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showInkAnnotation="0" codeName="ThisWorkbook"/>
  <mc:AlternateContent xmlns:mc="http://schemas.openxmlformats.org/markup-compatibility/2006">
    <mc:Choice Requires="x15">
      <x15ac:absPath xmlns:x15ac="http://schemas.microsoft.com/office/spreadsheetml/2010/11/ac" url="https://d.docs.live.net/e4a65307d8e4a716/Documents/KPO Health/Project/Excel/"/>
    </mc:Choice>
  </mc:AlternateContent>
  <xr:revisionPtr revIDLastSave="191" documentId="11_89526D477E429191AAEB8E51977885FE263F9329" xr6:coauthVersionLast="47" xr6:coauthVersionMax="47" xr10:uidLastSave="{9A76A1FA-CF13-485A-8D5B-C8DB9AE999BF}"/>
  <bookViews>
    <workbookView xWindow="-120" yWindow="-120" windowWidth="20730" windowHeight="11160" tabRatio="901" xr2:uid="{00000000-000D-0000-FFFF-FFFF00000000}"/>
  </bookViews>
  <sheets>
    <sheet name="Report" sheetId="11" r:id="rId1"/>
    <sheet name="Summary" sheetId="1" r:id="rId2"/>
    <sheet name="Claims Per Month" sheetId="2" r:id="rId3"/>
    <sheet name="Payment Per Month" sheetId="5" r:id="rId4"/>
    <sheet name="2023 Doctor_Insurance_Monthly" sheetId="3" r:id="rId5"/>
    <sheet name="2024 Doctor_Insurance_Monthly" sheetId="6" r:id="rId6"/>
    <sheet name="2025 Doctor_Insurance_Monthly" sheetId="7" r:id="rId7"/>
    <sheet name="Sheet1" sheetId="12" state="hidden" r:id="rId8"/>
    <sheet name="All Claims Raw" sheetId="4" r:id="rId9"/>
  </sheets>
  <definedNames>
    <definedName name="_xlnm._FilterDatabase" localSheetId="8" hidden="1">'All Claims Raw'!$A$1:$AZ$8250</definedName>
    <definedName name="_xlchart.v1.0" hidden="1">Summary!$C$5:$C$30</definedName>
    <definedName name="_xlchart.v1.1" hidden="1">Summary!$D$4</definedName>
    <definedName name="_xlchart.v1.10" hidden="1">'2023 Doctor_Insurance_Monthly'!$C$11:$D$11</definedName>
    <definedName name="_xlchart.v1.100" hidden="1">'2023 Doctor_Insurance_Monthly'!$E$8:$AZ$8</definedName>
    <definedName name="_xlchart.v1.101" hidden="1">'2023 Doctor_Insurance_Monthly'!$E$9:$AZ$9</definedName>
    <definedName name="_xlchart.v1.11" hidden="1">'2023 Doctor_Insurance_Monthly'!$C$12:$D$12</definedName>
    <definedName name="_xlchart.v1.12" hidden="1">'2023 Doctor_Insurance_Monthly'!$C$13:$D$13</definedName>
    <definedName name="_xlchart.v1.13" hidden="1">'2023 Doctor_Insurance_Monthly'!$C$14:$D$14</definedName>
    <definedName name="_xlchart.v1.14" hidden="1">'2023 Doctor_Insurance_Monthly'!$C$15:$D$15</definedName>
    <definedName name="_xlchart.v1.15" hidden="1">'2023 Doctor_Insurance_Monthly'!$C$16:$D$16</definedName>
    <definedName name="_xlchart.v1.16" hidden="1">'2023 Doctor_Insurance_Monthly'!$C$17:$D$17</definedName>
    <definedName name="_xlchart.v1.17" hidden="1">'2023 Doctor_Insurance_Monthly'!$C$18:$D$18</definedName>
    <definedName name="_xlchart.v1.18" hidden="1">'2023 Doctor_Insurance_Monthly'!$C$19:$D$19</definedName>
    <definedName name="_xlchart.v1.19" hidden="1">'2023 Doctor_Insurance_Monthly'!$C$20:$D$20</definedName>
    <definedName name="_xlchart.v1.2" hidden="1">Summary!$D$5:$D$30</definedName>
    <definedName name="_xlchart.v1.20" hidden="1">'2023 Doctor_Insurance_Monthly'!$C$21:$D$21</definedName>
    <definedName name="_xlchart.v1.21" hidden="1">'2023 Doctor_Insurance_Monthly'!$C$22:$D$22</definedName>
    <definedName name="_xlchart.v1.22" hidden="1">'2023 Doctor_Insurance_Monthly'!$C$23:$D$23</definedName>
    <definedName name="_xlchart.v1.23" hidden="1">'2023 Doctor_Insurance_Monthly'!$C$24:$D$24</definedName>
    <definedName name="_xlchart.v1.24" hidden="1">'2023 Doctor_Insurance_Monthly'!$C$25:$D$25</definedName>
    <definedName name="_xlchart.v1.25" hidden="1">'2023 Doctor_Insurance_Monthly'!$C$26:$D$26</definedName>
    <definedName name="_xlchart.v1.26" hidden="1">'2023 Doctor_Insurance_Monthly'!$C$27:$D$27</definedName>
    <definedName name="_xlchart.v1.27" hidden="1">'2023 Doctor_Insurance_Monthly'!$C$28:$D$28</definedName>
    <definedName name="_xlchart.v1.28" hidden="1">'2023 Doctor_Insurance_Monthly'!$C$29:$D$29</definedName>
    <definedName name="_xlchart.v1.29" hidden="1">'2023 Doctor_Insurance_Monthly'!$C$30:$D$30</definedName>
    <definedName name="_xlchart.v1.3" hidden="1">Summary!$E$4</definedName>
    <definedName name="_xlchart.v1.30" hidden="1">'2023 Doctor_Insurance_Monthly'!$C$31:$D$31</definedName>
    <definedName name="_xlchart.v1.31" hidden="1">'2023 Doctor_Insurance_Monthly'!$C$32:$D$32</definedName>
    <definedName name="_xlchart.v1.32" hidden="1">'2023 Doctor_Insurance_Monthly'!$C$33:$D$33</definedName>
    <definedName name="_xlchart.v1.33" hidden="1">'2023 Doctor_Insurance_Monthly'!$C$34:$D$34</definedName>
    <definedName name="_xlchart.v1.34" hidden="1">'2023 Doctor_Insurance_Monthly'!$C$35:$D$35</definedName>
    <definedName name="_xlchart.v1.35" hidden="1">'2023 Doctor_Insurance_Monthly'!$C$36:$D$36</definedName>
    <definedName name="_xlchart.v1.36" hidden="1">'2023 Doctor_Insurance_Monthly'!$C$37:$D$37</definedName>
    <definedName name="_xlchart.v1.37" hidden="1">'2023 Doctor_Insurance_Monthly'!$C$38:$D$38</definedName>
    <definedName name="_xlchart.v1.38" hidden="1">'2023 Doctor_Insurance_Monthly'!$C$39:$D$39</definedName>
    <definedName name="_xlchart.v1.39" hidden="1">'2023 Doctor_Insurance_Monthly'!$C$40:$D$40</definedName>
    <definedName name="_xlchart.v1.4" hidden="1">Summary!$E$5:$E$30</definedName>
    <definedName name="_xlchart.v1.40" hidden="1">'2023 Doctor_Insurance_Monthly'!$C$41:$D$41</definedName>
    <definedName name="_xlchart.v1.41" hidden="1">'2023 Doctor_Insurance_Monthly'!$C$42:$D$42</definedName>
    <definedName name="_xlchart.v1.42" hidden="1">'2023 Doctor_Insurance_Monthly'!$C$43:$D$43</definedName>
    <definedName name="_xlchart.v1.43" hidden="1">'2023 Doctor_Insurance_Monthly'!$C$44:$D$44</definedName>
    <definedName name="_xlchart.v1.44" hidden="1">'2023 Doctor_Insurance_Monthly'!$C$45:$D$45</definedName>
    <definedName name="_xlchart.v1.45" hidden="1">'2023 Doctor_Insurance_Monthly'!$C$46:$D$46</definedName>
    <definedName name="_xlchart.v1.46" hidden="1">'2023 Doctor_Insurance_Monthly'!$C$47:$D$47</definedName>
    <definedName name="_xlchart.v1.47" hidden="1">'2023 Doctor_Insurance_Monthly'!$C$48:$D$48</definedName>
    <definedName name="_xlchart.v1.48" hidden="1">'2023 Doctor_Insurance_Monthly'!$C$49:$D$49</definedName>
    <definedName name="_xlchart.v1.49" hidden="1">'2023 Doctor_Insurance_Monthly'!$C$50:$D$50</definedName>
    <definedName name="_xlchart.v1.5" hidden="1">Summary!$F$4</definedName>
    <definedName name="_xlchart.v1.50" hidden="1">'2023 Doctor_Insurance_Monthly'!$C$5:$D$5</definedName>
    <definedName name="_xlchart.v1.51" hidden="1">'2023 Doctor_Insurance_Monthly'!$C$6:$D$6</definedName>
    <definedName name="_xlchart.v1.52" hidden="1">'2023 Doctor_Insurance_Monthly'!$C$7:$D$7</definedName>
    <definedName name="_xlchart.v1.53" hidden="1">'2023 Doctor_Insurance_Monthly'!$C$8:$D$8</definedName>
    <definedName name="_xlchart.v1.54" hidden="1">'2023 Doctor_Insurance_Monthly'!$C$9:$D$9</definedName>
    <definedName name="_xlchart.v1.55" hidden="1">'2023 Doctor_Insurance_Monthly'!$E$10:$AZ$10</definedName>
    <definedName name="_xlchart.v1.56" hidden="1">'2023 Doctor_Insurance_Monthly'!$E$11:$AZ$11</definedName>
    <definedName name="_xlchart.v1.57" hidden="1">'2023 Doctor_Insurance_Monthly'!$E$12:$AZ$12</definedName>
    <definedName name="_xlchart.v1.58" hidden="1">'2023 Doctor_Insurance_Monthly'!$E$13:$AZ$13</definedName>
    <definedName name="_xlchart.v1.59" hidden="1">'2023 Doctor_Insurance_Monthly'!$E$14:$AZ$14</definedName>
    <definedName name="_xlchart.v1.6" hidden="1">Summary!$F$5:$F$30</definedName>
    <definedName name="_xlchart.v1.60" hidden="1">'2023 Doctor_Insurance_Monthly'!$E$15:$AZ$15</definedName>
    <definedName name="_xlchart.v1.61" hidden="1">'2023 Doctor_Insurance_Monthly'!$E$16:$AZ$16</definedName>
    <definedName name="_xlchart.v1.62" hidden="1">'2023 Doctor_Insurance_Monthly'!$E$17:$AZ$17</definedName>
    <definedName name="_xlchart.v1.63" hidden="1">'2023 Doctor_Insurance_Monthly'!$E$18:$AZ$18</definedName>
    <definedName name="_xlchart.v1.64" hidden="1">'2023 Doctor_Insurance_Monthly'!$E$19:$AZ$19</definedName>
    <definedName name="_xlchart.v1.65" hidden="1">'2023 Doctor_Insurance_Monthly'!$E$20:$AZ$20</definedName>
    <definedName name="_xlchart.v1.66" hidden="1">'2023 Doctor_Insurance_Monthly'!$E$21:$AZ$21</definedName>
    <definedName name="_xlchart.v1.67" hidden="1">'2023 Doctor_Insurance_Monthly'!$E$22:$AZ$22</definedName>
    <definedName name="_xlchart.v1.68" hidden="1">'2023 Doctor_Insurance_Monthly'!$E$23:$AZ$23</definedName>
    <definedName name="_xlchart.v1.69" hidden="1">'2023 Doctor_Insurance_Monthly'!$E$24:$AZ$24</definedName>
    <definedName name="_xlchart.v1.7" hidden="1">Summary!$G$4</definedName>
    <definedName name="_xlchart.v1.70" hidden="1">'2023 Doctor_Insurance_Monthly'!$E$25:$AZ$25</definedName>
    <definedName name="_xlchart.v1.71" hidden="1">'2023 Doctor_Insurance_Monthly'!$E$26:$AZ$26</definedName>
    <definedName name="_xlchart.v1.72" hidden="1">'2023 Doctor_Insurance_Monthly'!$E$27:$AZ$27</definedName>
    <definedName name="_xlchart.v1.73" hidden="1">'2023 Doctor_Insurance_Monthly'!$E$28:$AZ$28</definedName>
    <definedName name="_xlchart.v1.74" hidden="1">'2023 Doctor_Insurance_Monthly'!$E$29:$AZ$29</definedName>
    <definedName name="_xlchart.v1.75" hidden="1">'2023 Doctor_Insurance_Monthly'!$E$30:$AZ$30</definedName>
    <definedName name="_xlchart.v1.76" hidden="1">'2023 Doctor_Insurance_Monthly'!$E$31:$AZ$31</definedName>
    <definedName name="_xlchart.v1.77" hidden="1">'2023 Doctor_Insurance_Monthly'!$E$32:$AZ$32</definedName>
    <definedName name="_xlchart.v1.78" hidden="1">'2023 Doctor_Insurance_Monthly'!$E$33:$AZ$33</definedName>
    <definedName name="_xlchart.v1.79" hidden="1">'2023 Doctor_Insurance_Monthly'!$E$34:$AZ$34</definedName>
    <definedName name="_xlchart.v1.8" hidden="1">Summary!$G$5:$G$30</definedName>
    <definedName name="_xlchart.v1.80" hidden="1">'2023 Doctor_Insurance_Monthly'!$E$35:$AZ$35</definedName>
    <definedName name="_xlchart.v1.81" hidden="1">'2023 Doctor_Insurance_Monthly'!$E$36:$AZ$36</definedName>
    <definedName name="_xlchart.v1.82" hidden="1">'2023 Doctor_Insurance_Monthly'!$E$37:$AZ$37</definedName>
    <definedName name="_xlchart.v1.83" hidden="1">'2023 Doctor_Insurance_Monthly'!$E$38:$AZ$38</definedName>
    <definedName name="_xlchart.v1.84" hidden="1">'2023 Doctor_Insurance_Monthly'!$E$39:$AZ$39</definedName>
    <definedName name="_xlchart.v1.85" hidden="1">'2023 Doctor_Insurance_Monthly'!$E$3:$AZ$4</definedName>
    <definedName name="_xlchart.v1.86" hidden="1">'2023 Doctor_Insurance_Monthly'!$E$40:$AZ$40</definedName>
    <definedName name="_xlchart.v1.87" hidden="1">'2023 Doctor_Insurance_Monthly'!$E$41:$AZ$41</definedName>
    <definedName name="_xlchart.v1.88" hidden="1">'2023 Doctor_Insurance_Monthly'!$E$42:$AZ$42</definedName>
    <definedName name="_xlchart.v1.89" hidden="1">'2023 Doctor_Insurance_Monthly'!$E$43:$AZ$43</definedName>
    <definedName name="_xlchart.v1.9" hidden="1">'2023 Doctor_Insurance_Monthly'!$C$10:$D$10</definedName>
    <definedName name="_xlchart.v1.90" hidden="1">'2023 Doctor_Insurance_Monthly'!$E$44:$AZ$44</definedName>
    <definedName name="_xlchart.v1.91" hidden="1">'2023 Doctor_Insurance_Monthly'!$E$45:$AZ$45</definedName>
    <definedName name="_xlchart.v1.92" hidden="1">'2023 Doctor_Insurance_Monthly'!$E$46:$AZ$46</definedName>
    <definedName name="_xlchart.v1.93" hidden="1">'2023 Doctor_Insurance_Monthly'!$E$47:$AZ$47</definedName>
    <definedName name="_xlchart.v1.94" hidden="1">'2023 Doctor_Insurance_Monthly'!$E$48:$AZ$48</definedName>
    <definedName name="_xlchart.v1.95" hidden="1">'2023 Doctor_Insurance_Monthly'!$E$49:$AZ$49</definedName>
    <definedName name="_xlchart.v1.96" hidden="1">'2023 Doctor_Insurance_Monthly'!$E$50:$AZ$50</definedName>
    <definedName name="_xlchart.v1.97" hidden="1">'2023 Doctor_Insurance_Monthly'!$E$5:$AZ$5</definedName>
    <definedName name="_xlchart.v1.98" hidden="1">'2023 Doctor_Insurance_Monthly'!$E$6:$AZ$6</definedName>
    <definedName name="_xlchart.v1.99" hidden="1">'2023 Doctor_Insurance_Monthly'!$E$7:$AZ$7</definedName>
    <definedName name="_xlcn.WorksheetConnection_AllClaimsRawAAS1" hidden="1">'All Claims Raw'!$A:$AS</definedName>
    <definedName name="_xlcn.WorksheetConnection_AllClaimsRawAAZ1" hidden="1">'All Claims Raw'!$A:$AZ</definedName>
    <definedName name="_xlnm.Print_Area" localSheetId="0">Report!$X$1:$BC$36</definedName>
    <definedName name="Slicer_Date_of_Service__Month">#N/A</definedName>
    <definedName name="Slicer_Date_of_Service__Year">#N/A</definedName>
    <definedName name="Slicer_Doctor_Name">#N/A</definedName>
    <definedName name="Slicer_Doctor_Name1">#N/A</definedName>
    <definedName name="Slicer_Payer_Name">#N/A</definedName>
    <definedName name="Slicer_Payer_Name1">#N/A</definedName>
    <definedName name="Slicer_Remittance_Month">#N/A</definedName>
    <definedName name="Slicer_Remittance_Year">#N/A</definedName>
  </definedNames>
  <calcPr calcId="191029"/>
  <extLst>
    <ext xmlns:x14="http://schemas.microsoft.com/office/spreadsheetml/2009/9/main" uri="{876F7934-8845-4945-9796-88D515C7AA90}">
      <x14:pivotCaches>
        <pivotCache cacheId="0" r:id="rId10"/>
        <pivotCache cacheId="1" r:id="rId11"/>
      </x14:pivotCaches>
    </ex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1" name="Range 1" connection="WorksheetConnection_All Claims Raw!$A:$AZ"/>
          <x15:modelTable id="Range" name="Range" connection="WorksheetConnection_All Claims Raw!$A:$AS"/>
        </x15:modelTables>
        <x15:extLst>
          <ext xmlns:x16="http://schemas.microsoft.com/office/spreadsheetml/2014/11/main" uri="{9835A34E-60A6-4A7C-AAB8-D5F71C897F49}">
            <x16:modelTimeGroupings>
              <x16:modelTimeGrouping tableName="Range" columnName="Date_of_Service" columnId="Date_of_Service">
                <x16:calculatedTimeColumn columnName="Date_of_Service (Year)" columnId="Date_of_Service (Year)" contentType="years" isSelected="1"/>
              </x16:modelTimeGrouping>
              <x16:modelTimeGrouping tableName="Range 1" columnName="Date_of_Service" columnId="Date_of_Service">
                <x16:calculatedTimeColumn columnName="Date_of_Service (Year)" columnId="Date_of_Service (Year)" contentType="years" isSelected="1"/>
                <x16:calculatedTimeColumn columnName="Date_of_Service (Month Index)" columnId="Date_of_Service (Month Index)" contentType="monthsindex" isSelected="1"/>
                <x16:calculatedTimeColumn columnName="Date_of_Service (Month)" columnId="Date_of_Servic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1" i="2" l="1"/>
  <c r="O32" i="2"/>
  <c r="O33" i="2"/>
  <c r="O34" i="2"/>
  <c r="O35" i="2"/>
  <c r="O36" i="2"/>
  <c r="O37" i="2"/>
  <c r="O38" i="2"/>
  <c r="O18" i="2"/>
  <c r="O19" i="2"/>
  <c r="O20" i="2"/>
  <c r="O21" i="2"/>
  <c r="O22" i="2"/>
  <c r="O23" i="2"/>
  <c r="O24" i="2"/>
  <c r="O25" i="2"/>
  <c r="O26" i="2"/>
  <c r="O5" i="2"/>
  <c r="O6" i="2"/>
  <c r="O7" i="2"/>
  <c r="O8" i="2"/>
  <c r="O9" i="2"/>
  <c r="O10" i="2"/>
  <c r="O11" i="2"/>
  <c r="O12" i="2"/>
  <c r="O13" i="2"/>
  <c r="C791" i="12"/>
  <c r="C795" i="12"/>
  <c r="C799" i="12"/>
  <c r="C803" i="12"/>
  <c r="C807" i="12"/>
  <c r="C811" i="12"/>
  <c r="C815" i="12"/>
  <c r="C819" i="12"/>
  <c r="C823" i="12"/>
  <c r="C827" i="12"/>
  <c r="C831" i="12"/>
  <c r="C835" i="12"/>
  <c r="C839" i="12"/>
  <c r="C843" i="12"/>
  <c r="C847" i="12"/>
  <c r="C851" i="12"/>
  <c r="C855" i="12"/>
  <c r="C859" i="12"/>
  <c r="C863" i="12"/>
  <c r="C867" i="12"/>
  <c r="C871" i="12"/>
  <c r="C875" i="12"/>
  <c r="C879" i="12"/>
  <c r="C883" i="12"/>
  <c r="C887" i="12"/>
  <c r="C891" i="12"/>
  <c r="C895" i="12"/>
  <c r="C899" i="12"/>
  <c r="C903" i="12"/>
  <c r="C907" i="12"/>
  <c r="C911" i="12"/>
  <c r="C915" i="12"/>
  <c r="C919" i="12"/>
  <c r="C923" i="12"/>
  <c r="C927" i="12"/>
  <c r="C931" i="12"/>
  <c r="C935" i="12"/>
  <c r="C939" i="12"/>
  <c r="C943" i="12"/>
  <c r="C947" i="12"/>
  <c r="C951" i="12"/>
  <c r="C955" i="12"/>
  <c r="C959" i="12"/>
  <c r="C963" i="12"/>
  <c r="C967" i="12"/>
  <c r="C971" i="12"/>
  <c r="C975" i="12"/>
  <c r="C979" i="12"/>
  <c r="C983" i="12"/>
  <c r="C987" i="12"/>
  <c r="C792" i="12"/>
  <c r="C796" i="12"/>
  <c r="C800" i="12"/>
  <c r="C804" i="12"/>
  <c r="C808" i="12"/>
  <c r="C812" i="12"/>
  <c r="C816" i="12"/>
  <c r="C820" i="12"/>
  <c r="C824" i="12"/>
  <c r="C828" i="12"/>
  <c r="C832" i="12"/>
  <c r="C836" i="12"/>
  <c r="C840" i="12"/>
  <c r="C844" i="12"/>
  <c r="C848" i="12"/>
  <c r="C852" i="12"/>
  <c r="C856" i="12"/>
  <c r="C860" i="12"/>
  <c r="C864" i="12"/>
  <c r="C868" i="12"/>
  <c r="C872" i="12"/>
  <c r="C876" i="12"/>
  <c r="C880" i="12"/>
  <c r="C884" i="12"/>
  <c r="C888" i="12"/>
  <c r="C892" i="12"/>
  <c r="C896" i="12"/>
  <c r="C900" i="12"/>
  <c r="C904" i="12"/>
  <c r="C908" i="12"/>
  <c r="C912" i="12"/>
  <c r="C916" i="12"/>
  <c r="C920" i="12"/>
  <c r="C924" i="12"/>
  <c r="C928" i="12"/>
  <c r="C932" i="12"/>
  <c r="C936" i="12"/>
  <c r="C940" i="12"/>
  <c r="C944" i="12"/>
  <c r="C948" i="12"/>
  <c r="C952" i="12"/>
  <c r="C956" i="12"/>
  <c r="C960" i="12"/>
  <c r="C964" i="12"/>
  <c r="C968" i="12"/>
  <c r="C972" i="12"/>
  <c r="C976" i="12"/>
  <c r="C980" i="12"/>
  <c r="C984" i="12"/>
  <c r="C988" i="12"/>
  <c r="C793" i="12"/>
  <c r="C801" i="12"/>
  <c r="C809" i="12"/>
  <c r="C817" i="12"/>
  <c r="C825" i="12"/>
  <c r="C833" i="12"/>
  <c r="C841" i="12"/>
  <c r="C849" i="12"/>
  <c r="C857" i="12"/>
  <c r="C865" i="12"/>
  <c r="C873" i="12"/>
  <c r="C881" i="12"/>
  <c r="C889" i="12"/>
  <c r="C897" i="12"/>
  <c r="C905" i="12"/>
  <c r="C913" i="12"/>
  <c r="C921" i="12"/>
  <c r="C929" i="12"/>
  <c r="C937" i="12"/>
  <c r="C945" i="12"/>
  <c r="C953" i="12"/>
  <c r="C961" i="12"/>
  <c r="C969" i="12"/>
  <c r="C977" i="12"/>
  <c r="C985" i="12"/>
  <c r="C794" i="12"/>
  <c r="C802" i="12"/>
  <c r="C810" i="12"/>
  <c r="C818" i="12"/>
  <c r="C826" i="12"/>
  <c r="C834" i="12"/>
  <c r="C842" i="12"/>
  <c r="C850" i="12"/>
  <c r="C858" i="12"/>
  <c r="C866" i="12"/>
  <c r="C874" i="12"/>
  <c r="C882" i="12"/>
  <c r="C890" i="12"/>
  <c r="C898" i="12"/>
  <c r="C906" i="12"/>
  <c r="C914" i="12"/>
  <c r="C922" i="12"/>
  <c r="C930" i="12"/>
  <c r="C938" i="12"/>
  <c r="C946" i="12"/>
  <c r="C954" i="12"/>
  <c r="C962" i="12"/>
  <c r="C970" i="12"/>
  <c r="C978" i="12"/>
  <c r="C986" i="12"/>
  <c r="C797" i="12"/>
  <c r="C805" i="12"/>
  <c r="C813" i="12"/>
  <c r="C821" i="12"/>
  <c r="C829" i="12"/>
  <c r="C837" i="12"/>
  <c r="C845" i="12"/>
  <c r="C853" i="12"/>
  <c r="C861" i="12"/>
  <c r="C869" i="12"/>
  <c r="C877" i="12"/>
  <c r="C885" i="12"/>
  <c r="C893" i="12"/>
  <c r="C901" i="12"/>
  <c r="C909" i="12"/>
  <c r="C917" i="12"/>
  <c r="C925" i="12"/>
  <c r="C933" i="12"/>
  <c r="C941" i="12"/>
  <c r="C949" i="12"/>
  <c r="C957" i="12"/>
  <c r="C965" i="12"/>
  <c r="C973" i="12"/>
  <c r="C981" i="12"/>
  <c r="C798" i="12"/>
  <c r="C830" i="12"/>
  <c r="C862" i="12"/>
  <c r="C894" i="12"/>
  <c r="C926" i="12"/>
  <c r="C958" i="12"/>
  <c r="C854" i="12"/>
  <c r="C950" i="12"/>
  <c r="C806" i="12"/>
  <c r="C838" i="12"/>
  <c r="C870" i="12"/>
  <c r="C902" i="12"/>
  <c r="C934" i="12"/>
  <c r="C966" i="12"/>
  <c r="C886" i="12"/>
  <c r="C814" i="12"/>
  <c r="C846" i="12"/>
  <c r="C878" i="12"/>
  <c r="C910" i="12"/>
  <c r="C942" i="12"/>
  <c r="C974" i="12"/>
  <c r="C822" i="12"/>
  <c r="C918" i="12"/>
  <c r="C982" i="12"/>
  <c r="D982" i="12"/>
  <c r="D822" i="12"/>
  <c r="D942" i="12"/>
  <c r="D878" i="12"/>
  <c r="D814" i="12"/>
  <c r="D966" i="12"/>
  <c r="D902" i="12"/>
  <c r="D838" i="12"/>
  <c r="D950" i="12"/>
  <c r="D958" i="12"/>
  <c r="D894" i="12"/>
  <c r="D830" i="12"/>
  <c r="D981" i="12"/>
  <c r="D965" i="12"/>
  <c r="D949" i="12"/>
  <c r="D933" i="12"/>
  <c r="D917" i="12"/>
  <c r="D901" i="12"/>
  <c r="D885" i="12"/>
  <c r="D869" i="12"/>
  <c r="D853" i="12"/>
  <c r="D837" i="12"/>
  <c r="D821" i="12"/>
  <c r="D805" i="12"/>
  <c r="D986" i="12"/>
  <c r="D970" i="12"/>
  <c r="D954" i="12"/>
  <c r="D938" i="12"/>
  <c r="D922" i="12"/>
  <c r="D906" i="12"/>
  <c r="D890" i="12"/>
  <c r="D874" i="12"/>
  <c r="D858" i="12"/>
  <c r="D842" i="12"/>
  <c r="D826" i="12"/>
  <c r="D810" i="12"/>
  <c r="D794" i="12"/>
  <c r="D977" i="12"/>
  <c r="D961" i="12"/>
  <c r="D945" i="12"/>
  <c r="D929" i="12"/>
  <c r="D913" i="12"/>
  <c r="D897" i="12"/>
  <c r="D881" i="12"/>
  <c r="D865" i="12"/>
  <c r="D849" i="12"/>
  <c r="D833" i="12"/>
  <c r="D817" i="12"/>
  <c r="D801" i="12"/>
  <c r="D988" i="12"/>
  <c r="D980" i="12"/>
  <c r="D972" i="12"/>
  <c r="D964" i="12"/>
  <c r="D956" i="12"/>
  <c r="E948" i="12"/>
  <c r="E940" i="12"/>
  <c r="E932" i="12"/>
  <c r="E924" i="12"/>
  <c r="E916" i="12"/>
  <c r="E908" i="12"/>
  <c r="E900" i="12"/>
  <c r="E892" i="12"/>
  <c r="E884" i="12"/>
  <c r="E876" i="12"/>
  <c r="E868" i="12"/>
  <c r="E860" i="12"/>
  <c r="E852" i="12"/>
  <c r="E844" i="12"/>
  <c r="E836" i="12"/>
  <c r="E828" i="12"/>
  <c r="E820" i="12"/>
  <c r="E812" i="12"/>
  <c r="E804" i="12"/>
  <c r="E796" i="12"/>
  <c r="D987" i="12"/>
  <c r="D979" i="12"/>
  <c r="D971" i="12"/>
  <c r="D963" i="12"/>
  <c r="D947" i="12"/>
  <c r="D931" i="12"/>
  <c r="D915" i="12"/>
  <c r="D891" i="12"/>
  <c r="D875" i="12"/>
  <c r="D851" i="12"/>
  <c r="D827" i="12"/>
  <c r="D811" i="12"/>
  <c r="D791" i="12"/>
  <c r="E982" i="12"/>
  <c r="E822" i="12"/>
  <c r="E942" i="12"/>
  <c r="E878" i="12"/>
  <c r="E814" i="12"/>
  <c r="E966" i="12"/>
  <c r="E902" i="12"/>
  <c r="E838" i="12"/>
  <c r="E950" i="12"/>
  <c r="E958" i="12"/>
  <c r="E894" i="12"/>
  <c r="E830" i="12"/>
  <c r="E981" i="12"/>
  <c r="E965" i="12"/>
  <c r="E949" i="12"/>
  <c r="E933" i="12"/>
  <c r="E917" i="12"/>
  <c r="E901" i="12"/>
  <c r="E885" i="12"/>
  <c r="E869" i="12"/>
  <c r="E853" i="12"/>
  <c r="E837" i="12"/>
  <c r="E821" i="12"/>
  <c r="E805" i="12"/>
  <c r="E986" i="12"/>
  <c r="E970" i="12"/>
  <c r="E954" i="12"/>
  <c r="E938" i="12"/>
  <c r="E922" i="12"/>
  <c r="E906" i="12"/>
  <c r="E890" i="12"/>
  <c r="E874" i="12"/>
  <c r="E858" i="12"/>
  <c r="E842" i="12"/>
  <c r="E826" i="12"/>
  <c r="E810" i="12"/>
  <c r="E794" i="12"/>
  <c r="E977" i="12"/>
  <c r="E961" i="12"/>
  <c r="E945" i="12"/>
  <c r="E929" i="12"/>
  <c r="E913" i="12"/>
  <c r="E897" i="12"/>
  <c r="E881" i="12"/>
  <c r="E865" i="12"/>
  <c r="E849" i="12"/>
  <c r="E833" i="12"/>
  <c r="E817" i="12"/>
  <c r="E801" i="12"/>
  <c r="E988" i="12"/>
  <c r="E980" i="12"/>
  <c r="E972" i="12"/>
  <c r="E964" i="12"/>
  <c r="E956" i="12"/>
  <c r="D948" i="12"/>
  <c r="D940" i="12"/>
  <c r="D932" i="12"/>
  <c r="D924" i="12"/>
  <c r="D916" i="12"/>
  <c r="D908" i="12"/>
  <c r="D900" i="12"/>
  <c r="D892" i="12"/>
  <c r="D884" i="12"/>
  <c r="D876" i="12"/>
  <c r="D868" i="12"/>
  <c r="D860" i="12"/>
  <c r="D852" i="12"/>
  <c r="D844" i="12"/>
  <c r="D836" i="12"/>
  <c r="D828" i="12"/>
  <c r="D820" i="12"/>
  <c r="D812" i="12"/>
  <c r="D804" i="12"/>
  <c r="D796" i="12"/>
  <c r="E987" i="12"/>
  <c r="E979" i="12"/>
  <c r="E971" i="12"/>
  <c r="E963" i="12"/>
  <c r="E955" i="12"/>
  <c r="E947" i="12"/>
  <c r="E939" i="12"/>
  <c r="E931" i="12"/>
  <c r="E923" i="12"/>
  <c r="E915" i="12"/>
  <c r="E907" i="12"/>
  <c r="E899" i="12"/>
  <c r="E891" i="12"/>
  <c r="E883" i="12"/>
  <c r="E875" i="12"/>
  <c r="E867" i="12"/>
  <c r="E859" i="12"/>
  <c r="E851" i="12"/>
  <c r="E843" i="12"/>
  <c r="E835" i="12"/>
  <c r="E827" i="12"/>
  <c r="E819" i="12"/>
  <c r="E811" i="12"/>
  <c r="E803" i="12"/>
  <c r="E795" i="12"/>
  <c r="E959" i="12"/>
  <c r="D943" i="12"/>
  <c r="D927" i="12"/>
  <c r="D911" i="12"/>
  <c r="D895" i="12"/>
  <c r="D887" i="12"/>
  <c r="D871" i="12"/>
  <c r="D855" i="12"/>
  <c r="D847" i="12"/>
  <c r="D831" i="12"/>
  <c r="D815" i="12"/>
  <c r="E799" i="12"/>
  <c r="D918" i="12"/>
  <c r="D974" i="12"/>
  <c r="D910" i="12"/>
  <c r="D846" i="12"/>
  <c r="D886" i="12"/>
  <c r="D934" i="12"/>
  <c r="D870" i="12"/>
  <c r="D806" i="12"/>
  <c r="D854" i="12"/>
  <c r="D926" i="12"/>
  <c r="D862" i="12"/>
  <c r="D798" i="12"/>
  <c r="D973" i="12"/>
  <c r="D957" i="12"/>
  <c r="D941" i="12"/>
  <c r="D925" i="12"/>
  <c r="D909" i="12"/>
  <c r="D893" i="12"/>
  <c r="D877" i="12"/>
  <c r="D861" i="12"/>
  <c r="D845" i="12"/>
  <c r="D829" i="12"/>
  <c r="D813" i="12"/>
  <c r="D797" i="12"/>
  <c r="D978" i="12"/>
  <c r="D962" i="12"/>
  <c r="D946" i="12"/>
  <c r="D930" i="12"/>
  <c r="D914" i="12"/>
  <c r="D898" i="12"/>
  <c r="D882" i="12"/>
  <c r="D866" i="12"/>
  <c r="D850" i="12"/>
  <c r="D834" i="12"/>
  <c r="D818" i="12"/>
  <c r="D802" i="12"/>
  <c r="D985" i="12"/>
  <c r="D969" i="12"/>
  <c r="D953" i="12"/>
  <c r="E937" i="12"/>
  <c r="D921" i="12"/>
  <c r="D905" i="12"/>
  <c r="D889" i="12"/>
  <c r="D873" i="12"/>
  <c r="D857" i="12"/>
  <c r="D841" i="12"/>
  <c r="D825" i="12"/>
  <c r="D809" i="12"/>
  <c r="D793" i="12"/>
  <c r="D984" i="12"/>
  <c r="D976" i="12"/>
  <c r="D968" i="12"/>
  <c r="D960" i="12"/>
  <c r="D952" i="12"/>
  <c r="D944" i="12"/>
  <c r="E936" i="12"/>
  <c r="D928" i="12"/>
  <c r="E920" i="12"/>
  <c r="E912" i="12"/>
  <c r="E904" i="12"/>
  <c r="E896" i="12"/>
  <c r="E888" i="12"/>
  <c r="E880" i="12"/>
  <c r="E872" i="12"/>
  <c r="E864" i="12"/>
  <c r="E856" i="12"/>
  <c r="E848" i="12"/>
  <c r="E840" i="12"/>
  <c r="E832" i="12"/>
  <c r="E824" i="12"/>
  <c r="E816" i="12"/>
  <c r="E808" i="12"/>
  <c r="E800" i="12"/>
  <c r="E792" i="12"/>
  <c r="D983" i="12"/>
  <c r="E975" i="12"/>
  <c r="D967" i="12"/>
  <c r="D951" i="12"/>
  <c r="D935" i="12"/>
  <c r="D919" i="12"/>
  <c r="D903" i="12"/>
  <c r="D879" i="12"/>
  <c r="D863" i="12"/>
  <c r="D839" i="12"/>
  <c r="D823" i="12"/>
  <c r="D807" i="12"/>
  <c r="E918" i="12"/>
  <c r="E974" i="12"/>
  <c r="E910" i="12"/>
  <c r="E846" i="12"/>
  <c r="E886" i="12"/>
  <c r="E934" i="12"/>
  <c r="E870" i="12"/>
  <c r="E806" i="12"/>
  <c r="E854" i="12"/>
  <c r="E926" i="12"/>
  <c r="E862" i="12"/>
  <c r="E798" i="12"/>
  <c r="E973" i="12"/>
  <c r="E957" i="12"/>
  <c r="E941" i="12"/>
  <c r="E925" i="12"/>
  <c r="E909" i="12"/>
  <c r="E893" i="12"/>
  <c r="E877" i="12"/>
  <c r="E861" i="12"/>
  <c r="E845" i="12"/>
  <c r="E829" i="12"/>
  <c r="E813" i="12"/>
  <c r="E797" i="12"/>
  <c r="E978" i="12"/>
  <c r="E962" i="12"/>
  <c r="E946" i="12"/>
  <c r="E930" i="12"/>
  <c r="E914" i="12"/>
  <c r="E898" i="12"/>
  <c r="E882" i="12"/>
  <c r="E866" i="12"/>
  <c r="E850" i="12"/>
  <c r="E834" i="12"/>
  <c r="E818" i="12"/>
  <c r="E802" i="12"/>
  <c r="E985" i="12"/>
  <c r="E969" i="12"/>
  <c r="E953" i="12"/>
  <c r="D937" i="12"/>
  <c r="E921" i="12"/>
  <c r="E905" i="12"/>
  <c r="E889" i="12"/>
  <c r="E873" i="12"/>
  <c r="E857" i="12"/>
  <c r="E841" i="12"/>
  <c r="E825" i="12"/>
  <c r="E809" i="12"/>
  <c r="E793" i="12"/>
  <c r="E984" i="12"/>
  <c r="E976" i="12"/>
  <c r="E968" i="12"/>
  <c r="E960" i="12"/>
  <c r="E952" i="12"/>
  <c r="E944" i="12"/>
  <c r="D936" i="12"/>
  <c r="E928" i="12"/>
  <c r="D920" i="12"/>
  <c r="D912" i="12"/>
  <c r="D904" i="12"/>
  <c r="D896" i="12"/>
  <c r="D888" i="12"/>
  <c r="D880" i="12"/>
  <c r="D872" i="12"/>
  <c r="D864" i="12"/>
  <c r="D856" i="12"/>
  <c r="D848" i="12"/>
  <c r="D840" i="12"/>
  <c r="D832" i="12"/>
  <c r="D824" i="12"/>
  <c r="D816" i="12"/>
  <c r="D808" i="12"/>
  <c r="D800" i="12"/>
  <c r="D792" i="12"/>
  <c r="E983" i="12"/>
  <c r="D975" i="12"/>
  <c r="E967" i="12"/>
  <c r="D959" i="12"/>
  <c r="E951" i="12"/>
  <c r="E943" i="12"/>
  <c r="E935" i="12"/>
  <c r="E927" i="12"/>
  <c r="E919" i="12"/>
  <c r="E911" i="12"/>
  <c r="E903" i="12"/>
  <c r="E895" i="12"/>
  <c r="E887" i="12"/>
  <c r="E879" i="12"/>
  <c r="E871" i="12"/>
  <c r="E863" i="12"/>
  <c r="E855" i="12"/>
  <c r="E847" i="12"/>
  <c r="E839" i="12"/>
  <c r="E831" i="12"/>
  <c r="E823" i="12"/>
  <c r="E815" i="12"/>
  <c r="E807" i="12"/>
  <c r="D799" i="12"/>
  <c r="E791" i="12"/>
  <c r="D955" i="12"/>
  <c r="D939" i="12"/>
  <c r="D923" i="12"/>
  <c r="D907" i="12"/>
  <c r="D899" i="12"/>
  <c r="D883" i="12"/>
  <c r="D867" i="12"/>
  <c r="D859" i="12"/>
  <c r="D843" i="12"/>
  <c r="D835" i="12"/>
  <c r="D819" i="12"/>
  <c r="D803" i="12"/>
  <c r="D795"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C45C2C-B588-4E6D-B166-67E39F95BA9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9862A2A-AC22-40FF-81BB-E5A03495EBDC}" name="WorksheetConnection_All Claims Raw!$A:$AS" type="102" refreshedVersion="7" minRefreshableVersion="5">
    <extLst>
      <ext xmlns:x15="http://schemas.microsoft.com/office/spreadsheetml/2010/11/main" uri="{DE250136-89BD-433C-8126-D09CA5730AF9}">
        <x15:connection id="Range" autoDelete="1">
          <x15:rangePr sourceName="_xlcn.WorksheetConnection_AllClaimsRawAAS1"/>
        </x15:connection>
      </ext>
    </extLst>
  </connection>
  <connection id="3" xr16:uid="{C9F13955-82FE-40B1-BC8C-A66E2DB35BEA}" name="WorksheetConnection_All Claims Raw!$A:$AZ" type="102" refreshedVersion="7" minRefreshableVersion="5">
    <extLst>
      <ext xmlns:x15="http://schemas.microsoft.com/office/spreadsheetml/2010/11/main" uri="{DE250136-89BD-433C-8126-D09CA5730AF9}">
        <x15:connection id="Range 1" autoDelete="1">
          <x15:rangePr sourceName="_xlcn.WorksheetConnection_AllClaimsRawAAZ1"/>
        </x15:connection>
      </ext>
    </extLst>
  </connection>
</connections>
</file>

<file path=xl/sharedStrings.xml><?xml version="1.0" encoding="utf-8"?>
<sst xmlns="http://schemas.openxmlformats.org/spreadsheetml/2006/main" count="50045" uniqueCount="6546">
  <si>
    <t>Year</t>
  </si>
  <si>
    <t>Payer_Name</t>
  </si>
  <si>
    <t>Denied_Amount</t>
  </si>
  <si>
    <t>Aura</t>
  </si>
  <si>
    <t>Fizz</t>
  </si>
  <si>
    <t>Flux</t>
  </si>
  <si>
    <t>Mesh</t>
  </si>
  <si>
    <t>Nexis</t>
  </si>
  <si>
    <t>Syncs</t>
  </si>
  <si>
    <t>Vortex</t>
  </si>
  <si>
    <t>Zynto</t>
  </si>
  <si>
    <t>Jan</t>
  </si>
  <si>
    <t>Feb</t>
  </si>
  <si>
    <t>Mar</t>
  </si>
  <si>
    <t>Apr</t>
  </si>
  <si>
    <t>May</t>
  </si>
  <si>
    <t>Jun</t>
  </si>
  <si>
    <t>Jul</t>
  </si>
  <si>
    <t>Aug</t>
  </si>
  <si>
    <t>Sep</t>
  </si>
  <si>
    <t>Oct</t>
  </si>
  <si>
    <t>Nov</t>
  </si>
  <si>
    <t>Dec</t>
  </si>
  <si>
    <t>Doctor_Name</t>
  </si>
  <si>
    <t>Biswadip Banerjee</t>
  </si>
  <si>
    <t>Chante Devlin</t>
  </si>
  <si>
    <t>Frederic Holman</t>
  </si>
  <si>
    <t>Hafsa Ahmad</t>
  </si>
  <si>
    <t>Jesse Goulding</t>
  </si>
  <si>
    <t>Kelsi Rich</t>
  </si>
  <si>
    <t>Florrie Greenaway</t>
  </si>
  <si>
    <t>Prerna Bhianiwala</t>
  </si>
  <si>
    <t>Payer_ID</t>
  </si>
  <si>
    <t>Invoice_Number</t>
  </si>
  <si>
    <t>Provider_Desc</t>
  </si>
  <si>
    <t>Insurance_Plan_ID</t>
  </si>
  <si>
    <t>Insurance_Plan_Name</t>
  </si>
  <si>
    <t>Claim_ID</t>
  </si>
  <si>
    <t>Member_ID</t>
  </si>
  <si>
    <t>National_ID</t>
  </si>
  <si>
    <t>Parent_Name</t>
  </si>
  <si>
    <t>Date_of_Service</t>
  </si>
  <si>
    <t>Patient_ID</t>
  </si>
  <si>
    <t>DOC_License_No</t>
  </si>
  <si>
    <t>Code</t>
  </si>
  <si>
    <t>Code_Description</t>
  </si>
  <si>
    <t>Quantity</t>
  </si>
  <si>
    <t>Submitted_Amount</t>
  </si>
  <si>
    <t>Submitted_Date</t>
  </si>
  <si>
    <t>Paid_Amount</t>
  </si>
  <si>
    <t>Payment_Reference_No</t>
  </si>
  <si>
    <t>Remittance_Date</t>
  </si>
  <si>
    <t>Denial_Code</t>
  </si>
  <si>
    <t>Denial_Details</t>
  </si>
  <si>
    <t>Pending_Claims_Count</t>
  </si>
  <si>
    <t>Status</t>
  </si>
  <si>
    <t>Resubmitted_Amount_1</t>
  </si>
  <si>
    <t>Resubmission_Comments_1</t>
  </si>
  <si>
    <t>Resubmission_Date_1</t>
  </si>
  <si>
    <t>Resubmission_Paid_Amount_1</t>
  </si>
  <si>
    <t>Remittance_Transaction_Id_1</t>
  </si>
  <si>
    <t>Remittance_Receive_Date_1</t>
  </si>
  <si>
    <t>Resubmission_Denied_Amount_Remittance_1</t>
  </si>
  <si>
    <t>Denial_Code_1</t>
  </si>
  <si>
    <t>Denial_Details_1</t>
  </si>
  <si>
    <t>Resubmitted_Amount2</t>
  </si>
  <si>
    <t>Resubmission_Comments2</t>
  </si>
  <si>
    <t>Resubmission_Date2</t>
  </si>
  <si>
    <t>Resubmission_Paid_Amount2</t>
  </si>
  <si>
    <t>Remittance_Transaction_Id_2</t>
  </si>
  <si>
    <t>Remittance_Receive_Date_2</t>
  </si>
  <si>
    <t>Resubmission_Denied_Amount_Remittance_2</t>
  </si>
  <si>
    <t>Denial_Code_2</t>
  </si>
  <si>
    <t>Denial_Details_2</t>
  </si>
  <si>
    <t>AA001</t>
  </si>
  <si>
    <t>XZY001</t>
  </si>
  <si>
    <t>830-3240-9660836-1</t>
  </si>
  <si>
    <t>AA002</t>
  </si>
  <si>
    <t>XZY002</t>
  </si>
  <si>
    <t>830-3240-9660836-2</t>
  </si>
  <si>
    <t>AA003</t>
  </si>
  <si>
    <t>XZY003</t>
  </si>
  <si>
    <t>830-3240-9660836-3</t>
  </si>
  <si>
    <t>XZY004</t>
  </si>
  <si>
    <t>830-3240-9660836-4</t>
  </si>
  <si>
    <t>AA004</t>
  </si>
  <si>
    <t>XZY005</t>
  </si>
  <si>
    <t>830-3240-9660836-5</t>
  </si>
  <si>
    <t>XZY006</t>
  </si>
  <si>
    <t>830-3240-9660836-6</t>
  </si>
  <si>
    <t>XZY007</t>
  </si>
  <si>
    <t>830-3240-9660836-7</t>
  </si>
  <si>
    <t>XZY008</t>
  </si>
  <si>
    <t>830-3240-9660836-8</t>
  </si>
  <si>
    <t>XZY009</t>
  </si>
  <si>
    <t>830-3240-9660836-9</t>
  </si>
  <si>
    <t>XZY010</t>
  </si>
  <si>
    <t>830-3240-9660836-10</t>
  </si>
  <si>
    <t>XZY011</t>
  </si>
  <si>
    <t>830-3240-9660836-11</t>
  </si>
  <si>
    <t>XZY012</t>
  </si>
  <si>
    <t>830-3240-9660836-12</t>
  </si>
  <si>
    <t>XZY013</t>
  </si>
  <si>
    <t>830-3240-9660836-13</t>
  </si>
  <si>
    <t>XZY014</t>
  </si>
  <si>
    <t>830-3240-9660836-14</t>
  </si>
  <si>
    <t>XZY015</t>
  </si>
  <si>
    <t>830-3240-9660836-15</t>
  </si>
  <si>
    <t>XZY016</t>
  </si>
  <si>
    <t>830-3240-9660836-16</t>
  </si>
  <si>
    <t>XZY017</t>
  </si>
  <si>
    <t>830-3240-9660836-17</t>
  </si>
  <si>
    <t>XZY018</t>
  </si>
  <si>
    <t>830-3240-9660836-18</t>
  </si>
  <si>
    <t>XZY019</t>
  </si>
  <si>
    <t>830-3240-9660836-19</t>
  </si>
  <si>
    <t>XZY020</t>
  </si>
  <si>
    <t>830-3240-9660836-20</t>
  </si>
  <si>
    <t>XZY021</t>
  </si>
  <si>
    <t>830-3240-9660836-21</t>
  </si>
  <si>
    <t>XZY022</t>
  </si>
  <si>
    <t>830-3240-9660836-22</t>
  </si>
  <si>
    <t>XZY023</t>
  </si>
  <si>
    <t>830-3240-9660836-23</t>
  </si>
  <si>
    <t>XZY024</t>
  </si>
  <si>
    <t>830-3240-9660836-24</t>
  </si>
  <si>
    <t>XZY025</t>
  </si>
  <si>
    <t>830-3240-9660836-25</t>
  </si>
  <si>
    <t>XZY026</t>
  </si>
  <si>
    <t>830-3240-9660836-26</t>
  </si>
  <si>
    <t>AA005</t>
  </si>
  <si>
    <t>XZY027</t>
  </si>
  <si>
    <t>830-3240-9660836-27</t>
  </si>
  <si>
    <t>XZY028</t>
  </si>
  <si>
    <t>XZY029</t>
  </si>
  <si>
    <t>830-3240-9660836-28</t>
  </si>
  <si>
    <t>XZY030</t>
  </si>
  <si>
    <t>830-3240-9660836-29</t>
  </si>
  <si>
    <t>XZY031</t>
  </si>
  <si>
    <t>830-3240-9660836-30</t>
  </si>
  <si>
    <t>XZY032</t>
  </si>
  <si>
    <t>830-3240-9660836-31</t>
  </si>
  <si>
    <t>XZY033</t>
  </si>
  <si>
    <t>830-3240-9660836-32</t>
  </si>
  <si>
    <t>XZY034</t>
  </si>
  <si>
    <t>XZY035</t>
  </si>
  <si>
    <t>XZY036</t>
  </si>
  <si>
    <t>830-3240-9660836-33</t>
  </si>
  <si>
    <t>XZY037</t>
  </si>
  <si>
    <t>830-3240-9660836-34</t>
  </si>
  <si>
    <t>XZY038</t>
  </si>
  <si>
    <t>830-3240-9660836-35</t>
  </si>
  <si>
    <t>XZY039</t>
  </si>
  <si>
    <t>830-3240-9660836-36</t>
  </si>
  <si>
    <t>XZY040</t>
  </si>
  <si>
    <t>XZY041</t>
  </si>
  <si>
    <t>830-3240-9660836-37</t>
  </si>
  <si>
    <t>AA006</t>
  </si>
  <si>
    <t>XZY042</t>
  </si>
  <si>
    <t>830-3240-9660836-38</t>
  </si>
  <si>
    <t>XZY043</t>
  </si>
  <si>
    <t>XZY044</t>
  </si>
  <si>
    <t>830-3240-9660836-39</t>
  </si>
  <si>
    <t>830-3240-9660836-40</t>
  </si>
  <si>
    <t>XZY045</t>
  </si>
  <si>
    <t>830-3240-9660836-41</t>
  </si>
  <si>
    <t>XZY046</t>
  </si>
  <si>
    <t>830-3240-9660836-42</t>
  </si>
  <si>
    <t>XZY047</t>
  </si>
  <si>
    <t>830-3240-9660836-43</t>
  </si>
  <si>
    <t>XZY048</t>
  </si>
  <si>
    <t>830-3240-9660836-44</t>
  </si>
  <si>
    <t>XZY049</t>
  </si>
  <si>
    <t>830-3240-9660836-45</t>
  </si>
  <si>
    <t>XZY050</t>
  </si>
  <si>
    <t>830-3240-9660836-46</t>
  </si>
  <si>
    <t>XZY051</t>
  </si>
  <si>
    <t>830-3240-9660836-47</t>
  </si>
  <si>
    <t>XZY052</t>
  </si>
  <si>
    <t>830-3240-9660836-48</t>
  </si>
  <si>
    <t>XZY053</t>
  </si>
  <si>
    <t>XZY054</t>
  </si>
  <si>
    <t>830-3240-9660836-49</t>
  </si>
  <si>
    <t>XZY055</t>
  </si>
  <si>
    <t>XZY056</t>
  </si>
  <si>
    <t>830-3240-9660836-50</t>
  </si>
  <si>
    <t>XZY057</t>
  </si>
  <si>
    <t>830-3240-9660836-51</t>
  </si>
  <si>
    <t>XZY058</t>
  </si>
  <si>
    <t>830-3240-9660836-52</t>
  </si>
  <si>
    <t>XZY059</t>
  </si>
  <si>
    <t>830-3240-9660836-53</t>
  </si>
  <si>
    <t>XZY060</t>
  </si>
  <si>
    <t>830-3240-9660836-54</t>
  </si>
  <si>
    <t>XZY061</t>
  </si>
  <si>
    <t>830-3240-9660836-55</t>
  </si>
  <si>
    <t>XZY062</t>
  </si>
  <si>
    <t>830-3240-9660836-56</t>
  </si>
  <si>
    <t>XZY063</t>
  </si>
  <si>
    <t>830-3240-9660836-57</t>
  </si>
  <si>
    <t>XZY064</t>
  </si>
  <si>
    <t>830-3240-9660836-58</t>
  </si>
  <si>
    <t>XZY065</t>
  </si>
  <si>
    <t>830-3240-9660836-59</t>
  </si>
  <si>
    <t>XZY066</t>
  </si>
  <si>
    <t>830-3240-9660836-60</t>
  </si>
  <si>
    <t>AA007</t>
  </si>
  <si>
    <t>XZY067</t>
  </si>
  <si>
    <t>830-3240-9660836-61</t>
  </si>
  <si>
    <t>XZY068</t>
  </si>
  <si>
    <t>830-3240-9660836-62</t>
  </si>
  <si>
    <t>XZY069</t>
  </si>
  <si>
    <t>830-3240-9660836-63</t>
  </si>
  <si>
    <t>XZY070</t>
  </si>
  <si>
    <t>830-3240-9660836-64</t>
  </si>
  <si>
    <t>XZY071</t>
  </si>
  <si>
    <t>830-3240-9660836-65</t>
  </si>
  <si>
    <t>AA008</t>
  </si>
  <si>
    <t>XZY072</t>
  </si>
  <si>
    <t>830-3240-9660836-66</t>
  </si>
  <si>
    <t>XZY073</t>
  </si>
  <si>
    <t>830-3240-9660836-67</t>
  </si>
  <si>
    <t>XZY074</t>
  </si>
  <si>
    <t>830-3240-9660836-68</t>
  </si>
  <si>
    <t>XZY075</t>
  </si>
  <si>
    <t>830-3240-9660836-69</t>
  </si>
  <si>
    <t>XZY076</t>
  </si>
  <si>
    <t>XZY077</t>
  </si>
  <si>
    <t>830-3240-9660836-70</t>
  </si>
  <si>
    <t>XZY078</t>
  </si>
  <si>
    <t>830-3240-9660836-71</t>
  </si>
  <si>
    <t>XZY079</t>
  </si>
  <si>
    <t>830-3240-9660836-72</t>
  </si>
  <si>
    <t>XZY080</t>
  </si>
  <si>
    <t>830-3240-9660836-73</t>
  </si>
  <si>
    <t>XZY081</t>
  </si>
  <si>
    <t>830-3240-9660836-74</t>
  </si>
  <si>
    <t>XZY082</t>
  </si>
  <si>
    <t>830-3240-9660836-75</t>
  </si>
  <si>
    <t>XZY083</t>
  </si>
  <si>
    <t>XZY084</t>
  </si>
  <si>
    <t>830-3240-9660836-76</t>
  </si>
  <si>
    <t>XZY085</t>
  </si>
  <si>
    <t>830-3240-9660836-77</t>
  </si>
  <si>
    <t>XZY086</t>
  </si>
  <si>
    <t>830-3240-9660836-78</t>
  </si>
  <si>
    <t>XZY087</t>
  </si>
  <si>
    <t>830-3240-9660836-79</t>
  </si>
  <si>
    <t>XZY088</t>
  </si>
  <si>
    <t>830-3240-9660836-80</t>
  </si>
  <si>
    <t>XZY089</t>
  </si>
  <si>
    <t>830-3240-9660836-81</t>
  </si>
  <si>
    <t>XZY090</t>
  </si>
  <si>
    <t>830-3240-9660836-82</t>
  </si>
  <si>
    <t>XZY091</t>
  </si>
  <si>
    <t>830-3240-9660836-83</t>
  </si>
  <si>
    <t>XZY092</t>
  </si>
  <si>
    <t>XZY093</t>
  </si>
  <si>
    <t>XZY094</t>
  </si>
  <si>
    <t>830-3240-9660836-84</t>
  </si>
  <si>
    <t>XZY095</t>
  </si>
  <si>
    <t>830-3240-9660836-85</t>
  </si>
  <si>
    <t>XZY096</t>
  </si>
  <si>
    <t>830-3240-9660836-86</t>
  </si>
  <si>
    <t>XZY097</t>
  </si>
  <si>
    <t>830-3240-9660836-87</t>
  </si>
  <si>
    <t>XZY098</t>
  </si>
  <si>
    <t>830-3240-9660836-88</t>
  </si>
  <si>
    <t>XZY099</t>
  </si>
  <si>
    <t>830-3240-9660836-89</t>
  </si>
  <si>
    <t>XZY100</t>
  </si>
  <si>
    <t>XZY101</t>
  </si>
  <si>
    <t>830-3240-9660836-90</t>
  </si>
  <si>
    <t>XZY102</t>
  </si>
  <si>
    <t>830-3240-9660836-91</t>
  </si>
  <si>
    <t>XZY103</t>
  </si>
  <si>
    <t>830-3240-9660836-92</t>
  </si>
  <si>
    <t>XZY104</t>
  </si>
  <si>
    <t>830-3240-9660836-93</t>
  </si>
  <si>
    <t>XZY105</t>
  </si>
  <si>
    <t>XZY106</t>
  </si>
  <si>
    <t>830-3240-9660836-94</t>
  </si>
  <si>
    <t>XZY107</t>
  </si>
  <si>
    <t>XZY108</t>
  </si>
  <si>
    <t>XZY109</t>
  </si>
  <si>
    <t>830-3240-9660836-95</t>
  </si>
  <si>
    <t>XZY110</t>
  </si>
  <si>
    <t>830-3240-9660836-96</t>
  </si>
  <si>
    <t>XZY111</t>
  </si>
  <si>
    <t>830-3240-9660836-97</t>
  </si>
  <si>
    <t>XZY112</t>
  </si>
  <si>
    <t>830-3240-9660836-98</t>
  </si>
  <si>
    <t>XZY113</t>
  </si>
  <si>
    <t>830-3240-9660836-99</t>
  </si>
  <si>
    <t>XZY114</t>
  </si>
  <si>
    <t>830-3240-9660836-100</t>
  </si>
  <si>
    <t>XZY115</t>
  </si>
  <si>
    <t>XZY116</t>
  </si>
  <si>
    <t>XZY117</t>
  </si>
  <si>
    <t>830-3240-9660836-101</t>
  </si>
  <si>
    <t>XZY118</t>
  </si>
  <si>
    <t>XZY119</t>
  </si>
  <si>
    <t>XZY120</t>
  </si>
  <si>
    <t>XZY121</t>
  </si>
  <si>
    <t>830-3240-9660836-102</t>
  </si>
  <si>
    <t>XZY122</t>
  </si>
  <si>
    <t>830-3240-9660836-103</t>
  </si>
  <si>
    <t>XZY123</t>
  </si>
  <si>
    <t>830-3240-9660836-104</t>
  </si>
  <si>
    <t>XZY124</t>
  </si>
  <si>
    <t>830-3240-9660836-105</t>
  </si>
  <si>
    <t>XZY125</t>
  </si>
  <si>
    <t>830-3240-9660836-106</t>
  </si>
  <si>
    <t>XZY126</t>
  </si>
  <si>
    <t>830-3240-9660836-107</t>
  </si>
  <si>
    <t>XZY127</t>
  </si>
  <si>
    <t>XZY128</t>
  </si>
  <si>
    <t>830-3240-9660836-108</t>
  </si>
  <si>
    <t>XZY129</t>
  </si>
  <si>
    <t>830-3240-9660836-109</t>
  </si>
  <si>
    <t>XZY130</t>
  </si>
  <si>
    <t>XZY131</t>
  </si>
  <si>
    <t>830-3240-9660836-110</t>
  </si>
  <si>
    <t>XZY132</t>
  </si>
  <si>
    <t>XZY133</t>
  </si>
  <si>
    <t>830-3240-9660836-111</t>
  </si>
  <si>
    <t>XZY134</t>
  </si>
  <si>
    <t>830-3240-9660836-112</t>
  </si>
  <si>
    <t>XZY135</t>
  </si>
  <si>
    <t>830-3240-9660836-113</t>
  </si>
  <si>
    <t>XZY136</t>
  </si>
  <si>
    <t>XZY137</t>
  </si>
  <si>
    <t>830-3240-9660836-114</t>
  </si>
  <si>
    <t>XZY138</t>
  </si>
  <si>
    <t>XZY139</t>
  </si>
  <si>
    <t>830-3240-9660836-115</t>
  </si>
  <si>
    <t>XZY140</t>
  </si>
  <si>
    <t>830-3240-9660836-116</t>
  </si>
  <si>
    <t>XZY141</t>
  </si>
  <si>
    <t>830-3240-9660836-117</t>
  </si>
  <si>
    <t>XZY142</t>
  </si>
  <si>
    <t>830-3240-9660836-118</t>
  </si>
  <si>
    <t>XZY143</t>
  </si>
  <si>
    <t>830-3240-9660836-119</t>
  </si>
  <si>
    <t>XZY144</t>
  </si>
  <si>
    <t>830-3240-9660836-120</t>
  </si>
  <si>
    <t>XZY145</t>
  </si>
  <si>
    <t>830-3240-9660836-121</t>
  </si>
  <si>
    <t>XZY146</t>
  </si>
  <si>
    <t>830-3240-9660836-122</t>
  </si>
  <si>
    <t>XZY147</t>
  </si>
  <si>
    <t>830-3240-9660836-123</t>
  </si>
  <si>
    <t>XZY148</t>
  </si>
  <si>
    <t>830-3240-9660836-124</t>
  </si>
  <si>
    <t>XZY149</t>
  </si>
  <si>
    <t>830-3240-9660836-125</t>
  </si>
  <si>
    <t>XZY150</t>
  </si>
  <si>
    <t>830-3240-9660836-126</t>
  </si>
  <si>
    <t>XZY151</t>
  </si>
  <si>
    <t>830-3240-9660836-127</t>
  </si>
  <si>
    <t>830-3240-9660836-128</t>
  </si>
  <si>
    <t>XZY153</t>
  </si>
  <si>
    <t>XZY154</t>
  </si>
  <si>
    <t>830-3240-9660836-129</t>
  </si>
  <si>
    <t>XZY155</t>
  </si>
  <si>
    <t>830-3240-9660836-130</t>
  </si>
  <si>
    <t>XZY156</t>
  </si>
  <si>
    <t>830-3240-9660836-131</t>
  </si>
  <si>
    <t>XZY157</t>
  </si>
  <si>
    <t>830-3240-9660836-132</t>
  </si>
  <si>
    <t>XZY158</t>
  </si>
  <si>
    <t>830-3240-9660836-133</t>
  </si>
  <si>
    <t>XZY159</t>
  </si>
  <si>
    <t>830-3240-9660836-134</t>
  </si>
  <si>
    <t>XZY160</t>
  </si>
  <si>
    <t>830-3240-9660836-135</t>
  </si>
  <si>
    <t>XZY161</t>
  </si>
  <si>
    <t>830-3240-9660836-136</t>
  </si>
  <si>
    <t>830-3240-9660836-137</t>
  </si>
  <si>
    <t>XZY163</t>
  </si>
  <si>
    <t>830-3240-9660836-138</t>
  </si>
  <si>
    <t>XZY164</t>
  </si>
  <si>
    <t>830-3240-9660836-139</t>
  </si>
  <si>
    <t>XZY165</t>
  </si>
  <si>
    <t>830-3240-9660836-140</t>
  </si>
  <si>
    <t>XZY166</t>
  </si>
  <si>
    <t>830-3240-9660836-141</t>
  </si>
  <si>
    <t>XZY167</t>
  </si>
  <si>
    <t>830-3240-9660836-142</t>
  </si>
  <si>
    <t>XZY168</t>
  </si>
  <si>
    <t>830-3240-9660836-143</t>
  </si>
  <si>
    <t>XZY169</t>
  </si>
  <si>
    <t>830-3240-9660836-144</t>
  </si>
  <si>
    <t>XZY170</t>
  </si>
  <si>
    <t>830-3240-9660836-145</t>
  </si>
  <si>
    <t>XZY171</t>
  </si>
  <si>
    <t>830-3240-9660836-146</t>
  </si>
  <si>
    <t>XZY172</t>
  </si>
  <si>
    <t>830-3240-9660836-147</t>
  </si>
  <si>
    <t>XZY173</t>
  </si>
  <si>
    <t>830-3240-9660836-148</t>
  </si>
  <si>
    <t>XZY174</t>
  </si>
  <si>
    <t>830-3240-9660836-149</t>
  </si>
  <si>
    <t>XZY175</t>
  </si>
  <si>
    <t>830-3240-9660836-150</t>
  </si>
  <si>
    <t>XZY176</t>
  </si>
  <si>
    <t>830-3240-9660836-151</t>
  </si>
  <si>
    <t>XZY178</t>
  </si>
  <si>
    <t>830-3240-9660836-153</t>
  </si>
  <si>
    <t>XZY179</t>
  </si>
  <si>
    <t>830-3240-9660836-154</t>
  </si>
  <si>
    <t>XZY180</t>
  </si>
  <si>
    <t>830-3240-9660836-155</t>
  </si>
  <si>
    <t>XZY181</t>
  </si>
  <si>
    <t>830-3240-9660836-156</t>
  </si>
  <si>
    <t>XZY182</t>
  </si>
  <si>
    <t>830-3240-9660836-157</t>
  </si>
  <si>
    <t>XZY184</t>
  </si>
  <si>
    <t>830-3240-9660836-158</t>
  </si>
  <si>
    <t>XZY185</t>
  </si>
  <si>
    <t>830-3240-9660836-159</t>
  </si>
  <si>
    <t>XZY186</t>
  </si>
  <si>
    <t>830-3240-9660836-160</t>
  </si>
  <si>
    <t>XZY187</t>
  </si>
  <si>
    <t>830-3240-9660836-161</t>
  </si>
  <si>
    <t>XZY188</t>
  </si>
  <si>
    <t>830-3240-9660836-162</t>
  </si>
  <si>
    <t>XZY189</t>
  </si>
  <si>
    <t>830-3240-9660836-163</t>
  </si>
  <si>
    <t>XZY190</t>
  </si>
  <si>
    <t>XZY191</t>
  </si>
  <si>
    <t>830-3240-9660836-164</t>
  </si>
  <si>
    <t>XZY192</t>
  </si>
  <si>
    <t>830-3240-9660836-165</t>
  </si>
  <si>
    <t>XZY193</t>
  </si>
  <si>
    <t>830-3240-9660836-166</t>
  </si>
  <si>
    <t>XZY194</t>
  </si>
  <si>
    <t>830-3240-9660836-167</t>
  </si>
  <si>
    <t>XZY195</t>
  </si>
  <si>
    <t>830-3240-9660836-168</t>
  </si>
  <si>
    <t>XZY196</t>
  </si>
  <si>
    <t>830-3240-9660836-169</t>
  </si>
  <si>
    <t>XZY197</t>
  </si>
  <si>
    <t>830-3240-9660836-170</t>
  </si>
  <si>
    <t>XZY198</t>
  </si>
  <si>
    <t>830-3240-9660836-171</t>
  </si>
  <si>
    <t>XZY199</t>
  </si>
  <si>
    <t>830-3240-9660836-172</t>
  </si>
  <si>
    <t>XZY200</t>
  </si>
  <si>
    <t>830-3240-9660836-173</t>
  </si>
  <si>
    <t>XZY201</t>
  </si>
  <si>
    <t>830-3240-9660836-174</t>
  </si>
  <si>
    <t>XZY202</t>
  </si>
  <si>
    <t>830-3240-9660836-175</t>
  </si>
  <si>
    <t>XZY203</t>
  </si>
  <si>
    <t>830-3240-9660836-176</t>
  </si>
  <si>
    <t>XZY204</t>
  </si>
  <si>
    <t>XZY205</t>
  </si>
  <si>
    <t>830-3240-9660836-177</t>
  </si>
  <si>
    <t>XZY206</t>
  </si>
  <si>
    <t>830-3240-9660836-178</t>
  </si>
  <si>
    <t>XZY207</t>
  </si>
  <si>
    <t>830-3240-9660836-179</t>
  </si>
  <si>
    <t>XZY208</t>
  </si>
  <si>
    <t>XZY209</t>
  </si>
  <si>
    <t>830-3240-9660836-180</t>
  </si>
  <si>
    <t>XZY210</t>
  </si>
  <si>
    <t>830-3240-9660836-181</t>
  </si>
  <si>
    <t>XZY211</t>
  </si>
  <si>
    <t>830-3240-9660836-182</t>
  </si>
  <si>
    <t>XZY212</t>
  </si>
  <si>
    <t>830-3240-9660836-183</t>
  </si>
  <si>
    <t>XZY213</t>
  </si>
  <si>
    <t>830-3240-9660836-184</t>
  </si>
  <si>
    <t>XZY214</t>
  </si>
  <si>
    <t>830-3240-9660836-185</t>
  </si>
  <si>
    <t>XZY215</t>
  </si>
  <si>
    <t>830-3240-9660836-186</t>
  </si>
  <si>
    <t>XZY216</t>
  </si>
  <si>
    <t>830-3240-9660836-187</t>
  </si>
  <si>
    <t>XZY217</t>
  </si>
  <si>
    <t>830-3240-9660836-188</t>
  </si>
  <si>
    <t>XZY218</t>
  </si>
  <si>
    <t>830-3240-9660836-189</t>
  </si>
  <si>
    <t>XZY219</t>
  </si>
  <si>
    <t>830-3240-9660836-190</t>
  </si>
  <si>
    <t>XZY220</t>
  </si>
  <si>
    <t>830-3240-9660836-191</t>
  </si>
  <si>
    <t>XZY221</t>
  </si>
  <si>
    <t>830-3240-9660836-192</t>
  </si>
  <si>
    <t>XZY222</t>
  </si>
  <si>
    <t>830-3240-9660836-193</t>
  </si>
  <si>
    <t>XZY223</t>
  </si>
  <si>
    <t>830-3240-9660836-194</t>
  </si>
  <si>
    <t>XZY224</t>
  </si>
  <si>
    <t>830-3240-9660836-195</t>
  </si>
  <si>
    <t>XZY225</t>
  </si>
  <si>
    <t>XZY226</t>
  </si>
  <si>
    <t>830-3240-9660836-196</t>
  </si>
  <si>
    <t>XZY227</t>
  </si>
  <si>
    <t>830-3240-9660836-197</t>
  </si>
  <si>
    <t>XZY228</t>
  </si>
  <si>
    <t>830-3240-9660836-198</t>
  </si>
  <si>
    <t>XZY229</t>
  </si>
  <si>
    <t>830-3240-9660836-199</t>
  </si>
  <si>
    <t>XZY230</t>
  </si>
  <si>
    <t>830-3240-9660836-200</t>
  </si>
  <si>
    <t>XZY231</t>
  </si>
  <si>
    <t>830-3240-9660836-201</t>
  </si>
  <si>
    <t>XZY232</t>
  </si>
  <si>
    <t>830-3240-9660836-202</t>
  </si>
  <si>
    <t>XZY233</t>
  </si>
  <si>
    <t>XZY234</t>
  </si>
  <si>
    <t>830-3240-9660836-203</t>
  </si>
  <si>
    <t>XZY235</t>
  </si>
  <si>
    <t>830-3240-9660836-204</t>
  </si>
  <si>
    <t>XZY236</t>
  </si>
  <si>
    <t>830-3240-9660836-205</t>
  </si>
  <si>
    <t>XZY237</t>
  </si>
  <si>
    <t>830-3240-9660836-206</t>
  </si>
  <si>
    <t>XZY238</t>
  </si>
  <si>
    <t>XZY239</t>
  </si>
  <si>
    <t>830-3240-9660836-207</t>
  </si>
  <si>
    <t>XZY240</t>
  </si>
  <si>
    <t>830-3240-9660836-208</t>
  </si>
  <si>
    <t>XZY241</t>
  </si>
  <si>
    <t>830-3240-9660836-209</t>
  </si>
  <si>
    <t>XZY242</t>
  </si>
  <si>
    <t>XZY243</t>
  </si>
  <si>
    <t>830-3240-9660836-210</t>
  </si>
  <si>
    <t>XZY244</t>
  </si>
  <si>
    <t>XZY245</t>
  </si>
  <si>
    <t>830-3240-9660836-211</t>
  </si>
  <si>
    <t>XZY246</t>
  </si>
  <si>
    <t>830-3240-9660836-212</t>
  </si>
  <si>
    <t>XZY247</t>
  </si>
  <si>
    <t>830-3240-9660836-213</t>
  </si>
  <si>
    <t>XZY248</t>
  </si>
  <si>
    <t>830-3240-9660836-214</t>
  </si>
  <si>
    <t>XZY249</t>
  </si>
  <si>
    <t>830-3240-9660836-215</t>
  </si>
  <si>
    <t>XZY250</t>
  </si>
  <si>
    <t>830-3240-9660836-216</t>
  </si>
  <si>
    <t>XZY251</t>
  </si>
  <si>
    <t>830-3240-9660836-217</t>
  </si>
  <si>
    <t>XZY252</t>
  </si>
  <si>
    <t>830-3240-9660836-218</t>
  </si>
  <si>
    <t>XZY253</t>
  </si>
  <si>
    <t>830-3240-9660836-219</t>
  </si>
  <si>
    <t>XZY254</t>
  </si>
  <si>
    <t>830-3240-9660836-220</t>
  </si>
  <si>
    <t>XZY255</t>
  </si>
  <si>
    <t>830-3240-9660836-221</t>
  </si>
  <si>
    <t>XZY256</t>
  </si>
  <si>
    <t>830-3240-9660836-222</t>
  </si>
  <si>
    <t>XZY257</t>
  </si>
  <si>
    <t>830-3240-9660836-223</t>
  </si>
  <si>
    <t>XZY259</t>
  </si>
  <si>
    <t>XZY260</t>
  </si>
  <si>
    <t>830-3240-9660836-224</t>
  </si>
  <si>
    <t>XZY261</t>
  </si>
  <si>
    <t>830-3240-9660836-225</t>
  </si>
  <si>
    <t>XZY262</t>
  </si>
  <si>
    <t>830-3240-9660836-226</t>
  </si>
  <si>
    <t>XZY263</t>
  </si>
  <si>
    <t>XZY264</t>
  </si>
  <si>
    <t>830-3240-9660836-227</t>
  </si>
  <si>
    <t>XZY265</t>
  </si>
  <si>
    <t>830-3240-9660836-228</t>
  </si>
  <si>
    <t>XZY266</t>
  </si>
  <si>
    <t>830-3240-9660836-229</t>
  </si>
  <si>
    <t>XZY268</t>
  </si>
  <si>
    <t>830-3240-9660836-231</t>
  </si>
  <si>
    <t>XZY269</t>
  </si>
  <si>
    <t>XZY270</t>
  </si>
  <si>
    <t>XZY271</t>
  </si>
  <si>
    <t>XZY272</t>
  </si>
  <si>
    <t>830-3240-9660836-232</t>
  </si>
  <si>
    <t>XZY273</t>
  </si>
  <si>
    <t>830-3240-9660836-233</t>
  </si>
  <si>
    <t>XZY274</t>
  </si>
  <si>
    <t>830-3240-9660836-234</t>
  </si>
  <si>
    <t>XZY275</t>
  </si>
  <si>
    <t>XZY276</t>
  </si>
  <si>
    <t>XZY277</t>
  </si>
  <si>
    <t>830-3240-9660836-235</t>
  </si>
  <si>
    <t>XZY278</t>
  </si>
  <si>
    <t>830-3240-9660836-236</t>
  </si>
  <si>
    <t>XZY279</t>
  </si>
  <si>
    <t>830-3240-9660836-237</t>
  </si>
  <si>
    <t>XZY280</t>
  </si>
  <si>
    <t>830-3240-9660836-238</t>
  </si>
  <si>
    <t>XZY281</t>
  </si>
  <si>
    <t>830-3240-9660836-239</t>
  </si>
  <si>
    <t>XZY282</t>
  </si>
  <si>
    <t>830-3240-9660836-240</t>
  </si>
  <si>
    <t>XZY283</t>
  </si>
  <si>
    <t>830-3240-9660836-241</t>
  </si>
  <si>
    <t>XZY284</t>
  </si>
  <si>
    <t>830-3240-9660836-242</t>
  </si>
  <si>
    <t>XZY285</t>
  </si>
  <si>
    <t>830-3240-9660836-243</t>
  </si>
  <si>
    <t>XZY286</t>
  </si>
  <si>
    <t>XZY287</t>
  </si>
  <si>
    <t>830-3240-9660836-244</t>
  </si>
  <si>
    <t>XZY288</t>
  </si>
  <si>
    <t>830-3240-9660836-245</t>
  </si>
  <si>
    <t>830-3240-9660836-246</t>
  </si>
  <si>
    <t>XZY290</t>
  </si>
  <si>
    <t>830-3240-9660836-247</t>
  </si>
  <si>
    <t>XZY291</t>
  </si>
  <si>
    <t>830-3240-9660836-248</t>
  </si>
  <si>
    <t>XZY292</t>
  </si>
  <si>
    <t>830-3240-9660836-249</t>
  </si>
  <si>
    <t>XZY293</t>
  </si>
  <si>
    <t>830-3240-9660836-250</t>
  </si>
  <si>
    <t>XZY294</t>
  </si>
  <si>
    <t>830-3240-9660836-251</t>
  </si>
  <si>
    <t>XZY295</t>
  </si>
  <si>
    <t>830-3240-9660836-252</t>
  </si>
  <si>
    <t>XZY296</t>
  </si>
  <si>
    <t>830-3240-9660836-253</t>
  </si>
  <si>
    <t>XZY297</t>
  </si>
  <si>
    <t>XZY298</t>
  </si>
  <si>
    <t>XZY299</t>
  </si>
  <si>
    <t>830-3240-9660836-254</t>
  </si>
  <si>
    <t>XZY300</t>
  </si>
  <si>
    <t>830-3240-9660836-255</t>
  </si>
  <si>
    <t>XZY301</t>
  </si>
  <si>
    <t>830-3240-9660836-256</t>
  </si>
  <si>
    <t>XZY302</t>
  </si>
  <si>
    <t>830-3240-9660836-257</t>
  </si>
  <si>
    <t>XZY304</t>
  </si>
  <si>
    <t>830-3240-9660836-259</t>
  </si>
  <si>
    <t>XZY305</t>
  </si>
  <si>
    <t>830-3240-9660836-260</t>
  </si>
  <si>
    <t>XZY306</t>
  </si>
  <si>
    <t>XZY307</t>
  </si>
  <si>
    <t>830-3240-9660836-261</t>
  </si>
  <si>
    <t>XZY308</t>
  </si>
  <si>
    <t>XZY309</t>
  </si>
  <si>
    <t>830-3240-9660836-262</t>
  </si>
  <si>
    <t>XZY310</t>
  </si>
  <si>
    <t>830-3240-9660836-263</t>
  </si>
  <si>
    <t>XZY311</t>
  </si>
  <si>
    <t>830-3240-9660836-264</t>
  </si>
  <si>
    <t>XZY313</t>
  </si>
  <si>
    <t>XZY314</t>
  </si>
  <si>
    <t>830-3240-9660836-266</t>
  </si>
  <si>
    <t>XZY315</t>
  </si>
  <si>
    <t>830-3240-9660836-267</t>
  </si>
  <si>
    <t>XZY316</t>
  </si>
  <si>
    <t>830-3240-9660836-268</t>
  </si>
  <si>
    <t>XZY317</t>
  </si>
  <si>
    <t>830-3240-9660836-269</t>
  </si>
  <si>
    <t>XZY319</t>
  </si>
  <si>
    <t>830-3240-9660836-271</t>
  </si>
  <si>
    <t>XZY320</t>
  </si>
  <si>
    <t>830-3240-9660836-272</t>
  </si>
  <si>
    <t>830-3240-9660836-273</t>
  </si>
  <si>
    <t>XZY322</t>
  </si>
  <si>
    <t>830-3240-9660836-274</t>
  </si>
  <si>
    <t>XZY323</t>
  </si>
  <si>
    <t>830-3240-9660836-275</t>
  </si>
  <si>
    <t>XZY324</t>
  </si>
  <si>
    <t>830-3240-9660836-276</t>
  </si>
  <si>
    <t>XZY325</t>
  </si>
  <si>
    <t>XZY326</t>
  </si>
  <si>
    <t>830-3240-9660836-277</t>
  </si>
  <si>
    <t>XZY327</t>
  </si>
  <si>
    <t>830-3240-9660836-278</t>
  </si>
  <si>
    <t>XZY328</t>
  </si>
  <si>
    <t>830-3240-9660836-279</t>
  </si>
  <si>
    <t>XZY329</t>
  </si>
  <si>
    <t>830-3240-9660836-280</t>
  </si>
  <si>
    <t>XZY330</t>
  </si>
  <si>
    <t>830-3240-9660836-281</t>
  </si>
  <si>
    <t>XZY331</t>
  </si>
  <si>
    <t>830-3240-9660836-282</t>
  </si>
  <si>
    <t>XZY332</t>
  </si>
  <si>
    <t>830-3240-9660836-283</t>
  </si>
  <si>
    <t>XZY333</t>
  </si>
  <si>
    <t>830-3240-9660836-284</t>
  </si>
  <si>
    <t>830-3240-9660836-285</t>
  </si>
  <si>
    <t>XZY335</t>
  </si>
  <si>
    <t>830-3240-9660836-286</t>
  </si>
  <si>
    <t>XZY336</t>
  </si>
  <si>
    <t>XZY337</t>
  </si>
  <si>
    <t>830-3240-9660836-287</t>
  </si>
  <si>
    <t>XZY338</t>
  </si>
  <si>
    <t>830-3240-9660836-288</t>
  </si>
  <si>
    <t>XZY339</t>
  </si>
  <si>
    <t>XZY341</t>
  </si>
  <si>
    <t>830-3240-9660836-290</t>
  </si>
  <si>
    <t>XZY342</t>
  </si>
  <si>
    <t>XZY343</t>
  </si>
  <si>
    <t>830-3240-9660836-291</t>
  </si>
  <si>
    <t>XZY344</t>
  </si>
  <si>
    <t>XZY345</t>
  </si>
  <si>
    <t>830-3240-9660836-292</t>
  </si>
  <si>
    <t>XZY346</t>
  </si>
  <si>
    <t>830-3240-9660836-293</t>
  </si>
  <si>
    <t>XZY347</t>
  </si>
  <si>
    <t>830-3240-9660836-294</t>
  </si>
  <si>
    <t>XZY348</t>
  </si>
  <si>
    <t>830-3240-9660836-295</t>
  </si>
  <si>
    <t>XZY349</t>
  </si>
  <si>
    <t>XZY350</t>
  </si>
  <si>
    <t>830-3240-9660836-296</t>
  </si>
  <si>
    <t>XZY351</t>
  </si>
  <si>
    <t>830-3240-9660836-297</t>
  </si>
  <si>
    <t>XZY352</t>
  </si>
  <si>
    <t>830-3240-9660836-298</t>
  </si>
  <si>
    <t>XZY353</t>
  </si>
  <si>
    <t>830-3240-9660836-299</t>
  </si>
  <si>
    <t>XZY354</t>
  </si>
  <si>
    <t>830-3240-9660836-300</t>
  </si>
  <si>
    <t>XZY355</t>
  </si>
  <si>
    <t>830-3240-9660836-301</t>
  </si>
  <si>
    <t>XZY356</t>
  </si>
  <si>
    <t>830-3240-9660836-302</t>
  </si>
  <si>
    <t>XZY358</t>
  </si>
  <si>
    <t>830-3240-9660836-304</t>
  </si>
  <si>
    <t>XZY359</t>
  </si>
  <si>
    <t>830-3240-9660836-305</t>
  </si>
  <si>
    <t>XZY360</t>
  </si>
  <si>
    <t>830-3240-9660836-306</t>
  </si>
  <si>
    <t>XZY361</t>
  </si>
  <si>
    <t>830-3240-9660836-307</t>
  </si>
  <si>
    <t>XZY362</t>
  </si>
  <si>
    <t>830-3240-9660836-308</t>
  </si>
  <si>
    <t>XZY363</t>
  </si>
  <si>
    <t>830-3240-9660836-309</t>
  </si>
  <si>
    <t>830-3240-9660836-310</t>
  </si>
  <si>
    <t>XZY365</t>
  </si>
  <si>
    <t>XZY366</t>
  </si>
  <si>
    <t>830-3240-9660836-311</t>
  </si>
  <si>
    <t>XZY367</t>
  </si>
  <si>
    <t>830-3240-9660836-312</t>
  </si>
  <si>
    <t>XZY368</t>
  </si>
  <si>
    <t>XZY369</t>
  </si>
  <si>
    <t>830-3240-9660836-313</t>
  </si>
  <si>
    <t>XZY370</t>
  </si>
  <si>
    <t>830-3240-9660836-314</t>
  </si>
  <si>
    <t>XZY371</t>
  </si>
  <si>
    <t>830-3240-9660836-315</t>
  </si>
  <si>
    <t>XZY372</t>
  </si>
  <si>
    <t>830-3240-9660836-316</t>
  </si>
  <si>
    <t>XZY373</t>
  </si>
  <si>
    <t>XZY374</t>
  </si>
  <si>
    <t>XZY375</t>
  </si>
  <si>
    <t>830-3240-9660836-317</t>
  </si>
  <si>
    <t>XZY376</t>
  </si>
  <si>
    <t>830-3240-9660836-318</t>
  </si>
  <si>
    <t>XZY377</t>
  </si>
  <si>
    <t>830-3240-9660836-319</t>
  </si>
  <si>
    <t>XZY378</t>
  </si>
  <si>
    <t>830-3240-9660836-320</t>
  </si>
  <si>
    <t>XZY379</t>
  </si>
  <si>
    <t>830-3240-9660836-321</t>
  </si>
  <si>
    <t>XZY380</t>
  </si>
  <si>
    <t>830-3240-9660836-322</t>
  </si>
  <si>
    <t>XZY381</t>
  </si>
  <si>
    <t>830-3240-9660836-323</t>
  </si>
  <si>
    <t>XZY382</t>
  </si>
  <si>
    <t>830-3240-9660836-324</t>
  </si>
  <si>
    <t>XZY383</t>
  </si>
  <si>
    <t>830-3240-9660836-325</t>
  </si>
  <si>
    <t>XZY384</t>
  </si>
  <si>
    <t>830-3240-9660836-326</t>
  </si>
  <si>
    <t>830-3240-9660836-327</t>
  </si>
  <si>
    <t>XZY386</t>
  </si>
  <si>
    <t>XZY387</t>
  </si>
  <si>
    <t>XZY388</t>
  </si>
  <si>
    <t>XZY389</t>
  </si>
  <si>
    <t>830-3240-9660836-328</t>
  </si>
  <si>
    <t>XZY390</t>
  </si>
  <si>
    <t>XZY391</t>
  </si>
  <si>
    <t>830-3240-9660836-329</t>
  </si>
  <si>
    <t>XZY392</t>
  </si>
  <si>
    <t>830-3240-9660836-330</t>
  </si>
  <si>
    <t>XZY393</t>
  </si>
  <si>
    <t>830-3240-9660836-331</t>
  </si>
  <si>
    <t>XZY394</t>
  </si>
  <si>
    <t>830-3240-9660836-332</t>
  </si>
  <si>
    <t>XZY395</t>
  </si>
  <si>
    <t>830-3240-9660836-333</t>
  </si>
  <si>
    <t>XZY396</t>
  </si>
  <si>
    <t>XZY397</t>
  </si>
  <si>
    <t>830-3240-9660836-334</t>
  </si>
  <si>
    <t>XZY398</t>
  </si>
  <si>
    <t>830-3240-9660836-335</t>
  </si>
  <si>
    <t>XZY399</t>
  </si>
  <si>
    <t>830-3240-9660836-336</t>
  </si>
  <si>
    <t>XZY400</t>
  </si>
  <si>
    <t>XZY401</t>
  </si>
  <si>
    <t>830-3240-9660836-337</t>
  </si>
  <si>
    <t>XZY402</t>
  </si>
  <si>
    <t>830-3240-9660836-338</t>
  </si>
  <si>
    <t>XZY403</t>
  </si>
  <si>
    <t>830-3240-9660836-339</t>
  </si>
  <si>
    <t>XZY404</t>
  </si>
  <si>
    <t>830-3240-9660836-340</t>
  </si>
  <si>
    <t>XZY405</t>
  </si>
  <si>
    <t>830-3240-9660836-341</t>
  </si>
  <si>
    <t>830-3240-9660836-342</t>
  </si>
  <si>
    <t>XZY407</t>
  </si>
  <si>
    <t>830-3240-9660836-343</t>
  </si>
  <si>
    <t>XZY408</t>
  </si>
  <si>
    <t>830-3240-9660836-344</t>
  </si>
  <si>
    <t>XZY409</t>
  </si>
  <si>
    <t>830-3240-9660836-345</t>
  </si>
  <si>
    <t>XZY410</t>
  </si>
  <si>
    <t>XZY411</t>
  </si>
  <si>
    <t>830-3240-9660836-346</t>
  </si>
  <si>
    <t>XZY412</t>
  </si>
  <si>
    <t>830-3240-9660836-347</t>
  </si>
  <si>
    <t>XZY413</t>
  </si>
  <si>
    <t>830-3240-9660836-348</t>
  </si>
  <si>
    <t>XZY414</t>
  </si>
  <si>
    <t>830-3240-9660836-349</t>
  </si>
  <si>
    <t>XZY415</t>
  </si>
  <si>
    <t>830-3240-9660836-350</t>
  </si>
  <si>
    <t>XZY416</t>
  </si>
  <si>
    <t>830-3240-9660836-351</t>
  </si>
  <si>
    <t>XZY417</t>
  </si>
  <si>
    <t>830-3240-9660836-352</t>
  </si>
  <si>
    <t>XZY418</t>
  </si>
  <si>
    <t>830-3240-9660836-353</t>
  </si>
  <si>
    <t>XZY419</t>
  </si>
  <si>
    <t>830-3240-9660836-354</t>
  </si>
  <si>
    <t>XZY420</t>
  </si>
  <si>
    <t>XZY421</t>
  </si>
  <si>
    <t>XZY422</t>
  </si>
  <si>
    <t>830-3240-9660836-355</t>
  </si>
  <si>
    <t>XZY423</t>
  </si>
  <si>
    <t>830-3240-9660836-356</t>
  </si>
  <si>
    <t>XZY424</t>
  </si>
  <si>
    <t>XZY425</t>
  </si>
  <si>
    <t>830-3240-9660836-357</t>
  </si>
  <si>
    <t>XZY426</t>
  </si>
  <si>
    <t>830-3240-9660836-358</t>
  </si>
  <si>
    <t>XZY427</t>
  </si>
  <si>
    <t>830-3240-9660836-359</t>
  </si>
  <si>
    <t>XZY428</t>
  </si>
  <si>
    <t>830-3240-9660836-360</t>
  </si>
  <si>
    <t>XZY429</t>
  </si>
  <si>
    <t>830-3240-9660836-361</t>
  </si>
  <si>
    <t>XZY430</t>
  </si>
  <si>
    <t>830-3240-9660836-362</t>
  </si>
  <si>
    <t>XZY431</t>
  </si>
  <si>
    <t>830-3240-9660836-363</t>
  </si>
  <si>
    <t>XZY432</t>
  </si>
  <si>
    <t>XZY433</t>
  </si>
  <si>
    <t>830-3240-9660836-364</t>
  </si>
  <si>
    <t>XZY434</t>
  </si>
  <si>
    <t>830-3240-9660836-365</t>
  </si>
  <si>
    <t>XZY435</t>
  </si>
  <si>
    <t>830-3240-9660836-366</t>
  </si>
  <si>
    <t>XZY436</t>
  </si>
  <si>
    <t>XZY437</t>
  </si>
  <si>
    <t>XZY438</t>
  </si>
  <si>
    <t>830-3240-9660836-367</t>
  </si>
  <si>
    <t>XZY439</t>
  </si>
  <si>
    <t>830-3240-9660836-368</t>
  </si>
  <si>
    <t>XZY440</t>
  </si>
  <si>
    <t>830-3240-9660836-369</t>
  </si>
  <si>
    <t>XZY441</t>
  </si>
  <si>
    <t>830-3240-9660836-370</t>
  </si>
  <si>
    <t>XZY442</t>
  </si>
  <si>
    <t>830-3240-9660836-371</t>
  </si>
  <si>
    <t>XZY443</t>
  </si>
  <si>
    <t>830-3240-9660836-372</t>
  </si>
  <si>
    <t>XZY445</t>
  </si>
  <si>
    <t>830-3240-9660836-374</t>
  </si>
  <si>
    <t>XZY446</t>
  </si>
  <si>
    <t>830-3240-9660836-375</t>
  </si>
  <si>
    <t>XZY447</t>
  </si>
  <si>
    <t>830-3240-9660836-376</t>
  </si>
  <si>
    <t>XZY448</t>
  </si>
  <si>
    <t>830-3240-9660836-377</t>
  </si>
  <si>
    <t>XZY449</t>
  </si>
  <si>
    <t>830-3240-9660836-378</t>
  </si>
  <si>
    <t>XZY450</t>
  </si>
  <si>
    <t>XZY451</t>
  </si>
  <si>
    <t>830-3240-9660836-379</t>
  </si>
  <si>
    <t>XZY452</t>
  </si>
  <si>
    <t>830-3240-9660836-380</t>
  </si>
  <si>
    <t>XZY453</t>
  </si>
  <si>
    <t>830-3240-9660836-381</t>
  </si>
  <si>
    <t>XZY454</t>
  </si>
  <si>
    <t>830-3240-9660836-382</t>
  </si>
  <si>
    <t>XZY455</t>
  </si>
  <si>
    <t>830-3240-9660836-383</t>
  </si>
  <si>
    <t>XZY456</t>
  </si>
  <si>
    <t>830-3240-9660836-384</t>
  </si>
  <si>
    <t>XZY457</t>
  </si>
  <si>
    <t>830-3240-9660836-385</t>
  </si>
  <si>
    <t>XZY458</t>
  </si>
  <si>
    <t>830-3240-9660836-386</t>
  </si>
  <si>
    <t>XZY459</t>
  </si>
  <si>
    <t>830-3240-9660836-387</t>
  </si>
  <si>
    <t>XZY461</t>
  </si>
  <si>
    <t>830-3240-9660836-389</t>
  </si>
  <si>
    <t>XZY462</t>
  </si>
  <si>
    <t>830-3240-9660836-390</t>
  </si>
  <si>
    <t>XZY463</t>
  </si>
  <si>
    <t>830-3240-9660836-391</t>
  </si>
  <si>
    <t>XZY464</t>
  </si>
  <si>
    <t>830-3240-9660836-392</t>
  </si>
  <si>
    <t>XZY465</t>
  </si>
  <si>
    <t>830-3240-9660836-393</t>
  </si>
  <si>
    <t>XZY466</t>
  </si>
  <si>
    <t>830-3240-9660836-394</t>
  </si>
  <si>
    <t>XZY467</t>
  </si>
  <si>
    <t>830-3240-9660836-395</t>
  </si>
  <si>
    <t>XZY468</t>
  </si>
  <si>
    <t>830-3240-9660836-396</t>
  </si>
  <si>
    <t>XZY469</t>
  </si>
  <si>
    <t>XZY470</t>
  </si>
  <si>
    <t>830-3240-9660836-397</t>
  </si>
  <si>
    <t>XZY471</t>
  </si>
  <si>
    <t>XZY472</t>
  </si>
  <si>
    <t>830-3240-9660836-398</t>
  </si>
  <si>
    <t>XZY473</t>
  </si>
  <si>
    <t>830-3240-9660836-399</t>
  </si>
  <si>
    <t>XZY474</t>
  </si>
  <si>
    <t>830-3240-9660836-400</t>
  </si>
  <si>
    <t>XZY475</t>
  </si>
  <si>
    <t>830-3240-9660836-401</t>
  </si>
  <si>
    <t>XZY476</t>
  </si>
  <si>
    <t>XZY477</t>
  </si>
  <si>
    <t>830-3240-9660836-402</t>
  </si>
  <si>
    <t>XZY478</t>
  </si>
  <si>
    <t>830-3240-9660836-403</t>
  </si>
  <si>
    <t>XZY479</t>
  </si>
  <si>
    <t>830-3240-9660836-404</t>
  </si>
  <si>
    <t>XZY481</t>
  </si>
  <si>
    <t>830-3240-9660836-405</t>
  </si>
  <si>
    <t>XZY482</t>
  </si>
  <si>
    <t>830-3240-9660836-406</t>
  </si>
  <si>
    <t>XZY483</t>
  </si>
  <si>
    <t>830-3240-9660836-407</t>
  </si>
  <si>
    <t>XZY484</t>
  </si>
  <si>
    <t>830-3240-9660836-408</t>
  </si>
  <si>
    <t>XZY485</t>
  </si>
  <si>
    <t>830-3240-9660836-409</t>
  </si>
  <si>
    <t>XZY486</t>
  </si>
  <si>
    <t>830-3240-9660836-410</t>
  </si>
  <si>
    <t>XZY487</t>
  </si>
  <si>
    <t>XZY488</t>
  </si>
  <si>
    <t>830-3240-9660836-411</t>
  </si>
  <si>
    <t>XZY489</t>
  </si>
  <si>
    <t>XZY490</t>
  </si>
  <si>
    <t>830-3240-9660836-412</t>
  </si>
  <si>
    <t>XZY492</t>
  </si>
  <si>
    <t>830-3240-9660836-414</t>
  </si>
  <si>
    <t>XZY493</t>
  </si>
  <si>
    <t>XZY494</t>
  </si>
  <si>
    <t>830-3240-9660836-415</t>
  </si>
  <si>
    <t>XZY495</t>
  </si>
  <si>
    <t>830-3240-9660836-416</t>
  </si>
  <si>
    <t>XZY496</t>
  </si>
  <si>
    <t>830-3240-9660836-417</t>
  </si>
  <si>
    <t>XZY497</t>
  </si>
  <si>
    <t>830-3240-9660836-418</t>
  </si>
  <si>
    <t>XZY498</t>
  </si>
  <si>
    <t>830-3240-9660836-419</t>
  </si>
  <si>
    <t>XZY499</t>
  </si>
  <si>
    <t>830-3240-9660836-420</t>
  </si>
  <si>
    <t>XZY500</t>
  </si>
  <si>
    <t>830-3240-9660836-421</t>
  </si>
  <si>
    <t>XZY501</t>
  </si>
  <si>
    <t>830-3240-9660836-422</t>
  </si>
  <si>
    <t>XZY502</t>
  </si>
  <si>
    <t>XZY503</t>
  </si>
  <si>
    <t>830-3240-9660836-423</t>
  </si>
  <si>
    <t>XZY504</t>
  </si>
  <si>
    <t>830-3240-9660836-424</t>
  </si>
  <si>
    <t>XZY505</t>
  </si>
  <si>
    <t>830-3240-9660836-425</t>
  </si>
  <si>
    <t>XZY506</t>
  </si>
  <si>
    <t>830-3240-9660836-426</t>
  </si>
  <si>
    <t>XZY507</t>
  </si>
  <si>
    <t>XZY508</t>
  </si>
  <si>
    <t>830-3240-9660836-427</t>
  </si>
  <si>
    <t>XZY509</t>
  </si>
  <si>
    <t>830-3240-9660836-428</t>
  </si>
  <si>
    <t>XZY510</t>
  </si>
  <si>
    <t>830-3240-9660836-429</t>
  </si>
  <si>
    <t>830-3240-9660836-430</t>
  </si>
  <si>
    <t>XZY512</t>
  </si>
  <si>
    <t>830-3240-9660836-431</t>
  </si>
  <si>
    <t>XZY513</t>
  </si>
  <si>
    <t>830-3240-9660836-432</t>
  </si>
  <si>
    <t>XZY514</t>
  </si>
  <si>
    <t>830-3240-9660836-433</t>
  </si>
  <si>
    <t>XZY515</t>
  </si>
  <si>
    <t>XZY516</t>
  </si>
  <si>
    <t>XZY517</t>
  </si>
  <si>
    <t>830-3240-9660836-434</t>
  </si>
  <si>
    <t>XZY518</t>
  </si>
  <si>
    <t>830-3240-9660836-435</t>
  </si>
  <si>
    <t>XZY519</t>
  </si>
  <si>
    <t>830-3240-9660836-436</t>
  </si>
  <si>
    <t>XZY520</t>
  </si>
  <si>
    <t>830-3240-9660836-437</t>
  </si>
  <si>
    <t>XZY521</t>
  </si>
  <si>
    <t>830-3240-9660836-438</t>
  </si>
  <si>
    <t>XZY522</t>
  </si>
  <si>
    <t>830-3240-9660836-439</t>
  </si>
  <si>
    <t>XZY523</t>
  </si>
  <si>
    <t>830-3240-9660836-440</t>
  </si>
  <si>
    <t>XZY524</t>
  </si>
  <si>
    <t>830-3240-9660836-441</t>
  </si>
  <si>
    <t>XZY526</t>
  </si>
  <si>
    <t>830-3240-9660836-443</t>
  </si>
  <si>
    <t>XZY527</t>
  </si>
  <si>
    <t>XZY528</t>
  </si>
  <si>
    <t>830-3240-9660836-444</t>
  </si>
  <si>
    <t>XZY529</t>
  </si>
  <si>
    <t>830-3240-9660836-445</t>
  </si>
  <si>
    <t>XZY530</t>
  </si>
  <si>
    <t>830-3240-9660836-446</t>
  </si>
  <si>
    <t>XZY531</t>
  </si>
  <si>
    <t>830-3240-9660836-447</t>
  </si>
  <si>
    <t>XZY532</t>
  </si>
  <si>
    <t>830-3240-9660836-448</t>
  </si>
  <si>
    <t>XZY533</t>
  </si>
  <si>
    <t>830-3240-9660836-449</t>
  </si>
  <si>
    <t>XZY534</t>
  </si>
  <si>
    <t>830-3240-9660836-450</t>
  </si>
  <si>
    <t>XZY535</t>
  </si>
  <si>
    <t>830-3240-9660836-451</t>
  </si>
  <si>
    <t>XZY536</t>
  </si>
  <si>
    <t>830-3240-9660836-452</t>
  </si>
  <si>
    <t>XZY538</t>
  </si>
  <si>
    <t>830-3240-9660836-453</t>
  </si>
  <si>
    <t>XZY539</t>
  </si>
  <si>
    <t>830-3240-9660836-454</t>
  </si>
  <si>
    <t>XZY540</t>
  </si>
  <si>
    <t>XZY541</t>
  </si>
  <si>
    <t>830-3240-9660836-455</t>
  </si>
  <si>
    <t>XZY542</t>
  </si>
  <si>
    <t>830-3240-9660836-456</t>
  </si>
  <si>
    <t>XZY543</t>
  </si>
  <si>
    <t>830-3240-9660836-457</t>
  </si>
  <si>
    <t>XZY544</t>
  </si>
  <si>
    <t>830-3240-9660836-458</t>
  </si>
  <si>
    <t>XZY545</t>
  </si>
  <si>
    <t>XZY546</t>
  </si>
  <si>
    <t>830-3240-9660836-459</t>
  </si>
  <si>
    <t>XZY547</t>
  </si>
  <si>
    <t>830-3240-9660836-460</t>
  </si>
  <si>
    <t>XZY548</t>
  </si>
  <si>
    <t>830-3240-9660836-461</t>
  </si>
  <si>
    <t>XZY549</t>
  </si>
  <si>
    <t>830-3240-9660836-462</t>
  </si>
  <si>
    <t>XZY550</t>
  </si>
  <si>
    <t>XZY551</t>
  </si>
  <si>
    <t>XZY552</t>
  </si>
  <si>
    <t>830-3240-9660836-463</t>
  </si>
  <si>
    <t>XZY553</t>
  </si>
  <si>
    <t>830-3240-9660836-464</t>
  </si>
  <si>
    <t>XZY554</t>
  </si>
  <si>
    <t>830-3240-9660836-465</t>
  </si>
  <si>
    <t>XZY555</t>
  </si>
  <si>
    <t>830-3240-9660836-466</t>
  </si>
  <si>
    <t>XZY556</t>
  </si>
  <si>
    <t>830-3240-9660836-467</t>
  </si>
  <si>
    <t>XZY557</t>
  </si>
  <si>
    <t>830-3240-9660836-468</t>
  </si>
  <si>
    <t>XZY559</t>
  </si>
  <si>
    <t>830-3240-9660836-469</t>
  </si>
  <si>
    <t>XZY560</t>
  </si>
  <si>
    <t>830-3240-9660836-470</t>
  </si>
  <si>
    <t>XZY561</t>
  </si>
  <si>
    <t>830-3240-9660836-471</t>
  </si>
  <si>
    <t>XZY562</t>
  </si>
  <si>
    <t>830-3240-9660836-472</t>
  </si>
  <si>
    <t>XZY563</t>
  </si>
  <si>
    <t>XZY564</t>
  </si>
  <si>
    <t>XZY565</t>
  </si>
  <si>
    <t>XZY566</t>
  </si>
  <si>
    <t>XZY567</t>
  </si>
  <si>
    <t>XZY568</t>
  </si>
  <si>
    <t>830-3240-9660836-473</t>
  </si>
  <si>
    <t>XZY569</t>
  </si>
  <si>
    <t>830-3240-9660836-474</t>
  </si>
  <si>
    <t>XZY570</t>
  </si>
  <si>
    <t>830-3240-9660836-475</t>
  </si>
  <si>
    <t>XZY571</t>
  </si>
  <si>
    <t>830-3240-9660836-476</t>
  </si>
  <si>
    <t>XZY572</t>
  </si>
  <si>
    <t>830-3240-9660836-477</t>
  </si>
  <si>
    <t>XZY573</t>
  </si>
  <si>
    <t>830-3240-9660836-478</t>
  </si>
  <si>
    <t>XZY574</t>
  </si>
  <si>
    <t>830-3240-9660836-479</t>
  </si>
  <si>
    <t>XZY575</t>
  </si>
  <si>
    <t>830-3240-9660836-480</t>
  </si>
  <si>
    <t>XZY576</t>
  </si>
  <si>
    <t>830-3240-9660836-481</t>
  </si>
  <si>
    <t>XZY577</t>
  </si>
  <si>
    <t>830-3240-9660836-482</t>
  </si>
  <si>
    <t>XZY578</t>
  </si>
  <si>
    <t>830-3240-9660836-483</t>
  </si>
  <si>
    <t>XZY580</t>
  </si>
  <si>
    <t>830-3240-9660836-485</t>
  </si>
  <si>
    <t>XZY581</t>
  </si>
  <si>
    <t>830-3240-9660836-486</t>
  </si>
  <si>
    <t>XZY583</t>
  </si>
  <si>
    <t>830-3240-9660836-488</t>
  </si>
  <si>
    <t>XZY585</t>
  </si>
  <si>
    <t>830-3240-9660836-489</t>
  </si>
  <si>
    <t>XZY586</t>
  </si>
  <si>
    <t>XZY587</t>
  </si>
  <si>
    <t>830-3240-9660836-490</t>
  </si>
  <si>
    <t>XZY588</t>
  </si>
  <si>
    <t>XZY589</t>
  </si>
  <si>
    <t>830-3240-9660836-491</t>
  </si>
  <si>
    <t>XZY590</t>
  </si>
  <si>
    <t>830-3240-9660836-492</t>
  </si>
  <si>
    <t>XZY591</t>
  </si>
  <si>
    <t>830-3240-9660836-493</t>
  </si>
  <si>
    <t>XZY592</t>
  </si>
  <si>
    <t>830-3240-9660836-494</t>
  </si>
  <si>
    <t>XZY593</t>
  </si>
  <si>
    <t>830-3240-9660836-495</t>
  </si>
  <si>
    <t>XZY594</t>
  </si>
  <si>
    <t>830-3240-9660836-496</t>
  </si>
  <si>
    <t>XZY595</t>
  </si>
  <si>
    <t>830-3240-9660836-497</t>
  </si>
  <si>
    <t>XZY596</t>
  </si>
  <si>
    <t>830-3240-9660836-498</t>
  </si>
  <si>
    <t>XZY597</t>
  </si>
  <si>
    <t>XZY598</t>
  </si>
  <si>
    <t>830-3240-9660836-499</t>
  </si>
  <si>
    <t>XZY599</t>
  </si>
  <si>
    <t>830-3240-9660836-500</t>
  </si>
  <si>
    <t>XZY600</t>
  </si>
  <si>
    <t>XZY601</t>
  </si>
  <si>
    <t>830-3240-9660836-501</t>
  </si>
  <si>
    <t>XZY602</t>
  </si>
  <si>
    <t>830-3240-9660836-502</t>
  </si>
  <si>
    <t>XZY603</t>
  </si>
  <si>
    <t>830-3240-9660836-503</t>
  </si>
  <si>
    <t>XZY604</t>
  </si>
  <si>
    <t>XZY605</t>
  </si>
  <si>
    <t>830-3240-9660836-504</t>
  </si>
  <si>
    <t>XZY606</t>
  </si>
  <si>
    <t>830-3240-9660836-505</t>
  </si>
  <si>
    <t>XZY607</t>
  </si>
  <si>
    <t>830-3240-9660836-506</t>
  </si>
  <si>
    <t>XZY608</t>
  </si>
  <si>
    <t>830-3240-9660836-507</t>
  </si>
  <si>
    <t>XZY609</t>
  </si>
  <si>
    <t>XZY610</t>
  </si>
  <si>
    <t>830-3240-9660836-508</t>
  </si>
  <si>
    <t>XZY611</t>
  </si>
  <si>
    <t>830-3240-9660836-509</t>
  </si>
  <si>
    <t>XZY612</t>
  </si>
  <si>
    <t>XZY613</t>
  </si>
  <si>
    <t>XZY614</t>
  </si>
  <si>
    <t>830-3240-9660836-510</t>
  </si>
  <si>
    <t>XZY615</t>
  </si>
  <si>
    <t>XZY616</t>
  </si>
  <si>
    <t>830-3240-9660836-511</t>
  </si>
  <si>
    <t>XZY617</t>
  </si>
  <si>
    <t>830-3240-9660836-512</t>
  </si>
  <si>
    <t>XZY619</t>
  </si>
  <si>
    <t>830-3240-9660836-514</t>
  </si>
  <si>
    <t>XZY620</t>
  </si>
  <si>
    <t>830-3240-9660836-515</t>
  </si>
  <si>
    <t>XZY621</t>
  </si>
  <si>
    <t>830-3240-9660836-516</t>
  </si>
  <si>
    <t>830-3240-9660836-517</t>
  </si>
  <si>
    <t>XZY623</t>
  </si>
  <si>
    <t>XZY624</t>
  </si>
  <si>
    <t>830-3240-9660836-518</t>
  </si>
  <si>
    <t>XZY625</t>
  </si>
  <si>
    <t>830-3240-9660836-519</t>
  </si>
  <si>
    <t>XZY626</t>
  </si>
  <si>
    <t>XZY627</t>
  </si>
  <si>
    <t>830-3240-9660836-520</t>
  </si>
  <si>
    <t>XZY628</t>
  </si>
  <si>
    <t>830-3240-9660836-521</t>
  </si>
  <si>
    <t>830-3240-9660836-522</t>
  </si>
  <si>
    <t>XZY630</t>
  </si>
  <si>
    <t>830-3240-9660836-523</t>
  </si>
  <si>
    <t>XZY631</t>
  </si>
  <si>
    <t>830-3240-9660836-524</t>
  </si>
  <si>
    <t>XZY632</t>
  </si>
  <si>
    <t>XZY633</t>
  </si>
  <si>
    <t>XZY634</t>
  </si>
  <si>
    <t>830-3240-9660836-525</t>
  </si>
  <si>
    <t>XZY635</t>
  </si>
  <si>
    <t>830-3240-9660836-526</t>
  </si>
  <si>
    <t>XZY636</t>
  </si>
  <si>
    <t>830-3240-9660836-527</t>
  </si>
  <si>
    <t>XZY637</t>
  </si>
  <si>
    <t>830-3240-9660836-528</t>
  </si>
  <si>
    <t>XZY638</t>
  </si>
  <si>
    <t>830-3240-9660836-529</t>
  </si>
  <si>
    <t>XZY639</t>
  </si>
  <si>
    <t>XZY640</t>
  </si>
  <si>
    <t>XZY641</t>
  </si>
  <si>
    <t>830-3240-9660836-530</t>
  </si>
  <si>
    <t>XZY642</t>
  </si>
  <si>
    <t>830-3240-9660836-531</t>
  </si>
  <si>
    <t>XZY643</t>
  </si>
  <si>
    <t>830-3240-9660836-532</t>
  </si>
  <si>
    <t>XZY644</t>
  </si>
  <si>
    <t>830-3240-9660836-533</t>
  </si>
  <si>
    <t>XZY645</t>
  </si>
  <si>
    <t>830-3240-9660836-534</t>
  </si>
  <si>
    <t>XZY646</t>
  </si>
  <si>
    <t>830-3240-9660836-535</t>
  </si>
  <si>
    <t>XZY647</t>
  </si>
  <si>
    <t>XZY649</t>
  </si>
  <si>
    <t>XZY650</t>
  </si>
  <si>
    <t>830-3240-9660836-537</t>
  </si>
  <si>
    <t>XZY651</t>
  </si>
  <si>
    <t>830-3240-9660836-538</t>
  </si>
  <si>
    <t>XZY652</t>
  </si>
  <si>
    <t>830-3240-9660836-539</t>
  </si>
  <si>
    <t>XZY653</t>
  </si>
  <si>
    <t>830-3240-9660836-540</t>
  </si>
  <si>
    <t>XZY654</t>
  </si>
  <si>
    <t>830-3240-9660836-541</t>
  </si>
  <si>
    <t>XZY655</t>
  </si>
  <si>
    <t>XZY656</t>
  </si>
  <si>
    <t>XZY657</t>
  </si>
  <si>
    <t>830-3240-9660836-542</t>
  </si>
  <si>
    <t>XZY658</t>
  </si>
  <si>
    <t>830-3240-9660836-543</t>
  </si>
  <si>
    <t>XZY659</t>
  </si>
  <si>
    <t>830-3240-9660836-544</t>
  </si>
  <si>
    <t>XZY660</t>
  </si>
  <si>
    <t>830-3240-9660836-545</t>
  </si>
  <si>
    <t>XZY661</t>
  </si>
  <si>
    <t>830-3240-9660836-546</t>
  </si>
  <si>
    <t>XZY662</t>
  </si>
  <si>
    <t>XZY663</t>
  </si>
  <si>
    <t>830-3240-9660836-547</t>
  </si>
  <si>
    <t>XZY664</t>
  </si>
  <si>
    <t>830-3240-9660836-548</t>
  </si>
  <si>
    <t>XZY665</t>
  </si>
  <si>
    <t>830-3240-9660836-549</t>
  </si>
  <si>
    <t>XZY666</t>
  </si>
  <si>
    <t>830-3240-9660836-550</t>
  </si>
  <si>
    <t>XZY667</t>
  </si>
  <si>
    <t>830-3240-9660836-551</t>
  </si>
  <si>
    <t>XZY668</t>
  </si>
  <si>
    <t>830-3240-9660836-552</t>
  </si>
  <si>
    <t>XZY669</t>
  </si>
  <si>
    <t>830-3240-9660836-553</t>
  </si>
  <si>
    <t>XZY670</t>
  </si>
  <si>
    <t>830-3240-9660836-554</t>
  </si>
  <si>
    <t>XZY671</t>
  </si>
  <si>
    <t>830-3240-9660836-555</t>
  </si>
  <si>
    <t>XZY672</t>
  </si>
  <si>
    <t>XZY673</t>
  </si>
  <si>
    <t>XZY674</t>
  </si>
  <si>
    <t>XZY675</t>
  </si>
  <si>
    <t>830-3240-9660836-556</t>
  </si>
  <si>
    <t>830-3240-9660836-557</t>
  </si>
  <si>
    <t>XZY677</t>
  </si>
  <si>
    <t>830-3240-9660836-558</t>
  </si>
  <si>
    <t>XZY678</t>
  </si>
  <si>
    <t>830-3240-9660836-559</t>
  </si>
  <si>
    <t>XZY679</t>
  </si>
  <si>
    <t>830-3240-9660836-560</t>
  </si>
  <si>
    <t>XZY680</t>
  </si>
  <si>
    <t>830-3240-9660836-561</t>
  </si>
  <si>
    <t>XZY681</t>
  </si>
  <si>
    <t>XZY682</t>
  </si>
  <si>
    <t>830-3240-9660836-562</t>
  </si>
  <si>
    <t>XZY683</t>
  </si>
  <si>
    <t>830-3240-9660836-563</t>
  </si>
  <si>
    <t>XZY684</t>
  </si>
  <si>
    <t>830-3240-9660836-564</t>
  </si>
  <si>
    <t>XZY685</t>
  </si>
  <si>
    <t>830-3240-9660836-565</t>
  </si>
  <si>
    <t>XZY686</t>
  </si>
  <si>
    <t>XZY687</t>
  </si>
  <si>
    <t>XZY688</t>
  </si>
  <si>
    <t>XZY689</t>
  </si>
  <si>
    <t>830-3240-9660836-566</t>
  </si>
  <si>
    <t>XZY691</t>
  </si>
  <si>
    <t>830-3240-9660836-568</t>
  </si>
  <si>
    <t>XZY693</t>
  </si>
  <si>
    <t>830-3240-9660836-569</t>
  </si>
  <si>
    <t>XZY694</t>
  </si>
  <si>
    <t>830-3240-9660836-570</t>
  </si>
  <si>
    <t>XZY695</t>
  </si>
  <si>
    <t>830-3240-9660836-571</t>
  </si>
  <si>
    <t>XZY696</t>
  </si>
  <si>
    <t>830-3240-9660836-572</t>
  </si>
  <si>
    <t>XZY697</t>
  </si>
  <si>
    <t>830-3240-9660836-573</t>
  </si>
  <si>
    <t>XZY698</t>
  </si>
  <si>
    <t>830-3240-9660836-574</t>
  </si>
  <si>
    <t>XZY699</t>
  </si>
  <si>
    <t>830-3240-9660836-575</t>
  </si>
  <si>
    <t>XZY700</t>
  </si>
  <si>
    <t>XZY701</t>
  </si>
  <si>
    <t>830-3240-9660836-576</t>
  </si>
  <si>
    <t>XZY703</t>
  </si>
  <si>
    <t>830-3240-9660836-577</t>
  </si>
  <si>
    <t>XZY704</t>
  </si>
  <si>
    <t>XZY705</t>
  </si>
  <si>
    <t>830-3240-9660836-578</t>
  </si>
  <si>
    <t>XZY706</t>
  </si>
  <si>
    <t>830-3240-9660836-579</t>
  </si>
  <si>
    <t>XZY707</t>
  </si>
  <si>
    <t>830-3240-9660836-580</t>
  </si>
  <si>
    <t>XZY708</t>
  </si>
  <si>
    <t>830-3240-9660836-581</t>
  </si>
  <si>
    <t>XZY709</t>
  </si>
  <si>
    <t>830-3240-9660836-582</t>
  </si>
  <si>
    <t>XZY710</t>
  </si>
  <si>
    <t>XZY711</t>
  </si>
  <si>
    <t>XZY712</t>
  </si>
  <si>
    <t>830-3240-9660836-583</t>
  </si>
  <si>
    <t>XZY713</t>
  </si>
  <si>
    <t>830-3240-9660836-584</t>
  </si>
  <si>
    <t>XZY714</t>
  </si>
  <si>
    <t>XZY715</t>
  </si>
  <si>
    <t>XZY716</t>
  </si>
  <si>
    <t>830-3240-9660836-585</t>
  </si>
  <si>
    <t>XZY717</t>
  </si>
  <si>
    <t>XZY718</t>
  </si>
  <si>
    <t>830-3240-9660836-586</t>
  </si>
  <si>
    <t>XZY719</t>
  </si>
  <si>
    <t>830-3240-9660836-587</t>
  </si>
  <si>
    <t>XZY720</t>
  </si>
  <si>
    <t>XZY721</t>
  </si>
  <si>
    <t>XZY722</t>
  </si>
  <si>
    <t>830-3240-9660836-588</t>
  </si>
  <si>
    <t>XZY723</t>
  </si>
  <si>
    <t>830-3240-9660836-589</t>
  </si>
  <si>
    <t>XZY724</t>
  </si>
  <si>
    <t>XZY725</t>
  </si>
  <si>
    <t>830-3240-9660836-590</t>
  </si>
  <si>
    <t>XZY726</t>
  </si>
  <si>
    <t>830-3240-9660836-591</t>
  </si>
  <si>
    <t>XZY727</t>
  </si>
  <si>
    <t>830-3240-9660836-592</t>
  </si>
  <si>
    <t>XZY728</t>
  </si>
  <si>
    <t>830-3240-9660836-593</t>
  </si>
  <si>
    <t>XZY729</t>
  </si>
  <si>
    <t>830-3240-9660836-594</t>
  </si>
  <si>
    <t>XZY730</t>
  </si>
  <si>
    <t>XZY731</t>
  </si>
  <si>
    <t>XZY732</t>
  </si>
  <si>
    <t>XZY733</t>
  </si>
  <si>
    <t>830-3240-9660836-595</t>
  </si>
  <si>
    <t>XZY734</t>
  </si>
  <si>
    <t>830-3240-9660836-596</t>
  </si>
  <si>
    <t>XZY735</t>
  </si>
  <si>
    <t>830-3240-9660836-597</t>
  </si>
  <si>
    <t>XZY736</t>
  </si>
  <si>
    <t>830-3240-9660836-598</t>
  </si>
  <si>
    <t>830-3240-9660836-599</t>
  </si>
  <si>
    <t>XZY738</t>
  </si>
  <si>
    <t>830-3240-9660836-600</t>
  </si>
  <si>
    <t>XZY739</t>
  </si>
  <si>
    <t>XZY740</t>
  </si>
  <si>
    <t>830-3240-9660836-601</t>
  </si>
  <si>
    <t>XZY741</t>
  </si>
  <si>
    <t>830-3240-9660836-602</t>
  </si>
  <si>
    <t>XZY742</t>
  </si>
  <si>
    <t>830-3240-9660836-603</t>
  </si>
  <si>
    <t>XZY743</t>
  </si>
  <si>
    <t>830-3240-9660836-604</t>
  </si>
  <si>
    <t>XZY744</t>
  </si>
  <si>
    <t>XZY745</t>
  </si>
  <si>
    <t>XZY746</t>
  </si>
  <si>
    <t>830-3240-9660836-605</t>
  </si>
  <si>
    <t>XZY747</t>
  </si>
  <si>
    <t>XZY748</t>
  </si>
  <si>
    <t>830-3240-9660836-606</t>
  </si>
  <si>
    <t>XZY749</t>
  </si>
  <si>
    <t>830-3240-9660836-607</t>
  </si>
  <si>
    <t>XZY750</t>
  </si>
  <si>
    <t>XZY751</t>
  </si>
  <si>
    <t>XZY752</t>
  </si>
  <si>
    <t>830-3240-9660836-608</t>
  </si>
  <si>
    <t>XZY753</t>
  </si>
  <si>
    <t>XZY754</t>
  </si>
  <si>
    <t>830-3240-9660836-609</t>
  </si>
  <si>
    <t>XZY755</t>
  </si>
  <si>
    <t>XZY756</t>
  </si>
  <si>
    <t>830-3240-9660836-610</t>
  </si>
  <si>
    <t>XZY757</t>
  </si>
  <si>
    <t>XZY759</t>
  </si>
  <si>
    <t>830-3240-9660836-612</t>
  </si>
  <si>
    <t>XZY760</t>
  </si>
  <si>
    <t>830-3240-9660836-613</t>
  </si>
  <si>
    <t>XZY761</t>
  </si>
  <si>
    <t>830-3240-9660836-614</t>
  </si>
  <si>
    <t>XZY762</t>
  </si>
  <si>
    <t>830-3240-9660836-615</t>
  </si>
  <si>
    <t>XZY763</t>
  </si>
  <si>
    <t>XZY764</t>
  </si>
  <si>
    <t>XZY765</t>
  </si>
  <si>
    <t>830-3240-9660836-616</t>
  </si>
  <si>
    <t>XZY766</t>
  </si>
  <si>
    <t>XZY767</t>
  </si>
  <si>
    <t>830-3240-9660836-617</t>
  </si>
  <si>
    <t>XZY768</t>
  </si>
  <si>
    <t>830-3240-9660836-618</t>
  </si>
  <si>
    <t>XZY769</t>
  </si>
  <si>
    <t>XZY770</t>
  </si>
  <si>
    <t>XZY771</t>
  </si>
  <si>
    <t>830-3240-9660836-619</t>
  </si>
  <si>
    <t>XZY772</t>
  </si>
  <si>
    <t>XZY773</t>
  </si>
  <si>
    <t>830-3240-9660836-620</t>
  </si>
  <si>
    <t>XZY774</t>
  </si>
  <si>
    <t>XZY775</t>
  </si>
  <si>
    <t>830-3240-9660836-621</t>
  </si>
  <si>
    <t>XZY776</t>
  </si>
  <si>
    <t>830-3240-9660836-622</t>
  </si>
  <si>
    <t>XZY777</t>
  </si>
  <si>
    <t>830-3240-9660836-623</t>
  </si>
  <si>
    <t>XZY778</t>
  </si>
  <si>
    <t>XZY779</t>
  </si>
  <si>
    <t>830-3240-9660836-624</t>
  </si>
  <si>
    <t>XZY780</t>
  </si>
  <si>
    <t>830-3240-9660836-625</t>
  </si>
  <si>
    <t>XZY781</t>
  </si>
  <si>
    <t>830-3240-9660836-626</t>
  </si>
  <si>
    <t>XZY782</t>
  </si>
  <si>
    <t>XZY783</t>
  </si>
  <si>
    <t>830-3240-9660836-627</t>
  </si>
  <si>
    <t>XZY784</t>
  </si>
  <si>
    <t>XZY785</t>
  </si>
  <si>
    <t>830-3240-9660836-628</t>
  </si>
  <si>
    <t>XZY786</t>
  </si>
  <si>
    <t>XZY787</t>
  </si>
  <si>
    <t>830-3240-9660836-629</t>
  </si>
  <si>
    <t>XZY788</t>
  </si>
  <si>
    <t>XZY789</t>
  </si>
  <si>
    <t>830-3240-9660836-630</t>
  </si>
  <si>
    <t>XZY790</t>
  </si>
  <si>
    <t>830-3240-9660836-631</t>
  </si>
  <si>
    <t>XZY791</t>
  </si>
  <si>
    <t>XZY792</t>
  </si>
  <si>
    <t>XZY793</t>
  </si>
  <si>
    <t>830-3240-9660836-632</t>
  </si>
  <si>
    <t>XZY794</t>
  </si>
  <si>
    <t>830-3240-9660836-633</t>
  </si>
  <si>
    <t>XZY795</t>
  </si>
  <si>
    <t>XZY796</t>
  </si>
  <si>
    <t>830-3240-9660836-634</t>
  </si>
  <si>
    <t>XZY797</t>
  </si>
  <si>
    <t>830-3240-9660836-635</t>
  </si>
  <si>
    <t>XZY798</t>
  </si>
  <si>
    <t>XZY799</t>
  </si>
  <si>
    <t>830-3240-9660836-636</t>
  </si>
  <si>
    <t>XZY800</t>
  </si>
  <si>
    <t>830-3240-9660836-637</t>
  </si>
  <si>
    <t>XZY801</t>
  </si>
  <si>
    <t>XZY802</t>
  </si>
  <si>
    <t>830-3240-9660836-638</t>
  </si>
  <si>
    <t>XZY803</t>
  </si>
  <si>
    <t>830-3240-9660836-639</t>
  </si>
  <si>
    <t>XZY804</t>
  </si>
  <si>
    <t>830-3240-9660836-640</t>
  </si>
  <si>
    <t>XZY805</t>
  </si>
  <si>
    <t>830-3240-9660836-641</t>
  </si>
  <si>
    <t>XZY806</t>
  </si>
  <si>
    <t>830-3240-9660836-642</t>
  </si>
  <si>
    <t>XZY807</t>
  </si>
  <si>
    <t>XZY808</t>
  </si>
  <si>
    <t>830-3240-9660836-643</t>
  </si>
  <si>
    <t>XZY810</t>
  </si>
  <si>
    <t>XZY811</t>
  </si>
  <si>
    <t>830-3240-9660836-645</t>
  </si>
  <si>
    <t>XZY812</t>
  </si>
  <si>
    <t>830-3240-9660836-646</t>
  </si>
  <si>
    <t>XZY813</t>
  </si>
  <si>
    <t>830-3240-9660836-647</t>
  </si>
  <si>
    <t>XZY814</t>
  </si>
  <si>
    <t>XZY815</t>
  </si>
  <si>
    <t>XZY816</t>
  </si>
  <si>
    <t>830-3240-9660836-648</t>
  </si>
  <si>
    <t>XZY817</t>
  </si>
  <si>
    <t>830-3240-9660836-649</t>
  </si>
  <si>
    <t>XZY818</t>
  </si>
  <si>
    <t>830-3240-9660836-650</t>
  </si>
  <si>
    <t>XZY819</t>
  </si>
  <si>
    <t>830-3240-9660836-651</t>
  </si>
  <si>
    <t>XZY820</t>
  </si>
  <si>
    <t>830-3240-9660836-652</t>
  </si>
  <si>
    <t>XZY821</t>
  </si>
  <si>
    <t>830-3240-9660836-653</t>
  </si>
  <si>
    <t>XZY822</t>
  </si>
  <si>
    <t>830-3240-9660836-654</t>
  </si>
  <si>
    <t>XZY824</t>
  </si>
  <si>
    <t>830-3240-9660836-655</t>
  </si>
  <si>
    <t>XZY825</t>
  </si>
  <si>
    <t>830-3240-9660836-656</t>
  </si>
  <si>
    <t>XZY826</t>
  </si>
  <si>
    <t>XZY827</t>
  </si>
  <si>
    <t>830-3240-9660836-657</t>
  </si>
  <si>
    <t>XZY828</t>
  </si>
  <si>
    <t>XZY829</t>
  </si>
  <si>
    <t>830-3240-9660836-658</t>
  </si>
  <si>
    <t>XZY830</t>
  </si>
  <si>
    <t>830-3240-9660836-659</t>
  </si>
  <si>
    <t>XZY831</t>
  </si>
  <si>
    <t>830-3240-9660836-660</t>
  </si>
  <si>
    <t>XZY832</t>
  </si>
  <si>
    <t>830-3240-9660836-661</t>
  </si>
  <si>
    <t>XZY833</t>
  </si>
  <si>
    <t>XZY834</t>
  </si>
  <si>
    <t>XZY835</t>
  </si>
  <si>
    <t>830-3240-9660836-662</t>
  </si>
  <si>
    <t>XZY836</t>
  </si>
  <si>
    <t>XZY837</t>
  </si>
  <si>
    <t>XZY838</t>
  </si>
  <si>
    <t>XZY839</t>
  </si>
  <si>
    <t>XZY840</t>
  </si>
  <si>
    <t>830-3240-9660836-663</t>
  </si>
  <si>
    <t>XZY841</t>
  </si>
  <si>
    <t>830-3240-9660836-664</t>
  </si>
  <si>
    <t>XZY842</t>
  </si>
  <si>
    <t>830-3240-9660836-665</t>
  </si>
  <si>
    <t>XZY843</t>
  </si>
  <si>
    <t>830-3240-9660836-666</t>
  </si>
  <si>
    <t>XZY844</t>
  </si>
  <si>
    <t>830-3240-9660836-667</t>
  </si>
  <si>
    <t>XZY845</t>
  </si>
  <si>
    <t>830-3240-9660836-668</t>
  </si>
  <si>
    <t>XZY846</t>
  </si>
  <si>
    <t>830-3240-9660836-669</t>
  </si>
  <si>
    <t>XZY847</t>
  </si>
  <si>
    <t>XZY848</t>
  </si>
  <si>
    <t>XZY850</t>
  </si>
  <si>
    <t>830-3240-9660836-671</t>
  </si>
  <si>
    <t>XZY851</t>
  </si>
  <si>
    <t>830-3240-9660836-672</t>
  </si>
  <si>
    <t>XZY852</t>
  </si>
  <si>
    <t>830-3240-9660836-673</t>
  </si>
  <si>
    <t>XZY853</t>
  </si>
  <si>
    <t>XZY854</t>
  </si>
  <si>
    <t>830-3240-9660836-674</t>
  </si>
  <si>
    <t>XZY855</t>
  </si>
  <si>
    <t>830-3240-9660836-675</t>
  </si>
  <si>
    <t>XZY856</t>
  </si>
  <si>
    <t>830-3240-9660836-676</t>
  </si>
  <si>
    <t>XZY857</t>
  </si>
  <si>
    <t>830-3240-9660836-677</t>
  </si>
  <si>
    <t>XZY858</t>
  </si>
  <si>
    <t>830-3240-9660836-678</t>
  </si>
  <si>
    <t>XZY859</t>
  </si>
  <si>
    <t>830-3240-9660836-679</t>
  </si>
  <si>
    <t>XZY860</t>
  </si>
  <si>
    <t>830-3240-9660836-680</t>
  </si>
  <si>
    <t>XZY861</t>
  </si>
  <si>
    <t>830-3240-9660836-681</t>
  </si>
  <si>
    <t>XZY862</t>
  </si>
  <si>
    <t>XZY863</t>
  </si>
  <si>
    <t>XZY864</t>
  </si>
  <si>
    <t>XZY865</t>
  </si>
  <si>
    <t>830-3240-9660836-682</t>
  </si>
  <si>
    <t>XZY866</t>
  </si>
  <si>
    <t>XZY867</t>
  </si>
  <si>
    <t>XZY868</t>
  </si>
  <si>
    <t>830-3240-9660836-683</t>
  </si>
  <si>
    <t>XZY869</t>
  </si>
  <si>
    <t>XZY870</t>
  </si>
  <si>
    <t>XZY871</t>
  </si>
  <si>
    <t>XZY872</t>
  </si>
  <si>
    <t>XZY873</t>
  </si>
  <si>
    <t>830-3240-9660836-684</t>
  </si>
  <si>
    <t>XZY874</t>
  </si>
  <si>
    <t>XZY875</t>
  </si>
  <si>
    <t>830-3240-9660836-685</t>
  </si>
  <si>
    <t>XZY876</t>
  </si>
  <si>
    <t>830-3240-9660836-686</t>
  </si>
  <si>
    <t>XZY877</t>
  </si>
  <si>
    <t>830-3240-9660836-687</t>
  </si>
  <si>
    <t>XZY878</t>
  </si>
  <si>
    <t>830-3240-9660836-688</t>
  </si>
  <si>
    <t>XZY879</t>
  </si>
  <si>
    <t>830-3240-9660836-689</t>
  </si>
  <si>
    <t>XZY880</t>
  </si>
  <si>
    <t>830-3240-9660836-690</t>
  </si>
  <si>
    <t>XZY881</t>
  </si>
  <si>
    <t>830-3240-9660836-691</t>
  </si>
  <si>
    <t>XZY882</t>
  </si>
  <si>
    <t>XZY883</t>
  </si>
  <si>
    <t>830-3240-9660836-692</t>
  </si>
  <si>
    <t>830-3240-9660836-693</t>
  </si>
  <si>
    <t>XZY885</t>
  </si>
  <si>
    <t>XZY886</t>
  </si>
  <si>
    <t>XZY887</t>
  </si>
  <si>
    <t>830-3240-9660836-694</t>
  </si>
  <si>
    <t>830-3240-9660836-695</t>
  </si>
  <si>
    <t>XZY889</t>
  </si>
  <si>
    <t>XZY890</t>
  </si>
  <si>
    <t>830-3240-9660836-696</t>
  </si>
  <si>
    <t>XZY892</t>
  </si>
  <si>
    <t>830-3240-9660836-697</t>
  </si>
  <si>
    <t>XZY893</t>
  </si>
  <si>
    <t>830-3240-9660836-698</t>
  </si>
  <si>
    <t>XZY894</t>
  </si>
  <si>
    <t>XZY895</t>
  </si>
  <si>
    <t>830-3240-9660836-699</t>
  </si>
  <si>
    <t>XZY896</t>
  </si>
  <si>
    <t>830-3240-9660836-700</t>
  </si>
  <si>
    <t>XZY897</t>
  </si>
  <si>
    <t>XZY898</t>
  </si>
  <si>
    <t>XZY899</t>
  </si>
  <si>
    <t>XZY900</t>
  </si>
  <si>
    <t>XZY901</t>
  </si>
  <si>
    <t>830-3240-9660836-701</t>
  </si>
  <si>
    <t>XZY902</t>
  </si>
  <si>
    <t>830-3240-9660836-702</t>
  </si>
  <si>
    <t>XZY903</t>
  </si>
  <si>
    <t>830-3240-9660836-703</t>
  </si>
  <si>
    <t>XZY904</t>
  </si>
  <si>
    <t>XZY905</t>
  </si>
  <si>
    <t>830-3240-9660836-704</t>
  </si>
  <si>
    <t>XZY906</t>
  </si>
  <si>
    <t>830-3240-9660836-705</t>
  </si>
  <si>
    <t>XZY907</t>
  </si>
  <si>
    <t>830-3240-9660836-706</t>
  </si>
  <si>
    <t>XZY908</t>
  </si>
  <si>
    <t>830-3240-9660836-707</t>
  </si>
  <si>
    <t>XZY909</t>
  </si>
  <si>
    <t>XZY910</t>
  </si>
  <si>
    <t>XZY911</t>
  </si>
  <si>
    <t>XZY912</t>
  </si>
  <si>
    <t>XZY913</t>
  </si>
  <si>
    <t>830-3240-9660836-708</t>
  </si>
  <si>
    <t>XZY914</t>
  </si>
  <si>
    <t>830-3240-9660836-709</t>
  </si>
  <si>
    <t>XZY915</t>
  </si>
  <si>
    <t>830-3240-9660836-710</t>
  </si>
  <si>
    <t>XZY916</t>
  </si>
  <si>
    <t>XZY917</t>
  </si>
  <si>
    <t>XZY918</t>
  </si>
  <si>
    <t>830-3240-9660836-711</t>
  </si>
  <si>
    <t>XZY919</t>
  </si>
  <si>
    <t>830-3240-9660836-712</t>
  </si>
  <si>
    <t>XZY920</t>
  </si>
  <si>
    <t>XZY921</t>
  </si>
  <si>
    <t>830-3240-9660836-713</t>
  </si>
  <si>
    <t>XZY922</t>
  </si>
  <si>
    <t>830-3240-9660836-714</t>
  </si>
  <si>
    <t>XZY923</t>
  </si>
  <si>
    <t>XZY924</t>
  </si>
  <si>
    <t>830-3240-9660836-715</t>
  </si>
  <si>
    <t>XZY925</t>
  </si>
  <si>
    <t>830-3240-9660836-716</t>
  </si>
  <si>
    <t>XZY926</t>
  </si>
  <si>
    <t>XZY927</t>
  </si>
  <si>
    <t>830-3240-9660836-717</t>
  </si>
  <si>
    <t>XZY928</t>
  </si>
  <si>
    <t>830-3240-9660836-718</t>
  </si>
  <si>
    <t>XZY929</t>
  </si>
  <si>
    <t>XZY930</t>
  </si>
  <si>
    <t>830-3240-9660836-719</t>
  </si>
  <si>
    <t>XZY931</t>
  </si>
  <si>
    <t>XZY932</t>
  </si>
  <si>
    <t>XZY934</t>
  </si>
  <si>
    <t>830-3240-9660836-721</t>
  </si>
  <si>
    <t>XZY935</t>
  </si>
  <si>
    <t>830-3240-9660836-722</t>
  </si>
  <si>
    <t>XZY936</t>
  </si>
  <si>
    <t>830-3240-9660836-723</t>
  </si>
  <si>
    <t>XZY937</t>
  </si>
  <si>
    <t>830-3240-9660836-724</t>
  </si>
  <si>
    <t>XZY938</t>
  </si>
  <si>
    <t>XZY939</t>
  </si>
  <si>
    <t>830-3240-9660836-725</t>
  </si>
  <si>
    <t>830-3240-9660836-726</t>
  </si>
  <si>
    <t>XZY941</t>
  </si>
  <si>
    <t>XZY942</t>
  </si>
  <si>
    <t>XZY943</t>
  </si>
  <si>
    <t>830-3240-9660836-727</t>
  </si>
  <si>
    <t>XZY944</t>
  </si>
  <si>
    <t>XZY945</t>
  </si>
  <si>
    <t>830-3240-9660836-728</t>
  </si>
  <si>
    <t>XZY946</t>
  </si>
  <si>
    <t>830-3240-9660836-729</t>
  </si>
  <si>
    <t>XZY947</t>
  </si>
  <si>
    <t>XZY948</t>
  </si>
  <si>
    <t>XZY950</t>
  </si>
  <si>
    <t>XZY951</t>
  </si>
  <si>
    <t>830-3240-9660836-731</t>
  </si>
  <si>
    <t>XZY952</t>
  </si>
  <si>
    <t>830-3240-9660836-732</t>
  </si>
  <si>
    <t>XZY953</t>
  </si>
  <si>
    <t>830-3240-9660836-733</t>
  </si>
  <si>
    <t>XZY954</t>
  </si>
  <si>
    <t>XZY955</t>
  </si>
  <si>
    <t>830-3240-9660836-734</t>
  </si>
  <si>
    <t>XZY956</t>
  </si>
  <si>
    <t>830-3240-9660836-735</t>
  </si>
  <si>
    <t>XZY957</t>
  </si>
  <si>
    <t>830-3240-9660836-736</t>
  </si>
  <si>
    <t>XZY958</t>
  </si>
  <si>
    <t>830-3240-9660836-737</t>
  </si>
  <si>
    <t>XZY959</t>
  </si>
  <si>
    <t>830-3240-9660836-738</t>
  </si>
  <si>
    <t>XZY960</t>
  </si>
  <si>
    <t>830-3240-9660836-739</t>
  </si>
  <si>
    <t>XZY961</t>
  </si>
  <si>
    <t>XZY962</t>
  </si>
  <si>
    <t>830-3240-9660836-740</t>
  </si>
  <si>
    <t>XZY963</t>
  </si>
  <si>
    <t>830-3240-9660836-741</t>
  </si>
  <si>
    <t>XZY964</t>
  </si>
  <si>
    <t>XZY965</t>
  </si>
  <si>
    <t>XZY966</t>
  </si>
  <si>
    <t>830-3240-9660836-742</t>
  </si>
  <si>
    <t>XZY967</t>
  </si>
  <si>
    <t>830-3240-9660836-743</t>
  </si>
  <si>
    <t>XZY968</t>
  </si>
  <si>
    <t>830-3240-9660836-744</t>
  </si>
  <si>
    <t>XZY969</t>
  </si>
  <si>
    <t>XZY970</t>
  </si>
  <si>
    <t>830-3240-9660836-745</t>
  </si>
  <si>
    <t>XZY971</t>
  </si>
  <si>
    <t>XZY972</t>
  </si>
  <si>
    <t>830-3240-9660836-746</t>
  </si>
  <si>
    <t>XZY973</t>
  </si>
  <si>
    <t>XZY974</t>
  </si>
  <si>
    <t>830-3240-9660836-747</t>
  </si>
  <si>
    <t>XZY975</t>
  </si>
  <si>
    <t>830-3240-9660836-748</t>
  </si>
  <si>
    <t>XZY976</t>
  </si>
  <si>
    <t>830-3240-9660836-749</t>
  </si>
  <si>
    <t>XZY977</t>
  </si>
  <si>
    <t>830-3240-9660836-750</t>
  </si>
  <si>
    <t>XZY978</t>
  </si>
  <si>
    <t>XZY979</t>
  </si>
  <si>
    <t>XZY980</t>
  </si>
  <si>
    <t>830-3240-9660836-751</t>
  </si>
  <si>
    <t>XZY981</t>
  </si>
  <si>
    <t>XZY982</t>
  </si>
  <si>
    <t>830-3240-9660836-752</t>
  </si>
  <si>
    <t>XZY983</t>
  </si>
  <si>
    <t>830-3240-9660836-753</t>
  </si>
  <si>
    <t>830-3240-9660836-754</t>
  </si>
  <si>
    <t>XZY985</t>
  </si>
  <si>
    <t>830-3240-9660836-755</t>
  </si>
  <si>
    <t>XZY986</t>
  </si>
  <si>
    <t>830-3240-9660836-756</t>
  </si>
  <si>
    <t>XZY987</t>
  </si>
  <si>
    <t>XZY988</t>
  </si>
  <si>
    <t>830-3240-9660836-757</t>
  </si>
  <si>
    <t>XZY989</t>
  </si>
  <si>
    <t>830-3240-9660836-758</t>
  </si>
  <si>
    <t>XZY990</t>
  </si>
  <si>
    <t>830-3240-9660836-759</t>
  </si>
  <si>
    <t>XZY991</t>
  </si>
  <si>
    <t>830-3240-9660836-760</t>
  </si>
  <si>
    <t>XZY992</t>
  </si>
  <si>
    <t>830-3240-9660836-761</t>
  </si>
  <si>
    <t>XZY993</t>
  </si>
  <si>
    <t>830-3240-9660836-762</t>
  </si>
  <si>
    <t>XZY994</t>
  </si>
  <si>
    <t>830-3240-9660836-763</t>
  </si>
  <si>
    <t>XZY995</t>
  </si>
  <si>
    <t>XZY996</t>
  </si>
  <si>
    <t>XZY997</t>
  </si>
  <si>
    <t>XZY998</t>
  </si>
  <si>
    <t>830-3240-9660836-764</t>
  </si>
  <si>
    <t>XZY999</t>
  </si>
  <si>
    <t>830-3240-9660836-765</t>
  </si>
  <si>
    <t>XZY1000</t>
  </si>
  <si>
    <t>830-3240-9660836-766</t>
  </si>
  <si>
    <t>XZY1001</t>
  </si>
  <si>
    <t>XZY1002</t>
  </si>
  <si>
    <t>830-3240-9660836-767</t>
  </si>
  <si>
    <t>XZY1003</t>
  </si>
  <si>
    <t>830-3240-9660836-768</t>
  </si>
  <si>
    <t>XZY1004</t>
  </si>
  <si>
    <t>830-3240-9660836-769</t>
  </si>
  <si>
    <t>XZY1005</t>
  </si>
  <si>
    <t>830-3240-9660836-770</t>
  </si>
  <si>
    <t>XZY1006</t>
  </si>
  <si>
    <t>830-3240-9660836-771</t>
  </si>
  <si>
    <t>XZY1007</t>
  </si>
  <si>
    <t>830-3240-9660836-772</t>
  </si>
  <si>
    <t>XZY1008</t>
  </si>
  <si>
    <t>830-3240-9660836-773</t>
  </si>
  <si>
    <t>XZY1009</t>
  </si>
  <si>
    <t>XZY1010</t>
  </si>
  <si>
    <t>830-3240-9660836-774</t>
  </si>
  <si>
    <t>XZY1011</t>
  </si>
  <si>
    <t>XZY1012</t>
  </si>
  <si>
    <t>XZY1013</t>
  </si>
  <si>
    <t>830-3240-9660836-775</t>
  </si>
  <si>
    <t>XZY1014</t>
  </si>
  <si>
    <t>830-3240-9660836-776</t>
  </si>
  <si>
    <t>XZY1015</t>
  </si>
  <si>
    <t>830-3240-9660836-777</t>
  </si>
  <si>
    <t>XZY1016</t>
  </si>
  <si>
    <t>830-3240-9660836-778</t>
  </si>
  <si>
    <t>XZY1017</t>
  </si>
  <si>
    <t>XZY1018</t>
  </si>
  <si>
    <t>XZY1019</t>
  </si>
  <si>
    <t>XZY1020</t>
  </si>
  <si>
    <t>830-3240-9660836-779</t>
  </si>
  <si>
    <t>XZY1021</t>
  </si>
  <si>
    <t>830-3240-9660836-780</t>
  </si>
  <si>
    <t>XZY1022</t>
  </si>
  <si>
    <t>830-3240-9660836-781</t>
  </si>
  <si>
    <t>XZY1023</t>
  </si>
  <si>
    <t>830-3240-9660836-782</t>
  </si>
  <si>
    <t>XZY1024</t>
  </si>
  <si>
    <t>XZY1025</t>
  </si>
  <si>
    <t>XZY1026</t>
  </si>
  <si>
    <t>830-3240-9660836-783</t>
  </si>
  <si>
    <t>XZY1027</t>
  </si>
  <si>
    <t>XZY1028</t>
  </si>
  <si>
    <t>XZY1029</t>
  </si>
  <si>
    <t>830-3240-9660836-784</t>
  </si>
  <si>
    <t>XZY1030</t>
  </si>
  <si>
    <t>830-3240-9660836-785</t>
  </si>
  <si>
    <t>XZY1031</t>
  </si>
  <si>
    <t>XZY1032</t>
  </si>
  <si>
    <t>830-3240-9660836-786</t>
  </si>
  <si>
    <t>XZY1033</t>
  </si>
  <si>
    <t>XZY1034</t>
  </si>
  <si>
    <t>XZY1035</t>
  </si>
  <si>
    <t>830-3240-9660836-787</t>
  </si>
  <si>
    <t>XZY1036</t>
  </si>
  <si>
    <t>830-3240-9660836-788</t>
  </si>
  <si>
    <t>XZY1037</t>
  </si>
  <si>
    <t>830-3240-9660836-789</t>
  </si>
  <si>
    <t>XZY1038</t>
  </si>
  <si>
    <t>830-3240-9660836-790</t>
  </si>
  <si>
    <t>XZY1040</t>
  </si>
  <si>
    <t>XZY1041</t>
  </si>
  <si>
    <t>830-3240-9660836-791</t>
  </si>
  <si>
    <t>XZY1042</t>
  </si>
  <si>
    <t>XZY1043</t>
  </si>
  <si>
    <t>830-3240-9660836-792</t>
  </si>
  <si>
    <t>XZY1044</t>
  </si>
  <si>
    <t>XZY1045</t>
  </si>
  <si>
    <t>XZY1046</t>
  </si>
  <si>
    <t>XZY1047</t>
  </si>
  <si>
    <t>830-3240-9660836-793</t>
  </si>
  <si>
    <t>XZY1048</t>
  </si>
  <si>
    <t>830-3240-9660836-794</t>
  </si>
  <si>
    <t>XZY1049</t>
  </si>
  <si>
    <t>XZY1050</t>
  </si>
  <si>
    <t>830-3240-9660836-795</t>
  </si>
  <si>
    <t>XZY1051</t>
  </si>
  <si>
    <t>XZY1052</t>
  </si>
  <si>
    <t>830-3240-9660836-796</t>
  </si>
  <si>
    <t>XZY1053</t>
  </si>
  <si>
    <t>830-3240-9660836-797</t>
  </si>
  <si>
    <t>XZY1054</t>
  </si>
  <si>
    <t>830-3240-9660836-798</t>
  </si>
  <si>
    <t>XZY1055</t>
  </si>
  <si>
    <t>830-3240-9660836-799</t>
  </si>
  <si>
    <t>XZY1057</t>
  </si>
  <si>
    <t>XZY1058</t>
  </si>
  <si>
    <t>XZY1059</t>
  </si>
  <si>
    <t>XZY1060</t>
  </si>
  <si>
    <t>XZY1061</t>
  </si>
  <si>
    <t>XZY1062</t>
  </si>
  <si>
    <t>XZY1063</t>
  </si>
  <si>
    <t>830-3240-9660836-800</t>
  </si>
  <si>
    <t>XZY1064</t>
  </si>
  <si>
    <t>XZY1065</t>
  </si>
  <si>
    <t>XZY1066</t>
  </si>
  <si>
    <t>830-3240-9660836-801</t>
  </si>
  <si>
    <t>XZY1067</t>
  </si>
  <si>
    <t>830-3240-9660836-802</t>
  </si>
  <si>
    <t>XZY1068</t>
  </si>
  <si>
    <t>830-3240-9660836-803</t>
  </si>
  <si>
    <t>XZY1069</t>
  </si>
  <si>
    <t>830-3240-9660836-804</t>
  </si>
  <si>
    <t>XZY1070</t>
  </si>
  <si>
    <t>830-3240-9660836-805</t>
  </si>
  <si>
    <t>830-3240-9660836-806</t>
  </si>
  <si>
    <t>XZY1072</t>
  </si>
  <si>
    <t>XZY1073</t>
  </si>
  <si>
    <t>XZY1075</t>
  </si>
  <si>
    <t>830-3240-9660836-807</t>
  </si>
  <si>
    <t>830-3240-9660836-808</t>
  </si>
  <si>
    <t>XZY1078</t>
  </si>
  <si>
    <t>XZY1079</t>
  </si>
  <si>
    <t>830-3240-9660836-810</t>
  </si>
  <si>
    <t>XZY1080</t>
  </si>
  <si>
    <t>830-3240-9660836-811</t>
  </si>
  <si>
    <t>XZY1081</t>
  </si>
  <si>
    <t>XZY1083</t>
  </si>
  <si>
    <t>XZY1084</t>
  </si>
  <si>
    <t>XZY1085</t>
  </si>
  <si>
    <t>XZY1086</t>
  </si>
  <si>
    <t>830-3240-9660836-812</t>
  </si>
  <si>
    <t>XZY1087</t>
  </si>
  <si>
    <t>830-3240-9660836-813</t>
  </si>
  <si>
    <t>XZY1088</t>
  </si>
  <si>
    <t>XZY1089</t>
  </si>
  <si>
    <t>XZY1090</t>
  </si>
  <si>
    <t>XZY1091</t>
  </si>
  <si>
    <t>830-3240-9660836-814</t>
  </si>
  <si>
    <t>XZY1092</t>
  </si>
  <si>
    <t>XZY1093</t>
  </si>
  <si>
    <t>XZY1094</t>
  </si>
  <si>
    <t>XZY1095</t>
  </si>
  <si>
    <t>830-3240-9660836-815</t>
  </si>
  <si>
    <t>XZY1096</t>
  </si>
  <si>
    <t>830-3240-9660836-816</t>
  </si>
  <si>
    <t>XZY1097</t>
  </si>
  <si>
    <t>XZY1098</t>
  </si>
  <si>
    <t>830-3240-9660836-817</t>
  </si>
  <si>
    <t>XZY1099</t>
  </si>
  <si>
    <t>830-3240-9660836-818</t>
  </si>
  <si>
    <t>XZY1100</t>
  </si>
  <si>
    <t>XZY1101</t>
  </si>
  <si>
    <t>XZY1102</t>
  </si>
  <si>
    <t>XZY1103</t>
  </si>
  <si>
    <t>830-3240-9660836-819</t>
  </si>
  <si>
    <t>XZY1104</t>
  </si>
  <si>
    <t>830-3240-9660836-820</t>
  </si>
  <si>
    <t>XZY1105</t>
  </si>
  <si>
    <t>830-3240-9660836-821</t>
  </si>
  <si>
    <t>XZY1106</t>
  </si>
  <si>
    <t>XZY1107</t>
  </si>
  <si>
    <t>830-3240-9660836-822</t>
  </si>
  <si>
    <t>XZY1108</t>
  </si>
  <si>
    <t>830-3240-9660836-823</t>
  </si>
  <si>
    <t>XZY1109</t>
  </si>
  <si>
    <t>830-3240-9660836-824</t>
  </si>
  <si>
    <t>XZY1110</t>
  </si>
  <si>
    <t>830-3240-9660836-825</t>
  </si>
  <si>
    <t>XZY1111</t>
  </si>
  <si>
    <t>XZY1112</t>
  </si>
  <si>
    <t>XZY1113</t>
  </si>
  <si>
    <t>830-3240-9660836-826</t>
  </si>
  <si>
    <t>XZY1114</t>
  </si>
  <si>
    <t>XZY1115</t>
  </si>
  <si>
    <t>830-3240-9660836-827</t>
  </si>
  <si>
    <t>XZY1116</t>
  </si>
  <si>
    <t>830-3240-9660836-828</t>
  </si>
  <si>
    <t>XZY1118</t>
  </si>
  <si>
    <t>830-3240-9660836-829</t>
  </si>
  <si>
    <t>XZY1119</t>
  </si>
  <si>
    <t>830-3240-9660836-830</t>
  </si>
  <si>
    <t>XZY1120</t>
  </si>
  <si>
    <t>XZY1121</t>
  </si>
  <si>
    <t>830-3240-9660836-831</t>
  </si>
  <si>
    <t>XZY1122</t>
  </si>
  <si>
    <t>XZY1123</t>
  </si>
  <si>
    <t>XZY1124</t>
  </si>
  <si>
    <t>XZY1125</t>
  </si>
  <si>
    <t>XZY1126</t>
  </si>
  <si>
    <t>830-3240-9660836-832</t>
  </si>
  <si>
    <t>XZY1127</t>
  </si>
  <si>
    <t>XZY1129</t>
  </si>
  <si>
    <t>830-3240-9660836-834</t>
  </si>
  <si>
    <t>XZY1130</t>
  </si>
  <si>
    <t>830-3240-9660836-835</t>
  </si>
  <si>
    <t>XZY1131</t>
  </si>
  <si>
    <t>830-3240-9660836-836</t>
  </si>
  <si>
    <t>XZY1132</t>
  </si>
  <si>
    <t>XZY1133</t>
  </si>
  <si>
    <t>XZY1134</t>
  </si>
  <si>
    <t>830-3240-9660836-837</t>
  </si>
  <si>
    <t>XZY1135</t>
  </si>
  <si>
    <t>830-3240-9660836-838</t>
  </si>
  <si>
    <t>XZY1136</t>
  </si>
  <si>
    <t>XZY1137</t>
  </si>
  <si>
    <t>XZY1138</t>
  </si>
  <si>
    <t>XZY1139</t>
  </si>
  <si>
    <t>830-3240-9660836-839</t>
  </si>
  <si>
    <t>XZY1140</t>
  </si>
  <si>
    <t>XZY1141</t>
  </si>
  <si>
    <t>830-3240-9660836-840</t>
  </si>
  <si>
    <t>XZY1142</t>
  </si>
  <si>
    <t>XZY1143</t>
  </si>
  <si>
    <t>XZY1144</t>
  </si>
  <si>
    <t>830-3240-9660836-841</t>
  </si>
  <si>
    <t>XZY1145</t>
  </si>
  <si>
    <t>830-3240-9660836-842</t>
  </si>
  <si>
    <t>XZY1146</t>
  </si>
  <si>
    <t>XZY1147</t>
  </si>
  <si>
    <t>830-3240-9660836-843</t>
  </si>
  <si>
    <t>XZY1148</t>
  </si>
  <si>
    <t>830-3240-9660836-844</t>
  </si>
  <si>
    <t>XZY1150</t>
  </si>
  <si>
    <t>XZY1151</t>
  </si>
  <si>
    <t>XZY1152</t>
  </si>
  <si>
    <t>830-3240-9660836-845</t>
  </si>
  <si>
    <t>XZY1153</t>
  </si>
  <si>
    <t>830-3240-9660836-846</t>
  </si>
  <si>
    <t>XZY1154</t>
  </si>
  <si>
    <t>XZY1155</t>
  </si>
  <si>
    <t>830-3240-9660836-847</t>
  </si>
  <si>
    <t>830-3240-9660836-848</t>
  </si>
  <si>
    <t>XZY1157</t>
  </si>
  <si>
    <t>830-3240-9660836-849</t>
  </si>
  <si>
    <t>XZY1158</t>
  </si>
  <si>
    <t>830-3240-9660836-850</t>
  </si>
  <si>
    <t>XZY1159</t>
  </si>
  <si>
    <t>830-3240-9660836-851</t>
  </si>
  <si>
    <t>XZY1160</t>
  </si>
  <si>
    <t>XZY1162</t>
  </si>
  <si>
    <t>XZY1163</t>
  </si>
  <si>
    <t>XZY1164</t>
  </si>
  <si>
    <t>830-3240-9660836-853</t>
  </si>
  <si>
    <t>XZY1165</t>
  </si>
  <si>
    <t>830-3240-9660836-854</t>
  </si>
  <si>
    <t>XZY1166</t>
  </si>
  <si>
    <t>XZY1167</t>
  </si>
  <si>
    <t>830-3240-9660836-855</t>
  </si>
  <si>
    <t>XZY1168</t>
  </si>
  <si>
    <t>830-3240-9660836-856</t>
  </si>
  <si>
    <t>XZY1169</t>
  </si>
  <si>
    <t>XZY1170</t>
  </si>
  <si>
    <t>830-3240-9660836-857</t>
  </si>
  <si>
    <t>XZY1171</t>
  </si>
  <si>
    <t>XZY1172</t>
  </si>
  <si>
    <t>XZY1173</t>
  </si>
  <si>
    <t>XZY1174</t>
  </si>
  <si>
    <t>XZY1175</t>
  </si>
  <si>
    <t>830-3240-9660836-858</t>
  </si>
  <si>
    <t>XZY1176</t>
  </si>
  <si>
    <t>830-3240-9660836-859</t>
  </si>
  <si>
    <t>XZY1177</t>
  </si>
  <si>
    <t>830-3240-9660836-860</t>
  </si>
  <si>
    <t>XZY1178</t>
  </si>
  <si>
    <t>830-3240-9660836-861</t>
  </si>
  <si>
    <t>XZY1179</t>
  </si>
  <si>
    <t>830-3240-9660836-862</t>
  </si>
  <si>
    <t>XZY1180</t>
  </si>
  <si>
    <t>830-3240-9660836-863</t>
  </si>
  <si>
    <t>XZY1181</t>
  </si>
  <si>
    <t>830-3240-9660836-864</t>
  </si>
  <si>
    <t>XZY1182</t>
  </si>
  <si>
    <t>XZY1183</t>
  </si>
  <si>
    <t>830-3240-9660836-865</t>
  </si>
  <si>
    <t>XZY1184</t>
  </si>
  <si>
    <t>830-3240-9660836-866</t>
  </si>
  <si>
    <t>XZY1185</t>
  </si>
  <si>
    <t>830-3240-9660836-867</t>
  </si>
  <si>
    <t>XZY1186</t>
  </si>
  <si>
    <t>XZY1188</t>
  </si>
  <si>
    <t>830-3240-9660836-869</t>
  </si>
  <si>
    <t>XZY1189</t>
  </si>
  <si>
    <t>XZY1190</t>
  </si>
  <si>
    <t>XZY1191</t>
  </si>
  <si>
    <t>830-3240-9660836-870</t>
  </si>
  <si>
    <t>XZY1192</t>
  </si>
  <si>
    <t>830-3240-9660836-871</t>
  </si>
  <si>
    <t>XZY1193</t>
  </si>
  <si>
    <t>830-3240-9660836-872</t>
  </si>
  <si>
    <t>XZY1194</t>
  </si>
  <si>
    <t>XZY1195</t>
  </si>
  <si>
    <t>XZY1196</t>
  </si>
  <si>
    <t>XZY1197</t>
  </si>
  <si>
    <t>XZY1198</t>
  </si>
  <si>
    <t>XZY1199</t>
  </si>
  <si>
    <t>830-3240-9660836-873</t>
  </si>
  <si>
    <t>XZY1200</t>
  </si>
  <si>
    <t>XZY1201</t>
  </si>
  <si>
    <t>830-3240-9660836-874</t>
  </si>
  <si>
    <t>XZY1202</t>
  </si>
  <si>
    <t>XZY1203</t>
  </si>
  <si>
    <t>XZY1204</t>
  </si>
  <si>
    <t>XZY1205</t>
  </si>
  <si>
    <t>830-3240-9660836-875</t>
  </si>
  <si>
    <t>XZY1206</t>
  </si>
  <si>
    <t>XZY1207</t>
  </si>
  <si>
    <t>830-3240-9660836-876</t>
  </si>
  <si>
    <t>XZY1209</t>
  </si>
  <si>
    <t>XZY1210</t>
  </si>
  <si>
    <t>XZY1211</t>
  </si>
  <si>
    <t>XZY1212</t>
  </si>
  <si>
    <t>XZY1213</t>
  </si>
  <si>
    <t>830-3240-9660836-877</t>
  </si>
  <si>
    <t>XZY1214</t>
  </si>
  <si>
    <t>830-3240-9660836-878</t>
  </si>
  <si>
    <t>XZY1215</t>
  </si>
  <si>
    <t>830-3240-9660836-879</t>
  </si>
  <si>
    <t>XZY1216</t>
  </si>
  <si>
    <t>XZY1217</t>
  </si>
  <si>
    <t>XZY1218</t>
  </si>
  <si>
    <t>830-3240-9660836-880</t>
  </si>
  <si>
    <t>XZY1219</t>
  </si>
  <si>
    <t>XZY1220</t>
  </si>
  <si>
    <t>XZY1221</t>
  </si>
  <si>
    <t>XZY1222</t>
  </si>
  <si>
    <t>830-3240-9660836-881</t>
  </si>
  <si>
    <t>XZY1223</t>
  </si>
  <si>
    <t>830-3240-9660836-882</t>
  </si>
  <si>
    <t>830-3240-9660836-883</t>
  </si>
  <si>
    <t>XZY1225</t>
  </si>
  <si>
    <t>830-3240-9660836-884</t>
  </si>
  <si>
    <t>XZY1226</t>
  </si>
  <si>
    <t>XZY1227</t>
  </si>
  <si>
    <t>XZY1228</t>
  </si>
  <si>
    <t>830-3240-9660836-885</t>
  </si>
  <si>
    <t>XZY1229</t>
  </si>
  <si>
    <t>XZY1230</t>
  </si>
  <si>
    <t>830-3240-9660836-886</t>
  </si>
  <si>
    <t>XZY1231</t>
  </si>
  <si>
    <t>830-3240-9660836-887</t>
  </si>
  <si>
    <t>XZY1232</t>
  </si>
  <si>
    <t>830-3240-9660836-888</t>
  </si>
  <si>
    <t>XZY1233</t>
  </si>
  <si>
    <t>XZY1234</t>
  </si>
  <si>
    <t>830-3240-9660836-889</t>
  </si>
  <si>
    <t>XZY1235</t>
  </si>
  <si>
    <t>830-3240-9660836-890</t>
  </si>
  <si>
    <t>XZY1236</t>
  </si>
  <si>
    <t>830-3240-9660836-891</t>
  </si>
  <si>
    <t>XZY1237</t>
  </si>
  <si>
    <t>830-3240-9660836-892</t>
  </si>
  <si>
    <t>XZY1238</t>
  </si>
  <si>
    <t>XZY1239</t>
  </si>
  <si>
    <t>830-3240-9660836-893</t>
  </si>
  <si>
    <t>XZY1240</t>
  </si>
  <si>
    <t>830-3240-9660836-894</t>
  </si>
  <si>
    <t>XZY1241</t>
  </si>
  <si>
    <t>830-3240-9660836-895</t>
  </si>
  <si>
    <t>XZY1242</t>
  </si>
  <si>
    <t>XZY1243</t>
  </si>
  <si>
    <t>830-3240-9660836-896</t>
  </si>
  <si>
    <t>XZY1244</t>
  </si>
  <si>
    <t>830-3240-9660836-897</t>
  </si>
  <si>
    <t>XZY1245</t>
  </si>
  <si>
    <t>XZY1246</t>
  </si>
  <si>
    <t>830-3240-9660836-898</t>
  </si>
  <si>
    <t>XZY1247</t>
  </si>
  <si>
    <t>XZY1248</t>
  </si>
  <si>
    <t>XZY1249</t>
  </si>
  <si>
    <t>XZY1250</t>
  </si>
  <si>
    <t>XZY1251</t>
  </si>
  <si>
    <t>XZY1252</t>
  </si>
  <si>
    <t>830-3240-9660836-899</t>
  </si>
  <si>
    <t>XZY1253</t>
  </si>
  <si>
    <t>XZY1254</t>
  </si>
  <si>
    <t>830-3240-9660836-900</t>
  </si>
  <si>
    <t>XZY1255</t>
  </si>
  <si>
    <t>XZY1256</t>
  </si>
  <si>
    <t>XZY1257</t>
  </si>
  <si>
    <t>XZY1258</t>
  </si>
  <si>
    <t>XZY1259</t>
  </si>
  <si>
    <t>830-3240-9660836-901</t>
  </si>
  <si>
    <t>XZY1260</t>
  </si>
  <si>
    <t>XZY1261</t>
  </si>
  <si>
    <t>XZY1262</t>
  </si>
  <si>
    <t>XZY1263</t>
  </si>
  <si>
    <t>830-3240-9660836-902</t>
  </si>
  <si>
    <t>XZY1264</t>
  </si>
  <si>
    <t>XZY1265</t>
  </si>
  <si>
    <t>XZY1266</t>
  </si>
  <si>
    <t>XZY1267</t>
  </si>
  <si>
    <t>830-3240-9660836-903</t>
  </si>
  <si>
    <t>XZY1268</t>
  </si>
  <si>
    <t>XZY1269</t>
  </si>
  <si>
    <t>XZY1270</t>
  </si>
  <si>
    <t>XZY1271</t>
  </si>
  <si>
    <t>XZY1272</t>
  </si>
  <si>
    <t>830-3240-9660836-904</t>
  </si>
  <si>
    <t>XZY1273</t>
  </si>
  <si>
    <t>XZY1274</t>
  </si>
  <si>
    <t>XZY1275</t>
  </si>
  <si>
    <t>XZY1276</t>
  </si>
  <si>
    <t>830-3240-9660836-905</t>
  </si>
  <si>
    <t>XZY1278</t>
  </si>
  <si>
    <t>XZY1279</t>
  </si>
  <si>
    <t>XZY1280</t>
  </si>
  <si>
    <t>830-3240-9660836-906</t>
  </si>
  <si>
    <t>XZY1281</t>
  </si>
  <si>
    <t>XZY1282</t>
  </si>
  <si>
    <t>XZY1283</t>
  </si>
  <si>
    <t>XZY1284</t>
  </si>
  <si>
    <t>XZY1285</t>
  </si>
  <si>
    <t>XZY1286</t>
  </si>
  <si>
    <t>830-3240-9660836-907</t>
  </si>
  <si>
    <t>XZY1287</t>
  </si>
  <si>
    <t>830-3240-9660836-908</t>
  </si>
  <si>
    <t>XZY1288</t>
  </si>
  <si>
    <t>XZY1289</t>
  </si>
  <si>
    <t>XZY1290</t>
  </si>
  <si>
    <t>830-3240-9660836-909</t>
  </si>
  <si>
    <t>XZY1291</t>
  </si>
  <si>
    <t>XZY1292</t>
  </si>
  <si>
    <t>830-3240-9660836-910</t>
  </si>
  <si>
    <t>XZY1293</t>
  </si>
  <si>
    <t>830-3240-9660836-911</t>
  </si>
  <si>
    <t>XZY1294</t>
  </si>
  <si>
    <t>XZY1295</t>
  </si>
  <si>
    <t>XZY1296</t>
  </si>
  <si>
    <t>830-3240-9660836-912</t>
  </si>
  <si>
    <t>XZY1297</t>
  </si>
  <si>
    <t>830-3240-9660836-913</t>
  </si>
  <si>
    <t>XZY1298</t>
  </si>
  <si>
    <t>XZY1299</t>
  </si>
  <si>
    <t>XZY1300</t>
  </si>
  <si>
    <t>830-3240-9660836-914</t>
  </si>
  <si>
    <t>XZY1301</t>
  </si>
  <si>
    <t>830-3240-9660836-915</t>
  </si>
  <si>
    <t>XZY1302</t>
  </si>
  <si>
    <t>830-3240-9660836-916</t>
  </si>
  <si>
    <t>XZY1303</t>
  </si>
  <si>
    <t>XZY1304</t>
  </si>
  <si>
    <t>XZY1305</t>
  </si>
  <si>
    <t>830-3240-9660836-917</t>
  </si>
  <si>
    <t>XZY1306</t>
  </si>
  <si>
    <t>830-3240-9660836-918</t>
  </si>
  <si>
    <t>XZY1307</t>
  </si>
  <si>
    <t>830-3240-9660836-919</t>
  </si>
  <si>
    <t>XZY1308</t>
  </si>
  <si>
    <t>830-3240-9660836-920</t>
  </si>
  <si>
    <t>XZY1309</t>
  </si>
  <si>
    <t>XZY1310</t>
  </si>
  <si>
    <t>XZY1311</t>
  </si>
  <si>
    <t>830-3240-9660836-921</t>
  </si>
  <si>
    <t>XZY1312</t>
  </si>
  <si>
    <t>830-3240-9660836-922</t>
  </si>
  <si>
    <t>XZY1313</t>
  </si>
  <si>
    <t>XZY1314</t>
  </si>
  <si>
    <t>830-3240-9660836-923</t>
  </si>
  <si>
    <t>XZY1315</t>
  </si>
  <si>
    <t>XZY1316</t>
  </si>
  <si>
    <t>830-3240-9660836-924</t>
  </si>
  <si>
    <t>XZY1317</t>
  </si>
  <si>
    <t>XZY1318</t>
  </si>
  <si>
    <t>830-3240-9660836-925</t>
  </si>
  <si>
    <t>XZY1319</t>
  </si>
  <si>
    <t>830-3240-9660836-926</t>
  </si>
  <si>
    <t>XZY1320</t>
  </si>
  <si>
    <t>830-3240-9660836-927</t>
  </si>
  <si>
    <t>XZY1321</t>
  </si>
  <si>
    <t>830-3240-9660836-928</t>
  </si>
  <si>
    <t>XZY1322</t>
  </si>
  <si>
    <t>830-3240-9660836-929</t>
  </si>
  <si>
    <t>XZY1323</t>
  </si>
  <si>
    <t>830-3240-9660836-930</t>
  </si>
  <si>
    <t>XZY1324</t>
  </si>
  <si>
    <t>830-3240-9660836-931</t>
  </si>
  <si>
    <t>XZY1325</t>
  </si>
  <si>
    <t>XZY1326</t>
  </si>
  <si>
    <t>830-3240-9660836-932</t>
  </si>
  <si>
    <t>XZY1327</t>
  </si>
  <si>
    <t>830-3240-9660836-933</t>
  </si>
  <si>
    <t>XZY1328</t>
  </si>
  <si>
    <t>XZY1329</t>
  </si>
  <si>
    <t>830-3240-9660836-934</t>
  </si>
  <si>
    <t>XZY1330</t>
  </si>
  <si>
    <t>XZY1331</t>
  </si>
  <si>
    <t>830-3240-9660836-935</t>
  </si>
  <si>
    <t>XZY1332</t>
  </si>
  <si>
    <t>830-3240-9660836-936</t>
  </si>
  <si>
    <t>XZY1333</t>
  </si>
  <si>
    <t>XZY1334</t>
  </si>
  <si>
    <t>XZY1335</t>
  </si>
  <si>
    <t>830-3240-9660836-937</t>
  </si>
  <si>
    <t>XZY1336</t>
  </si>
  <si>
    <t>XZY1338</t>
  </si>
  <si>
    <t>830-3240-9660836-938</t>
  </si>
  <si>
    <t>XZY1339</t>
  </si>
  <si>
    <t>XZY1340</t>
  </si>
  <si>
    <t>830-3240-9660836-939</t>
  </si>
  <si>
    <t>XZY1341</t>
  </si>
  <si>
    <t>XZY1342</t>
  </si>
  <si>
    <t>830-3240-9660836-940</t>
  </si>
  <si>
    <t>XZY1343</t>
  </si>
  <si>
    <t>830-3240-9660836-941</t>
  </si>
  <si>
    <t>XZY1344</t>
  </si>
  <si>
    <t>XZY1345</t>
  </si>
  <si>
    <t>830-3240-9660836-942</t>
  </si>
  <si>
    <t>XZY1346</t>
  </si>
  <si>
    <t>830-3240-9660836-943</t>
  </si>
  <si>
    <t>XZY1347</t>
  </si>
  <si>
    <t>XZY1348</t>
  </si>
  <si>
    <t>830-3240-9660836-944</t>
  </si>
  <si>
    <t>XZY1349</t>
  </si>
  <si>
    <t>830-3240-9660836-945</t>
  </si>
  <si>
    <t>XZY1350</t>
  </si>
  <si>
    <t>830-3240-9660836-946</t>
  </si>
  <si>
    <t>XZY1351</t>
  </si>
  <si>
    <t>830-3240-9660836-947</t>
  </si>
  <si>
    <t>XZY1352</t>
  </si>
  <si>
    <t>830-3240-9660836-948</t>
  </si>
  <si>
    <t>XZY1353</t>
  </si>
  <si>
    <t>XZY1354</t>
  </si>
  <si>
    <t>830-3240-9660836-949</t>
  </si>
  <si>
    <t>XZY1355</t>
  </si>
  <si>
    <t>830-3240-9660836-950</t>
  </si>
  <si>
    <t>XZY1356</t>
  </si>
  <si>
    <t>XZY1358</t>
  </si>
  <si>
    <t>830-3240-9660836-951</t>
  </si>
  <si>
    <t>XZY1360</t>
  </si>
  <si>
    <t>830-3240-9660836-953</t>
  </si>
  <si>
    <t>XZY1361</t>
  </si>
  <si>
    <t>XZY1362</t>
  </si>
  <si>
    <t>830-3240-9660836-954</t>
  </si>
  <si>
    <t>XZY1363</t>
  </si>
  <si>
    <t>XZY1364</t>
  </si>
  <si>
    <t>XZY1365</t>
  </si>
  <si>
    <t>XZY1366</t>
  </si>
  <si>
    <t>XZY1367</t>
  </si>
  <si>
    <t>XZY1368</t>
  </si>
  <si>
    <t>XZY1369</t>
  </si>
  <si>
    <t>XZY1370</t>
  </si>
  <si>
    <t>830-3240-9660836-955</t>
  </si>
  <si>
    <t>XZY1371</t>
  </si>
  <si>
    <t>XZY1372</t>
  </si>
  <si>
    <t>830-3240-9660836-956</t>
  </si>
  <si>
    <t>XZY1373</t>
  </si>
  <si>
    <t>XZY1374</t>
  </si>
  <si>
    <t>XZY1375</t>
  </si>
  <si>
    <t>XZY1376</t>
  </si>
  <si>
    <t>830-3240-9660836-957</t>
  </si>
  <si>
    <t>XZY1377</t>
  </si>
  <si>
    <t>830-3240-9660836-958</t>
  </si>
  <si>
    <t>XZY1378</t>
  </si>
  <si>
    <t>830-3240-9660836-959</t>
  </si>
  <si>
    <t>XZY1379</t>
  </si>
  <si>
    <t>830-3240-9660836-960</t>
  </si>
  <si>
    <t>XZY1380</t>
  </si>
  <si>
    <t>830-3240-9660836-961</t>
  </si>
  <si>
    <t>XZY1382</t>
  </si>
  <si>
    <t>XZY1383</t>
  </si>
  <si>
    <t>XZY1384</t>
  </si>
  <si>
    <t>XZY1385</t>
  </si>
  <si>
    <t>XZY1387</t>
  </si>
  <si>
    <t>XZY1388</t>
  </si>
  <si>
    <t>830-3240-9660836-963</t>
  </si>
  <si>
    <t>XZY1389</t>
  </si>
  <si>
    <t>XZY1390</t>
  </si>
  <si>
    <t>830-3240-9660836-964</t>
  </si>
  <si>
    <t>XZY1391</t>
  </si>
  <si>
    <t>830-3240-9660836-965</t>
  </si>
  <si>
    <t>XZY1392</t>
  </si>
  <si>
    <t>XZY1393</t>
  </si>
  <si>
    <t>XZY1394</t>
  </si>
  <si>
    <t>830-3240-9660836-966</t>
  </si>
  <si>
    <t>XZY1395</t>
  </si>
  <si>
    <t>830-3240-9660836-967</t>
  </si>
  <si>
    <t>XZY1396</t>
  </si>
  <si>
    <t>XZY1397</t>
  </si>
  <si>
    <t>XZY1398</t>
  </si>
  <si>
    <t>830-3240-9660836-968</t>
  </si>
  <si>
    <t>XZY1400</t>
  </si>
  <si>
    <t>830-3240-9660836-969</t>
  </si>
  <si>
    <t>XZY1401</t>
  </si>
  <si>
    <t>830-3240-9660836-970</t>
  </si>
  <si>
    <t>XZY1402</t>
  </si>
  <si>
    <t>830-3240-9660836-971</t>
  </si>
  <si>
    <t>XZY1403</t>
  </si>
  <si>
    <t>830-3240-9660836-972</t>
  </si>
  <si>
    <t>XZY1404</t>
  </si>
  <si>
    <t>830-3240-9660836-973</t>
  </si>
  <si>
    <t>XZY1405</t>
  </si>
  <si>
    <t>830-3240-9660836-974</t>
  </si>
  <si>
    <t>XZY1406</t>
  </si>
  <si>
    <t>830-3240-9660836-975</t>
  </si>
  <si>
    <t>XZY1407</t>
  </si>
  <si>
    <t>830-3240-9660836-976</t>
  </si>
  <si>
    <t>XZY1408</t>
  </si>
  <si>
    <t>830-3240-9660836-977</t>
  </si>
  <si>
    <t>XZY1409</t>
  </si>
  <si>
    <t>XZY1410</t>
  </si>
  <si>
    <t>830-3240-9660836-978</t>
  </si>
  <si>
    <t>XZY1411</t>
  </si>
  <si>
    <t>830-3240-9660836-979</t>
  </si>
  <si>
    <t>XZY1412</t>
  </si>
  <si>
    <t>XZY1413</t>
  </si>
  <si>
    <t>830-3240-9660836-980</t>
  </si>
  <si>
    <t>XZY1414</t>
  </si>
  <si>
    <t>830-3240-9660836-981</t>
  </si>
  <si>
    <t>XZY1415</t>
  </si>
  <si>
    <t>XZY1416</t>
  </si>
  <si>
    <t>XZY1417</t>
  </si>
  <si>
    <t>830-3240-9660836-982</t>
  </si>
  <si>
    <t>XZY1418</t>
  </si>
  <si>
    <t>XZY1419</t>
  </si>
  <si>
    <t>830-3240-9660836-983</t>
  </si>
  <si>
    <t>XZY1420</t>
  </si>
  <si>
    <t>XZY1422</t>
  </si>
  <si>
    <t>XZY1423</t>
  </si>
  <si>
    <t>830-3240-9660836-984</t>
  </si>
  <si>
    <t>XZY1424</t>
  </si>
  <si>
    <t>XZY1425</t>
  </si>
  <si>
    <t>XZY1427</t>
  </si>
  <si>
    <t>830-3240-9660836-985</t>
  </si>
  <si>
    <t>XZY1428</t>
  </si>
  <si>
    <t>830-3240-9660836-986</t>
  </si>
  <si>
    <t>XZY1429</t>
  </si>
  <si>
    <t>830-3240-9660836-987</t>
  </si>
  <si>
    <t>830-3240-9660836-988</t>
  </si>
  <si>
    <t>XZY1431</t>
  </si>
  <si>
    <t>XZY1432</t>
  </si>
  <si>
    <t>XZY1433</t>
  </si>
  <si>
    <t>830-3240-9660836-989</t>
  </si>
  <si>
    <t>XZY1434</t>
  </si>
  <si>
    <t>830-3240-9660836-990</t>
  </si>
  <si>
    <t>XZY1435</t>
  </si>
  <si>
    <t>XZY1436</t>
  </si>
  <si>
    <t>830-3240-9660836-991</t>
  </si>
  <si>
    <t>XZY1437</t>
  </si>
  <si>
    <t>XZY1438</t>
  </si>
  <si>
    <t>830-3240-9660836-992</t>
  </si>
  <si>
    <t>XZY1439</t>
  </si>
  <si>
    <t>XZY1440</t>
  </si>
  <si>
    <t>XZY1441</t>
  </si>
  <si>
    <t>830-3240-9660836-993</t>
  </si>
  <si>
    <t>XZY1442</t>
  </si>
  <si>
    <t>830-3240-9660836-994</t>
  </si>
  <si>
    <t>XZY1443</t>
  </si>
  <si>
    <t>830-3240-9660836-995</t>
  </si>
  <si>
    <t>XZY1444</t>
  </si>
  <si>
    <t>830-3240-9660836-996</t>
  </si>
  <si>
    <t>XZY1446</t>
  </si>
  <si>
    <t>XZY1447</t>
  </si>
  <si>
    <t>830-3240-9660836-997</t>
  </si>
  <si>
    <t>XZY1448</t>
  </si>
  <si>
    <t>XZY1449</t>
  </si>
  <si>
    <t>XZY1450</t>
  </si>
  <si>
    <t>830-3240-9660836-998</t>
  </si>
  <si>
    <t>XZY1451</t>
  </si>
  <si>
    <t>XZY1452</t>
  </si>
  <si>
    <t>830-3240-9660836-999</t>
  </si>
  <si>
    <t>XZY1453</t>
  </si>
  <si>
    <t>830-3240-9660836-1000</t>
  </si>
  <si>
    <t>XZY1454</t>
  </si>
  <si>
    <t>XZY1455</t>
  </si>
  <si>
    <t>XZY1456</t>
  </si>
  <si>
    <t>830-3240-9660836-1001</t>
  </si>
  <si>
    <t>XZY1457</t>
  </si>
  <si>
    <t>XZY1458</t>
  </si>
  <si>
    <t>XZY1459</t>
  </si>
  <si>
    <t>830-3240-9660836-1002</t>
  </si>
  <si>
    <t>XZY1460</t>
  </si>
  <si>
    <t>830-3240-9660836-1003</t>
  </si>
  <si>
    <t>XZY1461</t>
  </si>
  <si>
    <t>830-3240-9660836-1004</t>
  </si>
  <si>
    <t>XZY1462</t>
  </si>
  <si>
    <t>XZY1463</t>
  </si>
  <si>
    <t>830-3240-9660836-1005</t>
  </si>
  <si>
    <t>XZY1464</t>
  </si>
  <si>
    <t>830-3240-9660836-1006</t>
  </si>
  <si>
    <t>XZY1465</t>
  </si>
  <si>
    <t>830-3240-9660836-1007</t>
  </si>
  <si>
    <t>XZY1467</t>
  </si>
  <si>
    <t>XZY1468</t>
  </si>
  <si>
    <t>830-3240-9660836-1008</t>
  </si>
  <si>
    <t>XZY1469</t>
  </si>
  <si>
    <t>830-3240-9660836-1009</t>
  </si>
  <si>
    <t>XZY1470</t>
  </si>
  <si>
    <t>830-3240-9660836-1010</t>
  </si>
  <si>
    <t>XZY1472</t>
  </si>
  <si>
    <t>XZY1473</t>
  </si>
  <si>
    <t>XZY1474</t>
  </si>
  <si>
    <t>830-3240-9660836-1012</t>
  </si>
  <si>
    <t>XZY1475</t>
  </si>
  <si>
    <t>830-3240-9660836-1013</t>
  </si>
  <si>
    <t>XZY1476</t>
  </si>
  <si>
    <t>XZY1477</t>
  </si>
  <si>
    <t>XZY1478</t>
  </si>
  <si>
    <t>XZY1479</t>
  </si>
  <si>
    <t>XZY1480</t>
  </si>
  <si>
    <t>XZY1481</t>
  </si>
  <si>
    <t>XZY1482</t>
  </si>
  <si>
    <t>XZY1483</t>
  </si>
  <si>
    <t>XZY1484</t>
  </si>
  <si>
    <t>XZY1485</t>
  </si>
  <si>
    <t>XZY1486</t>
  </si>
  <si>
    <t>XZY1487</t>
  </si>
  <si>
    <t>XZY1488</t>
  </si>
  <si>
    <t>830-3240-9660836-1014</t>
  </si>
  <si>
    <t>XZY1489</t>
  </si>
  <si>
    <t>830-3240-9660836-1015</t>
  </si>
  <si>
    <t>XZY1490</t>
  </si>
  <si>
    <t>830-3240-9660836-1016</t>
  </si>
  <si>
    <t>XZY1491</t>
  </si>
  <si>
    <t>XZY1492</t>
  </si>
  <si>
    <t>830-3240-9660836-1017</t>
  </si>
  <si>
    <t>XZY1493</t>
  </si>
  <si>
    <t>XZY1494</t>
  </si>
  <si>
    <t>830-3240-9660836-1018</t>
  </si>
  <si>
    <t>830-3240-9660836-1019</t>
  </si>
  <si>
    <t>XZY1496</t>
  </si>
  <si>
    <t>XZY1497</t>
  </si>
  <si>
    <t>830-3240-9660836-1020</t>
  </si>
  <si>
    <t>XZY1498</t>
  </si>
  <si>
    <t>830-3240-9660836-1021</t>
  </si>
  <si>
    <t>XZY1499</t>
  </si>
  <si>
    <t>XZY1500</t>
  </si>
  <si>
    <t>830-3240-9660836-1022</t>
  </si>
  <si>
    <t>XZY1501</t>
  </si>
  <si>
    <t>830-3240-9660836-1023</t>
  </si>
  <si>
    <t>XZY1502</t>
  </si>
  <si>
    <t>830-3240-9660836-1024</t>
  </si>
  <si>
    <t>XZY1503</t>
  </si>
  <si>
    <t>XZY1504</t>
  </si>
  <si>
    <t>XZY1505</t>
  </si>
  <si>
    <t>XZY1506</t>
  </si>
  <si>
    <t>XZY1507</t>
  </si>
  <si>
    <t>XZY1508</t>
  </si>
  <si>
    <t>XZY1509</t>
  </si>
  <si>
    <t>830-3240-9660836-1025</t>
  </si>
  <si>
    <t>XZY1510</t>
  </si>
  <si>
    <t>830-3240-9660836-1026</t>
  </si>
  <si>
    <t>XZY1511</t>
  </si>
  <si>
    <t>830-3240-9660836-1027</t>
  </si>
  <si>
    <t>830-3240-9660836-1028</t>
  </si>
  <si>
    <t>XZY1513</t>
  </si>
  <si>
    <t>XZY1515</t>
  </si>
  <si>
    <t>830-3240-9660836-1030</t>
  </si>
  <si>
    <t>XZY1516</t>
  </si>
  <si>
    <t>XZY1517</t>
  </si>
  <si>
    <t>830-3240-9660836-1031</t>
  </si>
  <si>
    <t>XZY1519</t>
  </si>
  <si>
    <t>XZY1520</t>
  </si>
  <si>
    <t>830-3240-9660836-1033</t>
  </si>
  <si>
    <t>XZY1521</t>
  </si>
  <si>
    <t>XZY1522</t>
  </si>
  <si>
    <t>XZY1523</t>
  </si>
  <si>
    <t>XZY1524</t>
  </si>
  <si>
    <t>830-3240-9660836-1034</t>
  </si>
  <si>
    <t>XZY1525</t>
  </si>
  <si>
    <t>830-3240-9660836-1035</t>
  </si>
  <si>
    <t>XZY1526</t>
  </si>
  <si>
    <t>XZY1527</t>
  </si>
  <si>
    <t>XZY1528</t>
  </si>
  <si>
    <t>830-3240-9660836-1036</t>
  </si>
  <si>
    <t>830-3240-9660836-1037</t>
  </si>
  <si>
    <t>XZY1530</t>
  </si>
  <si>
    <t>XZY1531</t>
  </si>
  <si>
    <t>XZY1532</t>
  </si>
  <si>
    <t>830-3240-9660836-1038</t>
  </si>
  <si>
    <t>XZY1533</t>
  </si>
  <si>
    <t>XZY1534</t>
  </si>
  <si>
    <t>830-3240-9660836-1039</t>
  </si>
  <si>
    <t>XZY1535</t>
  </si>
  <si>
    <t>XZY1536</t>
  </si>
  <si>
    <t>XZY1537</t>
  </si>
  <si>
    <t>XZY1538</t>
  </si>
  <si>
    <t>XZY1539</t>
  </si>
  <si>
    <t>XZY1540</t>
  </si>
  <si>
    <t>830-3240-9660836-1040</t>
  </si>
  <si>
    <t>XZY1541</t>
  </si>
  <si>
    <t>XZY1542</t>
  </si>
  <si>
    <t>XZY1543</t>
  </si>
  <si>
    <t>830-3240-9660836-1041</t>
  </si>
  <si>
    <t>XZY1545</t>
  </si>
  <si>
    <t>830-3240-9660836-1042</t>
  </si>
  <si>
    <t>XZY1546</t>
  </si>
  <si>
    <t>XZY1547</t>
  </si>
  <si>
    <t>XZY1548</t>
  </si>
  <si>
    <t>XZY1549</t>
  </si>
  <si>
    <t>XZY1550</t>
  </si>
  <si>
    <t>XZY1551</t>
  </si>
  <si>
    <t>830-3240-9660836-1043</t>
  </si>
  <si>
    <t>XZY1552</t>
  </si>
  <si>
    <t>XZY1553</t>
  </si>
  <si>
    <t>XZY1554</t>
  </si>
  <si>
    <t>XZY1555</t>
  </si>
  <si>
    <t>XZY1556</t>
  </si>
  <si>
    <t>830-3240-9660836-1044</t>
  </si>
  <si>
    <t>XZY1557</t>
  </si>
  <si>
    <t>830-3240-9660836-1045</t>
  </si>
  <si>
    <t>XZY1558</t>
  </si>
  <si>
    <t>XZY1559</t>
  </si>
  <si>
    <t>XZY1560</t>
  </si>
  <si>
    <t>830-3240-9660836-1046</t>
  </si>
  <si>
    <t>XZY1561</t>
  </si>
  <si>
    <t>XZY1562</t>
  </si>
  <si>
    <t>XZY1563</t>
  </si>
  <si>
    <t>830-3240-9660836-1047</t>
  </si>
  <si>
    <t>XZY1564</t>
  </si>
  <si>
    <t>XZY1565</t>
  </si>
  <si>
    <t>XZY1566</t>
  </si>
  <si>
    <t>XZY1567</t>
  </si>
  <si>
    <t>XZY1568</t>
  </si>
  <si>
    <t>XZY1569</t>
  </si>
  <si>
    <t>XZY1570</t>
  </si>
  <si>
    <t>XZY1571</t>
  </si>
  <si>
    <t>830-3240-9660836-1048</t>
  </si>
  <si>
    <t>XZY1572</t>
  </si>
  <si>
    <t>830-3240-9660836-1049</t>
  </si>
  <si>
    <t>XZY1573</t>
  </si>
  <si>
    <t>830-3240-9660836-1050</t>
  </si>
  <si>
    <t>XZY1574</t>
  </si>
  <si>
    <t>830-3240-9660836-1051</t>
  </si>
  <si>
    <t>XZY1575</t>
  </si>
  <si>
    <t>XZY1576</t>
  </si>
  <si>
    <t>830-3240-9660836-1052</t>
  </si>
  <si>
    <t>XZY1577</t>
  </si>
  <si>
    <t>XZY1578</t>
  </si>
  <si>
    <t>XZY1579</t>
  </si>
  <si>
    <t>XZY1580</t>
  </si>
  <si>
    <t>XZY1581</t>
  </si>
  <si>
    <t>830-3240-9660836-1053</t>
  </si>
  <si>
    <t>XZY1582</t>
  </si>
  <si>
    <t>830-3240-9660836-1054</t>
  </si>
  <si>
    <t>XZY1583</t>
  </si>
  <si>
    <t>830-3240-9660836-1055</t>
  </si>
  <si>
    <t>XZY1584</t>
  </si>
  <si>
    <t>XZY1585</t>
  </si>
  <si>
    <t>XZY1586</t>
  </si>
  <si>
    <t>830-3240-9660836-1056</t>
  </si>
  <si>
    <t>XZY1587</t>
  </si>
  <si>
    <t>XZY1589</t>
  </si>
  <si>
    <t>XZY1590</t>
  </si>
  <si>
    <t>XZY1591</t>
  </si>
  <si>
    <t>XZY1592</t>
  </si>
  <si>
    <t>XZY1594</t>
  </si>
  <si>
    <t>830-3240-9660836-1058</t>
  </si>
  <si>
    <t>XZY1595</t>
  </si>
  <si>
    <t>XZY1596</t>
  </si>
  <si>
    <t>XZY1597</t>
  </si>
  <si>
    <t>830-3240-9660836-1059</t>
  </si>
  <si>
    <t>XZY1598</t>
  </si>
  <si>
    <t>830-3240-9660836-1060</t>
  </si>
  <si>
    <t>XZY1599</t>
  </si>
  <si>
    <t>XZY1600</t>
  </si>
  <si>
    <t>XZY1601</t>
  </si>
  <si>
    <t>XZY1602</t>
  </si>
  <si>
    <t>830-3240-9660836-1061</t>
  </si>
  <si>
    <t>XZY1603</t>
  </si>
  <si>
    <t>830-3240-9660836-1062</t>
  </si>
  <si>
    <t>XZY1604</t>
  </si>
  <si>
    <t>830-3240-9660836-1063</t>
  </si>
  <si>
    <t>XZY1605</t>
  </si>
  <si>
    <t>830-3240-9660836-1064</t>
  </si>
  <si>
    <t>XZY1607</t>
  </si>
  <si>
    <t>830-3240-9660836-1065</t>
  </si>
  <si>
    <t>XZY1608</t>
  </si>
  <si>
    <t>830-3240-9660836-1066</t>
  </si>
  <si>
    <t>XZY1609</t>
  </si>
  <si>
    <t>XZY1610</t>
  </si>
  <si>
    <t>830-3240-9660836-1067</t>
  </si>
  <si>
    <t>XZY1611</t>
  </si>
  <si>
    <t>XZY1612</t>
  </si>
  <si>
    <t>XZY1613</t>
  </si>
  <si>
    <t>XZY1614</t>
  </si>
  <si>
    <t>XZY1615</t>
  </si>
  <si>
    <t>XZY1616</t>
  </si>
  <si>
    <t>830-3240-9660836-1068</t>
  </si>
  <si>
    <t>XZY1617</t>
  </si>
  <si>
    <t>830-3240-9660836-1069</t>
  </si>
  <si>
    <t>XZY1618</t>
  </si>
  <si>
    <t>XZY1619</t>
  </si>
  <si>
    <t>XZY1620</t>
  </si>
  <si>
    <t>XZY1621</t>
  </si>
  <si>
    <t>XZY1622</t>
  </si>
  <si>
    <t>XZY1623</t>
  </si>
  <si>
    <t>XZY1624</t>
  </si>
  <si>
    <t>XZY1625</t>
  </si>
  <si>
    <t>830-3240-9660836-1070</t>
  </si>
  <si>
    <t>XZY1626</t>
  </si>
  <si>
    <t>XZY1627</t>
  </si>
  <si>
    <t>XZY1628</t>
  </si>
  <si>
    <t>830-3240-9660836-1071</t>
  </si>
  <si>
    <t>XZY1629</t>
  </si>
  <si>
    <t>XZY1630</t>
  </si>
  <si>
    <t>XZY1631</t>
  </si>
  <si>
    <t>830-3240-9660836-1072</t>
  </si>
  <si>
    <t>XZY1632</t>
  </si>
  <si>
    <t>XZY1633</t>
  </si>
  <si>
    <t>830-3240-9660836-1073</t>
  </si>
  <si>
    <t>XZY1634</t>
  </si>
  <si>
    <t>XZY1635</t>
  </si>
  <si>
    <t>830-3240-9660836-1074</t>
  </si>
  <si>
    <t>XZY1637</t>
  </si>
  <si>
    <t>830-3240-9660836-1075</t>
  </si>
  <si>
    <t>XZY1638</t>
  </si>
  <si>
    <t>XZY1639</t>
  </si>
  <si>
    <t>830-3240-9660836-1076</t>
  </si>
  <si>
    <t>XZY1640</t>
  </si>
  <si>
    <t>XZY1641</t>
  </si>
  <si>
    <t>XZY1642</t>
  </si>
  <si>
    <t>XZY1643</t>
  </si>
  <si>
    <t>XZY1644</t>
  </si>
  <si>
    <t>XZY1645</t>
  </si>
  <si>
    <t>XZY1646</t>
  </si>
  <si>
    <t>XZY1647</t>
  </si>
  <si>
    <t>XZY1648</t>
  </si>
  <si>
    <t>XZY1649</t>
  </si>
  <si>
    <t>830-3240-9660836-1077</t>
  </si>
  <si>
    <t>XZY1650</t>
  </si>
  <si>
    <t>830-3240-9660836-1078</t>
  </si>
  <si>
    <t>XZY1651</t>
  </si>
  <si>
    <t>830-3240-9660836-1079</t>
  </si>
  <si>
    <t>XZY1652</t>
  </si>
  <si>
    <t>XZY1654</t>
  </si>
  <si>
    <t>XZY1655</t>
  </si>
  <si>
    <t>XZY1656</t>
  </si>
  <si>
    <t>XZY1657</t>
  </si>
  <si>
    <t>830-3240-9660836-1080</t>
  </si>
  <si>
    <t>XZY1658</t>
  </si>
  <si>
    <t>830-3240-9660836-1081</t>
  </si>
  <si>
    <t>XZY1659</t>
  </si>
  <si>
    <t>XZY1660</t>
  </si>
  <si>
    <t>XZY1661</t>
  </si>
  <si>
    <t>XZY1662</t>
  </si>
  <si>
    <t>XZY1663</t>
  </si>
  <si>
    <t>XZY1664</t>
  </si>
  <si>
    <t>830-3240-9660836-1082</t>
  </si>
  <si>
    <t>XZY1665</t>
  </si>
  <si>
    <t>830-3240-9660836-1083</t>
  </si>
  <si>
    <t>XZY1666</t>
  </si>
  <si>
    <t>830-3240-9660836-1084</t>
  </si>
  <si>
    <t>XZY1667</t>
  </si>
  <si>
    <t>XZY1668</t>
  </si>
  <si>
    <t>XZY1670</t>
  </si>
  <si>
    <t>XZY1671</t>
  </si>
  <si>
    <t>XZY1672</t>
  </si>
  <si>
    <t>XZY1673</t>
  </si>
  <si>
    <t>830-3240-9660836-1086</t>
  </si>
  <si>
    <t>XZY1674</t>
  </si>
  <si>
    <t>830-3240-9660836-1087</t>
  </si>
  <si>
    <t>XZY1675</t>
  </si>
  <si>
    <t>XZY1676</t>
  </si>
  <si>
    <t>830-3240-9660836-1088</t>
  </si>
  <si>
    <t>XZY1677</t>
  </si>
  <si>
    <t>830-3240-9660836-1089</t>
  </si>
  <si>
    <t>XZY1678</t>
  </si>
  <si>
    <t>830-3240-9660836-1090</t>
  </si>
  <si>
    <t>XZY1679</t>
  </si>
  <si>
    <t>XZY1680</t>
  </si>
  <si>
    <t>XZY1681</t>
  </si>
  <si>
    <t>XZY1682</t>
  </si>
  <si>
    <t>XZY1683</t>
  </si>
  <si>
    <t>XZY1684</t>
  </si>
  <si>
    <t>XZY1685</t>
  </si>
  <si>
    <t>830-3240-9660836-1091</t>
  </si>
  <si>
    <t>XZY1686</t>
  </si>
  <si>
    <t>830-3240-9660836-1092</t>
  </si>
  <si>
    <t>XZY1687</t>
  </si>
  <si>
    <t>830-3240-9660836-1093</t>
  </si>
  <si>
    <t>XZY1688</t>
  </si>
  <si>
    <t>XZY1689</t>
  </si>
  <si>
    <t>XZY1690</t>
  </si>
  <si>
    <t>XZY1691</t>
  </si>
  <si>
    <t>XZY1692</t>
  </si>
  <si>
    <t>XZY1693</t>
  </si>
  <si>
    <t>XZY1694</t>
  </si>
  <si>
    <t>XZY1695</t>
  </si>
  <si>
    <t>XZY1696</t>
  </si>
  <si>
    <t>XZY1697</t>
  </si>
  <si>
    <t>830-3240-9660836-1094</t>
  </si>
  <si>
    <t>XZY1698</t>
  </si>
  <si>
    <t>XZY1699</t>
  </si>
  <si>
    <t>830-3240-9660836-1095</t>
  </si>
  <si>
    <t>XZY1700</t>
  </si>
  <si>
    <t>XZY1701</t>
  </si>
  <si>
    <t>830-3240-9660836-1096</t>
  </si>
  <si>
    <t>XZY1703</t>
  </si>
  <si>
    <t>XZY1704</t>
  </si>
  <si>
    <t>XZY1705</t>
  </si>
  <si>
    <t>XZY1706</t>
  </si>
  <si>
    <t>830-3240-9660836-1097</t>
  </si>
  <si>
    <t>XZY1707</t>
  </si>
  <si>
    <t>XZY1708</t>
  </si>
  <si>
    <t>XZY1709</t>
  </si>
  <si>
    <t>830-3240-9660836-1098</t>
  </si>
  <si>
    <t>XZY1710</t>
  </si>
  <si>
    <t>XZY1711</t>
  </si>
  <si>
    <t>XZY1712</t>
  </si>
  <si>
    <t>XZY1713</t>
  </si>
  <si>
    <t>XZY1714</t>
  </si>
  <si>
    <t>XZY1715</t>
  </si>
  <si>
    <t>XZY1716</t>
  </si>
  <si>
    <t>830-3240-9660836-1099</t>
  </si>
  <si>
    <t>XZY1717</t>
  </si>
  <si>
    <t>830-3240-9660836-1100</t>
  </si>
  <si>
    <t>XZY1718</t>
  </si>
  <si>
    <t>830-3240-9660836-1101</t>
  </si>
  <si>
    <t>XZY1719</t>
  </si>
  <si>
    <t>XZY1720</t>
  </si>
  <si>
    <t>830-3240-9660836-1102</t>
  </si>
  <si>
    <t>XZY1722</t>
  </si>
  <si>
    <t>XZY1723</t>
  </si>
  <si>
    <t>XZY1724</t>
  </si>
  <si>
    <t>830-3240-9660836-1103</t>
  </si>
  <si>
    <t>XZY1725</t>
  </si>
  <si>
    <t>XZY1726</t>
  </si>
  <si>
    <t>830-3240-9660836-1104</t>
  </si>
  <si>
    <t>XZY1727</t>
  </si>
  <si>
    <t>XZY1728</t>
  </si>
  <si>
    <t>XZY1730</t>
  </si>
  <si>
    <t>XZY1731</t>
  </si>
  <si>
    <t>XZY1732</t>
  </si>
  <si>
    <t>830-3240-9660836-1105</t>
  </si>
  <si>
    <t>XZY1733</t>
  </si>
  <si>
    <t>XZY1734</t>
  </si>
  <si>
    <t>XZY1735</t>
  </si>
  <si>
    <t>830-3240-9660836-1106</t>
  </si>
  <si>
    <t>XZY1736</t>
  </si>
  <si>
    <t>830-3240-9660836-1107</t>
  </si>
  <si>
    <t>XZY1737</t>
  </si>
  <si>
    <t>830-3240-9660836-1108</t>
  </si>
  <si>
    <t>XZY1738</t>
  </si>
  <si>
    <t>830-3240-9660836-1109</t>
  </si>
  <si>
    <t>XZY1739</t>
  </si>
  <si>
    <t>XZY1740</t>
  </si>
  <si>
    <t>XZY1741</t>
  </si>
  <si>
    <t>830-3240-9660836-1110</t>
  </si>
  <si>
    <t>XZY1742</t>
  </si>
  <si>
    <t>XZY1743</t>
  </si>
  <si>
    <t>830-3240-9660836-1111</t>
  </si>
  <si>
    <t>XZY1744</t>
  </si>
  <si>
    <t>XZY1745</t>
  </si>
  <si>
    <t>830-3240-9660836-1112</t>
  </si>
  <si>
    <t>XZY1746</t>
  </si>
  <si>
    <t>XZY1747</t>
  </si>
  <si>
    <t>830-3240-9660836-1113</t>
  </si>
  <si>
    <t>XZY1748</t>
  </si>
  <si>
    <t>XZY1749</t>
  </si>
  <si>
    <t>XZY1750</t>
  </si>
  <si>
    <t>830-3240-9660836-1114</t>
  </si>
  <si>
    <t>XZY1751</t>
  </si>
  <si>
    <t>XZY1752</t>
  </si>
  <si>
    <t>XZY1753</t>
  </si>
  <si>
    <t>830-3240-9660836-1115</t>
  </si>
  <si>
    <t>XZY1754</t>
  </si>
  <si>
    <t>XZY1755</t>
  </si>
  <si>
    <t>830-3240-9660836-1116</t>
  </si>
  <si>
    <t>XZY1756</t>
  </si>
  <si>
    <t>830-3240-9660836-1117</t>
  </si>
  <si>
    <t>XZY1757</t>
  </si>
  <si>
    <t>XZY1758</t>
  </si>
  <si>
    <t>830-3240-9660836-1118</t>
  </si>
  <si>
    <t>XZY1759</t>
  </si>
  <si>
    <t>XZY1760</t>
  </si>
  <si>
    <t>830-3240-9660836-1119</t>
  </si>
  <si>
    <t>XZY1763</t>
  </si>
  <si>
    <t>830-3240-9660836-1121</t>
  </si>
  <si>
    <t>XZY1765</t>
  </si>
  <si>
    <t>XZY1766</t>
  </si>
  <si>
    <t>830-3240-9660836-1123</t>
  </si>
  <si>
    <t>XZY1767</t>
  </si>
  <si>
    <t>830-3240-9660836-1124</t>
  </si>
  <si>
    <t>XZY1768</t>
  </si>
  <si>
    <t>XZY1769</t>
  </si>
  <si>
    <t>XZY1770</t>
  </si>
  <si>
    <t>830-3240-9660836-1125</t>
  </si>
  <si>
    <t>XZY1771</t>
  </si>
  <si>
    <t>830-3240-9660836-1126</t>
  </si>
  <si>
    <t>XZY1772</t>
  </si>
  <si>
    <t>XZY1773</t>
  </si>
  <si>
    <t>830-3240-9660836-1127</t>
  </si>
  <si>
    <t>XZY1775</t>
  </si>
  <si>
    <t>XZY1776</t>
  </si>
  <si>
    <t>830-3240-9660836-1129</t>
  </si>
  <si>
    <t>XZY1777</t>
  </si>
  <si>
    <t>830-3240-9660836-1130</t>
  </si>
  <si>
    <t>XZY1778</t>
  </si>
  <si>
    <t>XZY1779</t>
  </si>
  <si>
    <t>XZY1781</t>
  </si>
  <si>
    <t>830-3240-9660836-1131</t>
  </si>
  <si>
    <t>XZY1782</t>
  </si>
  <si>
    <t>830-3240-9660836-1132</t>
  </si>
  <si>
    <t>XZY1783</t>
  </si>
  <si>
    <t>XZY1784</t>
  </si>
  <si>
    <t>XZY1785</t>
  </si>
  <si>
    <t>830-3240-9660836-1133</t>
  </si>
  <si>
    <t>XZY1786</t>
  </si>
  <si>
    <t>XZY1787</t>
  </si>
  <si>
    <t>XZY1788</t>
  </si>
  <si>
    <t>830-3240-9660836-1134</t>
  </si>
  <si>
    <t>XZY1789</t>
  </si>
  <si>
    <t>830-3240-9660836-1135</t>
  </si>
  <si>
    <t>XZY1790</t>
  </si>
  <si>
    <t>XZY1791</t>
  </si>
  <si>
    <t>XZY1792</t>
  </si>
  <si>
    <t>XZY1793</t>
  </si>
  <si>
    <t>830-3240-9660836-1136</t>
  </si>
  <si>
    <t>XZY1794</t>
  </si>
  <si>
    <t>XZY1795</t>
  </si>
  <si>
    <t>830-3240-9660836-1137</t>
  </si>
  <si>
    <t>XZY1796</t>
  </si>
  <si>
    <t>XZY1797</t>
  </si>
  <si>
    <t>830-3240-9660836-1138</t>
  </si>
  <si>
    <t>XZY1798</t>
  </si>
  <si>
    <t>XZY1799</t>
  </si>
  <si>
    <t>XZY1800</t>
  </si>
  <si>
    <t>XZY1801</t>
  </si>
  <si>
    <t>XZY1802</t>
  </si>
  <si>
    <t>830-3240-9660836-1139</t>
  </si>
  <si>
    <t>XZY1803</t>
  </si>
  <si>
    <t>830-3240-9660836-1140</t>
  </si>
  <si>
    <t>830-3240-9660836-1141</t>
  </si>
  <si>
    <t>XZY1805</t>
  </si>
  <si>
    <t>XZY1807</t>
  </si>
  <si>
    <t>830-3240-9660836-1142</t>
  </si>
  <si>
    <t>XZY1808</t>
  </si>
  <si>
    <t>830-3240-9660836-1143</t>
  </si>
  <si>
    <t>XZY1809</t>
  </si>
  <si>
    <t>830-3240-9660836-1144</t>
  </si>
  <si>
    <t>XZY1810</t>
  </si>
  <si>
    <t>XZY1811</t>
  </si>
  <si>
    <t>XZY1812</t>
  </si>
  <si>
    <t>830-3240-9660836-1145</t>
  </si>
  <si>
    <t>XZY1813</t>
  </si>
  <si>
    <t>830-3240-9660836-1146</t>
  </si>
  <si>
    <t>XZY1814</t>
  </si>
  <si>
    <t>830-3240-9660836-1147</t>
  </si>
  <si>
    <t>XZY1815</t>
  </si>
  <si>
    <t>830-3240-9660836-1148</t>
  </si>
  <si>
    <t>XZY1816</t>
  </si>
  <si>
    <t>XZY1817</t>
  </si>
  <si>
    <t>830-3240-9660836-1149</t>
  </si>
  <si>
    <t>XZY1819</t>
  </si>
  <si>
    <t>830-3240-9660836-1150</t>
  </si>
  <si>
    <t>XZY1820</t>
  </si>
  <si>
    <t>XZY1821</t>
  </si>
  <si>
    <t>830-3240-9660836-1151</t>
  </si>
  <si>
    <t>XZY1822</t>
  </si>
  <si>
    <t>XZY1823</t>
  </si>
  <si>
    <t>830-3240-9660836-1152</t>
  </si>
  <si>
    <t>XZY1824</t>
  </si>
  <si>
    <t>XZY1825</t>
  </si>
  <si>
    <t>830-3240-9660836-1153</t>
  </si>
  <si>
    <t>XZY1827</t>
  </si>
  <si>
    <t>830-3240-9660836-1154</t>
  </si>
  <si>
    <t>XZY1828</t>
  </si>
  <si>
    <t>XZY1829</t>
  </si>
  <si>
    <t>XZY1830</t>
  </si>
  <si>
    <t>830-3240-9660836-1155</t>
  </si>
  <si>
    <t>XZY1831</t>
  </si>
  <si>
    <t>XZY1832</t>
  </si>
  <si>
    <t>830-3240-9660836-1156</t>
  </si>
  <si>
    <t>XZY1833</t>
  </si>
  <si>
    <t>XZY1834</t>
  </si>
  <si>
    <t>830-3240-9660836-1157</t>
  </si>
  <si>
    <t>XZY1835</t>
  </si>
  <si>
    <t>XZY1837</t>
  </si>
  <si>
    <t>XZY1838</t>
  </si>
  <si>
    <t>XZY1839</t>
  </si>
  <si>
    <t>830-3240-9660836-1159</t>
  </si>
  <si>
    <t>830-3240-9660836-1160</t>
  </si>
  <si>
    <t>XZY1841</t>
  </si>
  <si>
    <t>XZY1843</t>
  </si>
  <si>
    <t>XZY1844</t>
  </si>
  <si>
    <t>830-3240-9660836-1161</t>
  </si>
  <si>
    <t>XZY1845</t>
  </si>
  <si>
    <t>XZY1846</t>
  </si>
  <si>
    <t>830-3240-9660836-1162</t>
  </si>
  <si>
    <t>XZY1847</t>
  </si>
  <si>
    <t>XZY1848</t>
  </si>
  <si>
    <t>830-3240-9660836-1163</t>
  </si>
  <si>
    <t>XZY1849</t>
  </si>
  <si>
    <t>XZY1850</t>
  </si>
  <si>
    <t>830-3240-9660836-1164</t>
  </si>
  <si>
    <t>XZY1851</t>
  </si>
  <si>
    <t>830-3240-9660836-1165</t>
  </si>
  <si>
    <t>XZY1852</t>
  </si>
  <si>
    <t>XZY1853</t>
  </si>
  <si>
    <t>XZY1854</t>
  </si>
  <si>
    <t>830-3240-9660836-1166</t>
  </si>
  <si>
    <t>XZY1855</t>
  </si>
  <si>
    <t>830-3240-9660836-1167</t>
  </si>
  <si>
    <t>XZY1856</t>
  </si>
  <si>
    <t>XZY1857</t>
  </si>
  <si>
    <t>XZY1858</t>
  </si>
  <si>
    <t>830-3240-9660836-1168</t>
  </si>
  <si>
    <t>XZY1859</t>
  </si>
  <si>
    <t>830-3240-9660836-1169</t>
  </si>
  <si>
    <t>XZY1860</t>
  </si>
  <si>
    <t>830-3240-9660836-1170</t>
  </si>
  <si>
    <t>XZY1861</t>
  </si>
  <si>
    <t>XZY1862</t>
  </si>
  <si>
    <t>830-3240-9660836-1171</t>
  </si>
  <si>
    <t>XZY1863</t>
  </si>
  <si>
    <t>XZY1864</t>
  </si>
  <si>
    <t>830-3240-9660836-1172</t>
  </si>
  <si>
    <t>XZY1865</t>
  </si>
  <si>
    <t>XZY1866</t>
  </si>
  <si>
    <t>830-3240-9660836-1173</t>
  </si>
  <si>
    <t>XZY1867</t>
  </si>
  <si>
    <t>XZY1868</t>
  </si>
  <si>
    <t>830-3240-9660836-1174</t>
  </si>
  <si>
    <t>XZY1869</t>
  </si>
  <si>
    <t>830-3240-9660836-1175</t>
  </si>
  <si>
    <t>XZY1870</t>
  </si>
  <si>
    <t>XZY1871</t>
  </si>
  <si>
    <t>XZY1873</t>
  </si>
  <si>
    <t>XZY1874</t>
  </si>
  <si>
    <t>830-3240-9660836-1176</t>
  </si>
  <si>
    <t>XZY1875</t>
  </si>
  <si>
    <t>XZY1876</t>
  </si>
  <si>
    <t>830-3240-9660836-1177</t>
  </si>
  <si>
    <t>XZY1877</t>
  </si>
  <si>
    <t>XZY1878</t>
  </si>
  <si>
    <t>830-3240-9660836-1178</t>
  </si>
  <si>
    <t>XZY1879</t>
  </si>
  <si>
    <t>830-3240-9660836-1179</t>
  </si>
  <si>
    <t>XZY1880</t>
  </si>
  <si>
    <t>830-3240-9660836-1180</t>
  </si>
  <si>
    <t>XZY1881</t>
  </si>
  <si>
    <t>XZY1882</t>
  </si>
  <si>
    <t>XZY1883</t>
  </si>
  <si>
    <t>XZY1884</t>
  </si>
  <si>
    <t>830-3240-9660836-1181</t>
  </si>
  <si>
    <t>XZY1885</t>
  </si>
  <si>
    <t>XZY1886</t>
  </si>
  <si>
    <t>XZY1887</t>
  </si>
  <si>
    <t>830-3240-9660836-1182</t>
  </si>
  <si>
    <t>XZY1888</t>
  </si>
  <si>
    <t>830-3240-9660836-1183</t>
  </si>
  <si>
    <t>XZY1889</t>
  </si>
  <si>
    <t>830-3240-9660836-1184</t>
  </si>
  <si>
    <t>XZY1890</t>
  </si>
  <si>
    <t>830-3240-9660836-1185</t>
  </si>
  <si>
    <t>XZY1892</t>
  </si>
  <si>
    <t>830-3240-9660836-1187</t>
  </si>
  <si>
    <t>XZY1893</t>
  </si>
  <si>
    <t>XZY1894</t>
  </si>
  <si>
    <t>830-3240-9660836-1188</t>
  </si>
  <si>
    <t>XZY1895</t>
  </si>
  <si>
    <t>830-3240-9660836-1189</t>
  </si>
  <si>
    <t>XZY1896</t>
  </si>
  <si>
    <t>XZY1897</t>
  </si>
  <si>
    <t>XZY1898</t>
  </si>
  <si>
    <t>830-3240-9660836-1190</t>
  </si>
  <si>
    <t>XZY1899</t>
  </si>
  <si>
    <t>XZY1900</t>
  </si>
  <si>
    <t>XZY1901</t>
  </si>
  <si>
    <t>XZY1902</t>
  </si>
  <si>
    <t>XZY1903</t>
  </si>
  <si>
    <t>XZY1904</t>
  </si>
  <si>
    <t>XZY1905</t>
  </si>
  <si>
    <t>XZY1906</t>
  </si>
  <si>
    <t>XZY1907</t>
  </si>
  <si>
    <t>830-3240-9660836-1191</t>
  </si>
  <si>
    <t>XZY1908</t>
  </si>
  <si>
    <t>XZY1909</t>
  </si>
  <si>
    <t>XZY1910</t>
  </si>
  <si>
    <t>830-3240-9660836-1192</t>
  </si>
  <si>
    <t>XZY1911</t>
  </si>
  <si>
    <t>XZY1912</t>
  </si>
  <si>
    <t>XZY1914</t>
  </si>
  <si>
    <t>830-3240-9660836-1194</t>
  </si>
  <si>
    <t>XZY1915</t>
  </si>
  <si>
    <t>XZY1916</t>
  </si>
  <si>
    <t>830-3240-9660836-1195</t>
  </si>
  <si>
    <t>XZY1917</t>
  </si>
  <si>
    <t>XZY1918</t>
  </si>
  <si>
    <t>XZY1919</t>
  </si>
  <si>
    <t>830-3240-9660836-1196</t>
  </si>
  <si>
    <t>XZY1920</t>
  </si>
  <si>
    <t>XZY1921</t>
  </si>
  <si>
    <t>830-3240-9660836-1197</t>
  </si>
  <si>
    <t>XZY1923</t>
  </si>
  <si>
    <t>XZY1924</t>
  </si>
  <si>
    <t>XZY1925</t>
  </si>
  <si>
    <t>XZY1926</t>
  </si>
  <si>
    <t>XZY1927</t>
  </si>
  <si>
    <t>XZY1928</t>
  </si>
  <si>
    <t>830-3240-9660836-1199</t>
  </si>
  <si>
    <t>XZY1929</t>
  </si>
  <si>
    <t>XZY1930</t>
  </si>
  <si>
    <t>830-3240-9660836-1200</t>
  </si>
  <si>
    <t>XZY1931</t>
  </si>
  <si>
    <t>XZY1932</t>
  </si>
  <si>
    <t>XZY1933</t>
  </si>
  <si>
    <t>830-3240-9660836-1201</t>
  </si>
  <si>
    <t>XZY1934</t>
  </si>
  <si>
    <t>XZY1935</t>
  </si>
  <si>
    <t>XZY1936</t>
  </si>
  <si>
    <t>XZY1937</t>
  </si>
  <si>
    <t>XZY1938</t>
  </si>
  <si>
    <t>830-3240-9660836-1202</t>
  </si>
  <si>
    <t>XZY1939</t>
  </si>
  <si>
    <t>XZY1940</t>
  </si>
  <si>
    <t>XZY1941</t>
  </si>
  <si>
    <t>830-3240-9660836-1203</t>
  </si>
  <si>
    <t>XZY1942</t>
  </si>
  <si>
    <t>830-3240-9660836-1204</t>
  </si>
  <si>
    <t>XZY1943</t>
  </si>
  <si>
    <t>830-3240-9660836-1205</t>
  </si>
  <si>
    <t>XZY1944</t>
  </si>
  <si>
    <t>830-3240-9660836-1206</t>
  </si>
  <si>
    <t>XZY1945</t>
  </si>
  <si>
    <t>830-3240-9660836-1207</t>
  </si>
  <si>
    <t>830-3240-9660836-1208</t>
  </si>
  <si>
    <t>XZY1947</t>
  </si>
  <si>
    <t>830-3240-9660836-1209</t>
  </si>
  <si>
    <t>XZY1948</t>
  </si>
  <si>
    <t>XZY1949</t>
  </si>
  <si>
    <t>830-3240-9660836-1210</t>
  </si>
  <si>
    <t>XZY1950</t>
  </si>
  <si>
    <t>XZY1952</t>
  </si>
  <si>
    <t>XZY1953</t>
  </si>
  <si>
    <t>830-3240-9660836-1211</t>
  </si>
  <si>
    <t>XZY1954</t>
  </si>
  <si>
    <t>XZY1955</t>
  </si>
  <si>
    <t>XZY1956</t>
  </si>
  <si>
    <t>XZY1957</t>
  </si>
  <si>
    <t>XZY1958</t>
  </si>
  <si>
    <t>830-3240-9660836-1212</t>
  </si>
  <si>
    <t>XZY1959</t>
  </si>
  <si>
    <t>XZY1960</t>
  </si>
  <si>
    <t>XZY1961</t>
  </si>
  <si>
    <t>XZY1962</t>
  </si>
  <si>
    <t>XZY1963</t>
  </si>
  <si>
    <t>XZY1964</t>
  </si>
  <si>
    <t>XZY1965</t>
  </si>
  <si>
    <t>XZY1966</t>
  </si>
  <si>
    <t>830-3240-9660836-1213</t>
  </si>
  <si>
    <t>XZY1967</t>
  </si>
  <si>
    <t>830-3240-9660836-1214</t>
  </si>
  <si>
    <t>XZY1968</t>
  </si>
  <si>
    <t>XZY1969</t>
  </si>
  <si>
    <t>830-3240-9660836-1215</t>
  </si>
  <si>
    <t>XZY1970</t>
  </si>
  <si>
    <t>XZY1971</t>
  </si>
  <si>
    <t>XZY1972</t>
  </si>
  <si>
    <t>XZY1973</t>
  </si>
  <si>
    <t>XZY1974</t>
  </si>
  <si>
    <t>XZY1975</t>
  </si>
  <si>
    <t>XZY1976</t>
  </si>
  <si>
    <t>830-3240-9660836-1216</t>
  </si>
  <si>
    <t>XZY1977</t>
  </si>
  <si>
    <t>830-3240-9660836-1217</t>
  </si>
  <si>
    <t>XZY1978</t>
  </si>
  <si>
    <t>XZY1979</t>
  </si>
  <si>
    <t>XZY1980</t>
  </si>
  <si>
    <t>830-3240-9660836-1218</t>
  </si>
  <si>
    <t>XZY1981</t>
  </si>
  <si>
    <t>XZY1982</t>
  </si>
  <si>
    <t>830-3240-9660836-1219</t>
  </si>
  <si>
    <t>XZY1983</t>
  </si>
  <si>
    <t>830-3240-9660836-1220</t>
  </si>
  <si>
    <t>XZY1984</t>
  </si>
  <si>
    <t>XZY1985</t>
  </si>
  <si>
    <t>XZY1986</t>
  </si>
  <si>
    <t>XZY1987</t>
  </si>
  <si>
    <t>XZY1988</t>
  </si>
  <si>
    <t>XZY1989</t>
  </si>
  <si>
    <t>XZY1990</t>
  </si>
  <si>
    <t>XZY1991</t>
  </si>
  <si>
    <t>XZY1992</t>
  </si>
  <si>
    <t>XZY1993</t>
  </si>
  <si>
    <t>XZY1994</t>
  </si>
  <si>
    <t>XZY1995</t>
  </si>
  <si>
    <t>830-3240-9660836-1221</t>
  </si>
  <si>
    <t>XZY1996</t>
  </si>
  <si>
    <t>830-3240-9660836-1222</t>
  </si>
  <si>
    <t>XZY1997</t>
  </si>
  <si>
    <t>830-3240-9660836-1223</t>
  </si>
  <si>
    <t>XZY1999</t>
  </si>
  <si>
    <t>XZY2000</t>
  </si>
  <si>
    <t>XZY2001</t>
  </si>
  <si>
    <t>XZY2002</t>
  </si>
  <si>
    <t>830-3240-9660836-1225</t>
  </si>
  <si>
    <t>XZY2003</t>
  </si>
  <si>
    <t>830-3240-9660836-1226</t>
  </si>
  <si>
    <t>XZY2005</t>
  </si>
  <si>
    <t>XZY2006</t>
  </si>
  <si>
    <t>830-3240-9660836-1227</t>
  </si>
  <si>
    <t>XZY2007</t>
  </si>
  <si>
    <t>830-3240-9660836-1228</t>
  </si>
  <si>
    <t>XZY2009</t>
  </si>
  <si>
    <t>830-3240-9660836-1229</t>
  </si>
  <si>
    <t>XZY2010</t>
  </si>
  <si>
    <t>XZY2012</t>
  </si>
  <si>
    <t>XZY2013</t>
  </si>
  <si>
    <t>XZY2014</t>
  </si>
  <si>
    <t>XZY2015</t>
  </si>
  <si>
    <t>XZY2016</t>
  </si>
  <si>
    <t>XZY2017</t>
  </si>
  <si>
    <t>XZY2018</t>
  </si>
  <si>
    <t>XZY2019</t>
  </si>
  <si>
    <t>XZY2020</t>
  </si>
  <si>
    <t>830-3240-9660836-1231</t>
  </si>
  <si>
    <t>XZY2021</t>
  </si>
  <si>
    <t>830-3240-9660836-1232</t>
  </si>
  <si>
    <t>XZY2023</t>
  </si>
  <si>
    <t>XZY2024</t>
  </si>
  <si>
    <t>XZY2025</t>
  </si>
  <si>
    <t>XZY2026</t>
  </si>
  <si>
    <t>XZY2027</t>
  </si>
  <si>
    <t>XZY2028</t>
  </si>
  <si>
    <t>XZY2029</t>
  </si>
  <si>
    <t>830-3240-9660836-1233</t>
  </si>
  <si>
    <t>XZY2030</t>
  </si>
  <si>
    <t>830-3240-9660836-1234</t>
  </si>
  <si>
    <t>XZY2031</t>
  </si>
  <si>
    <t>XZY2032</t>
  </si>
  <si>
    <t>XZY2033</t>
  </si>
  <si>
    <t>830-3240-9660836-1235</t>
  </si>
  <si>
    <t>XZY2034</t>
  </si>
  <si>
    <t>830-3240-9660836-1236</t>
  </si>
  <si>
    <t>XZY2035</t>
  </si>
  <si>
    <t>830-3240-9660836-1237</t>
  </si>
  <si>
    <t>XZY2036</t>
  </si>
  <si>
    <t>830-3240-9660836-1238</t>
  </si>
  <si>
    <t>XZY2037</t>
  </si>
  <si>
    <t>830-3240-9660836-1239</t>
  </si>
  <si>
    <t>XZY2038</t>
  </si>
  <si>
    <t>XZY2039</t>
  </si>
  <si>
    <t>XZY2040</t>
  </si>
  <si>
    <t>XZY2041</t>
  </si>
  <si>
    <t>XZY2042</t>
  </si>
  <si>
    <t>XZY2043</t>
  </si>
  <si>
    <t>830-3240-9660836-1240</t>
  </si>
  <si>
    <t>XZY2044</t>
  </si>
  <si>
    <t>830-3240-9660836-1241</t>
  </si>
  <si>
    <t>XZY2045</t>
  </si>
  <si>
    <t>XZY2046</t>
  </si>
  <si>
    <t>XZY2047</t>
  </si>
  <si>
    <t>830-3240-9660836-1242</t>
  </si>
  <si>
    <t>XZY2049</t>
  </si>
  <si>
    <t>XZY2050</t>
  </si>
  <si>
    <t>830-3240-9660836-1244</t>
  </si>
  <si>
    <t>XZY2051</t>
  </si>
  <si>
    <t>830-3240-9660836-1245</t>
  </si>
  <si>
    <t>XZY2052</t>
  </si>
  <si>
    <t>830-3240-9660836-1246</t>
  </si>
  <si>
    <t>XZY2053</t>
  </si>
  <si>
    <t>XZY2054</t>
  </si>
  <si>
    <t>XZY2055</t>
  </si>
  <si>
    <t>XZY2056</t>
  </si>
  <si>
    <t>XZY2057</t>
  </si>
  <si>
    <t>830-3240-9660836-1247</t>
  </si>
  <si>
    <t>XZY2058</t>
  </si>
  <si>
    <t>830-3240-9660836-1248</t>
  </si>
  <si>
    <t>XZY2059</t>
  </si>
  <si>
    <t>XZY2060</t>
  </si>
  <si>
    <t>XZY2061</t>
  </si>
  <si>
    <t>XZY2062</t>
  </si>
  <si>
    <t>830-3240-9660836-1249</t>
  </si>
  <si>
    <t>XZY2063</t>
  </si>
  <si>
    <t>830-3240-9660836-1250</t>
  </si>
  <si>
    <t>XZY2064</t>
  </si>
  <si>
    <t>830-3240-9660836-1251</t>
  </si>
  <si>
    <t>XZY2065</t>
  </si>
  <si>
    <t>XZY2067</t>
  </si>
  <si>
    <t>830-3240-9660836-1252</t>
  </si>
  <si>
    <t>XZY2068</t>
  </si>
  <si>
    <t>830-3240-9660836-1253</t>
  </si>
  <si>
    <t>XZY2069</t>
  </si>
  <si>
    <t>XZY2070</t>
  </si>
  <si>
    <t>XZY2071</t>
  </si>
  <si>
    <t>XZY2072</t>
  </si>
  <si>
    <t>XZY2073</t>
  </si>
  <si>
    <t>XZY2074</t>
  </si>
  <si>
    <t>XZY2075</t>
  </si>
  <si>
    <t>XZY2077</t>
  </si>
  <si>
    <t>XZY2078</t>
  </si>
  <si>
    <t>830-3240-9660836-1254</t>
  </si>
  <si>
    <t>XZY2079</t>
  </si>
  <si>
    <t>XZY2080</t>
  </si>
  <si>
    <t>830-3240-9660836-1255</t>
  </si>
  <si>
    <t>XZY2081</t>
  </si>
  <si>
    <t>XZY2082</t>
  </si>
  <si>
    <t>XZY2083</t>
  </si>
  <si>
    <t>XZY2084</t>
  </si>
  <si>
    <t>XZY2085</t>
  </si>
  <si>
    <t>XZY2086</t>
  </si>
  <si>
    <t>XZY2087</t>
  </si>
  <si>
    <t>830-3240-9660836-1256</t>
  </si>
  <si>
    <t>XZY2088</t>
  </si>
  <si>
    <t>XZY2090</t>
  </si>
  <si>
    <t>830-3240-9660836-1257</t>
  </si>
  <si>
    <t>XZY2093</t>
  </si>
  <si>
    <t>XZY2095</t>
  </si>
  <si>
    <t>830-3240-9660836-1260</t>
  </si>
  <si>
    <t>XZY2096</t>
  </si>
  <si>
    <t>XZY2098</t>
  </si>
  <si>
    <t>XZY2099</t>
  </si>
  <si>
    <t>XZY2100</t>
  </si>
  <si>
    <t>XZY2101</t>
  </si>
  <si>
    <t>XZY2102</t>
  </si>
  <si>
    <t>XZY2103</t>
  </si>
  <si>
    <t>XZY2105</t>
  </si>
  <si>
    <t>XZY2106</t>
  </si>
  <si>
    <t>XZY2107</t>
  </si>
  <si>
    <t>830-3240-9660836-1262</t>
  </si>
  <si>
    <t>XZY2108</t>
  </si>
  <si>
    <t>XZY2109</t>
  </si>
  <si>
    <t>XZY2110</t>
  </si>
  <si>
    <t>XZY2111</t>
  </si>
  <si>
    <t>830-3240-9660836-1263</t>
  </si>
  <si>
    <t>XZY2112</t>
  </si>
  <si>
    <t>XZY2113</t>
  </si>
  <si>
    <t>XZY2114</t>
  </si>
  <si>
    <t>XZY2115</t>
  </si>
  <si>
    <t>XZY2116</t>
  </si>
  <si>
    <t>830-3240-9660836-1264</t>
  </si>
  <si>
    <t>XZY2117</t>
  </si>
  <si>
    <t>830-3240-9660836-1265</t>
  </si>
  <si>
    <t>XZY2118</t>
  </si>
  <si>
    <t>830-3240-9660836-1266</t>
  </si>
  <si>
    <t>XZY2122</t>
  </si>
  <si>
    <t>830-3240-9660836-1267</t>
  </si>
  <si>
    <t>XZY2123</t>
  </si>
  <si>
    <t>XZY2124</t>
  </si>
  <si>
    <t>XZY2125</t>
  </si>
  <si>
    <t>XZY2126</t>
  </si>
  <si>
    <t>XZY2127</t>
  </si>
  <si>
    <t>XZY2128</t>
  </si>
  <si>
    <t>XZY2129</t>
  </si>
  <si>
    <t>830-3240-9660836-1268</t>
  </si>
  <si>
    <t>XZY2130</t>
  </si>
  <si>
    <t>XZY2131</t>
  </si>
  <si>
    <t>XZY2132</t>
  </si>
  <si>
    <t>XZY2133</t>
  </si>
  <si>
    <t>XZY2134</t>
  </si>
  <si>
    <t>XZY2135</t>
  </si>
  <si>
    <t>830-3240-9660836-1269</t>
  </si>
  <si>
    <t>XZY2136</t>
  </si>
  <si>
    <t>XZY2137</t>
  </si>
  <si>
    <t>XZY2138</t>
  </si>
  <si>
    <t>XZY2139</t>
  </si>
  <si>
    <t>XZY2140</t>
  </si>
  <si>
    <t>XZY2141</t>
  </si>
  <si>
    <t>XZY2142</t>
  </si>
  <si>
    <t>830-3240-9660836-1270</t>
  </si>
  <si>
    <t>XZY2143</t>
  </si>
  <si>
    <t>XZY2144</t>
  </si>
  <si>
    <t>XZY2145</t>
  </si>
  <si>
    <t>830-3240-9660836-1271</t>
  </si>
  <si>
    <t>XZY2146</t>
  </si>
  <si>
    <t>830-3240-9660836-1272</t>
  </si>
  <si>
    <t>XZY2148</t>
  </si>
  <si>
    <t>XZY2149</t>
  </si>
  <si>
    <t>XZY2150</t>
  </si>
  <si>
    <t>XZY2151</t>
  </si>
  <si>
    <t>XZY2152</t>
  </si>
  <si>
    <t>830-3240-9660836-1273</t>
  </si>
  <si>
    <t>XZY2153</t>
  </si>
  <si>
    <t>830-3240-9660836-1274</t>
  </si>
  <si>
    <t>XZY2154</t>
  </si>
  <si>
    <t>830-3240-9660836-1275</t>
  </si>
  <si>
    <t>XZY2155</t>
  </si>
  <si>
    <t>XZY2156</t>
  </si>
  <si>
    <t>XZY2157</t>
  </si>
  <si>
    <t>XZY2158</t>
  </si>
  <si>
    <t>XZY2159</t>
  </si>
  <si>
    <t>830-3240-9660836-1276</t>
  </si>
  <si>
    <t>XZY2160</t>
  </si>
  <si>
    <t>XZY2161</t>
  </si>
  <si>
    <t>XZY2162</t>
  </si>
  <si>
    <t>XZY2163</t>
  </si>
  <si>
    <t>830-3240-9660836-1277</t>
  </si>
  <si>
    <t>XZY2164</t>
  </si>
  <si>
    <t>830-3240-9660836-1278</t>
  </si>
  <si>
    <t>XZY2165</t>
  </si>
  <si>
    <t>XZY2166</t>
  </si>
  <si>
    <t>830-3240-9660836-1279</t>
  </si>
  <si>
    <t>XZY2167</t>
  </si>
  <si>
    <t>XZY2168</t>
  </si>
  <si>
    <t>830-3240-9660836-1280</t>
  </si>
  <si>
    <t>XZY2169</t>
  </si>
  <si>
    <t>XZY2170</t>
  </si>
  <si>
    <t>830-3240-9660836-1281</t>
  </si>
  <si>
    <t>XZY2171</t>
  </si>
  <si>
    <t>XZY2172</t>
  </si>
  <si>
    <t>830-3240-9660836-1282</t>
  </si>
  <si>
    <t>XZY2173</t>
  </si>
  <si>
    <t>830-3240-9660836-1283</t>
  </si>
  <si>
    <t>XZY2174</t>
  </si>
  <si>
    <t>XZY2175</t>
  </si>
  <si>
    <t>830-3240-9660836-1284</t>
  </si>
  <si>
    <t>XZY2176</t>
  </si>
  <si>
    <t>XZY2177</t>
  </si>
  <si>
    <t>830-3240-9660836-1285</t>
  </si>
  <si>
    <t>XZY2178</t>
  </si>
  <si>
    <t>XZY2179</t>
  </si>
  <si>
    <t>830-3240-9660836-1286</t>
  </si>
  <si>
    <t>XZY2180</t>
  </si>
  <si>
    <t>XZY2182</t>
  </si>
  <si>
    <t>XZY2185</t>
  </si>
  <si>
    <t>830-3240-9660836-1288</t>
  </si>
  <si>
    <t>XZY2187</t>
  </si>
  <si>
    <t>XZY2188</t>
  </si>
  <si>
    <t>XZY2189</t>
  </si>
  <si>
    <t>XZY2190</t>
  </si>
  <si>
    <t>XZY2191</t>
  </si>
  <si>
    <t>XZY2192</t>
  </si>
  <si>
    <t>XZY2193</t>
  </si>
  <si>
    <t>XZY2194</t>
  </si>
  <si>
    <t>XZY2196</t>
  </si>
  <si>
    <t>XZY2197</t>
  </si>
  <si>
    <t>XZY2198</t>
  </si>
  <si>
    <t>830-3240-9660836-1291</t>
  </si>
  <si>
    <t>XZY2199</t>
  </si>
  <si>
    <t>830-3240-9660836-1292</t>
  </si>
  <si>
    <t>XZY2200</t>
  </si>
  <si>
    <t>XZY2201</t>
  </si>
  <si>
    <t>830-3240-9660836-1293</t>
  </si>
  <si>
    <t>XZY2202</t>
  </si>
  <si>
    <t>XZY2203</t>
  </si>
  <si>
    <t>830-3240-9660836-1294</t>
  </si>
  <si>
    <t>XZY2204</t>
  </si>
  <si>
    <t>XZY2205</t>
  </si>
  <si>
    <t>830-3240-9660836-1295</t>
  </si>
  <si>
    <t>XZY2206</t>
  </si>
  <si>
    <t>XZY2207</t>
  </si>
  <si>
    <t>830-3240-9660836-1296</t>
  </si>
  <si>
    <t>XZY2208</t>
  </si>
  <si>
    <t>XZY2209</t>
  </si>
  <si>
    <t>XZY2210</t>
  </si>
  <si>
    <t>XZY2211</t>
  </si>
  <si>
    <t>XZY2212</t>
  </si>
  <si>
    <t>XZY2213</t>
  </si>
  <si>
    <t>XZY2214</t>
  </si>
  <si>
    <t>XZY2215</t>
  </si>
  <si>
    <t>XZY2216</t>
  </si>
  <si>
    <t>830-3240-9660836-1297</t>
  </si>
  <si>
    <t>XZY2217</t>
  </si>
  <si>
    <t>XZY2218</t>
  </si>
  <si>
    <t>830-3240-9660836-1298</t>
  </si>
  <si>
    <t>XZY2219</t>
  </si>
  <si>
    <t>XZY2220</t>
  </si>
  <si>
    <t>XZY2221</t>
  </si>
  <si>
    <t>830-3240-9660836-1299</t>
  </si>
  <si>
    <t>XZY2222</t>
  </si>
  <si>
    <t>XZY2223</t>
  </si>
  <si>
    <t>830-3240-9660836-1300</t>
  </si>
  <si>
    <t>XZY2224</t>
  </si>
  <si>
    <t>XZY2225</t>
  </si>
  <si>
    <t>XZY2226</t>
  </si>
  <si>
    <t>XZY2227</t>
  </si>
  <si>
    <t>XZY2228</t>
  </si>
  <si>
    <t>XZY2229</t>
  </si>
  <si>
    <t>XZY2230</t>
  </si>
  <si>
    <t>830-3240-9660836-1301</t>
  </si>
  <si>
    <t>XZY2231</t>
  </si>
  <si>
    <t>XZY2232</t>
  </si>
  <si>
    <t>XZY2233</t>
  </si>
  <si>
    <t>830-3240-9660836-1302</t>
  </si>
  <si>
    <t>XZY2234</t>
  </si>
  <si>
    <t>830-3240-9660836-1303</t>
  </si>
  <si>
    <t>XZY2235</t>
  </si>
  <si>
    <t>XZY2236</t>
  </si>
  <si>
    <t>XZY2237</t>
  </si>
  <si>
    <t>XZY2238</t>
  </si>
  <si>
    <t>XZY2239</t>
  </si>
  <si>
    <t>XZY2240</t>
  </si>
  <si>
    <t>XZY2241</t>
  </si>
  <si>
    <t>XZY2242</t>
  </si>
  <si>
    <t>830-3240-9660836-1304</t>
  </si>
  <si>
    <t>XZY2243</t>
  </si>
  <si>
    <t>XZY2244</t>
  </si>
  <si>
    <t>XZY2245</t>
  </si>
  <si>
    <t>830-3240-9660836-1305</t>
  </si>
  <si>
    <t>XZY2246</t>
  </si>
  <si>
    <t>830-3240-9660836-1306</t>
  </si>
  <si>
    <t>XZY2247</t>
  </si>
  <si>
    <t>XZY2248</t>
  </si>
  <si>
    <t>XZY2249</t>
  </si>
  <si>
    <t>XZY2250</t>
  </si>
  <si>
    <t>830-3240-9660836-1307</t>
  </si>
  <si>
    <t>XZY2251</t>
  </si>
  <si>
    <t>XZY2252</t>
  </si>
  <si>
    <t>830-3240-9660836-1308</t>
  </si>
  <si>
    <t>XZY2254</t>
  </si>
  <si>
    <t>XZY2255</t>
  </si>
  <si>
    <t>XZY2256</t>
  </si>
  <si>
    <t>XZY2258</t>
  </si>
  <si>
    <t>XZY2260</t>
  </si>
  <si>
    <t>XZY2261</t>
  </si>
  <si>
    <t>830-3240-9660836-1309</t>
  </si>
  <si>
    <t>XZY2262</t>
  </si>
  <si>
    <t>XZY2264</t>
  </si>
  <si>
    <t>XZY2265</t>
  </si>
  <si>
    <t>830-3240-9660836-1310</t>
  </si>
  <si>
    <t>XZY2266</t>
  </si>
  <si>
    <t>830-3240-9660836-1311</t>
  </si>
  <si>
    <t>XZY2268</t>
  </si>
  <si>
    <t>XZY2269</t>
  </si>
  <si>
    <t>XZY2270</t>
  </si>
  <si>
    <t>XZY2271</t>
  </si>
  <si>
    <t>XZY2272</t>
  </si>
  <si>
    <t>XZY2273</t>
  </si>
  <si>
    <t>830-3240-9660836-1312</t>
  </si>
  <si>
    <t>XZY2274</t>
  </si>
  <si>
    <t>XZY2275</t>
  </si>
  <si>
    <t>XZY2276</t>
  </si>
  <si>
    <t>XZY2277</t>
  </si>
  <si>
    <t>830-3240-9660836-1313</t>
  </si>
  <si>
    <t>XZY2278</t>
  </si>
  <si>
    <t>XZY2279</t>
  </si>
  <si>
    <t>XZY2280</t>
  </si>
  <si>
    <t>XZY2281</t>
  </si>
  <si>
    <t>XZY2282</t>
  </si>
  <si>
    <t>830-3240-9660836-1314</t>
  </si>
  <si>
    <t>XZY2283</t>
  </si>
  <si>
    <t>XZY2284</t>
  </si>
  <si>
    <t>XZY2285</t>
  </si>
  <si>
    <t>XZY2286</t>
  </si>
  <si>
    <t>XZY2288</t>
  </si>
  <si>
    <t>XZY2289</t>
  </si>
  <si>
    <t>XZY2290</t>
  </si>
  <si>
    <t>XZY2291</t>
  </si>
  <si>
    <t>XZY2292</t>
  </si>
  <si>
    <t>XZY2293</t>
  </si>
  <si>
    <t>830-3240-9660836-1315</t>
  </si>
  <si>
    <t>XZY2294</t>
  </si>
  <si>
    <t>830-3240-9660836-1316</t>
  </si>
  <si>
    <t>XZY2295</t>
  </si>
  <si>
    <t>XZY2296</t>
  </si>
  <si>
    <t>XZY2297</t>
  </si>
  <si>
    <t>XZY2298</t>
  </si>
  <si>
    <t>830-3240-9660836-1317</t>
  </si>
  <si>
    <t>XZY2299</t>
  </si>
  <si>
    <t>830-3240-9660836-1318</t>
  </si>
  <si>
    <t>XZY2300</t>
  </si>
  <si>
    <t>XZY2301</t>
  </si>
  <si>
    <t>XZY2302</t>
  </si>
  <si>
    <t>XZY2303</t>
  </si>
  <si>
    <t>XZY2304</t>
  </si>
  <si>
    <t>XZY2305</t>
  </si>
  <si>
    <t>830-3240-9660836-1319</t>
  </si>
  <si>
    <t>XZY2306</t>
  </si>
  <si>
    <t>XZY2307</t>
  </si>
  <si>
    <t>830-3240-9660836-1320</t>
  </si>
  <si>
    <t>XZY2308</t>
  </si>
  <si>
    <t>XZY2309</t>
  </si>
  <si>
    <t>830-3240-9660836-1321</t>
  </si>
  <si>
    <t>XZY2310</t>
  </si>
  <si>
    <t>XZY2311</t>
  </si>
  <si>
    <t>XZY2312</t>
  </si>
  <si>
    <t>XZY2313</t>
  </si>
  <si>
    <t>XZY2314</t>
  </si>
  <si>
    <t>XZY2315</t>
  </si>
  <si>
    <t>830-3240-9660836-1322</t>
  </si>
  <si>
    <t>XZY2316</t>
  </si>
  <si>
    <t>830-3240-9660836-1323</t>
  </si>
  <si>
    <t>XZY2317</t>
  </si>
  <si>
    <t>XZY2318</t>
  </si>
  <si>
    <t>830-3240-9660836-1324</t>
  </si>
  <si>
    <t>XZY2319</t>
  </si>
  <si>
    <t>XZY2320</t>
  </si>
  <si>
    <t>XZY2321</t>
  </si>
  <si>
    <t>XZY2322</t>
  </si>
  <si>
    <t>830-3240-9660836-1325</t>
  </si>
  <si>
    <t>XZY2323</t>
  </si>
  <si>
    <t>830-3240-9660836-1326</t>
  </si>
  <si>
    <t>XZY2324</t>
  </si>
  <si>
    <t>830-3240-9660836-1327</t>
  </si>
  <si>
    <t>XZY2325</t>
  </si>
  <si>
    <t>830-3240-9660836-1328</t>
  </si>
  <si>
    <t>XZY2326</t>
  </si>
  <si>
    <t>830-3240-9660836-1329</t>
  </si>
  <si>
    <t>XZY2327</t>
  </si>
  <si>
    <t>830-3240-9660836-1330</t>
  </si>
  <si>
    <t>XZY2329</t>
  </si>
  <si>
    <t>XZY2331</t>
  </si>
  <si>
    <t>830-3240-9660836-1332</t>
  </si>
  <si>
    <t>XZY2332</t>
  </si>
  <si>
    <t>XZY2333</t>
  </si>
  <si>
    <t>XZY2334</t>
  </si>
  <si>
    <t>XZY2335</t>
  </si>
  <si>
    <t>XZY2336</t>
  </si>
  <si>
    <t>830-3240-9660836-1333</t>
  </si>
  <si>
    <t>XZY2338</t>
  </si>
  <si>
    <t>XZY2340</t>
  </si>
  <si>
    <t>830-3240-9660836-1335</t>
  </si>
  <si>
    <t>XZY2341</t>
  </si>
  <si>
    <t>830-3240-9660836-1336</t>
  </si>
  <si>
    <t>XZY2342</t>
  </si>
  <si>
    <t>XZY2343</t>
  </si>
  <si>
    <t>XZY2344</t>
  </si>
  <si>
    <t>830-3240-9660836-1337</t>
  </si>
  <si>
    <t>XZY2345</t>
  </si>
  <si>
    <t>XZY2346</t>
  </si>
  <si>
    <t>830-3240-9660836-1338</t>
  </si>
  <si>
    <t>XZY2348</t>
  </si>
  <si>
    <t>XZY2349</t>
  </si>
  <si>
    <t>XZY2350</t>
  </si>
  <si>
    <t>XZY2351</t>
  </si>
  <si>
    <t>XZY2352</t>
  </si>
  <si>
    <t>XZY2353</t>
  </si>
  <si>
    <t>XZY2354</t>
  </si>
  <si>
    <t>XZY2356</t>
  </si>
  <si>
    <t>XZY2357</t>
  </si>
  <si>
    <t>830-3240-9660836-1341</t>
  </si>
  <si>
    <t>XZY2358</t>
  </si>
  <si>
    <t>XZY2359</t>
  </si>
  <si>
    <t>830-3240-9660836-1342</t>
  </si>
  <si>
    <t>XZY2360</t>
  </si>
  <si>
    <t>830-3240-9660836-1343</t>
  </si>
  <si>
    <t>XZY2361</t>
  </si>
  <si>
    <t>XZY2362</t>
  </si>
  <si>
    <t>XZY2363</t>
  </si>
  <si>
    <t>XZY2364</t>
  </si>
  <si>
    <t>XZY2365</t>
  </si>
  <si>
    <t>830-3240-9660836-1344</t>
  </si>
  <si>
    <t>XZY2367</t>
  </si>
  <si>
    <t>830-3240-9660836-1346</t>
  </si>
  <si>
    <t>XZY2369</t>
  </si>
  <si>
    <t>XZY2370</t>
  </si>
  <si>
    <t>XZY2371</t>
  </si>
  <si>
    <t>XZY2372</t>
  </si>
  <si>
    <t>XZY2373</t>
  </si>
  <si>
    <t>XZY2374</t>
  </si>
  <si>
    <t>XZY2375</t>
  </si>
  <si>
    <t>XZY2376</t>
  </si>
  <si>
    <t>830-3240-9660836-1347</t>
  </si>
  <si>
    <t>XZY2377</t>
  </si>
  <si>
    <t>830-3240-9660836-1348</t>
  </si>
  <si>
    <t>XZY2378</t>
  </si>
  <si>
    <t>830-3240-9660836-1349</t>
  </si>
  <si>
    <t>XZY2379</t>
  </si>
  <si>
    <t>XZY2381</t>
  </si>
  <si>
    <t>830-3240-9660836-1350</t>
  </si>
  <si>
    <t>XZY2382</t>
  </si>
  <si>
    <t>XZY2383</t>
  </si>
  <si>
    <t>XZY2384</t>
  </si>
  <si>
    <t>830-3240-9660836-1351</t>
  </si>
  <si>
    <t>XZY2385</t>
  </si>
  <si>
    <t>830-3240-9660836-1352</t>
  </si>
  <si>
    <t>XZY2386</t>
  </si>
  <si>
    <t>XZY2387</t>
  </si>
  <si>
    <t>830-3240-9660836-1353</t>
  </si>
  <si>
    <t>XZY2388</t>
  </si>
  <si>
    <t>XZY2389</t>
  </si>
  <si>
    <t>XZY2390</t>
  </si>
  <si>
    <t>XZY2392</t>
  </si>
  <si>
    <t>830-3240-9660836-1354</t>
  </si>
  <si>
    <t>XZY2393</t>
  </si>
  <si>
    <t>830-3240-9660836-1355</t>
  </si>
  <si>
    <t>XZY2395</t>
  </si>
  <si>
    <t>XZY2396</t>
  </si>
  <si>
    <t>830-3240-9660836-1356</t>
  </si>
  <si>
    <t>XZY2397</t>
  </si>
  <si>
    <t>XZY2398</t>
  </si>
  <si>
    <t>XZY2399</t>
  </si>
  <si>
    <t>XZY2400</t>
  </si>
  <si>
    <t>830-3240-9660836-1357</t>
  </si>
  <si>
    <t>XZY2401</t>
  </si>
  <si>
    <t>XZY2402</t>
  </si>
  <si>
    <t>XZY2403</t>
  </si>
  <si>
    <t>XZY2404</t>
  </si>
  <si>
    <t>830-3240-9660836-1358</t>
  </si>
  <si>
    <t>XZY2406</t>
  </si>
  <si>
    <t>XZY2407</t>
  </si>
  <si>
    <t>XZY2408</t>
  </si>
  <si>
    <t>XZY2409</t>
  </si>
  <si>
    <t>830-3240-9660836-1359</t>
  </si>
  <si>
    <t>XZY2410</t>
  </si>
  <si>
    <t>830-3240-9660836-1360</t>
  </si>
  <si>
    <t>XZY2411</t>
  </si>
  <si>
    <t>XZY2412</t>
  </si>
  <si>
    <t>XZY2413</t>
  </si>
  <si>
    <t>XZY2415</t>
  </si>
  <si>
    <t>XZY2416</t>
  </si>
  <si>
    <t>XZY2417</t>
  </si>
  <si>
    <t>XZY2418</t>
  </si>
  <si>
    <t>XZY2420</t>
  </si>
  <si>
    <t>XZY2421</t>
  </si>
  <si>
    <t>830-3240-9660836-1362</t>
  </si>
  <si>
    <t>XZY2423</t>
  </si>
  <si>
    <t>XZY2424</t>
  </si>
  <si>
    <t>830-3240-9660836-1364</t>
  </si>
  <si>
    <t>XZY2425</t>
  </si>
  <si>
    <t>830-3240-9660836-1365</t>
  </si>
  <si>
    <t>XZY2426</t>
  </si>
  <si>
    <t>XZY2427</t>
  </si>
  <si>
    <t>830-3240-9660836-1366</t>
  </si>
  <si>
    <t>XZY2428</t>
  </si>
  <si>
    <t>XZY2429</t>
  </si>
  <si>
    <t>830-3240-9660836-1367</t>
  </si>
  <si>
    <t>XZY2430</t>
  </si>
  <si>
    <t>XZY2432</t>
  </si>
  <si>
    <t>XZY2433</t>
  </si>
  <si>
    <t>XZY2434</t>
  </si>
  <si>
    <t>XZY2435</t>
  </si>
  <si>
    <t>XZY2436</t>
  </si>
  <si>
    <t>830-3240-9660836-1369</t>
  </si>
  <si>
    <t>XZY2437</t>
  </si>
  <si>
    <t>830-3240-9660836-1370</t>
  </si>
  <si>
    <t>XZY2438</t>
  </si>
  <si>
    <t>XZY2439</t>
  </si>
  <si>
    <t>830-3240-9660836-1371</t>
  </si>
  <si>
    <t>XZY2440</t>
  </si>
  <si>
    <t>XZY2442</t>
  </si>
  <si>
    <t>830-3240-9660836-1372</t>
  </si>
  <si>
    <t>XZY2443</t>
  </si>
  <si>
    <t>830-3240-9660836-1373</t>
  </si>
  <si>
    <t>XZY2444</t>
  </si>
  <si>
    <t>XZY2445</t>
  </si>
  <si>
    <t>XZY2446</t>
  </si>
  <si>
    <t>XZY2447</t>
  </si>
  <si>
    <t>XZY2448</t>
  </si>
  <si>
    <t>830-3240-9660836-1374</t>
  </si>
  <si>
    <t>XZY2449</t>
  </si>
  <si>
    <t>XZY2450</t>
  </si>
  <si>
    <t>XZY2451</t>
  </si>
  <si>
    <t>XZY2452</t>
  </si>
  <si>
    <t>XZY2453</t>
  </si>
  <si>
    <t>XZY2454</t>
  </si>
  <si>
    <t>830-3240-9660836-1375</t>
  </si>
  <si>
    <t>XZY2455</t>
  </si>
  <si>
    <t>830-3240-9660836-1376</t>
  </si>
  <si>
    <t>XZY2456</t>
  </si>
  <si>
    <t>XZY2457</t>
  </si>
  <si>
    <t>XZY2458</t>
  </si>
  <si>
    <t>XZY2459</t>
  </si>
  <si>
    <t>830-3240-9660836-1377</t>
  </si>
  <si>
    <t>XZY2460</t>
  </si>
  <si>
    <t>XZY2461</t>
  </si>
  <si>
    <t>XZY2462</t>
  </si>
  <si>
    <t>830-3240-9660836-1378</t>
  </si>
  <si>
    <t>XZY2463</t>
  </si>
  <si>
    <t>830-3240-9660836-1379</t>
  </si>
  <si>
    <t>XZY2464</t>
  </si>
  <si>
    <t>XZY2465</t>
  </si>
  <si>
    <t>XZY2466</t>
  </si>
  <si>
    <t>830-3240-9660836-1380</t>
  </si>
  <si>
    <t>XZY2468</t>
  </si>
  <si>
    <t>830-3240-9660836-1381</t>
  </si>
  <si>
    <t>XZY2469</t>
  </si>
  <si>
    <t>830-3240-9660836-1382</t>
  </si>
  <si>
    <t>XZY2470</t>
  </si>
  <si>
    <t>XZY2471</t>
  </si>
  <si>
    <t>XZY2472</t>
  </si>
  <si>
    <t>830-3240-9660836-1383</t>
  </si>
  <si>
    <t>XZY2473</t>
  </si>
  <si>
    <t>XZY2474</t>
  </si>
  <si>
    <t>XZY2475</t>
  </si>
  <si>
    <t>830-3240-9660836-1384</t>
  </si>
  <si>
    <t>XZY2476</t>
  </si>
  <si>
    <t>XZY2477</t>
  </si>
  <si>
    <t>830-3240-9660836-1385</t>
  </si>
  <si>
    <t>XZY2478</t>
  </si>
  <si>
    <t>830-3240-9660836-1386</t>
  </si>
  <si>
    <t>XZY2479</t>
  </si>
  <si>
    <t>830-3240-9660836-1387</t>
  </si>
  <si>
    <t>XZY2480</t>
  </si>
  <si>
    <t>XZY2481</t>
  </si>
  <si>
    <t>XZY2482</t>
  </si>
  <si>
    <t>XZY2483</t>
  </si>
  <si>
    <t>XZY2484</t>
  </si>
  <si>
    <t>XZY2485</t>
  </si>
  <si>
    <t>XZY2486</t>
  </si>
  <si>
    <t>XZY2487</t>
  </si>
  <si>
    <t>XZY2488</t>
  </si>
  <si>
    <t>XZY2489</t>
  </si>
  <si>
    <t>XZY2490</t>
  </si>
  <si>
    <t>XZY2491</t>
  </si>
  <si>
    <t>XZY2492</t>
  </si>
  <si>
    <t>XZY2493</t>
  </si>
  <si>
    <t>830-3240-9660836-1388</t>
  </si>
  <si>
    <t>XZY2495</t>
  </si>
  <si>
    <t>XZY2496</t>
  </si>
  <si>
    <t>XZY2497</t>
  </si>
  <si>
    <t>XZY2498</t>
  </si>
  <si>
    <t>XZY2499</t>
  </si>
  <si>
    <t>XZY2501</t>
  </si>
  <si>
    <t>XZY2502</t>
  </si>
  <si>
    <t>XZY2503</t>
  </si>
  <si>
    <t>XZY2504</t>
  </si>
  <si>
    <t>XZY2505</t>
  </si>
  <si>
    <t>830-3240-9660836-1389</t>
  </si>
  <si>
    <t>XZY2506</t>
  </si>
  <si>
    <t>XZY2507</t>
  </si>
  <si>
    <t>830-3240-9660836-1390</t>
  </si>
  <si>
    <t>XZY2508</t>
  </si>
  <si>
    <t>XZY2509</t>
  </si>
  <si>
    <t>830-3240-9660836-1391</t>
  </si>
  <si>
    <t>XZY2510</t>
  </si>
  <si>
    <t>XZY2511</t>
  </si>
  <si>
    <t>830-3240-9660836-1392</t>
  </si>
  <si>
    <t>XZY2512</t>
  </si>
  <si>
    <t>830-3240-9660836-1393</t>
  </si>
  <si>
    <t>XZY2513</t>
  </si>
  <si>
    <t>XZY2514</t>
  </si>
  <si>
    <t>XZY2515</t>
  </si>
  <si>
    <t>XZY2516</t>
  </si>
  <si>
    <t>XZY2518</t>
  </si>
  <si>
    <t>830-3240-9660836-1394</t>
  </si>
  <si>
    <t>XZY2519</t>
  </si>
  <si>
    <t>830-3240-9660836-1395</t>
  </si>
  <si>
    <t>XZY2520</t>
  </si>
  <si>
    <t>XZY2522</t>
  </si>
  <si>
    <t>XZY2523</t>
  </si>
  <si>
    <t>XZY2524</t>
  </si>
  <si>
    <t>XZY2525</t>
  </si>
  <si>
    <t>XZY2527</t>
  </si>
  <si>
    <t>XZY2528</t>
  </si>
  <si>
    <t>830-3240-9660836-1396</t>
  </si>
  <si>
    <t>XZY2529</t>
  </si>
  <si>
    <t>830-3240-9660836-1397</t>
  </si>
  <si>
    <t>XZY2530</t>
  </si>
  <si>
    <t>830-3240-9660836-1398</t>
  </si>
  <si>
    <t>XZY2531</t>
  </si>
  <si>
    <t>XZY2532</t>
  </si>
  <si>
    <t>XZY2533</t>
  </si>
  <si>
    <t>XZY2534</t>
  </si>
  <si>
    <t>XZY2535</t>
  </si>
  <si>
    <t>XZY2536</t>
  </si>
  <si>
    <t>830-3240-9660836-1399</t>
  </si>
  <si>
    <t>XZY2538</t>
  </si>
  <si>
    <t>XZY2539</t>
  </si>
  <si>
    <t>830-3240-9660836-1400</t>
  </si>
  <si>
    <t>XZY2540</t>
  </si>
  <si>
    <t>XZY2541</t>
  </si>
  <si>
    <t>XZY2542</t>
  </si>
  <si>
    <t>830-3240-9660836-1401</t>
  </si>
  <si>
    <t>XZY2543</t>
  </si>
  <si>
    <t>830-3240-9660836-1402</t>
  </si>
  <si>
    <t>XZY2544</t>
  </si>
  <si>
    <t>XZY2545</t>
  </si>
  <si>
    <t>830-3240-9660836-1403</t>
  </si>
  <si>
    <t>XZY2546</t>
  </si>
  <si>
    <t>XZY2547</t>
  </si>
  <si>
    <t>XZY2549</t>
  </si>
  <si>
    <t>XZY2550</t>
  </si>
  <si>
    <t>XZY2551</t>
  </si>
  <si>
    <t>XZY2552</t>
  </si>
  <si>
    <t>XZY2553</t>
  </si>
  <si>
    <t>XZY2554</t>
  </si>
  <si>
    <t>XZY2555</t>
  </si>
  <si>
    <t>830-3240-9660836-1404</t>
  </si>
  <si>
    <t>XZY2556</t>
  </si>
  <si>
    <t>XZY2557</t>
  </si>
  <si>
    <t>XZY2558</t>
  </si>
  <si>
    <t>830-3240-9660836-1405</t>
  </si>
  <si>
    <t>XZY2560</t>
  </si>
  <si>
    <t>XZY2562</t>
  </si>
  <si>
    <t>XZY2563</t>
  </si>
  <si>
    <t>830-3240-9660836-1406</t>
  </si>
  <si>
    <t>XZY2564</t>
  </si>
  <si>
    <t>XZY2565</t>
  </si>
  <si>
    <t>830-3240-9660836-1407</t>
  </si>
  <si>
    <t>XZY2566</t>
  </si>
  <si>
    <t>830-3240-9660836-1408</t>
  </si>
  <si>
    <t>XZY2567</t>
  </si>
  <si>
    <t>830-3240-9660836-1409</t>
  </si>
  <si>
    <t>XZY2568</t>
  </si>
  <si>
    <t>XZY2569</t>
  </si>
  <si>
    <t>830-3240-9660836-1410</t>
  </si>
  <si>
    <t>XZY2570</t>
  </si>
  <si>
    <t>830-3240-9660836-1411</t>
  </si>
  <si>
    <t>XZY2571</t>
  </si>
  <si>
    <t>XZY2572</t>
  </si>
  <si>
    <t>XZY2573</t>
  </si>
  <si>
    <t>830-3240-9660836-1412</t>
  </si>
  <si>
    <t>XZY2574</t>
  </si>
  <si>
    <t>XZY2575</t>
  </si>
  <si>
    <t>XZY2576</t>
  </si>
  <si>
    <t>XZY2577</t>
  </si>
  <si>
    <t>XZY2578</t>
  </si>
  <si>
    <t>XZY2579</t>
  </si>
  <si>
    <t>XZY2580</t>
  </si>
  <si>
    <t>XZY2582</t>
  </si>
  <si>
    <t>830-3240-9660836-1414</t>
  </si>
  <si>
    <t>XZY2583</t>
  </si>
  <si>
    <t>XZY2584</t>
  </si>
  <si>
    <t>XZY2585</t>
  </si>
  <si>
    <t>XZY2586</t>
  </si>
  <si>
    <t>XZY2587</t>
  </si>
  <si>
    <t>830-3240-9660836-1415</t>
  </si>
  <si>
    <t>XZY2588</t>
  </si>
  <si>
    <t>830-3240-9660836-1416</t>
  </si>
  <si>
    <t>XZY2589</t>
  </si>
  <si>
    <t>XZY2590</t>
  </si>
  <si>
    <t>XZY2591</t>
  </si>
  <si>
    <t>XZY2592</t>
  </si>
  <si>
    <t>XZY2593</t>
  </si>
  <si>
    <t>XZY2594</t>
  </si>
  <si>
    <t>830-3240-9660836-1417</t>
  </si>
  <si>
    <t>XZY2595</t>
  </si>
  <si>
    <t>830-3240-9660836-1418</t>
  </si>
  <si>
    <t>XZY2597</t>
  </si>
  <si>
    <t>830-3240-9660836-1419</t>
  </si>
  <si>
    <t>XZY2599</t>
  </si>
  <si>
    <t>830-3240-9660836-1421</t>
  </si>
  <si>
    <t>XZY2600</t>
  </si>
  <si>
    <t>XZY2601</t>
  </si>
  <si>
    <t>XZY2602</t>
  </si>
  <si>
    <t>XZY2603</t>
  </si>
  <si>
    <t>830-3240-9660836-1422</t>
  </si>
  <si>
    <t>XZY2604</t>
  </si>
  <si>
    <t>XZY2605</t>
  </si>
  <si>
    <t>XZY2606</t>
  </si>
  <si>
    <t>XZY2608</t>
  </si>
  <si>
    <t>XZY2609</t>
  </si>
  <si>
    <t>830-3240-9660836-1423</t>
  </si>
  <si>
    <t>XZY2610</t>
  </si>
  <si>
    <t>XZY2611</t>
  </si>
  <si>
    <t>830-3240-9660836-1424</t>
  </si>
  <si>
    <t>XZY2612</t>
  </si>
  <si>
    <t>XZY2613</t>
  </si>
  <si>
    <t>XZY2614</t>
  </si>
  <si>
    <t>XZY2615</t>
  </si>
  <si>
    <t>830-3240-9660836-1425</t>
  </si>
  <si>
    <t>XZY2616</t>
  </si>
  <si>
    <t>830-3240-9660836-1426</t>
  </si>
  <si>
    <t>XZY2617</t>
  </si>
  <si>
    <t>XZY2618</t>
  </si>
  <si>
    <t>XZY2619</t>
  </si>
  <si>
    <t>XZY2620</t>
  </si>
  <si>
    <t>830-3240-9660836-1427</t>
  </si>
  <si>
    <t>XZY2621</t>
  </si>
  <si>
    <t>XZY2622</t>
  </si>
  <si>
    <t>XZY2623</t>
  </si>
  <si>
    <t>XZY2624</t>
  </si>
  <si>
    <t>830-3240-9660836-1428</t>
  </si>
  <si>
    <t>XZY2625</t>
  </si>
  <si>
    <t>XZY2626</t>
  </si>
  <si>
    <t>830-3240-9660836-1429</t>
  </si>
  <si>
    <t>XZY2628</t>
  </si>
  <si>
    <t>XZY2629</t>
  </si>
  <si>
    <t>XZY2630</t>
  </si>
  <si>
    <t>XZY2631</t>
  </si>
  <si>
    <t>XZY2632</t>
  </si>
  <si>
    <t>XZY2633</t>
  </si>
  <si>
    <t>XZY2634</t>
  </si>
  <si>
    <t>XZY2635</t>
  </si>
  <si>
    <t>XZY2636</t>
  </si>
  <si>
    <t>XZY2637</t>
  </si>
  <si>
    <t>830-3240-9660836-1430</t>
  </si>
  <si>
    <t>XZY2638</t>
  </si>
  <si>
    <t>XZY2639</t>
  </si>
  <si>
    <t>XZY2640</t>
  </si>
  <si>
    <t>XZY2641</t>
  </si>
  <si>
    <t>XZY2643</t>
  </si>
  <si>
    <t>830-3240-9660836-1431</t>
  </si>
  <si>
    <t>XZY2644</t>
  </si>
  <si>
    <t>XZY2645</t>
  </si>
  <si>
    <t>XZY2646</t>
  </si>
  <si>
    <t>XZY2647</t>
  </si>
  <si>
    <t>XZY2648</t>
  </si>
  <si>
    <t>XZY2649</t>
  </si>
  <si>
    <t>XZY2650</t>
  </si>
  <si>
    <t>XZY2651</t>
  </si>
  <si>
    <t>830-3240-9660836-1432</t>
  </si>
  <si>
    <t>XZY2652</t>
  </si>
  <si>
    <t>830-3240-9660836-1433</t>
  </si>
  <si>
    <t>XZY2653</t>
  </si>
  <si>
    <t>XZY2654</t>
  </si>
  <si>
    <t>830-3240-9660836-1434</t>
  </si>
  <si>
    <t>XZY2655</t>
  </si>
  <si>
    <t>830-3240-9660836-1435</t>
  </si>
  <si>
    <t>XZY2656</t>
  </si>
  <si>
    <t>830-3240-9660836-1436</t>
  </si>
  <si>
    <t>XZY2657</t>
  </si>
  <si>
    <t>830-3240-9660836-1437</t>
  </si>
  <si>
    <t>XZY2658</t>
  </si>
  <si>
    <t>XZY2659</t>
  </si>
  <si>
    <t>XZY2660</t>
  </si>
  <si>
    <t>XZY2661</t>
  </si>
  <si>
    <t>XZY2662</t>
  </si>
  <si>
    <t>XZY2663</t>
  </si>
  <si>
    <t>XZY2664</t>
  </si>
  <si>
    <t>XZY2666</t>
  </si>
  <si>
    <t>830-3240-9660836-1438</t>
  </si>
  <si>
    <t>XZY2667</t>
  </si>
  <si>
    <t>XZY2668</t>
  </si>
  <si>
    <t>830-3240-9660836-1439</t>
  </si>
  <si>
    <t>XZY2669</t>
  </si>
  <si>
    <t>830-3240-9660836-1440</t>
  </si>
  <si>
    <t>XZY2670</t>
  </si>
  <si>
    <t>XZY2671</t>
  </si>
  <si>
    <t>XZY2672</t>
  </si>
  <si>
    <t>830-3240-9660836-1441</t>
  </si>
  <si>
    <t>XZY2673</t>
  </si>
  <si>
    <t>830-3240-9660836-1442</t>
  </si>
  <si>
    <t>XZY2674</t>
  </si>
  <si>
    <t>XZY2676</t>
  </si>
  <si>
    <t>XZY2677</t>
  </si>
  <si>
    <t>XZY2678</t>
  </si>
  <si>
    <t>XZY2679</t>
  </si>
  <si>
    <t>XZY2680</t>
  </si>
  <si>
    <t>830-3240-9660836-1443</t>
  </si>
  <si>
    <t>XZY2681</t>
  </si>
  <si>
    <t>830-3240-9660836-1444</t>
  </si>
  <si>
    <t>XZY2682</t>
  </si>
  <si>
    <t>XZY2683</t>
  </si>
  <si>
    <t>XZY2685</t>
  </si>
  <si>
    <t>XZY2686</t>
  </si>
  <si>
    <t>XZY2687</t>
  </si>
  <si>
    <t>830-3240-9660836-1445</t>
  </si>
  <si>
    <t>XZY2688</t>
  </si>
  <si>
    <t>XZY2689</t>
  </si>
  <si>
    <t>830-3240-9660836-1446</t>
  </si>
  <si>
    <t>XZY2690</t>
  </si>
  <si>
    <t>830-3240-9660836-1447</t>
  </si>
  <si>
    <t>XZY2691</t>
  </si>
  <si>
    <t>830-3240-9660836-1448</t>
  </si>
  <si>
    <t>XZY2692</t>
  </si>
  <si>
    <t>XZY2693</t>
  </si>
  <si>
    <t>XZY2694</t>
  </si>
  <si>
    <t>XZY2695</t>
  </si>
  <si>
    <t>XZY2696</t>
  </si>
  <si>
    <t>XZY2697</t>
  </si>
  <si>
    <t>XZY2698</t>
  </si>
  <si>
    <t>XZY2699</t>
  </si>
  <si>
    <t>830-3240-9660836-1449</t>
  </si>
  <si>
    <t>XZY2700</t>
  </si>
  <si>
    <t>XZY2701</t>
  </si>
  <si>
    <t>830-3240-9660836-1450</t>
  </si>
  <si>
    <t>XZY2702</t>
  </si>
  <si>
    <t>XZY2703</t>
  </si>
  <si>
    <t>XZY2704</t>
  </si>
  <si>
    <t>XZY2705</t>
  </si>
  <si>
    <t>XZY2706</t>
  </si>
  <si>
    <t>830-3240-9660836-1451</t>
  </si>
  <si>
    <t>XZY2708</t>
  </si>
  <si>
    <t>830-3240-9660836-1452</t>
  </si>
  <si>
    <t>XZY2709</t>
  </si>
  <si>
    <t>XZY2710</t>
  </si>
  <si>
    <t>XZY2711</t>
  </si>
  <si>
    <t>830-3240-9660836-1453</t>
  </si>
  <si>
    <t>XZY2712</t>
  </si>
  <si>
    <t>XZY2713</t>
  </si>
  <si>
    <t>XZY2714</t>
  </si>
  <si>
    <t>XZY2715</t>
  </si>
  <si>
    <t>XZY2717</t>
  </si>
  <si>
    <t>XZY2718</t>
  </si>
  <si>
    <t>830-3240-9660836-1454</t>
  </si>
  <si>
    <t>XZY2719</t>
  </si>
  <si>
    <t>830-3240-9660836-1455</t>
  </si>
  <si>
    <t>XZY2720</t>
  </si>
  <si>
    <t>830-3240-9660836-1456</t>
  </si>
  <si>
    <t>XZY2721</t>
  </si>
  <si>
    <t>830-3240-9660836-1457</t>
  </si>
  <si>
    <t>XZY2723</t>
  </si>
  <si>
    <t>XZY2724</t>
  </si>
  <si>
    <t>830-3240-9660836-1458</t>
  </si>
  <si>
    <t>XZY2725</t>
  </si>
  <si>
    <t>830-3240-9660836-1459</t>
  </si>
  <si>
    <t>XZY2727</t>
  </si>
  <si>
    <t>XZY2728</t>
  </si>
  <si>
    <t>XZY2729</t>
  </si>
  <si>
    <t>830-3240-9660836-1460</t>
  </si>
  <si>
    <t>XZY2730</t>
  </si>
  <si>
    <t>XZY2731</t>
  </si>
  <si>
    <t>XZY2732</t>
  </si>
  <si>
    <t>830-3240-9660836-1461</t>
  </si>
  <si>
    <t>XZY2733</t>
  </si>
  <si>
    <t>830-3240-9660836-1462</t>
  </si>
  <si>
    <t>XZY2734</t>
  </si>
  <si>
    <t>XZY2735</t>
  </si>
  <si>
    <t>XZY2736</t>
  </si>
  <si>
    <t>XZY2737</t>
  </si>
  <si>
    <t>XZY2738</t>
  </si>
  <si>
    <t>830-3240-9660836-1463</t>
  </si>
  <si>
    <t>XZY2739</t>
  </si>
  <si>
    <t>XZY2740</t>
  </si>
  <si>
    <t>XZY2741</t>
  </si>
  <si>
    <t>XZY2742</t>
  </si>
  <si>
    <t>XZY2743</t>
  </si>
  <si>
    <t>830-3240-9660836-1464</t>
  </si>
  <si>
    <t>XZY2744</t>
  </si>
  <si>
    <t>XZY2745</t>
  </si>
  <si>
    <t>830-3240-9660836-1465</t>
  </si>
  <si>
    <t>XZY2746</t>
  </si>
  <si>
    <t>XZY2747</t>
  </si>
  <si>
    <t>830-3240-9660836-1466</t>
  </si>
  <si>
    <t>XZY2748</t>
  </si>
  <si>
    <t>830-3240-9660836-1467</t>
  </si>
  <si>
    <t>XZY2749</t>
  </si>
  <si>
    <t>XZY2750</t>
  </si>
  <si>
    <t>XZY2751</t>
  </si>
  <si>
    <t>XZY2752</t>
  </si>
  <si>
    <t>830-3240-9660836-1468</t>
  </si>
  <si>
    <t>XZY2753</t>
  </si>
  <si>
    <t>XZY2754</t>
  </si>
  <si>
    <t>830-3240-9660836-1469</t>
  </si>
  <si>
    <t>XZY2755</t>
  </si>
  <si>
    <t>XZY2756</t>
  </si>
  <si>
    <t>XZY2757</t>
  </si>
  <si>
    <t>830-3240-9660836-1470</t>
  </si>
  <si>
    <t>XZY2758</t>
  </si>
  <si>
    <t>XZY2759</t>
  </si>
  <si>
    <t>XZY2760</t>
  </si>
  <si>
    <t>830-3240-9660836-1471</t>
  </si>
  <si>
    <t>XZY2761</t>
  </si>
  <si>
    <t>XZY2762</t>
  </si>
  <si>
    <t>830-3240-9660836-1472</t>
  </si>
  <si>
    <t>XZY2763</t>
  </si>
  <si>
    <t>XZY2765</t>
  </si>
  <si>
    <t>XZY2766</t>
  </si>
  <si>
    <t>XZY2767</t>
  </si>
  <si>
    <t>XZY2768</t>
  </si>
  <si>
    <t>XZY2769</t>
  </si>
  <si>
    <t>XZY2770</t>
  </si>
  <si>
    <t>830-3240-9660836-1473</t>
  </si>
  <si>
    <t>XZY2771</t>
  </si>
  <si>
    <t>XZY2773</t>
  </si>
  <si>
    <t>XZY2774</t>
  </si>
  <si>
    <t>830-3240-9660836-1475</t>
  </si>
  <si>
    <t>XZY2775</t>
  </si>
  <si>
    <t>XZY2776</t>
  </si>
  <si>
    <t>XZY2777</t>
  </si>
  <si>
    <t>XZY2778</t>
  </si>
  <si>
    <t>XZY2779</t>
  </si>
  <si>
    <t>830-3240-9660836-1476</t>
  </si>
  <si>
    <t>XZY2780</t>
  </si>
  <si>
    <t>XZY2781</t>
  </si>
  <si>
    <t>XZY2782</t>
  </si>
  <si>
    <t>830-3240-9660836-1477</t>
  </si>
  <si>
    <t>XZY2783</t>
  </si>
  <si>
    <t>XZY2784</t>
  </si>
  <si>
    <t>XZY2785</t>
  </si>
  <si>
    <t>XZY2786</t>
  </si>
  <si>
    <t>830-3240-9660836-1478</t>
  </si>
  <si>
    <t>XZY2787</t>
  </si>
  <si>
    <t>XZY2788</t>
  </si>
  <si>
    <t>XZY2789</t>
  </si>
  <si>
    <t>XZY2790</t>
  </si>
  <si>
    <t>830-3240-9660836-1479</t>
  </si>
  <si>
    <t>XZY2791</t>
  </si>
  <si>
    <t>XZY2792</t>
  </si>
  <si>
    <t>830-3240-9660836-1480</t>
  </si>
  <si>
    <t>XZY2793</t>
  </si>
  <si>
    <t>XZY2794</t>
  </si>
  <si>
    <t>XZY2795</t>
  </si>
  <si>
    <t>XZY2796</t>
  </si>
  <si>
    <t>830-3240-9660836-1481</t>
  </si>
  <si>
    <t>XZY2797</t>
  </si>
  <si>
    <t>XZY2798</t>
  </si>
  <si>
    <t>XZY2799</t>
  </si>
  <si>
    <t>830-3240-9660836-1482</t>
  </si>
  <si>
    <t>XZY2801</t>
  </si>
  <si>
    <t>830-3240-9660836-1483</t>
  </si>
  <si>
    <t>XZY2802</t>
  </si>
  <si>
    <t>XZY2803</t>
  </si>
  <si>
    <t>830-3240-9660836-1484</t>
  </si>
  <si>
    <t>XZY2804</t>
  </si>
  <si>
    <t>XZY2806</t>
  </si>
  <si>
    <t>830-3240-9660836-1485</t>
  </si>
  <si>
    <t>XZY2807</t>
  </si>
  <si>
    <t>830-3240-9660836-1486</t>
  </si>
  <si>
    <t>XZY2808</t>
  </si>
  <si>
    <t>XZY2809</t>
  </si>
  <si>
    <t>XZY2810</t>
  </si>
  <si>
    <t>830-3240-9660836-1487</t>
  </si>
  <si>
    <t>XZY2811</t>
  </si>
  <si>
    <t>XZY2812</t>
  </si>
  <si>
    <t>XZY2813</t>
  </si>
  <si>
    <t>XZY2814</t>
  </si>
  <si>
    <t>830-3240-9660836-1488</t>
  </si>
  <si>
    <t>XZY2815</t>
  </si>
  <si>
    <t>XZY2817</t>
  </si>
  <si>
    <t>830-3240-9660836-1489</t>
  </si>
  <si>
    <t>XZY2818</t>
  </si>
  <si>
    <t>XZY2819</t>
  </si>
  <si>
    <t>XZY2820</t>
  </si>
  <si>
    <t>XZY2821</t>
  </si>
  <si>
    <t>830-3240-9660836-1490</t>
  </si>
  <si>
    <t>XZY2822</t>
  </si>
  <si>
    <t>XZY2823</t>
  </si>
  <si>
    <t>XZY2824</t>
  </si>
  <si>
    <t>830-3240-9660836-1491</t>
  </si>
  <si>
    <t>XZY2825</t>
  </si>
  <si>
    <t>XZY2826</t>
  </si>
  <si>
    <t>XZY2827</t>
  </si>
  <si>
    <t>XZY2828</t>
  </si>
  <si>
    <t>830-3240-9660836-1492</t>
  </si>
  <si>
    <t>XZY2831</t>
  </si>
  <si>
    <t>XZY2832</t>
  </si>
  <si>
    <t>XZY2833</t>
  </si>
  <si>
    <t>830-3240-9660836-1493</t>
  </si>
  <si>
    <t>XZY2834</t>
  </si>
  <si>
    <t>XZY2835</t>
  </si>
  <si>
    <t>XZY2836</t>
  </si>
  <si>
    <t>XZY2837</t>
  </si>
  <si>
    <t>XZY2838</t>
  </si>
  <si>
    <t>XZY2839</t>
  </si>
  <si>
    <t>XZY2840</t>
  </si>
  <si>
    <t>XZY2841</t>
  </si>
  <si>
    <t>XZY2842</t>
  </si>
  <si>
    <t>830-3240-9660836-1494</t>
  </si>
  <si>
    <t>XZY2843</t>
  </si>
  <si>
    <t>XZY2844</t>
  </si>
  <si>
    <t>XZY2845</t>
  </si>
  <si>
    <t>830-3240-9660836-1495</t>
  </si>
  <si>
    <t>XZY2846</t>
  </si>
  <si>
    <t>XZY2847</t>
  </si>
  <si>
    <t>XZY2848</t>
  </si>
  <si>
    <t>XZY2849</t>
  </si>
  <si>
    <t>XZY2850</t>
  </si>
  <si>
    <t>XZY2851</t>
  </si>
  <si>
    <t>XZY2852</t>
  </si>
  <si>
    <t>XZY2853</t>
  </si>
  <si>
    <t>XZY2854</t>
  </si>
  <si>
    <t>XZY2855</t>
  </si>
  <si>
    <t>XZY2856</t>
  </si>
  <si>
    <t>XZY2857</t>
  </si>
  <si>
    <t>XZY2858</t>
  </si>
  <si>
    <t>XZY2859</t>
  </si>
  <si>
    <t>XZY2860</t>
  </si>
  <si>
    <t>XZY2861</t>
  </si>
  <si>
    <t>XZY2862</t>
  </si>
  <si>
    <t>830-3240-9660836-1496</t>
  </si>
  <si>
    <t>XZY2863</t>
  </si>
  <si>
    <t>830-3240-9660836-1497</t>
  </si>
  <si>
    <t>XZY2864</t>
  </si>
  <si>
    <t>830-3240-9660836-1498</t>
  </si>
  <si>
    <t>XZY2865</t>
  </si>
  <si>
    <t>XZY2866</t>
  </si>
  <si>
    <t>XZY2868</t>
  </si>
  <si>
    <t>830-3240-9660836-1499</t>
  </si>
  <si>
    <t>XZY2869</t>
  </si>
  <si>
    <t>830-3240-9660836-1500</t>
  </si>
  <si>
    <t>XZY2870</t>
  </si>
  <si>
    <t>XZY2871</t>
  </si>
  <si>
    <t>830-3240-9660836-1501</t>
  </si>
  <si>
    <t>XZY2872</t>
  </si>
  <si>
    <t>830-3240-9660836-1502</t>
  </si>
  <si>
    <t>XZY2873</t>
  </si>
  <si>
    <t>XZY2874</t>
  </si>
  <si>
    <t>XZY2875</t>
  </si>
  <si>
    <t>XZY2876</t>
  </si>
  <si>
    <t>XZY2877</t>
  </si>
  <si>
    <t>XZY2878</t>
  </si>
  <si>
    <t>XZY2879</t>
  </si>
  <si>
    <t>XZY2880</t>
  </si>
  <si>
    <t>XZY2881</t>
  </si>
  <si>
    <t>830-3240-9660836-1503</t>
  </si>
  <si>
    <t>XZY2882</t>
  </si>
  <si>
    <t>XZY2884</t>
  </si>
  <si>
    <t>XZY2885</t>
  </si>
  <si>
    <t>830-3240-9660836-1504</t>
  </si>
  <si>
    <t>XZY2886</t>
  </si>
  <si>
    <t>830-3240-9660836-1505</t>
  </si>
  <si>
    <t>XZY2887</t>
  </si>
  <si>
    <t>830-3240-9660836-1506</t>
  </si>
  <si>
    <t>XZY2888</t>
  </si>
  <si>
    <t>830-3240-9660836-1507</t>
  </si>
  <si>
    <t>XZY2889</t>
  </si>
  <si>
    <t>XZY2890</t>
  </si>
  <si>
    <t>XZY2891</t>
  </si>
  <si>
    <t>XZY2892</t>
  </si>
  <si>
    <t>XZY2893</t>
  </si>
  <si>
    <t>830-3240-9660836-1508</t>
  </si>
  <si>
    <t>XZY2895</t>
  </si>
  <si>
    <t>XZY2896</t>
  </si>
  <si>
    <t>XZY2897</t>
  </si>
  <si>
    <t>XZY2898</t>
  </si>
  <si>
    <t>830-3240-9660836-1509</t>
  </si>
  <si>
    <t>XZY2899</t>
  </si>
  <si>
    <t>XZY2900</t>
  </si>
  <si>
    <t>XZY2901</t>
  </si>
  <si>
    <t>XZY2902</t>
  </si>
  <si>
    <t>XZY2903</t>
  </si>
  <si>
    <t>XZY2904</t>
  </si>
  <si>
    <t>XZY2905</t>
  </si>
  <si>
    <t>830-3240-9660836-1510</t>
  </si>
  <si>
    <t>XZY2906</t>
  </si>
  <si>
    <t>XZY2907</t>
  </si>
  <si>
    <t>XZY2908</t>
  </si>
  <si>
    <t>XZY2909</t>
  </si>
  <si>
    <t>XZY2910</t>
  </si>
  <si>
    <t>XZY2911</t>
  </si>
  <si>
    <t>XZY2912</t>
  </si>
  <si>
    <t>830-3240-9660836-1511</t>
  </si>
  <si>
    <t>XZY2913</t>
  </si>
  <si>
    <t>XZY2914</t>
  </si>
  <si>
    <t>XZY2915</t>
  </si>
  <si>
    <t>XZY2916</t>
  </si>
  <si>
    <t>XZY2917</t>
  </si>
  <si>
    <t>830-3240-9660836-1512</t>
  </si>
  <si>
    <t>XZY2918</t>
  </si>
  <si>
    <t>XZY2919</t>
  </si>
  <si>
    <t>XZY2920</t>
  </si>
  <si>
    <t>XZY2921</t>
  </si>
  <si>
    <t>XZY2922</t>
  </si>
  <si>
    <t>XZY2923</t>
  </si>
  <si>
    <t>830-3240-9660836-1513</t>
  </si>
  <si>
    <t>XZY2924</t>
  </si>
  <si>
    <t>XZY2925</t>
  </si>
  <si>
    <t>830-3240-9660836-1514</t>
  </si>
  <si>
    <t>XZY2926</t>
  </si>
  <si>
    <t>XZY2927</t>
  </si>
  <si>
    <t>XZY2928</t>
  </si>
  <si>
    <t>XZY2929</t>
  </si>
  <si>
    <t>XZY2930</t>
  </si>
  <si>
    <t>XZY2931</t>
  </si>
  <si>
    <t>XZY2932</t>
  </si>
  <si>
    <t>XZY2933</t>
  </si>
  <si>
    <t>XZY2934</t>
  </si>
  <si>
    <t>XZY2935</t>
  </si>
  <si>
    <t>830-3240-9660836-1515</t>
  </si>
  <si>
    <t>XZY2936</t>
  </si>
  <si>
    <t>XZY2937</t>
  </si>
  <si>
    <t>XZY2938</t>
  </si>
  <si>
    <t>XZY2939</t>
  </si>
  <si>
    <t>XZY2940</t>
  </si>
  <si>
    <t>830-3240-9660836-1516</t>
  </si>
  <si>
    <t>XZY2941</t>
  </si>
  <si>
    <t>XZY2942</t>
  </si>
  <si>
    <t>XZY2944</t>
  </si>
  <si>
    <t>XZY2945</t>
  </si>
  <si>
    <t>XZY2946</t>
  </si>
  <si>
    <t>XZY2947</t>
  </si>
  <si>
    <t>XZY2948</t>
  </si>
  <si>
    <t>XZY2949</t>
  </si>
  <si>
    <t>XZY2950</t>
  </si>
  <si>
    <t>XZY2951</t>
  </si>
  <si>
    <t>XZY2952</t>
  </si>
  <si>
    <t>XZY2953</t>
  </si>
  <si>
    <t>XZY2954</t>
  </si>
  <si>
    <t>830-3240-9660836-1517</t>
  </si>
  <si>
    <t>XZY2955</t>
  </si>
  <si>
    <t>XZY2956</t>
  </si>
  <si>
    <t>XZY2957</t>
  </si>
  <si>
    <t>XZY2958</t>
  </si>
  <si>
    <t>XZY2959</t>
  </si>
  <si>
    <t>XZY2960</t>
  </si>
  <si>
    <t>XZY2961</t>
  </si>
  <si>
    <t>XZY2962</t>
  </si>
  <si>
    <t>830-3240-9660836-1518</t>
  </si>
  <si>
    <t>XZY2963</t>
  </si>
  <si>
    <t>XZY2964</t>
  </si>
  <si>
    <t>XZY2965</t>
  </si>
  <si>
    <t>XZY2966</t>
  </si>
  <si>
    <t>XZY2967</t>
  </si>
  <si>
    <t>XZY2968</t>
  </si>
  <si>
    <t>830-3240-9660836-1519</t>
  </si>
  <si>
    <t>XZY2969</t>
  </si>
  <si>
    <t>830-3240-9660836-1520</t>
  </si>
  <si>
    <t>XZY2970</t>
  </si>
  <si>
    <t>XZY2971</t>
  </si>
  <si>
    <t>830-3240-9660836-1521</t>
  </si>
  <si>
    <t>XZY2972</t>
  </si>
  <si>
    <t>XZY2973</t>
  </si>
  <si>
    <t>830-3240-9660836-1522</t>
  </si>
  <si>
    <t>XZY2974</t>
  </si>
  <si>
    <t>XZY2975</t>
  </si>
  <si>
    <t>830-3240-9660836-1523</t>
  </si>
  <si>
    <t>XZY2976</t>
  </si>
  <si>
    <t>XZY2977</t>
  </si>
  <si>
    <t>XZY2978</t>
  </si>
  <si>
    <t>830-3240-9660836-1524</t>
  </si>
  <si>
    <t>XZY2979</t>
  </si>
  <si>
    <t>830-3240-9660836-1525</t>
  </si>
  <si>
    <t>XZY2980</t>
  </si>
  <si>
    <t>XZY2981</t>
  </si>
  <si>
    <t>XZY2983</t>
  </si>
  <si>
    <t>830-3240-9660836-1527</t>
  </si>
  <si>
    <t>XZY2984</t>
  </si>
  <si>
    <t>XZY2985</t>
  </si>
  <si>
    <t>XZY2986</t>
  </si>
  <si>
    <t>XZY2987</t>
  </si>
  <si>
    <t>XZY2988</t>
  </si>
  <si>
    <t>XZY2989</t>
  </si>
  <si>
    <t>XZY2990</t>
  </si>
  <si>
    <t>830-3240-9660836-1528</t>
  </si>
  <si>
    <t>XZY2991</t>
  </si>
  <si>
    <t>XZY2992</t>
  </si>
  <si>
    <t>830-3240-9660836-1529</t>
  </si>
  <si>
    <t>XZY2993</t>
  </si>
  <si>
    <t>XZY2994</t>
  </si>
  <si>
    <t>830-3240-9660836-1530</t>
  </si>
  <si>
    <t>XZY2995</t>
  </si>
  <si>
    <t>830-3240-9660836-1531</t>
  </si>
  <si>
    <t>XZY2996</t>
  </si>
  <si>
    <t>XZY2997</t>
  </si>
  <si>
    <t>XZY2998</t>
  </si>
  <si>
    <t>XZY2999</t>
  </si>
  <si>
    <t>XZY3000</t>
  </si>
  <si>
    <t>XZY3001</t>
  </si>
  <si>
    <t>XZY3002</t>
  </si>
  <si>
    <t>XZY3003</t>
  </si>
  <si>
    <t>XZY3004</t>
  </si>
  <si>
    <t>830-3240-9660836-1532</t>
  </si>
  <si>
    <t>XZY3006</t>
  </si>
  <si>
    <t>XZY3007</t>
  </si>
  <si>
    <t>XZY3008</t>
  </si>
  <si>
    <t>830-3240-9660836-1533</t>
  </si>
  <si>
    <t>XZY3009</t>
  </si>
  <si>
    <t>XZY3010</t>
  </si>
  <si>
    <t>XZY3011</t>
  </si>
  <si>
    <t>XZY3012</t>
  </si>
  <si>
    <t>830-3240-9660836-1534</t>
  </si>
  <si>
    <t>XZY3013</t>
  </si>
  <si>
    <t>XZY3015</t>
  </si>
  <si>
    <t>XZY3016</t>
  </si>
  <si>
    <t>830-3240-9660836-1535</t>
  </si>
  <si>
    <t>XZY3017</t>
  </si>
  <si>
    <t>XZY3018</t>
  </si>
  <si>
    <t>830-3240-9660836-1536</t>
  </si>
  <si>
    <t>XZY3019</t>
  </si>
  <si>
    <t>XZY3020</t>
  </si>
  <si>
    <t>XZY3021</t>
  </si>
  <si>
    <t>XZY3022</t>
  </si>
  <si>
    <t>XZY3023</t>
  </si>
  <si>
    <t>XZY3024</t>
  </si>
  <si>
    <t>XZY3025</t>
  </si>
  <si>
    <t>830-3240-9660836-1537</t>
  </si>
  <si>
    <t>XZY3027</t>
  </si>
  <si>
    <t>XZY3028</t>
  </si>
  <si>
    <t>830-3240-9660836-1539</t>
  </si>
  <si>
    <t>XZY3029</t>
  </si>
  <si>
    <t>XZY3030</t>
  </si>
  <si>
    <t>830-3240-9660836-1540</t>
  </si>
  <si>
    <t>XZY3031</t>
  </si>
  <si>
    <t>830-3240-9660836-1541</t>
  </si>
  <si>
    <t>XZY3032</t>
  </si>
  <si>
    <t>XZY3033</t>
  </si>
  <si>
    <t>XZY3035</t>
  </si>
  <si>
    <t>XZY3036</t>
  </si>
  <si>
    <t>XZY3037</t>
  </si>
  <si>
    <t>XZY3038</t>
  </si>
  <si>
    <t>830-3240-9660836-1542</t>
  </si>
  <si>
    <t>XZY3039</t>
  </si>
  <si>
    <t>830-3240-9660836-1543</t>
  </si>
  <si>
    <t>XZY3040</t>
  </si>
  <si>
    <t>830-3240-9660836-1544</t>
  </si>
  <si>
    <t>XZY3041</t>
  </si>
  <si>
    <t>XZY3042</t>
  </si>
  <si>
    <t>830-3240-9660836-1545</t>
  </si>
  <si>
    <t>XZY3043</t>
  </si>
  <si>
    <t>XZY3044</t>
  </si>
  <si>
    <t>XZY3045</t>
  </si>
  <si>
    <t>XZY3046</t>
  </si>
  <si>
    <t>XZY3047</t>
  </si>
  <si>
    <t>XZY3048</t>
  </si>
  <si>
    <t>XZY3050</t>
  </si>
  <si>
    <t>830-3240-9660836-1546</t>
  </si>
  <si>
    <t>XZY3051</t>
  </si>
  <si>
    <t>XZY3052</t>
  </si>
  <si>
    <t>XZY3053</t>
  </si>
  <si>
    <t>XZY3054</t>
  </si>
  <si>
    <t>XZY3055</t>
  </si>
  <si>
    <t>XZY3056</t>
  </si>
  <si>
    <t>XZY3057</t>
  </si>
  <si>
    <t>830-3240-9660836-1547</t>
  </si>
  <si>
    <t>XZY3058</t>
  </si>
  <si>
    <t>XZY3059</t>
  </si>
  <si>
    <t>XZY3060</t>
  </si>
  <si>
    <t>830-3240-9660836-1548</t>
  </si>
  <si>
    <t>XZY3061</t>
  </si>
  <si>
    <t>XZY3062</t>
  </si>
  <si>
    <t>XZY3063</t>
  </si>
  <si>
    <t>XZY3064</t>
  </si>
  <si>
    <t>830-3240-9660836-1549</t>
  </si>
  <si>
    <t>XZY3065</t>
  </si>
  <si>
    <t>XZY3066</t>
  </si>
  <si>
    <t>XZY3067</t>
  </si>
  <si>
    <t>XZY3068</t>
  </si>
  <si>
    <t>XZY3069</t>
  </si>
  <si>
    <t>830-3240-9660836-1550</t>
  </si>
  <si>
    <t>XZY3070</t>
  </si>
  <si>
    <t>830-3240-9660836-1551</t>
  </si>
  <si>
    <t>XZY3071</t>
  </si>
  <si>
    <t>XZY3072</t>
  </si>
  <si>
    <t>XZY3073</t>
  </si>
  <si>
    <t>XZY3074</t>
  </si>
  <si>
    <t>XZY3075</t>
  </si>
  <si>
    <t>XZY3076</t>
  </si>
  <si>
    <t>XZY3077</t>
  </si>
  <si>
    <t>XZY3079</t>
  </si>
  <si>
    <t>830-3240-9660836-1552</t>
  </si>
  <si>
    <t>XZY3080</t>
  </si>
  <si>
    <t>XZY3081</t>
  </si>
  <si>
    <t>830-3240-9660836-1553</t>
  </si>
  <si>
    <t>XZY3083</t>
  </si>
  <si>
    <t>XZY3084</t>
  </si>
  <si>
    <t>XZY3085</t>
  </si>
  <si>
    <t>XZY3086</t>
  </si>
  <si>
    <t>830-3240-9660836-1554</t>
  </si>
  <si>
    <t>XZY3087</t>
  </si>
  <si>
    <t>830-3240-9660836-1555</t>
  </si>
  <si>
    <t>XZY3089</t>
  </si>
  <si>
    <t>830-3240-9660836-1556</t>
  </si>
  <si>
    <t>XZY3090</t>
  </si>
  <si>
    <t>XZY3091</t>
  </si>
  <si>
    <t>XZY3092</t>
  </si>
  <si>
    <t>XZY3093</t>
  </si>
  <si>
    <t>XZY3094</t>
  </si>
  <si>
    <t>830-3240-9660836-1557</t>
  </si>
  <si>
    <t>XZY3095</t>
  </si>
  <si>
    <t>XZY3097</t>
  </si>
  <si>
    <t>XZY3098</t>
  </si>
  <si>
    <t>XZY3099</t>
  </si>
  <si>
    <t>XZY3100</t>
  </si>
  <si>
    <t>830-3240-9660836-1558</t>
  </si>
  <si>
    <t>XZY3101</t>
  </si>
  <si>
    <t>830-3240-9660836-1559</t>
  </si>
  <si>
    <t>XZY3102</t>
  </si>
  <si>
    <t>XZY3103</t>
  </si>
  <si>
    <t>830-3240-9660836-1560</t>
  </si>
  <si>
    <t>XZY3104</t>
  </si>
  <si>
    <t>XZY3105</t>
  </si>
  <si>
    <t>XZY3106</t>
  </si>
  <si>
    <t>830-3240-9660836-1561</t>
  </si>
  <si>
    <t>XZY3107</t>
  </si>
  <si>
    <t>830-3240-9660836-1562</t>
  </si>
  <si>
    <t>XZY3108</t>
  </si>
  <si>
    <t>XZY3109</t>
  </si>
  <si>
    <t>XZY3110</t>
  </si>
  <si>
    <t>XZY3111</t>
  </si>
  <si>
    <t>XZY3112</t>
  </si>
  <si>
    <t>830-3240-9660836-1563</t>
  </si>
  <si>
    <t>XZY3113</t>
  </si>
  <si>
    <t>XZY3114</t>
  </si>
  <si>
    <t>830-3240-9660836-1564</t>
  </si>
  <si>
    <t>XZY3115</t>
  </si>
  <si>
    <t>XZY3116</t>
  </si>
  <si>
    <t>830-3240-9660836-1565</t>
  </si>
  <si>
    <t>XZY3117</t>
  </si>
  <si>
    <t>XZY3118</t>
  </si>
  <si>
    <t>XZY3119</t>
  </si>
  <si>
    <t>XZY3120</t>
  </si>
  <si>
    <t>XZY3121</t>
  </si>
  <si>
    <t>XZY3122</t>
  </si>
  <si>
    <t>XZY3123</t>
  </si>
  <si>
    <t>830-3240-9660836-1566</t>
  </si>
  <si>
    <t>XZY3124</t>
  </si>
  <si>
    <t>XZY3125</t>
  </si>
  <si>
    <t>XZY3126</t>
  </si>
  <si>
    <t>XZY3127</t>
  </si>
  <si>
    <t>830-3240-9660836-1567</t>
  </si>
  <si>
    <t>XZY3128</t>
  </si>
  <si>
    <t>XZY3129</t>
  </si>
  <si>
    <t>830-3240-9660836-1568</t>
  </si>
  <si>
    <t>XZY3130</t>
  </si>
  <si>
    <t>XZY3132</t>
  </si>
  <si>
    <t>XZY3133</t>
  </si>
  <si>
    <t>XZY3134</t>
  </si>
  <si>
    <t>XZY3135</t>
  </si>
  <si>
    <t>XZY3136</t>
  </si>
  <si>
    <t>XZY3137</t>
  </si>
  <si>
    <t>XZY3138</t>
  </si>
  <si>
    <t>830-3240-9660836-1569</t>
  </si>
  <si>
    <t>XZY3139</t>
  </si>
  <si>
    <t>830-3240-9660836-1570</t>
  </si>
  <si>
    <t>XZY3140</t>
  </si>
  <si>
    <t>XZY3141</t>
  </si>
  <si>
    <t>830-3240-9660836-1571</t>
  </si>
  <si>
    <t>XZY3142</t>
  </si>
  <si>
    <t>XZY3144</t>
  </si>
  <si>
    <t>XZY3145</t>
  </si>
  <si>
    <t>XZY3146</t>
  </si>
  <si>
    <t>XZY3147</t>
  </si>
  <si>
    <t>XZY3148</t>
  </si>
  <si>
    <t>830-3240-9660836-1572</t>
  </si>
  <si>
    <t>XZY3149</t>
  </si>
  <si>
    <t>XZY3150</t>
  </si>
  <si>
    <t>XZY3151</t>
  </si>
  <si>
    <t>830-3240-9660836-1573</t>
  </si>
  <si>
    <t>XZY3152</t>
  </si>
  <si>
    <t>XZY3153</t>
  </si>
  <si>
    <t>830-3240-9660836-1574</t>
  </si>
  <si>
    <t>XZY3155</t>
  </si>
  <si>
    <t>XZY3156</t>
  </si>
  <si>
    <t>XZY3157</t>
  </si>
  <si>
    <t>XZY3158</t>
  </si>
  <si>
    <t>XZY3160</t>
  </si>
  <si>
    <t>XZY3161</t>
  </si>
  <si>
    <t>830-3240-9660836-1576</t>
  </si>
  <si>
    <t>XZY3162</t>
  </si>
  <si>
    <t>XZY3163</t>
  </si>
  <si>
    <t>XZY3164</t>
  </si>
  <si>
    <t>XZY3165</t>
  </si>
  <si>
    <t>XZY3166</t>
  </si>
  <si>
    <t>830-3240-9660836-1577</t>
  </si>
  <si>
    <t>XZY3167</t>
  </si>
  <si>
    <t>XZY3168</t>
  </si>
  <si>
    <t>XZY3169</t>
  </si>
  <si>
    <t>XZY3170</t>
  </si>
  <si>
    <t>830-3240-9660836-1578</t>
  </si>
  <si>
    <t>XZY3171</t>
  </si>
  <si>
    <t>XZY3172</t>
  </si>
  <si>
    <t>XZY3173</t>
  </si>
  <si>
    <t>XZY3174</t>
  </si>
  <si>
    <t>XZY3175</t>
  </si>
  <si>
    <t>830-3240-9660836-1579</t>
  </si>
  <si>
    <t>XZY3176</t>
  </si>
  <si>
    <t>XZY3177</t>
  </si>
  <si>
    <t>XZY3178</t>
  </si>
  <si>
    <t>830-3240-9660836-1580</t>
  </si>
  <si>
    <t>XZY3179</t>
  </si>
  <si>
    <t>XZY3180</t>
  </si>
  <si>
    <t>XZY3181</t>
  </si>
  <si>
    <t>830-3240-9660836-1581</t>
  </si>
  <si>
    <t>XZY3183</t>
  </si>
  <si>
    <t>XZY3184</t>
  </si>
  <si>
    <t>830-3240-9660836-1583</t>
  </si>
  <si>
    <t>XZY3185</t>
  </si>
  <si>
    <t>XZY3186</t>
  </si>
  <si>
    <t>XZY3187</t>
  </si>
  <si>
    <t>830-3240-9660836-1584</t>
  </si>
  <si>
    <t>XZY3188</t>
  </si>
  <si>
    <t>XZY3189</t>
  </si>
  <si>
    <t>XZY3190</t>
  </si>
  <si>
    <t>XZY3191</t>
  </si>
  <si>
    <t>XZY3192</t>
  </si>
  <si>
    <t>XZY3193</t>
  </si>
  <si>
    <t>XZY3194</t>
  </si>
  <si>
    <t>830-3240-9660836-1585</t>
  </si>
  <si>
    <t>XZY3195</t>
  </si>
  <si>
    <t>XZY3196</t>
  </si>
  <si>
    <t>XZY3198</t>
  </si>
  <si>
    <t>XZY3199</t>
  </si>
  <si>
    <t>830-3240-9660836-1586</t>
  </si>
  <si>
    <t>XZY3200</t>
  </si>
  <si>
    <t>XZY3201</t>
  </si>
  <si>
    <t>830-3240-9660836-1587</t>
  </si>
  <si>
    <t>XZY3202</t>
  </si>
  <si>
    <t>XZY3203</t>
  </si>
  <si>
    <t>XZY3204</t>
  </si>
  <si>
    <t>XZY3205</t>
  </si>
  <si>
    <t>XZY3206</t>
  </si>
  <si>
    <t>XZY3207</t>
  </si>
  <si>
    <t>XZY3208</t>
  </si>
  <si>
    <t>830-3240-9660836-1588</t>
  </si>
  <si>
    <t>XZY3209</t>
  </si>
  <si>
    <t>XZY3210</t>
  </si>
  <si>
    <t>XZY3211</t>
  </si>
  <si>
    <t>XZY3212</t>
  </si>
  <si>
    <t>830-3240-9660836-1589</t>
  </si>
  <si>
    <t>XZY3213</t>
  </si>
  <si>
    <t>XZY3214</t>
  </si>
  <si>
    <t>830-3240-9660836-1590</t>
  </si>
  <si>
    <t>XZY3215</t>
  </si>
  <si>
    <t>830-3240-9660836-1591</t>
  </si>
  <si>
    <t>XZY3216</t>
  </si>
  <si>
    <t>XZY3217</t>
  </si>
  <si>
    <t>830-3240-9660836-1592</t>
  </si>
  <si>
    <t>XZY3218</t>
  </si>
  <si>
    <t>XZY3220</t>
  </si>
  <si>
    <t>XZY3221</t>
  </si>
  <si>
    <t>XZY3222</t>
  </si>
  <si>
    <t>XZY3224</t>
  </si>
  <si>
    <t>XZY3225</t>
  </si>
  <si>
    <t>XZY3226</t>
  </si>
  <si>
    <t>830-3240-9660836-1594</t>
  </si>
  <si>
    <t>XZY3227</t>
  </si>
  <si>
    <t>XZY3228</t>
  </si>
  <si>
    <t>830-3240-9660836-1595</t>
  </si>
  <si>
    <t>XZY3229</t>
  </si>
  <si>
    <t>XZY3230</t>
  </si>
  <si>
    <t>830-3240-9660836-1596</t>
  </si>
  <si>
    <t>XZY3231</t>
  </si>
  <si>
    <t>XZY3232</t>
  </si>
  <si>
    <t>XZY3233</t>
  </si>
  <si>
    <t>XZY3234</t>
  </si>
  <si>
    <t>XZY3235</t>
  </si>
  <si>
    <t>XZY3236</t>
  </si>
  <si>
    <t>830-3240-9660836-1597</t>
  </si>
  <si>
    <t>XZY3237</t>
  </si>
  <si>
    <t>XZY3238</t>
  </si>
  <si>
    <t>XZY3239</t>
  </si>
  <si>
    <t>XZY3240</t>
  </si>
  <si>
    <t>XZY3241</t>
  </si>
  <si>
    <t>XZY3242</t>
  </si>
  <si>
    <t>XZY3243</t>
  </si>
  <si>
    <t>XZY3245</t>
  </si>
  <si>
    <t>830-3240-9660836-1598</t>
  </si>
  <si>
    <t>XZY3246</t>
  </si>
  <si>
    <t>XZY3247</t>
  </si>
  <si>
    <t>XZY3248</t>
  </si>
  <si>
    <t>XZY3249</t>
  </si>
  <si>
    <t>830-3240-9660836-1599</t>
  </si>
  <si>
    <t>XZY3250</t>
  </si>
  <si>
    <t>XZY3251</t>
  </si>
  <si>
    <t>XZY3252</t>
  </si>
  <si>
    <t>XZY3253</t>
  </si>
  <si>
    <t>XZY3254</t>
  </si>
  <si>
    <t>830-3240-9660836-1600</t>
  </si>
  <si>
    <t>XZY3255</t>
  </si>
  <si>
    <t>830-3240-9660836-1601</t>
  </si>
  <si>
    <t>XZY3256</t>
  </si>
  <si>
    <t>830-3240-9660836-1602</t>
  </si>
  <si>
    <t>XZY3257</t>
  </si>
  <si>
    <t>830-3240-9660836-1603</t>
  </si>
  <si>
    <t>XZY3258</t>
  </si>
  <si>
    <t>XZY3259</t>
  </si>
  <si>
    <t>830-3240-9660836-1604</t>
  </si>
  <si>
    <t>XZY3260</t>
  </si>
  <si>
    <t>830-3240-9660836-1605</t>
  </si>
  <si>
    <t>XZY3262</t>
  </si>
  <si>
    <t>XZY3263</t>
  </si>
  <si>
    <t>XZY3264</t>
  </si>
  <si>
    <t>XZY3265</t>
  </si>
  <si>
    <t>830-3240-9660836-1606</t>
  </si>
  <si>
    <t>XZY3266</t>
  </si>
  <si>
    <t>XZY3267</t>
  </si>
  <si>
    <t>XZY3268</t>
  </si>
  <si>
    <t>XZY3269</t>
  </si>
  <si>
    <t>830-3240-9660836-1607</t>
  </si>
  <si>
    <t>XZY3270</t>
  </si>
  <si>
    <t>XZY3271</t>
  </si>
  <si>
    <t>830-3240-9660836-1608</t>
  </si>
  <si>
    <t>XZY3272</t>
  </si>
  <si>
    <t>XZY3273</t>
  </si>
  <si>
    <t>XZY3274</t>
  </si>
  <si>
    <t>XZY3275</t>
  </si>
  <si>
    <t>XZY3276</t>
  </si>
  <si>
    <t>XZY3277</t>
  </si>
  <si>
    <t>830-3240-9660836-1609</t>
  </si>
  <si>
    <t>XZY3278</t>
  </si>
  <si>
    <t>XZY3279</t>
  </si>
  <si>
    <t>XZY3280</t>
  </si>
  <si>
    <t>XZY3281</t>
  </si>
  <si>
    <t>830-3240-9660836-1610</t>
  </si>
  <si>
    <t>XZY3282</t>
  </si>
  <si>
    <t>XZY3283</t>
  </si>
  <si>
    <t>XZY3284</t>
  </si>
  <si>
    <t>XZY3285</t>
  </si>
  <si>
    <t>XZY3286</t>
  </si>
  <si>
    <t>830-3240-9660836-1611</t>
  </si>
  <si>
    <t>XZY3287</t>
  </si>
  <si>
    <t>XZY3288</t>
  </si>
  <si>
    <t>XZY3289</t>
  </si>
  <si>
    <t>830-3240-9660836-1612</t>
  </si>
  <si>
    <t>XZY3290</t>
  </si>
  <si>
    <t>XZY3291</t>
  </si>
  <si>
    <t>XZY3292</t>
  </si>
  <si>
    <t>XZY3293</t>
  </si>
  <si>
    <t>XZY3294</t>
  </si>
  <si>
    <t>XZY3295</t>
  </si>
  <si>
    <t>XZY3296</t>
  </si>
  <si>
    <t>XZY3297</t>
  </si>
  <si>
    <t>830-3240-9660836-1613</t>
  </si>
  <si>
    <t>XZY3298</t>
  </si>
  <si>
    <t>XZY3299</t>
  </si>
  <si>
    <t>XZY3300</t>
  </si>
  <si>
    <t>830-3240-9660836-1614</t>
  </si>
  <si>
    <t>XZY3301</t>
  </si>
  <si>
    <t>XZY3302</t>
  </si>
  <si>
    <t>830-3240-9660836-1615</t>
  </si>
  <si>
    <t>XZY3303</t>
  </si>
  <si>
    <t>XZY3304</t>
  </si>
  <si>
    <t>XZY3305</t>
  </si>
  <si>
    <t>XZY3306</t>
  </si>
  <si>
    <t>XZY3307</t>
  </si>
  <si>
    <t>830-3240-9660836-1616</t>
  </si>
  <si>
    <t>XZY3308</t>
  </si>
  <si>
    <t>830-3240-9660836-1617</t>
  </si>
  <si>
    <t>XZY3309</t>
  </si>
  <si>
    <t>XZY3310</t>
  </si>
  <si>
    <t>XZY3311</t>
  </si>
  <si>
    <t>XZY3312</t>
  </si>
  <si>
    <t>XZY3313</t>
  </si>
  <si>
    <t>830-3240-9660836-1618</t>
  </si>
  <si>
    <t>XZY3314</t>
  </si>
  <si>
    <t>XZY3315</t>
  </si>
  <si>
    <t>XZY3316</t>
  </si>
  <si>
    <t>XZY3317</t>
  </si>
  <si>
    <t>830-3240-9660836-1619</t>
  </si>
  <si>
    <t>XZY3318</t>
  </si>
  <si>
    <t>XZY3319</t>
  </si>
  <si>
    <t>XZY3320</t>
  </si>
  <si>
    <t>XZY3321</t>
  </si>
  <si>
    <t>XZY3323</t>
  </si>
  <si>
    <t>XZY3324</t>
  </si>
  <si>
    <t>XZY3325</t>
  </si>
  <si>
    <t>XZY3326</t>
  </si>
  <si>
    <t>XZY3327</t>
  </si>
  <si>
    <t>XZY3328</t>
  </si>
  <si>
    <t>XZY3329</t>
  </si>
  <si>
    <t>XZY3330</t>
  </si>
  <si>
    <t>XZY3331</t>
  </si>
  <si>
    <t>830-3240-9660836-1621</t>
  </si>
  <si>
    <t>XZY3332</t>
  </si>
  <si>
    <t>XZY3333</t>
  </si>
  <si>
    <t>830-3240-9660836-1622</t>
  </si>
  <si>
    <t>XZY3334</t>
  </si>
  <si>
    <t>XZY3335</t>
  </si>
  <si>
    <t>XZY3336</t>
  </si>
  <si>
    <t>XZY3337</t>
  </si>
  <si>
    <t>XZY3338</t>
  </si>
  <si>
    <t>XZY3339</t>
  </si>
  <si>
    <t>XZY3340</t>
  </si>
  <si>
    <t>XZY3341</t>
  </si>
  <si>
    <t>830-3240-9660836-1623</t>
  </si>
  <si>
    <t>XZY3342</t>
  </si>
  <si>
    <t>830-3240-9660836-1624</t>
  </si>
  <si>
    <t>XZY3343</t>
  </si>
  <si>
    <t>XZY3344</t>
  </si>
  <si>
    <t>XZY3345</t>
  </si>
  <si>
    <t>XZY3346</t>
  </si>
  <si>
    <t>XZY3347</t>
  </si>
  <si>
    <t>XZY3348</t>
  </si>
  <si>
    <t>830-3240-9660836-1625</t>
  </si>
  <si>
    <t>XZY3349</t>
  </si>
  <si>
    <t>XZY3350</t>
  </si>
  <si>
    <t>XZY3352</t>
  </si>
  <si>
    <t>XZY3353</t>
  </si>
  <si>
    <t>XZY3354</t>
  </si>
  <si>
    <t>XZY3355</t>
  </si>
  <si>
    <t>XZY3357</t>
  </si>
  <si>
    <t>XZY3358</t>
  </si>
  <si>
    <t>830-3240-9660836-1626</t>
  </si>
  <si>
    <t>XZY3359</t>
  </si>
  <si>
    <t>830-3240-9660836-1627</t>
  </si>
  <si>
    <t>XZY3360</t>
  </si>
  <si>
    <t>XZY3361</t>
  </si>
  <si>
    <t>XZY3362</t>
  </si>
  <si>
    <t>XZY3363</t>
  </si>
  <si>
    <t>XZY3364</t>
  </si>
  <si>
    <t>XZY3365</t>
  </si>
  <si>
    <t>XZY3366</t>
  </si>
  <si>
    <t>XZY3367</t>
  </si>
  <si>
    <t>830-3240-9660836-1628</t>
  </si>
  <si>
    <t>XZY3368</t>
  </si>
  <si>
    <t>XZY3369</t>
  </si>
  <si>
    <t>XZY3370</t>
  </si>
  <si>
    <t>XZY3372</t>
  </si>
  <si>
    <t>830-3240-9660836-1629</t>
  </si>
  <si>
    <t>XZY3373</t>
  </si>
  <si>
    <t>XZY3374</t>
  </si>
  <si>
    <t>XZY3375</t>
  </si>
  <si>
    <t>XZY3376</t>
  </si>
  <si>
    <t>XZY3377</t>
  </si>
  <si>
    <t>830-3240-9660836-1630</t>
  </si>
  <si>
    <t>XZY3379</t>
  </si>
  <si>
    <t>830-3240-9660836-1631</t>
  </si>
  <si>
    <t>XZY3380</t>
  </si>
  <si>
    <t>XZY3381</t>
  </si>
  <si>
    <t>XZY3382</t>
  </si>
  <si>
    <t>XZY3383</t>
  </si>
  <si>
    <t>XZY3384</t>
  </si>
  <si>
    <t>830-3240-9660836-1632</t>
  </si>
  <si>
    <t>XZY3385</t>
  </si>
  <si>
    <t>XZY3386</t>
  </si>
  <si>
    <t>XZY3387</t>
  </si>
  <si>
    <t>XZY3388</t>
  </si>
  <si>
    <t>XZY3389</t>
  </si>
  <si>
    <t>XZY3390</t>
  </si>
  <si>
    <t>XZY3391</t>
  </si>
  <si>
    <t>830-3240-9660836-1633</t>
  </si>
  <si>
    <t>XZY3392</t>
  </si>
  <si>
    <t>XZY3393</t>
  </si>
  <si>
    <t>XZY3394</t>
  </si>
  <si>
    <t>XZY3395</t>
  </si>
  <si>
    <t>830-3240-9660836-1634</t>
  </si>
  <si>
    <t>XZY3396</t>
  </si>
  <si>
    <t>XZY3397</t>
  </si>
  <si>
    <t>830-3240-9660836-1635</t>
  </si>
  <si>
    <t>XZY3398</t>
  </si>
  <si>
    <t>XZY3399</t>
  </si>
  <si>
    <t>830-3240-9660836-1636</t>
  </si>
  <si>
    <t>XZY3401</t>
  </si>
  <si>
    <t>XZY3402</t>
  </si>
  <si>
    <t>XZY3403</t>
  </si>
  <si>
    <t>830-3240-9660836-1637</t>
  </si>
  <si>
    <t>XZY3404</t>
  </si>
  <si>
    <t>XZY3405</t>
  </si>
  <si>
    <t>XZY3406</t>
  </si>
  <si>
    <t>XZY3407</t>
  </si>
  <si>
    <t>XZY3408</t>
  </si>
  <si>
    <t>830-3240-9660836-1638</t>
  </si>
  <si>
    <t>XZY3409</t>
  </si>
  <si>
    <t>XZY3410</t>
  </si>
  <si>
    <t>XZY3411</t>
  </si>
  <si>
    <t>XZY3412</t>
  </si>
  <si>
    <t>XZY3413</t>
  </si>
  <si>
    <t>830-3240-9660836-1639</t>
  </si>
  <si>
    <t>XZY3414</t>
  </si>
  <si>
    <t>XZY3415</t>
  </si>
  <si>
    <t>XZY3416</t>
  </si>
  <si>
    <t>XZY3418</t>
  </si>
  <si>
    <t>XZY3419</t>
  </si>
  <si>
    <t>XZY3420</t>
  </si>
  <si>
    <t>XZY3421</t>
  </si>
  <si>
    <t>XZY3422</t>
  </si>
  <si>
    <t>XZY3423</t>
  </si>
  <si>
    <t>XZY3424</t>
  </si>
  <si>
    <t>XZY3425</t>
  </si>
  <si>
    <t>XZY3426</t>
  </si>
  <si>
    <t>XZY3427</t>
  </si>
  <si>
    <t>XZY3428</t>
  </si>
  <si>
    <t>XZY3429</t>
  </si>
  <si>
    <t>XZY3430</t>
  </si>
  <si>
    <t>XZY3431</t>
  </si>
  <si>
    <t>XZY3432</t>
  </si>
  <si>
    <t>830-3240-9660836-1640</t>
  </si>
  <si>
    <t>XZY3433</t>
  </si>
  <si>
    <t>830-3240-9660836-1641</t>
  </si>
  <si>
    <t>XZY3434</t>
  </si>
  <si>
    <t>XZY3435</t>
  </si>
  <si>
    <t>XZY3436</t>
  </si>
  <si>
    <t>XZY3437</t>
  </si>
  <si>
    <t>XZY3438</t>
  </si>
  <si>
    <t>XZY3439</t>
  </si>
  <si>
    <t>XZY3440</t>
  </si>
  <si>
    <t>XZY3441</t>
  </si>
  <si>
    <t>XZY3442</t>
  </si>
  <si>
    <t>XZY3443</t>
  </si>
  <si>
    <t>XZY3444</t>
  </si>
  <si>
    <t>XZY3445</t>
  </si>
  <si>
    <t>XZY3446</t>
  </si>
  <si>
    <t>830-3240-9660836-1642</t>
  </si>
  <si>
    <t>XZY3447</t>
  </si>
  <si>
    <t>XZY3448</t>
  </si>
  <si>
    <t>XZY3449</t>
  </si>
  <si>
    <t>XZY3450</t>
  </si>
  <si>
    <t>XZY3451</t>
  </si>
  <si>
    <t>830-3240-9660836-1643</t>
  </si>
  <si>
    <t>XZY3453</t>
  </si>
  <si>
    <t>XZY3454</t>
  </si>
  <si>
    <t>830-3240-9660836-1644</t>
  </si>
  <si>
    <t>XZY3455</t>
  </si>
  <si>
    <t>830-3240-9660836-1645</t>
  </si>
  <si>
    <t>XZY3456</t>
  </si>
  <si>
    <t>830-3240-9660836-1646</t>
  </si>
  <si>
    <t>XZY3457</t>
  </si>
  <si>
    <t>XZY3458</t>
  </si>
  <si>
    <t>XZY3459</t>
  </si>
  <si>
    <t>XZY3460</t>
  </si>
  <si>
    <t>XZY3461</t>
  </si>
  <si>
    <t>XZY3462</t>
  </si>
  <si>
    <t>XZY3463</t>
  </si>
  <si>
    <t>XZY3464</t>
  </si>
  <si>
    <t>830-3240-9660836-1647</t>
  </si>
  <si>
    <t>XZY3465</t>
  </si>
  <si>
    <t>XZY3466</t>
  </si>
  <si>
    <t>830-3240-9660836-1648</t>
  </si>
  <si>
    <t>XZY3467</t>
  </si>
  <si>
    <t>XZY3468</t>
  </si>
  <si>
    <t>XZY3469</t>
  </si>
  <si>
    <t>XZY3470</t>
  </si>
  <si>
    <t>830-3240-9660836-1649</t>
  </si>
  <si>
    <t>XZY3471</t>
  </si>
  <si>
    <t>XZY3472</t>
  </si>
  <si>
    <t>XZY3473</t>
  </si>
  <si>
    <t>830-3240-9660836-1650</t>
  </si>
  <si>
    <t>XZY3474</t>
  </si>
  <si>
    <t>XZY3475</t>
  </si>
  <si>
    <t>830-3240-9660836-1651</t>
  </si>
  <si>
    <t>XZY3476</t>
  </si>
  <si>
    <t>830-3240-9660836-1652</t>
  </si>
  <si>
    <t>XZY3477</t>
  </si>
  <si>
    <t>XZY3478</t>
  </si>
  <si>
    <t>XZY3479</t>
  </si>
  <si>
    <t>XZY3480</t>
  </si>
  <si>
    <t>XZY3481</t>
  </si>
  <si>
    <t>XZY3483</t>
  </si>
  <si>
    <t>XZY3484</t>
  </si>
  <si>
    <t>830-3240-9660836-1654</t>
  </si>
  <si>
    <t>XZY3485</t>
  </si>
  <si>
    <t>XZY3486</t>
  </si>
  <si>
    <t>XZY3487</t>
  </si>
  <si>
    <t>XZY3488</t>
  </si>
  <si>
    <t>XZY3489</t>
  </si>
  <si>
    <t>XZY3490</t>
  </si>
  <si>
    <t>XZY3491</t>
  </si>
  <si>
    <t>830-3240-9660836-1655</t>
  </si>
  <si>
    <t>XZY3492</t>
  </si>
  <si>
    <t>XZY3493</t>
  </si>
  <si>
    <t>830-3240-9660836-1656</t>
  </si>
  <si>
    <t>XZY3494</t>
  </si>
  <si>
    <t>830-3240-9660836-1657</t>
  </si>
  <si>
    <t>XZY3495</t>
  </si>
  <si>
    <t>830-3240-9660836-1658</t>
  </si>
  <si>
    <t>XZY3496</t>
  </si>
  <si>
    <t>830-3240-9660836-1659</t>
  </si>
  <si>
    <t>XZY3497</t>
  </si>
  <si>
    <t>XZY3498</t>
  </si>
  <si>
    <t>XZY3499</t>
  </si>
  <si>
    <t>XZY3500</t>
  </si>
  <si>
    <t>830-3240-9660836-1660</t>
  </si>
  <si>
    <t>XZY3501</t>
  </si>
  <si>
    <t>830-3240-9660836-1661</t>
  </si>
  <si>
    <t>XZY3502</t>
  </si>
  <si>
    <t>XZY3503</t>
  </si>
  <si>
    <t>830-3240-9660836-1662</t>
  </si>
  <si>
    <t>XZY3504</t>
  </si>
  <si>
    <t>830-3240-9660836-1663</t>
  </si>
  <si>
    <t>XZY3505</t>
  </si>
  <si>
    <t>830-3240-9660836-1664</t>
  </si>
  <si>
    <t>XZY3506</t>
  </si>
  <si>
    <t>XZY3507</t>
  </si>
  <si>
    <t>XZY3508</t>
  </si>
  <si>
    <t>830-3240-9660836-1665</t>
  </si>
  <si>
    <t>XZY3509</t>
  </si>
  <si>
    <t>830-3240-9660836-1666</t>
  </si>
  <si>
    <t>XZY3510</t>
  </si>
  <si>
    <t>830-3240-9660836-1667</t>
  </si>
  <si>
    <t>XZY3511</t>
  </si>
  <si>
    <t>XZY3512</t>
  </si>
  <si>
    <t>XZY3513</t>
  </si>
  <si>
    <t>830-3240-9660836-1668</t>
  </si>
  <si>
    <t>XZY3514</t>
  </si>
  <si>
    <t>XZY3515</t>
  </si>
  <si>
    <t>XZY3516</t>
  </si>
  <si>
    <t>XZY3517</t>
  </si>
  <si>
    <t>XZY3519</t>
  </si>
  <si>
    <t>XZY3521</t>
  </si>
  <si>
    <t>XZY3522</t>
  </si>
  <si>
    <t>XZY3523</t>
  </si>
  <si>
    <t>XZY3524</t>
  </si>
  <si>
    <t>XZY3525</t>
  </si>
  <si>
    <t>XZY3526</t>
  </si>
  <si>
    <t>XZY3527</t>
  </si>
  <si>
    <t>XZY3528</t>
  </si>
  <si>
    <t>XZY3529</t>
  </si>
  <si>
    <t>830-3240-9660836-1670</t>
  </si>
  <si>
    <t>XZY3531</t>
  </si>
  <si>
    <t>XZY3532</t>
  </si>
  <si>
    <t>XZY3533</t>
  </si>
  <si>
    <t>830-3240-9660836-1671</t>
  </si>
  <si>
    <t>XZY3535</t>
  </si>
  <si>
    <t>830-3240-9660836-1672</t>
  </si>
  <si>
    <t>XZY3536</t>
  </si>
  <si>
    <t>XZY3537</t>
  </si>
  <si>
    <t>830-3240-9660836-1673</t>
  </si>
  <si>
    <t>XZY3538</t>
  </si>
  <si>
    <t>XZY3539</t>
  </si>
  <si>
    <t>830-3240-9660836-1674</t>
  </si>
  <si>
    <t>XZY3540</t>
  </si>
  <si>
    <t>XZY3541</t>
  </si>
  <si>
    <t>XZY3542</t>
  </si>
  <si>
    <t>830-3240-9660836-1675</t>
  </si>
  <si>
    <t>XZY3543</t>
  </si>
  <si>
    <t>XZY3544</t>
  </si>
  <si>
    <t>XZY3545</t>
  </si>
  <si>
    <t>XZY3546</t>
  </si>
  <si>
    <t>XZY3547</t>
  </si>
  <si>
    <t>XZY3548</t>
  </si>
  <si>
    <t>XZY3549</t>
  </si>
  <si>
    <t>XZY3550</t>
  </si>
  <si>
    <t>XZY3551</t>
  </si>
  <si>
    <t>XZY3552</t>
  </si>
  <si>
    <t>830-3240-9660836-1676</t>
  </si>
  <si>
    <t>XZY3553</t>
  </si>
  <si>
    <t>XZY3554</t>
  </si>
  <si>
    <t>XZY3555</t>
  </si>
  <si>
    <t>XZY3556</t>
  </si>
  <si>
    <t>XZY3557</t>
  </si>
  <si>
    <t>830-3240-9660836-1677</t>
  </si>
  <si>
    <t>XZY3558</t>
  </si>
  <si>
    <t>XZY3559</t>
  </si>
  <si>
    <t>XZY3560</t>
  </si>
  <si>
    <t>XZY3561</t>
  </si>
  <si>
    <t>XZY3562</t>
  </si>
  <si>
    <t>XZY3563</t>
  </si>
  <si>
    <t>XZY3564</t>
  </si>
  <si>
    <t>XZY3566</t>
  </si>
  <si>
    <t>830-3240-9660836-1679</t>
  </si>
  <si>
    <t>XZY3567</t>
  </si>
  <si>
    <t>XZY3568</t>
  </si>
  <si>
    <t>XZY3569</t>
  </si>
  <si>
    <t>XZY3570</t>
  </si>
  <si>
    <t>830-3240-9660836-1680</t>
  </si>
  <si>
    <t>XZY3571</t>
  </si>
  <si>
    <t>XZY3572</t>
  </si>
  <si>
    <t>XZY3573</t>
  </si>
  <si>
    <t>XZY3574</t>
  </si>
  <si>
    <t>XZY3575</t>
  </si>
  <si>
    <t>XZY3576</t>
  </si>
  <si>
    <t>XZY3577</t>
  </si>
  <si>
    <t>830-3240-9660836-1681</t>
  </si>
  <si>
    <t>XZY3578</t>
  </si>
  <si>
    <t>830-3240-9660836-1682</t>
  </si>
  <si>
    <t>XZY3579</t>
  </si>
  <si>
    <t>XZY3580</t>
  </si>
  <si>
    <t>XZY3581</t>
  </si>
  <si>
    <t>XZY3582</t>
  </si>
  <si>
    <t>XZY3583</t>
  </si>
  <si>
    <t>XZY3584</t>
  </si>
  <si>
    <t>XZY3585</t>
  </si>
  <si>
    <t>XZY3586</t>
  </si>
  <si>
    <t>XZY3587</t>
  </si>
  <si>
    <t>XZY3588</t>
  </si>
  <si>
    <t>XZY3590</t>
  </si>
  <si>
    <t>XZY3591</t>
  </si>
  <si>
    <t>XZY3592</t>
  </si>
  <si>
    <t>830-3240-9660836-1684</t>
  </si>
  <si>
    <t>XZY3593</t>
  </si>
  <si>
    <t>XZY3594</t>
  </si>
  <si>
    <t>XZY3595</t>
  </si>
  <si>
    <t>830-3240-9660836-1685</t>
  </si>
  <si>
    <t>XZY3596</t>
  </si>
  <si>
    <t>XZY3597</t>
  </si>
  <si>
    <t>XZY3598</t>
  </si>
  <si>
    <t>XZY3599</t>
  </si>
  <si>
    <t>XZY3600</t>
  </si>
  <si>
    <t>830-3240-9660836-1686</t>
  </si>
  <si>
    <t>XZY3601</t>
  </si>
  <si>
    <t>830-3240-9660836-1687</t>
  </si>
  <si>
    <t>XZY3602</t>
  </si>
  <si>
    <t>XZY3603</t>
  </si>
  <si>
    <t>XZY3604</t>
  </si>
  <si>
    <t>XZY3605</t>
  </si>
  <si>
    <t>XZY3606</t>
  </si>
  <si>
    <t>XZY3607</t>
  </si>
  <si>
    <t>XZY3608</t>
  </si>
  <si>
    <t>XZY3609</t>
  </si>
  <si>
    <t>XZY3610</t>
  </si>
  <si>
    <t>830-3240-9660836-1688</t>
  </si>
  <si>
    <t>XZY3611</t>
  </si>
  <si>
    <t>830-3240-9660836-1689</t>
  </si>
  <si>
    <t>XZY3612</t>
  </si>
  <si>
    <t>XZY3613</t>
  </si>
  <si>
    <t>XZY3615</t>
  </si>
  <si>
    <t>830-3240-9660836-1690</t>
  </si>
  <si>
    <t>XZY3616</t>
  </si>
  <si>
    <t>XZY3617</t>
  </si>
  <si>
    <t>XZY3618</t>
  </si>
  <si>
    <t>830-3240-9660836-1691</t>
  </si>
  <si>
    <t>XZY3619</t>
  </si>
  <si>
    <t>XZY3620</t>
  </si>
  <si>
    <t>XZY3622</t>
  </si>
  <si>
    <t>830-3240-9660836-1692</t>
  </si>
  <si>
    <t>XZY3623</t>
  </si>
  <si>
    <t>XZY3624</t>
  </si>
  <si>
    <t>XZY3625</t>
  </si>
  <si>
    <t>830-3240-9660836-1693</t>
  </si>
  <si>
    <t>XZY3626</t>
  </si>
  <si>
    <t>XZY3627</t>
  </si>
  <si>
    <t>XZY3629</t>
  </si>
  <si>
    <t>XZY3630</t>
  </si>
  <si>
    <t>XZY3631</t>
  </si>
  <si>
    <t>XZY3632</t>
  </si>
  <si>
    <t>XZY3633</t>
  </si>
  <si>
    <t>XZY3634</t>
  </si>
  <si>
    <t>XZY3635</t>
  </si>
  <si>
    <t>XZY3636</t>
  </si>
  <si>
    <t>830-3240-9660836-1694</t>
  </si>
  <si>
    <t>XZY3637</t>
  </si>
  <si>
    <t>XZY3638</t>
  </si>
  <si>
    <t>XZY3639</t>
  </si>
  <si>
    <t>XZY3640</t>
  </si>
  <si>
    <t>830-3240-9660836-1695</t>
  </si>
  <si>
    <t>XZY3641</t>
  </si>
  <si>
    <t>XZY3642</t>
  </si>
  <si>
    <t>XZY3643</t>
  </si>
  <si>
    <t>XZY3644</t>
  </si>
  <si>
    <t>XZY3645</t>
  </si>
  <si>
    <t>XZY3646</t>
  </si>
  <si>
    <t>XZY3647</t>
  </si>
  <si>
    <t>XZY3648</t>
  </si>
  <si>
    <t>830-3240-9660836-1696</t>
  </si>
  <si>
    <t>XZY3649</t>
  </si>
  <si>
    <t>XZY3650</t>
  </si>
  <si>
    <t>XZY3651</t>
  </si>
  <si>
    <t>XZY3652</t>
  </si>
  <si>
    <t>830-3240-9660836-1697</t>
  </si>
  <si>
    <t>XZY3653</t>
  </si>
  <si>
    <t>XZY3654</t>
  </si>
  <si>
    <t>830-3240-9660836-1698</t>
  </si>
  <si>
    <t>XZY3655</t>
  </si>
  <si>
    <t>XZY3656</t>
  </si>
  <si>
    <t>XZY3657</t>
  </si>
  <si>
    <t>830-3240-9660836-1699</t>
  </si>
  <si>
    <t>XZY3658</t>
  </si>
  <si>
    <t>XZY3659</t>
  </si>
  <si>
    <t>830-3240-9660836-1700</t>
  </si>
  <si>
    <t>XZY3660</t>
  </si>
  <si>
    <t>XZY3661</t>
  </si>
  <si>
    <t>XZY3662</t>
  </si>
  <si>
    <t>XZY3663</t>
  </si>
  <si>
    <t>XZY3664</t>
  </si>
  <si>
    <t>XZY3665</t>
  </si>
  <si>
    <t>XZY3666</t>
  </si>
  <si>
    <t>XZY3667</t>
  </si>
  <si>
    <t>XZY3668</t>
  </si>
  <si>
    <t>XZY3669</t>
  </si>
  <si>
    <t>XZY3670</t>
  </si>
  <si>
    <t>XZY3671</t>
  </si>
  <si>
    <t>XZY3672</t>
  </si>
  <si>
    <t>XZY3674</t>
  </si>
  <si>
    <t>XZY3676</t>
  </si>
  <si>
    <t>XZY3677</t>
  </si>
  <si>
    <t>XZY3678</t>
  </si>
  <si>
    <t>830-3240-9660836-1701</t>
  </si>
  <si>
    <t>XZY3679</t>
  </si>
  <si>
    <t>830-3240-9660836-1702</t>
  </si>
  <si>
    <t>XZY3680</t>
  </si>
  <si>
    <t>830-3240-9660836-1703</t>
  </si>
  <si>
    <t>XZY3681</t>
  </si>
  <si>
    <t>XZY3682</t>
  </si>
  <si>
    <t>XZY3683</t>
  </si>
  <si>
    <t>830-3240-9660836-1704</t>
  </si>
  <si>
    <t>XZY3684</t>
  </si>
  <si>
    <t>XZY3685</t>
  </si>
  <si>
    <t>XZY3686</t>
  </si>
  <si>
    <t>XZY3687</t>
  </si>
  <si>
    <t>XZY3688</t>
  </si>
  <si>
    <t>XZY3689</t>
  </si>
  <si>
    <t>XZY3690</t>
  </si>
  <si>
    <t>XZY3691</t>
  </si>
  <si>
    <t>XZY3692</t>
  </si>
  <si>
    <t>830-3240-9660836-1705</t>
  </si>
  <si>
    <t>XZY3693</t>
  </si>
  <si>
    <t>XZY3694</t>
  </si>
  <si>
    <t>XZY3695</t>
  </si>
  <si>
    <t>XZY3696</t>
  </si>
  <si>
    <t>830-3240-9660836-1706</t>
  </si>
  <si>
    <t>XZY3698</t>
  </si>
  <si>
    <t>XZY3699</t>
  </si>
  <si>
    <t>XZY3700</t>
  </si>
  <si>
    <t>XZY3702</t>
  </si>
  <si>
    <t>XZY3703</t>
  </si>
  <si>
    <t>830-3240-9660836-1707</t>
  </si>
  <si>
    <t>XZY3704</t>
  </si>
  <si>
    <t>830-3240-9660836-1708</t>
  </si>
  <si>
    <t>XZY3705</t>
  </si>
  <si>
    <t>XZY3706</t>
  </si>
  <si>
    <t>XZY3707</t>
  </si>
  <si>
    <t>XZY3708</t>
  </si>
  <si>
    <t>XZY3709</t>
  </si>
  <si>
    <t>XZY3710</t>
  </si>
  <si>
    <t>XZY3711</t>
  </si>
  <si>
    <t>XZY3712</t>
  </si>
  <si>
    <t>XZY3713</t>
  </si>
  <si>
    <t>XZY3714</t>
  </si>
  <si>
    <t>XZY3715</t>
  </si>
  <si>
    <t>XZY3716</t>
  </si>
  <si>
    <t>XZY3717</t>
  </si>
  <si>
    <t>XZY3719</t>
  </si>
  <si>
    <t>XZY3720</t>
  </si>
  <si>
    <t>XZY3721</t>
  </si>
  <si>
    <t>XZY3722</t>
  </si>
  <si>
    <t>830-3240-9660836-1710</t>
  </si>
  <si>
    <t>XZY3723</t>
  </si>
  <si>
    <t>830-3240-9660836-1711</t>
  </si>
  <si>
    <t>XZY3724</t>
  </si>
  <si>
    <t>XZY3725</t>
  </si>
  <si>
    <t>XZY3727</t>
  </si>
  <si>
    <t>830-3240-9660836-1712</t>
  </si>
  <si>
    <t>XZY3728</t>
  </si>
  <si>
    <t>XZY3729</t>
  </si>
  <si>
    <t>XZY3730</t>
  </si>
  <si>
    <t>830-3240-9660836-1713</t>
  </si>
  <si>
    <t>XZY3731</t>
  </si>
  <si>
    <t>XZY3732</t>
  </si>
  <si>
    <t>XZY3733</t>
  </si>
  <si>
    <t>XZY3734</t>
  </si>
  <si>
    <t>XZY3735</t>
  </si>
  <si>
    <t>XZY3736</t>
  </si>
  <si>
    <t>XZY3737</t>
  </si>
  <si>
    <t>XZY3738</t>
  </si>
  <si>
    <t>XZY3739</t>
  </si>
  <si>
    <t>XZY3740</t>
  </si>
  <si>
    <t>XZY3741</t>
  </si>
  <si>
    <t>XZY3742</t>
  </si>
  <si>
    <t>XZY3743</t>
  </si>
  <si>
    <t>XZY3744</t>
  </si>
  <si>
    <t>XZY3745</t>
  </si>
  <si>
    <t>XZY3746</t>
  </si>
  <si>
    <t>XZY3747</t>
  </si>
  <si>
    <t>XZY3748</t>
  </si>
  <si>
    <t>XZY3749</t>
  </si>
  <si>
    <t>XZY3750</t>
  </si>
  <si>
    <t>XZY3751</t>
  </si>
  <si>
    <t>XZY3752</t>
  </si>
  <si>
    <t>XZY3753</t>
  </si>
  <si>
    <t>XZY3754</t>
  </si>
  <si>
    <t>XZY3755</t>
  </si>
  <si>
    <t>XZY3756</t>
  </si>
  <si>
    <t>XZY3757</t>
  </si>
  <si>
    <t>XZY3758</t>
  </si>
  <si>
    <t>XZY3759</t>
  </si>
  <si>
    <t>XZY3760</t>
  </si>
  <si>
    <t>XZY3761</t>
  </si>
  <si>
    <t>XZY3762</t>
  </si>
  <si>
    <t>XZY3763</t>
  </si>
  <si>
    <t>830-3240-9660836-1714</t>
  </si>
  <si>
    <t>XZY3764</t>
  </si>
  <si>
    <t>XZY3765</t>
  </si>
  <si>
    <t>XZY3766</t>
  </si>
  <si>
    <t>XZY3767</t>
  </si>
  <si>
    <t>XZY3768</t>
  </si>
  <si>
    <t>XZY3769</t>
  </si>
  <si>
    <t>XZY3771</t>
  </si>
  <si>
    <t>XZY3772</t>
  </si>
  <si>
    <t>XZY3773</t>
  </si>
  <si>
    <t>XZY3774</t>
  </si>
  <si>
    <t>XZY3775</t>
  </si>
  <si>
    <t>XZY3776</t>
  </si>
  <si>
    <t>XZY3777</t>
  </si>
  <si>
    <t>XZY3779</t>
  </si>
  <si>
    <t>830-3240-9660836-1716</t>
  </si>
  <si>
    <t>XZY3781</t>
  </si>
  <si>
    <t>XZY3782</t>
  </si>
  <si>
    <t>XZY3783</t>
  </si>
  <si>
    <t>830-3240-9660836-1717</t>
  </si>
  <si>
    <t>XZY3784</t>
  </si>
  <si>
    <t>XZY3785</t>
  </si>
  <si>
    <t>830-3240-9660836-1718</t>
  </si>
  <si>
    <t>XZY3786</t>
  </si>
  <si>
    <t>XZY3788</t>
  </si>
  <si>
    <t>XZY3789</t>
  </si>
  <si>
    <t>XZY3790</t>
  </si>
  <si>
    <t>XZY3791</t>
  </si>
  <si>
    <t>830-3240-9660836-1719</t>
  </si>
  <si>
    <t>XZY3793</t>
  </si>
  <si>
    <t>XZY3794</t>
  </si>
  <si>
    <t>XZY3795</t>
  </si>
  <si>
    <t>XZY3796</t>
  </si>
  <si>
    <t>XZY3797</t>
  </si>
  <si>
    <t>XZY3798</t>
  </si>
  <si>
    <t>XZY3799</t>
  </si>
  <si>
    <t>XZY3800</t>
  </si>
  <si>
    <t>830-3240-9660836-1720</t>
  </si>
  <si>
    <t>XZY3801</t>
  </si>
  <si>
    <t>XZY3802</t>
  </si>
  <si>
    <t>830-3240-9660836-1721</t>
  </si>
  <si>
    <t>XZY3803</t>
  </si>
  <si>
    <t>830-3240-9660836-1722</t>
  </si>
  <si>
    <t>XZY3804</t>
  </si>
  <si>
    <t>XZY3805</t>
  </si>
  <si>
    <t>830-3240-9660836-1723</t>
  </si>
  <si>
    <t>XZY3806</t>
  </si>
  <si>
    <t>XZY3808</t>
  </si>
  <si>
    <t>XZY3809</t>
  </si>
  <si>
    <t>XZY3810</t>
  </si>
  <si>
    <t>XZY3811</t>
  </si>
  <si>
    <t>XZY3812</t>
  </si>
  <si>
    <t>XZY3813</t>
  </si>
  <si>
    <t>XZY3814</t>
  </si>
  <si>
    <t>830-3240-9660836-1724</t>
  </si>
  <si>
    <t>XZY3815</t>
  </si>
  <si>
    <t>830-3240-9660836-1725</t>
  </si>
  <si>
    <t>XZY3816</t>
  </si>
  <si>
    <t>XZY3817</t>
  </si>
  <si>
    <t>XZY3818</t>
  </si>
  <si>
    <t>XZY3819</t>
  </si>
  <si>
    <t>XZY3820</t>
  </si>
  <si>
    <t>XZY3821</t>
  </si>
  <si>
    <t>XZY3822</t>
  </si>
  <si>
    <t>XZY3823</t>
  </si>
  <si>
    <t>XZY3824</t>
  </si>
  <si>
    <t>XZY3825</t>
  </si>
  <si>
    <t>XZY3826</t>
  </si>
  <si>
    <t>XZY3827</t>
  </si>
  <si>
    <t>XZY3828</t>
  </si>
  <si>
    <t>830-3240-9660836-1726</t>
  </si>
  <si>
    <t>XZY3829</t>
  </si>
  <si>
    <t>XZY3831</t>
  </si>
  <si>
    <t>XZY3832</t>
  </si>
  <si>
    <t>XZY3833</t>
  </si>
  <si>
    <t>830-3240-9660836-1727</t>
  </si>
  <si>
    <t>XZY3834</t>
  </si>
  <si>
    <t>XZY3835</t>
  </si>
  <si>
    <t>XZY3836</t>
  </si>
  <si>
    <t>XZY3837</t>
  </si>
  <si>
    <t>XZY3839</t>
  </si>
  <si>
    <t>XZY3840</t>
  </si>
  <si>
    <t>XZY3841</t>
  </si>
  <si>
    <t>XZY3842</t>
  </si>
  <si>
    <t>XZY3843</t>
  </si>
  <si>
    <t>XZY3844</t>
  </si>
  <si>
    <t>XZY3845</t>
  </si>
  <si>
    <t>XZY3846</t>
  </si>
  <si>
    <t>XZY3847</t>
  </si>
  <si>
    <t>XZY3848</t>
  </si>
  <si>
    <t>XZY3849</t>
  </si>
  <si>
    <t>XZY3850</t>
  </si>
  <si>
    <t>XZY3851</t>
  </si>
  <si>
    <t>XZY3852</t>
  </si>
  <si>
    <t>XZY3853</t>
  </si>
  <si>
    <t>XZY3854</t>
  </si>
  <si>
    <t>XZY3855</t>
  </si>
  <si>
    <t>830-3240-9660836-1729</t>
  </si>
  <si>
    <t>XZY3858</t>
  </si>
  <si>
    <t>XZY3859</t>
  </si>
  <si>
    <t>XZY3860</t>
  </si>
  <si>
    <t>XZY3861</t>
  </si>
  <si>
    <t>XZY3862</t>
  </si>
  <si>
    <t>XZY3863</t>
  </si>
  <si>
    <t>XZY3864</t>
  </si>
  <si>
    <t>XZY3865</t>
  </si>
  <si>
    <t>830-3240-9660836-1730</t>
  </si>
  <si>
    <t>XZY3866</t>
  </si>
  <si>
    <t>XZY3867</t>
  </si>
  <si>
    <t>XZY3868</t>
  </si>
  <si>
    <t>XZY3870</t>
  </si>
  <si>
    <t>XZY3871</t>
  </si>
  <si>
    <t>XZY3872</t>
  </si>
  <si>
    <t>XZY3873</t>
  </si>
  <si>
    <t>XZY3874</t>
  </si>
  <si>
    <t>XZY3875</t>
  </si>
  <si>
    <t>XZY3877</t>
  </si>
  <si>
    <t>XZY3878</t>
  </si>
  <si>
    <t>XZY3881</t>
  </si>
  <si>
    <t>XZY3882</t>
  </si>
  <si>
    <t>XZY3883</t>
  </si>
  <si>
    <t>XZY3884</t>
  </si>
  <si>
    <t>XZY3885</t>
  </si>
  <si>
    <t>830-3240-9660836-1731</t>
  </si>
  <si>
    <t>XZY3886</t>
  </si>
  <si>
    <t>830-3240-9660836-1732</t>
  </si>
  <si>
    <t>XZY3887</t>
  </si>
  <si>
    <t>XZY3888</t>
  </si>
  <si>
    <t>XZY3889</t>
  </si>
  <si>
    <t>830-3240-9660836-1733</t>
  </si>
  <si>
    <t>XZY3890</t>
  </si>
  <si>
    <t>XZY3891</t>
  </si>
  <si>
    <t>XZY3892</t>
  </si>
  <si>
    <t>XZY3893</t>
  </si>
  <si>
    <t>XZY3896</t>
  </si>
  <si>
    <t>XZY3897</t>
  </si>
  <si>
    <t>XZY3898</t>
  </si>
  <si>
    <t>XZY3899</t>
  </si>
  <si>
    <t>XZY3900</t>
  </si>
  <si>
    <t>830-3240-9660836-1734</t>
  </si>
  <si>
    <t>XZY3901</t>
  </si>
  <si>
    <t>XZY3902</t>
  </si>
  <si>
    <t>XZY3903</t>
  </si>
  <si>
    <t>XZY3904</t>
  </si>
  <si>
    <t>XZY3905</t>
  </si>
  <si>
    <t>XZY3906</t>
  </si>
  <si>
    <t>XZY3908</t>
  </si>
  <si>
    <t>XZY3909</t>
  </si>
  <si>
    <t>XZY3910</t>
  </si>
  <si>
    <t>XZY3911</t>
  </si>
  <si>
    <t>XZY3912</t>
  </si>
  <si>
    <t>XZY3913</t>
  </si>
  <si>
    <t>XZY3914</t>
  </si>
  <si>
    <t>XZY3915</t>
  </si>
  <si>
    <t>XZY3916</t>
  </si>
  <si>
    <t>XZY3917</t>
  </si>
  <si>
    <t>XZY3918</t>
  </si>
  <si>
    <t>830-3240-9660836-1736</t>
  </si>
  <si>
    <t>XZY3919</t>
  </si>
  <si>
    <t>830-3240-9660836-1737</t>
  </si>
  <si>
    <t>XZY3920</t>
  </si>
  <si>
    <t>XZY3921</t>
  </si>
  <si>
    <t>XZY3922</t>
  </si>
  <si>
    <t>XZY3923</t>
  </si>
  <si>
    <t>XZY3924</t>
  </si>
  <si>
    <t>830-3240-9660836-1738</t>
  </si>
  <si>
    <t>XZY3925</t>
  </si>
  <si>
    <t>830-3240-9660836-1739</t>
  </si>
  <si>
    <t>XZY3926</t>
  </si>
  <si>
    <t>XZY3927</t>
  </si>
  <si>
    <t>830-3240-9660836-1740</t>
  </si>
  <si>
    <t>XZY3928</t>
  </si>
  <si>
    <t>XZY3929</t>
  </si>
  <si>
    <t>830-3240-9660836-1741</t>
  </si>
  <si>
    <t>XZY3930</t>
  </si>
  <si>
    <t>XZY3931</t>
  </si>
  <si>
    <t>XZY3932</t>
  </si>
  <si>
    <t>XZY3933</t>
  </si>
  <si>
    <t>XZY3934</t>
  </si>
  <si>
    <t>830-3240-9660836-1742</t>
  </si>
  <si>
    <t>XZY3935</t>
  </si>
  <si>
    <t>XZY3936</t>
  </si>
  <si>
    <t>XZY3937</t>
  </si>
  <si>
    <t>830-3240-9660836-1743</t>
  </si>
  <si>
    <t>XZY3938</t>
  </si>
  <si>
    <t>XZY3939</t>
  </si>
  <si>
    <t>XZY3940</t>
  </si>
  <si>
    <t>XZY3941</t>
  </si>
  <si>
    <t>XZY3942</t>
  </si>
  <si>
    <t>XZY3943</t>
  </si>
  <si>
    <t>XZY3944</t>
  </si>
  <si>
    <t>XZY3945</t>
  </si>
  <si>
    <t>XZY3946</t>
  </si>
  <si>
    <t>XZY3947</t>
  </si>
  <si>
    <t>XZY3949</t>
  </si>
  <si>
    <t>XZY3950</t>
  </si>
  <si>
    <t>XZY3952</t>
  </si>
  <si>
    <t>830-3240-9660836-1744</t>
  </si>
  <si>
    <t>XZY3953</t>
  </si>
  <si>
    <t>830-3240-9660836-1745</t>
  </si>
  <si>
    <t>XZY3954</t>
  </si>
  <si>
    <t>XZY3955</t>
  </si>
  <si>
    <t>XZY3956</t>
  </si>
  <si>
    <t>XZY3957</t>
  </si>
  <si>
    <t>830-3240-9660836-1746</t>
  </si>
  <si>
    <t>XZY3958</t>
  </si>
  <si>
    <t>830-3240-9660836-1747</t>
  </si>
  <si>
    <t>XZY3959</t>
  </si>
  <si>
    <t>XZY3960</t>
  </si>
  <si>
    <t>XZY3961</t>
  </si>
  <si>
    <t>XZY3962</t>
  </si>
  <si>
    <t>XZY3963</t>
  </si>
  <si>
    <t>XZY3964</t>
  </si>
  <si>
    <t>XZY3965</t>
  </si>
  <si>
    <t>XZY3966</t>
  </si>
  <si>
    <t>XZY3967</t>
  </si>
  <si>
    <t>XZY3968</t>
  </si>
  <si>
    <t>XZY3969</t>
  </si>
  <si>
    <t>XZY3970</t>
  </si>
  <si>
    <t>XZY3971</t>
  </si>
  <si>
    <t>830-3240-9660836-1748</t>
  </si>
  <si>
    <t>XZY3972</t>
  </si>
  <si>
    <t>XZY3973</t>
  </si>
  <si>
    <t>XZY3976</t>
  </si>
  <si>
    <t>XZY3977</t>
  </si>
  <si>
    <t>XZY3978</t>
  </si>
  <si>
    <t>XZY3979</t>
  </si>
  <si>
    <t>XZY3980</t>
  </si>
  <si>
    <t>XZY3981</t>
  </si>
  <si>
    <t>XZY3982</t>
  </si>
  <si>
    <t>XZY3983</t>
  </si>
  <si>
    <t>XZY3984</t>
  </si>
  <si>
    <t>XZY3985</t>
  </si>
  <si>
    <t>XZY3986</t>
  </si>
  <si>
    <t>XZY3987</t>
  </si>
  <si>
    <t>XZY3988</t>
  </si>
  <si>
    <t>XZY3989</t>
  </si>
  <si>
    <t>830-3240-9660836-1749</t>
  </si>
  <si>
    <t>XZY3990</t>
  </si>
  <si>
    <t>XZY3991</t>
  </si>
  <si>
    <t>830-3240-9660836-1750</t>
  </si>
  <si>
    <t>XZY3992</t>
  </si>
  <si>
    <t>XZY3993</t>
  </si>
  <si>
    <t>XZY3994</t>
  </si>
  <si>
    <t>XZY3995</t>
  </si>
  <si>
    <t>XZY3996</t>
  </si>
  <si>
    <t>XZY3997</t>
  </si>
  <si>
    <t>XZY3998</t>
  </si>
  <si>
    <t>XZY3999</t>
  </si>
  <si>
    <t>XZY4000</t>
  </si>
  <si>
    <t>XZY4001</t>
  </si>
  <si>
    <t>XZY4002</t>
  </si>
  <si>
    <t>XZY4003</t>
  </si>
  <si>
    <t>XZY4004</t>
  </si>
  <si>
    <t>XZY4005</t>
  </si>
  <si>
    <t>830-3240-9660836-1751</t>
  </si>
  <si>
    <t>XZY4007</t>
  </si>
  <si>
    <t>830-3240-9660836-1752</t>
  </si>
  <si>
    <t>XZY4008</t>
  </si>
  <si>
    <t>XZY4009</t>
  </si>
  <si>
    <t>XZY4010</t>
  </si>
  <si>
    <t>XZY4011</t>
  </si>
  <si>
    <t>XZY4012</t>
  </si>
  <si>
    <t>XZY4013</t>
  </si>
  <si>
    <t>XZY4014</t>
  </si>
  <si>
    <t>XZY4015</t>
  </si>
  <si>
    <t>XZY4016</t>
  </si>
  <si>
    <t>XZY4017</t>
  </si>
  <si>
    <t>XZY4018</t>
  </si>
  <si>
    <t>XZY4019</t>
  </si>
  <si>
    <t>XZY4020</t>
  </si>
  <si>
    <t>XZY4021</t>
  </si>
  <si>
    <t>XZY4022</t>
  </si>
  <si>
    <t>XZY4023</t>
  </si>
  <si>
    <t>XZY4025</t>
  </si>
  <si>
    <t>XZY4026</t>
  </si>
  <si>
    <t>XZY4027</t>
  </si>
  <si>
    <t>830-3240-9660836-1753</t>
  </si>
  <si>
    <t>XZY4028</t>
  </si>
  <si>
    <t>XZY4029</t>
  </si>
  <si>
    <t>XZY4030</t>
  </si>
  <si>
    <t>XZY4031</t>
  </si>
  <si>
    <t>XZY4032</t>
  </si>
  <si>
    <t>XZY4033</t>
  </si>
  <si>
    <t>XZY4034</t>
  </si>
  <si>
    <t>XZY4035</t>
  </si>
  <si>
    <t>XZY4036</t>
  </si>
  <si>
    <t>XZY4037</t>
  </si>
  <si>
    <t>XZY4038</t>
  </si>
  <si>
    <t>XZY4039</t>
  </si>
  <si>
    <t>XZY4040</t>
  </si>
  <si>
    <t>XZY4041</t>
  </si>
  <si>
    <t>XZY4042</t>
  </si>
  <si>
    <t>XZY4043</t>
  </si>
  <si>
    <t>XZY4044</t>
  </si>
  <si>
    <t>830-3240-9660836-1754</t>
  </si>
  <si>
    <t>XZY4045</t>
  </si>
  <si>
    <t>XZY4046</t>
  </si>
  <si>
    <t>XZY4047</t>
  </si>
  <si>
    <t>XZY4048</t>
  </si>
  <si>
    <t>830-3240-9660836-1755</t>
  </si>
  <si>
    <t>XZY4049</t>
  </si>
  <si>
    <t>XZY4050</t>
  </si>
  <si>
    <t>XZY4051</t>
  </si>
  <si>
    <t>830-3240-9660836-1756</t>
  </si>
  <si>
    <t>XZY4052</t>
  </si>
  <si>
    <t>XZY4053</t>
  </si>
  <si>
    <t>XZY4054</t>
  </si>
  <si>
    <t>XZY4055</t>
  </si>
  <si>
    <t>XZY4056</t>
  </si>
  <si>
    <t>830-3240-9660836-1757</t>
  </si>
  <si>
    <t>XZY4057</t>
  </si>
  <si>
    <t>XZY4058</t>
  </si>
  <si>
    <t>830-3240-9660836-1758</t>
  </si>
  <si>
    <t>XZY4059</t>
  </si>
  <si>
    <t>XZY4060</t>
  </si>
  <si>
    <t>XZY4061</t>
  </si>
  <si>
    <t>XZY4062</t>
  </si>
  <si>
    <t>XZY4063</t>
  </si>
  <si>
    <t>XZY4064</t>
  </si>
  <si>
    <t>XZY4065</t>
  </si>
  <si>
    <t>830-3240-9660836-1759</t>
  </si>
  <si>
    <t>XZY4066</t>
  </si>
  <si>
    <t>XZY4068</t>
  </si>
  <si>
    <t>830-3240-9660836-1760</t>
  </si>
  <si>
    <t>XZY4069</t>
  </si>
  <si>
    <t>XZY4070</t>
  </si>
  <si>
    <t>XZY4071</t>
  </si>
  <si>
    <t>XZY4072</t>
  </si>
  <si>
    <t>830-3240-9660836-1761</t>
  </si>
  <si>
    <t>XZY4073</t>
  </si>
  <si>
    <t>XZY4074</t>
  </si>
  <si>
    <t>XZY4075</t>
  </si>
  <si>
    <t>XZY4076</t>
  </si>
  <si>
    <t>XZY4077</t>
  </si>
  <si>
    <t>830-3240-9660836-1762</t>
  </si>
  <si>
    <t>XZY4078</t>
  </si>
  <si>
    <t>XZY4079</t>
  </si>
  <si>
    <t>XZY4080</t>
  </si>
  <si>
    <t>830-3240-9660836-1763</t>
  </si>
  <si>
    <t>XZY4082</t>
  </si>
  <si>
    <t>830-3240-9660836-1765</t>
  </si>
  <si>
    <t>XZY4083</t>
  </si>
  <si>
    <t>XZY4084</t>
  </si>
  <si>
    <t>XZY4085</t>
  </si>
  <si>
    <t>830-3240-9660836-1766</t>
  </si>
  <si>
    <t>XZY4086</t>
  </si>
  <si>
    <t>XZY4087</t>
  </si>
  <si>
    <t>XZY4088</t>
  </si>
  <si>
    <t>XZY4089</t>
  </si>
  <si>
    <t>XZY4090</t>
  </si>
  <si>
    <t>XZY4091</t>
  </si>
  <si>
    <t>830-3240-9660836-1767</t>
  </si>
  <si>
    <t>XZY4092</t>
  </si>
  <si>
    <t>830-3240-9660836-1768</t>
  </si>
  <si>
    <t>XZY4093</t>
  </si>
  <si>
    <t>XZY4094</t>
  </si>
  <si>
    <t>XZY4096</t>
  </si>
  <si>
    <t>XZY4097</t>
  </si>
  <si>
    <t>XZY4098</t>
  </si>
  <si>
    <t>XZY4099</t>
  </si>
  <si>
    <t>XZY4100</t>
  </si>
  <si>
    <t>830-3240-9660836-1769</t>
  </si>
  <si>
    <t>XZY4101</t>
  </si>
  <si>
    <t>XZY4102</t>
  </si>
  <si>
    <t>XZY4103</t>
  </si>
  <si>
    <t>XZY4104</t>
  </si>
  <si>
    <t>XZY4105</t>
  </si>
  <si>
    <t>XZY4106</t>
  </si>
  <si>
    <t>XZY4107</t>
  </si>
  <si>
    <t>XZY4108</t>
  </si>
  <si>
    <t>XZY4109</t>
  </si>
  <si>
    <t>XZY4110</t>
  </si>
  <si>
    <t>XZY4111</t>
  </si>
  <si>
    <t>XZY4112</t>
  </si>
  <si>
    <t>830-3240-9660836-1770</t>
  </si>
  <si>
    <t>XZY4113</t>
  </si>
  <si>
    <t>XZY4114</t>
  </si>
  <si>
    <t>XZY4116</t>
  </si>
  <si>
    <t>XZY4117</t>
  </si>
  <si>
    <t>830-3240-9660836-1772</t>
  </si>
  <si>
    <t>XZY4118</t>
  </si>
  <si>
    <t>XZY4119</t>
  </si>
  <si>
    <t>XZY4120</t>
  </si>
  <si>
    <t>830-3240-9660836-1773</t>
  </si>
  <si>
    <t>XZY4121</t>
  </si>
  <si>
    <t>XZY4124</t>
  </si>
  <si>
    <t>XZY4125</t>
  </si>
  <si>
    <t>XZY4126</t>
  </si>
  <si>
    <t>XZY4127</t>
  </si>
  <si>
    <t>XZY4128</t>
  </si>
  <si>
    <t>XZY4129</t>
  </si>
  <si>
    <t>XZY4131</t>
  </si>
  <si>
    <t>XZY4132</t>
  </si>
  <si>
    <t>XZY4133</t>
  </si>
  <si>
    <t>XZY4135</t>
  </si>
  <si>
    <t>XZY4136</t>
  </si>
  <si>
    <t>XZY4137</t>
  </si>
  <si>
    <t>XZY4138</t>
  </si>
  <si>
    <t>XZY4139</t>
  </si>
  <si>
    <t>XZY4140</t>
  </si>
  <si>
    <t>XZY4141</t>
  </si>
  <si>
    <t>XZY4142</t>
  </si>
  <si>
    <t>XZY4143</t>
  </si>
  <si>
    <t>XZY4144</t>
  </si>
  <si>
    <t>830-3240-9660836-1775</t>
  </si>
  <si>
    <t>XZY4145</t>
  </si>
  <si>
    <t>XZY4146</t>
  </si>
  <si>
    <t>XZY4147</t>
  </si>
  <si>
    <t>XZY4148</t>
  </si>
  <si>
    <t>XZY4149</t>
  </si>
  <si>
    <t>XZY4150</t>
  </si>
  <si>
    <t>XZY4151</t>
  </si>
  <si>
    <t>XZY4152</t>
  </si>
  <si>
    <t>XZY4153</t>
  </si>
  <si>
    <t>830-3240-9660836-1776</t>
  </si>
  <si>
    <t>XZY4154</t>
  </si>
  <si>
    <t>XZY4155</t>
  </si>
  <si>
    <t>XZY4156</t>
  </si>
  <si>
    <t>XZY4157</t>
  </si>
  <si>
    <t>XZY4158</t>
  </si>
  <si>
    <t>XZY4159</t>
  </si>
  <si>
    <t>XZY4160</t>
  </si>
  <si>
    <t>XZY4161</t>
  </si>
  <si>
    <t>XZY4162</t>
  </si>
  <si>
    <t>XZY4163</t>
  </si>
  <si>
    <t>XZY4164</t>
  </si>
  <si>
    <t>XZY4165</t>
  </si>
  <si>
    <t>XZY4166</t>
  </si>
  <si>
    <t>XZY4167</t>
  </si>
  <si>
    <t>830-3240-9660836-1777</t>
  </si>
  <si>
    <t>XZY4168</t>
  </si>
  <si>
    <t>XZY4169</t>
  </si>
  <si>
    <t>XZY4170</t>
  </si>
  <si>
    <t>XZY4171</t>
  </si>
  <si>
    <t>XZY4172</t>
  </si>
  <si>
    <t>XZY4173</t>
  </si>
  <si>
    <t>XZY4174</t>
  </si>
  <si>
    <t>XZY4176</t>
  </si>
  <si>
    <t>XZY4177</t>
  </si>
  <si>
    <t>XZY4178</t>
  </si>
  <si>
    <t>XZY4179</t>
  </si>
  <si>
    <t>XZY4180</t>
  </si>
  <si>
    <t>XZY4181</t>
  </si>
  <si>
    <t>830-3240-9660836-1778</t>
  </si>
  <si>
    <t>XZY4182</t>
  </si>
  <si>
    <t>XZY4183</t>
  </si>
  <si>
    <t>XZY4184</t>
  </si>
  <si>
    <t>XZY4186</t>
  </si>
  <si>
    <t>XZY4187</t>
  </si>
  <si>
    <t>XZY4188</t>
  </si>
  <si>
    <t>830-3240-9660836-1779</t>
  </si>
  <si>
    <t>XZY4189</t>
  </si>
  <si>
    <t>XZY4190</t>
  </si>
  <si>
    <t>XZY4192</t>
  </si>
  <si>
    <t>830-3240-9660836-1780</t>
  </si>
  <si>
    <t>XZY4193</t>
  </si>
  <si>
    <t>XZY4194</t>
  </si>
  <si>
    <t>XZY4195</t>
  </si>
  <si>
    <t>XZY4196</t>
  </si>
  <si>
    <t>830-3240-9660836-1781</t>
  </si>
  <si>
    <t>XZY4197</t>
  </si>
  <si>
    <t>830-3240-9660836-1782</t>
  </si>
  <si>
    <t>XZY4198</t>
  </si>
  <si>
    <t>830-3240-9660836-1783</t>
  </si>
  <si>
    <t>XZY4199</t>
  </si>
  <si>
    <t>XZY4200</t>
  </si>
  <si>
    <t>830-3240-9660836-1784</t>
  </si>
  <si>
    <t>XZY4201</t>
  </si>
  <si>
    <t>XZY4202</t>
  </si>
  <si>
    <t>830-3240-9660836-1785</t>
  </si>
  <si>
    <t>XZY4203</t>
  </si>
  <si>
    <t>XZY4204</t>
  </si>
  <si>
    <t>XZY4205</t>
  </si>
  <si>
    <t>XZY4206</t>
  </si>
  <si>
    <t>830-3240-9660836-1786</t>
  </si>
  <si>
    <t>XZY4207</t>
  </si>
  <si>
    <t>XZY4208</t>
  </si>
  <si>
    <t>XZY4209</t>
  </si>
  <si>
    <t>XZY4210</t>
  </si>
  <si>
    <t>XZY4211</t>
  </si>
  <si>
    <t>XZY4212</t>
  </si>
  <si>
    <t>XZY4213</t>
  </si>
  <si>
    <t>830-3240-9660836-1787</t>
  </si>
  <si>
    <t>XZY4214</t>
  </si>
  <si>
    <t>830-3240-9660836-1788</t>
  </si>
  <si>
    <t>XZY4215</t>
  </si>
  <si>
    <t>XZY4216</t>
  </si>
  <si>
    <t>XZY4218</t>
  </si>
  <si>
    <t>830-3240-9660836-1790</t>
  </si>
  <si>
    <t>XZY4219</t>
  </si>
  <si>
    <t>XZY4220</t>
  </si>
  <si>
    <t>XZY4221</t>
  </si>
  <si>
    <t>XZY4222</t>
  </si>
  <si>
    <t>XZY4224</t>
  </si>
  <si>
    <t>XZY4225</t>
  </si>
  <si>
    <t>XZY4226</t>
  </si>
  <si>
    <t>XZY4227</t>
  </si>
  <si>
    <t>XZY4228</t>
  </si>
  <si>
    <t>XZY4229</t>
  </si>
  <si>
    <t>XZY4230</t>
  </si>
  <si>
    <t>XZY4231</t>
  </si>
  <si>
    <t>XZY4232</t>
  </si>
  <si>
    <t>XZY4233</t>
  </si>
  <si>
    <t>XZY4234</t>
  </si>
  <si>
    <t>XZY4235</t>
  </si>
  <si>
    <t>830-3240-9660836-1791</t>
  </si>
  <si>
    <t>XZY4236</t>
  </si>
  <si>
    <t>830-3240-9660836-1792</t>
  </si>
  <si>
    <t>XZY4237</t>
  </si>
  <si>
    <t>XZY4238</t>
  </si>
  <si>
    <t>XZY4239</t>
  </si>
  <si>
    <t>XZY4240</t>
  </si>
  <si>
    <t>XZY4241</t>
  </si>
  <si>
    <t>XZY4243</t>
  </si>
  <si>
    <t>XZY4244</t>
  </si>
  <si>
    <t>XZY4245</t>
  </si>
  <si>
    <t>XZY4246</t>
  </si>
  <si>
    <t>XZY4248</t>
  </si>
  <si>
    <t>XZY4249</t>
  </si>
  <si>
    <t>XZY4250</t>
  </si>
  <si>
    <t>830-3240-9660836-1793</t>
  </si>
  <si>
    <t>XZY4251</t>
  </si>
  <si>
    <t>XZY4252</t>
  </si>
  <si>
    <t>830-3240-9660836-1794</t>
  </si>
  <si>
    <t>XZY4253</t>
  </si>
  <si>
    <t>830-3240-9660836-1795</t>
  </si>
  <si>
    <t>XZY4254</t>
  </si>
  <si>
    <t>XZY4255</t>
  </si>
  <si>
    <t>XZY4256</t>
  </si>
  <si>
    <t>XZY4257</t>
  </si>
  <si>
    <t>XZY4259</t>
  </si>
  <si>
    <t>XZY4260</t>
  </si>
  <si>
    <t>XZY4261</t>
  </si>
  <si>
    <t>XZY4262</t>
  </si>
  <si>
    <t>XZY4264</t>
  </si>
  <si>
    <t>XZY4265</t>
  </si>
  <si>
    <t>XZY4266</t>
  </si>
  <si>
    <t>XZY4267</t>
  </si>
  <si>
    <t>XZY4268</t>
  </si>
  <si>
    <t>XZY4269</t>
  </si>
  <si>
    <t>XZY4270</t>
  </si>
  <si>
    <t>830-3240-9660836-1797</t>
  </si>
  <si>
    <t>XZY4271</t>
  </si>
  <si>
    <t>XZY4272</t>
  </si>
  <si>
    <t>XZY4273</t>
  </si>
  <si>
    <t>XZY4274</t>
  </si>
  <si>
    <t>XZY4275</t>
  </si>
  <si>
    <t>XZY4276</t>
  </si>
  <si>
    <t>XZY4277</t>
  </si>
  <si>
    <t>XZY4278</t>
  </si>
  <si>
    <t>XZY4279</t>
  </si>
  <si>
    <t>XZY4280</t>
  </si>
  <si>
    <t>XZY4281</t>
  </si>
  <si>
    <t>XZY4282</t>
  </si>
  <si>
    <t>XZY4283</t>
  </si>
  <si>
    <t>XZY4284</t>
  </si>
  <si>
    <t>830-3240-9660836-1798</t>
  </si>
  <si>
    <t>XZY4285</t>
  </si>
  <si>
    <t>XZY4286</t>
  </si>
  <si>
    <t>XZY4287</t>
  </si>
  <si>
    <t>XZY4288</t>
  </si>
  <si>
    <t>XZY4290</t>
  </si>
  <si>
    <t>XZY4291</t>
  </si>
  <si>
    <t>XZY4292</t>
  </si>
  <si>
    <t>XZY4293</t>
  </si>
  <si>
    <t>XZY4294</t>
  </si>
  <si>
    <t>XZY4295</t>
  </si>
  <si>
    <t>XZY4296</t>
  </si>
  <si>
    <t>XZY4297</t>
  </si>
  <si>
    <t>XZY4300</t>
  </si>
  <si>
    <t>830-3240-9660836-1800</t>
  </si>
  <si>
    <t>XZY4301</t>
  </si>
  <si>
    <t>XZY4302</t>
  </si>
  <si>
    <t>XZY4303</t>
  </si>
  <si>
    <t>830-3240-9660836-1801</t>
  </si>
  <si>
    <t>XZY4305</t>
  </si>
  <si>
    <t>XZY4306</t>
  </si>
  <si>
    <t>XZY4307</t>
  </si>
  <si>
    <t>XZY4308</t>
  </si>
  <si>
    <t>XZY4309</t>
  </si>
  <si>
    <t>XZY4310</t>
  </si>
  <si>
    <t>830-3240-9660836-1802</t>
  </si>
  <si>
    <t>XZY4311</t>
  </si>
  <si>
    <t>XZY4312</t>
  </si>
  <si>
    <t>XZY4313</t>
  </si>
  <si>
    <t>XZY4314</t>
  </si>
  <si>
    <t>XZY4315</t>
  </si>
  <si>
    <t>XZY4316</t>
  </si>
  <si>
    <t>XZY4317</t>
  </si>
  <si>
    <t>XZY4318</t>
  </si>
  <si>
    <t>XZY4319</t>
  </si>
  <si>
    <t>XZY4320</t>
  </si>
  <si>
    <t>XZY4321</t>
  </si>
  <si>
    <t>830-3240-9660836-1803</t>
  </si>
  <si>
    <t>XZY4322</t>
  </si>
  <si>
    <t>XZY4323</t>
  </si>
  <si>
    <t>830-3240-9660836-1804</t>
  </si>
  <si>
    <t>XZY4324</t>
  </si>
  <si>
    <t>XZY4325</t>
  </si>
  <si>
    <t>XZY4326</t>
  </si>
  <si>
    <t>830-3240-9660836-1805</t>
  </si>
  <si>
    <t>XZY4327</t>
  </si>
  <si>
    <t>XZY4328</t>
  </si>
  <si>
    <t>XZY4329</t>
  </si>
  <si>
    <t>XZY4330</t>
  </si>
  <si>
    <t>830-3240-9660836-1806</t>
  </si>
  <si>
    <t>XZY4331</t>
  </si>
  <si>
    <t>830-3240-9660836-1807</t>
  </si>
  <si>
    <t>XZY4332</t>
  </si>
  <si>
    <t>XZY4334</t>
  </si>
  <si>
    <t>XZY4335</t>
  </si>
  <si>
    <t>XZY4336</t>
  </si>
  <si>
    <t>XZY4337</t>
  </si>
  <si>
    <t>XZY4338</t>
  </si>
  <si>
    <t>830-3240-9660836-1809</t>
  </si>
  <si>
    <t>XZY4339</t>
  </si>
  <si>
    <t>XZY4340</t>
  </si>
  <si>
    <t>XZY4341</t>
  </si>
  <si>
    <t>XZY4342</t>
  </si>
  <si>
    <t>XZY4344</t>
  </si>
  <si>
    <t>830-3240-9660836-1810</t>
  </si>
  <si>
    <t>XZY4345</t>
  </si>
  <si>
    <t>XZY4346</t>
  </si>
  <si>
    <t>XZY4347</t>
  </si>
  <si>
    <t>XZY4348</t>
  </si>
  <si>
    <t>XZY4349</t>
  </si>
  <si>
    <t>830-3240-9660836-1811</t>
  </si>
  <si>
    <t>XZY4350</t>
  </si>
  <si>
    <t>XZY4351</t>
  </si>
  <si>
    <t>830-3240-9660836-1812</t>
  </si>
  <si>
    <t>XZY4353</t>
  </si>
  <si>
    <t>XZY4354</t>
  </si>
  <si>
    <t>XZY4355</t>
  </si>
  <si>
    <t>XZY4356</t>
  </si>
  <si>
    <t>XZY4357</t>
  </si>
  <si>
    <t>XZY4358</t>
  </si>
  <si>
    <t>XZY4359</t>
  </si>
  <si>
    <t>XZY4360</t>
  </si>
  <si>
    <t>XZY4361</t>
  </si>
  <si>
    <t>XZY4362</t>
  </si>
  <si>
    <t>XZY4363</t>
  </si>
  <si>
    <t>XZY4364</t>
  </si>
  <si>
    <t>XZY4365</t>
  </si>
  <si>
    <t>XZY4366</t>
  </si>
  <si>
    <t>XZY4367</t>
  </si>
  <si>
    <t>XZY4368</t>
  </si>
  <si>
    <t>XZY4369</t>
  </si>
  <si>
    <t>XZY4370</t>
  </si>
  <si>
    <t>XZY4371</t>
  </si>
  <si>
    <t>830-3240-9660836-1813</t>
  </si>
  <si>
    <t>XZY4372</t>
  </si>
  <si>
    <t>XZY4373</t>
  </si>
  <si>
    <t>XZY4374</t>
  </si>
  <si>
    <t>XZY4375</t>
  </si>
  <si>
    <t>XZY4377</t>
  </si>
  <si>
    <t>XZY4378</t>
  </si>
  <si>
    <t>XZY4379</t>
  </si>
  <si>
    <t>XZY4380</t>
  </si>
  <si>
    <t>XZY4381</t>
  </si>
  <si>
    <t>XZY4382</t>
  </si>
  <si>
    <t>830-3240-9660836-1814</t>
  </si>
  <si>
    <t>XZY4383</t>
  </si>
  <si>
    <t>XZY4385</t>
  </si>
  <si>
    <t>XZY4387</t>
  </si>
  <si>
    <t>XZY4388</t>
  </si>
  <si>
    <t>XZY4389</t>
  </si>
  <si>
    <t>830-3240-9660836-1815</t>
  </si>
  <si>
    <t>XZY4390</t>
  </si>
  <si>
    <t>830-3240-9660836-1816</t>
  </si>
  <si>
    <t>XZY4391</t>
  </si>
  <si>
    <t>XZY4392</t>
  </si>
  <si>
    <t>830-3240-9660836-1817</t>
  </si>
  <si>
    <t>XZY4393</t>
  </si>
  <si>
    <t>XZY4394</t>
  </si>
  <si>
    <t>XZY4395</t>
  </si>
  <si>
    <t>XZY4396</t>
  </si>
  <si>
    <t>830-3240-9660836-1818</t>
  </si>
  <si>
    <t>XZY4397</t>
  </si>
  <si>
    <t>XZY4398</t>
  </si>
  <si>
    <t>XZY4399</t>
  </si>
  <si>
    <t>XZY4400</t>
  </si>
  <si>
    <t>XZY4401</t>
  </si>
  <si>
    <t>XZY4402</t>
  </si>
  <si>
    <t>XZY4403</t>
  </si>
  <si>
    <t>XZY4404</t>
  </si>
  <si>
    <t>XZY4405</t>
  </si>
  <si>
    <t>XZY4406</t>
  </si>
  <si>
    <t>XZY4407</t>
  </si>
  <si>
    <t>830-3240-9660836-1819</t>
  </si>
  <si>
    <t>XZY4409</t>
  </si>
  <si>
    <t>XZY4410</t>
  </si>
  <si>
    <t>XZY4411</t>
  </si>
  <si>
    <t>XZY4412</t>
  </si>
  <si>
    <t>XZY4413</t>
  </si>
  <si>
    <t>XZY4414</t>
  </si>
  <si>
    <t>XZY4415</t>
  </si>
  <si>
    <t>XZY4416</t>
  </si>
  <si>
    <t>XZY4417</t>
  </si>
  <si>
    <t>XZY4418</t>
  </si>
  <si>
    <t>830-3240-9660836-1820</t>
  </si>
  <si>
    <t>XZY4419</t>
  </si>
  <si>
    <t>830-3240-9660836-1821</t>
  </si>
  <si>
    <t>XZY4420</t>
  </si>
  <si>
    <t>XZY4422</t>
  </si>
  <si>
    <t>XZY4423</t>
  </si>
  <si>
    <t>XZY4424</t>
  </si>
  <si>
    <t>XZY4425</t>
  </si>
  <si>
    <t>XZY4426</t>
  </si>
  <si>
    <t>XZY4427</t>
  </si>
  <si>
    <t>XZY4428</t>
  </si>
  <si>
    <t>XZY4429</t>
  </si>
  <si>
    <t>XZY4430</t>
  </si>
  <si>
    <t>XZY4431</t>
  </si>
  <si>
    <t>XZY4432</t>
  </si>
  <si>
    <t>XZY4433</t>
  </si>
  <si>
    <t>XZY4434</t>
  </si>
  <si>
    <t>XZY4435</t>
  </si>
  <si>
    <t>XZY4436</t>
  </si>
  <si>
    <t>XZY4437</t>
  </si>
  <si>
    <t>XZY4438</t>
  </si>
  <si>
    <t>XZY4439</t>
  </si>
  <si>
    <t>830-3240-9660836-1822</t>
  </si>
  <si>
    <t>XZY4440</t>
  </si>
  <si>
    <t>XZY4441</t>
  </si>
  <si>
    <t>XZY4442</t>
  </si>
  <si>
    <t>XZY4443</t>
  </si>
  <si>
    <t>XZY4444</t>
  </si>
  <si>
    <t>830-3240-9660836-1823</t>
  </si>
  <si>
    <t>XZY4445</t>
  </si>
  <si>
    <t>XZY4446</t>
  </si>
  <si>
    <t>XZY4447</t>
  </si>
  <si>
    <t>XZY4448</t>
  </si>
  <si>
    <t>XZY4449</t>
  </si>
  <si>
    <t>830-3240-9660836-1824</t>
  </si>
  <si>
    <t>XZY4450</t>
  </si>
  <si>
    <t>XZY4451</t>
  </si>
  <si>
    <t>XZY4452</t>
  </si>
  <si>
    <t>XZY4453</t>
  </si>
  <si>
    <t>XZY4454</t>
  </si>
  <si>
    <t>XZY4455</t>
  </si>
  <si>
    <t>XZY4456</t>
  </si>
  <si>
    <t>XZY4458</t>
  </si>
  <si>
    <t>830-3240-9660836-1825</t>
  </si>
  <si>
    <t>XZY4459</t>
  </si>
  <si>
    <t>XZY4460</t>
  </si>
  <si>
    <t>XZY4461</t>
  </si>
  <si>
    <t>XZY4462</t>
  </si>
  <si>
    <t>XZY4463</t>
  </si>
  <si>
    <t>XZY4464</t>
  </si>
  <si>
    <t>XZY4466</t>
  </si>
  <si>
    <t>XZY4467</t>
  </si>
  <si>
    <t>XZY4468</t>
  </si>
  <si>
    <t>XZY4470</t>
  </si>
  <si>
    <t>XZY4471</t>
  </si>
  <si>
    <t>XZY4472</t>
  </si>
  <si>
    <t>XZY4473</t>
  </si>
  <si>
    <t>XZY4474</t>
  </si>
  <si>
    <t>XZY4475</t>
  </si>
  <si>
    <t>XZY4476</t>
  </si>
  <si>
    <t>XZY4477</t>
  </si>
  <si>
    <t>830-3240-9660836-1826</t>
  </si>
  <si>
    <t>XZY4478</t>
  </si>
  <si>
    <t>XZY4479</t>
  </si>
  <si>
    <t>XZY4480</t>
  </si>
  <si>
    <t>XZY4481</t>
  </si>
  <si>
    <t>XZY4482</t>
  </si>
  <si>
    <t>XZY4483</t>
  </si>
  <si>
    <t>830-3240-9660836-1827</t>
  </si>
  <si>
    <t>XZY4485</t>
  </si>
  <si>
    <t>XZY4486</t>
  </si>
  <si>
    <t>XZY4487</t>
  </si>
  <si>
    <t>830-3240-9660836-1828</t>
  </si>
  <si>
    <t>XZY4488</t>
  </si>
  <si>
    <t>XZY4489</t>
  </si>
  <si>
    <t>XZY4490</t>
  </si>
  <si>
    <t>XZY4491</t>
  </si>
  <si>
    <t>XZY4492</t>
  </si>
  <si>
    <t>830-3240-9660836-1829</t>
  </si>
  <si>
    <t>XZY4493</t>
  </si>
  <si>
    <t>XZY4494</t>
  </si>
  <si>
    <t>830-3240-9660836-1830</t>
  </si>
  <si>
    <t>XZY4495</t>
  </si>
  <si>
    <t>XZY4496</t>
  </si>
  <si>
    <t>XZY4497</t>
  </si>
  <si>
    <t>XZY4498</t>
  </si>
  <si>
    <t>XZY4499</t>
  </si>
  <si>
    <t>XZY4500</t>
  </si>
  <si>
    <t>XZY4501</t>
  </si>
  <si>
    <t>XZY4502</t>
  </si>
  <si>
    <t>XZY4503</t>
  </si>
  <si>
    <t>XZY4504</t>
  </si>
  <si>
    <t>XZY4505</t>
  </si>
  <si>
    <t>830-3240-9660836-1831</t>
  </si>
  <si>
    <t>XZY4506</t>
  </si>
  <si>
    <t>XZY4507</t>
  </si>
  <si>
    <t>830-3240-9660836-1832</t>
  </si>
  <si>
    <t>XZY4508</t>
  </si>
  <si>
    <t>XZY4510</t>
  </si>
  <si>
    <t>XZY4511</t>
  </si>
  <si>
    <t>XZY4512</t>
  </si>
  <si>
    <t>XZY4513</t>
  </si>
  <si>
    <t>XZY4514</t>
  </si>
  <si>
    <t>XZY4515</t>
  </si>
  <si>
    <t>XZY4516</t>
  </si>
  <si>
    <t>830-3240-9660836-1833</t>
  </si>
  <si>
    <t>XZY4518</t>
  </si>
  <si>
    <t>XZY4519</t>
  </si>
  <si>
    <t>830-3240-9660836-1834</t>
  </si>
  <si>
    <t>XZY4520</t>
  </si>
  <si>
    <t>830-3240-9660836-1835</t>
  </si>
  <si>
    <t>XZY4521</t>
  </si>
  <si>
    <t>XZY4522</t>
  </si>
  <si>
    <t>830-3240-9660836-1836</t>
  </si>
  <si>
    <t>XZY4523</t>
  </si>
  <si>
    <t>XZY4524</t>
  </si>
  <si>
    <t>XZY4525</t>
  </si>
  <si>
    <t>XZY4526</t>
  </si>
  <si>
    <t>XZY4527</t>
  </si>
  <si>
    <t>XZY4528</t>
  </si>
  <si>
    <t>XZY4529</t>
  </si>
  <si>
    <t>XZY4530</t>
  </si>
  <si>
    <t>XZY4531</t>
  </si>
  <si>
    <t>XZY4532</t>
  </si>
  <si>
    <t>XZY4533</t>
  </si>
  <si>
    <t>XZY4534</t>
  </si>
  <si>
    <t>XZY4535</t>
  </si>
  <si>
    <t>XZY4536</t>
  </si>
  <si>
    <t>XZY4538</t>
  </si>
  <si>
    <t>XZY4539</t>
  </si>
  <si>
    <t>XZY4540</t>
  </si>
  <si>
    <t>830-3240-9660836-1837</t>
  </si>
  <si>
    <t>XZY4541</t>
  </si>
  <si>
    <t>XZY4542</t>
  </si>
  <si>
    <t>830-3240-9660836-1838</t>
  </si>
  <si>
    <t>XZY4543</t>
  </si>
  <si>
    <t>XZY4544</t>
  </si>
  <si>
    <t>XZY4545</t>
  </si>
  <si>
    <t>XZY4546</t>
  </si>
  <si>
    <t>XZY4547</t>
  </si>
  <si>
    <t>XZY4548</t>
  </si>
  <si>
    <t>830-3240-9660836-1839</t>
  </si>
  <si>
    <t>XZY4549</t>
  </si>
  <si>
    <t>XZY4550</t>
  </si>
  <si>
    <t>XZY4552</t>
  </si>
  <si>
    <t>XZY4553</t>
  </si>
  <si>
    <t>XZY4554</t>
  </si>
  <si>
    <t>XZY4555</t>
  </si>
  <si>
    <t>XZY4556</t>
  </si>
  <si>
    <t>XZY4557</t>
  </si>
  <si>
    <t>830-3240-9660836-1840</t>
  </si>
  <si>
    <t>XZY4558</t>
  </si>
  <si>
    <t>830-3240-9660836-1841</t>
  </si>
  <si>
    <t>XZY4559</t>
  </si>
  <si>
    <t>830-3240-9660836-1842</t>
  </si>
  <si>
    <t>XZY4560</t>
  </si>
  <si>
    <t>830-3240-9660836-1843</t>
  </si>
  <si>
    <t>XZY4561</t>
  </si>
  <si>
    <t>XZY4562</t>
  </si>
  <si>
    <t>XZY4563</t>
  </si>
  <si>
    <t>XZY4564</t>
  </si>
  <si>
    <t>XZY4565</t>
  </si>
  <si>
    <t>XZY4566</t>
  </si>
  <si>
    <t>XZY4569</t>
  </si>
  <si>
    <t>XZY4570</t>
  </si>
  <si>
    <t>830-3240-9660836-1844</t>
  </si>
  <si>
    <t>XZY4571</t>
  </si>
  <si>
    <t>XZY4572</t>
  </si>
  <si>
    <t>XZY4573</t>
  </si>
  <si>
    <t>XZY4574</t>
  </si>
  <si>
    <t>830-3240-9660836-1845</t>
  </si>
  <si>
    <t>XZY4575</t>
  </si>
  <si>
    <t>XZY4576</t>
  </si>
  <si>
    <t>XZY4577</t>
  </si>
  <si>
    <t>XZY4578</t>
  </si>
  <si>
    <t>XZY4579</t>
  </si>
  <si>
    <t>XZY4580</t>
  </si>
  <si>
    <t>XZY4581</t>
  </si>
  <si>
    <t>830-3240-9660836-1846</t>
  </si>
  <si>
    <t>XZY4582</t>
  </si>
  <si>
    <t>XZY4583</t>
  </si>
  <si>
    <t>830-3240-9660836-1847</t>
  </si>
  <si>
    <t>XZY4584</t>
  </si>
  <si>
    <t>XZY4585</t>
  </si>
  <si>
    <t>XZY4586</t>
  </si>
  <si>
    <t>XZY4587</t>
  </si>
  <si>
    <t>XZY4588</t>
  </si>
  <si>
    <t>XZY4589</t>
  </si>
  <si>
    <t>XZY4590</t>
  </si>
  <si>
    <t>XZY4591</t>
  </si>
  <si>
    <t>830-3240-9660836-1848</t>
  </si>
  <si>
    <t>XZY4592</t>
  </si>
  <si>
    <t>XZY4593</t>
  </si>
  <si>
    <t>XZY4594</t>
  </si>
  <si>
    <t>XZY4595</t>
  </si>
  <si>
    <t>XZY4596</t>
  </si>
  <si>
    <t>XZY4597</t>
  </si>
  <si>
    <t>830-3240-9660836-1849</t>
  </si>
  <si>
    <t>XZY4599</t>
  </si>
  <si>
    <t>XZY4600</t>
  </si>
  <si>
    <t>XZY4601</t>
  </si>
  <si>
    <t>XZY4602</t>
  </si>
  <si>
    <t>XZY4603</t>
  </si>
  <si>
    <t>XZY4604</t>
  </si>
  <si>
    <t>830-3240-9660836-1850</t>
  </si>
  <si>
    <t>XZY4605</t>
  </si>
  <si>
    <t>XZY4606</t>
  </si>
  <si>
    <t>XZY4607</t>
  </si>
  <si>
    <t>XZY4608</t>
  </si>
  <si>
    <t>830-3240-9660836-1851</t>
  </si>
  <si>
    <t>XZY4609</t>
  </si>
  <si>
    <t>XZY4610</t>
  </si>
  <si>
    <t>XZY4611</t>
  </si>
  <si>
    <t>XZY4612</t>
  </si>
  <si>
    <t>XZY4613</t>
  </si>
  <si>
    <t>830-3240-9660836-1852</t>
  </si>
  <si>
    <t>XZY4614</t>
  </si>
  <si>
    <t>XZY4615</t>
  </si>
  <si>
    <t>XZY4616</t>
  </si>
  <si>
    <t>XZY4617</t>
  </si>
  <si>
    <t>XZY4618</t>
  </si>
  <si>
    <t>XZY4621</t>
  </si>
  <si>
    <t>830-3240-9660836-1853</t>
  </si>
  <si>
    <t>XZY4622</t>
  </si>
  <si>
    <t>XZY4623</t>
  </si>
  <si>
    <t>XZY4624</t>
  </si>
  <si>
    <t>XZY4625</t>
  </si>
  <si>
    <t>XZY4626</t>
  </si>
  <si>
    <t>XZY4627</t>
  </si>
  <si>
    <t>XZY4628</t>
  </si>
  <si>
    <t>XZY4631</t>
  </si>
  <si>
    <t>XZY4632</t>
  </si>
  <si>
    <t>XZY4633</t>
  </si>
  <si>
    <t>XZY4634</t>
  </si>
  <si>
    <t>XZY4635</t>
  </si>
  <si>
    <t>XZY4636</t>
  </si>
  <si>
    <t>XZY4637</t>
  </si>
  <si>
    <t>XZY4638</t>
  </si>
  <si>
    <t>XZY4639</t>
  </si>
  <si>
    <t>XZY4640</t>
  </si>
  <si>
    <t>XZY4641</t>
  </si>
  <si>
    <t>XZY4642</t>
  </si>
  <si>
    <t>830-3240-9660836-1855</t>
  </si>
  <si>
    <t>XZY4643</t>
  </si>
  <si>
    <t>XZY4644</t>
  </si>
  <si>
    <t>XZY4645</t>
  </si>
  <si>
    <t>830-3240-9660836-1856</t>
  </si>
  <si>
    <t>XZY4646</t>
  </si>
  <si>
    <t>XZY4647</t>
  </si>
  <si>
    <t>XZY4648</t>
  </si>
  <si>
    <t>830-3240-9660836-1857</t>
  </si>
  <si>
    <t>XZY4649</t>
  </si>
  <si>
    <t>830-3240-9660836-1858</t>
  </si>
  <si>
    <t>XZY4650</t>
  </si>
  <si>
    <t>XZY4651</t>
  </si>
  <si>
    <t>XZY4652</t>
  </si>
  <si>
    <t>XZY4654</t>
  </si>
  <si>
    <t>830-3240-9660836-1859</t>
  </si>
  <si>
    <t>XZY4655</t>
  </si>
  <si>
    <t>XZY4656</t>
  </si>
  <si>
    <t>XZY4657</t>
  </si>
  <si>
    <t>XZY4659</t>
  </si>
  <si>
    <t>XZY4660</t>
  </si>
  <si>
    <t>XZY4661</t>
  </si>
  <si>
    <t>XZY4662</t>
  </si>
  <si>
    <t>XZY4663</t>
  </si>
  <si>
    <t>XZY4664</t>
  </si>
  <si>
    <t>XZY4667</t>
  </si>
  <si>
    <t>XZY4668</t>
  </si>
  <si>
    <t>XZY4670</t>
  </si>
  <si>
    <t>XZY4671</t>
  </si>
  <si>
    <t>XZY4672</t>
  </si>
  <si>
    <t>XZY4673</t>
  </si>
  <si>
    <t>XZY4674</t>
  </si>
  <si>
    <t>XZY4675</t>
  </si>
  <si>
    <t>XZY4676</t>
  </si>
  <si>
    <t>XZY4677</t>
  </si>
  <si>
    <t>XZY4678</t>
  </si>
  <si>
    <t>XZY4679</t>
  </si>
  <si>
    <t>XZY4680</t>
  </si>
  <si>
    <t>830-3240-9660836-1861</t>
  </si>
  <si>
    <t>XZY4681</t>
  </si>
  <si>
    <t>XZY4682</t>
  </si>
  <si>
    <t>XZY4683</t>
  </si>
  <si>
    <t>XZY4684</t>
  </si>
  <si>
    <t>XZY4685</t>
  </si>
  <si>
    <t>XZY4686</t>
  </si>
  <si>
    <t>XZY4687</t>
  </si>
  <si>
    <t>XZY4688</t>
  </si>
  <si>
    <t>XZY4689</t>
  </si>
  <si>
    <t>830-3240-9660836-1862</t>
  </si>
  <si>
    <t>XZY4690</t>
  </si>
  <si>
    <t>XZY4691</t>
  </si>
  <si>
    <t>XZY4692</t>
  </si>
  <si>
    <t>XZY4693</t>
  </si>
  <si>
    <t>XZY4694</t>
  </si>
  <si>
    <t>XZY4695</t>
  </si>
  <si>
    <t>XZY4696</t>
  </si>
  <si>
    <t>XZY4697</t>
  </si>
  <si>
    <t>XZY4698</t>
  </si>
  <si>
    <t>830-3240-9660836-1863</t>
  </si>
  <si>
    <t>830-3240-9660836-1864</t>
  </si>
  <si>
    <t>XZY4701</t>
  </si>
  <si>
    <t>XZY4702</t>
  </si>
  <si>
    <t>XZY4703</t>
  </si>
  <si>
    <t>XZY4704</t>
  </si>
  <si>
    <t>XZY4705</t>
  </si>
  <si>
    <t>XZY4707</t>
  </si>
  <si>
    <t>XZY4708</t>
  </si>
  <si>
    <t>XZY4709</t>
  </si>
  <si>
    <t>XZY4710</t>
  </si>
  <si>
    <t>XZY4711</t>
  </si>
  <si>
    <t>XZY4712</t>
  </si>
  <si>
    <t>XZY4713</t>
  </si>
  <si>
    <t>830-3240-9660836-1866</t>
  </si>
  <si>
    <t>XZY4714</t>
  </si>
  <si>
    <t>XZY4715</t>
  </si>
  <si>
    <t>XZY4716</t>
  </si>
  <si>
    <t>XZY4717</t>
  </si>
  <si>
    <t>XZY4718</t>
  </si>
  <si>
    <t>XZY4719</t>
  </si>
  <si>
    <t>XZY4720</t>
  </si>
  <si>
    <t>XZY4721</t>
  </si>
  <si>
    <t>XZY4722</t>
  </si>
  <si>
    <t>XZY4723</t>
  </si>
  <si>
    <t>830-3240-9660836-1867</t>
  </si>
  <si>
    <t>XZY4724</t>
  </si>
  <si>
    <t>XZY4725</t>
  </si>
  <si>
    <t>XZY4726</t>
  </si>
  <si>
    <t>XZY4727</t>
  </si>
  <si>
    <t>XZY4728</t>
  </si>
  <si>
    <t>XZY4729</t>
  </si>
  <si>
    <t>830-3240-9660836-1868</t>
  </si>
  <si>
    <t>XZY4730</t>
  </si>
  <si>
    <t>XZY4731</t>
  </si>
  <si>
    <t>XZY4732</t>
  </si>
  <si>
    <t>XZY4733</t>
  </si>
  <si>
    <t>XZY4734</t>
  </si>
  <si>
    <t>XZY4735</t>
  </si>
  <si>
    <t>XZY4736</t>
  </si>
  <si>
    <t>XZY4737</t>
  </si>
  <si>
    <t>XZY4738</t>
  </si>
  <si>
    <t>830-3240-9660836-1869</t>
  </si>
  <si>
    <t>XZY4739</t>
  </si>
  <si>
    <t>830-3240-9660836-1870</t>
  </si>
  <si>
    <t>XZY4740</t>
  </si>
  <si>
    <t>XZY4741</t>
  </si>
  <si>
    <t>XZY4742</t>
  </si>
  <si>
    <t>XZY4743</t>
  </si>
  <si>
    <t>XZY4744</t>
  </si>
  <si>
    <t>XZY4745</t>
  </si>
  <si>
    <t>XZY4746</t>
  </si>
  <si>
    <t>XZY4747</t>
  </si>
  <si>
    <t>XZY4748</t>
  </si>
  <si>
    <t>XZY4749</t>
  </si>
  <si>
    <t>XZY4750</t>
  </si>
  <si>
    <t>XZY4751</t>
  </si>
  <si>
    <t>XZY4752</t>
  </si>
  <si>
    <t>830-3240-9660836-1871</t>
  </si>
  <si>
    <t>XZY4753</t>
  </si>
  <si>
    <t>XZY4754</t>
  </si>
  <si>
    <t>XZY4755</t>
  </si>
  <si>
    <t>830-3240-9660836-1872</t>
  </si>
  <si>
    <t>XZY4756</t>
  </si>
  <si>
    <t>830-3240-9660836-1873</t>
  </si>
  <si>
    <t>XZY4757</t>
  </si>
  <si>
    <t>XZY4758</t>
  </si>
  <si>
    <t>XZY4759</t>
  </si>
  <si>
    <t>XZY4760</t>
  </si>
  <si>
    <t>XZY4761</t>
  </si>
  <si>
    <t>XZY4762</t>
  </si>
  <si>
    <t>830-3240-9660836-1874</t>
  </si>
  <si>
    <t>XZY4763</t>
  </si>
  <si>
    <t>XZY4764</t>
  </si>
  <si>
    <t>830-3240-9660836-1875</t>
  </si>
  <si>
    <t>XZY4765</t>
  </si>
  <si>
    <t>XZY4766</t>
  </si>
  <si>
    <t>XZY4767</t>
  </si>
  <si>
    <t>XZY4768</t>
  </si>
  <si>
    <t>XZY4769</t>
  </si>
  <si>
    <t>XZY4770</t>
  </si>
  <si>
    <t>830-3240-9660836-1876</t>
  </si>
  <si>
    <t>XZY4771</t>
  </si>
  <si>
    <t>XZY4772</t>
  </si>
  <si>
    <t>XZY4773</t>
  </si>
  <si>
    <t>XZY4774</t>
  </si>
  <si>
    <t>XZY4775</t>
  </si>
  <si>
    <t>XZY4776</t>
  </si>
  <si>
    <t>XZY4777</t>
  </si>
  <si>
    <t>XZY4778</t>
  </si>
  <si>
    <t>830-3240-9660836-1877</t>
  </si>
  <si>
    <t>XZY4779</t>
  </si>
  <si>
    <t>XZY4780</t>
  </si>
  <si>
    <t>XZY4781</t>
  </si>
  <si>
    <t>XZY4782</t>
  </si>
  <si>
    <t>XZY4783</t>
  </si>
  <si>
    <t>XZY4784</t>
  </si>
  <si>
    <t>XZY4785</t>
  </si>
  <si>
    <t>XZY4786</t>
  </si>
  <si>
    <t>XZY4787</t>
  </si>
  <si>
    <t>830-3240-9660836-1878</t>
  </si>
  <si>
    <t>XZY4788</t>
  </si>
  <si>
    <t>XZY4789</t>
  </si>
  <si>
    <t>XZY4790</t>
  </si>
  <si>
    <t>XZY4791</t>
  </si>
  <si>
    <t>830-3240-9660836-1879</t>
  </si>
  <si>
    <t>XZY4792</t>
  </si>
  <si>
    <t>XZY4793</t>
  </si>
  <si>
    <t>XZY4794</t>
  </si>
  <si>
    <t>XZY4795</t>
  </si>
  <si>
    <t>XZY4796</t>
  </si>
  <si>
    <t>XZY4797</t>
  </si>
  <si>
    <t>XZY4798</t>
  </si>
  <si>
    <t>XZY4799</t>
  </si>
  <si>
    <t>830-3240-9660836-1880</t>
  </si>
  <si>
    <t>XZY4800</t>
  </si>
  <si>
    <t>830-3240-9660836-1881</t>
  </si>
  <si>
    <t>XZY4801</t>
  </si>
  <si>
    <t>XZY4802</t>
  </si>
  <si>
    <t>830-3240-9660836-1882</t>
  </si>
  <si>
    <t>XZY4803</t>
  </si>
  <si>
    <t>XZY4804</t>
  </si>
  <si>
    <t>XZY4805</t>
  </si>
  <si>
    <t>XZY4806</t>
  </si>
  <si>
    <t>XZY4807</t>
  </si>
  <si>
    <t>XZY4808</t>
  </si>
  <si>
    <t>XZY4809</t>
  </si>
  <si>
    <t>XZY4810</t>
  </si>
  <si>
    <t>XZY4811</t>
  </si>
  <si>
    <t>XZY4812</t>
  </si>
  <si>
    <t>XZY4813</t>
  </si>
  <si>
    <t>XZY4814</t>
  </si>
  <si>
    <t>XZY4815</t>
  </si>
  <si>
    <t>830-3240-9660836-1883</t>
  </si>
  <si>
    <t>XZY4816</t>
  </si>
  <si>
    <t>XZY4817</t>
  </si>
  <si>
    <t>XZY4818</t>
  </si>
  <si>
    <t>XZY4819</t>
  </si>
  <si>
    <t>XZY4820</t>
  </si>
  <si>
    <t>XZY4821</t>
  </si>
  <si>
    <t>XZY4822</t>
  </si>
  <si>
    <t>XZY4823</t>
  </si>
  <si>
    <t>XZY4824</t>
  </si>
  <si>
    <t>XZY4825</t>
  </si>
  <si>
    <t>XZY4826</t>
  </si>
  <si>
    <t>XZY4827</t>
  </si>
  <si>
    <t>XZY4828</t>
  </si>
  <si>
    <t>XZY4829</t>
  </si>
  <si>
    <t>XZY4830</t>
  </si>
  <si>
    <t>XZY4831</t>
  </si>
  <si>
    <t>830-3240-9660836-1884</t>
  </si>
  <si>
    <t>XZY4832</t>
  </si>
  <si>
    <t>830-3240-9660836-1885</t>
  </si>
  <si>
    <t>XZY4833</t>
  </si>
  <si>
    <t>XZY4834</t>
  </si>
  <si>
    <t>XZY4835</t>
  </si>
  <si>
    <t>XZY4836</t>
  </si>
  <si>
    <t>XZY4837</t>
  </si>
  <si>
    <t>XZY4838</t>
  </si>
  <si>
    <t>XZY4839</t>
  </si>
  <si>
    <t>XZY4840</t>
  </si>
  <si>
    <t>XZY4841</t>
  </si>
  <si>
    <t>XZY4842</t>
  </si>
  <si>
    <t>XZY4843</t>
  </si>
  <si>
    <t>XZY4844</t>
  </si>
  <si>
    <t>XZY4845</t>
  </si>
  <si>
    <t>XZY4846</t>
  </si>
  <si>
    <t>XZY4847</t>
  </si>
  <si>
    <t>XZY4848</t>
  </si>
  <si>
    <t>XZY4849</t>
  </si>
  <si>
    <t>XZY4850</t>
  </si>
  <si>
    <t>XZY4851</t>
  </si>
  <si>
    <t>XZY4852</t>
  </si>
  <si>
    <t>830-3240-9660836-1886</t>
  </si>
  <si>
    <t>XZY4853</t>
  </si>
  <si>
    <t>XZY4854</t>
  </si>
  <si>
    <t>XZY4855</t>
  </si>
  <si>
    <t>XZY4856</t>
  </si>
  <si>
    <t>XZY4857</t>
  </si>
  <si>
    <t>XZY4858</t>
  </si>
  <si>
    <t>XZY4859</t>
  </si>
  <si>
    <t>830-3240-9660836-1887</t>
  </si>
  <si>
    <t>XZY4860</t>
  </si>
  <si>
    <t>XZY4861</t>
  </si>
  <si>
    <t>XZY4862</t>
  </si>
  <si>
    <t>XZY4863</t>
  </si>
  <si>
    <t>XZY4864</t>
  </si>
  <si>
    <t>XZY4865</t>
  </si>
  <si>
    <t>XZY4866</t>
  </si>
  <si>
    <t>XZY4867</t>
  </si>
  <si>
    <t>XZY4868</t>
  </si>
  <si>
    <t>830-3240-9660836-1888</t>
  </si>
  <si>
    <t>XZY4869</t>
  </si>
  <si>
    <t>XZY4870</t>
  </si>
  <si>
    <t>XZY4871</t>
  </si>
  <si>
    <t>XZY4872</t>
  </si>
  <si>
    <t>XZY4873</t>
  </si>
  <si>
    <t>XZY4874</t>
  </si>
  <si>
    <t>XZY4875</t>
  </si>
  <si>
    <t>830-3240-9660836-1889</t>
  </si>
  <si>
    <t>XZY4876</t>
  </si>
  <si>
    <t>XZY4877</t>
  </si>
  <si>
    <t>XZY4878</t>
  </si>
  <si>
    <t>XZY4879</t>
  </si>
  <si>
    <t>830-3240-9660836-1890</t>
  </si>
  <si>
    <t>XZY4880</t>
  </si>
  <si>
    <t>830-3240-9660836-1891</t>
  </si>
  <si>
    <t>XZY4881</t>
  </si>
  <si>
    <t>XZY4882</t>
  </si>
  <si>
    <t>XZY4883</t>
  </si>
  <si>
    <t>XZY4884</t>
  </si>
  <si>
    <t>XZY4885</t>
  </si>
  <si>
    <t>XZY4886</t>
  </si>
  <si>
    <t>XZY4887</t>
  </si>
  <si>
    <t>830-3240-9660836-1892</t>
  </si>
  <si>
    <t>XZY4888</t>
  </si>
  <si>
    <t>XZY4889</t>
  </si>
  <si>
    <t>XZY4890</t>
  </si>
  <si>
    <t>XZY4891</t>
  </si>
  <si>
    <t>XZY4892</t>
  </si>
  <si>
    <t>XZY4893</t>
  </si>
  <si>
    <t>830-3240-9660836-1893</t>
  </si>
  <si>
    <t>XZY4894</t>
  </si>
  <si>
    <t>XZY4895</t>
  </si>
  <si>
    <t>XZY4896</t>
  </si>
  <si>
    <t>830-3240-9660836-1894</t>
  </si>
  <si>
    <t>XZY4897</t>
  </si>
  <si>
    <t>XZY4898</t>
  </si>
  <si>
    <t>830-3240-9660836-1895</t>
  </si>
  <si>
    <t>XZY4899</t>
  </si>
  <si>
    <t>830-3240-9660836-1896</t>
  </si>
  <si>
    <t>XZY4900</t>
  </si>
  <si>
    <t>XZY4901</t>
  </si>
  <si>
    <t>XZY4902</t>
  </si>
  <si>
    <t>830-3240-9660836-1897</t>
  </si>
  <si>
    <t>XZY4903</t>
  </si>
  <si>
    <t>XZY4904</t>
  </si>
  <si>
    <t>XZY4905</t>
  </si>
  <si>
    <t>XZY4906</t>
  </si>
  <si>
    <t>XZY4907</t>
  </si>
  <si>
    <t>XZY4908</t>
  </si>
  <si>
    <t>XZY4909</t>
  </si>
  <si>
    <t>XZY4910</t>
  </si>
  <si>
    <t>XZY4911</t>
  </si>
  <si>
    <t>XZY4912</t>
  </si>
  <si>
    <t>XZY4913</t>
  </si>
  <si>
    <t>830-3240-9660836-1898</t>
  </si>
  <si>
    <t>XZY4914</t>
  </si>
  <si>
    <t>XZY4915</t>
  </si>
  <si>
    <t>XZY4916</t>
  </si>
  <si>
    <t>XZY4917</t>
  </si>
  <si>
    <t>XZY4918</t>
  </si>
  <si>
    <t>XZY4919</t>
  </si>
  <si>
    <t>XZY4920</t>
  </si>
  <si>
    <t>XZY4921</t>
  </si>
  <si>
    <t>XZY4922</t>
  </si>
  <si>
    <t>830-3240-9660836-1899</t>
  </si>
  <si>
    <t>XZY4923</t>
  </si>
  <si>
    <t>Total</t>
  </si>
  <si>
    <t>Payer Name</t>
  </si>
  <si>
    <t>Claimed Amount</t>
  </si>
  <si>
    <t>Received Amount</t>
  </si>
  <si>
    <t>Denied Amount</t>
  </si>
  <si>
    <t>Pending Amount</t>
  </si>
  <si>
    <t>CLAIMED AMOUNT</t>
  </si>
  <si>
    <t>RECEIVEDAMOUNT</t>
  </si>
  <si>
    <t>DENIED AMOUNT</t>
  </si>
  <si>
    <t>PENDING AMOUNT</t>
  </si>
  <si>
    <t>RECEIVED AMOUNT</t>
  </si>
  <si>
    <t>REJECTION RATIO</t>
  </si>
  <si>
    <t>YEAR</t>
  </si>
  <si>
    <t>PERCENTAGE</t>
  </si>
  <si>
    <t>Year-End Account Summary 2023-2024-2025</t>
  </si>
  <si>
    <t>2023 Submitted Claims Per Month</t>
  </si>
  <si>
    <t>2024 Submitted Claims Per Month</t>
  </si>
  <si>
    <t>2025 Submitted Claims Per Month</t>
  </si>
  <si>
    <t>INSURANCE PAYMENT PER MONTH 2022</t>
  </si>
  <si>
    <t>INSURANCE PAYMENT PER MONTH 2023</t>
  </si>
  <si>
    <t>INSURANCE PAYMENT PER MONTH 2024</t>
  </si>
  <si>
    <t>INSURANCE PAYMENT PER MONTH 2025</t>
  </si>
  <si>
    <t>Remittance_Year</t>
  </si>
  <si>
    <t>Remittance_Month</t>
  </si>
  <si>
    <t>Quarter</t>
  </si>
  <si>
    <t>Total Submitted Amount</t>
  </si>
  <si>
    <t>Total Paid Amount</t>
  </si>
  <si>
    <t>Total Denied Amount</t>
  </si>
  <si>
    <t>Total Pending Amount</t>
  </si>
  <si>
    <t xml:space="preserve"> Submitted_Amount </t>
  </si>
  <si>
    <t>Forecast( Submitted_Amount )</t>
  </si>
  <si>
    <t>Lower Confidence Bound( Submitted_Amount )</t>
  </si>
  <si>
    <t>Upper Confidence Bound( Submitted_Amount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</si>
</sst>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0.00_-;\-* #,##0.00_-;_-* &quot;-&quot;??_-;_-@"/>
  </numFmts>
  <fonts count="23">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
      <b/>
      <sz val="12"/>
      <color theme="1"/>
      <name val="Calibri"/>
      <family val="2"/>
      <scheme val="minor"/>
    </font>
    <font>
      <b/>
      <sz val="12"/>
      <name val="Calibri"/>
      <family val="2"/>
    </font>
    <font>
      <b/>
      <sz val="11"/>
      <name val="Calibri"/>
      <family val="2"/>
    </font>
    <font>
      <b/>
      <sz val="14"/>
      <color theme="1"/>
      <name val="Calibri"/>
      <family val="2"/>
      <scheme val="minor"/>
    </font>
    <font>
      <sz val="12"/>
      <color theme="1"/>
      <name val="Calibri"/>
      <family val="2"/>
      <scheme val="minor"/>
    </font>
    <font>
      <sz val="16"/>
      <color theme="1"/>
      <name val="Calibri"/>
      <family val="2"/>
      <scheme val="minor"/>
    </font>
    <font>
      <b/>
      <sz val="16"/>
      <color theme="1"/>
      <name val="Calibri"/>
      <family val="2"/>
    </font>
    <font>
      <b/>
      <sz val="16"/>
      <color theme="1"/>
      <name val="Bodoni MT"/>
      <family val="1"/>
    </font>
    <font>
      <sz val="11"/>
      <color theme="1" tint="4.9989318521683403E-2"/>
      <name val="Calibri"/>
      <family val="2"/>
      <scheme val="minor"/>
    </font>
    <font>
      <b/>
      <sz val="12"/>
      <color theme="1" tint="4.9989318521683403E-2"/>
      <name val="Calibri"/>
      <family val="2"/>
      <scheme val="minor"/>
    </font>
    <font>
      <b/>
      <sz val="11"/>
      <color theme="1" tint="4.9989318521683403E-2"/>
      <name val="Calibri"/>
      <family val="2"/>
      <scheme val="minor"/>
    </font>
    <font>
      <b/>
      <sz val="11"/>
      <color theme="0"/>
      <name val="Aptos Narrow"/>
    </font>
    <font>
      <b/>
      <sz val="12"/>
      <color theme="1"/>
      <name val="Aptos Narrow"/>
    </font>
    <font>
      <b/>
      <sz val="18"/>
      <color theme="1" tint="4.9989318521683403E-2"/>
      <name val="Aptos Narrow"/>
    </font>
    <font>
      <b/>
      <sz val="20"/>
      <color theme="0"/>
      <name val="Aptos Narrow"/>
    </font>
    <font>
      <b/>
      <sz val="24"/>
      <color theme="0"/>
      <name val="Aptos Narrow"/>
    </font>
    <font>
      <b/>
      <sz val="11"/>
      <name val="Aptos Narrow"/>
    </font>
    <font>
      <b/>
      <sz val="14"/>
      <color theme="1"/>
      <name val="Calibri"/>
      <family val="2"/>
    </font>
    <font>
      <b/>
      <sz val="14"/>
      <color theme="1"/>
      <name val="Calibri (Baby)"/>
      <family val="2"/>
    </font>
  </fonts>
  <fills count="16">
    <fill>
      <patternFill patternType="none"/>
    </fill>
    <fill>
      <patternFill patternType="gray125"/>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0"/>
        <bgColor indexed="64"/>
      </patternFill>
    </fill>
    <fill>
      <patternFill patternType="solid">
        <fgColor rgb="FF3DE3DB"/>
        <bgColor indexed="64"/>
      </patternFill>
    </fill>
    <fill>
      <patternFill patternType="solid">
        <fgColor rgb="FFF9E099"/>
        <bgColor indexed="64"/>
      </patternFill>
    </fill>
    <fill>
      <patternFill patternType="solid">
        <fgColor rgb="FFFF0000"/>
        <bgColor rgb="FFFF0000"/>
      </patternFill>
    </fill>
    <fill>
      <patternFill patternType="solid">
        <fgColor rgb="FFF1A983"/>
        <bgColor rgb="FFF1A983"/>
      </patternFill>
    </fill>
    <fill>
      <patternFill patternType="solid">
        <fgColor theme="5" tint="0.39997558519241921"/>
        <bgColor rgb="FF747474"/>
      </patternFill>
    </fill>
    <fill>
      <patternFill patternType="solid">
        <fgColor rgb="FF262626"/>
        <bgColor rgb="FF262626"/>
      </patternFill>
    </fill>
    <fill>
      <patternFill patternType="solid">
        <fgColor rgb="FF7030A0"/>
        <bgColor rgb="FF595959"/>
      </patternFill>
    </fill>
    <fill>
      <patternFill patternType="solid">
        <fgColor rgb="FF7030A0"/>
        <bgColor indexed="64"/>
      </patternFill>
    </fill>
    <fill>
      <patternFill patternType="solid">
        <fgColor rgb="FFEFEAE6"/>
        <bgColor indexed="64"/>
      </patternFill>
    </fill>
  </fills>
  <borders count="126">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right style="thin">
        <color auto="1"/>
      </right>
      <top/>
      <bottom style="thin">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thin">
        <color auto="1"/>
      </top>
      <bottom/>
      <diagonal/>
    </border>
    <border>
      <left style="thin">
        <color auto="1"/>
      </left>
      <right style="medium">
        <color indexed="64"/>
      </right>
      <top/>
      <bottom style="thin">
        <color auto="1"/>
      </bottom>
      <diagonal/>
    </border>
    <border>
      <left style="medium">
        <color indexed="64"/>
      </left>
      <right style="medium">
        <color indexed="64"/>
      </right>
      <top style="thin">
        <color auto="1"/>
      </top>
      <bottom/>
      <diagonal/>
    </border>
    <border>
      <left style="thin">
        <color auto="1"/>
      </left>
      <right style="thin">
        <color auto="1"/>
      </right>
      <top/>
      <bottom/>
      <diagonal/>
    </border>
    <border>
      <left/>
      <right style="thin">
        <color auto="1"/>
      </right>
      <top style="medium">
        <color indexed="64"/>
      </top>
      <bottom/>
      <diagonal/>
    </border>
    <border>
      <left/>
      <right style="thin">
        <color auto="1"/>
      </right>
      <top style="medium">
        <color indexed="64"/>
      </top>
      <bottom style="medium">
        <color indexed="64"/>
      </bottom>
      <diagonal/>
    </border>
    <border>
      <left style="thin">
        <color auto="1"/>
      </left>
      <right/>
      <top style="thin">
        <color auto="1"/>
      </top>
      <bottom style="thin">
        <color auto="1"/>
      </bottom>
      <diagonal/>
    </border>
    <border>
      <left style="medium">
        <color indexed="64"/>
      </left>
      <right/>
      <top/>
      <bottom style="thin">
        <color auto="1"/>
      </bottom>
      <diagonal/>
    </border>
    <border>
      <left style="medium">
        <color indexed="64"/>
      </left>
      <right/>
      <top style="thin">
        <color auto="1"/>
      </top>
      <bottom/>
      <diagonal/>
    </border>
    <border>
      <left style="medium">
        <color theme="1" tint="4.9989318521683403E-2"/>
      </left>
      <right style="medium">
        <color theme="1" tint="4.9989318521683403E-2"/>
      </right>
      <top style="medium">
        <color theme="1" tint="4.9989318521683403E-2"/>
      </top>
      <bottom style="medium">
        <color theme="1" tint="4.9989318521683403E-2"/>
      </bottom>
      <diagonal/>
    </border>
    <border>
      <left style="medium">
        <color theme="1" tint="4.9989318521683403E-2"/>
      </left>
      <right style="medium">
        <color theme="1" tint="4.9989318521683403E-2"/>
      </right>
      <top style="medium">
        <color theme="1" tint="4.9989318521683403E-2"/>
      </top>
      <bottom/>
      <diagonal/>
    </border>
    <border>
      <left style="medium">
        <color theme="1" tint="4.9989318521683403E-2"/>
      </left>
      <right style="medium">
        <color theme="1" tint="4.9989318521683403E-2"/>
      </right>
      <top/>
      <bottom/>
      <diagonal/>
    </border>
    <border>
      <left style="medium">
        <color theme="1" tint="4.9989318521683403E-2"/>
      </left>
      <right style="medium">
        <color theme="1" tint="4.9989318521683403E-2"/>
      </right>
      <top/>
      <bottom style="medium">
        <color theme="1" tint="4.9989318521683403E-2"/>
      </bottom>
      <diagonal/>
    </border>
    <border>
      <left style="medium">
        <color theme="1" tint="4.9989318521683403E-2"/>
      </left>
      <right/>
      <top style="medium">
        <color theme="1" tint="4.9989318521683403E-2"/>
      </top>
      <bottom/>
      <diagonal/>
    </border>
    <border>
      <left/>
      <right/>
      <top style="medium">
        <color theme="1" tint="4.9989318521683403E-2"/>
      </top>
      <bottom/>
      <diagonal/>
    </border>
    <border>
      <left/>
      <right style="medium">
        <color theme="1" tint="4.9989318521683403E-2"/>
      </right>
      <top style="medium">
        <color theme="1" tint="4.9989318521683403E-2"/>
      </top>
      <bottom/>
      <diagonal/>
    </border>
    <border>
      <left style="medium">
        <color theme="1" tint="4.9989318521683403E-2"/>
      </left>
      <right/>
      <top/>
      <bottom/>
      <diagonal/>
    </border>
    <border>
      <left style="medium">
        <color theme="1" tint="4.9989318521683403E-2"/>
      </left>
      <right/>
      <top/>
      <bottom style="medium">
        <color theme="1" tint="4.9989318521683403E-2"/>
      </bottom>
      <diagonal/>
    </border>
    <border>
      <left/>
      <right/>
      <top/>
      <bottom style="medium">
        <color theme="1" tint="4.9989318521683403E-2"/>
      </bottom>
      <diagonal/>
    </border>
    <border>
      <left/>
      <right style="medium">
        <color theme="1" tint="4.9989318521683403E-2"/>
      </right>
      <top/>
      <bottom style="medium">
        <color theme="1" tint="4.9989318521683403E-2"/>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
      <left style="thin">
        <color theme="1" tint="4.9989318521683403E-2"/>
      </left>
      <right style="thin">
        <color theme="1" tint="4.9989318521683403E-2"/>
      </right>
      <top/>
      <bottom style="thin">
        <color theme="1" tint="4.9989318521683403E-2"/>
      </bottom>
      <diagonal/>
    </border>
    <border>
      <left style="medium">
        <color theme="1" tint="4.9989318521683403E-2"/>
      </left>
      <right style="medium">
        <color theme="1" tint="4.9989318521683403E-2"/>
      </right>
      <top style="medium">
        <color theme="1" tint="4.9989318521683403E-2"/>
      </top>
      <bottom style="thin">
        <color theme="1" tint="4.9989318521683403E-2"/>
      </bottom>
      <diagonal/>
    </border>
    <border>
      <left style="medium">
        <color theme="1" tint="4.9989318521683403E-2"/>
      </left>
      <right style="medium">
        <color theme="1" tint="4.9989318521683403E-2"/>
      </right>
      <top style="thin">
        <color theme="1" tint="4.9989318521683403E-2"/>
      </top>
      <bottom style="thin">
        <color theme="1" tint="4.9989318521683403E-2"/>
      </bottom>
      <diagonal/>
    </border>
    <border>
      <left style="medium">
        <color theme="1" tint="4.9989318521683403E-2"/>
      </left>
      <right style="thin">
        <color theme="1" tint="4.9989318521683403E-2"/>
      </right>
      <top style="medium">
        <color theme="1" tint="4.9989318521683403E-2"/>
      </top>
      <bottom style="thin">
        <color theme="1" tint="4.9989318521683403E-2"/>
      </bottom>
      <diagonal/>
    </border>
    <border>
      <left style="thin">
        <color theme="1" tint="4.9989318521683403E-2"/>
      </left>
      <right style="thin">
        <color theme="1" tint="4.9989318521683403E-2"/>
      </right>
      <top style="medium">
        <color theme="1" tint="4.9989318521683403E-2"/>
      </top>
      <bottom style="thin">
        <color theme="1" tint="4.9989318521683403E-2"/>
      </bottom>
      <diagonal/>
    </border>
    <border>
      <left style="thin">
        <color theme="1" tint="4.9989318521683403E-2"/>
      </left>
      <right style="medium">
        <color theme="1" tint="4.9989318521683403E-2"/>
      </right>
      <top style="medium">
        <color theme="1" tint="4.9989318521683403E-2"/>
      </top>
      <bottom style="thin">
        <color theme="1" tint="4.9989318521683403E-2"/>
      </bottom>
      <diagonal/>
    </border>
    <border>
      <left style="medium">
        <color theme="1" tint="4.9989318521683403E-2"/>
      </left>
      <right style="thin">
        <color theme="1" tint="4.9989318521683403E-2"/>
      </right>
      <top style="thin">
        <color theme="1" tint="4.9989318521683403E-2"/>
      </top>
      <bottom style="thin">
        <color theme="1" tint="4.9989318521683403E-2"/>
      </bottom>
      <diagonal/>
    </border>
    <border>
      <left style="thin">
        <color theme="1" tint="4.9989318521683403E-2"/>
      </left>
      <right style="medium">
        <color theme="1" tint="4.9989318521683403E-2"/>
      </right>
      <top style="thin">
        <color theme="1" tint="4.9989318521683403E-2"/>
      </top>
      <bottom style="thin">
        <color theme="1" tint="4.9989318521683403E-2"/>
      </bottom>
      <diagonal/>
    </border>
    <border>
      <left style="medium">
        <color theme="1" tint="4.9989318521683403E-2"/>
      </left>
      <right style="thin">
        <color theme="1" tint="4.9989318521683403E-2"/>
      </right>
      <top style="thin">
        <color theme="1" tint="4.9989318521683403E-2"/>
      </top>
      <bottom style="medium">
        <color theme="1" tint="4.9989318521683403E-2"/>
      </bottom>
      <diagonal/>
    </border>
    <border>
      <left style="thin">
        <color theme="1" tint="4.9989318521683403E-2"/>
      </left>
      <right style="thin">
        <color theme="1" tint="4.9989318521683403E-2"/>
      </right>
      <top style="thin">
        <color theme="1" tint="4.9989318521683403E-2"/>
      </top>
      <bottom style="medium">
        <color theme="1" tint="4.9989318521683403E-2"/>
      </bottom>
      <diagonal/>
    </border>
    <border>
      <left style="thin">
        <color theme="1" tint="4.9989318521683403E-2"/>
      </left>
      <right style="medium">
        <color theme="1" tint="4.9989318521683403E-2"/>
      </right>
      <top style="thin">
        <color theme="1" tint="4.9989318521683403E-2"/>
      </top>
      <bottom style="medium">
        <color theme="1" tint="4.9989318521683403E-2"/>
      </bottom>
      <diagonal/>
    </border>
    <border>
      <left style="medium">
        <color indexed="64"/>
      </left>
      <right/>
      <top style="medium">
        <color indexed="64"/>
      </top>
      <bottom style="medium">
        <color indexed="64"/>
      </bottom>
      <diagonal/>
    </border>
    <border>
      <left style="medium">
        <color theme="1" tint="4.9989318521683403E-2"/>
      </left>
      <right/>
      <top style="medium">
        <color theme="1" tint="4.9989318521683403E-2"/>
      </top>
      <bottom style="medium">
        <color theme="1" tint="4.9989318521683403E-2"/>
      </bottom>
      <diagonal/>
    </border>
    <border>
      <left/>
      <right style="medium">
        <color theme="1" tint="4.9989318521683403E-2"/>
      </right>
      <top style="medium">
        <color theme="1" tint="4.9989318521683403E-2"/>
      </top>
      <bottom style="medium">
        <color theme="1" tint="4.9989318521683403E-2"/>
      </bottom>
      <diagonal/>
    </border>
    <border>
      <left/>
      <right/>
      <top style="medium">
        <color theme="1" tint="4.9989318521683403E-2"/>
      </top>
      <bottom style="medium">
        <color theme="1" tint="4.9989318521683403E-2"/>
      </bottom>
      <diagonal/>
    </border>
    <border>
      <left style="medium">
        <color theme="1" tint="4.9989318521683403E-2"/>
      </left>
      <right style="thin">
        <color theme="1" tint="4.9989318521683403E-2"/>
      </right>
      <top/>
      <bottom style="thin">
        <color theme="1" tint="4.9989318521683403E-2"/>
      </bottom>
      <diagonal/>
    </border>
    <border>
      <left style="thin">
        <color theme="1" tint="4.9989318521683403E-2"/>
      </left>
      <right style="medium">
        <color theme="1" tint="4.9989318521683403E-2"/>
      </right>
      <top/>
      <bottom style="thin">
        <color theme="1" tint="4.9989318521683403E-2"/>
      </bottom>
      <diagonal/>
    </border>
    <border>
      <left style="medium">
        <color theme="1" tint="4.9989318521683403E-2"/>
      </left>
      <right style="medium">
        <color theme="1" tint="4.9989318521683403E-2"/>
      </right>
      <top style="thin">
        <color theme="1" tint="4.9989318521683403E-2"/>
      </top>
      <bottom/>
      <diagonal/>
    </border>
    <border>
      <left style="medium">
        <color theme="1" tint="4.9989318521683403E-2"/>
      </left>
      <right style="thin">
        <color theme="1" tint="4.9989318521683403E-2"/>
      </right>
      <top style="thin">
        <color theme="1" tint="4.9989318521683403E-2"/>
      </top>
      <bottom/>
      <diagonal/>
    </border>
    <border>
      <left style="thin">
        <color theme="1" tint="4.9989318521683403E-2"/>
      </left>
      <right style="thin">
        <color theme="1" tint="4.9989318521683403E-2"/>
      </right>
      <top style="thin">
        <color theme="1" tint="4.9989318521683403E-2"/>
      </top>
      <bottom/>
      <diagonal/>
    </border>
    <border>
      <left style="thin">
        <color theme="1" tint="4.9989318521683403E-2"/>
      </left>
      <right style="medium">
        <color theme="1" tint="4.9989318521683403E-2"/>
      </right>
      <top style="thin">
        <color theme="1" tint="4.9989318521683403E-2"/>
      </top>
      <bottom/>
      <diagonal/>
    </border>
    <border>
      <left style="medium">
        <color theme="1" tint="4.9989318521683403E-2"/>
      </left>
      <right style="medium">
        <color theme="1" tint="4.9989318521683403E-2"/>
      </right>
      <top/>
      <bottom style="thin">
        <color theme="1" tint="4.9989318521683403E-2"/>
      </bottom>
      <diagonal/>
    </border>
    <border>
      <left style="thin">
        <color auto="1"/>
      </left>
      <right style="thin">
        <color auto="1"/>
      </right>
      <top style="medium">
        <color theme="1" tint="4.9989318521683403E-2"/>
      </top>
      <bottom style="medium">
        <color theme="1" tint="4.9989318521683403E-2"/>
      </bottom>
      <diagonal/>
    </border>
    <border>
      <left style="thin">
        <color auto="1"/>
      </left>
      <right style="medium">
        <color indexed="64"/>
      </right>
      <top style="medium">
        <color theme="1" tint="4.9989318521683403E-2"/>
      </top>
      <bottom style="medium">
        <color theme="1" tint="4.9989318521683403E-2"/>
      </bottom>
      <diagonal/>
    </border>
    <border>
      <left style="thin">
        <color auto="1"/>
      </left>
      <right style="medium">
        <color theme="1" tint="4.9989318521683403E-2"/>
      </right>
      <top style="medium">
        <color theme="1" tint="4.9989318521683403E-2"/>
      </top>
      <bottom style="medium">
        <color theme="1" tint="4.9989318521683403E-2"/>
      </bottom>
      <diagonal/>
    </border>
    <border>
      <left style="medium">
        <color indexed="64"/>
      </left>
      <right/>
      <top style="thin">
        <color auto="1"/>
      </top>
      <bottom style="medium">
        <color indexed="64"/>
      </bottom>
      <diagonal/>
    </border>
    <border>
      <left style="medium">
        <color theme="1" tint="4.9989318521683403E-2"/>
      </left>
      <right style="medium">
        <color indexed="64"/>
      </right>
      <top style="medium">
        <color theme="1" tint="4.9989318521683403E-2"/>
      </top>
      <bottom style="medium">
        <color indexed="64"/>
      </bottom>
      <diagonal/>
    </border>
    <border>
      <left style="thin">
        <color auto="1"/>
      </left>
      <right style="medium">
        <color theme="1" tint="4.9989318521683403E-2"/>
      </right>
      <top style="medium">
        <color theme="1" tint="4.9989318521683403E-2"/>
      </top>
      <bottom style="medium">
        <color indexed="64"/>
      </bottom>
      <diagonal/>
    </border>
    <border>
      <left style="medium">
        <color theme="1" tint="4.9989318521683403E-2"/>
      </left>
      <right style="medium">
        <color indexed="64"/>
      </right>
      <top style="medium">
        <color indexed="64"/>
      </top>
      <bottom style="medium">
        <color indexed="64"/>
      </bottom>
      <diagonal/>
    </border>
    <border>
      <left style="thin">
        <color auto="1"/>
      </left>
      <right style="medium">
        <color theme="1" tint="4.9989318521683403E-2"/>
      </right>
      <top style="medium">
        <color indexed="64"/>
      </top>
      <bottom style="medium">
        <color indexed="64"/>
      </bottom>
      <diagonal/>
    </border>
    <border>
      <left style="medium">
        <color theme="1" tint="4.9989318521683403E-2"/>
      </left>
      <right style="medium">
        <color indexed="64"/>
      </right>
      <top style="medium">
        <color indexed="64"/>
      </top>
      <bottom style="medium">
        <color theme="1" tint="4.9989318521683403E-2"/>
      </bottom>
      <diagonal/>
    </border>
    <border>
      <left style="thin">
        <color auto="1"/>
      </left>
      <right style="medium">
        <color theme="1" tint="4.9989318521683403E-2"/>
      </right>
      <top style="medium">
        <color indexed="64"/>
      </top>
      <bottom style="medium">
        <color theme="1" tint="4.9989318521683403E-2"/>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indexed="64"/>
      </bottom>
      <diagonal/>
    </border>
    <border>
      <left/>
      <right style="medium">
        <color rgb="FF000000"/>
      </right>
      <top/>
      <bottom style="medium">
        <color indexed="64"/>
      </bottom>
      <diagonal/>
    </border>
    <border>
      <left/>
      <right/>
      <top/>
      <bottom style="thin">
        <color rgb="FF000000"/>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theme="1" tint="4.9989318521683403E-2"/>
      </left>
      <right style="thin">
        <color auto="1"/>
      </right>
      <top style="medium">
        <color theme="1" tint="4.9989318521683403E-2"/>
      </top>
      <bottom style="thin">
        <color auto="1"/>
      </bottom>
      <diagonal/>
    </border>
    <border>
      <left style="thin">
        <color auto="1"/>
      </left>
      <right style="thin">
        <color auto="1"/>
      </right>
      <top style="medium">
        <color theme="1" tint="4.9989318521683403E-2"/>
      </top>
      <bottom style="thin">
        <color auto="1"/>
      </bottom>
      <diagonal/>
    </border>
    <border>
      <left style="thin">
        <color auto="1"/>
      </left>
      <right style="medium">
        <color indexed="64"/>
      </right>
      <top style="medium">
        <color theme="1" tint="4.9989318521683403E-2"/>
      </top>
      <bottom style="thin">
        <color auto="1"/>
      </bottom>
      <diagonal/>
    </border>
    <border>
      <left style="medium">
        <color theme="1" tint="4.9989318521683403E-2"/>
      </left>
      <right style="thin">
        <color auto="1"/>
      </right>
      <top style="thin">
        <color auto="1"/>
      </top>
      <bottom style="thin">
        <color auto="1"/>
      </bottom>
      <diagonal/>
    </border>
    <border>
      <left style="medium">
        <color theme="1" tint="4.9989318521683403E-2"/>
      </left>
      <right style="thin">
        <color theme="1" tint="4.9989318521683403E-2"/>
      </right>
      <top style="medium">
        <color theme="1" tint="4.9989318521683403E-2"/>
      </top>
      <bottom style="medium">
        <color theme="1" tint="4.9989318521683403E-2"/>
      </bottom>
      <diagonal/>
    </border>
    <border>
      <left style="thin">
        <color theme="1" tint="4.9989318521683403E-2"/>
      </left>
      <right style="thin">
        <color theme="1" tint="4.9989318521683403E-2"/>
      </right>
      <top style="medium">
        <color theme="1" tint="4.9989318521683403E-2"/>
      </top>
      <bottom style="medium">
        <color theme="1" tint="4.9989318521683403E-2"/>
      </bottom>
      <diagonal/>
    </border>
    <border>
      <left style="thin">
        <color theme="1" tint="4.9989318521683403E-2"/>
      </left>
      <right style="medium">
        <color theme="1" tint="4.9989318521683403E-2"/>
      </right>
      <top style="medium">
        <color theme="1" tint="4.9989318521683403E-2"/>
      </top>
      <bottom style="medium">
        <color theme="1" tint="4.9989318521683403E-2"/>
      </bottom>
      <diagonal/>
    </border>
    <border>
      <left style="medium">
        <color theme="1" tint="4.9989318521683403E-2"/>
      </left>
      <right style="thin">
        <color auto="1"/>
      </right>
      <top style="medium">
        <color theme="1" tint="4.9989318521683403E-2"/>
      </top>
      <bottom style="medium">
        <color theme="1" tint="4.9989318521683403E-2"/>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theme="1" tint="4.9989318521683403E-2"/>
      </left>
      <right style="thin">
        <color auto="1"/>
      </right>
      <top style="thin">
        <color auto="1"/>
      </top>
      <bottom style="medium">
        <color theme="1" tint="4.9989318521683403E-2"/>
      </bottom>
      <diagonal/>
    </border>
    <border>
      <left style="thin">
        <color auto="1"/>
      </left>
      <right style="medium">
        <color theme="1" tint="4.9989318521683403E-2"/>
      </right>
      <top style="medium">
        <color theme="1" tint="4.9989318521683403E-2"/>
      </top>
      <bottom style="thin">
        <color auto="1"/>
      </bottom>
      <diagonal/>
    </border>
    <border>
      <left style="thin">
        <color auto="1"/>
      </left>
      <right style="medium">
        <color theme="1" tint="4.9989318521683403E-2"/>
      </right>
      <top style="thin">
        <color auto="1"/>
      </top>
      <bottom style="thin">
        <color auto="1"/>
      </bottom>
      <diagonal/>
    </border>
    <border>
      <left style="thin">
        <color auto="1"/>
      </left>
      <right style="thin">
        <color auto="1"/>
      </right>
      <top style="thin">
        <color auto="1"/>
      </top>
      <bottom style="medium">
        <color theme="1" tint="4.9989318521683403E-2"/>
      </bottom>
      <diagonal/>
    </border>
    <border>
      <left style="thin">
        <color auto="1"/>
      </left>
      <right/>
      <top style="thin">
        <color auto="1"/>
      </top>
      <bottom/>
      <diagonal/>
    </border>
    <border>
      <left style="thin">
        <color auto="1"/>
      </left>
      <right/>
      <top/>
      <bottom style="thin">
        <color auto="1"/>
      </bottom>
      <diagonal/>
    </border>
    <border>
      <left style="medium">
        <color theme="1" tint="4.9989318521683403E-2"/>
      </left>
      <right style="medium">
        <color indexed="64"/>
      </right>
      <top style="medium">
        <color theme="1" tint="4.9989318521683403E-2"/>
      </top>
      <bottom style="thin">
        <color auto="1"/>
      </bottom>
      <diagonal/>
    </border>
    <border>
      <left style="medium">
        <color theme="1" tint="4.9989318521683403E-2"/>
      </left>
      <right style="medium">
        <color indexed="64"/>
      </right>
      <top style="thin">
        <color auto="1"/>
      </top>
      <bottom style="thin">
        <color auto="1"/>
      </bottom>
      <diagonal/>
    </border>
    <border>
      <left style="thin">
        <color auto="1"/>
      </left>
      <right/>
      <top style="thin">
        <color auto="1"/>
      </top>
      <bottom style="medium">
        <color theme="1" tint="4.9989318521683403E-2"/>
      </bottom>
      <diagonal/>
    </border>
    <border>
      <left/>
      <right style="medium">
        <color theme="1" tint="4.9989318521683403E-2"/>
      </right>
      <top style="thin">
        <color auto="1"/>
      </top>
      <bottom style="thin">
        <color auto="1"/>
      </bottom>
      <diagonal/>
    </border>
    <border>
      <left/>
      <right style="thin">
        <color auto="1"/>
      </right>
      <top/>
      <bottom/>
      <diagonal/>
    </border>
    <border>
      <left style="thin">
        <color auto="1"/>
      </left>
      <right/>
      <top/>
      <bottom/>
      <diagonal/>
    </border>
    <border>
      <left style="medium">
        <color theme="1" tint="4.9989318521683403E-2"/>
      </left>
      <right style="thin">
        <color auto="1"/>
      </right>
      <top style="thin">
        <color auto="1"/>
      </top>
      <bottom/>
      <diagonal/>
    </border>
    <border>
      <left/>
      <right style="medium">
        <color theme="1" tint="4.9989318521683403E-2"/>
      </right>
      <top style="thin">
        <color auto="1"/>
      </top>
      <bottom/>
      <diagonal/>
    </border>
    <border>
      <left style="thin">
        <color auto="1"/>
      </left>
      <right style="medium">
        <color theme="1" tint="4.9989318521683403E-2"/>
      </right>
      <top style="thin">
        <color auto="1"/>
      </top>
      <bottom/>
      <diagonal/>
    </border>
    <border>
      <left style="medium">
        <color theme="1" tint="4.9989318521683403E-2"/>
      </left>
      <right style="medium">
        <color indexed="64"/>
      </right>
      <top style="thin">
        <color auto="1"/>
      </top>
      <bottom/>
      <diagonal/>
    </border>
    <border>
      <left/>
      <right style="thin">
        <color theme="1" tint="4.9989318521683403E-2"/>
      </right>
      <top style="medium">
        <color theme="1" tint="4.9989318521683403E-2"/>
      </top>
      <bottom style="medium">
        <color theme="1" tint="4.9989318521683403E-2"/>
      </bottom>
      <diagonal/>
    </border>
    <border>
      <left style="medium">
        <color theme="1" tint="4.9989318521683403E-2"/>
      </left>
      <right style="thin">
        <color auto="1"/>
      </right>
      <top/>
      <bottom style="thin">
        <color auto="1"/>
      </bottom>
      <diagonal/>
    </border>
    <border>
      <left/>
      <right style="medium">
        <color theme="1" tint="4.9989318521683403E-2"/>
      </right>
      <top/>
      <bottom style="thin">
        <color auto="1"/>
      </bottom>
      <diagonal/>
    </border>
    <border>
      <left style="thin">
        <color auto="1"/>
      </left>
      <right style="medium">
        <color theme="1" tint="4.9989318521683403E-2"/>
      </right>
      <top/>
      <bottom style="thin">
        <color auto="1"/>
      </bottom>
      <diagonal/>
    </border>
    <border>
      <left style="medium">
        <color theme="1" tint="4.9989318521683403E-2"/>
      </left>
      <right style="medium">
        <color indexed="64"/>
      </right>
      <top/>
      <bottom style="thin">
        <color auto="1"/>
      </bottom>
      <diagonal/>
    </border>
    <border>
      <left style="thin">
        <color theme="1" tint="4.9989318521683403E-2"/>
      </left>
      <right/>
      <top style="medium">
        <color theme="1" tint="4.9989318521683403E-2"/>
      </top>
      <bottom style="thin">
        <color theme="1" tint="4.9989318521683403E-2"/>
      </bottom>
      <diagonal/>
    </border>
    <border>
      <left style="thin">
        <color theme="1" tint="4.9989318521683403E-2"/>
      </left>
      <right/>
      <top style="thin">
        <color theme="1" tint="4.9989318521683403E-2"/>
      </top>
      <bottom style="thin">
        <color theme="1" tint="4.9989318521683403E-2"/>
      </bottom>
      <diagonal/>
    </border>
    <border>
      <left style="thin">
        <color theme="1" tint="4.9989318521683403E-2"/>
      </left>
      <right/>
      <top style="thin">
        <color theme="1" tint="4.9989318521683403E-2"/>
      </top>
      <bottom style="medium">
        <color theme="1" tint="4.9989318521683403E-2"/>
      </bottom>
      <diagonal/>
    </border>
    <border>
      <left style="thin">
        <color theme="1" tint="4.9989318521683403E-2"/>
      </left>
      <right/>
      <top style="medium">
        <color theme="1" tint="4.9989318521683403E-2"/>
      </top>
      <bottom style="medium">
        <color theme="1" tint="4.9989318521683403E-2"/>
      </bottom>
      <diagonal/>
    </border>
  </borders>
  <cellStyleXfs count="2">
    <xf numFmtId="0" fontId="0" fillId="0" borderId="0"/>
    <xf numFmtId="43" fontId="2" fillId="0" borderId="0" applyFont="0" applyFill="0" applyBorder="0" applyAlignment="0" applyProtection="0"/>
  </cellStyleXfs>
  <cellXfs count="284">
    <xf numFmtId="0" fontId="0" fillId="0" borderId="0" xfId="0"/>
    <xf numFmtId="0" fontId="0" fillId="2" borderId="0" xfId="0" applyFill="1"/>
    <xf numFmtId="0" fontId="5" fillId="2" borderId="13" xfId="0" applyFont="1" applyFill="1" applyBorder="1" applyAlignment="1">
      <alignment horizontal="center" vertical="top"/>
    </xf>
    <xf numFmtId="0" fontId="5" fillId="2" borderId="14" xfId="0" applyFont="1" applyFill="1" applyBorder="1" applyAlignment="1">
      <alignment horizontal="center" vertical="top"/>
    </xf>
    <xf numFmtId="0" fontId="5" fillId="2" borderId="15" xfId="0" applyFont="1" applyFill="1" applyBorder="1" applyAlignment="1">
      <alignment horizontal="center" vertical="top"/>
    </xf>
    <xf numFmtId="0" fontId="3" fillId="2" borderId="22"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27" xfId="0" applyFont="1" applyFill="1" applyBorder="1" applyAlignment="1">
      <alignment horizontal="center" vertical="center"/>
    </xf>
    <xf numFmtId="0" fontId="0" fillId="3" borderId="0" xfId="0" applyFill="1"/>
    <xf numFmtId="0" fontId="4" fillId="3" borderId="0" xfId="0" applyFont="1" applyFill="1" applyBorder="1" applyAlignment="1">
      <alignment horizontal="center" vertical="center"/>
    </xf>
    <xf numFmtId="43" fontId="0" fillId="2" borderId="23" xfId="1" applyFont="1" applyFill="1" applyBorder="1"/>
    <xf numFmtId="43" fontId="0" fillId="2" borderId="24" xfId="1" applyFont="1" applyFill="1" applyBorder="1"/>
    <xf numFmtId="43" fontId="0" fillId="2" borderId="1" xfId="1" applyFont="1" applyFill="1" applyBorder="1"/>
    <xf numFmtId="43" fontId="0" fillId="2" borderId="26" xfId="1" applyFont="1" applyFill="1" applyBorder="1"/>
    <xf numFmtId="43" fontId="0" fillId="2" borderId="28" xfId="1" applyFont="1" applyFill="1" applyBorder="1"/>
    <xf numFmtId="43" fontId="0" fillId="2" borderId="29" xfId="1" applyFont="1" applyFill="1" applyBorder="1"/>
    <xf numFmtId="43" fontId="4" fillId="2" borderId="20" xfId="1" applyFont="1" applyFill="1" applyBorder="1"/>
    <xf numFmtId="43" fontId="4" fillId="2" borderId="21" xfId="1" applyFont="1" applyFill="1" applyBorder="1"/>
    <xf numFmtId="43" fontId="4" fillId="2" borderId="14" xfId="1" applyFont="1" applyFill="1" applyBorder="1"/>
    <xf numFmtId="43" fontId="4" fillId="2" borderId="15" xfId="1" applyFont="1" applyFill="1" applyBorder="1"/>
    <xf numFmtId="0" fontId="0" fillId="0" borderId="0" xfId="0" applyAlignment="1">
      <alignment horizontal="center" vertical="center"/>
    </xf>
    <xf numFmtId="14" fontId="0" fillId="0" borderId="0" xfId="0" applyNumberFormat="1" applyAlignment="1">
      <alignment horizontal="center" vertical="center"/>
    </xf>
    <xf numFmtId="43" fontId="0" fillId="0" borderId="0" xfId="1" applyFont="1" applyAlignment="1">
      <alignment horizontal="center" vertical="center"/>
    </xf>
    <xf numFmtId="0" fontId="0" fillId="4" borderId="0" xfId="0" applyFill="1"/>
    <xf numFmtId="0" fontId="6" fillId="4" borderId="13" xfId="0" applyFont="1" applyFill="1" applyBorder="1" applyAlignment="1">
      <alignment horizontal="center" vertical="top"/>
    </xf>
    <xf numFmtId="0" fontId="6" fillId="4" borderId="14" xfId="0" applyFont="1" applyFill="1" applyBorder="1" applyAlignment="1">
      <alignment horizontal="center" vertical="top"/>
    </xf>
    <xf numFmtId="0" fontId="6" fillId="4" borderId="15" xfId="0" applyFont="1" applyFill="1" applyBorder="1" applyAlignment="1">
      <alignment horizontal="center" vertical="top"/>
    </xf>
    <xf numFmtId="0" fontId="0" fillId="4" borderId="8" xfId="0" applyFill="1" applyBorder="1"/>
    <xf numFmtId="0" fontId="0" fillId="4" borderId="10" xfId="0" applyFill="1" applyBorder="1"/>
    <xf numFmtId="0" fontId="0" fillId="4" borderId="9" xfId="0" applyFill="1" applyBorder="1"/>
    <xf numFmtId="43" fontId="0" fillId="4" borderId="14" xfId="1" applyFont="1" applyFill="1" applyBorder="1"/>
    <xf numFmtId="43" fontId="0" fillId="4" borderId="15" xfId="1" applyFont="1" applyFill="1" applyBorder="1"/>
    <xf numFmtId="43" fontId="4" fillId="2" borderId="34" xfId="1" applyFont="1" applyFill="1" applyBorder="1"/>
    <xf numFmtId="0" fontId="4" fillId="2" borderId="2" xfId="0" applyFont="1" applyFill="1" applyBorder="1" applyAlignment="1">
      <alignment horizontal="center" vertical="center"/>
    </xf>
    <xf numFmtId="43" fontId="4" fillId="2" borderId="35" xfId="1" applyFont="1" applyFill="1" applyBorder="1"/>
    <xf numFmtId="43" fontId="0" fillId="4" borderId="35" xfId="1" applyFont="1" applyFill="1" applyBorder="1"/>
    <xf numFmtId="0" fontId="0" fillId="4" borderId="2" xfId="0" applyFill="1" applyBorder="1"/>
    <xf numFmtId="0" fontId="3" fillId="4" borderId="8" xfId="0" applyFont="1" applyFill="1" applyBorder="1" applyAlignment="1">
      <alignment horizontal="center" vertical="center"/>
    </xf>
    <xf numFmtId="0" fontId="3" fillId="4" borderId="10"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9" xfId="0" applyFont="1" applyFill="1" applyBorder="1" applyAlignment="1">
      <alignment horizontal="center" vertical="center"/>
    </xf>
    <xf numFmtId="43" fontId="0" fillId="4" borderId="22" xfId="1" applyFont="1" applyFill="1" applyBorder="1"/>
    <xf numFmtId="43" fontId="0" fillId="4" borderId="23" xfId="1" applyFont="1" applyFill="1" applyBorder="1"/>
    <xf numFmtId="43" fontId="0" fillId="4" borderId="24" xfId="1" applyFont="1" applyFill="1" applyBorder="1"/>
    <xf numFmtId="43" fontId="0" fillId="4" borderId="27" xfId="1" applyFont="1" applyFill="1" applyBorder="1"/>
    <xf numFmtId="43" fontId="0" fillId="4" borderId="28" xfId="1" applyFont="1" applyFill="1" applyBorder="1"/>
    <xf numFmtId="43" fontId="0" fillId="4" borderId="29" xfId="1" applyFont="1" applyFill="1" applyBorder="1"/>
    <xf numFmtId="43" fontId="0" fillId="4" borderId="25" xfId="1" applyFont="1" applyFill="1" applyBorder="1"/>
    <xf numFmtId="43" fontId="0" fillId="4" borderId="1" xfId="1" applyFont="1" applyFill="1" applyBorder="1"/>
    <xf numFmtId="43" fontId="0" fillId="4" borderId="26" xfId="1" applyFont="1" applyFill="1" applyBorder="1"/>
    <xf numFmtId="0" fontId="3" fillId="4" borderId="32" xfId="0" applyFont="1" applyFill="1" applyBorder="1" applyAlignment="1">
      <alignment horizontal="center" vertical="center"/>
    </xf>
    <xf numFmtId="43" fontId="0" fillId="4" borderId="11" xfId="1" applyFont="1" applyFill="1" applyBorder="1"/>
    <xf numFmtId="43" fontId="0" fillId="4" borderId="12" xfId="1" applyFont="1" applyFill="1" applyBorder="1"/>
    <xf numFmtId="43" fontId="0" fillId="4" borderId="31" xfId="1" applyFont="1" applyFill="1" applyBorder="1"/>
    <xf numFmtId="43" fontId="0" fillId="4" borderId="7" xfId="1" applyFont="1" applyFill="1" applyBorder="1"/>
    <xf numFmtId="43" fontId="0" fillId="4" borderId="16" xfId="1" applyFont="1" applyFill="1" applyBorder="1"/>
    <xf numFmtId="43" fontId="0" fillId="4" borderId="3" xfId="1" applyFont="1" applyFill="1" applyBorder="1"/>
    <xf numFmtId="43" fontId="0" fillId="4" borderId="30" xfId="1" applyFont="1" applyFill="1" applyBorder="1"/>
    <xf numFmtId="0" fontId="0" fillId="5" borderId="0" xfId="0" applyFont="1" applyFill="1"/>
    <xf numFmtId="0" fontId="9" fillId="5" borderId="0" xfId="0" applyFont="1" applyFill="1"/>
    <xf numFmtId="43" fontId="0" fillId="5" borderId="1" xfId="1" applyFont="1" applyFill="1" applyBorder="1"/>
    <xf numFmtId="43" fontId="0" fillId="5" borderId="26" xfId="1" applyFont="1" applyFill="1" applyBorder="1"/>
    <xf numFmtId="43" fontId="0" fillId="5" borderId="12" xfId="1" applyFont="1" applyFill="1" applyBorder="1"/>
    <xf numFmtId="43" fontId="0" fillId="5" borderId="31" xfId="1" applyFont="1" applyFill="1" applyBorder="1"/>
    <xf numFmtId="43" fontId="0" fillId="5" borderId="3" xfId="1" applyFont="1" applyFill="1" applyBorder="1"/>
    <xf numFmtId="43" fontId="0" fillId="5" borderId="30" xfId="1" applyFont="1" applyFill="1" applyBorder="1"/>
    <xf numFmtId="0" fontId="0" fillId="7" borderId="0" xfId="0" applyFill="1"/>
    <xf numFmtId="0" fontId="4" fillId="7" borderId="52" xfId="0" applyFont="1" applyFill="1" applyBorder="1" applyAlignment="1">
      <alignment horizontal="center" vertical="center"/>
    </xf>
    <xf numFmtId="43" fontId="0" fillId="7" borderId="54" xfId="1" applyFont="1" applyFill="1" applyBorder="1"/>
    <xf numFmtId="43" fontId="0" fillId="7" borderId="55" xfId="1" applyFont="1" applyFill="1" applyBorder="1"/>
    <xf numFmtId="43" fontId="0" fillId="7" borderId="56" xfId="1" applyFont="1" applyFill="1" applyBorder="1"/>
    <xf numFmtId="0" fontId="4" fillId="7" borderId="53" xfId="0" applyFont="1" applyFill="1" applyBorder="1" applyAlignment="1">
      <alignment horizontal="center" vertical="center"/>
    </xf>
    <xf numFmtId="43" fontId="0" fillId="7" borderId="57" xfId="1" applyFont="1" applyFill="1" applyBorder="1"/>
    <xf numFmtId="43" fontId="0" fillId="7" borderId="50" xfId="1" applyFont="1" applyFill="1" applyBorder="1"/>
    <xf numFmtId="43" fontId="0" fillId="7" borderId="58" xfId="1" applyFont="1" applyFill="1" applyBorder="1"/>
    <xf numFmtId="43" fontId="0" fillId="7" borderId="59" xfId="1" applyFont="1" applyFill="1" applyBorder="1"/>
    <xf numFmtId="43" fontId="0" fillId="7" borderId="60" xfId="1" applyFont="1" applyFill="1" applyBorder="1"/>
    <xf numFmtId="43" fontId="0" fillId="7" borderId="61" xfId="1" applyFont="1" applyFill="1" applyBorder="1"/>
    <xf numFmtId="0" fontId="4" fillId="7" borderId="68" xfId="0" applyFont="1" applyFill="1" applyBorder="1" applyAlignment="1">
      <alignment horizontal="center" vertical="center"/>
    </xf>
    <xf numFmtId="0" fontId="4" fillId="7" borderId="72" xfId="0" applyFont="1" applyFill="1" applyBorder="1" applyAlignment="1">
      <alignment horizontal="center" vertical="center"/>
    </xf>
    <xf numFmtId="0" fontId="0" fillId="8" borderId="0" xfId="0" applyFill="1"/>
    <xf numFmtId="0" fontId="13" fillId="8" borderId="52" xfId="0" applyFont="1" applyFill="1" applyBorder="1" applyAlignment="1">
      <alignment horizontal="center" vertical="center"/>
    </xf>
    <xf numFmtId="43" fontId="12" fillId="8" borderId="54" xfId="1" applyFont="1" applyFill="1" applyBorder="1"/>
    <xf numFmtId="43" fontId="12" fillId="8" borderId="55" xfId="1" applyFont="1" applyFill="1" applyBorder="1"/>
    <xf numFmtId="43" fontId="12" fillId="8" borderId="56" xfId="1" applyFont="1" applyFill="1" applyBorder="1"/>
    <xf numFmtId="0" fontId="13" fillId="8" borderId="53" xfId="0" applyFont="1" applyFill="1" applyBorder="1" applyAlignment="1">
      <alignment horizontal="center" vertical="center"/>
    </xf>
    <xf numFmtId="43" fontId="12" fillId="8" borderId="57" xfId="1" applyFont="1" applyFill="1" applyBorder="1"/>
    <xf numFmtId="43" fontId="12" fillId="8" borderId="50" xfId="1" applyFont="1" applyFill="1" applyBorder="1"/>
    <xf numFmtId="43" fontId="12" fillId="8" borderId="58" xfId="1" applyFont="1" applyFill="1" applyBorder="1"/>
    <xf numFmtId="0" fontId="13" fillId="8" borderId="68" xfId="0" applyFont="1" applyFill="1" applyBorder="1" applyAlignment="1">
      <alignment horizontal="center" vertical="center"/>
    </xf>
    <xf numFmtId="0" fontId="13" fillId="8" borderId="72" xfId="0" applyFont="1" applyFill="1" applyBorder="1" applyAlignment="1">
      <alignment horizontal="center" vertical="center"/>
    </xf>
    <xf numFmtId="0" fontId="14" fillId="8" borderId="72" xfId="0" applyFont="1" applyFill="1" applyBorder="1" applyAlignment="1">
      <alignment horizontal="center" vertical="center"/>
    </xf>
    <xf numFmtId="0" fontId="14" fillId="8" borderId="53" xfId="0" applyFont="1" applyFill="1" applyBorder="1" applyAlignment="1">
      <alignment horizontal="center" vertical="center"/>
    </xf>
    <xf numFmtId="0" fontId="14" fillId="8" borderId="68" xfId="0" applyFont="1" applyFill="1" applyBorder="1" applyAlignment="1">
      <alignment horizontal="center" vertical="center"/>
    </xf>
    <xf numFmtId="0" fontId="5" fillId="2" borderId="77" xfId="0" applyFont="1" applyFill="1" applyBorder="1" applyAlignment="1">
      <alignment horizontal="center" vertical="top"/>
    </xf>
    <xf numFmtId="0" fontId="5" fillId="2" borderId="79" xfId="0" applyFont="1" applyFill="1" applyBorder="1" applyAlignment="1">
      <alignment horizontal="center" vertical="top"/>
    </xf>
    <xf numFmtId="0" fontId="5" fillId="2" borderId="81" xfId="0" applyFont="1" applyFill="1" applyBorder="1" applyAlignment="1">
      <alignment horizontal="center" vertical="top"/>
    </xf>
    <xf numFmtId="10" fontId="5" fillId="2" borderId="78" xfId="0" applyNumberFormat="1" applyFont="1" applyFill="1" applyBorder="1" applyAlignment="1">
      <alignment horizontal="center" vertical="top"/>
    </xf>
    <xf numFmtId="10" fontId="5" fillId="2" borderId="80" xfId="0" applyNumberFormat="1" applyFont="1" applyFill="1" applyBorder="1" applyAlignment="1">
      <alignment horizontal="center" vertical="top"/>
    </xf>
    <xf numFmtId="10" fontId="5" fillId="2" borderId="82" xfId="0" applyNumberFormat="1" applyFont="1" applyFill="1" applyBorder="1" applyAlignment="1">
      <alignment horizontal="center" vertical="top"/>
    </xf>
    <xf numFmtId="0" fontId="16" fillId="10" borderId="39" xfId="0" applyFont="1" applyFill="1" applyBorder="1" applyAlignment="1">
      <alignment horizontal="center" vertical="center"/>
    </xf>
    <xf numFmtId="164" fontId="16" fillId="10" borderId="39" xfId="0" applyNumberFormat="1" applyFont="1" applyFill="1" applyBorder="1" applyAlignment="1">
      <alignment horizontal="center" vertical="center"/>
    </xf>
    <xf numFmtId="43" fontId="8" fillId="3" borderId="0" xfId="1" applyFont="1" applyFill="1" applyBorder="1"/>
    <xf numFmtId="43" fontId="0" fillId="3" borderId="0" xfId="1" applyFont="1" applyFill="1" applyBorder="1"/>
    <xf numFmtId="0" fontId="3" fillId="3" borderId="90" xfId="0" applyFont="1" applyFill="1" applyBorder="1" applyAlignment="1">
      <alignment horizontal="center" vertical="center"/>
    </xf>
    <xf numFmtId="0" fontId="3" fillId="3" borderId="76" xfId="0" applyFont="1" applyFill="1" applyBorder="1" applyAlignment="1">
      <alignment horizontal="center" vertical="center"/>
    </xf>
    <xf numFmtId="0" fontId="4" fillId="3" borderId="62" xfId="0" applyFont="1" applyFill="1" applyBorder="1" applyAlignment="1">
      <alignment horizontal="center" vertical="center"/>
    </xf>
    <xf numFmtId="43" fontId="0" fillId="3" borderId="50" xfId="1" applyFont="1" applyFill="1" applyBorder="1"/>
    <xf numFmtId="43" fontId="0" fillId="3" borderId="57" xfId="1" applyFont="1" applyFill="1" applyBorder="1"/>
    <xf numFmtId="43" fontId="0" fillId="3" borderId="58" xfId="0" applyNumberFormat="1" applyFill="1" applyBorder="1"/>
    <xf numFmtId="43" fontId="0" fillId="3" borderId="59" xfId="1" applyFont="1" applyFill="1" applyBorder="1"/>
    <xf numFmtId="43" fontId="0" fillId="3" borderId="60" xfId="1" applyFont="1" applyFill="1" applyBorder="1"/>
    <xf numFmtId="43" fontId="0" fillId="3" borderId="61" xfId="0" applyNumberFormat="1" applyFill="1" applyBorder="1"/>
    <xf numFmtId="43" fontId="8" fillId="3" borderId="95" xfId="1" applyFont="1" applyFill="1" applyBorder="1"/>
    <xf numFmtId="43" fontId="8" fillId="3" borderId="96" xfId="1" applyFont="1" applyFill="1" applyBorder="1"/>
    <xf numFmtId="43" fontId="0" fillId="3" borderId="97" xfId="0" applyNumberFormat="1" applyFill="1" applyBorder="1"/>
    <xf numFmtId="43" fontId="0" fillId="3" borderId="95" xfId="1" applyFont="1" applyFill="1" applyBorder="1"/>
    <xf numFmtId="43" fontId="0" fillId="3" borderId="96" xfId="1" applyFont="1" applyFill="1" applyBorder="1"/>
    <xf numFmtId="0" fontId="3" fillId="3" borderId="38" xfId="0" applyFont="1" applyFill="1" applyBorder="1" applyAlignment="1">
      <alignment horizontal="center" vertical="center"/>
    </xf>
    <xf numFmtId="0" fontId="3" fillId="3" borderId="62" xfId="0" applyFont="1" applyFill="1" applyBorder="1" applyAlignment="1">
      <alignment horizontal="center" vertical="center"/>
    </xf>
    <xf numFmtId="43" fontId="0" fillId="3" borderId="51" xfId="1" applyFont="1" applyFill="1" applyBorder="1"/>
    <xf numFmtId="0" fontId="3" fillId="3" borderId="37" xfId="0" applyFont="1" applyFill="1" applyBorder="1" applyAlignment="1">
      <alignment horizontal="center" vertical="center"/>
    </xf>
    <xf numFmtId="43" fontId="0" fillId="3" borderId="66" xfId="1" applyFont="1" applyFill="1" applyBorder="1"/>
    <xf numFmtId="43" fontId="0" fillId="3" borderId="67" xfId="0" applyNumberFormat="1" applyFill="1" applyBorder="1"/>
    <xf numFmtId="0" fontId="1" fillId="3" borderId="98" xfId="0" applyFont="1" applyFill="1" applyBorder="1" applyAlignment="1">
      <alignment horizontal="center" vertical="center"/>
    </xf>
    <xf numFmtId="0" fontId="1" fillId="3" borderId="73" xfId="0" applyFont="1" applyFill="1" applyBorder="1" applyAlignment="1">
      <alignment horizontal="center" vertical="center"/>
    </xf>
    <xf numFmtId="0" fontId="1" fillId="3" borderId="74" xfId="0" applyFont="1" applyFill="1" applyBorder="1" applyAlignment="1">
      <alignment horizontal="center" vertical="center"/>
    </xf>
    <xf numFmtId="0" fontId="1" fillId="3" borderId="75" xfId="0" applyFont="1" applyFill="1" applyBorder="1" applyAlignment="1">
      <alignment horizontal="center" vertical="center"/>
    </xf>
    <xf numFmtId="0" fontId="3" fillId="4" borderId="0" xfId="0" applyFont="1" applyFill="1" applyBorder="1" applyAlignment="1">
      <alignment horizontal="center" vertical="center"/>
    </xf>
    <xf numFmtId="43" fontId="0" fillId="4" borderId="0" xfId="1" applyFont="1" applyFill="1" applyBorder="1"/>
    <xf numFmtId="0" fontId="4" fillId="5" borderId="89" xfId="0" applyFont="1" applyFill="1" applyBorder="1" applyAlignment="1">
      <alignment horizontal="center" vertical="center"/>
    </xf>
    <xf numFmtId="0" fontId="4" fillId="5" borderId="90" xfId="0" applyFont="1" applyFill="1" applyBorder="1" applyAlignment="1">
      <alignment horizontal="center" vertical="center"/>
    </xf>
    <xf numFmtId="0" fontId="4" fillId="5" borderId="38" xfId="0" applyFont="1" applyFill="1" applyBorder="1" applyAlignment="1">
      <alignment horizontal="center" vertical="center"/>
    </xf>
    <xf numFmtId="0" fontId="21" fillId="5" borderId="18" xfId="0" applyFont="1" applyFill="1" applyBorder="1" applyAlignment="1">
      <alignment horizontal="center" vertical="top"/>
    </xf>
    <xf numFmtId="43" fontId="0" fillId="5" borderId="50" xfId="1" applyFont="1" applyFill="1" applyBorder="1"/>
    <xf numFmtId="43" fontId="0" fillId="5" borderId="54" xfId="1" applyFont="1" applyFill="1" applyBorder="1"/>
    <xf numFmtId="43" fontId="0" fillId="5" borderId="55" xfId="1" applyFont="1" applyFill="1" applyBorder="1"/>
    <xf numFmtId="43" fontId="0" fillId="5" borderId="56" xfId="1" applyFont="1" applyFill="1" applyBorder="1"/>
    <xf numFmtId="43" fontId="0" fillId="5" borderId="57" xfId="1" applyFont="1" applyFill="1" applyBorder="1"/>
    <xf numFmtId="43" fontId="0" fillId="5" borderId="58" xfId="1" applyFont="1" applyFill="1" applyBorder="1"/>
    <xf numFmtId="0" fontId="4" fillId="5" borderId="37" xfId="0" applyFont="1" applyFill="1" applyBorder="1" applyAlignment="1">
      <alignment horizontal="center" vertical="center"/>
    </xf>
    <xf numFmtId="43" fontId="0" fillId="5" borderId="91" xfId="1" applyFont="1" applyFill="1" applyBorder="1"/>
    <xf numFmtId="43" fontId="0" fillId="5" borderId="94" xfId="1" applyFont="1" applyFill="1" applyBorder="1"/>
    <xf numFmtId="43" fontId="0" fillId="5" borderId="101" xfId="1" applyFont="1" applyFill="1" applyBorder="1"/>
    <xf numFmtId="0" fontId="21" fillId="5" borderId="4" xfId="0" applyFont="1" applyFill="1" applyBorder="1" applyAlignment="1">
      <alignment horizontal="center" vertical="top"/>
    </xf>
    <xf numFmtId="0" fontId="21" fillId="5" borderId="39" xfId="0" applyFont="1" applyFill="1" applyBorder="1" applyAlignment="1">
      <alignment horizontal="center" vertical="top"/>
    </xf>
    <xf numFmtId="43" fontId="0" fillId="5" borderId="92" xfId="1" applyFont="1" applyFill="1" applyBorder="1"/>
    <xf numFmtId="43" fontId="0" fillId="5" borderId="102" xfId="1" applyFont="1" applyFill="1" applyBorder="1"/>
    <xf numFmtId="43" fontId="0" fillId="5" borderId="103" xfId="1" applyFont="1" applyFill="1" applyBorder="1"/>
    <xf numFmtId="43" fontId="0" fillId="5" borderId="104" xfId="1" applyFont="1" applyFill="1" applyBorder="1"/>
    <xf numFmtId="43" fontId="0" fillId="5" borderId="36" xfId="1" applyFont="1" applyFill="1" applyBorder="1"/>
    <xf numFmtId="43" fontId="0" fillId="5" borderId="105" xfId="1" applyFont="1" applyFill="1" applyBorder="1"/>
    <xf numFmtId="43" fontId="0" fillId="5" borderId="106" xfId="1" applyFont="1" applyFill="1" applyBorder="1"/>
    <xf numFmtId="0" fontId="21" fillId="5" borderId="40" xfId="0" applyFont="1" applyFill="1" applyBorder="1" applyAlignment="1">
      <alignment horizontal="center" vertical="top"/>
    </xf>
    <xf numFmtId="43" fontId="0" fillId="5" borderId="107" xfId="1" applyFont="1" applyFill="1" applyBorder="1"/>
    <xf numFmtId="43" fontId="0" fillId="5" borderId="93" xfId="1" applyFont="1" applyFill="1" applyBorder="1"/>
    <xf numFmtId="43" fontId="0" fillId="5" borderId="108" xfId="1" applyFont="1" applyFill="1" applyBorder="1"/>
    <xf numFmtId="0" fontId="7" fillId="5" borderId="63" xfId="0" applyFont="1" applyFill="1" applyBorder="1" applyAlignment="1">
      <alignment horizontal="center" vertical="center"/>
    </xf>
    <xf numFmtId="43" fontId="0" fillId="5" borderId="109" xfId="1" applyFont="1" applyFill="1" applyBorder="1"/>
    <xf numFmtId="43" fontId="0" fillId="5" borderId="110" xfId="1" applyFont="1" applyFill="1" applyBorder="1"/>
    <xf numFmtId="43" fontId="0" fillId="5" borderId="111" xfId="1" applyFont="1" applyFill="1" applyBorder="1"/>
    <xf numFmtId="43" fontId="0" fillId="5" borderId="33" xfId="1" applyFont="1" applyFill="1" applyBorder="1"/>
    <xf numFmtId="43" fontId="0" fillId="5" borderId="112" xfId="1" applyFont="1" applyFill="1" applyBorder="1"/>
    <xf numFmtId="43" fontId="0" fillId="5" borderId="69" xfId="1" applyFont="1" applyFill="1" applyBorder="1"/>
    <xf numFmtId="43" fontId="0" fillId="5" borderId="70" xfId="1" applyFont="1" applyFill="1" applyBorder="1"/>
    <xf numFmtId="43" fontId="0" fillId="5" borderId="71" xfId="1" applyFont="1" applyFill="1" applyBorder="1"/>
    <xf numFmtId="43" fontId="0" fillId="5" borderId="113" xfId="1" applyFont="1" applyFill="1" applyBorder="1"/>
    <xf numFmtId="43" fontId="0" fillId="5" borderId="114" xfId="1" applyFont="1" applyFill="1" applyBorder="1"/>
    <xf numFmtId="43" fontId="0" fillId="5" borderId="115" xfId="1" applyFont="1" applyFill="1" applyBorder="1"/>
    <xf numFmtId="43" fontId="0" fillId="5" borderId="116" xfId="1" applyFont="1" applyFill="1" applyBorder="1"/>
    <xf numFmtId="43" fontId="4" fillId="5" borderId="96" xfId="1" applyFont="1" applyFill="1" applyBorder="1"/>
    <xf numFmtId="43" fontId="4" fillId="5" borderId="97" xfId="1" applyFont="1" applyFill="1" applyBorder="1"/>
    <xf numFmtId="43" fontId="4" fillId="5" borderId="117" xfId="1" applyFont="1" applyFill="1" applyBorder="1"/>
    <xf numFmtId="0" fontId="7" fillId="5" borderId="39" xfId="0" applyFont="1" applyFill="1" applyBorder="1" applyAlignment="1">
      <alignment horizontal="center" vertical="center"/>
    </xf>
    <xf numFmtId="43" fontId="0" fillId="5" borderId="66" xfId="1" applyFont="1" applyFill="1" applyBorder="1"/>
    <xf numFmtId="43" fontId="0" fillId="5" borderId="51" xfId="1" applyFont="1" applyFill="1" applyBorder="1"/>
    <xf numFmtId="43" fontId="0" fillId="5" borderId="67" xfId="1" applyFont="1" applyFill="1" applyBorder="1"/>
    <xf numFmtId="43" fontId="0" fillId="5" borderId="118" xfId="1" applyFont="1" applyFill="1" applyBorder="1"/>
    <xf numFmtId="43" fontId="0" fillId="5" borderId="119" xfId="1" applyFont="1" applyFill="1" applyBorder="1"/>
    <xf numFmtId="43" fontId="0" fillId="5" borderId="120" xfId="1" applyFont="1" applyFill="1" applyBorder="1"/>
    <xf numFmtId="43" fontId="0" fillId="5" borderId="121" xfId="1" applyFont="1" applyFill="1" applyBorder="1"/>
    <xf numFmtId="43" fontId="4" fillId="5" borderId="95" xfId="1" applyFont="1" applyFill="1" applyBorder="1"/>
    <xf numFmtId="0" fontId="21" fillId="7" borderId="18" xfId="0" applyFont="1" applyFill="1" applyBorder="1" applyAlignment="1">
      <alignment horizontal="center" vertical="top"/>
    </xf>
    <xf numFmtId="0" fontId="21" fillId="7" borderId="4" xfId="0" applyFont="1" applyFill="1" applyBorder="1" applyAlignment="1">
      <alignment horizontal="center" vertical="top"/>
    </xf>
    <xf numFmtId="43" fontId="0" fillId="7" borderId="122" xfId="1" applyFont="1" applyFill="1" applyBorder="1"/>
    <xf numFmtId="43" fontId="0" fillId="7" borderId="123" xfId="1" applyFont="1" applyFill="1" applyBorder="1"/>
    <xf numFmtId="0" fontId="21" fillId="7" borderId="40" xfId="0" applyFont="1" applyFill="1" applyBorder="1" applyAlignment="1">
      <alignment horizontal="center" vertical="top"/>
    </xf>
    <xf numFmtId="0" fontId="7" fillId="7" borderId="39" xfId="0" applyFont="1" applyFill="1" applyBorder="1" applyAlignment="1">
      <alignment horizontal="center" vertical="center"/>
    </xf>
    <xf numFmtId="43" fontId="4" fillId="7" borderId="95" xfId="1" applyFont="1" applyFill="1" applyBorder="1"/>
    <xf numFmtId="43" fontId="4" fillId="7" borderId="96" xfId="1" applyFont="1" applyFill="1" applyBorder="1"/>
    <xf numFmtId="43" fontId="4" fillId="7" borderId="97" xfId="1" applyFont="1" applyFill="1" applyBorder="1"/>
    <xf numFmtId="43" fontId="0" fillId="7" borderId="124" xfId="1" applyFont="1" applyFill="1" applyBorder="1"/>
    <xf numFmtId="43" fontId="4" fillId="7" borderId="117" xfId="1" applyFont="1" applyFill="1" applyBorder="1"/>
    <xf numFmtId="43" fontId="4" fillId="7" borderId="125" xfId="1" applyFont="1" applyFill="1" applyBorder="1"/>
    <xf numFmtId="43" fontId="12" fillId="8" borderId="122" xfId="1" applyFont="1" applyFill="1" applyBorder="1"/>
    <xf numFmtId="43" fontId="12" fillId="8" borderId="123" xfId="1" applyFont="1" applyFill="1" applyBorder="1"/>
    <xf numFmtId="0" fontId="21" fillId="8" borderId="40" xfId="0" applyFont="1" applyFill="1" applyBorder="1" applyAlignment="1">
      <alignment horizontal="center" vertical="top"/>
    </xf>
    <xf numFmtId="43" fontId="0" fillId="8" borderId="50" xfId="1" applyFont="1" applyFill="1" applyBorder="1"/>
    <xf numFmtId="0" fontId="7" fillId="8" borderId="39" xfId="0" applyFont="1" applyFill="1" applyBorder="1" applyAlignment="1">
      <alignment horizontal="center" vertical="center"/>
    </xf>
    <xf numFmtId="43" fontId="12" fillId="8" borderId="59" xfId="1" applyFont="1" applyFill="1" applyBorder="1"/>
    <xf numFmtId="43" fontId="12" fillId="8" borderId="60" xfId="1" applyFont="1" applyFill="1" applyBorder="1"/>
    <xf numFmtId="43" fontId="12" fillId="8" borderId="61" xfId="1" applyFont="1" applyFill="1" applyBorder="1"/>
    <xf numFmtId="43" fontId="12" fillId="8" borderId="124" xfId="1" applyFont="1" applyFill="1" applyBorder="1"/>
    <xf numFmtId="43" fontId="0" fillId="8" borderId="55" xfId="1" applyFont="1" applyFill="1" applyBorder="1"/>
    <xf numFmtId="43" fontId="0" fillId="8" borderId="56" xfId="1" applyFont="1" applyFill="1" applyBorder="1"/>
    <xf numFmtId="43" fontId="0" fillId="8" borderId="58" xfId="1" applyFont="1" applyFill="1" applyBorder="1"/>
    <xf numFmtId="43" fontId="0" fillId="8" borderId="60" xfId="1" applyFont="1" applyFill="1" applyBorder="1"/>
    <xf numFmtId="43" fontId="0" fillId="8" borderId="61" xfId="1" applyFont="1" applyFill="1" applyBorder="1"/>
    <xf numFmtId="43" fontId="4" fillId="8" borderId="95" xfId="1" applyFont="1" applyFill="1" applyBorder="1"/>
    <xf numFmtId="43" fontId="4" fillId="8" borderId="96" xfId="1" applyFont="1" applyFill="1" applyBorder="1"/>
    <xf numFmtId="43" fontId="0" fillId="8" borderId="96" xfId="1" applyFont="1" applyFill="1" applyBorder="1"/>
    <xf numFmtId="43" fontId="0" fillId="8" borderId="97" xfId="1" applyFont="1" applyFill="1" applyBorder="1"/>
    <xf numFmtId="0" fontId="0" fillId="6" borderId="0" xfId="0" applyFill="1"/>
    <xf numFmtId="43" fontId="0" fillId="0" borderId="0" xfId="0" applyNumberFormat="1"/>
    <xf numFmtId="0" fontId="0" fillId="15" borderId="0" xfId="0" applyFill="1"/>
    <xf numFmtId="0" fontId="22" fillId="0" borderId="0" xfId="0" applyFont="1" applyAlignment="1">
      <alignment horizontal="center" vertical="center"/>
    </xf>
    <xf numFmtId="0" fontId="0" fillId="2" borderId="0" xfId="0" applyFill="1" applyBorder="1"/>
    <xf numFmtId="14" fontId="0" fillId="0" borderId="0" xfId="0" applyNumberFormat="1"/>
    <xf numFmtId="0" fontId="6" fillId="0" borderId="1" xfId="0" applyFont="1" applyBorder="1" applyAlignment="1">
      <alignment horizontal="center" vertical="top"/>
    </xf>
    <xf numFmtId="14" fontId="6" fillId="0" borderId="1" xfId="0" applyNumberFormat="1" applyFont="1" applyBorder="1" applyAlignment="1">
      <alignment horizontal="center" vertical="top"/>
    </xf>
    <xf numFmtId="43" fontId="6" fillId="0" borderId="1" xfId="1" applyFont="1" applyBorder="1" applyAlignment="1">
      <alignment horizontal="center" vertical="top"/>
    </xf>
    <xf numFmtId="43" fontId="0" fillId="0" borderId="0" xfId="1" applyFont="1"/>
    <xf numFmtId="0" fontId="15" fillId="9" borderId="43" xfId="0" applyFont="1" applyFill="1" applyBorder="1" applyAlignment="1">
      <alignment horizontal="center" vertical="center"/>
    </xf>
    <xf numFmtId="0" fontId="15" fillId="9" borderId="45" xfId="0" applyFont="1" applyFill="1" applyBorder="1" applyAlignment="1">
      <alignment horizontal="center" vertical="center"/>
    </xf>
    <xf numFmtId="0" fontId="17" fillId="11" borderId="83" xfId="0" applyFont="1" applyFill="1" applyBorder="1" applyAlignment="1">
      <alignment horizontal="center" vertical="center"/>
    </xf>
    <xf numFmtId="0" fontId="17" fillId="11" borderId="84" xfId="0" applyFont="1" applyFill="1" applyBorder="1" applyAlignment="1">
      <alignment horizontal="center" vertical="center"/>
    </xf>
    <xf numFmtId="0" fontId="17" fillId="11" borderId="85" xfId="0" applyFont="1" applyFill="1" applyBorder="1" applyAlignment="1">
      <alignment horizontal="center" vertical="center"/>
    </xf>
    <xf numFmtId="0" fontId="17" fillId="11" borderId="86" xfId="0" applyFont="1" applyFill="1" applyBorder="1" applyAlignment="1">
      <alignment horizontal="center" vertical="center"/>
    </xf>
    <xf numFmtId="0" fontId="17" fillId="11" borderId="6" xfId="0" applyFont="1" applyFill="1" applyBorder="1" applyAlignment="1">
      <alignment horizontal="center" vertical="center"/>
    </xf>
    <xf numFmtId="0" fontId="17" fillId="11" borderId="87" xfId="0" applyFont="1" applyFill="1" applyBorder="1" applyAlignment="1">
      <alignment horizontal="center" vertical="center"/>
    </xf>
    <xf numFmtId="0" fontId="3" fillId="2" borderId="17" xfId="0" applyFont="1" applyFill="1" applyBorder="1" applyAlignment="1">
      <alignment horizontal="center" vertical="center"/>
    </xf>
    <xf numFmtId="0" fontId="3" fillId="2" borderId="18" xfId="0" applyFont="1" applyFill="1" applyBorder="1" applyAlignment="1">
      <alignment horizontal="center" vertical="center"/>
    </xf>
    <xf numFmtId="0" fontId="3" fillId="2" borderId="19" xfId="0" applyFont="1" applyFill="1" applyBorder="1" applyAlignment="1">
      <alignment horizontal="center" vertical="center"/>
    </xf>
    <xf numFmtId="0" fontId="18" fillId="12" borderId="43" xfId="0" applyFont="1" applyFill="1" applyBorder="1" applyAlignment="1">
      <alignment horizontal="center" vertical="center"/>
    </xf>
    <xf numFmtId="0" fontId="18" fillId="12" borderId="44" xfId="0" applyFont="1" applyFill="1" applyBorder="1" applyAlignment="1">
      <alignment horizontal="center" vertical="center"/>
    </xf>
    <xf numFmtId="0" fontId="18" fillId="12" borderId="45" xfId="0" applyFont="1" applyFill="1" applyBorder="1" applyAlignment="1">
      <alignment horizontal="center" vertical="center"/>
    </xf>
    <xf numFmtId="0" fontId="18" fillId="12" borderId="47" xfId="0" applyFont="1" applyFill="1" applyBorder="1" applyAlignment="1">
      <alignment horizontal="center" vertical="center"/>
    </xf>
    <xf numFmtId="0" fontId="18" fillId="12" borderId="48" xfId="0" applyFont="1" applyFill="1" applyBorder="1" applyAlignment="1">
      <alignment horizontal="center" vertical="center"/>
    </xf>
    <xf numFmtId="0" fontId="18" fillId="12" borderId="49" xfId="0" applyFont="1" applyFill="1" applyBorder="1" applyAlignment="1">
      <alignment horizontal="center" vertical="center"/>
    </xf>
    <xf numFmtId="0" fontId="19" fillId="13" borderId="83" xfId="0" applyFont="1" applyFill="1" applyBorder="1" applyAlignment="1">
      <alignment horizontal="center" vertical="center"/>
    </xf>
    <xf numFmtId="0" fontId="20" fillId="14" borderId="84" xfId="0" applyFont="1" applyFill="1" applyBorder="1"/>
    <xf numFmtId="0" fontId="20" fillId="14" borderId="85" xfId="0" applyFont="1" applyFill="1" applyBorder="1"/>
    <xf numFmtId="0" fontId="20" fillId="14" borderId="99" xfId="0" applyFont="1" applyFill="1" applyBorder="1"/>
    <xf numFmtId="0" fontId="20" fillId="14" borderId="88" xfId="0" applyFont="1" applyFill="1" applyBorder="1"/>
    <xf numFmtId="0" fontId="20" fillId="14" borderId="100" xfId="0" applyFont="1" applyFill="1" applyBorder="1"/>
    <xf numFmtId="0" fontId="11" fillId="5" borderId="63" xfId="0" applyFont="1" applyFill="1" applyBorder="1" applyAlignment="1">
      <alignment horizontal="center" vertical="center"/>
    </xf>
    <xf numFmtId="0" fontId="11" fillId="5" borderId="65" xfId="0" applyFont="1" applyFill="1" applyBorder="1" applyAlignment="1">
      <alignment horizontal="center" vertical="center"/>
    </xf>
    <xf numFmtId="0" fontId="11" fillId="5" borderId="64" xfId="0" applyFont="1" applyFill="1" applyBorder="1" applyAlignment="1">
      <alignment horizontal="center" vertical="center"/>
    </xf>
    <xf numFmtId="0" fontId="10" fillId="5" borderId="89" xfId="0" applyFont="1" applyFill="1" applyBorder="1" applyAlignment="1">
      <alignment horizontal="center" vertical="center"/>
    </xf>
    <xf numFmtId="0" fontId="10" fillId="5" borderId="10" xfId="0" applyFont="1" applyFill="1" applyBorder="1" applyAlignment="1">
      <alignment horizontal="center" vertical="center"/>
    </xf>
    <xf numFmtId="0" fontId="7" fillId="5" borderId="8" xfId="0"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4" fillId="5" borderId="17" xfId="0" applyFont="1" applyFill="1" applyBorder="1" applyAlignment="1">
      <alignment horizontal="center" vertical="center"/>
    </xf>
    <xf numFmtId="0" fontId="4" fillId="5" borderId="18"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9" xfId="0" applyFont="1" applyFill="1" applyBorder="1" applyAlignment="1">
      <alignment horizontal="center" vertical="center"/>
    </xf>
    <xf numFmtId="0" fontId="4" fillId="5" borderId="76" xfId="0" applyFont="1" applyFill="1" applyBorder="1" applyAlignment="1">
      <alignment horizontal="center" vertical="center"/>
    </xf>
    <xf numFmtId="0" fontId="10" fillId="5" borderId="8" xfId="0" applyFont="1" applyFill="1" applyBorder="1" applyAlignment="1">
      <alignment horizontal="center" vertical="center"/>
    </xf>
    <xf numFmtId="0" fontId="11" fillId="7" borderId="63" xfId="0" applyFont="1" applyFill="1" applyBorder="1" applyAlignment="1">
      <alignment horizontal="center" vertical="center"/>
    </xf>
    <xf numFmtId="0" fontId="11" fillId="7" borderId="65" xfId="0" applyFont="1" applyFill="1" applyBorder="1" applyAlignment="1">
      <alignment horizontal="center" vertical="center"/>
    </xf>
    <xf numFmtId="0" fontId="7" fillId="7" borderId="40" xfId="0" applyFont="1" applyFill="1" applyBorder="1" applyAlignment="1">
      <alignment horizontal="center" vertical="center"/>
    </xf>
    <xf numFmtId="0" fontId="7" fillId="7" borderId="41" xfId="0" applyFont="1" applyFill="1" applyBorder="1" applyAlignment="1">
      <alignment horizontal="center" vertical="center"/>
    </xf>
    <xf numFmtId="0" fontId="7" fillId="7" borderId="42" xfId="0" applyFont="1" applyFill="1" applyBorder="1" applyAlignment="1">
      <alignment horizontal="center" vertical="center"/>
    </xf>
    <xf numFmtId="0" fontId="10" fillId="7" borderId="8" xfId="0" applyFont="1" applyFill="1" applyBorder="1" applyAlignment="1">
      <alignment horizontal="center" vertical="center"/>
    </xf>
    <xf numFmtId="0" fontId="10" fillId="7" borderId="32" xfId="0" applyFont="1" applyFill="1" applyBorder="1" applyAlignment="1">
      <alignment horizontal="center" vertical="center"/>
    </xf>
    <xf numFmtId="0" fontId="11" fillId="7" borderId="64" xfId="0" applyFont="1" applyFill="1" applyBorder="1" applyAlignment="1">
      <alignment horizontal="center" vertical="center"/>
    </xf>
    <xf numFmtId="0" fontId="4" fillId="7" borderId="43" xfId="0" applyFont="1" applyFill="1" applyBorder="1" applyAlignment="1">
      <alignment horizontal="center" vertical="center"/>
    </xf>
    <xf numFmtId="0" fontId="4" fillId="7" borderId="46" xfId="0" applyFont="1" applyFill="1" applyBorder="1" applyAlignment="1">
      <alignment horizontal="center" vertical="center"/>
    </xf>
    <xf numFmtId="0" fontId="4" fillId="7" borderId="47" xfId="0" applyFont="1" applyFill="1" applyBorder="1" applyAlignment="1">
      <alignment horizontal="center" vertical="center"/>
    </xf>
    <xf numFmtId="0" fontId="11" fillId="8" borderId="63" xfId="0" applyFont="1" applyFill="1" applyBorder="1" applyAlignment="1">
      <alignment horizontal="center" vertical="center"/>
    </xf>
    <xf numFmtId="0" fontId="11" fillId="8" borderId="65" xfId="0" applyFont="1" applyFill="1" applyBorder="1" applyAlignment="1">
      <alignment horizontal="center" vertical="center"/>
    </xf>
    <xf numFmtId="0" fontId="11" fillId="8" borderId="64" xfId="0" applyFont="1" applyFill="1" applyBorder="1" applyAlignment="1">
      <alignment horizontal="center" vertical="center"/>
    </xf>
    <xf numFmtId="0" fontId="13" fillId="8" borderId="43" xfId="0" applyFont="1" applyFill="1" applyBorder="1" applyAlignment="1">
      <alignment horizontal="center" vertical="center"/>
    </xf>
    <xf numFmtId="0" fontId="13" fillId="8" borderId="46" xfId="0" applyFont="1" applyFill="1" applyBorder="1" applyAlignment="1">
      <alignment horizontal="center" vertical="center"/>
    </xf>
    <xf numFmtId="0" fontId="13" fillId="8" borderId="47" xfId="0" applyFont="1" applyFill="1" applyBorder="1" applyAlignment="1">
      <alignment horizontal="center" vertical="center"/>
    </xf>
    <xf numFmtId="0" fontId="7" fillId="8" borderId="40" xfId="0" applyFont="1" applyFill="1" applyBorder="1" applyAlignment="1">
      <alignment horizontal="center" vertical="center"/>
    </xf>
    <xf numFmtId="0" fontId="7" fillId="8" borderId="41" xfId="0" applyFont="1" applyFill="1" applyBorder="1" applyAlignment="1">
      <alignment horizontal="center" vertical="center"/>
    </xf>
    <xf numFmtId="0" fontId="7" fillId="8" borderId="42" xfId="0" applyFont="1" applyFill="1" applyBorder="1" applyAlignment="1">
      <alignment horizontal="center" vertical="center"/>
    </xf>
    <xf numFmtId="0" fontId="10" fillId="8" borderId="8" xfId="0" applyFont="1" applyFill="1" applyBorder="1" applyAlignment="1">
      <alignment horizontal="center" vertical="center"/>
    </xf>
    <xf numFmtId="0" fontId="10" fillId="8" borderId="32" xfId="0" applyFont="1" applyFill="1" applyBorder="1" applyAlignment="1">
      <alignment horizontal="center" vertical="center"/>
    </xf>
    <xf numFmtId="0" fontId="10" fillId="8" borderId="89" xfId="0" applyFont="1" applyFill="1" applyBorder="1" applyAlignment="1">
      <alignment horizontal="center" vertical="center"/>
    </xf>
    <xf numFmtId="0" fontId="10" fillId="8" borderId="38" xfId="0" applyFont="1" applyFill="1" applyBorder="1" applyAlignment="1">
      <alignment horizontal="center" vertical="center"/>
    </xf>
  </cellXfs>
  <cellStyles count="2">
    <cellStyle name="Comma" xfId="1" builtinId="3"/>
    <cellStyle name="Normal" xfId="0" builtinId="0"/>
  </cellStyles>
  <dxfs count="10">
    <dxf>
      <numFmt numFmtId="35" formatCode="_ * #,##0.00_ ;_ * \-#,##0.00_ ;_ * &quot;-&quot;??_ ;_ @_ "/>
    </dxf>
    <dxf>
      <numFmt numFmtId="35" formatCode="_ * #,##0.00_ ;_ * \-#,##0.00_ ;_ * &quot;-&quot;??_ ;_ @_ "/>
    </dxf>
    <dxf>
      <numFmt numFmtId="35" formatCode="_ * #,##0.00_ ;_ * \-#,##0.00_ ;_ * &quot;-&quot;??_ ;_ @_ "/>
    </dxf>
    <dxf>
      <numFmt numFmtId="19" formatCode="dd/mm/yyyy"/>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fill>
        <patternFill patternType="darkGray">
          <fgColor theme="7" tint="-0.24994659260841701"/>
        </patternFill>
      </fill>
      <border>
        <bottom style="thin">
          <color theme="7"/>
        </bottom>
        <vertical/>
        <horizontal/>
      </border>
    </dxf>
    <dxf>
      <fill>
        <patternFill>
          <bgColor rgb="FF497764"/>
        </patternFill>
      </fill>
    </dxf>
    <dxf>
      <fill>
        <patternFill patternType="darkGray">
          <fgColor rgb="FFF0F8A4"/>
        </patternFill>
      </fill>
    </dxf>
    <dxf>
      <fill>
        <patternFill>
          <bgColor rgb="FFDAEE1A"/>
        </patternFill>
      </fill>
    </dxf>
  </dxfs>
  <tableStyles count="3" defaultTableStyle="TableStyleMedium9" defaultPivotStyle="PivotStyleLight16">
    <tableStyle name="SlicerStyleDark3 2" pivot="0" table="0" count="10" xr9:uid="{DCA0116A-F8CE-45A5-A730-278A2F6A6405}">
      <tableStyleElement type="wholeTable" dxfId="9"/>
      <tableStyleElement type="headerRow" dxfId="8"/>
    </tableStyle>
    <tableStyle name="SlicerStyleDark4 2" pivot="0" table="0" count="10" xr9:uid="{5747B86D-3027-46D9-B39F-6BE7366DCA3A}">
      <tableStyleElement type="wholeTable" dxfId="7"/>
      <tableStyleElement type="headerRow" dxfId="6"/>
    </tableStyle>
    <tableStyle name="Timeline Style 1" pivot="0" table="0" count="8" xr9:uid="{ABE0A4AD-0483-4132-A28A-DB11A95B25FA}">
      <tableStyleElement type="wholeTable" dxfId="5"/>
      <tableStyleElement type="headerRow" dxfId="4"/>
    </tableStyle>
  </tableStyles>
  <colors>
    <mruColors>
      <color rgb="FFDAEE1A"/>
      <color rgb="FFF0F8A4"/>
      <color rgb="FF64A088"/>
      <color rgb="FF497764"/>
      <color rgb="FF67A18A"/>
      <color rgb="FFFAAE2B"/>
      <color rgb="FFF2F7F5"/>
      <color rgb="FFFAAE2C"/>
      <color rgb="FF777400"/>
      <color rgb="FFFFFF11"/>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4 2">
        <x14:slicerStyle name="SlicerStyleDark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2"/>
            <color theme="1"/>
            <name val="Bodoni MT"/>
            <family val="1"/>
            <scheme val="none"/>
          </font>
        </dxf>
      </x15:dxfs>
    </ext>
    <ext xmlns:x15="http://schemas.microsoft.com/office/spreadsheetml/2010/11/main" uri="{9260A510-F301-46a8-8635-F512D64BE5F5}">
      <x15:timelineStyles defaultTimelineStyle="Timeline Style 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microsoft.com/office/2007/relationships/slicerCache" Target="slicerCaches/slicerCache7.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1.xml"/><Relationship Id="rId19" Type="http://schemas.microsoft.com/office/2007/relationships/slicerCache" Target="slicerCaches/slicerCache8.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237205786169926"/>
          <c:y val="0.11544766447762494"/>
          <c:w val="0.50114585191414185"/>
          <c:h val="0.6425480010019494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73-4131-9DDA-4BF622C01A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73-4131-9DDA-4BF622C01A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73-4131-9DDA-4BF622C01A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Summary!$I$6:$I$8</c:f>
              <c:numCache>
                <c:formatCode>General</c:formatCode>
                <c:ptCount val="3"/>
                <c:pt idx="0">
                  <c:v>2023</c:v>
                </c:pt>
                <c:pt idx="1">
                  <c:v>2024</c:v>
                </c:pt>
                <c:pt idx="2">
                  <c:v>2025</c:v>
                </c:pt>
              </c:numCache>
            </c:numRef>
          </c:cat>
          <c:val>
            <c:numRef>
              <c:f>Summary!$J$6:$J$8</c:f>
              <c:numCache>
                <c:formatCode>0.00%</c:formatCode>
                <c:ptCount val="3"/>
                <c:pt idx="0">
                  <c:v>4.0127673253977876E-2</c:v>
                </c:pt>
                <c:pt idx="1">
                  <c:v>6.2202585115206863E-2</c:v>
                </c:pt>
                <c:pt idx="2">
                  <c:v>2.3809134589495327E-2</c:v>
                </c:pt>
              </c:numCache>
            </c:numRef>
          </c:val>
          <c:extLst>
            <c:ext xmlns:c16="http://schemas.microsoft.com/office/drawing/2014/chart" uri="{C3380CC4-5D6E-409C-BE32-E72D297353CC}">
              <c16:uniqueId val="{00000006-C373-4131-9DDA-4BF622C01A7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dLbls>
          <c:showLegendKey val="0"/>
          <c:showVal val="0"/>
          <c:showCatName val="0"/>
          <c:showSerName val="0"/>
          <c:showPercent val="0"/>
          <c:showBubbleSize val="0"/>
        </c:dLbls>
        <c:gapWidth val="150"/>
        <c:overlap val="100"/>
        <c:axId val="1270199280"/>
        <c:axId val="1270205936"/>
      </c:barChart>
      <c:catAx>
        <c:axId val="1270199280"/>
        <c:scaling>
          <c:orientation val="minMax"/>
        </c:scaling>
        <c:delete val="1"/>
        <c:axPos val="b"/>
        <c:majorGridlines>
          <c:spPr>
            <a:ln w="12700" cap="rnd" cmpd="sng" algn="ctr">
              <a:solidFill>
                <a:schemeClr val="accent5">
                  <a:lumMod val="75000"/>
                  <a:alpha val="50000"/>
                </a:schemeClr>
              </a:solidFill>
              <a:prstDash val="sysDash"/>
              <a:round/>
            </a:ln>
            <a:effectLst/>
          </c:spPr>
        </c:majorGridlines>
        <c:numFmt formatCode="General" sourceLinked="1"/>
        <c:majorTickMark val="out"/>
        <c:minorTickMark val="none"/>
        <c:tickLblPos val="nextTo"/>
        <c:crossAx val="1270205936"/>
        <c:crosses val="autoZero"/>
        <c:auto val="1"/>
        <c:lblAlgn val="ctr"/>
        <c:lblOffset val="100"/>
        <c:noMultiLvlLbl val="0"/>
      </c:catAx>
      <c:valAx>
        <c:axId val="1270205936"/>
        <c:scaling>
          <c:orientation val="minMax"/>
        </c:scaling>
        <c:delete val="1"/>
        <c:axPos val="l"/>
        <c:numFmt formatCode="General" sourceLinked="1"/>
        <c:majorTickMark val="out"/>
        <c:minorTickMark val="none"/>
        <c:tickLblPos val="nextTo"/>
        <c:crossAx val="1270199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60"/>
        <c:overlap val="100"/>
        <c:axId val="1104777424"/>
        <c:axId val="1104777840"/>
      </c:barChart>
      <c:lineChart>
        <c:grouping val="standard"/>
        <c:varyColors val="0"/>
        <c:dLbls>
          <c:showLegendKey val="0"/>
          <c:showVal val="0"/>
          <c:showCatName val="0"/>
          <c:showSerName val="0"/>
          <c:showPercent val="0"/>
          <c:showBubbleSize val="0"/>
        </c:dLbls>
        <c:marker val="1"/>
        <c:smooth val="0"/>
        <c:axId val="1104777424"/>
        <c:axId val="1104777840"/>
      </c:lineChart>
      <c:catAx>
        <c:axId val="110477742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777840"/>
        <c:crosses val="autoZero"/>
        <c:auto val="1"/>
        <c:lblAlgn val="ctr"/>
        <c:lblOffset val="100"/>
        <c:noMultiLvlLbl val="0"/>
      </c:catAx>
      <c:valAx>
        <c:axId val="1104777840"/>
        <c:scaling>
          <c:orientation val="minMax"/>
        </c:scaling>
        <c:delete val="1"/>
        <c:axPos val="l"/>
        <c:numFmt formatCode="General" sourceLinked="1"/>
        <c:majorTickMark val="out"/>
        <c:minorTickMark val="none"/>
        <c:tickLblPos val="nextTo"/>
        <c:crossAx val="1104777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Series1</c:v>
          </c:tx>
          <c:spPr>
            <a:solidFill>
              <a:schemeClr val="accent1"/>
            </a:solidFill>
            <a:ln w="25400">
              <a:noFill/>
            </a:ln>
            <a:effectLst/>
          </c:spPr>
          <c:cat>
            <c:numLit>
              <c:formatCode>General</c:formatCode>
              <c:ptCount val="1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numLit>
          </c:cat>
          <c:val>
            <c:numLit>
              <c:formatCode>General</c:formatCode>
              <c:ptCount val="145"/>
              <c:pt idx="0">
                <c:v>582.30999999999995</c:v>
              </c:pt>
              <c:pt idx="1">
                <c:v>1949.48</c:v>
              </c:pt>
              <c:pt idx="2">
                <c:v>440.29</c:v>
              </c:pt>
              <c:pt idx="3">
                <c:v>35703.799999999996</c:v>
              </c:pt>
              <c:pt idx="4">
                <c:v>6649.4699999999993</c:v>
              </c:pt>
              <c:pt idx="5">
                <c:v>28053.339999999997</c:v>
              </c:pt>
              <c:pt idx="6">
                <c:v>21643.83</c:v>
              </c:pt>
              <c:pt idx="7">
                <c:v>40261.17</c:v>
              </c:pt>
              <c:pt idx="8">
                <c:v>4400.2299999999996</c:v>
              </c:pt>
              <c:pt idx="9">
                <c:v>3155.04</c:v>
              </c:pt>
              <c:pt idx="10">
                <c:v>1641.17</c:v>
              </c:pt>
              <c:pt idx="11">
                <c:v>39959.449999999997</c:v>
              </c:pt>
              <c:pt idx="12">
                <c:v>5981.91</c:v>
              </c:pt>
              <c:pt idx="13">
                <c:v>27568.360000000008</c:v>
              </c:pt>
              <c:pt idx="14">
                <c:v>29577.170000000009</c:v>
              </c:pt>
              <c:pt idx="15">
                <c:v>70610.77</c:v>
              </c:pt>
              <c:pt idx="16">
                <c:v>30693.250000000004</c:v>
              </c:pt>
              <c:pt idx="17">
                <c:v>1386.3</c:v>
              </c:pt>
              <c:pt idx="18">
                <c:v>17517.18</c:v>
              </c:pt>
              <c:pt idx="19">
                <c:v>47624.89</c:v>
              </c:pt>
              <c:pt idx="20">
                <c:v>50623.64999999998</c:v>
              </c:pt>
              <c:pt idx="21">
                <c:v>27825.620000000006</c:v>
              </c:pt>
              <c:pt idx="22">
                <c:v>44596.060000000005</c:v>
              </c:pt>
              <c:pt idx="23">
                <c:v>25103.68</c:v>
              </c:pt>
              <c:pt idx="24">
                <c:v>40486.340000000004</c:v>
              </c:pt>
              <c:pt idx="25">
                <c:v>58040.35</c:v>
              </c:pt>
              <c:pt idx="26">
                <c:v>63284.069999999992</c:v>
              </c:pt>
              <c:pt idx="27">
                <c:v>21776.32</c:v>
              </c:pt>
              <c:pt idx="28">
                <c:v>31590.720000000005</c:v>
              </c:pt>
              <c:pt idx="29">
                <c:v>72986.120000000024</c:v>
              </c:pt>
              <c:pt idx="30">
                <c:v>113740.06000000004</c:v>
              </c:pt>
              <c:pt idx="31">
                <c:v>37693.159999999989</c:v>
              </c:pt>
              <c:pt idx="32">
                <c:v>13873.019999999999</c:v>
              </c:pt>
              <c:pt idx="33">
                <c:v>37452.28</c:v>
              </c:pt>
              <c:pt idx="34">
                <c:v>47327.85</c:v>
              </c:pt>
              <c:pt idx="35">
                <c:v>85711.189999999915</c:v>
              </c:pt>
              <c:pt idx="36">
                <c:v>70715.060000000012</c:v>
              </c:pt>
              <c:pt idx="37">
                <c:v>4741.9900000000007</c:v>
              </c:pt>
              <c:pt idx="38">
                <c:v>39136.07</c:v>
              </c:pt>
              <c:pt idx="39">
                <c:v>35246.560000000005</c:v>
              </c:pt>
              <c:pt idx="40">
                <c:v>79828.800000000017</c:v>
              </c:pt>
              <c:pt idx="41">
                <c:v>55971.6</c:v>
              </c:pt>
              <c:pt idx="42">
                <c:v>5508.8499999999995</c:v>
              </c:pt>
              <c:pt idx="43">
                <c:v>25999.929999999993</c:v>
              </c:pt>
              <c:pt idx="44">
                <c:v>87450.820000000022</c:v>
              </c:pt>
              <c:pt idx="45">
                <c:v>49926.990000000013</c:v>
              </c:pt>
              <c:pt idx="46">
                <c:v>71310.46000000005</c:v>
              </c:pt>
              <c:pt idx="47">
                <c:v>14658.060000000001</c:v>
              </c:pt>
              <c:pt idx="48">
                <c:v>33053.610000000008</c:v>
              </c:pt>
              <c:pt idx="49">
                <c:v>86356.320000000051</c:v>
              </c:pt>
              <c:pt idx="50">
                <c:v>125008.47999999992</c:v>
              </c:pt>
              <c:pt idx="51">
                <c:v>23065.1</c:v>
              </c:pt>
              <c:pt idx="52">
                <c:v>15109.549999999997</c:v>
              </c:pt>
              <c:pt idx="53">
                <c:v>45410.240000000005</c:v>
              </c:pt>
              <c:pt idx="54">
                <c:v>69374.990000000005</c:v>
              </c:pt>
              <c:pt idx="55">
                <c:v>99505.600000000035</c:v>
              </c:pt>
              <c:pt idx="56">
                <c:v>76697.150000000038</c:v>
              </c:pt>
              <c:pt idx="57">
                <c:v>5890.8399999999992</c:v>
              </c:pt>
              <c:pt idx="58">
                <c:v>59410.77</c:v>
              </c:pt>
              <c:pt idx="59">
                <c:v>54457.119999999995</c:v>
              </c:pt>
              <c:pt idx="60">
                <c:v>120571.9599999999</c:v>
              </c:pt>
              <c:pt idx="61">
                <c:v>57181.909999999967</c:v>
              </c:pt>
              <c:pt idx="62">
                <c:v>1324.32</c:v>
              </c:pt>
              <c:pt idx="63">
                <c:v>537.19000000000005</c:v>
              </c:pt>
              <c:pt idx="64">
                <c:v>24958.230000000003</c:v>
              </c:pt>
              <c:pt idx="65">
                <c:v>16772.409999999996</c:v>
              </c:pt>
              <c:pt idx="66">
                <c:v>80474.740000000005</c:v>
              </c:pt>
              <c:pt idx="67">
                <c:v>60687.75</c:v>
              </c:pt>
              <c:pt idx="68">
                <c:v>455.81</c:v>
              </c:pt>
              <c:pt idx="69">
                <c:v>32366.49</c:v>
              </c:pt>
              <c:pt idx="70">
                <c:v>24599.94</c:v>
              </c:pt>
              <c:pt idx="71">
                <c:v>80067.75</c:v>
              </c:pt>
              <c:pt idx="72">
                <c:v>19714.819999999996</c:v>
              </c:pt>
              <c:pt idx="73">
                <c:v>911.79</c:v>
              </c:pt>
              <c:pt idx="74">
                <c:v>5060.92</c:v>
              </c:pt>
              <c:pt idx="75">
                <c:v>33506.94</c:v>
              </c:pt>
              <c:pt idx="76">
                <c:v>33741.769999999997</c:v>
              </c:pt>
              <c:pt idx="77">
                <c:v>118891.18000000001</c:v>
              </c:pt>
              <c:pt idx="78">
                <c:v>24599.619999999995</c:v>
              </c:pt>
              <c:pt idx="79">
                <c:v>4765.33</c:v>
              </c:pt>
              <c:pt idx="80">
                <c:v>20448.770000000004</c:v>
              </c:pt>
              <c:pt idx="81">
                <c:v>34366.629999999997</c:v>
              </c:pt>
              <c:pt idx="82">
                <c:v>53561.359999999986</c:v>
              </c:pt>
              <c:pt idx="83">
                <c:v>41980.759999999987</c:v>
              </c:pt>
              <c:pt idx="84">
                <c:v>15941.759999999997</c:v>
              </c:pt>
              <c:pt idx="85">
                <c:v>45575.21</c:v>
              </c:pt>
              <c:pt idx="86">
                <c:v>39728.720000000016</c:v>
              </c:pt>
              <c:pt idx="87">
                <c:v>99792.179999999978</c:v>
              </c:pt>
              <c:pt idx="88">
                <c:v>52139.56</c:v>
              </c:pt>
              <c:pt idx="89">
                <c:v>324.29000000000002</c:v>
              </c:pt>
              <c:pt idx="90">
                <c:v>4571.4400000000005</c:v>
              </c:pt>
              <c:pt idx="91">
                <c:v>35409.149999999994</c:v>
              </c:pt>
              <c:pt idx="92">
                <c:v>39896.69</c:v>
              </c:pt>
              <c:pt idx="93">
                <c:v>98031.92</c:v>
              </c:pt>
              <c:pt idx="94">
                <c:v>33215.669999999991</c:v>
              </c:pt>
              <c:pt idx="95">
                <c:v>814.09</c:v>
              </c:pt>
              <c:pt idx="96">
                <c:v>42799.450000000012</c:v>
              </c:pt>
              <c:pt idx="97">
                <c:v>29668.37</c:v>
              </c:pt>
              <c:pt idx="98">
                <c:v>73323.919999999984</c:v>
              </c:pt>
              <c:pt idx="99">
                <c:v>47039.720000000008</c:v>
              </c:pt>
              <c:pt idx="100">
                <c:v>311.22000000000003</c:v>
              </c:pt>
              <c:pt idx="101">
                <c:v>1958.7799999999997</c:v>
              </c:pt>
              <c:pt idx="102">
                <c:v>19528.02</c:v>
              </c:pt>
              <c:pt idx="103">
                <c:v>57169.590000000004</c:v>
              </c:pt>
              <c:pt idx="104">
                <c:v>157082.9</c:v>
              </c:pt>
              <c:pt idx="105">
                <c:v>46878.289999999994</c:v>
              </c:pt>
              <c:pt idx="106">
                <c:v>5584.1799999999994</c:v>
              </c:pt>
              <c:pt idx="107">
                <c:v>26742.920000000002</c:v>
              </c:pt>
              <c:pt idx="108">
                <c:v>41641.089999999989</c:v>
              </c:pt>
              <c:pt idx="109">
                <c:v>89540.599999999991</c:v>
              </c:pt>
              <c:pt idx="110">
                <c:v>25576.900000000005</c:v>
              </c:pt>
              <c:pt idx="111">
                <c:v>1136.04</c:v>
              </c:pt>
              <c:pt idx="112">
                <c:v>15850.099999999999</c:v>
              </c:pt>
              <c:pt idx="113">
                <c:v>39242.31</c:v>
              </c:pt>
              <c:pt idx="114">
                <c:v>63471.899999999994</c:v>
              </c:pt>
              <c:pt idx="115">
                <c:v>38159.94</c:v>
              </c:pt>
              <c:pt idx="116">
                <c:v>400.86</c:v>
              </c:pt>
              <c:pt idx="117">
                <c:v>11911.88</c:v>
              </c:pt>
              <c:pt idx="118">
                <c:v>25843.64</c:v>
              </c:pt>
              <c:pt idx="119">
                <c:v>56725.069999999992</c:v>
              </c:pt>
              <c:pt idx="120">
                <c:v>63547.150000000009</c:v>
              </c:pt>
              <c:pt idx="121">
                <c:v>2108.0100000000002</c:v>
              </c:pt>
              <c:pt idx="122">
                <c:v>20764.29</c:v>
              </c:pt>
              <c:pt idx="123">
                <c:v>62597.019999999982</c:v>
              </c:pt>
              <c:pt idx="124">
                <c:v>96574.149999999965</c:v>
              </c:pt>
              <c:pt idx="125">
                <c:v>36262.900000000009</c:v>
              </c:pt>
              <c:pt idx="126">
                <c:v>18233.010000000002</c:v>
              </c:pt>
              <c:pt idx="127">
                <c:v>879.77</c:v>
              </c:pt>
              <c:pt idx="128">
                <c:v>24175.23</c:v>
              </c:pt>
              <c:pt idx="129">
                <c:v>22787.239999999994</c:v>
              </c:pt>
              <c:pt idx="130">
                <c:v>46116.639999999985</c:v>
              </c:pt>
              <c:pt idx="131">
                <c:v>8837.869999999999</c:v>
              </c:pt>
              <c:pt idx="132">
                <c:v>49466.480000000018</c:v>
              </c:pt>
              <c:pt idx="133">
                <c:v>927.65000000000009</c:v>
              </c:pt>
              <c:pt idx="134">
                <c:v>947.63</c:v>
              </c:pt>
              <c:pt idx="135">
                <c:v>36994.289999999994</c:v>
              </c:pt>
              <c:pt idx="136">
                <c:v>37907.30999999999</c:v>
              </c:pt>
              <c:pt idx="137">
                <c:v>50889.36</c:v>
              </c:pt>
              <c:pt idx="138">
                <c:v>1938.09</c:v>
              </c:pt>
              <c:pt idx="139">
                <c:v>41641.879999999997</c:v>
              </c:pt>
              <c:pt idx="140">
                <c:v>4199.1499999999996</c:v>
              </c:pt>
              <c:pt idx="141">
                <c:v>16874.879999999997</c:v>
              </c:pt>
              <c:pt idx="142">
                <c:v>15940.339999999997</c:v>
              </c:pt>
              <c:pt idx="143">
                <c:v>39986.740000000013</c:v>
              </c:pt>
              <c:pt idx="144">
                <c:v>6686.7</c:v>
              </c:pt>
            </c:numLit>
          </c:val>
          <c:extLst>
            <c:ext xmlns:c16="http://schemas.microsoft.com/office/drawing/2014/chart" uri="{C3380CC4-5D6E-409C-BE32-E72D297353CC}">
              <c16:uniqueId val="{00000005-CE71-48EC-AD02-9A21A7EB2E61}"/>
            </c:ext>
          </c:extLst>
        </c:ser>
        <c:ser>
          <c:idx val="1"/>
          <c:order val="1"/>
          <c:tx>
            <c:v>Series2</c:v>
          </c:tx>
          <c:spPr>
            <a:solidFill>
              <a:schemeClr val="accent2"/>
            </a:solidFill>
            <a:ln w="25400">
              <a:noFill/>
            </a:ln>
            <a:effectLst/>
          </c:spPr>
          <c:cat>
            <c:numLit>
              <c:formatCode>General</c:formatCode>
              <c:ptCount val="1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numLit>
          </c:cat>
          <c:val>
            <c:numLit>
              <c:formatCode>General</c:formatCode>
              <c:ptCount val="145"/>
              <c:pt idx="0">
                <c:v>582.30999999999995</c:v>
              </c:pt>
              <c:pt idx="1">
                <c:v>0</c:v>
              </c:pt>
              <c:pt idx="2">
                <c:v>440.29</c:v>
              </c:pt>
              <c:pt idx="3">
                <c:v>35211.949999999997</c:v>
              </c:pt>
              <c:pt idx="4">
                <c:v>6067.1799999999994</c:v>
              </c:pt>
              <c:pt idx="5">
                <c:v>28053.339999999997</c:v>
              </c:pt>
              <c:pt idx="6">
                <c:v>17519.990000000002</c:v>
              </c:pt>
              <c:pt idx="7">
                <c:v>40196.17</c:v>
              </c:pt>
              <c:pt idx="8">
                <c:v>4400.2299999999996</c:v>
              </c:pt>
              <c:pt idx="9">
                <c:v>3155.04</c:v>
              </c:pt>
              <c:pt idx="10">
                <c:v>1567.3200000000002</c:v>
              </c:pt>
              <c:pt idx="11">
                <c:v>34682.539999999994</c:v>
              </c:pt>
              <c:pt idx="12">
                <c:v>5981.91</c:v>
              </c:pt>
              <c:pt idx="13">
                <c:v>27568.360000000008</c:v>
              </c:pt>
              <c:pt idx="14">
                <c:v>29148.170000000006</c:v>
              </c:pt>
              <c:pt idx="15">
                <c:v>67414.94</c:v>
              </c:pt>
              <c:pt idx="16">
                <c:v>30693.250000000004</c:v>
              </c:pt>
              <c:pt idx="17">
                <c:v>1386.3</c:v>
              </c:pt>
              <c:pt idx="18">
                <c:v>17029.39</c:v>
              </c:pt>
              <c:pt idx="19">
                <c:v>40060.51</c:v>
              </c:pt>
              <c:pt idx="20">
                <c:v>49538.549999999974</c:v>
              </c:pt>
              <c:pt idx="21">
                <c:v>25892.25</c:v>
              </c:pt>
              <c:pt idx="22">
                <c:v>5683.18</c:v>
              </c:pt>
              <c:pt idx="23">
                <c:v>20812.12</c:v>
              </c:pt>
              <c:pt idx="24">
                <c:v>38499.33</c:v>
              </c:pt>
              <c:pt idx="25">
                <c:v>52850.29</c:v>
              </c:pt>
              <c:pt idx="26">
                <c:v>57044.169999999984</c:v>
              </c:pt>
              <c:pt idx="27">
                <c:v>4597.3399999999992</c:v>
              </c:pt>
              <c:pt idx="28">
                <c:v>26891.190000000006</c:v>
              </c:pt>
              <c:pt idx="29">
                <c:v>72365.310000000012</c:v>
              </c:pt>
              <c:pt idx="30">
                <c:v>102641.41000000003</c:v>
              </c:pt>
              <c:pt idx="31">
                <c:v>35749.25</c:v>
              </c:pt>
              <c:pt idx="32">
                <c:v>13873.019999999999</c:v>
              </c:pt>
              <c:pt idx="33">
                <c:v>36959.299999999996</c:v>
              </c:pt>
              <c:pt idx="34">
                <c:v>47327.85</c:v>
              </c:pt>
              <c:pt idx="35">
                <c:v>82494.679999999935</c:v>
              </c:pt>
              <c:pt idx="36">
                <c:v>67018.350000000006</c:v>
              </c:pt>
              <c:pt idx="37">
                <c:v>4546.8100000000004</c:v>
              </c:pt>
              <c:pt idx="38">
                <c:v>28304.32</c:v>
              </c:pt>
              <c:pt idx="39">
                <c:v>35246.560000000005</c:v>
              </c:pt>
              <c:pt idx="40">
                <c:v>76453.52</c:v>
              </c:pt>
              <c:pt idx="41">
                <c:v>53209.06</c:v>
              </c:pt>
              <c:pt idx="42">
                <c:v>5241.16</c:v>
              </c:pt>
              <c:pt idx="43">
                <c:v>21735.71</c:v>
              </c:pt>
              <c:pt idx="44">
                <c:v>82942.560000000012</c:v>
              </c:pt>
              <c:pt idx="45">
                <c:v>46738.600000000006</c:v>
              </c:pt>
              <c:pt idx="46">
                <c:v>68171.030000000042</c:v>
              </c:pt>
              <c:pt idx="47">
                <c:v>14658.060000000001</c:v>
              </c:pt>
              <c:pt idx="48">
                <c:v>32280.69000000001</c:v>
              </c:pt>
              <c:pt idx="49">
                <c:v>83402.080000000031</c:v>
              </c:pt>
              <c:pt idx="50">
                <c:v>123804.30999999992</c:v>
              </c:pt>
              <c:pt idx="51">
                <c:v>23065.1</c:v>
              </c:pt>
              <c:pt idx="52">
                <c:v>11329.23</c:v>
              </c:pt>
              <c:pt idx="53">
                <c:v>25476.42</c:v>
              </c:pt>
              <c:pt idx="54">
                <c:v>30937.360000000004</c:v>
              </c:pt>
              <c:pt idx="55">
                <c:v>90324.300000000017</c:v>
              </c:pt>
              <c:pt idx="56">
                <c:v>74927.390000000058</c:v>
              </c:pt>
              <c:pt idx="57">
                <c:v>5890.8399999999992</c:v>
              </c:pt>
              <c:pt idx="58">
                <c:v>22113.99</c:v>
              </c:pt>
              <c:pt idx="59">
                <c:v>52442.12999999999</c:v>
              </c:pt>
              <c:pt idx="60">
                <c:v>111340.18999999993</c:v>
              </c:pt>
              <c:pt idx="61">
                <c:v>51913.699999999983</c:v>
              </c:pt>
              <c:pt idx="62">
                <c:v>910.27</c:v>
              </c:pt>
              <c:pt idx="63">
                <c:v>537.19000000000005</c:v>
              </c:pt>
              <c:pt idx="64">
                <c:v>23931.47</c:v>
              </c:pt>
              <c:pt idx="65">
                <c:v>15793.479999999998</c:v>
              </c:pt>
              <c:pt idx="66">
                <c:v>75675.19</c:v>
              </c:pt>
              <c:pt idx="67">
                <c:v>56014.189999999995</c:v>
              </c:pt>
              <c:pt idx="68">
                <c:v>455.81</c:v>
              </c:pt>
              <c:pt idx="69">
                <c:v>28365.38</c:v>
              </c:pt>
              <c:pt idx="70">
                <c:v>21013.279999999999</c:v>
              </c:pt>
              <c:pt idx="71">
                <c:v>66926.35000000002</c:v>
              </c:pt>
              <c:pt idx="72">
                <c:v>17212.850000000002</c:v>
              </c:pt>
              <c:pt idx="73">
                <c:v>911.79</c:v>
              </c:pt>
              <c:pt idx="74">
                <c:v>4643.2700000000004</c:v>
              </c:pt>
              <c:pt idx="75">
                <c:v>33506.94</c:v>
              </c:pt>
              <c:pt idx="76">
                <c:v>28113.029999999995</c:v>
              </c:pt>
              <c:pt idx="77">
                <c:v>103841.37</c:v>
              </c:pt>
              <c:pt idx="78">
                <c:v>19780.480000000003</c:v>
              </c:pt>
              <c:pt idx="79">
                <c:v>4419.47</c:v>
              </c:pt>
              <c:pt idx="80">
                <c:v>20448.770000000004</c:v>
              </c:pt>
              <c:pt idx="81">
                <c:v>31607.200000000004</c:v>
              </c:pt>
              <c:pt idx="82">
                <c:v>48230.159999999996</c:v>
              </c:pt>
              <c:pt idx="83">
                <c:v>41380.609999999986</c:v>
              </c:pt>
              <c:pt idx="84">
                <c:v>15941.759999999997</c:v>
              </c:pt>
              <c:pt idx="85">
                <c:v>37621.5</c:v>
              </c:pt>
              <c:pt idx="86">
                <c:v>31841.88</c:v>
              </c:pt>
              <c:pt idx="87">
                <c:v>61142.48</c:v>
              </c:pt>
              <c:pt idx="88">
                <c:v>50229.54</c:v>
              </c:pt>
              <c:pt idx="89">
                <c:v>324.29000000000002</c:v>
              </c:pt>
              <c:pt idx="90">
                <c:v>4571.4400000000005</c:v>
              </c:pt>
              <c:pt idx="91">
                <c:v>31815.489999999991</c:v>
              </c:pt>
              <c:pt idx="92">
                <c:v>35929.51</c:v>
              </c:pt>
              <c:pt idx="93">
                <c:v>88390.88</c:v>
              </c:pt>
              <c:pt idx="94">
                <c:v>29812.649999999991</c:v>
              </c:pt>
              <c:pt idx="95">
                <c:v>814.09</c:v>
              </c:pt>
              <c:pt idx="96">
                <c:v>17541.399999999998</c:v>
              </c:pt>
              <c:pt idx="97">
                <c:v>26130.720000000001</c:v>
              </c:pt>
              <c:pt idx="98">
                <c:v>60344.319999999985</c:v>
              </c:pt>
              <c:pt idx="99">
                <c:v>41035.019999999997</c:v>
              </c:pt>
              <c:pt idx="100">
                <c:v>311.22000000000003</c:v>
              </c:pt>
              <c:pt idx="101">
                <c:v>1958.7799999999997</c:v>
              </c:pt>
              <c:pt idx="102">
                <c:v>17472.93</c:v>
              </c:pt>
              <c:pt idx="103">
                <c:v>53376.490000000005</c:v>
              </c:pt>
              <c:pt idx="104">
                <c:v>123725.65999999997</c:v>
              </c:pt>
              <c:pt idx="105">
                <c:v>36875.87000000001</c:v>
              </c:pt>
              <c:pt idx="106">
                <c:v>5584.1799999999994</c:v>
              </c:pt>
              <c:pt idx="107">
                <c:v>22424.560000000005</c:v>
              </c:pt>
              <c:pt idx="108">
                <c:v>32671.950000000008</c:v>
              </c:pt>
              <c:pt idx="109">
                <c:v>75773.519999999975</c:v>
              </c:pt>
              <c:pt idx="110">
                <c:v>24272.030000000002</c:v>
              </c:pt>
              <c:pt idx="111">
                <c:v>1136.04</c:v>
              </c:pt>
              <c:pt idx="112">
                <c:v>13279.5</c:v>
              </c:pt>
              <c:pt idx="113">
                <c:v>35492.33</c:v>
              </c:pt>
              <c:pt idx="114">
                <c:v>57266.34</c:v>
              </c:pt>
              <c:pt idx="115">
                <c:v>29691.67</c:v>
              </c:pt>
              <c:pt idx="116">
                <c:v>400.86</c:v>
              </c:pt>
              <c:pt idx="117">
                <c:v>11666.5</c:v>
              </c:pt>
              <c:pt idx="118">
                <c:v>23508.27</c:v>
              </c:pt>
              <c:pt idx="119">
                <c:v>48627.59</c:v>
              </c:pt>
              <c:pt idx="120">
                <c:v>56111.260000000017</c:v>
              </c:pt>
              <c:pt idx="121">
                <c:v>893.87</c:v>
              </c:pt>
              <c:pt idx="122">
                <c:v>19747.400000000001</c:v>
              </c:pt>
              <c:pt idx="123">
                <c:v>58063.969999999987</c:v>
              </c:pt>
              <c:pt idx="124">
                <c:v>80307.37999999999</c:v>
              </c:pt>
              <c:pt idx="125">
                <c:v>35167.490000000005</c:v>
              </c:pt>
              <c:pt idx="126">
                <c:v>16951.660000000003</c:v>
              </c:pt>
              <c:pt idx="127">
                <c:v>214.37</c:v>
              </c:pt>
              <c:pt idx="128">
                <c:v>24175.23</c:v>
              </c:pt>
              <c:pt idx="129">
                <c:v>19963.449999999997</c:v>
              </c:pt>
              <c:pt idx="130">
                <c:v>38822.870000000003</c:v>
              </c:pt>
              <c:pt idx="131">
                <c:v>8837.869999999999</c:v>
              </c:pt>
              <c:pt idx="132">
                <c:v>41208.080000000009</c:v>
              </c:pt>
              <c:pt idx="133">
                <c:v>711.94</c:v>
              </c:pt>
              <c:pt idx="134">
                <c:v>947.63</c:v>
              </c:pt>
              <c:pt idx="135">
                <c:v>26143.69</c:v>
              </c:pt>
              <c:pt idx="136">
                <c:v>34607.589999999997</c:v>
              </c:pt>
              <c:pt idx="137">
                <c:v>48293.68</c:v>
              </c:pt>
              <c:pt idx="138">
                <c:v>1938.09</c:v>
              </c:pt>
              <c:pt idx="139">
                <c:v>37829.74</c:v>
              </c:pt>
              <c:pt idx="140">
                <c:v>4075.67</c:v>
              </c:pt>
              <c:pt idx="141">
                <c:v>16874.879999999997</c:v>
              </c:pt>
              <c:pt idx="142">
                <c:v>15940.339999999997</c:v>
              </c:pt>
              <c:pt idx="143">
                <c:v>37797.740000000013</c:v>
              </c:pt>
              <c:pt idx="144">
                <c:v>4657.8100000000004</c:v>
              </c:pt>
            </c:numLit>
          </c:val>
          <c:extLst>
            <c:ext xmlns:c16="http://schemas.microsoft.com/office/drawing/2014/chart" uri="{C3380CC4-5D6E-409C-BE32-E72D297353CC}">
              <c16:uniqueId val="{00000006-CE71-48EC-AD02-9A21A7EB2E61}"/>
            </c:ext>
          </c:extLst>
        </c:ser>
        <c:ser>
          <c:idx val="2"/>
          <c:order val="2"/>
          <c:tx>
            <c:v>Series3</c:v>
          </c:tx>
          <c:spPr>
            <a:solidFill>
              <a:schemeClr val="accent3"/>
            </a:solidFill>
            <a:ln w="25400">
              <a:noFill/>
            </a:ln>
            <a:effectLst/>
          </c:spPr>
          <c:cat>
            <c:numLit>
              <c:formatCode>General</c:formatCode>
              <c:ptCount val="1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numLit>
          </c:cat>
          <c:val>
            <c:numLit>
              <c:formatCode>General</c:formatCode>
              <c:ptCount val="145"/>
              <c:pt idx="0">
                <c:v>0</c:v>
              </c:pt>
              <c:pt idx="1">
                <c:v>1949.48</c:v>
              </c:pt>
              <c:pt idx="2">
                <c:v>0</c:v>
              </c:pt>
              <c:pt idx="3">
                <c:v>491.85</c:v>
              </c:pt>
              <c:pt idx="4">
                <c:v>291.14</c:v>
              </c:pt>
              <c:pt idx="5">
                <c:v>0</c:v>
              </c:pt>
              <c:pt idx="6">
                <c:v>1644.94</c:v>
              </c:pt>
              <c:pt idx="7">
                <c:v>65</c:v>
              </c:pt>
              <c:pt idx="8">
                <c:v>0</c:v>
              </c:pt>
              <c:pt idx="9">
                <c:v>0</c:v>
              </c:pt>
              <c:pt idx="10">
                <c:v>73.84</c:v>
              </c:pt>
              <c:pt idx="11">
                <c:v>3635.04</c:v>
              </c:pt>
              <c:pt idx="12">
                <c:v>0</c:v>
              </c:pt>
              <c:pt idx="13">
                <c:v>0</c:v>
              </c:pt>
              <c:pt idx="14">
                <c:v>429</c:v>
              </c:pt>
              <c:pt idx="15">
                <c:v>1338.05</c:v>
              </c:pt>
              <c:pt idx="16">
                <c:v>0</c:v>
              </c:pt>
              <c:pt idx="17">
                <c:v>0</c:v>
              </c:pt>
              <c:pt idx="18">
                <c:v>487.79</c:v>
              </c:pt>
              <c:pt idx="19">
                <c:v>3857.3</c:v>
              </c:pt>
              <c:pt idx="20">
                <c:v>1085.0900000000001</c:v>
              </c:pt>
              <c:pt idx="21">
                <c:v>966.68</c:v>
              </c:pt>
              <c:pt idx="22">
                <c:v>242.22</c:v>
              </c:pt>
              <c:pt idx="23">
                <c:v>1430.53</c:v>
              </c:pt>
              <c:pt idx="24">
                <c:v>0</c:v>
              </c:pt>
              <c:pt idx="25">
                <c:v>2866.7200000000003</c:v>
              </c:pt>
              <c:pt idx="26">
                <c:v>3665.6899999999996</c:v>
              </c:pt>
              <c:pt idx="27">
                <c:v>274.06</c:v>
              </c:pt>
              <c:pt idx="28">
                <c:v>1566.51</c:v>
              </c:pt>
              <c:pt idx="29">
                <c:v>620.80999999999995</c:v>
              </c:pt>
              <c:pt idx="30">
                <c:v>3852.9</c:v>
              </c:pt>
              <c:pt idx="31">
                <c:v>796.29</c:v>
              </c:pt>
              <c:pt idx="32">
                <c:v>0</c:v>
              </c:pt>
              <c:pt idx="33">
                <c:v>492.98</c:v>
              </c:pt>
              <c:pt idx="34">
                <c:v>0</c:v>
              </c:pt>
              <c:pt idx="35">
                <c:v>1536.8799999999999</c:v>
              </c:pt>
              <c:pt idx="36">
                <c:v>2710.2799999999997</c:v>
              </c:pt>
              <c:pt idx="37">
                <c:v>195.18</c:v>
              </c:pt>
              <c:pt idx="38">
                <c:v>610.66</c:v>
              </c:pt>
              <c:pt idx="39">
                <c:v>0</c:v>
              </c:pt>
              <c:pt idx="40">
                <c:v>1784.79</c:v>
              </c:pt>
              <c:pt idx="41">
                <c:v>2760.69</c:v>
              </c:pt>
              <c:pt idx="42">
                <c:v>0</c:v>
              </c:pt>
              <c:pt idx="43">
                <c:v>3056.17</c:v>
              </c:pt>
              <c:pt idx="44">
                <c:v>3187.92</c:v>
              </c:pt>
              <c:pt idx="45">
                <c:v>3188.3900000000003</c:v>
              </c:pt>
              <c:pt idx="46">
                <c:v>3139.42</c:v>
              </c:pt>
              <c:pt idx="47">
                <c:v>0</c:v>
              </c:pt>
              <c:pt idx="48">
                <c:v>772.91</c:v>
              </c:pt>
              <c:pt idx="49">
                <c:v>1906.7399999999998</c:v>
              </c:pt>
              <c:pt idx="50">
                <c:v>1204.1600000000001</c:v>
              </c:pt>
              <c:pt idx="51">
                <c:v>0</c:v>
              </c:pt>
              <c:pt idx="52">
                <c:v>0</c:v>
              </c:pt>
              <c:pt idx="53">
                <c:v>1156.8399999999999</c:v>
              </c:pt>
              <c:pt idx="54">
                <c:v>12464.120000000003</c:v>
              </c:pt>
              <c:pt idx="55">
                <c:v>1544.76</c:v>
              </c:pt>
              <c:pt idx="56">
                <c:v>1769.7500000000002</c:v>
              </c:pt>
              <c:pt idx="57">
                <c:v>0</c:v>
              </c:pt>
              <c:pt idx="58">
                <c:v>13114.919999999998</c:v>
              </c:pt>
              <c:pt idx="59">
                <c:v>2014.98</c:v>
              </c:pt>
              <c:pt idx="60">
                <c:v>8165.7500000000009</c:v>
              </c:pt>
              <c:pt idx="61">
                <c:v>2853.8900000000003</c:v>
              </c:pt>
              <c:pt idx="62">
                <c:v>414.05</c:v>
              </c:pt>
              <c:pt idx="63">
                <c:v>0</c:v>
              </c:pt>
              <c:pt idx="64">
                <c:v>1026.76</c:v>
              </c:pt>
              <c:pt idx="65">
                <c:v>978.93000000000006</c:v>
              </c:pt>
              <c:pt idx="66">
                <c:v>2505.1499999999996</c:v>
              </c:pt>
              <c:pt idx="67">
                <c:v>0</c:v>
              </c:pt>
              <c:pt idx="68">
                <c:v>0</c:v>
              </c:pt>
              <c:pt idx="69">
                <c:v>3555.6499999999996</c:v>
              </c:pt>
              <c:pt idx="70">
                <c:v>0</c:v>
              </c:pt>
              <c:pt idx="71">
                <c:v>11073.13</c:v>
              </c:pt>
              <c:pt idx="72">
                <c:v>2501.9700000000003</c:v>
              </c:pt>
              <c:pt idx="73">
                <c:v>0</c:v>
              </c:pt>
              <c:pt idx="74">
                <c:v>417.65</c:v>
              </c:pt>
              <c:pt idx="75">
                <c:v>0</c:v>
              </c:pt>
              <c:pt idx="76">
                <c:v>4511.8900000000003</c:v>
              </c:pt>
              <c:pt idx="77">
                <c:v>6509.48</c:v>
              </c:pt>
              <c:pt idx="78">
                <c:v>3667.53</c:v>
              </c:pt>
              <c:pt idx="79">
                <c:v>345.86</c:v>
              </c:pt>
              <c:pt idx="80">
                <c:v>0</c:v>
              </c:pt>
              <c:pt idx="81">
                <c:v>1293.1199999999999</c:v>
              </c:pt>
              <c:pt idx="82">
                <c:v>3693.4400000000005</c:v>
              </c:pt>
              <c:pt idx="83">
                <c:v>600.15000000000009</c:v>
              </c:pt>
              <c:pt idx="84">
                <c:v>0</c:v>
              </c:pt>
              <c:pt idx="85">
                <c:v>349.47</c:v>
              </c:pt>
              <c:pt idx="86">
                <c:v>3496.2500000000005</c:v>
              </c:pt>
              <c:pt idx="87">
                <c:v>13765.640000000001</c:v>
              </c:pt>
              <c:pt idx="88">
                <c:v>1910.03</c:v>
              </c:pt>
              <c:pt idx="89">
                <c:v>0</c:v>
              </c:pt>
              <c:pt idx="90">
                <c:v>0</c:v>
              </c:pt>
              <c:pt idx="91">
                <c:v>775.23</c:v>
              </c:pt>
              <c:pt idx="92">
                <c:v>2777.4</c:v>
              </c:pt>
              <c:pt idx="93">
                <c:v>6131.8899999999985</c:v>
              </c:pt>
              <c:pt idx="94">
                <c:v>2804.49</c:v>
              </c:pt>
              <c:pt idx="95">
                <c:v>0</c:v>
              </c:pt>
              <c:pt idx="96">
                <c:v>4572.0600000000004</c:v>
              </c:pt>
              <c:pt idx="97">
                <c:v>1514.3799999999999</c:v>
              </c:pt>
              <c:pt idx="98">
                <c:v>2999.64</c:v>
              </c:pt>
              <c:pt idx="99">
                <c:v>2635.4500000000003</c:v>
              </c:pt>
              <c:pt idx="100">
                <c:v>0</c:v>
              </c:pt>
              <c:pt idx="101">
                <c:v>0</c:v>
              </c:pt>
              <c:pt idx="102">
                <c:v>584.1</c:v>
              </c:pt>
              <c:pt idx="103">
                <c:v>3235.4999999999995</c:v>
              </c:pt>
              <c:pt idx="104">
                <c:v>10370.17</c:v>
              </c:pt>
              <c:pt idx="105">
                <c:v>6373.0800000000008</c:v>
              </c:pt>
              <c:pt idx="106">
                <c:v>0</c:v>
              </c:pt>
              <c:pt idx="107">
                <c:v>3201.1800000000003</c:v>
              </c:pt>
              <c:pt idx="108">
                <c:v>922.67</c:v>
              </c:pt>
              <c:pt idx="109">
                <c:v>3849.41</c:v>
              </c:pt>
              <c:pt idx="110">
                <c:v>1304.8699999999999</c:v>
              </c:pt>
              <c:pt idx="111">
                <c:v>0</c:v>
              </c:pt>
              <c:pt idx="112">
                <c:v>2570.6</c:v>
              </c:pt>
              <c:pt idx="113">
                <c:v>3749.9799999999996</c:v>
              </c:pt>
              <c:pt idx="114">
                <c:v>1880.22</c:v>
              </c:pt>
              <c:pt idx="115">
                <c:v>3738.2499999999995</c:v>
              </c:pt>
              <c:pt idx="116">
                <c:v>0</c:v>
              </c:pt>
              <c:pt idx="117">
                <c:v>245.38</c:v>
              </c:pt>
              <c:pt idx="118">
                <c:v>985.94</c:v>
              </c:pt>
              <c:pt idx="119">
                <c:v>3698.76</c:v>
              </c:pt>
              <c:pt idx="120">
                <c:v>2660.13</c:v>
              </c:pt>
              <c:pt idx="121">
                <c:v>471.26</c:v>
              </c:pt>
              <c:pt idx="122">
                <c:v>338.96</c:v>
              </c:pt>
              <c:pt idx="123">
                <c:v>1913.0700000000002</c:v>
              </c:pt>
              <c:pt idx="124">
                <c:v>511.31</c:v>
              </c:pt>
              <c:pt idx="125">
                <c:v>70</c:v>
              </c:pt>
              <c:pt idx="126">
                <c:v>0</c:v>
              </c:pt>
              <c:pt idx="127">
                <c:v>361.78</c:v>
              </c:pt>
              <c:pt idx="128">
                <c:v>0</c:v>
              </c:pt>
              <c:pt idx="129">
                <c:v>1006.3799999999999</c:v>
              </c:pt>
              <c:pt idx="130">
                <c:v>3228.0800000000004</c:v>
              </c:pt>
              <c:pt idx="131">
                <c:v>0</c:v>
              </c:pt>
              <c:pt idx="132">
                <c:v>4294.54</c:v>
              </c:pt>
              <c:pt idx="133">
                <c:v>0</c:v>
              </c:pt>
              <c:pt idx="134">
                <c:v>0</c:v>
              </c:pt>
              <c:pt idx="135">
                <c:v>2465.0500000000002</c:v>
              </c:pt>
              <c:pt idx="136">
                <c:v>1141.0300000000002</c:v>
              </c:pt>
              <c:pt idx="137">
                <c:v>2595.6800000000003</c:v>
              </c:pt>
              <c:pt idx="138">
                <c:v>0</c:v>
              </c:pt>
              <c:pt idx="139">
                <c:v>3812.1400000000003</c:v>
              </c:pt>
              <c:pt idx="140">
                <c:v>123.48</c:v>
              </c:pt>
              <c:pt idx="141">
                <c:v>0</c:v>
              </c:pt>
              <c:pt idx="142">
                <c:v>0</c:v>
              </c:pt>
              <c:pt idx="143">
                <c:v>2189</c:v>
              </c:pt>
              <c:pt idx="144">
                <c:v>2028.89</c:v>
              </c:pt>
            </c:numLit>
          </c:val>
          <c:extLst>
            <c:ext xmlns:c16="http://schemas.microsoft.com/office/drawing/2014/chart" uri="{C3380CC4-5D6E-409C-BE32-E72D297353CC}">
              <c16:uniqueId val="{00000007-CE71-48EC-AD02-9A21A7EB2E61}"/>
            </c:ext>
          </c:extLst>
        </c:ser>
        <c:ser>
          <c:idx val="3"/>
          <c:order val="3"/>
          <c:tx>
            <c:v>Series4</c:v>
          </c:tx>
          <c:spPr>
            <a:solidFill>
              <a:schemeClr val="accent4"/>
            </a:solidFill>
            <a:ln w="25400">
              <a:noFill/>
            </a:ln>
            <a:effectLst/>
          </c:spPr>
          <c:cat>
            <c:numLit>
              <c:formatCode>General</c:formatCode>
              <c:ptCount val="1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numLit>
          </c:cat>
          <c:val>
            <c:numLit>
              <c:formatCode>General</c:formatCode>
              <c:ptCount val="145"/>
              <c:pt idx="0">
                <c:v>0</c:v>
              </c:pt>
              <c:pt idx="1">
                <c:v>0</c:v>
              </c:pt>
              <c:pt idx="2">
                <c:v>0</c:v>
              </c:pt>
              <c:pt idx="3">
                <c:v>0</c:v>
              </c:pt>
              <c:pt idx="4">
                <c:v>0</c:v>
              </c:pt>
              <c:pt idx="5">
                <c:v>0</c:v>
              </c:pt>
              <c:pt idx="6">
                <c:v>0</c:v>
              </c:pt>
              <c:pt idx="7">
                <c:v>0</c:v>
              </c:pt>
              <c:pt idx="8">
                <c:v>0</c:v>
              </c:pt>
              <c:pt idx="9">
                <c:v>0</c:v>
              </c:pt>
              <c:pt idx="10">
                <c:v>0.01</c:v>
              </c:pt>
              <c:pt idx="11">
                <c:v>0</c:v>
              </c:pt>
              <c:pt idx="12">
                <c:v>0</c:v>
              </c:pt>
              <c:pt idx="13">
                <c:v>0</c:v>
              </c:pt>
              <c:pt idx="14">
                <c:v>0</c:v>
              </c:pt>
              <c:pt idx="15">
                <c:v>0.01</c:v>
              </c:pt>
              <c:pt idx="16">
                <c:v>0</c:v>
              </c:pt>
              <c:pt idx="17">
                <c:v>0</c:v>
              </c:pt>
              <c:pt idx="18">
                <c:v>0</c:v>
              </c:pt>
              <c:pt idx="19">
                <c:v>0</c:v>
              </c:pt>
              <c:pt idx="20">
                <c:v>0.01</c:v>
              </c:pt>
              <c:pt idx="21">
                <c:v>0</c:v>
              </c:pt>
              <c:pt idx="22">
                <c:v>12728.74</c:v>
              </c:pt>
              <c:pt idx="23">
                <c:v>0</c:v>
              </c:pt>
              <c:pt idx="24">
                <c:v>0</c:v>
              </c:pt>
              <c:pt idx="25">
                <c:v>0.01</c:v>
              </c:pt>
              <c:pt idx="26">
                <c:v>0</c:v>
              </c:pt>
              <c:pt idx="27">
                <c:v>5543.62</c:v>
              </c:pt>
              <c:pt idx="28">
                <c:v>0</c:v>
              </c:pt>
              <c:pt idx="29">
                <c:v>0</c:v>
              </c:pt>
              <c:pt idx="30">
                <c:v>0</c:v>
              </c:pt>
              <c:pt idx="31">
                <c:v>0</c:v>
              </c:pt>
              <c:pt idx="32">
                <c:v>0</c:v>
              </c:pt>
              <c:pt idx="33">
                <c:v>0</c:v>
              </c:pt>
              <c:pt idx="34">
                <c:v>0</c:v>
              </c:pt>
              <c:pt idx="35">
                <c:v>1679.63</c:v>
              </c:pt>
              <c:pt idx="36">
                <c:v>0.01</c:v>
              </c:pt>
              <c:pt idx="37">
                <c:v>0</c:v>
              </c:pt>
              <c:pt idx="38">
                <c:v>0.01</c:v>
              </c:pt>
              <c:pt idx="39">
                <c:v>0</c:v>
              </c:pt>
              <c:pt idx="40">
                <c:v>0</c:v>
              </c:pt>
              <c:pt idx="41">
                <c:v>1.8499999999999999</c:v>
              </c:pt>
              <c:pt idx="42">
                <c:v>0</c:v>
              </c:pt>
              <c:pt idx="43">
                <c:v>0</c:v>
              </c:pt>
              <c:pt idx="44">
                <c:v>0</c:v>
              </c:pt>
              <c:pt idx="45">
                <c:v>0</c:v>
              </c:pt>
              <c:pt idx="46">
                <c:v>0.01</c:v>
              </c:pt>
              <c:pt idx="47">
                <c:v>0</c:v>
              </c:pt>
              <c:pt idx="48">
                <c:v>0.01</c:v>
              </c:pt>
              <c:pt idx="49">
                <c:v>1047.5</c:v>
              </c:pt>
              <c:pt idx="50">
                <c:v>0.01</c:v>
              </c:pt>
              <c:pt idx="51">
                <c:v>0</c:v>
              </c:pt>
              <c:pt idx="52">
                <c:v>0</c:v>
              </c:pt>
              <c:pt idx="53">
                <c:v>0</c:v>
              </c:pt>
              <c:pt idx="54">
                <c:v>1034.93</c:v>
              </c:pt>
              <c:pt idx="55">
                <c:v>0.01</c:v>
              </c:pt>
              <c:pt idx="56">
                <c:v>0.01</c:v>
              </c:pt>
              <c:pt idx="57">
                <c:v>0</c:v>
              </c:pt>
              <c:pt idx="58">
                <c:v>0</c:v>
              </c:pt>
              <c:pt idx="59">
                <c:v>0.01</c:v>
              </c:pt>
              <c:pt idx="60">
                <c:v>0.05</c:v>
              </c:pt>
              <c:pt idx="61">
                <c:v>132.01</c:v>
              </c:pt>
              <c:pt idx="62">
                <c:v>0</c:v>
              </c:pt>
              <c:pt idx="63">
                <c:v>0</c:v>
              </c:pt>
              <c:pt idx="64">
                <c:v>0</c:v>
              </c:pt>
              <c:pt idx="65">
                <c:v>0</c:v>
              </c:pt>
              <c:pt idx="66">
                <c:v>1414.94</c:v>
              </c:pt>
              <c:pt idx="67">
                <c:v>0</c:v>
              </c:pt>
              <c:pt idx="68">
                <c:v>0</c:v>
              </c:pt>
              <c:pt idx="69">
                <c:v>0.01</c:v>
              </c:pt>
              <c:pt idx="70">
                <c:v>3586.66</c:v>
              </c:pt>
              <c:pt idx="71">
                <c:v>0</c:v>
              </c:pt>
              <c:pt idx="72">
                <c:v>0</c:v>
              </c:pt>
              <c:pt idx="73">
                <c:v>0</c:v>
              </c:pt>
              <c:pt idx="74">
                <c:v>0</c:v>
              </c:pt>
              <c:pt idx="75">
                <c:v>0</c:v>
              </c:pt>
              <c:pt idx="76">
                <c:v>0</c:v>
              </c:pt>
              <c:pt idx="77">
                <c:v>0</c:v>
              </c:pt>
              <c:pt idx="78">
                <c:v>0</c:v>
              </c:pt>
              <c:pt idx="79">
                <c:v>0</c:v>
              </c:pt>
              <c:pt idx="80">
                <c:v>0</c:v>
              </c:pt>
              <c:pt idx="81">
                <c:v>0</c:v>
              </c:pt>
              <c:pt idx="82">
                <c:v>-0.01</c:v>
              </c:pt>
              <c:pt idx="83">
                <c:v>0</c:v>
              </c:pt>
              <c:pt idx="84">
                <c:v>0</c:v>
              </c:pt>
              <c:pt idx="85">
                <c:v>2169.9499999999998</c:v>
              </c:pt>
              <c:pt idx="86">
                <c:v>0.01</c:v>
              </c:pt>
              <c:pt idx="87">
                <c:v>0.05</c:v>
              </c:pt>
              <c:pt idx="88">
                <c:v>-0.01</c:v>
              </c:pt>
              <c:pt idx="89">
                <c:v>0</c:v>
              </c:pt>
              <c:pt idx="90">
                <c:v>0</c:v>
              </c:pt>
              <c:pt idx="91">
                <c:v>1692.56</c:v>
              </c:pt>
              <c:pt idx="92">
                <c:v>0</c:v>
              </c:pt>
              <c:pt idx="93">
                <c:v>0.01</c:v>
              </c:pt>
              <c:pt idx="94">
                <c:v>0</c:v>
              </c:pt>
              <c:pt idx="95">
                <c:v>0</c:v>
              </c:pt>
              <c:pt idx="96">
                <c:v>3372.99</c:v>
              </c:pt>
              <c:pt idx="97">
                <c:v>0</c:v>
              </c:pt>
              <c:pt idx="98">
                <c:v>1955.99</c:v>
              </c:pt>
              <c:pt idx="99">
                <c:v>0</c:v>
              </c:pt>
              <c:pt idx="100">
                <c:v>0</c:v>
              </c:pt>
              <c:pt idx="101">
                <c:v>0</c:v>
              </c:pt>
              <c:pt idx="102">
                <c:v>768.2</c:v>
              </c:pt>
              <c:pt idx="103">
                <c:v>0</c:v>
              </c:pt>
              <c:pt idx="104">
                <c:v>0</c:v>
              </c:pt>
              <c:pt idx="105">
                <c:v>0</c:v>
              </c:pt>
              <c:pt idx="106">
                <c:v>0</c:v>
              </c:pt>
              <c:pt idx="107">
                <c:v>284.08999999999997</c:v>
              </c:pt>
              <c:pt idx="108">
                <c:v>2442.77</c:v>
              </c:pt>
              <c:pt idx="109">
                <c:v>1455.5</c:v>
              </c:pt>
              <c:pt idx="110">
                <c:v>0</c:v>
              </c:pt>
              <c:pt idx="111">
                <c:v>0</c:v>
              </c:pt>
              <c:pt idx="112">
                <c:v>0</c:v>
              </c:pt>
              <c:pt idx="113">
                <c:v>0</c:v>
              </c:pt>
              <c:pt idx="114">
                <c:v>2503.3200000000002</c:v>
              </c:pt>
              <c:pt idx="115">
                <c:v>795.59</c:v>
              </c:pt>
              <c:pt idx="116">
                <c:v>0</c:v>
              </c:pt>
              <c:pt idx="117">
                <c:v>0</c:v>
              </c:pt>
              <c:pt idx="118">
                <c:v>678.46</c:v>
              </c:pt>
              <c:pt idx="119">
                <c:v>828.24</c:v>
              </c:pt>
              <c:pt idx="120">
                <c:v>0</c:v>
              </c:pt>
              <c:pt idx="121">
                <c:v>0</c:v>
              </c:pt>
              <c:pt idx="122">
                <c:v>0</c:v>
              </c:pt>
              <c:pt idx="123">
                <c:v>0</c:v>
              </c:pt>
              <c:pt idx="124">
                <c:v>4790.1400000000003</c:v>
              </c:pt>
              <c:pt idx="125">
                <c:v>1025.4099999999999</c:v>
              </c:pt>
              <c:pt idx="126">
                <c:v>1281.3499999999999</c:v>
              </c:pt>
              <c:pt idx="127">
                <c:v>303.62</c:v>
              </c:pt>
              <c:pt idx="128">
                <c:v>0</c:v>
              </c:pt>
              <c:pt idx="129">
                <c:v>1013.8599999999999</c:v>
              </c:pt>
              <c:pt idx="130">
                <c:v>1489.2</c:v>
              </c:pt>
              <c:pt idx="131">
                <c:v>0</c:v>
              </c:pt>
              <c:pt idx="132">
                <c:v>1981.93</c:v>
              </c:pt>
              <c:pt idx="133">
                <c:v>215.71</c:v>
              </c:pt>
              <c:pt idx="134">
                <c:v>0</c:v>
              </c:pt>
              <c:pt idx="135">
                <c:v>7357.76</c:v>
              </c:pt>
              <c:pt idx="136">
                <c:v>1079.3300000000002</c:v>
              </c:pt>
              <c:pt idx="137">
                <c:v>0</c:v>
              </c:pt>
              <c:pt idx="138">
                <c:v>0</c:v>
              </c:pt>
              <c:pt idx="139">
                <c:v>0</c:v>
              </c:pt>
              <c:pt idx="140">
                <c:v>0</c:v>
              </c:pt>
              <c:pt idx="141">
                <c:v>0</c:v>
              </c:pt>
              <c:pt idx="142">
                <c:v>0</c:v>
              </c:pt>
              <c:pt idx="143">
                <c:v>0</c:v>
              </c:pt>
              <c:pt idx="144">
                <c:v>0</c:v>
              </c:pt>
            </c:numLit>
          </c:val>
          <c:extLst>
            <c:ext xmlns:c16="http://schemas.microsoft.com/office/drawing/2014/chart" uri="{C3380CC4-5D6E-409C-BE32-E72D297353CC}">
              <c16:uniqueId val="{00000008-CE71-48EC-AD02-9A21A7EB2E61}"/>
            </c:ext>
          </c:extLst>
        </c:ser>
        <c:dLbls>
          <c:showLegendKey val="0"/>
          <c:showVal val="0"/>
          <c:showCatName val="0"/>
          <c:showSerName val="0"/>
          <c:showPercent val="0"/>
          <c:showBubbleSize val="0"/>
        </c:dLbls>
        <c:axId val="1262989664"/>
        <c:axId val="1262970528"/>
      </c:areaChart>
      <c:catAx>
        <c:axId val="1262989664"/>
        <c:scaling>
          <c:orientation val="minMax"/>
        </c:scaling>
        <c:delete val="1"/>
        <c:axPos val="b"/>
        <c:numFmt formatCode="General" sourceLinked="1"/>
        <c:majorTickMark val="out"/>
        <c:minorTickMark val="none"/>
        <c:tickLblPos val="nextTo"/>
        <c:crossAx val="1262970528"/>
        <c:crosses val="autoZero"/>
        <c:auto val="1"/>
        <c:lblAlgn val="ctr"/>
        <c:lblOffset val="100"/>
        <c:noMultiLvlLbl val="0"/>
      </c:catAx>
      <c:valAx>
        <c:axId val="1262970528"/>
        <c:scaling>
          <c:orientation val="minMax"/>
        </c:scaling>
        <c:delete val="0"/>
        <c:axPos val="l"/>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98966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Lit>
              <c:formatCode>General</c:formatCode>
              <c:ptCount val="1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numLit>
          </c:cat>
          <c:val>
            <c:numLit>
              <c:formatCode>General</c:formatCode>
              <c:ptCount val="145"/>
              <c:pt idx="0">
                <c:v>582.30999999999995</c:v>
              </c:pt>
              <c:pt idx="1">
                <c:v>1949.48</c:v>
              </c:pt>
              <c:pt idx="2">
                <c:v>440.29</c:v>
              </c:pt>
              <c:pt idx="3">
                <c:v>35703.799999999996</c:v>
              </c:pt>
              <c:pt idx="4">
                <c:v>6649.4699999999993</c:v>
              </c:pt>
              <c:pt idx="5">
                <c:v>28053.339999999997</c:v>
              </c:pt>
              <c:pt idx="6">
                <c:v>21643.83</c:v>
              </c:pt>
              <c:pt idx="7">
                <c:v>40261.17</c:v>
              </c:pt>
              <c:pt idx="8">
                <c:v>4400.2299999999996</c:v>
              </c:pt>
              <c:pt idx="9">
                <c:v>3155.04</c:v>
              </c:pt>
              <c:pt idx="10">
                <c:v>1641.17</c:v>
              </c:pt>
              <c:pt idx="11">
                <c:v>39959.449999999997</c:v>
              </c:pt>
              <c:pt idx="12">
                <c:v>5981.91</c:v>
              </c:pt>
              <c:pt idx="13">
                <c:v>27568.360000000008</c:v>
              </c:pt>
              <c:pt idx="14">
                <c:v>29577.170000000009</c:v>
              </c:pt>
              <c:pt idx="15">
                <c:v>70610.77</c:v>
              </c:pt>
              <c:pt idx="16">
                <c:v>30693.250000000004</c:v>
              </c:pt>
              <c:pt idx="17">
                <c:v>1386.3</c:v>
              </c:pt>
              <c:pt idx="18">
                <c:v>17517.18</c:v>
              </c:pt>
              <c:pt idx="19">
                <c:v>47624.89</c:v>
              </c:pt>
              <c:pt idx="20">
                <c:v>50623.64999999998</c:v>
              </c:pt>
              <c:pt idx="21">
                <c:v>27825.620000000006</c:v>
              </c:pt>
              <c:pt idx="22">
                <c:v>44596.060000000005</c:v>
              </c:pt>
              <c:pt idx="23">
                <c:v>25103.68</c:v>
              </c:pt>
              <c:pt idx="24">
                <c:v>40486.340000000004</c:v>
              </c:pt>
              <c:pt idx="25">
                <c:v>58040.35</c:v>
              </c:pt>
              <c:pt idx="26">
                <c:v>63284.069999999992</c:v>
              </c:pt>
              <c:pt idx="27">
                <c:v>21776.32</c:v>
              </c:pt>
              <c:pt idx="28">
                <c:v>31590.720000000005</c:v>
              </c:pt>
              <c:pt idx="29">
                <c:v>72986.120000000024</c:v>
              </c:pt>
              <c:pt idx="30">
                <c:v>113740.06000000004</c:v>
              </c:pt>
              <c:pt idx="31">
                <c:v>37693.159999999989</c:v>
              </c:pt>
              <c:pt idx="32">
                <c:v>13873.019999999999</c:v>
              </c:pt>
              <c:pt idx="33">
                <c:v>37452.28</c:v>
              </c:pt>
              <c:pt idx="34">
                <c:v>47327.85</c:v>
              </c:pt>
              <c:pt idx="35">
                <c:v>85711.189999999915</c:v>
              </c:pt>
              <c:pt idx="36">
                <c:v>70715.060000000012</c:v>
              </c:pt>
              <c:pt idx="37">
                <c:v>4741.9900000000007</c:v>
              </c:pt>
              <c:pt idx="38">
                <c:v>39136.07</c:v>
              </c:pt>
              <c:pt idx="39">
                <c:v>35246.560000000005</c:v>
              </c:pt>
              <c:pt idx="40">
                <c:v>79828.800000000017</c:v>
              </c:pt>
              <c:pt idx="41">
                <c:v>55971.6</c:v>
              </c:pt>
              <c:pt idx="42">
                <c:v>5508.8499999999995</c:v>
              </c:pt>
              <c:pt idx="43">
                <c:v>25999.929999999993</c:v>
              </c:pt>
              <c:pt idx="44">
                <c:v>87450.820000000022</c:v>
              </c:pt>
              <c:pt idx="45">
                <c:v>49926.990000000013</c:v>
              </c:pt>
              <c:pt idx="46">
                <c:v>71310.46000000005</c:v>
              </c:pt>
              <c:pt idx="47">
                <c:v>14658.060000000001</c:v>
              </c:pt>
              <c:pt idx="48">
                <c:v>33053.610000000008</c:v>
              </c:pt>
              <c:pt idx="49">
                <c:v>86356.320000000051</c:v>
              </c:pt>
              <c:pt idx="50">
                <c:v>125008.47999999992</c:v>
              </c:pt>
              <c:pt idx="51">
                <c:v>23065.1</c:v>
              </c:pt>
              <c:pt idx="52">
                <c:v>15109.549999999997</c:v>
              </c:pt>
              <c:pt idx="53">
                <c:v>45410.240000000005</c:v>
              </c:pt>
              <c:pt idx="54">
                <c:v>69374.990000000005</c:v>
              </c:pt>
              <c:pt idx="55">
                <c:v>99505.600000000035</c:v>
              </c:pt>
              <c:pt idx="56">
                <c:v>76697.150000000038</c:v>
              </c:pt>
              <c:pt idx="57">
                <c:v>5890.8399999999992</c:v>
              </c:pt>
              <c:pt idx="58">
                <c:v>59410.77</c:v>
              </c:pt>
              <c:pt idx="59">
                <c:v>54457.119999999995</c:v>
              </c:pt>
              <c:pt idx="60">
                <c:v>120571.9599999999</c:v>
              </c:pt>
              <c:pt idx="61">
                <c:v>57181.909999999967</c:v>
              </c:pt>
              <c:pt idx="62">
                <c:v>1324.32</c:v>
              </c:pt>
              <c:pt idx="63">
                <c:v>537.19000000000005</c:v>
              </c:pt>
              <c:pt idx="64">
                <c:v>24958.230000000003</c:v>
              </c:pt>
              <c:pt idx="65">
                <c:v>16772.409999999996</c:v>
              </c:pt>
              <c:pt idx="66">
                <c:v>80474.740000000005</c:v>
              </c:pt>
              <c:pt idx="67">
                <c:v>60687.75</c:v>
              </c:pt>
              <c:pt idx="68">
                <c:v>455.81</c:v>
              </c:pt>
              <c:pt idx="69">
                <c:v>32366.49</c:v>
              </c:pt>
              <c:pt idx="70">
                <c:v>24599.94</c:v>
              </c:pt>
              <c:pt idx="71">
                <c:v>80067.75</c:v>
              </c:pt>
              <c:pt idx="72">
                <c:v>19714.819999999996</c:v>
              </c:pt>
              <c:pt idx="73">
                <c:v>911.79</c:v>
              </c:pt>
              <c:pt idx="74">
                <c:v>5060.92</c:v>
              </c:pt>
              <c:pt idx="75">
                <c:v>33506.94</c:v>
              </c:pt>
              <c:pt idx="76">
                <c:v>33741.769999999997</c:v>
              </c:pt>
              <c:pt idx="77">
                <c:v>118891.18000000001</c:v>
              </c:pt>
              <c:pt idx="78">
                <c:v>24599.619999999995</c:v>
              </c:pt>
              <c:pt idx="79">
                <c:v>4765.33</c:v>
              </c:pt>
              <c:pt idx="80">
                <c:v>20448.770000000004</c:v>
              </c:pt>
              <c:pt idx="81">
                <c:v>34366.629999999997</c:v>
              </c:pt>
              <c:pt idx="82">
                <c:v>53561.359999999986</c:v>
              </c:pt>
              <c:pt idx="83">
                <c:v>41980.759999999987</c:v>
              </c:pt>
              <c:pt idx="84">
                <c:v>15941.759999999997</c:v>
              </c:pt>
              <c:pt idx="85">
                <c:v>45575.21</c:v>
              </c:pt>
              <c:pt idx="86">
                <c:v>39728.720000000016</c:v>
              </c:pt>
              <c:pt idx="87">
                <c:v>99792.179999999978</c:v>
              </c:pt>
              <c:pt idx="88">
                <c:v>52139.56</c:v>
              </c:pt>
              <c:pt idx="89">
                <c:v>324.29000000000002</c:v>
              </c:pt>
              <c:pt idx="90">
                <c:v>4571.4400000000005</c:v>
              </c:pt>
              <c:pt idx="91">
                <c:v>35409.149999999994</c:v>
              </c:pt>
              <c:pt idx="92">
                <c:v>39896.69</c:v>
              </c:pt>
              <c:pt idx="93">
                <c:v>98031.92</c:v>
              </c:pt>
              <c:pt idx="94">
                <c:v>33215.669999999991</c:v>
              </c:pt>
              <c:pt idx="95">
                <c:v>814.09</c:v>
              </c:pt>
              <c:pt idx="96">
                <c:v>42799.450000000012</c:v>
              </c:pt>
              <c:pt idx="97">
                <c:v>29668.37</c:v>
              </c:pt>
              <c:pt idx="98">
                <c:v>73323.919999999984</c:v>
              </c:pt>
              <c:pt idx="99">
                <c:v>47039.720000000008</c:v>
              </c:pt>
              <c:pt idx="100">
                <c:v>311.22000000000003</c:v>
              </c:pt>
              <c:pt idx="101">
                <c:v>1958.7799999999997</c:v>
              </c:pt>
              <c:pt idx="102">
                <c:v>19528.02</c:v>
              </c:pt>
              <c:pt idx="103">
                <c:v>57169.590000000004</c:v>
              </c:pt>
              <c:pt idx="104">
                <c:v>157082.9</c:v>
              </c:pt>
              <c:pt idx="105">
                <c:v>46878.289999999994</c:v>
              </c:pt>
              <c:pt idx="106">
                <c:v>5584.1799999999994</c:v>
              </c:pt>
              <c:pt idx="107">
                <c:v>26742.920000000002</c:v>
              </c:pt>
              <c:pt idx="108">
                <c:v>41641.089999999989</c:v>
              </c:pt>
              <c:pt idx="109">
                <c:v>89540.599999999991</c:v>
              </c:pt>
              <c:pt idx="110">
                <c:v>25576.900000000005</c:v>
              </c:pt>
              <c:pt idx="111">
                <c:v>1136.04</c:v>
              </c:pt>
              <c:pt idx="112">
                <c:v>15850.099999999999</c:v>
              </c:pt>
              <c:pt idx="113">
                <c:v>39242.31</c:v>
              </c:pt>
              <c:pt idx="114">
                <c:v>63471.899999999994</c:v>
              </c:pt>
              <c:pt idx="115">
                <c:v>38159.94</c:v>
              </c:pt>
              <c:pt idx="116">
                <c:v>400.86</c:v>
              </c:pt>
              <c:pt idx="117">
                <c:v>11911.88</c:v>
              </c:pt>
              <c:pt idx="118">
                <c:v>25843.64</c:v>
              </c:pt>
              <c:pt idx="119">
                <c:v>56725.069999999992</c:v>
              </c:pt>
              <c:pt idx="120">
                <c:v>63547.150000000009</c:v>
              </c:pt>
              <c:pt idx="121">
                <c:v>2108.0100000000002</c:v>
              </c:pt>
              <c:pt idx="122">
                <c:v>20764.29</c:v>
              </c:pt>
              <c:pt idx="123">
                <c:v>62597.019999999982</c:v>
              </c:pt>
              <c:pt idx="124">
                <c:v>96574.149999999965</c:v>
              </c:pt>
              <c:pt idx="125">
                <c:v>36262.900000000009</c:v>
              </c:pt>
              <c:pt idx="126">
                <c:v>18233.010000000002</c:v>
              </c:pt>
              <c:pt idx="127">
                <c:v>879.77</c:v>
              </c:pt>
              <c:pt idx="128">
                <c:v>24175.23</c:v>
              </c:pt>
              <c:pt idx="129">
                <c:v>22787.239999999994</c:v>
              </c:pt>
              <c:pt idx="130">
                <c:v>46116.639999999985</c:v>
              </c:pt>
              <c:pt idx="131">
                <c:v>8837.869999999999</c:v>
              </c:pt>
              <c:pt idx="132">
                <c:v>49466.480000000018</c:v>
              </c:pt>
              <c:pt idx="133">
                <c:v>927.65000000000009</c:v>
              </c:pt>
              <c:pt idx="134">
                <c:v>947.63</c:v>
              </c:pt>
              <c:pt idx="135">
                <c:v>36994.289999999994</c:v>
              </c:pt>
              <c:pt idx="136">
                <c:v>37907.30999999999</c:v>
              </c:pt>
              <c:pt idx="137">
                <c:v>50889.36</c:v>
              </c:pt>
              <c:pt idx="138">
                <c:v>1938.09</c:v>
              </c:pt>
              <c:pt idx="139">
                <c:v>41641.879999999997</c:v>
              </c:pt>
              <c:pt idx="140">
                <c:v>4199.1499999999996</c:v>
              </c:pt>
              <c:pt idx="141">
                <c:v>16874.879999999997</c:v>
              </c:pt>
              <c:pt idx="142">
                <c:v>15940.339999999997</c:v>
              </c:pt>
              <c:pt idx="143">
                <c:v>39986.740000000013</c:v>
              </c:pt>
              <c:pt idx="144">
                <c:v>6686.7</c:v>
              </c:pt>
            </c:numLit>
          </c:val>
          <c:smooth val="0"/>
          <c:extLst>
            <c:ext xmlns:c16="http://schemas.microsoft.com/office/drawing/2014/chart" uri="{C3380CC4-5D6E-409C-BE32-E72D297353CC}">
              <c16:uniqueId val="{00000005-A069-4C8C-B558-5C6F4D905F73}"/>
            </c:ext>
          </c:extLst>
        </c:ser>
        <c:ser>
          <c:idx val="1"/>
          <c:order val="1"/>
          <c:tx>
            <c:v>Series2</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Lit>
              <c:formatCode>General</c:formatCode>
              <c:ptCount val="1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numLit>
          </c:cat>
          <c:val>
            <c:numLit>
              <c:formatCode>General</c:formatCode>
              <c:ptCount val="145"/>
              <c:pt idx="0">
                <c:v>582.30999999999995</c:v>
              </c:pt>
              <c:pt idx="1">
                <c:v>0</c:v>
              </c:pt>
              <c:pt idx="2">
                <c:v>440.29</c:v>
              </c:pt>
              <c:pt idx="3">
                <c:v>35211.949999999997</c:v>
              </c:pt>
              <c:pt idx="4">
                <c:v>6067.1799999999994</c:v>
              </c:pt>
              <c:pt idx="5">
                <c:v>28053.339999999997</c:v>
              </c:pt>
              <c:pt idx="6">
                <c:v>17519.990000000002</c:v>
              </c:pt>
              <c:pt idx="7">
                <c:v>40196.17</c:v>
              </c:pt>
              <c:pt idx="8">
                <c:v>4400.2299999999996</c:v>
              </c:pt>
              <c:pt idx="9">
                <c:v>3155.04</c:v>
              </c:pt>
              <c:pt idx="10">
                <c:v>1567.3200000000002</c:v>
              </c:pt>
              <c:pt idx="11">
                <c:v>34682.539999999994</c:v>
              </c:pt>
              <c:pt idx="12">
                <c:v>5981.91</c:v>
              </c:pt>
              <c:pt idx="13">
                <c:v>27568.360000000008</c:v>
              </c:pt>
              <c:pt idx="14">
                <c:v>29148.170000000006</c:v>
              </c:pt>
              <c:pt idx="15">
                <c:v>67414.94</c:v>
              </c:pt>
              <c:pt idx="16">
                <c:v>30693.250000000004</c:v>
              </c:pt>
              <c:pt idx="17">
                <c:v>1386.3</c:v>
              </c:pt>
              <c:pt idx="18">
                <c:v>17029.39</c:v>
              </c:pt>
              <c:pt idx="19">
                <c:v>40060.51</c:v>
              </c:pt>
              <c:pt idx="20">
                <c:v>49538.549999999974</c:v>
              </c:pt>
              <c:pt idx="21">
                <c:v>25892.25</c:v>
              </c:pt>
              <c:pt idx="22">
                <c:v>5683.18</c:v>
              </c:pt>
              <c:pt idx="23">
                <c:v>20812.12</c:v>
              </c:pt>
              <c:pt idx="24">
                <c:v>38499.33</c:v>
              </c:pt>
              <c:pt idx="25">
                <c:v>52850.29</c:v>
              </c:pt>
              <c:pt idx="26">
                <c:v>57044.169999999984</c:v>
              </c:pt>
              <c:pt idx="27">
                <c:v>4597.3399999999992</c:v>
              </c:pt>
              <c:pt idx="28">
                <c:v>26891.190000000006</c:v>
              </c:pt>
              <c:pt idx="29">
                <c:v>72365.310000000012</c:v>
              </c:pt>
              <c:pt idx="30">
                <c:v>102641.41000000003</c:v>
              </c:pt>
              <c:pt idx="31">
                <c:v>35749.25</c:v>
              </c:pt>
              <c:pt idx="32">
                <c:v>13873.019999999999</c:v>
              </c:pt>
              <c:pt idx="33">
                <c:v>36959.299999999996</c:v>
              </c:pt>
              <c:pt idx="34">
                <c:v>47327.85</c:v>
              </c:pt>
              <c:pt idx="35">
                <c:v>82494.679999999935</c:v>
              </c:pt>
              <c:pt idx="36">
                <c:v>67018.350000000006</c:v>
              </c:pt>
              <c:pt idx="37">
                <c:v>4546.8100000000004</c:v>
              </c:pt>
              <c:pt idx="38">
                <c:v>28304.32</c:v>
              </c:pt>
              <c:pt idx="39">
                <c:v>35246.560000000005</c:v>
              </c:pt>
              <c:pt idx="40">
                <c:v>76453.52</c:v>
              </c:pt>
              <c:pt idx="41">
                <c:v>53209.06</c:v>
              </c:pt>
              <c:pt idx="42">
                <c:v>5241.16</c:v>
              </c:pt>
              <c:pt idx="43">
                <c:v>21735.71</c:v>
              </c:pt>
              <c:pt idx="44">
                <c:v>82942.560000000012</c:v>
              </c:pt>
              <c:pt idx="45">
                <c:v>46738.600000000006</c:v>
              </c:pt>
              <c:pt idx="46">
                <c:v>68171.030000000042</c:v>
              </c:pt>
              <c:pt idx="47">
                <c:v>14658.060000000001</c:v>
              </c:pt>
              <c:pt idx="48">
                <c:v>32280.69000000001</c:v>
              </c:pt>
              <c:pt idx="49">
                <c:v>83402.080000000031</c:v>
              </c:pt>
              <c:pt idx="50">
                <c:v>123804.30999999992</c:v>
              </c:pt>
              <c:pt idx="51">
                <c:v>23065.1</c:v>
              </c:pt>
              <c:pt idx="52">
                <c:v>11329.23</c:v>
              </c:pt>
              <c:pt idx="53">
                <c:v>25476.42</c:v>
              </c:pt>
              <c:pt idx="54">
                <c:v>30937.360000000004</c:v>
              </c:pt>
              <c:pt idx="55">
                <c:v>90324.300000000017</c:v>
              </c:pt>
              <c:pt idx="56">
                <c:v>74927.390000000058</c:v>
              </c:pt>
              <c:pt idx="57">
                <c:v>5890.8399999999992</c:v>
              </c:pt>
              <c:pt idx="58">
                <c:v>22113.99</c:v>
              </c:pt>
              <c:pt idx="59">
                <c:v>52442.12999999999</c:v>
              </c:pt>
              <c:pt idx="60">
                <c:v>111340.18999999993</c:v>
              </c:pt>
              <c:pt idx="61">
                <c:v>51913.699999999983</c:v>
              </c:pt>
              <c:pt idx="62">
                <c:v>910.27</c:v>
              </c:pt>
              <c:pt idx="63">
                <c:v>537.19000000000005</c:v>
              </c:pt>
              <c:pt idx="64">
                <c:v>23931.47</c:v>
              </c:pt>
              <c:pt idx="65">
                <c:v>15793.479999999998</c:v>
              </c:pt>
              <c:pt idx="66">
                <c:v>75675.19</c:v>
              </c:pt>
              <c:pt idx="67">
                <c:v>56014.189999999995</c:v>
              </c:pt>
              <c:pt idx="68">
                <c:v>455.81</c:v>
              </c:pt>
              <c:pt idx="69">
                <c:v>28365.38</c:v>
              </c:pt>
              <c:pt idx="70">
                <c:v>21013.279999999999</c:v>
              </c:pt>
              <c:pt idx="71">
                <c:v>66926.35000000002</c:v>
              </c:pt>
              <c:pt idx="72">
                <c:v>17212.850000000002</c:v>
              </c:pt>
              <c:pt idx="73">
                <c:v>911.79</c:v>
              </c:pt>
              <c:pt idx="74">
                <c:v>4643.2700000000004</c:v>
              </c:pt>
              <c:pt idx="75">
                <c:v>33506.94</c:v>
              </c:pt>
              <c:pt idx="76">
                <c:v>28113.029999999995</c:v>
              </c:pt>
              <c:pt idx="77">
                <c:v>103841.37</c:v>
              </c:pt>
              <c:pt idx="78">
                <c:v>19780.480000000003</c:v>
              </c:pt>
              <c:pt idx="79">
                <c:v>4419.47</c:v>
              </c:pt>
              <c:pt idx="80">
                <c:v>20448.770000000004</c:v>
              </c:pt>
              <c:pt idx="81">
                <c:v>31607.200000000004</c:v>
              </c:pt>
              <c:pt idx="82">
                <c:v>48230.159999999996</c:v>
              </c:pt>
              <c:pt idx="83">
                <c:v>41380.609999999986</c:v>
              </c:pt>
              <c:pt idx="84">
                <c:v>15941.759999999997</c:v>
              </c:pt>
              <c:pt idx="85">
                <c:v>37621.5</c:v>
              </c:pt>
              <c:pt idx="86">
                <c:v>31841.88</c:v>
              </c:pt>
              <c:pt idx="87">
                <c:v>61142.48</c:v>
              </c:pt>
              <c:pt idx="88">
                <c:v>50229.54</c:v>
              </c:pt>
              <c:pt idx="89">
                <c:v>324.29000000000002</c:v>
              </c:pt>
              <c:pt idx="90">
                <c:v>4571.4400000000005</c:v>
              </c:pt>
              <c:pt idx="91">
                <c:v>31815.489999999991</c:v>
              </c:pt>
              <c:pt idx="92">
                <c:v>35929.51</c:v>
              </c:pt>
              <c:pt idx="93">
                <c:v>88390.88</c:v>
              </c:pt>
              <c:pt idx="94">
                <c:v>29812.649999999991</c:v>
              </c:pt>
              <c:pt idx="95">
                <c:v>814.09</c:v>
              </c:pt>
              <c:pt idx="96">
                <c:v>17541.399999999998</c:v>
              </c:pt>
              <c:pt idx="97">
                <c:v>26130.720000000001</c:v>
              </c:pt>
              <c:pt idx="98">
                <c:v>60344.319999999985</c:v>
              </c:pt>
              <c:pt idx="99">
                <c:v>41035.019999999997</c:v>
              </c:pt>
              <c:pt idx="100">
                <c:v>311.22000000000003</c:v>
              </c:pt>
              <c:pt idx="101">
                <c:v>1958.7799999999997</c:v>
              </c:pt>
              <c:pt idx="102">
                <c:v>17472.93</c:v>
              </c:pt>
              <c:pt idx="103">
                <c:v>53376.490000000005</c:v>
              </c:pt>
              <c:pt idx="104">
                <c:v>123725.65999999997</c:v>
              </c:pt>
              <c:pt idx="105">
                <c:v>36875.87000000001</c:v>
              </c:pt>
              <c:pt idx="106">
                <c:v>5584.1799999999994</c:v>
              </c:pt>
              <c:pt idx="107">
                <c:v>22424.560000000005</c:v>
              </c:pt>
              <c:pt idx="108">
                <c:v>32671.950000000008</c:v>
              </c:pt>
              <c:pt idx="109">
                <c:v>75773.519999999975</c:v>
              </c:pt>
              <c:pt idx="110">
                <c:v>24272.030000000002</c:v>
              </c:pt>
              <c:pt idx="111">
                <c:v>1136.04</c:v>
              </c:pt>
              <c:pt idx="112">
                <c:v>13279.5</c:v>
              </c:pt>
              <c:pt idx="113">
                <c:v>35492.33</c:v>
              </c:pt>
              <c:pt idx="114">
                <c:v>57266.34</c:v>
              </c:pt>
              <c:pt idx="115">
                <c:v>29691.67</c:v>
              </c:pt>
              <c:pt idx="116">
                <c:v>400.86</c:v>
              </c:pt>
              <c:pt idx="117">
                <c:v>11666.5</c:v>
              </c:pt>
              <c:pt idx="118">
                <c:v>23508.27</c:v>
              </c:pt>
              <c:pt idx="119">
                <c:v>48627.59</c:v>
              </c:pt>
              <c:pt idx="120">
                <c:v>56111.260000000017</c:v>
              </c:pt>
              <c:pt idx="121">
                <c:v>893.87</c:v>
              </c:pt>
              <c:pt idx="122">
                <c:v>19747.400000000001</c:v>
              </c:pt>
              <c:pt idx="123">
                <c:v>58063.969999999987</c:v>
              </c:pt>
              <c:pt idx="124">
                <c:v>80307.37999999999</c:v>
              </c:pt>
              <c:pt idx="125">
                <c:v>35167.490000000005</c:v>
              </c:pt>
              <c:pt idx="126">
                <c:v>16951.660000000003</c:v>
              </c:pt>
              <c:pt idx="127">
                <c:v>214.37</c:v>
              </c:pt>
              <c:pt idx="128">
                <c:v>24175.23</c:v>
              </c:pt>
              <c:pt idx="129">
                <c:v>19963.449999999997</c:v>
              </c:pt>
              <c:pt idx="130">
                <c:v>38822.870000000003</c:v>
              </c:pt>
              <c:pt idx="131">
                <c:v>8837.869999999999</c:v>
              </c:pt>
              <c:pt idx="132">
                <c:v>41208.080000000009</c:v>
              </c:pt>
              <c:pt idx="133">
                <c:v>711.94</c:v>
              </c:pt>
              <c:pt idx="134">
                <c:v>947.63</c:v>
              </c:pt>
              <c:pt idx="135">
                <c:v>26143.69</c:v>
              </c:pt>
              <c:pt idx="136">
                <c:v>34607.589999999997</c:v>
              </c:pt>
              <c:pt idx="137">
                <c:v>48293.68</c:v>
              </c:pt>
              <c:pt idx="138">
                <c:v>1938.09</c:v>
              </c:pt>
              <c:pt idx="139">
                <c:v>37829.74</c:v>
              </c:pt>
              <c:pt idx="140">
                <c:v>4075.67</c:v>
              </c:pt>
              <c:pt idx="141">
                <c:v>16874.879999999997</c:v>
              </c:pt>
              <c:pt idx="142">
                <c:v>15940.339999999997</c:v>
              </c:pt>
              <c:pt idx="143">
                <c:v>37797.740000000013</c:v>
              </c:pt>
              <c:pt idx="144">
                <c:v>4657.8100000000004</c:v>
              </c:pt>
            </c:numLit>
          </c:val>
          <c:smooth val="0"/>
          <c:extLst>
            <c:ext xmlns:c16="http://schemas.microsoft.com/office/drawing/2014/chart" uri="{C3380CC4-5D6E-409C-BE32-E72D297353CC}">
              <c16:uniqueId val="{00000006-A069-4C8C-B558-5C6F4D905F73}"/>
            </c:ext>
          </c:extLst>
        </c:ser>
        <c:ser>
          <c:idx val="2"/>
          <c:order val="2"/>
          <c:tx>
            <c:v>Series3</c:v>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Lit>
              <c:formatCode>General</c:formatCode>
              <c:ptCount val="1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numLit>
          </c:cat>
          <c:val>
            <c:numLit>
              <c:formatCode>General</c:formatCode>
              <c:ptCount val="145"/>
              <c:pt idx="0">
                <c:v>0</c:v>
              </c:pt>
              <c:pt idx="1">
                <c:v>1949.48</c:v>
              </c:pt>
              <c:pt idx="2">
                <c:v>0</c:v>
              </c:pt>
              <c:pt idx="3">
                <c:v>491.85</c:v>
              </c:pt>
              <c:pt idx="4">
                <c:v>291.14</c:v>
              </c:pt>
              <c:pt idx="5">
                <c:v>0</c:v>
              </c:pt>
              <c:pt idx="6">
                <c:v>1644.94</c:v>
              </c:pt>
              <c:pt idx="7">
                <c:v>65</c:v>
              </c:pt>
              <c:pt idx="8">
                <c:v>0</c:v>
              </c:pt>
              <c:pt idx="9">
                <c:v>0</c:v>
              </c:pt>
              <c:pt idx="10">
                <c:v>73.84</c:v>
              </c:pt>
              <c:pt idx="11">
                <c:v>3635.04</c:v>
              </c:pt>
              <c:pt idx="12">
                <c:v>0</c:v>
              </c:pt>
              <c:pt idx="13">
                <c:v>0</c:v>
              </c:pt>
              <c:pt idx="14">
                <c:v>429</c:v>
              </c:pt>
              <c:pt idx="15">
                <c:v>1338.05</c:v>
              </c:pt>
              <c:pt idx="16">
                <c:v>0</c:v>
              </c:pt>
              <c:pt idx="17">
                <c:v>0</c:v>
              </c:pt>
              <c:pt idx="18">
                <c:v>487.79</c:v>
              </c:pt>
              <c:pt idx="19">
                <c:v>3857.3</c:v>
              </c:pt>
              <c:pt idx="20">
                <c:v>1085.0900000000001</c:v>
              </c:pt>
              <c:pt idx="21">
                <c:v>966.68</c:v>
              </c:pt>
              <c:pt idx="22">
                <c:v>242.22</c:v>
              </c:pt>
              <c:pt idx="23">
                <c:v>1430.53</c:v>
              </c:pt>
              <c:pt idx="24">
                <c:v>0</c:v>
              </c:pt>
              <c:pt idx="25">
                <c:v>2866.7200000000003</c:v>
              </c:pt>
              <c:pt idx="26">
                <c:v>3665.6899999999996</c:v>
              </c:pt>
              <c:pt idx="27">
                <c:v>274.06</c:v>
              </c:pt>
              <c:pt idx="28">
                <c:v>1566.51</c:v>
              </c:pt>
              <c:pt idx="29">
                <c:v>620.80999999999995</c:v>
              </c:pt>
              <c:pt idx="30">
                <c:v>3852.9</c:v>
              </c:pt>
              <c:pt idx="31">
                <c:v>796.29</c:v>
              </c:pt>
              <c:pt idx="32">
                <c:v>0</c:v>
              </c:pt>
              <c:pt idx="33">
                <c:v>492.98</c:v>
              </c:pt>
              <c:pt idx="34">
                <c:v>0</c:v>
              </c:pt>
              <c:pt idx="35">
                <c:v>1536.8799999999999</c:v>
              </c:pt>
              <c:pt idx="36">
                <c:v>2710.2799999999997</c:v>
              </c:pt>
              <c:pt idx="37">
                <c:v>195.18</c:v>
              </c:pt>
              <c:pt idx="38">
                <c:v>610.66</c:v>
              </c:pt>
              <c:pt idx="39">
                <c:v>0</c:v>
              </c:pt>
              <c:pt idx="40">
                <c:v>1784.79</c:v>
              </c:pt>
              <c:pt idx="41">
                <c:v>2760.69</c:v>
              </c:pt>
              <c:pt idx="42">
                <c:v>0</c:v>
              </c:pt>
              <c:pt idx="43">
                <c:v>3056.17</c:v>
              </c:pt>
              <c:pt idx="44">
                <c:v>3187.92</c:v>
              </c:pt>
              <c:pt idx="45">
                <c:v>3188.3900000000003</c:v>
              </c:pt>
              <c:pt idx="46">
                <c:v>3139.42</c:v>
              </c:pt>
              <c:pt idx="47">
                <c:v>0</c:v>
              </c:pt>
              <c:pt idx="48">
                <c:v>772.91</c:v>
              </c:pt>
              <c:pt idx="49">
                <c:v>1906.7399999999998</c:v>
              </c:pt>
              <c:pt idx="50">
                <c:v>1204.1600000000001</c:v>
              </c:pt>
              <c:pt idx="51">
                <c:v>0</c:v>
              </c:pt>
              <c:pt idx="52">
                <c:v>0</c:v>
              </c:pt>
              <c:pt idx="53">
                <c:v>1156.8399999999999</c:v>
              </c:pt>
              <c:pt idx="54">
                <c:v>12464.120000000003</c:v>
              </c:pt>
              <c:pt idx="55">
                <c:v>1544.76</c:v>
              </c:pt>
              <c:pt idx="56">
                <c:v>1769.7500000000002</c:v>
              </c:pt>
              <c:pt idx="57">
                <c:v>0</c:v>
              </c:pt>
              <c:pt idx="58">
                <c:v>13114.919999999998</c:v>
              </c:pt>
              <c:pt idx="59">
                <c:v>2014.98</c:v>
              </c:pt>
              <c:pt idx="60">
                <c:v>8165.7500000000009</c:v>
              </c:pt>
              <c:pt idx="61">
                <c:v>2853.8900000000003</c:v>
              </c:pt>
              <c:pt idx="62">
                <c:v>414.05</c:v>
              </c:pt>
              <c:pt idx="63">
                <c:v>0</c:v>
              </c:pt>
              <c:pt idx="64">
                <c:v>1026.76</c:v>
              </c:pt>
              <c:pt idx="65">
                <c:v>978.93000000000006</c:v>
              </c:pt>
              <c:pt idx="66">
                <c:v>2505.1499999999996</c:v>
              </c:pt>
              <c:pt idx="67">
                <c:v>0</c:v>
              </c:pt>
              <c:pt idx="68">
                <c:v>0</c:v>
              </c:pt>
              <c:pt idx="69">
                <c:v>3555.6499999999996</c:v>
              </c:pt>
              <c:pt idx="70">
                <c:v>0</c:v>
              </c:pt>
              <c:pt idx="71">
                <c:v>11073.13</c:v>
              </c:pt>
              <c:pt idx="72">
                <c:v>2501.9700000000003</c:v>
              </c:pt>
              <c:pt idx="73">
                <c:v>0</c:v>
              </c:pt>
              <c:pt idx="74">
                <c:v>417.65</c:v>
              </c:pt>
              <c:pt idx="75">
                <c:v>0</c:v>
              </c:pt>
              <c:pt idx="76">
                <c:v>4511.8900000000003</c:v>
              </c:pt>
              <c:pt idx="77">
                <c:v>6509.48</c:v>
              </c:pt>
              <c:pt idx="78">
                <c:v>3667.53</c:v>
              </c:pt>
              <c:pt idx="79">
                <c:v>345.86</c:v>
              </c:pt>
              <c:pt idx="80">
                <c:v>0</c:v>
              </c:pt>
              <c:pt idx="81">
                <c:v>1293.1199999999999</c:v>
              </c:pt>
              <c:pt idx="82">
                <c:v>3693.4400000000005</c:v>
              </c:pt>
              <c:pt idx="83">
                <c:v>600.15000000000009</c:v>
              </c:pt>
              <c:pt idx="84">
                <c:v>0</c:v>
              </c:pt>
              <c:pt idx="85">
                <c:v>349.47</c:v>
              </c:pt>
              <c:pt idx="86">
                <c:v>3496.2500000000005</c:v>
              </c:pt>
              <c:pt idx="87">
                <c:v>13765.640000000001</c:v>
              </c:pt>
              <c:pt idx="88">
                <c:v>1910.03</c:v>
              </c:pt>
              <c:pt idx="89">
                <c:v>0</c:v>
              </c:pt>
              <c:pt idx="90">
                <c:v>0</c:v>
              </c:pt>
              <c:pt idx="91">
                <c:v>775.23</c:v>
              </c:pt>
              <c:pt idx="92">
                <c:v>2777.4</c:v>
              </c:pt>
              <c:pt idx="93">
                <c:v>6131.8899999999985</c:v>
              </c:pt>
              <c:pt idx="94">
                <c:v>2804.49</c:v>
              </c:pt>
              <c:pt idx="95">
                <c:v>0</c:v>
              </c:pt>
              <c:pt idx="96">
                <c:v>4572.0600000000004</c:v>
              </c:pt>
              <c:pt idx="97">
                <c:v>1514.3799999999999</c:v>
              </c:pt>
              <c:pt idx="98">
                <c:v>2999.64</c:v>
              </c:pt>
              <c:pt idx="99">
                <c:v>2635.4500000000003</c:v>
              </c:pt>
              <c:pt idx="100">
                <c:v>0</c:v>
              </c:pt>
              <c:pt idx="101">
                <c:v>0</c:v>
              </c:pt>
              <c:pt idx="102">
                <c:v>584.1</c:v>
              </c:pt>
              <c:pt idx="103">
                <c:v>3235.4999999999995</c:v>
              </c:pt>
              <c:pt idx="104">
                <c:v>10370.17</c:v>
              </c:pt>
              <c:pt idx="105">
                <c:v>6373.0800000000008</c:v>
              </c:pt>
              <c:pt idx="106">
                <c:v>0</c:v>
              </c:pt>
              <c:pt idx="107">
                <c:v>3201.1800000000003</c:v>
              </c:pt>
              <c:pt idx="108">
                <c:v>922.67</c:v>
              </c:pt>
              <c:pt idx="109">
                <c:v>3849.41</c:v>
              </c:pt>
              <c:pt idx="110">
                <c:v>1304.8699999999999</c:v>
              </c:pt>
              <c:pt idx="111">
                <c:v>0</c:v>
              </c:pt>
              <c:pt idx="112">
                <c:v>2570.6</c:v>
              </c:pt>
              <c:pt idx="113">
                <c:v>3749.9799999999996</c:v>
              </c:pt>
              <c:pt idx="114">
                <c:v>1880.22</c:v>
              </c:pt>
              <c:pt idx="115">
                <c:v>3738.2499999999995</c:v>
              </c:pt>
              <c:pt idx="116">
                <c:v>0</c:v>
              </c:pt>
              <c:pt idx="117">
                <c:v>245.38</c:v>
              </c:pt>
              <c:pt idx="118">
                <c:v>985.94</c:v>
              </c:pt>
              <c:pt idx="119">
                <c:v>3698.76</c:v>
              </c:pt>
              <c:pt idx="120">
                <c:v>2660.13</c:v>
              </c:pt>
              <c:pt idx="121">
                <c:v>471.26</c:v>
              </c:pt>
              <c:pt idx="122">
                <c:v>338.96</c:v>
              </c:pt>
              <c:pt idx="123">
                <c:v>1913.0700000000002</c:v>
              </c:pt>
              <c:pt idx="124">
                <c:v>511.31</c:v>
              </c:pt>
              <c:pt idx="125">
                <c:v>70</c:v>
              </c:pt>
              <c:pt idx="126">
                <c:v>0</c:v>
              </c:pt>
              <c:pt idx="127">
                <c:v>361.78</c:v>
              </c:pt>
              <c:pt idx="128">
                <c:v>0</c:v>
              </c:pt>
              <c:pt idx="129">
                <c:v>1006.3799999999999</c:v>
              </c:pt>
              <c:pt idx="130">
                <c:v>3228.0800000000004</c:v>
              </c:pt>
              <c:pt idx="131">
                <c:v>0</c:v>
              </c:pt>
              <c:pt idx="132">
                <c:v>4294.54</c:v>
              </c:pt>
              <c:pt idx="133">
                <c:v>0</c:v>
              </c:pt>
              <c:pt idx="134">
                <c:v>0</c:v>
              </c:pt>
              <c:pt idx="135">
                <c:v>2465.0500000000002</c:v>
              </c:pt>
              <c:pt idx="136">
                <c:v>1141.0300000000002</c:v>
              </c:pt>
              <c:pt idx="137">
                <c:v>2595.6800000000003</c:v>
              </c:pt>
              <c:pt idx="138">
                <c:v>0</c:v>
              </c:pt>
              <c:pt idx="139">
                <c:v>3812.1400000000003</c:v>
              </c:pt>
              <c:pt idx="140">
                <c:v>123.48</c:v>
              </c:pt>
              <c:pt idx="141">
                <c:v>0</c:v>
              </c:pt>
              <c:pt idx="142">
                <c:v>0</c:v>
              </c:pt>
              <c:pt idx="143">
                <c:v>2189</c:v>
              </c:pt>
              <c:pt idx="144">
                <c:v>2028.89</c:v>
              </c:pt>
            </c:numLit>
          </c:val>
          <c:smooth val="0"/>
          <c:extLst>
            <c:ext xmlns:c16="http://schemas.microsoft.com/office/drawing/2014/chart" uri="{C3380CC4-5D6E-409C-BE32-E72D297353CC}">
              <c16:uniqueId val="{00000007-A069-4C8C-B558-5C6F4D905F73}"/>
            </c:ext>
          </c:extLst>
        </c:ser>
        <c:ser>
          <c:idx val="3"/>
          <c:order val="3"/>
          <c:tx>
            <c:v>Series4</c:v>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Lit>
              <c:formatCode>General</c:formatCode>
              <c:ptCount val="1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numLit>
          </c:cat>
          <c:val>
            <c:numLit>
              <c:formatCode>General</c:formatCode>
              <c:ptCount val="145"/>
              <c:pt idx="0">
                <c:v>0</c:v>
              </c:pt>
              <c:pt idx="1">
                <c:v>0</c:v>
              </c:pt>
              <c:pt idx="2">
                <c:v>0</c:v>
              </c:pt>
              <c:pt idx="3">
                <c:v>0</c:v>
              </c:pt>
              <c:pt idx="4">
                <c:v>0</c:v>
              </c:pt>
              <c:pt idx="5">
                <c:v>0</c:v>
              </c:pt>
              <c:pt idx="6">
                <c:v>0</c:v>
              </c:pt>
              <c:pt idx="7">
                <c:v>0</c:v>
              </c:pt>
              <c:pt idx="8">
                <c:v>0</c:v>
              </c:pt>
              <c:pt idx="9">
                <c:v>0</c:v>
              </c:pt>
              <c:pt idx="10">
                <c:v>0.01</c:v>
              </c:pt>
              <c:pt idx="11">
                <c:v>0</c:v>
              </c:pt>
              <c:pt idx="12">
                <c:v>0</c:v>
              </c:pt>
              <c:pt idx="13">
                <c:v>0</c:v>
              </c:pt>
              <c:pt idx="14">
                <c:v>0</c:v>
              </c:pt>
              <c:pt idx="15">
                <c:v>0.01</c:v>
              </c:pt>
              <c:pt idx="16">
                <c:v>0</c:v>
              </c:pt>
              <c:pt idx="17">
                <c:v>0</c:v>
              </c:pt>
              <c:pt idx="18">
                <c:v>0</c:v>
              </c:pt>
              <c:pt idx="19">
                <c:v>0</c:v>
              </c:pt>
              <c:pt idx="20">
                <c:v>0.01</c:v>
              </c:pt>
              <c:pt idx="21">
                <c:v>0</c:v>
              </c:pt>
              <c:pt idx="22">
                <c:v>12728.74</c:v>
              </c:pt>
              <c:pt idx="23">
                <c:v>0</c:v>
              </c:pt>
              <c:pt idx="24">
                <c:v>0</c:v>
              </c:pt>
              <c:pt idx="25">
                <c:v>0.01</c:v>
              </c:pt>
              <c:pt idx="26">
                <c:v>0</c:v>
              </c:pt>
              <c:pt idx="27">
                <c:v>5543.62</c:v>
              </c:pt>
              <c:pt idx="28">
                <c:v>0</c:v>
              </c:pt>
              <c:pt idx="29">
                <c:v>0</c:v>
              </c:pt>
              <c:pt idx="30">
                <c:v>0</c:v>
              </c:pt>
              <c:pt idx="31">
                <c:v>0</c:v>
              </c:pt>
              <c:pt idx="32">
                <c:v>0</c:v>
              </c:pt>
              <c:pt idx="33">
                <c:v>0</c:v>
              </c:pt>
              <c:pt idx="34">
                <c:v>0</c:v>
              </c:pt>
              <c:pt idx="35">
                <c:v>1679.63</c:v>
              </c:pt>
              <c:pt idx="36">
                <c:v>0.01</c:v>
              </c:pt>
              <c:pt idx="37">
                <c:v>0</c:v>
              </c:pt>
              <c:pt idx="38">
                <c:v>0.01</c:v>
              </c:pt>
              <c:pt idx="39">
                <c:v>0</c:v>
              </c:pt>
              <c:pt idx="40">
                <c:v>0</c:v>
              </c:pt>
              <c:pt idx="41">
                <c:v>1.8499999999999999</c:v>
              </c:pt>
              <c:pt idx="42">
                <c:v>0</c:v>
              </c:pt>
              <c:pt idx="43">
                <c:v>0</c:v>
              </c:pt>
              <c:pt idx="44">
                <c:v>0</c:v>
              </c:pt>
              <c:pt idx="45">
                <c:v>0</c:v>
              </c:pt>
              <c:pt idx="46">
                <c:v>0.01</c:v>
              </c:pt>
              <c:pt idx="47">
                <c:v>0</c:v>
              </c:pt>
              <c:pt idx="48">
                <c:v>0.01</c:v>
              </c:pt>
              <c:pt idx="49">
                <c:v>1047.5</c:v>
              </c:pt>
              <c:pt idx="50">
                <c:v>0.01</c:v>
              </c:pt>
              <c:pt idx="51">
                <c:v>0</c:v>
              </c:pt>
              <c:pt idx="52">
                <c:v>0</c:v>
              </c:pt>
              <c:pt idx="53">
                <c:v>0</c:v>
              </c:pt>
              <c:pt idx="54">
                <c:v>1034.93</c:v>
              </c:pt>
              <c:pt idx="55">
                <c:v>0.01</c:v>
              </c:pt>
              <c:pt idx="56">
                <c:v>0.01</c:v>
              </c:pt>
              <c:pt idx="57">
                <c:v>0</c:v>
              </c:pt>
              <c:pt idx="58">
                <c:v>0</c:v>
              </c:pt>
              <c:pt idx="59">
                <c:v>0.01</c:v>
              </c:pt>
              <c:pt idx="60">
                <c:v>0.05</c:v>
              </c:pt>
              <c:pt idx="61">
                <c:v>132.01</c:v>
              </c:pt>
              <c:pt idx="62">
                <c:v>0</c:v>
              </c:pt>
              <c:pt idx="63">
                <c:v>0</c:v>
              </c:pt>
              <c:pt idx="64">
                <c:v>0</c:v>
              </c:pt>
              <c:pt idx="65">
                <c:v>0</c:v>
              </c:pt>
              <c:pt idx="66">
                <c:v>1414.94</c:v>
              </c:pt>
              <c:pt idx="67">
                <c:v>0</c:v>
              </c:pt>
              <c:pt idx="68">
                <c:v>0</c:v>
              </c:pt>
              <c:pt idx="69">
                <c:v>0.01</c:v>
              </c:pt>
              <c:pt idx="70">
                <c:v>3586.66</c:v>
              </c:pt>
              <c:pt idx="71">
                <c:v>0</c:v>
              </c:pt>
              <c:pt idx="72">
                <c:v>0</c:v>
              </c:pt>
              <c:pt idx="73">
                <c:v>0</c:v>
              </c:pt>
              <c:pt idx="74">
                <c:v>0</c:v>
              </c:pt>
              <c:pt idx="75">
                <c:v>0</c:v>
              </c:pt>
              <c:pt idx="76">
                <c:v>0</c:v>
              </c:pt>
              <c:pt idx="77">
                <c:v>0</c:v>
              </c:pt>
              <c:pt idx="78">
                <c:v>0</c:v>
              </c:pt>
              <c:pt idx="79">
                <c:v>0</c:v>
              </c:pt>
              <c:pt idx="80">
                <c:v>0</c:v>
              </c:pt>
              <c:pt idx="81">
                <c:v>0</c:v>
              </c:pt>
              <c:pt idx="82">
                <c:v>-0.01</c:v>
              </c:pt>
              <c:pt idx="83">
                <c:v>0</c:v>
              </c:pt>
              <c:pt idx="84">
                <c:v>0</c:v>
              </c:pt>
              <c:pt idx="85">
                <c:v>2169.9499999999998</c:v>
              </c:pt>
              <c:pt idx="86">
                <c:v>0.01</c:v>
              </c:pt>
              <c:pt idx="87">
                <c:v>0.05</c:v>
              </c:pt>
              <c:pt idx="88">
                <c:v>-0.01</c:v>
              </c:pt>
              <c:pt idx="89">
                <c:v>0</c:v>
              </c:pt>
              <c:pt idx="90">
                <c:v>0</c:v>
              </c:pt>
              <c:pt idx="91">
                <c:v>1692.56</c:v>
              </c:pt>
              <c:pt idx="92">
                <c:v>0</c:v>
              </c:pt>
              <c:pt idx="93">
                <c:v>0.01</c:v>
              </c:pt>
              <c:pt idx="94">
                <c:v>0</c:v>
              </c:pt>
              <c:pt idx="95">
                <c:v>0</c:v>
              </c:pt>
              <c:pt idx="96">
                <c:v>3372.99</c:v>
              </c:pt>
              <c:pt idx="97">
                <c:v>0</c:v>
              </c:pt>
              <c:pt idx="98">
                <c:v>1955.99</c:v>
              </c:pt>
              <c:pt idx="99">
                <c:v>0</c:v>
              </c:pt>
              <c:pt idx="100">
                <c:v>0</c:v>
              </c:pt>
              <c:pt idx="101">
                <c:v>0</c:v>
              </c:pt>
              <c:pt idx="102">
                <c:v>768.2</c:v>
              </c:pt>
              <c:pt idx="103">
                <c:v>0</c:v>
              </c:pt>
              <c:pt idx="104">
                <c:v>0</c:v>
              </c:pt>
              <c:pt idx="105">
                <c:v>0</c:v>
              </c:pt>
              <c:pt idx="106">
                <c:v>0</c:v>
              </c:pt>
              <c:pt idx="107">
                <c:v>284.08999999999997</c:v>
              </c:pt>
              <c:pt idx="108">
                <c:v>2442.77</c:v>
              </c:pt>
              <c:pt idx="109">
                <c:v>1455.5</c:v>
              </c:pt>
              <c:pt idx="110">
                <c:v>0</c:v>
              </c:pt>
              <c:pt idx="111">
                <c:v>0</c:v>
              </c:pt>
              <c:pt idx="112">
                <c:v>0</c:v>
              </c:pt>
              <c:pt idx="113">
                <c:v>0</c:v>
              </c:pt>
              <c:pt idx="114">
                <c:v>2503.3200000000002</c:v>
              </c:pt>
              <c:pt idx="115">
                <c:v>795.59</c:v>
              </c:pt>
              <c:pt idx="116">
                <c:v>0</c:v>
              </c:pt>
              <c:pt idx="117">
                <c:v>0</c:v>
              </c:pt>
              <c:pt idx="118">
                <c:v>678.46</c:v>
              </c:pt>
              <c:pt idx="119">
                <c:v>828.24</c:v>
              </c:pt>
              <c:pt idx="120">
                <c:v>0</c:v>
              </c:pt>
              <c:pt idx="121">
                <c:v>0</c:v>
              </c:pt>
              <c:pt idx="122">
                <c:v>0</c:v>
              </c:pt>
              <c:pt idx="123">
                <c:v>0</c:v>
              </c:pt>
              <c:pt idx="124">
                <c:v>4790.1400000000003</c:v>
              </c:pt>
              <c:pt idx="125">
                <c:v>1025.4099999999999</c:v>
              </c:pt>
              <c:pt idx="126">
                <c:v>1281.3499999999999</c:v>
              </c:pt>
              <c:pt idx="127">
                <c:v>303.62</c:v>
              </c:pt>
              <c:pt idx="128">
                <c:v>0</c:v>
              </c:pt>
              <c:pt idx="129">
                <c:v>1013.8599999999999</c:v>
              </c:pt>
              <c:pt idx="130">
                <c:v>1489.2</c:v>
              </c:pt>
              <c:pt idx="131">
                <c:v>0</c:v>
              </c:pt>
              <c:pt idx="132">
                <c:v>1981.93</c:v>
              </c:pt>
              <c:pt idx="133">
                <c:v>215.71</c:v>
              </c:pt>
              <c:pt idx="134">
                <c:v>0</c:v>
              </c:pt>
              <c:pt idx="135">
                <c:v>7357.76</c:v>
              </c:pt>
              <c:pt idx="136">
                <c:v>1079.3300000000002</c:v>
              </c:pt>
              <c:pt idx="137">
                <c:v>0</c:v>
              </c:pt>
              <c:pt idx="138">
                <c:v>0</c:v>
              </c:pt>
              <c:pt idx="139">
                <c:v>0</c:v>
              </c:pt>
              <c:pt idx="140">
                <c:v>0</c:v>
              </c:pt>
              <c:pt idx="141">
                <c:v>0</c:v>
              </c:pt>
              <c:pt idx="142">
                <c:v>0</c:v>
              </c:pt>
              <c:pt idx="143">
                <c:v>0</c:v>
              </c:pt>
              <c:pt idx="144">
                <c:v>0</c:v>
              </c:pt>
            </c:numLit>
          </c:val>
          <c:smooth val="0"/>
          <c:extLst>
            <c:ext xmlns:c16="http://schemas.microsoft.com/office/drawing/2014/chart" uri="{C3380CC4-5D6E-409C-BE32-E72D297353CC}">
              <c16:uniqueId val="{00000008-A069-4C8C-B558-5C6F4D905F73}"/>
            </c:ext>
          </c:extLst>
        </c:ser>
        <c:dLbls>
          <c:showLegendKey val="0"/>
          <c:showVal val="0"/>
          <c:showCatName val="0"/>
          <c:showSerName val="0"/>
          <c:showPercent val="0"/>
          <c:showBubbleSize val="0"/>
        </c:dLbls>
        <c:marker val="1"/>
        <c:smooth val="0"/>
        <c:axId val="949619376"/>
        <c:axId val="949615632"/>
      </c:lineChart>
      <c:catAx>
        <c:axId val="949619376"/>
        <c:scaling>
          <c:orientation val="minMax"/>
        </c:scaling>
        <c:delete val="1"/>
        <c:axPos val="b"/>
        <c:numFmt formatCode="General" sourceLinked="1"/>
        <c:majorTickMark val="none"/>
        <c:minorTickMark val="none"/>
        <c:tickLblPos val="nextTo"/>
        <c:crossAx val="949615632"/>
        <c:crosses val="autoZero"/>
        <c:auto val="1"/>
        <c:lblAlgn val="ctr"/>
        <c:lblOffset val="100"/>
        <c:noMultiLvlLbl val="0"/>
      </c:catAx>
      <c:valAx>
        <c:axId val="94961563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49619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Sheet1!$B$1</c:f>
              <c:strCache>
                <c:ptCount val="1"/>
                <c:pt idx="0">
                  <c:v> Submitted_Amount </c:v>
                </c:pt>
              </c:strCache>
            </c:strRef>
          </c:tx>
          <c:spPr>
            <a:ln w="28575" cap="rnd">
              <a:solidFill>
                <a:srgbClr val="FAAE2B"/>
              </a:solidFill>
              <a:round/>
            </a:ln>
            <a:effectLst/>
          </c:spPr>
          <c:marker>
            <c:symbol val="none"/>
          </c:marker>
          <c:val>
            <c:numRef>
              <c:f>Sheet1!$B$2:$B$988</c:f>
              <c:numCache>
                <c:formatCode>_(* #,##0.00_);_(* \(#,##0.00\);_(* "-"??_);_(@_)</c:formatCode>
                <c:ptCount val="987"/>
                <c:pt idx="0">
                  <c:v>835.49741952930947</c:v>
                </c:pt>
                <c:pt idx="1">
                  <c:v>705.02419889202883</c:v>
                </c:pt>
                <c:pt idx="2">
                  <c:v>767.44711647917234</c:v>
                </c:pt>
                <c:pt idx="3">
                  <c:v>548.92465583478463</c:v>
                </c:pt>
                <c:pt idx="4">
                  <c:v>466.21986836828603</c:v>
                </c:pt>
                <c:pt idx="5">
                  <c:v>709.80486951656997</c:v>
                </c:pt>
                <c:pt idx="6">
                  <c:v>514.58070565254206</c:v>
                </c:pt>
                <c:pt idx="7">
                  <c:v>786.32297436573128</c:v>
                </c:pt>
                <c:pt idx="8">
                  <c:v>700.65750579072744</c:v>
                </c:pt>
                <c:pt idx="9">
                  <c:v>588.46468100001812</c:v>
                </c:pt>
                <c:pt idx="10">
                  <c:v>716.08147321158572</c:v>
                </c:pt>
                <c:pt idx="11">
                  <c:v>289.17121472806161</c:v>
                </c:pt>
                <c:pt idx="12">
                  <c:v>575.97703460813204</c:v>
                </c:pt>
                <c:pt idx="13">
                  <c:v>271.50227521509822</c:v>
                </c:pt>
                <c:pt idx="14">
                  <c:v>662.23811742509042</c:v>
                </c:pt>
                <c:pt idx="15">
                  <c:v>691.1110882304398</c:v>
                </c:pt>
                <c:pt idx="16">
                  <c:v>576.30279855242225</c:v>
                </c:pt>
                <c:pt idx="17">
                  <c:v>623.46702786876153</c:v>
                </c:pt>
                <c:pt idx="18">
                  <c:v>593.68076609947923</c:v>
                </c:pt>
                <c:pt idx="19">
                  <c:v>545.60686880817309</c:v>
                </c:pt>
                <c:pt idx="20">
                  <c:v>320.03096467890043</c:v>
                </c:pt>
                <c:pt idx="21">
                  <c:v>625.97923166783642</c:v>
                </c:pt>
                <c:pt idx="22">
                  <c:v>426.63253420192922</c:v>
                </c:pt>
                <c:pt idx="23">
                  <c:v>711.91223081750877</c:v>
                </c:pt>
                <c:pt idx="24">
                  <c:v>647.41783877165255</c:v>
                </c:pt>
                <c:pt idx="25">
                  <c:v>746.02866860274958</c:v>
                </c:pt>
                <c:pt idx="26">
                  <c:v>554.65491404628222</c:v>
                </c:pt>
                <c:pt idx="27">
                  <c:v>645.87981022010615</c:v>
                </c:pt>
                <c:pt idx="28">
                  <c:v>472.23775039441909</c:v>
                </c:pt>
                <c:pt idx="29">
                  <c:v>1130.8387227993821</c:v>
                </c:pt>
                <c:pt idx="30">
                  <c:v>996.01429151282321</c:v>
                </c:pt>
                <c:pt idx="31">
                  <c:v>667.65076009978918</c:v>
                </c:pt>
                <c:pt idx="32">
                  <c:v>830.36294392887328</c:v>
                </c:pt>
                <c:pt idx="33">
                  <c:v>435.89552930196635</c:v>
                </c:pt>
                <c:pt idx="34">
                  <c:v>1056.4052198439124</c:v>
                </c:pt>
                <c:pt idx="35">
                  <c:v>534.02437844400549</c:v>
                </c:pt>
                <c:pt idx="36">
                  <c:v>650.0979038734539</c:v>
                </c:pt>
                <c:pt idx="37">
                  <c:v>593.54728068361726</c:v>
                </c:pt>
                <c:pt idx="38">
                  <c:v>603.26583923006183</c:v>
                </c:pt>
                <c:pt idx="39">
                  <c:v>562.01452461498343</c:v>
                </c:pt>
                <c:pt idx="40">
                  <c:v>1098.8209979997193</c:v>
                </c:pt>
                <c:pt idx="41">
                  <c:v>613.00662134090317</c:v>
                </c:pt>
                <c:pt idx="42">
                  <c:v>572.54618937423834</c:v>
                </c:pt>
                <c:pt idx="43">
                  <c:v>593.08158844031425</c:v>
                </c:pt>
                <c:pt idx="44">
                  <c:v>497.27097549860599</c:v>
                </c:pt>
                <c:pt idx="45">
                  <c:v>516.82252420753071</c:v>
                </c:pt>
                <c:pt idx="46">
                  <c:v>581.47092225337599</c:v>
                </c:pt>
                <c:pt idx="47">
                  <c:v>607.38626392984941</c:v>
                </c:pt>
                <c:pt idx="48">
                  <c:v>625.89718575763561</c:v>
                </c:pt>
                <c:pt idx="49">
                  <c:v>782.78391601521969</c:v>
                </c:pt>
                <c:pt idx="50">
                  <c:v>688.76247387860576</c:v>
                </c:pt>
                <c:pt idx="51">
                  <c:v>308.87300084502021</c:v>
                </c:pt>
                <c:pt idx="52">
                  <c:v>619.28035889896466</c:v>
                </c:pt>
                <c:pt idx="53">
                  <c:v>604.84730429547733</c:v>
                </c:pt>
                <c:pt idx="54">
                  <c:v>611.7260174993595</c:v>
                </c:pt>
                <c:pt idx="55">
                  <c:v>506.87097956146613</c:v>
                </c:pt>
                <c:pt idx="56">
                  <c:v>599.86569882181982</c:v>
                </c:pt>
                <c:pt idx="57">
                  <c:v>615.16063817814506</c:v>
                </c:pt>
                <c:pt idx="58">
                  <c:v>548.3305053388018</c:v>
                </c:pt>
                <c:pt idx="59">
                  <c:v>604.22815297512489</c:v>
                </c:pt>
                <c:pt idx="60">
                  <c:v>678.66187561469803</c:v>
                </c:pt>
                <c:pt idx="61">
                  <c:v>584.46895146017505</c:v>
                </c:pt>
                <c:pt idx="62">
                  <c:v>478.57364484136036</c:v>
                </c:pt>
                <c:pt idx="63">
                  <c:v>600.64233265063933</c:v>
                </c:pt>
                <c:pt idx="64">
                  <c:v>842.33589428568155</c:v>
                </c:pt>
                <c:pt idx="65">
                  <c:v>857.5145868466293</c:v>
                </c:pt>
                <c:pt idx="66">
                  <c:v>795.93669882427048</c:v>
                </c:pt>
                <c:pt idx="67">
                  <c:v>637.66874439604373</c:v>
                </c:pt>
                <c:pt idx="68">
                  <c:v>445.39208477070775</c:v>
                </c:pt>
                <c:pt idx="69">
                  <c:v>632.00302080438451</c:v>
                </c:pt>
                <c:pt idx="70">
                  <c:v>464.64132164962854</c:v>
                </c:pt>
                <c:pt idx="71">
                  <c:v>529.25585908967798</c:v>
                </c:pt>
                <c:pt idx="72">
                  <c:v>556.42262980378212</c:v>
                </c:pt>
                <c:pt idx="73">
                  <c:v>568.2851640073327</c:v>
                </c:pt>
                <c:pt idx="74">
                  <c:v>616.28377960776288</c:v>
                </c:pt>
                <c:pt idx="75">
                  <c:v>651.61077765831135</c:v>
                </c:pt>
                <c:pt idx="76">
                  <c:v>553.03518402662121</c:v>
                </c:pt>
                <c:pt idx="77">
                  <c:v>403.79074893044196</c:v>
                </c:pt>
                <c:pt idx="78">
                  <c:v>724.13915580161199</c:v>
                </c:pt>
                <c:pt idx="79">
                  <c:v>525.18573925604858</c:v>
                </c:pt>
                <c:pt idx="80">
                  <c:v>471.70417431428098</c:v>
                </c:pt>
                <c:pt idx="81">
                  <c:v>569.24471960695325</c:v>
                </c:pt>
                <c:pt idx="82">
                  <c:v>429.09633714249975</c:v>
                </c:pt>
                <c:pt idx="83">
                  <c:v>527.78775718293537</c:v>
                </c:pt>
                <c:pt idx="84">
                  <c:v>575.21037497542409</c:v>
                </c:pt>
                <c:pt idx="85">
                  <c:v>685.4351473817643</c:v>
                </c:pt>
                <c:pt idx="86">
                  <c:v>661.64699311586037</c:v>
                </c:pt>
                <c:pt idx="87">
                  <c:v>684.13641797627429</c:v>
                </c:pt>
                <c:pt idx="88">
                  <c:v>600.45315437991474</c:v>
                </c:pt>
                <c:pt idx="89">
                  <c:v>472.08811462169427</c:v>
                </c:pt>
                <c:pt idx="90">
                  <c:v>298.39063677874191</c:v>
                </c:pt>
                <c:pt idx="91">
                  <c:v>588.49331361249699</c:v>
                </c:pt>
                <c:pt idx="92">
                  <c:v>507.03577812807822</c:v>
                </c:pt>
                <c:pt idx="93">
                  <c:v>394.39860834199118</c:v>
                </c:pt>
                <c:pt idx="94">
                  <c:v>507.78857102827732</c:v>
                </c:pt>
                <c:pt idx="95">
                  <c:v>522.1006256977671</c:v>
                </c:pt>
                <c:pt idx="96">
                  <c:v>536.41268036725694</c:v>
                </c:pt>
                <c:pt idx="97">
                  <c:v>549.0747706181354</c:v>
                </c:pt>
                <c:pt idx="98">
                  <c:v>432.57263389729155</c:v>
                </c:pt>
                <c:pt idx="99">
                  <c:v>633.93349696251039</c:v>
                </c:pt>
                <c:pt idx="100">
                  <c:v>611.08148679263593</c:v>
                </c:pt>
                <c:pt idx="101">
                  <c:v>524.08909900599849</c:v>
                </c:pt>
                <c:pt idx="102">
                  <c:v>970.94020279233484</c:v>
                </c:pt>
                <c:pt idx="103">
                  <c:v>607.20710490716601</c:v>
                </c:pt>
                <c:pt idx="104">
                  <c:v>380.05559434533319</c:v>
                </c:pt>
                <c:pt idx="105">
                  <c:v>657.85501574339662</c:v>
                </c:pt>
                <c:pt idx="106">
                  <c:v>984.08178809929518</c:v>
                </c:pt>
                <c:pt idx="107">
                  <c:v>625.65588681758868</c:v>
                </c:pt>
                <c:pt idx="108">
                  <c:v>523.33734805321922</c:v>
                </c:pt>
                <c:pt idx="109">
                  <c:v>519.40169765107123</c:v>
                </c:pt>
                <c:pt idx="110">
                  <c:v>515.46604724892325</c:v>
                </c:pt>
                <c:pt idx="111">
                  <c:v>511.53039684677532</c:v>
                </c:pt>
                <c:pt idx="112">
                  <c:v>646.9137698037697</c:v>
                </c:pt>
                <c:pt idx="113">
                  <c:v>555.16386293496771</c:v>
                </c:pt>
                <c:pt idx="114">
                  <c:v>1470.1589157951132</c:v>
                </c:pt>
                <c:pt idx="115">
                  <c:v>710.0904087494705</c:v>
                </c:pt>
                <c:pt idx="116">
                  <c:v>523.00437609047412</c:v>
                </c:pt>
                <c:pt idx="117">
                  <c:v>614.00492254805783</c:v>
                </c:pt>
                <c:pt idx="118">
                  <c:v>654.13310448714822</c:v>
                </c:pt>
                <c:pt idx="119">
                  <c:v>594.47625116290521</c:v>
                </c:pt>
                <c:pt idx="120">
                  <c:v>528.5274126326276</c:v>
                </c:pt>
                <c:pt idx="121">
                  <c:v>781.88606795882072</c:v>
                </c:pt>
                <c:pt idx="122">
                  <c:v>528.39472275817832</c:v>
                </c:pt>
                <c:pt idx="123">
                  <c:v>421.21643430514024</c:v>
                </c:pt>
                <c:pt idx="124">
                  <c:v>319.15497622510225</c:v>
                </c:pt>
                <c:pt idx="125">
                  <c:v>489.7473192665185</c:v>
                </c:pt>
                <c:pt idx="126">
                  <c:v>727.53904495282779</c:v>
                </c:pt>
                <c:pt idx="127">
                  <c:v>511.8486714390823</c:v>
                </c:pt>
                <c:pt idx="128">
                  <c:v>847.96931862182078</c:v>
                </c:pt>
                <c:pt idx="129">
                  <c:v>500.24712982824491</c:v>
                </c:pt>
                <c:pt idx="130">
                  <c:v>670.4952301744953</c:v>
                </c:pt>
                <c:pt idx="131">
                  <c:v>430.54087652602686</c:v>
                </c:pt>
                <c:pt idx="132">
                  <c:v>1090.2436106457355</c:v>
                </c:pt>
                <c:pt idx="133">
                  <c:v>654.60979071242184</c:v>
                </c:pt>
                <c:pt idx="134">
                  <c:v>604.65141246489293</c:v>
                </c:pt>
                <c:pt idx="135">
                  <c:v>762.90710752882057</c:v>
                </c:pt>
                <c:pt idx="136">
                  <c:v>532.3946357428996</c:v>
                </c:pt>
                <c:pt idx="137">
                  <c:v>623.9197164390423</c:v>
                </c:pt>
                <c:pt idx="138">
                  <c:v>455.72738472480899</c:v>
                </c:pt>
                <c:pt idx="139">
                  <c:v>699.15505116570262</c:v>
                </c:pt>
                <c:pt idx="140">
                  <c:v>427.64042207614574</c:v>
                </c:pt>
                <c:pt idx="141">
                  <c:v>1300.435287852893</c:v>
                </c:pt>
                <c:pt idx="142">
                  <c:v>713.39144373135582</c:v>
                </c:pt>
                <c:pt idx="143">
                  <c:v>703.52427940400366</c:v>
                </c:pt>
                <c:pt idx="144">
                  <c:v>529.11285266005871</c:v>
                </c:pt>
                <c:pt idx="145">
                  <c:v>616.72591190546427</c:v>
                </c:pt>
                <c:pt idx="146">
                  <c:v>533.53727045754579</c:v>
                </c:pt>
                <c:pt idx="147">
                  <c:v>590.51062267569023</c:v>
                </c:pt>
                <c:pt idx="148">
                  <c:v>621.58938938486301</c:v>
                </c:pt>
                <c:pt idx="149">
                  <c:v>602.37295942966534</c:v>
                </c:pt>
                <c:pt idx="150">
                  <c:v>527.70780017363052</c:v>
                </c:pt>
                <c:pt idx="151">
                  <c:v>543.1951013458347</c:v>
                </c:pt>
                <c:pt idx="152">
                  <c:v>569.48634913553622</c:v>
                </c:pt>
                <c:pt idx="153">
                  <c:v>484.35585441844637</c:v>
                </c:pt>
                <c:pt idx="154">
                  <c:v>671.81975210324254</c:v>
                </c:pt>
                <c:pt idx="155">
                  <c:v>571.24551725038327</c:v>
                </c:pt>
                <c:pt idx="156">
                  <c:v>420.73644133554512</c:v>
                </c:pt>
                <c:pt idx="157">
                  <c:v>471.27997537060037</c:v>
                </c:pt>
                <c:pt idx="158">
                  <c:v>557.85527166739973</c:v>
                </c:pt>
                <c:pt idx="159">
                  <c:v>512.26277624065301</c:v>
                </c:pt>
                <c:pt idx="160">
                  <c:v>740.97878730021387</c:v>
                </c:pt>
                <c:pt idx="161">
                  <c:v>508.85707262715414</c:v>
                </c:pt>
                <c:pt idx="162">
                  <c:v>551.25330152443837</c:v>
                </c:pt>
                <c:pt idx="163">
                  <c:v>433.28580226972264</c:v>
                </c:pt>
                <c:pt idx="164">
                  <c:v>788.11479652123262</c:v>
                </c:pt>
                <c:pt idx="165">
                  <c:v>601.23420175492095</c:v>
                </c:pt>
                <c:pt idx="166">
                  <c:v>474.14611445118618</c:v>
                </c:pt>
                <c:pt idx="167">
                  <c:v>495.18955864389983</c:v>
                </c:pt>
                <c:pt idx="168">
                  <c:v>549.77469575791986</c:v>
                </c:pt>
                <c:pt idx="169">
                  <c:v>566.6388819391849</c:v>
                </c:pt>
                <c:pt idx="170">
                  <c:v>527.76525580003863</c:v>
                </c:pt>
                <c:pt idx="171">
                  <c:v>950.90030925263613</c:v>
                </c:pt>
                <c:pt idx="172">
                  <c:v>698.87548552200735</c:v>
                </c:pt>
                <c:pt idx="173">
                  <c:v>522.3246971848389</c:v>
                </c:pt>
                <c:pt idx="174">
                  <c:v>485.46876468889917</c:v>
                </c:pt>
                <c:pt idx="175">
                  <c:v>631.32863548837645</c:v>
                </c:pt>
                <c:pt idx="176">
                  <c:v>574.40279313450594</c:v>
                </c:pt>
                <c:pt idx="177">
                  <c:v>572.69107319588193</c:v>
                </c:pt>
                <c:pt idx="178">
                  <c:v>570.97935325725791</c:v>
                </c:pt>
                <c:pt idx="179">
                  <c:v>569.2676333186339</c:v>
                </c:pt>
                <c:pt idx="180">
                  <c:v>440.09874794256848</c:v>
                </c:pt>
                <c:pt idx="181">
                  <c:v>473.54472417737281</c:v>
                </c:pt>
                <c:pt idx="182">
                  <c:v>610.69214174722777</c:v>
                </c:pt>
                <c:pt idx="183">
                  <c:v>569.41798131961821</c:v>
                </c:pt>
                <c:pt idx="184">
                  <c:v>744.50734219411868</c:v>
                </c:pt>
                <c:pt idx="185">
                  <c:v>508.00245834533268</c:v>
                </c:pt>
                <c:pt idx="186">
                  <c:v>428.9574074746904</c:v>
                </c:pt>
                <c:pt idx="187">
                  <c:v>506.57670267181129</c:v>
                </c:pt>
                <c:pt idx="188">
                  <c:v>587.1423298013691</c:v>
                </c:pt>
                <c:pt idx="189">
                  <c:v>919.2098297914057</c:v>
                </c:pt>
                <c:pt idx="190">
                  <c:v>535.92447989792868</c:v>
                </c:pt>
                <c:pt idx="191">
                  <c:v>342.60452394635388</c:v>
                </c:pt>
                <c:pt idx="192">
                  <c:v>544.02457437873397</c:v>
                </c:pt>
                <c:pt idx="193">
                  <c:v>534.49285607963986</c:v>
                </c:pt>
                <c:pt idx="194">
                  <c:v>376.43655599778651</c:v>
                </c:pt>
                <c:pt idx="195">
                  <c:v>479.07672534826156</c:v>
                </c:pt>
                <c:pt idx="196">
                  <c:v>581.71689469873661</c:v>
                </c:pt>
                <c:pt idx="197">
                  <c:v>314.04859793336578</c:v>
                </c:pt>
                <c:pt idx="198">
                  <c:v>486.11005890867523</c:v>
                </c:pt>
                <c:pt idx="199">
                  <c:v>519.0239307854323</c:v>
                </c:pt>
                <c:pt idx="200">
                  <c:v>668.8541364941766</c:v>
                </c:pt>
                <c:pt idx="201">
                  <c:v>693.44577812456419</c:v>
                </c:pt>
                <c:pt idx="202">
                  <c:v>517.48325533118452</c:v>
                </c:pt>
                <c:pt idx="203">
                  <c:v>803.8259515632343</c:v>
                </c:pt>
                <c:pt idx="204">
                  <c:v>409.78363519618887</c:v>
                </c:pt>
                <c:pt idx="205">
                  <c:v>712.89166281900668</c:v>
                </c:pt>
                <c:pt idx="206">
                  <c:v>461.74137174104027</c:v>
                </c:pt>
                <c:pt idx="207">
                  <c:v>434.30865663661001</c:v>
                </c:pt>
                <c:pt idx="208">
                  <c:v>880.73600404174124</c:v>
                </c:pt>
                <c:pt idx="209">
                  <c:v>460.19436043761215</c:v>
                </c:pt>
                <c:pt idx="210">
                  <c:v>498.68511262454331</c:v>
                </c:pt>
                <c:pt idx="211">
                  <c:v>445.62591161308575</c:v>
                </c:pt>
                <c:pt idx="212">
                  <c:v>456.65983980190504</c:v>
                </c:pt>
                <c:pt idx="213">
                  <c:v>486.18720138799898</c:v>
                </c:pt>
                <c:pt idx="214">
                  <c:v>554.88001940148058</c:v>
                </c:pt>
                <c:pt idx="215">
                  <c:v>626.13499000989907</c:v>
                </c:pt>
                <c:pt idx="216">
                  <c:v>505.60404798154036</c:v>
                </c:pt>
                <c:pt idx="217">
                  <c:v>529.23382327328818</c:v>
                </c:pt>
                <c:pt idx="218">
                  <c:v>1006.2439832263051</c:v>
                </c:pt>
                <c:pt idx="219">
                  <c:v>794.76614804971086</c:v>
                </c:pt>
                <c:pt idx="220">
                  <c:v>623.03609175627685</c:v>
                </c:pt>
                <c:pt idx="221">
                  <c:v>595.0594430913867</c:v>
                </c:pt>
                <c:pt idx="222">
                  <c:v>821.56634214317648</c:v>
                </c:pt>
                <c:pt idx="223">
                  <c:v>490.21336923567867</c:v>
                </c:pt>
                <c:pt idx="224">
                  <c:v>474.27777829643026</c:v>
                </c:pt>
                <c:pt idx="225">
                  <c:v>694.99608611126541</c:v>
                </c:pt>
                <c:pt idx="226">
                  <c:v>850.96581815481341</c:v>
                </c:pt>
                <c:pt idx="227">
                  <c:v>525.53753463104783</c:v>
                </c:pt>
                <c:pt idx="228">
                  <c:v>578.05969330595849</c:v>
                </c:pt>
                <c:pt idx="229">
                  <c:v>551.34377507961813</c:v>
                </c:pt>
                <c:pt idx="230">
                  <c:v>577.70075215634449</c:v>
                </c:pt>
                <c:pt idx="231">
                  <c:v>471.15165167327388</c:v>
                </c:pt>
                <c:pt idx="232">
                  <c:v>701.3406364931767</c:v>
                </c:pt>
                <c:pt idx="233">
                  <c:v>455.3412519720477</c:v>
                </c:pt>
                <c:pt idx="234">
                  <c:v>667.35682414691189</c:v>
                </c:pt>
                <c:pt idx="235">
                  <c:v>910.41098139944802</c:v>
                </c:pt>
                <c:pt idx="236">
                  <c:v>543.77898225738249</c:v>
                </c:pt>
                <c:pt idx="237">
                  <c:v>531.81612689500378</c:v>
                </c:pt>
                <c:pt idx="238">
                  <c:v>657.25959935915057</c:v>
                </c:pt>
                <c:pt idx="239">
                  <c:v>711.56499254898768</c:v>
                </c:pt>
                <c:pt idx="240">
                  <c:v>422.71798115568708</c:v>
                </c:pt>
                <c:pt idx="241">
                  <c:v>661.86855159446691</c:v>
                </c:pt>
                <c:pt idx="242">
                  <c:v>472.89332872744581</c:v>
                </c:pt>
                <c:pt idx="243">
                  <c:v>740.57942035376266</c:v>
                </c:pt>
                <c:pt idx="244">
                  <c:v>434.38205937177054</c:v>
                </c:pt>
                <c:pt idx="245">
                  <c:v>468.70926463559761</c:v>
                </c:pt>
                <c:pt idx="246">
                  <c:v>527.6833194203723</c:v>
                </c:pt>
                <c:pt idx="247">
                  <c:v>638.76210163312476</c:v>
                </c:pt>
                <c:pt idx="248">
                  <c:v>703.22374800922773</c:v>
                </c:pt>
                <c:pt idx="249">
                  <c:v>578.5732408434136</c:v>
                </c:pt>
                <c:pt idx="250">
                  <c:v>568.07058611933644</c:v>
                </c:pt>
                <c:pt idx="251">
                  <c:v>615.61644882172936</c:v>
                </c:pt>
                <c:pt idx="252">
                  <c:v>666.78890082497435</c:v>
                </c:pt>
                <c:pt idx="253">
                  <c:v>648.42076325795995</c:v>
                </c:pt>
                <c:pt idx="254">
                  <c:v>629.83929241559349</c:v>
                </c:pt>
                <c:pt idx="255">
                  <c:v>450.84041472668838</c:v>
                </c:pt>
                <c:pt idx="256">
                  <c:v>732.04435211434111</c:v>
                </c:pt>
                <c:pt idx="257">
                  <c:v>518.91432359131022</c:v>
                </c:pt>
                <c:pt idx="258">
                  <c:v>914.34756507969553</c:v>
                </c:pt>
                <c:pt idx="259">
                  <c:v>584.93252243374775</c:v>
                </c:pt>
                <c:pt idx="260">
                  <c:v>602.72003108877209</c:v>
                </c:pt>
                <c:pt idx="261">
                  <c:v>558.95525238796426</c:v>
                </c:pt>
                <c:pt idx="262">
                  <c:v>621.73025985618062</c:v>
                </c:pt>
                <c:pt idx="263">
                  <c:v>718.74568081646453</c:v>
                </c:pt>
                <c:pt idx="264">
                  <c:v>589.13957054479579</c:v>
                </c:pt>
                <c:pt idx="265">
                  <c:v>459.53346027312699</c:v>
                </c:pt>
                <c:pt idx="266">
                  <c:v>329.92735000145819</c:v>
                </c:pt>
                <c:pt idx="267">
                  <c:v>462.30478222295835</c:v>
                </c:pt>
                <c:pt idx="268">
                  <c:v>744.16130985941209</c:v>
                </c:pt>
                <c:pt idx="269">
                  <c:v>527.90007443686397</c:v>
                </c:pt>
                <c:pt idx="270">
                  <c:v>416.34808027703849</c:v>
                </c:pt>
                <c:pt idx="271">
                  <c:v>951.80967414396366</c:v>
                </c:pt>
                <c:pt idx="272">
                  <c:v>488.05394463215589</c:v>
                </c:pt>
                <c:pt idx="273">
                  <c:v>431.38126637778356</c:v>
                </c:pt>
                <c:pt idx="274">
                  <c:v>647.78445543554392</c:v>
                </c:pt>
                <c:pt idx="275">
                  <c:v>542.68387250722526</c:v>
                </c:pt>
                <c:pt idx="276">
                  <c:v>521.90834675266581</c:v>
                </c:pt>
                <c:pt idx="277">
                  <c:v>1047.1058898793015</c:v>
                </c:pt>
                <c:pt idx="278">
                  <c:v>394.33110215860978</c:v>
                </c:pt>
                <c:pt idx="279">
                  <c:v>618.85612541379794</c:v>
                </c:pt>
                <c:pt idx="280">
                  <c:v>623.21343298285899</c:v>
                </c:pt>
                <c:pt idx="281">
                  <c:v>572.82856405054281</c:v>
                </c:pt>
                <c:pt idx="282">
                  <c:v>432.23090473026934</c:v>
                </c:pt>
                <c:pt idx="283">
                  <c:v>567.13145615731298</c:v>
                </c:pt>
                <c:pt idx="284">
                  <c:v>944.69693360736187</c:v>
                </c:pt>
                <c:pt idx="285">
                  <c:v>717.96503234253044</c:v>
                </c:pt>
                <c:pt idx="286">
                  <c:v>491.23313107769894</c:v>
                </c:pt>
                <c:pt idx="287">
                  <c:v>447.75079741168264</c:v>
                </c:pt>
                <c:pt idx="288">
                  <c:v>3028.1688976410628</c:v>
                </c:pt>
                <c:pt idx="289">
                  <c:v>773.40836544743797</c:v>
                </c:pt>
                <c:pt idx="290">
                  <c:v>567.03040912249855</c:v>
                </c:pt>
                <c:pt idx="291">
                  <c:v>467.13097331278499</c:v>
                </c:pt>
                <c:pt idx="292">
                  <c:v>526.34602895337127</c:v>
                </c:pt>
                <c:pt idx="293">
                  <c:v>585.56108459395762</c:v>
                </c:pt>
                <c:pt idx="294">
                  <c:v>571.88897039001006</c:v>
                </c:pt>
                <c:pt idx="295">
                  <c:v>720.41245616932622</c:v>
                </c:pt>
                <c:pt idx="296">
                  <c:v>537.09462425175866</c:v>
                </c:pt>
                <c:pt idx="297">
                  <c:v>748.99285369707775</c:v>
                </c:pt>
                <c:pt idx="298">
                  <c:v>732.83803053893905</c:v>
                </c:pt>
                <c:pt idx="299">
                  <c:v>482.80057015095991</c:v>
                </c:pt>
                <c:pt idx="300">
                  <c:v>631.29478742386675</c:v>
                </c:pt>
                <c:pt idx="301">
                  <c:v>652.90393090551731</c:v>
                </c:pt>
                <c:pt idx="302">
                  <c:v>688.75498208252134</c:v>
                </c:pt>
                <c:pt idx="303">
                  <c:v>475.92048160588087</c:v>
                </c:pt>
                <c:pt idx="304">
                  <c:v>389.44369469683386</c:v>
                </c:pt>
                <c:pt idx="305">
                  <c:v>502.11538996758577</c:v>
                </c:pt>
                <c:pt idx="306">
                  <c:v>876.50508183302554</c:v>
                </c:pt>
                <c:pt idx="307">
                  <c:v>290.46044852774901</c:v>
                </c:pt>
                <c:pt idx="308">
                  <c:v>549.56072579093336</c:v>
                </c:pt>
                <c:pt idx="309">
                  <c:v>509.6647768803187</c:v>
                </c:pt>
                <c:pt idx="310">
                  <c:v>586.84020645842486</c:v>
                </c:pt>
                <c:pt idx="311">
                  <c:v>973.46991862490268</c:v>
                </c:pt>
                <c:pt idx="312">
                  <c:v>606.22781938864557</c:v>
                </c:pt>
                <c:pt idx="313">
                  <c:v>478.22640016166969</c:v>
                </c:pt>
                <c:pt idx="314">
                  <c:v>751.1489046381696</c:v>
                </c:pt>
                <c:pt idx="315">
                  <c:v>755.07996557617707</c:v>
                </c:pt>
                <c:pt idx="316">
                  <c:v>637.88396984302778</c:v>
                </c:pt>
                <c:pt idx="317">
                  <c:v>673.46970232374792</c:v>
                </c:pt>
                <c:pt idx="318">
                  <c:v>1029.0803949561516</c:v>
                </c:pt>
                <c:pt idx="319">
                  <c:v>753.55712830652328</c:v>
                </c:pt>
                <c:pt idx="320">
                  <c:v>531.37976997467592</c:v>
                </c:pt>
                <c:pt idx="321">
                  <c:v>610.0282424958466</c:v>
                </c:pt>
                <c:pt idx="322">
                  <c:v>530.75768451483066</c:v>
                </c:pt>
                <c:pt idx="323">
                  <c:v>451.03012661600025</c:v>
                </c:pt>
                <c:pt idx="324">
                  <c:v>364.30759474275959</c:v>
                </c:pt>
                <c:pt idx="325">
                  <c:v>140.4800602207925</c:v>
                </c:pt>
                <c:pt idx="326">
                  <c:v>544.94438748062032</c:v>
                </c:pt>
                <c:pt idx="327">
                  <c:v>1030.3526152151214</c:v>
                </c:pt>
                <c:pt idx="328">
                  <c:v>547.23686432143063</c:v>
                </c:pt>
                <c:pt idx="329">
                  <c:v>726.10510629042278</c:v>
                </c:pt>
                <c:pt idx="330">
                  <c:v>556.97631481413464</c:v>
                </c:pt>
                <c:pt idx="331">
                  <c:v>531.26538034290604</c:v>
                </c:pt>
                <c:pt idx="332">
                  <c:v>515.43466314211844</c:v>
                </c:pt>
                <c:pt idx="333">
                  <c:v>590.11215744407093</c:v>
                </c:pt>
                <c:pt idx="334">
                  <c:v>562.51449527862451</c:v>
                </c:pt>
                <c:pt idx="335">
                  <c:v>534.91683311317809</c:v>
                </c:pt>
                <c:pt idx="336">
                  <c:v>507.31917094773166</c:v>
                </c:pt>
                <c:pt idx="337">
                  <c:v>788.79071637780066</c:v>
                </c:pt>
                <c:pt idx="338">
                  <c:v>460.82150493546544</c:v>
                </c:pt>
                <c:pt idx="339">
                  <c:v>532.54701566527183</c:v>
                </c:pt>
                <c:pt idx="340">
                  <c:v>424.81305586304654</c:v>
                </c:pt>
                <c:pt idx="341">
                  <c:v>687.89523399166478</c:v>
                </c:pt>
                <c:pt idx="342">
                  <c:v>664.98201507098372</c:v>
                </c:pt>
                <c:pt idx="343">
                  <c:v>648.39340309998681</c:v>
                </c:pt>
                <c:pt idx="344">
                  <c:v>555.94153812520267</c:v>
                </c:pt>
                <c:pt idx="345">
                  <c:v>518.94564167612373</c:v>
                </c:pt>
                <c:pt idx="346">
                  <c:v>741.53020153326588</c:v>
                </c:pt>
                <c:pt idx="347">
                  <c:v>589.50485060199946</c:v>
                </c:pt>
                <c:pt idx="348">
                  <c:v>504.29736040047209</c:v>
                </c:pt>
                <c:pt idx="349">
                  <c:v>454.27549571944655</c:v>
                </c:pt>
                <c:pt idx="350">
                  <c:v>663.16375654526371</c:v>
                </c:pt>
                <c:pt idx="351">
                  <c:v>588.00877435203722</c:v>
                </c:pt>
                <c:pt idx="352">
                  <c:v>462.4716068244548</c:v>
                </c:pt>
                <c:pt idx="353">
                  <c:v>721.87687392625253</c:v>
                </c:pt>
                <c:pt idx="354">
                  <c:v>615.66329678927434</c:v>
                </c:pt>
                <c:pt idx="355">
                  <c:v>617.96834610127121</c:v>
                </c:pt>
                <c:pt idx="356">
                  <c:v>675.12039614144123</c:v>
                </c:pt>
                <c:pt idx="357">
                  <c:v>716.80809774558156</c:v>
                </c:pt>
                <c:pt idx="358">
                  <c:v>758.49579934972178</c:v>
                </c:pt>
                <c:pt idx="359">
                  <c:v>654.05172406524025</c:v>
                </c:pt>
                <c:pt idx="360">
                  <c:v>607.00926288240305</c:v>
                </c:pt>
                <c:pt idx="361">
                  <c:v>725.09159566577353</c:v>
                </c:pt>
                <c:pt idx="362">
                  <c:v>660.87052656513754</c:v>
                </c:pt>
                <c:pt idx="363">
                  <c:v>605.14450871686472</c:v>
                </c:pt>
                <c:pt idx="364">
                  <c:v>688.02081817079556</c:v>
                </c:pt>
                <c:pt idx="365">
                  <c:v>770.89712762472629</c:v>
                </c:pt>
                <c:pt idx="366">
                  <c:v>642.80310160177339</c:v>
                </c:pt>
                <c:pt idx="367">
                  <c:v>818.95334168017541</c:v>
                </c:pt>
                <c:pt idx="368">
                  <c:v>551.56232644099578</c:v>
                </c:pt>
                <c:pt idx="369">
                  <c:v>549.59555633683999</c:v>
                </c:pt>
                <c:pt idx="370">
                  <c:v>559.7161212007062</c:v>
                </c:pt>
                <c:pt idx="371">
                  <c:v>866.9298956764934</c:v>
                </c:pt>
                <c:pt idx="372">
                  <c:v>526.40749962563279</c:v>
                </c:pt>
                <c:pt idx="373">
                  <c:v>479.52348768777034</c:v>
                </c:pt>
                <c:pt idx="374">
                  <c:v>565.46973143073251</c:v>
                </c:pt>
                <c:pt idx="375">
                  <c:v>1337.8184749959225</c:v>
                </c:pt>
                <c:pt idx="376">
                  <c:v>436.21407722977989</c:v>
                </c:pt>
                <c:pt idx="377">
                  <c:v>375.76107131520473</c:v>
                </c:pt>
                <c:pt idx="378">
                  <c:v>660.64279447958052</c:v>
                </c:pt>
                <c:pt idx="379">
                  <c:v>565.17175818605983</c:v>
                </c:pt>
                <c:pt idx="380">
                  <c:v>455.75238577921084</c:v>
                </c:pt>
                <c:pt idx="381">
                  <c:v>762.32769857470839</c:v>
                </c:pt>
                <c:pt idx="382">
                  <c:v>355.0475835431526</c:v>
                </c:pt>
                <c:pt idx="383">
                  <c:v>488.59089750109348</c:v>
                </c:pt>
                <c:pt idx="384">
                  <c:v>581.8090944155133</c:v>
                </c:pt>
                <c:pt idx="385">
                  <c:v>675.02729132993318</c:v>
                </c:pt>
                <c:pt idx="386">
                  <c:v>684.6193388665456</c:v>
                </c:pt>
                <c:pt idx="387">
                  <c:v>605.61966005367378</c:v>
                </c:pt>
                <c:pt idx="388">
                  <c:v>497.22717410601217</c:v>
                </c:pt>
                <c:pt idx="389">
                  <c:v>540.58614754040832</c:v>
                </c:pt>
                <c:pt idx="390">
                  <c:v>588.01669617420407</c:v>
                </c:pt>
                <c:pt idx="391">
                  <c:v>568.76674576671473</c:v>
                </c:pt>
                <c:pt idx="392">
                  <c:v>752.28398848771428</c:v>
                </c:pt>
                <c:pt idx="393">
                  <c:v>640.03515418602831</c:v>
                </c:pt>
                <c:pt idx="394">
                  <c:v>1644.295917746814</c:v>
                </c:pt>
                <c:pt idx="395">
                  <c:v>478.26498965038667</c:v>
                </c:pt>
                <c:pt idx="396">
                  <c:v>389.42287795017666</c:v>
                </c:pt>
                <c:pt idx="397">
                  <c:v>689.74623448471084</c:v>
                </c:pt>
                <c:pt idx="398">
                  <c:v>691.12233545647882</c:v>
                </c:pt>
                <c:pt idx="399">
                  <c:v>446.8678462519307</c:v>
                </c:pt>
                <c:pt idx="400">
                  <c:v>617.05476194927883</c:v>
                </c:pt>
                <c:pt idx="401">
                  <c:v>724.32976760449628</c:v>
                </c:pt>
                <c:pt idx="402">
                  <c:v>844.74865444976035</c:v>
                </c:pt>
                <c:pt idx="403">
                  <c:v>413.43008466741043</c:v>
                </c:pt>
                <c:pt idx="404">
                  <c:v>495.9737496094757</c:v>
                </c:pt>
                <c:pt idx="405">
                  <c:v>665.60040856627916</c:v>
                </c:pt>
                <c:pt idx="406">
                  <c:v>575.75202065642554</c:v>
                </c:pt>
                <c:pt idx="407">
                  <c:v>501.7480512629798</c:v>
                </c:pt>
                <c:pt idx="408">
                  <c:v>578.81746331593149</c:v>
                </c:pt>
                <c:pt idx="409">
                  <c:v>574.1147492991314</c:v>
                </c:pt>
                <c:pt idx="410">
                  <c:v>445.52381538590021</c:v>
                </c:pt>
                <c:pt idx="411">
                  <c:v>544.59743412334785</c:v>
                </c:pt>
                <c:pt idx="412">
                  <c:v>513.02882213430598</c:v>
                </c:pt>
                <c:pt idx="413">
                  <c:v>626.30190422256874</c:v>
                </c:pt>
                <c:pt idx="414">
                  <c:v>801.94954460690224</c:v>
                </c:pt>
                <c:pt idx="415">
                  <c:v>460.37461124502579</c:v>
                </c:pt>
                <c:pt idx="416">
                  <c:v>588.19036118577651</c:v>
                </c:pt>
                <c:pt idx="417">
                  <c:v>695.31617867924092</c:v>
                </c:pt>
                <c:pt idx="418">
                  <c:v>488.56222872441083</c:v>
                </c:pt>
                <c:pt idx="419">
                  <c:v>957.84606302997418</c:v>
                </c:pt>
                <c:pt idx="420">
                  <c:v>709.98576463694928</c:v>
                </c:pt>
                <c:pt idx="421">
                  <c:v>933.53042932204687</c:v>
                </c:pt>
                <c:pt idx="422">
                  <c:v>825.16721330903476</c:v>
                </c:pt>
                <c:pt idx="423">
                  <c:v>619.44923278147871</c:v>
                </c:pt>
                <c:pt idx="424">
                  <c:v>649.41393490581777</c:v>
                </c:pt>
                <c:pt idx="425">
                  <c:v>695.5603071784135</c:v>
                </c:pt>
                <c:pt idx="426">
                  <c:v>917.31338408701004</c:v>
                </c:pt>
                <c:pt idx="427">
                  <c:v>592.02491767062486</c:v>
                </c:pt>
                <c:pt idx="428">
                  <c:v>501.20150430110061</c:v>
                </c:pt>
                <c:pt idx="429">
                  <c:v>649.11373059804976</c:v>
                </c:pt>
                <c:pt idx="430">
                  <c:v>609.13593184329352</c:v>
                </c:pt>
                <c:pt idx="431">
                  <c:v>500.28806695360709</c:v>
                </c:pt>
                <c:pt idx="432">
                  <c:v>540.39644222102152</c:v>
                </c:pt>
                <c:pt idx="433">
                  <c:v>753.32286851219533</c:v>
                </c:pt>
                <c:pt idx="434">
                  <c:v>574.07508728644655</c:v>
                </c:pt>
                <c:pt idx="435">
                  <c:v>746.65928962375995</c:v>
                </c:pt>
                <c:pt idx="436">
                  <c:v>516.8787780432724</c:v>
                </c:pt>
                <c:pt idx="437">
                  <c:v>705.98247496470731</c:v>
                </c:pt>
                <c:pt idx="438">
                  <c:v>837.38076363528876</c:v>
                </c:pt>
                <c:pt idx="439">
                  <c:v>540.49765648076971</c:v>
                </c:pt>
                <c:pt idx="440">
                  <c:v>461.02979424150425</c:v>
                </c:pt>
                <c:pt idx="441">
                  <c:v>796.3968329202645</c:v>
                </c:pt>
                <c:pt idx="442">
                  <c:v>345.88179625845152</c:v>
                </c:pt>
                <c:pt idx="443">
                  <c:v>769.17793282824812</c:v>
                </c:pt>
                <c:pt idx="444">
                  <c:v>557.80992369580167</c:v>
                </c:pt>
                <c:pt idx="445">
                  <c:v>825.26904518092351</c:v>
                </c:pt>
                <c:pt idx="446">
                  <c:v>600.78034398662487</c:v>
                </c:pt>
                <c:pt idx="447">
                  <c:v>535.98597379846478</c:v>
                </c:pt>
                <c:pt idx="448">
                  <c:v>596.90840612931868</c:v>
                </c:pt>
                <c:pt idx="449">
                  <c:v>662.84695810005553</c:v>
                </c:pt>
                <c:pt idx="450">
                  <c:v>489.80313816161657</c:v>
                </c:pt>
                <c:pt idx="451">
                  <c:v>417.54788755535037</c:v>
                </c:pt>
                <c:pt idx="452">
                  <c:v>1062.0683458648436</c:v>
                </c:pt>
                <c:pt idx="453">
                  <c:v>632.00939756376613</c:v>
                </c:pt>
                <c:pt idx="454">
                  <c:v>401.75939942696601</c:v>
                </c:pt>
                <c:pt idx="455">
                  <c:v>385.13426218827755</c:v>
                </c:pt>
                <c:pt idx="456">
                  <c:v>408.31396991324806</c:v>
                </c:pt>
                <c:pt idx="457">
                  <c:v>744.61689516164699</c:v>
                </c:pt>
                <c:pt idx="458">
                  <c:v>885.51447262453667</c:v>
                </c:pt>
                <c:pt idx="459">
                  <c:v>500.90708625652422</c:v>
                </c:pt>
                <c:pt idx="460">
                  <c:v>581.57078712376051</c:v>
                </c:pt>
                <c:pt idx="461">
                  <c:v>555.83168636766982</c:v>
                </c:pt>
                <c:pt idx="462">
                  <c:v>686.71712176413962</c:v>
                </c:pt>
                <c:pt idx="463">
                  <c:v>657.34770502769777</c:v>
                </c:pt>
                <c:pt idx="464">
                  <c:v>664.47209021785034</c:v>
                </c:pt>
                <c:pt idx="465">
                  <c:v>671.5964754080029</c:v>
                </c:pt>
                <c:pt idx="466">
                  <c:v>678.72086059815547</c:v>
                </c:pt>
                <c:pt idx="467">
                  <c:v>616.30771812236753</c:v>
                </c:pt>
                <c:pt idx="468">
                  <c:v>584.11305418294762</c:v>
                </c:pt>
                <c:pt idx="469">
                  <c:v>737.34427116629115</c:v>
                </c:pt>
                <c:pt idx="470">
                  <c:v>435.19444206149228</c:v>
                </c:pt>
                <c:pt idx="471">
                  <c:v>564.57960160731045</c:v>
                </c:pt>
                <c:pt idx="472">
                  <c:v>595.9467194128066</c:v>
                </c:pt>
                <c:pt idx="473">
                  <c:v>593.78940822131153</c:v>
                </c:pt>
                <c:pt idx="474">
                  <c:v>422.42749717850666</c:v>
                </c:pt>
                <c:pt idx="475">
                  <c:v>815.14208763266072</c:v>
                </c:pt>
                <c:pt idx="476">
                  <c:v>599.47949734601002</c:v>
                </c:pt>
                <c:pt idx="477">
                  <c:v>616.49527886214514</c:v>
                </c:pt>
                <c:pt idx="478">
                  <c:v>536.36899153778347</c:v>
                </c:pt>
                <c:pt idx="479">
                  <c:v>619.59999088400593</c:v>
                </c:pt>
                <c:pt idx="480">
                  <c:v>423.65086467302172</c:v>
                </c:pt>
                <c:pt idx="481">
                  <c:v>476.15934415326439</c:v>
                </c:pt>
                <c:pt idx="482">
                  <c:v>914.50301158041691</c:v>
                </c:pt>
                <c:pt idx="483">
                  <c:v>532.22594007019643</c:v>
                </c:pt>
                <c:pt idx="484">
                  <c:v>461.67792780528964</c:v>
                </c:pt>
                <c:pt idx="485">
                  <c:v>494.26792695059885</c:v>
                </c:pt>
                <c:pt idx="486">
                  <c:v>588.99150543393637</c:v>
                </c:pt>
                <c:pt idx="487">
                  <c:v>507.3392066599219</c:v>
                </c:pt>
                <c:pt idx="488">
                  <c:v>794.23506947536191</c:v>
                </c:pt>
                <c:pt idx="489">
                  <c:v>756.09984204880016</c:v>
                </c:pt>
                <c:pt idx="490">
                  <c:v>680.74139493946382</c:v>
                </c:pt>
                <c:pt idx="491">
                  <c:v>522.04591697090427</c:v>
                </c:pt>
                <c:pt idx="492">
                  <c:v>473.45306791912918</c:v>
                </c:pt>
                <c:pt idx="493">
                  <c:v>686.35373647096435</c:v>
                </c:pt>
                <c:pt idx="494">
                  <c:v>656.54945544711711</c:v>
                </c:pt>
                <c:pt idx="495">
                  <c:v>559.33672212542865</c:v>
                </c:pt>
                <c:pt idx="496">
                  <c:v>490.12229897269947</c:v>
                </c:pt>
                <c:pt idx="497">
                  <c:v>595.36871073019654</c:v>
                </c:pt>
                <c:pt idx="498">
                  <c:v>533.04201701561169</c:v>
                </c:pt>
                <c:pt idx="499">
                  <c:v>373.29028340716161</c:v>
                </c:pt>
                <c:pt idx="500">
                  <c:v>539.93775140458956</c:v>
                </c:pt>
                <c:pt idx="501">
                  <c:v>290.65698083168212</c:v>
                </c:pt>
                <c:pt idx="502">
                  <c:v>767.67444243566524</c:v>
                </c:pt>
                <c:pt idx="503">
                  <c:v>574.05381744264184</c:v>
                </c:pt>
                <c:pt idx="504">
                  <c:v>675.27332059067407</c:v>
                </c:pt>
                <c:pt idx="505">
                  <c:v>919.3911438290645</c:v>
                </c:pt>
                <c:pt idx="506">
                  <c:v>728.16022038836775</c:v>
                </c:pt>
                <c:pt idx="507">
                  <c:v>829.37526829102808</c:v>
                </c:pt>
                <c:pt idx="508">
                  <c:v>609.187331635801</c:v>
                </c:pt>
                <c:pt idx="509">
                  <c:v>592.26212291547142</c:v>
                </c:pt>
                <c:pt idx="510">
                  <c:v>816.02731925574619</c:v>
                </c:pt>
                <c:pt idx="511">
                  <c:v>1046.6026684761343</c:v>
                </c:pt>
                <c:pt idx="512">
                  <c:v>605.75314541502735</c:v>
                </c:pt>
                <c:pt idx="513">
                  <c:v>582.26605473333439</c:v>
                </c:pt>
                <c:pt idx="514">
                  <c:v>791.06041677865767</c:v>
                </c:pt>
                <c:pt idx="515">
                  <c:v>606.66547638586701</c:v>
                </c:pt>
                <c:pt idx="516">
                  <c:v>553.97547639654658</c:v>
                </c:pt>
                <c:pt idx="517">
                  <c:v>419.02565290104491</c:v>
                </c:pt>
                <c:pt idx="518">
                  <c:v>400.93597441079243</c:v>
                </c:pt>
                <c:pt idx="519">
                  <c:v>629.7211845028321</c:v>
                </c:pt>
                <c:pt idx="520">
                  <c:v>850.37762899147504</c:v>
                </c:pt>
                <c:pt idx="521">
                  <c:v>738.07113605331131</c:v>
                </c:pt>
                <c:pt idx="522">
                  <c:v>471.22702944159283</c:v>
                </c:pt>
                <c:pt idx="523">
                  <c:v>489.84590007277797</c:v>
                </c:pt>
                <c:pt idx="524">
                  <c:v>466.48305793089133</c:v>
                </c:pt>
                <c:pt idx="525">
                  <c:v>713.31633917713953</c:v>
                </c:pt>
                <c:pt idx="526">
                  <c:v>548.64970193622821</c:v>
                </c:pt>
                <c:pt idx="527">
                  <c:v>475.43241761844513</c:v>
                </c:pt>
                <c:pt idx="528">
                  <c:v>557.78792449648392</c:v>
                </c:pt>
                <c:pt idx="529">
                  <c:v>568.76564709503816</c:v>
                </c:pt>
                <c:pt idx="530">
                  <c:v>583.6466069406996</c:v>
                </c:pt>
                <c:pt idx="531">
                  <c:v>574.68278504340981</c:v>
                </c:pt>
                <c:pt idx="532">
                  <c:v>565.71896314612013</c:v>
                </c:pt>
                <c:pt idx="533">
                  <c:v>556.75514124883034</c:v>
                </c:pt>
                <c:pt idx="534">
                  <c:v>833.16915031765586</c:v>
                </c:pt>
                <c:pt idx="535">
                  <c:v>719.58090617033861</c:v>
                </c:pt>
                <c:pt idx="536">
                  <c:v>651.56274338039259</c:v>
                </c:pt>
                <c:pt idx="537">
                  <c:v>520.86241327659275</c:v>
                </c:pt>
                <c:pt idx="538">
                  <c:v>568.2757922094695</c:v>
                </c:pt>
                <c:pt idx="539">
                  <c:v>923.90933768155787</c:v>
                </c:pt>
                <c:pt idx="540">
                  <c:v>561.55364483730011</c:v>
                </c:pt>
                <c:pt idx="541">
                  <c:v>509.12075727679576</c:v>
                </c:pt>
                <c:pt idx="542">
                  <c:v>476.5579879015516</c:v>
                </c:pt>
                <c:pt idx="543">
                  <c:v>623.57728669266771</c:v>
                </c:pt>
                <c:pt idx="544">
                  <c:v>549.07792171724088</c:v>
                </c:pt>
                <c:pt idx="545">
                  <c:v>424.08375671888518</c:v>
                </c:pt>
                <c:pt idx="546">
                  <c:v>711.2810412441213</c:v>
                </c:pt>
                <c:pt idx="547">
                  <c:v>567.36036295715189</c:v>
                </c:pt>
                <c:pt idx="548">
                  <c:v>650.92788659344058</c:v>
                </c:pt>
                <c:pt idx="549">
                  <c:v>826.14443092073464</c:v>
                </c:pt>
                <c:pt idx="550">
                  <c:v>675.94459981964269</c:v>
                </c:pt>
                <c:pt idx="551">
                  <c:v>550.79240766197506</c:v>
                </c:pt>
                <c:pt idx="552">
                  <c:v>447.12328489754401</c:v>
                </c:pt>
                <c:pt idx="553">
                  <c:v>567.20983117699302</c:v>
                </c:pt>
                <c:pt idx="554">
                  <c:v>491.08305157859957</c:v>
                </c:pt>
                <c:pt idx="555">
                  <c:v>675.58576832287997</c:v>
                </c:pt>
                <c:pt idx="556">
                  <c:v>499.24666924806911</c:v>
                </c:pt>
                <c:pt idx="557">
                  <c:v>682.485888662447</c:v>
                </c:pt>
                <c:pt idx="558">
                  <c:v>551.75263070241635</c:v>
                </c:pt>
                <c:pt idx="559">
                  <c:v>599.0267275939533</c:v>
                </c:pt>
                <c:pt idx="560">
                  <c:v>499.34735009912976</c:v>
                </c:pt>
                <c:pt idx="561">
                  <c:v>684.42161905879118</c:v>
                </c:pt>
                <c:pt idx="562">
                  <c:v>634.4719317622729</c:v>
                </c:pt>
                <c:pt idx="563">
                  <c:v>707.6997866156654</c:v>
                </c:pt>
                <c:pt idx="564">
                  <c:v>610.20220035136231</c:v>
                </c:pt>
                <c:pt idx="565">
                  <c:v>433.15215655649484</c:v>
                </c:pt>
                <c:pt idx="566">
                  <c:v>660.41775463293106</c:v>
                </c:pt>
                <c:pt idx="567">
                  <c:v>533.57533227757631</c:v>
                </c:pt>
                <c:pt idx="568">
                  <c:v>693.71029286369503</c:v>
                </c:pt>
                <c:pt idx="569">
                  <c:v>474.97525849029552</c:v>
                </c:pt>
                <c:pt idx="570">
                  <c:v>630.41332272417958</c:v>
                </c:pt>
                <c:pt idx="571">
                  <c:v>823.36109301157455</c:v>
                </c:pt>
                <c:pt idx="572">
                  <c:v>605.53241317035906</c:v>
                </c:pt>
                <c:pt idx="573">
                  <c:v>671.37982214779618</c:v>
                </c:pt>
                <c:pt idx="574">
                  <c:v>869.74430784882702</c:v>
                </c:pt>
                <c:pt idx="575">
                  <c:v>511.49796681431206</c:v>
                </c:pt>
                <c:pt idx="576">
                  <c:v>665.62134496241652</c:v>
                </c:pt>
                <c:pt idx="577">
                  <c:v>736.05053269049301</c:v>
                </c:pt>
                <c:pt idx="578">
                  <c:v>848.24268022722185</c:v>
                </c:pt>
                <c:pt idx="579">
                  <c:v>520.70129853100411</c:v>
                </c:pt>
                <c:pt idx="580">
                  <c:v>491.17765992669649</c:v>
                </c:pt>
                <c:pt idx="581">
                  <c:v>375.35574583872085</c:v>
                </c:pt>
                <c:pt idx="582">
                  <c:v>660.12848195732329</c:v>
                </c:pt>
                <c:pt idx="583">
                  <c:v>1454.5011082267192</c:v>
                </c:pt>
                <c:pt idx="584">
                  <c:v>615.80626835773705</c:v>
                </c:pt>
                <c:pt idx="585">
                  <c:v>995.30104045535188</c:v>
                </c:pt>
                <c:pt idx="586">
                  <c:v>503.88624060698083</c:v>
                </c:pt>
                <c:pt idx="587">
                  <c:v>597.64877228450848</c:v>
                </c:pt>
                <c:pt idx="588">
                  <c:v>596.85095324048905</c:v>
                </c:pt>
                <c:pt idx="589">
                  <c:v>605.93318063830941</c:v>
                </c:pt>
                <c:pt idx="590">
                  <c:v>492.89173572054096</c:v>
                </c:pt>
                <c:pt idx="591">
                  <c:v>808.66325928109916</c:v>
                </c:pt>
                <c:pt idx="592">
                  <c:v>498.20370603750843</c:v>
                </c:pt>
                <c:pt idx="593">
                  <c:v>756.86843772424197</c:v>
                </c:pt>
                <c:pt idx="594">
                  <c:v>501.95789234256171</c:v>
                </c:pt>
                <c:pt idx="595">
                  <c:v>457.28229972452857</c:v>
                </c:pt>
                <c:pt idx="596">
                  <c:v>811.31328454243635</c:v>
                </c:pt>
                <c:pt idx="597">
                  <c:v>613.25385632006248</c:v>
                </c:pt>
                <c:pt idx="598">
                  <c:v>558.65305216317302</c:v>
                </c:pt>
                <c:pt idx="599">
                  <c:v>479.18856260714256</c:v>
                </c:pt>
                <c:pt idx="600">
                  <c:v>1087.9273368020422</c:v>
                </c:pt>
                <c:pt idx="601">
                  <c:v>549.70901277262897</c:v>
                </c:pt>
                <c:pt idx="602">
                  <c:v>584.71302263890266</c:v>
                </c:pt>
                <c:pt idx="603">
                  <c:v>713.88674328297463</c:v>
                </c:pt>
                <c:pt idx="604">
                  <c:v>465.8846986143289</c:v>
                </c:pt>
                <c:pt idx="605">
                  <c:v>625.29083565680219</c:v>
                </c:pt>
                <c:pt idx="606">
                  <c:v>569.91740360367635</c:v>
                </c:pt>
                <c:pt idx="607">
                  <c:v>435.11882682887557</c:v>
                </c:pt>
                <c:pt idx="608">
                  <c:v>462.22759283532241</c:v>
                </c:pt>
                <c:pt idx="609">
                  <c:v>456.27153332856847</c:v>
                </c:pt>
                <c:pt idx="610">
                  <c:v>1288.2632273755735</c:v>
                </c:pt>
                <c:pt idx="611">
                  <c:v>560.72749722731703</c:v>
                </c:pt>
                <c:pt idx="612">
                  <c:v>466.39472564430798</c:v>
                </c:pt>
                <c:pt idx="613">
                  <c:v>679.70738443561663</c:v>
                </c:pt>
                <c:pt idx="614">
                  <c:v>435.070579212187</c:v>
                </c:pt>
                <c:pt idx="615">
                  <c:v>462.98112975324176</c:v>
                </c:pt>
                <c:pt idx="616">
                  <c:v>623.15722146416203</c:v>
                </c:pt>
                <c:pt idx="617">
                  <c:v>453.46095174075163</c:v>
                </c:pt>
                <c:pt idx="618">
                  <c:v>479.94056213276491</c:v>
                </c:pt>
                <c:pt idx="619">
                  <c:v>822.76327398105366</c:v>
                </c:pt>
                <c:pt idx="620">
                  <c:v>526.09103391951032</c:v>
                </c:pt>
                <c:pt idx="621">
                  <c:v>527.99260962075334</c:v>
                </c:pt>
                <c:pt idx="622">
                  <c:v>649.57153043248036</c:v>
                </c:pt>
                <c:pt idx="623">
                  <c:v>447.38709875423325</c:v>
                </c:pt>
                <c:pt idx="624">
                  <c:v>687.1579282986155</c:v>
                </c:pt>
                <c:pt idx="625">
                  <c:v>539.9448492212847</c:v>
                </c:pt>
                <c:pt idx="626">
                  <c:v>528.45849461591786</c:v>
                </c:pt>
                <c:pt idx="627">
                  <c:v>815.57323036047683</c:v>
                </c:pt>
                <c:pt idx="628">
                  <c:v>794.74515212316089</c:v>
                </c:pt>
                <c:pt idx="629">
                  <c:v>705.69893724300914</c:v>
                </c:pt>
                <c:pt idx="630">
                  <c:v>451.45009171654357</c:v>
                </c:pt>
                <c:pt idx="631">
                  <c:v>689.32514693190899</c:v>
                </c:pt>
                <c:pt idx="632">
                  <c:v>259.42607237495793</c:v>
                </c:pt>
                <c:pt idx="633">
                  <c:v>393.29939654806839</c:v>
                </c:pt>
                <c:pt idx="634">
                  <c:v>496.03143780081592</c:v>
                </c:pt>
                <c:pt idx="635">
                  <c:v>784.30225409909463</c:v>
                </c:pt>
                <c:pt idx="636">
                  <c:v>430.40176559667077</c:v>
                </c:pt>
                <c:pt idx="637">
                  <c:v>688.97467673536903</c:v>
                </c:pt>
                <c:pt idx="638">
                  <c:v>598.84414687921969</c:v>
                </c:pt>
                <c:pt idx="639">
                  <c:v>353.40157965048297</c:v>
                </c:pt>
                <c:pt idx="640">
                  <c:v>644.35964802486183</c:v>
                </c:pt>
                <c:pt idx="641">
                  <c:v>1214.6648801468343</c:v>
                </c:pt>
                <c:pt idx="642">
                  <c:v>470.22483332634675</c:v>
                </c:pt>
                <c:pt idx="643">
                  <c:v>302.65060043338951</c:v>
                </c:pt>
                <c:pt idx="644">
                  <c:v>652.32128467357597</c:v>
                </c:pt>
                <c:pt idx="645">
                  <c:v>506.60271683091156</c:v>
                </c:pt>
                <c:pt idx="646">
                  <c:v>716.07029793941979</c:v>
                </c:pt>
                <c:pt idx="647">
                  <c:v>679.48021246501071</c:v>
                </c:pt>
                <c:pt idx="648">
                  <c:v>539.47957023619585</c:v>
                </c:pt>
                <c:pt idx="649">
                  <c:v>450.29992233267194</c:v>
                </c:pt>
                <c:pt idx="650">
                  <c:v>632.23734189976983</c:v>
                </c:pt>
                <c:pt idx="651">
                  <c:v>479.19039381492195</c:v>
                </c:pt>
                <c:pt idx="652">
                  <c:v>446.25624518420659</c:v>
                </c:pt>
                <c:pt idx="653">
                  <c:v>622.38271564329477</c:v>
                </c:pt>
                <c:pt idx="654">
                  <c:v>674.2359547839701</c:v>
                </c:pt>
                <c:pt idx="655">
                  <c:v>597.81174068264829</c:v>
                </c:pt>
                <c:pt idx="656">
                  <c:v>584.03103501258852</c:v>
                </c:pt>
                <c:pt idx="657">
                  <c:v>503.13239411099744</c:v>
                </c:pt>
                <c:pt idx="658">
                  <c:v>409.56327448199556</c:v>
                </c:pt>
                <c:pt idx="659">
                  <c:v>434.10473339435543</c:v>
                </c:pt>
                <c:pt idx="660">
                  <c:v>552.59621722495308</c:v>
                </c:pt>
                <c:pt idx="661">
                  <c:v>812.12463644912646</c:v>
                </c:pt>
                <c:pt idx="662">
                  <c:v>504.18388697360899</c:v>
                </c:pt>
                <c:pt idx="663">
                  <c:v>587.85563682715781</c:v>
                </c:pt>
                <c:pt idx="664">
                  <c:v>459.07942428538138</c:v>
                </c:pt>
                <c:pt idx="665">
                  <c:v>434.75170011662294</c:v>
                </c:pt>
                <c:pt idx="666">
                  <c:v>627.42969326124114</c:v>
                </c:pt>
                <c:pt idx="667">
                  <c:v>462.36510772241058</c:v>
                </c:pt>
                <c:pt idx="668">
                  <c:v>444.19128429730415</c:v>
                </c:pt>
                <c:pt idx="669">
                  <c:v>470.22363531134738</c:v>
                </c:pt>
                <c:pt idx="670">
                  <c:v>496.25598632539067</c:v>
                </c:pt>
                <c:pt idx="671">
                  <c:v>345.73997718036298</c:v>
                </c:pt>
                <c:pt idx="672">
                  <c:v>661.79907713514388</c:v>
                </c:pt>
                <c:pt idx="673">
                  <c:v>601.86307750597973</c:v>
                </c:pt>
                <c:pt idx="674">
                  <c:v>362.85677388550386</c:v>
                </c:pt>
                <c:pt idx="675">
                  <c:v>392.66091453067855</c:v>
                </c:pt>
                <c:pt idx="676">
                  <c:v>435.15449281999048</c:v>
                </c:pt>
                <c:pt idx="677">
                  <c:v>448.28353358432543</c:v>
                </c:pt>
                <c:pt idx="678">
                  <c:v>507.89979898599535</c:v>
                </c:pt>
                <c:pt idx="679">
                  <c:v>468.78925989045212</c:v>
                </c:pt>
                <c:pt idx="680">
                  <c:v>390.29457910634</c:v>
                </c:pt>
                <c:pt idx="681">
                  <c:v>585.27044059574052</c:v>
                </c:pt>
                <c:pt idx="682">
                  <c:v>1264.7910771820295</c:v>
                </c:pt>
                <c:pt idx="683">
                  <c:v>902.17616747540387</c:v>
                </c:pt>
                <c:pt idx="684">
                  <c:v>539.56125776877809</c:v>
                </c:pt>
                <c:pt idx="685">
                  <c:v>445.6871135782614</c:v>
                </c:pt>
                <c:pt idx="686">
                  <c:v>437.95992159927908</c:v>
                </c:pt>
                <c:pt idx="687">
                  <c:v>760.64942503314978</c:v>
                </c:pt>
                <c:pt idx="688">
                  <c:v>565.87238327195882</c:v>
                </c:pt>
                <c:pt idx="689">
                  <c:v>585.73870995588004</c:v>
                </c:pt>
                <c:pt idx="690">
                  <c:v>559.13661227743171</c:v>
                </c:pt>
                <c:pt idx="691">
                  <c:v>396.44068656919865</c:v>
                </c:pt>
                <c:pt idx="692">
                  <c:v>1164.6756284417831</c:v>
                </c:pt>
                <c:pt idx="693">
                  <c:v>2410.5141881957065</c:v>
                </c:pt>
                <c:pt idx="694">
                  <c:v>1429.648613279054</c:v>
                </c:pt>
                <c:pt idx="695">
                  <c:v>448.78303836240133</c:v>
                </c:pt>
                <c:pt idx="696">
                  <c:v>579.54481147741024</c:v>
                </c:pt>
                <c:pt idx="697">
                  <c:v>440.23131101937815</c:v>
                </c:pt>
                <c:pt idx="698">
                  <c:v>467.8498663944074</c:v>
                </c:pt>
                <c:pt idx="699">
                  <c:v>675.82765750522765</c:v>
                </c:pt>
                <c:pt idx="700">
                  <c:v>580.87909950837616</c:v>
                </c:pt>
                <c:pt idx="701">
                  <c:v>485.93054151152461</c:v>
                </c:pt>
                <c:pt idx="702">
                  <c:v>801.45104476109725</c:v>
                </c:pt>
                <c:pt idx="703">
                  <c:v>453.29495418048486</c:v>
                </c:pt>
                <c:pt idx="704">
                  <c:v>234.92077487823886</c:v>
                </c:pt>
                <c:pt idx="705">
                  <c:v>821.72750189949147</c:v>
                </c:pt>
                <c:pt idx="706">
                  <c:v>651.69774446937254</c:v>
                </c:pt>
                <c:pt idx="707">
                  <c:v>440.03457601996814</c:v>
                </c:pt>
                <c:pt idx="708">
                  <c:v>509.93879057125804</c:v>
                </c:pt>
                <c:pt idx="709">
                  <c:v>630.73822916860013</c:v>
                </c:pt>
                <c:pt idx="710">
                  <c:v>404.68036334699815</c:v>
                </c:pt>
                <c:pt idx="711">
                  <c:v>542.79185536910529</c:v>
                </c:pt>
                <c:pt idx="712">
                  <c:v>739.70029414263524</c:v>
                </c:pt>
                <c:pt idx="713">
                  <c:v>1058.8197533723103</c:v>
                </c:pt>
                <c:pt idx="714">
                  <c:v>594.88633952003806</c:v>
                </c:pt>
                <c:pt idx="715">
                  <c:v>511.33974179403492</c:v>
                </c:pt>
                <c:pt idx="716">
                  <c:v>1191.0056588079558</c:v>
                </c:pt>
                <c:pt idx="717">
                  <c:v>732.85847025481246</c:v>
                </c:pt>
                <c:pt idx="718">
                  <c:v>397.77546471520674</c:v>
                </c:pt>
                <c:pt idx="719">
                  <c:v>556.79653245713644</c:v>
                </c:pt>
                <c:pt idx="720">
                  <c:v>478.8181682496708</c:v>
                </c:pt>
                <c:pt idx="721">
                  <c:v>436.40109185616012</c:v>
                </c:pt>
                <c:pt idx="722">
                  <c:v>423.94962944381064</c:v>
                </c:pt>
                <c:pt idx="723">
                  <c:v>404.30874796487217</c:v>
                </c:pt>
                <c:pt idx="724">
                  <c:v>384.66786648593376</c:v>
                </c:pt>
                <c:pt idx="725">
                  <c:v>579.0532924370774</c:v>
                </c:pt>
                <c:pt idx="726">
                  <c:v>459.3302663968351</c:v>
                </c:pt>
                <c:pt idx="727">
                  <c:v>1059.9363311205454</c:v>
                </c:pt>
                <c:pt idx="728">
                  <c:v>562.24635209500821</c:v>
                </c:pt>
                <c:pt idx="729">
                  <c:v>558.47060480142477</c:v>
                </c:pt>
                <c:pt idx="730">
                  <c:v>630.36962982887485</c:v>
                </c:pt>
                <c:pt idx="731">
                  <c:v>702.26865485632493</c:v>
                </c:pt>
                <c:pt idx="732">
                  <c:v>483.75489439726806</c:v>
                </c:pt>
                <c:pt idx="733">
                  <c:v>458.88488668575974</c:v>
                </c:pt>
                <c:pt idx="734">
                  <c:v>1049.533364508701</c:v>
                </c:pt>
                <c:pt idx="735">
                  <c:v>996.43041183994114</c:v>
                </c:pt>
                <c:pt idx="736">
                  <c:v>943.3274591711812</c:v>
                </c:pt>
                <c:pt idx="737">
                  <c:v>389.5518159085741</c:v>
                </c:pt>
                <c:pt idx="738">
                  <c:v>468.68521423141163</c:v>
                </c:pt>
                <c:pt idx="739">
                  <c:v>416.21716402368452</c:v>
                </c:pt>
                <c:pt idx="740">
                  <c:v>255.35558559793844</c:v>
                </c:pt>
                <c:pt idx="741">
                  <c:v>464.59388306701862</c:v>
                </c:pt>
                <c:pt idx="742">
                  <c:v>819.76502402434198</c:v>
                </c:pt>
                <c:pt idx="743">
                  <c:v>606.84472533507335</c:v>
                </c:pt>
                <c:pt idx="744">
                  <c:v>499.18775886759431</c:v>
                </c:pt>
                <c:pt idx="745">
                  <c:v>505.27172529478912</c:v>
                </c:pt>
                <c:pt idx="746">
                  <c:v>1225.1123120616721</c:v>
                </c:pt>
                <c:pt idx="747">
                  <c:v>505.32025763810429</c:v>
                </c:pt>
                <c:pt idx="748">
                  <c:v>1381.0790047092109</c:v>
                </c:pt>
                <c:pt idx="749">
                  <c:v>2135.3410724268069</c:v>
                </c:pt>
                <c:pt idx="750">
                  <c:v>506.61161073769068</c:v>
                </c:pt>
                <c:pt idx="751">
                  <c:v>960.23096489308068</c:v>
                </c:pt>
                <c:pt idx="752">
                  <c:v>520.23317796372226</c:v>
                </c:pt>
                <c:pt idx="753">
                  <c:v>501.88894659182841</c:v>
                </c:pt>
                <c:pt idx="754">
                  <c:v>528.65889079559588</c:v>
                </c:pt>
                <c:pt idx="755">
                  <c:v>815.41852583569482</c:v>
                </c:pt>
                <c:pt idx="756">
                  <c:v>1629.3585137091959</c:v>
                </c:pt>
                <c:pt idx="757">
                  <c:v>654.99960263592232</c:v>
                </c:pt>
                <c:pt idx="758">
                  <c:v>887.85278020685018</c:v>
                </c:pt>
                <c:pt idx="759">
                  <c:v>316.77109864847949</c:v>
                </c:pt>
                <c:pt idx="760">
                  <c:v>652.10516710019783</c:v>
                </c:pt>
                <c:pt idx="761">
                  <c:v>619.0045647118302</c:v>
                </c:pt>
                <c:pt idx="762">
                  <c:v>585.90396232346268</c:v>
                </c:pt>
                <c:pt idx="763">
                  <c:v>552.80335993509516</c:v>
                </c:pt>
                <c:pt idx="764">
                  <c:v>519.70275754672753</c:v>
                </c:pt>
                <c:pt idx="765">
                  <c:v>486.60215515835995</c:v>
                </c:pt>
                <c:pt idx="766">
                  <c:v>453.50155276999237</c:v>
                </c:pt>
                <c:pt idx="767">
                  <c:v>420.4009503816248</c:v>
                </c:pt>
                <c:pt idx="768">
                  <c:v>387.30034799325722</c:v>
                </c:pt>
                <c:pt idx="769">
                  <c:v>396.94252748653861</c:v>
                </c:pt>
                <c:pt idx="770">
                  <c:v>406.58470697982</c:v>
                </c:pt>
                <c:pt idx="771">
                  <c:v>416.22688647310139</c:v>
                </c:pt>
                <c:pt idx="772">
                  <c:v>372.41100421217641</c:v>
                </c:pt>
                <c:pt idx="773">
                  <c:v>328.59512195125137</c:v>
                </c:pt>
                <c:pt idx="774">
                  <c:v>284.77923969032639</c:v>
                </c:pt>
                <c:pt idx="775">
                  <c:v>240.96335742940141</c:v>
                </c:pt>
                <c:pt idx="776">
                  <c:v>275.03550426613072</c:v>
                </c:pt>
                <c:pt idx="777">
                  <c:v>390.98599323877801</c:v>
                </c:pt>
                <c:pt idx="778">
                  <c:v>506.9364822114253</c:v>
                </c:pt>
                <c:pt idx="779">
                  <c:v>1025.780848706436</c:v>
                </c:pt>
                <c:pt idx="780">
                  <c:v>828.45601599636973</c:v>
                </c:pt>
                <c:pt idx="781">
                  <c:v>631.13118328630344</c:v>
                </c:pt>
                <c:pt idx="782">
                  <c:v>433.80635057623698</c:v>
                </c:pt>
                <c:pt idx="783">
                  <c:v>175.97680807510059</c:v>
                </c:pt>
                <c:pt idx="784">
                  <c:v>303.61847247398481</c:v>
                </c:pt>
                <c:pt idx="785">
                  <c:v>304.67722727009811</c:v>
                </c:pt>
                <c:pt idx="786">
                  <c:v>305.73598206621148</c:v>
                </c:pt>
                <c:pt idx="787">
                  <c:v>306.79473686232478</c:v>
                </c:pt>
                <c:pt idx="788">
                  <c:v>307.85349165843809</c:v>
                </c:pt>
              </c:numCache>
            </c:numRef>
          </c:val>
          <c:smooth val="0"/>
          <c:extLst>
            <c:ext xmlns:c16="http://schemas.microsoft.com/office/drawing/2014/chart" uri="{C3380CC4-5D6E-409C-BE32-E72D297353CC}">
              <c16:uniqueId val="{00000000-97DA-43E5-B3F4-C31FB4C59EE4}"/>
            </c:ext>
          </c:extLst>
        </c:ser>
        <c:ser>
          <c:idx val="1"/>
          <c:order val="1"/>
          <c:tx>
            <c:strRef>
              <c:f>Sheet1!$C$1</c:f>
              <c:strCache>
                <c:ptCount val="1"/>
                <c:pt idx="0">
                  <c:v>Forecast( Submitted_Amount )</c:v>
                </c:pt>
              </c:strCache>
            </c:strRef>
          </c:tx>
          <c:spPr>
            <a:ln w="25400" cap="rnd">
              <a:solidFill>
                <a:schemeClr val="accent2"/>
              </a:solidFill>
              <a:round/>
            </a:ln>
            <a:effectLst/>
          </c:spPr>
          <c:marker>
            <c:symbol val="none"/>
          </c:marker>
          <c:cat>
            <c:numRef>
              <c:f>Sheet1!$A$2:$A$988</c:f>
              <c:numCache>
                <c:formatCode>m/d/yyyy</c:formatCode>
                <c:ptCount val="987"/>
                <c:pt idx="0">
                  <c:v>44928</c:v>
                </c:pt>
                <c:pt idx="1">
                  <c:v>44929</c:v>
                </c:pt>
                <c:pt idx="2">
                  <c:v>44930</c:v>
                </c:pt>
                <c:pt idx="3">
                  <c:v>44931</c:v>
                </c:pt>
                <c:pt idx="4">
                  <c:v>44932</c:v>
                </c:pt>
                <c:pt idx="5">
                  <c:v>44933</c:v>
                </c:pt>
                <c:pt idx="6">
                  <c:v>44934</c:v>
                </c:pt>
                <c:pt idx="7">
                  <c:v>44935</c:v>
                </c:pt>
                <c:pt idx="8">
                  <c:v>44936</c:v>
                </c:pt>
                <c:pt idx="9">
                  <c:v>44937</c:v>
                </c:pt>
                <c:pt idx="10">
                  <c:v>44938</c:v>
                </c:pt>
                <c:pt idx="11">
                  <c:v>44939</c:v>
                </c:pt>
                <c:pt idx="12">
                  <c:v>44940</c:v>
                </c:pt>
                <c:pt idx="13">
                  <c:v>44941</c:v>
                </c:pt>
                <c:pt idx="14">
                  <c:v>44942</c:v>
                </c:pt>
                <c:pt idx="15">
                  <c:v>44943</c:v>
                </c:pt>
                <c:pt idx="16">
                  <c:v>44944</c:v>
                </c:pt>
                <c:pt idx="17">
                  <c:v>44945</c:v>
                </c:pt>
                <c:pt idx="18">
                  <c:v>44946</c:v>
                </c:pt>
                <c:pt idx="19">
                  <c:v>44947</c:v>
                </c:pt>
                <c:pt idx="20">
                  <c:v>44948</c:v>
                </c:pt>
                <c:pt idx="21">
                  <c:v>44949</c:v>
                </c:pt>
                <c:pt idx="22">
                  <c:v>44950</c:v>
                </c:pt>
                <c:pt idx="23">
                  <c:v>44951</c:v>
                </c:pt>
                <c:pt idx="24">
                  <c:v>44952</c:v>
                </c:pt>
                <c:pt idx="25">
                  <c:v>44953</c:v>
                </c:pt>
                <c:pt idx="26">
                  <c:v>44954</c:v>
                </c:pt>
                <c:pt idx="27">
                  <c:v>44955</c:v>
                </c:pt>
                <c:pt idx="28">
                  <c:v>44956</c:v>
                </c:pt>
                <c:pt idx="29">
                  <c:v>44957</c:v>
                </c:pt>
                <c:pt idx="30">
                  <c:v>44958</c:v>
                </c:pt>
                <c:pt idx="31">
                  <c:v>44959</c:v>
                </c:pt>
                <c:pt idx="32">
                  <c:v>44960</c:v>
                </c:pt>
                <c:pt idx="33">
                  <c:v>44961</c:v>
                </c:pt>
                <c:pt idx="34">
                  <c:v>44962</c:v>
                </c:pt>
                <c:pt idx="35">
                  <c:v>44963</c:v>
                </c:pt>
                <c:pt idx="36">
                  <c:v>44964</c:v>
                </c:pt>
                <c:pt idx="37">
                  <c:v>44965</c:v>
                </c:pt>
                <c:pt idx="38">
                  <c:v>44966</c:v>
                </c:pt>
                <c:pt idx="39">
                  <c:v>44967</c:v>
                </c:pt>
                <c:pt idx="40">
                  <c:v>44968</c:v>
                </c:pt>
                <c:pt idx="41">
                  <c:v>44969</c:v>
                </c:pt>
                <c:pt idx="42">
                  <c:v>44970</c:v>
                </c:pt>
                <c:pt idx="43">
                  <c:v>44971</c:v>
                </c:pt>
                <c:pt idx="44">
                  <c:v>44972</c:v>
                </c:pt>
                <c:pt idx="45">
                  <c:v>44973</c:v>
                </c:pt>
                <c:pt idx="46">
                  <c:v>44974</c:v>
                </c:pt>
                <c:pt idx="47">
                  <c:v>44975</c:v>
                </c:pt>
                <c:pt idx="48">
                  <c:v>44976</c:v>
                </c:pt>
                <c:pt idx="49">
                  <c:v>44977</c:v>
                </c:pt>
                <c:pt idx="50">
                  <c:v>44978</c:v>
                </c:pt>
                <c:pt idx="51">
                  <c:v>44979</c:v>
                </c:pt>
                <c:pt idx="52">
                  <c:v>44980</c:v>
                </c:pt>
                <c:pt idx="53">
                  <c:v>44981</c:v>
                </c:pt>
                <c:pt idx="54">
                  <c:v>44982</c:v>
                </c:pt>
                <c:pt idx="55">
                  <c:v>44983</c:v>
                </c:pt>
                <c:pt idx="56">
                  <c:v>44984</c:v>
                </c:pt>
                <c:pt idx="57">
                  <c:v>44985</c:v>
                </c:pt>
                <c:pt idx="58">
                  <c:v>44986</c:v>
                </c:pt>
                <c:pt idx="59">
                  <c:v>44987</c:v>
                </c:pt>
                <c:pt idx="60">
                  <c:v>44988</c:v>
                </c:pt>
                <c:pt idx="61">
                  <c:v>44989</c:v>
                </c:pt>
                <c:pt idx="62">
                  <c:v>44990</c:v>
                </c:pt>
                <c:pt idx="63">
                  <c:v>44991</c:v>
                </c:pt>
                <c:pt idx="64">
                  <c:v>44992</c:v>
                </c:pt>
                <c:pt idx="65">
                  <c:v>44993</c:v>
                </c:pt>
                <c:pt idx="66">
                  <c:v>44994</c:v>
                </c:pt>
                <c:pt idx="67">
                  <c:v>44995</c:v>
                </c:pt>
                <c:pt idx="68">
                  <c:v>44996</c:v>
                </c:pt>
                <c:pt idx="69">
                  <c:v>44997</c:v>
                </c:pt>
                <c:pt idx="70">
                  <c:v>44998</c:v>
                </c:pt>
                <c:pt idx="71">
                  <c:v>44999</c:v>
                </c:pt>
                <c:pt idx="72">
                  <c:v>45000</c:v>
                </c:pt>
                <c:pt idx="73">
                  <c:v>45001</c:v>
                </c:pt>
                <c:pt idx="74">
                  <c:v>45002</c:v>
                </c:pt>
                <c:pt idx="75">
                  <c:v>45003</c:v>
                </c:pt>
                <c:pt idx="76">
                  <c:v>45004</c:v>
                </c:pt>
                <c:pt idx="77">
                  <c:v>45005</c:v>
                </c:pt>
                <c:pt idx="78">
                  <c:v>45006</c:v>
                </c:pt>
                <c:pt idx="79">
                  <c:v>45007</c:v>
                </c:pt>
                <c:pt idx="80">
                  <c:v>45008</c:v>
                </c:pt>
                <c:pt idx="81">
                  <c:v>45009</c:v>
                </c:pt>
                <c:pt idx="82">
                  <c:v>45010</c:v>
                </c:pt>
                <c:pt idx="83">
                  <c:v>45011</c:v>
                </c:pt>
                <c:pt idx="84">
                  <c:v>45012</c:v>
                </c:pt>
                <c:pt idx="85">
                  <c:v>45013</c:v>
                </c:pt>
                <c:pt idx="86">
                  <c:v>45014</c:v>
                </c:pt>
                <c:pt idx="87">
                  <c:v>45015</c:v>
                </c:pt>
                <c:pt idx="88">
                  <c:v>45016</c:v>
                </c:pt>
                <c:pt idx="89">
                  <c:v>45017</c:v>
                </c:pt>
                <c:pt idx="90">
                  <c:v>45018</c:v>
                </c:pt>
                <c:pt idx="91">
                  <c:v>45019</c:v>
                </c:pt>
                <c:pt idx="92">
                  <c:v>45020</c:v>
                </c:pt>
                <c:pt idx="93">
                  <c:v>45021</c:v>
                </c:pt>
                <c:pt idx="94">
                  <c:v>45022</c:v>
                </c:pt>
                <c:pt idx="95">
                  <c:v>45023</c:v>
                </c:pt>
                <c:pt idx="96">
                  <c:v>45024</c:v>
                </c:pt>
                <c:pt idx="97">
                  <c:v>45025</c:v>
                </c:pt>
                <c:pt idx="98">
                  <c:v>45026</c:v>
                </c:pt>
                <c:pt idx="99">
                  <c:v>45027</c:v>
                </c:pt>
                <c:pt idx="100">
                  <c:v>45028</c:v>
                </c:pt>
                <c:pt idx="101">
                  <c:v>45029</c:v>
                </c:pt>
                <c:pt idx="102">
                  <c:v>45030</c:v>
                </c:pt>
                <c:pt idx="103">
                  <c:v>45031</c:v>
                </c:pt>
                <c:pt idx="104">
                  <c:v>45032</c:v>
                </c:pt>
                <c:pt idx="105">
                  <c:v>45033</c:v>
                </c:pt>
                <c:pt idx="106">
                  <c:v>45034</c:v>
                </c:pt>
                <c:pt idx="107">
                  <c:v>45035</c:v>
                </c:pt>
                <c:pt idx="108">
                  <c:v>45036</c:v>
                </c:pt>
                <c:pt idx="109">
                  <c:v>45037</c:v>
                </c:pt>
                <c:pt idx="110">
                  <c:v>45038</c:v>
                </c:pt>
                <c:pt idx="111">
                  <c:v>45039</c:v>
                </c:pt>
                <c:pt idx="112">
                  <c:v>45040</c:v>
                </c:pt>
                <c:pt idx="113">
                  <c:v>45041</c:v>
                </c:pt>
                <c:pt idx="114">
                  <c:v>45042</c:v>
                </c:pt>
                <c:pt idx="115">
                  <c:v>45043</c:v>
                </c:pt>
                <c:pt idx="116">
                  <c:v>45044</c:v>
                </c:pt>
                <c:pt idx="117">
                  <c:v>45045</c:v>
                </c:pt>
                <c:pt idx="118">
                  <c:v>45046</c:v>
                </c:pt>
                <c:pt idx="119">
                  <c:v>45047</c:v>
                </c:pt>
                <c:pt idx="120">
                  <c:v>45048</c:v>
                </c:pt>
                <c:pt idx="121">
                  <c:v>45049</c:v>
                </c:pt>
                <c:pt idx="122">
                  <c:v>45050</c:v>
                </c:pt>
                <c:pt idx="123">
                  <c:v>45051</c:v>
                </c:pt>
                <c:pt idx="124">
                  <c:v>45052</c:v>
                </c:pt>
                <c:pt idx="125">
                  <c:v>45053</c:v>
                </c:pt>
                <c:pt idx="126">
                  <c:v>45054</c:v>
                </c:pt>
                <c:pt idx="127">
                  <c:v>45055</c:v>
                </c:pt>
                <c:pt idx="128">
                  <c:v>45056</c:v>
                </c:pt>
                <c:pt idx="129">
                  <c:v>45057</c:v>
                </c:pt>
                <c:pt idx="130">
                  <c:v>45058</c:v>
                </c:pt>
                <c:pt idx="131">
                  <c:v>45059</c:v>
                </c:pt>
                <c:pt idx="132">
                  <c:v>45060</c:v>
                </c:pt>
                <c:pt idx="133">
                  <c:v>45061</c:v>
                </c:pt>
                <c:pt idx="134">
                  <c:v>45062</c:v>
                </c:pt>
                <c:pt idx="135">
                  <c:v>45063</c:v>
                </c:pt>
                <c:pt idx="136">
                  <c:v>45064</c:v>
                </c:pt>
                <c:pt idx="137">
                  <c:v>45065</c:v>
                </c:pt>
                <c:pt idx="138">
                  <c:v>45066</c:v>
                </c:pt>
                <c:pt idx="139">
                  <c:v>45067</c:v>
                </c:pt>
                <c:pt idx="140">
                  <c:v>45068</c:v>
                </c:pt>
                <c:pt idx="141">
                  <c:v>45069</c:v>
                </c:pt>
                <c:pt idx="142">
                  <c:v>45070</c:v>
                </c:pt>
                <c:pt idx="143">
                  <c:v>45071</c:v>
                </c:pt>
                <c:pt idx="144">
                  <c:v>45072</c:v>
                </c:pt>
                <c:pt idx="145">
                  <c:v>45073</c:v>
                </c:pt>
                <c:pt idx="146">
                  <c:v>45074</c:v>
                </c:pt>
                <c:pt idx="147">
                  <c:v>45075</c:v>
                </c:pt>
                <c:pt idx="148">
                  <c:v>45076</c:v>
                </c:pt>
                <c:pt idx="149">
                  <c:v>45077</c:v>
                </c:pt>
                <c:pt idx="150">
                  <c:v>45078</c:v>
                </c:pt>
                <c:pt idx="151">
                  <c:v>45079</c:v>
                </c:pt>
                <c:pt idx="152">
                  <c:v>45080</c:v>
                </c:pt>
                <c:pt idx="153">
                  <c:v>45081</c:v>
                </c:pt>
                <c:pt idx="154">
                  <c:v>45082</c:v>
                </c:pt>
                <c:pt idx="155">
                  <c:v>45083</c:v>
                </c:pt>
                <c:pt idx="156">
                  <c:v>45084</c:v>
                </c:pt>
                <c:pt idx="157">
                  <c:v>45085</c:v>
                </c:pt>
                <c:pt idx="158">
                  <c:v>45086</c:v>
                </c:pt>
                <c:pt idx="159">
                  <c:v>45087</c:v>
                </c:pt>
                <c:pt idx="160">
                  <c:v>45088</c:v>
                </c:pt>
                <c:pt idx="161">
                  <c:v>45089</c:v>
                </c:pt>
                <c:pt idx="162">
                  <c:v>45090</c:v>
                </c:pt>
                <c:pt idx="163">
                  <c:v>45091</c:v>
                </c:pt>
                <c:pt idx="164">
                  <c:v>45092</c:v>
                </c:pt>
                <c:pt idx="165">
                  <c:v>45093</c:v>
                </c:pt>
                <c:pt idx="166">
                  <c:v>45094</c:v>
                </c:pt>
                <c:pt idx="167">
                  <c:v>45095</c:v>
                </c:pt>
                <c:pt idx="168">
                  <c:v>45096</c:v>
                </c:pt>
                <c:pt idx="169">
                  <c:v>45097</c:v>
                </c:pt>
                <c:pt idx="170">
                  <c:v>45098</c:v>
                </c:pt>
                <c:pt idx="171">
                  <c:v>45099</c:v>
                </c:pt>
                <c:pt idx="172">
                  <c:v>45100</c:v>
                </c:pt>
                <c:pt idx="173">
                  <c:v>45101</c:v>
                </c:pt>
                <c:pt idx="174">
                  <c:v>45102</c:v>
                </c:pt>
                <c:pt idx="175">
                  <c:v>45103</c:v>
                </c:pt>
                <c:pt idx="176">
                  <c:v>45104</c:v>
                </c:pt>
                <c:pt idx="177">
                  <c:v>45105</c:v>
                </c:pt>
                <c:pt idx="178">
                  <c:v>45106</c:v>
                </c:pt>
                <c:pt idx="179">
                  <c:v>45107</c:v>
                </c:pt>
                <c:pt idx="180">
                  <c:v>45108</c:v>
                </c:pt>
                <c:pt idx="181">
                  <c:v>45109</c:v>
                </c:pt>
                <c:pt idx="182">
                  <c:v>45110</c:v>
                </c:pt>
                <c:pt idx="183">
                  <c:v>45111</c:v>
                </c:pt>
                <c:pt idx="184">
                  <c:v>45112</c:v>
                </c:pt>
                <c:pt idx="185">
                  <c:v>45113</c:v>
                </c:pt>
                <c:pt idx="186">
                  <c:v>45114</c:v>
                </c:pt>
                <c:pt idx="187">
                  <c:v>45115</c:v>
                </c:pt>
                <c:pt idx="188">
                  <c:v>45116</c:v>
                </c:pt>
                <c:pt idx="189">
                  <c:v>45117</c:v>
                </c:pt>
                <c:pt idx="190">
                  <c:v>45118</c:v>
                </c:pt>
                <c:pt idx="191">
                  <c:v>45119</c:v>
                </c:pt>
                <c:pt idx="192">
                  <c:v>45120</c:v>
                </c:pt>
                <c:pt idx="193">
                  <c:v>45121</c:v>
                </c:pt>
                <c:pt idx="194">
                  <c:v>45122</c:v>
                </c:pt>
                <c:pt idx="195">
                  <c:v>45123</c:v>
                </c:pt>
                <c:pt idx="196">
                  <c:v>45124</c:v>
                </c:pt>
                <c:pt idx="197">
                  <c:v>45125</c:v>
                </c:pt>
                <c:pt idx="198">
                  <c:v>45126</c:v>
                </c:pt>
                <c:pt idx="199">
                  <c:v>45127</c:v>
                </c:pt>
                <c:pt idx="200">
                  <c:v>45128</c:v>
                </c:pt>
                <c:pt idx="201">
                  <c:v>45129</c:v>
                </c:pt>
                <c:pt idx="202">
                  <c:v>45130</c:v>
                </c:pt>
                <c:pt idx="203">
                  <c:v>45131</c:v>
                </c:pt>
                <c:pt idx="204">
                  <c:v>45132</c:v>
                </c:pt>
                <c:pt idx="205">
                  <c:v>45133</c:v>
                </c:pt>
                <c:pt idx="206">
                  <c:v>45134</c:v>
                </c:pt>
                <c:pt idx="207">
                  <c:v>45135</c:v>
                </c:pt>
                <c:pt idx="208">
                  <c:v>45136</c:v>
                </c:pt>
                <c:pt idx="209">
                  <c:v>45137</c:v>
                </c:pt>
                <c:pt idx="210">
                  <c:v>45138</c:v>
                </c:pt>
                <c:pt idx="211">
                  <c:v>45139</c:v>
                </c:pt>
                <c:pt idx="212">
                  <c:v>45140</c:v>
                </c:pt>
                <c:pt idx="213">
                  <c:v>45141</c:v>
                </c:pt>
                <c:pt idx="214">
                  <c:v>45142</c:v>
                </c:pt>
                <c:pt idx="215">
                  <c:v>45143</c:v>
                </c:pt>
                <c:pt idx="216">
                  <c:v>45144</c:v>
                </c:pt>
                <c:pt idx="217">
                  <c:v>45145</c:v>
                </c:pt>
                <c:pt idx="218">
                  <c:v>45146</c:v>
                </c:pt>
                <c:pt idx="219">
                  <c:v>45147</c:v>
                </c:pt>
                <c:pt idx="220">
                  <c:v>45148</c:v>
                </c:pt>
                <c:pt idx="221">
                  <c:v>45149</c:v>
                </c:pt>
                <c:pt idx="222">
                  <c:v>45150</c:v>
                </c:pt>
                <c:pt idx="223">
                  <c:v>45151</c:v>
                </c:pt>
                <c:pt idx="224">
                  <c:v>45152</c:v>
                </c:pt>
                <c:pt idx="225">
                  <c:v>45153</c:v>
                </c:pt>
                <c:pt idx="226">
                  <c:v>45154</c:v>
                </c:pt>
                <c:pt idx="227">
                  <c:v>45155</c:v>
                </c:pt>
                <c:pt idx="228">
                  <c:v>45156</c:v>
                </c:pt>
                <c:pt idx="229">
                  <c:v>45157</c:v>
                </c:pt>
                <c:pt idx="230">
                  <c:v>45158</c:v>
                </c:pt>
                <c:pt idx="231">
                  <c:v>45159</c:v>
                </c:pt>
                <c:pt idx="232">
                  <c:v>45160</c:v>
                </c:pt>
                <c:pt idx="233">
                  <c:v>45161</c:v>
                </c:pt>
                <c:pt idx="234">
                  <c:v>45162</c:v>
                </c:pt>
                <c:pt idx="235">
                  <c:v>45163</c:v>
                </c:pt>
                <c:pt idx="236">
                  <c:v>45164</c:v>
                </c:pt>
                <c:pt idx="237">
                  <c:v>45165</c:v>
                </c:pt>
                <c:pt idx="238">
                  <c:v>45166</c:v>
                </c:pt>
                <c:pt idx="239">
                  <c:v>45167</c:v>
                </c:pt>
                <c:pt idx="240">
                  <c:v>45168</c:v>
                </c:pt>
                <c:pt idx="241">
                  <c:v>45169</c:v>
                </c:pt>
                <c:pt idx="242">
                  <c:v>45170</c:v>
                </c:pt>
                <c:pt idx="243">
                  <c:v>45171</c:v>
                </c:pt>
                <c:pt idx="244">
                  <c:v>45172</c:v>
                </c:pt>
                <c:pt idx="245">
                  <c:v>45173</c:v>
                </c:pt>
                <c:pt idx="246">
                  <c:v>45174</c:v>
                </c:pt>
                <c:pt idx="247">
                  <c:v>45175</c:v>
                </c:pt>
                <c:pt idx="248">
                  <c:v>45176</c:v>
                </c:pt>
                <c:pt idx="249">
                  <c:v>45177</c:v>
                </c:pt>
                <c:pt idx="250">
                  <c:v>45178</c:v>
                </c:pt>
                <c:pt idx="251">
                  <c:v>45179</c:v>
                </c:pt>
                <c:pt idx="252">
                  <c:v>45180</c:v>
                </c:pt>
                <c:pt idx="253">
                  <c:v>45181</c:v>
                </c:pt>
                <c:pt idx="254">
                  <c:v>45182</c:v>
                </c:pt>
                <c:pt idx="255">
                  <c:v>45183</c:v>
                </c:pt>
                <c:pt idx="256">
                  <c:v>45184</c:v>
                </c:pt>
                <c:pt idx="257">
                  <c:v>45185</c:v>
                </c:pt>
                <c:pt idx="258">
                  <c:v>45186</c:v>
                </c:pt>
                <c:pt idx="259">
                  <c:v>45187</c:v>
                </c:pt>
                <c:pt idx="260">
                  <c:v>45188</c:v>
                </c:pt>
                <c:pt idx="261">
                  <c:v>45189</c:v>
                </c:pt>
                <c:pt idx="262">
                  <c:v>45190</c:v>
                </c:pt>
                <c:pt idx="263">
                  <c:v>45191</c:v>
                </c:pt>
                <c:pt idx="264">
                  <c:v>45192</c:v>
                </c:pt>
                <c:pt idx="265">
                  <c:v>45193</c:v>
                </c:pt>
                <c:pt idx="266">
                  <c:v>45194</c:v>
                </c:pt>
                <c:pt idx="267">
                  <c:v>45195</c:v>
                </c:pt>
                <c:pt idx="268">
                  <c:v>45196</c:v>
                </c:pt>
                <c:pt idx="269">
                  <c:v>45197</c:v>
                </c:pt>
                <c:pt idx="270">
                  <c:v>45198</c:v>
                </c:pt>
                <c:pt idx="271">
                  <c:v>45199</c:v>
                </c:pt>
                <c:pt idx="272">
                  <c:v>45200</c:v>
                </c:pt>
                <c:pt idx="273">
                  <c:v>45201</c:v>
                </c:pt>
                <c:pt idx="274">
                  <c:v>45202</c:v>
                </c:pt>
                <c:pt idx="275">
                  <c:v>45203</c:v>
                </c:pt>
                <c:pt idx="276">
                  <c:v>45204</c:v>
                </c:pt>
                <c:pt idx="277">
                  <c:v>45205</c:v>
                </c:pt>
                <c:pt idx="278">
                  <c:v>45206</c:v>
                </c:pt>
                <c:pt idx="279">
                  <c:v>45207</c:v>
                </c:pt>
                <c:pt idx="280">
                  <c:v>45208</c:v>
                </c:pt>
                <c:pt idx="281">
                  <c:v>45209</c:v>
                </c:pt>
                <c:pt idx="282">
                  <c:v>45210</c:v>
                </c:pt>
                <c:pt idx="283">
                  <c:v>45211</c:v>
                </c:pt>
                <c:pt idx="284">
                  <c:v>45212</c:v>
                </c:pt>
                <c:pt idx="285">
                  <c:v>45213</c:v>
                </c:pt>
                <c:pt idx="286">
                  <c:v>45214</c:v>
                </c:pt>
                <c:pt idx="287">
                  <c:v>45215</c:v>
                </c:pt>
                <c:pt idx="288">
                  <c:v>45216</c:v>
                </c:pt>
                <c:pt idx="289">
                  <c:v>45217</c:v>
                </c:pt>
                <c:pt idx="290">
                  <c:v>45218</c:v>
                </c:pt>
                <c:pt idx="291">
                  <c:v>45219</c:v>
                </c:pt>
                <c:pt idx="292">
                  <c:v>45220</c:v>
                </c:pt>
                <c:pt idx="293">
                  <c:v>45221</c:v>
                </c:pt>
                <c:pt idx="294">
                  <c:v>45222</c:v>
                </c:pt>
                <c:pt idx="295">
                  <c:v>45223</c:v>
                </c:pt>
                <c:pt idx="296">
                  <c:v>45224</c:v>
                </c:pt>
                <c:pt idx="297">
                  <c:v>45225</c:v>
                </c:pt>
                <c:pt idx="298">
                  <c:v>45226</c:v>
                </c:pt>
                <c:pt idx="299">
                  <c:v>45227</c:v>
                </c:pt>
                <c:pt idx="300">
                  <c:v>45228</c:v>
                </c:pt>
                <c:pt idx="301">
                  <c:v>45229</c:v>
                </c:pt>
                <c:pt idx="302">
                  <c:v>45230</c:v>
                </c:pt>
                <c:pt idx="303">
                  <c:v>45231</c:v>
                </c:pt>
                <c:pt idx="304">
                  <c:v>45232</c:v>
                </c:pt>
                <c:pt idx="305">
                  <c:v>45233</c:v>
                </c:pt>
                <c:pt idx="306">
                  <c:v>45234</c:v>
                </c:pt>
                <c:pt idx="307">
                  <c:v>45235</c:v>
                </c:pt>
                <c:pt idx="308">
                  <c:v>45236</c:v>
                </c:pt>
                <c:pt idx="309">
                  <c:v>45237</c:v>
                </c:pt>
                <c:pt idx="310">
                  <c:v>45238</c:v>
                </c:pt>
                <c:pt idx="311">
                  <c:v>45239</c:v>
                </c:pt>
                <c:pt idx="312">
                  <c:v>45240</c:v>
                </c:pt>
                <c:pt idx="313">
                  <c:v>45241</c:v>
                </c:pt>
                <c:pt idx="314">
                  <c:v>45242</c:v>
                </c:pt>
                <c:pt idx="315">
                  <c:v>45243</c:v>
                </c:pt>
                <c:pt idx="316">
                  <c:v>45244</c:v>
                </c:pt>
                <c:pt idx="317">
                  <c:v>45245</c:v>
                </c:pt>
                <c:pt idx="318">
                  <c:v>45246</c:v>
                </c:pt>
                <c:pt idx="319">
                  <c:v>45247</c:v>
                </c:pt>
                <c:pt idx="320">
                  <c:v>45248</c:v>
                </c:pt>
                <c:pt idx="321">
                  <c:v>45249</c:v>
                </c:pt>
                <c:pt idx="322">
                  <c:v>45250</c:v>
                </c:pt>
                <c:pt idx="323">
                  <c:v>45251</c:v>
                </c:pt>
                <c:pt idx="324">
                  <c:v>45252</c:v>
                </c:pt>
                <c:pt idx="325">
                  <c:v>45253</c:v>
                </c:pt>
                <c:pt idx="326">
                  <c:v>45254</c:v>
                </c:pt>
                <c:pt idx="327">
                  <c:v>45255</c:v>
                </c:pt>
                <c:pt idx="328">
                  <c:v>45256</c:v>
                </c:pt>
                <c:pt idx="329">
                  <c:v>45257</c:v>
                </c:pt>
                <c:pt idx="330">
                  <c:v>45258</c:v>
                </c:pt>
                <c:pt idx="331">
                  <c:v>45259</c:v>
                </c:pt>
                <c:pt idx="332">
                  <c:v>45260</c:v>
                </c:pt>
                <c:pt idx="333">
                  <c:v>45261</c:v>
                </c:pt>
                <c:pt idx="334">
                  <c:v>45262</c:v>
                </c:pt>
                <c:pt idx="335">
                  <c:v>45263</c:v>
                </c:pt>
                <c:pt idx="336">
                  <c:v>45264</c:v>
                </c:pt>
                <c:pt idx="337">
                  <c:v>45265</c:v>
                </c:pt>
                <c:pt idx="338">
                  <c:v>45266</c:v>
                </c:pt>
                <c:pt idx="339">
                  <c:v>45267</c:v>
                </c:pt>
                <c:pt idx="340">
                  <c:v>45268</c:v>
                </c:pt>
                <c:pt idx="341">
                  <c:v>45269</c:v>
                </c:pt>
                <c:pt idx="342">
                  <c:v>45270</c:v>
                </c:pt>
                <c:pt idx="343">
                  <c:v>45271</c:v>
                </c:pt>
                <c:pt idx="344">
                  <c:v>45272</c:v>
                </c:pt>
                <c:pt idx="345">
                  <c:v>45273</c:v>
                </c:pt>
                <c:pt idx="346">
                  <c:v>45274</c:v>
                </c:pt>
                <c:pt idx="347">
                  <c:v>45275</c:v>
                </c:pt>
                <c:pt idx="348">
                  <c:v>45276</c:v>
                </c:pt>
                <c:pt idx="349">
                  <c:v>45277</c:v>
                </c:pt>
                <c:pt idx="350">
                  <c:v>45278</c:v>
                </c:pt>
                <c:pt idx="351">
                  <c:v>45279</c:v>
                </c:pt>
                <c:pt idx="352">
                  <c:v>45280</c:v>
                </c:pt>
                <c:pt idx="353">
                  <c:v>45281</c:v>
                </c:pt>
                <c:pt idx="354">
                  <c:v>45282</c:v>
                </c:pt>
                <c:pt idx="355">
                  <c:v>45283</c:v>
                </c:pt>
                <c:pt idx="356">
                  <c:v>45284</c:v>
                </c:pt>
                <c:pt idx="357">
                  <c:v>45285</c:v>
                </c:pt>
                <c:pt idx="358">
                  <c:v>45286</c:v>
                </c:pt>
                <c:pt idx="359">
                  <c:v>45287</c:v>
                </c:pt>
                <c:pt idx="360">
                  <c:v>45288</c:v>
                </c:pt>
                <c:pt idx="361">
                  <c:v>45289</c:v>
                </c:pt>
                <c:pt idx="362">
                  <c:v>45290</c:v>
                </c:pt>
                <c:pt idx="363">
                  <c:v>45291</c:v>
                </c:pt>
                <c:pt idx="364">
                  <c:v>45292</c:v>
                </c:pt>
                <c:pt idx="365">
                  <c:v>45293</c:v>
                </c:pt>
                <c:pt idx="366">
                  <c:v>45294</c:v>
                </c:pt>
                <c:pt idx="367">
                  <c:v>45295</c:v>
                </c:pt>
                <c:pt idx="368">
                  <c:v>45296</c:v>
                </c:pt>
                <c:pt idx="369">
                  <c:v>45297</c:v>
                </c:pt>
                <c:pt idx="370">
                  <c:v>45298</c:v>
                </c:pt>
                <c:pt idx="371">
                  <c:v>45299</c:v>
                </c:pt>
                <c:pt idx="372">
                  <c:v>45300</c:v>
                </c:pt>
                <c:pt idx="373">
                  <c:v>45301</c:v>
                </c:pt>
                <c:pt idx="374">
                  <c:v>45302</c:v>
                </c:pt>
                <c:pt idx="375">
                  <c:v>45303</c:v>
                </c:pt>
                <c:pt idx="376">
                  <c:v>45304</c:v>
                </c:pt>
                <c:pt idx="377">
                  <c:v>45305</c:v>
                </c:pt>
                <c:pt idx="378">
                  <c:v>45306</c:v>
                </c:pt>
                <c:pt idx="379">
                  <c:v>45307</c:v>
                </c:pt>
                <c:pt idx="380">
                  <c:v>45308</c:v>
                </c:pt>
                <c:pt idx="381">
                  <c:v>45309</c:v>
                </c:pt>
                <c:pt idx="382">
                  <c:v>45310</c:v>
                </c:pt>
                <c:pt idx="383">
                  <c:v>45311</c:v>
                </c:pt>
                <c:pt idx="384">
                  <c:v>45312</c:v>
                </c:pt>
                <c:pt idx="385">
                  <c:v>45313</c:v>
                </c:pt>
                <c:pt idx="386">
                  <c:v>45314</c:v>
                </c:pt>
                <c:pt idx="387">
                  <c:v>45315</c:v>
                </c:pt>
                <c:pt idx="388">
                  <c:v>45316</c:v>
                </c:pt>
                <c:pt idx="389">
                  <c:v>45317</c:v>
                </c:pt>
                <c:pt idx="390">
                  <c:v>45318</c:v>
                </c:pt>
                <c:pt idx="391">
                  <c:v>45319</c:v>
                </c:pt>
                <c:pt idx="392">
                  <c:v>45320</c:v>
                </c:pt>
                <c:pt idx="393">
                  <c:v>45321</c:v>
                </c:pt>
                <c:pt idx="394">
                  <c:v>45322</c:v>
                </c:pt>
                <c:pt idx="395">
                  <c:v>45323</c:v>
                </c:pt>
                <c:pt idx="396">
                  <c:v>45324</c:v>
                </c:pt>
                <c:pt idx="397">
                  <c:v>45325</c:v>
                </c:pt>
                <c:pt idx="398">
                  <c:v>45326</c:v>
                </c:pt>
                <c:pt idx="399">
                  <c:v>45327</c:v>
                </c:pt>
                <c:pt idx="400">
                  <c:v>45328</c:v>
                </c:pt>
                <c:pt idx="401">
                  <c:v>45329</c:v>
                </c:pt>
                <c:pt idx="402">
                  <c:v>45330</c:v>
                </c:pt>
                <c:pt idx="403">
                  <c:v>45331</c:v>
                </c:pt>
                <c:pt idx="404">
                  <c:v>45332</c:v>
                </c:pt>
                <c:pt idx="405">
                  <c:v>45333</c:v>
                </c:pt>
                <c:pt idx="406">
                  <c:v>45334</c:v>
                </c:pt>
                <c:pt idx="407">
                  <c:v>45335</c:v>
                </c:pt>
                <c:pt idx="408">
                  <c:v>45336</c:v>
                </c:pt>
                <c:pt idx="409">
                  <c:v>45337</c:v>
                </c:pt>
                <c:pt idx="410">
                  <c:v>45338</c:v>
                </c:pt>
                <c:pt idx="411">
                  <c:v>45339</c:v>
                </c:pt>
                <c:pt idx="412">
                  <c:v>45340</c:v>
                </c:pt>
                <c:pt idx="413">
                  <c:v>45341</c:v>
                </c:pt>
                <c:pt idx="414">
                  <c:v>45342</c:v>
                </c:pt>
                <c:pt idx="415">
                  <c:v>45343</c:v>
                </c:pt>
                <c:pt idx="416">
                  <c:v>45344</c:v>
                </c:pt>
                <c:pt idx="417">
                  <c:v>45345</c:v>
                </c:pt>
                <c:pt idx="418">
                  <c:v>45346</c:v>
                </c:pt>
                <c:pt idx="419">
                  <c:v>45347</c:v>
                </c:pt>
                <c:pt idx="420">
                  <c:v>45348</c:v>
                </c:pt>
                <c:pt idx="421">
                  <c:v>45349</c:v>
                </c:pt>
                <c:pt idx="422">
                  <c:v>45350</c:v>
                </c:pt>
                <c:pt idx="423">
                  <c:v>45351</c:v>
                </c:pt>
                <c:pt idx="424">
                  <c:v>45352</c:v>
                </c:pt>
                <c:pt idx="425">
                  <c:v>45353</c:v>
                </c:pt>
                <c:pt idx="426">
                  <c:v>45354</c:v>
                </c:pt>
                <c:pt idx="427">
                  <c:v>45355</c:v>
                </c:pt>
                <c:pt idx="428">
                  <c:v>45356</c:v>
                </c:pt>
                <c:pt idx="429">
                  <c:v>45357</c:v>
                </c:pt>
                <c:pt idx="430">
                  <c:v>45358</c:v>
                </c:pt>
                <c:pt idx="431">
                  <c:v>45359</c:v>
                </c:pt>
                <c:pt idx="432">
                  <c:v>45360</c:v>
                </c:pt>
                <c:pt idx="433">
                  <c:v>45361</c:v>
                </c:pt>
                <c:pt idx="434">
                  <c:v>45362</c:v>
                </c:pt>
                <c:pt idx="435">
                  <c:v>45363</c:v>
                </c:pt>
                <c:pt idx="436">
                  <c:v>45364</c:v>
                </c:pt>
                <c:pt idx="437">
                  <c:v>45365</c:v>
                </c:pt>
                <c:pt idx="438">
                  <c:v>45366</c:v>
                </c:pt>
                <c:pt idx="439">
                  <c:v>45367</c:v>
                </c:pt>
                <c:pt idx="440">
                  <c:v>45368</c:v>
                </c:pt>
                <c:pt idx="441">
                  <c:v>45369</c:v>
                </c:pt>
                <c:pt idx="442">
                  <c:v>45370</c:v>
                </c:pt>
                <c:pt idx="443">
                  <c:v>45371</c:v>
                </c:pt>
                <c:pt idx="444">
                  <c:v>45372</c:v>
                </c:pt>
                <c:pt idx="445">
                  <c:v>45373</c:v>
                </c:pt>
                <c:pt idx="446">
                  <c:v>45374</c:v>
                </c:pt>
                <c:pt idx="447">
                  <c:v>45375</c:v>
                </c:pt>
                <c:pt idx="448">
                  <c:v>45376</c:v>
                </c:pt>
                <c:pt idx="449">
                  <c:v>45377</c:v>
                </c:pt>
                <c:pt idx="450">
                  <c:v>45378</c:v>
                </c:pt>
                <c:pt idx="451">
                  <c:v>45379</c:v>
                </c:pt>
                <c:pt idx="452">
                  <c:v>45380</c:v>
                </c:pt>
                <c:pt idx="453">
                  <c:v>45381</c:v>
                </c:pt>
                <c:pt idx="454">
                  <c:v>45382</c:v>
                </c:pt>
                <c:pt idx="455">
                  <c:v>45383</c:v>
                </c:pt>
                <c:pt idx="456">
                  <c:v>45384</c:v>
                </c:pt>
                <c:pt idx="457">
                  <c:v>45385</c:v>
                </c:pt>
                <c:pt idx="458">
                  <c:v>45386</c:v>
                </c:pt>
                <c:pt idx="459">
                  <c:v>45387</c:v>
                </c:pt>
                <c:pt idx="460">
                  <c:v>45388</c:v>
                </c:pt>
                <c:pt idx="461">
                  <c:v>45389</c:v>
                </c:pt>
                <c:pt idx="462">
                  <c:v>45390</c:v>
                </c:pt>
                <c:pt idx="463">
                  <c:v>45391</c:v>
                </c:pt>
                <c:pt idx="464">
                  <c:v>45392</c:v>
                </c:pt>
                <c:pt idx="465">
                  <c:v>45393</c:v>
                </c:pt>
                <c:pt idx="466">
                  <c:v>45394</c:v>
                </c:pt>
                <c:pt idx="467">
                  <c:v>45395</c:v>
                </c:pt>
                <c:pt idx="468">
                  <c:v>45396</c:v>
                </c:pt>
                <c:pt idx="469">
                  <c:v>45397</c:v>
                </c:pt>
                <c:pt idx="470">
                  <c:v>45398</c:v>
                </c:pt>
                <c:pt idx="471">
                  <c:v>45399</c:v>
                </c:pt>
                <c:pt idx="472">
                  <c:v>45400</c:v>
                </c:pt>
                <c:pt idx="473">
                  <c:v>45401</c:v>
                </c:pt>
                <c:pt idx="474">
                  <c:v>45402</c:v>
                </c:pt>
                <c:pt idx="475">
                  <c:v>45403</c:v>
                </c:pt>
                <c:pt idx="476">
                  <c:v>45404</c:v>
                </c:pt>
                <c:pt idx="477">
                  <c:v>45405</c:v>
                </c:pt>
                <c:pt idx="478">
                  <c:v>45406</c:v>
                </c:pt>
                <c:pt idx="479">
                  <c:v>45407</c:v>
                </c:pt>
                <c:pt idx="480">
                  <c:v>45408</c:v>
                </c:pt>
                <c:pt idx="481">
                  <c:v>45409</c:v>
                </c:pt>
                <c:pt idx="482">
                  <c:v>45410</c:v>
                </c:pt>
                <c:pt idx="483">
                  <c:v>45411</c:v>
                </c:pt>
                <c:pt idx="484">
                  <c:v>45412</c:v>
                </c:pt>
                <c:pt idx="485">
                  <c:v>45413</c:v>
                </c:pt>
                <c:pt idx="486">
                  <c:v>45414</c:v>
                </c:pt>
                <c:pt idx="487">
                  <c:v>45415</c:v>
                </c:pt>
                <c:pt idx="488">
                  <c:v>45416</c:v>
                </c:pt>
                <c:pt idx="489">
                  <c:v>45417</c:v>
                </c:pt>
                <c:pt idx="490">
                  <c:v>45418</c:v>
                </c:pt>
                <c:pt idx="491">
                  <c:v>45419</c:v>
                </c:pt>
                <c:pt idx="492">
                  <c:v>45420</c:v>
                </c:pt>
                <c:pt idx="493">
                  <c:v>45421</c:v>
                </c:pt>
                <c:pt idx="494">
                  <c:v>45422</c:v>
                </c:pt>
                <c:pt idx="495">
                  <c:v>45423</c:v>
                </c:pt>
                <c:pt idx="496">
                  <c:v>45424</c:v>
                </c:pt>
                <c:pt idx="497">
                  <c:v>45425</c:v>
                </c:pt>
                <c:pt idx="498">
                  <c:v>45426</c:v>
                </c:pt>
                <c:pt idx="499">
                  <c:v>45427</c:v>
                </c:pt>
                <c:pt idx="500">
                  <c:v>45428</c:v>
                </c:pt>
                <c:pt idx="501">
                  <c:v>45429</c:v>
                </c:pt>
                <c:pt idx="502">
                  <c:v>45430</c:v>
                </c:pt>
                <c:pt idx="503">
                  <c:v>45431</c:v>
                </c:pt>
                <c:pt idx="504">
                  <c:v>45432</c:v>
                </c:pt>
                <c:pt idx="505">
                  <c:v>45433</c:v>
                </c:pt>
                <c:pt idx="506">
                  <c:v>45434</c:v>
                </c:pt>
                <c:pt idx="507">
                  <c:v>45435</c:v>
                </c:pt>
                <c:pt idx="508">
                  <c:v>45436</c:v>
                </c:pt>
                <c:pt idx="509">
                  <c:v>45437</c:v>
                </c:pt>
                <c:pt idx="510">
                  <c:v>45438</c:v>
                </c:pt>
                <c:pt idx="511">
                  <c:v>45439</c:v>
                </c:pt>
                <c:pt idx="512">
                  <c:v>45440</c:v>
                </c:pt>
                <c:pt idx="513">
                  <c:v>45441</c:v>
                </c:pt>
                <c:pt idx="514">
                  <c:v>45442</c:v>
                </c:pt>
                <c:pt idx="515">
                  <c:v>45443</c:v>
                </c:pt>
                <c:pt idx="516">
                  <c:v>45444</c:v>
                </c:pt>
                <c:pt idx="517">
                  <c:v>45445</c:v>
                </c:pt>
                <c:pt idx="518">
                  <c:v>45446</c:v>
                </c:pt>
                <c:pt idx="519">
                  <c:v>45447</c:v>
                </c:pt>
                <c:pt idx="520">
                  <c:v>45448</c:v>
                </c:pt>
                <c:pt idx="521">
                  <c:v>45449</c:v>
                </c:pt>
                <c:pt idx="522">
                  <c:v>45450</c:v>
                </c:pt>
                <c:pt idx="523">
                  <c:v>45451</c:v>
                </c:pt>
                <c:pt idx="524">
                  <c:v>45452</c:v>
                </c:pt>
                <c:pt idx="525">
                  <c:v>45453</c:v>
                </c:pt>
                <c:pt idx="526">
                  <c:v>45454</c:v>
                </c:pt>
                <c:pt idx="527">
                  <c:v>45455</c:v>
                </c:pt>
                <c:pt idx="528">
                  <c:v>45456</c:v>
                </c:pt>
                <c:pt idx="529">
                  <c:v>45457</c:v>
                </c:pt>
                <c:pt idx="530">
                  <c:v>45458</c:v>
                </c:pt>
                <c:pt idx="531">
                  <c:v>45459</c:v>
                </c:pt>
                <c:pt idx="532">
                  <c:v>45460</c:v>
                </c:pt>
                <c:pt idx="533">
                  <c:v>45461</c:v>
                </c:pt>
                <c:pt idx="534">
                  <c:v>45462</c:v>
                </c:pt>
                <c:pt idx="535">
                  <c:v>45463</c:v>
                </c:pt>
                <c:pt idx="536">
                  <c:v>45464</c:v>
                </c:pt>
                <c:pt idx="537">
                  <c:v>45465</c:v>
                </c:pt>
                <c:pt idx="538">
                  <c:v>45466</c:v>
                </c:pt>
                <c:pt idx="539">
                  <c:v>45467</c:v>
                </c:pt>
                <c:pt idx="540">
                  <c:v>45468</c:v>
                </c:pt>
                <c:pt idx="541">
                  <c:v>45469</c:v>
                </c:pt>
                <c:pt idx="542">
                  <c:v>45470</c:v>
                </c:pt>
                <c:pt idx="543">
                  <c:v>45471</c:v>
                </c:pt>
                <c:pt idx="544">
                  <c:v>45472</c:v>
                </c:pt>
                <c:pt idx="545">
                  <c:v>45473</c:v>
                </c:pt>
                <c:pt idx="546">
                  <c:v>45474</c:v>
                </c:pt>
                <c:pt idx="547">
                  <c:v>45475</c:v>
                </c:pt>
                <c:pt idx="548">
                  <c:v>45476</c:v>
                </c:pt>
                <c:pt idx="549">
                  <c:v>45477</c:v>
                </c:pt>
                <c:pt idx="550">
                  <c:v>45478</c:v>
                </c:pt>
                <c:pt idx="551">
                  <c:v>45479</c:v>
                </c:pt>
                <c:pt idx="552">
                  <c:v>45480</c:v>
                </c:pt>
                <c:pt idx="553">
                  <c:v>45481</c:v>
                </c:pt>
                <c:pt idx="554">
                  <c:v>45482</c:v>
                </c:pt>
                <c:pt idx="555">
                  <c:v>45483</c:v>
                </c:pt>
                <c:pt idx="556">
                  <c:v>45484</c:v>
                </c:pt>
                <c:pt idx="557">
                  <c:v>45485</c:v>
                </c:pt>
                <c:pt idx="558">
                  <c:v>45486</c:v>
                </c:pt>
                <c:pt idx="559">
                  <c:v>45487</c:v>
                </c:pt>
                <c:pt idx="560">
                  <c:v>45488</c:v>
                </c:pt>
                <c:pt idx="561">
                  <c:v>45489</c:v>
                </c:pt>
                <c:pt idx="562">
                  <c:v>45490</c:v>
                </c:pt>
                <c:pt idx="563">
                  <c:v>45491</c:v>
                </c:pt>
                <c:pt idx="564">
                  <c:v>45492</c:v>
                </c:pt>
                <c:pt idx="565">
                  <c:v>45493</c:v>
                </c:pt>
                <c:pt idx="566">
                  <c:v>45494</c:v>
                </c:pt>
                <c:pt idx="567">
                  <c:v>45495</c:v>
                </c:pt>
                <c:pt idx="568">
                  <c:v>45496</c:v>
                </c:pt>
                <c:pt idx="569">
                  <c:v>45497</c:v>
                </c:pt>
                <c:pt idx="570">
                  <c:v>45498</c:v>
                </c:pt>
                <c:pt idx="571">
                  <c:v>45499</c:v>
                </c:pt>
                <c:pt idx="572">
                  <c:v>45500</c:v>
                </c:pt>
                <c:pt idx="573">
                  <c:v>45501</c:v>
                </c:pt>
                <c:pt idx="574">
                  <c:v>45502</c:v>
                </c:pt>
                <c:pt idx="575">
                  <c:v>45503</c:v>
                </c:pt>
                <c:pt idx="576">
                  <c:v>45504</c:v>
                </c:pt>
                <c:pt idx="577">
                  <c:v>45505</c:v>
                </c:pt>
                <c:pt idx="578">
                  <c:v>45506</c:v>
                </c:pt>
                <c:pt idx="579">
                  <c:v>45507</c:v>
                </c:pt>
                <c:pt idx="580">
                  <c:v>45508</c:v>
                </c:pt>
                <c:pt idx="581">
                  <c:v>45509</c:v>
                </c:pt>
                <c:pt idx="582">
                  <c:v>45510</c:v>
                </c:pt>
                <c:pt idx="583">
                  <c:v>45511</c:v>
                </c:pt>
                <c:pt idx="584">
                  <c:v>45512</c:v>
                </c:pt>
                <c:pt idx="585">
                  <c:v>45513</c:v>
                </c:pt>
                <c:pt idx="586">
                  <c:v>45514</c:v>
                </c:pt>
                <c:pt idx="587">
                  <c:v>45515</c:v>
                </c:pt>
                <c:pt idx="588">
                  <c:v>45516</c:v>
                </c:pt>
                <c:pt idx="589">
                  <c:v>45517</c:v>
                </c:pt>
                <c:pt idx="590">
                  <c:v>45518</c:v>
                </c:pt>
                <c:pt idx="591">
                  <c:v>45519</c:v>
                </c:pt>
                <c:pt idx="592">
                  <c:v>45520</c:v>
                </c:pt>
                <c:pt idx="593">
                  <c:v>45521</c:v>
                </c:pt>
                <c:pt idx="594">
                  <c:v>45522</c:v>
                </c:pt>
                <c:pt idx="595">
                  <c:v>45523</c:v>
                </c:pt>
                <c:pt idx="596">
                  <c:v>45524</c:v>
                </c:pt>
                <c:pt idx="597">
                  <c:v>45525</c:v>
                </c:pt>
                <c:pt idx="598">
                  <c:v>45526</c:v>
                </c:pt>
                <c:pt idx="599">
                  <c:v>45527</c:v>
                </c:pt>
                <c:pt idx="600">
                  <c:v>45528</c:v>
                </c:pt>
                <c:pt idx="601">
                  <c:v>45529</c:v>
                </c:pt>
                <c:pt idx="602">
                  <c:v>45530</c:v>
                </c:pt>
                <c:pt idx="603">
                  <c:v>45531</c:v>
                </c:pt>
                <c:pt idx="604">
                  <c:v>45532</c:v>
                </c:pt>
                <c:pt idx="605">
                  <c:v>45533</c:v>
                </c:pt>
                <c:pt idx="606">
                  <c:v>45534</c:v>
                </c:pt>
                <c:pt idx="607">
                  <c:v>45535</c:v>
                </c:pt>
                <c:pt idx="608">
                  <c:v>45536</c:v>
                </c:pt>
                <c:pt idx="609">
                  <c:v>45537</c:v>
                </c:pt>
                <c:pt idx="610">
                  <c:v>45538</c:v>
                </c:pt>
                <c:pt idx="611">
                  <c:v>45539</c:v>
                </c:pt>
                <c:pt idx="612">
                  <c:v>45540</c:v>
                </c:pt>
                <c:pt idx="613">
                  <c:v>45541</c:v>
                </c:pt>
                <c:pt idx="614">
                  <c:v>45542</c:v>
                </c:pt>
                <c:pt idx="615">
                  <c:v>45543</c:v>
                </c:pt>
                <c:pt idx="616">
                  <c:v>45544</c:v>
                </c:pt>
                <c:pt idx="617">
                  <c:v>45545</c:v>
                </c:pt>
                <c:pt idx="618">
                  <c:v>45546</c:v>
                </c:pt>
                <c:pt idx="619">
                  <c:v>45547</c:v>
                </c:pt>
                <c:pt idx="620">
                  <c:v>45548</c:v>
                </c:pt>
                <c:pt idx="621">
                  <c:v>45549</c:v>
                </c:pt>
                <c:pt idx="622">
                  <c:v>45550</c:v>
                </c:pt>
                <c:pt idx="623">
                  <c:v>45551</c:v>
                </c:pt>
                <c:pt idx="624">
                  <c:v>45552</c:v>
                </c:pt>
                <c:pt idx="625">
                  <c:v>45553</c:v>
                </c:pt>
                <c:pt idx="626">
                  <c:v>45554</c:v>
                </c:pt>
                <c:pt idx="627">
                  <c:v>45555</c:v>
                </c:pt>
                <c:pt idx="628">
                  <c:v>45556</c:v>
                </c:pt>
                <c:pt idx="629">
                  <c:v>45557</c:v>
                </c:pt>
                <c:pt idx="630">
                  <c:v>45558</c:v>
                </c:pt>
                <c:pt idx="631">
                  <c:v>45559</c:v>
                </c:pt>
                <c:pt idx="632">
                  <c:v>45560</c:v>
                </c:pt>
                <c:pt idx="633">
                  <c:v>45561</c:v>
                </c:pt>
                <c:pt idx="634">
                  <c:v>45562</c:v>
                </c:pt>
                <c:pt idx="635">
                  <c:v>45563</c:v>
                </c:pt>
                <c:pt idx="636">
                  <c:v>45564</c:v>
                </c:pt>
                <c:pt idx="637">
                  <c:v>45565</c:v>
                </c:pt>
                <c:pt idx="638">
                  <c:v>45566</c:v>
                </c:pt>
                <c:pt idx="639">
                  <c:v>45567</c:v>
                </c:pt>
                <c:pt idx="640">
                  <c:v>45568</c:v>
                </c:pt>
                <c:pt idx="641">
                  <c:v>45569</c:v>
                </c:pt>
                <c:pt idx="642">
                  <c:v>45570</c:v>
                </c:pt>
                <c:pt idx="643">
                  <c:v>45571</c:v>
                </c:pt>
                <c:pt idx="644">
                  <c:v>45572</c:v>
                </c:pt>
                <c:pt idx="645">
                  <c:v>45573</c:v>
                </c:pt>
                <c:pt idx="646">
                  <c:v>45574</c:v>
                </c:pt>
                <c:pt idx="647">
                  <c:v>45575</c:v>
                </c:pt>
                <c:pt idx="648">
                  <c:v>45576</c:v>
                </c:pt>
                <c:pt idx="649">
                  <c:v>45577</c:v>
                </c:pt>
                <c:pt idx="650">
                  <c:v>45578</c:v>
                </c:pt>
                <c:pt idx="651">
                  <c:v>45579</c:v>
                </c:pt>
                <c:pt idx="652">
                  <c:v>45580</c:v>
                </c:pt>
                <c:pt idx="653">
                  <c:v>45581</c:v>
                </c:pt>
                <c:pt idx="654">
                  <c:v>45582</c:v>
                </c:pt>
                <c:pt idx="655">
                  <c:v>45583</c:v>
                </c:pt>
                <c:pt idx="656">
                  <c:v>45584</c:v>
                </c:pt>
                <c:pt idx="657">
                  <c:v>45585</c:v>
                </c:pt>
                <c:pt idx="658">
                  <c:v>45586</c:v>
                </c:pt>
                <c:pt idx="659">
                  <c:v>45587</c:v>
                </c:pt>
                <c:pt idx="660">
                  <c:v>45588</c:v>
                </c:pt>
                <c:pt idx="661">
                  <c:v>45589</c:v>
                </c:pt>
                <c:pt idx="662">
                  <c:v>45590</c:v>
                </c:pt>
                <c:pt idx="663">
                  <c:v>45591</c:v>
                </c:pt>
                <c:pt idx="664">
                  <c:v>45592</c:v>
                </c:pt>
                <c:pt idx="665">
                  <c:v>45593</c:v>
                </c:pt>
                <c:pt idx="666">
                  <c:v>45594</c:v>
                </c:pt>
                <c:pt idx="667">
                  <c:v>45595</c:v>
                </c:pt>
                <c:pt idx="668">
                  <c:v>45596</c:v>
                </c:pt>
                <c:pt idx="669">
                  <c:v>45597</c:v>
                </c:pt>
                <c:pt idx="670">
                  <c:v>45598</c:v>
                </c:pt>
                <c:pt idx="671">
                  <c:v>45599</c:v>
                </c:pt>
                <c:pt idx="672">
                  <c:v>45600</c:v>
                </c:pt>
                <c:pt idx="673">
                  <c:v>45601</c:v>
                </c:pt>
                <c:pt idx="674">
                  <c:v>45602</c:v>
                </c:pt>
                <c:pt idx="675">
                  <c:v>45603</c:v>
                </c:pt>
                <c:pt idx="676">
                  <c:v>45604</c:v>
                </c:pt>
                <c:pt idx="677">
                  <c:v>45605</c:v>
                </c:pt>
                <c:pt idx="678">
                  <c:v>45606</c:v>
                </c:pt>
                <c:pt idx="679">
                  <c:v>45607</c:v>
                </c:pt>
                <c:pt idx="680">
                  <c:v>45608</c:v>
                </c:pt>
                <c:pt idx="681">
                  <c:v>45609</c:v>
                </c:pt>
                <c:pt idx="682">
                  <c:v>45610</c:v>
                </c:pt>
                <c:pt idx="683">
                  <c:v>45611</c:v>
                </c:pt>
                <c:pt idx="684">
                  <c:v>45612</c:v>
                </c:pt>
                <c:pt idx="685">
                  <c:v>45613</c:v>
                </c:pt>
                <c:pt idx="686">
                  <c:v>45614</c:v>
                </c:pt>
                <c:pt idx="687">
                  <c:v>45615</c:v>
                </c:pt>
                <c:pt idx="688">
                  <c:v>45616</c:v>
                </c:pt>
                <c:pt idx="689">
                  <c:v>45617</c:v>
                </c:pt>
                <c:pt idx="690">
                  <c:v>45618</c:v>
                </c:pt>
                <c:pt idx="691">
                  <c:v>45619</c:v>
                </c:pt>
                <c:pt idx="692">
                  <c:v>45620</c:v>
                </c:pt>
                <c:pt idx="693">
                  <c:v>45621</c:v>
                </c:pt>
                <c:pt idx="694">
                  <c:v>45622</c:v>
                </c:pt>
                <c:pt idx="695">
                  <c:v>45623</c:v>
                </c:pt>
                <c:pt idx="696">
                  <c:v>45624</c:v>
                </c:pt>
                <c:pt idx="697">
                  <c:v>45625</c:v>
                </c:pt>
                <c:pt idx="698">
                  <c:v>45626</c:v>
                </c:pt>
                <c:pt idx="699">
                  <c:v>45627</c:v>
                </c:pt>
                <c:pt idx="700">
                  <c:v>45628</c:v>
                </c:pt>
                <c:pt idx="701">
                  <c:v>45629</c:v>
                </c:pt>
                <c:pt idx="702">
                  <c:v>45630</c:v>
                </c:pt>
                <c:pt idx="703">
                  <c:v>45631</c:v>
                </c:pt>
                <c:pt idx="704">
                  <c:v>45632</c:v>
                </c:pt>
                <c:pt idx="705">
                  <c:v>45633</c:v>
                </c:pt>
                <c:pt idx="706">
                  <c:v>45634</c:v>
                </c:pt>
                <c:pt idx="707">
                  <c:v>45635</c:v>
                </c:pt>
                <c:pt idx="708">
                  <c:v>45636</c:v>
                </c:pt>
                <c:pt idx="709">
                  <c:v>45637</c:v>
                </c:pt>
                <c:pt idx="710">
                  <c:v>45638</c:v>
                </c:pt>
                <c:pt idx="711">
                  <c:v>45639</c:v>
                </c:pt>
                <c:pt idx="712">
                  <c:v>45640</c:v>
                </c:pt>
                <c:pt idx="713">
                  <c:v>45641</c:v>
                </c:pt>
                <c:pt idx="714">
                  <c:v>45642</c:v>
                </c:pt>
                <c:pt idx="715">
                  <c:v>45643</c:v>
                </c:pt>
                <c:pt idx="716">
                  <c:v>45644</c:v>
                </c:pt>
                <c:pt idx="717">
                  <c:v>45645</c:v>
                </c:pt>
                <c:pt idx="718">
                  <c:v>45646</c:v>
                </c:pt>
                <c:pt idx="719">
                  <c:v>45647</c:v>
                </c:pt>
                <c:pt idx="720">
                  <c:v>45648</c:v>
                </c:pt>
                <c:pt idx="721">
                  <c:v>45649</c:v>
                </c:pt>
                <c:pt idx="722">
                  <c:v>45650</c:v>
                </c:pt>
                <c:pt idx="723">
                  <c:v>45651</c:v>
                </c:pt>
                <c:pt idx="724">
                  <c:v>45652</c:v>
                </c:pt>
                <c:pt idx="725">
                  <c:v>45653</c:v>
                </c:pt>
                <c:pt idx="726">
                  <c:v>45654</c:v>
                </c:pt>
                <c:pt idx="727">
                  <c:v>45655</c:v>
                </c:pt>
                <c:pt idx="728">
                  <c:v>45656</c:v>
                </c:pt>
                <c:pt idx="729">
                  <c:v>45657</c:v>
                </c:pt>
                <c:pt idx="730">
                  <c:v>45658</c:v>
                </c:pt>
                <c:pt idx="731">
                  <c:v>45659</c:v>
                </c:pt>
                <c:pt idx="732">
                  <c:v>45660</c:v>
                </c:pt>
                <c:pt idx="733">
                  <c:v>45661</c:v>
                </c:pt>
                <c:pt idx="734">
                  <c:v>45662</c:v>
                </c:pt>
                <c:pt idx="735">
                  <c:v>45663</c:v>
                </c:pt>
                <c:pt idx="736">
                  <c:v>45664</c:v>
                </c:pt>
                <c:pt idx="737">
                  <c:v>45665</c:v>
                </c:pt>
                <c:pt idx="738">
                  <c:v>45666</c:v>
                </c:pt>
                <c:pt idx="739">
                  <c:v>45667</c:v>
                </c:pt>
                <c:pt idx="740">
                  <c:v>45668</c:v>
                </c:pt>
                <c:pt idx="741">
                  <c:v>45669</c:v>
                </c:pt>
                <c:pt idx="742">
                  <c:v>45670</c:v>
                </c:pt>
                <c:pt idx="743">
                  <c:v>45671</c:v>
                </c:pt>
                <c:pt idx="744">
                  <c:v>45672</c:v>
                </c:pt>
                <c:pt idx="745">
                  <c:v>45673</c:v>
                </c:pt>
                <c:pt idx="746">
                  <c:v>45674</c:v>
                </c:pt>
                <c:pt idx="747">
                  <c:v>45675</c:v>
                </c:pt>
                <c:pt idx="748">
                  <c:v>45676</c:v>
                </c:pt>
                <c:pt idx="749">
                  <c:v>45677</c:v>
                </c:pt>
                <c:pt idx="750">
                  <c:v>45678</c:v>
                </c:pt>
                <c:pt idx="751">
                  <c:v>45679</c:v>
                </c:pt>
                <c:pt idx="752">
                  <c:v>45680</c:v>
                </c:pt>
                <c:pt idx="753">
                  <c:v>45681</c:v>
                </c:pt>
                <c:pt idx="754">
                  <c:v>45682</c:v>
                </c:pt>
                <c:pt idx="755">
                  <c:v>45683</c:v>
                </c:pt>
                <c:pt idx="756">
                  <c:v>45684</c:v>
                </c:pt>
                <c:pt idx="757">
                  <c:v>45685</c:v>
                </c:pt>
                <c:pt idx="758">
                  <c:v>45686</c:v>
                </c:pt>
                <c:pt idx="759">
                  <c:v>45687</c:v>
                </c:pt>
                <c:pt idx="760">
                  <c:v>45688</c:v>
                </c:pt>
                <c:pt idx="761">
                  <c:v>45689</c:v>
                </c:pt>
                <c:pt idx="762">
                  <c:v>45690</c:v>
                </c:pt>
                <c:pt idx="763">
                  <c:v>45691</c:v>
                </c:pt>
                <c:pt idx="764">
                  <c:v>45692</c:v>
                </c:pt>
                <c:pt idx="765">
                  <c:v>45693</c:v>
                </c:pt>
                <c:pt idx="766">
                  <c:v>45694</c:v>
                </c:pt>
                <c:pt idx="767">
                  <c:v>45695</c:v>
                </c:pt>
                <c:pt idx="768">
                  <c:v>45696</c:v>
                </c:pt>
                <c:pt idx="769">
                  <c:v>45697</c:v>
                </c:pt>
                <c:pt idx="770">
                  <c:v>45698</c:v>
                </c:pt>
                <c:pt idx="771">
                  <c:v>45699</c:v>
                </c:pt>
                <c:pt idx="772">
                  <c:v>45700</c:v>
                </c:pt>
                <c:pt idx="773">
                  <c:v>45701</c:v>
                </c:pt>
                <c:pt idx="774">
                  <c:v>45702</c:v>
                </c:pt>
                <c:pt idx="775">
                  <c:v>45703</c:v>
                </c:pt>
                <c:pt idx="776">
                  <c:v>45704</c:v>
                </c:pt>
                <c:pt idx="777">
                  <c:v>45705</c:v>
                </c:pt>
                <c:pt idx="778">
                  <c:v>45706</c:v>
                </c:pt>
                <c:pt idx="779">
                  <c:v>45707</c:v>
                </c:pt>
                <c:pt idx="780">
                  <c:v>45708</c:v>
                </c:pt>
                <c:pt idx="781">
                  <c:v>45709</c:v>
                </c:pt>
                <c:pt idx="782">
                  <c:v>45710</c:v>
                </c:pt>
                <c:pt idx="783">
                  <c:v>45711</c:v>
                </c:pt>
                <c:pt idx="784">
                  <c:v>45712</c:v>
                </c:pt>
                <c:pt idx="785">
                  <c:v>45713</c:v>
                </c:pt>
                <c:pt idx="786">
                  <c:v>45714</c:v>
                </c:pt>
                <c:pt idx="787">
                  <c:v>45715</c:v>
                </c:pt>
                <c:pt idx="788">
                  <c:v>45716</c:v>
                </c:pt>
                <c:pt idx="789">
                  <c:v>45717</c:v>
                </c:pt>
                <c:pt idx="790">
                  <c:v>45718</c:v>
                </c:pt>
                <c:pt idx="791">
                  <c:v>45719</c:v>
                </c:pt>
                <c:pt idx="792">
                  <c:v>45720</c:v>
                </c:pt>
                <c:pt idx="793">
                  <c:v>45721</c:v>
                </c:pt>
                <c:pt idx="794">
                  <c:v>45722</c:v>
                </c:pt>
                <c:pt idx="795">
                  <c:v>45723</c:v>
                </c:pt>
                <c:pt idx="796">
                  <c:v>45724</c:v>
                </c:pt>
                <c:pt idx="797">
                  <c:v>45725</c:v>
                </c:pt>
                <c:pt idx="798">
                  <c:v>45726</c:v>
                </c:pt>
                <c:pt idx="799">
                  <c:v>45727</c:v>
                </c:pt>
                <c:pt idx="800">
                  <c:v>45728</c:v>
                </c:pt>
                <c:pt idx="801">
                  <c:v>45729</c:v>
                </c:pt>
                <c:pt idx="802">
                  <c:v>45730</c:v>
                </c:pt>
                <c:pt idx="803">
                  <c:v>45731</c:v>
                </c:pt>
                <c:pt idx="804">
                  <c:v>45732</c:v>
                </c:pt>
                <c:pt idx="805">
                  <c:v>45733</c:v>
                </c:pt>
                <c:pt idx="806">
                  <c:v>45734</c:v>
                </c:pt>
                <c:pt idx="807">
                  <c:v>45735</c:v>
                </c:pt>
                <c:pt idx="808">
                  <c:v>45736</c:v>
                </c:pt>
                <c:pt idx="809">
                  <c:v>45737</c:v>
                </c:pt>
                <c:pt idx="810">
                  <c:v>45738</c:v>
                </c:pt>
                <c:pt idx="811">
                  <c:v>45739</c:v>
                </c:pt>
                <c:pt idx="812">
                  <c:v>45740</c:v>
                </c:pt>
                <c:pt idx="813">
                  <c:v>45741</c:v>
                </c:pt>
                <c:pt idx="814">
                  <c:v>45742</c:v>
                </c:pt>
                <c:pt idx="815">
                  <c:v>45743</c:v>
                </c:pt>
                <c:pt idx="816">
                  <c:v>45744</c:v>
                </c:pt>
                <c:pt idx="817">
                  <c:v>45745</c:v>
                </c:pt>
                <c:pt idx="818">
                  <c:v>45746</c:v>
                </c:pt>
                <c:pt idx="819">
                  <c:v>45747</c:v>
                </c:pt>
                <c:pt idx="820">
                  <c:v>45748</c:v>
                </c:pt>
                <c:pt idx="821">
                  <c:v>45749</c:v>
                </c:pt>
                <c:pt idx="822">
                  <c:v>45750</c:v>
                </c:pt>
                <c:pt idx="823">
                  <c:v>45751</c:v>
                </c:pt>
                <c:pt idx="824">
                  <c:v>45752</c:v>
                </c:pt>
                <c:pt idx="825">
                  <c:v>45753</c:v>
                </c:pt>
                <c:pt idx="826">
                  <c:v>45754</c:v>
                </c:pt>
                <c:pt idx="827">
                  <c:v>45755</c:v>
                </c:pt>
                <c:pt idx="828">
                  <c:v>45756</c:v>
                </c:pt>
                <c:pt idx="829">
                  <c:v>45757</c:v>
                </c:pt>
                <c:pt idx="830">
                  <c:v>45758</c:v>
                </c:pt>
                <c:pt idx="831">
                  <c:v>45759</c:v>
                </c:pt>
                <c:pt idx="832">
                  <c:v>45760</c:v>
                </c:pt>
                <c:pt idx="833">
                  <c:v>45761</c:v>
                </c:pt>
                <c:pt idx="834">
                  <c:v>45762</c:v>
                </c:pt>
                <c:pt idx="835">
                  <c:v>45763</c:v>
                </c:pt>
                <c:pt idx="836">
                  <c:v>45764</c:v>
                </c:pt>
                <c:pt idx="837">
                  <c:v>45765</c:v>
                </c:pt>
                <c:pt idx="838">
                  <c:v>45766</c:v>
                </c:pt>
                <c:pt idx="839">
                  <c:v>45767</c:v>
                </c:pt>
                <c:pt idx="840">
                  <c:v>45768</c:v>
                </c:pt>
                <c:pt idx="841">
                  <c:v>45769</c:v>
                </c:pt>
                <c:pt idx="842">
                  <c:v>45770</c:v>
                </c:pt>
                <c:pt idx="843">
                  <c:v>45771</c:v>
                </c:pt>
                <c:pt idx="844">
                  <c:v>45772</c:v>
                </c:pt>
                <c:pt idx="845">
                  <c:v>45773</c:v>
                </c:pt>
                <c:pt idx="846">
                  <c:v>45774</c:v>
                </c:pt>
                <c:pt idx="847">
                  <c:v>45775</c:v>
                </c:pt>
                <c:pt idx="848">
                  <c:v>45776</c:v>
                </c:pt>
                <c:pt idx="849">
                  <c:v>45777</c:v>
                </c:pt>
                <c:pt idx="850">
                  <c:v>45778</c:v>
                </c:pt>
                <c:pt idx="851">
                  <c:v>45779</c:v>
                </c:pt>
                <c:pt idx="852">
                  <c:v>45780</c:v>
                </c:pt>
                <c:pt idx="853">
                  <c:v>45781</c:v>
                </c:pt>
                <c:pt idx="854">
                  <c:v>45782</c:v>
                </c:pt>
                <c:pt idx="855">
                  <c:v>45783</c:v>
                </c:pt>
                <c:pt idx="856">
                  <c:v>45784</c:v>
                </c:pt>
                <c:pt idx="857">
                  <c:v>45785</c:v>
                </c:pt>
                <c:pt idx="858">
                  <c:v>45786</c:v>
                </c:pt>
                <c:pt idx="859">
                  <c:v>45787</c:v>
                </c:pt>
                <c:pt idx="860">
                  <c:v>45788</c:v>
                </c:pt>
                <c:pt idx="861">
                  <c:v>45789</c:v>
                </c:pt>
                <c:pt idx="862">
                  <c:v>45790</c:v>
                </c:pt>
                <c:pt idx="863">
                  <c:v>45791</c:v>
                </c:pt>
                <c:pt idx="864">
                  <c:v>45792</c:v>
                </c:pt>
                <c:pt idx="865">
                  <c:v>45793</c:v>
                </c:pt>
                <c:pt idx="866">
                  <c:v>45794</c:v>
                </c:pt>
                <c:pt idx="867">
                  <c:v>45795</c:v>
                </c:pt>
                <c:pt idx="868">
                  <c:v>45796</c:v>
                </c:pt>
                <c:pt idx="869">
                  <c:v>45797</c:v>
                </c:pt>
                <c:pt idx="870">
                  <c:v>45798</c:v>
                </c:pt>
                <c:pt idx="871">
                  <c:v>45799</c:v>
                </c:pt>
                <c:pt idx="872">
                  <c:v>45800</c:v>
                </c:pt>
                <c:pt idx="873">
                  <c:v>45801</c:v>
                </c:pt>
                <c:pt idx="874">
                  <c:v>45802</c:v>
                </c:pt>
                <c:pt idx="875">
                  <c:v>45803</c:v>
                </c:pt>
                <c:pt idx="876">
                  <c:v>45804</c:v>
                </c:pt>
                <c:pt idx="877">
                  <c:v>45805</c:v>
                </c:pt>
                <c:pt idx="878">
                  <c:v>45806</c:v>
                </c:pt>
                <c:pt idx="879">
                  <c:v>45807</c:v>
                </c:pt>
                <c:pt idx="880">
                  <c:v>45808</c:v>
                </c:pt>
                <c:pt idx="881">
                  <c:v>45809</c:v>
                </c:pt>
                <c:pt idx="882">
                  <c:v>45810</c:v>
                </c:pt>
                <c:pt idx="883">
                  <c:v>45811</c:v>
                </c:pt>
                <c:pt idx="884">
                  <c:v>45812</c:v>
                </c:pt>
                <c:pt idx="885">
                  <c:v>45813</c:v>
                </c:pt>
                <c:pt idx="886">
                  <c:v>45814</c:v>
                </c:pt>
                <c:pt idx="887">
                  <c:v>45815</c:v>
                </c:pt>
                <c:pt idx="888">
                  <c:v>45816</c:v>
                </c:pt>
                <c:pt idx="889">
                  <c:v>45817</c:v>
                </c:pt>
                <c:pt idx="890">
                  <c:v>45818</c:v>
                </c:pt>
                <c:pt idx="891">
                  <c:v>45819</c:v>
                </c:pt>
                <c:pt idx="892">
                  <c:v>45820</c:v>
                </c:pt>
                <c:pt idx="893">
                  <c:v>45821</c:v>
                </c:pt>
                <c:pt idx="894">
                  <c:v>45822</c:v>
                </c:pt>
                <c:pt idx="895">
                  <c:v>45823</c:v>
                </c:pt>
                <c:pt idx="896">
                  <c:v>45824</c:v>
                </c:pt>
                <c:pt idx="897">
                  <c:v>45825</c:v>
                </c:pt>
                <c:pt idx="898">
                  <c:v>45826</c:v>
                </c:pt>
                <c:pt idx="899">
                  <c:v>45827</c:v>
                </c:pt>
                <c:pt idx="900">
                  <c:v>45828</c:v>
                </c:pt>
                <c:pt idx="901">
                  <c:v>45829</c:v>
                </c:pt>
                <c:pt idx="902">
                  <c:v>45830</c:v>
                </c:pt>
                <c:pt idx="903">
                  <c:v>45831</c:v>
                </c:pt>
                <c:pt idx="904">
                  <c:v>45832</c:v>
                </c:pt>
                <c:pt idx="905">
                  <c:v>45833</c:v>
                </c:pt>
                <c:pt idx="906">
                  <c:v>45834</c:v>
                </c:pt>
                <c:pt idx="907">
                  <c:v>45835</c:v>
                </c:pt>
                <c:pt idx="908">
                  <c:v>45836</c:v>
                </c:pt>
                <c:pt idx="909">
                  <c:v>45837</c:v>
                </c:pt>
                <c:pt idx="910">
                  <c:v>45838</c:v>
                </c:pt>
                <c:pt idx="911">
                  <c:v>45839</c:v>
                </c:pt>
                <c:pt idx="912">
                  <c:v>45840</c:v>
                </c:pt>
                <c:pt idx="913">
                  <c:v>45841</c:v>
                </c:pt>
                <c:pt idx="914">
                  <c:v>45842</c:v>
                </c:pt>
                <c:pt idx="915">
                  <c:v>45843</c:v>
                </c:pt>
                <c:pt idx="916">
                  <c:v>45844</c:v>
                </c:pt>
                <c:pt idx="917">
                  <c:v>45845</c:v>
                </c:pt>
                <c:pt idx="918">
                  <c:v>45846</c:v>
                </c:pt>
                <c:pt idx="919">
                  <c:v>45847</c:v>
                </c:pt>
                <c:pt idx="920">
                  <c:v>45848</c:v>
                </c:pt>
                <c:pt idx="921">
                  <c:v>45849</c:v>
                </c:pt>
                <c:pt idx="922">
                  <c:v>45850</c:v>
                </c:pt>
                <c:pt idx="923">
                  <c:v>45851</c:v>
                </c:pt>
                <c:pt idx="924">
                  <c:v>45852</c:v>
                </c:pt>
                <c:pt idx="925">
                  <c:v>45853</c:v>
                </c:pt>
                <c:pt idx="926">
                  <c:v>45854</c:v>
                </c:pt>
                <c:pt idx="927">
                  <c:v>45855</c:v>
                </c:pt>
                <c:pt idx="928">
                  <c:v>45856</c:v>
                </c:pt>
                <c:pt idx="929">
                  <c:v>45857</c:v>
                </c:pt>
                <c:pt idx="930">
                  <c:v>45858</c:v>
                </c:pt>
                <c:pt idx="931">
                  <c:v>45859</c:v>
                </c:pt>
                <c:pt idx="932">
                  <c:v>45860</c:v>
                </c:pt>
                <c:pt idx="933">
                  <c:v>45861</c:v>
                </c:pt>
                <c:pt idx="934">
                  <c:v>45862</c:v>
                </c:pt>
                <c:pt idx="935">
                  <c:v>45863</c:v>
                </c:pt>
                <c:pt idx="936">
                  <c:v>45864</c:v>
                </c:pt>
                <c:pt idx="937">
                  <c:v>45865</c:v>
                </c:pt>
                <c:pt idx="938">
                  <c:v>45866</c:v>
                </c:pt>
                <c:pt idx="939">
                  <c:v>45867</c:v>
                </c:pt>
                <c:pt idx="940">
                  <c:v>45868</c:v>
                </c:pt>
                <c:pt idx="941">
                  <c:v>45869</c:v>
                </c:pt>
                <c:pt idx="942">
                  <c:v>45870</c:v>
                </c:pt>
                <c:pt idx="943">
                  <c:v>45871</c:v>
                </c:pt>
                <c:pt idx="944">
                  <c:v>45872</c:v>
                </c:pt>
                <c:pt idx="945">
                  <c:v>45873</c:v>
                </c:pt>
                <c:pt idx="946">
                  <c:v>45874</c:v>
                </c:pt>
                <c:pt idx="947">
                  <c:v>45875</c:v>
                </c:pt>
                <c:pt idx="948">
                  <c:v>45876</c:v>
                </c:pt>
                <c:pt idx="949">
                  <c:v>45877</c:v>
                </c:pt>
                <c:pt idx="950">
                  <c:v>45878</c:v>
                </c:pt>
                <c:pt idx="951">
                  <c:v>45879</c:v>
                </c:pt>
                <c:pt idx="952">
                  <c:v>45880</c:v>
                </c:pt>
                <c:pt idx="953">
                  <c:v>45881</c:v>
                </c:pt>
                <c:pt idx="954">
                  <c:v>45882</c:v>
                </c:pt>
                <c:pt idx="955">
                  <c:v>45883</c:v>
                </c:pt>
                <c:pt idx="956">
                  <c:v>45884</c:v>
                </c:pt>
                <c:pt idx="957">
                  <c:v>45885</c:v>
                </c:pt>
                <c:pt idx="958">
                  <c:v>45886</c:v>
                </c:pt>
                <c:pt idx="959">
                  <c:v>45887</c:v>
                </c:pt>
                <c:pt idx="960">
                  <c:v>45888</c:v>
                </c:pt>
                <c:pt idx="961">
                  <c:v>45889</c:v>
                </c:pt>
                <c:pt idx="962">
                  <c:v>45890</c:v>
                </c:pt>
                <c:pt idx="963">
                  <c:v>45891</c:v>
                </c:pt>
                <c:pt idx="964">
                  <c:v>45892</c:v>
                </c:pt>
                <c:pt idx="965">
                  <c:v>45893</c:v>
                </c:pt>
                <c:pt idx="966">
                  <c:v>45894</c:v>
                </c:pt>
                <c:pt idx="967">
                  <c:v>45895</c:v>
                </c:pt>
                <c:pt idx="968">
                  <c:v>45896</c:v>
                </c:pt>
                <c:pt idx="969">
                  <c:v>45897</c:v>
                </c:pt>
                <c:pt idx="970">
                  <c:v>45898</c:v>
                </c:pt>
                <c:pt idx="971">
                  <c:v>45899</c:v>
                </c:pt>
                <c:pt idx="972">
                  <c:v>45900</c:v>
                </c:pt>
                <c:pt idx="973">
                  <c:v>45901</c:v>
                </c:pt>
                <c:pt idx="974">
                  <c:v>45902</c:v>
                </c:pt>
                <c:pt idx="975">
                  <c:v>45903</c:v>
                </c:pt>
                <c:pt idx="976">
                  <c:v>45904</c:v>
                </c:pt>
                <c:pt idx="977">
                  <c:v>45905</c:v>
                </c:pt>
                <c:pt idx="978">
                  <c:v>45906</c:v>
                </c:pt>
                <c:pt idx="979">
                  <c:v>45907</c:v>
                </c:pt>
                <c:pt idx="980">
                  <c:v>45908</c:v>
                </c:pt>
                <c:pt idx="981">
                  <c:v>45909</c:v>
                </c:pt>
                <c:pt idx="982">
                  <c:v>45910</c:v>
                </c:pt>
                <c:pt idx="983">
                  <c:v>45911</c:v>
                </c:pt>
                <c:pt idx="984">
                  <c:v>45912</c:v>
                </c:pt>
                <c:pt idx="985">
                  <c:v>45913</c:v>
                </c:pt>
                <c:pt idx="986">
                  <c:v>45914</c:v>
                </c:pt>
              </c:numCache>
            </c:numRef>
          </c:cat>
          <c:val>
            <c:numRef>
              <c:f>Sheet1!$C$2:$C$988</c:f>
              <c:numCache>
                <c:formatCode>General</c:formatCode>
                <c:ptCount val="987"/>
                <c:pt idx="788" formatCode="_(* #,##0.00_);_(* \(#,##0.00\);_(* &quot;-&quot;??_);_(@_)">
                  <c:v>307.85349165843809</c:v>
                </c:pt>
                <c:pt idx="789" formatCode="_(* #,##0.00_);_(* \(#,##0.00\);_(* &quot;-&quot;??_);_(@_)">
                  <c:v>508.87924738792537</c:v>
                </c:pt>
                <c:pt idx="790" formatCode="_(* #,##0.00_);_(* \(#,##0.00\);_(* &quot;-&quot;??_);_(@_)">
                  <c:v>571.36075597090439</c:v>
                </c:pt>
                <c:pt idx="791" formatCode="_(* #,##0.00_);_(* \(#,##0.00\);_(* &quot;-&quot;??_);_(@_)">
                  <c:v>449.48820478521691</c:v>
                </c:pt>
                <c:pt idx="792" formatCode="_(* #,##0.00_);_(* \(#,##0.00\);_(* &quot;-&quot;??_);_(@_)">
                  <c:v>383.9179649115556</c:v>
                </c:pt>
                <c:pt idx="793" formatCode="_(* #,##0.00_);_(* \(#,##0.00\);_(* &quot;-&quot;??_);_(@_)">
                  <c:v>551.13054455606652</c:v>
                </c:pt>
                <c:pt idx="794" formatCode="_(* #,##0.00_);_(* \(#,##0.00\);_(* &quot;-&quot;??_);_(@_)">
                  <c:v>246.21634445898411</c:v>
                </c:pt>
                <c:pt idx="795" formatCode="_(* #,##0.00_);_(* \(#,##0.00\);_(* &quot;-&quot;??_);_(@_)">
                  <c:v>292.54291741436191</c:v>
                </c:pt>
                <c:pt idx="796" formatCode="_(* #,##0.00_);_(* \(#,##0.00\);_(* &quot;-&quot;??_);_(@_)">
                  <c:v>255.13660722338358</c:v>
                </c:pt>
                <c:pt idx="797" formatCode="_(* #,##0.00_);_(* \(#,##0.00\);_(* &quot;-&quot;??_);_(@_)">
                  <c:v>282.1733247497948</c:v>
                </c:pt>
                <c:pt idx="798" formatCode="_(* #,##0.00_);_(* \(#,##0.00\);_(* &quot;-&quot;??_);_(@_)">
                  <c:v>265.16146051471623</c:v>
                </c:pt>
                <c:pt idx="799" formatCode="_(* #,##0.00_);_(* \(#,##0.00\);_(* &quot;-&quot;??_);_(@_)">
                  <c:v>307.75538204257509</c:v>
                </c:pt>
                <c:pt idx="800" formatCode="_(* #,##0.00_);_(* \(#,##0.00\);_(* &quot;-&quot;??_);_(@_)">
                  <c:v>508.78113777206227</c:v>
                </c:pt>
                <c:pt idx="801" formatCode="_(* #,##0.00_);_(* \(#,##0.00\);_(* &quot;-&quot;??_);_(@_)">
                  <c:v>571.2626463550414</c:v>
                </c:pt>
                <c:pt idx="802" formatCode="_(* #,##0.00_);_(* \(#,##0.00\);_(* &quot;-&quot;??_);_(@_)">
                  <c:v>449.39009516935391</c:v>
                </c:pt>
                <c:pt idx="803" formatCode="_(* #,##0.00_);_(* \(#,##0.00\);_(* &quot;-&quot;??_);_(@_)">
                  <c:v>383.81985529569261</c:v>
                </c:pt>
                <c:pt idx="804" formatCode="_(* #,##0.00_);_(* \(#,##0.00\);_(* &quot;-&quot;??_);_(@_)">
                  <c:v>551.03243494020342</c:v>
                </c:pt>
                <c:pt idx="805" formatCode="_(* #,##0.00_);_(* \(#,##0.00\);_(* &quot;-&quot;??_);_(@_)">
                  <c:v>246.11823484312112</c:v>
                </c:pt>
                <c:pt idx="806" formatCode="_(* #,##0.00_);_(* \(#,##0.00\);_(* &quot;-&quot;??_);_(@_)">
                  <c:v>292.4448077984988</c:v>
                </c:pt>
                <c:pt idx="807" formatCode="_(* #,##0.00_);_(* \(#,##0.00\);_(* &quot;-&quot;??_);_(@_)">
                  <c:v>255.03849760752058</c:v>
                </c:pt>
                <c:pt idx="808" formatCode="_(* #,##0.00_);_(* \(#,##0.00\);_(* &quot;-&quot;??_);_(@_)">
                  <c:v>282.07521513393181</c:v>
                </c:pt>
                <c:pt idx="809" formatCode="_(* #,##0.00_);_(* \(#,##0.00\);_(* &quot;-&quot;??_);_(@_)">
                  <c:v>265.06335089885323</c:v>
                </c:pt>
                <c:pt idx="810" formatCode="_(* #,##0.00_);_(* \(#,##0.00\);_(* &quot;-&quot;??_);_(@_)">
                  <c:v>307.65727242671204</c:v>
                </c:pt>
                <c:pt idx="811" formatCode="_(* #,##0.00_);_(* \(#,##0.00\);_(* &quot;-&quot;??_);_(@_)">
                  <c:v>508.68302815619927</c:v>
                </c:pt>
                <c:pt idx="812" formatCode="_(* #,##0.00_);_(* \(#,##0.00\);_(* &quot;-&quot;??_);_(@_)">
                  <c:v>571.1645367391784</c:v>
                </c:pt>
                <c:pt idx="813" formatCode="_(* #,##0.00_);_(* \(#,##0.00\);_(* &quot;-&quot;??_);_(@_)">
                  <c:v>449.29198555349092</c:v>
                </c:pt>
                <c:pt idx="814" formatCode="_(* #,##0.00_);_(* \(#,##0.00\);_(* &quot;-&quot;??_);_(@_)">
                  <c:v>383.72174567982955</c:v>
                </c:pt>
                <c:pt idx="815" formatCode="_(* #,##0.00_);_(* \(#,##0.00\);_(* &quot;-&quot;??_);_(@_)">
                  <c:v>550.93432532434042</c:v>
                </c:pt>
                <c:pt idx="816" formatCode="_(* #,##0.00_);_(* \(#,##0.00\);_(* &quot;-&quot;??_);_(@_)">
                  <c:v>246.02012522725806</c:v>
                </c:pt>
                <c:pt idx="817" formatCode="_(* #,##0.00_);_(* \(#,##0.00\);_(* &quot;-&quot;??_);_(@_)">
                  <c:v>292.34669818263581</c:v>
                </c:pt>
                <c:pt idx="818" formatCode="_(* #,##0.00_);_(* \(#,##0.00\);_(* &quot;-&quot;??_);_(@_)">
                  <c:v>254.94038799165753</c:v>
                </c:pt>
                <c:pt idx="819" formatCode="_(* #,##0.00_);_(* \(#,##0.00\);_(* &quot;-&quot;??_);_(@_)">
                  <c:v>281.97710551806881</c:v>
                </c:pt>
                <c:pt idx="820" formatCode="_(* #,##0.00_);_(* \(#,##0.00\);_(* &quot;-&quot;??_);_(@_)">
                  <c:v>264.96524128299018</c:v>
                </c:pt>
                <c:pt idx="821" formatCode="_(* #,##0.00_);_(* \(#,##0.00\);_(* &quot;-&quot;??_);_(@_)">
                  <c:v>307.55916281084905</c:v>
                </c:pt>
                <c:pt idx="822" formatCode="_(* #,##0.00_);_(* \(#,##0.00\);_(* &quot;-&quot;??_);_(@_)">
                  <c:v>508.58491854033628</c:v>
                </c:pt>
                <c:pt idx="823" formatCode="_(* #,##0.00_);_(* \(#,##0.00\);_(* &quot;-&quot;??_);_(@_)">
                  <c:v>571.06642712331541</c:v>
                </c:pt>
                <c:pt idx="824" formatCode="_(* #,##0.00_);_(* \(#,##0.00\);_(* &quot;-&quot;??_);_(@_)">
                  <c:v>449.19387593762781</c:v>
                </c:pt>
                <c:pt idx="825" formatCode="_(* #,##0.00_);_(* \(#,##0.00\);_(* &quot;-&quot;??_);_(@_)">
                  <c:v>383.62363606396656</c:v>
                </c:pt>
                <c:pt idx="826" formatCode="_(* #,##0.00_);_(* \(#,##0.00\);_(* &quot;-&quot;??_);_(@_)">
                  <c:v>550.83621570847731</c:v>
                </c:pt>
                <c:pt idx="827" formatCode="_(* #,##0.00_);_(* \(#,##0.00\);_(* &quot;-&quot;??_);_(@_)">
                  <c:v>245.92201561139507</c:v>
                </c:pt>
                <c:pt idx="828" formatCode="_(* #,##0.00_);_(* \(#,##0.00\);_(* &quot;-&quot;??_);_(@_)">
                  <c:v>292.24858856677281</c:v>
                </c:pt>
                <c:pt idx="829" formatCode="_(* #,##0.00_);_(* \(#,##0.00\);_(* &quot;-&quot;??_);_(@_)">
                  <c:v>254.84227837579454</c:v>
                </c:pt>
                <c:pt idx="830" formatCode="_(* #,##0.00_);_(* \(#,##0.00\);_(* &quot;-&quot;??_);_(@_)">
                  <c:v>281.8789959022057</c:v>
                </c:pt>
                <c:pt idx="831" formatCode="_(* #,##0.00_);_(* \(#,##0.00\);_(* &quot;-&quot;??_);_(@_)">
                  <c:v>264.86713166712718</c:v>
                </c:pt>
                <c:pt idx="832" formatCode="_(* #,##0.00_);_(* \(#,##0.00\);_(* &quot;-&quot;??_);_(@_)">
                  <c:v>307.46105319498599</c:v>
                </c:pt>
                <c:pt idx="833" formatCode="_(* #,##0.00_);_(* \(#,##0.00\);_(* &quot;-&quot;??_);_(@_)">
                  <c:v>508.48680892447328</c:v>
                </c:pt>
                <c:pt idx="834" formatCode="_(* #,##0.00_);_(* \(#,##0.00\);_(* &quot;-&quot;??_);_(@_)">
                  <c:v>570.9683175074523</c:v>
                </c:pt>
                <c:pt idx="835" formatCode="_(* #,##0.00_);_(* \(#,##0.00\);_(* &quot;-&quot;??_);_(@_)">
                  <c:v>449.09576632176481</c:v>
                </c:pt>
                <c:pt idx="836" formatCode="_(* #,##0.00_);_(* \(#,##0.00\);_(* &quot;-&quot;??_);_(@_)">
                  <c:v>383.52552644810351</c:v>
                </c:pt>
                <c:pt idx="837" formatCode="_(* #,##0.00_);_(* \(#,##0.00\);_(* &quot;-&quot;??_);_(@_)">
                  <c:v>550.73810609261432</c:v>
                </c:pt>
                <c:pt idx="838" formatCode="_(* #,##0.00_);_(* \(#,##0.00\);_(* &quot;-&quot;??_);_(@_)">
                  <c:v>245.82390599553202</c:v>
                </c:pt>
                <c:pt idx="839" formatCode="_(* #,##0.00_);_(* \(#,##0.00\);_(* &quot;-&quot;??_);_(@_)">
                  <c:v>292.15047895090981</c:v>
                </c:pt>
                <c:pt idx="840" formatCode="_(* #,##0.00_);_(* \(#,##0.00\);_(* &quot;-&quot;??_);_(@_)">
                  <c:v>254.74416875993148</c:v>
                </c:pt>
                <c:pt idx="841" formatCode="_(* #,##0.00_);_(* \(#,##0.00\);_(* &quot;-&quot;??_);_(@_)">
                  <c:v>281.78088628634271</c:v>
                </c:pt>
                <c:pt idx="842" formatCode="_(* #,##0.00_);_(* \(#,##0.00\);_(* &quot;-&quot;??_);_(@_)">
                  <c:v>264.76902205126413</c:v>
                </c:pt>
                <c:pt idx="843" formatCode="_(* #,##0.00_);_(* \(#,##0.00\);_(* &quot;-&quot;??_);_(@_)">
                  <c:v>307.362943579123</c:v>
                </c:pt>
                <c:pt idx="844" formatCode="_(* #,##0.00_);_(* \(#,##0.00\);_(* &quot;-&quot;??_);_(@_)">
                  <c:v>508.38869930861017</c:v>
                </c:pt>
                <c:pt idx="845" formatCode="_(* #,##0.00_);_(* \(#,##0.00\);_(* &quot;-&quot;??_);_(@_)">
                  <c:v>570.8702078915893</c:v>
                </c:pt>
                <c:pt idx="846" formatCode="_(* #,##0.00_);_(* \(#,##0.00\);_(* &quot;-&quot;??_);_(@_)">
                  <c:v>448.99765670590182</c:v>
                </c:pt>
                <c:pt idx="847" formatCode="_(* #,##0.00_);_(* \(#,##0.00\);_(* &quot;-&quot;??_);_(@_)">
                  <c:v>383.42741683224051</c:v>
                </c:pt>
                <c:pt idx="848" formatCode="_(* #,##0.00_);_(* \(#,##0.00\);_(* &quot;-&quot;??_);_(@_)">
                  <c:v>550.63999647675132</c:v>
                </c:pt>
                <c:pt idx="849" formatCode="_(* #,##0.00_);_(* \(#,##0.00\);_(* &quot;-&quot;??_);_(@_)">
                  <c:v>245.72579637966902</c:v>
                </c:pt>
                <c:pt idx="850" formatCode="_(* #,##0.00_);_(* \(#,##0.00\);_(* &quot;-&quot;??_);_(@_)">
                  <c:v>292.05236933504671</c:v>
                </c:pt>
                <c:pt idx="851" formatCode="_(* #,##0.00_);_(* \(#,##0.00\);_(* &quot;-&quot;??_);_(@_)">
                  <c:v>254.64605914406849</c:v>
                </c:pt>
                <c:pt idx="852" formatCode="_(* #,##0.00_);_(* \(#,##0.00\);_(* &quot;-&quot;??_);_(@_)">
                  <c:v>281.68277667047971</c:v>
                </c:pt>
                <c:pt idx="853" formatCode="_(* #,##0.00_);_(* \(#,##0.00\);_(* &quot;-&quot;??_);_(@_)">
                  <c:v>264.67091243540114</c:v>
                </c:pt>
                <c:pt idx="854" formatCode="_(* #,##0.00_);_(* \(#,##0.00\);_(* &quot;-&quot;??_);_(@_)">
                  <c:v>307.26483396325995</c:v>
                </c:pt>
                <c:pt idx="855" formatCode="_(* #,##0.00_);_(* \(#,##0.00\);_(* &quot;-&quot;??_);_(@_)">
                  <c:v>508.29058969274718</c:v>
                </c:pt>
                <c:pt idx="856" formatCode="_(* #,##0.00_);_(* \(#,##0.00\);_(* &quot;-&quot;??_);_(@_)">
                  <c:v>570.77209827572619</c:v>
                </c:pt>
                <c:pt idx="857" formatCode="_(* #,##0.00_);_(* \(#,##0.00\);_(* &quot;-&quot;??_);_(@_)">
                  <c:v>448.89954709003882</c:v>
                </c:pt>
                <c:pt idx="858" formatCode="_(* #,##0.00_);_(* \(#,##0.00\);_(* &quot;-&quot;??_);_(@_)">
                  <c:v>383.32930721637746</c:v>
                </c:pt>
                <c:pt idx="859" formatCode="_(* #,##0.00_);_(* \(#,##0.00\);_(* &quot;-&quot;??_);_(@_)">
                  <c:v>550.54188686088833</c:v>
                </c:pt>
                <c:pt idx="860" formatCode="_(* #,##0.00_);_(* \(#,##0.00\);_(* &quot;-&quot;??_);_(@_)">
                  <c:v>245.62768676380597</c:v>
                </c:pt>
                <c:pt idx="861" formatCode="_(* #,##0.00_);_(* \(#,##0.00\);_(* &quot;-&quot;??_);_(@_)">
                  <c:v>291.95425971918371</c:v>
                </c:pt>
                <c:pt idx="862" formatCode="_(* #,##0.00_);_(* \(#,##0.00\);_(* &quot;-&quot;??_);_(@_)">
                  <c:v>254.54794952820544</c:v>
                </c:pt>
                <c:pt idx="863" formatCode="_(* #,##0.00_);_(* \(#,##0.00\);_(* &quot;-&quot;??_);_(@_)">
                  <c:v>281.58466705461672</c:v>
                </c:pt>
                <c:pt idx="864" formatCode="_(* #,##0.00_);_(* \(#,##0.00\);_(* &quot;-&quot;??_);_(@_)">
                  <c:v>264.57280281953808</c:v>
                </c:pt>
                <c:pt idx="865" formatCode="_(* #,##0.00_);_(* \(#,##0.00\);_(* &quot;-&quot;??_);_(@_)">
                  <c:v>307.16672434739695</c:v>
                </c:pt>
                <c:pt idx="866" formatCode="_(* #,##0.00_);_(* \(#,##0.00\);_(* &quot;-&quot;??_);_(@_)">
                  <c:v>508.19248007688418</c:v>
                </c:pt>
                <c:pt idx="867" formatCode="_(* #,##0.00_);_(* \(#,##0.00\);_(* &quot;-&quot;??_);_(@_)">
                  <c:v>570.6739886598632</c:v>
                </c:pt>
                <c:pt idx="868" formatCode="_(* #,##0.00_);_(* \(#,##0.00\);_(* &quot;-&quot;??_);_(@_)">
                  <c:v>448.80143747417571</c:v>
                </c:pt>
                <c:pt idx="869" formatCode="_(* #,##0.00_);_(* \(#,##0.00\);_(* &quot;-&quot;??_);_(@_)">
                  <c:v>383.23119760051446</c:v>
                </c:pt>
                <c:pt idx="870" formatCode="_(* #,##0.00_);_(* \(#,##0.00\);_(* &quot;-&quot;??_);_(@_)">
                  <c:v>550.44377724502533</c:v>
                </c:pt>
                <c:pt idx="871" formatCode="_(* #,##0.00_);_(* \(#,##0.00\);_(* &quot;-&quot;??_);_(@_)">
                  <c:v>245.52957714794297</c:v>
                </c:pt>
                <c:pt idx="872" formatCode="_(* #,##0.00_);_(* \(#,##0.00\);_(* &quot;-&quot;??_);_(@_)">
                  <c:v>291.85615010332072</c:v>
                </c:pt>
                <c:pt idx="873" formatCode="_(* #,##0.00_);_(* \(#,##0.00\);_(* &quot;-&quot;??_);_(@_)">
                  <c:v>254.44983991234244</c:v>
                </c:pt>
                <c:pt idx="874" formatCode="_(* #,##0.00_);_(* \(#,##0.00\);_(* &quot;-&quot;??_);_(@_)">
                  <c:v>281.48655743875361</c:v>
                </c:pt>
                <c:pt idx="875" formatCode="_(* #,##0.00_);_(* \(#,##0.00\);_(* &quot;-&quot;??_);_(@_)">
                  <c:v>264.47469320367509</c:v>
                </c:pt>
                <c:pt idx="876" formatCode="_(* #,##0.00_);_(* \(#,##0.00\);_(* &quot;-&quot;??_);_(@_)">
                  <c:v>307.0686147315339</c:v>
                </c:pt>
                <c:pt idx="877" formatCode="_(* #,##0.00_);_(* \(#,##0.00\);_(* &quot;-&quot;??_);_(@_)">
                  <c:v>508.09437046102119</c:v>
                </c:pt>
                <c:pt idx="878" formatCode="_(* #,##0.00_);_(* \(#,##0.00\);_(* &quot;-&quot;??_);_(@_)">
                  <c:v>570.5758790440002</c:v>
                </c:pt>
                <c:pt idx="879" formatCode="_(* #,##0.00_);_(* \(#,##0.00\);_(* &quot;-&quot;??_);_(@_)">
                  <c:v>448.70332785831272</c:v>
                </c:pt>
                <c:pt idx="880" formatCode="_(* #,##0.00_);_(* \(#,##0.00\);_(* &quot;-&quot;??_);_(@_)">
                  <c:v>383.13308798465141</c:v>
                </c:pt>
                <c:pt idx="881" formatCode="_(* #,##0.00_);_(* \(#,##0.00\);_(* &quot;-&quot;??_);_(@_)">
                  <c:v>550.34566762916234</c:v>
                </c:pt>
                <c:pt idx="882" formatCode="_(* #,##0.00_);_(* \(#,##0.00\);_(* &quot;-&quot;??_);_(@_)">
                  <c:v>245.43146753207992</c:v>
                </c:pt>
                <c:pt idx="883" formatCode="_(* #,##0.00_);_(* \(#,##0.00\);_(* &quot;-&quot;??_);_(@_)">
                  <c:v>291.75804048745772</c:v>
                </c:pt>
                <c:pt idx="884" formatCode="_(* #,##0.00_);_(* \(#,##0.00\);_(* &quot;-&quot;??_);_(@_)">
                  <c:v>254.35173029647939</c:v>
                </c:pt>
                <c:pt idx="885" formatCode="_(* #,##0.00_);_(* \(#,##0.00\);_(* &quot;-&quot;??_);_(@_)">
                  <c:v>281.38844782289061</c:v>
                </c:pt>
                <c:pt idx="886" formatCode="_(* #,##0.00_);_(* \(#,##0.00\);_(* &quot;-&quot;??_);_(@_)">
                  <c:v>264.37658358781209</c:v>
                </c:pt>
                <c:pt idx="887" formatCode="_(* #,##0.00_);_(* \(#,##0.00\);_(* &quot;-&quot;??_);_(@_)">
                  <c:v>306.9705051156709</c:v>
                </c:pt>
                <c:pt idx="888" formatCode="_(* #,##0.00_);_(* \(#,##0.00\);_(* &quot;-&quot;??_);_(@_)">
                  <c:v>507.99626084515819</c:v>
                </c:pt>
                <c:pt idx="889" formatCode="_(* #,##0.00_);_(* \(#,##0.00\);_(* &quot;-&quot;??_);_(@_)">
                  <c:v>570.47776942813721</c:v>
                </c:pt>
                <c:pt idx="890" formatCode="_(* #,##0.00_);_(* \(#,##0.00\);_(* &quot;-&quot;??_);_(@_)">
                  <c:v>448.60521824244972</c:v>
                </c:pt>
                <c:pt idx="891" formatCode="_(* #,##0.00_);_(* \(#,##0.00\);_(* &quot;-&quot;??_);_(@_)">
                  <c:v>383.03497836878842</c:v>
                </c:pt>
                <c:pt idx="892" formatCode="_(* #,##0.00_);_(* \(#,##0.00\);_(* &quot;-&quot;??_);_(@_)">
                  <c:v>550.24755801329934</c:v>
                </c:pt>
                <c:pt idx="893" formatCode="_(* #,##0.00_);_(* \(#,##0.00\);_(* &quot;-&quot;??_);_(@_)">
                  <c:v>245.33335791621693</c:v>
                </c:pt>
                <c:pt idx="894" formatCode="_(* #,##0.00_);_(* \(#,##0.00\);_(* &quot;-&quot;??_);_(@_)">
                  <c:v>291.65993087159472</c:v>
                </c:pt>
                <c:pt idx="895" formatCode="_(* #,##0.00_);_(* \(#,##0.00\);_(* &quot;-&quot;??_);_(@_)">
                  <c:v>254.25362068061639</c:v>
                </c:pt>
                <c:pt idx="896" formatCode="_(* #,##0.00_);_(* \(#,##0.00\);_(* &quot;-&quot;??_);_(@_)">
                  <c:v>281.29033820702762</c:v>
                </c:pt>
                <c:pt idx="897" formatCode="_(* #,##0.00_);_(* \(#,##0.00\);_(* &quot;-&quot;??_);_(@_)">
                  <c:v>264.27847397194904</c:v>
                </c:pt>
                <c:pt idx="898" formatCode="_(* #,##0.00_);_(* \(#,##0.00\);_(* &quot;-&quot;??_);_(@_)">
                  <c:v>306.87239549980791</c:v>
                </c:pt>
                <c:pt idx="899" formatCode="_(* #,##0.00_);_(* \(#,##0.00\);_(* &quot;-&quot;??_);_(@_)">
                  <c:v>507.89815122929508</c:v>
                </c:pt>
                <c:pt idx="900" formatCode="_(* #,##0.00_);_(* \(#,##0.00\);_(* &quot;-&quot;??_);_(@_)">
                  <c:v>570.37965981227421</c:v>
                </c:pt>
                <c:pt idx="901" formatCode="_(* #,##0.00_);_(* \(#,##0.00\);_(* &quot;-&quot;??_);_(@_)">
                  <c:v>448.50710862658673</c:v>
                </c:pt>
                <c:pt idx="902" formatCode="_(* #,##0.00_);_(* \(#,##0.00\);_(* &quot;-&quot;??_);_(@_)">
                  <c:v>382.93686875292542</c:v>
                </c:pt>
                <c:pt idx="903" formatCode="_(* #,##0.00_);_(* \(#,##0.00\);_(* &quot;-&quot;??_);_(@_)">
                  <c:v>550.14944839743623</c:v>
                </c:pt>
                <c:pt idx="904" formatCode="_(* #,##0.00_);_(* \(#,##0.00\);_(* &quot;-&quot;??_);_(@_)">
                  <c:v>245.23524830035393</c:v>
                </c:pt>
                <c:pt idx="905" formatCode="_(* #,##0.00_);_(* \(#,##0.00\);_(* &quot;-&quot;??_);_(@_)">
                  <c:v>291.56182125573162</c:v>
                </c:pt>
                <c:pt idx="906" formatCode="_(* #,##0.00_);_(* \(#,##0.00\);_(* &quot;-&quot;??_);_(@_)">
                  <c:v>254.1555110647534</c:v>
                </c:pt>
                <c:pt idx="907" formatCode="_(* #,##0.00_);_(* \(#,##0.00\);_(* &quot;-&quot;??_);_(@_)">
                  <c:v>281.19222859116462</c:v>
                </c:pt>
                <c:pt idx="908" formatCode="_(* #,##0.00_);_(* \(#,##0.00\);_(* &quot;-&quot;??_);_(@_)">
                  <c:v>264.18036435608605</c:v>
                </c:pt>
                <c:pt idx="909" formatCode="_(* #,##0.00_);_(* \(#,##0.00\);_(* &quot;-&quot;??_);_(@_)">
                  <c:v>306.77428588394486</c:v>
                </c:pt>
                <c:pt idx="910" formatCode="_(* #,##0.00_);_(* \(#,##0.00\);_(* &quot;-&quot;??_);_(@_)">
                  <c:v>507.80004161343209</c:v>
                </c:pt>
                <c:pt idx="911" formatCode="_(* #,##0.00_);_(* \(#,##0.00\);_(* &quot;-&quot;??_);_(@_)">
                  <c:v>570.28155019641122</c:v>
                </c:pt>
                <c:pt idx="912" formatCode="_(* #,##0.00_);_(* \(#,##0.00\);_(* &quot;-&quot;??_);_(@_)">
                  <c:v>448.40899901072373</c:v>
                </c:pt>
                <c:pt idx="913" formatCode="_(* #,##0.00_);_(* \(#,##0.00\);_(* &quot;-&quot;??_);_(@_)">
                  <c:v>382.83875913706237</c:v>
                </c:pt>
                <c:pt idx="914" formatCode="_(* #,##0.00_);_(* \(#,##0.00\);_(* &quot;-&quot;??_);_(@_)">
                  <c:v>550.05133878157324</c:v>
                </c:pt>
                <c:pt idx="915" formatCode="_(* #,##0.00_);_(* \(#,##0.00\);_(* &quot;-&quot;??_);_(@_)">
                  <c:v>245.13713868449088</c:v>
                </c:pt>
                <c:pt idx="916" formatCode="_(* #,##0.00_);_(* \(#,##0.00\);_(* &quot;-&quot;??_);_(@_)">
                  <c:v>291.46371163986862</c:v>
                </c:pt>
                <c:pt idx="917" formatCode="_(* #,##0.00_);_(* \(#,##0.00\);_(* &quot;-&quot;??_);_(@_)">
                  <c:v>254.05740144889035</c:v>
                </c:pt>
                <c:pt idx="918" formatCode="_(* #,##0.00_);_(* \(#,##0.00\);_(* &quot;-&quot;??_);_(@_)">
                  <c:v>281.09411897530163</c:v>
                </c:pt>
                <c:pt idx="919" formatCode="_(* #,##0.00_);_(* \(#,##0.00\);_(* &quot;-&quot;??_);_(@_)">
                  <c:v>264.08225474022299</c:v>
                </c:pt>
                <c:pt idx="920" formatCode="_(* #,##0.00_);_(* \(#,##0.00\);_(* &quot;-&quot;??_);_(@_)">
                  <c:v>306.67617626808186</c:v>
                </c:pt>
                <c:pt idx="921" formatCode="_(* #,##0.00_);_(* \(#,##0.00\);_(* &quot;-&quot;??_);_(@_)">
                  <c:v>507.70193199756909</c:v>
                </c:pt>
                <c:pt idx="922" formatCode="_(* #,##0.00_);_(* \(#,##0.00\);_(* &quot;-&quot;??_);_(@_)">
                  <c:v>570.18344058054822</c:v>
                </c:pt>
                <c:pt idx="923" formatCode="_(* #,##0.00_);_(* \(#,##0.00\);_(* &quot;-&quot;??_);_(@_)">
                  <c:v>448.31088939486062</c:v>
                </c:pt>
                <c:pt idx="924" formatCode="_(* #,##0.00_);_(* \(#,##0.00\);_(* &quot;-&quot;??_);_(@_)">
                  <c:v>382.74064952119937</c:v>
                </c:pt>
                <c:pt idx="925" formatCode="_(* #,##0.00_);_(* \(#,##0.00\);_(* &quot;-&quot;??_);_(@_)">
                  <c:v>549.95322916571013</c:v>
                </c:pt>
                <c:pt idx="926" formatCode="_(* #,##0.00_);_(* \(#,##0.00\);_(* &quot;-&quot;??_);_(@_)">
                  <c:v>245.03902906862788</c:v>
                </c:pt>
                <c:pt idx="927" formatCode="_(* #,##0.00_);_(* \(#,##0.00\);_(* &quot;-&quot;??_);_(@_)">
                  <c:v>291.36560202400563</c:v>
                </c:pt>
                <c:pt idx="928" formatCode="_(* #,##0.00_);_(* \(#,##0.00\);_(* &quot;-&quot;??_);_(@_)">
                  <c:v>253.95929183302735</c:v>
                </c:pt>
                <c:pt idx="929" formatCode="_(* #,##0.00_);_(* \(#,##0.00\);_(* &quot;-&quot;??_);_(@_)">
                  <c:v>280.99600935943852</c:v>
                </c:pt>
                <c:pt idx="930" formatCode="_(* #,##0.00_);_(* \(#,##0.00\);_(* &quot;-&quot;??_);_(@_)">
                  <c:v>263.98414512436</c:v>
                </c:pt>
                <c:pt idx="931" formatCode="_(* #,##0.00_);_(* \(#,##0.00\);_(* &quot;-&quot;??_);_(@_)">
                  <c:v>306.57806665221881</c:v>
                </c:pt>
                <c:pt idx="932" formatCode="_(* #,##0.00_);_(* \(#,##0.00\);_(* &quot;-&quot;??_);_(@_)">
                  <c:v>507.6038223817061</c:v>
                </c:pt>
                <c:pt idx="933" formatCode="_(* #,##0.00_);_(* \(#,##0.00\);_(* &quot;-&quot;??_);_(@_)">
                  <c:v>570.08533096468511</c:v>
                </c:pt>
                <c:pt idx="934" formatCode="_(* #,##0.00_);_(* \(#,##0.00\);_(* &quot;-&quot;??_);_(@_)">
                  <c:v>448.21277977899763</c:v>
                </c:pt>
                <c:pt idx="935" formatCode="_(* #,##0.00_);_(* \(#,##0.00\);_(* &quot;-&quot;??_);_(@_)">
                  <c:v>382.64253990533632</c:v>
                </c:pt>
                <c:pt idx="936" formatCode="_(* #,##0.00_);_(* \(#,##0.00\);_(* &quot;-&quot;??_);_(@_)">
                  <c:v>549.85511954984713</c:v>
                </c:pt>
                <c:pt idx="937" formatCode="_(* #,##0.00_);_(* \(#,##0.00\);_(* &quot;-&quot;??_);_(@_)">
                  <c:v>244.94091945276483</c:v>
                </c:pt>
                <c:pt idx="938" formatCode="_(* #,##0.00_);_(* \(#,##0.00\);_(* &quot;-&quot;??_);_(@_)">
                  <c:v>291.26749240814263</c:v>
                </c:pt>
                <c:pt idx="939" formatCode="_(* #,##0.00_);_(* \(#,##0.00\);_(* &quot;-&quot;??_);_(@_)">
                  <c:v>253.8611822171643</c:v>
                </c:pt>
                <c:pt idx="940" formatCode="_(* #,##0.00_);_(* \(#,##0.00\);_(* &quot;-&quot;??_);_(@_)">
                  <c:v>280.89789974357552</c:v>
                </c:pt>
                <c:pt idx="941" formatCode="_(* #,##0.00_);_(* \(#,##0.00\);_(* &quot;-&quot;??_);_(@_)">
                  <c:v>263.88603550849695</c:v>
                </c:pt>
                <c:pt idx="942" formatCode="_(* #,##0.00_);_(* \(#,##0.00\);_(* &quot;-&quot;??_);_(@_)">
                  <c:v>306.47995703635581</c:v>
                </c:pt>
                <c:pt idx="943" formatCode="_(* #,##0.00_);_(* \(#,##0.00\);_(* &quot;-&quot;??_);_(@_)">
                  <c:v>507.50571276584299</c:v>
                </c:pt>
                <c:pt idx="944" formatCode="_(* #,##0.00_);_(* \(#,##0.00\);_(* &quot;-&quot;??_);_(@_)">
                  <c:v>569.98722134882212</c:v>
                </c:pt>
                <c:pt idx="945" formatCode="_(* #,##0.00_);_(* \(#,##0.00\);_(* &quot;-&quot;??_);_(@_)">
                  <c:v>448.11467016313463</c:v>
                </c:pt>
                <c:pt idx="946" formatCode="_(* #,##0.00_);_(* \(#,##0.00\);_(* &quot;-&quot;??_);_(@_)">
                  <c:v>382.54443028947333</c:v>
                </c:pt>
                <c:pt idx="947" formatCode="_(* #,##0.00_);_(* \(#,##0.00\);_(* &quot;-&quot;??_);_(@_)">
                  <c:v>549.75700993398414</c:v>
                </c:pt>
                <c:pt idx="948" formatCode="_(* #,##0.00_);_(* \(#,##0.00\);_(* &quot;-&quot;??_);_(@_)">
                  <c:v>244.84280983690184</c:v>
                </c:pt>
                <c:pt idx="949" formatCode="_(* #,##0.00_);_(* \(#,##0.00\);_(* &quot;-&quot;??_);_(@_)">
                  <c:v>291.16938279227952</c:v>
                </c:pt>
                <c:pt idx="950" formatCode="_(* #,##0.00_);_(* \(#,##0.00\);_(* &quot;-&quot;??_);_(@_)">
                  <c:v>253.7630726013013</c:v>
                </c:pt>
                <c:pt idx="951" formatCode="_(* #,##0.00_);_(* \(#,##0.00\);_(* &quot;-&quot;??_);_(@_)">
                  <c:v>280.79979012771253</c:v>
                </c:pt>
                <c:pt idx="952" formatCode="_(* #,##0.00_);_(* \(#,##0.00\);_(* &quot;-&quot;??_);_(@_)">
                  <c:v>263.78792589263395</c:v>
                </c:pt>
                <c:pt idx="953" formatCode="_(* #,##0.00_);_(* \(#,##0.00\);_(* &quot;-&quot;??_);_(@_)">
                  <c:v>306.38184742049276</c:v>
                </c:pt>
                <c:pt idx="954" formatCode="_(* #,##0.00_);_(* \(#,##0.00\);_(* &quot;-&quot;??_);_(@_)">
                  <c:v>507.40760314997999</c:v>
                </c:pt>
                <c:pt idx="955" formatCode="_(* #,##0.00_);_(* \(#,##0.00\);_(* &quot;-&quot;??_);_(@_)">
                  <c:v>569.88911173295901</c:v>
                </c:pt>
                <c:pt idx="956" formatCode="_(* #,##0.00_);_(* \(#,##0.00\);_(* &quot;-&quot;??_);_(@_)">
                  <c:v>448.01656054727164</c:v>
                </c:pt>
                <c:pt idx="957" formatCode="_(* #,##0.00_);_(* \(#,##0.00\);_(* &quot;-&quot;??_);_(@_)">
                  <c:v>382.44632067361027</c:v>
                </c:pt>
                <c:pt idx="958" formatCode="_(* #,##0.00_);_(* \(#,##0.00\);_(* &quot;-&quot;??_);_(@_)">
                  <c:v>549.65890031812114</c:v>
                </c:pt>
                <c:pt idx="959" formatCode="_(* #,##0.00_);_(* \(#,##0.00\);_(* &quot;-&quot;??_);_(@_)">
                  <c:v>244.74470022103878</c:v>
                </c:pt>
                <c:pt idx="960" formatCode="_(* #,##0.00_);_(* \(#,##0.00\);_(* &quot;-&quot;??_);_(@_)">
                  <c:v>291.07127317641653</c:v>
                </c:pt>
                <c:pt idx="961" formatCode="_(* #,##0.00_);_(* \(#,##0.00\);_(* &quot;-&quot;??_);_(@_)">
                  <c:v>253.66496298543825</c:v>
                </c:pt>
                <c:pt idx="962" formatCode="_(* #,##0.00_);_(* \(#,##0.00\);_(* &quot;-&quot;??_);_(@_)">
                  <c:v>280.70168051184953</c:v>
                </c:pt>
                <c:pt idx="963" formatCode="_(* #,##0.00_);_(* \(#,##0.00\);_(* &quot;-&quot;??_);_(@_)">
                  <c:v>263.6898162767709</c:v>
                </c:pt>
                <c:pt idx="964" formatCode="_(* #,##0.00_);_(* \(#,##0.00\);_(* &quot;-&quot;??_);_(@_)">
                  <c:v>306.28373780462977</c:v>
                </c:pt>
                <c:pt idx="965" formatCode="_(* #,##0.00_);_(* \(#,##0.00\);_(* &quot;-&quot;??_);_(@_)">
                  <c:v>507.309493534117</c:v>
                </c:pt>
                <c:pt idx="966" formatCode="_(* #,##0.00_);_(* \(#,##0.00\);_(* &quot;-&quot;??_);_(@_)">
                  <c:v>569.79100211709601</c:v>
                </c:pt>
                <c:pt idx="967" formatCode="_(* #,##0.00_);_(* \(#,##0.00\);_(* &quot;-&quot;??_);_(@_)">
                  <c:v>447.91845093140853</c:v>
                </c:pt>
                <c:pt idx="968" formatCode="_(* #,##0.00_);_(* \(#,##0.00\);_(* &quot;-&quot;??_);_(@_)">
                  <c:v>382.34821105774728</c:v>
                </c:pt>
                <c:pt idx="969" formatCode="_(* #,##0.00_);_(* \(#,##0.00\);_(* &quot;-&quot;??_);_(@_)">
                  <c:v>549.56079070225815</c:v>
                </c:pt>
                <c:pt idx="970" formatCode="_(* #,##0.00_);_(* \(#,##0.00\);_(* &quot;-&quot;??_);_(@_)">
                  <c:v>244.64659060517579</c:v>
                </c:pt>
                <c:pt idx="971" formatCode="_(* #,##0.00_);_(* \(#,##0.00\);_(* &quot;-&quot;??_);_(@_)">
                  <c:v>290.97316356055353</c:v>
                </c:pt>
                <c:pt idx="972" formatCode="_(* #,##0.00_);_(* \(#,##0.00\);_(* &quot;-&quot;??_);_(@_)">
                  <c:v>253.56685336957526</c:v>
                </c:pt>
                <c:pt idx="973" formatCode="_(* #,##0.00_);_(* \(#,##0.00\);_(* &quot;-&quot;??_);_(@_)">
                  <c:v>280.60357089598642</c:v>
                </c:pt>
                <c:pt idx="974" formatCode="_(* #,##0.00_);_(* \(#,##0.00\);_(* &quot;-&quot;??_);_(@_)">
                  <c:v>263.5917066609079</c:v>
                </c:pt>
                <c:pt idx="975" formatCode="_(* #,##0.00_);_(* \(#,##0.00\);_(* &quot;-&quot;??_);_(@_)">
                  <c:v>306.18562818876671</c:v>
                </c:pt>
                <c:pt idx="976" formatCode="_(* #,##0.00_);_(* \(#,##0.00\);_(* &quot;-&quot;??_);_(@_)">
                  <c:v>507.211383918254</c:v>
                </c:pt>
                <c:pt idx="977" formatCode="_(* #,##0.00_);_(* \(#,##0.00\);_(* &quot;-&quot;??_);_(@_)">
                  <c:v>569.69289250123302</c:v>
                </c:pt>
                <c:pt idx="978" formatCode="_(* #,##0.00_);_(* \(#,##0.00\);_(* &quot;-&quot;??_);_(@_)">
                  <c:v>447.82034131554553</c:v>
                </c:pt>
                <c:pt idx="979" formatCode="_(* #,##0.00_);_(* \(#,##0.00\);_(* &quot;-&quot;??_);_(@_)">
                  <c:v>382.25010144188423</c:v>
                </c:pt>
                <c:pt idx="980" formatCode="_(* #,##0.00_);_(* \(#,##0.00\);_(* &quot;-&quot;??_);_(@_)">
                  <c:v>549.46268108639515</c:v>
                </c:pt>
                <c:pt idx="981" formatCode="_(* #,##0.00_);_(* \(#,##0.00\);_(* &quot;-&quot;??_);_(@_)">
                  <c:v>244.54848098931274</c:v>
                </c:pt>
                <c:pt idx="982" formatCode="_(* #,##0.00_);_(* \(#,##0.00\);_(* &quot;-&quot;??_);_(@_)">
                  <c:v>290.87505394469053</c:v>
                </c:pt>
                <c:pt idx="983" formatCode="_(* #,##0.00_);_(* \(#,##0.00\);_(* &quot;-&quot;??_);_(@_)">
                  <c:v>253.4687437537122</c:v>
                </c:pt>
                <c:pt idx="984" formatCode="_(* #,##0.00_);_(* \(#,##0.00\);_(* &quot;-&quot;??_);_(@_)">
                  <c:v>280.50546128012343</c:v>
                </c:pt>
                <c:pt idx="985" formatCode="_(* #,##0.00_);_(* \(#,##0.00\);_(* &quot;-&quot;??_);_(@_)">
                  <c:v>263.49359704504491</c:v>
                </c:pt>
                <c:pt idx="986" formatCode="_(* #,##0.00_);_(* \(#,##0.00\);_(* &quot;-&quot;??_);_(@_)">
                  <c:v>306.08751857290372</c:v>
                </c:pt>
              </c:numCache>
            </c:numRef>
          </c:val>
          <c:smooth val="0"/>
          <c:extLst>
            <c:ext xmlns:c16="http://schemas.microsoft.com/office/drawing/2014/chart" uri="{C3380CC4-5D6E-409C-BE32-E72D297353CC}">
              <c16:uniqueId val="{00000001-97DA-43E5-B3F4-C31FB4C59EE4}"/>
            </c:ext>
          </c:extLst>
        </c:ser>
        <c:ser>
          <c:idx val="2"/>
          <c:order val="2"/>
          <c:tx>
            <c:strRef>
              <c:f>Sheet1!$D$1</c:f>
              <c:strCache>
                <c:ptCount val="1"/>
                <c:pt idx="0">
                  <c:v>Lower Confidence Bound( Submitted_Amount )</c:v>
                </c:pt>
              </c:strCache>
            </c:strRef>
          </c:tx>
          <c:spPr>
            <a:ln w="12700" cap="rnd">
              <a:solidFill>
                <a:srgbClr val="C0504D"/>
              </a:solidFill>
              <a:prstDash val="solid"/>
              <a:round/>
            </a:ln>
            <a:effectLst/>
          </c:spPr>
          <c:marker>
            <c:symbol val="none"/>
          </c:marker>
          <c:cat>
            <c:numRef>
              <c:f>Sheet1!$A$2:$A$988</c:f>
              <c:numCache>
                <c:formatCode>m/d/yyyy</c:formatCode>
                <c:ptCount val="987"/>
                <c:pt idx="0">
                  <c:v>44928</c:v>
                </c:pt>
                <c:pt idx="1">
                  <c:v>44929</c:v>
                </c:pt>
                <c:pt idx="2">
                  <c:v>44930</c:v>
                </c:pt>
                <c:pt idx="3">
                  <c:v>44931</c:v>
                </c:pt>
                <c:pt idx="4">
                  <c:v>44932</c:v>
                </c:pt>
                <c:pt idx="5">
                  <c:v>44933</c:v>
                </c:pt>
                <c:pt idx="6">
                  <c:v>44934</c:v>
                </c:pt>
                <c:pt idx="7">
                  <c:v>44935</c:v>
                </c:pt>
                <c:pt idx="8">
                  <c:v>44936</c:v>
                </c:pt>
                <c:pt idx="9">
                  <c:v>44937</c:v>
                </c:pt>
                <c:pt idx="10">
                  <c:v>44938</c:v>
                </c:pt>
                <c:pt idx="11">
                  <c:v>44939</c:v>
                </c:pt>
                <c:pt idx="12">
                  <c:v>44940</c:v>
                </c:pt>
                <c:pt idx="13">
                  <c:v>44941</c:v>
                </c:pt>
                <c:pt idx="14">
                  <c:v>44942</c:v>
                </c:pt>
                <c:pt idx="15">
                  <c:v>44943</c:v>
                </c:pt>
                <c:pt idx="16">
                  <c:v>44944</c:v>
                </c:pt>
                <c:pt idx="17">
                  <c:v>44945</c:v>
                </c:pt>
                <c:pt idx="18">
                  <c:v>44946</c:v>
                </c:pt>
                <c:pt idx="19">
                  <c:v>44947</c:v>
                </c:pt>
                <c:pt idx="20">
                  <c:v>44948</c:v>
                </c:pt>
                <c:pt idx="21">
                  <c:v>44949</c:v>
                </c:pt>
                <c:pt idx="22">
                  <c:v>44950</c:v>
                </c:pt>
                <c:pt idx="23">
                  <c:v>44951</c:v>
                </c:pt>
                <c:pt idx="24">
                  <c:v>44952</c:v>
                </c:pt>
                <c:pt idx="25">
                  <c:v>44953</c:v>
                </c:pt>
                <c:pt idx="26">
                  <c:v>44954</c:v>
                </c:pt>
                <c:pt idx="27">
                  <c:v>44955</c:v>
                </c:pt>
                <c:pt idx="28">
                  <c:v>44956</c:v>
                </c:pt>
                <c:pt idx="29">
                  <c:v>44957</c:v>
                </c:pt>
                <c:pt idx="30">
                  <c:v>44958</c:v>
                </c:pt>
                <c:pt idx="31">
                  <c:v>44959</c:v>
                </c:pt>
                <c:pt idx="32">
                  <c:v>44960</c:v>
                </c:pt>
                <c:pt idx="33">
                  <c:v>44961</c:v>
                </c:pt>
                <c:pt idx="34">
                  <c:v>44962</c:v>
                </c:pt>
                <c:pt idx="35">
                  <c:v>44963</c:v>
                </c:pt>
                <c:pt idx="36">
                  <c:v>44964</c:v>
                </c:pt>
                <c:pt idx="37">
                  <c:v>44965</c:v>
                </c:pt>
                <c:pt idx="38">
                  <c:v>44966</c:v>
                </c:pt>
                <c:pt idx="39">
                  <c:v>44967</c:v>
                </c:pt>
                <c:pt idx="40">
                  <c:v>44968</c:v>
                </c:pt>
                <c:pt idx="41">
                  <c:v>44969</c:v>
                </c:pt>
                <c:pt idx="42">
                  <c:v>44970</c:v>
                </c:pt>
                <c:pt idx="43">
                  <c:v>44971</c:v>
                </c:pt>
                <c:pt idx="44">
                  <c:v>44972</c:v>
                </c:pt>
                <c:pt idx="45">
                  <c:v>44973</c:v>
                </c:pt>
                <c:pt idx="46">
                  <c:v>44974</c:v>
                </c:pt>
                <c:pt idx="47">
                  <c:v>44975</c:v>
                </c:pt>
                <c:pt idx="48">
                  <c:v>44976</c:v>
                </c:pt>
                <c:pt idx="49">
                  <c:v>44977</c:v>
                </c:pt>
                <c:pt idx="50">
                  <c:v>44978</c:v>
                </c:pt>
                <c:pt idx="51">
                  <c:v>44979</c:v>
                </c:pt>
                <c:pt idx="52">
                  <c:v>44980</c:v>
                </c:pt>
                <c:pt idx="53">
                  <c:v>44981</c:v>
                </c:pt>
                <c:pt idx="54">
                  <c:v>44982</c:v>
                </c:pt>
                <c:pt idx="55">
                  <c:v>44983</c:v>
                </c:pt>
                <c:pt idx="56">
                  <c:v>44984</c:v>
                </c:pt>
                <c:pt idx="57">
                  <c:v>44985</c:v>
                </c:pt>
                <c:pt idx="58">
                  <c:v>44986</c:v>
                </c:pt>
                <c:pt idx="59">
                  <c:v>44987</c:v>
                </c:pt>
                <c:pt idx="60">
                  <c:v>44988</c:v>
                </c:pt>
                <c:pt idx="61">
                  <c:v>44989</c:v>
                </c:pt>
                <c:pt idx="62">
                  <c:v>44990</c:v>
                </c:pt>
                <c:pt idx="63">
                  <c:v>44991</c:v>
                </c:pt>
                <c:pt idx="64">
                  <c:v>44992</c:v>
                </c:pt>
                <c:pt idx="65">
                  <c:v>44993</c:v>
                </c:pt>
                <c:pt idx="66">
                  <c:v>44994</c:v>
                </c:pt>
                <c:pt idx="67">
                  <c:v>44995</c:v>
                </c:pt>
                <c:pt idx="68">
                  <c:v>44996</c:v>
                </c:pt>
                <c:pt idx="69">
                  <c:v>44997</c:v>
                </c:pt>
                <c:pt idx="70">
                  <c:v>44998</c:v>
                </c:pt>
                <c:pt idx="71">
                  <c:v>44999</c:v>
                </c:pt>
                <c:pt idx="72">
                  <c:v>45000</c:v>
                </c:pt>
                <c:pt idx="73">
                  <c:v>45001</c:v>
                </c:pt>
                <c:pt idx="74">
                  <c:v>45002</c:v>
                </c:pt>
                <c:pt idx="75">
                  <c:v>45003</c:v>
                </c:pt>
                <c:pt idx="76">
                  <c:v>45004</c:v>
                </c:pt>
                <c:pt idx="77">
                  <c:v>45005</c:v>
                </c:pt>
                <c:pt idx="78">
                  <c:v>45006</c:v>
                </c:pt>
                <c:pt idx="79">
                  <c:v>45007</c:v>
                </c:pt>
                <c:pt idx="80">
                  <c:v>45008</c:v>
                </c:pt>
                <c:pt idx="81">
                  <c:v>45009</c:v>
                </c:pt>
                <c:pt idx="82">
                  <c:v>45010</c:v>
                </c:pt>
                <c:pt idx="83">
                  <c:v>45011</c:v>
                </c:pt>
                <c:pt idx="84">
                  <c:v>45012</c:v>
                </c:pt>
                <c:pt idx="85">
                  <c:v>45013</c:v>
                </c:pt>
                <c:pt idx="86">
                  <c:v>45014</c:v>
                </c:pt>
                <c:pt idx="87">
                  <c:v>45015</c:v>
                </c:pt>
                <c:pt idx="88">
                  <c:v>45016</c:v>
                </c:pt>
                <c:pt idx="89">
                  <c:v>45017</c:v>
                </c:pt>
                <c:pt idx="90">
                  <c:v>45018</c:v>
                </c:pt>
                <c:pt idx="91">
                  <c:v>45019</c:v>
                </c:pt>
                <c:pt idx="92">
                  <c:v>45020</c:v>
                </c:pt>
                <c:pt idx="93">
                  <c:v>45021</c:v>
                </c:pt>
                <c:pt idx="94">
                  <c:v>45022</c:v>
                </c:pt>
                <c:pt idx="95">
                  <c:v>45023</c:v>
                </c:pt>
                <c:pt idx="96">
                  <c:v>45024</c:v>
                </c:pt>
                <c:pt idx="97">
                  <c:v>45025</c:v>
                </c:pt>
                <c:pt idx="98">
                  <c:v>45026</c:v>
                </c:pt>
                <c:pt idx="99">
                  <c:v>45027</c:v>
                </c:pt>
                <c:pt idx="100">
                  <c:v>45028</c:v>
                </c:pt>
                <c:pt idx="101">
                  <c:v>45029</c:v>
                </c:pt>
                <c:pt idx="102">
                  <c:v>45030</c:v>
                </c:pt>
                <c:pt idx="103">
                  <c:v>45031</c:v>
                </c:pt>
                <c:pt idx="104">
                  <c:v>45032</c:v>
                </c:pt>
                <c:pt idx="105">
                  <c:v>45033</c:v>
                </c:pt>
                <c:pt idx="106">
                  <c:v>45034</c:v>
                </c:pt>
                <c:pt idx="107">
                  <c:v>45035</c:v>
                </c:pt>
                <c:pt idx="108">
                  <c:v>45036</c:v>
                </c:pt>
                <c:pt idx="109">
                  <c:v>45037</c:v>
                </c:pt>
                <c:pt idx="110">
                  <c:v>45038</c:v>
                </c:pt>
                <c:pt idx="111">
                  <c:v>45039</c:v>
                </c:pt>
                <c:pt idx="112">
                  <c:v>45040</c:v>
                </c:pt>
                <c:pt idx="113">
                  <c:v>45041</c:v>
                </c:pt>
                <c:pt idx="114">
                  <c:v>45042</c:v>
                </c:pt>
                <c:pt idx="115">
                  <c:v>45043</c:v>
                </c:pt>
                <c:pt idx="116">
                  <c:v>45044</c:v>
                </c:pt>
                <c:pt idx="117">
                  <c:v>45045</c:v>
                </c:pt>
                <c:pt idx="118">
                  <c:v>45046</c:v>
                </c:pt>
                <c:pt idx="119">
                  <c:v>45047</c:v>
                </c:pt>
                <c:pt idx="120">
                  <c:v>45048</c:v>
                </c:pt>
                <c:pt idx="121">
                  <c:v>45049</c:v>
                </c:pt>
                <c:pt idx="122">
                  <c:v>45050</c:v>
                </c:pt>
                <c:pt idx="123">
                  <c:v>45051</c:v>
                </c:pt>
                <c:pt idx="124">
                  <c:v>45052</c:v>
                </c:pt>
                <c:pt idx="125">
                  <c:v>45053</c:v>
                </c:pt>
                <c:pt idx="126">
                  <c:v>45054</c:v>
                </c:pt>
                <c:pt idx="127">
                  <c:v>45055</c:v>
                </c:pt>
                <c:pt idx="128">
                  <c:v>45056</c:v>
                </c:pt>
                <c:pt idx="129">
                  <c:v>45057</c:v>
                </c:pt>
                <c:pt idx="130">
                  <c:v>45058</c:v>
                </c:pt>
                <c:pt idx="131">
                  <c:v>45059</c:v>
                </c:pt>
                <c:pt idx="132">
                  <c:v>45060</c:v>
                </c:pt>
                <c:pt idx="133">
                  <c:v>45061</c:v>
                </c:pt>
                <c:pt idx="134">
                  <c:v>45062</c:v>
                </c:pt>
                <c:pt idx="135">
                  <c:v>45063</c:v>
                </c:pt>
                <c:pt idx="136">
                  <c:v>45064</c:v>
                </c:pt>
                <c:pt idx="137">
                  <c:v>45065</c:v>
                </c:pt>
                <c:pt idx="138">
                  <c:v>45066</c:v>
                </c:pt>
                <c:pt idx="139">
                  <c:v>45067</c:v>
                </c:pt>
                <c:pt idx="140">
                  <c:v>45068</c:v>
                </c:pt>
                <c:pt idx="141">
                  <c:v>45069</c:v>
                </c:pt>
                <c:pt idx="142">
                  <c:v>45070</c:v>
                </c:pt>
                <c:pt idx="143">
                  <c:v>45071</c:v>
                </c:pt>
                <c:pt idx="144">
                  <c:v>45072</c:v>
                </c:pt>
                <c:pt idx="145">
                  <c:v>45073</c:v>
                </c:pt>
                <c:pt idx="146">
                  <c:v>45074</c:v>
                </c:pt>
                <c:pt idx="147">
                  <c:v>45075</c:v>
                </c:pt>
                <c:pt idx="148">
                  <c:v>45076</c:v>
                </c:pt>
                <c:pt idx="149">
                  <c:v>45077</c:v>
                </c:pt>
                <c:pt idx="150">
                  <c:v>45078</c:v>
                </c:pt>
                <c:pt idx="151">
                  <c:v>45079</c:v>
                </c:pt>
                <c:pt idx="152">
                  <c:v>45080</c:v>
                </c:pt>
                <c:pt idx="153">
                  <c:v>45081</c:v>
                </c:pt>
                <c:pt idx="154">
                  <c:v>45082</c:v>
                </c:pt>
                <c:pt idx="155">
                  <c:v>45083</c:v>
                </c:pt>
                <c:pt idx="156">
                  <c:v>45084</c:v>
                </c:pt>
                <c:pt idx="157">
                  <c:v>45085</c:v>
                </c:pt>
                <c:pt idx="158">
                  <c:v>45086</c:v>
                </c:pt>
                <c:pt idx="159">
                  <c:v>45087</c:v>
                </c:pt>
                <c:pt idx="160">
                  <c:v>45088</c:v>
                </c:pt>
                <c:pt idx="161">
                  <c:v>45089</c:v>
                </c:pt>
                <c:pt idx="162">
                  <c:v>45090</c:v>
                </c:pt>
                <c:pt idx="163">
                  <c:v>45091</c:v>
                </c:pt>
                <c:pt idx="164">
                  <c:v>45092</c:v>
                </c:pt>
                <c:pt idx="165">
                  <c:v>45093</c:v>
                </c:pt>
                <c:pt idx="166">
                  <c:v>45094</c:v>
                </c:pt>
                <c:pt idx="167">
                  <c:v>45095</c:v>
                </c:pt>
                <c:pt idx="168">
                  <c:v>45096</c:v>
                </c:pt>
                <c:pt idx="169">
                  <c:v>45097</c:v>
                </c:pt>
                <c:pt idx="170">
                  <c:v>45098</c:v>
                </c:pt>
                <c:pt idx="171">
                  <c:v>45099</c:v>
                </c:pt>
                <c:pt idx="172">
                  <c:v>45100</c:v>
                </c:pt>
                <c:pt idx="173">
                  <c:v>45101</c:v>
                </c:pt>
                <c:pt idx="174">
                  <c:v>45102</c:v>
                </c:pt>
                <c:pt idx="175">
                  <c:v>45103</c:v>
                </c:pt>
                <c:pt idx="176">
                  <c:v>45104</c:v>
                </c:pt>
                <c:pt idx="177">
                  <c:v>45105</c:v>
                </c:pt>
                <c:pt idx="178">
                  <c:v>45106</c:v>
                </c:pt>
                <c:pt idx="179">
                  <c:v>45107</c:v>
                </c:pt>
                <c:pt idx="180">
                  <c:v>45108</c:v>
                </c:pt>
                <c:pt idx="181">
                  <c:v>45109</c:v>
                </c:pt>
                <c:pt idx="182">
                  <c:v>45110</c:v>
                </c:pt>
                <c:pt idx="183">
                  <c:v>45111</c:v>
                </c:pt>
                <c:pt idx="184">
                  <c:v>45112</c:v>
                </c:pt>
                <c:pt idx="185">
                  <c:v>45113</c:v>
                </c:pt>
                <c:pt idx="186">
                  <c:v>45114</c:v>
                </c:pt>
                <c:pt idx="187">
                  <c:v>45115</c:v>
                </c:pt>
                <c:pt idx="188">
                  <c:v>45116</c:v>
                </c:pt>
                <c:pt idx="189">
                  <c:v>45117</c:v>
                </c:pt>
                <c:pt idx="190">
                  <c:v>45118</c:v>
                </c:pt>
                <c:pt idx="191">
                  <c:v>45119</c:v>
                </c:pt>
                <c:pt idx="192">
                  <c:v>45120</c:v>
                </c:pt>
                <c:pt idx="193">
                  <c:v>45121</c:v>
                </c:pt>
                <c:pt idx="194">
                  <c:v>45122</c:v>
                </c:pt>
                <c:pt idx="195">
                  <c:v>45123</c:v>
                </c:pt>
                <c:pt idx="196">
                  <c:v>45124</c:v>
                </c:pt>
                <c:pt idx="197">
                  <c:v>45125</c:v>
                </c:pt>
                <c:pt idx="198">
                  <c:v>45126</c:v>
                </c:pt>
                <c:pt idx="199">
                  <c:v>45127</c:v>
                </c:pt>
                <c:pt idx="200">
                  <c:v>45128</c:v>
                </c:pt>
                <c:pt idx="201">
                  <c:v>45129</c:v>
                </c:pt>
                <c:pt idx="202">
                  <c:v>45130</c:v>
                </c:pt>
                <c:pt idx="203">
                  <c:v>45131</c:v>
                </c:pt>
                <c:pt idx="204">
                  <c:v>45132</c:v>
                </c:pt>
                <c:pt idx="205">
                  <c:v>45133</c:v>
                </c:pt>
                <c:pt idx="206">
                  <c:v>45134</c:v>
                </c:pt>
                <c:pt idx="207">
                  <c:v>45135</c:v>
                </c:pt>
                <c:pt idx="208">
                  <c:v>45136</c:v>
                </c:pt>
                <c:pt idx="209">
                  <c:v>45137</c:v>
                </c:pt>
                <c:pt idx="210">
                  <c:v>45138</c:v>
                </c:pt>
                <c:pt idx="211">
                  <c:v>45139</c:v>
                </c:pt>
                <c:pt idx="212">
                  <c:v>45140</c:v>
                </c:pt>
                <c:pt idx="213">
                  <c:v>45141</c:v>
                </c:pt>
                <c:pt idx="214">
                  <c:v>45142</c:v>
                </c:pt>
                <c:pt idx="215">
                  <c:v>45143</c:v>
                </c:pt>
                <c:pt idx="216">
                  <c:v>45144</c:v>
                </c:pt>
                <c:pt idx="217">
                  <c:v>45145</c:v>
                </c:pt>
                <c:pt idx="218">
                  <c:v>45146</c:v>
                </c:pt>
                <c:pt idx="219">
                  <c:v>45147</c:v>
                </c:pt>
                <c:pt idx="220">
                  <c:v>45148</c:v>
                </c:pt>
                <c:pt idx="221">
                  <c:v>45149</c:v>
                </c:pt>
                <c:pt idx="222">
                  <c:v>45150</c:v>
                </c:pt>
                <c:pt idx="223">
                  <c:v>45151</c:v>
                </c:pt>
                <c:pt idx="224">
                  <c:v>45152</c:v>
                </c:pt>
                <c:pt idx="225">
                  <c:v>45153</c:v>
                </c:pt>
                <c:pt idx="226">
                  <c:v>45154</c:v>
                </c:pt>
                <c:pt idx="227">
                  <c:v>45155</c:v>
                </c:pt>
                <c:pt idx="228">
                  <c:v>45156</c:v>
                </c:pt>
                <c:pt idx="229">
                  <c:v>45157</c:v>
                </c:pt>
                <c:pt idx="230">
                  <c:v>45158</c:v>
                </c:pt>
                <c:pt idx="231">
                  <c:v>45159</c:v>
                </c:pt>
                <c:pt idx="232">
                  <c:v>45160</c:v>
                </c:pt>
                <c:pt idx="233">
                  <c:v>45161</c:v>
                </c:pt>
                <c:pt idx="234">
                  <c:v>45162</c:v>
                </c:pt>
                <c:pt idx="235">
                  <c:v>45163</c:v>
                </c:pt>
                <c:pt idx="236">
                  <c:v>45164</c:v>
                </c:pt>
                <c:pt idx="237">
                  <c:v>45165</c:v>
                </c:pt>
                <c:pt idx="238">
                  <c:v>45166</c:v>
                </c:pt>
                <c:pt idx="239">
                  <c:v>45167</c:v>
                </c:pt>
                <c:pt idx="240">
                  <c:v>45168</c:v>
                </c:pt>
                <c:pt idx="241">
                  <c:v>45169</c:v>
                </c:pt>
                <c:pt idx="242">
                  <c:v>45170</c:v>
                </c:pt>
                <c:pt idx="243">
                  <c:v>45171</c:v>
                </c:pt>
                <c:pt idx="244">
                  <c:v>45172</c:v>
                </c:pt>
                <c:pt idx="245">
                  <c:v>45173</c:v>
                </c:pt>
                <c:pt idx="246">
                  <c:v>45174</c:v>
                </c:pt>
                <c:pt idx="247">
                  <c:v>45175</c:v>
                </c:pt>
                <c:pt idx="248">
                  <c:v>45176</c:v>
                </c:pt>
                <c:pt idx="249">
                  <c:v>45177</c:v>
                </c:pt>
                <c:pt idx="250">
                  <c:v>45178</c:v>
                </c:pt>
                <c:pt idx="251">
                  <c:v>45179</c:v>
                </c:pt>
                <c:pt idx="252">
                  <c:v>45180</c:v>
                </c:pt>
                <c:pt idx="253">
                  <c:v>45181</c:v>
                </c:pt>
                <c:pt idx="254">
                  <c:v>45182</c:v>
                </c:pt>
                <c:pt idx="255">
                  <c:v>45183</c:v>
                </c:pt>
                <c:pt idx="256">
                  <c:v>45184</c:v>
                </c:pt>
                <c:pt idx="257">
                  <c:v>45185</c:v>
                </c:pt>
                <c:pt idx="258">
                  <c:v>45186</c:v>
                </c:pt>
                <c:pt idx="259">
                  <c:v>45187</c:v>
                </c:pt>
                <c:pt idx="260">
                  <c:v>45188</c:v>
                </c:pt>
                <c:pt idx="261">
                  <c:v>45189</c:v>
                </c:pt>
                <c:pt idx="262">
                  <c:v>45190</c:v>
                </c:pt>
                <c:pt idx="263">
                  <c:v>45191</c:v>
                </c:pt>
                <c:pt idx="264">
                  <c:v>45192</c:v>
                </c:pt>
                <c:pt idx="265">
                  <c:v>45193</c:v>
                </c:pt>
                <c:pt idx="266">
                  <c:v>45194</c:v>
                </c:pt>
                <c:pt idx="267">
                  <c:v>45195</c:v>
                </c:pt>
                <c:pt idx="268">
                  <c:v>45196</c:v>
                </c:pt>
                <c:pt idx="269">
                  <c:v>45197</c:v>
                </c:pt>
                <c:pt idx="270">
                  <c:v>45198</c:v>
                </c:pt>
                <c:pt idx="271">
                  <c:v>45199</c:v>
                </c:pt>
                <c:pt idx="272">
                  <c:v>45200</c:v>
                </c:pt>
                <c:pt idx="273">
                  <c:v>45201</c:v>
                </c:pt>
                <c:pt idx="274">
                  <c:v>45202</c:v>
                </c:pt>
                <c:pt idx="275">
                  <c:v>45203</c:v>
                </c:pt>
                <c:pt idx="276">
                  <c:v>45204</c:v>
                </c:pt>
                <c:pt idx="277">
                  <c:v>45205</c:v>
                </c:pt>
                <c:pt idx="278">
                  <c:v>45206</c:v>
                </c:pt>
                <c:pt idx="279">
                  <c:v>45207</c:v>
                </c:pt>
                <c:pt idx="280">
                  <c:v>45208</c:v>
                </c:pt>
                <c:pt idx="281">
                  <c:v>45209</c:v>
                </c:pt>
                <c:pt idx="282">
                  <c:v>45210</c:v>
                </c:pt>
                <c:pt idx="283">
                  <c:v>45211</c:v>
                </c:pt>
                <c:pt idx="284">
                  <c:v>45212</c:v>
                </c:pt>
                <c:pt idx="285">
                  <c:v>45213</c:v>
                </c:pt>
                <c:pt idx="286">
                  <c:v>45214</c:v>
                </c:pt>
                <c:pt idx="287">
                  <c:v>45215</c:v>
                </c:pt>
                <c:pt idx="288">
                  <c:v>45216</c:v>
                </c:pt>
                <c:pt idx="289">
                  <c:v>45217</c:v>
                </c:pt>
                <c:pt idx="290">
                  <c:v>45218</c:v>
                </c:pt>
                <c:pt idx="291">
                  <c:v>45219</c:v>
                </c:pt>
                <c:pt idx="292">
                  <c:v>45220</c:v>
                </c:pt>
                <c:pt idx="293">
                  <c:v>45221</c:v>
                </c:pt>
                <c:pt idx="294">
                  <c:v>45222</c:v>
                </c:pt>
                <c:pt idx="295">
                  <c:v>45223</c:v>
                </c:pt>
                <c:pt idx="296">
                  <c:v>45224</c:v>
                </c:pt>
                <c:pt idx="297">
                  <c:v>45225</c:v>
                </c:pt>
                <c:pt idx="298">
                  <c:v>45226</c:v>
                </c:pt>
                <c:pt idx="299">
                  <c:v>45227</c:v>
                </c:pt>
                <c:pt idx="300">
                  <c:v>45228</c:v>
                </c:pt>
                <c:pt idx="301">
                  <c:v>45229</c:v>
                </c:pt>
                <c:pt idx="302">
                  <c:v>45230</c:v>
                </c:pt>
                <c:pt idx="303">
                  <c:v>45231</c:v>
                </c:pt>
                <c:pt idx="304">
                  <c:v>45232</c:v>
                </c:pt>
                <c:pt idx="305">
                  <c:v>45233</c:v>
                </c:pt>
                <c:pt idx="306">
                  <c:v>45234</c:v>
                </c:pt>
                <c:pt idx="307">
                  <c:v>45235</c:v>
                </c:pt>
                <c:pt idx="308">
                  <c:v>45236</c:v>
                </c:pt>
                <c:pt idx="309">
                  <c:v>45237</c:v>
                </c:pt>
                <c:pt idx="310">
                  <c:v>45238</c:v>
                </c:pt>
                <c:pt idx="311">
                  <c:v>45239</c:v>
                </c:pt>
                <c:pt idx="312">
                  <c:v>45240</c:v>
                </c:pt>
                <c:pt idx="313">
                  <c:v>45241</c:v>
                </c:pt>
                <c:pt idx="314">
                  <c:v>45242</c:v>
                </c:pt>
                <c:pt idx="315">
                  <c:v>45243</c:v>
                </c:pt>
                <c:pt idx="316">
                  <c:v>45244</c:v>
                </c:pt>
                <c:pt idx="317">
                  <c:v>45245</c:v>
                </c:pt>
                <c:pt idx="318">
                  <c:v>45246</c:v>
                </c:pt>
                <c:pt idx="319">
                  <c:v>45247</c:v>
                </c:pt>
                <c:pt idx="320">
                  <c:v>45248</c:v>
                </c:pt>
                <c:pt idx="321">
                  <c:v>45249</c:v>
                </c:pt>
                <c:pt idx="322">
                  <c:v>45250</c:v>
                </c:pt>
                <c:pt idx="323">
                  <c:v>45251</c:v>
                </c:pt>
                <c:pt idx="324">
                  <c:v>45252</c:v>
                </c:pt>
                <c:pt idx="325">
                  <c:v>45253</c:v>
                </c:pt>
                <c:pt idx="326">
                  <c:v>45254</c:v>
                </c:pt>
                <c:pt idx="327">
                  <c:v>45255</c:v>
                </c:pt>
                <c:pt idx="328">
                  <c:v>45256</c:v>
                </c:pt>
                <c:pt idx="329">
                  <c:v>45257</c:v>
                </c:pt>
                <c:pt idx="330">
                  <c:v>45258</c:v>
                </c:pt>
                <c:pt idx="331">
                  <c:v>45259</c:v>
                </c:pt>
                <c:pt idx="332">
                  <c:v>45260</c:v>
                </c:pt>
                <c:pt idx="333">
                  <c:v>45261</c:v>
                </c:pt>
                <c:pt idx="334">
                  <c:v>45262</c:v>
                </c:pt>
                <c:pt idx="335">
                  <c:v>45263</c:v>
                </c:pt>
                <c:pt idx="336">
                  <c:v>45264</c:v>
                </c:pt>
                <c:pt idx="337">
                  <c:v>45265</c:v>
                </c:pt>
                <c:pt idx="338">
                  <c:v>45266</c:v>
                </c:pt>
                <c:pt idx="339">
                  <c:v>45267</c:v>
                </c:pt>
                <c:pt idx="340">
                  <c:v>45268</c:v>
                </c:pt>
                <c:pt idx="341">
                  <c:v>45269</c:v>
                </c:pt>
                <c:pt idx="342">
                  <c:v>45270</c:v>
                </c:pt>
                <c:pt idx="343">
                  <c:v>45271</c:v>
                </c:pt>
                <c:pt idx="344">
                  <c:v>45272</c:v>
                </c:pt>
                <c:pt idx="345">
                  <c:v>45273</c:v>
                </c:pt>
                <c:pt idx="346">
                  <c:v>45274</c:v>
                </c:pt>
                <c:pt idx="347">
                  <c:v>45275</c:v>
                </c:pt>
                <c:pt idx="348">
                  <c:v>45276</c:v>
                </c:pt>
                <c:pt idx="349">
                  <c:v>45277</c:v>
                </c:pt>
                <c:pt idx="350">
                  <c:v>45278</c:v>
                </c:pt>
                <c:pt idx="351">
                  <c:v>45279</c:v>
                </c:pt>
                <c:pt idx="352">
                  <c:v>45280</c:v>
                </c:pt>
                <c:pt idx="353">
                  <c:v>45281</c:v>
                </c:pt>
                <c:pt idx="354">
                  <c:v>45282</c:v>
                </c:pt>
                <c:pt idx="355">
                  <c:v>45283</c:v>
                </c:pt>
                <c:pt idx="356">
                  <c:v>45284</c:v>
                </c:pt>
                <c:pt idx="357">
                  <c:v>45285</c:v>
                </c:pt>
                <c:pt idx="358">
                  <c:v>45286</c:v>
                </c:pt>
                <c:pt idx="359">
                  <c:v>45287</c:v>
                </c:pt>
                <c:pt idx="360">
                  <c:v>45288</c:v>
                </c:pt>
                <c:pt idx="361">
                  <c:v>45289</c:v>
                </c:pt>
                <c:pt idx="362">
                  <c:v>45290</c:v>
                </c:pt>
                <c:pt idx="363">
                  <c:v>45291</c:v>
                </c:pt>
                <c:pt idx="364">
                  <c:v>45292</c:v>
                </c:pt>
                <c:pt idx="365">
                  <c:v>45293</c:v>
                </c:pt>
                <c:pt idx="366">
                  <c:v>45294</c:v>
                </c:pt>
                <c:pt idx="367">
                  <c:v>45295</c:v>
                </c:pt>
                <c:pt idx="368">
                  <c:v>45296</c:v>
                </c:pt>
                <c:pt idx="369">
                  <c:v>45297</c:v>
                </c:pt>
                <c:pt idx="370">
                  <c:v>45298</c:v>
                </c:pt>
                <c:pt idx="371">
                  <c:v>45299</c:v>
                </c:pt>
                <c:pt idx="372">
                  <c:v>45300</c:v>
                </c:pt>
                <c:pt idx="373">
                  <c:v>45301</c:v>
                </c:pt>
                <c:pt idx="374">
                  <c:v>45302</c:v>
                </c:pt>
                <c:pt idx="375">
                  <c:v>45303</c:v>
                </c:pt>
                <c:pt idx="376">
                  <c:v>45304</c:v>
                </c:pt>
                <c:pt idx="377">
                  <c:v>45305</c:v>
                </c:pt>
                <c:pt idx="378">
                  <c:v>45306</c:v>
                </c:pt>
                <c:pt idx="379">
                  <c:v>45307</c:v>
                </c:pt>
                <c:pt idx="380">
                  <c:v>45308</c:v>
                </c:pt>
                <c:pt idx="381">
                  <c:v>45309</c:v>
                </c:pt>
                <c:pt idx="382">
                  <c:v>45310</c:v>
                </c:pt>
                <c:pt idx="383">
                  <c:v>45311</c:v>
                </c:pt>
                <c:pt idx="384">
                  <c:v>45312</c:v>
                </c:pt>
                <c:pt idx="385">
                  <c:v>45313</c:v>
                </c:pt>
                <c:pt idx="386">
                  <c:v>45314</c:v>
                </c:pt>
                <c:pt idx="387">
                  <c:v>45315</c:v>
                </c:pt>
                <c:pt idx="388">
                  <c:v>45316</c:v>
                </c:pt>
                <c:pt idx="389">
                  <c:v>45317</c:v>
                </c:pt>
                <c:pt idx="390">
                  <c:v>45318</c:v>
                </c:pt>
                <c:pt idx="391">
                  <c:v>45319</c:v>
                </c:pt>
                <c:pt idx="392">
                  <c:v>45320</c:v>
                </c:pt>
                <c:pt idx="393">
                  <c:v>45321</c:v>
                </c:pt>
                <c:pt idx="394">
                  <c:v>45322</c:v>
                </c:pt>
                <c:pt idx="395">
                  <c:v>45323</c:v>
                </c:pt>
                <c:pt idx="396">
                  <c:v>45324</c:v>
                </c:pt>
                <c:pt idx="397">
                  <c:v>45325</c:v>
                </c:pt>
                <c:pt idx="398">
                  <c:v>45326</c:v>
                </c:pt>
                <c:pt idx="399">
                  <c:v>45327</c:v>
                </c:pt>
                <c:pt idx="400">
                  <c:v>45328</c:v>
                </c:pt>
                <c:pt idx="401">
                  <c:v>45329</c:v>
                </c:pt>
                <c:pt idx="402">
                  <c:v>45330</c:v>
                </c:pt>
                <c:pt idx="403">
                  <c:v>45331</c:v>
                </c:pt>
                <c:pt idx="404">
                  <c:v>45332</c:v>
                </c:pt>
                <c:pt idx="405">
                  <c:v>45333</c:v>
                </c:pt>
                <c:pt idx="406">
                  <c:v>45334</c:v>
                </c:pt>
                <c:pt idx="407">
                  <c:v>45335</c:v>
                </c:pt>
                <c:pt idx="408">
                  <c:v>45336</c:v>
                </c:pt>
                <c:pt idx="409">
                  <c:v>45337</c:v>
                </c:pt>
                <c:pt idx="410">
                  <c:v>45338</c:v>
                </c:pt>
                <c:pt idx="411">
                  <c:v>45339</c:v>
                </c:pt>
                <c:pt idx="412">
                  <c:v>45340</c:v>
                </c:pt>
                <c:pt idx="413">
                  <c:v>45341</c:v>
                </c:pt>
                <c:pt idx="414">
                  <c:v>45342</c:v>
                </c:pt>
                <c:pt idx="415">
                  <c:v>45343</c:v>
                </c:pt>
                <c:pt idx="416">
                  <c:v>45344</c:v>
                </c:pt>
                <c:pt idx="417">
                  <c:v>45345</c:v>
                </c:pt>
                <c:pt idx="418">
                  <c:v>45346</c:v>
                </c:pt>
                <c:pt idx="419">
                  <c:v>45347</c:v>
                </c:pt>
                <c:pt idx="420">
                  <c:v>45348</c:v>
                </c:pt>
                <c:pt idx="421">
                  <c:v>45349</c:v>
                </c:pt>
                <c:pt idx="422">
                  <c:v>45350</c:v>
                </c:pt>
                <c:pt idx="423">
                  <c:v>45351</c:v>
                </c:pt>
                <c:pt idx="424">
                  <c:v>45352</c:v>
                </c:pt>
                <c:pt idx="425">
                  <c:v>45353</c:v>
                </c:pt>
                <c:pt idx="426">
                  <c:v>45354</c:v>
                </c:pt>
                <c:pt idx="427">
                  <c:v>45355</c:v>
                </c:pt>
                <c:pt idx="428">
                  <c:v>45356</c:v>
                </c:pt>
                <c:pt idx="429">
                  <c:v>45357</c:v>
                </c:pt>
                <c:pt idx="430">
                  <c:v>45358</c:v>
                </c:pt>
                <c:pt idx="431">
                  <c:v>45359</c:v>
                </c:pt>
                <c:pt idx="432">
                  <c:v>45360</c:v>
                </c:pt>
                <c:pt idx="433">
                  <c:v>45361</c:v>
                </c:pt>
                <c:pt idx="434">
                  <c:v>45362</c:v>
                </c:pt>
                <c:pt idx="435">
                  <c:v>45363</c:v>
                </c:pt>
                <c:pt idx="436">
                  <c:v>45364</c:v>
                </c:pt>
                <c:pt idx="437">
                  <c:v>45365</c:v>
                </c:pt>
                <c:pt idx="438">
                  <c:v>45366</c:v>
                </c:pt>
                <c:pt idx="439">
                  <c:v>45367</c:v>
                </c:pt>
                <c:pt idx="440">
                  <c:v>45368</c:v>
                </c:pt>
                <c:pt idx="441">
                  <c:v>45369</c:v>
                </c:pt>
                <c:pt idx="442">
                  <c:v>45370</c:v>
                </c:pt>
                <c:pt idx="443">
                  <c:v>45371</c:v>
                </c:pt>
                <c:pt idx="444">
                  <c:v>45372</c:v>
                </c:pt>
                <c:pt idx="445">
                  <c:v>45373</c:v>
                </c:pt>
                <c:pt idx="446">
                  <c:v>45374</c:v>
                </c:pt>
                <c:pt idx="447">
                  <c:v>45375</c:v>
                </c:pt>
                <c:pt idx="448">
                  <c:v>45376</c:v>
                </c:pt>
                <c:pt idx="449">
                  <c:v>45377</c:v>
                </c:pt>
                <c:pt idx="450">
                  <c:v>45378</c:v>
                </c:pt>
                <c:pt idx="451">
                  <c:v>45379</c:v>
                </c:pt>
                <c:pt idx="452">
                  <c:v>45380</c:v>
                </c:pt>
                <c:pt idx="453">
                  <c:v>45381</c:v>
                </c:pt>
                <c:pt idx="454">
                  <c:v>45382</c:v>
                </c:pt>
                <c:pt idx="455">
                  <c:v>45383</c:v>
                </c:pt>
                <c:pt idx="456">
                  <c:v>45384</c:v>
                </c:pt>
                <c:pt idx="457">
                  <c:v>45385</c:v>
                </c:pt>
                <c:pt idx="458">
                  <c:v>45386</c:v>
                </c:pt>
                <c:pt idx="459">
                  <c:v>45387</c:v>
                </c:pt>
                <c:pt idx="460">
                  <c:v>45388</c:v>
                </c:pt>
                <c:pt idx="461">
                  <c:v>45389</c:v>
                </c:pt>
                <c:pt idx="462">
                  <c:v>45390</c:v>
                </c:pt>
                <c:pt idx="463">
                  <c:v>45391</c:v>
                </c:pt>
                <c:pt idx="464">
                  <c:v>45392</c:v>
                </c:pt>
                <c:pt idx="465">
                  <c:v>45393</c:v>
                </c:pt>
                <c:pt idx="466">
                  <c:v>45394</c:v>
                </c:pt>
                <c:pt idx="467">
                  <c:v>45395</c:v>
                </c:pt>
                <c:pt idx="468">
                  <c:v>45396</c:v>
                </c:pt>
                <c:pt idx="469">
                  <c:v>45397</c:v>
                </c:pt>
                <c:pt idx="470">
                  <c:v>45398</c:v>
                </c:pt>
                <c:pt idx="471">
                  <c:v>45399</c:v>
                </c:pt>
                <c:pt idx="472">
                  <c:v>45400</c:v>
                </c:pt>
                <c:pt idx="473">
                  <c:v>45401</c:v>
                </c:pt>
                <c:pt idx="474">
                  <c:v>45402</c:v>
                </c:pt>
                <c:pt idx="475">
                  <c:v>45403</c:v>
                </c:pt>
                <c:pt idx="476">
                  <c:v>45404</c:v>
                </c:pt>
                <c:pt idx="477">
                  <c:v>45405</c:v>
                </c:pt>
                <c:pt idx="478">
                  <c:v>45406</c:v>
                </c:pt>
                <c:pt idx="479">
                  <c:v>45407</c:v>
                </c:pt>
                <c:pt idx="480">
                  <c:v>45408</c:v>
                </c:pt>
                <c:pt idx="481">
                  <c:v>45409</c:v>
                </c:pt>
                <c:pt idx="482">
                  <c:v>45410</c:v>
                </c:pt>
                <c:pt idx="483">
                  <c:v>45411</c:v>
                </c:pt>
                <c:pt idx="484">
                  <c:v>45412</c:v>
                </c:pt>
                <c:pt idx="485">
                  <c:v>45413</c:v>
                </c:pt>
                <c:pt idx="486">
                  <c:v>45414</c:v>
                </c:pt>
                <c:pt idx="487">
                  <c:v>45415</c:v>
                </c:pt>
                <c:pt idx="488">
                  <c:v>45416</c:v>
                </c:pt>
                <c:pt idx="489">
                  <c:v>45417</c:v>
                </c:pt>
                <c:pt idx="490">
                  <c:v>45418</c:v>
                </c:pt>
                <c:pt idx="491">
                  <c:v>45419</c:v>
                </c:pt>
                <c:pt idx="492">
                  <c:v>45420</c:v>
                </c:pt>
                <c:pt idx="493">
                  <c:v>45421</c:v>
                </c:pt>
                <c:pt idx="494">
                  <c:v>45422</c:v>
                </c:pt>
                <c:pt idx="495">
                  <c:v>45423</c:v>
                </c:pt>
                <c:pt idx="496">
                  <c:v>45424</c:v>
                </c:pt>
                <c:pt idx="497">
                  <c:v>45425</c:v>
                </c:pt>
                <c:pt idx="498">
                  <c:v>45426</c:v>
                </c:pt>
                <c:pt idx="499">
                  <c:v>45427</c:v>
                </c:pt>
                <c:pt idx="500">
                  <c:v>45428</c:v>
                </c:pt>
                <c:pt idx="501">
                  <c:v>45429</c:v>
                </c:pt>
                <c:pt idx="502">
                  <c:v>45430</c:v>
                </c:pt>
                <c:pt idx="503">
                  <c:v>45431</c:v>
                </c:pt>
                <c:pt idx="504">
                  <c:v>45432</c:v>
                </c:pt>
                <c:pt idx="505">
                  <c:v>45433</c:v>
                </c:pt>
                <c:pt idx="506">
                  <c:v>45434</c:v>
                </c:pt>
                <c:pt idx="507">
                  <c:v>45435</c:v>
                </c:pt>
                <c:pt idx="508">
                  <c:v>45436</c:v>
                </c:pt>
                <c:pt idx="509">
                  <c:v>45437</c:v>
                </c:pt>
                <c:pt idx="510">
                  <c:v>45438</c:v>
                </c:pt>
                <c:pt idx="511">
                  <c:v>45439</c:v>
                </c:pt>
                <c:pt idx="512">
                  <c:v>45440</c:v>
                </c:pt>
                <c:pt idx="513">
                  <c:v>45441</c:v>
                </c:pt>
                <c:pt idx="514">
                  <c:v>45442</c:v>
                </c:pt>
                <c:pt idx="515">
                  <c:v>45443</c:v>
                </c:pt>
                <c:pt idx="516">
                  <c:v>45444</c:v>
                </c:pt>
                <c:pt idx="517">
                  <c:v>45445</c:v>
                </c:pt>
                <c:pt idx="518">
                  <c:v>45446</c:v>
                </c:pt>
                <c:pt idx="519">
                  <c:v>45447</c:v>
                </c:pt>
                <c:pt idx="520">
                  <c:v>45448</c:v>
                </c:pt>
                <c:pt idx="521">
                  <c:v>45449</c:v>
                </c:pt>
                <c:pt idx="522">
                  <c:v>45450</c:v>
                </c:pt>
                <c:pt idx="523">
                  <c:v>45451</c:v>
                </c:pt>
                <c:pt idx="524">
                  <c:v>45452</c:v>
                </c:pt>
                <c:pt idx="525">
                  <c:v>45453</c:v>
                </c:pt>
                <c:pt idx="526">
                  <c:v>45454</c:v>
                </c:pt>
                <c:pt idx="527">
                  <c:v>45455</c:v>
                </c:pt>
                <c:pt idx="528">
                  <c:v>45456</c:v>
                </c:pt>
                <c:pt idx="529">
                  <c:v>45457</c:v>
                </c:pt>
                <c:pt idx="530">
                  <c:v>45458</c:v>
                </c:pt>
                <c:pt idx="531">
                  <c:v>45459</c:v>
                </c:pt>
                <c:pt idx="532">
                  <c:v>45460</c:v>
                </c:pt>
                <c:pt idx="533">
                  <c:v>45461</c:v>
                </c:pt>
                <c:pt idx="534">
                  <c:v>45462</c:v>
                </c:pt>
                <c:pt idx="535">
                  <c:v>45463</c:v>
                </c:pt>
                <c:pt idx="536">
                  <c:v>45464</c:v>
                </c:pt>
                <c:pt idx="537">
                  <c:v>45465</c:v>
                </c:pt>
                <c:pt idx="538">
                  <c:v>45466</c:v>
                </c:pt>
                <c:pt idx="539">
                  <c:v>45467</c:v>
                </c:pt>
                <c:pt idx="540">
                  <c:v>45468</c:v>
                </c:pt>
                <c:pt idx="541">
                  <c:v>45469</c:v>
                </c:pt>
                <c:pt idx="542">
                  <c:v>45470</c:v>
                </c:pt>
                <c:pt idx="543">
                  <c:v>45471</c:v>
                </c:pt>
                <c:pt idx="544">
                  <c:v>45472</c:v>
                </c:pt>
                <c:pt idx="545">
                  <c:v>45473</c:v>
                </c:pt>
                <c:pt idx="546">
                  <c:v>45474</c:v>
                </c:pt>
                <c:pt idx="547">
                  <c:v>45475</c:v>
                </c:pt>
                <c:pt idx="548">
                  <c:v>45476</c:v>
                </c:pt>
                <c:pt idx="549">
                  <c:v>45477</c:v>
                </c:pt>
                <c:pt idx="550">
                  <c:v>45478</c:v>
                </c:pt>
                <c:pt idx="551">
                  <c:v>45479</c:v>
                </c:pt>
                <c:pt idx="552">
                  <c:v>45480</c:v>
                </c:pt>
                <c:pt idx="553">
                  <c:v>45481</c:v>
                </c:pt>
                <c:pt idx="554">
                  <c:v>45482</c:v>
                </c:pt>
                <c:pt idx="555">
                  <c:v>45483</c:v>
                </c:pt>
                <c:pt idx="556">
                  <c:v>45484</c:v>
                </c:pt>
                <c:pt idx="557">
                  <c:v>45485</c:v>
                </c:pt>
                <c:pt idx="558">
                  <c:v>45486</c:v>
                </c:pt>
                <c:pt idx="559">
                  <c:v>45487</c:v>
                </c:pt>
                <c:pt idx="560">
                  <c:v>45488</c:v>
                </c:pt>
                <c:pt idx="561">
                  <c:v>45489</c:v>
                </c:pt>
                <c:pt idx="562">
                  <c:v>45490</c:v>
                </c:pt>
                <c:pt idx="563">
                  <c:v>45491</c:v>
                </c:pt>
                <c:pt idx="564">
                  <c:v>45492</c:v>
                </c:pt>
                <c:pt idx="565">
                  <c:v>45493</c:v>
                </c:pt>
                <c:pt idx="566">
                  <c:v>45494</c:v>
                </c:pt>
                <c:pt idx="567">
                  <c:v>45495</c:v>
                </c:pt>
                <c:pt idx="568">
                  <c:v>45496</c:v>
                </c:pt>
                <c:pt idx="569">
                  <c:v>45497</c:v>
                </c:pt>
                <c:pt idx="570">
                  <c:v>45498</c:v>
                </c:pt>
                <c:pt idx="571">
                  <c:v>45499</c:v>
                </c:pt>
                <c:pt idx="572">
                  <c:v>45500</c:v>
                </c:pt>
                <c:pt idx="573">
                  <c:v>45501</c:v>
                </c:pt>
                <c:pt idx="574">
                  <c:v>45502</c:v>
                </c:pt>
                <c:pt idx="575">
                  <c:v>45503</c:v>
                </c:pt>
                <c:pt idx="576">
                  <c:v>45504</c:v>
                </c:pt>
                <c:pt idx="577">
                  <c:v>45505</c:v>
                </c:pt>
                <c:pt idx="578">
                  <c:v>45506</c:v>
                </c:pt>
                <c:pt idx="579">
                  <c:v>45507</c:v>
                </c:pt>
                <c:pt idx="580">
                  <c:v>45508</c:v>
                </c:pt>
                <c:pt idx="581">
                  <c:v>45509</c:v>
                </c:pt>
                <c:pt idx="582">
                  <c:v>45510</c:v>
                </c:pt>
                <c:pt idx="583">
                  <c:v>45511</c:v>
                </c:pt>
                <c:pt idx="584">
                  <c:v>45512</c:v>
                </c:pt>
                <c:pt idx="585">
                  <c:v>45513</c:v>
                </c:pt>
                <c:pt idx="586">
                  <c:v>45514</c:v>
                </c:pt>
                <c:pt idx="587">
                  <c:v>45515</c:v>
                </c:pt>
                <c:pt idx="588">
                  <c:v>45516</c:v>
                </c:pt>
                <c:pt idx="589">
                  <c:v>45517</c:v>
                </c:pt>
                <c:pt idx="590">
                  <c:v>45518</c:v>
                </c:pt>
                <c:pt idx="591">
                  <c:v>45519</c:v>
                </c:pt>
                <c:pt idx="592">
                  <c:v>45520</c:v>
                </c:pt>
                <c:pt idx="593">
                  <c:v>45521</c:v>
                </c:pt>
                <c:pt idx="594">
                  <c:v>45522</c:v>
                </c:pt>
                <c:pt idx="595">
                  <c:v>45523</c:v>
                </c:pt>
                <c:pt idx="596">
                  <c:v>45524</c:v>
                </c:pt>
                <c:pt idx="597">
                  <c:v>45525</c:v>
                </c:pt>
                <c:pt idx="598">
                  <c:v>45526</c:v>
                </c:pt>
                <c:pt idx="599">
                  <c:v>45527</c:v>
                </c:pt>
                <c:pt idx="600">
                  <c:v>45528</c:v>
                </c:pt>
                <c:pt idx="601">
                  <c:v>45529</c:v>
                </c:pt>
                <c:pt idx="602">
                  <c:v>45530</c:v>
                </c:pt>
                <c:pt idx="603">
                  <c:v>45531</c:v>
                </c:pt>
                <c:pt idx="604">
                  <c:v>45532</c:v>
                </c:pt>
                <c:pt idx="605">
                  <c:v>45533</c:v>
                </c:pt>
                <c:pt idx="606">
                  <c:v>45534</c:v>
                </c:pt>
                <c:pt idx="607">
                  <c:v>45535</c:v>
                </c:pt>
                <c:pt idx="608">
                  <c:v>45536</c:v>
                </c:pt>
                <c:pt idx="609">
                  <c:v>45537</c:v>
                </c:pt>
                <c:pt idx="610">
                  <c:v>45538</c:v>
                </c:pt>
                <c:pt idx="611">
                  <c:v>45539</c:v>
                </c:pt>
                <c:pt idx="612">
                  <c:v>45540</c:v>
                </c:pt>
                <c:pt idx="613">
                  <c:v>45541</c:v>
                </c:pt>
                <c:pt idx="614">
                  <c:v>45542</c:v>
                </c:pt>
                <c:pt idx="615">
                  <c:v>45543</c:v>
                </c:pt>
                <c:pt idx="616">
                  <c:v>45544</c:v>
                </c:pt>
                <c:pt idx="617">
                  <c:v>45545</c:v>
                </c:pt>
                <c:pt idx="618">
                  <c:v>45546</c:v>
                </c:pt>
                <c:pt idx="619">
                  <c:v>45547</c:v>
                </c:pt>
                <c:pt idx="620">
                  <c:v>45548</c:v>
                </c:pt>
                <c:pt idx="621">
                  <c:v>45549</c:v>
                </c:pt>
                <c:pt idx="622">
                  <c:v>45550</c:v>
                </c:pt>
                <c:pt idx="623">
                  <c:v>45551</c:v>
                </c:pt>
                <c:pt idx="624">
                  <c:v>45552</c:v>
                </c:pt>
                <c:pt idx="625">
                  <c:v>45553</c:v>
                </c:pt>
                <c:pt idx="626">
                  <c:v>45554</c:v>
                </c:pt>
                <c:pt idx="627">
                  <c:v>45555</c:v>
                </c:pt>
                <c:pt idx="628">
                  <c:v>45556</c:v>
                </c:pt>
                <c:pt idx="629">
                  <c:v>45557</c:v>
                </c:pt>
                <c:pt idx="630">
                  <c:v>45558</c:v>
                </c:pt>
                <c:pt idx="631">
                  <c:v>45559</c:v>
                </c:pt>
                <c:pt idx="632">
                  <c:v>45560</c:v>
                </c:pt>
                <c:pt idx="633">
                  <c:v>45561</c:v>
                </c:pt>
                <c:pt idx="634">
                  <c:v>45562</c:v>
                </c:pt>
                <c:pt idx="635">
                  <c:v>45563</c:v>
                </c:pt>
                <c:pt idx="636">
                  <c:v>45564</c:v>
                </c:pt>
                <c:pt idx="637">
                  <c:v>45565</c:v>
                </c:pt>
                <c:pt idx="638">
                  <c:v>45566</c:v>
                </c:pt>
                <c:pt idx="639">
                  <c:v>45567</c:v>
                </c:pt>
                <c:pt idx="640">
                  <c:v>45568</c:v>
                </c:pt>
                <c:pt idx="641">
                  <c:v>45569</c:v>
                </c:pt>
                <c:pt idx="642">
                  <c:v>45570</c:v>
                </c:pt>
                <c:pt idx="643">
                  <c:v>45571</c:v>
                </c:pt>
                <c:pt idx="644">
                  <c:v>45572</c:v>
                </c:pt>
                <c:pt idx="645">
                  <c:v>45573</c:v>
                </c:pt>
                <c:pt idx="646">
                  <c:v>45574</c:v>
                </c:pt>
                <c:pt idx="647">
                  <c:v>45575</c:v>
                </c:pt>
                <c:pt idx="648">
                  <c:v>45576</c:v>
                </c:pt>
                <c:pt idx="649">
                  <c:v>45577</c:v>
                </c:pt>
                <c:pt idx="650">
                  <c:v>45578</c:v>
                </c:pt>
                <c:pt idx="651">
                  <c:v>45579</c:v>
                </c:pt>
                <c:pt idx="652">
                  <c:v>45580</c:v>
                </c:pt>
                <c:pt idx="653">
                  <c:v>45581</c:v>
                </c:pt>
                <c:pt idx="654">
                  <c:v>45582</c:v>
                </c:pt>
                <c:pt idx="655">
                  <c:v>45583</c:v>
                </c:pt>
                <c:pt idx="656">
                  <c:v>45584</c:v>
                </c:pt>
                <c:pt idx="657">
                  <c:v>45585</c:v>
                </c:pt>
                <c:pt idx="658">
                  <c:v>45586</c:v>
                </c:pt>
                <c:pt idx="659">
                  <c:v>45587</c:v>
                </c:pt>
                <c:pt idx="660">
                  <c:v>45588</c:v>
                </c:pt>
                <c:pt idx="661">
                  <c:v>45589</c:v>
                </c:pt>
                <c:pt idx="662">
                  <c:v>45590</c:v>
                </c:pt>
                <c:pt idx="663">
                  <c:v>45591</c:v>
                </c:pt>
                <c:pt idx="664">
                  <c:v>45592</c:v>
                </c:pt>
                <c:pt idx="665">
                  <c:v>45593</c:v>
                </c:pt>
                <c:pt idx="666">
                  <c:v>45594</c:v>
                </c:pt>
                <c:pt idx="667">
                  <c:v>45595</c:v>
                </c:pt>
                <c:pt idx="668">
                  <c:v>45596</c:v>
                </c:pt>
                <c:pt idx="669">
                  <c:v>45597</c:v>
                </c:pt>
                <c:pt idx="670">
                  <c:v>45598</c:v>
                </c:pt>
                <c:pt idx="671">
                  <c:v>45599</c:v>
                </c:pt>
                <c:pt idx="672">
                  <c:v>45600</c:v>
                </c:pt>
                <c:pt idx="673">
                  <c:v>45601</c:v>
                </c:pt>
                <c:pt idx="674">
                  <c:v>45602</c:v>
                </c:pt>
                <c:pt idx="675">
                  <c:v>45603</c:v>
                </c:pt>
                <c:pt idx="676">
                  <c:v>45604</c:v>
                </c:pt>
                <c:pt idx="677">
                  <c:v>45605</c:v>
                </c:pt>
                <c:pt idx="678">
                  <c:v>45606</c:v>
                </c:pt>
                <c:pt idx="679">
                  <c:v>45607</c:v>
                </c:pt>
                <c:pt idx="680">
                  <c:v>45608</c:v>
                </c:pt>
                <c:pt idx="681">
                  <c:v>45609</c:v>
                </c:pt>
                <c:pt idx="682">
                  <c:v>45610</c:v>
                </c:pt>
                <c:pt idx="683">
                  <c:v>45611</c:v>
                </c:pt>
                <c:pt idx="684">
                  <c:v>45612</c:v>
                </c:pt>
                <c:pt idx="685">
                  <c:v>45613</c:v>
                </c:pt>
                <c:pt idx="686">
                  <c:v>45614</c:v>
                </c:pt>
                <c:pt idx="687">
                  <c:v>45615</c:v>
                </c:pt>
                <c:pt idx="688">
                  <c:v>45616</c:v>
                </c:pt>
                <c:pt idx="689">
                  <c:v>45617</c:v>
                </c:pt>
                <c:pt idx="690">
                  <c:v>45618</c:v>
                </c:pt>
                <c:pt idx="691">
                  <c:v>45619</c:v>
                </c:pt>
                <c:pt idx="692">
                  <c:v>45620</c:v>
                </c:pt>
                <c:pt idx="693">
                  <c:v>45621</c:v>
                </c:pt>
                <c:pt idx="694">
                  <c:v>45622</c:v>
                </c:pt>
                <c:pt idx="695">
                  <c:v>45623</c:v>
                </c:pt>
                <c:pt idx="696">
                  <c:v>45624</c:v>
                </c:pt>
                <c:pt idx="697">
                  <c:v>45625</c:v>
                </c:pt>
                <c:pt idx="698">
                  <c:v>45626</c:v>
                </c:pt>
                <c:pt idx="699">
                  <c:v>45627</c:v>
                </c:pt>
                <c:pt idx="700">
                  <c:v>45628</c:v>
                </c:pt>
                <c:pt idx="701">
                  <c:v>45629</c:v>
                </c:pt>
                <c:pt idx="702">
                  <c:v>45630</c:v>
                </c:pt>
                <c:pt idx="703">
                  <c:v>45631</c:v>
                </c:pt>
                <c:pt idx="704">
                  <c:v>45632</c:v>
                </c:pt>
                <c:pt idx="705">
                  <c:v>45633</c:v>
                </c:pt>
                <c:pt idx="706">
                  <c:v>45634</c:v>
                </c:pt>
                <c:pt idx="707">
                  <c:v>45635</c:v>
                </c:pt>
                <c:pt idx="708">
                  <c:v>45636</c:v>
                </c:pt>
                <c:pt idx="709">
                  <c:v>45637</c:v>
                </c:pt>
                <c:pt idx="710">
                  <c:v>45638</c:v>
                </c:pt>
                <c:pt idx="711">
                  <c:v>45639</c:v>
                </c:pt>
                <c:pt idx="712">
                  <c:v>45640</c:v>
                </c:pt>
                <c:pt idx="713">
                  <c:v>45641</c:v>
                </c:pt>
                <c:pt idx="714">
                  <c:v>45642</c:v>
                </c:pt>
                <c:pt idx="715">
                  <c:v>45643</c:v>
                </c:pt>
                <c:pt idx="716">
                  <c:v>45644</c:v>
                </c:pt>
                <c:pt idx="717">
                  <c:v>45645</c:v>
                </c:pt>
                <c:pt idx="718">
                  <c:v>45646</c:v>
                </c:pt>
                <c:pt idx="719">
                  <c:v>45647</c:v>
                </c:pt>
                <c:pt idx="720">
                  <c:v>45648</c:v>
                </c:pt>
                <c:pt idx="721">
                  <c:v>45649</c:v>
                </c:pt>
                <c:pt idx="722">
                  <c:v>45650</c:v>
                </c:pt>
                <c:pt idx="723">
                  <c:v>45651</c:v>
                </c:pt>
                <c:pt idx="724">
                  <c:v>45652</c:v>
                </c:pt>
                <c:pt idx="725">
                  <c:v>45653</c:v>
                </c:pt>
                <c:pt idx="726">
                  <c:v>45654</c:v>
                </c:pt>
                <c:pt idx="727">
                  <c:v>45655</c:v>
                </c:pt>
                <c:pt idx="728">
                  <c:v>45656</c:v>
                </c:pt>
                <c:pt idx="729">
                  <c:v>45657</c:v>
                </c:pt>
                <c:pt idx="730">
                  <c:v>45658</c:v>
                </c:pt>
                <c:pt idx="731">
                  <c:v>45659</c:v>
                </c:pt>
                <c:pt idx="732">
                  <c:v>45660</c:v>
                </c:pt>
                <c:pt idx="733">
                  <c:v>45661</c:v>
                </c:pt>
                <c:pt idx="734">
                  <c:v>45662</c:v>
                </c:pt>
                <c:pt idx="735">
                  <c:v>45663</c:v>
                </c:pt>
                <c:pt idx="736">
                  <c:v>45664</c:v>
                </c:pt>
                <c:pt idx="737">
                  <c:v>45665</c:v>
                </c:pt>
                <c:pt idx="738">
                  <c:v>45666</c:v>
                </c:pt>
                <c:pt idx="739">
                  <c:v>45667</c:v>
                </c:pt>
                <c:pt idx="740">
                  <c:v>45668</c:v>
                </c:pt>
                <c:pt idx="741">
                  <c:v>45669</c:v>
                </c:pt>
                <c:pt idx="742">
                  <c:v>45670</c:v>
                </c:pt>
                <c:pt idx="743">
                  <c:v>45671</c:v>
                </c:pt>
                <c:pt idx="744">
                  <c:v>45672</c:v>
                </c:pt>
                <c:pt idx="745">
                  <c:v>45673</c:v>
                </c:pt>
                <c:pt idx="746">
                  <c:v>45674</c:v>
                </c:pt>
                <c:pt idx="747">
                  <c:v>45675</c:v>
                </c:pt>
                <c:pt idx="748">
                  <c:v>45676</c:v>
                </c:pt>
                <c:pt idx="749">
                  <c:v>45677</c:v>
                </c:pt>
                <c:pt idx="750">
                  <c:v>45678</c:v>
                </c:pt>
                <c:pt idx="751">
                  <c:v>45679</c:v>
                </c:pt>
                <c:pt idx="752">
                  <c:v>45680</c:v>
                </c:pt>
                <c:pt idx="753">
                  <c:v>45681</c:v>
                </c:pt>
                <c:pt idx="754">
                  <c:v>45682</c:v>
                </c:pt>
                <c:pt idx="755">
                  <c:v>45683</c:v>
                </c:pt>
                <c:pt idx="756">
                  <c:v>45684</c:v>
                </c:pt>
                <c:pt idx="757">
                  <c:v>45685</c:v>
                </c:pt>
                <c:pt idx="758">
                  <c:v>45686</c:v>
                </c:pt>
                <c:pt idx="759">
                  <c:v>45687</c:v>
                </c:pt>
                <c:pt idx="760">
                  <c:v>45688</c:v>
                </c:pt>
                <c:pt idx="761">
                  <c:v>45689</c:v>
                </c:pt>
                <c:pt idx="762">
                  <c:v>45690</c:v>
                </c:pt>
                <c:pt idx="763">
                  <c:v>45691</c:v>
                </c:pt>
                <c:pt idx="764">
                  <c:v>45692</c:v>
                </c:pt>
                <c:pt idx="765">
                  <c:v>45693</c:v>
                </c:pt>
                <c:pt idx="766">
                  <c:v>45694</c:v>
                </c:pt>
                <c:pt idx="767">
                  <c:v>45695</c:v>
                </c:pt>
                <c:pt idx="768">
                  <c:v>45696</c:v>
                </c:pt>
                <c:pt idx="769">
                  <c:v>45697</c:v>
                </c:pt>
                <c:pt idx="770">
                  <c:v>45698</c:v>
                </c:pt>
                <c:pt idx="771">
                  <c:v>45699</c:v>
                </c:pt>
                <c:pt idx="772">
                  <c:v>45700</c:v>
                </c:pt>
                <c:pt idx="773">
                  <c:v>45701</c:v>
                </c:pt>
                <c:pt idx="774">
                  <c:v>45702</c:v>
                </c:pt>
                <c:pt idx="775">
                  <c:v>45703</c:v>
                </c:pt>
                <c:pt idx="776">
                  <c:v>45704</c:v>
                </c:pt>
                <c:pt idx="777">
                  <c:v>45705</c:v>
                </c:pt>
                <c:pt idx="778">
                  <c:v>45706</c:v>
                </c:pt>
                <c:pt idx="779">
                  <c:v>45707</c:v>
                </c:pt>
                <c:pt idx="780">
                  <c:v>45708</c:v>
                </c:pt>
                <c:pt idx="781">
                  <c:v>45709</c:v>
                </c:pt>
                <c:pt idx="782">
                  <c:v>45710</c:v>
                </c:pt>
                <c:pt idx="783">
                  <c:v>45711</c:v>
                </c:pt>
                <c:pt idx="784">
                  <c:v>45712</c:v>
                </c:pt>
                <c:pt idx="785">
                  <c:v>45713</c:v>
                </c:pt>
                <c:pt idx="786">
                  <c:v>45714</c:v>
                </c:pt>
                <c:pt idx="787">
                  <c:v>45715</c:v>
                </c:pt>
                <c:pt idx="788">
                  <c:v>45716</c:v>
                </c:pt>
                <c:pt idx="789">
                  <c:v>45717</c:v>
                </c:pt>
                <c:pt idx="790">
                  <c:v>45718</c:v>
                </c:pt>
                <c:pt idx="791">
                  <c:v>45719</c:v>
                </c:pt>
                <c:pt idx="792">
                  <c:v>45720</c:v>
                </c:pt>
                <c:pt idx="793">
                  <c:v>45721</c:v>
                </c:pt>
                <c:pt idx="794">
                  <c:v>45722</c:v>
                </c:pt>
                <c:pt idx="795">
                  <c:v>45723</c:v>
                </c:pt>
                <c:pt idx="796">
                  <c:v>45724</c:v>
                </c:pt>
                <c:pt idx="797">
                  <c:v>45725</c:v>
                </c:pt>
                <c:pt idx="798">
                  <c:v>45726</c:v>
                </c:pt>
                <c:pt idx="799">
                  <c:v>45727</c:v>
                </c:pt>
                <c:pt idx="800">
                  <c:v>45728</c:v>
                </c:pt>
                <c:pt idx="801">
                  <c:v>45729</c:v>
                </c:pt>
                <c:pt idx="802">
                  <c:v>45730</c:v>
                </c:pt>
                <c:pt idx="803">
                  <c:v>45731</c:v>
                </c:pt>
                <c:pt idx="804">
                  <c:v>45732</c:v>
                </c:pt>
                <c:pt idx="805">
                  <c:v>45733</c:v>
                </c:pt>
                <c:pt idx="806">
                  <c:v>45734</c:v>
                </c:pt>
                <c:pt idx="807">
                  <c:v>45735</c:v>
                </c:pt>
                <c:pt idx="808">
                  <c:v>45736</c:v>
                </c:pt>
                <c:pt idx="809">
                  <c:v>45737</c:v>
                </c:pt>
                <c:pt idx="810">
                  <c:v>45738</c:v>
                </c:pt>
                <c:pt idx="811">
                  <c:v>45739</c:v>
                </c:pt>
                <c:pt idx="812">
                  <c:v>45740</c:v>
                </c:pt>
                <c:pt idx="813">
                  <c:v>45741</c:v>
                </c:pt>
                <c:pt idx="814">
                  <c:v>45742</c:v>
                </c:pt>
                <c:pt idx="815">
                  <c:v>45743</c:v>
                </c:pt>
                <c:pt idx="816">
                  <c:v>45744</c:v>
                </c:pt>
                <c:pt idx="817">
                  <c:v>45745</c:v>
                </c:pt>
                <c:pt idx="818">
                  <c:v>45746</c:v>
                </c:pt>
                <c:pt idx="819">
                  <c:v>45747</c:v>
                </c:pt>
                <c:pt idx="820">
                  <c:v>45748</c:v>
                </c:pt>
                <c:pt idx="821">
                  <c:v>45749</c:v>
                </c:pt>
                <c:pt idx="822">
                  <c:v>45750</c:v>
                </c:pt>
                <c:pt idx="823">
                  <c:v>45751</c:v>
                </c:pt>
                <c:pt idx="824">
                  <c:v>45752</c:v>
                </c:pt>
                <c:pt idx="825">
                  <c:v>45753</c:v>
                </c:pt>
                <c:pt idx="826">
                  <c:v>45754</c:v>
                </c:pt>
                <c:pt idx="827">
                  <c:v>45755</c:v>
                </c:pt>
                <c:pt idx="828">
                  <c:v>45756</c:v>
                </c:pt>
                <c:pt idx="829">
                  <c:v>45757</c:v>
                </c:pt>
                <c:pt idx="830">
                  <c:v>45758</c:v>
                </c:pt>
                <c:pt idx="831">
                  <c:v>45759</c:v>
                </c:pt>
                <c:pt idx="832">
                  <c:v>45760</c:v>
                </c:pt>
                <c:pt idx="833">
                  <c:v>45761</c:v>
                </c:pt>
                <c:pt idx="834">
                  <c:v>45762</c:v>
                </c:pt>
                <c:pt idx="835">
                  <c:v>45763</c:v>
                </c:pt>
                <c:pt idx="836">
                  <c:v>45764</c:v>
                </c:pt>
                <c:pt idx="837">
                  <c:v>45765</c:v>
                </c:pt>
                <c:pt idx="838">
                  <c:v>45766</c:v>
                </c:pt>
                <c:pt idx="839">
                  <c:v>45767</c:v>
                </c:pt>
                <c:pt idx="840">
                  <c:v>45768</c:v>
                </c:pt>
                <c:pt idx="841">
                  <c:v>45769</c:v>
                </c:pt>
                <c:pt idx="842">
                  <c:v>45770</c:v>
                </c:pt>
                <c:pt idx="843">
                  <c:v>45771</c:v>
                </c:pt>
                <c:pt idx="844">
                  <c:v>45772</c:v>
                </c:pt>
                <c:pt idx="845">
                  <c:v>45773</c:v>
                </c:pt>
                <c:pt idx="846">
                  <c:v>45774</c:v>
                </c:pt>
                <c:pt idx="847">
                  <c:v>45775</c:v>
                </c:pt>
                <c:pt idx="848">
                  <c:v>45776</c:v>
                </c:pt>
                <c:pt idx="849">
                  <c:v>45777</c:v>
                </c:pt>
                <c:pt idx="850">
                  <c:v>45778</c:v>
                </c:pt>
                <c:pt idx="851">
                  <c:v>45779</c:v>
                </c:pt>
                <c:pt idx="852">
                  <c:v>45780</c:v>
                </c:pt>
                <c:pt idx="853">
                  <c:v>45781</c:v>
                </c:pt>
                <c:pt idx="854">
                  <c:v>45782</c:v>
                </c:pt>
                <c:pt idx="855">
                  <c:v>45783</c:v>
                </c:pt>
                <c:pt idx="856">
                  <c:v>45784</c:v>
                </c:pt>
                <c:pt idx="857">
                  <c:v>45785</c:v>
                </c:pt>
                <c:pt idx="858">
                  <c:v>45786</c:v>
                </c:pt>
                <c:pt idx="859">
                  <c:v>45787</c:v>
                </c:pt>
                <c:pt idx="860">
                  <c:v>45788</c:v>
                </c:pt>
                <c:pt idx="861">
                  <c:v>45789</c:v>
                </c:pt>
                <c:pt idx="862">
                  <c:v>45790</c:v>
                </c:pt>
                <c:pt idx="863">
                  <c:v>45791</c:v>
                </c:pt>
                <c:pt idx="864">
                  <c:v>45792</c:v>
                </c:pt>
                <c:pt idx="865">
                  <c:v>45793</c:v>
                </c:pt>
                <c:pt idx="866">
                  <c:v>45794</c:v>
                </c:pt>
                <c:pt idx="867">
                  <c:v>45795</c:v>
                </c:pt>
                <c:pt idx="868">
                  <c:v>45796</c:v>
                </c:pt>
                <c:pt idx="869">
                  <c:v>45797</c:v>
                </c:pt>
                <c:pt idx="870">
                  <c:v>45798</c:v>
                </c:pt>
                <c:pt idx="871">
                  <c:v>45799</c:v>
                </c:pt>
                <c:pt idx="872">
                  <c:v>45800</c:v>
                </c:pt>
                <c:pt idx="873">
                  <c:v>45801</c:v>
                </c:pt>
                <c:pt idx="874">
                  <c:v>45802</c:v>
                </c:pt>
                <c:pt idx="875">
                  <c:v>45803</c:v>
                </c:pt>
                <c:pt idx="876">
                  <c:v>45804</c:v>
                </c:pt>
                <c:pt idx="877">
                  <c:v>45805</c:v>
                </c:pt>
                <c:pt idx="878">
                  <c:v>45806</c:v>
                </c:pt>
                <c:pt idx="879">
                  <c:v>45807</c:v>
                </c:pt>
                <c:pt idx="880">
                  <c:v>45808</c:v>
                </c:pt>
                <c:pt idx="881">
                  <c:v>45809</c:v>
                </c:pt>
                <c:pt idx="882">
                  <c:v>45810</c:v>
                </c:pt>
                <c:pt idx="883">
                  <c:v>45811</c:v>
                </c:pt>
                <c:pt idx="884">
                  <c:v>45812</c:v>
                </c:pt>
                <c:pt idx="885">
                  <c:v>45813</c:v>
                </c:pt>
                <c:pt idx="886">
                  <c:v>45814</c:v>
                </c:pt>
                <c:pt idx="887">
                  <c:v>45815</c:v>
                </c:pt>
                <c:pt idx="888">
                  <c:v>45816</c:v>
                </c:pt>
                <c:pt idx="889">
                  <c:v>45817</c:v>
                </c:pt>
                <c:pt idx="890">
                  <c:v>45818</c:v>
                </c:pt>
                <c:pt idx="891">
                  <c:v>45819</c:v>
                </c:pt>
                <c:pt idx="892">
                  <c:v>45820</c:v>
                </c:pt>
                <c:pt idx="893">
                  <c:v>45821</c:v>
                </c:pt>
                <c:pt idx="894">
                  <c:v>45822</c:v>
                </c:pt>
                <c:pt idx="895">
                  <c:v>45823</c:v>
                </c:pt>
                <c:pt idx="896">
                  <c:v>45824</c:v>
                </c:pt>
                <c:pt idx="897">
                  <c:v>45825</c:v>
                </c:pt>
                <c:pt idx="898">
                  <c:v>45826</c:v>
                </c:pt>
                <c:pt idx="899">
                  <c:v>45827</c:v>
                </c:pt>
                <c:pt idx="900">
                  <c:v>45828</c:v>
                </c:pt>
                <c:pt idx="901">
                  <c:v>45829</c:v>
                </c:pt>
                <c:pt idx="902">
                  <c:v>45830</c:v>
                </c:pt>
                <c:pt idx="903">
                  <c:v>45831</c:v>
                </c:pt>
                <c:pt idx="904">
                  <c:v>45832</c:v>
                </c:pt>
                <c:pt idx="905">
                  <c:v>45833</c:v>
                </c:pt>
                <c:pt idx="906">
                  <c:v>45834</c:v>
                </c:pt>
                <c:pt idx="907">
                  <c:v>45835</c:v>
                </c:pt>
                <c:pt idx="908">
                  <c:v>45836</c:v>
                </c:pt>
                <c:pt idx="909">
                  <c:v>45837</c:v>
                </c:pt>
                <c:pt idx="910">
                  <c:v>45838</c:v>
                </c:pt>
                <c:pt idx="911">
                  <c:v>45839</c:v>
                </c:pt>
                <c:pt idx="912">
                  <c:v>45840</c:v>
                </c:pt>
                <c:pt idx="913">
                  <c:v>45841</c:v>
                </c:pt>
                <c:pt idx="914">
                  <c:v>45842</c:v>
                </c:pt>
                <c:pt idx="915">
                  <c:v>45843</c:v>
                </c:pt>
                <c:pt idx="916">
                  <c:v>45844</c:v>
                </c:pt>
                <c:pt idx="917">
                  <c:v>45845</c:v>
                </c:pt>
                <c:pt idx="918">
                  <c:v>45846</c:v>
                </c:pt>
                <c:pt idx="919">
                  <c:v>45847</c:v>
                </c:pt>
                <c:pt idx="920">
                  <c:v>45848</c:v>
                </c:pt>
                <c:pt idx="921">
                  <c:v>45849</c:v>
                </c:pt>
                <c:pt idx="922">
                  <c:v>45850</c:v>
                </c:pt>
                <c:pt idx="923">
                  <c:v>45851</c:v>
                </c:pt>
                <c:pt idx="924">
                  <c:v>45852</c:v>
                </c:pt>
                <c:pt idx="925">
                  <c:v>45853</c:v>
                </c:pt>
                <c:pt idx="926">
                  <c:v>45854</c:v>
                </c:pt>
                <c:pt idx="927">
                  <c:v>45855</c:v>
                </c:pt>
                <c:pt idx="928">
                  <c:v>45856</c:v>
                </c:pt>
                <c:pt idx="929">
                  <c:v>45857</c:v>
                </c:pt>
                <c:pt idx="930">
                  <c:v>45858</c:v>
                </c:pt>
                <c:pt idx="931">
                  <c:v>45859</c:v>
                </c:pt>
                <c:pt idx="932">
                  <c:v>45860</c:v>
                </c:pt>
                <c:pt idx="933">
                  <c:v>45861</c:v>
                </c:pt>
                <c:pt idx="934">
                  <c:v>45862</c:v>
                </c:pt>
                <c:pt idx="935">
                  <c:v>45863</c:v>
                </c:pt>
                <c:pt idx="936">
                  <c:v>45864</c:v>
                </c:pt>
                <c:pt idx="937">
                  <c:v>45865</c:v>
                </c:pt>
                <c:pt idx="938">
                  <c:v>45866</c:v>
                </c:pt>
                <c:pt idx="939">
                  <c:v>45867</c:v>
                </c:pt>
                <c:pt idx="940">
                  <c:v>45868</c:v>
                </c:pt>
                <c:pt idx="941">
                  <c:v>45869</c:v>
                </c:pt>
                <c:pt idx="942">
                  <c:v>45870</c:v>
                </c:pt>
                <c:pt idx="943">
                  <c:v>45871</c:v>
                </c:pt>
                <c:pt idx="944">
                  <c:v>45872</c:v>
                </c:pt>
                <c:pt idx="945">
                  <c:v>45873</c:v>
                </c:pt>
                <c:pt idx="946">
                  <c:v>45874</c:v>
                </c:pt>
                <c:pt idx="947">
                  <c:v>45875</c:v>
                </c:pt>
                <c:pt idx="948">
                  <c:v>45876</c:v>
                </c:pt>
                <c:pt idx="949">
                  <c:v>45877</c:v>
                </c:pt>
                <c:pt idx="950">
                  <c:v>45878</c:v>
                </c:pt>
                <c:pt idx="951">
                  <c:v>45879</c:v>
                </c:pt>
                <c:pt idx="952">
                  <c:v>45880</c:v>
                </c:pt>
                <c:pt idx="953">
                  <c:v>45881</c:v>
                </c:pt>
                <c:pt idx="954">
                  <c:v>45882</c:v>
                </c:pt>
                <c:pt idx="955">
                  <c:v>45883</c:v>
                </c:pt>
                <c:pt idx="956">
                  <c:v>45884</c:v>
                </c:pt>
                <c:pt idx="957">
                  <c:v>45885</c:v>
                </c:pt>
                <c:pt idx="958">
                  <c:v>45886</c:v>
                </c:pt>
                <c:pt idx="959">
                  <c:v>45887</c:v>
                </c:pt>
                <c:pt idx="960">
                  <c:v>45888</c:v>
                </c:pt>
                <c:pt idx="961">
                  <c:v>45889</c:v>
                </c:pt>
                <c:pt idx="962">
                  <c:v>45890</c:v>
                </c:pt>
                <c:pt idx="963">
                  <c:v>45891</c:v>
                </c:pt>
                <c:pt idx="964">
                  <c:v>45892</c:v>
                </c:pt>
                <c:pt idx="965">
                  <c:v>45893</c:v>
                </c:pt>
                <c:pt idx="966">
                  <c:v>45894</c:v>
                </c:pt>
                <c:pt idx="967">
                  <c:v>45895</c:v>
                </c:pt>
                <c:pt idx="968">
                  <c:v>45896</c:v>
                </c:pt>
                <c:pt idx="969">
                  <c:v>45897</c:v>
                </c:pt>
                <c:pt idx="970">
                  <c:v>45898</c:v>
                </c:pt>
                <c:pt idx="971">
                  <c:v>45899</c:v>
                </c:pt>
                <c:pt idx="972">
                  <c:v>45900</c:v>
                </c:pt>
                <c:pt idx="973">
                  <c:v>45901</c:v>
                </c:pt>
                <c:pt idx="974">
                  <c:v>45902</c:v>
                </c:pt>
                <c:pt idx="975">
                  <c:v>45903</c:v>
                </c:pt>
                <c:pt idx="976">
                  <c:v>45904</c:v>
                </c:pt>
                <c:pt idx="977">
                  <c:v>45905</c:v>
                </c:pt>
                <c:pt idx="978">
                  <c:v>45906</c:v>
                </c:pt>
                <c:pt idx="979">
                  <c:v>45907</c:v>
                </c:pt>
                <c:pt idx="980">
                  <c:v>45908</c:v>
                </c:pt>
                <c:pt idx="981">
                  <c:v>45909</c:v>
                </c:pt>
                <c:pt idx="982">
                  <c:v>45910</c:v>
                </c:pt>
                <c:pt idx="983">
                  <c:v>45911</c:v>
                </c:pt>
                <c:pt idx="984">
                  <c:v>45912</c:v>
                </c:pt>
                <c:pt idx="985">
                  <c:v>45913</c:v>
                </c:pt>
                <c:pt idx="986">
                  <c:v>45914</c:v>
                </c:pt>
              </c:numCache>
            </c:numRef>
          </c:cat>
          <c:val>
            <c:numRef>
              <c:f>Sheet1!$D$2:$D$988</c:f>
              <c:numCache>
                <c:formatCode>General</c:formatCode>
                <c:ptCount val="987"/>
                <c:pt idx="788" formatCode="_(* #,##0.00_);_(* \(#,##0.00\);_(* &quot;-&quot;??_);_(@_)">
                  <c:v>307.85349165843809</c:v>
                </c:pt>
                <c:pt idx="789" formatCode="_(* #,##0.00_);_(* \(#,##0.00\);_(* &quot;-&quot;??_);_(@_)">
                  <c:v>29.970871358598743</c:v>
                </c:pt>
                <c:pt idx="790" formatCode="_(* #,##0.00_);_(* \(#,##0.00\);_(* &quot;-&quot;??_);_(@_)">
                  <c:v>77.480122299114271</c:v>
                </c:pt>
                <c:pt idx="791" formatCode="_(* #,##0.00_);_(* \(#,##0.00\);_(* &quot;-&quot;??_);_(@_)">
                  <c:v>-59.037852938012861</c:v>
                </c:pt>
                <c:pt idx="792" formatCode="_(* #,##0.00_);_(* \(#,##0.00\);_(* &quot;-&quot;??_);_(@_)">
                  <c:v>-138.95458604130738</c:v>
                </c:pt>
                <c:pt idx="793" formatCode="_(* #,##0.00_);_(* \(#,##0.00\);_(* &quot;-&quot;??_);_(@_)">
                  <c:v>14.186042310454468</c:v>
                </c:pt>
                <c:pt idx="794" formatCode="_(* #,##0.00_);_(* \(#,##0.00\);_(* &quot;-&quot;??_);_(@_)">
                  <c:v>-304.54702754890121</c:v>
                </c:pt>
                <c:pt idx="795" formatCode="_(* #,##0.00_);_(* \(#,##0.00\);_(* &quot;-&quot;??_);_(@_)">
                  <c:v>-271.80524073585696</c:v>
                </c:pt>
                <c:pt idx="796" formatCode="_(* #,##0.00_);_(* \(#,##0.00\);_(* &quot;-&quot;??_);_(@_)">
                  <c:v>-322.57916388244092</c:v>
                </c:pt>
                <c:pt idx="797" formatCode="_(* #,##0.00_);_(* \(#,##0.00\);_(* &quot;-&quot;??_);_(@_)">
                  <c:v>-308.70801391518671</c:v>
                </c:pt>
                <c:pt idx="798" formatCode="_(* #,##0.00_);_(* \(#,##0.00\);_(* &quot;-&quot;??_);_(@_)">
                  <c:v>-338.69699550654326</c:v>
                </c:pt>
                <c:pt idx="799" formatCode="_(* #,##0.00_);_(* \(#,##0.00\);_(* &quot;-&quot;??_);_(@_)">
                  <c:v>-308.90401054659071</c:v>
                </c:pt>
                <c:pt idx="800" formatCode="_(* #,##0.00_);_(* \(#,##0.00\);_(* &quot;-&quot;??_);_(@_)">
                  <c:v>-154.83952215593627</c:v>
                </c:pt>
                <c:pt idx="801" formatCode="_(* #,##0.00_);_(* \(#,##0.00\);_(* &quot;-&quot;??_);_(@_)">
                  <c:v>-104.20497983523649</c:v>
                </c:pt>
                <c:pt idx="802" formatCode="_(* #,##0.00_);_(* \(#,##0.00\);_(* &quot;-&quot;??_);_(@_)">
                  <c:v>-237.80821458743139</c:v>
                </c:pt>
                <c:pt idx="803" formatCode="_(* #,##0.00_);_(* \(#,##0.00\);_(* &quot;-&quot;??_);_(@_)">
                  <c:v>-314.99903947898201</c:v>
                </c:pt>
                <c:pt idx="804" formatCode="_(* #,##0.00_);_(* \(#,##0.00\);_(* &quot;-&quot;??_);_(@_)">
                  <c:v>-159.30267261266158</c:v>
                </c:pt>
                <c:pt idx="805" formatCode="_(* #,##0.00_);_(* \(#,##0.00\);_(* &quot;-&quot;??_);_(@_)">
                  <c:v>-475.6340271021914</c:v>
                </c:pt>
                <c:pt idx="806" formatCode="_(* #,##0.00_);_(* \(#,##0.00\);_(* &quot;-&quot;??_);_(@_)">
                  <c:v>-440.63049133772722</c:v>
                </c:pt>
                <c:pt idx="807" formatCode="_(* #,##0.00_);_(* \(#,##0.00\);_(* &quot;-&quot;??_);_(@_)">
                  <c:v>-489.27032503942502</c:v>
                </c:pt>
                <c:pt idx="808" formatCode="_(* #,##0.00_);_(* \(#,##0.00\);_(* &quot;-&quot;??_);_(@_)">
                  <c:v>-473.38191411225228</c:v>
                </c:pt>
                <c:pt idx="809" formatCode="_(* #,##0.00_);_(* \(#,##0.00\);_(* &quot;-&quot;??_);_(@_)">
                  <c:v>-501.46088543457307</c:v>
                </c:pt>
                <c:pt idx="810" formatCode="_(* #,##0.00_);_(* \(#,##0.00\);_(* &quot;-&quot;??_);_(@_)">
                  <c:v>-469.85663384732862</c:v>
                </c:pt>
                <c:pt idx="811" formatCode="_(* #,##0.00_);_(* \(#,##0.00\);_(* &quot;-&quot;??_);_(@_)">
                  <c:v>-308.1784257133387</c:v>
                </c:pt>
                <c:pt idx="812" formatCode="_(* #,##0.00_);_(* \(#,##0.00\);_(* &quot;-&quot;??_);_(@_)">
                  <c:v>-256.16946963966245</c:v>
                </c:pt>
                <c:pt idx="813" formatCode="_(* #,##0.00_);_(* \(#,##0.00\);_(* &quot;-&quot;??_);_(@_)">
                  <c:v>-388.4588105240698</c:v>
                </c:pt>
                <c:pt idx="814" formatCode="_(* #,##0.00_);_(* \(#,##0.00\);_(* &quot;-&quot;??_);_(@_)">
                  <c:v>-464.3924024025435</c:v>
                </c:pt>
                <c:pt idx="815" formatCode="_(* #,##0.00_);_(* \(#,##0.00\);_(* &quot;-&quot;??_);_(@_)">
                  <c:v>-307.49193963033645</c:v>
                </c:pt>
                <c:pt idx="816" formatCode="_(* #,##0.00_);_(* \(#,##0.00\);_(* &quot;-&quot;??_);_(@_)">
                  <c:v>-622.66911011222453</c:v>
                </c:pt>
                <c:pt idx="817" formatCode="_(* #,##0.00_);_(* \(#,##0.00\);_(* &quot;-&quot;??_);_(@_)">
                  <c:v>-586.55834365972862</c:v>
                </c:pt>
                <c:pt idx="818" formatCode="_(* #,##0.00_);_(* \(#,##0.00\);_(* &quot;-&quot;??_);_(@_)">
                  <c:v>-634.13518023311508</c:v>
                </c:pt>
                <c:pt idx="819" formatCode="_(* #,##0.00_);_(* \(#,##0.00\);_(* &quot;-&quot;??_);_(@_)">
                  <c:v>-617.22550047013806</c:v>
                </c:pt>
                <c:pt idx="820" formatCode="_(* #,##0.00_);_(* \(#,##0.00\);_(* &quot;-&quot;??_);_(@_)">
                  <c:v>-644.322619126316</c:v>
                </c:pt>
                <c:pt idx="821" formatCode="_(* #,##0.00_);_(* \(#,##0.00\);_(* &quot;-&quot;??_);_(@_)">
                  <c:v>-611.77379326976575</c:v>
                </c:pt>
                <c:pt idx="822" formatCode="_(* #,##0.00_);_(* \(#,##0.00\);_(* &quot;-&quot;??_);_(@_)">
                  <c:v>-445.6553732835107</c:v>
                </c:pt>
                <c:pt idx="823" formatCode="_(* #,##0.00_);_(* \(#,##0.00\);_(* &quot;-&quot;??_);_(@_)">
                  <c:v>-392.88572462516083</c:v>
                </c:pt>
                <c:pt idx="824" formatCode="_(* #,##0.00_);_(* \(#,##0.00\);_(* &quot;-&quot;??_);_(@_)">
                  <c:v>-524.44051533910113</c:v>
                </c:pt>
                <c:pt idx="825" formatCode="_(* #,##0.00_);_(* \(#,##0.00\);_(* &quot;-&quot;??_);_(@_)">
                  <c:v>-599.66448259474737</c:v>
                </c:pt>
                <c:pt idx="826" formatCode="_(* #,##0.00_);_(* \(#,##0.00\);_(* &quot;-&quot;??_);_(@_)">
                  <c:v>-442.07818081457765</c:v>
                </c:pt>
                <c:pt idx="827" formatCode="_(* #,##0.00_);_(* \(#,##0.00\);_(* &quot;-&quot;??_);_(@_)">
                  <c:v>-756.59222875888838</c:v>
                </c:pt>
                <c:pt idx="828" formatCode="_(* #,##0.00_);_(* \(#,##0.00\);_(* &quot;-&quot;??_);_(@_)">
                  <c:v>-719.84005232867344</c:v>
                </c:pt>
                <c:pt idx="829" formatCode="_(* #,##0.00_);_(* \(#,##0.00\);_(* &quot;-&quot;??_);_(@_)">
                  <c:v>-766.7962477781582</c:v>
                </c:pt>
                <c:pt idx="830" formatCode="_(* #,##0.00_);_(* \(#,##0.00\);_(* &quot;-&quot;??_);_(@_)">
                  <c:v>-749.2858076811375</c:v>
                </c:pt>
                <c:pt idx="831" formatCode="_(* #,##0.00_);_(* \(#,##0.00\);_(* &quot;-&quot;??_);_(@_)">
                  <c:v>-775.80121022534024</c:v>
                </c:pt>
                <c:pt idx="832" formatCode="_(* #,##0.00_);_(* \(#,##0.00\);_(* &quot;-&quot;??_);_(@_)">
                  <c:v>-742.68892363352131</c:v>
                </c:pt>
                <c:pt idx="833" formatCode="_(* #,##0.00_);_(* \(#,##0.00\);_(* &quot;-&quot;??_);_(@_)">
                  <c:v>-573.61236294248238</c:v>
                </c:pt>
                <c:pt idx="834" formatCode="_(* #,##0.00_);_(* \(#,##0.00\);_(* &quot;-&quot;??_);_(@_)">
                  <c:v>-520.37655492534248</c:v>
                </c:pt>
                <c:pt idx="835" formatCode="_(* #,##0.00_);_(* \(#,##0.00\);_(* &quot;-&quot;??_);_(@_)">
                  <c:v>-651.47892441144722</c:v>
                </c:pt>
                <c:pt idx="836" formatCode="_(* #,##0.00_);_(* \(#,##0.00\);_(* &quot;-&quot;??_);_(@_)">
                  <c:v>-726.26370324962284</c:v>
                </c:pt>
                <c:pt idx="837" formatCode="_(* #,##0.00_);_(* \(#,##0.00\);_(* &quot;-&quot;??_);_(@_)">
                  <c:v>-568.250965660779</c:v>
                </c:pt>
                <c:pt idx="838" formatCode="_(* #,##0.00_);_(* \(#,##0.00\);_(* &quot;-&quot;??_);_(@_)">
                  <c:v>-882.35087374398836</c:v>
                </c:pt>
                <c:pt idx="839" formatCode="_(* #,##0.00_);_(* \(#,##0.00\);_(* &quot;-&quot;??_);_(@_)">
                  <c:v>-845.19641882035523</c:v>
                </c:pt>
                <c:pt idx="840" formatCode="_(* #,##0.00_);_(* \(#,##0.00\);_(* &quot;-&quot;??_);_(@_)">
                  <c:v>-891.76178329561844</c:v>
                </c:pt>
                <c:pt idx="841" formatCode="_(* #,##0.00_);_(* \(#,##0.00\);_(* &quot;-&quot;??_);_(@_)">
                  <c:v>-873.8715653761052</c:v>
                </c:pt>
                <c:pt idx="842" formatCode="_(* #,##0.00_);_(* \(#,##0.00\);_(* &quot;-&quot;??_);_(@_)">
                  <c:v>-900.01786720370069</c:v>
                </c:pt>
                <c:pt idx="843" formatCode="_(* #,##0.00_);_(* \(#,##0.00\);_(* &quot;-&quot;??_);_(@_)">
                  <c:v>-866.5467982007807</c:v>
                </c:pt>
                <c:pt idx="844" formatCode="_(* #,##0.00_);_(* \(#,##0.00\);_(* &quot;-&quot;??_);_(@_)">
                  <c:v>-695.3410971026907</c:v>
                </c:pt>
                <c:pt idx="845" formatCode="_(* #,##0.00_);_(* \(#,##0.00\);_(* &quot;-&quot;??_);_(@_)">
                  <c:v>-641.80523739071521</c:v>
                </c:pt>
                <c:pt idx="846" formatCode="_(* #,##0.00_);_(* \(#,##0.00\);_(* &quot;-&quot;??_);_(@_)">
                  <c:v>-772.61566208648378</c:v>
                </c:pt>
                <c:pt idx="847" formatCode="_(* #,##0.00_);_(* \(#,##0.00\);_(* &quot;-&quot;??_);_(@_)">
                  <c:v>-847.11635591856736</c:v>
                </c:pt>
                <c:pt idx="848" formatCode="_(* #,##0.00_);_(* \(#,##0.00\);_(* &quot;-&quot;??_);_(@_)">
                  <c:v>-688.827156097949</c:v>
                </c:pt>
                <c:pt idx="849" formatCode="_(* #,##0.00_);_(* \(#,##0.00\);_(* &quot;-&quot;??_);_(@_)">
                  <c:v>-1002.6579973011619</c:v>
                </c:pt>
                <c:pt idx="850" formatCode="_(* #,##0.00_);_(* \(#,##0.00\);_(* &quot;-&quot;??_);_(@_)">
                  <c:v>-965.24165252387365</c:v>
                </c:pt>
                <c:pt idx="851" formatCode="_(* #,##0.00_);_(* \(#,##0.00\);_(* &quot;-&quot;??_);_(@_)">
                  <c:v>-1011.5520944834791</c:v>
                </c:pt>
                <c:pt idx="852" formatCode="_(* #,##0.00_);_(* \(#,##0.00\);_(* &quot;-&quot;??_);_(@_)">
                  <c:v>-993.41371990313303</c:v>
                </c:pt>
                <c:pt idx="853" formatCode="_(* #,##0.00_);_(* \(#,##0.00\);_(* &quot;-&quot;??_);_(@_)">
                  <c:v>-1019.3184372408793</c:v>
                </c:pt>
                <c:pt idx="854" formatCode="_(* #,##0.00_);_(* \(#,##0.00\);_(* &quot;-&quot;??_);_(@_)">
                  <c:v>-985.61216965298627</c:v>
                </c:pt>
                <c:pt idx="855" formatCode="_(* #,##0.00_);_(* \(#,##0.00\);_(* &quot;-&quot;??_);_(@_)">
                  <c:v>-812.79437649415411</c:v>
                </c:pt>
                <c:pt idx="856" formatCode="_(* #,##0.00_);_(* \(#,##0.00\);_(* &quot;-&quot;??_);_(@_)">
                  <c:v>-759.06195309370241</c:v>
                </c:pt>
                <c:pt idx="857" formatCode="_(* #,##0.00_);_(* \(#,##0.00\);_(* &quot;-&quot;??_);_(@_)">
                  <c:v>-889.68097663178628</c:v>
                </c:pt>
                <c:pt idx="858" formatCode="_(* #,##0.00_);_(* \(#,##0.00\);_(* &quot;-&quot;??_);_(@_)">
                  <c:v>-963.99529714176106</c:v>
                </c:pt>
                <c:pt idx="859" formatCode="_(* #,##0.00_);_(* \(#,##0.00\);_(* &quot;-&quot;??_);_(@_)">
                  <c:v>-805.52462181497708</c:v>
                </c:pt>
                <c:pt idx="860" formatCode="_(* #,##0.00_);_(* \(#,##0.00\);_(* &quot;-&quot;??_);_(@_)">
                  <c:v>-1119.1787597788777</c:v>
                </c:pt>
                <c:pt idx="861" formatCode="_(* #,##0.00_);_(* \(#,##0.00\);_(* &quot;-&quot;??_);_(@_)">
                  <c:v>-1081.5903627564139</c:v>
                </c:pt>
                <c:pt idx="862" formatCode="_(* #,##0.00_);_(* \(#,##0.00\);_(* &quot;-&quot;??_);_(@_)">
                  <c:v>-1127.7332862846479</c:v>
                </c:pt>
                <c:pt idx="863" formatCode="_(* #,##0.00_);_(* \(#,##0.00\);_(* &quot;-&quot;??_);_(@_)">
                  <c:v>-1109.4318138243711</c:v>
                </c:pt>
                <c:pt idx="864" formatCode="_(* #,##0.00_);_(* \(#,##0.00\);_(* &quot;-&quot;??_);_(@_)">
                  <c:v>-1135.1777443237952</c:v>
                </c:pt>
                <c:pt idx="865" formatCode="_(* #,##0.00_);_(* \(#,##0.00\);_(* &quot;-&quot;??_);_(@_)">
                  <c:v>-1101.316895024893</c:v>
                </c:pt>
                <c:pt idx="866" formatCode="_(* #,##0.00_);_(* \(#,##0.00\);_(* &quot;-&quot;??_);_(@_)">
                  <c:v>-927.23405980956238</c:v>
                </c:pt>
                <c:pt idx="867" formatCode="_(* #,##0.00_);_(* \(#,##0.00\);_(* &quot;-&quot;??_);_(@_)">
                  <c:v>-873.37406270947872</c:v>
                </c:pt>
                <c:pt idx="868" formatCode="_(* #,##0.00_);_(* \(#,##0.00\);_(* &quot;-&quot;??_);_(@_)">
                  <c:v>-1003.8689799630057</c:v>
                </c:pt>
                <c:pt idx="869" formatCode="_(* #,##0.00_);_(* \(#,##0.00\);_(* &quot;-&quot;??_);_(@_)">
                  <c:v>-1078.06258231419</c:v>
                </c:pt>
                <c:pt idx="870" formatCode="_(* #,##0.00_);_(* \(#,##0.00\);_(* &quot;-&quot;??_);_(@_)">
                  <c:v>-919.47450005168548</c:v>
                </c:pt>
                <c:pt idx="871" formatCode="_(* #,##0.00_);_(* \(#,##0.00\);_(* &quot;-&quot;??_);_(@_)">
                  <c:v>-1233.0144676962252</c:v>
                </c:pt>
                <c:pt idx="872" formatCode="_(* #,##0.00_);_(* \(#,##0.00\);_(* &quot;-&quot;??_);_(@_)">
                  <c:v>-1195.3150645735714</c:v>
                </c:pt>
                <c:pt idx="873" formatCode="_(* #,##0.00_);_(* \(#,##0.00\);_(* &quot;-&quot;??_);_(@_)">
                  <c:v>-1241.3500759505921</c:v>
                </c:pt>
                <c:pt idx="874" formatCode="_(* #,##0.00_);_(* \(#,##0.00\);_(* &quot;-&quot;??_);_(@_)">
                  <c:v>-1222.943717066076</c:v>
                </c:pt>
                <c:pt idx="875" formatCode="_(* #,##0.00_);_(* \(#,##0.00\);_(* &quot;-&quot;??_);_(@_)">
                  <c:v>-1248.5877206191494</c:v>
                </c:pt>
                <c:pt idx="876" formatCode="_(* #,##0.00_);_(* \(#,##0.00\);_(* &quot;-&quot;??_);_(@_)">
                  <c:v>-1214.62783950369</c:v>
                </c:pt>
                <c:pt idx="877" formatCode="_(* #,##0.00_);_(* \(#,##0.00\);_(* &quot;-&quot;??_);_(@_)">
                  <c:v>-1039.5255931119641</c:v>
                </c:pt>
                <c:pt idx="878" formatCode="_(* #,##0.00_);_(* \(#,##0.00\);_(* &quot;-&quot;??_);_(@_)">
                  <c:v>-985.58631858894478</c:v>
                </c:pt>
                <c:pt idx="879" formatCode="_(* #,##0.00_);_(* \(#,##0.00\);_(* &quot;-&quot;??_);_(@_)">
                  <c:v>-1116.0043792184333</c:v>
                </c:pt>
                <c:pt idx="880" formatCode="_(* #,##0.00_);_(* \(#,##0.00\);_(* &quot;-&quot;??_);_(@_)">
                  <c:v>-1190.1234963291809</c:v>
                </c:pt>
                <c:pt idx="881" formatCode="_(* #,##0.00_);_(* \(#,##0.00\);_(* &quot;-&quot;??_);_(@_)">
                  <c:v>-1031.4632521056569</c:v>
                </c:pt>
                <c:pt idx="882" formatCode="_(* #,##0.00_);_(* \(#,##0.00\);_(* &quot;-&quot;??_);_(@_)">
                  <c:v>-1344.9333342317366</c:v>
                </c:pt>
                <c:pt idx="883" formatCode="_(* #,##0.00_);_(* \(#,##0.00\);_(* &quot;-&quot;??_);_(@_)">
                  <c:v>-1307.1662764216242</c:v>
                </c:pt>
                <c:pt idx="884" formatCode="_(* #,##0.00_);_(* \(#,##0.00\);_(* &quot;-&quot;??_);_(@_)">
                  <c:v>-1353.1358195155967</c:v>
                </c:pt>
                <c:pt idx="885" formatCode="_(* #,##0.00_);_(* \(#,##0.00\);_(* &quot;-&quot;??_);_(@_)">
                  <c:v>-1334.6661354720873</c:v>
                </c:pt>
                <c:pt idx="886" formatCode="_(* #,##0.00_);_(* \(#,##0.00\);_(* &quot;-&quot;??_);_(@_)">
                  <c:v>-1360.248914818899</c:v>
                </c:pt>
                <c:pt idx="887" formatCode="_(* #,##0.00_);_(* \(#,##0.00\);_(* &quot;-&quot;??_);_(@_)">
                  <c:v>-1326.2298693518801</c:v>
                </c:pt>
                <c:pt idx="888" formatCode="_(* #,##0.00_);_(* \(#,##0.00\);_(* &quot;-&quot;??_);_(@_)">
                  <c:v>-1150.2891871124984</c:v>
                </c:pt>
                <c:pt idx="889" formatCode="_(* #,##0.00_);_(* \(#,##0.00\);_(* &quot;-&quot;??_);_(@_)">
                  <c:v>-1096.3057121679287</c:v>
                </c:pt>
                <c:pt idx="890" formatCode="_(* #,##0.00_);_(* \(#,##0.00\);_(* &quot;-&quot;??_);_(@_)">
                  <c:v>-1226.6813117151637</c:v>
                </c:pt>
                <c:pt idx="891" formatCode="_(* #,##0.00_);_(* \(#,##0.00\);_(* &quot;-&quot;??_);_(@_)">
                  <c:v>-1300.7596749135953</c:v>
                </c:pt>
                <c:pt idx="892" formatCode="_(* #,##0.00_);_(* \(#,##0.00\);_(* &quot;-&quot;??_);_(@_)">
                  <c:v>-1142.0603525404317</c:v>
                </c:pt>
                <c:pt idx="893" formatCode="_(* #,##0.00_);_(* \(#,##0.00\);_(* &quot;-&quot;??_);_(@_)">
                  <c:v>-1455.4930016117221</c:v>
                </c:pt>
                <c:pt idx="894" formatCode="_(* #,##0.00_);_(* \(#,##0.00\);_(* &quot;-&quot;??_);_(@_)">
                  <c:v>-1417.6901258914402</c:v>
                </c:pt>
                <c:pt idx="895" formatCode="_(* #,##0.00_);_(* \(#,##0.00\);_(* &quot;-&quot;??_);_(@_)">
                  <c:v>-1463.6254369661626</c:v>
                </c:pt>
                <c:pt idx="896" formatCode="_(* #,##0.00_);_(* \(#,##0.00\);_(* &quot;-&quot;??_);_(@_)">
                  <c:v>-1445.1230782168345</c:v>
                </c:pt>
                <c:pt idx="897" formatCode="_(* #,##0.00_);_(* \(#,##0.00\);_(* &quot;-&quot;??_);_(@_)">
                  <c:v>-1470.6747122503862</c:v>
                </c:pt>
                <c:pt idx="898" formatCode="_(* #,##0.00_);_(* \(#,##0.00\);_(* &quot;-&quot;??_);_(@_)">
                  <c:v>-1436.6260235794916</c:v>
                </c:pt>
                <c:pt idx="899" formatCode="_(* #,##0.00_);_(* \(#,##0.00\);_(* &quot;-&quot;??_);_(@_)">
                  <c:v>-1259.9845132852565</c:v>
                </c:pt>
                <c:pt idx="900" formatCode="_(* #,##0.00_);_(* \(#,##0.00\);_(* &quot;-&quot;??_);_(@_)">
                  <c:v>-1205.983051040432</c:v>
                </c:pt>
                <c:pt idx="901" formatCode="_(* #,##0.00_);_(* \(#,##0.00\);_(* &quot;-&quot;??_);_(@_)">
                  <c:v>-1336.3419400659168</c:v>
                </c:pt>
                <c:pt idx="902" formatCode="_(* #,##0.00_);_(* \(#,##0.00\);_(* &quot;-&quot;??_);_(@_)">
                  <c:v>-1410.4048478558245</c:v>
                </c:pt>
                <c:pt idx="903" formatCode="_(* #,##0.00_);_(* \(#,##0.00\);_(* &quot;-&quot;??_);_(@_)">
                  <c:v>-1251.691303985107</c:v>
                </c:pt>
                <c:pt idx="904" formatCode="_(* #,##0.00_);_(* \(#,##0.00\);_(* &quot;-&quot;??_);_(@_)">
                  <c:v>-1565.1109447182118</c:v>
                </c:pt>
                <c:pt idx="905" formatCode="_(* #,##0.00_);_(* \(#,##0.00\);_(* &quot;-&quot;??_);_(@_)">
                  <c:v>-1527.2962535061938</c:v>
                </c:pt>
                <c:pt idx="906" formatCode="_(* #,##0.00_);_(* \(#,##0.00\);_(* &quot;-&quot;??_);_(@_)">
                  <c:v>-1573.2209220498041</c:v>
                </c:pt>
                <c:pt idx="907" formatCode="_(* #,##0.00_);_(* \(#,##0.00\);_(* &quot;-&quot;??_);_(@_)">
                  <c:v>-1554.7090742600426</c:v>
                </c:pt>
                <c:pt idx="908" formatCode="_(* #,##0.00_);_(* \(#,##0.00\);_(* &quot;-&quot;??_);_(@_)">
                  <c:v>-1580.2523536789065</c:v>
                </c:pt>
                <c:pt idx="909" formatCode="_(* #,##0.00_);_(* \(#,##0.00\);_(* &quot;-&quot;??_);_(@_)">
                  <c:v>-1546.1964261486335</c:v>
                </c:pt>
                <c:pt idx="910" formatCode="_(* #,##0.00_);_(* \(#,##0.00\);_(* &quot;-&quot;??_);_(@_)">
                  <c:v>-1368.9614125153953</c:v>
                </c:pt>
                <c:pt idx="911" formatCode="_(* #,##0.00_);_(* \(#,##0.00\);_(* &quot;-&quot;??_);_(@_)">
                  <c:v>-1314.9619994826414</c:v>
                </c:pt>
                <c:pt idx="912" formatCode="_(* #,##0.00_);_(* \(#,##0.00\);_(* &quot;-&quot;??_);_(@_)">
                  <c:v>-1445.3238898555956</c:v>
                </c:pt>
                <c:pt idx="913" formatCode="_(* #,##0.00_);_(* \(#,##0.00\);_(* &quot;-&quot;??_);_(@_)">
                  <c:v>-1519.3907361428094</c:v>
                </c:pt>
                <c:pt idx="914" formatCode="_(* #,##0.00_);_(* \(#,##0.00\);_(* &quot;-&quot;??_);_(@_)">
                  <c:v>-1360.6820532250572</c:v>
                </c:pt>
                <c:pt idx="915" formatCode="_(* #,##0.00_);_(* \(#,##0.00\);_(* &quot;-&quot;??_);_(@_)">
                  <c:v>-1674.1074629569416</c:v>
                </c:pt>
                <c:pt idx="916" formatCode="_(* #,##0.00_);_(* \(#,##0.00\);_(* &quot;-&quot;??_);_(@_)">
                  <c:v>-1636.2994346571645</c:v>
                </c:pt>
                <c:pt idx="917" formatCode="_(* #,##0.00_);_(* \(#,##0.00\);_(* &quot;-&quot;??_);_(@_)">
                  <c:v>-1682.2316461649707</c:v>
                </c:pt>
                <c:pt idx="918" formatCode="_(* #,##0.00_);_(* \(#,##0.00\);_(* &quot;-&quot;??_);_(@_)">
                  <c:v>-1663.7282077942455</c:v>
                </c:pt>
                <c:pt idx="919" formatCode="_(* #,##0.00_);_(* \(#,##0.00\);_(* &quot;-&quot;??_);_(@_)">
                  <c:v>-1689.2807497480035</c:v>
                </c:pt>
                <c:pt idx="920" formatCode="_(* #,##0.00_);_(* \(#,##0.00\);_(* &quot;-&quot;??_);_(@_)">
                  <c:v>-1655.2349247815359</c:v>
                </c:pt>
                <c:pt idx="921" formatCode="_(* #,##0.00_);_(* \(#,##0.00\);_(* &quot;-&quot;??_);_(@_)">
                  <c:v>-1477.4918836918273</c:v>
                </c:pt>
                <c:pt idx="922" formatCode="_(* #,##0.00_);_(* \(#,##0.00\);_(* &quot;-&quot;??_);_(@_)">
                  <c:v>-1423.5101156417386</c:v>
                </c:pt>
                <c:pt idx="923" formatCode="_(* #,##0.00_);_(* \(#,##0.00\);_(* &quot;-&quot;??_);_(@_)">
                  <c:v>-1553.8903689777849</c:v>
                </c:pt>
                <c:pt idx="924" formatCode="_(* #,##0.00_);_(* \(#,##0.00\);_(* &quot;-&quot;??_);_(@_)">
                  <c:v>-1627.9762856236016</c:v>
                </c:pt>
                <c:pt idx="925" formatCode="_(* #,##0.00_);_(* \(#,##0.00\);_(* &quot;-&quot;??_);_(@_)">
                  <c:v>-1469.2873700636189</c:v>
                </c:pt>
                <c:pt idx="926" formatCode="_(* #,##0.00_);_(* \(#,##0.00\);_(* &quot;-&quot;??_);_(@_)">
                  <c:v>-1782.733233940517</c:v>
                </c:pt>
                <c:pt idx="927" formatCode="_(* #,##0.00_);_(* \(#,##0.00\);_(* &quot;-&quot;??_);_(@_)">
                  <c:v>-1744.9463365414467</c:v>
                </c:pt>
                <c:pt idx="928" formatCode="_(* #,##0.00_);_(* \(#,##0.00\);_(* &quot;-&quot;??_);_(@_)">
                  <c:v>-1790.9003458505408</c:v>
                </c:pt>
                <c:pt idx="929" formatCode="_(* #,##0.00_);_(* \(#,##0.00\);_(* &quot;-&quot;??_);_(@_)">
                  <c:v>-1772.4193624991731</c:v>
                </c:pt>
                <c:pt idx="930" formatCode="_(* #,##0.00_);_(* \(#,##0.00\);_(* &quot;-&quot;??_);_(@_)">
                  <c:v>-1797.9950071767148</c:v>
                </c:pt>
                <c:pt idx="931" formatCode="_(* #,##0.00_);_(* \(#,##0.00\);_(* &quot;-&quot;??_);_(@_)">
                  <c:v>-1763.9729232900454</c:v>
                </c:pt>
                <c:pt idx="932" formatCode="_(* #,##0.00_);_(* \(#,##0.00\);_(* &quot;-&quot;??_);_(@_)">
                  <c:v>-1585.7911341994361</c:v>
                </c:pt>
                <c:pt idx="933" formatCode="_(* #,##0.00_);_(* \(#,##0.00\);_(* &quot;-&quot;??_);_(@_)">
                  <c:v>-1531.8393304731649</c:v>
                </c:pt>
                <c:pt idx="934" formatCode="_(* #,##0.00_);_(* \(#,##0.00\);_(* &quot;-&quot;??_);_(@_)">
                  <c:v>-1662.2500933578149</c:v>
                </c:pt>
                <c:pt idx="935" formatCode="_(* #,##0.00_);_(* \(#,##0.00\);_(* &quot;-&quot;??_);_(@_)">
                  <c:v>-1736.3670571778475</c:v>
                </c:pt>
                <c:pt idx="936" formatCode="_(* #,##0.00_);_(* \(#,##0.00\);_(* &quot;-&quot;??_);_(@_)">
                  <c:v>-1577.7097189432893</c:v>
                </c:pt>
                <c:pt idx="937" formatCode="_(* #,##0.00_);_(* \(#,##0.00\);_(* &quot;-&quot;??_);_(@_)">
                  <c:v>-1891.1876829446705</c:v>
                </c:pt>
                <c:pt idx="938" formatCode="_(* #,##0.00_);_(* \(#,##0.00\);_(* &quot;-&quot;??_);_(@_)">
                  <c:v>-1853.433401236794</c:v>
                </c:pt>
                <c:pt idx="939" formatCode="_(* #,##0.00_);_(* \(#,##0.00\);_(* &quot;-&quot;??_);_(@_)">
                  <c:v>-1899.4205346888457</c:v>
                </c:pt>
                <c:pt idx="940" formatCode="_(* #,##0.00_);_(* \(#,##0.00\);_(* &quot;-&quot;??_);_(@_)">
                  <c:v>-1880.9731769323212</c:v>
                </c:pt>
                <c:pt idx="941" formatCode="_(* #,##0.00_);_(* \(#,##0.00\);_(* &quot;-&quot;??_);_(@_)">
                  <c:v>-1906.5829417694961</c:v>
                </c:pt>
                <c:pt idx="942" formatCode="_(* #,##0.00_);_(* \(#,##0.00\);_(* &quot;-&quot;??_);_(@_)">
                  <c:v>-1872.595465830711</c:v>
                </c:pt>
                <c:pt idx="943" formatCode="_(* #,##0.00_);_(* \(#,##0.00\);_(* &quot;-&quot;??_);_(@_)">
                  <c:v>-1694.0319246986678</c:v>
                </c:pt>
                <c:pt idx="944" formatCode="_(* #,##0.00_);_(* \(#,##0.00\);_(* &quot;-&quot;??_);_(@_)">
                  <c:v>-1640.119934113734</c:v>
                </c:pt>
                <c:pt idx="945" formatCode="_(* #,##0.00_);_(* \(#,##0.00\);_(* &quot;-&quot;??_);_(@_)">
                  <c:v>-1770.5709254675062</c:v>
                </c:pt>
                <c:pt idx="946" formatCode="_(* #,##0.00_);_(* \(#,##0.00\);_(* &quot;-&quot;??_);_(@_)">
                  <c:v>-1844.7285275618055</c:v>
                </c:pt>
                <c:pt idx="947" formatCode="_(* #,##0.00_);_(* \(#,##0.00\);_(* &quot;-&quot;??_);_(@_)">
                  <c:v>-1686.1122319679971</c:v>
                </c:pt>
                <c:pt idx="948" formatCode="_(* #,##0.00_);_(* \(#,##0.00\);_(* &quot;-&quot;??_);_(@_)">
                  <c:v>-1999.6316376203686</c:v>
                </c:pt>
                <c:pt idx="949" formatCode="_(* #,##0.00_);_(* \(#,##0.00\);_(* &quot;-&quot;??_);_(@_)">
                  <c:v>-1961.9191912983815</c:v>
                </c:pt>
                <c:pt idx="950" formatCode="_(* #,##0.00_);_(* \(#,##0.00\);_(* &quot;-&quot;??_);_(@_)">
                  <c:v>-2007.9485486752956</c:v>
                </c:pt>
                <c:pt idx="951" formatCode="_(* #,##0.00_);_(* \(#,##0.00\);_(* &quot;-&quot;??_);_(@_)">
                  <c:v>-1989.5437982646386</c:v>
                </c:pt>
                <c:pt idx="952" formatCode="_(* #,##0.00_);_(* \(#,##0.00\);_(* &quot;-&quot;??_);_(@_)">
                  <c:v>-2015.1965488272551</c:v>
                </c:pt>
                <c:pt idx="953" formatCode="_(* #,##0.00_);_(* \(#,##0.00\);_(* &quot;-&quot;??_);_(@_)">
                  <c:v>-1981.2524320272014</c:v>
                </c:pt>
                <c:pt idx="954" formatCode="_(* #,##0.00_);_(* \(#,##0.00\);_(* &quot;-&quot;??_);_(@_)">
                  <c:v>-1802.3546354704949</c:v>
                </c:pt>
                <c:pt idx="955" formatCode="_(* #,##0.00_);_(* \(#,##0.00\);_(* &quot;-&quot;??_);_(@_)">
                  <c:v>-1748.4904092312095</c:v>
                </c:pt>
                <c:pt idx="956" formatCode="_(* #,##0.00_);_(* \(#,##0.00\);_(* &quot;-&quot;??_);_(@_)">
                  <c:v>-1878.98948101005</c:v>
                </c:pt>
                <c:pt idx="957" formatCode="_(* #,##0.00_);_(* \(#,##0.00\);_(* &quot;-&quot;??_);_(@_)">
                  <c:v>-1953.1954755610379</c:v>
                </c:pt>
                <c:pt idx="958" formatCode="_(* #,##0.00_);_(* \(#,##0.00\);_(* &quot;-&quot;??_);_(@_)">
                  <c:v>-1794.6278804649664</c:v>
                </c:pt>
                <c:pt idx="959" formatCode="_(* #,##0.00_);_(* \(#,##0.00\);_(* &quot;-&quot;??_);_(@_)">
                  <c:v>-2108.1962907218049</c:v>
                </c:pt>
                <c:pt idx="960" formatCode="_(* #,##0.00_);_(* \(#,##0.00\);_(* &quot;-&quot;??_);_(@_)">
                  <c:v>-2070.5331492319929</c:v>
                </c:pt>
                <c:pt idx="961" formatCode="_(* #,##0.00_);_(* \(#,##0.00\);_(* &quot;-&quot;??_);_(@_)">
                  <c:v>-2116.6121078441297</c:v>
                </c:pt>
                <c:pt idx="962" formatCode="_(* #,##0.00_);_(* \(#,##0.00\);_(* &quot;-&quot;??_);_(@_)">
                  <c:v>-2098.2572513005252</c:v>
                </c:pt>
                <c:pt idx="963" formatCode="_(* #,##0.00_);_(* \(#,##0.00\);_(* &quot;-&quot;??_);_(@_)">
                  <c:v>-2123.9601846433516</c:v>
                </c:pt>
                <c:pt idx="964" formatCode="_(* #,##0.00_);_(* \(#,##0.00\);_(* &quot;-&quot;??_);_(@_)">
                  <c:v>-2090.0665358696533</c:v>
                </c:pt>
                <c:pt idx="965" formatCode="_(* #,##0.00_);_(* \(#,##0.00\);_(* &quot;-&quot;??_);_(@_)">
                  <c:v>-1910.8745093691705</c:v>
                </c:pt>
                <c:pt idx="966" formatCode="_(* #,##0.00_);_(* \(#,##0.00\);_(* &quot;-&quot;??_);_(@_)">
                  <c:v>-1857.0645177817819</c:v>
                </c:pt>
                <c:pt idx="967" formatCode="_(* #,##0.00_);_(* \(#,##0.00\);_(* &quot;-&quot;??_);_(@_)">
                  <c:v>-1987.6180634223183</c:v>
                </c:pt>
                <c:pt idx="968" formatCode="_(* #,##0.00_);_(* \(#,##0.00\);_(* &quot;-&quot;??_);_(@_)">
                  <c:v>-2061.8787680634191</c:v>
                </c:pt>
                <c:pt idx="969" formatCode="_(* #,##0.00_);_(* \(#,##0.00\);_(* &quot;-&quot;??_);_(@_)">
                  <c:v>-1903.3661163438042</c:v>
                </c:pt>
                <c:pt idx="970" formatCode="_(* #,##0.00_);_(* \(#,##0.00\);_(* &quot;-&quot;??_);_(@_)">
                  <c:v>-2216.9897003600631</c:v>
                </c:pt>
                <c:pt idx="971" formatCode="_(* #,##0.00_);_(* \(#,##0.00\);_(* &quot;-&quot;??_);_(@_)">
                  <c:v>-2179.3819601473433</c:v>
                </c:pt>
                <c:pt idx="972" formatCode="_(* #,##0.00_);_(* \(#,##0.00\);_(* &quot;-&quot;??_);_(@_)">
                  <c:v>-2225.5165447264453</c:v>
                </c:pt>
                <c:pt idx="973" formatCode="_(* #,##0.00_);_(* \(#,##0.00\);_(* &quot;-&quot;??_);_(@_)">
                  <c:v>-2207.2175360487881</c:v>
                </c:pt>
                <c:pt idx="974" formatCode="_(* #,##0.00_);_(* \(#,##0.00\);_(* &quot;-&quot;??_);_(@_)">
                  <c:v>-2232.9765364019877</c:v>
                </c:pt>
                <c:pt idx="975" formatCode="_(* #,##0.00_);_(* \(#,##0.00\);_(* &quot;-&quot;??_);_(@_)">
                  <c:v>-2199.1391710643102</c:v>
                </c:pt>
                <c:pt idx="976" formatCode="_(* #,##0.00_);_(* \(#,##0.00\);_(* &quot;-&quot;??_);_(@_)">
                  <c:v>-2019.6869769777641</c:v>
                </c:pt>
                <c:pt idx="977" formatCode="_(* #,##0.00_);_(* \(#,##0.00\);_(* &quot;-&quot;??_);_(@_)">
                  <c:v>-1965.9365186400855</c:v>
                </c:pt>
                <c:pt idx="978" formatCode="_(* #,##0.00_);_(* \(#,##0.00\);_(* &quot;-&quot;??_);_(@_)">
                  <c:v>-2096.5497765097366</c:v>
                </c:pt>
                <c:pt idx="979" formatCode="_(* #,##0.00_);_(* \(#,##0.00\);_(* &quot;-&quot;??_);_(@_)">
                  <c:v>-2170.8703701609656</c:v>
                </c:pt>
                <c:pt idx="980" formatCode="_(* #,##0.00_);_(* \(#,##0.00\);_(* &quot;-&quot;??_);_(@_)">
                  <c:v>-2012.4177820611912</c:v>
                </c:pt>
                <c:pt idx="981" formatCode="_(* #,##0.00_);_(* \(#,##0.00\);_(* &quot;-&quot;??_);_(@_)">
                  <c:v>-2326.1016021623986</c:v>
                </c:pt>
                <c:pt idx="982" formatCode="_(* #,##0.00_);_(* \(#,##0.00\);_(* &quot;-&quot;??_);_(@_)">
                  <c:v>-2288.5542683814429</c:v>
                </c:pt>
                <c:pt idx="983" formatCode="_(* #,##0.00_);_(* \(#,##0.00\);_(* &quot;-&quot;??_);_(@_)">
                  <c:v>-2334.7494276467633</c:v>
                </c:pt>
                <c:pt idx="984" formatCode="_(* #,##0.00_);_(* \(#,##0.00\);_(* &quot;-&quot;??_);_(@_)">
                  <c:v>-2316.5111598429785</c:v>
                </c:pt>
                <c:pt idx="985" formatCode="_(* #,##0.00_);_(* \(#,##0.00\);_(* &quot;-&quot;??_);_(@_)">
                  <c:v>-2342.3310652161044</c:v>
                </c:pt>
                <c:pt idx="986" formatCode="_(* #,##0.00_);_(* \(#,##0.00\);_(* &quot;-&quot;??_);_(@_)">
                  <c:v>-2308.554767027636</c:v>
                </c:pt>
              </c:numCache>
            </c:numRef>
          </c:val>
          <c:smooth val="0"/>
          <c:extLst>
            <c:ext xmlns:c16="http://schemas.microsoft.com/office/drawing/2014/chart" uri="{C3380CC4-5D6E-409C-BE32-E72D297353CC}">
              <c16:uniqueId val="{00000002-97DA-43E5-B3F4-C31FB4C59EE4}"/>
            </c:ext>
          </c:extLst>
        </c:ser>
        <c:ser>
          <c:idx val="3"/>
          <c:order val="3"/>
          <c:tx>
            <c:strRef>
              <c:f>Sheet1!$E$1</c:f>
              <c:strCache>
                <c:ptCount val="1"/>
                <c:pt idx="0">
                  <c:v>Upper Confidence Bound( Submitted_Amount )</c:v>
                </c:pt>
              </c:strCache>
            </c:strRef>
          </c:tx>
          <c:spPr>
            <a:ln w="12700" cap="rnd">
              <a:solidFill>
                <a:srgbClr val="C0504D"/>
              </a:solidFill>
              <a:prstDash val="solid"/>
              <a:round/>
            </a:ln>
            <a:effectLst/>
          </c:spPr>
          <c:marker>
            <c:symbol val="none"/>
          </c:marker>
          <c:cat>
            <c:numRef>
              <c:f>Sheet1!$A$2:$A$988</c:f>
              <c:numCache>
                <c:formatCode>m/d/yyyy</c:formatCode>
                <c:ptCount val="987"/>
                <c:pt idx="0">
                  <c:v>44928</c:v>
                </c:pt>
                <c:pt idx="1">
                  <c:v>44929</c:v>
                </c:pt>
                <c:pt idx="2">
                  <c:v>44930</c:v>
                </c:pt>
                <c:pt idx="3">
                  <c:v>44931</c:v>
                </c:pt>
                <c:pt idx="4">
                  <c:v>44932</c:v>
                </c:pt>
                <c:pt idx="5">
                  <c:v>44933</c:v>
                </c:pt>
                <c:pt idx="6">
                  <c:v>44934</c:v>
                </c:pt>
                <c:pt idx="7">
                  <c:v>44935</c:v>
                </c:pt>
                <c:pt idx="8">
                  <c:v>44936</c:v>
                </c:pt>
                <c:pt idx="9">
                  <c:v>44937</c:v>
                </c:pt>
                <c:pt idx="10">
                  <c:v>44938</c:v>
                </c:pt>
                <c:pt idx="11">
                  <c:v>44939</c:v>
                </c:pt>
                <c:pt idx="12">
                  <c:v>44940</c:v>
                </c:pt>
                <c:pt idx="13">
                  <c:v>44941</c:v>
                </c:pt>
                <c:pt idx="14">
                  <c:v>44942</c:v>
                </c:pt>
                <c:pt idx="15">
                  <c:v>44943</c:v>
                </c:pt>
                <c:pt idx="16">
                  <c:v>44944</c:v>
                </c:pt>
                <c:pt idx="17">
                  <c:v>44945</c:v>
                </c:pt>
                <c:pt idx="18">
                  <c:v>44946</c:v>
                </c:pt>
                <c:pt idx="19">
                  <c:v>44947</c:v>
                </c:pt>
                <c:pt idx="20">
                  <c:v>44948</c:v>
                </c:pt>
                <c:pt idx="21">
                  <c:v>44949</c:v>
                </c:pt>
                <c:pt idx="22">
                  <c:v>44950</c:v>
                </c:pt>
                <c:pt idx="23">
                  <c:v>44951</c:v>
                </c:pt>
                <c:pt idx="24">
                  <c:v>44952</c:v>
                </c:pt>
                <c:pt idx="25">
                  <c:v>44953</c:v>
                </c:pt>
                <c:pt idx="26">
                  <c:v>44954</c:v>
                </c:pt>
                <c:pt idx="27">
                  <c:v>44955</c:v>
                </c:pt>
                <c:pt idx="28">
                  <c:v>44956</c:v>
                </c:pt>
                <c:pt idx="29">
                  <c:v>44957</c:v>
                </c:pt>
                <c:pt idx="30">
                  <c:v>44958</c:v>
                </c:pt>
                <c:pt idx="31">
                  <c:v>44959</c:v>
                </c:pt>
                <c:pt idx="32">
                  <c:v>44960</c:v>
                </c:pt>
                <c:pt idx="33">
                  <c:v>44961</c:v>
                </c:pt>
                <c:pt idx="34">
                  <c:v>44962</c:v>
                </c:pt>
                <c:pt idx="35">
                  <c:v>44963</c:v>
                </c:pt>
                <c:pt idx="36">
                  <c:v>44964</c:v>
                </c:pt>
                <c:pt idx="37">
                  <c:v>44965</c:v>
                </c:pt>
                <c:pt idx="38">
                  <c:v>44966</c:v>
                </c:pt>
                <c:pt idx="39">
                  <c:v>44967</c:v>
                </c:pt>
                <c:pt idx="40">
                  <c:v>44968</c:v>
                </c:pt>
                <c:pt idx="41">
                  <c:v>44969</c:v>
                </c:pt>
                <c:pt idx="42">
                  <c:v>44970</c:v>
                </c:pt>
                <c:pt idx="43">
                  <c:v>44971</c:v>
                </c:pt>
                <c:pt idx="44">
                  <c:v>44972</c:v>
                </c:pt>
                <c:pt idx="45">
                  <c:v>44973</c:v>
                </c:pt>
                <c:pt idx="46">
                  <c:v>44974</c:v>
                </c:pt>
                <c:pt idx="47">
                  <c:v>44975</c:v>
                </c:pt>
                <c:pt idx="48">
                  <c:v>44976</c:v>
                </c:pt>
                <c:pt idx="49">
                  <c:v>44977</c:v>
                </c:pt>
                <c:pt idx="50">
                  <c:v>44978</c:v>
                </c:pt>
                <c:pt idx="51">
                  <c:v>44979</c:v>
                </c:pt>
                <c:pt idx="52">
                  <c:v>44980</c:v>
                </c:pt>
                <c:pt idx="53">
                  <c:v>44981</c:v>
                </c:pt>
                <c:pt idx="54">
                  <c:v>44982</c:v>
                </c:pt>
                <c:pt idx="55">
                  <c:v>44983</c:v>
                </c:pt>
                <c:pt idx="56">
                  <c:v>44984</c:v>
                </c:pt>
                <c:pt idx="57">
                  <c:v>44985</c:v>
                </c:pt>
                <c:pt idx="58">
                  <c:v>44986</c:v>
                </c:pt>
                <c:pt idx="59">
                  <c:v>44987</c:v>
                </c:pt>
                <c:pt idx="60">
                  <c:v>44988</c:v>
                </c:pt>
                <c:pt idx="61">
                  <c:v>44989</c:v>
                </c:pt>
                <c:pt idx="62">
                  <c:v>44990</c:v>
                </c:pt>
                <c:pt idx="63">
                  <c:v>44991</c:v>
                </c:pt>
                <c:pt idx="64">
                  <c:v>44992</c:v>
                </c:pt>
                <c:pt idx="65">
                  <c:v>44993</c:v>
                </c:pt>
                <c:pt idx="66">
                  <c:v>44994</c:v>
                </c:pt>
                <c:pt idx="67">
                  <c:v>44995</c:v>
                </c:pt>
                <c:pt idx="68">
                  <c:v>44996</c:v>
                </c:pt>
                <c:pt idx="69">
                  <c:v>44997</c:v>
                </c:pt>
                <c:pt idx="70">
                  <c:v>44998</c:v>
                </c:pt>
                <c:pt idx="71">
                  <c:v>44999</c:v>
                </c:pt>
                <c:pt idx="72">
                  <c:v>45000</c:v>
                </c:pt>
                <c:pt idx="73">
                  <c:v>45001</c:v>
                </c:pt>
                <c:pt idx="74">
                  <c:v>45002</c:v>
                </c:pt>
                <c:pt idx="75">
                  <c:v>45003</c:v>
                </c:pt>
                <c:pt idx="76">
                  <c:v>45004</c:v>
                </c:pt>
                <c:pt idx="77">
                  <c:v>45005</c:v>
                </c:pt>
                <c:pt idx="78">
                  <c:v>45006</c:v>
                </c:pt>
                <c:pt idx="79">
                  <c:v>45007</c:v>
                </c:pt>
                <c:pt idx="80">
                  <c:v>45008</c:v>
                </c:pt>
                <c:pt idx="81">
                  <c:v>45009</c:v>
                </c:pt>
                <c:pt idx="82">
                  <c:v>45010</c:v>
                </c:pt>
                <c:pt idx="83">
                  <c:v>45011</c:v>
                </c:pt>
                <c:pt idx="84">
                  <c:v>45012</c:v>
                </c:pt>
                <c:pt idx="85">
                  <c:v>45013</c:v>
                </c:pt>
                <c:pt idx="86">
                  <c:v>45014</c:v>
                </c:pt>
                <c:pt idx="87">
                  <c:v>45015</c:v>
                </c:pt>
                <c:pt idx="88">
                  <c:v>45016</c:v>
                </c:pt>
                <c:pt idx="89">
                  <c:v>45017</c:v>
                </c:pt>
                <c:pt idx="90">
                  <c:v>45018</c:v>
                </c:pt>
                <c:pt idx="91">
                  <c:v>45019</c:v>
                </c:pt>
                <c:pt idx="92">
                  <c:v>45020</c:v>
                </c:pt>
                <c:pt idx="93">
                  <c:v>45021</c:v>
                </c:pt>
                <c:pt idx="94">
                  <c:v>45022</c:v>
                </c:pt>
                <c:pt idx="95">
                  <c:v>45023</c:v>
                </c:pt>
                <c:pt idx="96">
                  <c:v>45024</c:v>
                </c:pt>
                <c:pt idx="97">
                  <c:v>45025</c:v>
                </c:pt>
                <c:pt idx="98">
                  <c:v>45026</c:v>
                </c:pt>
                <c:pt idx="99">
                  <c:v>45027</c:v>
                </c:pt>
                <c:pt idx="100">
                  <c:v>45028</c:v>
                </c:pt>
                <c:pt idx="101">
                  <c:v>45029</c:v>
                </c:pt>
                <c:pt idx="102">
                  <c:v>45030</c:v>
                </c:pt>
                <c:pt idx="103">
                  <c:v>45031</c:v>
                </c:pt>
                <c:pt idx="104">
                  <c:v>45032</c:v>
                </c:pt>
                <c:pt idx="105">
                  <c:v>45033</c:v>
                </c:pt>
                <c:pt idx="106">
                  <c:v>45034</c:v>
                </c:pt>
                <c:pt idx="107">
                  <c:v>45035</c:v>
                </c:pt>
                <c:pt idx="108">
                  <c:v>45036</c:v>
                </c:pt>
                <c:pt idx="109">
                  <c:v>45037</c:v>
                </c:pt>
                <c:pt idx="110">
                  <c:v>45038</c:v>
                </c:pt>
                <c:pt idx="111">
                  <c:v>45039</c:v>
                </c:pt>
                <c:pt idx="112">
                  <c:v>45040</c:v>
                </c:pt>
                <c:pt idx="113">
                  <c:v>45041</c:v>
                </c:pt>
                <c:pt idx="114">
                  <c:v>45042</c:v>
                </c:pt>
                <c:pt idx="115">
                  <c:v>45043</c:v>
                </c:pt>
                <c:pt idx="116">
                  <c:v>45044</c:v>
                </c:pt>
                <c:pt idx="117">
                  <c:v>45045</c:v>
                </c:pt>
                <c:pt idx="118">
                  <c:v>45046</c:v>
                </c:pt>
                <c:pt idx="119">
                  <c:v>45047</c:v>
                </c:pt>
                <c:pt idx="120">
                  <c:v>45048</c:v>
                </c:pt>
                <c:pt idx="121">
                  <c:v>45049</c:v>
                </c:pt>
                <c:pt idx="122">
                  <c:v>45050</c:v>
                </c:pt>
                <c:pt idx="123">
                  <c:v>45051</c:v>
                </c:pt>
                <c:pt idx="124">
                  <c:v>45052</c:v>
                </c:pt>
                <c:pt idx="125">
                  <c:v>45053</c:v>
                </c:pt>
                <c:pt idx="126">
                  <c:v>45054</c:v>
                </c:pt>
                <c:pt idx="127">
                  <c:v>45055</c:v>
                </c:pt>
                <c:pt idx="128">
                  <c:v>45056</c:v>
                </c:pt>
                <c:pt idx="129">
                  <c:v>45057</c:v>
                </c:pt>
                <c:pt idx="130">
                  <c:v>45058</c:v>
                </c:pt>
                <c:pt idx="131">
                  <c:v>45059</c:v>
                </c:pt>
                <c:pt idx="132">
                  <c:v>45060</c:v>
                </c:pt>
                <c:pt idx="133">
                  <c:v>45061</c:v>
                </c:pt>
                <c:pt idx="134">
                  <c:v>45062</c:v>
                </c:pt>
                <c:pt idx="135">
                  <c:v>45063</c:v>
                </c:pt>
                <c:pt idx="136">
                  <c:v>45064</c:v>
                </c:pt>
                <c:pt idx="137">
                  <c:v>45065</c:v>
                </c:pt>
                <c:pt idx="138">
                  <c:v>45066</c:v>
                </c:pt>
                <c:pt idx="139">
                  <c:v>45067</c:v>
                </c:pt>
                <c:pt idx="140">
                  <c:v>45068</c:v>
                </c:pt>
                <c:pt idx="141">
                  <c:v>45069</c:v>
                </c:pt>
                <c:pt idx="142">
                  <c:v>45070</c:v>
                </c:pt>
                <c:pt idx="143">
                  <c:v>45071</c:v>
                </c:pt>
                <c:pt idx="144">
                  <c:v>45072</c:v>
                </c:pt>
                <c:pt idx="145">
                  <c:v>45073</c:v>
                </c:pt>
                <c:pt idx="146">
                  <c:v>45074</c:v>
                </c:pt>
                <c:pt idx="147">
                  <c:v>45075</c:v>
                </c:pt>
                <c:pt idx="148">
                  <c:v>45076</c:v>
                </c:pt>
                <c:pt idx="149">
                  <c:v>45077</c:v>
                </c:pt>
                <c:pt idx="150">
                  <c:v>45078</c:v>
                </c:pt>
                <c:pt idx="151">
                  <c:v>45079</c:v>
                </c:pt>
                <c:pt idx="152">
                  <c:v>45080</c:v>
                </c:pt>
                <c:pt idx="153">
                  <c:v>45081</c:v>
                </c:pt>
                <c:pt idx="154">
                  <c:v>45082</c:v>
                </c:pt>
                <c:pt idx="155">
                  <c:v>45083</c:v>
                </c:pt>
                <c:pt idx="156">
                  <c:v>45084</c:v>
                </c:pt>
                <c:pt idx="157">
                  <c:v>45085</c:v>
                </c:pt>
                <c:pt idx="158">
                  <c:v>45086</c:v>
                </c:pt>
                <c:pt idx="159">
                  <c:v>45087</c:v>
                </c:pt>
                <c:pt idx="160">
                  <c:v>45088</c:v>
                </c:pt>
                <c:pt idx="161">
                  <c:v>45089</c:v>
                </c:pt>
                <c:pt idx="162">
                  <c:v>45090</c:v>
                </c:pt>
                <c:pt idx="163">
                  <c:v>45091</c:v>
                </c:pt>
                <c:pt idx="164">
                  <c:v>45092</c:v>
                </c:pt>
                <c:pt idx="165">
                  <c:v>45093</c:v>
                </c:pt>
                <c:pt idx="166">
                  <c:v>45094</c:v>
                </c:pt>
                <c:pt idx="167">
                  <c:v>45095</c:v>
                </c:pt>
                <c:pt idx="168">
                  <c:v>45096</c:v>
                </c:pt>
                <c:pt idx="169">
                  <c:v>45097</c:v>
                </c:pt>
                <c:pt idx="170">
                  <c:v>45098</c:v>
                </c:pt>
                <c:pt idx="171">
                  <c:v>45099</c:v>
                </c:pt>
                <c:pt idx="172">
                  <c:v>45100</c:v>
                </c:pt>
                <c:pt idx="173">
                  <c:v>45101</c:v>
                </c:pt>
                <c:pt idx="174">
                  <c:v>45102</c:v>
                </c:pt>
                <c:pt idx="175">
                  <c:v>45103</c:v>
                </c:pt>
                <c:pt idx="176">
                  <c:v>45104</c:v>
                </c:pt>
                <c:pt idx="177">
                  <c:v>45105</c:v>
                </c:pt>
                <c:pt idx="178">
                  <c:v>45106</c:v>
                </c:pt>
                <c:pt idx="179">
                  <c:v>45107</c:v>
                </c:pt>
                <c:pt idx="180">
                  <c:v>45108</c:v>
                </c:pt>
                <c:pt idx="181">
                  <c:v>45109</c:v>
                </c:pt>
                <c:pt idx="182">
                  <c:v>45110</c:v>
                </c:pt>
                <c:pt idx="183">
                  <c:v>45111</c:v>
                </c:pt>
                <c:pt idx="184">
                  <c:v>45112</c:v>
                </c:pt>
                <c:pt idx="185">
                  <c:v>45113</c:v>
                </c:pt>
                <c:pt idx="186">
                  <c:v>45114</c:v>
                </c:pt>
                <c:pt idx="187">
                  <c:v>45115</c:v>
                </c:pt>
                <c:pt idx="188">
                  <c:v>45116</c:v>
                </c:pt>
                <c:pt idx="189">
                  <c:v>45117</c:v>
                </c:pt>
                <c:pt idx="190">
                  <c:v>45118</c:v>
                </c:pt>
                <c:pt idx="191">
                  <c:v>45119</c:v>
                </c:pt>
                <c:pt idx="192">
                  <c:v>45120</c:v>
                </c:pt>
                <c:pt idx="193">
                  <c:v>45121</c:v>
                </c:pt>
                <c:pt idx="194">
                  <c:v>45122</c:v>
                </c:pt>
                <c:pt idx="195">
                  <c:v>45123</c:v>
                </c:pt>
                <c:pt idx="196">
                  <c:v>45124</c:v>
                </c:pt>
                <c:pt idx="197">
                  <c:v>45125</c:v>
                </c:pt>
                <c:pt idx="198">
                  <c:v>45126</c:v>
                </c:pt>
                <c:pt idx="199">
                  <c:v>45127</c:v>
                </c:pt>
                <c:pt idx="200">
                  <c:v>45128</c:v>
                </c:pt>
                <c:pt idx="201">
                  <c:v>45129</c:v>
                </c:pt>
                <c:pt idx="202">
                  <c:v>45130</c:v>
                </c:pt>
                <c:pt idx="203">
                  <c:v>45131</c:v>
                </c:pt>
                <c:pt idx="204">
                  <c:v>45132</c:v>
                </c:pt>
                <c:pt idx="205">
                  <c:v>45133</c:v>
                </c:pt>
                <c:pt idx="206">
                  <c:v>45134</c:v>
                </c:pt>
                <c:pt idx="207">
                  <c:v>45135</c:v>
                </c:pt>
                <c:pt idx="208">
                  <c:v>45136</c:v>
                </c:pt>
                <c:pt idx="209">
                  <c:v>45137</c:v>
                </c:pt>
                <c:pt idx="210">
                  <c:v>45138</c:v>
                </c:pt>
                <c:pt idx="211">
                  <c:v>45139</c:v>
                </c:pt>
                <c:pt idx="212">
                  <c:v>45140</c:v>
                </c:pt>
                <c:pt idx="213">
                  <c:v>45141</c:v>
                </c:pt>
                <c:pt idx="214">
                  <c:v>45142</c:v>
                </c:pt>
                <c:pt idx="215">
                  <c:v>45143</c:v>
                </c:pt>
                <c:pt idx="216">
                  <c:v>45144</c:v>
                </c:pt>
                <c:pt idx="217">
                  <c:v>45145</c:v>
                </c:pt>
                <c:pt idx="218">
                  <c:v>45146</c:v>
                </c:pt>
                <c:pt idx="219">
                  <c:v>45147</c:v>
                </c:pt>
                <c:pt idx="220">
                  <c:v>45148</c:v>
                </c:pt>
                <c:pt idx="221">
                  <c:v>45149</c:v>
                </c:pt>
                <c:pt idx="222">
                  <c:v>45150</c:v>
                </c:pt>
                <c:pt idx="223">
                  <c:v>45151</c:v>
                </c:pt>
                <c:pt idx="224">
                  <c:v>45152</c:v>
                </c:pt>
                <c:pt idx="225">
                  <c:v>45153</c:v>
                </c:pt>
                <c:pt idx="226">
                  <c:v>45154</c:v>
                </c:pt>
                <c:pt idx="227">
                  <c:v>45155</c:v>
                </c:pt>
                <c:pt idx="228">
                  <c:v>45156</c:v>
                </c:pt>
                <c:pt idx="229">
                  <c:v>45157</c:v>
                </c:pt>
                <c:pt idx="230">
                  <c:v>45158</c:v>
                </c:pt>
                <c:pt idx="231">
                  <c:v>45159</c:v>
                </c:pt>
                <c:pt idx="232">
                  <c:v>45160</c:v>
                </c:pt>
                <c:pt idx="233">
                  <c:v>45161</c:v>
                </c:pt>
                <c:pt idx="234">
                  <c:v>45162</c:v>
                </c:pt>
                <c:pt idx="235">
                  <c:v>45163</c:v>
                </c:pt>
                <c:pt idx="236">
                  <c:v>45164</c:v>
                </c:pt>
                <c:pt idx="237">
                  <c:v>45165</c:v>
                </c:pt>
                <c:pt idx="238">
                  <c:v>45166</c:v>
                </c:pt>
                <c:pt idx="239">
                  <c:v>45167</c:v>
                </c:pt>
                <c:pt idx="240">
                  <c:v>45168</c:v>
                </c:pt>
                <c:pt idx="241">
                  <c:v>45169</c:v>
                </c:pt>
                <c:pt idx="242">
                  <c:v>45170</c:v>
                </c:pt>
                <c:pt idx="243">
                  <c:v>45171</c:v>
                </c:pt>
                <c:pt idx="244">
                  <c:v>45172</c:v>
                </c:pt>
                <c:pt idx="245">
                  <c:v>45173</c:v>
                </c:pt>
                <c:pt idx="246">
                  <c:v>45174</c:v>
                </c:pt>
                <c:pt idx="247">
                  <c:v>45175</c:v>
                </c:pt>
                <c:pt idx="248">
                  <c:v>45176</c:v>
                </c:pt>
                <c:pt idx="249">
                  <c:v>45177</c:v>
                </c:pt>
                <c:pt idx="250">
                  <c:v>45178</c:v>
                </c:pt>
                <c:pt idx="251">
                  <c:v>45179</c:v>
                </c:pt>
                <c:pt idx="252">
                  <c:v>45180</c:v>
                </c:pt>
                <c:pt idx="253">
                  <c:v>45181</c:v>
                </c:pt>
                <c:pt idx="254">
                  <c:v>45182</c:v>
                </c:pt>
                <c:pt idx="255">
                  <c:v>45183</c:v>
                </c:pt>
                <c:pt idx="256">
                  <c:v>45184</c:v>
                </c:pt>
                <c:pt idx="257">
                  <c:v>45185</c:v>
                </c:pt>
                <c:pt idx="258">
                  <c:v>45186</c:v>
                </c:pt>
                <c:pt idx="259">
                  <c:v>45187</c:v>
                </c:pt>
                <c:pt idx="260">
                  <c:v>45188</c:v>
                </c:pt>
                <c:pt idx="261">
                  <c:v>45189</c:v>
                </c:pt>
                <c:pt idx="262">
                  <c:v>45190</c:v>
                </c:pt>
                <c:pt idx="263">
                  <c:v>45191</c:v>
                </c:pt>
                <c:pt idx="264">
                  <c:v>45192</c:v>
                </c:pt>
                <c:pt idx="265">
                  <c:v>45193</c:v>
                </c:pt>
                <c:pt idx="266">
                  <c:v>45194</c:v>
                </c:pt>
                <c:pt idx="267">
                  <c:v>45195</c:v>
                </c:pt>
                <c:pt idx="268">
                  <c:v>45196</c:v>
                </c:pt>
                <c:pt idx="269">
                  <c:v>45197</c:v>
                </c:pt>
                <c:pt idx="270">
                  <c:v>45198</c:v>
                </c:pt>
                <c:pt idx="271">
                  <c:v>45199</c:v>
                </c:pt>
                <c:pt idx="272">
                  <c:v>45200</c:v>
                </c:pt>
                <c:pt idx="273">
                  <c:v>45201</c:v>
                </c:pt>
                <c:pt idx="274">
                  <c:v>45202</c:v>
                </c:pt>
                <c:pt idx="275">
                  <c:v>45203</c:v>
                </c:pt>
                <c:pt idx="276">
                  <c:v>45204</c:v>
                </c:pt>
                <c:pt idx="277">
                  <c:v>45205</c:v>
                </c:pt>
                <c:pt idx="278">
                  <c:v>45206</c:v>
                </c:pt>
                <c:pt idx="279">
                  <c:v>45207</c:v>
                </c:pt>
                <c:pt idx="280">
                  <c:v>45208</c:v>
                </c:pt>
                <c:pt idx="281">
                  <c:v>45209</c:v>
                </c:pt>
                <c:pt idx="282">
                  <c:v>45210</c:v>
                </c:pt>
                <c:pt idx="283">
                  <c:v>45211</c:v>
                </c:pt>
                <c:pt idx="284">
                  <c:v>45212</c:v>
                </c:pt>
                <c:pt idx="285">
                  <c:v>45213</c:v>
                </c:pt>
                <c:pt idx="286">
                  <c:v>45214</c:v>
                </c:pt>
                <c:pt idx="287">
                  <c:v>45215</c:v>
                </c:pt>
                <c:pt idx="288">
                  <c:v>45216</c:v>
                </c:pt>
                <c:pt idx="289">
                  <c:v>45217</c:v>
                </c:pt>
                <c:pt idx="290">
                  <c:v>45218</c:v>
                </c:pt>
                <c:pt idx="291">
                  <c:v>45219</c:v>
                </c:pt>
                <c:pt idx="292">
                  <c:v>45220</c:v>
                </c:pt>
                <c:pt idx="293">
                  <c:v>45221</c:v>
                </c:pt>
                <c:pt idx="294">
                  <c:v>45222</c:v>
                </c:pt>
                <c:pt idx="295">
                  <c:v>45223</c:v>
                </c:pt>
                <c:pt idx="296">
                  <c:v>45224</c:v>
                </c:pt>
                <c:pt idx="297">
                  <c:v>45225</c:v>
                </c:pt>
                <c:pt idx="298">
                  <c:v>45226</c:v>
                </c:pt>
                <c:pt idx="299">
                  <c:v>45227</c:v>
                </c:pt>
                <c:pt idx="300">
                  <c:v>45228</c:v>
                </c:pt>
                <c:pt idx="301">
                  <c:v>45229</c:v>
                </c:pt>
                <c:pt idx="302">
                  <c:v>45230</c:v>
                </c:pt>
                <c:pt idx="303">
                  <c:v>45231</c:v>
                </c:pt>
                <c:pt idx="304">
                  <c:v>45232</c:v>
                </c:pt>
                <c:pt idx="305">
                  <c:v>45233</c:v>
                </c:pt>
                <c:pt idx="306">
                  <c:v>45234</c:v>
                </c:pt>
                <c:pt idx="307">
                  <c:v>45235</c:v>
                </c:pt>
                <c:pt idx="308">
                  <c:v>45236</c:v>
                </c:pt>
                <c:pt idx="309">
                  <c:v>45237</c:v>
                </c:pt>
                <c:pt idx="310">
                  <c:v>45238</c:v>
                </c:pt>
                <c:pt idx="311">
                  <c:v>45239</c:v>
                </c:pt>
                <c:pt idx="312">
                  <c:v>45240</c:v>
                </c:pt>
                <c:pt idx="313">
                  <c:v>45241</c:v>
                </c:pt>
                <c:pt idx="314">
                  <c:v>45242</c:v>
                </c:pt>
                <c:pt idx="315">
                  <c:v>45243</c:v>
                </c:pt>
                <c:pt idx="316">
                  <c:v>45244</c:v>
                </c:pt>
                <c:pt idx="317">
                  <c:v>45245</c:v>
                </c:pt>
                <c:pt idx="318">
                  <c:v>45246</c:v>
                </c:pt>
                <c:pt idx="319">
                  <c:v>45247</c:v>
                </c:pt>
                <c:pt idx="320">
                  <c:v>45248</c:v>
                </c:pt>
                <c:pt idx="321">
                  <c:v>45249</c:v>
                </c:pt>
                <c:pt idx="322">
                  <c:v>45250</c:v>
                </c:pt>
                <c:pt idx="323">
                  <c:v>45251</c:v>
                </c:pt>
                <c:pt idx="324">
                  <c:v>45252</c:v>
                </c:pt>
                <c:pt idx="325">
                  <c:v>45253</c:v>
                </c:pt>
                <c:pt idx="326">
                  <c:v>45254</c:v>
                </c:pt>
                <c:pt idx="327">
                  <c:v>45255</c:v>
                </c:pt>
                <c:pt idx="328">
                  <c:v>45256</c:v>
                </c:pt>
                <c:pt idx="329">
                  <c:v>45257</c:v>
                </c:pt>
                <c:pt idx="330">
                  <c:v>45258</c:v>
                </c:pt>
                <c:pt idx="331">
                  <c:v>45259</c:v>
                </c:pt>
                <c:pt idx="332">
                  <c:v>45260</c:v>
                </c:pt>
                <c:pt idx="333">
                  <c:v>45261</c:v>
                </c:pt>
                <c:pt idx="334">
                  <c:v>45262</c:v>
                </c:pt>
                <c:pt idx="335">
                  <c:v>45263</c:v>
                </c:pt>
                <c:pt idx="336">
                  <c:v>45264</c:v>
                </c:pt>
                <c:pt idx="337">
                  <c:v>45265</c:v>
                </c:pt>
                <c:pt idx="338">
                  <c:v>45266</c:v>
                </c:pt>
                <c:pt idx="339">
                  <c:v>45267</c:v>
                </c:pt>
                <c:pt idx="340">
                  <c:v>45268</c:v>
                </c:pt>
                <c:pt idx="341">
                  <c:v>45269</c:v>
                </c:pt>
                <c:pt idx="342">
                  <c:v>45270</c:v>
                </c:pt>
                <c:pt idx="343">
                  <c:v>45271</c:v>
                </c:pt>
                <c:pt idx="344">
                  <c:v>45272</c:v>
                </c:pt>
                <c:pt idx="345">
                  <c:v>45273</c:v>
                </c:pt>
                <c:pt idx="346">
                  <c:v>45274</c:v>
                </c:pt>
                <c:pt idx="347">
                  <c:v>45275</c:v>
                </c:pt>
                <c:pt idx="348">
                  <c:v>45276</c:v>
                </c:pt>
                <c:pt idx="349">
                  <c:v>45277</c:v>
                </c:pt>
                <c:pt idx="350">
                  <c:v>45278</c:v>
                </c:pt>
                <c:pt idx="351">
                  <c:v>45279</c:v>
                </c:pt>
                <c:pt idx="352">
                  <c:v>45280</c:v>
                </c:pt>
                <c:pt idx="353">
                  <c:v>45281</c:v>
                </c:pt>
                <c:pt idx="354">
                  <c:v>45282</c:v>
                </c:pt>
                <c:pt idx="355">
                  <c:v>45283</c:v>
                </c:pt>
                <c:pt idx="356">
                  <c:v>45284</c:v>
                </c:pt>
                <c:pt idx="357">
                  <c:v>45285</c:v>
                </c:pt>
                <c:pt idx="358">
                  <c:v>45286</c:v>
                </c:pt>
                <c:pt idx="359">
                  <c:v>45287</c:v>
                </c:pt>
                <c:pt idx="360">
                  <c:v>45288</c:v>
                </c:pt>
                <c:pt idx="361">
                  <c:v>45289</c:v>
                </c:pt>
                <c:pt idx="362">
                  <c:v>45290</c:v>
                </c:pt>
                <c:pt idx="363">
                  <c:v>45291</c:v>
                </c:pt>
                <c:pt idx="364">
                  <c:v>45292</c:v>
                </c:pt>
                <c:pt idx="365">
                  <c:v>45293</c:v>
                </c:pt>
                <c:pt idx="366">
                  <c:v>45294</c:v>
                </c:pt>
                <c:pt idx="367">
                  <c:v>45295</c:v>
                </c:pt>
                <c:pt idx="368">
                  <c:v>45296</c:v>
                </c:pt>
                <c:pt idx="369">
                  <c:v>45297</c:v>
                </c:pt>
                <c:pt idx="370">
                  <c:v>45298</c:v>
                </c:pt>
                <c:pt idx="371">
                  <c:v>45299</c:v>
                </c:pt>
                <c:pt idx="372">
                  <c:v>45300</c:v>
                </c:pt>
                <c:pt idx="373">
                  <c:v>45301</c:v>
                </c:pt>
                <c:pt idx="374">
                  <c:v>45302</c:v>
                </c:pt>
                <c:pt idx="375">
                  <c:v>45303</c:v>
                </c:pt>
                <c:pt idx="376">
                  <c:v>45304</c:v>
                </c:pt>
                <c:pt idx="377">
                  <c:v>45305</c:v>
                </c:pt>
                <c:pt idx="378">
                  <c:v>45306</c:v>
                </c:pt>
                <c:pt idx="379">
                  <c:v>45307</c:v>
                </c:pt>
                <c:pt idx="380">
                  <c:v>45308</c:v>
                </c:pt>
                <c:pt idx="381">
                  <c:v>45309</c:v>
                </c:pt>
                <c:pt idx="382">
                  <c:v>45310</c:v>
                </c:pt>
                <c:pt idx="383">
                  <c:v>45311</c:v>
                </c:pt>
                <c:pt idx="384">
                  <c:v>45312</c:v>
                </c:pt>
                <c:pt idx="385">
                  <c:v>45313</c:v>
                </c:pt>
                <c:pt idx="386">
                  <c:v>45314</c:v>
                </c:pt>
                <c:pt idx="387">
                  <c:v>45315</c:v>
                </c:pt>
                <c:pt idx="388">
                  <c:v>45316</c:v>
                </c:pt>
                <c:pt idx="389">
                  <c:v>45317</c:v>
                </c:pt>
                <c:pt idx="390">
                  <c:v>45318</c:v>
                </c:pt>
                <c:pt idx="391">
                  <c:v>45319</c:v>
                </c:pt>
                <c:pt idx="392">
                  <c:v>45320</c:v>
                </c:pt>
                <c:pt idx="393">
                  <c:v>45321</c:v>
                </c:pt>
                <c:pt idx="394">
                  <c:v>45322</c:v>
                </c:pt>
                <c:pt idx="395">
                  <c:v>45323</c:v>
                </c:pt>
                <c:pt idx="396">
                  <c:v>45324</c:v>
                </c:pt>
                <c:pt idx="397">
                  <c:v>45325</c:v>
                </c:pt>
                <c:pt idx="398">
                  <c:v>45326</c:v>
                </c:pt>
                <c:pt idx="399">
                  <c:v>45327</c:v>
                </c:pt>
                <c:pt idx="400">
                  <c:v>45328</c:v>
                </c:pt>
                <c:pt idx="401">
                  <c:v>45329</c:v>
                </c:pt>
                <c:pt idx="402">
                  <c:v>45330</c:v>
                </c:pt>
                <c:pt idx="403">
                  <c:v>45331</c:v>
                </c:pt>
                <c:pt idx="404">
                  <c:v>45332</c:v>
                </c:pt>
                <c:pt idx="405">
                  <c:v>45333</c:v>
                </c:pt>
                <c:pt idx="406">
                  <c:v>45334</c:v>
                </c:pt>
                <c:pt idx="407">
                  <c:v>45335</c:v>
                </c:pt>
                <c:pt idx="408">
                  <c:v>45336</c:v>
                </c:pt>
                <c:pt idx="409">
                  <c:v>45337</c:v>
                </c:pt>
                <c:pt idx="410">
                  <c:v>45338</c:v>
                </c:pt>
                <c:pt idx="411">
                  <c:v>45339</c:v>
                </c:pt>
                <c:pt idx="412">
                  <c:v>45340</c:v>
                </c:pt>
                <c:pt idx="413">
                  <c:v>45341</c:v>
                </c:pt>
                <c:pt idx="414">
                  <c:v>45342</c:v>
                </c:pt>
                <c:pt idx="415">
                  <c:v>45343</c:v>
                </c:pt>
                <c:pt idx="416">
                  <c:v>45344</c:v>
                </c:pt>
                <c:pt idx="417">
                  <c:v>45345</c:v>
                </c:pt>
                <c:pt idx="418">
                  <c:v>45346</c:v>
                </c:pt>
                <c:pt idx="419">
                  <c:v>45347</c:v>
                </c:pt>
                <c:pt idx="420">
                  <c:v>45348</c:v>
                </c:pt>
                <c:pt idx="421">
                  <c:v>45349</c:v>
                </c:pt>
                <c:pt idx="422">
                  <c:v>45350</c:v>
                </c:pt>
                <c:pt idx="423">
                  <c:v>45351</c:v>
                </c:pt>
                <c:pt idx="424">
                  <c:v>45352</c:v>
                </c:pt>
                <c:pt idx="425">
                  <c:v>45353</c:v>
                </c:pt>
                <c:pt idx="426">
                  <c:v>45354</c:v>
                </c:pt>
                <c:pt idx="427">
                  <c:v>45355</c:v>
                </c:pt>
                <c:pt idx="428">
                  <c:v>45356</c:v>
                </c:pt>
                <c:pt idx="429">
                  <c:v>45357</c:v>
                </c:pt>
                <c:pt idx="430">
                  <c:v>45358</c:v>
                </c:pt>
                <c:pt idx="431">
                  <c:v>45359</c:v>
                </c:pt>
                <c:pt idx="432">
                  <c:v>45360</c:v>
                </c:pt>
                <c:pt idx="433">
                  <c:v>45361</c:v>
                </c:pt>
                <c:pt idx="434">
                  <c:v>45362</c:v>
                </c:pt>
                <c:pt idx="435">
                  <c:v>45363</c:v>
                </c:pt>
                <c:pt idx="436">
                  <c:v>45364</c:v>
                </c:pt>
                <c:pt idx="437">
                  <c:v>45365</c:v>
                </c:pt>
                <c:pt idx="438">
                  <c:v>45366</c:v>
                </c:pt>
                <c:pt idx="439">
                  <c:v>45367</c:v>
                </c:pt>
                <c:pt idx="440">
                  <c:v>45368</c:v>
                </c:pt>
                <c:pt idx="441">
                  <c:v>45369</c:v>
                </c:pt>
                <c:pt idx="442">
                  <c:v>45370</c:v>
                </c:pt>
                <c:pt idx="443">
                  <c:v>45371</c:v>
                </c:pt>
                <c:pt idx="444">
                  <c:v>45372</c:v>
                </c:pt>
                <c:pt idx="445">
                  <c:v>45373</c:v>
                </c:pt>
                <c:pt idx="446">
                  <c:v>45374</c:v>
                </c:pt>
                <c:pt idx="447">
                  <c:v>45375</c:v>
                </c:pt>
                <c:pt idx="448">
                  <c:v>45376</c:v>
                </c:pt>
                <c:pt idx="449">
                  <c:v>45377</c:v>
                </c:pt>
                <c:pt idx="450">
                  <c:v>45378</c:v>
                </c:pt>
                <c:pt idx="451">
                  <c:v>45379</c:v>
                </c:pt>
                <c:pt idx="452">
                  <c:v>45380</c:v>
                </c:pt>
                <c:pt idx="453">
                  <c:v>45381</c:v>
                </c:pt>
                <c:pt idx="454">
                  <c:v>45382</c:v>
                </c:pt>
                <c:pt idx="455">
                  <c:v>45383</c:v>
                </c:pt>
                <c:pt idx="456">
                  <c:v>45384</c:v>
                </c:pt>
                <c:pt idx="457">
                  <c:v>45385</c:v>
                </c:pt>
                <c:pt idx="458">
                  <c:v>45386</c:v>
                </c:pt>
                <c:pt idx="459">
                  <c:v>45387</c:v>
                </c:pt>
                <c:pt idx="460">
                  <c:v>45388</c:v>
                </c:pt>
                <c:pt idx="461">
                  <c:v>45389</c:v>
                </c:pt>
                <c:pt idx="462">
                  <c:v>45390</c:v>
                </c:pt>
                <c:pt idx="463">
                  <c:v>45391</c:v>
                </c:pt>
                <c:pt idx="464">
                  <c:v>45392</c:v>
                </c:pt>
                <c:pt idx="465">
                  <c:v>45393</c:v>
                </c:pt>
                <c:pt idx="466">
                  <c:v>45394</c:v>
                </c:pt>
                <c:pt idx="467">
                  <c:v>45395</c:v>
                </c:pt>
                <c:pt idx="468">
                  <c:v>45396</c:v>
                </c:pt>
                <c:pt idx="469">
                  <c:v>45397</c:v>
                </c:pt>
                <c:pt idx="470">
                  <c:v>45398</c:v>
                </c:pt>
                <c:pt idx="471">
                  <c:v>45399</c:v>
                </c:pt>
                <c:pt idx="472">
                  <c:v>45400</c:v>
                </c:pt>
                <c:pt idx="473">
                  <c:v>45401</c:v>
                </c:pt>
                <c:pt idx="474">
                  <c:v>45402</c:v>
                </c:pt>
                <c:pt idx="475">
                  <c:v>45403</c:v>
                </c:pt>
                <c:pt idx="476">
                  <c:v>45404</c:v>
                </c:pt>
                <c:pt idx="477">
                  <c:v>45405</c:v>
                </c:pt>
                <c:pt idx="478">
                  <c:v>45406</c:v>
                </c:pt>
                <c:pt idx="479">
                  <c:v>45407</c:v>
                </c:pt>
                <c:pt idx="480">
                  <c:v>45408</c:v>
                </c:pt>
                <c:pt idx="481">
                  <c:v>45409</c:v>
                </c:pt>
                <c:pt idx="482">
                  <c:v>45410</c:v>
                </c:pt>
                <c:pt idx="483">
                  <c:v>45411</c:v>
                </c:pt>
                <c:pt idx="484">
                  <c:v>45412</c:v>
                </c:pt>
                <c:pt idx="485">
                  <c:v>45413</c:v>
                </c:pt>
                <c:pt idx="486">
                  <c:v>45414</c:v>
                </c:pt>
                <c:pt idx="487">
                  <c:v>45415</c:v>
                </c:pt>
                <c:pt idx="488">
                  <c:v>45416</c:v>
                </c:pt>
                <c:pt idx="489">
                  <c:v>45417</c:v>
                </c:pt>
                <c:pt idx="490">
                  <c:v>45418</c:v>
                </c:pt>
                <c:pt idx="491">
                  <c:v>45419</c:v>
                </c:pt>
                <c:pt idx="492">
                  <c:v>45420</c:v>
                </c:pt>
                <c:pt idx="493">
                  <c:v>45421</c:v>
                </c:pt>
                <c:pt idx="494">
                  <c:v>45422</c:v>
                </c:pt>
                <c:pt idx="495">
                  <c:v>45423</c:v>
                </c:pt>
                <c:pt idx="496">
                  <c:v>45424</c:v>
                </c:pt>
                <c:pt idx="497">
                  <c:v>45425</c:v>
                </c:pt>
                <c:pt idx="498">
                  <c:v>45426</c:v>
                </c:pt>
                <c:pt idx="499">
                  <c:v>45427</c:v>
                </c:pt>
                <c:pt idx="500">
                  <c:v>45428</c:v>
                </c:pt>
                <c:pt idx="501">
                  <c:v>45429</c:v>
                </c:pt>
                <c:pt idx="502">
                  <c:v>45430</c:v>
                </c:pt>
                <c:pt idx="503">
                  <c:v>45431</c:v>
                </c:pt>
                <c:pt idx="504">
                  <c:v>45432</c:v>
                </c:pt>
                <c:pt idx="505">
                  <c:v>45433</c:v>
                </c:pt>
                <c:pt idx="506">
                  <c:v>45434</c:v>
                </c:pt>
                <c:pt idx="507">
                  <c:v>45435</c:v>
                </c:pt>
                <c:pt idx="508">
                  <c:v>45436</c:v>
                </c:pt>
                <c:pt idx="509">
                  <c:v>45437</c:v>
                </c:pt>
                <c:pt idx="510">
                  <c:v>45438</c:v>
                </c:pt>
                <c:pt idx="511">
                  <c:v>45439</c:v>
                </c:pt>
                <c:pt idx="512">
                  <c:v>45440</c:v>
                </c:pt>
                <c:pt idx="513">
                  <c:v>45441</c:v>
                </c:pt>
                <c:pt idx="514">
                  <c:v>45442</c:v>
                </c:pt>
                <c:pt idx="515">
                  <c:v>45443</c:v>
                </c:pt>
                <c:pt idx="516">
                  <c:v>45444</c:v>
                </c:pt>
                <c:pt idx="517">
                  <c:v>45445</c:v>
                </c:pt>
                <c:pt idx="518">
                  <c:v>45446</c:v>
                </c:pt>
                <c:pt idx="519">
                  <c:v>45447</c:v>
                </c:pt>
                <c:pt idx="520">
                  <c:v>45448</c:v>
                </c:pt>
                <c:pt idx="521">
                  <c:v>45449</c:v>
                </c:pt>
                <c:pt idx="522">
                  <c:v>45450</c:v>
                </c:pt>
                <c:pt idx="523">
                  <c:v>45451</c:v>
                </c:pt>
                <c:pt idx="524">
                  <c:v>45452</c:v>
                </c:pt>
                <c:pt idx="525">
                  <c:v>45453</c:v>
                </c:pt>
                <c:pt idx="526">
                  <c:v>45454</c:v>
                </c:pt>
                <c:pt idx="527">
                  <c:v>45455</c:v>
                </c:pt>
                <c:pt idx="528">
                  <c:v>45456</c:v>
                </c:pt>
                <c:pt idx="529">
                  <c:v>45457</c:v>
                </c:pt>
                <c:pt idx="530">
                  <c:v>45458</c:v>
                </c:pt>
                <c:pt idx="531">
                  <c:v>45459</c:v>
                </c:pt>
                <c:pt idx="532">
                  <c:v>45460</c:v>
                </c:pt>
                <c:pt idx="533">
                  <c:v>45461</c:v>
                </c:pt>
                <c:pt idx="534">
                  <c:v>45462</c:v>
                </c:pt>
                <c:pt idx="535">
                  <c:v>45463</c:v>
                </c:pt>
                <c:pt idx="536">
                  <c:v>45464</c:v>
                </c:pt>
                <c:pt idx="537">
                  <c:v>45465</c:v>
                </c:pt>
                <c:pt idx="538">
                  <c:v>45466</c:v>
                </c:pt>
                <c:pt idx="539">
                  <c:v>45467</c:v>
                </c:pt>
                <c:pt idx="540">
                  <c:v>45468</c:v>
                </c:pt>
                <c:pt idx="541">
                  <c:v>45469</c:v>
                </c:pt>
                <c:pt idx="542">
                  <c:v>45470</c:v>
                </c:pt>
                <c:pt idx="543">
                  <c:v>45471</c:v>
                </c:pt>
                <c:pt idx="544">
                  <c:v>45472</c:v>
                </c:pt>
                <c:pt idx="545">
                  <c:v>45473</c:v>
                </c:pt>
                <c:pt idx="546">
                  <c:v>45474</c:v>
                </c:pt>
                <c:pt idx="547">
                  <c:v>45475</c:v>
                </c:pt>
                <c:pt idx="548">
                  <c:v>45476</c:v>
                </c:pt>
                <c:pt idx="549">
                  <c:v>45477</c:v>
                </c:pt>
                <c:pt idx="550">
                  <c:v>45478</c:v>
                </c:pt>
                <c:pt idx="551">
                  <c:v>45479</c:v>
                </c:pt>
                <c:pt idx="552">
                  <c:v>45480</c:v>
                </c:pt>
                <c:pt idx="553">
                  <c:v>45481</c:v>
                </c:pt>
                <c:pt idx="554">
                  <c:v>45482</c:v>
                </c:pt>
                <c:pt idx="555">
                  <c:v>45483</c:v>
                </c:pt>
                <c:pt idx="556">
                  <c:v>45484</c:v>
                </c:pt>
                <c:pt idx="557">
                  <c:v>45485</c:v>
                </c:pt>
                <c:pt idx="558">
                  <c:v>45486</c:v>
                </c:pt>
                <c:pt idx="559">
                  <c:v>45487</c:v>
                </c:pt>
                <c:pt idx="560">
                  <c:v>45488</c:v>
                </c:pt>
                <c:pt idx="561">
                  <c:v>45489</c:v>
                </c:pt>
                <c:pt idx="562">
                  <c:v>45490</c:v>
                </c:pt>
                <c:pt idx="563">
                  <c:v>45491</c:v>
                </c:pt>
                <c:pt idx="564">
                  <c:v>45492</c:v>
                </c:pt>
                <c:pt idx="565">
                  <c:v>45493</c:v>
                </c:pt>
                <c:pt idx="566">
                  <c:v>45494</c:v>
                </c:pt>
                <c:pt idx="567">
                  <c:v>45495</c:v>
                </c:pt>
                <c:pt idx="568">
                  <c:v>45496</c:v>
                </c:pt>
                <c:pt idx="569">
                  <c:v>45497</c:v>
                </c:pt>
                <c:pt idx="570">
                  <c:v>45498</c:v>
                </c:pt>
                <c:pt idx="571">
                  <c:v>45499</c:v>
                </c:pt>
                <c:pt idx="572">
                  <c:v>45500</c:v>
                </c:pt>
                <c:pt idx="573">
                  <c:v>45501</c:v>
                </c:pt>
                <c:pt idx="574">
                  <c:v>45502</c:v>
                </c:pt>
                <c:pt idx="575">
                  <c:v>45503</c:v>
                </c:pt>
                <c:pt idx="576">
                  <c:v>45504</c:v>
                </c:pt>
                <c:pt idx="577">
                  <c:v>45505</c:v>
                </c:pt>
                <c:pt idx="578">
                  <c:v>45506</c:v>
                </c:pt>
                <c:pt idx="579">
                  <c:v>45507</c:v>
                </c:pt>
                <c:pt idx="580">
                  <c:v>45508</c:v>
                </c:pt>
                <c:pt idx="581">
                  <c:v>45509</c:v>
                </c:pt>
                <c:pt idx="582">
                  <c:v>45510</c:v>
                </c:pt>
                <c:pt idx="583">
                  <c:v>45511</c:v>
                </c:pt>
                <c:pt idx="584">
                  <c:v>45512</c:v>
                </c:pt>
                <c:pt idx="585">
                  <c:v>45513</c:v>
                </c:pt>
                <c:pt idx="586">
                  <c:v>45514</c:v>
                </c:pt>
                <c:pt idx="587">
                  <c:v>45515</c:v>
                </c:pt>
                <c:pt idx="588">
                  <c:v>45516</c:v>
                </c:pt>
                <c:pt idx="589">
                  <c:v>45517</c:v>
                </c:pt>
                <c:pt idx="590">
                  <c:v>45518</c:v>
                </c:pt>
                <c:pt idx="591">
                  <c:v>45519</c:v>
                </c:pt>
                <c:pt idx="592">
                  <c:v>45520</c:v>
                </c:pt>
                <c:pt idx="593">
                  <c:v>45521</c:v>
                </c:pt>
                <c:pt idx="594">
                  <c:v>45522</c:v>
                </c:pt>
                <c:pt idx="595">
                  <c:v>45523</c:v>
                </c:pt>
                <c:pt idx="596">
                  <c:v>45524</c:v>
                </c:pt>
                <c:pt idx="597">
                  <c:v>45525</c:v>
                </c:pt>
                <c:pt idx="598">
                  <c:v>45526</c:v>
                </c:pt>
                <c:pt idx="599">
                  <c:v>45527</c:v>
                </c:pt>
                <c:pt idx="600">
                  <c:v>45528</c:v>
                </c:pt>
                <c:pt idx="601">
                  <c:v>45529</c:v>
                </c:pt>
                <c:pt idx="602">
                  <c:v>45530</c:v>
                </c:pt>
                <c:pt idx="603">
                  <c:v>45531</c:v>
                </c:pt>
                <c:pt idx="604">
                  <c:v>45532</c:v>
                </c:pt>
                <c:pt idx="605">
                  <c:v>45533</c:v>
                </c:pt>
                <c:pt idx="606">
                  <c:v>45534</c:v>
                </c:pt>
                <c:pt idx="607">
                  <c:v>45535</c:v>
                </c:pt>
                <c:pt idx="608">
                  <c:v>45536</c:v>
                </c:pt>
                <c:pt idx="609">
                  <c:v>45537</c:v>
                </c:pt>
                <c:pt idx="610">
                  <c:v>45538</c:v>
                </c:pt>
                <c:pt idx="611">
                  <c:v>45539</c:v>
                </c:pt>
                <c:pt idx="612">
                  <c:v>45540</c:v>
                </c:pt>
                <c:pt idx="613">
                  <c:v>45541</c:v>
                </c:pt>
                <c:pt idx="614">
                  <c:v>45542</c:v>
                </c:pt>
                <c:pt idx="615">
                  <c:v>45543</c:v>
                </c:pt>
                <c:pt idx="616">
                  <c:v>45544</c:v>
                </c:pt>
                <c:pt idx="617">
                  <c:v>45545</c:v>
                </c:pt>
                <c:pt idx="618">
                  <c:v>45546</c:v>
                </c:pt>
                <c:pt idx="619">
                  <c:v>45547</c:v>
                </c:pt>
                <c:pt idx="620">
                  <c:v>45548</c:v>
                </c:pt>
                <c:pt idx="621">
                  <c:v>45549</c:v>
                </c:pt>
                <c:pt idx="622">
                  <c:v>45550</c:v>
                </c:pt>
                <c:pt idx="623">
                  <c:v>45551</c:v>
                </c:pt>
                <c:pt idx="624">
                  <c:v>45552</c:v>
                </c:pt>
                <c:pt idx="625">
                  <c:v>45553</c:v>
                </c:pt>
                <c:pt idx="626">
                  <c:v>45554</c:v>
                </c:pt>
                <c:pt idx="627">
                  <c:v>45555</c:v>
                </c:pt>
                <c:pt idx="628">
                  <c:v>45556</c:v>
                </c:pt>
                <c:pt idx="629">
                  <c:v>45557</c:v>
                </c:pt>
                <c:pt idx="630">
                  <c:v>45558</c:v>
                </c:pt>
                <c:pt idx="631">
                  <c:v>45559</c:v>
                </c:pt>
                <c:pt idx="632">
                  <c:v>45560</c:v>
                </c:pt>
                <c:pt idx="633">
                  <c:v>45561</c:v>
                </c:pt>
                <c:pt idx="634">
                  <c:v>45562</c:v>
                </c:pt>
                <c:pt idx="635">
                  <c:v>45563</c:v>
                </c:pt>
                <c:pt idx="636">
                  <c:v>45564</c:v>
                </c:pt>
                <c:pt idx="637">
                  <c:v>45565</c:v>
                </c:pt>
                <c:pt idx="638">
                  <c:v>45566</c:v>
                </c:pt>
                <c:pt idx="639">
                  <c:v>45567</c:v>
                </c:pt>
                <c:pt idx="640">
                  <c:v>45568</c:v>
                </c:pt>
                <c:pt idx="641">
                  <c:v>45569</c:v>
                </c:pt>
                <c:pt idx="642">
                  <c:v>45570</c:v>
                </c:pt>
                <c:pt idx="643">
                  <c:v>45571</c:v>
                </c:pt>
                <c:pt idx="644">
                  <c:v>45572</c:v>
                </c:pt>
                <c:pt idx="645">
                  <c:v>45573</c:v>
                </c:pt>
                <c:pt idx="646">
                  <c:v>45574</c:v>
                </c:pt>
                <c:pt idx="647">
                  <c:v>45575</c:v>
                </c:pt>
                <c:pt idx="648">
                  <c:v>45576</c:v>
                </c:pt>
                <c:pt idx="649">
                  <c:v>45577</c:v>
                </c:pt>
                <c:pt idx="650">
                  <c:v>45578</c:v>
                </c:pt>
                <c:pt idx="651">
                  <c:v>45579</c:v>
                </c:pt>
                <c:pt idx="652">
                  <c:v>45580</c:v>
                </c:pt>
                <c:pt idx="653">
                  <c:v>45581</c:v>
                </c:pt>
                <c:pt idx="654">
                  <c:v>45582</c:v>
                </c:pt>
                <c:pt idx="655">
                  <c:v>45583</c:v>
                </c:pt>
                <c:pt idx="656">
                  <c:v>45584</c:v>
                </c:pt>
                <c:pt idx="657">
                  <c:v>45585</c:v>
                </c:pt>
                <c:pt idx="658">
                  <c:v>45586</c:v>
                </c:pt>
                <c:pt idx="659">
                  <c:v>45587</c:v>
                </c:pt>
                <c:pt idx="660">
                  <c:v>45588</c:v>
                </c:pt>
                <c:pt idx="661">
                  <c:v>45589</c:v>
                </c:pt>
                <c:pt idx="662">
                  <c:v>45590</c:v>
                </c:pt>
                <c:pt idx="663">
                  <c:v>45591</c:v>
                </c:pt>
                <c:pt idx="664">
                  <c:v>45592</c:v>
                </c:pt>
                <c:pt idx="665">
                  <c:v>45593</c:v>
                </c:pt>
                <c:pt idx="666">
                  <c:v>45594</c:v>
                </c:pt>
                <c:pt idx="667">
                  <c:v>45595</c:v>
                </c:pt>
                <c:pt idx="668">
                  <c:v>45596</c:v>
                </c:pt>
                <c:pt idx="669">
                  <c:v>45597</c:v>
                </c:pt>
                <c:pt idx="670">
                  <c:v>45598</c:v>
                </c:pt>
                <c:pt idx="671">
                  <c:v>45599</c:v>
                </c:pt>
                <c:pt idx="672">
                  <c:v>45600</c:v>
                </c:pt>
                <c:pt idx="673">
                  <c:v>45601</c:v>
                </c:pt>
                <c:pt idx="674">
                  <c:v>45602</c:v>
                </c:pt>
                <c:pt idx="675">
                  <c:v>45603</c:v>
                </c:pt>
                <c:pt idx="676">
                  <c:v>45604</c:v>
                </c:pt>
                <c:pt idx="677">
                  <c:v>45605</c:v>
                </c:pt>
                <c:pt idx="678">
                  <c:v>45606</c:v>
                </c:pt>
                <c:pt idx="679">
                  <c:v>45607</c:v>
                </c:pt>
                <c:pt idx="680">
                  <c:v>45608</c:v>
                </c:pt>
                <c:pt idx="681">
                  <c:v>45609</c:v>
                </c:pt>
                <c:pt idx="682">
                  <c:v>45610</c:v>
                </c:pt>
                <c:pt idx="683">
                  <c:v>45611</c:v>
                </c:pt>
                <c:pt idx="684">
                  <c:v>45612</c:v>
                </c:pt>
                <c:pt idx="685">
                  <c:v>45613</c:v>
                </c:pt>
                <c:pt idx="686">
                  <c:v>45614</c:v>
                </c:pt>
                <c:pt idx="687">
                  <c:v>45615</c:v>
                </c:pt>
                <c:pt idx="688">
                  <c:v>45616</c:v>
                </c:pt>
                <c:pt idx="689">
                  <c:v>45617</c:v>
                </c:pt>
                <c:pt idx="690">
                  <c:v>45618</c:v>
                </c:pt>
                <c:pt idx="691">
                  <c:v>45619</c:v>
                </c:pt>
                <c:pt idx="692">
                  <c:v>45620</c:v>
                </c:pt>
                <c:pt idx="693">
                  <c:v>45621</c:v>
                </c:pt>
                <c:pt idx="694">
                  <c:v>45622</c:v>
                </c:pt>
                <c:pt idx="695">
                  <c:v>45623</c:v>
                </c:pt>
                <c:pt idx="696">
                  <c:v>45624</c:v>
                </c:pt>
                <c:pt idx="697">
                  <c:v>45625</c:v>
                </c:pt>
                <c:pt idx="698">
                  <c:v>45626</c:v>
                </c:pt>
                <c:pt idx="699">
                  <c:v>45627</c:v>
                </c:pt>
                <c:pt idx="700">
                  <c:v>45628</c:v>
                </c:pt>
                <c:pt idx="701">
                  <c:v>45629</c:v>
                </c:pt>
                <c:pt idx="702">
                  <c:v>45630</c:v>
                </c:pt>
                <c:pt idx="703">
                  <c:v>45631</c:v>
                </c:pt>
                <c:pt idx="704">
                  <c:v>45632</c:v>
                </c:pt>
                <c:pt idx="705">
                  <c:v>45633</c:v>
                </c:pt>
                <c:pt idx="706">
                  <c:v>45634</c:v>
                </c:pt>
                <c:pt idx="707">
                  <c:v>45635</c:v>
                </c:pt>
                <c:pt idx="708">
                  <c:v>45636</c:v>
                </c:pt>
                <c:pt idx="709">
                  <c:v>45637</c:v>
                </c:pt>
                <c:pt idx="710">
                  <c:v>45638</c:v>
                </c:pt>
                <c:pt idx="711">
                  <c:v>45639</c:v>
                </c:pt>
                <c:pt idx="712">
                  <c:v>45640</c:v>
                </c:pt>
                <c:pt idx="713">
                  <c:v>45641</c:v>
                </c:pt>
                <c:pt idx="714">
                  <c:v>45642</c:v>
                </c:pt>
                <c:pt idx="715">
                  <c:v>45643</c:v>
                </c:pt>
                <c:pt idx="716">
                  <c:v>45644</c:v>
                </c:pt>
                <c:pt idx="717">
                  <c:v>45645</c:v>
                </c:pt>
                <c:pt idx="718">
                  <c:v>45646</c:v>
                </c:pt>
                <c:pt idx="719">
                  <c:v>45647</c:v>
                </c:pt>
                <c:pt idx="720">
                  <c:v>45648</c:v>
                </c:pt>
                <c:pt idx="721">
                  <c:v>45649</c:v>
                </c:pt>
                <c:pt idx="722">
                  <c:v>45650</c:v>
                </c:pt>
                <c:pt idx="723">
                  <c:v>45651</c:v>
                </c:pt>
                <c:pt idx="724">
                  <c:v>45652</c:v>
                </c:pt>
                <c:pt idx="725">
                  <c:v>45653</c:v>
                </c:pt>
                <c:pt idx="726">
                  <c:v>45654</c:v>
                </c:pt>
                <c:pt idx="727">
                  <c:v>45655</c:v>
                </c:pt>
                <c:pt idx="728">
                  <c:v>45656</c:v>
                </c:pt>
                <c:pt idx="729">
                  <c:v>45657</c:v>
                </c:pt>
                <c:pt idx="730">
                  <c:v>45658</c:v>
                </c:pt>
                <c:pt idx="731">
                  <c:v>45659</c:v>
                </c:pt>
                <c:pt idx="732">
                  <c:v>45660</c:v>
                </c:pt>
                <c:pt idx="733">
                  <c:v>45661</c:v>
                </c:pt>
                <c:pt idx="734">
                  <c:v>45662</c:v>
                </c:pt>
                <c:pt idx="735">
                  <c:v>45663</c:v>
                </c:pt>
                <c:pt idx="736">
                  <c:v>45664</c:v>
                </c:pt>
                <c:pt idx="737">
                  <c:v>45665</c:v>
                </c:pt>
                <c:pt idx="738">
                  <c:v>45666</c:v>
                </c:pt>
                <c:pt idx="739">
                  <c:v>45667</c:v>
                </c:pt>
                <c:pt idx="740">
                  <c:v>45668</c:v>
                </c:pt>
                <c:pt idx="741">
                  <c:v>45669</c:v>
                </c:pt>
                <c:pt idx="742">
                  <c:v>45670</c:v>
                </c:pt>
                <c:pt idx="743">
                  <c:v>45671</c:v>
                </c:pt>
                <c:pt idx="744">
                  <c:v>45672</c:v>
                </c:pt>
                <c:pt idx="745">
                  <c:v>45673</c:v>
                </c:pt>
                <c:pt idx="746">
                  <c:v>45674</c:v>
                </c:pt>
                <c:pt idx="747">
                  <c:v>45675</c:v>
                </c:pt>
                <c:pt idx="748">
                  <c:v>45676</c:v>
                </c:pt>
                <c:pt idx="749">
                  <c:v>45677</c:v>
                </c:pt>
                <c:pt idx="750">
                  <c:v>45678</c:v>
                </c:pt>
                <c:pt idx="751">
                  <c:v>45679</c:v>
                </c:pt>
                <c:pt idx="752">
                  <c:v>45680</c:v>
                </c:pt>
                <c:pt idx="753">
                  <c:v>45681</c:v>
                </c:pt>
                <c:pt idx="754">
                  <c:v>45682</c:v>
                </c:pt>
                <c:pt idx="755">
                  <c:v>45683</c:v>
                </c:pt>
                <c:pt idx="756">
                  <c:v>45684</c:v>
                </c:pt>
                <c:pt idx="757">
                  <c:v>45685</c:v>
                </c:pt>
                <c:pt idx="758">
                  <c:v>45686</c:v>
                </c:pt>
                <c:pt idx="759">
                  <c:v>45687</c:v>
                </c:pt>
                <c:pt idx="760">
                  <c:v>45688</c:v>
                </c:pt>
                <c:pt idx="761">
                  <c:v>45689</c:v>
                </c:pt>
                <c:pt idx="762">
                  <c:v>45690</c:v>
                </c:pt>
                <c:pt idx="763">
                  <c:v>45691</c:v>
                </c:pt>
                <c:pt idx="764">
                  <c:v>45692</c:v>
                </c:pt>
                <c:pt idx="765">
                  <c:v>45693</c:v>
                </c:pt>
                <c:pt idx="766">
                  <c:v>45694</c:v>
                </c:pt>
                <c:pt idx="767">
                  <c:v>45695</c:v>
                </c:pt>
                <c:pt idx="768">
                  <c:v>45696</c:v>
                </c:pt>
                <c:pt idx="769">
                  <c:v>45697</c:v>
                </c:pt>
                <c:pt idx="770">
                  <c:v>45698</c:v>
                </c:pt>
                <c:pt idx="771">
                  <c:v>45699</c:v>
                </c:pt>
                <c:pt idx="772">
                  <c:v>45700</c:v>
                </c:pt>
                <c:pt idx="773">
                  <c:v>45701</c:v>
                </c:pt>
                <c:pt idx="774">
                  <c:v>45702</c:v>
                </c:pt>
                <c:pt idx="775">
                  <c:v>45703</c:v>
                </c:pt>
                <c:pt idx="776">
                  <c:v>45704</c:v>
                </c:pt>
                <c:pt idx="777">
                  <c:v>45705</c:v>
                </c:pt>
                <c:pt idx="778">
                  <c:v>45706</c:v>
                </c:pt>
                <c:pt idx="779">
                  <c:v>45707</c:v>
                </c:pt>
                <c:pt idx="780">
                  <c:v>45708</c:v>
                </c:pt>
                <c:pt idx="781">
                  <c:v>45709</c:v>
                </c:pt>
                <c:pt idx="782">
                  <c:v>45710</c:v>
                </c:pt>
                <c:pt idx="783">
                  <c:v>45711</c:v>
                </c:pt>
                <c:pt idx="784">
                  <c:v>45712</c:v>
                </c:pt>
                <c:pt idx="785">
                  <c:v>45713</c:v>
                </c:pt>
                <c:pt idx="786">
                  <c:v>45714</c:v>
                </c:pt>
                <c:pt idx="787">
                  <c:v>45715</c:v>
                </c:pt>
                <c:pt idx="788">
                  <c:v>45716</c:v>
                </c:pt>
                <c:pt idx="789">
                  <c:v>45717</c:v>
                </c:pt>
                <c:pt idx="790">
                  <c:v>45718</c:v>
                </c:pt>
                <c:pt idx="791">
                  <c:v>45719</c:v>
                </c:pt>
                <c:pt idx="792">
                  <c:v>45720</c:v>
                </c:pt>
                <c:pt idx="793">
                  <c:v>45721</c:v>
                </c:pt>
                <c:pt idx="794">
                  <c:v>45722</c:v>
                </c:pt>
                <c:pt idx="795">
                  <c:v>45723</c:v>
                </c:pt>
                <c:pt idx="796">
                  <c:v>45724</c:v>
                </c:pt>
                <c:pt idx="797">
                  <c:v>45725</c:v>
                </c:pt>
                <c:pt idx="798">
                  <c:v>45726</c:v>
                </c:pt>
                <c:pt idx="799">
                  <c:v>45727</c:v>
                </c:pt>
                <c:pt idx="800">
                  <c:v>45728</c:v>
                </c:pt>
                <c:pt idx="801">
                  <c:v>45729</c:v>
                </c:pt>
                <c:pt idx="802">
                  <c:v>45730</c:v>
                </c:pt>
                <c:pt idx="803">
                  <c:v>45731</c:v>
                </c:pt>
                <c:pt idx="804">
                  <c:v>45732</c:v>
                </c:pt>
                <c:pt idx="805">
                  <c:v>45733</c:v>
                </c:pt>
                <c:pt idx="806">
                  <c:v>45734</c:v>
                </c:pt>
                <c:pt idx="807">
                  <c:v>45735</c:v>
                </c:pt>
                <c:pt idx="808">
                  <c:v>45736</c:v>
                </c:pt>
                <c:pt idx="809">
                  <c:v>45737</c:v>
                </c:pt>
                <c:pt idx="810">
                  <c:v>45738</c:v>
                </c:pt>
                <c:pt idx="811">
                  <c:v>45739</c:v>
                </c:pt>
                <c:pt idx="812">
                  <c:v>45740</c:v>
                </c:pt>
                <c:pt idx="813">
                  <c:v>45741</c:v>
                </c:pt>
                <c:pt idx="814">
                  <c:v>45742</c:v>
                </c:pt>
                <c:pt idx="815">
                  <c:v>45743</c:v>
                </c:pt>
                <c:pt idx="816">
                  <c:v>45744</c:v>
                </c:pt>
                <c:pt idx="817">
                  <c:v>45745</c:v>
                </c:pt>
                <c:pt idx="818">
                  <c:v>45746</c:v>
                </c:pt>
                <c:pt idx="819">
                  <c:v>45747</c:v>
                </c:pt>
                <c:pt idx="820">
                  <c:v>45748</c:v>
                </c:pt>
                <c:pt idx="821">
                  <c:v>45749</c:v>
                </c:pt>
                <c:pt idx="822">
                  <c:v>45750</c:v>
                </c:pt>
                <c:pt idx="823">
                  <c:v>45751</c:v>
                </c:pt>
                <c:pt idx="824">
                  <c:v>45752</c:v>
                </c:pt>
                <c:pt idx="825">
                  <c:v>45753</c:v>
                </c:pt>
                <c:pt idx="826">
                  <c:v>45754</c:v>
                </c:pt>
                <c:pt idx="827">
                  <c:v>45755</c:v>
                </c:pt>
                <c:pt idx="828">
                  <c:v>45756</c:v>
                </c:pt>
                <c:pt idx="829">
                  <c:v>45757</c:v>
                </c:pt>
                <c:pt idx="830">
                  <c:v>45758</c:v>
                </c:pt>
                <c:pt idx="831">
                  <c:v>45759</c:v>
                </c:pt>
                <c:pt idx="832">
                  <c:v>45760</c:v>
                </c:pt>
                <c:pt idx="833">
                  <c:v>45761</c:v>
                </c:pt>
                <c:pt idx="834">
                  <c:v>45762</c:v>
                </c:pt>
                <c:pt idx="835">
                  <c:v>45763</c:v>
                </c:pt>
                <c:pt idx="836">
                  <c:v>45764</c:v>
                </c:pt>
                <c:pt idx="837">
                  <c:v>45765</c:v>
                </c:pt>
                <c:pt idx="838">
                  <c:v>45766</c:v>
                </c:pt>
                <c:pt idx="839">
                  <c:v>45767</c:v>
                </c:pt>
                <c:pt idx="840">
                  <c:v>45768</c:v>
                </c:pt>
                <c:pt idx="841">
                  <c:v>45769</c:v>
                </c:pt>
                <c:pt idx="842">
                  <c:v>45770</c:v>
                </c:pt>
                <c:pt idx="843">
                  <c:v>45771</c:v>
                </c:pt>
                <c:pt idx="844">
                  <c:v>45772</c:v>
                </c:pt>
                <c:pt idx="845">
                  <c:v>45773</c:v>
                </c:pt>
                <c:pt idx="846">
                  <c:v>45774</c:v>
                </c:pt>
                <c:pt idx="847">
                  <c:v>45775</c:v>
                </c:pt>
                <c:pt idx="848">
                  <c:v>45776</c:v>
                </c:pt>
                <c:pt idx="849">
                  <c:v>45777</c:v>
                </c:pt>
                <c:pt idx="850">
                  <c:v>45778</c:v>
                </c:pt>
                <c:pt idx="851">
                  <c:v>45779</c:v>
                </c:pt>
                <c:pt idx="852">
                  <c:v>45780</c:v>
                </c:pt>
                <c:pt idx="853">
                  <c:v>45781</c:v>
                </c:pt>
                <c:pt idx="854">
                  <c:v>45782</c:v>
                </c:pt>
                <c:pt idx="855">
                  <c:v>45783</c:v>
                </c:pt>
                <c:pt idx="856">
                  <c:v>45784</c:v>
                </c:pt>
                <c:pt idx="857">
                  <c:v>45785</c:v>
                </c:pt>
                <c:pt idx="858">
                  <c:v>45786</c:v>
                </c:pt>
                <c:pt idx="859">
                  <c:v>45787</c:v>
                </c:pt>
                <c:pt idx="860">
                  <c:v>45788</c:v>
                </c:pt>
                <c:pt idx="861">
                  <c:v>45789</c:v>
                </c:pt>
                <c:pt idx="862">
                  <c:v>45790</c:v>
                </c:pt>
                <c:pt idx="863">
                  <c:v>45791</c:v>
                </c:pt>
                <c:pt idx="864">
                  <c:v>45792</c:v>
                </c:pt>
                <c:pt idx="865">
                  <c:v>45793</c:v>
                </c:pt>
                <c:pt idx="866">
                  <c:v>45794</c:v>
                </c:pt>
                <c:pt idx="867">
                  <c:v>45795</c:v>
                </c:pt>
                <c:pt idx="868">
                  <c:v>45796</c:v>
                </c:pt>
                <c:pt idx="869">
                  <c:v>45797</c:v>
                </c:pt>
                <c:pt idx="870">
                  <c:v>45798</c:v>
                </c:pt>
                <c:pt idx="871">
                  <c:v>45799</c:v>
                </c:pt>
                <c:pt idx="872">
                  <c:v>45800</c:v>
                </c:pt>
                <c:pt idx="873">
                  <c:v>45801</c:v>
                </c:pt>
                <c:pt idx="874">
                  <c:v>45802</c:v>
                </c:pt>
                <c:pt idx="875">
                  <c:v>45803</c:v>
                </c:pt>
                <c:pt idx="876">
                  <c:v>45804</c:v>
                </c:pt>
                <c:pt idx="877">
                  <c:v>45805</c:v>
                </c:pt>
                <c:pt idx="878">
                  <c:v>45806</c:v>
                </c:pt>
                <c:pt idx="879">
                  <c:v>45807</c:v>
                </c:pt>
                <c:pt idx="880">
                  <c:v>45808</c:v>
                </c:pt>
                <c:pt idx="881">
                  <c:v>45809</c:v>
                </c:pt>
                <c:pt idx="882">
                  <c:v>45810</c:v>
                </c:pt>
                <c:pt idx="883">
                  <c:v>45811</c:v>
                </c:pt>
                <c:pt idx="884">
                  <c:v>45812</c:v>
                </c:pt>
                <c:pt idx="885">
                  <c:v>45813</c:v>
                </c:pt>
                <c:pt idx="886">
                  <c:v>45814</c:v>
                </c:pt>
                <c:pt idx="887">
                  <c:v>45815</c:v>
                </c:pt>
                <c:pt idx="888">
                  <c:v>45816</c:v>
                </c:pt>
                <c:pt idx="889">
                  <c:v>45817</c:v>
                </c:pt>
                <c:pt idx="890">
                  <c:v>45818</c:v>
                </c:pt>
                <c:pt idx="891">
                  <c:v>45819</c:v>
                </c:pt>
                <c:pt idx="892">
                  <c:v>45820</c:v>
                </c:pt>
                <c:pt idx="893">
                  <c:v>45821</c:v>
                </c:pt>
                <c:pt idx="894">
                  <c:v>45822</c:v>
                </c:pt>
                <c:pt idx="895">
                  <c:v>45823</c:v>
                </c:pt>
                <c:pt idx="896">
                  <c:v>45824</c:v>
                </c:pt>
                <c:pt idx="897">
                  <c:v>45825</c:v>
                </c:pt>
                <c:pt idx="898">
                  <c:v>45826</c:v>
                </c:pt>
                <c:pt idx="899">
                  <c:v>45827</c:v>
                </c:pt>
                <c:pt idx="900">
                  <c:v>45828</c:v>
                </c:pt>
                <c:pt idx="901">
                  <c:v>45829</c:v>
                </c:pt>
                <c:pt idx="902">
                  <c:v>45830</c:v>
                </c:pt>
                <c:pt idx="903">
                  <c:v>45831</c:v>
                </c:pt>
                <c:pt idx="904">
                  <c:v>45832</c:v>
                </c:pt>
                <c:pt idx="905">
                  <c:v>45833</c:v>
                </c:pt>
                <c:pt idx="906">
                  <c:v>45834</c:v>
                </c:pt>
                <c:pt idx="907">
                  <c:v>45835</c:v>
                </c:pt>
                <c:pt idx="908">
                  <c:v>45836</c:v>
                </c:pt>
                <c:pt idx="909">
                  <c:v>45837</c:v>
                </c:pt>
                <c:pt idx="910">
                  <c:v>45838</c:v>
                </c:pt>
                <c:pt idx="911">
                  <c:v>45839</c:v>
                </c:pt>
                <c:pt idx="912">
                  <c:v>45840</c:v>
                </c:pt>
                <c:pt idx="913">
                  <c:v>45841</c:v>
                </c:pt>
                <c:pt idx="914">
                  <c:v>45842</c:v>
                </c:pt>
                <c:pt idx="915">
                  <c:v>45843</c:v>
                </c:pt>
                <c:pt idx="916">
                  <c:v>45844</c:v>
                </c:pt>
                <c:pt idx="917">
                  <c:v>45845</c:v>
                </c:pt>
                <c:pt idx="918">
                  <c:v>45846</c:v>
                </c:pt>
                <c:pt idx="919">
                  <c:v>45847</c:v>
                </c:pt>
                <c:pt idx="920">
                  <c:v>45848</c:v>
                </c:pt>
                <c:pt idx="921">
                  <c:v>45849</c:v>
                </c:pt>
                <c:pt idx="922">
                  <c:v>45850</c:v>
                </c:pt>
                <c:pt idx="923">
                  <c:v>45851</c:v>
                </c:pt>
                <c:pt idx="924">
                  <c:v>45852</c:v>
                </c:pt>
                <c:pt idx="925">
                  <c:v>45853</c:v>
                </c:pt>
                <c:pt idx="926">
                  <c:v>45854</c:v>
                </c:pt>
                <c:pt idx="927">
                  <c:v>45855</c:v>
                </c:pt>
                <c:pt idx="928">
                  <c:v>45856</c:v>
                </c:pt>
                <c:pt idx="929">
                  <c:v>45857</c:v>
                </c:pt>
                <c:pt idx="930">
                  <c:v>45858</c:v>
                </c:pt>
                <c:pt idx="931">
                  <c:v>45859</c:v>
                </c:pt>
                <c:pt idx="932">
                  <c:v>45860</c:v>
                </c:pt>
                <c:pt idx="933">
                  <c:v>45861</c:v>
                </c:pt>
                <c:pt idx="934">
                  <c:v>45862</c:v>
                </c:pt>
                <c:pt idx="935">
                  <c:v>45863</c:v>
                </c:pt>
                <c:pt idx="936">
                  <c:v>45864</c:v>
                </c:pt>
                <c:pt idx="937">
                  <c:v>45865</c:v>
                </c:pt>
                <c:pt idx="938">
                  <c:v>45866</c:v>
                </c:pt>
                <c:pt idx="939">
                  <c:v>45867</c:v>
                </c:pt>
                <c:pt idx="940">
                  <c:v>45868</c:v>
                </c:pt>
                <c:pt idx="941">
                  <c:v>45869</c:v>
                </c:pt>
                <c:pt idx="942">
                  <c:v>45870</c:v>
                </c:pt>
                <c:pt idx="943">
                  <c:v>45871</c:v>
                </c:pt>
                <c:pt idx="944">
                  <c:v>45872</c:v>
                </c:pt>
                <c:pt idx="945">
                  <c:v>45873</c:v>
                </c:pt>
                <c:pt idx="946">
                  <c:v>45874</c:v>
                </c:pt>
                <c:pt idx="947">
                  <c:v>45875</c:v>
                </c:pt>
                <c:pt idx="948">
                  <c:v>45876</c:v>
                </c:pt>
                <c:pt idx="949">
                  <c:v>45877</c:v>
                </c:pt>
                <c:pt idx="950">
                  <c:v>45878</c:v>
                </c:pt>
                <c:pt idx="951">
                  <c:v>45879</c:v>
                </c:pt>
                <c:pt idx="952">
                  <c:v>45880</c:v>
                </c:pt>
                <c:pt idx="953">
                  <c:v>45881</c:v>
                </c:pt>
                <c:pt idx="954">
                  <c:v>45882</c:v>
                </c:pt>
                <c:pt idx="955">
                  <c:v>45883</c:v>
                </c:pt>
                <c:pt idx="956">
                  <c:v>45884</c:v>
                </c:pt>
                <c:pt idx="957">
                  <c:v>45885</c:v>
                </c:pt>
                <c:pt idx="958">
                  <c:v>45886</c:v>
                </c:pt>
                <c:pt idx="959">
                  <c:v>45887</c:v>
                </c:pt>
                <c:pt idx="960">
                  <c:v>45888</c:v>
                </c:pt>
                <c:pt idx="961">
                  <c:v>45889</c:v>
                </c:pt>
                <c:pt idx="962">
                  <c:v>45890</c:v>
                </c:pt>
                <c:pt idx="963">
                  <c:v>45891</c:v>
                </c:pt>
                <c:pt idx="964">
                  <c:v>45892</c:v>
                </c:pt>
                <c:pt idx="965">
                  <c:v>45893</c:v>
                </c:pt>
                <c:pt idx="966">
                  <c:v>45894</c:v>
                </c:pt>
                <c:pt idx="967">
                  <c:v>45895</c:v>
                </c:pt>
                <c:pt idx="968">
                  <c:v>45896</c:v>
                </c:pt>
                <c:pt idx="969">
                  <c:v>45897</c:v>
                </c:pt>
                <c:pt idx="970">
                  <c:v>45898</c:v>
                </c:pt>
                <c:pt idx="971">
                  <c:v>45899</c:v>
                </c:pt>
                <c:pt idx="972">
                  <c:v>45900</c:v>
                </c:pt>
                <c:pt idx="973">
                  <c:v>45901</c:v>
                </c:pt>
                <c:pt idx="974">
                  <c:v>45902</c:v>
                </c:pt>
                <c:pt idx="975">
                  <c:v>45903</c:v>
                </c:pt>
                <c:pt idx="976">
                  <c:v>45904</c:v>
                </c:pt>
                <c:pt idx="977">
                  <c:v>45905</c:v>
                </c:pt>
                <c:pt idx="978">
                  <c:v>45906</c:v>
                </c:pt>
                <c:pt idx="979">
                  <c:v>45907</c:v>
                </c:pt>
                <c:pt idx="980">
                  <c:v>45908</c:v>
                </c:pt>
                <c:pt idx="981">
                  <c:v>45909</c:v>
                </c:pt>
                <c:pt idx="982">
                  <c:v>45910</c:v>
                </c:pt>
                <c:pt idx="983">
                  <c:v>45911</c:v>
                </c:pt>
                <c:pt idx="984">
                  <c:v>45912</c:v>
                </c:pt>
                <c:pt idx="985">
                  <c:v>45913</c:v>
                </c:pt>
                <c:pt idx="986">
                  <c:v>45914</c:v>
                </c:pt>
              </c:numCache>
            </c:numRef>
          </c:cat>
          <c:val>
            <c:numRef>
              <c:f>Sheet1!$E$2:$E$988</c:f>
              <c:numCache>
                <c:formatCode>General</c:formatCode>
                <c:ptCount val="987"/>
                <c:pt idx="788" formatCode="_(* #,##0.00_);_(* \(#,##0.00\);_(* &quot;-&quot;??_);_(@_)">
                  <c:v>307.85349165843809</c:v>
                </c:pt>
                <c:pt idx="789" formatCode="_(* #,##0.00_);_(* \(#,##0.00\);_(* &quot;-&quot;??_);_(@_)">
                  <c:v>987.78762341725201</c:v>
                </c:pt>
                <c:pt idx="790" formatCode="_(* #,##0.00_);_(* \(#,##0.00\);_(* &quot;-&quot;??_);_(@_)">
                  <c:v>1065.2413896426945</c:v>
                </c:pt>
                <c:pt idx="791" formatCode="_(* #,##0.00_);_(* \(#,##0.00\);_(* &quot;-&quot;??_);_(@_)">
                  <c:v>958.01426250844668</c:v>
                </c:pt>
                <c:pt idx="792" formatCode="_(* #,##0.00_);_(* \(#,##0.00\);_(* &quot;-&quot;??_);_(@_)">
                  <c:v>906.79051586441858</c:v>
                </c:pt>
                <c:pt idx="793" formatCode="_(* #,##0.00_);_(* \(#,##0.00\);_(* &quot;-&quot;??_);_(@_)">
                  <c:v>1088.0750468016786</c:v>
                </c:pt>
                <c:pt idx="794" formatCode="_(* #,##0.00_);_(* \(#,##0.00\);_(* &quot;-&quot;??_);_(@_)">
                  <c:v>796.97971646686938</c:v>
                </c:pt>
                <c:pt idx="795" formatCode="_(* #,##0.00_);_(* \(#,##0.00\);_(* &quot;-&quot;??_);_(@_)">
                  <c:v>856.89107556458077</c:v>
                </c:pt>
                <c:pt idx="796" formatCode="_(* #,##0.00_);_(* \(#,##0.00\);_(* &quot;-&quot;??_);_(@_)">
                  <c:v>832.85237832920802</c:v>
                </c:pt>
                <c:pt idx="797" formatCode="_(* #,##0.00_);_(* \(#,##0.00\);_(* &quot;-&quot;??_);_(@_)">
                  <c:v>873.05466341477631</c:v>
                </c:pt>
                <c:pt idx="798" formatCode="_(* #,##0.00_);_(* \(#,##0.00\);_(* &quot;-&quot;??_);_(@_)">
                  <c:v>869.01991653597565</c:v>
                </c:pt>
                <c:pt idx="799" formatCode="_(* #,##0.00_);_(* \(#,##0.00\);_(* &quot;-&quot;??_);_(@_)">
                  <c:v>924.4147746317409</c:v>
                </c:pt>
                <c:pt idx="800" formatCode="_(* #,##0.00_);_(* \(#,##0.00\);_(* &quot;-&quot;??_);_(@_)">
                  <c:v>1172.4017977000608</c:v>
                </c:pt>
                <c:pt idx="801" formatCode="_(* #,##0.00_);_(* \(#,##0.00\);_(* &quot;-&quot;??_);_(@_)">
                  <c:v>1246.7302725453192</c:v>
                </c:pt>
                <c:pt idx="802" formatCode="_(* #,##0.00_);_(* \(#,##0.00\);_(* &quot;-&quot;??_);_(@_)">
                  <c:v>1136.5884049261392</c:v>
                </c:pt>
                <c:pt idx="803" formatCode="_(* #,##0.00_);_(* \(#,##0.00\);_(* &quot;-&quot;??_);_(@_)">
                  <c:v>1082.6387500703672</c:v>
                </c:pt>
                <c:pt idx="804" formatCode="_(* #,##0.00_);_(* \(#,##0.00\);_(* &quot;-&quot;??_);_(@_)">
                  <c:v>1261.3675424930684</c:v>
                </c:pt>
                <c:pt idx="805" formatCode="_(* #,##0.00_);_(* \(#,##0.00\);_(* &quot;-&quot;??_);_(@_)">
                  <c:v>967.87049678843368</c:v>
                </c:pt>
                <c:pt idx="806" formatCode="_(* #,##0.00_);_(* \(#,##0.00\);_(* &quot;-&quot;??_);_(@_)">
                  <c:v>1025.5201069347249</c:v>
                </c:pt>
                <c:pt idx="807" formatCode="_(* #,##0.00_);_(* \(#,##0.00\);_(* &quot;-&quot;??_);_(@_)">
                  <c:v>999.34732025446624</c:v>
                </c:pt>
                <c:pt idx="808" formatCode="_(* #,##0.00_);_(* \(#,##0.00\);_(* &quot;-&quot;??_);_(@_)">
                  <c:v>1037.5323443801158</c:v>
                </c:pt>
                <c:pt idx="809" formatCode="_(* #,##0.00_);_(* \(#,##0.00\);_(* &quot;-&quot;??_);_(@_)">
                  <c:v>1031.5875872322795</c:v>
                </c:pt>
                <c:pt idx="810" formatCode="_(* #,##0.00_);_(* \(#,##0.00\);_(* &quot;-&quot;??_);_(@_)">
                  <c:v>1085.1711787007528</c:v>
                </c:pt>
                <c:pt idx="811" formatCode="_(* #,##0.00_);_(* \(#,##0.00\);_(* &quot;-&quot;??_);_(@_)">
                  <c:v>1325.5444820257371</c:v>
                </c:pt>
                <c:pt idx="812" formatCode="_(* #,##0.00_);_(* \(#,##0.00\);_(* &quot;-&quot;??_);_(@_)">
                  <c:v>1398.4985431180194</c:v>
                </c:pt>
                <c:pt idx="813" formatCode="_(* #,##0.00_);_(* \(#,##0.00\);_(* &quot;-&quot;??_);_(@_)">
                  <c:v>1287.0427816310516</c:v>
                </c:pt>
                <c:pt idx="814" formatCode="_(* #,##0.00_);_(* \(#,##0.00\);_(* &quot;-&quot;??_);_(@_)">
                  <c:v>1231.8358937622027</c:v>
                </c:pt>
                <c:pt idx="815" formatCode="_(* #,##0.00_);_(* \(#,##0.00\);_(* &quot;-&quot;??_);_(@_)">
                  <c:v>1409.3605902790173</c:v>
                </c:pt>
                <c:pt idx="816" formatCode="_(* #,##0.00_);_(* \(#,##0.00\);_(* &quot;-&quot;??_);_(@_)">
                  <c:v>1114.7093605667405</c:v>
                </c:pt>
                <c:pt idx="817" formatCode="_(* #,##0.00_);_(* \(#,##0.00\);_(* &quot;-&quot;??_);_(@_)">
                  <c:v>1171.2517400250003</c:v>
                </c:pt>
                <c:pt idx="818" formatCode="_(* #,##0.00_);_(* \(#,##0.00\);_(* &quot;-&quot;??_);_(@_)">
                  <c:v>1144.0159562164301</c:v>
                </c:pt>
                <c:pt idx="819" formatCode="_(* #,##0.00_);_(* \(#,##0.00\);_(* &quot;-&quot;??_);_(@_)">
                  <c:v>1181.1797115062757</c:v>
                </c:pt>
                <c:pt idx="820" formatCode="_(* #,##0.00_);_(* \(#,##0.00\);_(* &quot;-&quot;??_);_(@_)">
                  <c:v>1174.2531016922962</c:v>
                </c:pt>
                <c:pt idx="821" formatCode="_(* #,##0.00_);_(* \(#,##0.00\);_(* &quot;-&quot;??_);_(@_)">
                  <c:v>1226.892118891464</c:v>
                </c:pt>
                <c:pt idx="822" formatCode="_(* #,##0.00_);_(* \(#,##0.00\);_(* &quot;-&quot;??_);_(@_)">
                  <c:v>1462.8252103641832</c:v>
                </c:pt>
                <c:pt idx="823" formatCode="_(* #,##0.00_);_(* \(#,##0.00\);_(* &quot;-&quot;??_);_(@_)">
                  <c:v>1535.0185788717918</c:v>
                </c:pt>
                <c:pt idx="824" formatCode="_(* #,##0.00_);_(* \(#,##0.00\);_(* &quot;-&quot;??_);_(@_)">
                  <c:v>1422.8282672143569</c:v>
                </c:pt>
                <c:pt idx="825" formatCode="_(* #,##0.00_);_(* \(#,##0.00\);_(* &quot;-&quot;??_);_(@_)">
                  <c:v>1366.9117547226806</c:v>
                </c:pt>
                <c:pt idx="826" formatCode="_(* #,##0.00_);_(* \(#,##0.00\);_(* &quot;-&quot;??_);_(@_)">
                  <c:v>1543.7506122315322</c:v>
                </c:pt>
                <c:pt idx="827" formatCode="_(* #,##0.00_);_(* \(#,##0.00\);_(* &quot;-&quot;??_);_(@_)">
                  <c:v>1248.4362599816786</c:v>
                </c:pt>
                <c:pt idx="828" formatCode="_(* #,##0.00_);_(* \(#,##0.00\);_(* &quot;-&quot;??_);_(@_)">
                  <c:v>1304.3372294622191</c:v>
                </c:pt>
                <c:pt idx="829" formatCode="_(* #,##0.00_);_(* \(#,##0.00\);_(* &quot;-&quot;??_);_(@_)">
                  <c:v>1276.4808045297473</c:v>
                </c:pt>
                <c:pt idx="830" formatCode="_(* #,##0.00_);_(* \(#,##0.00\);_(* &quot;-&quot;??_);_(@_)">
                  <c:v>1313.0437994855488</c:v>
                </c:pt>
                <c:pt idx="831" formatCode="_(* #,##0.00_);_(* \(#,##0.00\);_(* &quot;-&quot;??_);_(@_)">
                  <c:v>1305.5354735595947</c:v>
                </c:pt>
                <c:pt idx="832" formatCode="_(* #,##0.00_);_(* \(#,##0.00\);_(* &quot;-&quot;??_);_(@_)">
                  <c:v>1357.6110300234932</c:v>
                </c:pt>
                <c:pt idx="833" formatCode="_(* #,##0.00_);_(* \(#,##0.00\);_(* &quot;-&quot;??_);_(@_)">
                  <c:v>1590.5859807914289</c:v>
                </c:pt>
                <c:pt idx="834" formatCode="_(* #,##0.00_);_(* \(#,##0.00\);_(* &quot;-&quot;??_);_(@_)">
                  <c:v>1662.313189940247</c:v>
                </c:pt>
                <c:pt idx="835" formatCode="_(* #,##0.00_);_(* \(#,##0.00\);_(* &quot;-&quot;??_);_(@_)">
                  <c:v>1549.6704570549769</c:v>
                </c:pt>
                <c:pt idx="836" formatCode="_(* #,##0.00_);_(* \(#,##0.00\);_(* &quot;-&quot;??_);_(@_)">
                  <c:v>1493.31475614583</c:v>
                </c:pt>
                <c:pt idx="837" formatCode="_(* #,##0.00_);_(* \(#,##0.00\);_(* &quot;-&quot;??_);_(@_)">
                  <c:v>1669.7271778460076</c:v>
                </c:pt>
                <c:pt idx="838" formatCode="_(* #,##0.00_);_(* \(#,##0.00\);_(* &quot;-&quot;??_);_(@_)">
                  <c:v>1373.9986857350523</c:v>
                </c:pt>
                <c:pt idx="839" formatCode="_(* #,##0.00_);_(* \(#,##0.00\);_(* &quot;-&quot;??_);_(@_)">
                  <c:v>1429.497376722175</c:v>
                </c:pt>
                <c:pt idx="840" formatCode="_(* #,##0.00_);_(* \(#,##0.00\);_(* &quot;-&quot;??_);_(@_)">
                  <c:v>1401.2501208154813</c:v>
                </c:pt>
                <c:pt idx="841" formatCode="_(* #,##0.00_);_(* \(#,##0.00\);_(* &quot;-&quot;??_);_(@_)">
                  <c:v>1437.4333379487907</c:v>
                </c:pt>
                <c:pt idx="842" formatCode="_(* #,##0.00_);_(* \(#,##0.00\);_(* &quot;-&quot;??_);_(@_)">
                  <c:v>1429.5559113062288</c:v>
                </c:pt>
                <c:pt idx="843" formatCode="_(* #,##0.00_);_(* \(#,##0.00\);_(* &quot;-&quot;??_);_(@_)">
                  <c:v>1481.2726853590266</c:v>
                </c:pt>
                <c:pt idx="844" formatCode="_(* #,##0.00_);_(* \(#,##0.00\);_(* &quot;-&quot;??_);_(@_)">
                  <c:v>1712.1184957199112</c:v>
                </c:pt>
                <c:pt idx="845" formatCode="_(* #,##0.00_);_(* \(#,##0.00\);_(* &quot;-&quot;??_);_(@_)">
                  <c:v>1783.5456531738937</c:v>
                </c:pt>
                <c:pt idx="846" formatCode="_(* #,##0.00_);_(* \(#,##0.00\);_(* &quot;-&quot;??_);_(@_)">
                  <c:v>1670.6109754982874</c:v>
                </c:pt>
                <c:pt idx="847" formatCode="_(* #,##0.00_);_(* \(#,##0.00\);_(* &quot;-&quot;??_);_(@_)">
                  <c:v>1613.9711895830483</c:v>
                </c:pt>
                <c:pt idx="848" formatCode="_(* #,##0.00_);_(* \(#,##0.00\);_(* &quot;-&quot;??_);_(@_)">
                  <c:v>1790.1071490514516</c:v>
                </c:pt>
                <c:pt idx="849" formatCode="_(* #,##0.00_);_(* \(#,##0.00\);_(* &quot;-&quot;??_);_(@_)">
                  <c:v>1494.1095900604998</c:v>
                </c:pt>
                <c:pt idx="850" formatCode="_(* #,##0.00_);_(* \(#,##0.00\);_(* &quot;-&quot;??_);_(@_)">
                  <c:v>1549.3463911939671</c:v>
                </c:pt>
                <c:pt idx="851" formatCode="_(* #,##0.00_);_(* \(#,##0.00\);_(* &quot;-&quot;??_);_(@_)">
                  <c:v>1520.844212771616</c:v>
                </c:pt>
                <c:pt idx="852" formatCode="_(* #,##0.00_);_(* \(#,##0.00\);_(* &quot;-&quot;??_);_(@_)">
                  <c:v>1556.7792732440926</c:v>
                </c:pt>
                <c:pt idx="853" formatCode="_(* #,##0.00_);_(* \(#,##0.00\);_(* &quot;-&quot;??_);_(@_)">
                  <c:v>1548.6602621116815</c:v>
                </c:pt>
                <c:pt idx="854" formatCode="_(* #,##0.00_);_(* \(#,##0.00\);_(* &quot;-&quot;??_);_(@_)">
                  <c:v>1600.141837579506</c:v>
                </c:pt>
                <c:pt idx="855" formatCode="_(* #,##0.00_);_(* \(#,##0.00\);_(* &quot;-&quot;??_);_(@_)">
                  <c:v>1829.3755558796483</c:v>
                </c:pt>
                <c:pt idx="856" formatCode="_(* #,##0.00_);_(* \(#,##0.00\);_(* &quot;-&quot;??_);_(@_)">
                  <c:v>1900.6061496451548</c:v>
                </c:pt>
                <c:pt idx="857" formatCode="_(* #,##0.00_);_(* \(#,##0.00\);_(* &quot;-&quot;??_);_(@_)">
                  <c:v>1787.4800708118639</c:v>
                </c:pt>
                <c:pt idx="858" formatCode="_(* #,##0.00_);_(* \(#,##0.00\);_(* &quot;-&quot;??_);_(@_)">
                  <c:v>1730.6539115745159</c:v>
                </c:pt>
                <c:pt idx="859" formatCode="_(* #,##0.00_);_(* \(#,##0.00\);_(* &quot;-&quot;??_);_(@_)">
                  <c:v>1906.6083955367537</c:v>
                </c:pt>
                <c:pt idx="860" formatCode="_(* #,##0.00_);_(* \(#,##0.00\);_(* &quot;-&quot;??_);_(@_)">
                  <c:v>1610.4341333064897</c:v>
                </c:pt>
                <c:pt idx="861" formatCode="_(* #,##0.00_);_(* \(#,##0.00\);_(* &quot;-&quot;??_);_(@_)">
                  <c:v>1665.4988821947813</c:v>
                </c:pt>
                <c:pt idx="862" formatCode="_(* #,##0.00_);_(* \(#,##0.00\);_(* &quot;-&quot;??_);_(@_)">
                  <c:v>1636.8291853410587</c:v>
                </c:pt>
                <c:pt idx="863" formatCode="_(* #,##0.00_);_(* \(#,##0.00\);_(* &quot;-&quot;??_);_(@_)">
                  <c:v>1672.6011479336048</c:v>
                </c:pt>
                <c:pt idx="864" formatCode="_(* #,##0.00_);_(* \(#,##0.00\);_(* &quot;-&quot;??_);_(@_)">
                  <c:v>1664.3233499628714</c:v>
                </c:pt>
                <c:pt idx="865" formatCode="_(* #,##0.00_);_(* \(#,##0.00\);_(* &quot;-&quot;??_);_(@_)">
                  <c:v>1715.6503437196868</c:v>
                </c:pt>
                <c:pt idx="866" formatCode="_(* #,##0.00_);_(* \(#,##0.00\);_(* &quot;-&quot;??_);_(@_)">
                  <c:v>1943.6190199633306</c:v>
                </c:pt>
                <c:pt idx="867" formatCode="_(* #,##0.00_);_(* \(#,##0.00\);_(* &quot;-&quot;??_);_(@_)">
                  <c:v>2014.7220400292051</c:v>
                </c:pt>
                <c:pt idx="868" formatCode="_(* #,##0.00_);_(* \(#,##0.00\);_(* &quot;-&quot;??_);_(@_)">
                  <c:v>1901.4718549113572</c:v>
                </c:pt>
                <c:pt idx="869" formatCode="_(* #,##0.00_);_(* \(#,##0.00\);_(* &quot;-&quot;??_);_(@_)">
                  <c:v>1844.5249775152188</c:v>
                </c:pt>
                <c:pt idx="870" formatCode="_(* #,##0.00_);_(* \(#,##0.00\);_(* &quot;-&quot;??_);_(@_)">
                  <c:v>2020.3620545417361</c:v>
                </c:pt>
                <c:pt idx="871" formatCode="_(* #,##0.00_);_(* \(#,##0.00\);_(* &quot;-&quot;??_);_(@_)">
                  <c:v>1724.0736219921112</c:v>
                </c:pt>
                <c:pt idx="872" formatCode="_(* #,##0.00_);_(* \(#,##0.00\);_(* &quot;-&quot;??_);_(@_)">
                  <c:v>1779.0273647802128</c:v>
                </c:pt>
                <c:pt idx="873" formatCode="_(* #,##0.00_);_(* \(#,##0.00\);_(* &quot;-&quot;??_);_(@_)">
                  <c:v>1750.249755775277</c:v>
                </c:pt>
                <c:pt idx="874" formatCode="_(* #,##0.00_);_(* \(#,##0.00\);_(* &quot;-&quot;??_);_(@_)">
                  <c:v>1785.9168319435832</c:v>
                </c:pt>
                <c:pt idx="875" formatCode="_(* #,##0.00_);_(* \(#,##0.00\);_(* &quot;-&quot;??_);_(@_)">
                  <c:v>1777.5371070264996</c:v>
                </c:pt>
                <c:pt idx="876" formatCode="_(* #,##0.00_);_(* \(#,##0.00\);_(* &quot;-&quot;??_);_(@_)">
                  <c:v>1828.7650689667578</c:v>
                </c:pt>
                <c:pt idx="877" formatCode="_(* #,##0.00_);_(* \(#,##0.00\);_(* &quot;-&quot;??_);_(@_)">
                  <c:v>2055.7143340340062</c:v>
                </c:pt>
                <c:pt idx="878" formatCode="_(* #,##0.00_);_(* \(#,##0.00\);_(* &quot;-&quot;??_);_(@_)">
                  <c:v>2126.7380766769452</c:v>
                </c:pt>
                <c:pt idx="879" formatCode="_(* #,##0.00_);_(* \(#,##0.00\);_(* &quot;-&quot;??_);_(@_)">
                  <c:v>2013.411034935059</c:v>
                </c:pt>
                <c:pt idx="880" formatCode="_(* #,##0.00_);_(* \(#,##0.00\);_(* &quot;-&quot;??_);_(@_)">
                  <c:v>1956.3896722984837</c:v>
                </c:pt>
                <c:pt idx="881" formatCode="_(* #,##0.00_);_(* \(#,##0.00\);_(* &quot;-&quot;??_);_(@_)">
                  <c:v>2132.1545873639816</c:v>
                </c:pt>
                <c:pt idx="882" formatCode="_(* #,##0.00_);_(* \(#,##0.00\);_(* &quot;-&quot;??_);_(@_)">
                  <c:v>1835.7962692958965</c:v>
                </c:pt>
                <c:pt idx="883" formatCode="_(* #,##0.00_);_(* \(#,##0.00\);_(* &quot;-&quot;??_);_(@_)">
                  <c:v>1890.6823573965396</c:v>
                </c:pt>
                <c:pt idx="884" formatCode="_(* #,##0.00_);_(* \(#,##0.00\);_(* &quot;-&quot;??_);_(@_)">
                  <c:v>1861.8392801085556</c:v>
                </c:pt>
                <c:pt idx="885" formatCode="_(* #,##0.00_);_(* \(#,##0.00\);_(* &quot;-&quot;??_);_(@_)">
                  <c:v>1897.4430311178685</c:v>
                </c:pt>
                <c:pt idx="886" formatCode="_(* #,##0.00_);_(* \(#,##0.00\);_(* &quot;-&quot;??_);_(@_)">
                  <c:v>1889.0020819945232</c:v>
                </c:pt>
                <c:pt idx="887" formatCode="_(* #,##0.00_);_(* \(#,##0.00\);_(* &quot;-&quot;??_);_(@_)">
                  <c:v>1940.1708795832219</c:v>
                </c:pt>
                <c:pt idx="888" formatCode="_(* #,##0.00_);_(* \(#,##0.00\);_(* &quot;-&quot;??_);_(@_)">
                  <c:v>2166.2817088028146</c:v>
                </c:pt>
                <c:pt idx="889" formatCode="_(* #,##0.00_);_(* \(#,##0.00\);_(* &quot;-&quot;??_);_(@_)">
                  <c:v>2237.2612510242034</c:v>
                </c:pt>
                <c:pt idx="890" formatCode="_(* #,##0.00_);_(* \(#,##0.00\);_(* &quot;-&quot;??_);_(@_)">
                  <c:v>2123.8917482000629</c:v>
                </c:pt>
                <c:pt idx="891" formatCode="_(* #,##0.00_);_(* \(#,##0.00\);_(* &quot;-&quot;??_);_(@_)">
                  <c:v>2066.8296316511723</c:v>
                </c:pt>
                <c:pt idx="892" formatCode="_(* #,##0.00_);_(* \(#,##0.00\);_(* &quot;-&quot;??_);_(@_)">
                  <c:v>2242.5554685670304</c:v>
                </c:pt>
                <c:pt idx="893" formatCode="_(* #,##0.00_);_(* \(#,##0.00\);_(* &quot;-&quot;??_);_(@_)">
                  <c:v>1946.1597174441561</c:v>
                </c:pt>
                <c:pt idx="894" formatCode="_(* #,##0.00_);_(* \(#,##0.00\);_(* &quot;-&quot;??_);_(@_)">
                  <c:v>2001.0099876346296</c:v>
                </c:pt>
                <c:pt idx="895" formatCode="_(* #,##0.00_);_(* \(#,##0.00\);_(* &quot;-&quot;??_);_(@_)">
                  <c:v>1972.1326783273955</c:v>
                </c:pt>
                <c:pt idx="896" formatCode="_(* #,##0.00_);_(* \(#,##0.00\);_(* &quot;-&quot;??_);_(@_)">
                  <c:v>2007.7037546308898</c:v>
                </c:pt>
                <c:pt idx="897" formatCode="_(* #,##0.00_);_(* \(#,##0.00\);_(* &quot;-&quot;??_);_(@_)">
                  <c:v>1999.2316601942844</c:v>
                </c:pt>
                <c:pt idx="898" formatCode="_(* #,##0.00_);_(* \(#,##0.00\);_(* &quot;-&quot;??_);_(@_)">
                  <c:v>2050.3708145791074</c:v>
                </c:pt>
                <c:pt idx="899" formatCode="_(* #,##0.00_);_(* \(#,##0.00\);_(* &quot;-&quot;??_);_(@_)">
                  <c:v>2275.7808157438467</c:v>
                </c:pt>
                <c:pt idx="900" formatCode="_(* #,##0.00_);_(* \(#,##0.00\);_(* &quot;-&quot;??_);_(@_)">
                  <c:v>2346.7423706649806</c:v>
                </c:pt>
                <c:pt idx="901" formatCode="_(* #,##0.00_);_(* \(#,##0.00\);_(* &quot;-&quot;??_);_(@_)">
                  <c:v>2233.3561573190905</c:v>
                </c:pt>
                <c:pt idx="902" formatCode="_(* #,##0.00_);_(* \(#,##0.00\);_(* &quot;-&quot;??_);_(@_)">
                  <c:v>2176.2785853616751</c:v>
                </c:pt>
                <c:pt idx="903" formatCode="_(* #,##0.00_);_(* \(#,##0.00\);_(* &quot;-&quot;??_);_(@_)">
                  <c:v>2351.9902007799792</c:v>
                </c:pt>
                <c:pt idx="904" formatCode="_(* #,##0.00_);_(* \(#,##0.00\);_(* &quot;-&quot;??_);_(@_)">
                  <c:v>2055.5814413189196</c:v>
                </c:pt>
                <c:pt idx="905" formatCode="_(* #,##0.00_);_(* \(#,##0.00\);_(* &quot;-&quot;??_);_(@_)">
                  <c:v>2110.4198960176568</c:v>
                </c:pt>
                <c:pt idx="906" formatCode="_(* #,##0.00_);_(* \(#,##0.00\);_(* &quot;-&quot;??_);_(@_)">
                  <c:v>2081.5319441793108</c:v>
                </c:pt>
                <c:pt idx="907" formatCode="_(* #,##0.00_);_(* \(#,##0.00\);_(* &quot;-&quot;??_);_(@_)">
                  <c:v>2117.0935314423718</c:v>
                </c:pt>
                <c:pt idx="908" formatCode="_(* #,##0.00_);_(* \(#,##0.00\);_(* &quot;-&quot;??_);_(@_)">
                  <c:v>2108.6130823910785</c:v>
                </c:pt>
                <c:pt idx="909" formatCode="_(* #,##0.00_);_(* \(#,##0.00\);_(* &quot;-&quot;??_);_(@_)">
                  <c:v>2159.7449979165231</c:v>
                </c:pt>
                <c:pt idx="910" formatCode="_(* #,##0.00_);_(* \(#,##0.00\);_(* &quot;-&quot;??_);_(@_)">
                  <c:v>2384.5614957422595</c:v>
                </c:pt>
                <c:pt idx="911" formatCode="_(* #,##0.00_);_(* \(#,##0.00\);_(* &quot;-&quot;??_);_(@_)">
                  <c:v>2455.5250998754636</c:v>
                </c:pt>
                <c:pt idx="912" formatCode="_(* #,##0.00_);_(* \(#,##0.00\);_(* &quot;-&quot;??_);_(@_)">
                  <c:v>2342.1418878770428</c:v>
                </c:pt>
                <c:pt idx="913" formatCode="_(* #,##0.00_);_(* \(#,##0.00\);_(* &quot;-&quot;??_);_(@_)">
                  <c:v>2285.068254416934</c:v>
                </c:pt>
                <c:pt idx="914" formatCode="_(* #,##0.00_);_(* \(#,##0.00\);_(* &quot;-&quot;??_);_(@_)">
                  <c:v>2460.7847307882034</c:v>
                </c:pt>
                <c:pt idx="915" formatCode="_(* #,##0.00_);_(* \(#,##0.00\);_(* &quot;-&quot;??_);_(@_)">
                  <c:v>2164.3817403259236</c:v>
                </c:pt>
                <c:pt idx="916" formatCode="_(* #,##0.00_);_(* \(#,##0.00\);_(* &quot;-&quot;??_);_(@_)">
                  <c:v>2219.2268579369015</c:v>
                </c:pt>
                <c:pt idx="917" formatCode="_(* #,##0.00_);_(* \(#,##0.00\);_(* &quot;-&quot;??_);_(@_)">
                  <c:v>2190.3464490627512</c:v>
                </c:pt>
                <c:pt idx="918" formatCode="_(* #,##0.00_);_(* \(#,##0.00\);_(* &quot;-&quot;??_);_(@_)">
                  <c:v>2225.9164457448487</c:v>
                </c:pt>
                <c:pt idx="919" formatCode="_(* #,##0.00_);_(* \(#,##0.00\);_(* &quot;-&quot;??_);_(@_)">
                  <c:v>2217.4452592284497</c:v>
                </c:pt>
                <c:pt idx="920" formatCode="_(* #,##0.00_);_(* \(#,##0.00\);_(* &quot;-&quot;??_);_(@_)">
                  <c:v>2268.5872773176998</c:v>
                </c:pt>
                <c:pt idx="921" formatCode="_(* #,##0.00_);_(* \(#,##0.00\);_(* &quot;-&quot;??_);_(@_)">
                  <c:v>2492.8957476869655</c:v>
                </c:pt>
                <c:pt idx="922" formatCode="_(* #,##0.00_);_(* \(#,##0.00\);_(* &quot;-&quot;??_);_(@_)">
                  <c:v>2563.876996802835</c:v>
                </c:pt>
                <c:pt idx="923" formatCode="_(* #,##0.00_);_(* \(#,##0.00\);_(* &quot;-&quot;??_);_(@_)">
                  <c:v>2450.5121477675061</c:v>
                </c:pt>
                <c:pt idx="924" formatCode="_(* #,##0.00_);_(* \(#,##0.00\);_(* &quot;-&quot;??_);_(@_)">
                  <c:v>2393.4575846660005</c:v>
                </c:pt>
                <c:pt idx="925" formatCode="_(* #,##0.00_);_(* \(#,##0.00\);_(* &quot;-&quot;??_);_(@_)">
                  <c:v>2569.1938283950394</c:v>
                </c:pt>
                <c:pt idx="926" formatCode="_(* #,##0.00_);_(* \(#,##0.00\);_(* &quot;-&quot;??_);_(@_)">
                  <c:v>2272.8112920777726</c:v>
                </c:pt>
                <c:pt idx="927" formatCode="_(* #,##0.00_);_(* \(#,##0.00\);_(* &quot;-&quot;??_);_(@_)">
                  <c:v>2327.6775405894577</c:v>
                </c:pt>
                <c:pt idx="928" formatCode="_(* #,##0.00_);_(* \(#,##0.00\);_(* &quot;-&quot;??_);_(@_)">
                  <c:v>2298.8189295165957</c:v>
                </c:pt>
                <c:pt idx="929" formatCode="_(* #,##0.00_);_(* \(#,##0.00\);_(* &quot;-&quot;??_);_(@_)">
                  <c:v>2334.4113812180503</c:v>
                </c:pt>
                <c:pt idx="930" formatCode="_(* #,##0.00_);_(* \(#,##0.00\);_(* &quot;-&quot;??_);_(@_)">
                  <c:v>2325.963297425435</c:v>
                </c:pt>
                <c:pt idx="931" formatCode="_(* #,##0.00_);_(* \(#,##0.00\);_(* &quot;-&quot;??_);_(@_)">
                  <c:v>2377.1290565944828</c:v>
                </c:pt>
                <c:pt idx="932" formatCode="_(* #,##0.00_);_(* \(#,##0.00\);_(* &quot;-&quot;??_);_(@_)">
                  <c:v>2600.9987789628485</c:v>
                </c:pt>
                <c:pt idx="933" formatCode="_(* #,##0.00_);_(* \(#,##0.00\);_(* &quot;-&quot;??_);_(@_)">
                  <c:v>2672.0099924025349</c:v>
                </c:pt>
                <c:pt idx="934" formatCode="_(* #,##0.00_);_(* \(#,##0.00\);_(* &quot;-&quot;??_);_(@_)">
                  <c:v>2558.6756529158101</c:v>
                </c:pt>
                <c:pt idx="935" formatCode="_(* #,##0.00_);_(* \(#,##0.00\);_(* &quot;-&quot;??_);_(@_)">
                  <c:v>2501.6521369885204</c:v>
                </c:pt>
                <c:pt idx="936" formatCode="_(* #,##0.00_);_(* \(#,##0.00\);_(* &quot;-&quot;??_);_(@_)">
                  <c:v>2677.4199580429836</c:v>
                </c:pt>
                <c:pt idx="937" formatCode="_(* #,##0.00_);_(* \(#,##0.00\);_(* &quot;-&quot;??_);_(@_)">
                  <c:v>2381.0695218502001</c:v>
                </c:pt>
                <c:pt idx="938" formatCode="_(* #,##0.00_);_(* \(#,##0.00\);_(* &quot;-&quot;??_);_(@_)">
                  <c:v>2435.968386053079</c:v>
                </c:pt>
                <c:pt idx="939" formatCode="_(* #,##0.00_);_(* \(#,##0.00\);_(* &quot;-&quot;??_);_(@_)">
                  <c:v>2407.1428991231742</c:v>
                </c:pt>
                <c:pt idx="940" formatCode="_(* #,##0.00_);_(* \(#,##0.00\);_(* &quot;-&quot;??_);_(@_)">
                  <c:v>2442.7689764194724</c:v>
                </c:pt>
                <c:pt idx="941" formatCode="_(* #,##0.00_);_(* \(#,##0.00\);_(* &quot;-&quot;??_);_(@_)">
                  <c:v>2434.3550127864901</c:v>
                </c:pt>
                <c:pt idx="942" formatCode="_(* #,##0.00_);_(* \(#,##0.00\);_(* &quot;-&quot;??_);_(@_)">
                  <c:v>2485.5553799034224</c:v>
                </c:pt>
                <c:pt idx="943" formatCode="_(* #,##0.00_);_(* \(#,##0.00\);_(* &quot;-&quot;??_);_(@_)">
                  <c:v>2709.0433502303536</c:v>
                </c:pt>
                <c:pt idx="944" formatCode="_(* #,##0.00_);_(* \(#,##0.00\);_(* &quot;-&quot;??_);_(@_)">
                  <c:v>2780.094376811378</c:v>
                </c:pt>
                <c:pt idx="945" formatCode="_(* #,##0.00_);_(* \(#,##0.00\);_(* &quot;-&quot;??_);_(@_)">
                  <c:v>2666.8002657937755</c:v>
                </c:pt>
                <c:pt idx="946" formatCode="_(* #,##0.00_);_(* \(#,##0.00\);_(* &quot;-&quot;??_);_(@_)">
                  <c:v>2609.8173881407524</c:v>
                </c:pt>
                <c:pt idx="947" formatCode="_(* #,##0.00_);_(* \(#,##0.00\);_(* &quot;-&quot;??_);_(@_)">
                  <c:v>2785.6262518359654</c:v>
                </c:pt>
                <c:pt idx="948" formatCode="_(* #,##0.00_);_(* \(#,##0.00\);_(* &quot;-&quot;??_);_(@_)">
                  <c:v>2489.3172572941721</c:v>
                </c:pt>
                <c:pt idx="949" formatCode="_(* #,##0.00_);_(* \(#,##0.00\);_(* &quot;-&quot;??_);_(@_)">
                  <c:v>2544.2579568829406</c:v>
                </c:pt>
                <c:pt idx="950" formatCode="_(* #,##0.00_);_(* \(#,##0.00\);_(* &quot;-&quot;??_);_(@_)">
                  <c:v>2515.4746938778981</c:v>
                </c:pt>
                <c:pt idx="951" formatCode="_(* #,##0.00_);_(* \(#,##0.00\);_(* &quot;-&quot;??_);_(@_)">
                  <c:v>2551.1433785200638</c:v>
                </c:pt>
                <c:pt idx="952" formatCode="_(* #,##0.00_);_(* \(#,##0.00\);_(* &quot;-&quot;??_);_(@_)">
                  <c:v>2542.7724006125231</c:v>
                </c:pt>
                <c:pt idx="953" formatCode="_(* #,##0.00_);_(* \(#,##0.00\);_(* &quot;-&quot;??_);_(@_)">
                  <c:v>2594.0161268681868</c:v>
                </c:pt>
                <c:pt idx="954" formatCode="_(* #,##0.00_);_(* \(#,##0.00\);_(* &quot;-&quot;??_);_(@_)">
                  <c:v>2817.1698417704547</c:v>
                </c:pt>
                <c:pt idx="955" formatCode="_(* #,##0.00_);_(* \(#,##0.00\);_(* &quot;-&quot;??_);_(@_)">
                  <c:v>2888.2686326971275</c:v>
                </c:pt>
                <c:pt idx="956" formatCode="_(* #,##0.00_);_(* \(#,##0.00\);_(* &quot;-&quot;??_);_(@_)">
                  <c:v>2775.0226021045933</c:v>
                </c:pt>
                <c:pt idx="957" formatCode="_(* #,##0.00_);_(* \(#,##0.00\);_(* &quot;-&quot;??_);_(@_)">
                  <c:v>2718.0881169082586</c:v>
                </c:pt>
                <c:pt idx="958" formatCode="_(* #,##0.00_);_(* \(#,##0.00\);_(* &quot;-&quot;??_);_(@_)">
                  <c:v>2893.9456811012087</c:v>
                </c:pt>
                <c:pt idx="959" formatCode="_(* #,##0.00_);_(* \(#,##0.00\);_(* &quot;-&quot;??_);_(@_)">
                  <c:v>2597.6856911638824</c:v>
                </c:pt>
                <c:pt idx="960" formatCode="_(* #,##0.00_);_(* \(#,##0.00\);_(* &quot;-&quot;??_);_(@_)">
                  <c:v>2652.6756955848259</c:v>
                </c:pt>
                <c:pt idx="961" formatCode="_(* #,##0.00_);_(* \(#,##0.00\);_(* &quot;-&quot;??_);_(@_)">
                  <c:v>2623.9420338150062</c:v>
                </c:pt>
                <c:pt idx="962" formatCode="_(* #,##0.00_);_(* \(#,##0.00\);_(* &quot;-&quot;??_);_(@_)">
                  <c:v>2659.6606123242245</c:v>
                </c:pt>
                <c:pt idx="963" formatCode="_(* #,##0.00_);_(* \(#,##0.00\);_(* &quot;-&quot;??_);_(@_)">
                  <c:v>2651.3398171968929</c:v>
                </c:pt>
                <c:pt idx="964" formatCode="_(* #,##0.00_);_(* \(#,##0.00\);_(* &quot;-&quot;??_);_(@_)">
                  <c:v>2702.6340114789127</c:v>
                </c:pt>
                <c:pt idx="965" formatCode="_(* #,##0.00_);_(* \(#,##0.00\);_(* &quot;-&quot;??_);_(@_)">
                  <c:v>2925.4934964374042</c:v>
                </c:pt>
                <c:pt idx="966" formatCode="_(* #,##0.00_);_(* \(#,##0.00\);_(* &quot;-&quot;??_);_(@_)">
                  <c:v>2996.6465220159739</c:v>
                </c:pt>
                <c:pt idx="967" formatCode="_(* #,##0.00_);_(* \(#,##0.00\);_(* &quot;-&quot;??_);_(@_)">
                  <c:v>2883.4549652851356</c:v>
                </c:pt>
                <c:pt idx="968" formatCode="_(* #,##0.00_);_(* \(#,##0.00\);_(* &quot;-&quot;??_);_(@_)">
                  <c:v>2826.575190178914</c:v>
                </c:pt>
                <c:pt idx="969" formatCode="_(* #,##0.00_);_(* \(#,##0.00\);_(* &quot;-&quot;??_);_(@_)">
                  <c:v>3002.4876977483204</c:v>
                </c:pt>
                <c:pt idx="970" formatCode="_(* #,##0.00_);_(* \(#,##0.00\);_(* &quot;-&quot;??_);_(@_)">
                  <c:v>2706.2828815704147</c:v>
                </c:pt>
                <c:pt idx="971" formatCode="_(* #,##0.00_);_(* \(#,##0.00\);_(* &quot;-&quot;??_);_(@_)">
                  <c:v>2761.3282872684504</c:v>
                </c:pt>
                <c:pt idx="972" formatCode="_(* #,##0.00_);_(* \(#,##0.00\);_(* &quot;-&quot;??_);_(@_)">
                  <c:v>2732.6502514655958</c:v>
                </c:pt>
                <c:pt idx="973" formatCode="_(* #,##0.00_);_(* \(#,##0.00\);_(* &quot;-&quot;??_);_(@_)">
                  <c:v>2768.4246778407605</c:v>
                </c:pt>
                <c:pt idx="974" formatCode="_(* #,##0.00_);_(* \(#,##0.00\);_(* &quot;-&quot;??_);_(@_)">
                  <c:v>2760.159949723803</c:v>
                </c:pt>
                <c:pt idx="975" formatCode="_(* #,##0.00_);_(* \(#,##0.00\);_(* &quot;-&quot;??_);_(@_)">
                  <c:v>2811.5104274418436</c:v>
                </c:pt>
                <c:pt idx="976" formatCode="_(* #,##0.00_);_(* \(#,##0.00\);_(* &quot;-&quot;??_);_(@_)">
                  <c:v>3034.1097448142718</c:v>
                </c:pt>
                <c:pt idx="977" formatCode="_(* #,##0.00_);_(* \(#,##0.00\);_(* &quot;-&quot;??_);_(@_)">
                  <c:v>3105.3223036425516</c:v>
                </c:pt>
                <c:pt idx="978" formatCode="_(* #,##0.00_);_(* \(#,##0.00\);_(* &quot;-&quot;??_);_(@_)">
                  <c:v>2992.1904591408279</c:v>
                </c:pt>
                <c:pt idx="979" formatCode="_(* #,##0.00_);_(* \(#,##0.00\);_(* &quot;-&quot;??_);_(@_)">
                  <c:v>2935.3705730447346</c:v>
                </c:pt>
                <c:pt idx="980" formatCode="_(* #,##0.00_);_(* \(#,##0.00\);_(* &quot;-&quot;??_);_(@_)">
                  <c:v>3111.3431442339815</c:v>
                </c:pt>
                <c:pt idx="981" formatCode="_(* #,##0.00_);_(* \(#,##0.00\);_(* &quot;-&quot;??_);_(@_)">
                  <c:v>2815.1985641410242</c:v>
                </c:pt>
                <c:pt idx="982" formatCode="_(* #,##0.00_);_(* \(#,##0.00\);_(* &quot;-&quot;??_);_(@_)">
                  <c:v>2870.3043762708239</c:v>
                </c:pt>
                <c:pt idx="983" formatCode="_(* #,##0.00_);_(* \(#,##0.00\);_(* &quot;-&quot;??_);_(@_)">
                  <c:v>2841.6869151541878</c:v>
                </c:pt>
                <c:pt idx="984" formatCode="_(* #,##0.00_);_(* \(#,##0.00\);_(* &quot;-&quot;??_);_(@_)">
                  <c:v>2877.5220824032258</c:v>
                </c:pt>
                <c:pt idx="985" formatCode="_(* #,##0.00_);_(* \(#,##0.00\);_(* &quot;-&quot;??_);_(@_)">
                  <c:v>2869.3182593061947</c:v>
                </c:pt>
                <c:pt idx="986" formatCode="_(* #,##0.00_);_(* \(#,##0.00\);_(* &quot;-&quot;??_);_(@_)">
                  <c:v>2920.7298041734434</c:v>
                </c:pt>
              </c:numCache>
            </c:numRef>
          </c:val>
          <c:smooth val="0"/>
          <c:extLst>
            <c:ext xmlns:c16="http://schemas.microsoft.com/office/drawing/2014/chart" uri="{C3380CC4-5D6E-409C-BE32-E72D297353CC}">
              <c16:uniqueId val="{00000003-97DA-43E5-B3F4-C31FB4C59EE4}"/>
            </c:ext>
          </c:extLst>
        </c:ser>
        <c:dLbls>
          <c:showLegendKey val="0"/>
          <c:showVal val="0"/>
          <c:showCatName val="0"/>
          <c:showSerName val="0"/>
          <c:showPercent val="0"/>
          <c:showBubbleSize val="0"/>
        </c:dLbls>
        <c:smooth val="0"/>
        <c:axId val="2099736447"/>
        <c:axId val="2099736863"/>
      </c:lineChart>
      <c:catAx>
        <c:axId val="2099736447"/>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736863"/>
        <c:crosses val="autoZero"/>
        <c:auto val="1"/>
        <c:lblAlgn val="ctr"/>
        <c:lblOffset val="100"/>
        <c:noMultiLvlLbl val="0"/>
      </c:catAx>
      <c:valAx>
        <c:axId val="209973686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736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data id="2">
      <cx:strDim type="cat">
        <cx:f>_xlchart.v1.0</cx:f>
      </cx:strDim>
      <cx:numDim type="val">
        <cx:f>_xlchart.v1.6</cx:f>
      </cx:numDim>
    </cx:data>
    <cx:data id="3">
      <cx:strDim type="cat">
        <cx:f>_xlchart.v1.0</cx:f>
      </cx:strDim>
      <cx:numDim type="val">
        <cx:f>_xlchart.v1.8</cx:f>
      </cx:numDim>
    </cx:data>
  </cx:chartData>
  <cx:chart>
    <cx:plotArea>
      <cx:plotAreaRegion>
        <cx:series layoutId="clusteredColumn" uniqueId="{02084E3E-A978-4E99-8D95-1CD331D85560}" formatIdx="0">
          <cx:tx>
            <cx:txData>
              <cx:f>_xlchart.v1.1</cx:f>
              <cx:v>Claimed Amount</cx:v>
            </cx:txData>
          </cx:tx>
          <cx:dataId val="0"/>
          <cx:layoutPr>
            <cx:aggregation/>
          </cx:layoutPr>
          <cx:axisId val="1"/>
        </cx:series>
        <cx:series layoutId="paretoLine" ownerIdx="0" uniqueId="{89CFA6A2-0593-4E6A-BFCD-24B57636F9D7}" formatIdx="1">
          <cx:axisId val="2"/>
        </cx:series>
        <cx:series layoutId="clusteredColumn" hidden="1" uniqueId="{EE80D904-B426-4B78-859D-2E22A5CEE96E}" formatIdx="2">
          <cx:tx>
            <cx:txData>
              <cx:f>_xlchart.v1.3</cx:f>
              <cx:v>Received Amount</cx:v>
            </cx:txData>
          </cx:tx>
          <cx:dataId val="1"/>
          <cx:layoutPr>
            <cx:aggregation/>
          </cx:layoutPr>
          <cx:axisId val="1"/>
        </cx:series>
        <cx:series layoutId="paretoLine" ownerIdx="2" uniqueId="{2F39984D-CC7D-4A46-9AC4-4CF0A60234C2}" formatIdx="3">
          <cx:axisId val="2"/>
        </cx:series>
        <cx:series layoutId="clusteredColumn" hidden="1" uniqueId="{DB5EF63D-238A-490A-B173-0A2B8557CD29}" formatIdx="4">
          <cx:tx>
            <cx:txData>
              <cx:f>_xlchart.v1.5</cx:f>
              <cx:v>Denied Amount</cx:v>
            </cx:txData>
          </cx:tx>
          <cx:dataId val="2"/>
          <cx:layoutPr>
            <cx:aggregation/>
          </cx:layoutPr>
          <cx:axisId val="1"/>
        </cx:series>
        <cx:series layoutId="paretoLine" ownerIdx="4" uniqueId="{F8918914-1231-43AD-8C77-F41772F9C72A}" formatIdx="5">
          <cx:axisId val="2"/>
        </cx:series>
        <cx:series layoutId="clusteredColumn" hidden="1" uniqueId="{ACB7CF4F-1E04-48B9-84C9-1CE7F8CCFFAF}" formatIdx="6">
          <cx:tx>
            <cx:txData>
              <cx:f>_xlchart.v1.7</cx:f>
              <cx:v>Pending Amount</cx:v>
            </cx:txData>
          </cx:tx>
          <cx:dataId val="3"/>
          <cx:layoutPr>
            <cx:aggregation/>
          </cx:layoutPr>
          <cx:axisId val="1"/>
        </cx:series>
        <cx:series layoutId="paretoLine" ownerIdx="6" uniqueId="{B615006C-FB6F-49CA-9AFC-6D11E6356935}" formatIdx="7">
          <cx:axisId val="2"/>
        </cx:series>
      </cx:plotAreaRegion>
      <cx:axis id="0">
        <cx:catScaling gapWidth="0"/>
        <cx:tickLabels/>
      </cx:axis>
      <cx:axis id="1">
        <cx:valScaling/>
        <cx:majorGridlines/>
        <cx:tickLabels/>
      </cx:axis>
      <cx:axis id="2">
        <cx:valScaling max="1" min="0"/>
        <cx:units unit="percentage"/>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_xlchart.v1.85</cx:f>
      </cx:strDim>
      <cx:numDim type="size">
        <cx:f dir="row">_xlchart.v1.97</cx:f>
      </cx:numDim>
    </cx:data>
    <cx:data id="1">
      <cx:strDim type="cat">
        <cx:f dir="row">_xlchart.v1.85</cx:f>
      </cx:strDim>
      <cx:numDim type="size">
        <cx:f dir="row">_xlchart.v1.98</cx:f>
      </cx:numDim>
    </cx:data>
    <cx:data id="2">
      <cx:strDim type="cat">
        <cx:f dir="row">_xlchart.v1.85</cx:f>
      </cx:strDim>
      <cx:numDim type="size">
        <cx:f dir="row">_xlchart.v1.99</cx:f>
      </cx:numDim>
    </cx:data>
    <cx:data id="3">
      <cx:strDim type="cat">
        <cx:f dir="row">_xlchart.v1.85</cx:f>
      </cx:strDim>
      <cx:numDim type="size">
        <cx:f dir="row">_xlchart.v1.100</cx:f>
      </cx:numDim>
    </cx:data>
    <cx:data id="4">
      <cx:strDim type="cat">
        <cx:f dir="row">_xlchart.v1.85</cx:f>
      </cx:strDim>
      <cx:numDim type="size">
        <cx:f dir="row">_xlchart.v1.101</cx:f>
      </cx:numDim>
    </cx:data>
    <cx:data id="5">
      <cx:strDim type="cat">
        <cx:f dir="row">_xlchart.v1.85</cx:f>
      </cx:strDim>
      <cx:numDim type="size">
        <cx:f dir="row">_xlchart.v1.55</cx:f>
      </cx:numDim>
    </cx:data>
    <cx:data id="6">
      <cx:strDim type="cat">
        <cx:f dir="row">_xlchart.v1.85</cx:f>
      </cx:strDim>
      <cx:numDim type="size">
        <cx:f dir="row">_xlchart.v1.56</cx:f>
      </cx:numDim>
    </cx:data>
    <cx:data id="7">
      <cx:strDim type="cat">
        <cx:f dir="row">_xlchart.v1.85</cx:f>
      </cx:strDim>
      <cx:numDim type="size">
        <cx:f dir="row">_xlchart.v1.57</cx:f>
      </cx:numDim>
    </cx:data>
    <cx:data id="8">
      <cx:strDim type="cat">
        <cx:f dir="row">_xlchart.v1.85</cx:f>
      </cx:strDim>
      <cx:numDim type="size">
        <cx:f dir="row">_xlchart.v1.58</cx:f>
      </cx:numDim>
    </cx:data>
    <cx:data id="9">
      <cx:strDim type="cat">
        <cx:f dir="row">_xlchart.v1.85</cx:f>
      </cx:strDim>
      <cx:numDim type="size">
        <cx:f dir="row">_xlchart.v1.59</cx:f>
      </cx:numDim>
    </cx:data>
    <cx:data id="10">
      <cx:strDim type="cat">
        <cx:f dir="row">_xlchart.v1.85</cx:f>
      </cx:strDim>
      <cx:numDim type="size">
        <cx:f dir="row">_xlchart.v1.60</cx:f>
      </cx:numDim>
    </cx:data>
    <cx:data id="11">
      <cx:strDim type="cat">
        <cx:f dir="row">_xlchart.v1.85</cx:f>
      </cx:strDim>
      <cx:numDim type="size">
        <cx:f dir="row">_xlchart.v1.61</cx:f>
      </cx:numDim>
    </cx:data>
    <cx:data id="12">
      <cx:strDim type="cat">
        <cx:f dir="row">_xlchart.v1.85</cx:f>
      </cx:strDim>
      <cx:numDim type="size">
        <cx:f dir="row">_xlchart.v1.62</cx:f>
      </cx:numDim>
    </cx:data>
    <cx:data id="13">
      <cx:strDim type="cat">
        <cx:f dir="row">_xlchart.v1.85</cx:f>
      </cx:strDim>
      <cx:numDim type="size">
        <cx:f dir="row">_xlchart.v1.63</cx:f>
      </cx:numDim>
    </cx:data>
    <cx:data id="14">
      <cx:strDim type="cat">
        <cx:f dir="row">_xlchart.v1.85</cx:f>
      </cx:strDim>
      <cx:numDim type="size">
        <cx:f dir="row">_xlchart.v1.64</cx:f>
      </cx:numDim>
    </cx:data>
    <cx:data id="15">
      <cx:strDim type="cat">
        <cx:f dir="row">_xlchart.v1.85</cx:f>
      </cx:strDim>
      <cx:numDim type="size">
        <cx:f dir="row">_xlchart.v1.65</cx:f>
      </cx:numDim>
    </cx:data>
    <cx:data id="16">
      <cx:strDim type="cat">
        <cx:f dir="row">_xlchart.v1.85</cx:f>
      </cx:strDim>
      <cx:numDim type="size">
        <cx:f dir="row">_xlchart.v1.66</cx:f>
      </cx:numDim>
    </cx:data>
    <cx:data id="17">
      <cx:strDim type="cat">
        <cx:f dir="row">_xlchart.v1.85</cx:f>
      </cx:strDim>
      <cx:numDim type="size">
        <cx:f dir="row">_xlchart.v1.67</cx:f>
      </cx:numDim>
    </cx:data>
    <cx:data id="18">
      <cx:strDim type="cat">
        <cx:f dir="row">_xlchart.v1.85</cx:f>
      </cx:strDim>
      <cx:numDim type="size">
        <cx:f dir="row">_xlchart.v1.68</cx:f>
      </cx:numDim>
    </cx:data>
    <cx:data id="19">
      <cx:strDim type="cat">
        <cx:f dir="row">_xlchart.v1.85</cx:f>
      </cx:strDim>
      <cx:numDim type="size">
        <cx:f dir="row">_xlchart.v1.69</cx:f>
      </cx:numDim>
    </cx:data>
    <cx:data id="20">
      <cx:strDim type="cat">
        <cx:f dir="row">_xlchart.v1.85</cx:f>
      </cx:strDim>
      <cx:numDim type="size">
        <cx:f dir="row">_xlchart.v1.70</cx:f>
      </cx:numDim>
    </cx:data>
    <cx:data id="21">
      <cx:strDim type="cat">
        <cx:f dir="row">_xlchart.v1.85</cx:f>
      </cx:strDim>
      <cx:numDim type="size">
        <cx:f dir="row">_xlchart.v1.71</cx:f>
      </cx:numDim>
    </cx:data>
    <cx:data id="22">
      <cx:strDim type="cat">
        <cx:f dir="row">_xlchart.v1.85</cx:f>
      </cx:strDim>
      <cx:numDim type="size">
        <cx:f dir="row">_xlchart.v1.72</cx:f>
      </cx:numDim>
    </cx:data>
    <cx:data id="23">
      <cx:strDim type="cat">
        <cx:f dir="row">_xlchart.v1.85</cx:f>
      </cx:strDim>
      <cx:numDim type="size">
        <cx:f dir="row">_xlchart.v1.73</cx:f>
      </cx:numDim>
    </cx:data>
    <cx:data id="24">
      <cx:strDim type="cat">
        <cx:f dir="row">_xlchart.v1.85</cx:f>
      </cx:strDim>
      <cx:numDim type="size">
        <cx:f dir="row">_xlchart.v1.74</cx:f>
      </cx:numDim>
    </cx:data>
    <cx:data id="25">
      <cx:strDim type="cat">
        <cx:f dir="row">_xlchart.v1.85</cx:f>
      </cx:strDim>
      <cx:numDim type="size">
        <cx:f dir="row">_xlchart.v1.75</cx:f>
      </cx:numDim>
    </cx:data>
    <cx:data id="26">
      <cx:strDim type="cat">
        <cx:f dir="row">_xlchart.v1.85</cx:f>
      </cx:strDim>
      <cx:numDim type="size">
        <cx:f dir="row">_xlchart.v1.76</cx:f>
      </cx:numDim>
    </cx:data>
    <cx:data id="27">
      <cx:strDim type="cat">
        <cx:f dir="row">_xlchart.v1.85</cx:f>
      </cx:strDim>
      <cx:numDim type="size">
        <cx:f dir="row">_xlchart.v1.77</cx:f>
      </cx:numDim>
    </cx:data>
    <cx:data id="28">
      <cx:strDim type="cat">
        <cx:f dir="row">_xlchart.v1.85</cx:f>
      </cx:strDim>
      <cx:numDim type="size">
        <cx:f dir="row">_xlchart.v1.78</cx:f>
      </cx:numDim>
    </cx:data>
    <cx:data id="29">
      <cx:strDim type="cat">
        <cx:f dir="row">_xlchart.v1.85</cx:f>
      </cx:strDim>
      <cx:numDim type="size">
        <cx:f dir="row">_xlchart.v1.79</cx:f>
      </cx:numDim>
    </cx:data>
    <cx:data id="30">
      <cx:strDim type="cat">
        <cx:f dir="row">_xlchart.v1.85</cx:f>
      </cx:strDim>
      <cx:numDim type="size">
        <cx:f dir="row">_xlchart.v1.80</cx:f>
      </cx:numDim>
    </cx:data>
    <cx:data id="31">
      <cx:strDim type="cat">
        <cx:f dir="row">_xlchart.v1.85</cx:f>
      </cx:strDim>
      <cx:numDim type="size">
        <cx:f dir="row">_xlchart.v1.81</cx:f>
      </cx:numDim>
    </cx:data>
    <cx:data id="32">
      <cx:strDim type="cat">
        <cx:f dir="row">_xlchart.v1.85</cx:f>
      </cx:strDim>
      <cx:numDim type="size">
        <cx:f dir="row">_xlchart.v1.82</cx:f>
      </cx:numDim>
    </cx:data>
    <cx:data id="33">
      <cx:strDim type="cat">
        <cx:f dir="row">_xlchart.v1.85</cx:f>
      </cx:strDim>
      <cx:numDim type="size">
        <cx:f dir="row">_xlchart.v1.83</cx:f>
      </cx:numDim>
    </cx:data>
    <cx:data id="34">
      <cx:strDim type="cat">
        <cx:f dir="row">_xlchart.v1.85</cx:f>
      </cx:strDim>
      <cx:numDim type="size">
        <cx:f dir="row">_xlchart.v1.84</cx:f>
      </cx:numDim>
    </cx:data>
    <cx:data id="35">
      <cx:strDim type="cat">
        <cx:f dir="row">_xlchart.v1.85</cx:f>
      </cx:strDim>
      <cx:numDim type="size">
        <cx:f dir="row">_xlchart.v1.86</cx:f>
      </cx:numDim>
    </cx:data>
    <cx:data id="36">
      <cx:strDim type="cat">
        <cx:f dir="row">_xlchart.v1.85</cx:f>
      </cx:strDim>
      <cx:numDim type="size">
        <cx:f dir="row">_xlchart.v1.87</cx:f>
      </cx:numDim>
    </cx:data>
    <cx:data id="37">
      <cx:strDim type="cat">
        <cx:f dir="row">_xlchart.v1.85</cx:f>
      </cx:strDim>
      <cx:numDim type="size">
        <cx:f dir="row">_xlchart.v1.88</cx:f>
      </cx:numDim>
    </cx:data>
    <cx:data id="38">
      <cx:strDim type="cat">
        <cx:f dir="row">_xlchart.v1.85</cx:f>
      </cx:strDim>
      <cx:numDim type="size">
        <cx:f dir="row">_xlchart.v1.89</cx:f>
      </cx:numDim>
    </cx:data>
    <cx:data id="39">
      <cx:strDim type="cat">
        <cx:f dir="row">_xlchart.v1.85</cx:f>
      </cx:strDim>
      <cx:numDim type="size">
        <cx:f dir="row">_xlchart.v1.90</cx:f>
      </cx:numDim>
    </cx:data>
    <cx:data id="40">
      <cx:strDim type="cat">
        <cx:f dir="row">_xlchart.v1.85</cx:f>
      </cx:strDim>
      <cx:numDim type="size">
        <cx:f dir="row">_xlchart.v1.91</cx:f>
      </cx:numDim>
    </cx:data>
    <cx:data id="41">
      <cx:strDim type="cat">
        <cx:f dir="row">_xlchart.v1.85</cx:f>
      </cx:strDim>
      <cx:numDim type="size">
        <cx:f dir="row">_xlchart.v1.92</cx:f>
      </cx:numDim>
    </cx:data>
    <cx:data id="42">
      <cx:strDim type="cat">
        <cx:f dir="row">_xlchart.v1.85</cx:f>
      </cx:strDim>
      <cx:numDim type="size">
        <cx:f dir="row">_xlchart.v1.93</cx:f>
      </cx:numDim>
    </cx:data>
    <cx:data id="43">
      <cx:strDim type="cat">
        <cx:f dir="row">_xlchart.v1.85</cx:f>
      </cx:strDim>
      <cx:numDim type="size">
        <cx:f dir="row">_xlchart.v1.94</cx:f>
      </cx:numDim>
    </cx:data>
    <cx:data id="44">
      <cx:strDim type="cat">
        <cx:f dir="row">_xlchart.v1.85</cx:f>
      </cx:strDim>
      <cx:numDim type="size">
        <cx:f dir="row">_xlchart.v1.95</cx:f>
      </cx:numDim>
    </cx:data>
    <cx:data id="45">
      <cx:strDim type="cat">
        <cx:f dir="row">_xlchart.v1.85</cx:f>
      </cx:strDim>
      <cx:numDim type="size">
        <cx:f dir="row">_xlchart.v1.96</cx:f>
      </cx:numDim>
    </cx:data>
  </cx:chartData>
  <cx:chart>
    <cx:plotArea>
      <cx:plotAreaRegion>
        <cx:series layoutId="treemap" uniqueId="{6CDA7F05-0671-48F9-BA96-C028A5CF4F2E}" formatIdx="0">
          <cx:tx>
            <cx:txData>
              <cx:f>_xlchart.v1.50</cx:f>
              <cx:v>Biswadip Banerjee Aura</cx:v>
            </cx:txData>
          </cx:tx>
          <cx:dataLabels pos="inEnd">
            <cx:visibility seriesName="0" categoryName="1" value="0"/>
          </cx:dataLabels>
          <cx:dataId val="0"/>
          <cx:layoutPr>
            <cx:parentLabelLayout val="overlapping"/>
          </cx:layoutPr>
        </cx:series>
        <cx:series layoutId="treemap" hidden="1" uniqueId="{27BE6527-96CB-429F-89E6-1B6FFF7B0B56}" formatIdx="1">
          <cx:tx>
            <cx:txData>
              <cx:f>_xlchart.v1.51</cx:f>
              <cx:v>Fizz</cx:v>
            </cx:txData>
          </cx:tx>
          <cx:dataLabels pos="inEnd">
            <cx:visibility seriesName="0" categoryName="1" value="0"/>
          </cx:dataLabels>
          <cx:dataId val="1"/>
          <cx:layoutPr>
            <cx:parentLabelLayout val="overlapping"/>
          </cx:layoutPr>
        </cx:series>
        <cx:series layoutId="treemap" hidden="1" uniqueId="{07DA226D-5EBD-4A4D-9DE1-5901EC101703}" formatIdx="2">
          <cx:tx>
            <cx:txData>
              <cx:f>_xlchart.v1.52</cx:f>
              <cx:v>Flux</cx:v>
            </cx:txData>
          </cx:tx>
          <cx:dataLabels pos="inEnd">
            <cx:visibility seriesName="0" categoryName="1" value="0"/>
          </cx:dataLabels>
          <cx:dataId val="2"/>
          <cx:layoutPr>
            <cx:parentLabelLayout val="overlapping"/>
          </cx:layoutPr>
        </cx:series>
        <cx:series layoutId="treemap" hidden="1" uniqueId="{2AB2D690-8646-43A4-B0A7-1E5E7FA130D3}" formatIdx="3">
          <cx:tx>
            <cx:txData>
              <cx:f>_xlchart.v1.53</cx:f>
              <cx:v>Mesh</cx:v>
            </cx:txData>
          </cx:tx>
          <cx:dataLabels pos="inEnd">
            <cx:visibility seriesName="0" categoryName="1" value="0"/>
          </cx:dataLabels>
          <cx:dataId val="3"/>
          <cx:layoutPr>
            <cx:parentLabelLayout val="overlapping"/>
          </cx:layoutPr>
        </cx:series>
        <cx:series layoutId="treemap" hidden="1" uniqueId="{2EB4CC52-706B-4866-AF38-6A660E0B4079}" formatIdx="4">
          <cx:tx>
            <cx:txData>
              <cx:f>_xlchart.v1.54</cx:f>
              <cx:v>Nexis</cx:v>
            </cx:txData>
          </cx:tx>
          <cx:dataLabels pos="inEnd">
            <cx:visibility seriesName="0" categoryName="1" value="0"/>
          </cx:dataLabels>
          <cx:dataId val="4"/>
          <cx:layoutPr>
            <cx:parentLabelLayout val="overlapping"/>
          </cx:layoutPr>
        </cx:series>
        <cx:series layoutId="treemap" hidden="1" uniqueId="{A9CDE4BC-3DC0-49C9-A42F-6E962D609D87}" formatIdx="5">
          <cx:tx>
            <cx:txData>
              <cx:f>_xlchart.v1.9</cx:f>
              <cx:v>Syncs</cx:v>
            </cx:txData>
          </cx:tx>
          <cx:dataLabels pos="inEnd">
            <cx:visibility seriesName="0" categoryName="1" value="0"/>
          </cx:dataLabels>
          <cx:dataId val="5"/>
          <cx:layoutPr>
            <cx:parentLabelLayout val="overlapping"/>
          </cx:layoutPr>
        </cx:series>
        <cx:series layoutId="treemap" hidden="1" uniqueId="{28DCFC8B-E4E6-412C-9B05-5C71FBF63CEB}" formatIdx="6">
          <cx:tx>
            <cx:txData>
              <cx:f>_xlchart.v1.10</cx:f>
              <cx:v>Vortex</cx:v>
            </cx:txData>
          </cx:tx>
          <cx:dataLabels pos="inEnd">
            <cx:visibility seriesName="0" categoryName="1" value="0"/>
          </cx:dataLabels>
          <cx:dataId val="6"/>
          <cx:layoutPr>
            <cx:parentLabelLayout val="overlapping"/>
          </cx:layoutPr>
        </cx:series>
        <cx:series layoutId="treemap" hidden="1" uniqueId="{3BCB819A-9C38-4B11-8EED-7ECED242A429}" formatIdx="7">
          <cx:tx>
            <cx:txData>
              <cx:f>_xlchart.v1.11</cx:f>
              <cx:v>Zynto</cx:v>
            </cx:txData>
          </cx:tx>
          <cx:dataLabels pos="inEnd">
            <cx:visibility seriesName="0" categoryName="1" value="0"/>
          </cx:dataLabels>
          <cx:dataId val="7"/>
          <cx:layoutPr>
            <cx:parentLabelLayout val="overlapping"/>
          </cx:layoutPr>
        </cx:series>
        <cx:series layoutId="treemap" hidden="1" uniqueId="{929C2694-4F1E-4915-83A5-6F8D41A1E9F3}" formatIdx="8">
          <cx:tx>
            <cx:txData>
              <cx:f>_xlchart.v1.12</cx:f>
              <cx:v>Total</cx:v>
            </cx:txData>
          </cx:tx>
          <cx:dataLabels pos="inEnd">
            <cx:visibility seriesName="0" categoryName="1" value="0"/>
          </cx:dataLabels>
          <cx:dataId val="8"/>
          <cx:layoutPr>
            <cx:parentLabelLayout val="overlapping"/>
          </cx:layoutPr>
        </cx:series>
        <cx:series layoutId="treemap" hidden="1" uniqueId="{EF82ACB4-3EF4-477B-8AEC-067357C98F7D}" formatIdx="9">
          <cx:tx>
            <cx:txData>
              <cx:f>_xlchart.v1.13</cx:f>
              <cx:v>Chante Devlin Aura</cx:v>
            </cx:txData>
          </cx:tx>
          <cx:dataLabels pos="inEnd">
            <cx:visibility seriesName="0" categoryName="1" value="0"/>
          </cx:dataLabels>
          <cx:dataId val="9"/>
          <cx:layoutPr>
            <cx:parentLabelLayout val="overlapping"/>
          </cx:layoutPr>
        </cx:series>
        <cx:series layoutId="treemap" hidden="1" uniqueId="{E4F85B1C-3405-45CC-B8AD-08D0BD834280}" formatIdx="10">
          <cx:tx>
            <cx:txData>
              <cx:f>_xlchart.v1.14</cx:f>
              <cx:v>Fizz</cx:v>
            </cx:txData>
          </cx:tx>
          <cx:dataLabels pos="inEnd">
            <cx:visibility seriesName="0" categoryName="1" value="0"/>
          </cx:dataLabels>
          <cx:dataId val="10"/>
          <cx:layoutPr>
            <cx:parentLabelLayout val="overlapping"/>
          </cx:layoutPr>
        </cx:series>
        <cx:series layoutId="treemap" hidden="1" uniqueId="{57A721C8-4116-43EF-BDC1-1774FF50FCDE}" formatIdx="11">
          <cx:tx>
            <cx:txData>
              <cx:f>_xlchart.v1.15</cx:f>
              <cx:v>Flux</cx:v>
            </cx:txData>
          </cx:tx>
          <cx:dataLabels pos="inEnd">
            <cx:visibility seriesName="0" categoryName="1" value="0"/>
          </cx:dataLabels>
          <cx:dataId val="11"/>
          <cx:layoutPr>
            <cx:parentLabelLayout val="overlapping"/>
          </cx:layoutPr>
        </cx:series>
        <cx:series layoutId="treemap" hidden="1" uniqueId="{989A5960-1E0A-41B5-B4E8-6528008EC86D}" formatIdx="12">
          <cx:tx>
            <cx:txData>
              <cx:f>_xlchart.v1.16</cx:f>
              <cx:v>Mesh</cx:v>
            </cx:txData>
          </cx:tx>
          <cx:dataLabels pos="inEnd">
            <cx:visibility seriesName="0" categoryName="1" value="0"/>
          </cx:dataLabels>
          <cx:dataId val="12"/>
          <cx:layoutPr>
            <cx:parentLabelLayout val="overlapping"/>
          </cx:layoutPr>
        </cx:series>
        <cx:series layoutId="treemap" hidden="1" uniqueId="{97442FBB-8FAC-4ED3-8EE8-FFEB573AE8BD}" formatIdx="13">
          <cx:tx>
            <cx:txData>
              <cx:f>_xlchart.v1.17</cx:f>
              <cx:v>Nexis</cx:v>
            </cx:txData>
          </cx:tx>
          <cx:dataLabels pos="inEnd">
            <cx:visibility seriesName="0" categoryName="1" value="0"/>
          </cx:dataLabels>
          <cx:dataId val="13"/>
          <cx:layoutPr>
            <cx:parentLabelLayout val="overlapping"/>
          </cx:layoutPr>
        </cx:series>
        <cx:series layoutId="treemap" hidden="1" uniqueId="{75BF1E12-6D9F-4861-9F8D-835E7CDF3C00}" formatIdx="14">
          <cx:tx>
            <cx:txData>
              <cx:f>_xlchart.v1.18</cx:f>
              <cx:v>Syncs</cx:v>
            </cx:txData>
          </cx:tx>
          <cx:dataLabels pos="inEnd">
            <cx:visibility seriesName="0" categoryName="1" value="0"/>
          </cx:dataLabels>
          <cx:dataId val="14"/>
          <cx:layoutPr>
            <cx:parentLabelLayout val="overlapping"/>
          </cx:layoutPr>
        </cx:series>
        <cx:series layoutId="treemap" hidden="1" uniqueId="{3014E977-7C20-40E8-B601-C4AFFCB4C7E4}" formatIdx="15">
          <cx:tx>
            <cx:txData>
              <cx:f>_xlchart.v1.19</cx:f>
              <cx:v>Zynto</cx:v>
            </cx:txData>
          </cx:tx>
          <cx:dataLabels pos="inEnd">
            <cx:visibility seriesName="0" categoryName="1" value="0"/>
          </cx:dataLabels>
          <cx:dataId val="15"/>
          <cx:layoutPr>
            <cx:parentLabelLayout val="overlapping"/>
          </cx:layoutPr>
        </cx:series>
        <cx:series layoutId="treemap" hidden="1" uniqueId="{E7853231-C0A6-4105-9FBF-14A80754B8BB}" formatIdx="16">
          <cx:tx>
            <cx:txData>
              <cx:f>_xlchart.v1.20</cx:f>
              <cx:v>Total</cx:v>
            </cx:txData>
          </cx:tx>
          <cx:dataLabels pos="inEnd">
            <cx:visibility seriesName="0" categoryName="1" value="0"/>
          </cx:dataLabels>
          <cx:dataId val="16"/>
          <cx:layoutPr>
            <cx:parentLabelLayout val="overlapping"/>
          </cx:layoutPr>
        </cx:series>
        <cx:series layoutId="treemap" hidden="1" uniqueId="{1E19AF79-3A12-4F05-B132-139561DF9530}" formatIdx="17">
          <cx:tx>
            <cx:txData>
              <cx:f>_xlchart.v1.21</cx:f>
              <cx:v>Frederic Holman Aura</cx:v>
            </cx:txData>
          </cx:tx>
          <cx:dataLabels pos="inEnd">
            <cx:visibility seriesName="0" categoryName="1" value="0"/>
          </cx:dataLabels>
          <cx:dataId val="17"/>
          <cx:layoutPr>
            <cx:parentLabelLayout val="overlapping"/>
          </cx:layoutPr>
        </cx:series>
        <cx:series layoutId="treemap" hidden="1" uniqueId="{DDA3D37A-BE83-401E-B949-985BA22BDE7E}" formatIdx="18">
          <cx:tx>
            <cx:txData>
              <cx:f>_xlchart.v1.22</cx:f>
              <cx:v>Syncs</cx:v>
            </cx:txData>
          </cx:tx>
          <cx:dataLabels pos="inEnd">
            <cx:visibility seriesName="0" categoryName="1" value="0"/>
          </cx:dataLabels>
          <cx:dataId val="18"/>
          <cx:layoutPr>
            <cx:parentLabelLayout val="overlapping"/>
          </cx:layoutPr>
        </cx:series>
        <cx:series layoutId="treemap" hidden="1" uniqueId="{84861B19-77F7-4C84-AC7C-8613C439ADED}" formatIdx="19">
          <cx:tx>
            <cx:txData>
              <cx:f>_xlchart.v1.23</cx:f>
              <cx:v>Total</cx:v>
            </cx:txData>
          </cx:tx>
          <cx:dataLabels pos="inEnd">
            <cx:visibility seriesName="0" categoryName="1" value="0"/>
          </cx:dataLabels>
          <cx:dataId val="19"/>
          <cx:layoutPr>
            <cx:parentLabelLayout val="overlapping"/>
          </cx:layoutPr>
        </cx:series>
        <cx:series layoutId="treemap" hidden="1" uniqueId="{78064351-0EA1-4969-9363-8EFCC0C16F2E}" formatIdx="20">
          <cx:tx>
            <cx:txData>
              <cx:f>_xlchart.v1.24</cx:f>
              <cx:v>Hafsa Ahmad Aura</cx:v>
            </cx:txData>
          </cx:tx>
          <cx:dataLabels pos="inEnd">
            <cx:visibility seriesName="0" categoryName="1" value="0"/>
          </cx:dataLabels>
          <cx:dataId val="20"/>
          <cx:layoutPr>
            <cx:parentLabelLayout val="overlapping"/>
          </cx:layoutPr>
        </cx:series>
        <cx:series layoutId="treemap" hidden="1" uniqueId="{9B0D34E0-935E-4433-B75F-17F0B1E70E5C}" formatIdx="21">
          <cx:tx>
            <cx:txData>
              <cx:f>_xlchart.v1.25</cx:f>
              <cx:v>Fizz</cx:v>
            </cx:txData>
          </cx:tx>
          <cx:dataLabels pos="inEnd">
            <cx:visibility seriesName="0" categoryName="1" value="0"/>
          </cx:dataLabels>
          <cx:dataId val="21"/>
          <cx:layoutPr>
            <cx:parentLabelLayout val="overlapping"/>
          </cx:layoutPr>
        </cx:series>
        <cx:series layoutId="treemap" hidden="1" uniqueId="{8F5FFBD2-C6B7-40B5-8E4A-3763AFBE3472}" formatIdx="22">
          <cx:tx>
            <cx:txData>
              <cx:f>_xlchart.v1.26</cx:f>
              <cx:v>Flux</cx:v>
            </cx:txData>
          </cx:tx>
          <cx:dataLabels pos="inEnd">
            <cx:visibility seriesName="0" categoryName="1" value="0"/>
          </cx:dataLabels>
          <cx:dataId val="22"/>
          <cx:layoutPr>
            <cx:parentLabelLayout val="overlapping"/>
          </cx:layoutPr>
        </cx:series>
        <cx:series layoutId="treemap" hidden="1" uniqueId="{F0E883B2-9729-4626-B85D-B7A03FB9DDD5}" formatIdx="23">
          <cx:tx>
            <cx:txData>
              <cx:f>_xlchart.v1.27</cx:f>
              <cx:v>Mesh</cx:v>
            </cx:txData>
          </cx:tx>
          <cx:dataLabels pos="inEnd">
            <cx:visibility seriesName="0" categoryName="1" value="0"/>
          </cx:dataLabels>
          <cx:dataId val="23"/>
          <cx:layoutPr>
            <cx:parentLabelLayout val="overlapping"/>
          </cx:layoutPr>
        </cx:series>
        <cx:series layoutId="treemap" hidden="1" uniqueId="{E0D79A3D-0F0D-4FBE-9E64-A126B79AB43B}" formatIdx="24">
          <cx:tx>
            <cx:txData>
              <cx:f>_xlchart.v1.28</cx:f>
              <cx:v>Nexis</cx:v>
            </cx:txData>
          </cx:tx>
          <cx:dataLabels pos="inEnd">
            <cx:visibility seriesName="0" categoryName="1" value="0"/>
          </cx:dataLabels>
          <cx:dataId val="24"/>
          <cx:layoutPr>
            <cx:parentLabelLayout val="overlapping"/>
          </cx:layoutPr>
        </cx:series>
        <cx:series layoutId="treemap" hidden="1" uniqueId="{37BE5A13-C34B-433D-9677-CDFF4FE7E676}" formatIdx="25">
          <cx:tx>
            <cx:txData>
              <cx:f>_xlchart.v1.29</cx:f>
              <cx:v>Syncs</cx:v>
            </cx:txData>
          </cx:tx>
          <cx:dataLabels pos="inEnd">
            <cx:visibility seriesName="0" categoryName="1" value="0"/>
          </cx:dataLabels>
          <cx:dataId val="25"/>
          <cx:layoutPr>
            <cx:parentLabelLayout val="overlapping"/>
          </cx:layoutPr>
        </cx:series>
        <cx:series layoutId="treemap" hidden="1" uniqueId="{7BEBB400-41E0-4322-BC37-CE7B3250967F}" formatIdx="26">
          <cx:tx>
            <cx:txData>
              <cx:f>_xlchart.v1.30</cx:f>
              <cx:v>Vortex</cx:v>
            </cx:txData>
          </cx:tx>
          <cx:dataLabels pos="inEnd">
            <cx:visibility seriesName="0" categoryName="1" value="0"/>
          </cx:dataLabels>
          <cx:dataId val="26"/>
          <cx:layoutPr>
            <cx:parentLabelLayout val="overlapping"/>
          </cx:layoutPr>
        </cx:series>
        <cx:series layoutId="treemap" hidden="1" uniqueId="{45B034F1-25A3-4154-A669-C61EB1DFA924}" formatIdx="27">
          <cx:tx>
            <cx:txData>
              <cx:f>_xlchart.v1.31</cx:f>
              <cx:v>Zynto</cx:v>
            </cx:txData>
          </cx:tx>
          <cx:dataLabels pos="inEnd">
            <cx:visibility seriesName="0" categoryName="1" value="0"/>
          </cx:dataLabels>
          <cx:dataId val="27"/>
          <cx:layoutPr>
            <cx:parentLabelLayout val="overlapping"/>
          </cx:layoutPr>
        </cx:series>
        <cx:series layoutId="treemap" hidden="1" uniqueId="{08DCDF31-55DC-4283-8F11-4ADFDBD301B7}" formatIdx="28">
          <cx:tx>
            <cx:txData>
              <cx:f>_xlchart.v1.32</cx:f>
              <cx:v>Total</cx:v>
            </cx:txData>
          </cx:tx>
          <cx:dataLabels pos="inEnd">
            <cx:visibility seriesName="0" categoryName="1" value="0"/>
          </cx:dataLabels>
          <cx:dataId val="28"/>
          <cx:layoutPr>
            <cx:parentLabelLayout val="overlapping"/>
          </cx:layoutPr>
        </cx:series>
        <cx:series layoutId="treemap" hidden="1" uniqueId="{955E1E4A-D101-4555-87FA-51E77FF17212}" formatIdx="29">
          <cx:tx>
            <cx:txData>
              <cx:f>_xlchart.v1.33</cx:f>
              <cx:v>Jesse Goulding Aura</cx:v>
            </cx:txData>
          </cx:tx>
          <cx:dataLabels pos="inEnd">
            <cx:visibility seriesName="0" categoryName="1" value="0"/>
          </cx:dataLabels>
          <cx:dataId val="29"/>
          <cx:layoutPr>
            <cx:parentLabelLayout val="overlapping"/>
          </cx:layoutPr>
        </cx:series>
        <cx:series layoutId="treemap" hidden="1" uniqueId="{25F8D89F-3EDB-4D70-A888-EDA46B374242}" formatIdx="30">
          <cx:tx>
            <cx:txData>
              <cx:f>_xlchart.v1.34</cx:f>
              <cx:v>Fizz</cx:v>
            </cx:txData>
          </cx:tx>
          <cx:dataLabels pos="inEnd">
            <cx:visibility seriesName="0" categoryName="1" value="0"/>
          </cx:dataLabels>
          <cx:dataId val="30"/>
          <cx:layoutPr>
            <cx:parentLabelLayout val="overlapping"/>
          </cx:layoutPr>
        </cx:series>
        <cx:series layoutId="treemap" hidden="1" uniqueId="{77603888-4379-41C5-AA0F-DF8A996AE4CC}" formatIdx="31">
          <cx:tx>
            <cx:txData>
              <cx:f>_xlchart.v1.35</cx:f>
              <cx:v>Flux</cx:v>
            </cx:txData>
          </cx:tx>
          <cx:dataLabels pos="inEnd">
            <cx:visibility seriesName="0" categoryName="1" value="0"/>
          </cx:dataLabels>
          <cx:dataId val="31"/>
          <cx:layoutPr>
            <cx:parentLabelLayout val="overlapping"/>
          </cx:layoutPr>
        </cx:series>
        <cx:series layoutId="treemap" hidden="1" uniqueId="{B6D3808B-9BF1-4CE8-A902-1D3DF8CCA215}" formatIdx="32">
          <cx:tx>
            <cx:txData>
              <cx:f>_xlchart.v1.36</cx:f>
              <cx:v>Mesh</cx:v>
            </cx:txData>
          </cx:tx>
          <cx:dataLabels pos="inEnd">
            <cx:visibility seriesName="0" categoryName="1" value="0"/>
          </cx:dataLabels>
          <cx:dataId val="32"/>
          <cx:layoutPr>
            <cx:parentLabelLayout val="overlapping"/>
          </cx:layoutPr>
        </cx:series>
        <cx:series layoutId="treemap" hidden="1" uniqueId="{B25C8CB6-4664-4704-99DB-FBAC542147F4}" formatIdx="33">
          <cx:tx>
            <cx:txData>
              <cx:f>_xlchart.v1.37</cx:f>
              <cx:v>Nexis</cx:v>
            </cx:txData>
          </cx:tx>
          <cx:dataLabels pos="inEnd">
            <cx:visibility seriesName="0" categoryName="1" value="0"/>
          </cx:dataLabels>
          <cx:dataId val="33"/>
          <cx:layoutPr>
            <cx:parentLabelLayout val="overlapping"/>
          </cx:layoutPr>
        </cx:series>
        <cx:series layoutId="treemap" hidden="1" uniqueId="{CFAE2AAE-4FBE-43DF-9CD4-0739B247BFB9}" formatIdx="34">
          <cx:tx>
            <cx:txData>
              <cx:f>_xlchart.v1.38</cx:f>
              <cx:v>Syncs</cx:v>
            </cx:txData>
          </cx:tx>
          <cx:dataLabels pos="inEnd">
            <cx:visibility seriesName="0" categoryName="1" value="0"/>
          </cx:dataLabels>
          <cx:dataId val="34"/>
          <cx:layoutPr>
            <cx:parentLabelLayout val="overlapping"/>
          </cx:layoutPr>
        </cx:series>
        <cx:series layoutId="treemap" hidden="1" uniqueId="{DF659E3A-61FC-46A9-8FC9-7B73FDFF0CD0}" formatIdx="35">
          <cx:tx>
            <cx:txData>
              <cx:f>_xlchart.v1.39</cx:f>
              <cx:v>Zynto</cx:v>
            </cx:txData>
          </cx:tx>
          <cx:dataLabels pos="inEnd">
            <cx:visibility seriesName="0" categoryName="1" value="0"/>
          </cx:dataLabels>
          <cx:dataId val="35"/>
          <cx:layoutPr>
            <cx:parentLabelLayout val="overlapping"/>
          </cx:layoutPr>
        </cx:series>
        <cx:series layoutId="treemap" hidden="1" uniqueId="{3869CF01-2AC7-4C63-A2A8-ED13FDEBE540}" formatIdx="36">
          <cx:tx>
            <cx:txData>
              <cx:f>_xlchart.v1.40</cx:f>
              <cx:v>Total</cx:v>
            </cx:txData>
          </cx:tx>
          <cx:dataLabels pos="inEnd">
            <cx:visibility seriesName="0" categoryName="1" value="0"/>
          </cx:dataLabels>
          <cx:dataId val="36"/>
          <cx:layoutPr>
            <cx:parentLabelLayout val="overlapping"/>
          </cx:layoutPr>
        </cx:series>
        <cx:series layoutId="treemap" hidden="1" uniqueId="{317BFE5D-0287-412F-9963-D24C5923775B}" formatIdx="37">
          <cx:tx>
            <cx:txData>
              <cx:f>_xlchart.v1.41</cx:f>
              <cx:v>Kelsi Rich Aura</cx:v>
            </cx:txData>
          </cx:tx>
          <cx:dataLabels pos="inEnd">
            <cx:visibility seriesName="0" categoryName="1" value="0"/>
          </cx:dataLabels>
          <cx:dataId val="37"/>
          <cx:layoutPr>
            <cx:parentLabelLayout val="overlapping"/>
          </cx:layoutPr>
        </cx:series>
        <cx:series layoutId="treemap" hidden="1" uniqueId="{921AAED7-8594-41BD-82C1-4D85A2289BAF}" formatIdx="38">
          <cx:tx>
            <cx:txData>
              <cx:f>_xlchart.v1.42</cx:f>
              <cx:v>Fizz</cx:v>
            </cx:txData>
          </cx:tx>
          <cx:dataLabels pos="inEnd">
            <cx:visibility seriesName="0" categoryName="1" value="0"/>
          </cx:dataLabels>
          <cx:dataId val="38"/>
          <cx:layoutPr>
            <cx:parentLabelLayout val="overlapping"/>
          </cx:layoutPr>
        </cx:series>
        <cx:series layoutId="treemap" hidden="1" uniqueId="{9CB844FC-A186-4038-BC3E-2DD9B7CF3FCC}" formatIdx="39">
          <cx:tx>
            <cx:txData>
              <cx:f>_xlchart.v1.43</cx:f>
              <cx:v>Flux</cx:v>
            </cx:txData>
          </cx:tx>
          <cx:dataLabels pos="inEnd">
            <cx:visibility seriesName="0" categoryName="1" value="0"/>
          </cx:dataLabels>
          <cx:dataId val="39"/>
          <cx:layoutPr>
            <cx:parentLabelLayout val="overlapping"/>
          </cx:layoutPr>
        </cx:series>
        <cx:series layoutId="treemap" hidden="1" uniqueId="{2ABC43C7-ECBF-46E4-8FFF-9517D34E2AF7}" formatIdx="40">
          <cx:tx>
            <cx:txData>
              <cx:f>_xlchart.v1.44</cx:f>
              <cx:v>Mesh</cx:v>
            </cx:txData>
          </cx:tx>
          <cx:dataLabels pos="inEnd">
            <cx:visibility seriesName="0" categoryName="1" value="0"/>
          </cx:dataLabels>
          <cx:dataId val="40"/>
          <cx:layoutPr>
            <cx:parentLabelLayout val="overlapping"/>
          </cx:layoutPr>
        </cx:series>
        <cx:series layoutId="treemap" hidden="1" uniqueId="{C25E9E13-9AC7-45CA-A068-295BB5374EF6}" formatIdx="41">
          <cx:tx>
            <cx:txData>
              <cx:f>_xlchart.v1.45</cx:f>
              <cx:v>Nexis</cx:v>
            </cx:txData>
          </cx:tx>
          <cx:dataLabels pos="inEnd">
            <cx:visibility seriesName="0" categoryName="1" value="0"/>
          </cx:dataLabels>
          <cx:dataId val="41"/>
          <cx:layoutPr>
            <cx:parentLabelLayout val="overlapping"/>
          </cx:layoutPr>
        </cx:series>
        <cx:series layoutId="treemap" hidden="1" uniqueId="{5CB7BC81-72E3-42D9-BD74-6EBEF5B76B9E}" formatIdx="42">
          <cx:tx>
            <cx:txData>
              <cx:f>_xlchart.v1.46</cx:f>
              <cx:v>Syncs</cx:v>
            </cx:txData>
          </cx:tx>
          <cx:dataLabels pos="inEnd">
            <cx:visibility seriesName="0" categoryName="1" value="0"/>
          </cx:dataLabels>
          <cx:dataId val="42"/>
          <cx:layoutPr>
            <cx:parentLabelLayout val="overlapping"/>
          </cx:layoutPr>
        </cx:series>
        <cx:series layoutId="treemap" hidden="1" uniqueId="{253C2C66-26A5-4CEC-8736-56499D4D322A}" formatIdx="43">
          <cx:tx>
            <cx:txData>
              <cx:f>_xlchart.v1.47</cx:f>
              <cx:v>Vortex</cx:v>
            </cx:txData>
          </cx:tx>
          <cx:dataLabels pos="inEnd">
            <cx:visibility seriesName="0" categoryName="1" value="0"/>
          </cx:dataLabels>
          <cx:dataId val="43"/>
          <cx:layoutPr>
            <cx:parentLabelLayout val="overlapping"/>
          </cx:layoutPr>
        </cx:series>
        <cx:series layoutId="treemap" hidden="1" uniqueId="{1006BCBF-9F32-47A0-830B-115507E73F27}" formatIdx="44">
          <cx:tx>
            <cx:txData>
              <cx:f>_xlchart.v1.48</cx:f>
              <cx:v>Zynto</cx:v>
            </cx:txData>
          </cx:tx>
          <cx:dataLabels pos="inEnd">
            <cx:visibility seriesName="0" categoryName="1" value="0"/>
          </cx:dataLabels>
          <cx:dataId val="44"/>
          <cx:layoutPr>
            <cx:parentLabelLayout val="overlapping"/>
          </cx:layoutPr>
        </cx:series>
        <cx:series layoutId="treemap" hidden="1" uniqueId="{384DEF0C-671E-402A-8B19-E6B833E35058}" formatIdx="45">
          <cx:tx>
            <cx:txData>
              <cx:f>_xlchart.v1.49</cx:f>
              <cx:v>Total</cx:v>
            </cx:txData>
          </cx:tx>
          <cx:dataLabels pos="inEnd">
            <cx:visibility seriesName="0" categoryName="1" value="0"/>
          </cx:dataLabels>
          <cx:dataId val="45"/>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2023 Doctor_Insurance_Monthly'!A1"/><Relationship Id="rId13" Type="http://schemas.openxmlformats.org/officeDocument/2006/relationships/chart" Target="../charts/chart6.xml"/><Relationship Id="rId3" Type="http://schemas.openxmlformats.org/officeDocument/2006/relationships/image" Target="../media/image1.emf"/><Relationship Id="rId7" Type="http://schemas.openxmlformats.org/officeDocument/2006/relationships/hyperlink" Target="#'Claims Per Month'!A1"/><Relationship Id="rId12" Type="http://schemas.openxmlformats.org/officeDocument/2006/relationships/chart" Target="../charts/chart5.xml"/><Relationship Id="rId2" Type="http://schemas.openxmlformats.org/officeDocument/2006/relationships/hyperlink" Target="#Summary!A1"/><Relationship Id="rId1" Type="http://schemas.openxmlformats.org/officeDocument/2006/relationships/hyperlink" Target="#'Payment Per Month'!A1"/><Relationship Id="rId6" Type="http://schemas.openxmlformats.org/officeDocument/2006/relationships/chart" Target="../charts/chart3.xml"/><Relationship Id="rId11" Type="http://schemas.openxmlformats.org/officeDocument/2006/relationships/chart" Target="../charts/chart4.xml"/><Relationship Id="rId5" Type="http://schemas.openxmlformats.org/officeDocument/2006/relationships/chart" Target="../charts/chart2.xml"/><Relationship Id="rId15" Type="http://schemas.microsoft.com/office/2014/relationships/chartEx" Target="../charts/chartEx2.xml"/><Relationship Id="rId10" Type="http://schemas.openxmlformats.org/officeDocument/2006/relationships/hyperlink" Target="#'2025 Doctor_Insurance_Monthly'!A1"/><Relationship Id="rId4" Type="http://schemas.openxmlformats.org/officeDocument/2006/relationships/chart" Target="../charts/chart1.xml"/><Relationship Id="rId9" Type="http://schemas.openxmlformats.org/officeDocument/2006/relationships/hyperlink" Target="#'2024 Doctor_Insurance_Monthly'!A1"/><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0</xdr:colOff>
      <xdr:row>37</xdr:row>
      <xdr:rowOff>0</xdr:rowOff>
    </xdr:to>
    <xdr:sp macro="" textlink="">
      <xdr:nvSpPr>
        <xdr:cNvPr id="4" name="Rectangle: Top Corners Rounded 3">
          <a:extLst>
            <a:ext uri="{FF2B5EF4-FFF2-40B4-BE49-F238E27FC236}">
              <a16:creationId xmlns:a16="http://schemas.microsoft.com/office/drawing/2014/main" id="{5B555043-1EA1-40D5-8975-D1C8E011539D}"/>
            </a:ext>
          </a:extLst>
        </xdr:cNvPr>
        <xdr:cNvSpPr/>
      </xdr:nvSpPr>
      <xdr:spPr>
        <a:xfrm>
          <a:off x="0" y="0"/>
          <a:ext cx="13987096" cy="7048500"/>
        </a:xfrm>
        <a:prstGeom prst="round2SameRect">
          <a:avLst>
            <a:gd name="adj1" fmla="val 2007"/>
            <a:gd name="adj2" fmla="val 0"/>
          </a:avLst>
        </a:prstGeom>
        <a:solidFill>
          <a:srgbClr val="EFEAE6">
            <a:alpha val="9882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0</xdr:col>
      <xdr:colOff>0</xdr:colOff>
      <xdr:row>0</xdr:row>
      <xdr:rowOff>0</xdr:rowOff>
    </xdr:from>
    <xdr:to>
      <xdr:col>22</xdr:col>
      <xdr:colOff>496881</xdr:colOff>
      <xdr:row>3</xdr:row>
      <xdr:rowOff>171450</xdr:rowOff>
    </xdr:to>
    <xdr:sp macro="" textlink="">
      <xdr:nvSpPr>
        <xdr:cNvPr id="5" name="Rectangle: Top Corners Rounded 4">
          <a:extLst>
            <a:ext uri="{FF2B5EF4-FFF2-40B4-BE49-F238E27FC236}">
              <a16:creationId xmlns:a16="http://schemas.microsoft.com/office/drawing/2014/main" id="{3B517729-57E4-4CC7-8E4F-C447099B1154}"/>
            </a:ext>
          </a:extLst>
        </xdr:cNvPr>
        <xdr:cNvSpPr/>
      </xdr:nvSpPr>
      <xdr:spPr>
        <a:xfrm>
          <a:off x="0" y="0"/>
          <a:ext cx="13908081" cy="742950"/>
        </a:xfrm>
        <a:prstGeom prst="round2SameRect">
          <a:avLst>
            <a:gd name="adj1" fmla="val 33056"/>
            <a:gd name="adj2" fmla="val 0"/>
          </a:avLst>
        </a:prstGeom>
        <a:gradFill flip="none" rotWithShape="1">
          <a:gsLst>
            <a:gs pos="0">
              <a:srgbClr val="DCEF29">
                <a:shade val="30000"/>
                <a:satMod val="115000"/>
              </a:srgbClr>
            </a:gs>
            <a:gs pos="50000">
              <a:srgbClr val="DCEF29">
                <a:shade val="67500"/>
                <a:satMod val="115000"/>
              </a:srgbClr>
            </a:gs>
            <a:gs pos="100000">
              <a:srgbClr val="DCEF29">
                <a:shade val="100000"/>
                <a:satMod val="115000"/>
              </a:srgbClr>
            </a:gs>
          </a:gsLst>
          <a:lin ang="16200000" scaled="1"/>
          <a:tileRect/>
        </a:gradFill>
        <a:ln w="3175">
          <a:solidFill>
            <a:srgbClr val="B2C30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oneCellAnchor>
    <xdr:from>
      <xdr:col>13</xdr:col>
      <xdr:colOff>28575</xdr:colOff>
      <xdr:row>0</xdr:row>
      <xdr:rowOff>85726</xdr:rowOff>
    </xdr:from>
    <xdr:ext cx="3086101" cy="571499"/>
    <xdr:sp macro="" textlink="">
      <xdr:nvSpPr>
        <xdr:cNvPr id="9" name="Rectangle 8">
          <a:extLst>
            <a:ext uri="{FF2B5EF4-FFF2-40B4-BE49-F238E27FC236}">
              <a16:creationId xmlns:a16="http://schemas.microsoft.com/office/drawing/2014/main" id="{625859B8-D609-4E2C-861E-58BB2C70A584}"/>
            </a:ext>
          </a:extLst>
        </xdr:cNvPr>
        <xdr:cNvSpPr/>
      </xdr:nvSpPr>
      <xdr:spPr>
        <a:xfrm>
          <a:off x="7953375" y="85726"/>
          <a:ext cx="3086101" cy="571499"/>
        </a:xfrm>
        <a:prstGeom prst="rect">
          <a:avLst/>
        </a:prstGeom>
        <a:noFill/>
      </xdr:spPr>
      <xdr:txBody>
        <a:bodyPr wrap="none" lIns="91440" tIns="45720" rIns="91440" bIns="45720" anchor="ctr">
          <a:noAutofit/>
        </a:bodyPr>
        <a:lstStyle/>
        <a:p>
          <a:pPr algn="ctr"/>
          <a:r>
            <a:rPr lang="en-US" sz="5400" b="0" cap="none" spc="0">
              <a:ln w="0"/>
              <a:solidFill>
                <a:schemeClr val="bg1">
                  <a:lumMod val="95000"/>
                </a:schemeClr>
              </a:solidFill>
              <a:effectLst>
                <a:outerShdw blurRad="38100" dist="19050" dir="2700000" algn="tl" rotWithShape="0">
                  <a:schemeClr val="dk1">
                    <a:alpha val="40000"/>
                  </a:schemeClr>
                </a:outerShdw>
              </a:effectLst>
              <a:latin typeface="Agency FB" panose="020B0503020202020204" pitchFamily="34" charset="0"/>
              <a:ea typeface="+mn-ea"/>
              <a:cs typeface="Arial" panose="020B0604020202020204" pitchFamily="34" charset="0"/>
            </a:rPr>
            <a:t>Insurance Claims Dashboard</a:t>
          </a:r>
        </a:p>
      </xdr:txBody>
    </xdr:sp>
    <xdr:clientData/>
  </xdr:oneCellAnchor>
  <xdr:twoCellAnchor>
    <xdr:from>
      <xdr:col>6</xdr:col>
      <xdr:colOff>261827</xdr:colOff>
      <xdr:row>2</xdr:row>
      <xdr:rowOff>42333</xdr:rowOff>
    </xdr:from>
    <xdr:to>
      <xdr:col>10</xdr:col>
      <xdr:colOff>94561</xdr:colOff>
      <xdr:row>3</xdr:row>
      <xdr:rowOff>139833</xdr:rowOff>
    </xdr:to>
    <xdr:sp macro="" textlink="">
      <xdr:nvSpPr>
        <xdr:cNvPr id="19" name="Rectangle 18">
          <a:hlinkClick xmlns:r="http://schemas.openxmlformats.org/officeDocument/2006/relationships" r:id="rId1"/>
          <a:extLst>
            <a:ext uri="{FF2B5EF4-FFF2-40B4-BE49-F238E27FC236}">
              <a16:creationId xmlns:a16="http://schemas.microsoft.com/office/drawing/2014/main" id="{991B01BA-F0EF-426D-9D5E-E593DA603EB3}"/>
            </a:ext>
          </a:extLst>
        </xdr:cNvPr>
        <xdr:cNvSpPr/>
      </xdr:nvSpPr>
      <xdr:spPr>
        <a:xfrm>
          <a:off x="3944827" y="423333"/>
          <a:ext cx="2288067" cy="288000"/>
        </a:xfrm>
        <a:prstGeom prst="rect">
          <a:avLst/>
        </a:prstGeom>
        <a:solidFill>
          <a:srgbClr val="DAEE1A"/>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marL="0" indent="0" algn="ctr"/>
          <a:r>
            <a:rPr lang="en-IN" sz="1600">
              <a:solidFill>
                <a:schemeClr val="tx1">
                  <a:lumMod val="95000"/>
                  <a:lumOff val="5000"/>
                </a:schemeClr>
              </a:solidFill>
              <a:latin typeface="Algerian" panose="04020705040A02060702" pitchFamily="82" charset="0"/>
              <a:ea typeface="+mn-ea"/>
              <a:cs typeface="+mn-cs"/>
            </a:rPr>
            <a:t>Payment Per Month</a:t>
          </a:r>
        </a:p>
      </xdr:txBody>
    </xdr:sp>
    <xdr:clientData/>
  </xdr:twoCellAnchor>
  <xdr:twoCellAnchor>
    <xdr:from>
      <xdr:col>3</xdr:col>
      <xdr:colOff>272301</xdr:colOff>
      <xdr:row>4</xdr:row>
      <xdr:rowOff>105387</xdr:rowOff>
    </xdr:from>
    <xdr:to>
      <xdr:col>6</xdr:col>
      <xdr:colOff>196331</xdr:colOff>
      <xdr:row>8</xdr:row>
      <xdr:rowOff>7327</xdr:rowOff>
    </xdr:to>
    <xdr:sp macro="" textlink="">
      <xdr:nvSpPr>
        <xdr:cNvPr id="26" name="Rectangle: Rounded Corners 25">
          <a:extLst>
            <a:ext uri="{FF2B5EF4-FFF2-40B4-BE49-F238E27FC236}">
              <a16:creationId xmlns:a16="http://schemas.microsoft.com/office/drawing/2014/main" id="{E5AB6CB1-C12F-4A18-A10C-9CB6A47C4315}"/>
            </a:ext>
          </a:extLst>
        </xdr:cNvPr>
        <xdr:cNvSpPr/>
      </xdr:nvSpPr>
      <xdr:spPr>
        <a:xfrm>
          <a:off x="2107117" y="867387"/>
          <a:ext cx="1758846" cy="663940"/>
        </a:xfrm>
        <a:prstGeom prst="roundRect">
          <a:avLst>
            <a:gd name="adj" fmla="val 8435"/>
          </a:avLst>
        </a:prstGeom>
        <a:solidFill>
          <a:srgbClr val="F0F8A4"/>
        </a:solidFill>
        <a:ln w="3175">
          <a:solidFill>
            <a:srgbClr val="DCEF29"/>
          </a:solidFill>
        </a:ln>
        <a:effectLst>
          <a:outerShdw blurRad="50800" dist="38100" dir="10800000" sx="102000" sy="102000" algn="tl" rotWithShape="0">
            <a:prstClr val="black">
              <a:alpha val="5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marL="0" indent="0" algn="ctr"/>
          <a:endParaRPr lang="en-IN" sz="1100">
            <a:solidFill>
              <a:schemeClr val="dk1"/>
            </a:solidFill>
            <a:latin typeface="+mn-lt"/>
            <a:ea typeface="+mn-ea"/>
            <a:cs typeface="+mn-cs"/>
          </a:endParaRPr>
        </a:p>
      </xdr:txBody>
    </xdr:sp>
    <xdr:clientData/>
  </xdr:twoCellAnchor>
  <xdr:twoCellAnchor>
    <xdr:from>
      <xdr:col>3</xdr:col>
      <xdr:colOff>272301</xdr:colOff>
      <xdr:row>4</xdr:row>
      <xdr:rowOff>93311</xdr:rowOff>
    </xdr:from>
    <xdr:to>
      <xdr:col>3</xdr:col>
      <xdr:colOff>453559</xdr:colOff>
      <xdr:row>8</xdr:row>
      <xdr:rowOff>7327</xdr:rowOff>
    </xdr:to>
    <xdr:sp macro="" textlink="">
      <xdr:nvSpPr>
        <xdr:cNvPr id="29" name="Rectangle: Top Corners Rounded 28">
          <a:extLst>
            <a:ext uri="{FF2B5EF4-FFF2-40B4-BE49-F238E27FC236}">
              <a16:creationId xmlns:a16="http://schemas.microsoft.com/office/drawing/2014/main" id="{82EF5011-D23B-4E5A-9A46-E60D0359EA7F}"/>
            </a:ext>
          </a:extLst>
        </xdr:cNvPr>
        <xdr:cNvSpPr/>
      </xdr:nvSpPr>
      <xdr:spPr>
        <a:xfrm rot="16200000">
          <a:off x="1859738" y="1102690"/>
          <a:ext cx="676016" cy="181258"/>
        </a:xfrm>
        <a:prstGeom prst="round2SameRect">
          <a:avLst>
            <a:gd name="adj1" fmla="val 37500"/>
            <a:gd name="adj2" fmla="val 0"/>
          </a:avLst>
        </a:prstGeom>
        <a:gradFill flip="none" rotWithShape="1">
          <a:gsLst>
            <a:gs pos="0">
              <a:srgbClr val="DCEF29">
                <a:shade val="30000"/>
                <a:satMod val="115000"/>
              </a:srgbClr>
            </a:gs>
            <a:gs pos="50000">
              <a:srgbClr val="DCEF29">
                <a:shade val="67500"/>
                <a:satMod val="115000"/>
              </a:srgbClr>
            </a:gs>
            <a:gs pos="100000">
              <a:srgbClr val="DCEF29">
                <a:shade val="100000"/>
                <a:satMod val="115000"/>
              </a:srgbClr>
            </a:gs>
          </a:gsLst>
          <a:lin ang="16200000" scaled="1"/>
          <a:tileRect/>
        </a:gradFill>
        <a:ln w="3175">
          <a:solidFill>
            <a:srgbClr val="DCEF2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377585</xdr:colOff>
      <xdr:row>4</xdr:row>
      <xdr:rowOff>93310</xdr:rowOff>
    </xdr:from>
    <xdr:to>
      <xdr:col>9</xdr:col>
      <xdr:colOff>303170</xdr:colOff>
      <xdr:row>7</xdr:row>
      <xdr:rowOff>184210</xdr:rowOff>
    </xdr:to>
    <xdr:sp macro="" textlink="">
      <xdr:nvSpPr>
        <xdr:cNvPr id="30" name="Rectangle: Rounded Corners 29">
          <a:extLst>
            <a:ext uri="{FF2B5EF4-FFF2-40B4-BE49-F238E27FC236}">
              <a16:creationId xmlns:a16="http://schemas.microsoft.com/office/drawing/2014/main" id="{BC7C51DF-4EDE-470F-AF38-578F6CAFADDA}"/>
            </a:ext>
          </a:extLst>
        </xdr:cNvPr>
        <xdr:cNvSpPr/>
      </xdr:nvSpPr>
      <xdr:spPr>
        <a:xfrm>
          <a:off x="4047217" y="855310"/>
          <a:ext cx="1760400" cy="662400"/>
        </a:xfrm>
        <a:prstGeom prst="roundRect">
          <a:avLst>
            <a:gd name="adj" fmla="val 6402"/>
          </a:avLst>
        </a:prstGeom>
        <a:solidFill>
          <a:srgbClr val="F0F8A4"/>
        </a:solidFill>
        <a:ln w="3175">
          <a:solidFill>
            <a:srgbClr val="DCEF29"/>
          </a:solidFill>
        </a:ln>
        <a:effectLst>
          <a:outerShdw blurRad="50800" dist="38100" dir="10800000" sx="102000" sy="102000" algn="tl" rotWithShape="0">
            <a:prstClr val="black">
              <a:alpha val="5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marL="0" indent="0" algn="ctr"/>
          <a:endParaRPr lang="en-IN" sz="1100">
            <a:solidFill>
              <a:schemeClr val="dk1"/>
            </a:solidFill>
            <a:latin typeface="+mn-lt"/>
            <a:ea typeface="+mn-ea"/>
            <a:cs typeface="+mn-cs"/>
          </a:endParaRPr>
        </a:p>
      </xdr:txBody>
    </xdr:sp>
    <xdr:clientData/>
  </xdr:twoCellAnchor>
  <xdr:twoCellAnchor>
    <xdr:from>
      <xdr:col>6</xdr:col>
      <xdr:colOff>377585</xdr:colOff>
      <xdr:row>4</xdr:row>
      <xdr:rowOff>85200</xdr:rowOff>
    </xdr:from>
    <xdr:to>
      <xdr:col>6</xdr:col>
      <xdr:colOff>557585</xdr:colOff>
      <xdr:row>8</xdr:row>
      <xdr:rowOff>0</xdr:rowOff>
    </xdr:to>
    <xdr:sp macro="" textlink="">
      <xdr:nvSpPr>
        <xdr:cNvPr id="31" name="Rectangle: Top Corners Rounded 30">
          <a:extLst>
            <a:ext uri="{FF2B5EF4-FFF2-40B4-BE49-F238E27FC236}">
              <a16:creationId xmlns:a16="http://schemas.microsoft.com/office/drawing/2014/main" id="{FB4FF33A-FDAB-4DEF-A80E-45B27050FC80}"/>
            </a:ext>
          </a:extLst>
        </xdr:cNvPr>
        <xdr:cNvSpPr/>
      </xdr:nvSpPr>
      <xdr:spPr>
        <a:xfrm rot="16200000">
          <a:off x="3798817" y="1095600"/>
          <a:ext cx="676800" cy="180000"/>
        </a:xfrm>
        <a:prstGeom prst="round2SameRect">
          <a:avLst>
            <a:gd name="adj1" fmla="val 29144"/>
            <a:gd name="adj2" fmla="val 0"/>
          </a:avLst>
        </a:prstGeom>
        <a:gradFill flip="none" rotWithShape="1">
          <a:gsLst>
            <a:gs pos="0">
              <a:srgbClr val="DCEF29">
                <a:shade val="30000"/>
                <a:satMod val="115000"/>
              </a:srgbClr>
            </a:gs>
            <a:gs pos="50000">
              <a:srgbClr val="DCEF29">
                <a:shade val="67500"/>
                <a:satMod val="115000"/>
              </a:srgbClr>
            </a:gs>
            <a:gs pos="100000">
              <a:srgbClr val="DCEF29">
                <a:shade val="100000"/>
                <a:satMod val="115000"/>
              </a:srgbClr>
            </a:gs>
          </a:gsLst>
          <a:lin ang="16200000" scaled="1"/>
          <a:tileRect/>
        </a:gradFill>
        <a:ln w="3175">
          <a:solidFill>
            <a:srgbClr val="DCEF2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526167</xdr:colOff>
      <xdr:row>4</xdr:row>
      <xdr:rowOff>85200</xdr:rowOff>
    </xdr:from>
    <xdr:to>
      <xdr:col>12</xdr:col>
      <xdr:colOff>451751</xdr:colOff>
      <xdr:row>7</xdr:row>
      <xdr:rowOff>176100</xdr:rowOff>
    </xdr:to>
    <xdr:sp macro="" textlink="">
      <xdr:nvSpPr>
        <xdr:cNvPr id="32" name="Rectangle: Rounded Corners 31">
          <a:extLst>
            <a:ext uri="{FF2B5EF4-FFF2-40B4-BE49-F238E27FC236}">
              <a16:creationId xmlns:a16="http://schemas.microsoft.com/office/drawing/2014/main" id="{FEF72474-9737-4C59-A132-38CFAB8CE405}"/>
            </a:ext>
          </a:extLst>
        </xdr:cNvPr>
        <xdr:cNvSpPr/>
      </xdr:nvSpPr>
      <xdr:spPr>
        <a:xfrm>
          <a:off x="6030614" y="847200"/>
          <a:ext cx="1760400" cy="662400"/>
        </a:xfrm>
        <a:prstGeom prst="roundRect">
          <a:avLst>
            <a:gd name="adj" fmla="val 7940"/>
          </a:avLst>
        </a:prstGeom>
        <a:solidFill>
          <a:srgbClr val="F0F8A4"/>
        </a:solidFill>
        <a:ln w="3175">
          <a:solidFill>
            <a:srgbClr val="B2C30F"/>
          </a:solidFill>
        </a:ln>
        <a:effectLst>
          <a:outerShdw blurRad="50800" dist="38100" dir="10800000" sx="102000" sy="102000" algn="tl" rotWithShape="0">
            <a:prstClr val="black">
              <a:alpha val="5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9</xdr:col>
      <xdr:colOff>526167</xdr:colOff>
      <xdr:row>4</xdr:row>
      <xdr:rowOff>78910</xdr:rowOff>
    </xdr:from>
    <xdr:to>
      <xdr:col>10</xdr:col>
      <xdr:colOff>94561</xdr:colOff>
      <xdr:row>7</xdr:row>
      <xdr:rowOff>184210</xdr:rowOff>
    </xdr:to>
    <xdr:sp macro="" textlink="">
      <xdr:nvSpPr>
        <xdr:cNvPr id="33" name="Rectangle: Top Corners Rounded 32">
          <a:extLst>
            <a:ext uri="{FF2B5EF4-FFF2-40B4-BE49-F238E27FC236}">
              <a16:creationId xmlns:a16="http://schemas.microsoft.com/office/drawing/2014/main" id="{041CA21F-BE56-4B4A-A5D8-9B2E67390DEC}"/>
            </a:ext>
          </a:extLst>
        </xdr:cNvPr>
        <xdr:cNvSpPr/>
      </xdr:nvSpPr>
      <xdr:spPr>
        <a:xfrm rot="16200000">
          <a:off x="5782214" y="1089310"/>
          <a:ext cx="676800" cy="180000"/>
        </a:xfrm>
        <a:prstGeom prst="round2SameRect">
          <a:avLst>
            <a:gd name="adj1" fmla="val 23574"/>
            <a:gd name="adj2" fmla="val 0"/>
          </a:avLst>
        </a:prstGeom>
        <a:gradFill flip="none" rotWithShape="1">
          <a:gsLst>
            <a:gs pos="0">
              <a:srgbClr val="DCEF29">
                <a:shade val="30000"/>
                <a:satMod val="115000"/>
              </a:srgbClr>
            </a:gs>
            <a:gs pos="50000">
              <a:srgbClr val="DCEF29">
                <a:shade val="67500"/>
                <a:satMod val="115000"/>
              </a:srgbClr>
            </a:gs>
            <a:gs pos="100000">
              <a:srgbClr val="DCEF29">
                <a:shade val="100000"/>
                <a:satMod val="115000"/>
              </a:srgbClr>
            </a:gs>
          </a:gsLst>
          <a:lin ang="16200000" scaled="1"/>
          <a:tileRect/>
        </a:gradFill>
        <a:ln w="3175">
          <a:solidFill>
            <a:srgbClr val="B2C30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74416</xdr:colOff>
      <xdr:row>4</xdr:row>
      <xdr:rowOff>120518</xdr:rowOff>
    </xdr:from>
    <xdr:to>
      <xdr:col>16</xdr:col>
      <xdr:colOff>0</xdr:colOff>
      <xdr:row>8</xdr:row>
      <xdr:rowOff>20918</xdr:rowOff>
    </xdr:to>
    <xdr:sp macro="" textlink="">
      <xdr:nvSpPr>
        <xdr:cNvPr id="34" name="Rectangle: Rounded Corners 33">
          <a:extLst>
            <a:ext uri="{FF2B5EF4-FFF2-40B4-BE49-F238E27FC236}">
              <a16:creationId xmlns:a16="http://schemas.microsoft.com/office/drawing/2014/main" id="{7DA6BBB0-0395-49BE-BC0F-75028CD27972}"/>
            </a:ext>
          </a:extLst>
        </xdr:cNvPr>
        <xdr:cNvSpPr/>
      </xdr:nvSpPr>
      <xdr:spPr>
        <a:xfrm>
          <a:off x="8025284" y="882518"/>
          <a:ext cx="1760400" cy="662400"/>
        </a:xfrm>
        <a:prstGeom prst="roundRect">
          <a:avLst>
            <a:gd name="adj" fmla="val 8510"/>
          </a:avLst>
        </a:prstGeom>
        <a:solidFill>
          <a:srgbClr val="F0F8A4"/>
        </a:solidFill>
        <a:ln w="3175">
          <a:solidFill>
            <a:srgbClr val="DCEF29"/>
          </a:solidFill>
        </a:ln>
        <a:effectLst>
          <a:outerShdw blurRad="50800" dist="38100" dir="10800000" sx="102000" sy="102000" algn="tl" rotWithShape="0">
            <a:prstClr val="black">
              <a:alpha val="5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13</xdr:col>
      <xdr:colOff>74416</xdr:colOff>
      <xdr:row>4</xdr:row>
      <xdr:rowOff>106118</xdr:rowOff>
    </xdr:from>
    <xdr:to>
      <xdr:col>13</xdr:col>
      <xdr:colOff>254416</xdr:colOff>
      <xdr:row>8</xdr:row>
      <xdr:rowOff>20918</xdr:rowOff>
    </xdr:to>
    <xdr:sp macro="" textlink="">
      <xdr:nvSpPr>
        <xdr:cNvPr id="35" name="Rectangle: Top Corners Rounded 34">
          <a:extLst>
            <a:ext uri="{FF2B5EF4-FFF2-40B4-BE49-F238E27FC236}">
              <a16:creationId xmlns:a16="http://schemas.microsoft.com/office/drawing/2014/main" id="{9CBE431C-ADF3-4262-A7DD-A3ADA9CBF920}"/>
            </a:ext>
          </a:extLst>
        </xdr:cNvPr>
        <xdr:cNvSpPr/>
      </xdr:nvSpPr>
      <xdr:spPr>
        <a:xfrm rot="16200000">
          <a:off x="7776884" y="1116518"/>
          <a:ext cx="676800" cy="180000"/>
        </a:xfrm>
        <a:prstGeom prst="round2SameRect">
          <a:avLst>
            <a:gd name="adj1" fmla="val 23574"/>
            <a:gd name="adj2" fmla="val 0"/>
          </a:avLst>
        </a:prstGeom>
        <a:gradFill flip="none" rotWithShape="1">
          <a:gsLst>
            <a:gs pos="0">
              <a:srgbClr val="DCEF29">
                <a:shade val="30000"/>
                <a:satMod val="115000"/>
              </a:srgbClr>
            </a:gs>
            <a:gs pos="50000">
              <a:srgbClr val="DCEF29">
                <a:shade val="67500"/>
                <a:satMod val="115000"/>
              </a:srgbClr>
            </a:gs>
            <a:gs pos="100000">
              <a:srgbClr val="DCEF29">
                <a:shade val="100000"/>
                <a:satMod val="115000"/>
              </a:srgbClr>
            </a:gs>
          </a:gsLst>
          <a:lin ang="16200000" scaled="1"/>
          <a:tileRect/>
        </a:gradFill>
        <a:ln w="3175">
          <a:solidFill>
            <a:srgbClr val="DCEF2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4</xdr:row>
      <xdr:rowOff>25773</xdr:rowOff>
    </xdr:from>
    <xdr:to>
      <xdr:col>3</xdr:col>
      <xdr:colOff>128647</xdr:colOff>
      <xdr:row>36</xdr:row>
      <xdr:rowOff>0</xdr:rowOff>
    </xdr:to>
    <xdr:sp macro="" textlink="">
      <xdr:nvSpPr>
        <xdr:cNvPr id="36" name="Rectangle: Rounded Corners 35">
          <a:extLst>
            <a:ext uri="{FF2B5EF4-FFF2-40B4-BE49-F238E27FC236}">
              <a16:creationId xmlns:a16="http://schemas.microsoft.com/office/drawing/2014/main" id="{41913A10-C9B0-47D2-8772-933906B0EC00}"/>
            </a:ext>
          </a:extLst>
        </xdr:cNvPr>
        <xdr:cNvSpPr/>
      </xdr:nvSpPr>
      <xdr:spPr>
        <a:xfrm>
          <a:off x="0" y="787773"/>
          <a:ext cx="1953051" cy="6070227"/>
        </a:xfrm>
        <a:prstGeom prst="roundRect">
          <a:avLst>
            <a:gd name="adj" fmla="val 12500"/>
          </a:avLst>
        </a:prstGeom>
        <a:solidFill>
          <a:srgbClr val="F0F8A4"/>
        </a:solidFill>
        <a:ln w="12700">
          <a:solidFill>
            <a:srgbClr val="B2C30F"/>
          </a:solidFill>
        </a:ln>
        <a:effectLst>
          <a:outerShdw blurRad="50800" dist="38100" dir="10800000" sx="102000" sy="102000" algn="tl" rotWithShape="0">
            <a:prstClr val="black">
              <a:alpha val="5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0</xdr:col>
      <xdr:colOff>0</xdr:colOff>
      <xdr:row>4</xdr:row>
      <xdr:rowOff>20428</xdr:rowOff>
    </xdr:from>
    <xdr:to>
      <xdr:col>3</xdr:col>
      <xdr:colOff>124104</xdr:colOff>
      <xdr:row>6</xdr:row>
      <xdr:rowOff>76049</xdr:rowOff>
    </xdr:to>
    <xdr:sp macro="" textlink="">
      <xdr:nvSpPr>
        <xdr:cNvPr id="39" name="Rectangle: Top Corners Rounded 38">
          <a:extLst>
            <a:ext uri="{FF2B5EF4-FFF2-40B4-BE49-F238E27FC236}">
              <a16:creationId xmlns:a16="http://schemas.microsoft.com/office/drawing/2014/main" id="{DE25ED39-F96B-4C5D-AECF-2B0E789AD031}"/>
            </a:ext>
          </a:extLst>
        </xdr:cNvPr>
        <xdr:cNvSpPr/>
      </xdr:nvSpPr>
      <xdr:spPr>
        <a:xfrm>
          <a:off x="0" y="782428"/>
          <a:ext cx="1952904" cy="436621"/>
        </a:xfrm>
        <a:prstGeom prst="round2SameRect">
          <a:avLst>
            <a:gd name="adj1" fmla="val 50000"/>
            <a:gd name="adj2" fmla="val 0"/>
          </a:avLst>
        </a:prstGeom>
        <a:gradFill flip="none" rotWithShape="1">
          <a:gsLst>
            <a:gs pos="0">
              <a:srgbClr val="DCEF29">
                <a:shade val="30000"/>
                <a:satMod val="115000"/>
              </a:srgbClr>
            </a:gs>
            <a:gs pos="50000">
              <a:srgbClr val="DCEF29">
                <a:shade val="67500"/>
                <a:satMod val="115000"/>
              </a:srgbClr>
            </a:gs>
            <a:gs pos="100000">
              <a:srgbClr val="DCEF29">
                <a:shade val="100000"/>
                <a:satMod val="115000"/>
              </a:srgbClr>
            </a:gs>
          </a:gsLst>
          <a:lin ang="16200000" scaled="1"/>
          <a:tileRect/>
        </a:gradFill>
        <a:ln w="3175">
          <a:solidFill>
            <a:srgbClr val="B2C30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19</xdr:col>
      <xdr:colOff>368235</xdr:colOff>
      <xdr:row>4</xdr:row>
      <xdr:rowOff>62417</xdr:rowOff>
    </xdr:from>
    <xdr:to>
      <xdr:col>22</xdr:col>
      <xdr:colOff>496882</xdr:colOff>
      <xdr:row>36</xdr:row>
      <xdr:rowOff>1</xdr:rowOff>
    </xdr:to>
    <xdr:sp macro="" textlink="">
      <xdr:nvSpPr>
        <xdr:cNvPr id="40" name="Rectangle: Rounded Corners 39">
          <a:extLst>
            <a:ext uri="{FF2B5EF4-FFF2-40B4-BE49-F238E27FC236}">
              <a16:creationId xmlns:a16="http://schemas.microsoft.com/office/drawing/2014/main" id="{E00A03A9-A66A-47BC-9698-537CC3433746}"/>
            </a:ext>
          </a:extLst>
        </xdr:cNvPr>
        <xdr:cNvSpPr/>
      </xdr:nvSpPr>
      <xdr:spPr>
        <a:xfrm>
          <a:off x="11922793" y="824417"/>
          <a:ext cx="1953051" cy="6033584"/>
        </a:xfrm>
        <a:prstGeom prst="roundRect">
          <a:avLst>
            <a:gd name="adj" fmla="val 7562"/>
          </a:avLst>
        </a:prstGeom>
        <a:solidFill>
          <a:srgbClr val="F0F8A4"/>
        </a:solidFill>
        <a:ln w="3175">
          <a:solidFill>
            <a:srgbClr val="B2C30F"/>
          </a:solidFill>
        </a:ln>
        <a:effectLst>
          <a:outerShdw blurRad="50800" dist="38100" dir="10800000" sx="102000" sy="102000" algn="tl" rotWithShape="0">
            <a:prstClr val="black">
              <a:alpha val="5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19</xdr:col>
      <xdr:colOff>368233</xdr:colOff>
      <xdr:row>4</xdr:row>
      <xdr:rowOff>62417</xdr:rowOff>
    </xdr:from>
    <xdr:to>
      <xdr:col>22</xdr:col>
      <xdr:colOff>496881</xdr:colOff>
      <xdr:row>6</xdr:row>
      <xdr:rowOff>113897</xdr:rowOff>
    </xdr:to>
    <xdr:sp macro="" textlink="">
      <xdr:nvSpPr>
        <xdr:cNvPr id="41" name="Rectangle: Top Corners Rounded 40">
          <a:extLst>
            <a:ext uri="{FF2B5EF4-FFF2-40B4-BE49-F238E27FC236}">
              <a16:creationId xmlns:a16="http://schemas.microsoft.com/office/drawing/2014/main" id="{24AFB98B-AC7F-45AA-9DA7-57BA557FB7A3}"/>
            </a:ext>
          </a:extLst>
        </xdr:cNvPr>
        <xdr:cNvSpPr/>
      </xdr:nvSpPr>
      <xdr:spPr>
        <a:xfrm>
          <a:off x="11865468" y="824417"/>
          <a:ext cx="1944001" cy="432480"/>
        </a:xfrm>
        <a:prstGeom prst="round2SameRect">
          <a:avLst>
            <a:gd name="adj1" fmla="val 37500"/>
            <a:gd name="adj2" fmla="val 0"/>
          </a:avLst>
        </a:prstGeom>
        <a:gradFill flip="none" rotWithShape="1">
          <a:gsLst>
            <a:gs pos="0">
              <a:srgbClr val="DCEF29">
                <a:shade val="30000"/>
                <a:satMod val="115000"/>
              </a:srgbClr>
            </a:gs>
            <a:gs pos="50000">
              <a:srgbClr val="DCEF29">
                <a:shade val="67500"/>
                <a:satMod val="115000"/>
              </a:srgbClr>
            </a:gs>
            <a:gs pos="100000">
              <a:srgbClr val="DCEF29">
                <a:shade val="100000"/>
                <a:satMod val="115000"/>
              </a:srgbClr>
            </a:gs>
          </a:gsLst>
          <a:lin ang="16200000" scaled="1"/>
          <a:tileRect/>
        </a:gradFill>
        <a:ln w="3175">
          <a:solidFill>
            <a:srgbClr val="DCEF2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194172</xdr:colOff>
      <xdr:row>4</xdr:row>
      <xdr:rowOff>128490</xdr:rowOff>
    </xdr:from>
    <xdr:to>
      <xdr:col>19</xdr:col>
      <xdr:colOff>119756</xdr:colOff>
      <xdr:row>8</xdr:row>
      <xdr:rowOff>28890</xdr:rowOff>
    </xdr:to>
    <xdr:sp macro="" textlink="">
      <xdr:nvSpPr>
        <xdr:cNvPr id="50" name="Rectangle: Rounded Corners 49">
          <a:extLst>
            <a:ext uri="{FF2B5EF4-FFF2-40B4-BE49-F238E27FC236}">
              <a16:creationId xmlns:a16="http://schemas.microsoft.com/office/drawing/2014/main" id="{A5055B61-DB07-4D62-B0F0-BD42ABD199A8}"/>
            </a:ext>
          </a:extLst>
        </xdr:cNvPr>
        <xdr:cNvSpPr/>
      </xdr:nvSpPr>
      <xdr:spPr>
        <a:xfrm>
          <a:off x="9947772" y="890490"/>
          <a:ext cx="1754384" cy="662400"/>
        </a:xfrm>
        <a:prstGeom prst="roundRect">
          <a:avLst>
            <a:gd name="adj" fmla="val 7940"/>
          </a:avLst>
        </a:prstGeom>
        <a:solidFill>
          <a:srgbClr val="F0F8A4"/>
        </a:solidFill>
        <a:ln w="3175">
          <a:solidFill>
            <a:srgbClr val="B2C30F"/>
          </a:solidFill>
        </a:ln>
        <a:effectLst>
          <a:outerShdw blurRad="50800" dist="38100" dir="10800000" sx="102000" sy="102000" algn="tl" rotWithShape="0">
            <a:prstClr val="black">
              <a:alpha val="5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16</xdr:col>
      <xdr:colOff>194172</xdr:colOff>
      <xdr:row>4</xdr:row>
      <xdr:rowOff>128490</xdr:rowOff>
    </xdr:from>
    <xdr:to>
      <xdr:col>16</xdr:col>
      <xdr:colOff>374172</xdr:colOff>
      <xdr:row>8</xdr:row>
      <xdr:rowOff>43290</xdr:rowOff>
    </xdr:to>
    <xdr:sp macro="" textlink="">
      <xdr:nvSpPr>
        <xdr:cNvPr id="51" name="Rectangle: Top Corners Rounded 50">
          <a:extLst>
            <a:ext uri="{FF2B5EF4-FFF2-40B4-BE49-F238E27FC236}">
              <a16:creationId xmlns:a16="http://schemas.microsoft.com/office/drawing/2014/main" id="{65193673-3B6B-4F6E-A499-059A664B72F7}"/>
            </a:ext>
          </a:extLst>
        </xdr:cNvPr>
        <xdr:cNvSpPr/>
      </xdr:nvSpPr>
      <xdr:spPr>
        <a:xfrm rot="16200000">
          <a:off x="9731456" y="1138890"/>
          <a:ext cx="676800" cy="180000"/>
        </a:xfrm>
        <a:prstGeom prst="round2SameRect">
          <a:avLst>
            <a:gd name="adj1" fmla="val 23574"/>
            <a:gd name="adj2" fmla="val 0"/>
          </a:avLst>
        </a:prstGeom>
        <a:gradFill flip="none" rotWithShape="1">
          <a:gsLst>
            <a:gs pos="0">
              <a:srgbClr val="DCEF29">
                <a:shade val="30000"/>
                <a:satMod val="115000"/>
              </a:srgbClr>
            </a:gs>
            <a:gs pos="50000">
              <a:srgbClr val="DCEF29">
                <a:shade val="67500"/>
                <a:satMod val="115000"/>
              </a:srgbClr>
            </a:gs>
            <a:gs pos="100000">
              <a:srgbClr val="DCEF29">
                <a:shade val="100000"/>
                <a:satMod val="115000"/>
              </a:srgbClr>
            </a:gs>
          </a:gsLst>
          <a:lin ang="16200000" scaled="1"/>
          <a:tileRect/>
        </a:gradFill>
        <a:ln w="3175">
          <a:solidFill>
            <a:srgbClr val="B2C30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261747</xdr:colOff>
      <xdr:row>22</xdr:row>
      <xdr:rowOff>72473</xdr:rowOff>
    </xdr:from>
    <xdr:to>
      <xdr:col>19</xdr:col>
      <xdr:colOff>109201</xdr:colOff>
      <xdr:row>36</xdr:row>
      <xdr:rowOff>0</xdr:rowOff>
    </xdr:to>
    <xdr:sp macro="" textlink="">
      <xdr:nvSpPr>
        <xdr:cNvPr id="67" name="Rectangle: Rounded Corners 66">
          <a:extLst>
            <a:ext uri="{FF2B5EF4-FFF2-40B4-BE49-F238E27FC236}">
              <a16:creationId xmlns:a16="http://schemas.microsoft.com/office/drawing/2014/main" id="{6E581230-6527-4770-BAE2-B638950D7206}"/>
            </a:ext>
          </a:extLst>
        </xdr:cNvPr>
        <xdr:cNvSpPr/>
      </xdr:nvSpPr>
      <xdr:spPr>
        <a:xfrm rot="10800000" flipV="1">
          <a:off x="2086151" y="4263473"/>
          <a:ext cx="9577608" cy="2594527"/>
        </a:xfrm>
        <a:prstGeom prst="roundRect">
          <a:avLst>
            <a:gd name="adj" fmla="val 5892"/>
          </a:avLst>
        </a:prstGeom>
        <a:solidFill>
          <a:srgbClr val="F0F8A4"/>
        </a:solidFill>
        <a:ln w="12700">
          <a:solidFill>
            <a:srgbClr val="B2C30F"/>
          </a:solidFill>
        </a:ln>
        <a:effectLst>
          <a:outerShdw blurRad="50800" dist="38100" dir="10800000" sx="102000" sy="102000" algn="tl" rotWithShape="0">
            <a:prstClr val="black">
              <a:alpha val="5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3</xdr:col>
      <xdr:colOff>261747</xdr:colOff>
      <xdr:row>22</xdr:row>
      <xdr:rowOff>78829</xdr:rowOff>
    </xdr:from>
    <xdr:to>
      <xdr:col>19</xdr:col>
      <xdr:colOff>109201</xdr:colOff>
      <xdr:row>24</xdr:row>
      <xdr:rowOff>78828</xdr:rowOff>
    </xdr:to>
    <xdr:sp macro="" textlink="">
      <xdr:nvSpPr>
        <xdr:cNvPr id="68" name="Rectangle: Top Corners Rounded 67">
          <a:extLst>
            <a:ext uri="{FF2B5EF4-FFF2-40B4-BE49-F238E27FC236}">
              <a16:creationId xmlns:a16="http://schemas.microsoft.com/office/drawing/2014/main" id="{A7F67571-2BFD-4269-8D36-6EFDE8553C85}"/>
            </a:ext>
          </a:extLst>
        </xdr:cNvPr>
        <xdr:cNvSpPr/>
      </xdr:nvSpPr>
      <xdr:spPr>
        <a:xfrm rot="10800000" flipV="1">
          <a:off x="2094488" y="4269829"/>
          <a:ext cx="9622075" cy="380999"/>
        </a:xfrm>
        <a:prstGeom prst="round2SameRect">
          <a:avLst>
            <a:gd name="adj1" fmla="val 40133"/>
            <a:gd name="adj2" fmla="val 0"/>
          </a:avLst>
        </a:prstGeom>
        <a:gradFill flip="none" rotWithShape="1">
          <a:gsLst>
            <a:gs pos="0">
              <a:srgbClr val="DCEF29">
                <a:shade val="30000"/>
                <a:satMod val="115000"/>
              </a:srgbClr>
            </a:gs>
            <a:gs pos="50000">
              <a:srgbClr val="DCEF29">
                <a:shade val="67500"/>
                <a:satMod val="115000"/>
              </a:srgbClr>
            </a:gs>
            <a:gs pos="100000">
              <a:srgbClr val="DCEF29">
                <a:shade val="100000"/>
                <a:satMod val="115000"/>
              </a:srgbClr>
            </a:gs>
          </a:gsLst>
          <a:lin ang="16200000" scaled="1"/>
          <a:tileRect/>
        </a:gradFill>
        <a:ln w="3175">
          <a:solidFill>
            <a:srgbClr val="B2C30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512884</xdr:colOff>
      <xdr:row>9</xdr:row>
      <xdr:rowOff>0</xdr:rowOff>
    </xdr:from>
    <xdr:to>
      <xdr:col>19</xdr:col>
      <xdr:colOff>167171</xdr:colOff>
      <xdr:row>21</xdr:row>
      <xdr:rowOff>14392</xdr:rowOff>
    </xdr:to>
    <xdr:sp macro="" textlink="">
      <xdr:nvSpPr>
        <xdr:cNvPr id="69" name="Rectangle: Rounded Corners 68">
          <a:extLst>
            <a:ext uri="{FF2B5EF4-FFF2-40B4-BE49-F238E27FC236}">
              <a16:creationId xmlns:a16="http://schemas.microsoft.com/office/drawing/2014/main" id="{3968FACD-F8DD-4F6C-8C89-A80D94A6D432}"/>
            </a:ext>
          </a:extLst>
        </xdr:cNvPr>
        <xdr:cNvSpPr/>
      </xdr:nvSpPr>
      <xdr:spPr>
        <a:xfrm rot="10800000" flipV="1">
          <a:off x="7797939" y="1695659"/>
          <a:ext cx="3903902" cy="2275271"/>
        </a:xfrm>
        <a:prstGeom prst="roundRect">
          <a:avLst>
            <a:gd name="adj" fmla="val 12500"/>
          </a:avLst>
        </a:prstGeom>
        <a:solidFill>
          <a:srgbClr val="F0F8A4"/>
        </a:solidFill>
        <a:ln w="12700">
          <a:solidFill>
            <a:srgbClr val="B2C30F"/>
          </a:solidFill>
        </a:ln>
        <a:effectLst>
          <a:outerShdw blurRad="50800" dist="38100" dir="10800000" sx="102000" sy="102000" algn="tl" rotWithShape="0">
            <a:prstClr val="black">
              <a:alpha val="5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12</xdr:col>
      <xdr:colOff>523351</xdr:colOff>
      <xdr:row>9</xdr:row>
      <xdr:rowOff>20933</xdr:rowOff>
    </xdr:from>
    <xdr:to>
      <xdr:col>19</xdr:col>
      <xdr:colOff>219508</xdr:colOff>
      <xdr:row>11</xdr:row>
      <xdr:rowOff>75595</xdr:rowOff>
    </xdr:to>
    <xdr:sp macro="" textlink="">
      <xdr:nvSpPr>
        <xdr:cNvPr id="70" name="Rectangle: Top Corners Rounded 69">
          <a:extLst>
            <a:ext uri="{FF2B5EF4-FFF2-40B4-BE49-F238E27FC236}">
              <a16:creationId xmlns:a16="http://schemas.microsoft.com/office/drawing/2014/main" id="{4E7C1615-F0C1-479C-9227-FE2E03E990F4}"/>
            </a:ext>
          </a:extLst>
        </xdr:cNvPr>
        <xdr:cNvSpPr/>
      </xdr:nvSpPr>
      <xdr:spPr>
        <a:xfrm rot="10800000" flipV="1">
          <a:off x="7808406" y="1716592"/>
          <a:ext cx="3945772" cy="431476"/>
        </a:xfrm>
        <a:prstGeom prst="round2SameRect">
          <a:avLst>
            <a:gd name="adj1" fmla="val 50000"/>
            <a:gd name="adj2" fmla="val 0"/>
          </a:avLst>
        </a:prstGeom>
        <a:gradFill flip="none" rotWithShape="1">
          <a:gsLst>
            <a:gs pos="0">
              <a:srgbClr val="DCEF29">
                <a:shade val="30000"/>
                <a:satMod val="115000"/>
              </a:srgbClr>
            </a:gs>
            <a:gs pos="50000">
              <a:srgbClr val="DCEF29">
                <a:shade val="67500"/>
                <a:satMod val="115000"/>
              </a:srgbClr>
            </a:gs>
            <a:gs pos="100000">
              <a:srgbClr val="DCEF29">
                <a:shade val="100000"/>
                <a:satMod val="115000"/>
              </a:srgbClr>
            </a:gs>
          </a:gsLst>
          <a:lin ang="16200000" scaled="1"/>
          <a:tileRect/>
        </a:gradFill>
        <a:ln w="3175">
          <a:solidFill>
            <a:srgbClr val="B2C30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274052</xdr:colOff>
      <xdr:row>9</xdr:row>
      <xdr:rowOff>0</xdr:rowOff>
    </xdr:from>
    <xdr:to>
      <xdr:col>12</xdr:col>
      <xdr:colOff>334945</xdr:colOff>
      <xdr:row>21</xdr:row>
      <xdr:rowOff>14392</xdr:rowOff>
    </xdr:to>
    <xdr:sp macro="" textlink="">
      <xdr:nvSpPr>
        <xdr:cNvPr id="71" name="Rectangle: Rounded Corners 70">
          <a:extLst>
            <a:ext uri="{FF2B5EF4-FFF2-40B4-BE49-F238E27FC236}">
              <a16:creationId xmlns:a16="http://schemas.microsoft.com/office/drawing/2014/main" id="{CFAF89D5-12AA-42E0-99FD-1ED4D49EA3E6}"/>
            </a:ext>
          </a:extLst>
        </xdr:cNvPr>
        <xdr:cNvSpPr/>
      </xdr:nvSpPr>
      <xdr:spPr>
        <a:xfrm rot="10800000" flipV="1">
          <a:off x="2095316" y="1695659"/>
          <a:ext cx="5524684" cy="2275271"/>
        </a:xfrm>
        <a:prstGeom prst="roundRect">
          <a:avLst>
            <a:gd name="adj" fmla="val 8820"/>
          </a:avLst>
        </a:prstGeom>
        <a:solidFill>
          <a:srgbClr val="F0F8A4"/>
        </a:solidFill>
        <a:ln w="12700">
          <a:solidFill>
            <a:srgbClr val="B2C30F"/>
          </a:solidFill>
        </a:ln>
        <a:effectLst>
          <a:outerShdw blurRad="50800" dist="38100" dir="10800000" sx="102000" sy="102000" algn="tl" rotWithShape="0">
            <a:prstClr val="black">
              <a:alpha val="5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3</xdr:col>
      <xdr:colOff>272301</xdr:colOff>
      <xdr:row>8</xdr:row>
      <xdr:rowOff>186357</xdr:rowOff>
    </xdr:from>
    <xdr:to>
      <xdr:col>12</xdr:col>
      <xdr:colOff>324478</xdr:colOff>
      <xdr:row>11</xdr:row>
      <xdr:rowOff>81919</xdr:rowOff>
    </xdr:to>
    <xdr:sp macro="" textlink="">
      <xdr:nvSpPr>
        <xdr:cNvPr id="72" name="Rectangle: Top Corners Rounded 71">
          <a:extLst>
            <a:ext uri="{FF2B5EF4-FFF2-40B4-BE49-F238E27FC236}">
              <a16:creationId xmlns:a16="http://schemas.microsoft.com/office/drawing/2014/main" id="{7EF6C0DE-60DF-4430-9B46-28283016C6BA}"/>
            </a:ext>
          </a:extLst>
        </xdr:cNvPr>
        <xdr:cNvSpPr/>
      </xdr:nvSpPr>
      <xdr:spPr>
        <a:xfrm rot="10800000" flipV="1">
          <a:off x="2093565" y="1693610"/>
          <a:ext cx="5515968" cy="460782"/>
        </a:xfrm>
        <a:prstGeom prst="round2SameRect">
          <a:avLst>
            <a:gd name="adj1" fmla="val 50000"/>
            <a:gd name="adj2" fmla="val 0"/>
          </a:avLst>
        </a:prstGeom>
        <a:gradFill flip="none" rotWithShape="1">
          <a:gsLst>
            <a:gs pos="0">
              <a:srgbClr val="DCEF29">
                <a:shade val="30000"/>
                <a:satMod val="115000"/>
              </a:srgbClr>
            </a:gs>
            <a:gs pos="50000">
              <a:srgbClr val="DCEF29">
                <a:shade val="67500"/>
                <a:satMod val="115000"/>
              </a:srgbClr>
            </a:gs>
            <a:gs pos="100000">
              <a:srgbClr val="DCEF29">
                <a:shade val="100000"/>
                <a:satMod val="115000"/>
              </a:srgbClr>
            </a:gs>
          </a:gsLst>
          <a:lin ang="16200000" scaled="1"/>
          <a:tileRect/>
        </a:gradFill>
        <a:ln w="3175">
          <a:solidFill>
            <a:srgbClr val="B2C30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142874</xdr:colOff>
      <xdr:row>4</xdr:row>
      <xdr:rowOff>24317</xdr:rowOff>
    </xdr:from>
    <xdr:to>
      <xdr:col>2</xdr:col>
      <xdr:colOff>486243</xdr:colOff>
      <xdr:row>5</xdr:row>
      <xdr:rowOff>163050</xdr:rowOff>
    </xdr:to>
    <xdr:sp macro="" textlink="">
      <xdr:nvSpPr>
        <xdr:cNvPr id="15" name="TextBox 14">
          <a:extLst>
            <a:ext uri="{FF2B5EF4-FFF2-40B4-BE49-F238E27FC236}">
              <a16:creationId xmlns:a16="http://schemas.microsoft.com/office/drawing/2014/main" id="{FF13790E-A6C6-4745-8BA4-BBAEC31D79D0}"/>
            </a:ext>
          </a:extLst>
        </xdr:cNvPr>
        <xdr:cNvSpPr txBox="1"/>
      </xdr:nvSpPr>
      <xdr:spPr>
        <a:xfrm>
          <a:off x="142874" y="786317"/>
          <a:ext cx="1562569" cy="329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Lucida Bright" panose="02040602050505020304" pitchFamily="18" charset="0"/>
            </a:rPr>
            <a:t>Dates</a:t>
          </a:r>
        </a:p>
      </xdr:txBody>
    </xdr:sp>
    <xdr:clientData/>
  </xdr:twoCellAnchor>
  <xdr:twoCellAnchor editAs="oneCell">
    <xdr:from>
      <xdr:col>0</xdr:col>
      <xdr:colOff>43865</xdr:colOff>
      <xdr:row>6</xdr:row>
      <xdr:rowOff>158377</xdr:rowOff>
    </xdr:from>
    <xdr:to>
      <xdr:col>3</xdr:col>
      <xdr:colOff>57312</xdr:colOff>
      <xdr:row>13</xdr:row>
      <xdr:rowOff>55130</xdr:rowOff>
    </xdr:to>
    <mc:AlternateContent xmlns:mc="http://schemas.openxmlformats.org/markup-compatibility/2006" xmlns:a14="http://schemas.microsoft.com/office/drawing/2010/main">
      <mc:Choice Requires="a14">
        <xdr:graphicFrame macro="">
          <xdr:nvGraphicFramePr>
            <xdr:cNvPr id="87" name="Date_of_Service (Year)">
              <a:extLst>
                <a:ext uri="{FF2B5EF4-FFF2-40B4-BE49-F238E27FC236}">
                  <a16:creationId xmlns:a16="http://schemas.microsoft.com/office/drawing/2014/main" id="{468D7704-FF73-4172-A80B-866D5E59C847}"/>
                </a:ext>
              </a:extLst>
            </xdr:cNvPr>
            <xdr:cNvGraphicFramePr/>
          </xdr:nvGraphicFramePr>
          <xdr:xfrm>
            <a:off x="0" y="0"/>
            <a:ext cx="0" cy="0"/>
          </xdr:xfrm>
          <a:graphic>
            <a:graphicData uri="http://schemas.microsoft.com/office/drawing/2010/slicer">
              <sle:slicer xmlns:sle="http://schemas.microsoft.com/office/drawing/2010/slicer" name="Date_of_Service (Year)"/>
            </a:graphicData>
          </a:graphic>
        </xdr:graphicFrame>
      </mc:Choice>
      <mc:Fallback xmlns="">
        <xdr:sp macro="" textlink="">
          <xdr:nvSpPr>
            <xdr:cNvPr id="0" name=""/>
            <xdr:cNvSpPr>
              <a:spLocks noTextEdit="1"/>
            </xdr:cNvSpPr>
          </xdr:nvSpPr>
          <xdr:spPr>
            <a:xfrm>
              <a:off x="43865" y="1301377"/>
              <a:ext cx="1842247" cy="1230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423584</xdr:colOff>
      <xdr:row>6</xdr:row>
      <xdr:rowOff>132976</xdr:rowOff>
    </xdr:from>
    <xdr:to>
      <xdr:col>22</xdr:col>
      <xdr:colOff>437031</xdr:colOff>
      <xdr:row>21</xdr:row>
      <xdr:rowOff>71438</xdr:rowOff>
    </xdr:to>
    <mc:AlternateContent xmlns:mc="http://schemas.openxmlformats.org/markup-compatibility/2006" xmlns:a14="http://schemas.microsoft.com/office/drawing/2010/main">
      <mc:Choice Requires="a14">
        <xdr:graphicFrame macro="">
          <xdr:nvGraphicFramePr>
            <xdr:cNvPr id="88" name="Doctor_Name">
              <a:extLst>
                <a:ext uri="{FF2B5EF4-FFF2-40B4-BE49-F238E27FC236}">
                  <a16:creationId xmlns:a16="http://schemas.microsoft.com/office/drawing/2014/main" id="{0A798F84-FDF3-4644-844F-B82AACC10BF0}"/>
                </a:ext>
              </a:extLst>
            </xdr:cNvPr>
            <xdr:cNvGraphicFramePr/>
          </xdr:nvGraphicFramePr>
          <xdr:xfrm>
            <a:off x="0" y="0"/>
            <a:ext cx="0" cy="0"/>
          </xdr:xfrm>
          <a:graphic>
            <a:graphicData uri="http://schemas.microsoft.com/office/drawing/2010/slicer">
              <sle:slicer xmlns:sle="http://schemas.microsoft.com/office/drawing/2010/slicer" name="Doctor_Name"/>
            </a:graphicData>
          </a:graphic>
        </xdr:graphicFrame>
      </mc:Choice>
      <mc:Fallback xmlns="">
        <xdr:sp macro="" textlink="">
          <xdr:nvSpPr>
            <xdr:cNvPr id="0" name=""/>
            <xdr:cNvSpPr>
              <a:spLocks noTextEdit="1"/>
            </xdr:cNvSpPr>
          </xdr:nvSpPr>
          <xdr:spPr>
            <a:xfrm>
              <a:off x="11958254" y="1263417"/>
              <a:ext cx="1834711" cy="2715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13</xdr:row>
      <xdr:rowOff>172605</xdr:rowOff>
    </xdr:from>
    <xdr:to>
      <xdr:col>3</xdr:col>
      <xdr:colOff>49373</xdr:colOff>
      <xdr:row>35</xdr:row>
      <xdr:rowOff>47625</xdr:rowOff>
    </xdr:to>
    <mc:AlternateContent xmlns:mc="http://schemas.openxmlformats.org/markup-compatibility/2006" xmlns:a14="http://schemas.microsoft.com/office/drawing/2010/main">
      <mc:Choice Requires="a14">
        <xdr:graphicFrame macro="">
          <xdr:nvGraphicFramePr>
            <xdr:cNvPr id="89" name="Date_of_Service (Month)">
              <a:extLst>
                <a:ext uri="{FF2B5EF4-FFF2-40B4-BE49-F238E27FC236}">
                  <a16:creationId xmlns:a16="http://schemas.microsoft.com/office/drawing/2014/main" id="{CD38ED00-34CE-426A-80C4-6083DD470E6E}"/>
                </a:ext>
              </a:extLst>
            </xdr:cNvPr>
            <xdr:cNvGraphicFramePr/>
          </xdr:nvGraphicFramePr>
          <xdr:xfrm>
            <a:off x="0" y="0"/>
            <a:ext cx="0" cy="0"/>
          </xdr:xfrm>
          <a:graphic>
            <a:graphicData uri="http://schemas.microsoft.com/office/drawing/2010/slicer">
              <sle:slicer xmlns:sle="http://schemas.microsoft.com/office/drawing/2010/slicer" name="Date_of_Service (Month)"/>
            </a:graphicData>
          </a:graphic>
        </xdr:graphicFrame>
      </mc:Choice>
      <mc:Fallback xmlns="">
        <xdr:sp macro="" textlink="">
          <xdr:nvSpPr>
            <xdr:cNvPr id="0" name=""/>
            <xdr:cNvSpPr>
              <a:spLocks noTextEdit="1"/>
            </xdr:cNvSpPr>
          </xdr:nvSpPr>
          <xdr:spPr>
            <a:xfrm>
              <a:off x="63500" y="2649105"/>
              <a:ext cx="1814673" cy="4066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232196</xdr:colOff>
      <xdr:row>2</xdr:row>
      <xdr:rowOff>42333</xdr:rowOff>
    </xdr:from>
    <xdr:to>
      <xdr:col>2</xdr:col>
      <xdr:colOff>327445</xdr:colOff>
      <xdr:row>3</xdr:row>
      <xdr:rowOff>139833</xdr:rowOff>
    </xdr:to>
    <xdr:sp macro="[0]!Rectangle16_Click" textlink="">
      <xdr:nvSpPr>
        <xdr:cNvPr id="17" name="Rectangle 16">
          <a:hlinkClick xmlns:r="http://schemas.openxmlformats.org/officeDocument/2006/relationships" r:id="rId2"/>
          <a:extLst>
            <a:ext uri="{FF2B5EF4-FFF2-40B4-BE49-F238E27FC236}">
              <a16:creationId xmlns:a16="http://schemas.microsoft.com/office/drawing/2014/main" id="{46F87120-984F-4B1F-B692-CCB4D8CD8F99}"/>
            </a:ext>
          </a:extLst>
        </xdr:cNvPr>
        <xdr:cNvSpPr/>
      </xdr:nvSpPr>
      <xdr:spPr>
        <a:xfrm>
          <a:off x="232196" y="423333"/>
          <a:ext cx="1322916" cy="288000"/>
        </a:xfrm>
        <a:prstGeom prst="rect">
          <a:avLst/>
        </a:prstGeom>
        <a:solidFill>
          <a:srgbClr val="DAEE1A"/>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600">
              <a:solidFill>
                <a:schemeClr val="tx1">
                  <a:lumMod val="95000"/>
                  <a:lumOff val="5000"/>
                </a:schemeClr>
              </a:solidFill>
              <a:latin typeface="Algerian" panose="04020705040A02060702" pitchFamily="82" charset="0"/>
            </a:rPr>
            <a:t>Summary</a:t>
          </a:r>
        </a:p>
      </xdr:txBody>
    </xdr:sp>
    <xdr:clientData/>
  </xdr:twoCellAnchor>
  <xdr:twoCellAnchor>
    <xdr:from>
      <xdr:col>3</xdr:col>
      <xdr:colOff>522959</xdr:colOff>
      <xdr:row>6</xdr:row>
      <xdr:rowOff>66438</xdr:rowOff>
    </xdr:from>
    <xdr:to>
      <xdr:col>6</xdr:col>
      <xdr:colOff>15290</xdr:colOff>
      <xdr:row>7</xdr:row>
      <xdr:rowOff>122060</xdr:rowOff>
    </xdr:to>
    <xdr:sp macro="" textlink="">
      <xdr:nvSpPr>
        <xdr:cNvPr id="28" name="TextBox 27">
          <a:extLst>
            <a:ext uri="{FF2B5EF4-FFF2-40B4-BE49-F238E27FC236}">
              <a16:creationId xmlns:a16="http://schemas.microsoft.com/office/drawing/2014/main" id="{8D274436-B56F-4303-8563-F78209AFE396}"/>
            </a:ext>
          </a:extLst>
        </xdr:cNvPr>
        <xdr:cNvSpPr txBox="1"/>
      </xdr:nvSpPr>
      <xdr:spPr>
        <a:xfrm>
          <a:off x="2338312" y="1209438"/>
          <a:ext cx="1307684" cy="246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a:solidFill>
                <a:srgbClr val="000000"/>
              </a:solidFill>
              <a:latin typeface="Agency FB" panose="020B0503020202020204" pitchFamily="34" charset="0"/>
              <a:ea typeface="+mn-ea"/>
              <a:cs typeface="+mn-cs"/>
            </a:rPr>
            <a:t>Claimed Amount</a:t>
          </a:r>
        </a:p>
      </xdr:txBody>
    </xdr:sp>
    <xdr:clientData/>
  </xdr:twoCellAnchor>
  <xdr:twoCellAnchor>
    <xdr:from>
      <xdr:col>6</xdr:col>
      <xdr:colOff>591552</xdr:colOff>
      <xdr:row>6</xdr:row>
      <xdr:rowOff>67547</xdr:rowOff>
    </xdr:from>
    <xdr:to>
      <xdr:col>9</xdr:col>
      <xdr:colOff>236643</xdr:colOff>
      <xdr:row>7</xdr:row>
      <xdr:rowOff>123169</xdr:rowOff>
    </xdr:to>
    <xdr:sp macro="" textlink="">
      <xdr:nvSpPr>
        <xdr:cNvPr id="37" name="TextBox 36">
          <a:extLst>
            <a:ext uri="{FF2B5EF4-FFF2-40B4-BE49-F238E27FC236}">
              <a16:creationId xmlns:a16="http://schemas.microsoft.com/office/drawing/2014/main" id="{EB624B08-AF35-4A59-BC51-87B361BF220F}"/>
            </a:ext>
          </a:extLst>
        </xdr:cNvPr>
        <xdr:cNvSpPr txBox="1"/>
      </xdr:nvSpPr>
      <xdr:spPr>
        <a:xfrm>
          <a:off x="4222258" y="1210547"/>
          <a:ext cx="1460444" cy="246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a:solidFill>
                <a:srgbClr val="000000"/>
              </a:solidFill>
              <a:latin typeface="Agency FB" panose="020B0503020202020204" pitchFamily="34" charset="0"/>
              <a:ea typeface="+mn-ea"/>
              <a:cs typeface="+mn-cs"/>
            </a:rPr>
            <a:t>Received Amount</a:t>
          </a:r>
        </a:p>
      </xdr:txBody>
    </xdr:sp>
    <xdr:clientData/>
  </xdr:twoCellAnchor>
  <xdr:twoCellAnchor>
    <xdr:from>
      <xdr:col>10</xdr:col>
      <xdr:colOff>94561</xdr:colOff>
      <xdr:row>6</xdr:row>
      <xdr:rowOff>69118</xdr:rowOff>
    </xdr:from>
    <xdr:to>
      <xdr:col>12</xdr:col>
      <xdr:colOff>342544</xdr:colOff>
      <xdr:row>7</xdr:row>
      <xdr:rowOff>124740</xdr:rowOff>
    </xdr:to>
    <xdr:sp macro="" textlink="">
      <xdr:nvSpPr>
        <xdr:cNvPr id="38" name="TextBox 37">
          <a:extLst>
            <a:ext uri="{FF2B5EF4-FFF2-40B4-BE49-F238E27FC236}">
              <a16:creationId xmlns:a16="http://schemas.microsoft.com/office/drawing/2014/main" id="{EBCA757E-CE3F-47AD-A69A-274C3A142C63}"/>
            </a:ext>
          </a:extLst>
        </xdr:cNvPr>
        <xdr:cNvSpPr txBox="1"/>
      </xdr:nvSpPr>
      <xdr:spPr>
        <a:xfrm>
          <a:off x="6145737" y="1212118"/>
          <a:ext cx="1458219" cy="246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a:solidFill>
                <a:srgbClr val="000000"/>
              </a:solidFill>
              <a:latin typeface="Agency FB" panose="020B0503020202020204" pitchFamily="34" charset="0"/>
              <a:ea typeface="+mn-ea"/>
              <a:cs typeface="+mn-cs"/>
            </a:rPr>
            <a:t>Denied Amount</a:t>
          </a:r>
        </a:p>
      </xdr:txBody>
    </xdr:sp>
    <xdr:clientData/>
  </xdr:twoCellAnchor>
  <xdr:twoCellAnchor>
    <xdr:from>
      <xdr:col>13</xdr:col>
      <xdr:colOff>320843</xdr:colOff>
      <xdr:row>6</xdr:row>
      <xdr:rowOff>67485</xdr:rowOff>
    </xdr:from>
    <xdr:to>
      <xdr:col>15</xdr:col>
      <xdr:colOff>467418</xdr:colOff>
      <xdr:row>7</xdr:row>
      <xdr:rowOff>123107</xdr:rowOff>
    </xdr:to>
    <xdr:sp macro="" textlink="">
      <xdr:nvSpPr>
        <xdr:cNvPr id="42" name="TextBox 41">
          <a:extLst>
            <a:ext uri="{FF2B5EF4-FFF2-40B4-BE49-F238E27FC236}">
              <a16:creationId xmlns:a16="http://schemas.microsoft.com/office/drawing/2014/main" id="{777BF29D-FE30-4F65-B1FD-E53D247A7985}"/>
            </a:ext>
          </a:extLst>
        </xdr:cNvPr>
        <xdr:cNvSpPr txBox="1"/>
      </xdr:nvSpPr>
      <xdr:spPr>
        <a:xfrm>
          <a:off x="8187372" y="1210485"/>
          <a:ext cx="1356811" cy="246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a:solidFill>
                <a:srgbClr val="000000"/>
              </a:solidFill>
              <a:latin typeface="Agency FB" panose="020B0503020202020204" pitchFamily="34" charset="0"/>
              <a:ea typeface="+mn-ea"/>
              <a:cs typeface="+mn-cs"/>
            </a:rPr>
            <a:t>Pending Amount</a:t>
          </a:r>
        </a:p>
      </xdr:txBody>
    </xdr:sp>
    <xdr:clientData/>
  </xdr:twoCellAnchor>
  <xdr:twoCellAnchor>
    <xdr:from>
      <xdr:col>3</xdr:col>
      <xdr:colOff>511457</xdr:colOff>
      <xdr:row>5</xdr:row>
      <xdr:rowOff>0</xdr:rowOff>
    </xdr:from>
    <xdr:to>
      <xdr:col>6</xdr:col>
      <xdr:colOff>1</xdr:colOff>
      <xdr:row>6</xdr:row>
      <xdr:rowOff>55622</xdr:rowOff>
    </xdr:to>
    <xdr:sp macro="" textlink="">
      <xdr:nvSpPr>
        <xdr:cNvPr id="46" name="TextBox 45">
          <a:extLst>
            <a:ext uri="{FF2B5EF4-FFF2-40B4-BE49-F238E27FC236}">
              <a16:creationId xmlns:a16="http://schemas.microsoft.com/office/drawing/2014/main" id="{F8FBFD24-0D71-4FD0-A8A7-53096C2ABC99}"/>
            </a:ext>
          </a:extLst>
        </xdr:cNvPr>
        <xdr:cNvSpPr txBox="1"/>
      </xdr:nvSpPr>
      <xdr:spPr>
        <a:xfrm>
          <a:off x="2326810" y="952500"/>
          <a:ext cx="1303897" cy="246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1" i="0" u="none" strike="noStrike">
              <a:solidFill>
                <a:srgbClr val="000000"/>
              </a:solidFill>
              <a:latin typeface="Agency FB" panose="020B0503020202020204" pitchFamily="34" charset="0"/>
              <a:ea typeface="+mn-ea"/>
              <a:cs typeface="+mn-cs"/>
            </a:rPr>
            <a:t> 53,90,395.30 </a:t>
          </a:r>
        </a:p>
      </xdr:txBody>
    </xdr:sp>
    <xdr:clientData/>
  </xdr:twoCellAnchor>
  <xdr:twoCellAnchor>
    <xdr:from>
      <xdr:col>6</xdr:col>
      <xdr:colOff>591552</xdr:colOff>
      <xdr:row>4</xdr:row>
      <xdr:rowOff>159442</xdr:rowOff>
    </xdr:from>
    <xdr:to>
      <xdr:col>9</xdr:col>
      <xdr:colOff>217715</xdr:colOff>
      <xdr:row>6</xdr:row>
      <xdr:rowOff>24564</xdr:rowOff>
    </xdr:to>
    <xdr:sp macro="" textlink="#REF!">
      <xdr:nvSpPr>
        <xdr:cNvPr id="47" name="TextBox 46">
          <a:extLst>
            <a:ext uri="{FF2B5EF4-FFF2-40B4-BE49-F238E27FC236}">
              <a16:creationId xmlns:a16="http://schemas.microsoft.com/office/drawing/2014/main" id="{50C8B81F-0616-45A3-A350-103C2936DAC9}"/>
            </a:ext>
          </a:extLst>
        </xdr:cNvPr>
        <xdr:cNvSpPr txBox="1"/>
      </xdr:nvSpPr>
      <xdr:spPr>
        <a:xfrm>
          <a:off x="4222258" y="921442"/>
          <a:ext cx="1441516" cy="246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925C285-F4A2-4205-98D6-99E0028C2218}" type="TxLink">
            <a:rPr lang="en-US" sz="1800" b="1" i="0" u="none" strike="noStrike">
              <a:solidFill>
                <a:srgbClr val="000000"/>
              </a:solidFill>
              <a:latin typeface="Agency FB" panose="020B0503020202020204" pitchFamily="34" charset="0"/>
              <a:ea typeface="+mn-ea"/>
              <a:cs typeface="+mn-cs"/>
            </a:rPr>
            <a:pPr marL="0" indent="0" algn="ctr"/>
            <a:t> 44,59,464.19 </a:t>
          </a:fld>
          <a:endParaRPr lang="en-IN" sz="1800" b="1" i="0" u="none" strike="noStrike">
            <a:solidFill>
              <a:srgbClr val="000000"/>
            </a:solidFill>
            <a:latin typeface="Agency FB" panose="020B0503020202020204" pitchFamily="34" charset="0"/>
            <a:ea typeface="+mn-ea"/>
            <a:cs typeface="+mn-cs"/>
          </a:endParaRPr>
        </a:p>
      </xdr:txBody>
    </xdr:sp>
    <xdr:clientData/>
  </xdr:twoCellAnchor>
  <xdr:twoCellAnchor>
    <xdr:from>
      <xdr:col>10</xdr:col>
      <xdr:colOff>94561</xdr:colOff>
      <xdr:row>5</xdr:row>
      <xdr:rowOff>0</xdr:rowOff>
    </xdr:from>
    <xdr:to>
      <xdr:col>12</xdr:col>
      <xdr:colOff>329852</xdr:colOff>
      <xdr:row>6</xdr:row>
      <xdr:rowOff>55622</xdr:rowOff>
    </xdr:to>
    <xdr:sp macro="" textlink="">
      <xdr:nvSpPr>
        <xdr:cNvPr id="48" name="TextBox 47">
          <a:extLst>
            <a:ext uri="{FF2B5EF4-FFF2-40B4-BE49-F238E27FC236}">
              <a16:creationId xmlns:a16="http://schemas.microsoft.com/office/drawing/2014/main" id="{2FE98120-29FC-4762-9D76-053C16753002}"/>
            </a:ext>
          </a:extLst>
        </xdr:cNvPr>
        <xdr:cNvSpPr txBox="1"/>
      </xdr:nvSpPr>
      <xdr:spPr>
        <a:xfrm>
          <a:off x="6145737" y="952500"/>
          <a:ext cx="1445527" cy="246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1" i="0" u="none" strike="noStrike">
              <a:solidFill>
                <a:srgbClr val="000000"/>
              </a:solidFill>
              <a:latin typeface="Agency FB" panose="020B0503020202020204" pitchFamily="34" charset="0"/>
              <a:ea typeface="+mn-ea"/>
              <a:cs typeface="+mn-cs"/>
            </a:rPr>
            <a:t> 2,57,100.56 </a:t>
          </a:r>
        </a:p>
      </xdr:txBody>
    </xdr:sp>
    <xdr:clientData/>
  </xdr:twoCellAnchor>
  <xdr:twoCellAnchor>
    <xdr:from>
      <xdr:col>13</xdr:col>
      <xdr:colOff>227037</xdr:colOff>
      <xdr:row>5</xdr:row>
      <xdr:rowOff>0</xdr:rowOff>
    </xdr:from>
    <xdr:to>
      <xdr:col>15</xdr:col>
      <xdr:colOff>530053</xdr:colOff>
      <xdr:row>6</xdr:row>
      <xdr:rowOff>55622</xdr:rowOff>
    </xdr:to>
    <xdr:sp macro="" textlink="">
      <xdr:nvSpPr>
        <xdr:cNvPr id="49" name="TextBox 48">
          <a:extLst>
            <a:ext uri="{FF2B5EF4-FFF2-40B4-BE49-F238E27FC236}">
              <a16:creationId xmlns:a16="http://schemas.microsoft.com/office/drawing/2014/main" id="{EE654D90-0485-4144-91BA-0BC190FCDF8A}"/>
            </a:ext>
          </a:extLst>
        </xdr:cNvPr>
        <xdr:cNvSpPr txBox="1"/>
      </xdr:nvSpPr>
      <xdr:spPr>
        <a:xfrm>
          <a:off x="8093566" y="952500"/>
          <a:ext cx="1513252" cy="246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a:solidFill>
                <a:srgbClr val="000000"/>
              </a:solidFill>
              <a:latin typeface="Agency FB" panose="020B0503020202020204" pitchFamily="34" charset="0"/>
              <a:ea typeface="+mn-ea"/>
              <a:cs typeface="+mn-cs"/>
            </a:rPr>
            <a:t> </a:t>
          </a:r>
          <a:r>
            <a:rPr lang="en-US" sz="1800" b="1" i="0" u="none" strike="noStrike">
              <a:solidFill>
                <a:srgbClr val="000000"/>
              </a:solidFill>
              <a:latin typeface="Agency FB" panose="020B0503020202020204" pitchFamily="34" charset="0"/>
              <a:ea typeface="+mn-ea"/>
              <a:cs typeface="+mn-cs"/>
            </a:rPr>
            <a:t>3,32,189.33</a:t>
          </a:r>
          <a:r>
            <a:rPr lang="en-US" sz="1600" b="1" i="0" u="none" strike="noStrike">
              <a:solidFill>
                <a:srgbClr val="000000"/>
              </a:solidFill>
              <a:latin typeface="Agency FB" panose="020B0503020202020204" pitchFamily="34" charset="0"/>
              <a:ea typeface="+mn-ea"/>
              <a:cs typeface="+mn-cs"/>
            </a:rPr>
            <a:t> </a:t>
          </a:r>
        </a:p>
      </xdr:txBody>
    </xdr:sp>
    <xdr:clientData/>
  </xdr:twoCellAnchor>
  <xdr:twoCellAnchor>
    <xdr:from>
      <xdr:col>16</xdr:col>
      <xdr:colOff>374172</xdr:colOff>
      <xdr:row>6</xdr:row>
      <xdr:rowOff>132977</xdr:rowOff>
    </xdr:from>
    <xdr:to>
      <xdr:col>19</xdr:col>
      <xdr:colOff>119756</xdr:colOff>
      <xdr:row>7</xdr:row>
      <xdr:rowOff>132977</xdr:rowOff>
    </xdr:to>
    <xdr:sp macro="" textlink="">
      <xdr:nvSpPr>
        <xdr:cNvPr id="59" name="TextBox 58">
          <a:extLst>
            <a:ext uri="{FF2B5EF4-FFF2-40B4-BE49-F238E27FC236}">
              <a16:creationId xmlns:a16="http://schemas.microsoft.com/office/drawing/2014/main" id="{878EAC8A-47DB-4B0F-A4B5-54BC99693FDC}"/>
            </a:ext>
          </a:extLst>
        </xdr:cNvPr>
        <xdr:cNvSpPr txBox="1"/>
      </xdr:nvSpPr>
      <xdr:spPr>
        <a:xfrm>
          <a:off x="10056054" y="1275977"/>
          <a:ext cx="1560937"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a:solidFill>
                <a:srgbClr val="000000"/>
              </a:solidFill>
              <a:latin typeface="Agency FB" panose="020B0503020202020204" pitchFamily="34" charset="0"/>
              <a:ea typeface="+mn-ea"/>
              <a:cs typeface="+mn-cs"/>
            </a:rPr>
            <a:t>% REJECTION RATIO</a:t>
          </a:r>
        </a:p>
      </xdr:txBody>
    </xdr:sp>
    <xdr:clientData/>
  </xdr:twoCellAnchor>
  <xdr:twoCellAnchor>
    <xdr:from>
      <xdr:col>16</xdr:col>
      <xdr:colOff>374172</xdr:colOff>
      <xdr:row>5</xdr:row>
      <xdr:rowOff>43281</xdr:rowOff>
    </xdr:from>
    <xdr:to>
      <xdr:col>18</xdr:col>
      <xdr:colOff>559216</xdr:colOff>
      <xdr:row>6</xdr:row>
      <xdr:rowOff>103247</xdr:rowOff>
    </xdr:to>
    <xdr:pic>
      <xdr:nvPicPr>
        <xdr:cNvPr id="66" name="Picture 65">
          <a:extLst>
            <a:ext uri="{FF2B5EF4-FFF2-40B4-BE49-F238E27FC236}">
              <a16:creationId xmlns:a16="http://schemas.microsoft.com/office/drawing/2014/main" id="{35AE19C1-3351-4ACC-937D-991649BED6B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56054" y="995781"/>
          <a:ext cx="1395280" cy="2504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565220</xdr:colOff>
      <xdr:row>11</xdr:row>
      <xdr:rowOff>86063</xdr:rowOff>
    </xdr:from>
    <xdr:to>
      <xdr:col>19</xdr:col>
      <xdr:colOff>167172</xdr:colOff>
      <xdr:row>20</xdr:row>
      <xdr:rowOff>177939</xdr:rowOff>
    </xdr:to>
    <xdr:graphicFrame macro="">
      <xdr:nvGraphicFramePr>
        <xdr:cNvPr id="75" name="Chart 74">
          <a:extLst>
            <a:ext uri="{FF2B5EF4-FFF2-40B4-BE49-F238E27FC236}">
              <a16:creationId xmlns:a16="http://schemas.microsoft.com/office/drawing/2014/main" id="{73F421BB-8D10-4726-87DD-B506868C0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59730</xdr:colOff>
      <xdr:row>22</xdr:row>
      <xdr:rowOff>72472</xdr:rowOff>
    </xdr:from>
    <xdr:to>
      <xdr:col>16</xdr:col>
      <xdr:colOff>153865</xdr:colOff>
      <xdr:row>24</xdr:row>
      <xdr:rowOff>72473</xdr:rowOff>
    </xdr:to>
    <xdr:sp macro="" textlink="">
      <xdr:nvSpPr>
        <xdr:cNvPr id="11" name="TextBox 10">
          <a:extLst>
            <a:ext uri="{FF2B5EF4-FFF2-40B4-BE49-F238E27FC236}">
              <a16:creationId xmlns:a16="http://schemas.microsoft.com/office/drawing/2014/main" id="{401AB90A-E291-468D-AB17-741BAA223636}"/>
            </a:ext>
          </a:extLst>
        </xdr:cNvPr>
        <xdr:cNvSpPr txBox="1"/>
      </xdr:nvSpPr>
      <xdr:spPr>
        <a:xfrm>
          <a:off x="4316672" y="4263472"/>
          <a:ext cx="5567347"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Lucida Bright" panose="02040602050505020304" pitchFamily="18" charset="0"/>
              <a:ea typeface="+mn-ea"/>
              <a:cs typeface="+mn-cs"/>
            </a:rPr>
            <a:t>Reimbursement Lifecycle &amp; Monthly Payout Summary</a:t>
          </a:r>
        </a:p>
      </xdr:txBody>
    </xdr:sp>
    <xdr:clientData/>
  </xdr:twoCellAnchor>
  <xdr:twoCellAnchor>
    <xdr:from>
      <xdr:col>3</xdr:col>
      <xdr:colOff>507999</xdr:colOff>
      <xdr:row>9</xdr:row>
      <xdr:rowOff>76485</xdr:rowOff>
    </xdr:from>
    <xdr:to>
      <xdr:col>12</xdr:col>
      <xdr:colOff>134937</xdr:colOff>
      <xdr:row>10</xdr:row>
      <xdr:rowOff>166688</xdr:rowOff>
    </xdr:to>
    <xdr:sp macro="" textlink="">
      <xdr:nvSpPr>
        <xdr:cNvPr id="12" name="TextBox 11">
          <a:extLst>
            <a:ext uri="{FF2B5EF4-FFF2-40B4-BE49-F238E27FC236}">
              <a16:creationId xmlns:a16="http://schemas.microsoft.com/office/drawing/2014/main" id="{28709B19-B4E6-4804-9504-FA92179E3B7F}"/>
            </a:ext>
          </a:extLst>
        </xdr:cNvPr>
        <xdr:cNvSpPr txBox="1"/>
      </xdr:nvSpPr>
      <xdr:spPr>
        <a:xfrm>
          <a:off x="2341562" y="1790985"/>
          <a:ext cx="5127625" cy="280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Lucida Bright" panose="02040602050505020304" pitchFamily="18" charset="0"/>
              <a:ea typeface="+mn-ea"/>
              <a:cs typeface="+mn-cs"/>
            </a:rPr>
            <a:t>Claim vs Received vs Denied vs Pending by Payer</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1400">
            <a:effectLst/>
            <a:latin typeface="Lucida Bright" panose="02040602050505020304" pitchFamily="18" charset="0"/>
          </a:endParaRPr>
        </a:p>
      </xdr:txBody>
    </xdr:sp>
    <xdr:clientData/>
  </xdr:twoCellAnchor>
  <xdr:twoCellAnchor>
    <xdr:from>
      <xdr:col>13</xdr:col>
      <xdr:colOff>467382</xdr:colOff>
      <xdr:row>8</xdr:row>
      <xdr:rowOff>175890</xdr:rowOff>
    </xdr:from>
    <xdr:to>
      <xdr:col>17</xdr:col>
      <xdr:colOff>467382</xdr:colOff>
      <xdr:row>11</xdr:row>
      <xdr:rowOff>75595</xdr:rowOff>
    </xdr:to>
    <xdr:sp macro="" textlink="">
      <xdr:nvSpPr>
        <xdr:cNvPr id="13" name="TextBox 12">
          <a:extLst>
            <a:ext uri="{FF2B5EF4-FFF2-40B4-BE49-F238E27FC236}">
              <a16:creationId xmlns:a16="http://schemas.microsoft.com/office/drawing/2014/main" id="{438757AC-DA64-4D5E-9A2E-3965DA92D344}"/>
            </a:ext>
          </a:extLst>
        </xdr:cNvPr>
        <xdr:cNvSpPr txBox="1"/>
      </xdr:nvSpPr>
      <xdr:spPr>
        <a:xfrm>
          <a:off x="8359525" y="1683143"/>
          <a:ext cx="2428352" cy="46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Lucida Bright" panose="02040602050505020304" pitchFamily="18" charset="0"/>
            </a:rPr>
            <a:t>Yearly Rejection Ratio</a:t>
          </a:r>
        </a:p>
      </xdr:txBody>
    </xdr:sp>
    <xdr:clientData/>
  </xdr:twoCellAnchor>
  <xdr:twoCellAnchor>
    <xdr:from>
      <xdr:col>3</xdr:col>
      <xdr:colOff>291226</xdr:colOff>
      <xdr:row>24</xdr:row>
      <xdr:rowOff>78829</xdr:rowOff>
    </xdr:from>
    <xdr:to>
      <xdr:col>19</xdr:col>
      <xdr:colOff>84438</xdr:colOff>
      <xdr:row>35</xdr:row>
      <xdr:rowOff>171070</xdr:rowOff>
    </xdr:to>
    <xdr:graphicFrame macro="">
      <xdr:nvGraphicFramePr>
        <xdr:cNvPr id="90" name="Chart 89">
          <a:extLst>
            <a:ext uri="{FF2B5EF4-FFF2-40B4-BE49-F238E27FC236}">
              <a16:creationId xmlns:a16="http://schemas.microsoft.com/office/drawing/2014/main" id="{8D035C85-A7A3-4BF7-A49A-1EB06DF84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291226</xdr:colOff>
      <xdr:row>11</xdr:row>
      <xdr:rowOff>86063</xdr:rowOff>
    </xdr:from>
    <xdr:to>
      <xdr:col>12</xdr:col>
      <xdr:colOff>303544</xdr:colOff>
      <xdr:row>20</xdr:row>
      <xdr:rowOff>186359</xdr:rowOff>
    </xdr:to>
    <xdr:graphicFrame macro="">
      <xdr:nvGraphicFramePr>
        <xdr:cNvPr id="91" name="Chart 90">
          <a:extLst>
            <a:ext uri="{FF2B5EF4-FFF2-40B4-BE49-F238E27FC236}">
              <a16:creationId xmlns:a16="http://schemas.microsoft.com/office/drawing/2014/main" id="{6ABF6AD2-4723-4838-9E44-116295650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347553</xdr:colOff>
      <xdr:row>2</xdr:row>
      <xdr:rowOff>38100</xdr:rowOff>
    </xdr:from>
    <xdr:to>
      <xdr:col>6</xdr:col>
      <xdr:colOff>261828</xdr:colOff>
      <xdr:row>3</xdr:row>
      <xdr:rowOff>135600</xdr:rowOff>
    </xdr:to>
    <xdr:sp macro="" textlink="">
      <xdr:nvSpPr>
        <xdr:cNvPr id="18" name="Rectangle 17">
          <a:hlinkClick xmlns:r="http://schemas.openxmlformats.org/officeDocument/2006/relationships" r:id="rId7"/>
          <a:extLst>
            <a:ext uri="{FF2B5EF4-FFF2-40B4-BE49-F238E27FC236}">
              <a16:creationId xmlns:a16="http://schemas.microsoft.com/office/drawing/2014/main" id="{337A661A-B3A2-4D45-A9DA-5B2ABD5033F4}"/>
            </a:ext>
          </a:extLst>
        </xdr:cNvPr>
        <xdr:cNvSpPr/>
      </xdr:nvSpPr>
      <xdr:spPr>
        <a:xfrm>
          <a:off x="1557788" y="419100"/>
          <a:ext cx="2334746" cy="288000"/>
        </a:xfrm>
        <a:prstGeom prst="rect">
          <a:avLst/>
        </a:prstGeom>
        <a:solidFill>
          <a:srgbClr val="003845"/>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600" baseline="0">
              <a:solidFill>
                <a:schemeClr val="bg1"/>
              </a:solidFill>
              <a:latin typeface="Algerian" panose="04020705040A02060702" pitchFamily="82" charset="0"/>
              <a:ea typeface="+mn-ea"/>
              <a:cs typeface="+mn-cs"/>
            </a:rPr>
            <a:t>Claims</a:t>
          </a:r>
          <a:r>
            <a:rPr lang="en-IN" sz="1100" baseline="0">
              <a:solidFill>
                <a:schemeClr val="bg1"/>
              </a:solidFill>
              <a:latin typeface="Algerian" panose="04020705040A02060702" pitchFamily="82" charset="0"/>
            </a:rPr>
            <a:t> </a:t>
          </a:r>
          <a:r>
            <a:rPr lang="en-IN" sz="1600">
              <a:solidFill>
                <a:schemeClr val="bg1"/>
              </a:solidFill>
              <a:latin typeface="Algerian" panose="04020705040A02060702" pitchFamily="82" charset="0"/>
              <a:ea typeface="+mn-ea"/>
              <a:cs typeface="+mn-cs"/>
            </a:rPr>
            <a:t>Per</a:t>
          </a:r>
          <a:r>
            <a:rPr lang="en-IN" sz="1100" baseline="0">
              <a:solidFill>
                <a:schemeClr val="bg1"/>
              </a:solidFill>
              <a:latin typeface="Algerian" panose="04020705040A02060702" pitchFamily="82" charset="0"/>
            </a:rPr>
            <a:t> </a:t>
          </a:r>
          <a:r>
            <a:rPr lang="en-IN" sz="1600">
              <a:solidFill>
                <a:schemeClr val="bg1"/>
              </a:solidFill>
              <a:latin typeface="Algerian" panose="04020705040A02060702" pitchFamily="82" charset="0"/>
              <a:ea typeface="+mn-ea"/>
              <a:cs typeface="+mn-cs"/>
            </a:rPr>
            <a:t>Month</a:t>
          </a:r>
        </a:p>
      </xdr:txBody>
    </xdr:sp>
    <xdr:clientData/>
  </xdr:twoCellAnchor>
  <xdr:twoCellAnchor>
    <xdr:from>
      <xdr:col>23</xdr:col>
      <xdr:colOff>0</xdr:colOff>
      <xdr:row>0</xdr:row>
      <xdr:rowOff>0</xdr:rowOff>
    </xdr:from>
    <xdr:to>
      <xdr:col>46</xdr:col>
      <xdr:colOff>0</xdr:colOff>
      <xdr:row>37</xdr:row>
      <xdr:rowOff>0</xdr:rowOff>
    </xdr:to>
    <xdr:sp macro="" textlink="">
      <xdr:nvSpPr>
        <xdr:cNvPr id="97" name="Rectangle: Top Corners Rounded 96">
          <a:extLst>
            <a:ext uri="{FF2B5EF4-FFF2-40B4-BE49-F238E27FC236}">
              <a16:creationId xmlns:a16="http://schemas.microsoft.com/office/drawing/2014/main" id="{BAC1D730-4910-4D79-B240-4B79EDFBB756}"/>
            </a:ext>
          </a:extLst>
        </xdr:cNvPr>
        <xdr:cNvSpPr/>
      </xdr:nvSpPr>
      <xdr:spPr>
        <a:xfrm>
          <a:off x="14118167" y="0"/>
          <a:ext cx="14118166" cy="7048500"/>
        </a:xfrm>
        <a:prstGeom prst="round2SameRect">
          <a:avLst>
            <a:gd name="adj1" fmla="val 4949"/>
            <a:gd name="adj2" fmla="val 0"/>
          </a:avLst>
        </a:prstGeom>
        <a:solidFill>
          <a:srgbClr val="497764">
            <a:alpha val="98824"/>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0</xdr:colOff>
      <xdr:row>0</xdr:row>
      <xdr:rowOff>0</xdr:rowOff>
    </xdr:from>
    <xdr:to>
      <xdr:col>46</xdr:col>
      <xdr:colOff>0</xdr:colOff>
      <xdr:row>6</xdr:row>
      <xdr:rowOff>0</xdr:rowOff>
    </xdr:to>
    <xdr:sp macro="" textlink="">
      <xdr:nvSpPr>
        <xdr:cNvPr id="98" name="Rectangle: Top Corners Rounded 97">
          <a:extLst>
            <a:ext uri="{FF2B5EF4-FFF2-40B4-BE49-F238E27FC236}">
              <a16:creationId xmlns:a16="http://schemas.microsoft.com/office/drawing/2014/main" id="{057FF0B3-B178-4400-9B3D-9024DBB60086}"/>
            </a:ext>
          </a:extLst>
        </xdr:cNvPr>
        <xdr:cNvSpPr/>
      </xdr:nvSpPr>
      <xdr:spPr>
        <a:xfrm>
          <a:off x="14118167" y="0"/>
          <a:ext cx="14118166" cy="1143000"/>
        </a:xfrm>
        <a:prstGeom prst="round2SameRect">
          <a:avLst>
            <a:gd name="adj1" fmla="val 37082"/>
            <a:gd name="adj2" fmla="val 0"/>
          </a:avLst>
        </a:prstGeom>
        <a:solidFill>
          <a:srgbClr val="00473E"/>
        </a:solidFill>
        <a:ln cap="rnd">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253654</xdr:colOff>
      <xdr:row>6</xdr:row>
      <xdr:rowOff>24564</xdr:rowOff>
    </xdr:from>
    <xdr:to>
      <xdr:col>26</xdr:col>
      <xdr:colOff>277586</xdr:colOff>
      <xdr:row>35</xdr:row>
      <xdr:rowOff>171070</xdr:rowOff>
    </xdr:to>
    <xdr:sp macro="" textlink="">
      <xdr:nvSpPr>
        <xdr:cNvPr id="99" name="Rectangle: Rounded Corners 98">
          <a:extLst>
            <a:ext uri="{FF2B5EF4-FFF2-40B4-BE49-F238E27FC236}">
              <a16:creationId xmlns:a16="http://schemas.microsoft.com/office/drawing/2014/main" id="{40A26381-A024-455D-AD01-7F3674830E83}"/>
            </a:ext>
          </a:extLst>
        </xdr:cNvPr>
        <xdr:cNvSpPr/>
      </xdr:nvSpPr>
      <xdr:spPr>
        <a:xfrm>
          <a:off x="14240750" y="1167564"/>
          <a:ext cx="1848336" cy="5671006"/>
        </a:xfrm>
        <a:prstGeom prst="roundRect">
          <a:avLst>
            <a:gd name="adj" fmla="val 12500"/>
          </a:avLst>
        </a:prstGeom>
        <a:solidFill>
          <a:srgbClr val="345648"/>
        </a:solidFill>
        <a:ln w="3175">
          <a:solidFill>
            <a:srgbClr val="B2C30F"/>
          </a:solidFill>
        </a:ln>
        <a:effectLst>
          <a:outerShdw blurRad="50800" dist="38100" dir="10800000" sx="102000" sy="102000" algn="tl" rotWithShape="0">
            <a:prstClr val="black">
              <a:alpha val="5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23</xdr:col>
      <xdr:colOff>253653</xdr:colOff>
      <xdr:row>6</xdr:row>
      <xdr:rowOff>24564</xdr:rowOff>
    </xdr:from>
    <xdr:to>
      <xdr:col>26</xdr:col>
      <xdr:colOff>277584</xdr:colOff>
      <xdr:row>8</xdr:row>
      <xdr:rowOff>76044</xdr:rowOff>
    </xdr:to>
    <xdr:sp macro="" textlink="">
      <xdr:nvSpPr>
        <xdr:cNvPr id="100" name="Rectangle: Top Corners Rounded 99">
          <a:extLst>
            <a:ext uri="{FF2B5EF4-FFF2-40B4-BE49-F238E27FC236}">
              <a16:creationId xmlns:a16="http://schemas.microsoft.com/office/drawing/2014/main" id="{22290AE8-DADB-4FE2-89E8-1173E49C48F0}"/>
            </a:ext>
          </a:extLst>
        </xdr:cNvPr>
        <xdr:cNvSpPr/>
      </xdr:nvSpPr>
      <xdr:spPr>
        <a:xfrm>
          <a:off x="14216675" y="1155004"/>
          <a:ext cx="1845195" cy="428293"/>
        </a:xfrm>
        <a:prstGeom prst="round2SameRect">
          <a:avLst>
            <a:gd name="adj1" fmla="val 50000"/>
            <a:gd name="adj2" fmla="val 0"/>
          </a:avLst>
        </a:prstGeom>
        <a:solidFill>
          <a:srgbClr val="FAAE2B"/>
        </a:solidFill>
        <a:ln w="3175">
          <a:solidFill>
            <a:srgbClr val="DCEF2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489646</xdr:colOff>
      <xdr:row>6</xdr:row>
      <xdr:rowOff>49687</xdr:rowOff>
    </xdr:from>
    <xdr:to>
      <xdr:col>45</xdr:col>
      <xdr:colOff>397052</xdr:colOff>
      <xdr:row>36</xdr:row>
      <xdr:rowOff>0</xdr:rowOff>
    </xdr:to>
    <xdr:sp macro="" textlink="">
      <xdr:nvSpPr>
        <xdr:cNvPr id="103" name="Rectangle: Rounded Corners 102">
          <a:extLst>
            <a:ext uri="{FF2B5EF4-FFF2-40B4-BE49-F238E27FC236}">
              <a16:creationId xmlns:a16="http://schemas.microsoft.com/office/drawing/2014/main" id="{15AC86B0-B744-471A-B0B8-9D503F99178C}"/>
            </a:ext>
          </a:extLst>
        </xdr:cNvPr>
        <xdr:cNvSpPr/>
      </xdr:nvSpPr>
      <xdr:spPr>
        <a:xfrm>
          <a:off x="26031300" y="1192687"/>
          <a:ext cx="1731810" cy="5665313"/>
        </a:xfrm>
        <a:prstGeom prst="roundRect">
          <a:avLst>
            <a:gd name="adj" fmla="val 12500"/>
          </a:avLst>
        </a:prstGeom>
        <a:solidFill>
          <a:srgbClr val="345648"/>
        </a:solidFill>
        <a:ln w="3175">
          <a:solidFill>
            <a:srgbClr val="B2C30F"/>
          </a:solidFill>
        </a:ln>
        <a:effectLst>
          <a:outerShdw blurRad="50800" dist="38100" dir="10800000" sx="102000" sy="102000" algn="tl" rotWithShape="0">
            <a:prstClr val="black">
              <a:alpha val="5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editAs="oneCell">
    <xdr:from>
      <xdr:col>19</xdr:col>
      <xdr:colOff>431521</xdr:colOff>
      <xdr:row>21</xdr:row>
      <xdr:rowOff>122312</xdr:rowOff>
    </xdr:from>
    <xdr:to>
      <xdr:col>22</xdr:col>
      <xdr:colOff>444968</xdr:colOff>
      <xdr:row>35</xdr:row>
      <xdr:rowOff>116480</xdr:rowOff>
    </xdr:to>
    <mc:AlternateContent xmlns:mc="http://schemas.openxmlformats.org/markup-compatibility/2006" xmlns:a14="http://schemas.microsoft.com/office/drawing/2010/main">
      <mc:Choice Requires="a14">
        <xdr:graphicFrame macro="">
          <xdr:nvGraphicFramePr>
            <xdr:cNvPr id="102" name="Payer_Name">
              <a:extLst>
                <a:ext uri="{FF2B5EF4-FFF2-40B4-BE49-F238E27FC236}">
                  <a16:creationId xmlns:a16="http://schemas.microsoft.com/office/drawing/2014/main" id="{2B1AAD16-1F87-4699-8B34-2D3C9764B6AE}"/>
                </a:ext>
              </a:extLst>
            </xdr:cNvPr>
            <xdr:cNvGraphicFramePr/>
          </xdr:nvGraphicFramePr>
          <xdr:xfrm>
            <a:off x="0" y="0"/>
            <a:ext cx="0" cy="0"/>
          </xdr:xfrm>
          <a:graphic>
            <a:graphicData uri="http://schemas.microsoft.com/office/drawing/2010/slicer">
              <sle:slicer xmlns:sle="http://schemas.microsoft.com/office/drawing/2010/slicer" name="Payer_Name"/>
            </a:graphicData>
          </a:graphic>
        </xdr:graphicFrame>
      </mc:Choice>
      <mc:Fallback xmlns="">
        <xdr:sp macro="" textlink="">
          <xdr:nvSpPr>
            <xdr:cNvPr id="0" name=""/>
            <xdr:cNvSpPr>
              <a:spLocks noTextEdit="1"/>
            </xdr:cNvSpPr>
          </xdr:nvSpPr>
          <xdr:spPr>
            <a:xfrm>
              <a:off x="12013921" y="4122812"/>
              <a:ext cx="1842247" cy="2661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42</xdr:col>
      <xdr:colOff>460955</xdr:colOff>
      <xdr:row>6</xdr:row>
      <xdr:rowOff>36192</xdr:rowOff>
    </xdr:from>
    <xdr:to>
      <xdr:col>45</xdr:col>
      <xdr:colOff>381000</xdr:colOff>
      <xdr:row>8</xdr:row>
      <xdr:rowOff>87672</xdr:rowOff>
    </xdr:to>
    <xdr:sp macro="" textlink="">
      <xdr:nvSpPr>
        <xdr:cNvPr id="101" name="Rectangle: Top Corners Rounded 100">
          <a:extLst>
            <a:ext uri="{FF2B5EF4-FFF2-40B4-BE49-F238E27FC236}">
              <a16:creationId xmlns:a16="http://schemas.microsoft.com/office/drawing/2014/main" id="{00099ECB-0FAC-43BC-B029-F3BE5D2421CB}"/>
            </a:ext>
          </a:extLst>
        </xdr:cNvPr>
        <xdr:cNvSpPr/>
      </xdr:nvSpPr>
      <xdr:spPr>
        <a:xfrm>
          <a:off x="25875896" y="1179192"/>
          <a:ext cx="1735398" cy="432480"/>
        </a:xfrm>
        <a:prstGeom prst="round2SameRect">
          <a:avLst>
            <a:gd name="adj1" fmla="val 50000"/>
            <a:gd name="adj2" fmla="val 0"/>
          </a:avLst>
        </a:prstGeom>
        <a:solidFill>
          <a:srgbClr val="FAAE2B"/>
        </a:solidFill>
        <a:ln w="3175">
          <a:solidFill>
            <a:srgbClr val="DCEF2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337498</xdr:colOff>
      <xdr:row>2</xdr:row>
      <xdr:rowOff>42333</xdr:rowOff>
    </xdr:from>
    <xdr:to>
      <xdr:col>6</xdr:col>
      <xdr:colOff>251773</xdr:colOff>
      <xdr:row>3</xdr:row>
      <xdr:rowOff>139833</xdr:rowOff>
    </xdr:to>
    <xdr:sp macro="" textlink="">
      <xdr:nvSpPr>
        <xdr:cNvPr id="104" name="Rectangle 103">
          <a:hlinkClick xmlns:r="http://schemas.openxmlformats.org/officeDocument/2006/relationships" r:id="rId7"/>
          <a:extLst>
            <a:ext uri="{FF2B5EF4-FFF2-40B4-BE49-F238E27FC236}">
              <a16:creationId xmlns:a16="http://schemas.microsoft.com/office/drawing/2014/main" id="{7BFC27A7-AC85-4F23-922A-CE606A2D1D13}"/>
            </a:ext>
          </a:extLst>
        </xdr:cNvPr>
        <xdr:cNvSpPr/>
      </xdr:nvSpPr>
      <xdr:spPr>
        <a:xfrm>
          <a:off x="1565165" y="423333"/>
          <a:ext cx="2369608" cy="288000"/>
        </a:xfrm>
        <a:prstGeom prst="rect">
          <a:avLst/>
        </a:prstGeom>
        <a:solidFill>
          <a:srgbClr val="DAEE1A"/>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600" baseline="0">
              <a:solidFill>
                <a:schemeClr val="tx1">
                  <a:lumMod val="95000"/>
                  <a:lumOff val="5000"/>
                </a:schemeClr>
              </a:solidFill>
              <a:latin typeface="Algerian" panose="04020705040A02060702" pitchFamily="82" charset="0"/>
              <a:ea typeface="+mn-ea"/>
              <a:cs typeface="+mn-cs"/>
            </a:rPr>
            <a:t>Claims</a:t>
          </a:r>
          <a:r>
            <a:rPr lang="en-IN" sz="1100" baseline="0">
              <a:solidFill>
                <a:schemeClr val="tx1">
                  <a:lumMod val="95000"/>
                  <a:lumOff val="5000"/>
                </a:schemeClr>
              </a:solidFill>
              <a:latin typeface="Algerian" panose="04020705040A02060702" pitchFamily="82" charset="0"/>
            </a:rPr>
            <a:t> </a:t>
          </a:r>
          <a:r>
            <a:rPr lang="en-IN" sz="1600">
              <a:solidFill>
                <a:schemeClr val="tx1">
                  <a:lumMod val="95000"/>
                  <a:lumOff val="5000"/>
                </a:schemeClr>
              </a:solidFill>
              <a:latin typeface="Algerian" panose="04020705040A02060702" pitchFamily="82" charset="0"/>
              <a:ea typeface="+mn-ea"/>
              <a:cs typeface="+mn-cs"/>
            </a:rPr>
            <a:t>Per</a:t>
          </a:r>
          <a:r>
            <a:rPr lang="en-IN" sz="1100" baseline="0">
              <a:solidFill>
                <a:schemeClr val="tx1">
                  <a:lumMod val="95000"/>
                  <a:lumOff val="5000"/>
                </a:schemeClr>
              </a:solidFill>
              <a:latin typeface="Algerian" panose="04020705040A02060702" pitchFamily="82" charset="0"/>
            </a:rPr>
            <a:t> </a:t>
          </a:r>
          <a:r>
            <a:rPr lang="en-IN" sz="1600">
              <a:solidFill>
                <a:schemeClr val="tx1">
                  <a:lumMod val="95000"/>
                  <a:lumOff val="5000"/>
                </a:schemeClr>
              </a:solidFill>
              <a:latin typeface="Algerian" panose="04020705040A02060702" pitchFamily="82" charset="0"/>
              <a:ea typeface="+mn-ea"/>
              <a:cs typeface="+mn-cs"/>
            </a:rPr>
            <a:t>Month</a:t>
          </a:r>
        </a:p>
      </xdr:txBody>
    </xdr:sp>
    <xdr:clientData/>
  </xdr:twoCellAnchor>
  <xdr:twoCellAnchor>
    <xdr:from>
      <xdr:col>23</xdr:col>
      <xdr:colOff>345619</xdr:colOff>
      <xdr:row>4</xdr:row>
      <xdr:rowOff>62417</xdr:rowOff>
    </xdr:from>
    <xdr:to>
      <xdr:col>44</xdr:col>
      <xdr:colOff>382663</xdr:colOff>
      <xdr:row>5</xdr:row>
      <xdr:rowOff>138884</xdr:rowOff>
    </xdr:to>
    <xdr:grpSp>
      <xdr:nvGrpSpPr>
        <xdr:cNvPr id="56" name="Group 55">
          <a:extLst>
            <a:ext uri="{FF2B5EF4-FFF2-40B4-BE49-F238E27FC236}">
              <a16:creationId xmlns:a16="http://schemas.microsoft.com/office/drawing/2014/main" id="{6B61EFC6-954D-4139-9243-1B99A18E7D07}"/>
            </a:ext>
          </a:extLst>
        </xdr:cNvPr>
        <xdr:cNvGrpSpPr/>
      </xdr:nvGrpSpPr>
      <xdr:grpSpPr>
        <a:xfrm>
          <a:off x="14463786" y="824417"/>
          <a:ext cx="12927544" cy="266967"/>
          <a:chOff x="14613891" y="515461"/>
          <a:chExt cx="12744514" cy="266967"/>
        </a:xfrm>
      </xdr:grpSpPr>
      <xdr:sp macro="" textlink="">
        <xdr:nvSpPr>
          <xdr:cNvPr id="105" name="Rectangle 104">
            <a:hlinkClick xmlns:r="http://schemas.openxmlformats.org/officeDocument/2006/relationships" r:id="rId8"/>
            <a:extLst>
              <a:ext uri="{FF2B5EF4-FFF2-40B4-BE49-F238E27FC236}">
                <a16:creationId xmlns:a16="http://schemas.microsoft.com/office/drawing/2014/main" id="{8DDF0513-97B3-427C-A06D-D9238A94866F}"/>
              </a:ext>
            </a:extLst>
          </xdr:cNvPr>
          <xdr:cNvSpPr/>
        </xdr:nvSpPr>
        <xdr:spPr>
          <a:xfrm>
            <a:off x="14613891" y="515461"/>
            <a:ext cx="4144756" cy="266967"/>
          </a:xfrm>
          <a:prstGeom prst="rect">
            <a:avLst/>
          </a:prstGeom>
          <a:solidFill>
            <a:srgbClr val="64A088"/>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marL="0" indent="0" algn="ctr"/>
            <a:r>
              <a:rPr lang="en-IN" sz="1600">
                <a:solidFill>
                  <a:schemeClr val="bg1"/>
                </a:solidFill>
                <a:latin typeface="Algerian" panose="04020705040A02060702" pitchFamily="82" charset="0"/>
                <a:ea typeface="+mn-ea"/>
                <a:cs typeface="+mn-cs"/>
              </a:rPr>
              <a:t>2023 Doctor_Insurance_Monthly</a:t>
            </a:r>
          </a:p>
        </xdr:txBody>
      </xdr:sp>
      <xdr:sp macro="" textlink="">
        <xdr:nvSpPr>
          <xdr:cNvPr id="106" name="Rectangle 105">
            <a:hlinkClick xmlns:r="http://schemas.openxmlformats.org/officeDocument/2006/relationships" r:id="rId9"/>
            <a:extLst>
              <a:ext uri="{FF2B5EF4-FFF2-40B4-BE49-F238E27FC236}">
                <a16:creationId xmlns:a16="http://schemas.microsoft.com/office/drawing/2014/main" id="{9ED4AFFE-88DD-4665-9148-62CF939C873F}"/>
              </a:ext>
            </a:extLst>
          </xdr:cNvPr>
          <xdr:cNvSpPr/>
        </xdr:nvSpPr>
        <xdr:spPr>
          <a:xfrm>
            <a:off x="18915129" y="515461"/>
            <a:ext cx="4142037" cy="266967"/>
          </a:xfrm>
          <a:prstGeom prst="rect">
            <a:avLst/>
          </a:prstGeom>
          <a:solidFill>
            <a:srgbClr val="64A088"/>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marL="0" indent="0" algn="ctr"/>
            <a:r>
              <a:rPr lang="en-IN" sz="1600">
                <a:solidFill>
                  <a:schemeClr val="bg1"/>
                </a:solidFill>
                <a:latin typeface="Algerian" panose="04020705040A02060702" pitchFamily="82" charset="0"/>
                <a:ea typeface="+mn-ea"/>
                <a:cs typeface="+mn-cs"/>
              </a:rPr>
              <a:t>2024 Doctor_Insurance_Monthly</a:t>
            </a:r>
          </a:p>
        </xdr:txBody>
      </xdr:sp>
      <xdr:sp macro="" textlink="">
        <xdr:nvSpPr>
          <xdr:cNvPr id="107" name="Rectangle 106">
            <a:hlinkClick xmlns:r="http://schemas.openxmlformats.org/officeDocument/2006/relationships" r:id="rId10"/>
            <a:extLst>
              <a:ext uri="{FF2B5EF4-FFF2-40B4-BE49-F238E27FC236}">
                <a16:creationId xmlns:a16="http://schemas.microsoft.com/office/drawing/2014/main" id="{8D55DD38-3070-42ED-8FB9-7E241C8CCD0D}"/>
              </a:ext>
            </a:extLst>
          </xdr:cNvPr>
          <xdr:cNvSpPr/>
        </xdr:nvSpPr>
        <xdr:spPr>
          <a:xfrm>
            <a:off x="23213648" y="515461"/>
            <a:ext cx="4144757" cy="266967"/>
          </a:xfrm>
          <a:prstGeom prst="rect">
            <a:avLst/>
          </a:prstGeom>
          <a:solidFill>
            <a:srgbClr val="64A088"/>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marL="0" indent="0" algn="ctr"/>
            <a:r>
              <a:rPr lang="en-IN" sz="1600">
                <a:solidFill>
                  <a:schemeClr val="bg1"/>
                </a:solidFill>
                <a:latin typeface="Algerian" panose="04020705040A02060702" pitchFamily="82" charset="0"/>
                <a:ea typeface="+mn-ea"/>
                <a:cs typeface="+mn-cs"/>
              </a:rPr>
              <a:t>2025 Doctor_Insurance_Monthly</a:t>
            </a:r>
          </a:p>
        </xdr:txBody>
      </xdr:sp>
    </xdr:grpSp>
    <xdr:clientData/>
  </xdr:twoCellAnchor>
  <xdr:oneCellAnchor>
    <xdr:from>
      <xdr:col>29</xdr:col>
      <xdr:colOff>585107</xdr:colOff>
      <xdr:row>8</xdr:row>
      <xdr:rowOff>86065</xdr:rowOff>
    </xdr:from>
    <xdr:ext cx="3086101" cy="571499"/>
    <xdr:sp macro="" textlink="">
      <xdr:nvSpPr>
        <xdr:cNvPr id="108" name="Rectangle 107">
          <a:extLst>
            <a:ext uri="{FF2B5EF4-FFF2-40B4-BE49-F238E27FC236}">
              <a16:creationId xmlns:a16="http://schemas.microsoft.com/office/drawing/2014/main" id="{05CC0ED9-23A3-4B43-BFA4-7A2315E8FA95}"/>
            </a:ext>
          </a:extLst>
        </xdr:cNvPr>
        <xdr:cNvSpPr/>
      </xdr:nvSpPr>
      <xdr:spPr>
        <a:xfrm>
          <a:off x="18342428" y="1610065"/>
          <a:ext cx="3086101" cy="571499"/>
        </a:xfrm>
        <a:prstGeom prst="rect">
          <a:avLst/>
        </a:prstGeom>
        <a:noFill/>
      </xdr:spPr>
      <xdr:txBody>
        <a:bodyPr wrap="none" lIns="91440" tIns="45720" rIns="91440" bIns="45720" anchor="ctr">
          <a:noAutofit/>
        </a:bodyPr>
        <a:lstStyle/>
        <a:p>
          <a:pPr algn="ctr"/>
          <a:endParaRPr lang="en-US" sz="5400" b="0" cap="none" spc="0">
            <a:ln w="0"/>
            <a:solidFill>
              <a:schemeClr val="bg1">
                <a:lumMod val="95000"/>
              </a:schemeClr>
            </a:solidFill>
            <a:effectLst>
              <a:outerShdw blurRad="38100" dist="19050" dir="2700000" algn="tl" rotWithShape="0">
                <a:schemeClr val="dk1">
                  <a:alpha val="40000"/>
                </a:schemeClr>
              </a:outerShdw>
            </a:effectLst>
            <a:latin typeface="Agency FB" panose="020B0503020202020204" pitchFamily="34" charset="0"/>
            <a:ea typeface="+mn-ea"/>
            <a:cs typeface="Arial" panose="020B0604020202020204" pitchFamily="34" charset="0"/>
          </a:endParaRPr>
        </a:p>
      </xdr:txBody>
    </xdr:sp>
    <xdr:clientData/>
  </xdr:oneCellAnchor>
  <xdr:twoCellAnchor>
    <xdr:from>
      <xdr:col>29</xdr:col>
      <xdr:colOff>585107</xdr:colOff>
      <xdr:row>0</xdr:row>
      <xdr:rowOff>25985</xdr:rowOff>
    </xdr:from>
    <xdr:to>
      <xdr:col>40</xdr:col>
      <xdr:colOff>0</xdr:colOff>
      <xdr:row>3</xdr:row>
      <xdr:rowOff>171450</xdr:rowOff>
    </xdr:to>
    <xdr:sp macro="" textlink="">
      <xdr:nvSpPr>
        <xdr:cNvPr id="55" name="TextBox 54">
          <a:extLst>
            <a:ext uri="{FF2B5EF4-FFF2-40B4-BE49-F238E27FC236}">
              <a16:creationId xmlns:a16="http://schemas.microsoft.com/office/drawing/2014/main" id="{9482FC3A-00CD-4B3C-B1B0-B623A6527969}"/>
            </a:ext>
          </a:extLst>
        </xdr:cNvPr>
        <xdr:cNvSpPr txBox="1"/>
      </xdr:nvSpPr>
      <xdr:spPr>
        <a:xfrm>
          <a:off x="18133519" y="25985"/>
          <a:ext cx="6071187" cy="716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bg1"/>
              </a:solidFill>
              <a:latin typeface="Agency FB" panose="020B0503020202020204" pitchFamily="34" charset="0"/>
            </a:rPr>
            <a:t>Insurance Time-Series &amp; Trands Reports Dashboard</a:t>
          </a:r>
          <a:endParaRPr lang="en-IN" sz="2800">
            <a:solidFill>
              <a:schemeClr val="bg1"/>
            </a:solidFill>
            <a:latin typeface="Agency FB" panose="020B0503020202020204" pitchFamily="34" charset="0"/>
          </a:endParaRPr>
        </a:p>
      </xdr:txBody>
    </xdr:sp>
    <xdr:clientData/>
  </xdr:twoCellAnchor>
  <xdr:twoCellAnchor>
    <xdr:from>
      <xdr:col>26</xdr:col>
      <xdr:colOff>610913</xdr:colOff>
      <xdr:row>21</xdr:row>
      <xdr:rowOff>50855</xdr:rowOff>
    </xdr:from>
    <xdr:to>
      <xdr:col>42</xdr:col>
      <xdr:colOff>133349</xdr:colOff>
      <xdr:row>35</xdr:row>
      <xdr:rowOff>171070</xdr:rowOff>
    </xdr:to>
    <xdr:sp macro="" textlink="">
      <xdr:nvSpPr>
        <xdr:cNvPr id="110" name="Rectangle: Rounded Corners 109">
          <a:extLst>
            <a:ext uri="{FF2B5EF4-FFF2-40B4-BE49-F238E27FC236}">
              <a16:creationId xmlns:a16="http://schemas.microsoft.com/office/drawing/2014/main" id="{2ADC33D5-86A9-462B-82C0-CE9BFCBB54D5}"/>
            </a:ext>
          </a:extLst>
        </xdr:cNvPr>
        <xdr:cNvSpPr/>
      </xdr:nvSpPr>
      <xdr:spPr>
        <a:xfrm>
          <a:off x="16494672" y="4051355"/>
          <a:ext cx="9297056" cy="2787215"/>
        </a:xfrm>
        <a:prstGeom prst="roundRect">
          <a:avLst>
            <a:gd name="adj" fmla="val 6804"/>
          </a:avLst>
        </a:prstGeom>
        <a:solidFill>
          <a:srgbClr val="67A18A"/>
        </a:solidFill>
        <a:ln w="3175">
          <a:solidFill>
            <a:srgbClr val="B2C30F"/>
          </a:solidFill>
        </a:ln>
        <a:effectLst>
          <a:outerShdw blurRad="50800" dist="38100" dir="10800000" sx="102000" sy="102000" algn="tl" rotWithShape="0">
            <a:prstClr val="black">
              <a:alpha val="5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26</xdr:col>
      <xdr:colOff>468085</xdr:colOff>
      <xdr:row>6</xdr:row>
      <xdr:rowOff>49688</xdr:rowOff>
    </xdr:from>
    <xdr:to>
      <xdr:col>34</xdr:col>
      <xdr:colOff>0</xdr:colOff>
      <xdr:row>20</xdr:row>
      <xdr:rowOff>0</xdr:rowOff>
    </xdr:to>
    <xdr:sp macro="" textlink="">
      <xdr:nvSpPr>
        <xdr:cNvPr id="111" name="Rectangle: Rounded Corners 110">
          <a:extLst>
            <a:ext uri="{FF2B5EF4-FFF2-40B4-BE49-F238E27FC236}">
              <a16:creationId xmlns:a16="http://schemas.microsoft.com/office/drawing/2014/main" id="{82F8D8E8-8258-49C5-A158-DF46CE915545}"/>
            </a:ext>
          </a:extLst>
        </xdr:cNvPr>
        <xdr:cNvSpPr/>
      </xdr:nvSpPr>
      <xdr:spPr>
        <a:xfrm>
          <a:off x="16279585" y="1192688"/>
          <a:ext cx="4396992" cy="2617312"/>
        </a:xfrm>
        <a:prstGeom prst="roundRect">
          <a:avLst>
            <a:gd name="adj" fmla="val 8995"/>
          </a:avLst>
        </a:prstGeom>
        <a:solidFill>
          <a:srgbClr val="67A18A"/>
        </a:solidFill>
        <a:ln w="3175">
          <a:solidFill>
            <a:srgbClr val="B2C30F"/>
          </a:solidFill>
        </a:ln>
        <a:effectLst>
          <a:outerShdw blurRad="50800" dist="38100" dir="10800000" sx="102000" sy="102000" algn="tl" rotWithShape="0">
            <a:prstClr val="black">
              <a:alpha val="5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26</xdr:col>
      <xdr:colOff>610912</xdr:colOff>
      <xdr:row>21</xdr:row>
      <xdr:rowOff>50855</xdr:rowOff>
    </xdr:from>
    <xdr:to>
      <xdr:col>42</xdr:col>
      <xdr:colOff>133349</xdr:colOff>
      <xdr:row>23</xdr:row>
      <xdr:rowOff>102335</xdr:rowOff>
    </xdr:to>
    <xdr:sp macro="" textlink="">
      <xdr:nvSpPr>
        <xdr:cNvPr id="113" name="Rectangle: Top Corners Rounded 112">
          <a:extLst>
            <a:ext uri="{FF2B5EF4-FFF2-40B4-BE49-F238E27FC236}">
              <a16:creationId xmlns:a16="http://schemas.microsoft.com/office/drawing/2014/main" id="{C9E6131B-D8BF-482B-B12A-F41A46BA4BB6}"/>
            </a:ext>
          </a:extLst>
        </xdr:cNvPr>
        <xdr:cNvSpPr/>
      </xdr:nvSpPr>
      <xdr:spPr>
        <a:xfrm>
          <a:off x="16494671" y="4051355"/>
          <a:ext cx="9297057" cy="432480"/>
        </a:xfrm>
        <a:prstGeom prst="round2SameRect">
          <a:avLst>
            <a:gd name="adj1" fmla="val 40887"/>
            <a:gd name="adj2" fmla="val 0"/>
          </a:avLst>
        </a:prstGeom>
        <a:solidFill>
          <a:srgbClr val="FAAE2B"/>
        </a:solidFill>
        <a:ln w="3175">
          <a:solidFill>
            <a:srgbClr val="DCEF2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35</xdr:col>
      <xdr:colOff>0</xdr:colOff>
      <xdr:row>6</xdr:row>
      <xdr:rowOff>55622</xdr:rowOff>
    </xdr:from>
    <xdr:to>
      <xdr:col>42</xdr:col>
      <xdr:colOff>174173</xdr:colOff>
      <xdr:row>20</xdr:row>
      <xdr:rowOff>34129</xdr:rowOff>
    </xdr:to>
    <xdr:sp macro="" textlink="">
      <xdr:nvSpPr>
        <xdr:cNvPr id="114" name="Rectangle: Rounded Corners 113">
          <a:extLst>
            <a:ext uri="{FF2B5EF4-FFF2-40B4-BE49-F238E27FC236}">
              <a16:creationId xmlns:a16="http://schemas.microsoft.com/office/drawing/2014/main" id="{A2DA3942-283F-4222-9F38-E082BF494588}"/>
            </a:ext>
          </a:extLst>
        </xdr:cNvPr>
        <xdr:cNvSpPr/>
      </xdr:nvSpPr>
      <xdr:spPr>
        <a:xfrm>
          <a:off x="21381983" y="1198622"/>
          <a:ext cx="4450569" cy="2645507"/>
        </a:xfrm>
        <a:prstGeom prst="roundRect">
          <a:avLst>
            <a:gd name="adj" fmla="val 8703"/>
          </a:avLst>
        </a:prstGeom>
        <a:solidFill>
          <a:srgbClr val="67A18A"/>
        </a:solidFill>
        <a:ln w="3175">
          <a:solidFill>
            <a:srgbClr val="B2C30F"/>
          </a:solidFill>
        </a:ln>
        <a:effectLst>
          <a:outerShdw blurRad="50800" dist="38100" dir="10800000" sx="102000" sy="102000" algn="tl" rotWithShape="0">
            <a:prstClr val="black">
              <a:alpha val="5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34</xdr:col>
      <xdr:colOff>606642</xdr:colOff>
      <xdr:row>6</xdr:row>
      <xdr:rowOff>55622</xdr:rowOff>
    </xdr:from>
    <xdr:to>
      <xdr:col>42</xdr:col>
      <xdr:colOff>174172</xdr:colOff>
      <xdr:row>8</xdr:row>
      <xdr:rowOff>155228</xdr:rowOff>
    </xdr:to>
    <xdr:sp macro="" textlink="">
      <xdr:nvSpPr>
        <xdr:cNvPr id="112" name="Rectangle: Top Corners Rounded 111">
          <a:extLst>
            <a:ext uri="{FF2B5EF4-FFF2-40B4-BE49-F238E27FC236}">
              <a16:creationId xmlns:a16="http://schemas.microsoft.com/office/drawing/2014/main" id="{13F55C1D-1905-42EB-8540-B19F194D6D2D}"/>
            </a:ext>
          </a:extLst>
        </xdr:cNvPr>
        <xdr:cNvSpPr/>
      </xdr:nvSpPr>
      <xdr:spPr>
        <a:xfrm>
          <a:off x="21333042" y="1198622"/>
          <a:ext cx="4444330" cy="480606"/>
        </a:xfrm>
        <a:prstGeom prst="round2SameRect">
          <a:avLst>
            <a:gd name="adj1" fmla="val 50000"/>
            <a:gd name="adj2" fmla="val 0"/>
          </a:avLst>
        </a:prstGeom>
        <a:solidFill>
          <a:srgbClr val="FAAE2B"/>
        </a:solidFill>
        <a:ln w="3175">
          <a:solidFill>
            <a:srgbClr val="DCEF2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476251</xdr:colOff>
      <xdr:row>6</xdr:row>
      <xdr:rowOff>42361</xdr:rowOff>
    </xdr:from>
    <xdr:to>
      <xdr:col>34</xdr:col>
      <xdr:colOff>0</xdr:colOff>
      <xdr:row>8</xdr:row>
      <xdr:rowOff>93841</xdr:rowOff>
    </xdr:to>
    <xdr:sp macro="" textlink="">
      <xdr:nvSpPr>
        <xdr:cNvPr id="115" name="Rectangle: Top Corners Rounded 114">
          <a:extLst>
            <a:ext uri="{FF2B5EF4-FFF2-40B4-BE49-F238E27FC236}">
              <a16:creationId xmlns:a16="http://schemas.microsoft.com/office/drawing/2014/main" id="{89ED2A36-0C6E-4AD4-AB3F-C2CFEE09A935}"/>
            </a:ext>
          </a:extLst>
        </xdr:cNvPr>
        <xdr:cNvSpPr/>
      </xdr:nvSpPr>
      <xdr:spPr>
        <a:xfrm>
          <a:off x="16287751" y="1185361"/>
          <a:ext cx="4388826" cy="432480"/>
        </a:xfrm>
        <a:prstGeom prst="round2SameRect">
          <a:avLst>
            <a:gd name="adj1" fmla="val 50000"/>
            <a:gd name="adj2" fmla="val 0"/>
          </a:avLst>
        </a:prstGeom>
        <a:solidFill>
          <a:srgbClr val="FAAE2B"/>
        </a:solidFill>
        <a:ln w="3175">
          <a:solidFill>
            <a:srgbClr val="DCEF2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35</xdr:col>
      <xdr:colOff>6568</xdr:colOff>
      <xdr:row>8</xdr:row>
      <xdr:rowOff>183931</xdr:rowOff>
    </xdr:from>
    <xdr:to>
      <xdr:col>42</xdr:col>
      <xdr:colOff>190499</xdr:colOff>
      <xdr:row>20</xdr:row>
      <xdr:rowOff>45983</xdr:rowOff>
    </xdr:to>
    <xdr:graphicFrame macro="">
      <xdr:nvGraphicFramePr>
        <xdr:cNvPr id="116" name="Chart 115">
          <a:extLst>
            <a:ext uri="{FF2B5EF4-FFF2-40B4-BE49-F238E27FC236}">
              <a16:creationId xmlns:a16="http://schemas.microsoft.com/office/drawing/2014/main" id="{D93A2F74-F4D2-46D8-A922-A8B23BA5A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26</xdr:col>
      <xdr:colOff>476251</xdr:colOff>
      <xdr:row>8</xdr:row>
      <xdr:rowOff>190499</xdr:rowOff>
    </xdr:from>
    <xdr:to>
      <xdr:col>34</xdr:col>
      <xdr:colOff>0</xdr:colOff>
      <xdr:row>20</xdr:row>
      <xdr:rowOff>0</xdr:rowOff>
    </xdr:to>
    <xdr:graphicFrame macro="">
      <xdr:nvGraphicFramePr>
        <xdr:cNvPr id="117" name="Chart 116">
          <a:extLst>
            <a:ext uri="{FF2B5EF4-FFF2-40B4-BE49-F238E27FC236}">
              <a16:creationId xmlns:a16="http://schemas.microsoft.com/office/drawing/2014/main" id="{919C98AC-4E4F-4096-B6B4-42B7BB8B7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42</xdr:col>
      <xdr:colOff>550789</xdr:colOff>
      <xdr:row>9</xdr:row>
      <xdr:rowOff>11907</xdr:rowOff>
    </xdr:from>
    <xdr:to>
      <xdr:col>45</xdr:col>
      <xdr:colOff>346682</xdr:colOff>
      <xdr:row>23</xdr:row>
      <xdr:rowOff>83345</xdr:rowOff>
    </xdr:to>
    <mc:AlternateContent xmlns:mc="http://schemas.openxmlformats.org/markup-compatibility/2006" xmlns:a14="http://schemas.microsoft.com/office/drawing/2010/main">
      <mc:Choice Requires="a14">
        <xdr:graphicFrame macro="">
          <xdr:nvGraphicFramePr>
            <xdr:cNvPr id="120" name="Payer_Name 1">
              <a:extLst>
                <a:ext uri="{FF2B5EF4-FFF2-40B4-BE49-F238E27FC236}">
                  <a16:creationId xmlns:a16="http://schemas.microsoft.com/office/drawing/2014/main" id="{396B093B-CBEC-4E84-BB36-4109EA38E63A}"/>
                </a:ext>
              </a:extLst>
            </xdr:cNvPr>
            <xdr:cNvGraphicFramePr/>
          </xdr:nvGraphicFramePr>
          <xdr:xfrm>
            <a:off x="0" y="0"/>
            <a:ext cx="0" cy="0"/>
          </xdr:xfrm>
          <a:graphic>
            <a:graphicData uri="http://schemas.microsoft.com/office/drawing/2010/slicer">
              <sle:slicer xmlns:sle="http://schemas.microsoft.com/office/drawing/2010/slicer" name="Payer_Name 1"/>
            </a:graphicData>
          </a:graphic>
        </xdr:graphicFrame>
      </mc:Choice>
      <mc:Fallback xmlns="">
        <xdr:sp macro="" textlink="">
          <xdr:nvSpPr>
            <xdr:cNvPr id="0" name=""/>
            <xdr:cNvSpPr>
              <a:spLocks noTextEdit="1"/>
            </xdr:cNvSpPr>
          </xdr:nvSpPr>
          <xdr:spPr>
            <a:xfrm>
              <a:off x="26153989" y="1726407"/>
              <a:ext cx="1624693" cy="2738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277585</xdr:colOff>
      <xdr:row>16</xdr:row>
      <xdr:rowOff>11569</xdr:rowOff>
    </xdr:from>
    <xdr:to>
      <xdr:col>26</xdr:col>
      <xdr:colOff>141515</xdr:colOff>
      <xdr:row>35</xdr:row>
      <xdr:rowOff>154781</xdr:rowOff>
    </xdr:to>
    <mc:AlternateContent xmlns:mc="http://schemas.openxmlformats.org/markup-compatibility/2006" xmlns:a14="http://schemas.microsoft.com/office/drawing/2010/main">
      <mc:Choice Requires="a14">
        <xdr:graphicFrame macro="">
          <xdr:nvGraphicFramePr>
            <xdr:cNvPr id="121" name="Remittance_Month">
              <a:extLst>
                <a:ext uri="{FF2B5EF4-FFF2-40B4-BE49-F238E27FC236}">
                  <a16:creationId xmlns:a16="http://schemas.microsoft.com/office/drawing/2014/main" id="{ECEB5E8B-7CAB-4202-9FC5-F654E1695EB6}"/>
                </a:ext>
              </a:extLst>
            </xdr:cNvPr>
            <xdr:cNvGraphicFramePr/>
          </xdr:nvGraphicFramePr>
          <xdr:xfrm>
            <a:off x="0" y="0"/>
            <a:ext cx="0" cy="0"/>
          </xdr:xfrm>
          <a:graphic>
            <a:graphicData uri="http://schemas.microsoft.com/office/drawing/2010/slicer">
              <sle:slicer xmlns:sle="http://schemas.microsoft.com/office/drawing/2010/slicer" name="Remittance_Month"/>
            </a:graphicData>
          </a:graphic>
        </xdr:graphicFrame>
      </mc:Choice>
      <mc:Fallback xmlns="">
        <xdr:sp macro="" textlink="">
          <xdr:nvSpPr>
            <xdr:cNvPr id="0" name=""/>
            <xdr:cNvSpPr>
              <a:spLocks noTextEdit="1"/>
            </xdr:cNvSpPr>
          </xdr:nvSpPr>
          <xdr:spPr>
            <a:xfrm>
              <a:off x="14240607" y="3026074"/>
              <a:ext cx="1685194" cy="3629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301396</xdr:colOff>
      <xdr:row>8</xdr:row>
      <xdr:rowOff>93840</xdr:rowOff>
    </xdr:from>
    <xdr:to>
      <xdr:col>26</xdr:col>
      <xdr:colOff>165326</xdr:colOff>
      <xdr:row>16</xdr:row>
      <xdr:rowOff>2093</xdr:rowOff>
    </xdr:to>
    <mc:AlternateContent xmlns:mc="http://schemas.openxmlformats.org/markup-compatibility/2006" xmlns:a14="http://schemas.microsoft.com/office/drawing/2010/main">
      <mc:Choice Requires="a14">
        <xdr:graphicFrame macro="">
          <xdr:nvGraphicFramePr>
            <xdr:cNvPr id="122" name="Remittance_Year">
              <a:extLst>
                <a:ext uri="{FF2B5EF4-FFF2-40B4-BE49-F238E27FC236}">
                  <a16:creationId xmlns:a16="http://schemas.microsoft.com/office/drawing/2014/main" id="{690571E3-9F77-4021-A709-5BCAC4A8CC07}"/>
                </a:ext>
              </a:extLst>
            </xdr:cNvPr>
            <xdr:cNvGraphicFramePr/>
          </xdr:nvGraphicFramePr>
          <xdr:xfrm>
            <a:off x="0" y="0"/>
            <a:ext cx="0" cy="0"/>
          </xdr:xfrm>
          <a:graphic>
            <a:graphicData uri="http://schemas.microsoft.com/office/drawing/2010/slicer">
              <sle:slicer xmlns:sle="http://schemas.microsoft.com/office/drawing/2010/slicer" name="Remittance_Year"/>
            </a:graphicData>
          </a:graphic>
        </xdr:graphicFrame>
      </mc:Choice>
      <mc:Fallback xmlns="">
        <xdr:sp macro="" textlink="">
          <xdr:nvSpPr>
            <xdr:cNvPr id="0" name=""/>
            <xdr:cNvSpPr>
              <a:spLocks noTextEdit="1"/>
            </xdr:cNvSpPr>
          </xdr:nvSpPr>
          <xdr:spPr>
            <a:xfrm>
              <a:off x="14322196" y="1617840"/>
              <a:ext cx="1692730" cy="1432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574602</xdr:colOff>
      <xdr:row>23</xdr:row>
      <xdr:rowOff>8467</xdr:rowOff>
    </xdr:from>
    <xdr:to>
      <xdr:col>45</xdr:col>
      <xdr:colOff>370495</xdr:colOff>
      <xdr:row>35</xdr:row>
      <xdr:rowOff>119062</xdr:rowOff>
    </xdr:to>
    <mc:AlternateContent xmlns:mc="http://schemas.openxmlformats.org/markup-compatibility/2006" xmlns:a14="http://schemas.microsoft.com/office/drawing/2010/main">
      <mc:Choice Requires="a14">
        <xdr:graphicFrame macro="">
          <xdr:nvGraphicFramePr>
            <xdr:cNvPr id="123" name="Doctor_Name 1">
              <a:extLst>
                <a:ext uri="{FF2B5EF4-FFF2-40B4-BE49-F238E27FC236}">
                  <a16:creationId xmlns:a16="http://schemas.microsoft.com/office/drawing/2014/main" id="{2E763A9F-1511-4487-A48E-3E134AC348DC}"/>
                </a:ext>
              </a:extLst>
            </xdr:cNvPr>
            <xdr:cNvGraphicFramePr/>
          </xdr:nvGraphicFramePr>
          <xdr:xfrm>
            <a:off x="0" y="0"/>
            <a:ext cx="0" cy="0"/>
          </xdr:xfrm>
          <a:graphic>
            <a:graphicData uri="http://schemas.microsoft.com/office/drawing/2010/slicer">
              <sle:slicer xmlns:sle="http://schemas.microsoft.com/office/drawing/2010/slicer" name="Doctor_Name 1"/>
            </a:graphicData>
          </a:graphic>
        </xdr:graphicFrame>
      </mc:Choice>
      <mc:Fallback xmlns="">
        <xdr:sp macro="" textlink="">
          <xdr:nvSpPr>
            <xdr:cNvPr id="0" name=""/>
            <xdr:cNvSpPr>
              <a:spLocks noTextEdit="1"/>
            </xdr:cNvSpPr>
          </xdr:nvSpPr>
          <xdr:spPr>
            <a:xfrm>
              <a:off x="26177802" y="4389967"/>
              <a:ext cx="1624693" cy="2396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481484</xdr:colOff>
      <xdr:row>4</xdr:row>
      <xdr:rowOff>136072</xdr:rowOff>
    </xdr:from>
    <xdr:to>
      <xdr:col>22</xdr:col>
      <xdr:colOff>376813</xdr:colOff>
      <xdr:row>6</xdr:row>
      <xdr:rowOff>125604</xdr:rowOff>
    </xdr:to>
    <xdr:sp macro="" textlink="">
      <xdr:nvSpPr>
        <xdr:cNvPr id="2" name="TextBox 1">
          <a:extLst>
            <a:ext uri="{FF2B5EF4-FFF2-40B4-BE49-F238E27FC236}">
              <a16:creationId xmlns:a16="http://schemas.microsoft.com/office/drawing/2014/main" id="{34596793-DC64-4CB9-969D-9EE29DEC5269}"/>
            </a:ext>
          </a:extLst>
        </xdr:cNvPr>
        <xdr:cNvSpPr txBox="1"/>
      </xdr:nvSpPr>
      <xdr:spPr>
        <a:xfrm>
          <a:off x="12016154" y="889698"/>
          <a:ext cx="1716593" cy="36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dk1"/>
              </a:solidFill>
              <a:latin typeface="Lucida Bright" panose="02040602050505020304" pitchFamily="18" charset="0"/>
              <a:ea typeface="+mn-ea"/>
              <a:cs typeface="+mn-cs"/>
            </a:rPr>
            <a:t>Company</a:t>
          </a:r>
          <a:r>
            <a:rPr lang="en-IN" sz="1050"/>
            <a:t>–</a:t>
          </a:r>
          <a:r>
            <a:rPr lang="en-IN" sz="1400" b="1">
              <a:solidFill>
                <a:schemeClr val="dk1"/>
              </a:solidFill>
              <a:latin typeface="Lucida Bright" panose="02040602050505020304" pitchFamily="18" charset="0"/>
              <a:ea typeface="+mn-ea"/>
              <a:cs typeface="+mn-cs"/>
            </a:rPr>
            <a:t>Doctor</a:t>
          </a:r>
        </a:p>
      </xdr:txBody>
    </xdr:sp>
    <xdr:clientData/>
  </xdr:twoCellAnchor>
  <xdr:twoCellAnchor>
    <xdr:from>
      <xdr:col>23</xdr:col>
      <xdr:colOff>211784</xdr:colOff>
      <xdr:row>6</xdr:row>
      <xdr:rowOff>97833</xdr:rowOff>
    </xdr:from>
    <xdr:to>
      <xdr:col>26</xdr:col>
      <xdr:colOff>163728</xdr:colOff>
      <xdr:row>8</xdr:row>
      <xdr:rowOff>46067</xdr:rowOff>
    </xdr:to>
    <xdr:sp macro="" textlink="">
      <xdr:nvSpPr>
        <xdr:cNvPr id="76" name="TextBox 75">
          <a:extLst>
            <a:ext uri="{FF2B5EF4-FFF2-40B4-BE49-F238E27FC236}">
              <a16:creationId xmlns:a16="http://schemas.microsoft.com/office/drawing/2014/main" id="{FF27F6E3-CA90-4B21-8264-B27AC1F506A4}"/>
            </a:ext>
          </a:extLst>
        </xdr:cNvPr>
        <xdr:cNvSpPr txBox="1"/>
      </xdr:nvSpPr>
      <xdr:spPr>
        <a:xfrm>
          <a:off x="14174806" y="1228273"/>
          <a:ext cx="1773208" cy="325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Lucida Bright" panose="02040602050505020304" pitchFamily="18" charset="0"/>
            </a:rPr>
            <a:t>Dates</a:t>
          </a:r>
        </a:p>
      </xdr:txBody>
    </xdr:sp>
    <xdr:clientData/>
  </xdr:twoCellAnchor>
  <xdr:twoCellAnchor>
    <xdr:from>
      <xdr:col>42</xdr:col>
      <xdr:colOff>451473</xdr:colOff>
      <xdr:row>6</xdr:row>
      <xdr:rowOff>122021</xdr:rowOff>
    </xdr:from>
    <xdr:to>
      <xdr:col>45</xdr:col>
      <xdr:colOff>346802</xdr:colOff>
      <xdr:row>8</xdr:row>
      <xdr:rowOff>111554</xdr:rowOff>
    </xdr:to>
    <xdr:sp macro="" textlink="">
      <xdr:nvSpPr>
        <xdr:cNvPr id="77" name="TextBox 76">
          <a:extLst>
            <a:ext uri="{FF2B5EF4-FFF2-40B4-BE49-F238E27FC236}">
              <a16:creationId xmlns:a16="http://schemas.microsoft.com/office/drawing/2014/main" id="{126FF7F8-DF67-413C-8959-15FA8B0AC110}"/>
            </a:ext>
          </a:extLst>
        </xdr:cNvPr>
        <xdr:cNvSpPr txBox="1"/>
      </xdr:nvSpPr>
      <xdr:spPr>
        <a:xfrm>
          <a:off x="25949165" y="1252461"/>
          <a:ext cx="1716593" cy="36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dk1"/>
              </a:solidFill>
              <a:latin typeface="Lucida Bright" panose="02040602050505020304" pitchFamily="18" charset="0"/>
              <a:ea typeface="+mn-ea"/>
              <a:cs typeface="+mn-cs"/>
            </a:rPr>
            <a:t>Company</a:t>
          </a:r>
          <a:r>
            <a:rPr lang="en-IN" sz="1050"/>
            <a:t>–</a:t>
          </a:r>
          <a:r>
            <a:rPr lang="en-IN" sz="1400" b="1">
              <a:solidFill>
                <a:schemeClr val="dk1"/>
              </a:solidFill>
              <a:latin typeface="Lucida Bright" panose="02040602050505020304" pitchFamily="18" charset="0"/>
              <a:ea typeface="+mn-ea"/>
              <a:cs typeface="+mn-cs"/>
            </a:rPr>
            <a:t>Doctor</a:t>
          </a:r>
        </a:p>
      </xdr:txBody>
    </xdr:sp>
    <xdr:clientData/>
  </xdr:twoCellAnchor>
  <xdr:twoCellAnchor>
    <xdr:from>
      <xdr:col>27</xdr:col>
      <xdr:colOff>41868</xdr:colOff>
      <xdr:row>6</xdr:row>
      <xdr:rowOff>104670</xdr:rowOff>
    </xdr:from>
    <xdr:to>
      <xdr:col>33</xdr:col>
      <xdr:colOff>366346</xdr:colOff>
      <xdr:row>8</xdr:row>
      <xdr:rowOff>125604</xdr:rowOff>
    </xdr:to>
    <xdr:sp macro="" textlink="">
      <xdr:nvSpPr>
        <xdr:cNvPr id="3" name="TextBox 2">
          <a:extLst>
            <a:ext uri="{FF2B5EF4-FFF2-40B4-BE49-F238E27FC236}">
              <a16:creationId xmlns:a16="http://schemas.microsoft.com/office/drawing/2014/main" id="{64417078-56C3-468A-875C-54808C4EE47B}"/>
            </a:ext>
          </a:extLst>
        </xdr:cNvPr>
        <xdr:cNvSpPr txBox="1"/>
      </xdr:nvSpPr>
      <xdr:spPr>
        <a:xfrm>
          <a:off x="16433242" y="1235110"/>
          <a:ext cx="3967005" cy="397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Lucida Bright" panose="02040602050505020304" pitchFamily="18" charset="0"/>
              <a:ea typeface="+mn-ea"/>
              <a:cs typeface="+mn-cs"/>
            </a:rPr>
            <a:t>Payment Performance Analysis by Doctor</a:t>
          </a:r>
        </a:p>
      </xdr:txBody>
    </xdr:sp>
    <xdr:clientData/>
  </xdr:twoCellAnchor>
  <xdr:twoCellAnchor>
    <xdr:from>
      <xdr:col>35</xdr:col>
      <xdr:colOff>240742</xdr:colOff>
      <xdr:row>6</xdr:row>
      <xdr:rowOff>146537</xdr:rowOff>
    </xdr:from>
    <xdr:to>
      <xdr:col>42</xdr:col>
      <xdr:colOff>0</xdr:colOff>
      <xdr:row>8</xdr:row>
      <xdr:rowOff>104669</xdr:rowOff>
    </xdr:to>
    <xdr:sp macro="" textlink="">
      <xdr:nvSpPr>
        <xdr:cNvPr id="6" name="TextBox 5">
          <a:extLst>
            <a:ext uri="{FF2B5EF4-FFF2-40B4-BE49-F238E27FC236}">
              <a16:creationId xmlns:a16="http://schemas.microsoft.com/office/drawing/2014/main" id="{016E1DEF-9427-4F90-B5D4-DB091D2C9E54}"/>
            </a:ext>
          </a:extLst>
        </xdr:cNvPr>
        <xdr:cNvSpPr txBox="1"/>
      </xdr:nvSpPr>
      <xdr:spPr>
        <a:xfrm>
          <a:off x="21488819" y="1276977"/>
          <a:ext cx="4008873" cy="334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Lucida Bright" panose="02040602050505020304" pitchFamily="18" charset="0"/>
              <a:ea typeface="+mn-ea"/>
              <a:cs typeface="+mn-cs"/>
            </a:rPr>
            <a:t>Revenue Comparison by Doctors</a:t>
          </a:r>
        </a:p>
      </xdr:txBody>
    </xdr:sp>
    <xdr:clientData/>
  </xdr:twoCellAnchor>
  <xdr:twoCellAnchor>
    <xdr:from>
      <xdr:col>28</xdr:col>
      <xdr:colOff>261675</xdr:colOff>
      <xdr:row>21</xdr:row>
      <xdr:rowOff>115138</xdr:rowOff>
    </xdr:from>
    <xdr:to>
      <xdr:col>41</xdr:col>
      <xdr:colOff>83737</xdr:colOff>
      <xdr:row>23</xdr:row>
      <xdr:rowOff>31401</xdr:rowOff>
    </xdr:to>
    <xdr:sp macro="" textlink="">
      <xdr:nvSpPr>
        <xdr:cNvPr id="7" name="TextBox 6">
          <a:extLst>
            <a:ext uri="{FF2B5EF4-FFF2-40B4-BE49-F238E27FC236}">
              <a16:creationId xmlns:a16="http://schemas.microsoft.com/office/drawing/2014/main" id="{474965E9-72CA-4324-87EA-9339CEC87216}"/>
            </a:ext>
          </a:extLst>
        </xdr:cNvPr>
        <xdr:cNvSpPr txBox="1"/>
      </xdr:nvSpPr>
      <xdr:spPr>
        <a:xfrm>
          <a:off x="17260137" y="4071676"/>
          <a:ext cx="7714204"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Lucida Bright" panose="02040602050505020304" pitchFamily="18" charset="0"/>
              <a:ea typeface="+mn-ea"/>
              <a:cs typeface="+mn-cs"/>
            </a:rPr>
            <a:t>2025 Strategic Outlook: Historical Trends &amp; Projected Baseline</a:t>
          </a:r>
        </a:p>
      </xdr:txBody>
    </xdr:sp>
    <xdr:clientData/>
  </xdr:twoCellAnchor>
  <xdr:twoCellAnchor>
    <xdr:from>
      <xdr:col>27</xdr:col>
      <xdr:colOff>19705</xdr:colOff>
      <xdr:row>23</xdr:row>
      <xdr:rowOff>116545</xdr:rowOff>
    </xdr:from>
    <xdr:to>
      <xdr:col>42</xdr:col>
      <xdr:colOff>142874</xdr:colOff>
      <xdr:row>35</xdr:row>
      <xdr:rowOff>170793</xdr:rowOff>
    </xdr:to>
    <xdr:graphicFrame macro="">
      <xdr:nvGraphicFramePr>
        <xdr:cNvPr id="81" name="Chart 80">
          <a:extLst>
            <a:ext uri="{FF2B5EF4-FFF2-40B4-BE49-F238E27FC236}">
              <a16:creationId xmlns:a16="http://schemas.microsoft.com/office/drawing/2014/main" id="{94D2FD69-306D-411B-92C2-C7C6BA46E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293077</xdr:colOff>
      <xdr:row>11</xdr:row>
      <xdr:rowOff>105717</xdr:rowOff>
    </xdr:from>
    <xdr:to>
      <xdr:col>12</xdr:col>
      <xdr:colOff>315058</xdr:colOff>
      <xdr:row>21</xdr:row>
      <xdr:rowOff>7327</xdr:rowOff>
    </xdr:to>
    <mc:AlternateContent xmlns:mc="http://schemas.openxmlformats.org/markup-compatibility/2006">
      <mc:Choice xmlns:cx1="http://schemas.microsoft.com/office/drawing/2015/9/8/chartex" Requires="cx1">
        <xdr:graphicFrame macro="">
          <xdr:nvGraphicFramePr>
            <xdr:cNvPr id="82" name="Chart 81">
              <a:extLst>
                <a:ext uri="{FF2B5EF4-FFF2-40B4-BE49-F238E27FC236}">
                  <a16:creationId xmlns:a16="http://schemas.microsoft.com/office/drawing/2014/main" id="{953340F4-E2FA-42F8-B9B3-DA1F45284E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121877" y="2201217"/>
              <a:ext cx="5508381" cy="18066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278423</xdr:colOff>
      <xdr:row>24</xdr:row>
      <xdr:rowOff>72473</xdr:rowOff>
    </xdr:from>
    <xdr:to>
      <xdr:col>19</xdr:col>
      <xdr:colOff>109904</xdr:colOff>
      <xdr:row>36</xdr:row>
      <xdr:rowOff>29308</xdr:rowOff>
    </xdr:to>
    <mc:AlternateContent xmlns:mc="http://schemas.openxmlformats.org/markup-compatibility/2006">
      <mc:Choice xmlns:cx1="http://schemas.microsoft.com/office/drawing/2015/9/8/chartex" Requires="cx1">
        <xdr:graphicFrame macro="">
          <xdr:nvGraphicFramePr>
            <xdr:cNvPr id="83" name="Chart 82">
              <a:extLst>
                <a:ext uri="{FF2B5EF4-FFF2-40B4-BE49-F238E27FC236}">
                  <a16:creationId xmlns:a16="http://schemas.microsoft.com/office/drawing/2014/main" id="{6AB7AA37-21E6-4D02-A357-4ED641658E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2107223" y="4644473"/>
              <a:ext cx="9585081" cy="22428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051.68463009259" backgroundQuery="1" createdVersion="3" refreshedVersion="7" minRefreshableVersion="3" recordCount="0" supportSubquery="1" supportAdvancedDrill="1" xr:uid="{263C4B7D-883E-40E0-9093-02B398A4C1A7}">
  <cacheSource type="external" connectionId="1">
    <extLst>
      <ext xmlns:x14="http://schemas.microsoft.com/office/spreadsheetml/2009/9/main" uri="{F057638F-6D5F-4e77-A914-E7F072B9BCA8}">
        <x14:sourceConnection name="ThisWorkbookDataModel"/>
      </ext>
    </extLst>
  </cacheSource>
  <cacheFields count="0"/>
  <cacheHierarchies count="111">
    <cacheHierarchy uniqueName="[Range].[Payer_ID]" caption="Payer_ID" attribute="1" defaultMemberUniqueName="[Range].[Payer_ID].[All]" allUniqueName="[Range].[Payer_ID].[All]" dimensionUniqueName="[Range]" displayFolder="" count="0" memberValueDatatype="130" unbalanced="0"/>
    <cacheHierarchy uniqueName="[Range].[Payer_Name]" caption="Payer_Name" attribute="1" defaultMemberUniqueName="[Range].[Payer_Name].[All]" allUniqueName="[Range].[Payer_Name].[All]" dimensionUniqueName="[Range]" displayFolder="" count="0" memberValueDatatype="130" unbalanced="0"/>
    <cacheHierarchy uniqueName="[Range].[Invoice_Number]" caption="Invoice_Number" attribute="1" defaultMemberUniqueName="[Range].[Invoice_Number].[All]" allUniqueName="[Range].[Invoice_Number].[All]" dimensionUniqueName="[Range]" displayFolder="" count="0" memberValueDatatype="130" unbalanced="0"/>
    <cacheHierarchy uniqueName="[Range].[Provider_Desc]" caption="Provider_Desc" attribute="1" defaultMemberUniqueName="[Range].[Provider_Desc].[All]" allUniqueName="[Range].[Provider_Desc].[All]" dimensionUniqueName="[Range]" displayFolder="" count="0" memberValueDatatype="130" unbalanced="0"/>
    <cacheHierarchy uniqueName="[Range].[Insurance_Plan_ID]" caption="Insurance_Plan_ID" attribute="1" defaultMemberUniqueName="[Range].[Insurance_Plan_ID].[All]" allUniqueName="[Range].[Insurance_Plan_ID].[All]" dimensionUniqueName="[Range]" displayFolder="" count="0" memberValueDatatype="130" unbalanced="0"/>
    <cacheHierarchy uniqueName="[Range].[Insurance_Plan_Name]" caption="Insurance_Plan_Name" attribute="1" defaultMemberUniqueName="[Range].[Insurance_Plan_Name].[All]" allUniqueName="[Range].[Insurance_Plan_Name].[All]" dimensionUniqueName="[Range]" displayFolder="" count="0" memberValueDatatype="130" unbalanced="0"/>
    <cacheHierarchy uniqueName="[Range].[Claim_ID]" caption="Claim_ID" attribute="1" defaultMemberUniqueName="[Range].[Claim_ID].[All]" allUniqueName="[Range].[Claim_ID].[All]" dimensionUniqueName="[Range]" displayFolder="" count="0" memberValueDatatype="130" unbalanced="0"/>
    <cacheHierarchy uniqueName="[Range].[Member_ID]" caption="Member_ID" attribute="1" defaultMemberUniqueName="[Range].[Member_ID].[All]" allUniqueName="[Range].[Member_ID].[All]" dimensionUniqueName="[Range]" displayFolder="" count="0" memberValueDatatype="130" unbalanced="0"/>
    <cacheHierarchy uniqueName="[Range].[National_ID]" caption="National_ID" attribute="1" defaultMemberUniqueName="[Range].[National_ID].[All]" allUniqueName="[Range].[National_ID].[All]" dimensionUniqueName="[Range]" displayFolder="" count="0" memberValueDatatype="130" unbalanced="0"/>
    <cacheHierarchy uniqueName="[Range].[Parent_Name]" caption="Parent_Name" attribute="1" defaultMemberUniqueName="[Range].[Parent_Name].[All]" allUniqueName="[Range].[Parent_Name].[All]" dimensionUniqueName="[Range]" displayFolder="" count="0" memberValueDatatype="130" unbalanced="0"/>
    <cacheHierarchy uniqueName="[Range].[Date_of_Service]" caption="Date_of_Service" attribute="1" time="1" defaultMemberUniqueName="[Range].[Date_of_Service].[All]" allUniqueName="[Range].[Date_of_Service].[All]" dimensionUniqueName="[Range]" displayFolder="" count="0" memberValueDatatype="7" unbalanced="0"/>
    <cacheHierarchy uniqueName="[Range].[Patient_ID]" caption="Patient_ID" attribute="1" defaultMemberUniqueName="[Range].[Patient_ID].[All]" allUniqueName="[Range].[Patient_ID].[All]" dimensionUniqueName="[Range]" displayFolder="" count="0" memberValueDatatype="130" unbalanced="0"/>
    <cacheHierarchy uniqueName="[Range].[DOC_License_No]" caption="DOC_License_No" attribute="1" defaultMemberUniqueName="[Range].[DOC_License_No].[All]" allUniqueName="[Range].[DOC_License_No].[All]" dimensionUniqueName="[Range]" displayFolder="" count="0" memberValueDatatype="130" unbalanced="0"/>
    <cacheHierarchy uniqueName="[Range].[Doctor_Name]" caption="Doctor_Name" attribute="1" defaultMemberUniqueName="[Range].[Doctor_Name].[All]" allUniqueName="[Range].[Doctor_Name].[All]" dimensionUniqueName="[Range]" displayFolder="" count="0" memberValueDatatype="130" unbalanced="0"/>
    <cacheHierarchy uniqueName="[Range].[Code]" caption="Code" attribute="1" defaultMemberUniqueName="[Range].[Code].[All]" allUniqueName="[Range].[Code].[All]" dimensionUniqueName="[Range]" displayFolder="" count="0" memberValueDatatype="130" unbalanced="0"/>
    <cacheHierarchy uniqueName="[Range].[Code_Description]" caption="Code_Description" attribute="1" defaultMemberUniqueName="[Range].[Code_Description].[All]" allUniqueName="[Range].[Code_Description].[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130" unbalanced="0"/>
    <cacheHierarchy uniqueName="[Range].[Submitted_Amount]" caption="Submitted_Amount" attribute="1" defaultMemberUniqueName="[Range].[Submitted_Amount].[All]" allUniqueName="[Range].[Submitted_Amount].[All]" dimensionUniqueName="[Range]" displayFolder="" count="0" memberValueDatatype="5" unbalanced="0"/>
    <cacheHierarchy uniqueName="[Range].[Submitted_Date]" caption="Submitted_Date" attribute="1" time="1" defaultMemberUniqueName="[Range].[Submitted_Date].[All]" allUniqueName="[Range].[Submitted_Date].[All]" dimensionUniqueName="[Range]" displayFolder="" count="0" memberValueDatatype="7" unbalanced="0"/>
    <cacheHierarchy uniqueName="[Range].[Paid_Amount]" caption="Paid_Amount" attribute="1" defaultMemberUniqueName="[Range].[Paid_Amount].[All]" allUniqueName="[Range].[Paid_Amount].[All]" dimensionUniqueName="[Range]" displayFolder="" count="0" memberValueDatatype="5" unbalanced="0"/>
    <cacheHierarchy uniqueName="[Range].[Payment_Reference_No]" caption="Payment_Reference_No" attribute="1" defaultMemberUniqueName="[Range].[Payment_Reference_No].[All]" allUniqueName="[Range].[Payment_Reference_No].[All]" dimensionUniqueName="[Range]" displayFolder="" count="0" memberValueDatatype="130" unbalanced="0"/>
    <cacheHierarchy uniqueName="[Range].[Remittance_Date]" caption="Remittance_Date" attribute="1" time="1" defaultMemberUniqueName="[Range].[Remittance_Date].[All]" allUniqueName="[Range].[Remittance_Date].[All]" dimensionUniqueName="[Range]" displayFolder="" count="0" memberValueDatatype="7" unbalanced="0"/>
    <cacheHierarchy uniqueName="[Range].[Denied_Amount]" caption="Denied_Amount" attribute="1" defaultMemberUniqueName="[Range].[Denied_Amount].[All]" allUniqueName="[Range].[Denied_Amount].[All]" dimensionUniqueName="[Range]" displayFolder="" count="0" memberValueDatatype="5" unbalanced="0"/>
    <cacheHierarchy uniqueName="[Range].[Denial_Code]" caption="Denial_Code" attribute="1" defaultMemberUniqueName="[Range].[Denial_Code].[All]" allUniqueName="[Range].[Denial_Code].[All]" dimensionUniqueName="[Range]" displayFolder="" count="0" memberValueDatatype="130" unbalanced="0"/>
    <cacheHierarchy uniqueName="[Range].[Denial_Details]" caption="Denial_Details" attribute="1" defaultMemberUniqueName="[Range].[Denial_Details].[All]" allUniqueName="[Range].[Denial_Details].[All]" dimensionUniqueName="[Range]" displayFolder="" count="0" memberValueDatatype="130" unbalanced="0"/>
    <cacheHierarchy uniqueName="[Range].[Pending_Claims_Count]" caption="Pending_Claims_Count" attribute="1" defaultMemberUniqueName="[Range].[Pending_Claims_Count].[All]" allUniqueName="[Range].[Pending_Claims_Count].[All]" dimensionUniqueName="[Range]" displayFolder="" count="0" memberValueDatatype="5" unbalanced="0"/>
    <cacheHierarchy uniqueName="[Range].[Status]" caption="Status" attribute="1" defaultMemberUniqueName="[Range].[Status].[All]" allUniqueName="[Range].[Status].[All]" dimensionUniqueName="[Range]" displayFolder="" count="0" memberValueDatatype="130" unbalanced="0"/>
    <cacheHierarchy uniqueName="[Range].[Resubmitted_Amount_1]" caption="Resubmitted_Amount_1" attribute="1" defaultMemberUniqueName="[Range].[Resubmitted_Amount_1].[All]" allUniqueName="[Range].[Resubmitted_Amount_1].[All]" dimensionUniqueName="[Range]" displayFolder="" count="0" memberValueDatatype="5" unbalanced="0"/>
    <cacheHierarchy uniqueName="[Range].[Resubmission_Comments_1]" caption="Resubmission_Comments_1" attribute="1" defaultMemberUniqueName="[Range].[Resubmission_Comments_1].[All]" allUniqueName="[Range].[Resubmission_Comments_1].[All]" dimensionUniqueName="[Range]" displayFolder="" count="0" memberValueDatatype="130" unbalanced="0"/>
    <cacheHierarchy uniqueName="[Range].[Resubmission_Date_1]" caption="Resubmission_Date_1" attribute="1" time="1" defaultMemberUniqueName="[Range].[Resubmission_Date_1].[All]" allUniqueName="[Range].[Resubmission_Date_1].[All]" dimensionUniqueName="[Range]" displayFolder="" count="0" memberValueDatatype="7" unbalanced="0"/>
    <cacheHierarchy uniqueName="[Range].[Resubmission_Paid_Amount_1]" caption="Resubmission_Paid_Amount_1" attribute="1" defaultMemberUniqueName="[Range].[Resubmission_Paid_Amount_1].[All]" allUniqueName="[Range].[Resubmission_Paid_Amount_1].[All]" dimensionUniqueName="[Range]" displayFolder="" count="0" memberValueDatatype="5" unbalanced="0"/>
    <cacheHierarchy uniqueName="[Range].[Remittance_Transaction_Id_1]" caption="Remittance_Transaction_Id_1" attribute="1" defaultMemberUniqueName="[Range].[Remittance_Transaction_Id_1].[All]" allUniqueName="[Range].[Remittance_Transaction_Id_1].[All]" dimensionUniqueName="[Range]" displayFolder="" count="0" memberValueDatatype="130" unbalanced="0"/>
    <cacheHierarchy uniqueName="[Range].[Remittance_Receive_Date_1]" caption="Remittance_Receive_Date_1" attribute="1" time="1" defaultMemberUniqueName="[Range].[Remittance_Receive_Date_1].[All]" allUniqueName="[Range].[Remittance_Receive_Date_1].[All]" dimensionUniqueName="[Range]" displayFolder="" count="0" memberValueDatatype="7" unbalanced="0"/>
    <cacheHierarchy uniqueName="[Range].[Resubmission_Denied_Amount_Remittance_1]" caption="Resubmission_Denied_Amount_Remittance_1" attribute="1" defaultMemberUniqueName="[Range].[Resubmission_Denied_Amount_Remittance_1].[All]" allUniqueName="[Range].[Resubmission_Denied_Amount_Remittance_1].[All]" dimensionUniqueName="[Range]" displayFolder="" count="0" memberValueDatatype="5" unbalanced="0"/>
    <cacheHierarchy uniqueName="[Range].[Denial_Code_1]" caption="Denial_Code_1" attribute="1" defaultMemberUniqueName="[Range].[Denial_Code_1].[All]" allUniqueName="[Range].[Denial_Code_1].[All]" dimensionUniqueName="[Range]" displayFolder="" count="0" memberValueDatatype="130" unbalanced="0"/>
    <cacheHierarchy uniqueName="[Range].[Denial_Details_1]" caption="Denial_Details_1" attribute="1" defaultMemberUniqueName="[Range].[Denial_Details_1].[All]" allUniqueName="[Range].[Denial_Details_1].[All]" dimensionUniqueName="[Range]" displayFolder="" count="0" memberValueDatatype="130" unbalanced="0"/>
    <cacheHierarchy uniqueName="[Range].[Resubmitted_Amount2]" caption="Resubmitted_Amount2" attribute="1" defaultMemberUniqueName="[Range].[Resubmitted_Amount2].[All]" allUniqueName="[Range].[Resubmitted_Amount2].[All]" dimensionUniqueName="[Range]" displayFolder="" count="0" memberValueDatatype="5" unbalanced="0"/>
    <cacheHierarchy uniqueName="[Range].[Resubmission_Comments2]" caption="Resubmission_Comments2" attribute="1" defaultMemberUniqueName="[Range].[Resubmission_Comments2].[All]" allUniqueName="[Range].[Resubmission_Comments2].[All]" dimensionUniqueName="[Range]" displayFolder="" count="0" memberValueDatatype="130" unbalanced="0"/>
    <cacheHierarchy uniqueName="[Range].[Resubmission_Date2]" caption="Resubmission_Date2" attribute="1" time="1" defaultMemberUniqueName="[Range].[Resubmission_Date2].[All]" allUniqueName="[Range].[Resubmission_Date2].[All]" dimensionUniqueName="[Range]" displayFolder="" count="0" memberValueDatatype="7" unbalanced="0"/>
    <cacheHierarchy uniqueName="[Range].[Resubmission_Paid_Amount2]" caption="Resubmission_Paid_Amount2" attribute="1" defaultMemberUniqueName="[Range].[Resubmission_Paid_Amount2].[All]" allUniqueName="[Range].[Resubmission_Paid_Amount2].[All]" dimensionUniqueName="[Range]" displayFolder="" count="0" memberValueDatatype="5" unbalanced="0"/>
    <cacheHierarchy uniqueName="[Range].[Remittance_Transaction_Id_2]" caption="Remittance_Transaction_Id_2" attribute="1" defaultMemberUniqueName="[Range].[Remittance_Transaction_Id_2].[All]" allUniqueName="[Range].[Remittance_Transaction_Id_2].[All]" dimensionUniqueName="[Range]" displayFolder="" count="0" memberValueDatatype="130" unbalanced="0"/>
    <cacheHierarchy uniqueName="[Range].[Remittance_Receive_Date_2]" caption="Remittance_Receive_Date_2" attribute="1" time="1" defaultMemberUniqueName="[Range].[Remittance_Receive_Date_2].[All]" allUniqueName="[Range].[Remittance_Receive_Date_2].[All]" dimensionUniqueName="[Range]" displayFolder="" count="0" memberValueDatatype="7" unbalanced="0"/>
    <cacheHierarchy uniqueName="[Range].[Resubmission_Denied_Amount_Remittance_2]" caption="Resubmission_Denied_Amount_Remittance_2" attribute="1" defaultMemberUniqueName="[Range].[Resubmission_Denied_Amount_Remittance_2].[All]" allUniqueName="[Range].[Resubmission_Denied_Amount_Remittance_2].[All]" dimensionUniqueName="[Range]" displayFolder="" count="0" memberValueDatatype="5" unbalanced="0"/>
    <cacheHierarchy uniqueName="[Range].[Denial_Code_2]" caption="Denial_Code_2" attribute="1" defaultMemberUniqueName="[Range].[Denial_Code_2].[All]" allUniqueName="[Range].[Denial_Code_2].[All]" dimensionUniqueName="[Range]" displayFolder="" count="0" memberValueDatatype="130" unbalanced="0"/>
    <cacheHierarchy uniqueName="[Range].[Denial_Details_2]" caption="Denial_Details_2" attribute="1" defaultMemberUniqueName="[Range].[Denial_Details_2].[All]" allUniqueName="[Range].[Denial_Details_2].[All]" dimensionUniqueName="[Range]" displayFolder="" count="0" memberValueDatatype="130" unbalanced="0"/>
    <cacheHierarchy uniqueName="[Range].[Date_of_Service (Year)]" caption="Date_of_Service (Year)" attribute="1" defaultMemberUniqueName="[Range].[Date_of_Service (Year)].[All]" allUniqueName="[Range].[Date_of_Service (Year)].[All]" dimensionUniqueName="[Range]" displayFolder="" count="0" memberValueDatatype="130" unbalanced="0"/>
    <cacheHierarchy uniqueName="[Range 1].[Payer_ID]" caption="Payer_ID" attribute="1" defaultMemberUniqueName="[Range 1].[Payer_ID].[All]" allUniqueName="[Range 1].[Payer_ID].[All]" dimensionUniqueName="[Range 1]" displayFolder="" count="0" memberValueDatatype="130" unbalanced="0"/>
    <cacheHierarchy uniqueName="[Range 1].[Payer_Name]" caption="Payer_Name" attribute="1" defaultMemberUniqueName="[Range 1].[Payer_Name].[All]" allUniqueName="[Range 1].[Payer_Name].[All]" dimensionUniqueName="[Range 1]" displayFolder="" count="0" memberValueDatatype="130" unbalanced="0"/>
    <cacheHierarchy uniqueName="[Range 1].[Invoice_Number]" caption="Invoice_Number" attribute="1" defaultMemberUniqueName="[Range 1].[Invoice_Number].[All]" allUniqueName="[Range 1].[Invoice_Number].[All]" dimensionUniqueName="[Range 1]" displayFolder="" count="0" memberValueDatatype="130" unbalanced="0"/>
    <cacheHierarchy uniqueName="[Range 1].[Provider_Desc]" caption="Provider_Desc" attribute="1" defaultMemberUniqueName="[Range 1].[Provider_Desc].[All]" allUniqueName="[Range 1].[Provider_Desc].[All]" dimensionUniqueName="[Range 1]" displayFolder="" count="0" memberValueDatatype="130" unbalanced="0"/>
    <cacheHierarchy uniqueName="[Range 1].[Insurance_Plan_ID]" caption="Insurance_Plan_ID" attribute="1" defaultMemberUniqueName="[Range 1].[Insurance_Plan_ID].[All]" allUniqueName="[Range 1].[Insurance_Plan_ID].[All]" dimensionUniqueName="[Range 1]" displayFolder="" count="0" memberValueDatatype="130" unbalanced="0"/>
    <cacheHierarchy uniqueName="[Range 1].[Insurance_Plan_Name]" caption="Insurance_Plan_Name" attribute="1" defaultMemberUniqueName="[Range 1].[Insurance_Plan_Name].[All]" allUniqueName="[Range 1].[Insurance_Plan_Name].[All]" dimensionUniqueName="[Range 1]" displayFolder="" count="0" memberValueDatatype="130" unbalanced="0"/>
    <cacheHierarchy uniqueName="[Range 1].[Claim_ID]" caption="Claim_ID" attribute="1" defaultMemberUniqueName="[Range 1].[Claim_ID].[All]" allUniqueName="[Range 1].[Claim_ID].[All]" dimensionUniqueName="[Range 1]" displayFolder="" count="0" memberValueDatatype="130" unbalanced="0"/>
    <cacheHierarchy uniqueName="[Range 1].[Member_ID]" caption="Member_ID" attribute="1" defaultMemberUniqueName="[Range 1].[Member_ID].[All]" allUniqueName="[Range 1].[Member_ID].[All]" dimensionUniqueName="[Range 1]" displayFolder="" count="0" memberValueDatatype="130" unbalanced="0"/>
    <cacheHierarchy uniqueName="[Range 1].[National_ID]" caption="National_ID" attribute="1" defaultMemberUniqueName="[Range 1].[National_ID].[All]" allUniqueName="[Range 1].[National_ID].[All]" dimensionUniqueName="[Range 1]" displayFolder="" count="0" memberValueDatatype="130" unbalanced="0"/>
    <cacheHierarchy uniqueName="[Range 1].[Parent_Name]" caption="Parent_Name" attribute="1" defaultMemberUniqueName="[Range 1].[Parent_Name].[All]" allUniqueName="[Range 1].[Parent_Name].[All]" dimensionUniqueName="[Range 1]" displayFolder="" count="0" memberValueDatatype="130" unbalanced="0"/>
    <cacheHierarchy uniqueName="[Range 1].[Date_of_Service]" caption="Date_of_Service" attribute="1" time="1" defaultMemberUniqueName="[Range 1].[Date_of_Service].[All]" allUniqueName="[Range 1].[Date_of_Service].[All]" dimensionUniqueName="[Range 1]" displayFolder="" count="0" memberValueDatatype="7" unbalanced="0"/>
    <cacheHierarchy uniqueName="[Range 1].[Patient_ID]" caption="Patient_ID" attribute="1" defaultMemberUniqueName="[Range 1].[Patient_ID].[All]" allUniqueName="[Range 1].[Patient_ID].[All]" dimensionUniqueName="[Range 1]" displayFolder="" count="0" memberValueDatatype="130" unbalanced="0"/>
    <cacheHierarchy uniqueName="[Range 1].[DOC_License_No]" caption="DOC_License_No" attribute="1" defaultMemberUniqueName="[Range 1].[DOC_License_No].[All]" allUniqueName="[Range 1].[DOC_License_No].[All]" dimensionUniqueName="[Range 1]" displayFolder="" count="0" memberValueDatatype="130" unbalanced="0"/>
    <cacheHierarchy uniqueName="[Range 1].[Doctor_Name]" caption="Doctor_Name" attribute="1" defaultMemberUniqueName="[Range 1].[Doctor_Name].[All]" allUniqueName="[Range 1].[Doctor_Name].[All]" dimensionUniqueName="[Range 1]" displayFolder="" count="0" memberValueDatatype="130" unbalanced="0"/>
    <cacheHierarchy uniqueName="[Range 1].[Code]" caption="Code" attribute="1" defaultMemberUniqueName="[Range 1].[Code].[All]" allUniqueName="[Range 1].[Code].[All]" dimensionUniqueName="[Range 1]" displayFolder="" count="0" memberValueDatatype="130" unbalanced="0"/>
    <cacheHierarchy uniqueName="[Range 1].[Code_Description]" caption="Code_Description" attribute="1" defaultMemberUniqueName="[Range 1].[Code_Description].[All]" allUniqueName="[Range 1].[Code_Descript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130" unbalanced="0"/>
    <cacheHierarchy uniqueName="[Range 1].[Submitted_Amount]" caption="Submitted_Amount" attribute="1" defaultMemberUniqueName="[Range 1].[Submitted_Amount].[All]" allUniqueName="[Range 1].[Submitted_Amount].[All]" dimensionUniqueName="[Range 1]" displayFolder="" count="0" memberValueDatatype="5" unbalanced="0"/>
    <cacheHierarchy uniqueName="[Range 1].[Submitted_Date]" caption="Submitted_Date" attribute="1" time="1" defaultMemberUniqueName="[Range 1].[Submitted_Date].[All]" allUniqueName="[Range 1].[Submitted_Date].[All]" dimensionUniqueName="[Range 1]" displayFolder="" count="0" memberValueDatatype="7" unbalanced="0"/>
    <cacheHierarchy uniqueName="[Range 1].[Paid_Amount]" caption="Paid_Amount" attribute="1" defaultMemberUniqueName="[Range 1].[Paid_Amount].[All]" allUniqueName="[Range 1].[Paid_Amount].[All]" dimensionUniqueName="[Range 1]" displayFolder="" count="0" memberValueDatatype="5" unbalanced="0"/>
    <cacheHierarchy uniqueName="[Range 1].[Payment_Reference_No]" caption="Payment_Reference_No" attribute="1" defaultMemberUniqueName="[Range 1].[Payment_Reference_No].[All]" allUniqueName="[Range 1].[Payment_Reference_No].[All]" dimensionUniqueName="[Range 1]" displayFolder="" count="0" memberValueDatatype="130" unbalanced="0"/>
    <cacheHierarchy uniqueName="[Range 1].[Remittance_Date]" caption="Remittance_Date" attribute="1" time="1" defaultMemberUniqueName="[Range 1].[Remittance_Date].[All]" allUniqueName="[Range 1].[Remittance_Date].[All]" dimensionUniqueName="[Range 1]" displayFolder="" count="0" memberValueDatatype="7" unbalanced="0"/>
    <cacheHierarchy uniqueName="[Range 1].[Denied_Amount]" caption="Denied_Amount" attribute="1" defaultMemberUniqueName="[Range 1].[Denied_Amount].[All]" allUniqueName="[Range 1].[Denied_Amount].[All]" dimensionUniqueName="[Range 1]" displayFolder="" count="0" memberValueDatatype="5" unbalanced="0"/>
    <cacheHierarchy uniqueName="[Range 1].[Denial_Code]" caption="Denial_Code" attribute="1" defaultMemberUniqueName="[Range 1].[Denial_Code].[All]" allUniqueName="[Range 1].[Denial_Code].[All]" dimensionUniqueName="[Range 1]" displayFolder="" count="0" memberValueDatatype="130" unbalanced="0"/>
    <cacheHierarchy uniqueName="[Range 1].[Denial_Details]" caption="Denial_Details" attribute="1" defaultMemberUniqueName="[Range 1].[Denial_Details].[All]" allUniqueName="[Range 1].[Denial_Details].[All]" dimensionUniqueName="[Range 1]" displayFolder="" count="0" memberValueDatatype="130" unbalanced="0"/>
    <cacheHierarchy uniqueName="[Range 1].[Pending_Claims_Count]" caption="Pending_Claims_Count" attribute="1" defaultMemberUniqueName="[Range 1].[Pending_Claims_Count].[All]" allUniqueName="[Range 1].[Pending_Claims_Count].[All]" dimensionUniqueName="[Range 1]" displayFolder="" count="0" memberValueDatatype="5" unbalanced="0"/>
    <cacheHierarchy uniqueName="[Range 1].[Status]" caption="Status" attribute="1" defaultMemberUniqueName="[Range 1].[Status].[All]" allUniqueName="[Range 1].[Status].[All]" dimensionUniqueName="[Range 1]" displayFolder="" count="0" memberValueDatatype="130" unbalanced="0"/>
    <cacheHierarchy uniqueName="[Range 1].[Resubmitted_Amount_1]" caption="Resubmitted_Amount_1" attribute="1" defaultMemberUniqueName="[Range 1].[Resubmitted_Amount_1].[All]" allUniqueName="[Range 1].[Resubmitted_Amount_1].[All]" dimensionUniqueName="[Range 1]" displayFolder="" count="0" memberValueDatatype="5" unbalanced="0"/>
    <cacheHierarchy uniqueName="[Range 1].[Resubmission_Comments_1]" caption="Resubmission_Comments_1" attribute="1" defaultMemberUniqueName="[Range 1].[Resubmission_Comments_1].[All]" allUniqueName="[Range 1].[Resubmission_Comments_1].[All]" dimensionUniqueName="[Range 1]" displayFolder="" count="0" memberValueDatatype="130" unbalanced="0"/>
    <cacheHierarchy uniqueName="[Range 1].[Resubmission_Date_1]" caption="Resubmission_Date_1" attribute="1" time="1" defaultMemberUniqueName="[Range 1].[Resubmission_Date_1].[All]" allUniqueName="[Range 1].[Resubmission_Date_1].[All]" dimensionUniqueName="[Range 1]" displayFolder="" count="0" memberValueDatatype="7" unbalanced="0"/>
    <cacheHierarchy uniqueName="[Range 1].[Resubmission_Paid_Amount_1]" caption="Resubmission_Paid_Amount_1" attribute="1" defaultMemberUniqueName="[Range 1].[Resubmission_Paid_Amount_1].[All]" allUniqueName="[Range 1].[Resubmission_Paid_Amount_1].[All]" dimensionUniqueName="[Range 1]" displayFolder="" count="0" memberValueDatatype="5" unbalanced="0"/>
    <cacheHierarchy uniqueName="[Range 1].[Remittance_Transaction_Id_1]" caption="Remittance_Transaction_Id_1" attribute="1" defaultMemberUniqueName="[Range 1].[Remittance_Transaction_Id_1].[All]" allUniqueName="[Range 1].[Remittance_Transaction_Id_1].[All]" dimensionUniqueName="[Range 1]" displayFolder="" count="0" memberValueDatatype="130" unbalanced="0"/>
    <cacheHierarchy uniqueName="[Range 1].[Remittance_Receive_Date_1]" caption="Remittance_Receive_Date_1" attribute="1" time="1" defaultMemberUniqueName="[Range 1].[Remittance_Receive_Date_1].[All]" allUniqueName="[Range 1].[Remittance_Receive_Date_1].[All]" dimensionUniqueName="[Range 1]" displayFolder="" count="0" memberValueDatatype="7" unbalanced="0"/>
    <cacheHierarchy uniqueName="[Range 1].[Resubmission_Denied_Amount_Remittance_1]" caption="Resubmission_Denied_Amount_Remittance_1" attribute="1" defaultMemberUniqueName="[Range 1].[Resubmission_Denied_Amount_Remittance_1].[All]" allUniqueName="[Range 1].[Resubmission_Denied_Amount_Remittance_1].[All]" dimensionUniqueName="[Range 1]" displayFolder="" count="0" memberValueDatatype="5" unbalanced="0"/>
    <cacheHierarchy uniqueName="[Range 1].[Denial_Code_1]" caption="Denial_Code_1" attribute="1" defaultMemberUniqueName="[Range 1].[Denial_Code_1].[All]" allUniqueName="[Range 1].[Denial_Code_1].[All]" dimensionUniqueName="[Range 1]" displayFolder="" count="0" memberValueDatatype="130" unbalanced="0"/>
    <cacheHierarchy uniqueName="[Range 1].[Denial_Details_1]" caption="Denial_Details_1" attribute="1" defaultMemberUniqueName="[Range 1].[Denial_Details_1].[All]" allUniqueName="[Range 1].[Denial_Details_1].[All]" dimensionUniqueName="[Range 1]" displayFolder="" count="0" memberValueDatatype="130" unbalanced="0"/>
    <cacheHierarchy uniqueName="[Range 1].[Resubmitted_Amount2]" caption="Resubmitted_Amount2" attribute="1" defaultMemberUniqueName="[Range 1].[Resubmitted_Amount2].[All]" allUniqueName="[Range 1].[Resubmitted_Amount2].[All]" dimensionUniqueName="[Range 1]" displayFolder="" count="0" memberValueDatatype="5" unbalanced="0"/>
    <cacheHierarchy uniqueName="[Range 1].[Resubmission_Comments2]" caption="Resubmission_Comments2" attribute="1" defaultMemberUniqueName="[Range 1].[Resubmission_Comments2].[All]" allUniqueName="[Range 1].[Resubmission_Comments2].[All]" dimensionUniqueName="[Range 1]" displayFolder="" count="0" memberValueDatatype="130" unbalanced="0"/>
    <cacheHierarchy uniqueName="[Range 1].[Resubmission_Date2]" caption="Resubmission_Date2" attribute="1" time="1" defaultMemberUniqueName="[Range 1].[Resubmission_Date2].[All]" allUniqueName="[Range 1].[Resubmission_Date2].[All]" dimensionUniqueName="[Range 1]" displayFolder="" count="0" memberValueDatatype="7" unbalanced="0"/>
    <cacheHierarchy uniqueName="[Range 1].[Resubmission_Paid_Amount2]" caption="Resubmission_Paid_Amount2" attribute="1" defaultMemberUniqueName="[Range 1].[Resubmission_Paid_Amount2].[All]" allUniqueName="[Range 1].[Resubmission_Paid_Amount2].[All]" dimensionUniqueName="[Range 1]" displayFolder="" count="0" memberValueDatatype="5" unbalanced="0"/>
    <cacheHierarchy uniqueName="[Range 1].[Remittance_Transaction_Id_2]" caption="Remittance_Transaction_Id_2" attribute="1" defaultMemberUniqueName="[Range 1].[Remittance_Transaction_Id_2].[All]" allUniqueName="[Range 1].[Remittance_Transaction_Id_2].[All]" dimensionUniqueName="[Range 1]" displayFolder="" count="0" memberValueDatatype="130" unbalanced="0"/>
    <cacheHierarchy uniqueName="[Range 1].[Remittance_Receive_Date_2]" caption="Remittance_Receive_Date_2" attribute="1" time="1" defaultMemberUniqueName="[Range 1].[Remittance_Receive_Date_2].[All]" allUniqueName="[Range 1].[Remittance_Receive_Date_2].[All]" dimensionUniqueName="[Range 1]" displayFolder="" count="0" memberValueDatatype="7" unbalanced="0"/>
    <cacheHierarchy uniqueName="[Range 1].[Resubmission_Denied_Amount_Remittance_2]" caption="Resubmission_Denied_Amount_Remittance_2" attribute="1" defaultMemberUniqueName="[Range 1].[Resubmission_Denied_Amount_Remittance_2].[All]" allUniqueName="[Range 1].[Resubmission_Denied_Amount_Remittance_2].[All]" dimensionUniqueName="[Range 1]" displayFolder="" count="0" memberValueDatatype="5" unbalanced="0"/>
    <cacheHierarchy uniqueName="[Range 1].[Denial_Code_2]" caption="Denial_Code_2" attribute="1" defaultMemberUniqueName="[Range 1].[Denial_Code_2].[All]" allUniqueName="[Range 1].[Denial_Code_2].[All]" dimensionUniqueName="[Range 1]" displayFolder="" count="0" memberValueDatatype="130" unbalanced="0"/>
    <cacheHierarchy uniqueName="[Range 1].[Denial_Details_2]" caption="Denial_Details_2" attribute="1" defaultMemberUniqueName="[Range 1].[Denial_Details_2].[All]" allUniqueName="[Range 1].[Denial_Details_2].[All]" dimensionUniqueName="[Range 1]" displayFolder="" count="0" memberValueDatatype="130" unbalanced="0"/>
    <cacheHierarchy uniqueName="[Range 1].[Remittance_Year]" caption="Remittance_Year" attribute="1" defaultMemberUniqueName="[Range 1].[Remittance_Year].[All]" allUniqueName="[Range 1].[Remittance_Year].[All]" dimensionUniqueName="[Range 1]" displayFolder="" count="0" memberValueDatatype="20" unbalanced="0"/>
    <cacheHierarchy uniqueName="[Range 1].[Remittance_Month]" caption="Remittance_Month" attribute="1" defaultMemberUniqueName="[Range 1].[Remittance_Month].[All]" allUniqueName="[Range 1].[Remittance_Month].[All]" dimensionUniqueName="[Range 1]" displayFolder="" count="0" memberValueDatatype="130" unbalanced="0"/>
    <cacheHierarchy uniqueName="[Range 1].[Quarter]" caption="Quarter" attribute="1" defaultMemberUniqueName="[Range 1].[Quarter].[All]" allUniqueName="[Range 1].[Quarter].[All]" dimensionUniqueName="[Range 1]" displayFolder="" count="0" memberValueDatatype="20" unbalanced="0"/>
    <cacheHierarchy uniqueName="[Range 1].[Total Submitted Amount]" caption="Total Submitted Amount" attribute="1" defaultMemberUniqueName="[Range 1].[Total Submitted Amount].[All]" allUniqueName="[Range 1].[Total Submitted Amount].[All]" dimensionUniqueName="[Range 1]" displayFolder="" count="0" memberValueDatatype="5" unbalanced="0"/>
    <cacheHierarchy uniqueName="[Range 1].[Total Paid Amount]" caption="Total Paid Amount" attribute="1" defaultMemberUniqueName="[Range 1].[Total Paid Amount].[All]" allUniqueName="[Range 1].[Total Paid Amount].[All]" dimensionUniqueName="[Range 1]" displayFolder="" count="0" memberValueDatatype="5" unbalanced="0"/>
    <cacheHierarchy uniqueName="[Range 1].[Total Denied Amount]" caption="Total Denied Amount" attribute="1" defaultMemberUniqueName="[Range 1].[Total Denied Amount].[All]" allUniqueName="[Range 1].[Total Denied Amount].[All]" dimensionUniqueName="[Range 1]" displayFolder="" count="0" memberValueDatatype="5" unbalanced="0"/>
    <cacheHierarchy uniqueName="[Range 1].[Total Pending Amount]" caption="Total Pending Amount" attribute="1" defaultMemberUniqueName="[Range 1].[Total Pending Amount].[All]" allUniqueName="[Range 1].[Total Pending Amount].[All]" dimensionUniqueName="[Range 1]" displayFolder="" count="0" memberValueDatatype="5" unbalanced="0"/>
    <cacheHierarchy uniqueName="[Range 1].[Date_of_Service (Year)]" caption="Date_of_Service (Year)" attribute="1" defaultMemberUniqueName="[Range 1].[Date_of_Service (Year)].[All]" allUniqueName="[Range 1].[Date_of_Service (Year)].[All]" dimensionUniqueName="[Range 1]" displayFolder="" count="0" memberValueDatatype="130" unbalanced="0"/>
    <cacheHierarchy uniqueName="[Range 1].[Date_of_Service (Month)]" caption="Date_of_Service (Month)" attribute="1" defaultMemberUniqueName="[Range 1].[Date_of_Service (Month)].[All]" allUniqueName="[Range 1].[Date_of_Service (Month)].[All]" dimensionUniqueName="[Range 1]" displayFolder="" count="0" memberValueDatatype="130" unbalanced="0"/>
    <cacheHierarchy uniqueName="[Range 1].[Date_of_Service (Month Index)]" caption="Date_of_Service (Month Index)" attribute="1" defaultMemberUniqueName="[Range 1].[Date_of_Service (Month Index)].[All]" allUniqueName="[Range 1].[Date_of_Servic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ubmitted_Amount]" caption="Sum of Submitted_Amount" measure="1" displayFolder="" measureGroup="Range" count="0" hidden="1">
      <extLst>
        <ext xmlns:x15="http://schemas.microsoft.com/office/spreadsheetml/2010/11/main" uri="{B97F6D7D-B522-45F9-BDA1-12C45D357490}">
          <x15:cacheHierarchy aggregatedColumn="17"/>
        </ext>
      </extLst>
    </cacheHierarchy>
    <cacheHierarchy uniqueName="[Measures].[Sum of Submitted_Amount 2]" caption="Sum of Submitted_Amount 2" measure="1" displayFolder="" measureGroup="Range 1" count="0" hidden="1">
      <extLst>
        <ext xmlns:x15="http://schemas.microsoft.com/office/spreadsheetml/2010/11/main" uri="{B97F6D7D-B522-45F9-BDA1-12C45D357490}">
          <x15:cacheHierarchy aggregatedColumn="63"/>
        </ext>
      </extLst>
    </cacheHierarchy>
    <cacheHierarchy uniqueName="[Measures].[Sum of Total Submitted Amount]" caption="Sum of Total Submitted Amount" measure="1" displayFolder="" measureGroup="Range 1" count="0" hidden="1">
      <extLst>
        <ext xmlns:x15="http://schemas.microsoft.com/office/spreadsheetml/2010/11/main" uri="{B97F6D7D-B522-45F9-BDA1-12C45D357490}">
          <x15:cacheHierarchy aggregatedColumn="94"/>
        </ext>
      </extLst>
    </cacheHierarchy>
    <cacheHierarchy uniqueName="[Measures].[Sum of Total Paid Amount]" caption="Sum of Total Paid Amount" measure="1" displayFolder="" measureGroup="Range 1" count="0" hidden="1">
      <extLst>
        <ext xmlns:x15="http://schemas.microsoft.com/office/spreadsheetml/2010/11/main" uri="{B97F6D7D-B522-45F9-BDA1-12C45D357490}">
          <x15:cacheHierarchy aggregatedColumn="95"/>
        </ext>
      </extLst>
    </cacheHierarchy>
    <cacheHierarchy uniqueName="[Measures].[Sum of Total Denied Amount]" caption="Sum of Total Denied Amount" measure="1" displayFolder="" measureGroup="Range 1" count="0" hidden="1">
      <extLst>
        <ext xmlns:x15="http://schemas.microsoft.com/office/spreadsheetml/2010/11/main" uri="{B97F6D7D-B522-45F9-BDA1-12C45D357490}">
          <x15:cacheHierarchy aggregatedColumn="96"/>
        </ext>
      </extLst>
    </cacheHierarchy>
    <cacheHierarchy uniqueName="[Measures].[Sum of Total Pending Amount]" caption="Sum of Total Pending Amount" measure="1" displayFolder="" measureGroup="Range 1" count="0" hidden="1">
      <extLst>
        <ext xmlns:x15="http://schemas.microsoft.com/office/spreadsheetml/2010/11/main" uri="{B97F6D7D-B522-45F9-BDA1-12C45D357490}">
          <x15:cacheHierarchy aggregatedColumn="97"/>
        </ext>
      </extLst>
    </cacheHierarchy>
    <cacheHierarchy uniqueName="[Measures].[Average of Total Paid Amount]" caption="Average of Total Paid Amount" measure="1" displayFolder="" measureGroup="Range 1" count="0" hidden="1">
      <extLst>
        <ext xmlns:x15="http://schemas.microsoft.com/office/spreadsheetml/2010/11/main" uri="{B97F6D7D-B522-45F9-BDA1-12C45D357490}">
          <x15:cacheHierarchy aggregatedColumn="95"/>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licerData="1" pivotCacheId="1174327328"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051.684638541665" backgroundQuery="1" createdVersion="3" refreshedVersion="7" minRefreshableVersion="3" recordCount="0" supportSubquery="1" supportAdvancedDrill="1" xr:uid="{15826A8F-5E77-43FD-A1AA-3F59A247E02F}">
  <cacheSource type="external" connectionId="1">
    <extLst>
      <ext xmlns:x14="http://schemas.microsoft.com/office/spreadsheetml/2009/9/main" uri="{F057638F-6D5F-4e77-A914-E7F072B9BCA8}">
        <x14:sourceConnection name="ThisWorkbookDataModel"/>
      </ext>
    </extLst>
  </cacheSource>
  <cacheFields count="0"/>
  <cacheHierarchies count="111">
    <cacheHierarchy uniqueName="[Range].[Payer_ID]" caption="Payer_ID" attribute="1" defaultMemberUniqueName="[Range].[Payer_ID].[All]" allUniqueName="[Range].[Payer_ID].[All]" dimensionUniqueName="[Range]" displayFolder="" count="0" memberValueDatatype="130" unbalanced="0"/>
    <cacheHierarchy uniqueName="[Range].[Payer_Name]" caption="Payer_Name" attribute="1" defaultMemberUniqueName="[Range].[Payer_Name].[All]" allUniqueName="[Range].[Payer_Name].[All]" dimensionUniqueName="[Range]" displayFolder="" count="0" memberValueDatatype="130" unbalanced="0"/>
    <cacheHierarchy uniqueName="[Range].[Invoice_Number]" caption="Invoice_Number" attribute="1" defaultMemberUniqueName="[Range].[Invoice_Number].[All]" allUniqueName="[Range].[Invoice_Number].[All]" dimensionUniqueName="[Range]" displayFolder="" count="0" memberValueDatatype="130" unbalanced="0"/>
    <cacheHierarchy uniqueName="[Range].[Provider_Desc]" caption="Provider_Desc" attribute="1" defaultMemberUniqueName="[Range].[Provider_Desc].[All]" allUniqueName="[Range].[Provider_Desc].[All]" dimensionUniqueName="[Range]" displayFolder="" count="0" memberValueDatatype="130" unbalanced="0"/>
    <cacheHierarchy uniqueName="[Range].[Insurance_Plan_ID]" caption="Insurance_Plan_ID" attribute="1" defaultMemberUniqueName="[Range].[Insurance_Plan_ID].[All]" allUniqueName="[Range].[Insurance_Plan_ID].[All]" dimensionUniqueName="[Range]" displayFolder="" count="0" memberValueDatatype="130" unbalanced="0"/>
    <cacheHierarchy uniqueName="[Range].[Insurance_Plan_Name]" caption="Insurance_Plan_Name" attribute="1" defaultMemberUniqueName="[Range].[Insurance_Plan_Name].[All]" allUniqueName="[Range].[Insurance_Plan_Name].[All]" dimensionUniqueName="[Range]" displayFolder="" count="0" memberValueDatatype="130" unbalanced="0"/>
    <cacheHierarchy uniqueName="[Range].[Claim_ID]" caption="Claim_ID" attribute="1" defaultMemberUniqueName="[Range].[Claim_ID].[All]" allUniqueName="[Range].[Claim_ID].[All]" dimensionUniqueName="[Range]" displayFolder="" count="0" memberValueDatatype="130" unbalanced="0"/>
    <cacheHierarchy uniqueName="[Range].[Member_ID]" caption="Member_ID" attribute="1" defaultMemberUniqueName="[Range].[Member_ID].[All]" allUniqueName="[Range].[Member_ID].[All]" dimensionUniqueName="[Range]" displayFolder="" count="0" memberValueDatatype="130" unbalanced="0"/>
    <cacheHierarchy uniqueName="[Range].[National_ID]" caption="National_ID" attribute="1" defaultMemberUniqueName="[Range].[National_ID].[All]" allUniqueName="[Range].[National_ID].[All]" dimensionUniqueName="[Range]" displayFolder="" count="0" memberValueDatatype="130" unbalanced="0"/>
    <cacheHierarchy uniqueName="[Range].[Parent_Name]" caption="Parent_Name" attribute="1" defaultMemberUniqueName="[Range].[Parent_Name].[All]" allUniqueName="[Range].[Parent_Name].[All]" dimensionUniqueName="[Range]" displayFolder="" count="0" memberValueDatatype="130" unbalanced="0"/>
    <cacheHierarchy uniqueName="[Range].[Date_of_Service]" caption="Date_of_Service" attribute="1" time="1" defaultMemberUniqueName="[Range].[Date_of_Service].[All]" allUniqueName="[Range].[Date_of_Service].[All]" dimensionUniqueName="[Range]" displayFolder="" count="0" memberValueDatatype="7" unbalanced="0"/>
    <cacheHierarchy uniqueName="[Range].[Patient_ID]" caption="Patient_ID" attribute="1" defaultMemberUniqueName="[Range].[Patient_ID].[All]" allUniqueName="[Range].[Patient_ID].[All]" dimensionUniqueName="[Range]" displayFolder="" count="0" memberValueDatatype="130" unbalanced="0"/>
    <cacheHierarchy uniqueName="[Range].[DOC_License_No]" caption="DOC_License_No" attribute="1" defaultMemberUniqueName="[Range].[DOC_License_No].[All]" allUniqueName="[Range].[DOC_License_No].[All]" dimensionUniqueName="[Range]" displayFolder="" count="0" memberValueDatatype="130" unbalanced="0"/>
    <cacheHierarchy uniqueName="[Range].[Doctor_Name]" caption="Doctor_Name" attribute="1" defaultMemberUniqueName="[Range].[Doctor_Name].[All]" allUniqueName="[Range].[Doctor_Name].[All]" dimensionUniqueName="[Range]" displayFolder="" count="0" memberValueDatatype="130" unbalanced="0"/>
    <cacheHierarchy uniqueName="[Range].[Code]" caption="Code" attribute="1" defaultMemberUniqueName="[Range].[Code].[All]" allUniqueName="[Range].[Code].[All]" dimensionUniqueName="[Range]" displayFolder="" count="0" memberValueDatatype="130" unbalanced="0"/>
    <cacheHierarchy uniqueName="[Range].[Code_Description]" caption="Code_Description" attribute="1" defaultMemberUniqueName="[Range].[Code_Description].[All]" allUniqueName="[Range].[Code_Description].[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130" unbalanced="0"/>
    <cacheHierarchy uniqueName="[Range].[Submitted_Amount]" caption="Submitted_Amount" attribute="1" defaultMemberUniqueName="[Range].[Submitted_Amount].[All]" allUniqueName="[Range].[Submitted_Amount].[All]" dimensionUniqueName="[Range]" displayFolder="" count="0" memberValueDatatype="5" unbalanced="0"/>
    <cacheHierarchy uniqueName="[Range].[Submitted_Date]" caption="Submitted_Date" attribute="1" time="1" defaultMemberUniqueName="[Range].[Submitted_Date].[All]" allUniqueName="[Range].[Submitted_Date].[All]" dimensionUniqueName="[Range]" displayFolder="" count="0" memberValueDatatype="7" unbalanced="0"/>
    <cacheHierarchy uniqueName="[Range].[Paid_Amount]" caption="Paid_Amount" attribute="1" defaultMemberUniqueName="[Range].[Paid_Amount].[All]" allUniqueName="[Range].[Paid_Amount].[All]" dimensionUniqueName="[Range]" displayFolder="" count="0" memberValueDatatype="5" unbalanced="0"/>
    <cacheHierarchy uniqueName="[Range].[Payment_Reference_No]" caption="Payment_Reference_No" attribute="1" defaultMemberUniqueName="[Range].[Payment_Reference_No].[All]" allUniqueName="[Range].[Payment_Reference_No].[All]" dimensionUniqueName="[Range]" displayFolder="" count="0" memberValueDatatype="130" unbalanced="0"/>
    <cacheHierarchy uniqueName="[Range].[Remittance_Date]" caption="Remittance_Date" attribute="1" time="1" defaultMemberUniqueName="[Range].[Remittance_Date].[All]" allUniqueName="[Range].[Remittance_Date].[All]" dimensionUniqueName="[Range]" displayFolder="" count="0" memberValueDatatype="7" unbalanced="0"/>
    <cacheHierarchy uniqueName="[Range].[Denied_Amount]" caption="Denied_Amount" attribute="1" defaultMemberUniqueName="[Range].[Denied_Amount].[All]" allUniqueName="[Range].[Denied_Amount].[All]" dimensionUniqueName="[Range]" displayFolder="" count="0" memberValueDatatype="5" unbalanced="0"/>
    <cacheHierarchy uniqueName="[Range].[Denial_Code]" caption="Denial_Code" attribute="1" defaultMemberUniqueName="[Range].[Denial_Code].[All]" allUniqueName="[Range].[Denial_Code].[All]" dimensionUniqueName="[Range]" displayFolder="" count="0" memberValueDatatype="130" unbalanced="0"/>
    <cacheHierarchy uniqueName="[Range].[Denial_Details]" caption="Denial_Details" attribute="1" defaultMemberUniqueName="[Range].[Denial_Details].[All]" allUniqueName="[Range].[Denial_Details].[All]" dimensionUniqueName="[Range]" displayFolder="" count="0" memberValueDatatype="130" unbalanced="0"/>
    <cacheHierarchy uniqueName="[Range].[Pending_Claims_Count]" caption="Pending_Claims_Count" attribute="1" defaultMemberUniqueName="[Range].[Pending_Claims_Count].[All]" allUniqueName="[Range].[Pending_Claims_Count].[All]" dimensionUniqueName="[Range]" displayFolder="" count="0" memberValueDatatype="5" unbalanced="0"/>
    <cacheHierarchy uniqueName="[Range].[Status]" caption="Status" attribute="1" defaultMemberUniqueName="[Range].[Status].[All]" allUniqueName="[Range].[Status].[All]" dimensionUniqueName="[Range]" displayFolder="" count="0" memberValueDatatype="130" unbalanced="0"/>
    <cacheHierarchy uniqueName="[Range].[Resubmitted_Amount_1]" caption="Resubmitted_Amount_1" attribute="1" defaultMemberUniqueName="[Range].[Resubmitted_Amount_1].[All]" allUniqueName="[Range].[Resubmitted_Amount_1].[All]" dimensionUniqueName="[Range]" displayFolder="" count="0" memberValueDatatype="5" unbalanced="0"/>
    <cacheHierarchy uniqueName="[Range].[Resubmission_Comments_1]" caption="Resubmission_Comments_1" attribute="1" defaultMemberUniqueName="[Range].[Resubmission_Comments_1].[All]" allUniqueName="[Range].[Resubmission_Comments_1].[All]" dimensionUniqueName="[Range]" displayFolder="" count="0" memberValueDatatype="130" unbalanced="0"/>
    <cacheHierarchy uniqueName="[Range].[Resubmission_Date_1]" caption="Resubmission_Date_1" attribute="1" time="1" defaultMemberUniqueName="[Range].[Resubmission_Date_1].[All]" allUniqueName="[Range].[Resubmission_Date_1].[All]" dimensionUniqueName="[Range]" displayFolder="" count="0" memberValueDatatype="7" unbalanced="0"/>
    <cacheHierarchy uniqueName="[Range].[Resubmission_Paid_Amount_1]" caption="Resubmission_Paid_Amount_1" attribute="1" defaultMemberUniqueName="[Range].[Resubmission_Paid_Amount_1].[All]" allUniqueName="[Range].[Resubmission_Paid_Amount_1].[All]" dimensionUniqueName="[Range]" displayFolder="" count="0" memberValueDatatype="5" unbalanced="0"/>
    <cacheHierarchy uniqueName="[Range].[Remittance_Transaction_Id_1]" caption="Remittance_Transaction_Id_1" attribute="1" defaultMemberUniqueName="[Range].[Remittance_Transaction_Id_1].[All]" allUniqueName="[Range].[Remittance_Transaction_Id_1].[All]" dimensionUniqueName="[Range]" displayFolder="" count="0" memberValueDatatype="130" unbalanced="0"/>
    <cacheHierarchy uniqueName="[Range].[Remittance_Receive_Date_1]" caption="Remittance_Receive_Date_1" attribute="1" time="1" defaultMemberUniqueName="[Range].[Remittance_Receive_Date_1].[All]" allUniqueName="[Range].[Remittance_Receive_Date_1].[All]" dimensionUniqueName="[Range]" displayFolder="" count="0" memberValueDatatype="7" unbalanced="0"/>
    <cacheHierarchy uniqueName="[Range].[Resubmission_Denied_Amount_Remittance_1]" caption="Resubmission_Denied_Amount_Remittance_1" attribute="1" defaultMemberUniqueName="[Range].[Resubmission_Denied_Amount_Remittance_1].[All]" allUniqueName="[Range].[Resubmission_Denied_Amount_Remittance_1].[All]" dimensionUniqueName="[Range]" displayFolder="" count="0" memberValueDatatype="5" unbalanced="0"/>
    <cacheHierarchy uniqueName="[Range].[Denial_Code_1]" caption="Denial_Code_1" attribute="1" defaultMemberUniqueName="[Range].[Denial_Code_1].[All]" allUniqueName="[Range].[Denial_Code_1].[All]" dimensionUniqueName="[Range]" displayFolder="" count="0" memberValueDatatype="130" unbalanced="0"/>
    <cacheHierarchy uniqueName="[Range].[Denial_Details_1]" caption="Denial_Details_1" attribute="1" defaultMemberUniqueName="[Range].[Denial_Details_1].[All]" allUniqueName="[Range].[Denial_Details_1].[All]" dimensionUniqueName="[Range]" displayFolder="" count="0" memberValueDatatype="130" unbalanced="0"/>
    <cacheHierarchy uniqueName="[Range].[Resubmitted_Amount2]" caption="Resubmitted_Amount2" attribute="1" defaultMemberUniqueName="[Range].[Resubmitted_Amount2].[All]" allUniqueName="[Range].[Resubmitted_Amount2].[All]" dimensionUniqueName="[Range]" displayFolder="" count="0" memberValueDatatype="5" unbalanced="0"/>
    <cacheHierarchy uniqueName="[Range].[Resubmission_Comments2]" caption="Resubmission_Comments2" attribute="1" defaultMemberUniqueName="[Range].[Resubmission_Comments2].[All]" allUniqueName="[Range].[Resubmission_Comments2].[All]" dimensionUniqueName="[Range]" displayFolder="" count="0" memberValueDatatype="130" unbalanced="0"/>
    <cacheHierarchy uniqueName="[Range].[Resubmission_Date2]" caption="Resubmission_Date2" attribute="1" time="1" defaultMemberUniqueName="[Range].[Resubmission_Date2].[All]" allUniqueName="[Range].[Resubmission_Date2].[All]" dimensionUniqueName="[Range]" displayFolder="" count="0" memberValueDatatype="7" unbalanced="0"/>
    <cacheHierarchy uniqueName="[Range].[Resubmission_Paid_Amount2]" caption="Resubmission_Paid_Amount2" attribute="1" defaultMemberUniqueName="[Range].[Resubmission_Paid_Amount2].[All]" allUniqueName="[Range].[Resubmission_Paid_Amount2].[All]" dimensionUniqueName="[Range]" displayFolder="" count="0" memberValueDatatype="5" unbalanced="0"/>
    <cacheHierarchy uniqueName="[Range].[Remittance_Transaction_Id_2]" caption="Remittance_Transaction_Id_2" attribute="1" defaultMemberUniqueName="[Range].[Remittance_Transaction_Id_2].[All]" allUniqueName="[Range].[Remittance_Transaction_Id_2].[All]" dimensionUniqueName="[Range]" displayFolder="" count="0" memberValueDatatype="130" unbalanced="0"/>
    <cacheHierarchy uniqueName="[Range].[Remittance_Receive_Date_2]" caption="Remittance_Receive_Date_2" attribute="1" time="1" defaultMemberUniqueName="[Range].[Remittance_Receive_Date_2].[All]" allUniqueName="[Range].[Remittance_Receive_Date_2].[All]" dimensionUniqueName="[Range]" displayFolder="" count="0" memberValueDatatype="7" unbalanced="0"/>
    <cacheHierarchy uniqueName="[Range].[Resubmission_Denied_Amount_Remittance_2]" caption="Resubmission_Denied_Amount_Remittance_2" attribute="1" defaultMemberUniqueName="[Range].[Resubmission_Denied_Amount_Remittance_2].[All]" allUniqueName="[Range].[Resubmission_Denied_Amount_Remittance_2].[All]" dimensionUniqueName="[Range]" displayFolder="" count="0" memberValueDatatype="5" unbalanced="0"/>
    <cacheHierarchy uniqueName="[Range].[Denial_Code_2]" caption="Denial_Code_2" attribute="1" defaultMemberUniqueName="[Range].[Denial_Code_2].[All]" allUniqueName="[Range].[Denial_Code_2].[All]" dimensionUniqueName="[Range]" displayFolder="" count="0" memberValueDatatype="130" unbalanced="0"/>
    <cacheHierarchy uniqueName="[Range].[Denial_Details_2]" caption="Denial_Details_2" attribute="1" defaultMemberUniqueName="[Range].[Denial_Details_2].[All]" allUniqueName="[Range].[Denial_Details_2].[All]" dimensionUniqueName="[Range]" displayFolder="" count="0" memberValueDatatype="130" unbalanced="0"/>
    <cacheHierarchy uniqueName="[Range].[Date_of_Service (Year)]" caption="Date_of_Service (Year)" attribute="1" defaultMemberUniqueName="[Range].[Date_of_Service (Year)].[All]" allUniqueName="[Range].[Date_of_Service (Year)].[All]" dimensionUniqueName="[Range]" displayFolder="" count="0" memberValueDatatype="130" unbalanced="0"/>
    <cacheHierarchy uniqueName="[Range 1].[Payer_ID]" caption="Payer_ID" attribute="1" defaultMemberUniqueName="[Range 1].[Payer_ID].[All]" allUniqueName="[Range 1].[Payer_ID].[All]" dimensionUniqueName="[Range 1]" displayFolder="" count="0" memberValueDatatype="130" unbalanced="0"/>
    <cacheHierarchy uniqueName="[Range 1].[Payer_Name]" caption="Payer_Name" attribute="1" defaultMemberUniqueName="[Range 1].[Payer_Name].[All]" allUniqueName="[Range 1].[Payer_Name].[All]" dimensionUniqueName="[Range 1]" displayFolder="" count="0" memberValueDatatype="130" unbalanced="0"/>
    <cacheHierarchy uniqueName="[Range 1].[Invoice_Number]" caption="Invoice_Number" attribute="1" defaultMemberUniqueName="[Range 1].[Invoice_Number].[All]" allUniqueName="[Range 1].[Invoice_Number].[All]" dimensionUniqueName="[Range 1]" displayFolder="" count="0" memberValueDatatype="130" unbalanced="0"/>
    <cacheHierarchy uniqueName="[Range 1].[Provider_Desc]" caption="Provider_Desc" attribute="1" defaultMemberUniqueName="[Range 1].[Provider_Desc].[All]" allUniqueName="[Range 1].[Provider_Desc].[All]" dimensionUniqueName="[Range 1]" displayFolder="" count="0" memberValueDatatype="130" unbalanced="0"/>
    <cacheHierarchy uniqueName="[Range 1].[Insurance_Plan_ID]" caption="Insurance_Plan_ID" attribute="1" defaultMemberUniqueName="[Range 1].[Insurance_Plan_ID].[All]" allUniqueName="[Range 1].[Insurance_Plan_ID].[All]" dimensionUniqueName="[Range 1]" displayFolder="" count="0" memberValueDatatype="130" unbalanced="0"/>
    <cacheHierarchy uniqueName="[Range 1].[Insurance_Plan_Name]" caption="Insurance_Plan_Name" attribute="1" defaultMemberUniqueName="[Range 1].[Insurance_Plan_Name].[All]" allUniqueName="[Range 1].[Insurance_Plan_Name].[All]" dimensionUniqueName="[Range 1]" displayFolder="" count="0" memberValueDatatype="130" unbalanced="0"/>
    <cacheHierarchy uniqueName="[Range 1].[Claim_ID]" caption="Claim_ID" attribute="1" defaultMemberUniqueName="[Range 1].[Claim_ID].[All]" allUniqueName="[Range 1].[Claim_ID].[All]" dimensionUniqueName="[Range 1]" displayFolder="" count="0" memberValueDatatype="130" unbalanced="0"/>
    <cacheHierarchy uniqueName="[Range 1].[Member_ID]" caption="Member_ID" attribute="1" defaultMemberUniqueName="[Range 1].[Member_ID].[All]" allUniqueName="[Range 1].[Member_ID].[All]" dimensionUniqueName="[Range 1]" displayFolder="" count="0" memberValueDatatype="130" unbalanced="0"/>
    <cacheHierarchy uniqueName="[Range 1].[National_ID]" caption="National_ID" attribute="1" defaultMemberUniqueName="[Range 1].[National_ID].[All]" allUniqueName="[Range 1].[National_ID].[All]" dimensionUniqueName="[Range 1]" displayFolder="" count="0" memberValueDatatype="130" unbalanced="0"/>
    <cacheHierarchy uniqueName="[Range 1].[Parent_Name]" caption="Parent_Name" attribute="1" defaultMemberUniqueName="[Range 1].[Parent_Name].[All]" allUniqueName="[Range 1].[Parent_Name].[All]" dimensionUniqueName="[Range 1]" displayFolder="" count="0" memberValueDatatype="130" unbalanced="0"/>
    <cacheHierarchy uniqueName="[Range 1].[Date_of_Service]" caption="Date_of_Service" attribute="1" time="1" defaultMemberUniqueName="[Range 1].[Date_of_Service].[All]" allUniqueName="[Range 1].[Date_of_Service].[All]" dimensionUniqueName="[Range 1]" displayFolder="" count="0" memberValueDatatype="7" unbalanced="0"/>
    <cacheHierarchy uniqueName="[Range 1].[Patient_ID]" caption="Patient_ID" attribute="1" defaultMemberUniqueName="[Range 1].[Patient_ID].[All]" allUniqueName="[Range 1].[Patient_ID].[All]" dimensionUniqueName="[Range 1]" displayFolder="" count="0" memberValueDatatype="130" unbalanced="0"/>
    <cacheHierarchy uniqueName="[Range 1].[DOC_License_No]" caption="DOC_License_No" attribute="1" defaultMemberUniqueName="[Range 1].[DOC_License_No].[All]" allUniqueName="[Range 1].[DOC_License_No].[All]" dimensionUniqueName="[Range 1]" displayFolder="" count="0" memberValueDatatype="130" unbalanced="0"/>
    <cacheHierarchy uniqueName="[Range 1].[Doctor_Name]" caption="Doctor_Name" attribute="1" defaultMemberUniqueName="[Range 1].[Doctor_Name].[All]" allUniqueName="[Range 1].[Doctor_Name].[All]" dimensionUniqueName="[Range 1]" displayFolder="" count="0" memberValueDatatype="130" unbalanced="0"/>
    <cacheHierarchy uniqueName="[Range 1].[Code]" caption="Code" attribute="1" defaultMemberUniqueName="[Range 1].[Code].[All]" allUniqueName="[Range 1].[Code].[All]" dimensionUniqueName="[Range 1]" displayFolder="" count="0" memberValueDatatype="130" unbalanced="0"/>
    <cacheHierarchy uniqueName="[Range 1].[Code_Description]" caption="Code_Description" attribute="1" defaultMemberUniqueName="[Range 1].[Code_Description].[All]" allUniqueName="[Range 1].[Code_Description].[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130" unbalanced="0"/>
    <cacheHierarchy uniqueName="[Range 1].[Submitted_Amount]" caption="Submitted_Amount" attribute="1" defaultMemberUniqueName="[Range 1].[Submitted_Amount].[All]" allUniqueName="[Range 1].[Submitted_Amount].[All]" dimensionUniqueName="[Range 1]" displayFolder="" count="0" memberValueDatatype="5" unbalanced="0"/>
    <cacheHierarchy uniqueName="[Range 1].[Submitted_Date]" caption="Submitted_Date" attribute="1" time="1" defaultMemberUniqueName="[Range 1].[Submitted_Date].[All]" allUniqueName="[Range 1].[Submitted_Date].[All]" dimensionUniqueName="[Range 1]" displayFolder="" count="0" memberValueDatatype="7" unbalanced="0"/>
    <cacheHierarchy uniqueName="[Range 1].[Paid_Amount]" caption="Paid_Amount" attribute="1" defaultMemberUniqueName="[Range 1].[Paid_Amount].[All]" allUniqueName="[Range 1].[Paid_Amount].[All]" dimensionUniqueName="[Range 1]" displayFolder="" count="0" memberValueDatatype="5" unbalanced="0"/>
    <cacheHierarchy uniqueName="[Range 1].[Payment_Reference_No]" caption="Payment_Reference_No" attribute="1" defaultMemberUniqueName="[Range 1].[Payment_Reference_No].[All]" allUniqueName="[Range 1].[Payment_Reference_No].[All]" dimensionUniqueName="[Range 1]" displayFolder="" count="0" memberValueDatatype="130" unbalanced="0"/>
    <cacheHierarchy uniqueName="[Range 1].[Remittance_Date]" caption="Remittance_Date" attribute="1" time="1" defaultMemberUniqueName="[Range 1].[Remittance_Date].[All]" allUniqueName="[Range 1].[Remittance_Date].[All]" dimensionUniqueName="[Range 1]" displayFolder="" count="0" memberValueDatatype="7" unbalanced="0"/>
    <cacheHierarchy uniqueName="[Range 1].[Denied_Amount]" caption="Denied_Amount" attribute="1" defaultMemberUniqueName="[Range 1].[Denied_Amount].[All]" allUniqueName="[Range 1].[Denied_Amount].[All]" dimensionUniqueName="[Range 1]" displayFolder="" count="0" memberValueDatatype="5" unbalanced="0"/>
    <cacheHierarchy uniqueName="[Range 1].[Denial_Code]" caption="Denial_Code" attribute="1" defaultMemberUniqueName="[Range 1].[Denial_Code].[All]" allUniqueName="[Range 1].[Denial_Code].[All]" dimensionUniqueName="[Range 1]" displayFolder="" count="0" memberValueDatatype="130" unbalanced="0"/>
    <cacheHierarchy uniqueName="[Range 1].[Denial_Details]" caption="Denial_Details" attribute="1" defaultMemberUniqueName="[Range 1].[Denial_Details].[All]" allUniqueName="[Range 1].[Denial_Details].[All]" dimensionUniqueName="[Range 1]" displayFolder="" count="0" memberValueDatatype="130" unbalanced="0"/>
    <cacheHierarchy uniqueName="[Range 1].[Pending_Claims_Count]" caption="Pending_Claims_Count" attribute="1" defaultMemberUniqueName="[Range 1].[Pending_Claims_Count].[All]" allUniqueName="[Range 1].[Pending_Claims_Count].[All]" dimensionUniqueName="[Range 1]" displayFolder="" count="0" memberValueDatatype="5" unbalanced="0"/>
    <cacheHierarchy uniqueName="[Range 1].[Status]" caption="Status" attribute="1" defaultMemberUniqueName="[Range 1].[Status].[All]" allUniqueName="[Range 1].[Status].[All]" dimensionUniqueName="[Range 1]" displayFolder="" count="0" memberValueDatatype="130" unbalanced="0"/>
    <cacheHierarchy uniqueName="[Range 1].[Resubmitted_Amount_1]" caption="Resubmitted_Amount_1" attribute="1" defaultMemberUniqueName="[Range 1].[Resubmitted_Amount_1].[All]" allUniqueName="[Range 1].[Resubmitted_Amount_1].[All]" dimensionUniqueName="[Range 1]" displayFolder="" count="0" memberValueDatatype="5" unbalanced="0"/>
    <cacheHierarchy uniqueName="[Range 1].[Resubmission_Comments_1]" caption="Resubmission_Comments_1" attribute="1" defaultMemberUniqueName="[Range 1].[Resubmission_Comments_1].[All]" allUniqueName="[Range 1].[Resubmission_Comments_1].[All]" dimensionUniqueName="[Range 1]" displayFolder="" count="0" memberValueDatatype="130" unbalanced="0"/>
    <cacheHierarchy uniqueName="[Range 1].[Resubmission_Date_1]" caption="Resubmission_Date_1" attribute="1" time="1" defaultMemberUniqueName="[Range 1].[Resubmission_Date_1].[All]" allUniqueName="[Range 1].[Resubmission_Date_1].[All]" dimensionUniqueName="[Range 1]" displayFolder="" count="0" memberValueDatatype="7" unbalanced="0"/>
    <cacheHierarchy uniqueName="[Range 1].[Resubmission_Paid_Amount_1]" caption="Resubmission_Paid_Amount_1" attribute="1" defaultMemberUniqueName="[Range 1].[Resubmission_Paid_Amount_1].[All]" allUniqueName="[Range 1].[Resubmission_Paid_Amount_1].[All]" dimensionUniqueName="[Range 1]" displayFolder="" count="0" memberValueDatatype="5" unbalanced="0"/>
    <cacheHierarchy uniqueName="[Range 1].[Remittance_Transaction_Id_1]" caption="Remittance_Transaction_Id_1" attribute="1" defaultMemberUniqueName="[Range 1].[Remittance_Transaction_Id_1].[All]" allUniqueName="[Range 1].[Remittance_Transaction_Id_1].[All]" dimensionUniqueName="[Range 1]" displayFolder="" count="0" memberValueDatatype="130" unbalanced="0"/>
    <cacheHierarchy uniqueName="[Range 1].[Remittance_Receive_Date_1]" caption="Remittance_Receive_Date_1" attribute="1" time="1" defaultMemberUniqueName="[Range 1].[Remittance_Receive_Date_1].[All]" allUniqueName="[Range 1].[Remittance_Receive_Date_1].[All]" dimensionUniqueName="[Range 1]" displayFolder="" count="0" memberValueDatatype="7" unbalanced="0"/>
    <cacheHierarchy uniqueName="[Range 1].[Resubmission_Denied_Amount_Remittance_1]" caption="Resubmission_Denied_Amount_Remittance_1" attribute="1" defaultMemberUniqueName="[Range 1].[Resubmission_Denied_Amount_Remittance_1].[All]" allUniqueName="[Range 1].[Resubmission_Denied_Amount_Remittance_1].[All]" dimensionUniqueName="[Range 1]" displayFolder="" count="0" memberValueDatatype="5" unbalanced="0"/>
    <cacheHierarchy uniqueName="[Range 1].[Denial_Code_1]" caption="Denial_Code_1" attribute="1" defaultMemberUniqueName="[Range 1].[Denial_Code_1].[All]" allUniqueName="[Range 1].[Denial_Code_1].[All]" dimensionUniqueName="[Range 1]" displayFolder="" count="0" memberValueDatatype="130" unbalanced="0"/>
    <cacheHierarchy uniqueName="[Range 1].[Denial_Details_1]" caption="Denial_Details_1" attribute="1" defaultMemberUniqueName="[Range 1].[Denial_Details_1].[All]" allUniqueName="[Range 1].[Denial_Details_1].[All]" dimensionUniqueName="[Range 1]" displayFolder="" count="0" memberValueDatatype="130" unbalanced="0"/>
    <cacheHierarchy uniqueName="[Range 1].[Resubmitted_Amount2]" caption="Resubmitted_Amount2" attribute="1" defaultMemberUniqueName="[Range 1].[Resubmitted_Amount2].[All]" allUniqueName="[Range 1].[Resubmitted_Amount2].[All]" dimensionUniqueName="[Range 1]" displayFolder="" count="0" memberValueDatatype="5" unbalanced="0"/>
    <cacheHierarchy uniqueName="[Range 1].[Resubmission_Comments2]" caption="Resubmission_Comments2" attribute="1" defaultMemberUniqueName="[Range 1].[Resubmission_Comments2].[All]" allUniqueName="[Range 1].[Resubmission_Comments2].[All]" dimensionUniqueName="[Range 1]" displayFolder="" count="0" memberValueDatatype="130" unbalanced="0"/>
    <cacheHierarchy uniqueName="[Range 1].[Resubmission_Date2]" caption="Resubmission_Date2" attribute="1" time="1" defaultMemberUniqueName="[Range 1].[Resubmission_Date2].[All]" allUniqueName="[Range 1].[Resubmission_Date2].[All]" dimensionUniqueName="[Range 1]" displayFolder="" count="0" memberValueDatatype="7" unbalanced="0"/>
    <cacheHierarchy uniqueName="[Range 1].[Resubmission_Paid_Amount2]" caption="Resubmission_Paid_Amount2" attribute="1" defaultMemberUniqueName="[Range 1].[Resubmission_Paid_Amount2].[All]" allUniqueName="[Range 1].[Resubmission_Paid_Amount2].[All]" dimensionUniqueName="[Range 1]" displayFolder="" count="0" memberValueDatatype="5" unbalanced="0"/>
    <cacheHierarchy uniqueName="[Range 1].[Remittance_Transaction_Id_2]" caption="Remittance_Transaction_Id_2" attribute="1" defaultMemberUniqueName="[Range 1].[Remittance_Transaction_Id_2].[All]" allUniqueName="[Range 1].[Remittance_Transaction_Id_2].[All]" dimensionUniqueName="[Range 1]" displayFolder="" count="0" memberValueDatatype="130" unbalanced="0"/>
    <cacheHierarchy uniqueName="[Range 1].[Remittance_Receive_Date_2]" caption="Remittance_Receive_Date_2" attribute="1" time="1" defaultMemberUniqueName="[Range 1].[Remittance_Receive_Date_2].[All]" allUniqueName="[Range 1].[Remittance_Receive_Date_2].[All]" dimensionUniqueName="[Range 1]" displayFolder="" count="0" memberValueDatatype="7" unbalanced="0"/>
    <cacheHierarchy uniqueName="[Range 1].[Resubmission_Denied_Amount_Remittance_2]" caption="Resubmission_Denied_Amount_Remittance_2" attribute="1" defaultMemberUniqueName="[Range 1].[Resubmission_Denied_Amount_Remittance_2].[All]" allUniqueName="[Range 1].[Resubmission_Denied_Amount_Remittance_2].[All]" dimensionUniqueName="[Range 1]" displayFolder="" count="0" memberValueDatatype="5" unbalanced="0"/>
    <cacheHierarchy uniqueName="[Range 1].[Denial_Code_2]" caption="Denial_Code_2" attribute="1" defaultMemberUniqueName="[Range 1].[Denial_Code_2].[All]" allUniqueName="[Range 1].[Denial_Code_2].[All]" dimensionUniqueName="[Range 1]" displayFolder="" count="0" memberValueDatatype="130" unbalanced="0"/>
    <cacheHierarchy uniqueName="[Range 1].[Denial_Details_2]" caption="Denial_Details_2" attribute="1" defaultMemberUniqueName="[Range 1].[Denial_Details_2].[All]" allUniqueName="[Range 1].[Denial_Details_2].[All]" dimensionUniqueName="[Range 1]" displayFolder="" count="0" memberValueDatatype="130" unbalanced="0"/>
    <cacheHierarchy uniqueName="[Range 1].[Remittance_Year]" caption="Remittance_Year" attribute="1" defaultMemberUniqueName="[Range 1].[Remittance_Year].[All]" allUniqueName="[Range 1].[Remittance_Year].[All]" dimensionUniqueName="[Range 1]" displayFolder="" count="0" memberValueDatatype="20" unbalanced="0"/>
    <cacheHierarchy uniqueName="[Range 1].[Remittance_Month]" caption="Remittance_Month" attribute="1" defaultMemberUniqueName="[Range 1].[Remittance_Month].[All]" allUniqueName="[Range 1].[Remittance_Month].[All]" dimensionUniqueName="[Range 1]" displayFolder="" count="0" memberValueDatatype="130" unbalanced="0"/>
    <cacheHierarchy uniqueName="[Range 1].[Quarter]" caption="Quarter" attribute="1" defaultMemberUniqueName="[Range 1].[Quarter].[All]" allUniqueName="[Range 1].[Quarter].[All]" dimensionUniqueName="[Range 1]" displayFolder="" count="0" memberValueDatatype="20" unbalanced="0"/>
    <cacheHierarchy uniqueName="[Range 1].[Total Submitted Amount]" caption="Total Submitted Amount" attribute="1" defaultMemberUniqueName="[Range 1].[Total Submitted Amount].[All]" allUniqueName="[Range 1].[Total Submitted Amount].[All]" dimensionUniqueName="[Range 1]" displayFolder="" count="0" memberValueDatatype="5" unbalanced="0"/>
    <cacheHierarchy uniqueName="[Range 1].[Total Paid Amount]" caption="Total Paid Amount" attribute="1" defaultMemberUniqueName="[Range 1].[Total Paid Amount].[All]" allUniqueName="[Range 1].[Total Paid Amount].[All]" dimensionUniqueName="[Range 1]" displayFolder="" count="0" memberValueDatatype="5" unbalanced="0"/>
    <cacheHierarchy uniqueName="[Range 1].[Total Denied Amount]" caption="Total Denied Amount" attribute="1" defaultMemberUniqueName="[Range 1].[Total Denied Amount].[All]" allUniqueName="[Range 1].[Total Denied Amount].[All]" dimensionUniqueName="[Range 1]" displayFolder="" count="0" memberValueDatatype="5" unbalanced="0"/>
    <cacheHierarchy uniqueName="[Range 1].[Total Pending Amount]" caption="Total Pending Amount" attribute="1" defaultMemberUniqueName="[Range 1].[Total Pending Amount].[All]" allUniqueName="[Range 1].[Total Pending Amount].[All]" dimensionUniqueName="[Range 1]" displayFolder="" count="0" memberValueDatatype="5" unbalanced="0"/>
    <cacheHierarchy uniqueName="[Range 1].[Date_of_Service (Year)]" caption="Date_of_Service (Year)" attribute="1" defaultMemberUniqueName="[Range 1].[Date_of_Service (Year)].[All]" allUniqueName="[Range 1].[Date_of_Service (Year)].[All]" dimensionUniqueName="[Range 1]" displayFolder="" count="0" memberValueDatatype="130" unbalanced="0"/>
    <cacheHierarchy uniqueName="[Range 1].[Date_of_Service (Month)]" caption="Date_of_Service (Month)" attribute="1" defaultMemberUniqueName="[Range 1].[Date_of_Service (Month)].[All]" allUniqueName="[Range 1].[Date_of_Service (Month)].[All]" dimensionUniqueName="[Range 1]" displayFolder="" count="0" memberValueDatatype="130" unbalanced="0"/>
    <cacheHierarchy uniqueName="[Range 1].[Date_of_Service (Month Index)]" caption="Date_of_Service (Month Index)" attribute="1" defaultMemberUniqueName="[Range 1].[Date_of_Service (Month Index)].[All]" allUniqueName="[Range 1].[Date_of_Servic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ubmitted_Amount]" caption="Sum of Submitted_Amount" measure="1" displayFolder="" measureGroup="Range" count="0" hidden="1">
      <extLst>
        <ext xmlns:x15="http://schemas.microsoft.com/office/spreadsheetml/2010/11/main" uri="{B97F6D7D-B522-45F9-BDA1-12C45D357490}">
          <x15:cacheHierarchy aggregatedColumn="17"/>
        </ext>
      </extLst>
    </cacheHierarchy>
    <cacheHierarchy uniqueName="[Measures].[Sum of Submitted_Amount 2]" caption="Sum of Submitted_Amount 2" measure="1" displayFolder="" measureGroup="Range 1" count="0" hidden="1">
      <extLst>
        <ext xmlns:x15="http://schemas.microsoft.com/office/spreadsheetml/2010/11/main" uri="{B97F6D7D-B522-45F9-BDA1-12C45D357490}">
          <x15:cacheHierarchy aggregatedColumn="63"/>
        </ext>
      </extLst>
    </cacheHierarchy>
    <cacheHierarchy uniqueName="[Measures].[Sum of Total Submitted Amount]" caption="Sum of Total Submitted Amount" measure="1" displayFolder="" measureGroup="Range 1" count="0" hidden="1">
      <extLst>
        <ext xmlns:x15="http://schemas.microsoft.com/office/spreadsheetml/2010/11/main" uri="{B97F6D7D-B522-45F9-BDA1-12C45D357490}">
          <x15:cacheHierarchy aggregatedColumn="94"/>
        </ext>
      </extLst>
    </cacheHierarchy>
    <cacheHierarchy uniqueName="[Measures].[Sum of Total Paid Amount]" caption="Sum of Total Paid Amount" measure="1" displayFolder="" measureGroup="Range 1" count="0" hidden="1">
      <extLst>
        <ext xmlns:x15="http://schemas.microsoft.com/office/spreadsheetml/2010/11/main" uri="{B97F6D7D-B522-45F9-BDA1-12C45D357490}">
          <x15:cacheHierarchy aggregatedColumn="95"/>
        </ext>
      </extLst>
    </cacheHierarchy>
    <cacheHierarchy uniqueName="[Measures].[Sum of Total Denied Amount]" caption="Sum of Total Denied Amount" measure="1" displayFolder="" measureGroup="Range 1" count="0" hidden="1">
      <extLst>
        <ext xmlns:x15="http://schemas.microsoft.com/office/spreadsheetml/2010/11/main" uri="{B97F6D7D-B522-45F9-BDA1-12C45D357490}">
          <x15:cacheHierarchy aggregatedColumn="96"/>
        </ext>
      </extLst>
    </cacheHierarchy>
    <cacheHierarchy uniqueName="[Measures].[Sum of Total Pending Amount]" caption="Sum of Total Pending Amount" measure="1" displayFolder="" measureGroup="Range 1" count="0" hidden="1">
      <extLst>
        <ext xmlns:x15="http://schemas.microsoft.com/office/spreadsheetml/2010/11/main" uri="{B97F6D7D-B522-45F9-BDA1-12C45D357490}">
          <x15:cacheHierarchy aggregatedColumn="97"/>
        </ext>
      </extLst>
    </cacheHierarchy>
    <cacheHierarchy uniqueName="[Measures].[Average of Total Paid Amount]" caption="Average of Total Paid Amount" measure="1" displayFolder="" measureGroup="Range 1" count="0" hidden="1">
      <extLst>
        <ext xmlns:x15="http://schemas.microsoft.com/office/spreadsheetml/2010/11/main" uri="{B97F6D7D-B522-45F9-BDA1-12C45D357490}">
          <x15:cacheHierarchy aggregatedColumn="95"/>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licerData="1" pivotCacheId="1426626231"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B491437D-CABA-47B1-93CD-3FAA38170973}" sourceName="[Range 1].[Doctor_Name]">
  <data>
    <olap pivotCacheId="1426626231">
      <levels count="2">
        <level uniqueName="[Range 1].[Doctor_Name].[(All)]" sourceCaption="(All)" count="0"/>
        <level uniqueName="[Range 1].[Doctor_Name].[Doctor_Name]" sourceCaption="Doctor_Name" count="9" sortOrder="ascending">
          <ranges>
            <range startItem="0">
              <i n="[Range 1].[Doctor_Name].&amp;" c="(blank)"/>
              <i n="[Range 1].[Doctor_Name].&amp;[Biswadip Banerjee]" c="Biswadip Banerjee"/>
              <i n="[Range 1].[Doctor_Name].&amp;[Chante Devlin]" c="Chante Devlin"/>
              <i n="[Range 1].[Doctor_Name].&amp;[Florrie Greenaway]" c="Florrie Greenaway"/>
              <i n="[Range 1].[Doctor_Name].&amp;[Frederic Holman]" c="Frederic Holman"/>
              <i n="[Range 1].[Doctor_Name].&amp;[Hafsa Ahmad]" c="Hafsa Ahmad"/>
              <i n="[Range 1].[Doctor_Name].&amp;[Jesse Goulding]" c="Jesse Goulding"/>
              <i n="[Range 1].[Doctor_Name].&amp;[Kelsi Rich]" c="Kelsi Rich"/>
              <i n="[Range 1].[Doctor_Name].&amp;[Prerna Bhianiwala]" c="Prerna Bhianiwala"/>
            </range>
          </ranges>
        </level>
      </levels>
      <selections count="1">
        <selection n="[Range 1].[Doctor_Name].[All]"/>
      </selections>
    </olap>
  </data>
  <extLst>
    <x:ext xmlns:x15="http://schemas.microsoft.com/office/spreadsheetml/2010/11/main" uri="{470722E0-AACD-4C17-9CDC-17EF765DBC7E}">
      <x15:slicerCacheHideItemsWithNoData count="1">
        <x15:slicerCacheOlapLevelName uniqueName="[Range 1].[Doctor_Name].[Doctor_Nam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of_Service__Month" xr10:uid="{18B24A57-F8E5-4F99-972D-67CB976E7945}" sourceName="[Range 1].[Date_of_Service (Month)]">
  <data>
    <olap pivotCacheId="1426626231">
      <levels count="2">
        <level uniqueName="[Range 1].[Date_of_Service (Month)].[(All)]" sourceCaption="(All)" count="0"/>
        <level uniqueName="[Range 1].[Date_of_Service (Month)].[Date_of_Service (Month)]" sourceCaption="Date_of_Service (Month)" count="13">
          <ranges>
            <range startItem="0">
              <i n="[Range 1].[Date_of_Service (Month)].&amp;[]" c=""/>
              <i n="[Range 1].[Date_of_Service (Month)].&amp;[Jan]" c="Jan"/>
              <i n="[Range 1].[Date_of_Service (Month)].&amp;[Feb]" c="Feb"/>
              <i n="[Range 1].[Date_of_Service (Month)].&amp;[Mar]" c="Mar"/>
              <i n="[Range 1].[Date_of_Service (Month)].&amp;[Apr]" c="Apr"/>
              <i n="[Range 1].[Date_of_Service (Month)].&amp;[May]" c="May"/>
              <i n="[Range 1].[Date_of_Service (Month)].&amp;[Jun]" c="Jun"/>
              <i n="[Range 1].[Date_of_Service (Month)].&amp;[Jul]" c="Jul"/>
              <i n="[Range 1].[Date_of_Service (Month)].&amp;[Aug]" c="Aug"/>
              <i n="[Range 1].[Date_of_Service (Month)].&amp;[Sep]" c="Sep"/>
              <i n="[Range 1].[Date_of_Service (Month)].&amp;[Oct]" c="Oct"/>
              <i n="[Range 1].[Date_of_Service (Month)].&amp;[Nov]" c="Nov"/>
              <i n="[Range 1].[Date_of_Service (Month)].&amp;[Dec]" c="Dec"/>
            </range>
          </ranges>
        </level>
      </levels>
      <selections count="1">
        <selection n="[Range 1].[Date_of_Service (Month)].[All]"/>
      </selections>
    </olap>
  </data>
  <extLst>
    <x:ext xmlns:x15="http://schemas.microsoft.com/office/spreadsheetml/2010/11/main" uri="{470722E0-AACD-4C17-9CDC-17EF765DBC7E}">
      <x15:slicerCacheHideItemsWithNoData count="1">
        <x15:slicerCacheOlapLevelName uniqueName="[Range 1].[Date_of_Service (Month)].[Date_of_Service (Month)]"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er_Name" xr10:uid="{3E1C3FC3-28A7-4F06-8805-F2F44EAFD267}" sourceName="[Range 1].[Payer_Name]">
  <data>
    <olap pivotCacheId="1426626231">
      <levels count="2">
        <level uniqueName="[Range 1].[Payer_Name].[(All)]" sourceCaption="(All)" count="0"/>
        <level uniqueName="[Range 1].[Payer_Name].[Payer_Name]" sourceCaption="Payer_Name" count="9" sortOrder="ascending">
          <ranges>
            <range startItem="0">
              <i n="[Range 1].[Payer_Name].&amp;" c="(blank)"/>
              <i n="[Range 1].[Payer_Name].&amp;[Aura]" c="Aura"/>
              <i n="[Range 1].[Payer_Name].&amp;[Fizz]" c="Fizz"/>
              <i n="[Range 1].[Payer_Name].&amp;[Flux]" c="Flux"/>
              <i n="[Range 1].[Payer_Name].&amp;[Mesh]" c="Mesh"/>
              <i n="[Range 1].[Payer_Name].&amp;[Nexis]" c="Nexis"/>
              <i n="[Range 1].[Payer_Name].&amp;[Syncs]" c="Syncs"/>
              <i n="[Range 1].[Payer_Name].&amp;[Vortex]" c="Vortex"/>
              <i n="[Range 1].[Payer_Name].&amp;[Zynto]" c="Zynto"/>
            </range>
          </ranges>
        </level>
      </levels>
      <selections count="1">
        <selection n="[Range 1].[Payer_Name].[All]"/>
      </selections>
    </olap>
  </data>
  <extLst>
    <x:ext xmlns:x15="http://schemas.microsoft.com/office/spreadsheetml/2010/11/main" uri="{470722E0-AACD-4C17-9CDC-17EF765DBC7E}">
      <x15:slicerCacheHideItemsWithNoData count="1">
        <x15:slicerCacheOlapLevelName uniqueName="[Range 1].[Payer_Name].[Payer_Name]"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of_Service__Year" xr10:uid="{D53D8534-B81E-4695-82F9-6841C11BE633}" sourceName="[Range 1].[Date_of_Service (Year)]">
  <data>
    <olap pivotCacheId="1426626231">
      <levels count="2">
        <level uniqueName="[Range 1].[Date_of_Service (Year)].[(All)]" sourceCaption="(All)" count="0"/>
        <level uniqueName="[Range 1].[Date_of_Service (Year)].[Date_of_Service (Year)]" sourceCaption="Date_of_Service (Year)" count="4">
          <ranges>
            <range startItem="0">
              <i n="[Range 1].[Date_of_Service (Year)].&amp;[]" c=""/>
              <i n="[Range 1].[Date_of_Service (Year)].&amp;[2023]" c="2023"/>
              <i n="[Range 1].[Date_of_Service (Year)].&amp;[2024]" c="2024"/>
              <i n="[Range 1].[Date_of_Service (Year)].&amp;[2025]" c="2025"/>
            </range>
          </ranges>
        </level>
      </levels>
      <selections count="1">
        <selection n="[Range 1].[Date_of_Service (Year)].[All]"/>
      </selections>
    </olap>
  </data>
  <extLst>
    <x:ext xmlns:x15="http://schemas.microsoft.com/office/spreadsheetml/2010/11/main" uri="{470722E0-AACD-4C17-9CDC-17EF765DBC7E}">
      <x15:slicerCacheHideItemsWithNoData count="1">
        <x15:slicerCacheOlapLevelName uniqueName="[Range 1].[Date_of_Service (Year)].[Date_of_Service (Year)]" count="0"/>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er_Name1" xr10:uid="{53A6250D-B902-4E05-850A-1679BF7E1E6B}" sourceName="[Range 1].[Payer_Name]">
  <data>
    <olap pivotCacheId="1174327328">
      <levels count="2">
        <level uniqueName="[Range 1].[Payer_Name].[(All)]" sourceCaption="(All)" count="0"/>
        <level uniqueName="[Range 1].[Payer_Name].[Payer_Name]" sourceCaption="Payer_Name" count="9" sortOrder="ascending">
          <ranges>
            <range startItem="0">
              <i n="[Range 1].[Payer_Name].&amp;" c="(blank)"/>
              <i n="[Range 1].[Payer_Name].&amp;[Aura]" c="Aura"/>
              <i n="[Range 1].[Payer_Name].&amp;[Fizz]" c="Fizz"/>
              <i n="[Range 1].[Payer_Name].&amp;[Flux]" c="Flux"/>
              <i n="[Range 1].[Payer_Name].&amp;[Mesh]" c="Mesh"/>
              <i n="[Range 1].[Payer_Name].&amp;[Nexis]" c="Nexis"/>
              <i n="[Range 1].[Payer_Name].&amp;[Syncs]" c="Syncs"/>
              <i n="[Range 1].[Payer_Name].&amp;[Vortex]" c="Vortex"/>
              <i n="[Range 1].[Payer_Name].&amp;[Zynto]" c="Zynto"/>
            </range>
          </ranges>
        </level>
      </levels>
      <selections count="1">
        <selection n="[Range 1].[Payer_Name].[All]"/>
      </selections>
    </olap>
  </data>
  <extLst>
    <x:ext xmlns:x15="http://schemas.microsoft.com/office/spreadsheetml/2010/11/main" uri="{470722E0-AACD-4C17-9CDC-17EF765DBC7E}">
      <x15:slicerCacheHideItemsWithNoData count="1">
        <x15:slicerCacheOlapLevelName uniqueName="[Range 1].[Payer_Name].[Payer_Name]"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ittance_Month" xr10:uid="{0C523463-5BEE-449D-A53B-97C439A14658}" sourceName="[Range 1].[Remittance_Month]">
  <data>
    <olap pivotCacheId="1174327328">
      <levels count="2">
        <level uniqueName="[Range 1].[Remittance_Month].[(All)]" sourceCaption="(All)" count="0"/>
        <level uniqueName="[Range 1].[Remittance_Month].[Remittance_Month]" sourceCaption="Remittance_Month" count="13">
          <ranges>
            <range startItem="0">
              <i n="[Range 1].[Remittance_Month].&amp;" c="(blank)"/>
              <i n="[Range 1].[Remittance_Month].&amp;[Apr]" c="Apr"/>
              <i n="[Range 1].[Remittance_Month].&amp;[Aug]" c="Aug"/>
              <i n="[Range 1].[Remittance_Month].&amp;[Dec]" c="Dec"/>
              <i n="[Range 1].[Remittance_Month].&amp;[Feb]" c="Feb"/>
              <i n="[Range 1].[Remittance_Month].&amp;[Jan]" c="Jan"/>
              <i n="[Range 1].[Remittance_Month].&amp;[Jul]" c="Jul"/>
              <i n="[Range 1].[Remittance_Month].&amp;[Jun]" c="Jun"/>
              <i n="[Range 1].[Remittance_Month].&amp;[Mar]" c="Mar"/>
              <i n="[Range 1].[Remittance_Month].&amp;[May]" c="May"/>
              <i n="[Range 1].[Remittance_Month].&amp;[Nov]" c="Nov"/>
              <i n="[Range 1].[Remittance_Month].&amp;[Oct]" c="Oct"/>
              <i n="[Range 1].[Remittance_Month].&amp;[Sep]" c="Sep"/>
            </range>
          </ranges>
        </level>
      </levels>
      <selections count="1">
        <selection n="[Range 1].[Remittance_Month].[All]"/>
      </selections>
    </olap>
  </data>
  <extLst>
    <x:ext xmlns:x15="http://schemas.microsoft.com/office/spreadsheetml/2010/11/main" uri="{470722E0-AACD-4C17-9CDC-17EF765DBC7E}">
      <x15:slicerCacheHideItemsWithNoData count="1">
        <x15:slicerCacheOlapLevelName uniqueName="[Range 1].[Remittance_Month].[Remittance_Month]" count="0"/>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ittance_Year" xr10:uid="{1116BEF8-C1C1-4FFD-BC86-FFAD58D75DD8}" sourceName="[Range 1].[Remittance_Year]">
  <data>
    <olap pivotCacheId="1174327328">
      <levels count="2">
        <level uniqueName="[Range 1].[Remittance_Year].[(All)]" sourceCaption="(All)" count="0"/>
        <level uniqueName="[Range 1].[Remittance_Year].[Remittance_Year]" sourceCaption="Remittance_Year" count="5">
          <ranges>
            <range startItem="0">
              <i n="[Range 1].[Remittance_Year].&amp;" c="(blank)"/>
              <i n="[Range 1].[Remittance_Year].&amp;[2022]" c="2022"/>
              <i n="[Range 1].[Remittance_Year].&amp;[2023]" c="2023"/>
              <i n="[Range 1].[Remittance_Year].&amp;[2024]" c="2024"/>
              <i n="[Range 1].[Remittance_Year].&amp;[2025]" c="2025"/>
            </range>
          </ranges>
        </level>
      </levels>
      <selections count="1">
        <selection n="[Range 1].[Remittance_Year].[All]"/>
      </selections>
    </olap>
  </data>
  <extLst>
    <x:ext xmlns:x15="http://schemas.microsoft.com/office/spreadsheetml/2010/11/main" uri="{470722E0-AACD-4C17-9CDC-17EF765DBC7E}">
      <x15:slicerCacheHideItemsWithNoData count="1">
        <x15:slicerCacheOlapLevelName uniqueName="[Range 1].[Remittance_Year].[Remittance_Year]" count="0"/>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1" xr10:uid="{E39C70E2-D1C0-4EC3-ADE9-62D1780944BC}" sourceName="[Range 1].[Doctor_Name]">
  <data>
    <olap pivotCacheId="1174327328">
      <levels count="2">
        <level uniqueName="[Range 1].[Doctor_Name].[(All)]" sourceCaption="(All)" count="0"/>
        <level uniqueName="[Range 1].[Doctor_Name].[Doctor_Name]" sourceCaption="Doctor_Name" count="9" sortOrder="ascending">
          <ranges>
            <range startItem="0">
              <i n="[Range 1].[Doctor_Name].&amp;" c="(blank)"/>
              <i n="[Range 1].[Doctor_Name].&amp;[Biswadip Banerjee]" c="Biswadip Banerjee"/>
              <i n="[Range 1].[Doctor_Name].&amp;[Chante Devlin]" c="Chante Devlin"/>
              <i n="[Range 1].[Doctor_Name].&amp;[Florrie Greenaway]" c="Florrie Greenaway"/>
              <i n="[Range 1].[Doctor_Name].&amp;[Frederic Holman]" c="Frederic Holman"/>
              <i n="[Range 1].[Doctor_Name].&amp;[Hafsa Ahmad]" c="Hafsa Ahmad"/>
              <i n="[Range 1].[Doctor_Name].&amp;[Jesse Goulding]" c="Jesse Goulding"/>
              <i n="[Range 1].[Doctor_Name].&amp;[Kelsi Rich]" c="Kelsi Rich"/>
              <i n="[Range 1].[Doctor_Name].&amp;[Prerna Bhianiwala]" c="Prerna Bhianiwala"/>
            </range>
          </ranges>
        </level>
      </levels>
      <selections count="1">
        <selection n="[Range 1].[Doctor_Name].[All]"/>
      </selections>
    </olap>
  </data>
  <extLst>
    <x:ext xmlns:x15="http://schemas.microsoft.com/office/spreadsheetml/2010/11/main" uri="{470722E0-AACD-4C17-9CDC-17EF765DBC7E}">
      <x15:slicerCacheHideItemsWithNoData count="1">
        <x15:slicerCacheOlapLevelName uniqueName="[Range 1].[Doctor_Name].[Doctor_Name]"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tor_Name" xr10:uid="{2ED44259-ED0C-47C5-8D45-76E490478CDB}" cache="Slicer_Doctor_Name" caption="Doctors" level="1" style="SlicerStyleDark3 2" rowHeight="241300"/>
  <slicer name="Date_of_Service (Month)" xr10:uid="{C7C9BB54-FE99-48C9-ABF5-B807C59A26DD}" cache="Slicer_Date_of_Service__Month" caption="Month" level="1" style="SlicerStyleDark3 2" rowHeight="241300"/>
  <slicer name="Payer_Name" xr10:uid="{EC115102-7670-49A3-B404-1FDDA06C0499}" cache="Slicer_Payer_Name" caption="TPA" startItem="1" level="1" style="SlicerStyleDark3 2" rowHeight="241300"/>
  <slicer name="Date_of_Service (Year)" xr10:uid="{3479616F-AAC0-44F1-93E2-D909794C49EA}" cache="Slicer_Date_of_Service__Year" caption="Year" level="1" style="SlicerStyleDark3 2" rowHeight="241300"/>
  <slicer name="Payer_Name 1" xr10:uid="{06991D1B-ECFA-4B18-8C9F-F2B08F25388C}" cache="Slicer_Payer_Name1" caption="Companies" level="1" rowHeight="241300"/>
  <slicer name="Remittance_Month" xr10:uid="{7B736971-4F75-4E51-B666-FF959D6EA731}" cache="Slicer_Remittance_Month" caption="Month" level="1" rowHeight="241300"/>
  <slicer name="Remittance_Year" xr10:uid="{067BB00C-A3EB-429A-8FC4-6FD360620A3A}" cache="Slicer_Remittance_Year" caption="Year" level="1" rowHeight="241300"/>
  <slicer name="Doctor_Name 1" xr10:uid="{EDD4535C-5D9A-49C8-913A-06373D2E0055}" cache="Slicer_Doctor_Name1" caption="Doctors"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CC880C-D198-42DD-AFE8-4F0D001CA3A0}" name="Table1" displayName="Table1" ref="A1:E988" totalsRowShown="0">
  <autoFilter ref="A1:E988" xr:uid="{81CC880C-D198-42DD-AFE8-4F0D001CA3A0}"/>
  <tableColumns count="5">
    <tableColumn id="1" xr3:uid="{24504F6D-46CC-407A-A931-940611F91309}" name="Date_of_Service" dataDxfId="3"/>
    <tableColumn id="2" xr3:uid="{90720C4C-C79B-4593-B2B7-0A880AF07B1F}" name=" Submitted_Amount "/>
    <tableColumn id="3" xr3:uid="{FCC305DF-BCBA-41DD-8B17-4CEF9B120020}" name="Forecast( Submitted_Amount )" dataDxfId="2">
      <calculatedColumnFormula>_xlfn.FORECAST.ETS(A2,$B$2:$B$790,$A$2:$A$790,1,1)</calculatedColumnFormula>
    </tableColumn>
    <tableColumn id="4" xr3:uid="{12593011-9194-4979-8B47-598153CC7543}" name="Lower Confidence Bound( Submitted_Amount )" dataDxfId="1">
      <calculatedColumnFormula>C2-_xlfn.FORECAST.ETS.CONFINT(A2,$B$2:$B$790,$A$2:$A$790,0.95,1,1)</calculatedColumnFormula>
    </tableColumn>
    <tableColumn id="5" xr3:uid="{FCFA1E75-60E8-4073-A91C-49796B9D9428}" name="Upper Confidence Bound( Submitted_Amount )" dataDxfId="0">
      <calculatedColumnFormula>C2+_xlfn.FORECAST.ETS.CONFINT(A2,$B$2:$B$790,$A$2:$A$790,0.95,1,1)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B6353-BDE6-4B5F-8106-32B5985C5006}">
  <sheetPr codeName="Sheet1"/>
  <dimension ref="A1"/>
  <sheetViews>
    <sheetView showRowColHeaders="0" tabSelected="1" topLeftCell="X4" zoomScale="90" zoomScaleNormal="90" zoomScaleSheetLayoutView="80" workbookViewId="0">
      <selection activeCell="C38" sqref="C38"/>
    </sheetView>
  </sheetViews>
  <sheetFormatPr defaultRowHeight="15"/>
  <cols>
    <col min="1" max="16384" width="9.140625" style="212"/>
  </cols>
  <sheetData>
    <row r="1" spans="1:1">
      <c r="A1" s="214"/>
    </row>
  </sheetData>
  <pageMargins left="0.70866141732283472" right="0.70866141732283472" top="0.74803149606299213" bottom="0.74803149606299213" header="0.31496062992125984" footer="0.31496062992125984"/>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B1:J30"/>
  <sheetViews>
    <sheetView showGridLines="0" zoomScale="60" zoomScaleNormal="60" workbookViewId="0"/>
  </sheetViews>
  <sheetFormatPr defaultColWidth="7.42578125" defaultRowHeight="15"/>
  <cols>
    <col min="1" max="1" width="7.42578125" style="1"/>
    <col min="2" max="2" width="8.28515625" style="1" bestFit="1" customWidth="1"/>
    <col min="3" max="3" width="18" style="1" bestFit="1" customWidth="1"/>
    <col min="4" max="4" width="23.7109375" style="1" bestFit="1" customWidth="1"/>
    <col min="5" max="5" width="25.5703125" style="1" bestFit="1" customWidth="1"/>
    <col min="6" max="6" width="22.5703125" style="1" bestFit="1" customWidth="1"/>
    <col min="7" max="7" width="24.140625" style="1" bestFit="1" customWidth="1"/>
    <col min="8" max="8" width="7.42578125" style="1"/>
    <col min="9" max="9" width="9.42578125" style="1" bestFit="1" customWidth="1"/>
    <col min="10" max="10" width="22.28515625" style="1" bestFit="1" customWidth="1"/>
    <col min="11" max="11" width="18.42578125" style="1" bestFit="1" customWidth="1"/>
    <col min="12" max="16384" width="7.42578125" style="1"/>
  </cols>
  <sheetData>
    <row r="1" spans="2:10" ht="15.75" thickBot="1"/>
    <row r="2" spans="2:10">
      <c r="B2" s="224" t="s">
        <v>6527</v>
      </c>
      <c r="C2" s="225"/>
      <c r="D2" s="225"/>
      <c r="E2" s="225"/>
      <c r="F2" s="225"/>
      <c r="G2" s="226"/>
    </row>
    <row r="3" spans="2:10" ht="15.75" thickBot="1">
      <c r="B3" s="227"/>
      <c r="C3" s="228"/>
      <c r="D3" s="228"/>
      <c r="E3" s="228"/>
      <c r="F3" s="228"/>
      <c r="G3" s="229"/>
    </row>
    <row r="4" spans="2:10" ht="16.5" thickBot="1">
      <c r="B4" s="2" t="s">
        <v>0</v>
      </c>
      <c r="C4" s="3" t="s">
        <v>6514</v>
      </c>
      <c r="D4" s="3" t="s">
        <v>6515</v>
      </c>
      <c r="E4" s="3" t="s">
        <v>6516</v>
      </c>
      <c r="F4" s="3" t="s">
        <v>6517</v>
      </c>
      <c r="G4" s="4" t="s">
        <v>6518</v>
      </c>
      <c r="I4" s="222" t="s">
        <v>6524</v>
      </c>
      <c r="J4" s="223"/>
    </row>
    <row r="5" spans="2:10" ht="16.5" thickBot="1">
      <c r="B5" s="230">
        <v>2023</v>
      </c>
      <c r="C5" s="5" t="s">
        <v>3</v>
      </c>
      <c r="D5" s="10">
        <v>443194.57</v>
      </c>
      <c r="E5" s="10">
        <v>420873.16</v>
      </c>
      <c r="F5" s="10">
        <v>10897.72</v>
      </c>
      <c r="G5" s="11">
        <v>5123.83</v>
      </c>
      <c r="I5" s="100" t="s">
        <v>6525</v>
      </c>
      <c r="J5" s="101" t="s">
        <v>6526</v>
      </c>
    </row>
    <row r="6" spans="2:10" ht="16.5" thickBot="1">
      <c r="B6" s="231"/>
      <c r="C6" s="6" t="s">
        <v>4</v>
      </c>
      <c r="D6" s="12">
        <v>96106.28</v>
      </c>
      <c r="E6" s="12">
        <v>45979.1</v>
      </c>
      <c r="F6" s="12">
        <v>7960.95</v>
      </c>
      <c r="G6" s="13">
        <v>12728.79</v>
      </c>
      <c r="I6" s="94">
        <v>2023</v>
      </c>
      <c r="J6" s="97">
        <v>4.0127673253977876E-2</v>
      </c>
    </row>
    <row r="7" spans="2:10" ht="16.5" thickBot="1">
      <c r="B7" s="231"/>
      <c r="C7" s="6" t="s">
        <v>5</v>
      </c>
      <c r="D7" s="12">
        <v>720769.29</v>
      </c>
      <c r="E7" s="12">
        <v>639987.62</v>
      </c>
      <c r="F7" s="12">
        <v>29910.5</v>
      </c>
      <c r="G7" s="13">
        <v>15082.47</v>
      </c>
      <c r="I7" s="95">
        <v>2024</v>
      </c>
      <c r="J7" s="98">
        <v>6.2202585115206863E-2</v>
      </c>
    </row>
    <row r="8" spans="2:10" ht="16.5" thickBot="1">
      <c r="B8" s="231"/>
      <c r="C8" s="6" t="s">
        <v>6</v>
      </c>
      <c r="D8" s="12">
        <v>275806.34000000003</v>
      </c>
      <c r="E8" s="12">
        <v>223317.09</v>
      </c>
      <c r="F8" s="12">
        <v>10818.56</v>
      </c>
      <c r="G8" s="13">
        <v>1.86</v>
      </c>
      <c r="I8" s="96">
        <v>2025</v>
      </c>
      <c r="J8" s="99">
        <v>2.3809134589495327E-2</v>
      </c>
    </row>
    <row r="9" spans="2:10">
      <c r="B9" s="231"/>
      <c r="C9" s="6" t="s">
        <v>7</v>
      </c>
      <c r="D9" s="12">
        <v>368683.77</v>
      </c>
      <c r="E9" s="12">
        <v>281725.05</v>
      </c>
      <c r="F9" s="12">
        <v>28701.91</v>
      </c>
      <c r="G9" s="13">
        <v>2657.34</v>
      </c>
    </row>
    <row r="10" spans="2:10">
      <c r="B10" s="231"/>
      <c r="C10" s="6" t="s">
        <v>8</v>
      </c>
      <c r="D10" s="12">
        <v>838523.92</v>
      </c>
      <c r="E10" s="12">
        <v>809717.91</v>
      </c>
      <c r="F10" s="12">
        <v>23569.79</v>
      </c>
      <c r="G10" s="13">
        <v>0.09</v>
      </c>
    </row>
    <row r="11" spans="2:10">
      <c r="B11" s="231"/>
      <c r="C11" s="6" t="s">
        <v>9</v>
      </c>
      <c r="D11" s="12">
        <v>16361.77</v>
      </c>
      <c r="E11" s="12">
        <v>16361.77</v>
      </c>
      <c r="F11" s="12">
        <v>0</v>
      </c>
      <c r="G11" s="13">
        <v>0</v>
      </c>
    </row>
    <row r="12" spans="2:10" ht="15.75" thickBot="1">
      <c r="B12" s="231"/>
      <c r="C12" s="7" t="s">
        <v>10</v>
      </c>
      <c r="D12" s="14">
        <v>167901.71</v>
      </c>
      <c r="E12" s="14">
        <v>159070.82</v>
      </c>
      <c r="F12" s="14">
        <v>5608.22</v>
      </c>
      <c r="G12" s="15">
        <v>132.01</v>
      </c>
    </row>
    <row r="13" spans="2:10" ht="16.5" thickBot="1">
      <c r="B13" s="232"/>
      <c r="C13" s="33" t="s">
        <v>6513</v>
      </c>
      <c r="D13" s="32">
        <v>2927347.6500000004</v>
      </c>
      <c r="E13" s="16">
        <v>2597032.52</v>
      </c>
      <c r="F13" s="16">
        <v>117467.65</v>
      </c>
      <c r="G13" s="17">
        <v>35726.390000000007</v>
      </c>
    </row>
    <row r="14" spans="2:10">
      <c r="B14" s="230">
        <v>2024</v>
      </c>
      <c r="C14" s="5" t="s">
        <v>3</v>
      </c>
      <c r="D14" s="10">
        <v>216907.48</v>
      </c>
      <c r="E14" s="10">
        <v>171547.06</v>
      </c>
      <c r="F14" s="10">
        <v>13122.62</v>
      </c>
      <c r="G14" s="11">
        <v>22615.64</v>
      </c>
      <c r="J14" s="216"/>
    </row>
    <row r="15" spans="2:10">
      <c r="B15" s="231"/>
      <c r="C15" s="6" t="s">
        <v>4</v>
      </c>
      <c r="D15" s="12">
        <v>26180.880000000001</v>
      </c>
      <c r="E15" s="12">
        <v>20378.36</v>
      </c>
      <c r="F15" s="12">
        <v>2365.9</v>
      </c>
      <c r="G15" s="13">
        <v>7.48</v>
      </c>
    </row>
    <row r="16" spans="2:10">
      <c r="B16" s="231"/>
      <c r="C16" s="6" t="s">
        <v>5</v>
      </c>
      <c r="D16" s="12">
        <v>1052056.47</v>
      </c>
      <c r="E16" s="12">
        <v>867065.68</v>
      </c>
      <c r="F16" s="12">
        <v>55472.51</v>
      </c>
      <c r="G16" s="13">
        <v>45647.89</v>
      </c>
    </row>
    <row r="17" spans="2:7">
      <c r="B17" s="231"/>
      <c r="C17" s="6" t="s">
        <v>6</v>
      </c>
      <c r="D17" s="12">
        <v>168952.57</v>
      </c>
      <c r="E17" s="12">
        <v>136115.47</v>
      </c>
      <c r="F17" s="12">
        <v>15585.75</v>
      </c>
      <c r="G17" s="13">
        <v>15243.12</v>
      </c>
    </row>
    <row r="18" spans="2:7">
      <c r="B18" s="231"/>
      <c r="C18" s="6" t="s">
        <v>7</v>
      </c>
      <c r="D18" s="12">
        <v>257063.2</v>
      </c>
      <c r="E18" s="12">
        <v>187218.05</v>
      </c>
      <c r="F18" s="12">
        <v>27697.42</v>
      </c>
      <c r="G18" s="13">
        <v>5273.45</v>
      </c>
    </row>
    <row r="19" spans="2:7">
      <c r="B19" s="231"/>
      <c r="C19" s="6" t="s">
        <v>8</v>
      </c>
      <c r="D19" s="12">
        <v>177600.03</v>
      </c>
      <c r="E19" s="12">
        <v>161679.98000000001</v>
      </c>
      <c r="F19" s="12">
        <v>5024.0200000000004</v>
      </c>
      <c r="G19" s="13">
        <v>2901.99</v>
      </c>
    </row>
    <row r="20" spans="2:7">
      <c r="B20" s="231"/>
      <c r="C20" s="6" t="s">
        <v>9</v>
      </c>
      <c r="D20" s="12">
        <v>33203.040000000001</v>
      </c>
      <c r="E20" s="12">
        <v>25888.94</v>
      </c>
      <c r="F20" s="12">
        <v>2438.0300000000002</v>
      </c>
      <c r="G20" s="13">
        <v>0</v>
      </c>
    </row>
    <row r="21" spans="2:7" ht="15.75" thickBot="1">
      <c r="B21" s="231"/>
      <c r="C21" s="7" t="s">
        <v>10</v>
      </c>
      <c r="D21" s="14">
        <v>177507.5</v>
      </c>
      <c r="E21" s="14">
        <v>155533.4</v>
      </c>
      <c r="F21" s="14">
        <v>9508.31</v>
      </c>
      <c r="G21" s="15">
        <v>0.01</v>
      </c>
    </row>
    <row r="22" spans="2:7" ht="16.5" thickBot="1">
      <c r="B22" s="232"/>
      <c r="C22" s="33" t="s">
        <v>6513</v>
      </c>
      <c r="D22" s="32">
        <v>2109471.17</v>
      </c>
      <c r="E22" s="16">
        <v>1725426.94</v>
      </c>
      <c r="F22" s="16">
        <v>131214.56</v>
      </c>
      <c r="G22" s="17">
        <v>91689.579999999987</v>
      </c>
    </row>
    <row r="23" spans="2:7">
      <c r="B23" s="230">
        <v>2025</v>
      </c>
      <c r="C23" s="5" t="s">
        <v>3</v>
      </c>
      <c r="D23" s="10">
        <v>51607.71</v>
      </c>
      <c r="E23" s="10">
        <v>17760.91</v>
      </c>
      <c r="F23" s="10">
        <v>3643.11</v>
      </c>
      <c r="G23" s="11">
        <v>28066.02</v>
      </c>
    </row>
    <row r="24" spans="2:7">
      <c r="B24" s="231"/>
      <c r="C24" s="6" t="s">
        <v>4</v>
      </c>
      <c r="D24" s="12">
        <v>3998.52</v>
      </c>
      <c r="E24" s="12">
        <v>1732.69</v>
      </c>
      <c r="F24" s="12">
        <v>2259</v>
      </c>
      <c r="G24" s="13">
        <v>6.83</v>
      </c>
    </row>
    <row r="25" spans="2:7">
      <c r="B25" s="231"/>
      <c r="C25" s="6" t="s">
        <v>5</v>
      </c>
      <c r="D25" s="12">
        <v>191752.4</v>
      </c>
      <c r="E25" s="12">
        <v>72825.13</v>
      </c>
      <c r="F25" s="12">
        <v>803.56</v>
      </c>
      <c r="G25" s="13">
        <v>117320.16</v>
      </c>
    </row>
    <row r="26" spans="2:7">
      <c r="B26" s="231"/>
      <c r="C26" s="6" t="s">
        <v>6</v>
      </c>
      <c r="D26" s="12">
        <v>18505.22</v>
      </c>
      <c r="E26" s="12">
        <v>7010.55</v>
      </c>
      <c r="F26" s="12">
        <v>388.63</v>
      </c>
      <c r="G26" s="13">
        <v>11106.04</v>
      </c>
    </row>
    <row r="27" spans="2:7">
      <c r="B27" s="231"/>
      <c r="C27" s="6" t="s">
        <v>7</v>
      </c>
      <c r="D27" s="12">
        <v>30015.97</v>
      </c>
      <c r="E27" s="12">
        <v>9553.15</v>
      </c>
      <c r="F27" s="12">
        <v>0</v>
      </c>
      <c r="G27" s="13">
        <v>20462.82</v>
      </c>
    </row>
    <row r="28" spans="2:7">
      <c r="B28" s="231"/>
      <c r="C28" s="6" t="s">
        <v>8</v>
      </c>
      <c r="D28" s="12">
        <v>36046.61</v>
      </c>
      <c r="E28" s="12">
        <v>15159.58</v>
      </c>
      <c r="F28" s="12">
        <v>1324.05</v>
      </c>
      <c r="G28" s="13">
        <v>19124.16</v>
      </c>
    </row>
    <row r="29" spans="2:7" ht="15.75" thickBot="1">
      <c r="B29" s="231"/>
      <c r="C29" s="7" t="s">
        <v>10</v>
      </c>
      <c r="D29" s="14">
        <v>21650.05</v>
      </c>
      <c r="E29" s="14">
        <v>12962.72</v>
      </c>
      <c r="F29" s="14">
        <v>0</v>
      </c>
      <c r="G29" s="15">
        <v>8687.33</v>
      </c>
    </row>
    <row r="30" spans="2:7" ht="16.5" thickBot="1">
      <c r="B30" s="232"/>
      <c r="C30" s="33" t="s">
        <v>6513</v>
      </c>
      <c r="D30" s="34">
        <v>353576.47999999992</v>
      </c>
      <c r="E30" s="18">
        <v>137004.73000000001</v>
      </c>
      <c r="F30" s="18">
        <v>8418.35</v>
      </c>
      <c r="G30" s="19">
        <v>204773.36000000002</v>
      </c>
    </row>
  </sheetData>
  <mergeCells count="5">
    <mergeCell ref="I4:J4"/>
    <mergeCell ref="B2:G3"/>
    <mergeCell ref="B5:B13"/>
    <mergeCell ref="B14:B22"/>
    <mergeCell ref="B23:B30"/>
  </mergeCells>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1:O38"/>
  <sheetViews>
    <sheetView zoomScale="50" zoomScaleNormal="50" workbookViewId="0">
      <selection sqref="A1:XFD1048576"/>
    </sheetView>
  </sheetViews>
  <sheetFormatPr defaultRowHeight="15"/>
  <cols>
    <col min="1" max="1" width="9.140625" style="8"/>
    <col min="2" max="2" width="17.85546875" style="8" bestFit="1" customWidth="1"/>
    <col min="3" max="3" width="15.85546875" style="8" bestFit="1" customWidth="1"/>
    <col min="4" max="4" width="15.28515625" style="8" bestFit="1" customWidth="1"/>
    <col min="5" max="5" width="15.85546875" style="8" bestFit="1" customWidth="1"/>
    <col min="6" max="6" width="15.28515625" style="8" bestFit="1" customWidth="1"/>
    <col min="7" max="7" width="15" style="8" bestFit="1" customWidth="1"/>
    <col min="8" max="8" width="14.7109375" style="8" bestFit="1" customWidth="1"/>
    <col min="9" max="9" width="14.42578125" style="8" bestFit="1" customWidth="1"/>
    <col min="10" max="10" width="16.140625" style="8" bestFit="1" customWidth="1"/>
    <col min="11" max="12" width="14.7109375" style="8" bestFit="1" customWidth="1"/>
    <col min="13" max="13" width="16.42578125" style="8" bestFit="1" customWidth="1"/>
    <col min="14" max="14" width="15.85546875" style="8" bestFit="1" customWidth="1"/>
    <col min="15" max="15" width="13.85546875" style="8" bestFit="1" customWidth="1"/>
    <col min="16" max="16384" width="9.140625" style="8"/>
  </cols>
  <sheetData>
    <row r="1" spans="2:15" ht="15.75" thickBot="1"/>
    <row r="2" spans="2:15">
      <c r="B2" s="233" t="s">
        <v>6528</v>
      </c>
      <c r="C2" s="234"/>
      <c r="D2" s="234"/>
      <c r="E2" s="234"/>
      <c r="F2" s="234"/>
      <c r="G2" s="234"/>
      <c r="H2" s="234"/>
      <c r="I2" s="234"/>
      <c r="J2" s="234"/>
      <c r="K2" s="234"/>
      <c r="L2" s="234"/>
      <c r="M2" s="234"/>
      <c r="N2" s="234"/>
      <c r="O2" s="235"/>
    </row>
    <row r="3" spans="2:15" ht="15.75" thickBot="1">
      <c r="B3" s="236"/>
      <c r="C3" s="237"/>
      <c r="D3" s="237"/>
      <c r="E3" s="237"/>
      <c r="F3" s="237"/>
      <c r="G3" s="237"/>
      <c r="H3" s="237"/>
      <c r="I3" s="237"/>
      <c r="J3" s="237"/>
      <c r="K3" s="237"/>
      <c r="L3" s="237"/>
      <c r="M3" s="237"/>
      <c r="N3" s="237"/>
      <c r="O3" s="238"/>
    </row>
    <row r="4" spans="2:15" ht="15.75" thickBot="1">
      <c r="B4" s="124" t="s">
        <v>1</v>
      </c>
      <c r="C4" s="125" t="s">
        <v>11</v>
      </c>
      <c r="D4" s="125" t="s">
        <v>12</v>
      </c>
      <c r="E4" s="125" t="s">
        <v>13</v>
      </c>
      <c r="F4" s="125" t="s">
        <v>14</v>
      </c>
      <c r="G4" s="125" t="s">
        <v>15</v>
      </c>
      <c r="H4" s="125" t="s">
        <v>16</v>
      </c>
      <c r="I4" s="125" t="s">
        <v>17</v>
      </c>
      <c r="J4" s="125" t="s">
        <v>18</v>
      </c>
      <c r="K4" s="125" t="s">
        <v>19</v>
      </c>
      <c r="L4" s="125" t="s">
        <v>20</v>
      </c>
      <c r="M4" s="125" t="s">
        <v>21</v>
      </c>
      <c r="N4" s="126" t="s">
        <v>22</v>
      </c>
      <c r="O4" s="127" t="s">
        <v>6513</v>
      </c>
    </row>
    <row r="5" spans="2:15">
      <c r="B5" s="121" t="s">
        <v>3</v>
      </c>
      <c r="C5" s="122">
        <v>39078.524519593368</v>
      </c>
      <c r="D5" s="120">
        <v>31018.220723173999</v>
      </c>
      <c r="E5" s="120">
        <v>31907.17027386713</v>
      </c>
      <c r="F5" s="120">
        <v>33490.635544936828</v>
      </c>
      <c r="G5" s="120">
        <v>37184.950901036078</v>
      </c>
      <c r="H5" s="120">
        <v>47498.326301560497</v>
      </c>
      <c r="I5" s="120">
        <v>46149.318156142494</v>
      </c>
      <c r="J5" s="120">
        <v>40064.805340021492</v>
      </c>
      <c r="K5" s="120">
        <v>36625.118629185577</v>
      </c>
      <c r="L5" s="120">
        <v>35800.668721855793</v>
      </c>
      <c r="M5" s="120">
        <v>28354.612277334429</v>
      </c>
      <c r="N5" s="120">
        <v>29722.4192799661</v>
      </c>
      <c r="O5" s="123">
        <f t="shared" ref="O5:O13" si="0">SUM(C5:N5)</f>
        <v>436894.77066867385</v>
      </c>
    </row>
    <row r="6" spans="2:15">
      <c r="B6" s="104" t="s">
        <v>4</v>
      </c>
      <c r="C6" s="108">
        <v>5311.5056796046329</v>
      </c>
      <c r="D6" s="107">
        <v>0</v>
      </c>
      <c r="E6" s="107">
        <v>3508.059537067214</v>
      </c>
      <c r="F6" s="107">
        <v>19354.869199373319</v>
      </c>
      <c r="G6" s="107">
        <v>6295.0042432313148</v>
      </c>
      <c r="H6" s="107">
        <v>1437.5741905453251</v>
      </c>
      <c r="I6" s="107">
        <v>2226.0929729920572</v>
      </c>
      <c r="J6" s="107">
        <v>5056.2277447893903</v>
      </c>
      <c r="K6" s="107">
        <v>3279.6337157377711</v>
      </c>
      <c r="L6" s="107">
        <v>7662.2601665865604</v>
      </c>
      <c r="M6" s="107">
        <v>6523.8855425749352</v>
      </c>
      <c r="N6" s="107">
        <v>6013.6853586046618</v>
      </c>
      <c r="O6" s="109">
        <f t="shared" si="0"/>
        <v>66668.798351107165</v>
      </c>
    </row>
    <row r="7" spans="2:15">
      <c r="B7" s="104" t="s">
        <v>5</v>
      </c>
      <c r="C7" s="108">
        <v>58460.204014309711</v>
      </c>
      <c r="D7" s="107">
        <v>60182.865932217923</v>
      </c>
      <c r="E7" s="107">
        <v>70290.023605924958</v>
      </c>
      <c r="F7" s="107">
        <v>45111.993598993547</v>
      </c>
      <c r="G7" s="107">
        <v>77526.320526656214</v>
      </c>
      <c r="H7" s="107">
        <v>53485.426700387899</v>
      </c>
      <c r="I7" s="107">
        <v>33984.353777167707</v>
      </c>
      <c r="J7" s="107">
        <v>51765.01815502753</v>
      </c>
      <c r="K7" s="107">
        <v>56818.609455256606</v>
      </c>
      <c r="L7" s="107">
        <v>17328.943032032581</v>
      </c>
      <c r="M7" s="107">
        <v>68851.071273458889</v>
      </c>
      <c r="N7" s="107">
        <v>91175.671768127155</v>
      </c>
      <c r="O7" s="109">
        <f t="shared" si="0"/>
        <v>684980.50183956069</v>
      </c>
    </row>
    <row r="8" spans="2:15">
      <c r="B8" s="104" t="s">
        <v>6</v>
      </c>
      <c r="C8" s="108">
        <v>22253.407130351581</v>
      </c>
      <c r="D8" s="107">
        <v>34190.712449031089</v>
      </c>
      <c r="E8" s="107">
        <v>23102.318655097311</v>
      </c>
      <c r="F8" s="107">
        <v>9246.6990571066563</v>
      </c>
      <c r="G8" s="107">
        <v>33234.632323834259</v>
      </c>
      <c r="H8" s="107">
        <v>3658.713686672701</v>
      </c>
      <c r="I8" s="107">
        <v>13171.058751503921</v>
      </c>
      <c r="J8" s="107">
        <v>17262.384131488241</v>
      </c>
      <c r="K8" s="107">
        <v>11680.324542270469</v>
      </c>
      <c r="L8" s="107">
        <v>14422.91627487933</v>
      </c>
      <c r="M8" s="107">
        <v>20419.17621226504</v>
      </c>
      <c r="N8" s="107">
        <v>31495.22212002681</v>
      </c>
      <c r="O8" s="109">
        <f t="shared" si="0"/>
        <v>234137.5653345274</v>
      </c>
    </row>
    <row r="9" spans="2:15">
      <c r="B9" s="104" t="s">
        <v>7</v>
      </c>
      <c r="C9" s="108">
        <v>9653.7769880446976</v>
      </c>
      <c r="D9" s="107">
        <v>18235.32138899601</v>
      </c>
      <c r="E9" s="107">
        <v>30574.54216194282</v>
      </c>
      <c r="F9" s="107">
        <v>8623.1898169257311</v>
      </c>
      <c r="G9" s="107">
        <v>36790.708238600528</v>
      </c>
      <c r="H9" s="107">
        <v>18824.399812441581</v>
      </c>
      <c r="I9" s="107">
        <v>28517.30579665961</v>
      </c>
      <c r="J9" s="107">
        <v>43474.641531564048</v>
      </c>
      <c r="K9" s="107">
        <v>18370.505517616191</v>
      </c>
      <c r="L9" s="107">
        <v>35360.58709391181</v>
      </c>
      <c r="M9" s="107">
        <v>29660.164184795522</v>
      </c>
      <c r="N9" s="107">
        <v>34999.185852952083</v>
      </c>
      <c r="O9" s="109">
        <f t="shared" si="0"/>
        <v>313084.32838445064</v>
      </c>
    </row>
    <row r="10" spans="2:15">
      <c r="B10" s="104" t="s">
        <v>8</v>
      </c>
      <c r="C10" s="108">
        <v>97167.540469597283</v>
      </c>
      <c r="D10" s="107">
        <v>86546.944444944922</v>
      </c>
      <c r="E10" s="107">
        <v>78772.279754140589</v>
      </c>
      <c r="F10" s="107">
        <v>51190.197755588233</v>
      </c>
      <c r="G10" s="107">
        <v>67272.931062547679</v>
      </c>
      <c r="H10" s="107">
        <v>73986.919075042359</v>
      </c>
      <c r="I10" s="107">
        <v>52324.616337115309</v>
      </c>
      <c r="J10" s="107">
        <v>64226.717333602661</v>
      </c>
      <c r="K10" s="107">
        <v>61364.529118607141</v>
      </c>
      <c r="L10" s="107">
        <v>57794.923734245211</v>
      </c>
      <c r="M10" s="107">
        <v>58293.784033954384</v>
      </c>
      <c r="N10" s="107">
        <v>84346.355486869768</v>
      </c>
      <c r="O10" s="109">
        <f t="shared" si="0"/>
        <v>833287.73860625562</v>
      </c>
    </row>
    <row r="11" spans="2:15">
      <c r="B11" s="104" t="s">
        <v>9</v>
      </c>
      <c r="C11" s="108">
        <v>0</v>
      </c>
      <c r="D11" s="107">
        <v>0</v>
      </c>
      <c r="E11" s="107">
        <v>1544.723628391399</v>
      </c>
      <c r="F11" s="107">
        <v>672.84602871420873</v>
      </c>
      <c r="G11" s="107">
        <v>703.72431485413529</v>
      </c>
      <c r="H11" s="107">
        <v>2688.4962188070649</v>
      </c>
      <c r="I11" s="107">
        <v>0</v>
      </c>
      <c r="J11" s="107">
        <v>3653.3214711704231</v>
      </c>
      <c r="K11" s="107">
        <v>0</v>
      </c>
      <c r="L11" s="107">
        <v>5096.45473808111</v>
      </c>
      <c r="M11" s="107">
        <v>2002.1960602424449</v>
      </c>
      <c r="N11" s="107">
        <v>0</v>
      </c>
      <c r="O11" s="109">
        <f t="shared" si="0"/>
        <v>16361.762460260783</v>
      </c>
    </row>
    <row r="12" spans="2:15" ht="15.75" thickBot="1">
      <c r="B12" s="105" t="s">
        <v>10</v>
      </c>
      <c r="C12" s="110">
        <v>16269.98054785147</v>
      </c>
      <c r="D12" s="111">
        <v>16407.879412387079</v>
      </c>
      <c r="E12" s="111">
        <v>7705.7542017064261</v>
      </c>
      <c r="F12" s="111">
        <v>6346.5519189749102</v>
      </c>
      <c r="G12" s="111">
        <v>11267.74190551452</v>
      </c>
      <c r="H12" s="111">
        <v>23987.159003899342</v>
      </c>
      <c r="I12" s="111">
        <v>9592.4140370943169</v>
      </c>
      <c r="J12" s="111">
        <v>22158.8809137512</v>
      </c>
      <c r="K12" s="111">
        <v>9829.4115160080037</v>
      </c>
      <c r="L12" s="111">
        <v>15280.71838529707</v>
      </c>
      <c r="M12" s="111">
        <v>18228.187217632869</v>
      </c>
      <c r="N12" s="111">
        <v>7736.3107919441927</v>
      </c>
      <c r="O12" s="112">
        <f t="shared" si="0"/>
        <v>164810.98985206141</v>
      </c>
    </row>
    <row r="13" spans="2:15" ht="16.5" thickBot="1">
      <c r="B13" s="106" t="s">
        <v>6513</v>
      </c>
      <c r="C13" s="113">
        <v>248194.93934935273</v>
      </c>
      <c r="D13" s="114">
        <v>246581.944350751</v>
      </c>
      <c r="E13" s="114">
        <v>247404.87181813782</v>
      </c>
      <c r="F13" s="114">
        <v>174036.98292061343</v>
      </c>
      <c r="G13" s="114">
        <v>270276.01351627469</v>
      </c>
      <c r="H13" s="114">
        <v>225567.01498935677</v>
      </c>
      <c r="I13" s="114">
        <v>185965.15982867542</v>
      </c>
      <c r="J13" s="114">
        <v>247661.99662141499</v>
      </c>
      <c r="K13" s="114">
        <v>197968.13249468175</v>
      </c>
      <c r="L13" s="114">
        <v>188747.47214688949</v>
      </c>
      <c r="M13" s="114">
        <v>232333.0768022585</v>
      </c>
      <c r="N13" s="114">
        <v>285488.85065849079</v>
      </c>
      <c r="O13" s="115">
        <f t="shared" si="0"/>
        <v>2750226.4554968975</v>
      </c>
    </row>
    <row r="14" spans="2:15" ht="16.5" thickBot="1">
      <c r="B14" s="9"/>
      <c r="C14" s="102"/>
      <c r="D14" s="102"/>
      <c r="E14" s="102"/>
      <c r="F14" s="102"/>
      <c r="G14" s="102"/>
      <c r="H14" s="102"/>
      <c r="I14" s="102"/>
      <c r="J14" s="102"/>
      <c r="K14" s="102"/>
      <c r="L14" s="102"/>
      <c r="M14" s="102"/>
      <c r="N14" s="102"/>
    </row>
    <row r="15" spans="2:15">
      <c r="B15" s="233" t="s">
        <v>6529</v>
      </c>
      <c r="C15" s="234"/>
      <c r="D15" s="234"/>
      <c r="E15" s="234"/>
      <c r="F15" s="234"/>
      <c r="G15" s="234"/>
      <c r="H15" s="234"/>
      <c r="I15" s="234"/>
      <c r="J15" s="234"/>
      <c r="K15" s="234"/>
      <c r="L15" s="234"/>
      <c r="M15" s="234"/>
      <c r="N15" s="234"/>
      <c r="O15" s="235"/>
    </row>
    <row r="16" spans="2:15" ht="15.75" thickBot="1">
      <c r="B16" s="236"/>
      <c r="C16" s="237"/>
      <c r="D16" s="237"/>
      <c r="E16" s="237"/>
      <c r="F16" s="237"/>
      <c r="G16" s="237"/>
      <c r="H16" s="237"/>
      <c r="I16" s="237"/>
      <c r="J16" s="237"/>
      <c r="K16" s="237"/>
      <c r="L16" s="237"/>
      <c r="M16" s="237"/>
      <c r="N16" s="237"/>
      <c r="O16" s="238"/>
    </row>
    <row r="17" spans="2:15" ht="15.75" thickBot="1">
      <c r="B17" s="124" t="s">
        <v>1</v>
      </c>
      <c r="C17" s="125" t="s">
        <v>11</v>
      </c>
      <c r="D17" s="125" t="s">
        <v>12</v>
      </c>
      <c r="E17" s="125" t="s">
        <v>13</v>
      </c>
      <c r="F17" s="125" t="s">
        <v>14</v>
      </c>
      <c r="G17" s="125" t="s">
        <v>15</v>
      </c>
      <c r="H17" s="125" t="s">
        <v>16</v>
      </c>
      <c r="I17" s="125" t="s">
        <v>17</v>
      </c>
      <c r="J17" s="125" t="s">
        <v>18</v>
      </c>
      <c r="K17" s="125" t="s">
        <v>19</v>
      </c>
      <c r="L17" s="125" t="s">
        <v>20</v>
      </c>
      <c r="M17" s="125" t="s">
        <v>21</v>
      </c>
      <c r="N17" s="126" t="s">
        <v>22</v>
      </c>
      <c r="O17" s="127" t="s">
        <v>6513</v>
      </c>
    </row>
    <row r="18" spans="2:15">
      <c r="B18" s="121" t="s">
        <v>3</v>
      </c>
      <c r="C18" s="122">
        <v>8536.3263224923794</v>
      </c>
      <c r="D18" s="120">
        <v>14433.263020921189</v>
      </c>
      <c r="E18" s="120">
        <v>16325.536462675669</v>
      </c>
      <c r="F18" s="120">
        <v>4950.7639244362053</v>
      </c>
      <c r="G18" s="120">
        <v>9098.0876863073463</v>
      </c>
      <c r="H18" s="120">
        <v>16049.588640655989</v>
      </c>
      <c r="I18" s="120">
        <v>19731.427955751478</v>
      </c>
      <c r="J18" s="120">
        <v>23995.823068452599</v>
      </c>
      <c r="K18" s="120">
        <v>19617.321904852011</v>
      </c>
      <c r="L18" s="120">
        <v>22675.594239076821</v>
      </c>
      <c r="M18" s="120">
        <v>18462.92119798627</v>
      </c>
      <c r="N18" s="120">
        <v>33408.634271252136</v>
      </c>
      <c r="O18" s="123">
        <f t="shared" ref="O18:O26" si="1">SUM(C18:N18)</f>
        <v>207285.28869486009</v>
      </c>
    </row>
    <row r="19" spans="2:15">
      <c r="B19" s="104" t="s">
        <v>4</v>
      </c>
      <c r="C19" s="108">
        <v>0</v>
      </c>
      <c r="D19" s="107">
        <v>0</v>
      </c>
      <c r="E19" s="107">
        <v>4895.5793713076146</v>
      </c>
      <c r="F19" s="107">
        <v>2881.4430009648031</v>
      </c>
      <c r="G19" s="107">
        <v>2349.8723218000691</v>
      </c>
      <c r="H19" s="107">
        <v>968.01579284753052</v>
      </c>
      <c r="I19" s="107">
        <v>0</v>
      </c>
      <c r="J19" s="107">
        <v>11003.299174905211</v>
      </c>
      <c r="K19" s="107">
        <v>305.73118521750808</v>
      </c>
      <c r="L19" s="107">
        <v>347.79741724812038</v>
      </c>
      <c r="M19" s="107">
        <v>0</v>
      </c>
      <c r="N19" s="107">
        <v>0</v>
      </c>
      <c r="O19" s="109">
        <f t="shared" si="1"/>
        <v>22751.738264290856</v>
      </c>
    </row>
    <row r="20" spans="2:15">
      <c r="B20" s="104" t="s">
        <v>5</v>
      </c>
      <c r="C20" s="108">
        <v>85972.47700976851</v>
      </c>
      <c r="D20" s="107">
        <v>57319.485526821103</v>
      </c>
      <c r="E20" s="107">
        <v>102187.28230133541</v>
      </c>
      <c r="F20" s="107">
        <v>86080.512174504722</v>
      </c>
      <c r="G20" s="107">
        <v>86470.564207066855</v>
      </c>
      <c r="H20" s="107">
        <v>88188.087977112344</v>
      </c>
      <c r="I20" s="107">
        <v>105987.0959266493</v>
      </c>
      <c r="J20" s="107">
        <v>99044.739904136703</v>
      </c>
      <c r="K20" s="107">
        <v>62988.792758283758</v>
      </c>
      <c r="L20" s="107">
        <v>81272.244524748312</v>
      </c>
      <c r="M20" s="107">
        <v>38097.758790070271</v>
      </c>
      <c r="N20" s="107">
        <v>74577.119393302084</v>
      </c>
      <c r="O20" s="109">
        <f t="shared" si="1"/>
        <v>968186.16049379949</v>
      </c>
    </row>
    <row r="21" spans="2:15">
      <c r="B21" s="104" t="s">
        <v>6</v>
      </c>
      <c r="C21" s="108">
        <v>15901.237357124461</v>
      </c>
      <c r="D21" s="107">
        <v>23168.17166820596</v>
      </c>
      <c r="E21" s="107">
        <v>3731.9098919868388</v>
      </c>
      <c r="F21" s="107">
        <v>12166.312611136849</v>
      </c>
      <c r="G21" s="107">
        <v>2725.6374956467348</v>
      </c>
      <c r="H21" s="107">
        <v>7225.3545415066628</v>
      </c>
      <c r="I21" s="107">
        <v>13244.278245451271</v>
      </c>
      <c r="J21" s="107">
        <v>22107.119335109252</v>
      </c>
      <c r="K21" s="107">
        <v>25914.680637763318</v>
      </c>
      <c r="L21" s="107">
        <v>12745.167887521309</v>
      </c>
      <c r="M21" s="107">
        <v>6596.8100390992067</v>
      </c>
      <c r="N21" s="107">
        <v>21417.691410177122</v>
      </c>
      <c r="O21" s="109">
        <f t="shared" si="1"/>
        <v>166944.37112072899</v>
      </c>
    </row>
    <row r="22" spans="2:15">
      <c r="B22" s="104" t="s">
        <v>7</v>
      </c>
      <c r="C22" s="108">
        <v>14414.81686705496</v>
      </c>
      <c r="D22" s="107">
        <v>19960.654409198109</v>
      </c>
      <c r="E22" s="107">
        <v>30908.53640971292</v>
      </c>
      <c r="F22" s="107">
        <v>24623.499890097399</v>
      </c>
      <c r="G22" s="107">
        <v>24256.541050687709</v>
      </c>
      <c r="H22" s="107">
        <v>20531.033946308351</v>
      </c>
      <c r="I22" s="107">
        <v>32949.096471989673</v>
      </c>
      <c r="J22" s="107">
        <v>12117.712625295429</v>
      </c>
      <c r="K22" s="107">
        <v>3479.8585766432038</v>
      </c>
      <c r="L22" s="107">
        <v>17185.302309840092</v>
      </c>
      <c r="M22" s="107">
        <v>10629.08849578337</v>
      </c>
      <c r="N22" s="107">
        <v>9132.7351859001265</v>
      </c>
      <c r="O22" s="109">
        <f t="shared" si="1"/>
        <v>220188.87623851132</v>
      </c>
    </row>
    <row r="23" spans="2:15">
      <c r="B23" s="104" t="s">
        <v>8</v>
      </c>
      <c r="C23" s="108">
        <v>10911.903795260931</v>
      </c>
      <c r="D23" s="107">
        <v>14658.373815706351</v>
      </c>
      <c r="E23" s="107">
        <v>18671.471599478111</v>
      </c>
      <c r="F23" s="107">
        <v>7949.9992539747718</v>
      </c>
      <c r="G23" s="107">
        <v>21424.239028487969</v>
      </c>
      <c r="H23" s="107">
        <v>10814.74313453928</v>
      </c>
      <c r="I23" s="107">
        <v>16689.222414666699</v>
      </c>
      <c r="J23" s="107">
        <v>10228.81351012023</v>
      </c>
      <c r="K23" s="107">
        <v>18357.429678596189</v>
      </c>
      <c r="L23" s="107">
        <v>16394.06004401308</v>
      </c>
      <c r="M23" s="107">
        <v>11678.87115551762</v>
      </c>
      <c r="N23" s="107">
        <v>11826.787647701831</v>
      </c>
      <c r="O23" s="109">
        <f t="shared" si="1"/>
        <v>169605.91507806306</v>
      </c>
    </row>
    <row r="24" spans="2:15">
      <c r="B24" s="104" t="s">
        <v>9</v>
      </c>
      <c r="C24" s="108">
        <v>2008.44862068261</v>
      </c>
      <c r="D24" s="107">
        <v>819.12561251102522</v>
      </c>
      <c r="E24" s="107">
        <v>0</v>
      </c>
      <c r="F24" s="107">
        <v>0</v>
      </c>
      <c r="G24" s="107">
        <v>0</v>
      </c>
      <c r="H24" s="107">
        <v>13121.376717425061</v>
      </c>
      <c r="I24" s="107">
        <v>0</v>
      </c>
      <c r="J24" s="107">
        <v>0</v>
      </c>
      <c r="K24" s="107">
        <v>4502.1824005126209</v>
      </c>
      <c r="L24" s="107">
        <v>2463.1334415578299</v>
      </c>
      <c r="M24" s="107">
        <v>0</v>
      </c>
      <c r="N24" s="107">
        <v>5412.6966004965161</v>
      </c>
      <c r="O24" s="109">
        <f t="shared" si="1"/>
        <v>28326.963393185666</v>
      </c>
    </row>
    <row r="25" spans="2:15" ht="15.75" thickBot="1">
      <c r="B25" s="105" t="s">
        <v>10</v>
      </c>
      <c r="C25" s="110">
        <v>18835.775032756461</v>
      </c>
      <c r="D25" s="111">
        <v>12197.17562330894</v>
      </c>
      <c r="E25" s="111">
        <v>13403.52608395732</v>
      </c>
      <c r="F25" s="111">
        <v>17415.010542402801</v>
      </c>
      <c r="G25" s="111">
        <v>14918.637858652661</v>
      </c>
      <c r="H25" s="111">
        <v>5550.4283211941702</v>
      </c>
      <c r="I25" s="111">
        <v>14458.425417305631</v>
      </c>
      <c r="J25" s="111">
        <v>23489.910365523301</v>
      </c>
      <c r="K25" s="111">
        <v>10005.68896650579</v>
      </c>
      <c r="L25" s="111">
        <v>9766.146216606583</v>
      </c>
      <c r="M25" s="111">
        <v>11345.18506858587</v>
      </c>
      <c r="N25" s="111">
        <v>13655.855440156971</v>
      </c>
      <c r="O25" s="112">
        <f t="shared" si="1"/>
        <v>165041.76493695649</v>
      </c>
    </row>
    <row r="26" spans="2:15" ht="16.5" thickBot="1">
      <c r="B26" s="106" t="s">
        <v>6513</v>
      </c>
      <c r="C26" s="116">
        <v>156580.98500514033</v>
      </c>
      <c r="D26" s="117">
        <v>142556.24967667268</v>
      </c>
      <c r="E26" s="117">
        <v>190123.84212045386</v>
      </c>
      <c r="F26" s="117">
        <v>156067.54139751755</v>
      </c>
      <c r="G26" s="117">
        <v>161243.57964864935</v>
      </c>
      <c r="H26" s="117">
        <v>162448.62907158938</v>
      </c>
      <c r="I26" s="117">
        <v>203059.54643181406</v>
      </c>
      <c r="J26" s="117">
        <v>201987.41798354272</v>
      </c>
      <c r="K26" s="117">
        <v>145171.68610837439</v>
      </c>
      <c r="L26" s="117">
        <v>162849.44608061214</v>
      </c>
      <c r="M26" s="117">
        <v>96810.634747042597</v>
      </c>
      <c r="N26" s="117">
        <v>169431.51994898677</v>
      </c>
      <c r="O26" s="115">
        <f t="shared" si="1"/>
        <v>1948331.0782203956</v>
      </c>
    </row>
    <row r="27" spans="2:15" ht="16.5" thickBot="1">
      <c r="B27" s="9"/>
      <c r="C27" s="103"/>
      <c r="D27" s="103"/>
      <c r="E27" s="103"/>
      <c r="F27" s="103"/>
      <c r="G27" s="103"/>
      <c r="H27" s="103"/>
      <c r="I27" s="103"/>
      <c r="J27" s="103"/>
      <c r="K27" s="103"/>
      <c r="L27" s="103"/>
      <c r="M27" s="103"/>
      <c r="N27" s="103"/>
    </row>
    <row r="28" spans="2:15">
      <c r="B28" s="233" t="s">
        <v>6530</v>
      </c>
      <c r="C28" s="234"/>
      <c r="D28" s="234"/>
      <c r="E28" s="234"/>
      <c r="F28" s="234"/>
      <c r="G28" s="234"/>
      <c r="H28" s="234"/>
      <c r="I28" s="234"/>
      <c r="J28" s="234"/>
      <c r="K28" s="234"/>
      <c r="L28" s="234"/>
      <c r="M28" s="234"/>
      <c r="N28" s="234"/>
      <c r="O28" s="235"/>
    </row>
    <row r="29" spans="2:15" ht="15.75" thickBot="1">
      <c r="B29" s="236"/>
      <c r="C29" s="237"/>
      <c r="D29" s="237"/>
      <c r="E29" s="237"/>
      <c r="F29" s="237"/>
      <c r="G29" s="237"/>
      <c r="H29" s="237"/>
      <c r="I29" s="237"/>
      <c r="J29" s="237"/>
      <c r="K29" s="237"/>
      <c r="L29" s="237"/>
      <c r="M29" s="237"/>
      <c r="N29" s="237"/>
      <c r="O29" s="238"/>
    </row>
    <row r="30" spans="2:15" ht="15.75" thickBot="1">
      <c r="B30" s="124" t="s">
        <v>1</v>
      </c>
      <c r="C30" s="125" t="s">
        <v>11</v>
      </c>
      <c r="D30" s="125" t="s">
        <v>12</v>
      </c>
      <c r="E30" s="125" t="s">
        <v>13</v>
      </c>
      <c r="F30" s="125" t="s">
        <v>14</v>
      </c>
      <c r="G30" s="125" t="s">
        <v>15</v>
      </c>
      <c r="H30" s="125" t="s">
        <v>16</v>
      </c>
      <c r="I30" s="125" t="s">
        <v>17</v>
      </c>
      <c r="J30" s="125" t="s">
        <v>18</v>
      </c>
      <c r="K30" s="125" t="s">
        <v>19</v>
      </c>
      <c r="L30" s="125" t="s">
        <v>20</v>
      </c>
      <c r="M30" s="125" t="s">
        <v>21</v>
      </c>
      <c r="N30" s="126" t="s">
        <v>22</v>
      </c>
      <c r="O30" s="127" t="s">
        <v>6513</v>
      </c>
    </row>
    <row r="31" spans="2:15">
      <c r="B31" s="121" t="s">
        <v>3</v>
      </c>
      <c r="C31" s="122">
        <v>26695.966608353781</v>
      </c>
      <c r="D31" s="120">
        <v>22774.07366732935</v>
      </c>
      <c r="E31" s="120">
        <v>0</v>
      </c>
      <c r="F31" s="120">
        <v>0</v>
      </c>
      <c r="G31" s="120">
        <v>0</v>
      </c>
      <c r="H31" s="120">
        <v>0</v>
      </c>
      <c r="I31" s="120">
        <v>0</v>
      </c>
      <c r="J31" s="120">
        <v>0</v>
      </c>
      <c r="K31" s="120">
        <v>0</v>
      </c>
      <c r="L31" s="120">
        <v>0</v>
      </c>
      <c r="M31" s="120">
        <v>0</v>
      </c>
      <c r="N31" s="120">
        <v>0</v>
      </c>
      <c r="O31" s="123">
        <f t="shared" ref="O31:O38" si="2">SUM(C31:N31)</f>
        <v>49470.040275683132</v>
      </c>
    </row>
    <row r="32" spans="2:15">
      <c r="B32" s="104" t="s">
        <v>4</v>
      </c>
      <c r="C32" s="108">
        <v>3998.5186100517089</v>
      </c>
      <c r="D32" s="107">
        <v>0</v>
      </c>
      <c r="E32" s="107">
        <v>0</v>
      </c>
      <c r="F32" s="107">
        <v>0</v>
      </c>
      <c r="G32" s="107">
        <v>0</v>
      </c>
      <c r="H32" s="107">
        <v>0</v>
      </c>
      <c r="I32" s="107">
        <v>0</v>
      </c>
      <c r="J32" s="107">
        <v>0</v>
      </c>
      <c r="K32" s="107">
        <v>0</v>
      </c>
      <c r="L32" s="107">
        <v>0</v>
      </c>
      <c r="M32" s="107">
        <v>0</v>
      </c>
      <c r="N32" s="107">
        <v>0</v>
      </c>
      <c r="O32" s="109">
        <f t="shared" si="2"/>
        <v>3998.5186100517089</v>
      </c>
    </row>
    <row r="33" spans="2:15">
      <c r="B33" s="104" t="s">
        <v>5</v>
      </c>
      <c r="C33" s="108">
        <v>89409.318834073914</v>
      </c>
      <c r="D33" s="107">
        <v>101539.5017969913</v>
      </c>
      <c r="E33" s="107">
        <v>0</v>
      </c>
      <c r="F33" s="107">
        <v>0</v>
      </c>
      <c r="G33" s="107">
        <v>0</v>
      </c>
      <c r="H33" s="107">
        <v>0</v>
      </c>
      <c r="I33" s="107">
        <v>0</v>
      </c>
      <c r="J33" s="107">
        <v>0</v>
      </c>
      <c r="K33" s="107">
        <v>0</v>
      </c>
      <c r="L33" s="107">
        <v>0</v>
      </c>
      <c r="M33" s="107">
        <v>0</v>
      </c>
      <c r="N33" s="107">
        <v>0</v>
      </c>
      <c r="O33" s="109">
        <f t="shared" si="2"/>
        <v>190948.82063106523</v>
      </c>
    </row>
    <row r="34" spans="2:15">
      <c r="B34" s="104" t="s">
        <v>6</v>
      </c>
      <c r="C34" s="108">
        <v>15306.79115396166</v>
      </c>
      <c r="D34" s="107">
        <v>3198.4520566929368</v>
      </c>
      <c r="E34" s="107">
        <v>0</v>
      </c>
      <c r="F34" s="107">
        <v>0</v>
      </c>
      <c r="G34" s="107">
        <v>0</v>
      </c>
      <c r="H34" s="107">
        <v>0</v>
      </c>
      <c r="I34" s="107">
        <v>0</v>
      </c>
      <c r="J34" s="107">
        <v>0</v>
      </c>
      <c r="K34" s="107">
        <v>0</v>
      </c>
      <c r="L34" s="107">
        <v>0</v>
      </c>
      <c r="M34" s="107">
        <v>0</v>
      </c>
      <c r="N34" s="107">
        <v>0</v>
      </c>
      <c r="O34" s="109">
        <f t="shared" si="2"/>
        <v>18505.243210654597</v>
      </c>
    </row>
    <row r="35" spans="2:15">
      <c r="B35" s="104" t="s">
        <v>7</v>
      </c>
      <c r="C35" s="108">
        <v>19918.69248866817</v>
      </c>
      <c r="D35" s="107">
        <v>10097.284074691141</v>
      </c>
      <c r="E35" s="107">
        <v>0</v>
      </c>
      <c r="F35" s="107">
        <v>0</v>
      </c>
      <c r="G35" s="107">
        <v>0</v>
      </c>
      <c r="H35" s="107">
        <v>0</v>
      </c>
      <c r="I35" s="107">
        <v>0</v>
      </c>
      <c r="J35" s="107">
        <v>0</v>
      </c>
      <c r="K35" s="107">
        <v>0</v>
      </c>
      <c r="L35" s="107">
        <v>0</v>
      </c>
      <c r="M35" s="107">
        <v>0</v>
      </c>
      <c r="N35" s="107">
        <v>0</v>
      </c>
      <c r="O35" s="109">
        <f t="shared" si="2"/>
        <v>30015.976563359312</v>
      </c>
    </row>
    <row r="36" spans="2:15">
      <c r="B36" s="104" t="s">
        <v>8</v>
      </c>
      <c r="C36" s="108">
        <v>16760.891409966702</v>
      </c>
      <c r="D36" s="107">
        <v>17135.152867762041</v>
      </c>
      <c r="E36" s="107">
        <v>1711.7451030485081</v>
      </c>
      <c r="F36" s="107">
        <v>0</v>
      </c>
      <c r="G36" s="107">
        <v>0</v>
      </c>
      <c r="H36" s="107">
        <v>0</v>
      </c>
      <c r="I36" s="107">
        <v>0</v>
      </c>
      <c r="J36" s="107">
        <v>0</v>
      </c>
      <c r="K36" s="107">
        <v>0</v>
      </c>
      <c r="L36" s="107">
        <v>0</v>
      </c>
      <c r="M36" s="107">
        <v>0</v>
      </c>
      <c r="N36" s="107">
        <v>0</v>
      </c>
      <c r="O36" s="109">
        <f t="shared" si="2"/>
        <v>35607.789380777249</v>
      </c>
    </row>
    <row r="37" spans="2:15" ht="15.75" thickBot="1">
      <c r="B37" s="118" t="s">
        <v>10</v>
      </c>
      <c r="C37" s="110">
        <v>12962.72985375883</v>
      </c>
      <c r="D37" s="111">
        <v>7654.6484412842983</v>
      </c>
      <c r="E37" s="111">
        <v>1032.688121441181</v>
      </c>
      <c r="F37" s="111">
        <v>0</v>
      </c>
      <c r="G37" s="111">
        <v>0</v>
      </c>
      <c r="H37" s="111">
        <v>0</v>
      </c>
      <c r="I37" s="111">
        <v>0</v>
      </c>
      <c r="J37" s="111">
        <v>0</v>
      </c>
      <c r="K37" s="111">
        <v>0</v>
      </c>
      <c r="L37" s="111">
        <v>0</v>
      </c>
      <c r="M37" s="111">
        <v>0</v>
      </c>
      <c r="N37" s="111">
        <v>0</v>
      </c>
      <c r="O37" s="112">
        <f t="shared" si="2"/>
        <v>21650.066416484307</v>
      </c>
    </row>
    <row r="38" spans="2:15" ht="15.75" thickBot="1">
      <c r="B38" s="119" t="s">
        <v>6513</v>
      </c>
      <c r="C38" s="116">
        <v>185052.90895883477</v>
      </c>
      <c r="D38" s="117">
        <v>162399.11290475109</v>
      </c>
      <c r="E38" s="117">
        <v>2744.4332244896891</v>
      </c>
      <c r="F38" s="117">
        <v>0</v>
      </c>
      <c r="G38" s="117">
        <v>0</v>
      </c>
      <c r="H38" s="117">
        <v>0</v>
      </c>
      <c r="I38" s="117">
        <v>0</v>
      </c>
      <c r="J38" s="117">
        <v>0</v>
      </c>
      <c r="K38" s="117">
        <v>0</v>
      </c>
      <c r="L38" s="117">
        <v>0</v>
      </c>
      <c r="M38" s="117">
        <v>0</v>
      </c>
      <c r="N38" s="117">
        <v>0</v>
      </c>
      <c r="O38" s="115">
        <f t="shared" si="2"/>
        <v>350196.45508807554</v>
      </c>
    </row>
  </sheetData>
  <mergeCells count="3">
    <mergeCell ref="B2:O3"/>
    <mergeCell ref="B15:O16"/>
    <mergeCell ref="B28:O2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0FE1D-050A-4007-A0C5-7481EE19BDAD}">
  <sheetPr codeName="Sheet5"/>
  <dimension ref="B1:N45"/>
  <sheetViews>
    <sheetView zoomScale="50" zoomScaleNormal="50" workbookViewId="0">
      <selection sqref="A1:XFD1048576"/>
    </sheetView>
  </sheetViews>
  <sheetFormatPr defaultRowHeight="15"/>
  <cols>
    <col min="1" max="1" width="9.140625" style="23" customWidth="1"/>
    <col min="2" max="2" width="18" style="23" bestFit="1" customWidth="1"/>
    <col min="3" max="14" width="13" style="23" bestFit="1" customWidth="1"/>
    <col min="15" max="16384" width="9.140625" style="23"/>
  </cols>
  <sheetData>
    <row r="1" spans="2:14" ht="15.75" thickBot="1"/>
    <row r="2" spans="2:14">
      <c r="B2" s="239" t="s">
        <v>6531</v>
      </c>
      <c r="C2" s="240"/>
      <c r="D2" s="240"/>
      <c r="E2" s="240"/>
      <c r="F2" s="240"/>
      <c r="G2" s="240"/>
      <c r="H2" s="240"/>
      <c r="I2" s="240"/>
      <c r="J2" s="240"/>
      <c r="K2" s="240"/>
      <c r="L2" s="240"/>
      <c r="M2" s="240"/>
      <c r="N2" s="241"/>
    </row>
    <row r="3" spans="2:14" ht="15.75" thickBot="1">
      <c r="B3" s="242"/>
      <c r="C3" s="243"/>
      <c r="D3" s="243"/>
      <c r="E3" s="243"/>
      <c r="F3" s="243"/>
      <c r="G3" s="243"/>
      <c r="H3" s="243"/>
      <c r="I3" s="243"/>
      <c r="J3" s="243"/>
      <c r="K3" s="243"/>
      <c r="L3" s="243"/>
      <c r="M3" s="243"/>
      <c r="N3" s="244"/>
    </row>
    <row r="4" spans="2:14" ht="15.75" thickBot="1">
      <c r="B4" s="24" t="s">
        <v>1</v>
      </c>
      <c r="C4" s="25" t="s">
        <v>11</v>
      </c>
      <c r="D4" s="25" t="s">
        <v>12</v>
      </c>
      <c r="E4" s="25" t="s">
        <v>13</v>
      </c>
      <c r="F4" s="25" t="s">
        <v>14</v>
      </c>
      <c r="G4" s="25" t="s">
        <v>15</v>
      </c>
      <c r="H4" s="25" t="s">
        <v>16</v>
      </c>
      <c r="I4" s="25" t="s">
        <v>17</v>
      </c>
      <c r="J4" s="25" t="s">
        <v>18</v>
      </c>
      <c r="K4" s="25" t="s">
        <v>19</v>
      </c>
      <c r="L4" s="25" t="s">
        <v>20</v>
      </c>
      <c r="M4" s="25" t="s">
        <v>21</v>
      </c>
      <c r="N4" s="26" t="s">
        <v>22</v>
      </c>
    </row>
    <row r="5" spans="2:14">
      <c r="B5" s="37" t="s">
        <v>3</v>
      </c>
      <c r="C5" s="41">
        <v>0</v>
      </c>
      <c r="D5" s="42">
        <v>0</v>
      </c>
      <c r="E5" s="42">
        <v>582.30999999999995</v>
      </c>
      <c r="F5" s="42">
        <v>0</v>
      </c>
      <c r="G5" s="42">
        <v>0</v>
      </c>
      <c r="H5" s="42">
        <v>0</v>
      </c>
      <c r="I5" s="42">
        <v>440.29</v>
      </c>
      <c r="J5" s="42">
        <v>0</v>
      </c>
      <c r="K5" s="42">
        <v>0</v>
      </c>
      <c r="L5" s="42">
        <v>0</v>
      </c>
      <c r="M5" s="42">
        <v>0</v>
      </c>
      <c r="N5" s="43">
        <v>0</v>
      </c>
    </row>
    <row r="6" spans="2:14" ht="15.75" thickBot="1">
      <c r="B6" s="38" t="s">
        <v>6</v>
      </c>
      <c r="C6" s="44">
        <v>0</v>
      </c>
      <c r="D6" s="45">
        <v>0</v>
      </c>
      <c r="E6" s="45">
        <v>0</v>
      </c>
      <c r="F6" s="45">
        <v>0</v>
      </c>
      <c r="G6" s="45">
        <v>0</v>
      </c>
      <c r="H6" s="45">
        <v>0</v>
      </c>
      <c r="I6" s="45">
        <v>0</v>
      </c>
      <c r="J6" s="45">
        <v>0</v>
      </c>
      <c r="K6" s="45">
        <v>0</v>
      </c>
      <c r="L6" s="45">
        <v>0</v>
      </c>
      <c r="M6" s="45">
        <v>0</v>
      </c>
      <c r="N6" s="46">
        <v>0</v>
      </c>
    </row>
    <row r="7" spans="2:14" ht="15.75" thickBot="1">
      <c r="B7" s="39" t="s">
        <v>6513</v>
      </c>
      <c r="C7" s="35">
        <v>0</v>
      </c>
      <c r="D7" s="30">
        <v>0</v>
      </c>
      <c r="E7" s="30">
        <v>582.30999999999995</v>
      </c>
      <c r="F7" s="30">
        <v>0</v>
      </c>
      <c r="G7" s="30">
        <v>0</v>
      </c>
      <c r="H7" s="30">
        <v>0</v>
      </c>
      <c r="I7" s="30">
        <v>440.29</v>
      </c>
      <c r="J7" s="30">
        <v>0</v>
      </c>
      <c r="K7" s="30">
        <v>0</v>
      </c>
      <c r="L7" s="30">
        <v>0</v>
      </c>
      <c r="M7" s="30">
        <v>0</v>
      </c>
      <c r="N7" s="31">
        <v>0</v>
      </c>
    </row>
    <row r="8" spans="2:14" ht="15.75" thickBot="1">
      <c r="B8" s="128"/>
      <c r="C8" s="129"/>
      <c r="D8" s="129"/>
      <c r="E8" s="129"/>
      <c r="F8" s="129"/>
      <c r="G8" s="129"/>
      <c r="H8" s="129"/>
      <c r="I8" s="129"/>
      <c r="J8" s="129"/>
      <c r="K8" s="129"/>
      <c r="L8" s="129"/>
      <c r="M8" s="129"/>
      <c r="N8" s="129"/>
    </row>
    <row r="9" spans="2:14">
      <c r="B9" s="239" t="s">
        <v>6532</v>
      </c>
      <c r="C9" s="240"/>
      <c r="D9" s="240"/>
      <c r="E9" s="240"/>
      <c r="F9" s="240"/>
      <c r="G9" s="240"/>
      <c r="H9" s="240"/>
      <c r="I9" s="240"/>
      <c r="J9" s="240"/>
      <c r="K9" s="240"/>
      <c r="L9" s="240"/>
      <c r="M9" s="240"/>
      <c r="N9" s="241"/>
    </row>
    <row r="10" spans="2:14" ht="15.75" thickBot="1">
      <c r="B10" s="242"/>
      <c r="C10" s="243"/>
      <c r="D10" s="243"/>
      <c r="E10" s="243"/>
      <c r="F10" s="243"/>
      <c r="G10" s="243"/>
      <c r="H10" s="243"/>
      <c r="I10" s="243"/>
      <c r="J10" s="243"/>
      <c r="K10" s="243"/>
      <c r="L10" s="243"/>
      <c r="M10" s="243"/>
      <c r="N10" s="244"/>
    </row>
    <row r="11" spans="2:14" ht="15.75" thickBot="1">
      <c r="B11" s="24" t="s">
        <v>1</v>
      </c>
      <c r="C11" s="25" t="s">
        <v>11</v>
      </c>
      <c r="D11" s="25" t="s">
        <v>12</v>
      </c>
      <c r="E11" s="25" t="s">
        <v>13</v>
      </c>
      <c r="F11" s="25" t="s">
        <v>14</v>
      </c>
      <c r="G11" s="25" t="s">
        <v>15</v>
      </c>
      <c r="H11" s="25" t="s">
        <v>16</v>
      </c>
      <c r="I11" s="25" t="s">
        <v>17</v>
      </c>
      <c r="J11" s="25" t="s">
        <v>18</v>
      </c>
      <c r="K11" s="25" t="s">
        <v>19</v>
      </c>
      <c r="L11" s="25" t="s">
        <v>20</v>
      </c>
      <c r="M11" s="25" t="s">
        <v>21</v>
      </c>
      <c r="N11" s="26" t="s">
        <v>22</v>
      </c>
    </row>
    <row r="12" spans="2:14">
      <c r="B12" s="37" t="s">
        <v>3</v>
      </c>
      <c r="C12" s="41">
        <v>0</v>
      </c>
      <c r="D12" s="42">
        <v>2511.5</v>
      </c>
      <c r="E12" s="42">
        <v>33359.019999999997</v>
      </c>
      <c r="F12" s="42">
        <v>22383.32</v>
      </c>
      <c r="G12" s="42">
        <v>23148.19</v>
      </c>
      <c r="H12" s="42">
        <v>32552.959999999999</v>
      </c>
      <c r="I12" s="42">
        <v>27589.66</v>
      </c>
      <c r="J12" s="42">
        <v>35457.85</v>
      </c>
      <c r="K12" s="42">
        <v>24994.76</v>
      </c>
      <c r="L12" s="42">
        <v>51298.02</v>
      </c>
      <c r="M12" s="42">
        <v>66976.75</v>
      </c>
      <c r="N12" s="43">
        <v>31416.01</v>
      </c>
    </row>
    <row r="13" spans="2:14">
      <c r="B13" s="40" t="s">
        <v>4</v>
      </c>
      <c r="C13" s="47">
        <v>0</v>
      </c>
      <c r="D13" s="48">
        <v>0</v>
      </c>
      <c r="E13" s="48">
        <v>5237.6499999999996</v>
      </c>
      <c r="F13" s="48">
        <v>0</v>
      </c>
      <c r="G13" s="48">
        <v>2775.27</v>
      </c>
      <c r="H13" s="48">
        <v>5195.6099999999997</v>
      </c>
      <c r="I13" s="48">
        <v>5684.35</v>
      </c>
      <c r="J13" s="48">
        <v>1379.2</v>
      </c>
      <c r="K13" s="48">
        <v>0</v>
      </c>
      <c r="L13" s="48">
        <v>5907.76</v>
      </c>
      <c r="M13" s="48">
        <v>3279.64</v>
      </c>
      <c r="N13" s="49">
        <v>5448.08</v>
      </c>
    </row>
    <row r="14" spans="2:14">
      <c r="B14" s="40" t="s">
        <v>5</v>
      </c>
      <c r="C14" s="47">
        <v>0</v>
      </c>
      <c r="D14" s="48">
        <v>833.96</v>
      </c>
      <c r="E14" s="48">
        <v>29473.29</v>
      </c>
      <c r="F14" s="48">
        <v>34371.160000000003</v>
      </c>
      <c r="G14" s="48">
        <v>46625.120000000003</v>
      </c>
      <c r="H14" s="48">
        <v>24731.82</v>
      </c>
      <c r="I14" s="48">
        <v>58535.6</v>
      </c>
      <c r="J14" s="48">
        <v>76482.210000000006</v>
      </c>
      <c r="K14" s="48">
        <v>38820.51</v>
      </c>
      <c r="L14" s="48">
        <v>38251.839999999997</v>
      </c>
      <c r="M14" s="48">
        <v>35825.440000000002</v>
      </c>
      <c r="N14" s="49">
        <v>57382.55</v>
      </c>
    </row>
    <row r="15" spans="2:14">
      <c r="B15" s="40" t="s">
        <v>6</v>
      </c>
      <c r="C15" s="47">
        <v>0</v>
      </c>
      <c r="D15" s="48">
        <v>18405.689999999999</v>
      </c>
      <c r="E15" s="48">
        <v>23632.6</v>
      </c>
      <c r="F15" s="48">
        <v>12684.22</v>
      </c>
      <c r="G15" s="48">
        <v>26855.16</v>
      </c>
      <c r="H15" s="48">
        <v>952.09999999999991</v>
      </c>
      <c r="I15" s="48">
        <v>19666.45</v>
      </c>
      <c r="J15" s="48">
        <v>501.34</v>
      </c>
      <c r="K15" s="48">
        <v>6183.59</v>
      </c>
      <c r="L15" s="48">
        <v>8681.7999999999993</v>
      </c>
      <c r="M15" s="48">
        <v>35441.46</v>
      </c>
      <c r="N15" s="49">
        <v>23340.400000000001</v>
      </c>
    </row>
    <row r="16" spans="2:14">
      <c r="B16" s="40" t="s">
        <v>7</v>
      </c>
      <c r="C16" s="47">
        <v>0</v>
      </c>
      <c r="D16" s="48">
        <v>0</v>
      </c>
      <c r="E16" s="48">
        <v>8337.2000000000007</v>
      </c>
      <c r="F16" s="48">
        <v>1474.39</v>
      </c>
      <c r="G16" s="48">
        <v>43033.75</v>
      </c>
      <c r="H16" s="48">
        <v>2484.6799999999998</v>
      </c>
      <c r="I16" s="48">
        <v>1016.48</v>
      </c>
      <c r="J16" s="48">
        <v>19450.38</v>
      </c>
      <c r="K16" s="48">
        <v>40616.47</v>
      </c>
      <c r="L16" s="48">
        <v>39913.81</v>
      </c>
      <c r="M16" s="48">
        <v>3741.66</v>
      </c>
      <c r="N16" s="49">
        <v>61581.88</v>
      </c>
    </row>
    <row r="17" spans="2:14">
      <c r="B17" s="40" t="s">
        <v>8</v>
      </c>
      <c r="C17" s="47">
        <v>0</v>
      </c>
      <c r="D17" s="48">
        <v>68766.570000000007</v>
      </c>
      <c r="E17" s="48">
        <v>53469.08</v>
      </c>
      <c r="F17" s="48">
        <v>44012.57</v>
      </c>
      <c r="G17" s="48">
        <v>96685.53</v>
      </c>
      <c r="H17" s="48">
        <v>59682.75</v>
      </c>
      <c r="I17" s="48">
        <v>77555.789999999994</v>
      </c>
      <c r="J17" s="48">
        <v>44689.29</v>
      </c>
      <c r="K17" s="48">
        <v>53223.64</v>
      </c>
      <c r="L17" s="48">
        <v>103438.27</v>
      </c>
      <c r="M17" s="48">
        <v>352.51</v>
      </c>
      <c r="N17" s="49">
        <v>104009.75</v>
      </c>
    </row>
    <row r="18" spans="2:14">
      <c r="B18" s="40" t="s">
        <v>9</v>
      </c>
      <c r="C18" s="47">
        <v>0</v>
      </c>
      <c r="D18" s="48">
        <v>0</v>
      </c>
      <c r="E18" s="48">
        <v>0</v>
      </c>
      <c r="F18" s="48">
        <v>0</v>
      </c>
      <c r="G18" s="48">
        <v>2217.58</v>
      </c>
      <c r="H18" s="48">
        <v>703.72</v>
      </c>
      <c r="I18" s="48">
        <v>2688.5</v>
      </c>
      <c r="J18" s="48">
        <v>0</v>
      </c>
      <c r="K18" s="48">
        <v>3653.32</v>
      </c>
      <c r="L18" s="48">
        <v>0</v>
      </c>
      <c r="M18" s="48">
        <v>2356.91</v>
      </c>
      <c r="N18" s="49">
        <v>4741.74</v>
      </c>
    </row>
    <row r="19" spans="2:14" ht="15.75" thickBot="1">
      <c r="B19" s="38" t="s">
        <v>10</v>
      </c>
      <c r="C19" s="44">
        <v>0</v>
      </c>
      <c r="D19" s="45">
        <v>19513.09</v>
      </c>
      <c r="E19" s="45">
        <v>0</v>
      </c>
      <c r="F19" s="45">
        <v>20870.55</v>
      </c>
      <c r="G19" s="45">
        <v>6346.55</v>
      </c>
      <c r="H19" s="45">
        <v>0</v>
      </c>
      <c r="I19" s="45">
        <v>11267.75</v>
      </c>
      <c r="J19" s="45">
        <v>23987.14</v>
      </c>
      <c r="K19" s="45">
        <v>28679.360000000001</v>
      </c>
      <c r="L19" s="45">
        <v>8223.93</v>
      </c>
      <c r="M19" s="45">
        <v>14461.93</v>
      </c>
      <c r="N19" s="46">
        <v>18116.21</v>
      </c>
    </row>
    <row r="20" spans="2:14" ht="15.75" thickBot="1">
      <c r="B20" s="39" t="s">
        <v>6513</v>
      </c>
      <c r="C20" s="35">
        <v>0</v>
      </c>
      <c r="D20" s="30">
        <v>110030.81</v>
      </c>
      <c r="E20" s="30">
        <v>153508.84</v>
      </c>
      <c r="F20" s="30">
        <v>135796.21</v>
      </c>
      <c r="G20" s="30">
        <v>247687.14999999997</v>
      </c>
      <c r="H20" s="30">
        <v>126303.64</v>
      </c>
      <c r="I20" s="30">
        <v>204004.58</v>
      </c>
      <c r="J20" s="30">
        <v>201947.41000000003</v>
      </c>
      <c r="K20" s="30">
        <v>196171.65000000002</v>
      </c>
      <c r="L20" s="30">
        <v>255715.43</v>
      </c>
      <c r="M20" s="30">
        <v>162436.30000000002</v>
      </c>
      <c r="N20" s="31">
        <v>306036.62000000005</v>
      </c>
    </row>
    <row r="21" spans="2:14" ht="15.75" thickBot="1">
      <c r="B21" s="128"/>
      <c r="C21" s="129"/>
      <c r="D21" s="129"/>
      <c r="E21" s="129"/>
      <c r="F21" s="129"/>
      <c r="G21" s="129"/>
      <c r="H21" s="129"/>
      <c r="I21" s="129"/>
      <c r="J21" s="129"/>
      <c r="K21" s="129"/>
      <c r="L21" s="129"/>
      <c r="M21" s="129"/>
      <c r="N21" s="129"/>
    </row>
    <row r="22" spans="2:14">
      <c r="B22" s="239" t="s">
        <v>6533</v>
      </c>
      <c r="C22" s="240"/>
      <c r="D22" s="240"/>
      <c r="E22" s="240"/>
      <c r="F22" s="240"/>
      <c r="G22" s="240"/>
      <c r="H22" s="240"/>
      <c r="I22" s="240"/>
      <c r="J22" s="240"/>
      <c r="K22" s="240"/>
      <c r="L22" s="240"/>
      <c r="M22" s="240"/>
      <c r="N22" s="241"/>
    </row>
    <row r="23" spans="2:14" ht="15.75" thickBot="1">
      <c r="B23" s="242"/>
      <c r="C23" s="243"/>
      <c r="D23" s="243"/>
      <c r="E23" s="243"/>
      <c r="F23" s="243"/>
      <c r="G23" s="243"/>
      <c r="H23" s="243"/>
      <c r="I23" s="243"/>
      <c r="J23" s="243"/>
      <c r="K23" s="243"/>
      <c r="L23" s="243"/>
      <c r="M23" s="243"/>
      <c r="N23" s="244"/>
    </row>
    <row r="24" spans="2:14" ht="15.75" thickBot="1">
      <c r="B24" s="24" t="s">
        <v>1</v>
      </c>
      <c r="C24" s="25" t="s">
        <v>11</v>
      </c>
      <c r="D24" s="25" t="s">
        <v>12</v>
      </c>
      <c r="E24" s="25" t="s">
        <v>13</v>
      </c>
      <c r="F24" s="25" t="s">
        <v>14</v>
      </c>
      <c r="G24" s="25" t="s">
        <v>15</v>
      </c>
      <c r="H24" s="25" t="s">
        <v>16</v>
      </c>
      <c r="I24" s="25" t="s">
        <v>17</v>
      </c>
      <c r="J24" s="25" t="s">
        <v>18</v>
      </c>
      <c r="K24" s="25" t="s">
        <v>19</v>
      </c>
      <c r="L24" s="25" t="s">
        <v>20</v>
      </c>
      <c r="M24" s="25" t="s">
        <v>21</v>
      </c>
      <c r="N24" s="26" t="s">
        <v>22</v>
      </c>
    </row>
    <row r="25" spans="2:14">
      <c r="B25" s="37" t="s">
        <v>3</v>
      </c>
      <c r="C25" s="51">
        <v>22518.16</v>
      </c>
      <c r="D25" s="52">
        <v>14019.47</v>
      </c>
      <c r="E25" s="52">
        <v>27940.400000000001</v>
      </c>
      <c r="F25" s="52">
        <v>12877.27</v>
      </c>
      <c r="G25" s="52">
        <v>11683.81</v>
      </c>
      <c r="H25" s="52">
        <v>6075.36</v>
      </c>
      <c r="I25" s="52">
        <v>16785.939999999999</v>
      </c>
      <c r="J25" s="52">
        <v>12696.11</v>
      </c>
      <c r="K25" s="52">
        <v>7514.84</v>
      </c>
      <c r="L25" s="52">
        <v>26019</v>
      </c>
      <c r="M25" s="52">
        <v>5528.7</v>
      </c>
      <c r="N25" s="53">
        <v>20322.93</v>
      </c>
    </row>
    <row r="26" spans="2:14">
      <c r="B26" s="40" t="s">
        <v>4</v>
      </c>
      <c r="C26" s="54">
        <v>5824.89</v>
      </c>
      <c r="D26" s="48">
        <v>5246.6500000000005</v>
      </c>
      <c r="E26" s="48">
        <v>0</v>
      </c>
      <c r="F26" s="48">
        <v>2343.5100000000002</v>
      </c>
      <c r="G26" s="48">
        <v>729.8</v>
      </c>
      <c r="H26" s="48">
        <v>3758</v>
      </c>
      <c r="I26" s="48">
        <v>1408.38</v>
      </c>
      <c r="J26" s="48">
        <v>641.02</v>
      </c>
      <c r="K26" s="48">
        <v>327</v>
      </c>
      <c r="L26" s="48">
        <v>0</v>
      </c>
      <c r="M26" s="48">
        <v>11170.65</v>
      </c>
      <c r="N26" s="49">
        <v>0</v>
      </c>
    </row>
    <row r="27" spans="2:14">
      <c r="B27" s="40" t="s">
        <v>5</v>
      </c>
      <c r="C27" s="54">
        <v>8993.93</v>
      </c>
      <c r="D27" s="48">
        <v>63691.86</v>
      </c>
      <c r="E27" s="48">
        <v>81139.87</v>
      </c>
      <c r="F27" s="48">
        <v>29230.23</v>
      </c>
      <c r="G27" s="48">
        <v>122811.87</v>
      </c>
      <c r="H27" s="48">
        <v>103459.98</v>
      </c>
      <c r="I27" s="48">
        <v>150906.39000000001</v>
      </c>
      <c r="J27" s="48">
        <v>67178.22</v>
      </c>
      <c r="K27" s="48">
        <v>104000.65</v>
      </c>
      <c r="L27" s="48">
        <v>104231.15</v>
      </c>
      <c r="M27" s="48">
        <v>57235.56</v>
      </c>
      <c r="N27" s="49">
        <v>52670.85</v>
      </c>
    </row>
    <row r="28" spans="2:14">
      <c r="B28" s="40" t="s">
        <v>6</v>
      </c>
      <c r="C28" s="54">
        <v>17289.87</v>
      </c>
      <c r="D28" s="48">
        <v>28249.14</v>
      </c>
      <c r="E28" s="48">
        <v>19633.22</v>
      </c>
      <c r="F28" s="48">
        <v>4615.24</v>
      </c>
      <c r="G28" s="48">
        <v>5099.7700000000004</v>
      </c>
      <c r="H28" s="48">
        <v>10353.450000000001</v>
      </c>
      <c r="I28" s="48">
        <v>1698.64</v>
      </c>
      <c r="J28" s="48">
        <v>4638.6200000000008</v>
      </c>
      <c r="K28" s="48">
        <v>12346.6</v>
      </c>
      <c r="L28" s="48">
        <v>18053.84</v>
      </c>
      <c r="M28" s="48">
        <v>9176.75</v>
      </c>
      <c r="N28" s="49">
        <v>11263.71</v>
      </c>
    </row>
    <row r="29" spans="2:14">
      <c r="B29" s="40" t="s">
        <v>7</v>
      </c>
      <c r="C29" s="54">
        <v>44524.41</v>
      </c>
      <c r="D29" s="48">
        <v>8793.869999999999</v>
      </c>
      <c r="E29" s="48">
        <v>8576.5300000000007</v>
      </c>
      <c r="F29" s="48">
        <v>23467.74</v>
      </c>
      <c r="G29" s="48">
        <v>35463.39</v>
      </c>
      <c r="H29" s="48">
        <v>22099.54</v>
      </c>
      <c r="I29" s="48">
        <v>18848.490000000002</v>
      </c>
      <c r="J29" s="48">
        <v>12771.5</v>
      </c>
      <c r="K29" s="48">
        <v>27229.57</v>
      </c>
      <c r="L29" s="48">
        <v>7656.53</v>
      </c>
      <c r="M29" s="48">
        <v>12691.17</v>
      </c>
      <c r="N29" s="49">
        <v>7299.57</v>
      </c>
    </row>
    <row r="30" spans="2:14">
      <c r="B30" s="40" t="s">
        <v>8</v>
      </c>
      <c r="C30" s="54">
        <v>60919</v>
      </c>
      <c r="D30" s="48">
        <v>30745.61</v>
      </c>
      <c r="E30" s="48">
        <v>22322.92</v>
      </c>
      <c r="F30" s="48">
        <v>29742.93</v>
      </c>
      <c r="G30" s="48">
        <v>9052.1</v>
      </c>
      <c r="H30" s="48">
        <v>18719.73</v>
      </c>
      <c r="I30" s="48">
        <v>15001.07</v>
      </c>
      <c r="J30" s="48">
        <v>13870.04</v>
      </c>
      <c r="K30" s="48">
        <v>11636.59</v>
      </c>
      <c r="L30" s="48">
        <v>13212.47</v>
      </c>
      <c r="M30" s="48">
        <v>14725.15</v>
      </c>
      <c r="N30" s="49">
        <v>19573.63</v>
      </c>
    </row>
    <row r="31" spans="2:14">
      <c r="B31" s="40" t="s">
        <v>9</v>
      </c>
      <c r="C31" s="54">
        <v>0</v>
      </c>
      <c r="D31" s="48">
        <v>2008.45</v>
      </c>
      <c r="E31" s="48">
        <v>819.13</v>
      </c>
      <c r="F31" s="48">
        <v>0</v>
      </c>
      <c r="G31" s="48">
        <v>0</v>
      </c>
      <c r="H31" s="48">
        <v>0</v>
      </c>
      <c r="I31" s="48">
        <v>10683.34</v>
      </c>
      <c r="J31" s="48">
        <v>0</v>
      </c>
      <c r="K31" s="48">
        <v>0</v>
      </c>
      <c r="L31" s="48">
        <v>6965.32</v>
      </c>
      <c r="M31" s="48">
        <v>0</v>
      </c>
      <c r="N31" s="49">
        <v>5412.7</v>
      </c>
    </row>
    <row r="32" spans="2:14" ht="15.75" thickBot="1">
      <c r="B32" s="50" t="s">
        <v>10</v>
      </c>
      <c r="C32" s="55">
        <v>2701.45</v>
      </c>
      <c r="D32" s="56">
        <v>11505.62</v>
      </c>
      <c r="E32" s="56">
        <v>14752.17</v>
      </c>
      <c r="F32" s="56">
        <v>14323.93</v>
      </c>
      <c r="G32" s="56">
        <v>19689.34</v>
      </c>
      <c r="H32" s="56">
        <v>8619</v>
      </c>
      <c r="I32" s="56">
        <v>11101.19</v>
      </c>
      <c r="J32" s="56">
        <v>10626.05</v>
      </c>
      <c r="K32" s="56">
        <v>3547.63</v>
      </c>
      <c r="L32" s="56">
        <v>32549.919999999998</v>
      </c>
      <c r="M32" s="56">
        <v>1188.9100000000001</v>
      </c>
      <c r="N32" s="57">
        <v>8228.69</v>
      </c>
    </row>
    <row r="33" spans="2:14" ht="15.75" thickBot="1">
      <c r="B33" s="39" t="s">
        <v>6513</v>
      </c>
      <c r="C33" s="35">
        <v>162771.71000000002</v>
      </c>
      <c r="D33" s="30">
        <v>164260.66999999998</v>
      </c>
      <c r="E33" s="30">
        <v>175184.24000000002</v>
      </c>
      <c r="F33" s="30">
        <v>116600.85</v>
      </c>
      <c r="G33" s="30">
        <v>204530.07999999996</v>
      </c>
      <c r="H33" s="30">
        <v>173085.06</v>
      </c>
      <c r="I33" s="30">
        <v>226433.44000000003</v>
      </c>
      <c r="J33" s="30">
        <v>122421.56000000001</v>
      </c>
      <c r="K33" s="30">
        <v>166602.88</v>
      </c>
      <c r="L33" s="30">
        <v>208688.22999999998</v>
      </c>
      <c r="M33" s="30">
        <v>111716.89</v>
      </c>
      <c r="N33" s="31">
        <v>124772.08</v>
      </c>
    </row>
    <row r="34" spans="2:14" ht="15.75" thickBot="1">
      <c r="B34" s="128"/>
      <c r="C34" s="129"/>
      <c r="D34" s="129"/>
      <c r="E34" s="129"/>
      <c r="F34" s="129"/>
      <c r="G34" s="129"/>
      <c r="H34" s="129"/>
      <c r="I34" s="129"/>
      <c r="J34" s="129"/>
      <c r="K34" s="129"/>
      <c r="L34" s="129"/>
      <c r="M34" s="129"/>
      <c r="N34" s="129"/>
    </row>
    <row r="35" spans="2:14">
      <c r="B35" s="239" t="s">
        <v>6534</v>
      </c>
      <c r="C35" s="240"/>
      <c r="D35" s="240"/>
      <c r="E35" s="240"/>
      <c r="F35" s="240"/>
      <c r="G35" s="240"/>
      <c r="H35" s="240"/>
      <c r="I35" s="240"/>
      <c r="J35" s="240"/>
      <c r="K35" s="240"/>
      <c r="L35" s="240"/>
      <c r="M35" s="240"/>
      <c r="N35" s="241"/>
    </row>
    <row r="36" spans="2:14" ht="15.75" thickBot="1">
      <c r="B36" s="242"/>
      <c r="C36" s="243"/>
      <c r="D36" s="243"/>
      <c r="E36" s="243"/>
      <c r="F36" s="243"/>
      <c r="G36" s="243"/>
      <c r="H36" s="243"/>
      <c r="I36" s="243"/>
      <c r="J36" s="243"/>
      <c r="K36" s="243"/>
      <c r="L36" s="243"/>
      <c r="M36" s="243"/>
      <c r="N36" s="244"/>
    </row>
    <row r="37" spans="2:14" ht="15.75" thickBot="1">
      <c r="B37" s="24" t="s">
        <v>1</v>
      </c>
      <c r="C37" s="25" t="s">
        <v>11</v>
      </c>
      <c r="D37" s="25" t="s">
        <v>12</v>
      </c>
      <c r="E37" s="25" t="s">
        <v>13</v>
      </c>
      <c r="F37" s="25" t="s">
        <v>14</v>
      </c>
      <c r="G37" s="25" t="s">
        <v>15</v>
      </c>
      <c r="H37" s="25" t="s">
        <v>16</v>
      </c>
      <c r="I37" s="25" t="s">
        <v>17</v>
      </c>
      <c r="J37" s="25" t="s">
        <v>18</v>
      </c>
      <c r="K37" s="25" t="s">
        <v>19</v>
      </c>
      <c r="L37" s="25" t="s">
        <v>20</v>
      </c>
      <c r="M37" s="25" t="s">
        <v>21</v>
      </c>
      <c r="N37" s="26" t="s">
        <v>22</v>
      </c>
    </row>
    <row r="38" spans="2:14">
      <c r="B38" s="27" t="s">
        <v>3</v>
      </c>
      <c r="C38" s="41">
        <v>31462.92</v>
      </c>
      <c r="D38" s="42">
        <v>29376.93</v>
      </c>
      <c r="E38" s="42">
        <v>12648.65</v>
      </c>
      <c r="F38" s="42">
        <v>0</v>
      </c>
      <c r="G38" s="42">
        <v>0</v>
      </c>
      <c r="H38" s="42">
        <v>0</v>
      </c>
      <c r="I38" s="42">
        <v>0</v>
      </c>
      <c r="J38" s="42">
        <v>0</v>
      </c>
      <c r="K38" s="42">
        <v>0</v>
      </c>
      <c r="L38" s="42">
        <v>0</v>
      </c>
      <c r="M38" s="42">
        <v>0</v>
      </c>
      <c r="N38" s="43">
        <v>0</v>
      </c>
    </row>
    <row r="39" spans="2:14">
      <c r="B39" s="29" t="s">
        <v>4</v>
      </c>
      <c r="C39" s="47">
        <v>0</v>
      </c>
      <c r="D39" s="48">
        <v>1029.75</v>
      </c>
      <c r="E39" s="48">
        <v>702.94</v>
      </c>
      <c r="F39" s="48">
        <v>0</v>
      </c>
      <c r="G39" s="48">
        <v>0</v>
      </c>
      <c r="H39" s="48">
        <v>0</v>
      </c>
      <c r="I39" s="48">
        <v>0</v>
      </c>
      <c r="J39" s="48">
        <v>0</v>
      </c>
      <c r="K39" s="48">
        <v>0</v>
      </c>
      <c r="L39" s="48">
        <v>0</v>
      </c>
      <c r="M39" s="48">
        <v>0</v>
      </c>
      <c r="N39" s="49">
        <v>0</v>
      </c>
    </row>
    <row r="40" spans="2:14">
      <c r="B40" s="29" t="s">
        <v>5</v>
      </c>
      <c r="C40" s="47">
        <v>45231.8</v>
      </c>
      <c r="D40" s="48">
        <v>58309.99</v>
      </c>
      <c r="E40" s="48">
        <v>89452.58</v>
      </c>
      <c r="F40" s="48">
        <v>0</v>
      </c>
      <c r="G40" s="48">
        <v>0</v>
      </c>
      <c r="H40" s="48">
        <v>0</v>
      </c>
      <c r="I40" s="48">
        <v>0</v>
      </c>
      <c r="J40" s="48">
        <v>0</v>
      </c>
      <c r="K40" s="48">
        <v>0</v>
      </c>
      <c r="L40" s="48">
        <v>0</v>
      </c>
      <c r="M40" s="48">
        <v>0</v>
      </c>
      <c r="N40" s="49">
        <v>0</v>
      </c>
    </row>
    <row r="41" spans="2:14">
      <c r="B41" s="29" t="s">
        <v>6</v>
      </c>
      <c r="C41" s="47">
        <v>24181.42</v>
      </c>
      <c r="D41" s="48">
        <v>18809.54</v>
      </c>
      <c r="E41" s="48">
        <v>4688.49</v>
      </c>
      <c r="F41" s="48">
        <v>0</v>
      </c>
      <c r="G41" s="48">
        <v>0</v>
      </c>
      <c r="H41" s="48">
        <v>0</v>
      </c>
      <c r="I41" s="48">
        <v>0</v>
      </c>
      <c r="J41" s="48">
        <v>0</v>
      </c>
      <c r="K41" s="48">
        <v>0</v>
      </c>
      <c r="L41" s="48">
        <v>0</v>
      </c>
      <c r="M41" s="48">
        <v>0</v>
      </c>
      <c r="N41" s="49">
        <v>0</v>
      </c>
    </row>
    <row r="42" spans="2:14">
      <c r="B42" s="29" t="s">
        <v>7</v>
      </c>
      <c r="C42" s="47">
        <v>10661.73</v>
      </c>
      <c r="D42" s="48">
        <v>15398.12</v>
      </c>
      <c r="E42" s="48">
        <v>1363.39</v>
      </c>
      <c r="F42" s="48">
        <v>0</v>
      </c>
      <c r="G42" s="48">
        <v>0</v>
      </c>
      <c r="H42" s="48">
        <v>0</v>
      </c>
      <c r="I42" s="48">
        <v>0</v>
      </c>
      <c r="J42" s="48">
        <v>0</v>
      </c>
      <c r="K42" s="48">
        <v>0</v>
      </c>
      <c r="L42" s="48">
        <v>0</v>
      </c>
      <c r="M42" s="48">
        <v>0</v>
      </c>
      <c r="N42" s="49">
        <v>0</v>
      </c>
    </row>
    <row r="43" spans="2:14">
      <c r="B43" s="29" t="s">
        <v>8</v>
      </c>
      <c r="C43" s="47">
        <v>4584.46</v>
      </c>
      <c r="D43" s="48">
        <v>11783.33</v>
      </c>
      <c r="E43" s="48">
        <v>4782.6900000000014</v>
      </c>
      <c r="F43" s="48">
        <v>0</v>
      </c>
      <c r="G43" s="48">
        <v>0</v>
      </c>
      <c r="H43" s="48">
        <v>0</v>
      </c>
      <c r="I43" s="48">
        <v>0</v>
      </c>
      <c r="J43" s="48">
        <v>0</v>
      </c>
      <c r="K43" s="48">
        <v>0</v>
      </c>
      <c r="L43" s="48">
        <v>0</v>
      </c>
      <c r="M43" s="48">
        <v>0</v>
      </c>
      <c r="N43" s="49">
        <v>0</v>
      </c>
    </row>
    <row r="44" spans="2:14" ht="15.75" thickBot="1">
      <c r="B44" s="28" t="s">
        <v>10</v>
      </c>
      <c r="C44" s="44">
        <v>24303.81</v>
      </c>
      <c r="D44" s="45">
        <v>9425.2800000000007</v>
      </c>
      <c r="E44" s="45">
        <v>3537.44</v>
      </c>
      <c r="F44" s="45">
        <v>0</v>
      </c>
      <c r="G44" s="45">
        <v>0</v>
      </c>
      <c r="H44" s="45">
        <v>0</v>
      </c>
      <c r="I44" s="45">
        <v>0</v>
      </c>
      <c r="J44" s="45">
        <v>0</v>
      </c>
      <c r="K44" s="45">
        <v>0</v>
      </c>
      <c r="L44" s="45">
        <v>0</v>
      </c>
      <c r="M44" s="45">
        <v>0</v>
      </c>
      <c r="N44" s="46">
        <v>0</v>
      </c>
    </row>
    <row r="45" spans="2:14" ht="15.75" thickBot="1">
      <c r="B45" s="36" t="s">
        <v>6513</v>
      </c>
      <c r="C45" s="35">
        <v>140426.14000000001</v>
      </c>
      <c r="D45" s="30">
        <v>144132.93999999997</v>
      </c>
      <c r="E45" s="30">
        <v>117176.18000000001</v>
      </c>
      <c r="F45" s="30">
        <v>0</v>
      </c>
      <c r="G45" s="30">
        <v>0</v>
      </c>
      <c r="H45" s="30">
        <v>0</v>
      </c>
      <c r="I45" s="30">
        <v>0</v>
      </c>
      <c r="J45" s="30">
        <v>0</v>
      </c>
      <c r="K45" s="30">
        <v>0</v>
      </c>
      <c r="L45" s="30">
        <v>0</v>
      </c>
      <c r="M45" s="30">
        <v>0</v>
      </c>
      <c r="N45" s="31">
        <v>0</v>
      </c>
    </row>
  </sheetData>
  <mergeCells count="4">
    <mergeCell ref="B2:N3"/>
    <mergeCell ref="B9:N10"/>
    <mergeCell ref="B22:N23"/>
    <mergeCell ref="B35:N3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B2:AZ50"/>
  <sheetViews>
    <sheetView zoomScale="50" zoomScaleNormal="50" workbookViewId="0">
      <selection activeCell="C3" sqref="C3:AZ50"/>
    </sheetView>
  </sheetViews>
  <sheetFormatPr defaultColWidth="9.140625" defaultRowHeight="15"/>
  <cols>
    <col min="1" max="1" width="9.140625" style="58"/>
    <col min="2" max="2" width="9.28515625" style="58" bestFit="1" customWidth="1"/>
    <col min="3" max="3" width="27.28515625" style="58" bestFit="1" customWidth="1"/>
    <col min="4" max="4" width="18.7109375" style="58" bestFit="1" customWidth="1"/>
    <col min="5" max="5" width="32.42578125" style="58" bestFit="1" customWidth="1"/>
    <col min="6" max="6" width="33.85546875" style="58" bestFit="1" customWidth="1"/>
    <col min="7" max="7" width="29.5703125" style="58" bestFit="1" customWidth="1"/>
    <col min="8" max="9" width="32.42578125" style="58" bestFit="1" customWidth="1"/>
    <col min="10" max="10" width="33.85546875" style="58" bestFit="1" customWidth="1"/>
    <col min="11" max="11" width="29.5703125" style="58" bestFit="1" customWidth="1"/>
    <col min="12" max="13" width="32.42578125" style="58" bestFit="1" customWidth="1"/>
    <col min="14" max="14" width="33.85546875" style="58" bestFit="1" customWidth="1"/>
    <col min="15" max="15" width="29.5703125" style="58" bestFit="1" customWidth="1"/>
    <col min="16" max="17" width="32.42578125" style="58" bestFit="1" customWidth="1"/>
    <col min="18" max="18" width="33.85546875" style="58" bestFit="1" customWidth="1"/>
    <col min="19" max="19" width="29.5703125" style="58" bestFit="1" customWidth="1"/>
    <col min="20" max="21" width="32.42578125" style="58" bestFit="1" customWidth="1"/>
    <col min="22" max="22" width="33.85546875" style="58" bestFit="1" customWidth="1"/>
    <col min="23" max="23" width="29.5703125" style="58" bestFit="1" customWidth="1"/>
    <col min="24" max="25" width="32.42578125" style="58" bestFit="1" customWidth="1"/>
    <col min="26" max="26" width="33.85546875" style="58" bestFit="1" customWidth="1"/>
    <col min="27" max="27" width="29.5703125" style="58" bestFit="1" customWidth="1"/>
    <col min="28" max="29" width="32.42578125" style="58" bestFit="1" customWidth="1"/>
    <col min="30" max="30" width="33.85546875" style="58" bestFit="1" customWidth="1"/>
    <col min="31" max="31" width="29.5703125" style="58" bestFit="1" customWidth="1"/>
    <col min="32" max="33" width="32.42578125" style="58" bestFit="1" customWidth="1"/>
    <col min="34" max="34" width="33.85546875" style="58" bestFit="1" customWidth="1"/>
    <col min="35" max="35" width="29.5703125" style="58" bestFit="1" customWidth="1"/>
    <col min="36" max="37" width="32.42578125" style="58" bestFit="1" customWidth="1"/>
    <col min="38" max="38" width="33.85546875" style="58" bestFit="1" customWidth="1"/>
    <col min="39" max="39" width="29.5703125" style="58" bestFit="1" customWidth="1"/>
    <col min="40" max="41" width="32.42578125" style="58" bestFit="1" customWidth="1"/>
    <col min="42" max="42" width="33.85546875" style="58" bestFit="1" customWidth="1"/>
    <col min="43" max="43" width="29.5703125" style="58" bestFit="1" customWidth="1"/>
    <col min="44" max="45" width="32.42578125" style="58" bestFit="1" customWidth="1"/>
    <col min="46" max="46" width="33.85546875" style="58" bestFit="1" customWidth="1"/>
    <col min="47" max="47" width="29.5703125" style="58" bestFit="1" customWidth="1"/>
    <col min="48" max="49" width="32.42578125" style="58" bestFit="1" customWidth="1"/>
    <col min="50" max="50" width="33.85546875" style="58" bestFit="1" customWidth="1"/>
    <col min="51" max="51" width="29.5703125" style="58" bestFit="1" customWidth="1"/>
    <col min="52" max="52" width="32.42578125" style="58" bestFit="1" customWidth="1"/>
    <col min="53" max="16384" width="9.140625" style="58"/>
  </cols>
  <sheetData>
    <row r="2" spans="2:52" ht="15.75" thickBot="1"/>
    <row r="3" spans="2:52" ht="21.75" thickBot="1">
      <c r="B3" s="259" t="s">
        <v>0</v>
      </c>
      <c r="C3" s="259" t="s">
        <v>23</v>
      </c>
      <c r="D3" s="248" t="s">
        <v>1</v>
      </c>
      <c r="E3" s="245" t="s">
        <v>11</v>
      </c>
      <c r="F3" s="246"/>
      <c r="G3" s="246"/>
      <c r="H3" s="246"/>
      <c r="I3" s="245" t="s">
        <v>12</v>
      </c>
      <c r="J3" s="246"/>
      <c r="K3" s="246"/>
      <c r="L3" s="247"/>
      <c r="M3" s="245" t="s">
        <v>13</v>
      </c>
      <c r="N3" s="246"/>
      <c r="O3" s="246"/>
      <c r="P3" s="247"/>
      <c r="Q3" s="245" t="s">
        <v>14</v>
      </c>
      <c r="R3" s="246"/>
      <c r="S3" s="246"/>
      <c r="T3" s="247"/>
      <c r="U3" s="245" t="s">
        <v>15</v>
      </c>
      <c r="V3" s="246"/>
      <c r="W3" s="246"/>
      <c r="X3" s="247"/>
      <c r="Y3" s="245" t="s">
        <v>16</v>
      </c>
      <c r="Z3" s="246"/>
      <c r="AA3" s="246"/>
      <c r="AB3" s="247"/>
      <c r="AC3" s="245" t="s">
        <v>17</v>
      </c>
      <c r="AD3" s="246"/>
      <c r="AE3" s="246"/>
      <c r="AF3" s="247"/>
      <c r="AG3" s="245" t="s">
        <v>18</v>
      </c>
      <c r="AH3" s="246"/>
      <c r="AI3" s="246"/>
      <c r="AJ3" s="247"/>
      <c r="AK3" s="245" t="s">
        <v>19</v>
      </c>
      <c r="AL3" s="246"/>
      <c r="AM3" s="246"/>
      <c r="AN3" s="247"/>
      <c r="AO3" s="245" t="s">
        <v>20</v>
      </c>
      <c r="AP3" s="246"/>
      <c r="AQ3" s="246"/>
      <c r="AR3" s="247"/>
      <c r="AS3" s="245" t="s">
        <v>21</v>
      </c>
      <c r="AT3" s="246"/>
      <c r="AU3" s="246"/>
      <c r="AV3" s="247"/>
      <c r="AW3" s="245" t="s">
        <v>22</v>
      </c>
      <c r="AX3" s="246" t="s">
        <v>6523</v>
      </c>
      <c r="AY3" s="246"/>
      <c r="AZ3" s="247" t="s">
        <v>6522</v>
      </c>
    </row>
    <row r="4" spans="2:52" s="59" customFormat="1" ht="21.75" thickBot="1">
      <c r="B4" s="249"/>
      <c r="C4" s="249"/>
      <c r="D4" s="249"/>
      <c r="E4" s="133" t="s">
        <v>6519</v>
      </c>
      <c r="F4" s="133" t="s">
        <v>6523</v>
      </c>
      <c r="G4" s="133" t="s">
        <v>6521</v>
      </c>
      <c r="H4" s="144" t="s">
        <v>6522</v>
      </c>
      <c r="I4" s="145" t="s">
        <v>6519</v>
      </c>
      <c r="J4" s="145" t="s">
        <v>6523</v>
      </c>
      <c r="K4" s="145" t="s">
        <v>6521</v>
      </c>
      <c r="L4" s="145" t="s">
        <v>6522</v>
      </c>
      <c r="M4" s="153" t="s">
        <v>6519</v>
      </c>
      <c r="N4" s="153" t="s">
        <v>6523</v>
      </c>
      <c r="O4" s="153" t="s">
        <v>6521</v>
      </c>
      <c r="P4" s="153" t="s">
        <v>6522</v>
      </c>
      <c r="Q4" s="153" t="s">
        <v>6519</v>
      </c>
      <c r="R4" s="153" t="s">
        <v>6523</v>
      </c>
      <c r="S4" s="153" t="s">
        <v>6521</v>
      </c>
      <c r="T4" s="153" t="s">
        <v>6522</v>
      </c>
      <c r="U4" s="153" t="s">
        <v>6519</v>
      </c>
      <c r="V4" s="153" t="s">
        <v>6523</v>
      </c>
      <c r="W4" s="153" t="s">
        <v>6521</v>
      </c>
      <c r="X4" s="153" t="s">
        <v>6522</v>
      </c>
      <c r="Y4" s="153" t="s">
        <v>6519</v>
      </c>
      <c r="Z4" s="153" t="s">
        <v>6523</v>
      </c>
      <c r="AA4" s="153" t="s">
        <v>6521</v>
      </c>
      <c r="AB4" s="153" t="s">
        <v>6522</v>
      </c>
      <c r="AC4" s="153" t="s">
        <v>6519</v>
      </c>
      <c r="AD4" s="153" t="s">
        <v>6523</v>
      </c>
      <c r="AE4" s="153" t="s">
        <v>6521</v>
      </c>
      <c r="AF4" s="153" t="s">
        <v>6522</v>
      </c>
      <c r="AG4" s="153" t="s">
        <v>6519</v>
      </c>
      <c r="AH4" s="153" t="s">
        <v>6523</v>
      </c>
      <c r="AI4" s="153" t="s">
        <v>6521</v>
      </c>
      <c r="AJ4" s="153" t="s">
        <v>6522</v>
      </c>
      <c r="AK4" s="153" t="s">
        <v>6519</v>
      </c>
      <c r="AL4" s="153" t="s">
        <v>6523</v>
      </c>
      <c r="AM4" s="153" t="s">
        <v>6521</v>
      </c>
      <c r="AN4" s="153" t="s">
        <v>6522</v>
      </c>
      <c r="AO4" s="153" t="s">
        <v>6519</v>
      </c>
      <c r="AP4" s="153" t="s">
        <v>6523</v>
      </c>
      <c r="AQ4" s="153" t="s">
        <v>6521</v>
      </c>
      <c r="AR4" s="153" t="s">
        <v>6522</v>
      </c>
      <c r="AS4" s="153" t="s">
        <v>6519</v>
      </c>
      <c r="AT4" s="153" t="s">
        <v>6523</v>
      </c>
      <c r="AU4" s="153" t="s">
        <v>6521</v>
      </c>
      <c r="AV4" s="153" t="s">
        <v>6522</v>
      </c>
      <c r="AW4" s="153" t="s">
        <v>6519</v>
      </c>
      <c r="AX4" s="153" t="s">
        <v>6523</v>
      </c>
      <c r="AY4" s="153" t="s">
        <v>6521</v>
      </c>
      <c r="AZ4" s="153" t="s">
        <v>6522</v>
      </c>
    </row>
    <row r="5" spans="2:52" ht="15.75">
      <c r="B5" s="250">
        <v>2023</v>
      </c>
      <c r="C5" s="253" t="s">
        <v>24</v>
      </c>
      <c r="D5" s="130" t="s">
        <v>3</v>
      </c>
      <c r="E5" s="135">
        <v>16757.73</v>
      </c>
      <c r="F5" s="136">
        <v>16757.73</v>
      </c>
      <c r="G5" s="136">
        <v>0</v>
      </c>
      <c r="H5" s="137">
        <v>0</v>
      </c>
      <c r="I5" s="141">
        <v>8974.39</v>
      </c>
      <c r="J5" s="146">
        <v>4684.4399999999996</v>
      </c>
      <c r="K5" s="146">
        <v>2144.9699999999998</v>
      </c>
      <c r="L5" s="147">
        <v>0</v>
      </c>
      <c r="M5" s="141">
        <v>6683.77</v>
      </c>
      <c r="N5" s="146">
        <v>6683.77</v>
      </c>
      <c r="O5" s="146">
        <v>0</v>
      </c>
      <c r="P5" s="147">
        <v>0</v>
      </c>
      <c r="Q5" s="141">
        <v>9012.1999999999989</v>
      </c>
      <c r="R5" s="146">
        <v>5258.76</v>
      </c>
      <c r="S5" s="146">
        <v>1876.72</v>
      </c>
      <c r="T5" s="147">
        <v>0</v>
      </c>
      <c r="U5" s="141">
        <v>12153.57</v>
      </c>
      <c r="V5" s="146">
        <v>10455.040000000001</v>
      </c>
      <c r="W5" s="146">
        <v>1698.53</v>
      </c>
      <c r="X5" s="147">
        <v>0</v>
      </c>
      <c r="Y5" s="141">
        <v>10268.530000000001</v>
      </c>
      <c r="Z5" s="146">
        <v>10268.530000000001</v>
      </c>
      <c r="AA5" s="146">
        <v>0</v>
      </c>
      <c r="AB5" s="147">
        <v>0</v>
      </c>
      <c r="AC5" s="141">
        <v>11937.6</v>
      </c>
      <c r="AD5" s="146">
        <v>11937.6</v>
      </c>
      <c r="AE5" s="146">
        <v>0</v>
      </c>
      <c r="AF5" s="147">
        <v>0</v>
      </c>
      <c r="AG5" s="141">
        <v>4563.6399999999994</v>
      </c>
      <c r="AH5" s="146">
        <v>4563.6399999999994</v>
      </c>
      <c r="AI5" s="146">
        <v>0</v>
      </c>
      <c r="AJ5" s="147">
        <v>0</v>
      </c>
      <c r="AK5" s="141">
        <v>5657.16</v>
      </c>
      <c r="AL5" s="146">
        <v>5657.16</v>
      </c>
      <c r="AM5" s="146">
        <v>0</v>
      </c>
      <c r="AN5" s="147">
        <v>0</v>
      </c>
      <c r="AO5" s="141">
        <v>5286.27</v>
      </c>
      <c r="AP5" s="146">
        <v>5286.27</v>
      </c>
      <c r="AQ5" s="146">
        <v>0</v>
      </c>
      <c r="AR5" s="147">
        <v>0</v>
      </c>
      <c r="AS5" s="141">
        <v>9460.39</v>
      </c>
      <c r="AT5" s="146">
        <v>9460.39</v>
      </c>
      <c r="AU5" s="146">
        <v>0</v>
      </c>
      <c r="AV5" s="147">
        <v>0</v>
      </c>
      <c r="AW5" s="154">
        <v>4193.2700000000004</v>
      </c>
      <c r="AX5" s="155">
        <v>4193.2700000000004</v>
      </c>
      <c r="AY5" s="155">
        <v>0</v>
      </c>
      <c r="AZ5" s="147">
        <v>0</v>
      </c>
    </row>
    <row r="6" spans="2:52" ht="15.75">
      <c r="B6" s="251"/>
      <c r="C6" s="254"/>
      <c r="D6" s="131" t="s">
        <v>4</v>
      </c>
      <c r="E6" s="138">
        <v>1171.3499999999999</v>
      </c>
      <c r="F6" s="134">
        <v>1171.3499999999999</v>
      </c>
      <c r="G6" s="134">
        <v>0</v>
      </c>
      <c r="H6" s="139">
        <v>0</v>
      </c>
      <c r="I6" s="142">
        <v>0</v>
      </c>
      <c r="J6" s="60">
        <v>0</v>
      </c>
      <c r="K6" s="60">
        <v>0</v>
      </c>
      <c r="L6" s="148">
        <v>0</v>
      </c>
      <c r="M6" s="142">
        <v>3546.02</v>
      </c>
      <c r="N6" s="60">
        <v>2232.85</v>
      </c>
      <c r="O6" s="60">
        <v>732.8</v>
      </c>
      <c r="P6" s="148">
        <v>0</v>
      </c>
      <c r="Q6" s="142">
        <v>0</v>
      </c>
      <c r="R6" s="60">
        <v>0</v>
      </c>
      <c r="S6" s="60">
        <v>0</v>
      </c>
      <c r="T6" s="148">
        <v>0</v>
      </c>
      <c r="U6" s="142">
        <v>0</v>
      </c>
      <c r="V6" s="60">
        <v>0</v>
      </c>
      <c r="W6" s="60">
        <v>0</v>
      </c>
      <c r="X6" s="148">
        <v>0</v>
      </c>
      <c r="Y6" s="142">
        <v>0</v>
      </c>
      <c r="Z6" s="60">
        <v>0</v>
      </c>
      <c r="AA6" s="60">
        <v>0</v>
      </c>
      <c r="AB6" s="148">
        <v>0</v>
      </c>
      <c r="AC6" s="142">
        <v>2226.09</v>
      </c>
      <c r="AD6" s="60">
        <v>2017.73</v>
      </c>
      <c r="AE6" s="60">
        <v>208.35</v>
      </c>
      <c r="AF6" s="148">
        <v>0.01</v>
      </c>
      <c r="AG6" s="142">
        <v>0</v>
      </c>
      <c r="AH6" s="60">
        <v>0</v>
      </c>
      <c r="AI6" s="60">
        <v>0</v>
      </c>
      <c r="AJ6" s="148">
        <v>0</v>
      </c>
      <c r="AK6" s="142">
        <v>0</v>
      </c>
      <c r="AL6" s="60">
        <v>0</v>
      </c>
      <c r="AM6" s="60">
        <v>0</v>
      </c>
      <c r="AN6" s="148">
        <v>0</v>
      </c>
      <c r="AO6" s="142">
        <v>3135.03</v>
      </c>
      <c r="AP6" s="60">
        <v>2854.21</v>
      </c>
      <c r="AQ6" s="60">
        <v>280.82</v>
      </c>
      <c r="AR6" s="148">
        <v>0</v>
      </c>
      <c r="AS6" s="142">
        <v>0</v>
      </c>
      <c r="AT6" s="60">
        <v>0</v>
      </c>
      <c r="AU6" s="60">
        <v>0</v>
      </c>
      <c r="AV6" s="148">
        <v>0</v>
      </c>
      <c r="AW6" s="156">
        <v>0</v>
      </c>
      <c r="AX6" s="61">
        <v>0</v>
      </c>
      <c r="AY6" s="61">
        <v>0</v>
      </c>
      <c r="AZ6" s="148">
        <v>0</v>
      </c>
    </row>
    <row r="7" spans="2:52" ht="15.75">
      <c r="B7" s="251"/>
      <c r="C7" s="254"/>
      <c r="D7" s="131" t="s">
        <v>5</v>
      </c>
      <c r="E7" s="138">
        <v>604.86</v>
      </c>
      <c r="F7" s="134">
        <v>604.86</v>
      </c>
      <c r="G7" s="134">
        <v>0</v>
      </c>
      <c r="H7" s="139">
        <v>0</v>
      </c>
      <c r="I7" s="142">
        <v>7961.15</v>
      </c>
      <c r="J7" s="60">
        <v>7961.15</v>
      </c>
      <c r="K7" s="60">
        <v>0</v>
      </c>
      <c r="L7" s="148">
        <v>0</v>
      </c>
      <c r="M7" s="142">
        <v>5549.1100000000006</v>
      </c>
      <c r="N7" s="60">
        <v>5549.1100000000006</v>
      </c>
      <c r="O7" s="60">
        <v>0</v>
      </c>
      <c r="P7" s="148">
        <v>0</v>
      </c>
      <c r="Q7" s="142">
        <v>7229.16</v>
      </c>
      <c r="R7" s="60">
        <v>7229.16</v>
      </c>
      <c r="S7" s="60">
        <v>0</v>
      </c>
      <c r="T7" s="148">
        <v>0</v>
      </c>
      <c r="U7" s="142">
        <v>17531.84</v>
      </c>
      <c r="V7" s="60">
        <v>16520.080000000002</v>
      </c>
      <c r="W7" s="60">
        <v>1011.75</v>
      </c>
      <c r="X7" s="148">
        <v>0.01</v>
      </c>
      <c r="Y7" s="142">
        <v>9922.77</v>
      </c>
      <c r="Z7" s="60">
        <v>9922.77</v>
      </c>
      <c r="AA7" s="60">
        <v>0</v>
      </c>
      <c r="AB7" s="148">
        <v>0</v>
      </c>
      <c r="AC7" s="142">
        <v>19828.57</v>
      </c>
      <c r="AD7" s="60">
        <v>17884.66</v>
      </c>
      <c r="AE7" s="60">
        <v>796.29000000000008</v>
      </c>
      <c r="AF7" s="148">
        <v>0</v>
      </c>
      <c r="AG7" s="142">
        <v>5788.04</v>
      </c>
      <c r="AH7" s="60">
        <v>5788.04</v>
      </c>
      <c r="AI7" s="60">
        <v>0</v>
      </c>
      <c r="AJ7" s="148">
        <v>0</v>
      </c>
      <c r="AK7" s="142">
        <v>4921.6000000000004</v>
      </c>
      <c r="AL7" s="60">
        <v>4273.7700000000004</v>
      </c>
      <c r="AM7" s="60">
        <v>0</v>
      </c>
      <c r="AN7" s="148">
        <v>647.83000000000004</v>
      </c>
      <c r="AO7" s="142">
        <v>4158.05</v>
      </c>
      <c r="AP7" s="60">
        <v>2616.38</v>
      </c>
      <c r="AQ7" s="60">
        <v>0</v>
      </c>
      <c r="AR7" s="148">
        <v>1541.67</v>
      </c>
      <c r="AS7" s="142">
        <v>10265</v>
      </c>
      <c r="AT7" s="60">
        <v>7924.08</v>
      </c>
      <c r="AU7" s="60">
        <v>1320.54</v>
      </c>
      <c r="AV7" s="148">
        <v>1020.38</v>
      </c>
      <c r="AW7" s="156">
        <v>14385.25</v>
      </c>
      <c r="AX7" s="61">
        <v>14385.25</v>
      </c>
      <c r="AY7" s="61">
        <v>0</v>
      </c>
      <c r="AZ7" s="148">
        <v>0</v>
      </c>
    </row>
    <row r="8" spans="2:52" ht="15.75">
      <c r="B8" s="251"/>
      <c r="C8" s="254"/>
      <c r="D8" s="131" t="s">
        <v>6</v>
      </c>
      <c r="E8" s="138">
        <v>4778.8500000000004</v>
      </c>
      <c r="F8" s="134">
        <v>4778.8500000000004</v>
      </c>
      <c r="G8" s="134">
        <v>0</v>
      </c>
      <c r="H8" s="139">
        <v>0</v>
      </c>
      <c r="I8" s="142">
        <v>12159.33</v>
      </c>
      <c r="J8" s="60">
        <v>10166.15</v>
      </c>
      <c r="K8" s="60">
        <v>1993.18</v>
      </c>
      <c r="L8" s="148">
        <v>0</v>
      </c>
      <c r="M8" s="142">
        <v>631.16999999999996</v>
      </c>
      <c r="N8" s="60">
        <v>631.16999999999996</v>
      </c>
      <c r="O8" s="60">
        <v>0</v>
      </c>
      <c r="P8" s="148">
        <v>0</v>
      </c>
      <c r="Q8" s="142">
        <v>310.13</v>
      </c>
      <c r="R8" s="60">
        <v>310.13</v>
      </c>
      <c r="S8" s="60">
        <v>0</v>
      </c>
      <c r="T8" s="148">
        <v>0</v>
      </c>
      <c r="U8" s="142">
        <v>8000.6</v>
      </c>
      <c r="V8" s="60">
        <v>5373.03</v>
      </c>
      <c r="W8" s="60">
        <v>1640</v>
      </c>
      <c r="X8" s="148">
        <v>1.1499999999999999</v>
      </c>
      <c r="Y8" s="142">
        <v>1603.12</v>
      </c>
      <c r="Z8" s="60">
        <v>1603.12</v>
      </c>
      <c r="AA8" s="60">
        <v>0</v>
      </c>
      <c r="AB8" s="148">
        <v>0</v>
      </c>
      <c r="AC8" s="142">
        <v>1418.71</v>
      </c>
      <c r="AD8" s="60">
        <v>1418.71</v>
      </c>
      <c r="AE8" s="60">
        <v>0</v>
      </c>
      <c r="AF8" s="148">
        <v>0</v>
      </c>
      <c r="AG8" s="142">
        <v>8630.61</v>
      </c>
      <c r="AH8" s="60">
        <v>8360.91</v>
      </c>
      <c r="AI8" s="60">
        <v>269</v>
      </c>
      <c r="AJ8" s="148">
        <v>0.7</v>
      </c>
      <c r="AK8" s="142">
        <v>3654.98</v>
      </c>
      <c r="AL8" s="60">
        <v>3322.64</v>
      </c>
      <c r="AM8" s="60">
        <v>332.34</v>
      </c>
      <c r="AN8" s="148">
        <v>0</v>
      </c>
      <c r="AO8" s="142">
        <v>2730.53</v>
      </c>
      <c r="AP8" s="60">
        <v>2730.53</v>
      </c>
      <c r="AQ8" s="60">
        <v>0</v>
      </c>
      <c r="AR8" s="148">
        <v>0</v>
      </c>
      <c r="AS8" s="142">
        <v>7368.61</v>
      </c>
      <c r="AT8" s="60">
        <v>7368.61</v>
      </c>
      <c r="AU8" s="60">
        <v>0</v>
      </c>
      <c r="AV8" s="148">
        <v>0</v>
      </c>
      <c r="AW8" s="156">
        <v>7181.1100000000006</v>
      </c>
      <c r="AX8" s="61">
        <v>7181.1100000000006</v>
      </c>
      <c r="AY8" s="61">
        <v>0</v>
      </c>
      <c r="AZ8" s="148">
        <v>0</v>
      </c>
    </row>
    <row r="9" spans="2:52" ht="15.75">
      <c r="B9" s="251"/>
      <c r="C9" s="254"/>
      <c r="D9" s="131" t="s">
        <v>7</v>
      </c>
      <c r="E9" s="138">
        <v>1821.29</v>
      </c>
      <c r="F9" s="134">
        <v>894.1400000000001</v>
      </c>
      <c r="G9" s="134">
        <v>463.57</v>
      </c>
      <c r="H9" s="139">
        <v>0</v>
      </c>
      <c r="I9" s="142">
        <v>621.73</v>
      </c>
      <c r="J9" s="60">
        <v>621.73</v>
      </c>
      <c r="K9" s="60">
        <v>0</v>
      </c>
      <c r="L9" s="148">
        <v>0</v>
      </c>
      <c r="M9" s="142">
        <v>5627.34</v>
      </c>
      <c r="N9" s="60">
        <v>5627.34</v>
      </c>
      <c r="O9" s="60">
        <v>0</v>
      </c>
      <c r="P9" s="148">
        <v>0</v>
      </c>
      <c r="Q9" s="142">
        <v>4098.92</v>
      </c>
      <c r="R9" s="60">
        <v>4098.92</v>
      </c>
      <c r="S9" s="60">
        <v>0</v>
      </c>
      <c r="T9" s="148">
        <v>0</v>
      </c>
      <c r="U9" s="142">
        <v>5012.6100000000006</v>
      </c>
      <c r="V9" s="60">
        <v>5012.6100000000006</v>
      </c>
      <c r="W9" s="60">
        <v>0</v>
      </c>
      <c r="X9" s="148">
        <v>0</v>
      </c>
      <c r="Y9" s="142">
        <v>5043.76</v>
      </c>
      <c r="Z9" s="60">
        <v>5043.76</v>
      </c>
      <c r="AA9" s="60">
        <v>0</v>
      </c>
      <c r="AB9" s="148">
        <v>0</v>
      </c>
      <c r="AC9" s="142">
        <v>2348.54</v>
      </c>
      <c r="AD9" s="60">
        <v>2348.54</v>
      </c>
      <c r="AE9" s="60">
        <v>0</v>
      </c>
      <c r="AF9" s="148">
        <v>0</v>
      </c>
      <c r="AG9" s="142">
        <v>4633.97</v>
      </c>
      <c r="AH9" s="60">
        <v>4633.97</v>
      </c>
      <c r="AI9" s="60">
        <v>0</v>
      </c>
      <c r="AJ9" s="148">
        <v>0</v>
      </c>
      <c r="AK9" s="142">
        <v>5645.04</v>
      </c>
      <c r="AL9" s="60">
        <v>5645.04</v>
      </c>
      <c r="AM9" s="60">
        <v>0</v>
      </c>
      <c r="AN9" s="148">
        <v>0</v>
      </c>
      <c r="AO9" s="142">
        <v>2566.59</v>
      </c>
      <c r="AP9" s="60">
        <v>2566.59</v>
      </c>
      <c r="AQ9" s="60">
        <v>0</v>
      </c>
      <c r="AR9" s="148">
        <v>0</v>
      </c>
      <c r="AS9" s="142">
        <v>5037.92</v>
      </c>
      <c r="AT9" s="60">
        <v>5037.92</v>
      </c>
      <c r="AU9" s="60">
        <v>0</v>
      </c>
      <c r="AV9" s="148">
        <v>0</v>
      </c>
      <c r="AW9" s="156">
        <v>16555.34</v>
      </c>
      <c r="AX9" s="61">
        <v>16555.34</v>
      </c>
      <c r="AY9" s="61">
        <v>0</v>
      </c>
      <c r="AZ9" s="148">
        <v>0</v>
      </c>
    </row>
    <row r="10" spans="2:52" ht="15.75">
      <c r="B10" s="251"/>
      <c r="C10" s="254"/>
      <c r="D10" s="131" t="s">
        <v>8</v>
      </c>
      <c r="E10" s="138">
        <v>28421.68</v>
      </c>
      <c r="F10" s="134">
        <v>27929.83</v>
      </c>
      <c r="G10" s="134">
        <v>491.85</v>
      </c>
      <c r="H10" s="139">
        <v>0</v>
      </c>
      <c r="I10" s="142">
        <v>25246.33</v>
      </c>
      <c r="J10" s="60">
        <v>25083.21</v>
      </c>
      <c r="K10" s="60">
        <v>163.12</v>
      </c>
      <c r="L10" s="148">
        <v>0</v>
      </c>
      <c r="M10" s="142">
        <v>29310.639999999999</v>
      </c>
      <c r="N10" s="60">
        <v>28300.47</v>
      </c>
      <c r="O10" s="60">
        <v>893.05</v>
      </c>
      <c r="P10" s="148">
        <v>0</v>
      </c>
      <c r="Q10" s="142">
        <v>16948.919999999998</v>
      </c>
      <c r="R10" s="60">
        <v>16948.919999999998</v>
      </c>
      <c r="S10" s="60">
        <v>0</v>
      </c>
      <c r="T10" s="148">
        <v>0</v>
      </c>
      <c r="U10" s="142">
        <v>27539.57</v>
      </c>
      <c r="V10" s="60">
        <v>27539.57</v>
      </c>
      <c r="W10" s="60">
        <v>0</v>
      </c>
      <c r="X10" s="148">
        <v>0</v>
      </c>
      <c r="Y10" s="142">
        <v>10953.6</v>
      </c>
      <c r="Z10" s="60">
        <v>10953.6</v>
      </c>
      <c r="AA10" s="60">
        <v>0</v>
      </c>
      <c r="AB10" s="148">
        <v>0</v>
      </c>
      <c r="AC10" s="142">
        <v>17416.099999999999</v>
      </c>
      <c r="AD10" s="60">
        <v>17416.099999999999</v>
      </c>
      <c r="AE10" s="60">
        <v>0</v>
      </c>
      <c r="AF10" s="148">
        <v>0</v>
      </c>
      <c r="AG10" s="142">
        <v>21110.02</v>
      </c>
      <c r="AH10" s="60">
        <v>20203.96</v>
      </c>
      <c r="AI10" s="60">
        <v>906.06</v>
      </c>
      <c r="AJ10" s="148">
        <v>0</v>
      </c>
      <c r="AK10" s="142">
        <v>20223.75</v>
      </c>
      <c r="AL10" s="60">
        <v>19900.75</v>
      </c>
      <c r="AM10" s="60">
        <v>323</v>
      </c>
      <c r="AN10" s="148">
        <v>0</v>
      </c>
      <c r="AO10" s="142">
        <v>10039.9</v>
      </c>
      <c r="AP10" s="60">
        <v>9403.93</v>
      </c>
      <c r="AQ10" s="60">
        <v>635.97</v>
      </c>
      <c r="AR10" s="148">
        <v>0</v>
      </c>
      <c r="AS10" s="142">
        <v>20289.23</v>
      </c>
      <c r="AT10" s="60">
        <v>18594.93</v>
      </c>
      <c r="AU10" s="60">
        <v>1694.29</v>
      </c>
      <c r="AV10" s="148">
        <v>0.01</v>
      </c>
      <c r="AW10" s="156">
        <v>38051.51</v>
      </c>
      <c r="AX10" s="61">
        <v>31844.59</v>
      </c>
      <c r="AY10" s="61">
        <v>1533.35</v>
      </c>
      <c r="AZ10" s="148">
        <v>0.01</v>
      </c>
    </row>
    <row r="11" spans="2:52" ht="15.75">
      <c r="B11" s="251"/>
      <c r="C11" s="254"/>
      <c r="D11" s="131" t="s">
        <v>9</v>
      </c>
      <c r="E11" s="138">
        <v>0</v>
      </c>
      <c r="F11" s="134">
        <v>0</v>
      </c>
      <c r="G11" s="134">
        <v>0</v>
      </c>
      <c r="H11" s="139">
        <v>0</v>
      </c>
      <c r="I11" s="142">
        <v>0</v>
      </c>
      <c r="J11" s="60">
        <v>0</v>
      </c>
      <c r="K11" s="60">
        <v>0</v>
      </c>
      <c r="L11" s="148">
        <v>0</v>
      </c>
      <c r="M11" s="142">
        <v>1544.73</v>
      </c>
      <c r="N11" s="60">
        <v>1544.73</v>
      </c>
      <c r="O11" s="60">
        <v>0</v>
      </c>
      <c r="P11" s="148">
        <v>0</v>
      </c>
      <c r="Q11" s="142">
        <v>672.85</v>
      </c>
      <c r="R11" s="60">
        <v>672.85</v>
      </c>
      <c r="S11" s="60">
        <v>0</v>
      </c>
      <c r="T11" s="148">
        <v>0</v>
      </c>
      <c r="U11" s="142">
        <v>0</v>
      </c>
      <c r="V11" s="60">
        <v>0</v>
      </c>
      <c r="W11" s="60">
        <v>0</v>
      </c>
      <c r="X11" s="148">
        <v>0</v>
      </c>
      <c r="Y11" s="142">
        <v>0</v>
      </c>
      <c r="Z11" s="60">
        <v>0</v>
      </c>
      <c r="AA11" s="60">
        <v>0</v>
      </c>
      <c r="AB11" s="148">
        <v>0</v>
      </c>
      <c r="AC11" s="142">
        <v>0</v>
      </c>
      <c r="AD11" s="60">
        <v>0</v>
      </c>
      <c r="AE11" s="60">
        <v>0</v>
      </c>
      <c r="AF11" s="148">
        <v>0</v>
      </c>
      <c r="AG11" s="142">
        <v>0</v>
      </c>
      <c r="AH11" s="60">
        <v>0</v>
      </c>
      <c r="AI11" s="60">
        <v>0</v>
      </c>
      <c r="AJ11" s="148">
        <v>0</v>
      </c>
      <c r="AK11" s="142">
        <v>0</v>
      </c>
      <c r="AL11" s="60">
        <v>0</v>
      </c>
      <c r="AM11" s="60">
        <v>0</v>
      </c>
      <c r="AN11" s="148">
        <v>0</v>
      </c>
      <c r="AO11" s="142">
        <v>0</v>
      </c>
      <c r="AP11" s="60">
        <v>0</v>
      </c>
      <c r="AQ11" s="60">
        <v>0</v>
      </c>
      <c r="AR11" s="148">
        <v>0</v>
      </c>
      <c r="AS11" s="142">
        <v>0</v>
      </c>
      <c r="AT11" s="60">
        <v>0</v>
      </c>
      <c r="AU11" s="60">
        <v>0</v>
      </c>
      <c r="AV11" s="148">
        <v>0</v>
      </c>
      <c r="AW11" s="156">
        <v>0</v>
      </c>
      <c r="AX11" s="61">
        <v>0</v>
      </c>
      <c r="AY11" s="61">
        <v>0</v>
      </c>
      <c r="AZ11" s="148">
        <v>0</v>
      </c>
    </row>
    <row r="12" spans="2:52" ht="16.5" thickBot="1">
      <c r="B12" s="251"/>
      <c r="C12" s="254"/>
      <c r="D12" s="132" t="s">
        <v>10</v>
      </c>
      <c r="E12" s="163">
        <v>2034.51</v>
      </c>
      <c r="F12" s="164">
        <v>2034.51</v>
      </c>
      <c r="G12" s="164">
        <v>0</v>
      </c>
      <c r="H12" s="165">
        <v>0</v>
      </c>
      <c r="I12" s="166">
        <v>990.61</v>
      </c>
      <c r="J12" s="64">
        <v>990.61</v>
      </c>
      <c r="K12" s="64">
        <v>0</v>
      </c>
      <c r="L12" s="168">
        <v>0</v>
      </c>
      <c r="M12" s="166">
        <v>2262.5300000000002</v>
      </c>
      <c r="N12" s="64">
        <v>2262.5300000000002</v>
      </c>
      <c r="O12" s="64">
        <v>0</v>
      </c>
      <c r="P12" s="168">
        <v>0</v>
      </c>
      <c r="Q12" s="166">
        <v>0</v>
      </c>
      <c r="R12" s="64">
        <v>0</v>
      </c>
      <c r="S12" s="64">
        <v>0</v>
      </c>
      <c r="T12" s="168">
        <v>0</v>
      </c>
      <c r="U12" s="166">
        <v>0</v>
      </c>
      <c r="V12" s="64">
        <v>0</v>
      </c>
      <c r="W12" s="64">
        <v>0</v>
      </c>
      <c r="X12" s="168">
        <v>0</v>
      </c>
      <c r="Y12" s="166">
        <v>2698.2</v>
      </c>
      <c r="Z12" s="64">
        <v>2698.2</v>
      </c>
      <c r="AA12" s="64">
        <v>0</v>
      </c>
      <c r="AB12" s="168">
        <v>0</v>
      </c>
      <c r="AC12" s="166">
        <v>4208.72</v>
      </c>
      <c r="AD12" s="64">
        <v>3680.03</v>
      </c>
      <c r="AE12" s="64">
        <v>528.69000000000005</v>
      </c>
      <c r="AF12" s="168">
        <v>0</v>
      </c>
      <c r="AG12" s="166">
        <v>6415.3099999999986</v>
      </c>
      <c r="AH12" s="64">
        <v>6415.3099999999986</v>
      </c>
      <c r="AI12" s="64">
        <v>0</v>
      </c>
      <c r="AJ12" s="168">
        <v>0</v>
      </c>
      <c r="AK12" s="166">
        <v>2869.57</v>
      </c>
      <c r="AL12" s="64">
        <v>2869.57</v>
      </c>
      <c r="AM12" s="64">
        <v>0</v>
      </c>
      <c r="AN12" s="168">
        <v>0</v>
      </c>
      <c r="AO12" s="166">
        <v>1483.64</v>
      </c>
      <c r="AP12" s="64">
        <v>1483.64</v>
      </c>
      <c r="AQ12" s="64">
        <v>0</v>
      </c>
      <c r="AR12" s="168">
        <v>0</v>
      </c>
      <c r="AS12" s="166">
        <v>5999.43</v>
      </c>
      <c r="AT12" s="64">
        <v>5887.43</v>
      </c>
      <c r="AU12" s="64">
        <v>112</v>
      </c>
      <c r="AV12" s="168">
        <v>0</v>
      </c>
      <c r="AW12" s="169">
        <v>4446.6499999999996</v>
      </c>
      <c r="AX12" s="65">
        <v>4314.6499999999996</v>
      </c>
      <c r="AY12" s="65">
        <v>0</v>
      </c>
      <c r="AZ12" s="168">
        <v>132</v>
      </c>
    </row>
    <row r="13" spans="2:52" ht="19.5" thickBot="1">
      <c r="B13" s="251"/>
      <c r="C13" s="255"/>
      <c r="D13" s="173" t="s">
        <v>6513</v>
      </c>
      <c r="E13" s="181">
        <v>55590.270000000004</v>
      </c>
      <c r="F13" s="170">
        <v>54171.270000000004</v>
      </c>
      <c r="G13" s="170">
        <v>955.42000000000007</v>
      </c>
      <c r="H13" s="170">
        <v>0</v>
      </c>
      <c r="I13" s="170">
        <v>55953.540000000008</v>
      </c>
      <c r="J13" s="170">
        <v>49507.289999999994</v>
      </c>
      <c r="K13" s="170">
        <v>4301.2699999999995</v>
      </c>
      <c r="L13" s="170">
        <v>0</v>
      </c>
      <c r="M13" s="170">
        <v>55155.310000000005</v>
      </c>
      <c r="N13" s="170">
        <v>52831.970000000008</v>
      </c>
      <c r="O13" s="170">
        <v>1625.85</v>
      </c>
      <c r="P13" s="170">
        <v>0</v>
      </c>
      <c r="Q13" s="170">
        <v>38272.179999999993</v>
      </c>
      <c r="R13" s="170">
        <v>34518.74</v>
      </c>
      <c r="S13" s="170">
        <v>1876.72</v>
      </c>
      <c r="T13" s="170">
        <v>0</v>
      </c>
      <c r="U13" s="170">
        <v>70238.19</v>
      </c>
      <c r="V13" s="170">
        <v>64900.33</v>
      </c>
      <c r="W13" s="170">
        <v>4350.28</v>
      </c>
      <c r="X13" s="170">
        <v>1.1599999999999999</v>
      </c>
      <c r="Y13" s="170">
        <v>40489.979999999996</v>
      </c>
      <c r="Z13" s="170">
        <v>40489.979999999996</v>
      </c>
      <c r="AA13" s="170">
        <v>0</v>
      </c>
      <c r="AB13" s="170">
        <v>0</v>
      </c>
      <c r="AC13" s="170">
        <v>59384.33</v>
      </c>
      <c r="AD13" s="170">
        <v>56703.369999999995</v>
      </c>
      <c r="AE13" s="170">
        <v>1533.3300000000002</v>
      </c>
      <c r="AF13" s="170">
        <v>0.01</v>
      </c>
      <c r="AG13" s="170">
        <v>51141.59</v>
      </c>
      <c r="AH13" s="170">
        <v>49965.83</v>
      </c>
      <c r="AI13" s="170">
        <v>1175.06</v>
      </c>
      <c r="AJ13" s="170">
        <v>0.7</v>
      </c>
      <c r="AK13" s="170">
        <v>42972.1</v>
      </c>
      <c r="AL13" s="170">
        <v>41668.93</v>
      </c>
      <c r="AM13" s="170">
        <v>655.33999999999992</v>
      </c>
      <c r="AN13" s="170">
        <v>647.83000000000004</v>
      </c>
      <c r="AO13" s="170">
        <v>29400.010000000002</v>
      </c>
      <c r="AP13" s="170">
        <v>26941.550000000003</v>
      </c>
      <c r="AQ13" s="170">
        <v>916.79</v>
      </c>
      <c r="AR13" s="170">
        <v>1541.67</v>
      </c>
      <c r="AS13" s="170">
        <v>58420.579999999994</v>
      </c>
      <c r="AT13" s="170">
        <v>54273.36</v>
      </c>
      <c r="AU13" s="170">
        <v>3126.83</v>
      </c>
      <c r="AV13" s="170">
        <v>1020.39</v>
      </c>
      <c r="AW13" s="170">
        <v>84813.13</v>
      </c>
      <c r="AX13" s="170">
        <v>78474.209999999992</v>
      </c>
      <c r="AY13" s="170">
        <v>1533.35</v>
      </c>
      <c r="AZ13" s="171">
        <v>132.01</v>
      </c>
    </row>
    <row r="14" spans="2:52" ht="15.75">
      <c r="B14" s="251"/>
      <c r="C14" s="256" t="s">
        <v>25</v>
      </c>
      <c r="D14" s="140" t="s">
        <v>3</v>
      </c>
      <c r="E14" s="174">
        <v>3226.02</v>
      </c>
      <c r="F14" s="175">
        <v>2643.73</v>
      </c>
      <c r="G14" s="175">
        <v>291.14</v>
      </c>
      <c r="H14" s="176">
        <v>0</v>
      </c>
      <c r="I14" s="177">
        <v>2160.52</v>
      </c>
      <c r="J14" s="62">
        <v>2160.52</v>
      </c>
      <c r="K14" s="62">
        <v>0</v>
      </c>
      <c r="L14" s="179">
        <v>0</v>
      </c>
      <c r="M14" s="177">
        <v>651.17000000000007</v>
      </c>
      <c r="N14" s="62">
        <v>455.99</v>
      </c>
      <c r="O14" s="62">
        <v>195.18</v>
      </c>
      <c r="P14" s="179">
        <v>0</v>
      </c>
      <c r="Q14" s="177">
        <v>4620.21</v>
      </c>
      <c r="R14" s="62">
        <v>4620.21</v>
      </c>
      <c r="S14" s="62">
        <v>0</v>
      </c>
      <c r="T14" s="179">
        <v>0</v>
      </c>
      <c r="U14" s="177">
        <v>656.42000000000007</v>
      </c>
      <c r="V14" s="62">
        <v>656.42000000000007</v>
      </c>
      <c r="W14" s="62">
        <v>0</v>
      </c>
      <c r="X14" s="179">
        <v>0</v>
      </c>
      <c r="Y14" s="177">
        <v>218.76</v>
      </c>
      <c r="Z14" s="62">
        <v>218.76</v>
      </c>
      <c r="AA14" s="62">
        <v>0</v>
      </c>
      <c r="AB14" s="179">
        <v>0</v>
      </c>
      <c r="AC14" s="177">
        <v>0</v>
      </c>
      <c r="AD14" s="62">
        <v>0</v>
      </c>
      <c r="AE14" s="62">
        <v>0</v>
      </c>
      <c r="AF14" s="179">
        <v>0</v>
      </c>
      <c r="AG14" s="177">
        <v>3218.99</v>
      </c>
      <c r="AH14" s="62">
        <v>3218.99</v>
      </c>
      <c r="AI14" s="62">
        <v>0</v>
      </c>
      <c r="AJ14" s="179">
        <v>0</v>
      </c>
      <c r="AK14" s="177">
        <v>821.75</v>
      </c>
      <c r="AL14" s="62">
        <v>821.75</v>
      </c>
      <c r="AM14" s="62">
        <v>0</v>
      </c>
      <c r="AN14" s="179">
        <v>0</v>
      </c>
      <c r="AO14" s="177">
        <v>2311.19</v>
      </c>
      <c r="AP14" s="62">
        <v>2311.19</v>
      </c>
      <c r="AQ14" s="62">
        <v>0</v>
      </c>
      <c r="AR14" s="179">
        <v>0</v>
      </c>
      <c r="AS14" s="177">
        <v>0</v>
      </c>
      <c r="AT14" s="62">
        <v>0</v>
      </c>
      <c r="AU14" s="62">
        <v>0</v>
      </c>
      <c r="AV14" s="179">
        <v>0</v>
      </c>
      <c r="AW14" s="180">
        <v>0</v>
      </c>
      <c r="AX14" s="63">
        <v>0</v>
      </c>
      <c r="AY14" s="63">
        <v>0</v>
      </c>
      <c r="AZ14" s="179">
        <v>0</v>
      </c>
    </row>
    <row r="15" spans="2:52" ht="15.75">
      <c r="B15" s="251"/>
      <c r="C15" s="257"/>
      <c r="D15" s="131" t="s">
        <v>4</v>
      </c>
      <c r="E15" s="138">
        <v>352.22</v>
      </c>
      <c r="F15" s="134">
        <v>352.22</v>
      </c>
      <c r="G15" s="134">
        <v>0</v>
      </c>
      <c r="H15" s="139">
        <v>0</v>
      </c>
      <c r="I15" s="142">
        <v>0</v>
      </c>
      <c r="J15" s="60">
        <v>0</v>
      </c>
      <c r="K15" s="60">
        <v>0</v>
      </c>
      <c r="L15" s="148">
        <v>0</v>
      </c>
      <c r="M15" s="142">
        <v>0</v>
      </c>
      <c r="N15" s="60">
        <v>0</v>
      </c>
      <c r="O15" s="60">
        <v>0</v>
      </c>
      <c r="P15" s="148">
        <v>0</v>
      </c>
      <c r="Q15" s="142">
        <v>38186.22</v>
      </c>
      <c r="R15" s="60">
        <v>0</v>
      </c>
      <c r="S15" s="60">
        <v>0</v>
      </c>
      <c r="T15" s="148">
        <v>12728.74</v>
      </c>
      <c r="U15" s="142">
        <v>0</v>
      </c>
      <c r="V15" s="60">
        <v>0</v>
      </c>
      <c r="W15" s="60">
        <v>0</v>
      </c>
      <c r="X15" s="148">
        <v>0</v>
      </c>
      <c r="Y15" s="142">
        <v>0</v>
      </c>
      <c r="Z15" s="60">
        <v>0</v>
      </c>
      <c r="AA15" s="60">
        <v>0</v>
      </c>
      <c r="AB15" s="148">
        <v>0</v>
      </c>
      <c r="AC15" s="142">
        <v>0</v>
      </c>
      <c r="AD15" s="60">
        <v>0</v>
      </c>
      <c r="AE15" s="60">
        <v>0</v>
      </c>
      <c r="AF15" s="148">
        <v>0</v>
      </c>
      <c r="AG15" s="142">
        <v>0</v>
      </c>
      <c r="AH15" s="60">
        <v>0</v>
      </c>
      <c r="AI15" s="60">
        <v>0</v>
      </c>
      <c r="AJ15" s="148">
        <v>0</v>
      </c>
      <c r="AK15" s="142">
        <v>0</v>
      </c>
      <c r="AL15" s="60">
        <v>0</v>
      </c>
      <c r="AM15" s="60">
        <v>0</v>
      </c>
      <c r="AN15" s="148">
        <v>0</v>
      </c>
      <c r="AO15" s="142">
        <v>356.94</v>
      </c>
      <c r="AP15" s="60">
        <v>356.94</v>
      </c>
      <c r="AQ15" s="60">
        <v>0</v>
      </c>
      <c r="AR15" s="148">
        <v>0</v>
      </c>
      <c r="AS15" s="142">
        <v>0</v>
      </c>
      <c r="AT15" s="60">
        <v>0</v>
      </c>
      <c r="AU15" s="60">
        <v>0</v>
      </c>
      <c r="AV15" s="148">
        <v>0</v>
      </c>
      <c r="AW15" s="156">
        <v>0</v>
      </c>
      <c r="AX15" s="61">
        <v>0</v>
      </c>
      <c r="AY15" s="61">
        <v>0</v>
      </c>
      <c r="AZ15" s="148">
        <v>0</v>
      </c>
    </row>
    <row r="16" spans="2:52" ht="15.75">
      <c r="B16" s="251"/>
      <c r="C16" s="257"/>
      <c r="D16" s="131" t="s">
        <v>5</v>
      </c>
      <c r="E16" s="138">
        <v>18914.88</v>
      </c>
      <c r="F16" s="134">
        <v>2284.02</v>
      </c>
      <c r="G16" s="134">
        <v>0</v>
      </c>
      <c r="H16" s="139">
        <v>5543.62</v>
      </c>
      <c r="I16" s="142">
        <v>452.38</v>
      </c>
      <c r="J16" s="60">
        <v>452.38</v>
      </c>
      <c r="K16" s="60">
        <v>0</v>
      </c>
      <c r="L16" s="148">
        <v>0</v>
      </c>
      <c r="M16" s="142">
        <v>708.91</v>
      </c>
      <c r="N16" s="60">
        <v>708.91</v>
      </c>
      <c r="O16" s="60">
        <v>0</v>
      </c>
      <c r="P16" s="148">
        <v>0</v>
      </c>
      <c r="Q16" s="142">
        <v>1554.27</v>
      </c>
      <c r="R16" s="60">
        <v>1554.27</v>
      </c>
      <c r="S16" s="60">
        <v>0</v>
      </c>
      <c r="T16" s="148">
        <v>0</v>
      </c>
      <c r="U16" s="142">
        <v>4570.17</v>
      </c>
      <c r="V16" s="60">
        <v>4570.17</v>
      </c>
      <c r="W16" s="60">
        <v>0</v>
      </c>
      <c r="X16" s="148">
        <v>0</v>
      </c>
      <c r="Y16" s="142">
        <v>624.68000000000006</v>
      </c>
      <c r="Z16" s="60">
        <v>624.68000000000006</v>
      </c>
      <c r="AA16" s="60">
        <v>0</v>
      </c>
      <c r="AB16" s="148">
        <v>0</v>
      </c>
      <c r="AC16" s="142">
        <v>2679.89</v>
      </c>
      <c r="AD16" s="60">
        <v>2679.89</v>
      </c>
      <c r="AE16" s="60">
        <v>0</v>
      </c>
      <c r="AF16" s="148">
        <v>0</v>
      </c>
      <c r="AG16" s="142">
        <v>8471.73</v>
      </c>
      <c r="AH16" s="60">
        <v>8471.73</v>
      </c>
      <c r="AI16" s="60">
        <v>0</v>
      </c>
      <c r="AJ16" s="148">
        <v>0</v>
      </c>
      <c r="AK16" s="142">
        <v>4909.87</v>
      </c>
      <c r="AL16" s="60">
        <v>4909.87</v>
      </c>
      <c r="AM16" s="60">
        <v>0</v>
      </c>
      <c r="AN16" s="148">
        <v>0</v>
      </c>
      <c r="AO16" s="142">
        <v>579.09999999999991</v>
      </c>
      <c r="AP16" s="60">
        <v>579.09999999999991</v>
      </c>
      <c r="AQ16" s="60">
        <v>0</v>
      </c>
      <c r="AR16" s="148">
        <v>0</v>
      </c>
      <c r="AS16" s="142">
        <v>0</v>
      </c>
      <c r="AT16" s="60">
        <v>0</v>
      </c>
      <c r="AU16" s="60">
        <v>0</v>
      </c>
      <c r="AV16" s="148">
        <v>0</v>
      </c>
      <c r="AW16" s="156">
        <v>1223.01</v>
      </c>
      <c r="AX16" s="61">
        <v>1223.01</v>
      </c>
      <c r="AY16" s="61">
        <v>0</v>
      </c>
      <c r="AZ16" s="148">
        <v>0</v>
      </c>
    </row>
    <row r="17" spans="2:52" ht="15.75">
      <c r="B17" s="251"/>
      <c r="C17" s="257"/>
      <c r="D17" s="131" t="s">
        <v>6</v>
      </c>
      <c r="E17" s="138">
        <v>0</v>
      </c>
      <c r="F17" s="134">
        <v>0</v>
      </c>
      <c r="G17" s="134">
        <v>0</v>
      </c>
      <c r="H17" s="139">
        <v>0</v>
      </c>
      <c r="I17" s="142">
        <v>0</v>
      </c>
      <c r="J17" s="60">
        <v>0</v>
      </c>
      <c r="K17" s="60">
        <v>0</v>
      </c>
      <c r="L17" s="148">
        <v>0</v>
      </c>
      <c r="M17" s="142">
        <v>166.29</v>
      </c>
      <c r="N17" s="60">
        <v>166.29</v>
      </c>
      <c r="O17" s="60">
        <v>0</v>
      </c>
      <c r="P17" s="148">
        <v>0</v>
      </c>
      <c r="Q17" s="142">
        <v>265.27</v>
      </c>
      <c r="R17" s="60">
        <v>265.27</v>
      </c>
      <c r="S17" s="60">
        <v>0</v>
      </c>
      <c r="T17" s="148">
        <v>0</v>
      </c>
      <c r="U17" s="142">
        <v>0</v>
      </c>
      <c r="V17" s="60">
        <v>0</v>
      </c>
      <c r="W17" s="60">
        <v>0</v>
      </c>
      <c r="X17" s="148">
        <v>0</v>
      </c>
      <c r="Y17" s="142">
        <v>0</v>
      </c>
      <c r="Z17" s="60">
        <v>0</v>
      </c>
      <c r="AA17" s="60">
        <v>0</v>
      </c>
      <c r="AB17" s="148">
        <v>0</v>
      </c>
      <c r="AC17" s="142">
        <v>0</v>
      </c>
      <c r="AD17" s="60">
        <v>0</v>
      </c>
      <c r="AE17" s="60">
        <v>0</v>
      </c>
      <c r="AF17" s="148">
        <v>0</v>
      </c>
      <c r="AG17" s="142">
        <v>7866.3099999999986</v>
      </c>
      <c r="AH17" s="60">
        <v>4321.68</v>
      </c>
      <c r="AI17" s="60">
        <v>0</v>
      </c>
      <c r="AJ17" s="148">
        <v>0</v>
      </c>
      <c r="AK17" s="142">
        <v>858.13</v>
      </c>
      <c r="AL17" s="60">
        <v>858.13</v>
      </c>
      <c r="AM17" s="60">
        <v>0</v>
      </c>
      <c r="AN17" s="148">
        <v>0</v>
      </c>
      <c r="AO17" s="142">
        <v>411</v>
      </c>
      <c r="AP17" s="60">
        <v>411</v>
      </c>
      <c r="AQ17" s="60">
        <v>0</v>
      </c>
      <c r="AR17" s="148">
        <v>0</v>
      </c>
      <c r="AS17" s="142">
        <v>0</v>
      </c>
      <c r="AT17" s="60">
        <v>0</v>
      </c>
      <c r="AU17" s="60">
        <v>0</v>
      </c>
      <c r="AV17" s="148">
        <v>0</v>
      </c>
      <c r="AW17" s="156">
        <v>0</v>
      </c>
      <c r="AX17" s="61">
        <v>0</v>
      </c>
      <c r="AY17" s="61">
        <v>0</v>
      </c>
      <c r="AZ17" s="148">
        <v>0</v>
      </c>
    </row>
    <row r="18" spans="2:52" ht="15.75">
      <c r="B18" s="251"/>
      <c r="C18" s="257"/>
      <c r="D18" s="131" t="s">
        <v>7</v>
      </c>
      <c r="E18" s="138">
        <v>0</v>
      </c>
      <c r="F18" s="134">
        <v>0</v>
      </c>
      <c r="G18" s="134">
        <v>0</v>
      </c>
      <c r="H18" s="139">
        <v>0</v>
      </c>
      <c r="I18" s="142">
        <v>548.12</v>
      </c>
      <c r="J18" s="60">
        <v>0</v>
      </c>
      <c r="K18" s="60">
        <v>274.06</v>
      </c>
      <c r="L18" s="148">
        <v>0</v>
      </c>
      <c r="M18" s="142">
        <v>726.66</v>
      </c>
      <c r="N18" s="60">
        <v>0</v>
      </c>
      <c r="O18" s="60">
        <v>242.22</v>
      </c>
      <c r="P18" s="148">
        <v>0</v>
      </c>
      <c r="Q18" s="142">
        <v>257.69</v>
      </c>
      <c r="R18" s="60">
        <v>257.69</v>
      </c>
      <c r="S18" s="60">
        <v>0</v>
      </c>
      <c r="T18" s="148">
        <v>0</v>
      </c>
      <c r="U18" s="142">
        <v>1269.43</v>
      </c>
      <c r="V18" s="60">
        <v>1001.74</v>
      </c>
      <c r="W18" s="60">
        <v>0</v>
      </c>
      <c r="X18" s="148">
        <v>0</v>
      </c>
      <c r="Y18" s="142">
        <v>208.35</v>
      </c>
      <c r="Z18" s="60">
        <v>208.35</v>
      </c>
      <c r="AA18" s="60">
        <v>0</v>
      </c>
      <c r="AB18" s="148">
        <v>0</v>
      </c>
      <c r="AC18" s="142">
        <v>692.61</v>
      </c>
      <c r="AD18" s="60">
        <v>456.92</v>
      </c>
      <c r="AE18" s="60">
        <v>0</v>
      </c>
      <c r="AF18" s="148">
        <v>0</v>
      </c>
      <c r="AG18" s="142">
        <v>432.79</v>
      </c>
      <c r="AH18" s="60">
        <v>432.79</v>
      </c>
      <c r="AI18" s="60">
        <v>0</v>
      </c>
      <c r="AJ18" s="148">
        <v>0</v>
      </c>
      <c r="AK18" s="142">
        <v>0</v>
      </c>
      <c r="AL18" s="60">
        <v>0</v>
      </c>
      <c r="AM18" s="60">
        <v>0</v>
      </c>
      <c r="AN18" s="148">
        <v>0</v>
      </c>
      <c r="AO18" s="142">
        <v>485.21</v>
      </c>
      <c r="AP18" s="60">
        <v>485.21</v>
      </c>
      <c r="AQ18" s="60">
        <v>0</v>
      </c>
      <c r="AR18" s="148">
        <v>0</v>
      </c>
      <c r="AS18" s="142">
        <v>0</v>
      </c>
      <c r="AT18" s="60">
        <v>0</v>
      </c>
      <c r="AU18" s="60">
        <v>0</v>
      </c>
      <c r="AV18" s="148">
        <v>0</v>
      </c>
      <c r="AW18" s="156">
        <v>455.81</v>
      </c>
      <c r="AX18" s="61">
        <v>455.81</v>
      </c>
      <c r="AY18" s="61">
        <v>0</v>
      </c>
      <c r="AZ18" s="148">
        <v>0</v>
      </c>
    </row>
    <row r="19" spans="2:52" ht="15.75">
      <c r="B19" s="251"/>
      <c r="C19" s="257"/>
      <c r="D19" s="131" t="s">
        <v>8</v>
      </c>
      <c r="E19" s="138">
        <v>6067.18</v>
      </c>
      <c r="F19" s="134">
        <v>6067.18</v>
      </c>
      <c r="G19" s="134">
        <v>0</v>
      </c>
      <c r="H19" s="139">
        <v>0</v>
      </c>
      <c r="I19" s="142">
        <v>710.6</v>
      </c>
      <c r="J19" s="60">
        <v>710.6</v>
      </c>
      <c r="K19" s="60">
        <v>0</v>
      </c>
      <c r="L19" s="148">
        <v>0</v>
      </c>
      <c r="M19" s="142">
        <v>498.12</v>
      </c>
      <c r="N19" s="60">
        <v>498.12</v>
      </c>
      <c r="O19" s="60">
        <v>0</v>
      </c>
      <c r="P19" s="148">
        <v>0</v>
      </c>
      <c r="Q19" s="142">
        <v>894.77</v>
      </c>
      <c r="R19" s="60">
        <v>894.77</v>
      </c>
      <c r="S19" s="60">
        <v>0</v>
      </c>
      <c r="T19" s="148">
        <v>0</v>
      </c>
      <c r="U19" s="142">
        <v>197.5</v>
      </c>
      <c r="V19" s="60">
        <v>197.5</v>
      </c>
      <c r="W19" s="60">
        <v>0</v>
      </c>
      <c r="X19" s="148">
        <v>0</v>
      </c>
      <c r="Y19" s="142">
        <v>1056.5899999999999</v>
      </c>
      <c r="Z19" s="60">
        <v>1056.5899999999999</v>
      </c>
      <c r="AA19" s="60">
        <v>0</v>
      </c>
      <c r="AB19" s="148">
        <v>0</v>
      </c>
      <c r="AC19" s="142">
        <v>212.5</v>
      </c>
      <c r="AD19" s="60">
        <v>212.5</v>
      </c>
      <c r="AE19" s="60">
        <v>0</v>
      </c>
      <c r="AF19" s="148">
        <v>0</v>
      </c>
      <c r="AG19" s="142">
        <v>625.66</v>
      </c>
      <c r="AH19" s="60">
        <v>625.66</v>
      </c>
      <c r="AI19" s="60">
        <v>0</v>
      </c>
      <c r="AJ19" s="148">
        <v>0</v>
      </c>
      <c r="AK19" s="142">
        <v>194.81</v>
      </c>
      <c r="AL19" s="60">
        <v>194.81</v>
      </c>
      <c r="AM19" s="60">
        <v>0</v>
      </c>
      <c r="AN19" s="148">
        <v>0</v>
      </c>
      <c r="AO19" s="142">
        <v>2406.5500000000002</v>
      </c>
      <c r="AP19" s="60">
        <v>2406.5500000000002</v>
      </c>
      <c r="AQ19" s="60">
        <v>0</v>
      </c>
      <c r="AR19" s="148">
        <v>0</v>
      </c>
      <c r="AS19" s="142">
        <v>0</v>
      </c>
      <c r="AT19" s="60">
        <v>0</v>
      </c>
      <c r="AU19" s="60">
        <v>0</v>
      </c>
      <c r="AV19" s="148">
        <v>0</v>
      </c>
      <c r="AW19" s="156">
        <v>610.73</v>
      </c>
      <c r="AX19" s="61">
        <v>196.68</v>
      </c>
      <c r="AY19" s="61">
        <v>414.05</v>
      </c>
      <c r="AZ19" s="148">
        <v>0</v>
      </c>
    </row>
    <row r="20" spans="2:52" ht="16.5" thickBot="1">
      <c r="B20" s="251"/>
      <c r="C20" s="257"/>
      <c r="D20" s="132" t="s">
        <v>10</v>
      </c>
      <c r="E20" s="163">
        <v>0</v>
      </c>
      <c r="F20" s="164">
        <v>0</v>
      </c>
      <c r="G20" s="164">
        <v>0</v>
      </c>
      <c r="H20" s="165">
        <v>0</v>
      </c>
      <c r="I20" s="166">
        <v>0</v>
      </c>
      <c r="J20" s="64">
        <v>0</v>
      </c>
      <c r="K20" s="64">
        <v>0</v>
      </c>
      <c r="L20" s="168">
        <v>0</v>
      </c>
      <c r="M20" s="166">
        <v>0</v>
      </c>
      <c r="N20" s="64">
        <v>0</v>
      </c>
      <c r="O20" s="64">
        <v>0</v>
      </c>
      <c r="P20" s="168">
        <v>0</v>
      </c>
      <c r="Q20" s="166">
        <v>0</v>
      </c>
      <c r="R20" s="64">
        <v>0</v>
      </c>
      <c r="S20" s="64">
        <v>0</v>
      </c>
      <c r="T20" s="168">
        <v>0</v>
      </c>
      <c r="U20" s="166">
        <v>0</v>
      </c>
      <c r="V20" s="64">
        <v>0</v>
      </c>
      <c r="W20" s="64">
        <v>0</v>
      </c>
      <c r="X20" s="168">
        <v>0</v>
      </c>
      <c r="Y20" s="166">
        <v>10292.709999999999</v>
      </c>
      <c r="Z20" s="64">
        <v>10292.709999999999</v>
      </c>
      <c r="AA20" s="64">
        <v>0</v>
      </c>
      <c r="AB20" s="168">
        <v>0</v>
      </c>
      <c r="AC20" s="166">
        <v>210.66</v>
      </c>
      <c r="AD20" s="64">
        <v>210.66</v>
      </c>
      <c r="AE20" s="64">
        <v>0</v>
      </c>
      <c r="AF20" s="168">
        <v>0</v>
      </c>
      <c r="AG20" s="166">
        <v>954</v>
      </c>
      <c r="AH20" s="64">
        <v>954</v>
      </c>
      <c r="AI20" s="64">
        <v>0</v>
      </c>
      <c r="AJ20" s="168">
        <v>0</v>
      </c>
      <c r="AK20" s="166">
        <v>0</v>
      </c>
      <c r="AL20" s="64">
        <v>0</v>
      </c>
      <c r="AM20" s="64">
        <v>0</v>
      </c>
      <c r="AN20" s="168">
        <v>0</v>
      </c>
      <c r="AO20" s="166">
        <v>0</v>
      </c>
      <c r="AP20" s="64">
        <v>0</v>
      </c>
      <c r="AQ20" s="64">
        <v>0</v>
      </c>
      <c r="AR20" s="168">
        <v>0</v>
      </c>
      <c r="AS20" s="166">
        <v>0</v>
      </c>
      <c r="AT20" s="64">
        <v>0</v>
      </c>
      <c r="AU20" s="64">
        <v>0</v>
      </c>
      <c r="AV20" s="168">
        <v>0</v>
      </c>
      <c r="AW20" s="169">
        <v>0</v>
      </c>
      <c r="AX20" s="65">
        <v>0</v>
      </c>
      <c r="AY20" s="65">
        <v>0</v>
      </c>
      <c r="AZ20" s="168">
        <v>0</v>
      </c>
    </row>
    <row r="21" spans="2:52" ht="19.5" thickBot="1">
      <c r="B21" s="251"/>
      <c r="C21" s="258"/>
      <c r="D21" s="157" t="s">
        <v>6513</v>
      </c>
      <c r="E21" s="181">
        <v>28560.300000000003</v>
      </c>
      <c r="F21" s="170">
        <v>11347.15</v>
      </c>
      <c r="G21" s="170">
        <v>291.14</v>
      </c>
      <c r="H21" s="170">
        <v>5543.62</v>
      </c>
      <c r="I21" s="170">
        <v>3871.62</v>
      </c>
      <c r="J21" s="170">
        <v>3323.5</v>
      </c>
      <c r="K21" s="170">
        <v>274.06</v>
      </c>
      <c r="L21" s="170">
        <v>0</v>
      </c>
      <c r="M21" s="170">
        <v>2751.1499999999996</v>
      </c>
      <c r="N21" s="170">
        <v>1829.31</v>
      </c>
      <c r="O21" s="170">
        <v>437.4</v>
      </c>
      <c r="P21" s="170">
        <v>0</v>
      </c>
      <c r="Q21" s="170">
        <v>45778.429999999993</v>
      </c>
      <c r="R21" s="170">
        <v>7592.2099999999991</v>
      </c>
      <c r="S21" s="170">
        <v>0</v>
      </c>
      <c r="T21" s="170">
        <v>12728.74</v>
      </c>
      <c r="U21" s="170">
        <v>6693.52</v>
      </c>
      <c r="V21" s="170">
        <v>6425.83</v>
      </c>
      <c r="W21" s="170">
        <v>0</v>
      </c>
      <c r="X21" s="170">
        <v>0</v>
      </c>
      <c r="Y21" s="170">
        <v>12401.09</v>
      </c>
      <c r="Z21" s="170">
        <v>12401.09</v>
      </c>
      <c r="AA21" s="170">
        <v>0</v>
      </c>
      <c r="AB21" s="170">
        <v>0</v>
      </c>
      <c r="AC21" s="170">
        <v>3795.66</v>
      </c>
      <c r="AD21" s="170">
        <v>3559.97</v>
      </c>
      <c r="AE21" s="170">
        <v>0</v>
      </c>
      <c r="AF21" s="170">
        <v>0</v>
      </c>
      <c r="AG21" s="170">
        <v>21569.48</v>
      </c>
      <c r="AH21" s="170">
        <v>18024.849999999999</v>
      </c>
      <c r="AI21" s="170">
        <v>0</v>
      </c>
      <c r="AJ21" s="170">
        <v>0</v>
      </c>
      <c r="AK21" s="170">
        <v>6784.56</v>
      </c>
      <c r="AL21" s="170">
        <v>6784.56</v>
      </c>
      <c r="AM21" s="170">
        <v>0</v>
      </c>
      <c r="AN21" s="170">
        <v>0</v>
      </c>
      <c r="AO21" s="170">
        <v>6549.99</v>
      </c>
      <c r="AP21" s="170">
        <v>6549.99</v>
      </c>
      <c r="AQ21" s="170">
        <v>0</v>
      </c>
      <c r="AR21" s="170">
        <v>0</v>
      </c>
      <c r="AS21" s="170">
        <v>0</v>
      </c>
      <c r="AT21" s="170">
        <v>0</v>
      </c>
      <c r="AU21" s="170">
        <v>0</v>
      </c>
      <c r="AV21" s="170">
        <v>0</v>
      </c>
      <c r="AW21" s="170">
        <v>2289.5500000000002</v>
      </c>
      <c r="AX21" s="170">
        <v>1875.5</v>
      </c>
      <c r="AY21" s="170">
        <v>414.05</v>
      </c>
      <c r="AZ21" s="171">
        <v>0</v>
      </c>
    </row>
    <row r="22" spans="2:52" ht="15.75">
      <c r="B22" s="251"/>
      <c r="C22" s="256" t="s">
        <v>26</v>
      </c>
      <c r="D22" s="140" t="s">
        <v>3</v>
      </c>
      <c r="E22" s="174">
        <v>0</v>
      </c>
      <c r="F22" s="175">
        <v>0</v>
      </c>
      <c r="G22" s="175">
        <v>0</v>
      </c>
      <c r="H22" s="176">
        <v>0</v>
      </c>
      <c r="I22" s="177">
        <v>0</v>
      </c>
      <c r="J22" s="62">
        <v>0</v>
      </c>
      <c r="K22" s="62">
        <v>0</v>
      </c>
      <c r="L22" s="179">
        <v>0</v>
      </c>
      <c r="M22" s="177">
        <v>0</v>
      </c>
      <c r="N22" s="62">
        <v>0</v>
      </c>
      <c r="O22" s="62">
        <v>0</v>
      </c>
      <c r="P22" s="179">
        <v>0</v>
      </c>
      <c r="Q22" s="177">
        <v>0</v>
      </c>
      <c r="R22" s="62">
        <v>0</v>
      </c>
      <c r="S22" s="62">
        <v>0</v>
      </c>
      <c r="T22" s="179">
        <v>0</v>
      </c>
      <c r="U22" s="177">
        <v>0</v>
      </c>
      <c r="V22" s="62">
        <v>0</v>
      </c>
      <c r="W22" s="62">
        <v>0</v>
      </c>
      <c r="X22" s="179">
        <v>0</v>
      </c>
      <c r="Y22" s="177">
        <v>0</v>
      </c>
      <c r="Z22" s="62">
        <v>0</v>
      </c>
      <c r="AA22" s="62">
        <v>0</v>
      </c>
      <c r="AB22" s="179">
        <v>0</v>
      </c>
      <c r="AC22" s="177">
        <v>0</v>
      </c>
      <c r="AD22" s="62">
        <v>0</v>
      </c>
      <c r="AE22" s="62">
        <v>0</v>
      </c>
      <c r="AF22" s="179">
        <v>0</v>
      </c>
      <c r="AG22" s="177">
        <v>0</v>
      </c>
      <c r="AH22" s="62">
        <v>0</v>
      </c>
      <c r="AI22" s="62">
        <v>0</v>
      </c>
      <c r="AJ22" s="179">
        <v>0</v>
      </c>
      <c r="AK22" s="177">
        <v>0</v>
      </c>
      <c r="AL22" s="62">
        <v>0</v>
      </c>
      <c r="AM22" s="62">
        <v>0</v>
      </c>
      <c r="AN22" s="179">
        <v>0</v>
      </c>
      <c r="AO22" s="177">
        <v>0</v>
      </c>
      <c r="AP22" s="62">
        <v>0</v>
      </c>
      <c r="AQ22" s="62">
        <v>0</v>
      </c>
      <c r="AR22" s="179">
        <v>0</v>
      </c>
      <c r="AS22" s="177">
        <v>0</v>
      </c>
      <c r="AT22" s="62">
        <v>0</v>
      </c>
      <c r="AU22" s="62">
        <v>0</v>
      </c>
      <c r="AV22" s="179">
        <v>0</v>
      </c>
      <c r="AW22" s="180">
        <v>303.39</v>
      </c>
      <c r="AX22" s="63">
        <v>303.39</v>
      </c>
      <c r="AY22" s="63">
        <v>0</v>
      </c>
      <c r="AZ22" s="179">
        <v>0</v>
      </c>
    </row>
    <row r="23" spans="2:52" ht="16.5" thickBot="1">
      <c r="B23" s="251"/>
      <c r="C23" s="257"/>
      <c r="D23" s="132" t="s">
        <v>8</v>
      </c>
      <c r="E23" s="163">
        <v>0</v>
      </c>
      <c r="F23" s="164">
        <v>0</v>
      </c>
      <c r="G23" s="164">
        <v>0</v>
      </c>
      <c r="H23" s="165">
        <v>0</v>
      </c>
      <c r="I23" s="166">
        <v>0</v>
      </c>
      <c r="J23" s="64">
        <v>0</v>
      </c>
      <c r="K23" s="64">
        <v>0</v>
      </c>
      <c r="L23" s="168">
        <v>0</v>
      </c>
      <c r="M23" s="166">
        <v>0</v>
      </c>
      <c r="N23" s="64">
        <v>0</v>
      </c>
      <c r="O23" s="64">
        <v>0</v>
      </c>
      <c r="P23" s="168">
        <v>0</v>
      </c>
      <c r="Q23" s="166">
        <v>0</v>
      </c>
      <c r="R23" s="64">
        <v>0</v>
      </c>
      <c r="S23" s="64">
        <v>0</v>
      </c>
      <c r="T23" s="168">
        <v>0</v>
      </c>
      <c r="U23" s="166">
        <v>0</v>
      </c>
      <c r="V23" s="64">
        <v>0</v>
      </c>
      <c r="W23" s="64">
        <v>0</v>
      </c>
      <c r="X23" s="168">
        <v>0</v>
      </c>
      <c r="Y23" s="166">
        <v>0</v>
      </c>
      <c r="Z23" s="64">
        <v>0</v>
      </c>
      <c r="AA23" s="64">
        <v>0</v>
      </c>
      <c r="AB23" s="168">
        <v>0</v>
      </c>
      <c r="AC23" s="166">
        <v>0</v>
      </c>
      <c r="AD23" s="64">
        <v>0</v>
      </c>
      <c r="AE23" s="64">
        <v>0</v>
      </c>
      <c r="AF23" s="168">
        <v>0</v>
      </c>
      <c r="AG23" s="166">
        <v>0</v>
      </c>
      <c r="AH23" s="64">
        <v>0</v>
      </c>
      <c r="AI23" s="64">
        <v>0</v>
      </c>
      <c r="AJ23" s="168">
        <v>0</v>
      </c>
      <c r="AK23" s="166">
        <v>0</v>
      </c>
      <c r="AL23" s="64">
        <v>0</v>
      </c>
      <c r="AM23" s="64">
        <v>0</v>
      </c>
      <c r="AN23" s="168">
        <v>0</v>
      </c>
      <c r="AO23" s="166">
        <v>0</v>
      </c>
      <c r="AP23" s="64">
        <v>0</v>
      </c>
      <c r="AQ23" s="64">
        <v>0</v>
      </c>
      <c r="AR23" s="168">
        <v>0</v>
      </c>
      <c r="AS23" s="166">
        <v>0</v>
      </c>
      <c r="AT23" s="64">
        <v>0</v>
      </c>
      <c r="AU23" s="64">
        <v>0</v>
      </c>
      <c r="AV23" s="168">
        <v>0</v>
      </c>
      <c r="AW23" s="169">
        <v>537.19000000000005</v>
      </c>
      <c r="AX23" s="65">
        <v>537.19000000000005</v>
      </c>
      <c r="AY23" s="65">
        <v>0</v>
      </c>
      <c r="AZ23" s="168">
        <v>0</v>
      </c>
    </row>
    <row r="24" spans="2:52" ht="19.5" thickBot="1">
      <c r="B24" s="251"/>
      <c r="C24" s="258"/>
      <c r="D24" s="157" t="s">
        <v>6513</v>
      </c>
      <c r="E24" s="181">
        <v>0</v>
      </c>
      <c r="F24" s="170">
        <v>0</v>
      </c>
      <c r="G24" s="170">
        <v>0</v>
      </c>
      <c r="H24" s="170">
        <v>0</v>
      </c>
      <c r="I24" s="170">
        <v>0</v>
      </c>
      <c r="J24" s="170">
        <v>0</v>
      </c>
      <c r="K24" s="170">
        <v>0</v>
      </c>
      <c r="L24" s="170">
        <v>0</v>
      </c>
      <c r="M24" s="170">
        <v>0</v>
      </c>
      <c r="N24" s="170">
        <v>0</v>
      </c>
      <c r="O24" s="170">
        <v>0</v>
      </c>
      <c r="P24" s="170">
        <v>0</v>
      </c>
      <c r="Q24" s="170">
        <v>0</v>
      </c>
      <c r="R24" s="170">
        <v>0</v>
      </c>
      <c r="S24" s="170">
        <v>0</v>
      </c>
      <c r="T24" s="170">
        <v>0</v>
      </c>
      <c r="U24" s="170">
        <v>0</v>
      </c>
      <c r="V24" s="170">
        <v>0</v>
      </c>
      <c r="W24" s="170">
        <v>0</v>
      </c>
      <c r="X24" s="170">
        <v>0</v>
      </c>
      <c r="Y24" s="170">
        <v>0</v>
      </c>
      <c r="Z24" s="170">
        <v>0</v>
      </c>
      <c r="AA24" s="170">
        <v>0</v>
      </c>
      <c r="AB24" s="170">
        <v>0</v>
      </c>
      <c r="AC24" s="170">
        <v>0</v>
      </c>
      <c r="AD24" s="170">
        <v>0</v>
      </c>
      <c r="AE24" s="170">
        <v>0</v>
      </c>
      <c r="AF24" s="170">
        <v>0</v>
      </c>
      <c r="AG24" s="170">
        <v>0</v>
      </c>
      <c r="AH24" s="170">
        <v>0</v>
      </c>
      <c r="AI24" s="170">
        <v>0</v>
      </c>
      <c r="AJ24" s="170">
        <v>0</v>
      </c>
      <c r="AK24" s="170">
        <v>0</v>
      </c>
      <c r="AL24" s="170">
        <v>0</v>
      </c>
      <c r="AM24" s="170">
        <v>0</v>
      </c>
      <c r="AN24" s="170">
        <v>0</v>
      </c>
      <c r="AO24" s="170">
        <v>0</v>
      </c>
      <c r="AP24" s="170">
        <v>0</v>
      </c>
      <c r="AQ24" s="170">
        <v>0</v>
      </c>
      <c r="AR24" s="170">
        <v>0</v>
      </c>
      <c r="AS24" s="170">
        <v>0</v>
      </c>
      <c r="AT24" s="170">
        <v>0</v>
      </c>
      <c r="AU24" s="170">
        <v>0</v>
      </c>
      <c r="AV24" s="170">
        <v>0</v>
      </c>
      <c r="AW24" s="170">
        <v>840.58</v>
      </c>
      <c r="AX24" s="170">
        <v>840.58</v>
      </c>
      <c r="AY24" s="170">
        <v>0</v>
      </c>
      <c r="AZ24" s="171">
        <v>0</v>
      </c>
    </row>
    <row r="25" spans="2:52" ht="15.75">
      <c r="B25" s="251"/>
      <c r="C25" s="256" t="s">
        <v>27</v>
      </c>
      <c r="D25" s="140" t="s">
        <v>3</v>
      </c>
      <c r="E25" s="174">
        <v>0</v>
      </c>
      <c r="F25" s="175">
        <v>0</v>
      </c>
      <c r="G25" s="175">
        <v>0</v>
      </c>
      <c r="H25" s="176">
        <v>0</v>
      </c>
      <c r="I25" s="177">
        <v>1456.06</v>
      </c>
      <c r="J25" s="62">
        <v>1456.06</v>
      </c>
      <c r="K25" s="62">
        <v>0</v>
      </c>
      <c r="L25" s="179">
        <v>0</v>
      </c>
      <c r="M25" s="177">
        <v>0</v>
      </c>
      <c r="N25" s="62">
        <v>0</v>
      </c>
      <c r="O25" s="62">
        <v>0</v>
      </c>
      <c r="P25" s="179">
        <v>0</v>
      </c>
      <c r="Q25" s="177">
        <v>2183.16</v>
      </c>
      <c r="R25" s="62">
        <v>2183.16</v>
      </c>
      <c r="S25" s="62">
        <v>0</v>
      </c>
      <c r="T25" s="179">
        <v>0</v>
      </c>
      <c r="U25" s="177">
        <v>2601.7399999999998</v>
      </c>
      <c r="V25" s="62">
        <v>2601.7399999999998</v>
      </c>
      <c r="W25" s="62">
        <v>0</v>
      </c>
      <c r="X25" s="179">
        <v>0</v>
      </c>
      <c r="Y25" s="177">
        <v>4489.5200000000004</v>
      </c>
      <c r="Z25" s="62">
        <v>4489.5200000000004</v>
      </c>
      <c r="AA25" s="62">
        <v>0</v>
      </c>
      <c r="AB25" s="179">
        <v>0</v>
      </c>
      <c r="AC25" s="177">
        <v>7096.8099999999986</v>
      </c>
      <c r="AD25" s="62">
        <v>7096.8099999999986</v>
      </c>
      <c r="AE25" s="62">
        <v>0</v>
      </c>
      <c r="AF25" s="179">
        <v>0</v>
      </c>
      <c r="AG25" s="177">
        <v>2402.62</v>
      </c>
      <c r="AH25" s="62">
        <v>2402.62</v>
      </c>
      <c r="AI25" s="62">
        <v>0</v>
      </c>
      <c r="AJ25" s="179">
        <v>0</v>
      </c>
      <c r="AK25" s="177">
        <v>2492.11</v>
      </c>
      <c r="AL25" s="62">
        <v>2492.11</v>
      </c>
      <c r="AM25" s="62">
        <v>0</v>
      </c>
      <c r="AN25" s="179">
        <v>0</v>
      </c>
      <c r="AO25" s="177">
        <v>5369.47</v>
      </c>
      <c r="AP25" s="62">
        <v>4128.74</v>
      </c>
      <c r="AQ25" s="62">
        <v>0</v>
      </c>
      <c r="AR25" s="179">
        <v>1240.73</v>
      </c>
      <c r="AS25" s="177">
        <v>2388.9299999999998</v>
      </c>
      <c r="AT25" s="62">
        <v>2388.9299999999998</v>
      </c>
      <c r="AU25" s="62">
        <v>0</v>
      </c>
      <c r="AV25" s="179">
        <v>0</v>
      </c>
      <c r="AW25" s="180">
        <v>2924.86</v>
      </c>
      <c r="AX25" s="63">
        <v>1898.1</v>
      </c>
      <c r="AY25" s="63">
        <v>1026.76</v>
      </c>
      <c r="AZ25" s="179">
        <v>0</v>
      </c>
    </row>
    <row r="26" spans="2:52" ht="15.75">
      <c r="B26" s="251"/>
      <c r="C26" s="257"/>
      <c r="D26" s="131" t="s">
        <v>4</v>
      </c>
      <c r="E26" s="138">
        <v>0</v>
      </c>
      <c r="F26" s="134">
        <v>0</v>
      </c>
      <c r="G26" s="134">
        <v>0</v>
      </c>
      <c r="H26" s="139">
        <v>0</v>
      </c>
      <c r="I26" s="142">
        <v>0</v>
      </c>
      <c r="J26" s="60">
        <v>0</v>
      </c>
      <c r="K26" s="60">
        <v>0</v>
      </c>
      <c r="L26" s="148">
        <v>0</v>
      </c>
      <c r="M26" s="142">
        <v>0</v>
      </c>
      <c r="N26" s="60">
        <v>0</v>
      </c>
      <c r="O26" s="60">
        <v>0</v>
      </c>
      <c r="P26" s="148">
        <v>0</v>
      </c>
      <c r="Q26" s="142">
        <v>9487.17</v>
      </c>
      <c r="R26" s="60">
        <v>5195.6099999999997</v>
      </c>
      <c r="S26" s="60">
        <v>1430.53</v>
      </c>
      <c r="T26" s="148">
        <v>0</v>
      </c>
      <c r="U26" s="142">
        <v>5335.75</v>
      </c>
      <c r="V26" s="60">
        <v>4186.5200000000004</v>
      </c>
      <c r="W26" s="60">
        <v>610.66</v>
      </c>
      <c r="X26" s="148">
        <v>0.01</v>
      </c>
      <c r="Y26" s="142">
        <v>817.76</v>
      </c>
      <c r="Z26" s="60">
        <v>759.39</v>
      </c>
      <c r="AA26" s="60">
        <v>58.37</v>
      </c>
      <c r="AB26" s="148">
        <v>0</v>
      </c>
      <c r="AC26" s="142">
        <v>0</v>
      </c>
      <c r="AD26" s="60">
        <v>0</v>
      </c>
      <c r="AE26" s="60">
        <v>0</v>
      </c>
      <c r="AF26" s="148">
        <v>0</v>
      </c>
      <c r="AG26" s="142">
        <v>0</v>
      </c>
      <c r="AH26" s="60">
        <v>0</v>
      </c>
      <c r="AI26" s="60">
        <v>0</v>
      </c>
      <c r="AJ26" s="148">
        <v>0</v>
      </c>
      <c r="AK26" s="142">
        <v>0</v>
      </c>
      <c r="AL26" s="60">
        <v>0</v>
      </c>
      <c r="AM26" s="60">
        <v>0</v>
      </c>
      <c r="AN26" s="148">
        <v>0</v>
      </c>
      <c r="AO26" s="142">
        <v>0</v>
      </c>
      <c r="AP26" s="60">
        <v>0</v>
      </c>
      <c r="AQ26" s="60">
        <v>0</v>
      </c>
      <c r="AR26" s="148">
        <v>0</v>
      </c>
      <c r="AS26" s="142">
        <v>0</v>
      </c>
      <c r="AT26" s="60">
        <v>0</v>
      </c>
      <c r="AU26" s="60">
        <v>0</v>
      </c>
      <c r="AV26" s="148">
        <v>0</v>
      </c>
      <c r="AW26" s="156">
        <v>825.95</v>
      </c>
      <c r="AX26" s="61">
        <v>825.95</v>
      </c>
      <c r="AY26" s="61">
        <v>0</v>
      </c>
      <c r="AZ26" s="148">
        <v>0</v>
      </c>
    </row>
    <row r="27" spans="2:52" ht="15.75">
      <c r="B27" s="251"/>
      <c r="C27" s="257"/>
      <c r="D27" s="131" t="s">
        <v>5</v>
      </c>
      <c r="E27" s="138">
        <v>1450.35</v>
      </c>
      <c r="F27" s="134">
        <v>1450.35</v>
      </c>
      <c r="G27" s="134">
        <v>0</v>
      </c>
      <c r="H27" s="139">
        <v>0</v>
      </c>
      <c r="I27" s="142">
        <v>2330.36</v>
      </c>
      <c r="J27" s="60">
        <v>2330.36</v>
      </c>
      <c r="K27" s="60">
        <v>0</v>
      </c>
      <c r="L27" s="148">
        <v>0</v>
      </c>
      <c r="M27" s="142">
        <v>9277.2999999999993</v>
      </c>
      <c r="N27" s="60">
        <v>9277.2999999999993</v>
      </c>
      <c r="O27" s="60">
        <v>0</v>
      </c>
      <c r="P27" s="148">
        <v>0</v>
      </c>
      <c r="Q27" s="142">
        <v>4754.9799999999996</v>
      </c>
      <c r="R27" s="60">
        <v>4754.9799999999996</v>
      </c>
      <c r="S27" s="60">
        <v>0</v>
      </c>
      <c r="T27" s="148">
        <v>0</v>
      </c>
      <c r="U27" s="142">
        <v>2659.34</v>
      </c>
      <c r="V27" s="60">
        <v>2659.34</v>
      </c>
      <c r="W27" s="60">
        <v>0</v>
      </c>
      <c r="X27" s="148">
        <v>0</v>
      </c>
      <c r="Y27" s="142">
        <v>0</v>
      </c>
      <c r="Z27" s="60">
        <v>0</v>
      </c>
      <c r="AA27" s="60">
        <v>0</v>
      </c>
      <c r="AB27" s="148">
        <v>0</v>
      </c>
      <c r="AC27" s="142">
        <v>2050.71</v>
      </c>
      <c r="AD27" s="60">
        <v>2050.71</v>
      </c>
      <c r="AE27" s="60">
        <v>0</v>
      </c>
      <c r="AF27" s="148">
        <v>0</v>
      </c>
      <c r="AG27" s="142">
        <v>0</v>
      </c>
      <c r="AH27" s="60">
        <v>0</v>
      </c>
      <c r="AI27" s="60">
        <v>0</v>
      </c>
      <c r="AJ27" s="148">
        <v>0</v>
      </c>
      <c r="AK27" s="142">
        <v>0</v>
      </c>
      <c r="AL27" s="60">
        <v>0</v>
      </c>
      <c r="AM27" s="60">
        <v>0</v>
      </c>
      <c r="AN27" s="148">
        <v>0</v>
      </c>
      <c r="AO27" s="142">
        <v>1910.45</v>
      </c>
      <c r="AP27" s="60">
        <v>1910.45</v>
      </c>
      <c r="AQ27" s="60">
        <v>0</v>
      </c>
      <c r="AR27" s="148">
        <v>0</v>
      </c>
      <c r="AS27" s="142">
        <v>9576.14</v>
      </c>
      <c r="AT27" s="60">
        <v>8022.9699999999993</v>
      </c>
      <c r="AU27" s="60">
        <v>1553.17</v>
      </c>
      <c r="AV27" s="148">
        <v>0</v>
      </c>
      <c r="AW27" s="156">
        <v>785.44</v>
      </c>
      <c r="AX27" s="61">
        <v>785.44</v>
      </c>
      <c r="AY27" s="61">
        <v>0</v>
      </c>
      <c r="AZ27" s="148">
        <v>0</v>
      </c>
    </row>
    <row r="28" spans="2:52" ht="15.75">
      <c r="B28" s="251"/>
      <c r="C28" s="257"/>
      <c r="D28" s="131" t="s">
        <v>6</v>
      </c>
      <c r="E28" s="138">
        <v>7294.92</v>
      </c>
      <c r="F28" s="134">
        <v>7294.92</v>
      </c>
      <c r="G28" s="134">
        <v>0</v>
      </c>
      <c r="H28" s="139">
        <v>0</v>
      </c>
      <c r="I28" s="142">
        <v>12362.11</v>
      </c>
      <c r="J28" s="60">
        <v>12362.11</v>
      </c>
      <c r="K28" s="60">
        <v>0</v>
      </c>
      <c r="L28" s="148">
        <v>0</v>
      </c>
      <c r="M28" s="142">
        <v>5386.16</v>
      </c>
      <c r="N28" s="60">
        <v>5386.16</v>
      </c>
      <c r="O28" s="60">
        <v>0</v>
      </c>
      <c r="P28" s="148">
        <v>0</v>
      </c>
      <c r="Q28" s="142">
        <v>1701.44</v>
      </c>
      <c r="R28" s="60">
        <v>1701.44</v>
      </c>
      <c r="S28" s="60">
        <v>0</v>
      </c>
      <c r="T28" s="148">
        <v>0</v>
      </c>
      <c r="U28" s="142">
        <v>42849.24</v>
      </c>
      <c r="V28" s="60">
        <v>21435.23</v>
      </c>
      <c r="W28" s="60">
        <v>2287.6999999999998</v>
      </c>
      <c r="X28" s="148">
        <v>0</v>
      </c>
      <c r="Y28" s="142">
        <v>391.51</v>
      </c>
      <c r="Z28" s="60">
        <v>391.51</v>
      </c>
      <c r="AA28" s="60">
        <v>0</v>
      </c>
      <c r="AB28" s="148">
        <v>0</v>
      </c>
      <c r="AC28" s="142">
        <v>16974.900000000001</v>
      </c>
      <c r="AD28" s="60">
        <v>6484.87</v>
      </c>
      <c r="AE28" s="60">
        <v>1156.8399999999999</v>
      </c>
      <c r="AF28" s="148">
        <v>0</v>
      </c>
      <c r="AG28" s="142">
        <v>0</v>
      </c>
      <c r="AH28" s="60">
        <v>0</v>
      </c>
      <c r="AI28" s="60">
        <v>0</v>
      </c>
      <c r="AJ28" s="148">
        <v>0</v>
      </c>
      <c r="AK28" s="142">
        <v>2275.59</v>
      </c>
      <c r="AL28" s="60">
        <v>1251.5899999999999</v>
      </c>
      <c r="AM28" s="60">
        <v>1024</v>
      </c>
      <c r="AN28" s="148">
        <v>0</v>
      </c>
      <c r="AO28" s="142">
        <v>2379.31</v>
      </c>
      <c r="AP28" s="60">
        <v>2379.31</v>
      </c>
      <c r="AQ28" s="60">
        <v>0</v>
      </c>
      <c r="AR28" s="148">
        <v>0</v>
      </c>
      <c r="AS28" s="142">
        <v>9254.1</v>
      </c>
      <c r="AT28" s="60">
        <v>8839.9600000000009</v>
      </c>
      <c r="AU28" s="60">
        <v>414.14</v>
      </c>
      <c r="AV28" s="148">
        <v>0</v>
      </c>
      <c r="AW28" s="156">
        <v>8846.7900000000009</v>
      </c>
      <c r="AX28" s="61">
        <v>8435.7900000000009</v>
      </c>
      <c r="AY28" s="61">
        <v>411</v>
      </c>
      <c r="AZ28" s="148">
        <v>0</v>
      </c>
    </row>
    <row r="29" spans="2:52" ht="15.75">
      <c r="B29" s="251"/>
      <c r="C29" s="257"/>
      <c r="D29" s="131" t="s">
        <v>7</v>
      </c>
      <c r="E29" s="138">
        <v>0</v>
      </c>
      <c r="F29" s="134">
        <v>0</v>
      </c>
      <c r="G29" s="134">
        <v>0</v>
      </c>
      <c r="H29" s="139">
        <v>0</v>
      </c>
      <c r="I29" s="142">
        <v>10757.03</v>
      </c>
      <c r="J29" s="60">
        <v>6057.5</v>
      </c>
      <c r="K29" s="60">
        <v>1566.51</v>
      </c>
      <c r="L29" s="148">
        <v>0</v>
      </c>
      <c r="M29" s="142">
        <v>0</v>
      </c>
      <c r="N29" s="60">
        <v>0</v>
      </c>
      <c r="O29" s="60">
        <v>0</v>
      </c>
      <c r="P29" s="148">
        <v>0</v>
      </c>
      <c r="Q29" s="142">
        <v>0</v>
      </c>
      <c r="R29" s="60">
        <v>0</v>
      </c>
      <c r="S29" s="60">
        <v>0</v>
      </c>
      <c r="T29" s="148">
        <v>0</v>
      </c>
      <c r="U29" s="142">
        <v>42789.63</v>
      </c>
      <c r="V29" s="60">
        <v>6516.85</v>
      </c>
      <c r="W29" s="60">
        <v>12090.92</v>
      </c>
      <c r="X29" s="148">
        <v>0</v>
      </c>
      <c r="Y29" s="142">
        <v>1874.01</v>
      </c>
      <c r="Z29" s="60">
        <v>1874.01</v>
      </c>
      <c r="AA29" s="60">
        <v>0</v>
      </c>
      <c r="AB29" s="148">
        <v>0</v>
      </c>
      <c r="AC29" s="142">
        <v>0</v>
      </c>
      <c r="AD29" s="60">
        <v>0</v>
      </c>
      <c r="AE29" s="60">
        <v>0</v>
      </c>
      <c r="AF29" s="148">
        <v>0</v>
      </c>
      <c r="AG29" s="142">
        <v>0</v>
      </c>
      <c r="AH29" s="60">
        <v>0</v>
      </c>
      <c r="AI29" s="60">
        <v>0</v>
      </c>
      <c r="AJ29" s="148">
        <v>0</v>
      </c>
      <c r="AK29" s="142">
        <v>0</v>
      </c>
      <c r="AL29" s="60">
        <v>0</v>
      </c>
      <c r="AM29" s="60">
        <v>0</v>
      </c>
      <c r="AN29" s="148">
        <v>0</v>
      </c>
      <c r="AO29" s="142">
        <v>3063.24</v>
      </c>
      <c r="AP29" s="60">
        <v>3063.24</v>
      </c>
      <c r="AQ29" s="60">
        <v>0</v>
      </c>
      <c r="AR29" s="148">
        <v>0</v>
      </c>
      <c r="AS29" s="142">
        <v>0</v>
      </c>
      <c r="AT29" s="60">
        <v>0</v>
      </c>
      <c r="AU29" s="60">
        <v>0</v>
      </c>
      <c r="AV29" s="148">
        <v>0</v>
      </c>
      <c r="AW29" s="156">
        <v>0</v>
      </c>
      <c r="AX29" s="61">
        <v>0</v>
      </c>
      <c r="AY29" s="61">
        <v>0</v>
      </c>
      <c r="AZ29" s="148">
        <v>0</v>
      </c>
    </row>
    <row r="30" spans="2:52" ht="15.75">
      <c r="B30" s="251"/>
      <c r="C30" s="257"/>
      <c r="D30" s="131" t="s">
        <v>8</v>
      </c>
      <c r="E30" s="138">
        <v>26594.15</v>
      </c>
      <c r="F30" s="134">
        <v>26594.15</v>
      </c>
      <c r="G30" s="134">
        <v>0</v>
      </c>
      <c r="H30" s="139">
        <v>0</v>
      </c>
      <c r="I30" s="142">
        <v>18123</v>
      </c>
      <c r="J30" s="60">
        <v>17635.21</v>
      </c>
      <c r="K30" s="60">
        <v>487.79</v>
      </c>
      <c r="L30" s="148">
        <v>0</v>
      </c>
      <c r="M30" s="142">
        <v>12524.92</v>
      </c>
      <c r="N30" s="60">
        <v>12524.92</v>
      </c>
      <c r="O30" s="60">
        <v>0</v>
      </c>
      <c r="P30" s="148">
        <v>0</v>
      </c>
      <c r="Q30" s="142">
        <v>10912.44</v>
      </c>
      <c r="R30" s="60">
        <v>10912.44</v>
      </c>
      <c r="S30" s="60">
        <v>0</v>
      </c>
      <c r="T30" s="148">
        <v>0</v>
      </c>
      <c r="U30" s="142">
        <v>2844.48</v>
      </c>
      <c r="V30" s="60">
        <v>2844.48</v>
      </c>
      <c r="W30" s="60">
        <v>0</v>
      </c>
      <c r="X30" s="148">
        <v>0</v>
      </c>
      <c r="Y30" s="142">
        <v>16335</v>
      </c>
      <c r="Z30" s="60">
        <v>15900.39</v>
      </c>
      <c r="AA30" s="60">
        <v>434.61</v>
      </c>
      <c r="AB30" s="148">
        <v>0</v>
      </c>
      <c r="AC30" s="142">
        <v>11573.68</v>
      </c>
      <c r="AD30" s="60">
        <v>11573.68</v>
      </c>
      <c r="AE30" s="60">
        <v>0</v>
      </c>
      <c r="AF30" s="148">
        <v>0</v>
      </c>
      <c r="AG30" s="142">
        <v>16533.41</v>
      </c>
      <c r="AH30" s="60">
        <v>16533.41</v>
      </c>
      <c r="AI30" s="60">
        <v>0</v>
      </c>
      <c r="AJ30" s="148">
        <v>0</v>
      </c>
      <c r="AK30" s="142">
        <v>5379.3899999999994</v>
      </c>
      <c r="AL30" s="60">
        <v>5379.3899999999994</v>
      </c>
      <c r="AM30" s="60">
        <v>0</v>
      </c>
      <c r="AN30" s="148">
        <v>0</v>
      </c>
      <c r="AO30" s="142">
        <v>8455.58</v>
      </c>
      <c r="AP30" s="60">
        <v>8096.8</v>
      </c>
      <c r="AQ30" s="60">
        <v>358.77</v>
      </c>
      <c r="AR30" s="148">
        <v>0.01</v>
      </c>
      <c r="AS30" s="142">
        <v>14876.39</v>
      </c>
      <c r="AT30" s="60">
        <v>14876.39</v>
      </c>
      <c r="AU30" s="60">
        <v>0</v>
      </c>
      <c r="AV30" s="148">
        <v>0</v>
      </c>
      <c r="AW30" s="156">
        <v>18572.740000000002</v>
      </c>
      <c r="AX30" s="61">
        <v>16535.8</v>
      </c>
      <c r="AY30" s="61">
        <v>1591.48</v>
      </c>
      <c r="AZ30" s="148">
        <v>0.01</v>
      </c>
    </row>
    <row r="31" spans="2:52" ht="15.75">
      <c r="B31" s="251"/>
      <c r="C31" s="257"/>
      <c r="D31" s="131" t="s">
        <v>9</v>
      </c>
      <c r="E31" s="138">
        <v>0</v>
      </c>
      <c r="F31" s="134">
        <v>0</v>
      </c>
      <c r="G31" s="134">
        <v>0</v>
      </c>
      <c r="H31" s="139">
        <v>0</v>
      </c>
      <c r="I31" s="142">
        <v>0</v>
      </c>
      <c r="J31" s="60">
        <v>0</v>
      </c>
      <c r="K31" s="60">
        <v>0</v>
      </c>
      <c r="L31" s="148">
        <v>0</v>
      </c>
      <c r="M31" s="142">
        <v>0</v>
      </c>
      <c r="N31" s="60">
        <v>0</v>
      </c>
      <c r="O31" s="60">
        <v>0</v>
      </c>
      <c r="P31" s="148">
        <v>0</v>
      </c>
      <c r="Q31" s="142">
        <v>0</v>
      </c>
      <c r="R31" s="60">
        <v>0</v>
      </c>
      <c r="S31" s="60">
        <v>0</v>
      </c>
      <c r="T31" s="148">
        <v>0</v>
      </c>
      <c r="U31" s="142">
        <v>703.72</v>
      </c>
      <c r="V31" s="60">
        <v>703.72</v>
      </c>
      <c r="W31" s="60">
        <v>0</v>
      </c>
      <c r="X31" s="148">
        <v>0</v>
      </c>
      <c r="Y31" s="142">
        <v>0</v>
      </c>
      <c r="Z31" s="60">
        <v>0</v>
      </c>
      <c r="AA31" s="60">
        <v>0</v>
      </c>
      <c r="AB31" s="148">
        <v>0</v>
      </c>
      <c r="AC31" s="142">
        <v>0</v>
      </c>
      <c r="AD31" s="60">
        <v>0</v>
      </c>
      <c r="AE31" s="60">
        <v>0</v>
      </c>
      <c r="AF31" s="148">
        <v>0</v>
      </c>
      <c r="AG31" s="142">
        <v>0</v>
      </c>
      <c r="AH31" s="60">
        <v>0</v>
      </c>
      <c r="AI31" s="60">
        <v>0</v>
      </c>
      <c r="AJ31" s="148">
        <v>0</v>
      </c>
      <c r="AK31" s="142">
        <v>0</v>
      </c>
      <c r="AL31" s="60">
        <v>0</v>
      </c>
      <c r="AM31" s="60">
        <v>0</v>
      </c>
      <c r="AN31" s="148">
        <v>0</v>
      </c>
      <c r="AO31" s="142">
        <v>0</v>
      </c>
      <c r="AP31" s="60">
        <v>0</v>
      </c>
      <c r="AQ31" s="60">
        <v>0</v>
      </c>
      <c r="AR31" s="148">
        <v>0</v>
      </c>
      <c r="AS31" s="142">
        <v>0</v>
      </c>
      <c r="AT31" s="60">
        <v>0</v>
      </c>
      <c r="AU31" s="60">
        <v>0</v>
      </c>
      <c r="AV31" s="148">
        <v>0</v>
      </c>
      <c r="AW31" s="156">
        <v>0</v>
      </c>
      <c r="AX31" s="61">
        <v>0</v>
      </c>
      <c r="AY31" s="61">
        <v>0</v>
      </c>
      <c r="AZ31" s="148">
        <v>0</v>
      </c>
    </row>
    <row r="32" spans="2:52" ht="16.5" thickBot="1">
      <c r="B32" s="251"/>
      <c r="C32" s="257"/>
      <c r="D32" s="132" t="s">
        <v>10</v>
      </c>
      <c r="E32" s="163">
        <v>0</v>
      </c>
      <c r="F32" s="164">
        <v>0</v>
      </c>
      <c r="G32" s="164">
        <v>0</v>
      </c>
      <c r="H32" s="165">
        <v>0</v>
      </c>
      <c r="I32" s="166">
        <v>0</v>
      </c>
      <c r="J32" s="64">
        <v>0</v>
      </c>
      <c r="K32" s="64">
        <v>0</v>
      </c>
      <c r="L32" s="168">
        <v>0</v>
      </c>
      <c r="M32" s="166">
        <v>0</v>
      </c>
      <c r="N32" s="64">
        <v>0</v>
      </c>
      <c r="O32" s="64">
        <v>0</v>
      </c>
      <c r="P32" s="168">
        <v>0</v>
      </c>
      <c r="Q32" s="166">
        <v>0</v>
      </c>
      <c r="R32" s="64">
        <v>0</v>
      </c>
      <c r="S32" s="64">
        <v>0</v>
      </c>
      <c r="T32" s="168">
        <v>0</v>
      </c>
      <c r="U32" s="166">
        <v>0</v>
      </c>
      <c r="V32" s="64">
        <v>0</v>
      </c>
      <c r="W32" s="64">
        <v>0</v>
      </c>
      <c r="X32" s="168">
        <v>0</v>
      </c>
      <c r="Y32" s="166">
        <v>5524.03</v>
      </c>
      <c r="Z32" s="64">
        <v>5524.03</v>
      </c>
      <c r="AA32" s="64">
        <v>0</v>
      </c>
      <c r="AB32" s="168">
        <v>0</v>
      </c>
      <c r="AC32" s="166">
        <v>4147</v>
      </c>
      <c r="AD32" s="64">
        <v>2170.48</v>
      </c>
      <c r="AE32" s="64">
        <v>768.47</v>
      </c>
      <c r="AF32" s="168">
        <v>0</v>
      </c>
      <c r="AG32" s="166">
        <v>0</v>
      </c>
      <c r="AH32" s="64">
        <v>0</v>
      </c>
      <c r="AI32" s="64">
        <v>0</v>
      </c>
      <c r="AJ32" s="168">
        <v>0</v>
      </c>
      <c r="AK32" s="166">
        <v>0</v>
      </c>
      <c r="AL32" s="64">
        <v>0</v>
      </c>
      <c r="AM32" s="64">
        <v>0</v>
      </c>
      <c r="AN32" s="168">
        <v>0</v>
      </c>
      <c r="AO32" s="166">
        <v>0</v>
      </c>
      <c r="AP32" s="64">
        <v>0</v>
      </c>
      <c r="AQ32" s="64">
        <v>0</v>
      </c>
      <c r="AR32" s="168">
        <v>0</v>
      </c>
      <c r="AS32" s="166">
        <v>0</v>
      </c>
      <c r="AT32" s="64">
        <v>0</v>
      </c>
      <c r="AU32" s="64">
        <v>0</v>
      </c>
      <c r="AV32" s="168">
        <v>0</v>
      </c>
      <c r="AW32" s="169">
        <v>0</v>
      </c>
      <c r="AX32" s="65">
        <v>0</v>
      </c>
      <c r="AY32" s="65">
        <v>0</v>
      </c>
      <c r="AZ32" s="168">
        <v>0</v>
      </c>
    </row>
    <row r="33" spans="2:52" ht="19.5" thickBot="1">
      <c r="B33" s="251"/>
      <c r="C33" s="258"/>
      <c r="D33" s="173" t="s">
        <v>6513</v>
      </c>
      <c r="E33" s="172">
        <v>35339.42</v>
      </c>
      <c r="F33" s="170">
        <v>35339.42</v>
      </c>
      <c r="G33" s="170">
        <v>0</v>
      </c>
      <c r="H33" s="170">
        <v>0</v>
      </c>
      <c r="I33" s="170">
        <v>45028.56</v>
      </c>
      <c r="J33" s="170">
        <v>39841.24</v>
      </c>
      <c r="K33" s="170">
        <v>2054.3000000000002</v>
      </c>
      <c r="L33" s="170">
        <v>0</v>
      </c>
      <c r="M33" s="170">
        <v>27188.379999999997</v>
      </c>
      <c r="N33" s="170">
        <v>27188.379999999997</v>
      </c>
      <c r="O33" s="170">
        <v>0</v>
      </c>
      <c r="P33" s="170">
        <v>0</v>
      </c>
      <c r="Q33" s="170">
        <v>29039.189999999995</v>
      </c>
      <c r="R33" s="170">
        <v>24747.63</v>
      </c>
      <c r="S33" s="170">
        <v>1430.53</v>
      </c>
      <c r="T33" s="170">
        <v>0</v>
      </c>
      <c r="U33" s="170">
        <v>99783.9</v>
      </c>
      <c r="V33" s="170">
        <v>40947.880000000005</v>
      </c>
      <c r="W33" s="170">
        <v>14989.279999999999</v>
      </c>
      <c r="X33" s="170">
        <v>0.01</v>
      </c>
      <c r="Y33" s="170">
        <v>29431.83</v>
      </c>
      <c r="Z33" s="170">
        <v>28938.85</v>
      </c>
      <c r="AA33" s="170">
        <v>492.98</v>
      </c>
      <c r="AB33" s="170">
        <v>0</v>
      </c>
      <c r="AC33" s="170">
        <v>41843.1</v>
      </c>
      <c r="AD33" s="170">
        <v>29376.55</v>
      </c>
      <c r="AE33" s="170">
        <v>1925.31</v>
      </c>
      <c r="AF33" s="170">
        <v>0</v>
      </c>
      <c r="AG33" s="170">
        <v>18936.03</v>
      </c>
      <c r="AH33" s="170">
        <v>18936.03</v>
      </c>
      <c r="AI33" s="170">
        <v>0</v>
      </c>
      <c r="AJ33" s="170">
        <v>0</v>
      </c>
      <c r="AK33" s="170">
        <v>10147.09</v>
      </c>
      <c r="AL33" s="170">
        <v>9123.09</v>
      </c>
      <c r="AM33" s="170">
        <v>1024</v>
      </c>
      <c r="AN33" s="170">
        <v>0</v>
      </c>
      <c r="AO33" s="170">
        <v>21178.05</v>
      </c>
      <c r="AP33" s="170">
        <v>19578.54</v>
      </c>
      <c r="AQ33" s="170">
        <v>358.77</v>
      </c>
      <c r="AR33" s="170">
        <v>1240.74</v>
      </c>
      <c r="AS33" s="170">
        <v>36095.56</v>
      </c>
      <c r="AT33" s="170">
        <v>34128.25</v>
      </c>
      <c r="AU33" s="170">
        <v>1967.31</v>
      </c>
      <c r="AV33" s="170">
        <v>0</v>
      </c>
      <c r="AW33" s="170">
        <v>31955.780000000002</v>
      </c>
      <c r="AX33" s="170">
        <v>28481.08</v>
      </c>
      <c r="AY33" s="170">
        <v>3029.24</v>
      </c>
      <c r="AZ33" s="171">
        <v>0.01</v>
      </c>
    </row>
    <row r="34" spans="2:52" ht="15.75">
      <c r="B34" s="251"/>
      <c r="C34" s="256" t="s">
        <v>28</v>
      </c>
      <c r="D34" s="140" t="s">
        <v>3</v>
      </c>
      <c r="E34" s="174">
        <v>3555.01</v>
      </c>
      <c r="F34" s="175">
        <v>3555.01</v>
      </c>
      <c r="G34" s="175">
        <v>0</v>
      </c>
      <c r="H34" s="176">
        <v>0</v>
      </c>
      <c r="I34" s="177">
        <v>0</v>
      </c>
      <c r="J34" s="62">
        <v>0</v>
      </c>
      <c r="K34" s="62">
        <v>0</v>
      </c>
      <c r="L34" s="179">
        <v>0</v>
      </c>
      <c r="M34" s="177">
        <v>2628.61</v>
      </c>
      <c r="N34" s="62">
        <v>2628.61</v>
      </c>
      <c r="O34" s="62">
        <v>0</v>
      </c>
      <c r="P34" s="179">
        <v>0</v>
      </c>
      <c r="Q34" s="177">
        <v>3511.94</v>
      </c>
      <c r="R34" s="62">
        <v>3511.94</v>
      </c>
      <c r="S34" s="62">
        <v>0</v>
      </c>
      <c r="T34" s="179">
        <v>0</v>
      </c>
      <c r="U34" s="177">
        <v>7577.87</v>
      </c>
      <c r="V34" s="62">
        <v>5590.86</v>
      </c>
      <c r="W34" s="62">
        <v>0</v>
      </c>
      <c r="X34" s="179">
        <v>0</v>
      </c>
      <c r="Y34" s="177">
        <v>12777.31</v>
      </c>
      <c r="Z34" s="62">
        <v>12777.31</v>
      </c>
      <c r="AA34" s="62">
        <v>0</v>
      </c>
      <c r="AB34" s="179">
        <v>0</v>
      </c>
      <c r="AC34" s="177">
        <v>27114.92</v>
      </c>
      <c r="AD34" s="62">
        <v>27114.92</v>
      </c>
      <c r="AE34" s="62">
        <v>0</v>
      </c>
      <c r="AF34" s="179">
        <v>0</v>
      </c>
      <c r="AG34" s="177">
        <v>11041.07</v>
      </c>
      <c r="AH34" s="62">
        <v>10397.07</v>
      </c>
      <c r="AI34" s="62">
        <v>644</v>
      </c>
      <c r="AJ34" s="179">
        <v>0</v>
      </c>
      <c r="AK34" s="177">
        <v>8126.95</v>
      </c>
      <c r="AL34" s="62">
        <v>8126.95</v>
      </c>
      <c r="AM34" s="62">
        <v>0</v>
      </c>
      <c r="AN34" s="179">
        <v>0</v>
      </c>
      <c r="AO34" s="177">
        <v>4133.28</v>
      </c>
      <c r="AP34" s="62">
        <v>3226.61</v>
      </c>
      <c r="AQ34" s="62">
        <v>0</v>
      </c>
      <c r="AR34" s="179">
        <v>906.67000000000007</v>
      </c>
      <c r="AS34" s="177">
        <v>5468.41</v>
      </c>
      <c r="AT34" s="62">
        <v>3421.45</v>
      </c>
      <c r="AU34" s="62">
        <v>0</v>
      </c>
      <c r="AV34" s="179">
        <v>2046.96</v>
      </c>
      <c r="AW34" s="180">
        <v>2374.37</v>
      </c>
      <c r="AX34" s="63">
        <v>2374.37</v>
      </c>
      <c r="AY34" s="63">
        <v>0</v>
      </c>
      <c r="AZ34" s="179">
        <v>0</v>
      </c>
    </row>
    <row r="35" spans="2:52" ht="15.75">
      <c r="B35" s="251"/>
      <c r="C35" s="257"/>
      <c r="D35" s="131" t="s">
        <v>4</v>
      </c>
      <c r="E35" s="138">
        <v>883.84999999999991</v>
      </c>
      <c r="F35" s="134">
        <v>883.84999999999991</v>
      </c>
      <c r="G35" s="134">
        <v>0</v>
      </c>
      <c r="H35" s="139">
        <v>0</v>
      </c>
      <c r="I35" s="142">
        <v>0</v>
      </c>
      <c r="J35" s="60">
        <v>0</v>
      </c>
      <c r="K35" s="60">
        <v>0</v>
      </c>
      <c r="L35" s="148">
        <v>0</v>
      </c>
      <c r="M35" s="142">
        <v>0</v>
      </c>
      <c r="N35" s="60">
        <v>0</v>
      </c>
      <c r="O35" s="60">
        <v>0</v>
      </c>
      <c r="P35" s="148">
        <v>0</v>
      </c>
      <c r="Q35" s="142">
        <v>0</v>
      </c>
      <c r="R35" s="60">
        <v>0</v>
      </c>
      <c r="S35" s="60">
        <v>0</v>
      </c>
      <c r="T35" s="148">
        <v>0</v>
      </c>
      <c r="U35" s="142">
        <v>0</v>
      </c>
      <c r="V35" s="60">
        <v>0</v>
      </c>
      <c r="W35" s="60">
        <v>0</v>
      </c>
      <c r="X35" s="148">
        <v>0</v>
      </c>
      <c r="Y35" s="142">
        <v>0</v>
      </c>
      <c r="Z35" s="60">
        <v>0</v>
      </c>
      <c r="AA35" s="60">
        <v>0</v>
      </c>
      <c r="AB35" s="148">
        <v>0</v>
      </c>
      <c r="AC35" s="142">
        <v>0</v>
      </c>
      <c r="AD35" s="60">
        <v>0</v>
      </c>
      <c r="AE35" s="60">
        <v>0</v>
      </c>
      <c r="AF35" s="148">
        <v>0</v>
      </c>
      <c r="AG35" s="142">
        <v>0</v>
      </c>
      <c r="AH35" s="60">
        <v>0</v>
      </c>
      <c r="AI35" s="60">
        <v>0</v>
      </c>
      <c r="AJ35" s="148">
        <v>0</v>
      </c>
      <c r="AK35" s="142">
        <v>0</v>
      </c>
      <c r="AL35" s="60">
        <v>0</v>
      </c>
      <c r="AM35" s="60">
        <v>0</v>
      </c>
      <c r="AN35" s="148">
        <v>0</v>
      </c>
      <c r="AO35" s="142">
        <v>2851.42</v>
      </c>
      <c r="AP35" s="60">
        <v>1323.22</v>
      </c>
      <c r="AQ35" s="60">
        <v>1528.2</v>
      </c>
      <c r="AR35" s="148">
        <v>0</v>
      </c>
      <c r="AS35" s="142">
        <v>0</v>
      </c>
      <c r="AT35" s="60">
        <v>0</v>
      </c>
      <c r="AU35" s="60">
        <v>0</v>
      </c>
      <c r="AV35" s="148">
        <v>0</v>
      </c>
      <c r="AW35" s="156">
        <v>0</v>
      </c>
      <c r="AX35" s="61">
        <v>0</v>
      </c>
      <c r="AY35" s="61">
        <v>0</v>
      </c>
      <c r="AZ35" s="148">
        <v>0</v>
      </c>
    </row>
    <row r="36" spans="2:52" ht="15.75">
      <c r="B36" s="251"/>
      <c r="C36" s="257"/>
      <c r="D36" s="131" t="s">
        <v>5</v>
      </c>
      <c r="E36" s="138">
        <v>26500.25</v>
      </c>
      <c r="F36" s="134">
        <v>22376.41</v>
      </c>
      <c r="G36" s="134">
        <v>1644.94</v>
      </c>
      <c r="H36" s="139">
        <v>0</v>
      </c>
      <c r="I36" s="142">
        <v>11725.23</v>
      </c>
      <c r="J36" s="60">
        <v>9498.2000000000007</v>
      </c>
      <c r="K36" s="60">
        <v>1413.49</v>
      </c>
      <c r="L36" s="148">
        <v>0</v>
      </c>
      <c r="M36" s="142">
        <v>22406.54</v>
      </c>
      <c r="N36" s="60">
        <v>17509.189999999999</v>
      </c>
      <c r="O36" s="60">
        <v>2003.81</v>
      </c>
      <c r="P36" s="148">
        <v>0</v>
      </c>
      <c r="Q36" s="142">
        <v>10356.799999999999</v>
      </c>
      <c r="R36" s="60">
        <v>10356.799999999999</v>
      </c>
      <c r="S36" s="60">
        <v>0</v>
      </c>
      <c r="T36" s="148">
        <v>0</v>
      </c>
      <c r="U36" s="142">
        <v>17441.060000000001</v>
      </c>
      <c r="V36" s="60">
        <v>17441.060000000001</v>
      </c>
      <c r="W36" s="60">
        <v>0</v>
      </c>
      <c r="X36" s="148">
        <v>0</v>
      </c>
      <c r="Y36" s="142">
        <v>7969.22</v>
      </c>
      <c r="Z36" s="60">
        <v>7969.22</v>
      </c>
      <c r="AA36" s="60">
        <v>0</v>
      </c>
      <c r="AB36" s="148">
        <v>0</v>
      </c>
      <c r="AC36" s="142">
        <v>10572.82</v>
      </c>
      <c r="AD36" s="60">
        <v>10572.82</v>
      </c>
      <c r="AE36" s="60">
        <v>0</v>
      </c>
      <c r="AF36" s="148">
        <v>0</v>
      </c>
      <c r="AG36" s="142">
        <v>3198.2</v>
      </c>
      <c r="AH36" s="60">
        <v>2702.2</v>
      </c>
      <c r="AI36" s="60">
        <v>496</v>
      </c>
      <c r="AJ36" s="148">
        <v>0</v>
      </c>
      <c r="AK36" s="142">
        <v>10924.05</v>
      </c>
      <c r="AL36" s="60">
        <v>9799.14</v>
      </c>
      <c r="AM36" s="60">
        <v>1124.9100000000001</v>
      </c>
      <c r="AN36" s="148">
        <v>0</v>
      </c>
      <c r="AO36" s="142">
        <v>2833.41</v>
      </c>
      <c r="AP36" s="60">
        <v>2833.41</v>
      </c>
      <c r="AQ36" s="60">
        <v>0</v>
      </c>
      <c r="AR36" s="148">
        <v>0</v>
      </c>
      <c r="AS36" s="142">
        <v>1131.9000000000001</v>
      </c>
      <c r="AT36" s="60">
        <v>1131.9000000000001</v>
      </c>
      <c r="AU36" s="60">
        <v>0</v>
      </c>
      <c r="AV36" s="148">
        <v>0</v>
      </c>
      <c r="AW36" s="156">
        <v>34613.86</v>
      </c>
      <c r="AX36" s="61">
        <v>34613.86</v>
      </c>
      <c r="AY36" s="61">
        <v>0</v>
      </c>
      <c r="AZ36" s="148">
        <v>0</v>
      </c>
    </row>
    <row r="37" spans="2:52" ht="15.75">
      <c r="B37" s="251"/>
      <c r="C37" s="257"/>
      <c r="D37" s="131" t="s">
        <v>6</v>
      </c>
      <c r="E37" s="138">
        <v>3486.7</v>
      </c>
      <c r="F37" s="134">
        <v>3486.7</v>
      </c>
      <c r="G37" s="134">
        <v>0</v>
      </c>
      <c r="H37" s="139">
        <v>0</v>
      </c>
      <c r="I37" s="142">
        <v>3708.7</v>
      </c>
      <c r="J37" s="60">
        <v>3708.7</v>
      </c>
      <c r="K37" s="60">
        <v>0</v>
      </c>
      <c r="L37" s="148">
        <v>0</v>
      </c>
      <c r="M37" s="142">
        <v>11392.56</v>
      </c>
      <c r="N37" s="60">
        <v>11392.56</v>
      </c>
      <c r="O37" s="60">
        <v>0</v>
      </c>
      <c r="P37" s="148">
        <v>0</v>
      </c>
      <c r="Q37" s="142">
        <v>4153.34</v>
      </c>
      <c r="R37" s="60">
        <v>4153.34</v>
      </c>
      <c r="S37" s="60">
        <v>0</v>
      </c>
      <c r="T37" s="148">
        <v>0</v>
      </c>
      <c r="U37" s="142">
        <v>0</v>
      </c>
      <c r="V37" s="60">
        <v>0</v>
      </c>
      <c r="W37" s="60">
        <v>0</v>
      </c>
      <c r="X37" s="148">
        <v>0</v>
      </c>
      <c r="Y37" s="142">
        <v>0</v>
      </c>
      <c r="Z37" s="60">
        <v>0</v>
      </c>
      <c r="AA37" s="60">
        <v>0</v>
      </c>
      <c r="AB37" s="148">
        <v>0</v>
      </c>
      <c r="AC37" s="142">
        <v>4110.62</v>
      </c>
      <c r="AD37" s="60">
        <v>4110.62</v>
      </c>
      <c r="AE37" s="60">
        <v>0</v>
      </c>
      <c r="AF37" s="148">
        <v>0</v>
      </c>
      <c r="AG37" s="142">
        <v>0</v>
      </c>
      <c r="AH37" s="60">
        <v>0</v>
      </c>
      <c r="AI37" s="60">
        <v>0</v>
      </c>
      <c r="AJ37" s="148">
        <v>0</v>
      </c>
      <c r="AK37" s="142">
        <v>619.78</v>
      </c>
      <c r="AL37" s="60">
        <v>619.78</v>
      </c>
      <c r="AM37" s="60">
        <v>0</v>
      </c>
      <c r="AN37" s="148">
        <v>0</v>
      </c>
      <c r="AO37" s="142">
        <v>0</v>
      </c>
      <c r="AP37" s="60">
        <v>0</v>
      </c>
      <c r="AQ37" s="60">
        <v>0</v>
      </c>
      <c r="AR37" s="148">
        <v>0</v>
      </c>
      <c r="AS37" s="142">
        <v>1738.87</v>
      </c>
      <c r="AT37" s="60">
        <v>1738.87</v>
      </c>
      <c r="AU37" s="60">
        <v>0</v>
      </c>
      <c r="AV37" s="148">
        <v>0</v>
      </c>
      <c r="AW37" s="156">
        <v>13932.83</v>
      </c>
      <c r="AX37" s="61">
        <v>13531.87</v>
      </c>
      <c r="AY37" s="61">
        <v>400.96</v>
      </c>
      <c r="AZ37" s="148">
        <v>0</v>
      </c>
    </row>
    <row r="38" spans="2:52" ht="15.75">
      <c r="B38" s="251"/>
      <c r="C38" s="257"/>
      <c r="D38" s="131" t="s">
        <v>7</v>
      </c>
      <c r="E38" s="138">
        <v>5138.6200000000008</v>
      </c>
      <c r="F38" s="134">
        <v>5138.6200000000008</v>
      </c>
      <c r="G38" s="134">
        <v>0</v>
      </c>
      <c r="H38" s="139">
        <v>0</v>
      </c>
      <c r="I38" s="142">
        <v>2846.02</v>
      </c>
      <c r="J38" s="60">
        <v>2846.02</v>
      </c>
      <c r="K38" s="60">
        <v>0</v>
      </c>
      <c r="L38" s="148">
        <v>0</v>
      </c>
      <c r="M38" s="142">
        <v>20168.14</v>
      </c>
      <c r="N38" s="60">
        <v>20168.14</v>
      </c>
      <c r="O38" s="60">
        <v>0</v>
      </c>
      <c r="P38" s="148">
        <v>0</v>
      </c>
      <c r="Q38" s="142">
        <v>3408.45</v>
      </c>
      <c r="R38" s="60">
        <v>2401.0500000000002</v>
      </c>
      <c r="S38" s="60">
        <v>503.7</v>
      </c>
      <c r="T38" s="148">
        <v>0</v>
      </c>
      <c r="U38" s="142">
        <v>5484.83</v>
      </c>
      <c r="V38" s="60">
        <v>5484.83</v>
      </c>
      <c r="W38" s="60">
        <v>0</v>
      </c>
      <c r="X38" s="148">
        <v>0</v>
      </c>
      <c r="Y38" s="142">
        <v>7732.54</v>
      </c>
      <c r="Z38" s="60">
        <v>7732.54</v>
      </c>
      <c r="AA38" s="60">
        <v>0</v>
      </c>
      <c r="AB38" s="148">
        <v>0</v>
      </c>
      <c r="AC38" s="142">
        <v>39809.699999999997</v>
      </c>
      <c r="AD38" s="60">
        <v>16910.03</v>
      </c>
      <c r="AE38" s="60">
        <v>8801.8000000000011</v>
      </c>
      <c r="AF38" s="148">
        <v>0</v>
      </c>
      <c r="AG38" s="142">
        <v>18241.61</v>
      </c>
      <c r="AH38" s="60">
        <v>3828.56</v>
      </c>
      <c r="AI38" s="60">
        <v>2537.41</v>
      </c>
      <c r="AJ38" s="148">
        <v>1034.93</v>
      </c>
      <c r="AK38" s="142">
        <v>7187.79</v>
      </c>
      <c r="AL38" s="60">
        <v>7187.79</v>
      </c>
      <c r="AM38" s="60">
        <v>0</v>
      </c>
      <c r="AN38" s="148">
        <v>0</v>
      </c>
      <c r="AO38" s="142">
        <v>16835.96</v>
      </c>
      <c r="AP38" s="60">
        <v>16835.96</v>
      </c>
      <c r="AQ38" s="60">
        <v>0</v>
      </c>
      <c r="AR38" s="148">
        <v>0</v>
      </c>
      <c r="AS38" s="142">
        <v>14659.59</v>
      </c>
      <c r="AT38" s="60">
        <v>11484.62</v>
      </c>
      <c r="AU38" s="60">
        <v>2058.12</v>
      </c>
      <c r="AV38" s="148">
        <v>0</v>
      </c>
      <c r="AW38" s="156">
        <v>3870.93</v>
      </c>
      <c r="AX38" s="61">
        <v>2248.52</v>
      </c>
      <c r="AY38" s="61">
        <v>0</v>
      </c>
      <c r="AZ38" s="148">
        <v>1622.41</v>
      </c>
    </row>
    <row r="39" spans="2:52" ht="15.75">
      <c r="B39" s="251"/>
      <c r="C39" s="257"/>
      <c r="D39" s="131" t="s">
        <v>8</v>
      </c>
      <c r="E39" s="138">
        <v>21769.61</v>
      </c>
      <c r="F39" s="134">
        <v>21769.61</v>
      </c>
      <c r="G39" s="134">
        <v>0</v>
      </c>
      <c r="H39" s="139">
        <v>0</v>
      </c>
      <c r="I39" s="142">
        <v>25202.97</v>
      </c>
      <c r="J39" s="60">
        <v>24333.97</v>
      </c>
      <c r="K39" s="60">
        <v>869</v>
      </c>
      <c r="L39" s="148">
        <v>0</v>
      </c>
      <c r="M39" s="142">
        <v>11304.65</v>
      </c>
      <c r="N39" s="60">
        <v>10683.84</v>
      </c>
      <c r="O39" s="60">
        <v>620.80999999999995</v>
      </c>
      <c r="P39" s="148">
        <v>0</v>
      </c>
      <c r="Q39" s="142">
        <v>10053.42</v>
      </c>
      <c r="R39" s="60">
        <v>10053.42</v>
      </c>
      <c r="S39" s="60">
        <v>0</v>
      </c>
      <c r="T39" s="148">
        <v>0</v>
      </c>
      <c r="U39" s="142">
        <v>18653.84</v>
      </c>
      <c r="V39" s="60">
        <v>18653.84</v>
      </c>
      <c r="W39" s="60">
        <v>0</v>
      </c>
      <c r="X39" s="148">
        <v>0</v>
      </c>
      <c r="Y39" s="142">
        <v>17679.169999999998</v>
      </c>
      <c r="Z39" s="60">
        <v>17679.169999999998</v>
      </c>
      <c r="AA39" s="60">
        <v>0</v>
      </c>
      <c r="AB39" s="148">
        <v>0</v>
      </c>
      <c r="AC39" s="142">
        <v>23122.36</v>
      </c>
      <c r="AD39" s="60">
        <v>21018.36</v>
      </c>
      <c r="AE39" s="60">
        <v>2104</v>
      </c>
      <c r="AF39" s="148">
        <v>0</v>
      </c>
      <c r="AG39" s="142">
        <v>4453.5</v>
      </c>
      <c r="AH39" s="60">
        <v>4453.5</v>
      </c>
      <c r="AI39" s="60">
        <v>0</v>
      </c>
      <c r="AJ39" s="148">
        <v>0</v>
      </c>
      <c r="AK39" s="142">
        <v>11629.26</v>
      </c>
      <c r="AL39" s="60">
        <v>10754.27</v>
      </c>
      <c r="AM39" s="60">
        <v>874.98</v>
      </c>
      <c r="AN39" s="148">
        <v>0.01</v>
      </c>
      <c r="AO39" s="142">
        <v>15009.06</v>
      </c>
      <c r="AP39" s="60">
        <v>14170.7</v>
      </c>
      <c r="AQ39" s="60">
        <v>838.36</v>
      </c>
      <c r="AR39" s="148">
        <v>0</v>
      </c>
      <c r="AS39" s="142">
        <v>10195.6</v>
      </c>
      <c r="AT39" s="60">
        <v>10195.6</v>
      </c>
      <c r="AU39" s="60">
        <v>0</v>
      </c>
      <c r="AV39" s="148">
        <v>0</v>
      </c>
      <c r="AW39" s="156">
        <v>10032.379999999999</v>
      </c>
      <c r="AX39" s="61">
        <v>10032.379999999999</v>
      </c>
      <c r="AY39" s="61">
        <v>0</v>
      </c>
      <c r="AZ39" s="148">
        <v>0</v>
      </c>
    </row>
    <row r="40" spans="2:52" ht="16.5" thickBot="1">
      <c r="B40" s="251"/>
      <c r="C40" s="257"/>
      <c r="D40" s="132" t="s">
        <v>10</v>
      </c>
      <c r="E40" s="163">
        <v>0</v>
      </c>
      <c r="F40" s="164">
        <v>0</v>
      </c>
      <c r="G40" s="164">
        <v>0</v>
      </c>
      <c r="H40" s="165">
        <v>0</v>
      </c>
      <c r="I40" s="166">
        <v>1589.98</v>
      </c>
      <c r="J40" s="64">
        <v>1589.98</v>
      </c>
      <c r="K40" s="64">
        <v>0</v>
      </c>
      <c r="L40" s="168">
        <v>0</v>
      </c>
      <c r="M40" s="166">
        <v>1413.84</v>
      </c>
      <c r="N40" s="64">
        <v>1413.84</v>
      </c>
      <c r="O40" s="64">
        <v>0</v>
      </c>
      <c r="P40" s="168">
        <v>0</v>
      </c>
      <c r="Q40" s="166">
        <v>949.8</v>
      </c>
      <c r="R40" s="64">
        <v>949.8</v>
      </c>
      <c r="S40" s="64">
        <v>0</v>
      </c>
      <c r="T40" s="168">
        <v>0</v>
      </c>
      <c r="U40" s="166">
        <v>1940.67</v>
      </c>
      <c r="V40" s="64">
        <v>1940.67</v>
      </c>
      <c r="W40" s="64">
        <v>0</v>
      </c>
      <c r="X40" s="168">
        <v>0</v>
      </c>
      <c r="Y40" s="166">
        <v>3814.28</v>
      </c>
      <c r="Z40" s="64">
        <v>3814.28</v>
      </c>
      <c r="AA40" s="64">
        <v>0</v>
      </c>
      <c r="AB40" s="168">
        <v>0</v>
      </c>
      <c r="AC40" s="166">
        <v>2234.09</v>
      </c>
      <c r="AD40" s="64">
        <v>2234.09</v>
      </c>
      <c r="AE40" s="64">
        <v>0</v>
      </c>
      <c r="AF40" s="168">
        <v>0</v>
      </c>
      <c r="AG40" s="166">
        <v>9481.0300000000007</v>
      </c>
      <c r="AH40" s="64">
        <v>8664.39</v>
      </c>
      <c r="AI40" s="64">
        <v>0</v>
      </c>
      <c r="AJ40" s="168">
        <v>0</v>
      </c>
      <c r="AK40" s="166">
        <v>1568.88</v>
      </c>
      <c r="AL40" s="64">
        <v>1568.88</v>
      </c>
      <c r="AM40" s="64">
        <v>0</v>
      </c>
      <c r="AN40" s="168">
        <v>0</v>
      </c>
      <c r="AO40" s="166">
        <v>2118.4</v>
      </c>
      <c r="AP40" s="64">
        <v>2118.4</v>
      </c>
      <c r="AQ40" s="64">
        <v>0</v>
      </c>
      <c r="AR40" s="168">
        <v>0</v>
      </c>
      <c r="AS40" s="166">
        <v>0</v>
      </c>
      <c r="AT40" s="64">
        <v>0</v>
      </c>
      <c r="AU40" s="64">
        <v>0</v>
      </c>
      <c r="AV40" s="168">
        <v>0</v>
      </c>
      <c r="AW40" s="169">
        <v>870.19</v>
      </c>
      <c r="AX40" s="65">
        <v>870.19</v>
      </c>
      <c r="AY40" s="65">
        <v>0</v>
      </c>
      <c r="AZ40" s="168">
        <v>0</v>
      </c>
    </row>
    <row r="41" spans="2:52" ht="19.5" thickBot="1">
      <c r="B41" s="251"/>
      <c r="C41" s="258"/>
      <c r="D41" s="157" t="s">
        <v>6513</v>
      </c>
      <c r="E41" s="170">
        <v>61334.04</v>
      </c>
      <c r="F41" s="170">
        <v>57210.200000000004</v>
      </c>
      <c r="G41" s="170">
        <v>1644.94</v>
      </c>
      <c r="H41" s="170">
        <v>0</v>
      </c>
      <c r="I41" s="170">
        <v>45072.9</v>
      </c>
      <c r="J41" s="170">
        <v>41976.87</v>
      </c>
      <c r="K41" s="170">
        <v>2282.4899999999998</v>
      </c>
      <c r="L41" s="170">
        <v>0</v>
      </c>
      <c r="M41" s="170">
        <v>69314.34</v>
      </c>
      <c r="N41" s="170">
        <v>63796.179999999993</v>
      </c>
      <c r="O41" s="170">
        <v>2624.62</v>
      </c>
      <c r="P41" s="170">
        <v>0</v>
      </c>
      <c r="Q41" s="170">
        <v>32433.750000000004</v>
      </c>
      <c r="R41" s="170">
        <v>31426.350000000002</v>
      </c>
      <c r="S41" s="170">
        <v>503.7</v>
      </c>
      <c r="T41" s="170">
        <v>0</v>
      </c>
      <c r="U41" s="170">
        <v>51098.270000000004</v>
      </c>
      <c r="V41" s="170">
        <v>49111.259999999995</v>
      </c>
      <c r="W41" s="170">
        <v>0</v>
      </c>
      <c r="X41" s="170">
        <v>0</v>
      </c>
      <c r="Y41" s="170">
        <v>49972.52</v>
      </c>
      <c r="Z41" s="170">
        <v>49972.52</v>
      </c>
      <c r="AA41" s="170">
        <v>0</v>
      </c>
      <c r="AB41" s="170">
        <v>0</v>
      </c>
      <c r="AC41" s="170">
        <v>106964.51</v>
      </c>
      <c r="AD41" s="170">
        <v>81960.84</v>
      </c>
      <c r="AE41" s="170">
        <v>10905.800000000001</v>
      </c>
      <c r="AF41" s="170">
        <v>0</v>
      </c>
      <c r="AG41" s="170">
        <v>46415.41</v>
      </c>
      <c r="AH41" s="170">
        <v>30045.72</v>
      </c>
      <c r="AI41" s="170">
        <v>3677.41</v>
      </c>
      <c r="AJ41" s="170">
        <v>1034.93</v>
      </c>
      <c r="AK41" s="170">
        <v>40056.71</v>
      </c>
      <c r="AL41" s="170">
        <v>38056.81</v>
      </c>
      <c r="AM41" s="170">
        <v>1999.89</v>
      </c>
      <c r="AN41" s="170">
        <v>0.01</v>
      </c>
      <c r="AO41" s="170">
        <v>43781.53</v>
      </c>
      <c r="AP41" s="170">
        <v>40508.299999999996</v>
      </c>
      <c r="AQ41" s="170">
        <v>2366.56</v>
      </c>
      <c r="AR41" s="170">
        <v>906.67000000000007</v>
      </c>
      <c r="AS41" s="170">
        <v>33194.370000000003</v>
      </c>
      <c r="AT41" s="170">
        <v>27972.440000000002</v>
      </c>
      <c r="AU41" s="170">
        <v>2058.12</v>
      </c>
      <c r="AV41" s="170">
        <v>2046.96</v>
      </c>
      <c r="AW41" s="170">
        <v>65694.559999999998</v>
      </c>
      <c r="AX41" s="170">
        <v>63671.19</v>
      </c>
      <c r="AY41" s="170">
        <v>400.96</v>
      </c>
      <c r="AZ41" s="171">
        <v>1622.41</v>
      </c>
    </row>
    <row r="42" spans="2:52" ht="15.75">
      <c r="B42" s="251"/>
      <c r="C42" s="256" t="s">
        <v>29</v>
      </c>
      <c r="D42" s="140" t="s">
        <v>3</v>
      </c>
      <c r="E42" s="174">
        <v>15830.95</v>
      </c>
      <c r="F42" s="175">
        <v>15830.95</v>
      </c>
      <c r="G42" s="175">
        <v>0</v>
      </c>
      <c r="H42" s="176">
        <v>0</v>
      </c>
      <c r="I42" s="177">
        <v>20572.23</v>
      </c>
      <c r="J42" s="62">
        <v>19743.21</v>
      </c>
      <c r="K42" s="62">
        <v>829.01</v>
      </c>
      <c r="L42" s="152">
        <v>0.01</v>
      </c>
      <c r="M42" s="174">
        <v>21943.61</v>
      </c>
      <c r="N42" s="175">
        <v>21943.61</v>
      </c>
      <c r="O42" s="175">
        <v>0</v>
      </c>
      <c r="P42" s="178">
        <v>0</v>
      </c>
      <c r="Q42" s="177">
        <v>16039.84</v>
      </c>
      <c r="R42" s="62">
        <v>15511.86</v>
      </c>
      <c r="S42" s="62">
        <v>527.98</v>
      </c>
      <c r="T42" s="152">
        <v>0</v>
      </c>
      <c r="U42" s="177">
        <v>16182.34</v>
      </c>
      <c r="V42" s="62">
        <v>16182.34</v>
      </c>
      <c r="W42" s="62">
        <v>0</v>
      </c>
      <c r="X42" s="179">
        <v>0</v>
      </c>
      <c r="Y42" s="177">
        <v>19744.189999999999</v>
      </c>
      <c r="Z42" s="62">
        <v>18530.150000000001</v>
      </c>
      <c r="AA42" s="62">
        <v>1214.04</v>
      </c>
      <c r="AB42" s="179">
        <v>0</v>
      </c>
      <c r="AC42" s="177">
        <v>0</v>
      </c>
      <c r="AD42" s="62">
        <v>0</v>
      </c>
      <c r="AE42" s="62">
        <v>0</v>
      </c>
      <c r="AF42" s="179">
        <v>0</v>
      </c>
      <c r="AG42" s="177">
        <v>18838.47</v>
      </c>
      <c r="AH42" s="62">
        <v>18838.47</v>
      </c>
      <c r="AI42" s="62">
        <v>0</v>
      </c>
      <c r="AJ42" s="179">
        <v>0</v>
      </c>
      <c r="AK42" s="177">
        <v>19527.16</v>
      </c>
      <c r="AL42" s="62">
        <v>19527.16</v>
      </c>
      <c r="AM42" s="62">
        <v>0</v>
      </c>
      <c r="AN42" s="179">
        <v>0</v>
      </c>
      <c r="AO42" s="177">
        <v>18700.43</v>
      </c>
      <c r="AP42" s="62">
        <v>17321.580000000002</v>
      </c>
      <c r="AQ42" s="62">
        <v>449.39</v>
      </c>
      <c r="AR42" s="179">
        <v>929.46</v>
      </c>
      <c r="AS42" s="177">
        <v>11036.87</v>
      </c>
      <c r="AT42" s="62">
        <v>11036.87</v>
      </c>
      <c r="AU42" s="62">
        <v>0</v>
      </c>
      <c r="AV42" s="179">
        <v>0</v>
      </c>
      <c r="AW42" s="180">
        <v>19926.52</v>
      </c>
      <c r="AX42" s="63">
        <v>19926.52</v>
      </c>
      <c r="AY42" s="63">
        <v>0</v>
      </c>
      <c r="AZ42" s="179">
        <v>0</v>
      </c>
    </row>
    <row r="43" spans="2:52" ht="15.75">
      <c r="B43" s="251"/>
      <c r="C43" s="257"/>
      <c r="D43" s="131" t="s">
        <v>4</v>
      </c>
      <c r="E43" s="138">
        <v>2904.08</v>
      </c>
      <c r="F43" s="134">
        <v>2830.23</v>
      </c>
      <c r="G43" s="134">
        <v>73.84</v>
      </c>
      <c r="H43" s="139">
        <v>0.01</v>
      </c>
      <c r="I43" s="142">
        <v>0</v>
      </c>
      <c r="J43" s="60">
        <v>0</v>
      </c>
      <c r="K43" s="60">
        <v>0</v>
      </c>
      <c r="L43" s="150">
        <v>0</v>
      </c>
      <c r="M43" s="138">
        <v>542.41999999999996</v>
      </c>
      <c r="N43" s="134">
        <v>542.41999999999996</v>
      </c>
      <c r="O43" s="134">
        <v>0</v>
      </c>
      <c r="P43" s="159">
        <v>0</v>
      </c>
      <c r="Q43" s="142">
        <v>0</v>
      </c>
      <c r="R43" s="60">
        <v>0</v>
      </c>
      <c r="S43" s="60">
        <v>0</v>
      </c>
      <c r="T43" s="150">
        <v>0</v>
      </c>
      <c r="U43" s="142">
        <v>1497.83</v>
      </c>
      <c r="V43" s="60">
        <v>1497.83</v>
      </c>
      <c r="W43" s="60">
        <v>0</v>
      </c>
      <c r="X43" s="148">
        <v>0</v>
      </c>
      <c r="Y43" s="142">
        <v>619.80999999999995</v>
      </c>
      <c r="Z43" s="60">
        <v>619.80999999999995</v>
      </c>
      <c r="AA43" s="60">
        <v>0</v>
      </c>
      <c r="AB43" s="148">
        <v>0</v>
      </c>
      <c r="AC43" s="142">
        <v>0</v>
      </c>
      <c r="AD43" s="60">
        <v>0</v>
      </c>
      <c r="AE43" s="60">
        <v>0</v>
      </c>
      <c r="AF43" s="148">
        <v>0</v>
      </c>
      <c r="AG43" s="142">
        <v>5056.2299999999996</v>
      </c>
      <c r="AH43" s="60">
        <v>3890.03</v>
      </c>
      <c r="AI43" s="60">
        <v>1166.19</v>
      </c>
      <c r="AJ43" s="148">
        <v>0.01</v>
      </c>
      <c r="AK43" s="142">
        <v>3279.64</v>
      </c>
      <c r="AL43" s="60">
        <v>3279.64</v>
      </c>
      <c r="AM43" s="60">
        <v>0</v>
      </c>
      <c r="AN43" s="148">
        <v>0</v>
      </c>
      <c r="AO43" s="142">
        <v>1318.87</v>
      </c>
      <c r="AP43" s="60">
        <v>913.71</v>
      </c>
      <c r="AQ43" s="60">
        <v>405.16</v>
      </c>
      <c r="AR43" s="148">
        <v>0</v>
      </c>
      <c r="AS43" s="142">
        <v>6523.89</v>
      </c>
      <c r="AT43" s="60">
        <v>5824.89</v>
      </c>
      <c r="AU43" s="60">
        <v>699</v>
      </c>
      <c r="AV43" s="148">
        <v>0</v>
      </c>
      <c r="AW43" s="156">
        <v>5187.74</v>
      </c>
      <c r="AX43" s="61">
        <v>4420.7</v>
      </c>
      <c r="AY43" s="61">
        <v>767.03</v>
      </c>
      <c r="AZ43" s="148">
        <v>0.01</v>
      </c>
    </row>
    <row r="44" spans="2:52" ht="15.75">
      <c r="B44" s="251"/>
      <c r="C44" s="257"/>
      <c r="D44" s="131" t="s">
        <v>5</v>
      </c>
      <c r="E44" s="138">
        <v>24555.97</v>
      </c>
      <c r="F44" s="134">
        <v>24555.97</v>
      </c>
      <c r="G44" s="134">
        <v>0</v>
      </c>
      <c r="H44" s="139">
        <v>0</v>
      </c>
      <c r="I44" s="142">
        <v>47630.79</v>
      </c>
      <c r="J44" s="60">
        <v>33640.19</v>
      </c>
      <c r="K44" s="60">
        <v>4887.08</v>
      </c>
      <c r="L44" s="150">
        <v>0</v>
      </c>
      <c r="M44" s="138">
        <v>35241.72</v>
      </c>
      <c r="N44" s="134">
        <v>34705.24</v>
      </c>
      <c r="O44" s="134">
        <v>536.48</v>
      </c>
      <c r="P44" s="159">
        <v>0</v>
      </c>
      <c r="Q44" s="142">
        <v>21216.799999999999</v>
      </c>
      <c r="R44" s="60">
        <v>21216.799999999999</v>
      </c>
      <c r="S44" s="60">
        <v>0</v>
      </c>
      <c r="T44" s="150">
        <v>0</v>
      </c>
      <c r="U44" s="142">
        <v>38196.04</v>
      </c>
      <c r="V44" s="60">
        <v>33205.199999999997</v>
      </c>
      <c r="W44" s="60">
        <v>2118.77</v>
      </c>
      <c r="X44" s="148">
        <v>0</v>
      </c>
      <c r="Y44" s="142">
        <v>34968.76</v>
      </c>
      <c r="Z44" s="60">
        <v>34968.76</v>
      </c>
      <c r="AA44" s="60">
        <v>0</v>
      </c>
      <c r="AB44" s="148">
        <v>0</v>
      </c>
      <c r="AC44" s="142">
        <v>0</v>
      </c>
      <c r="AD44" s="60">
        <v>0</v>
      </c>
      <c r="AE44" s="60">
        <v>0</v>
      </c>
      <c r="AF44" s="148">
        <v>0</v>
      </c>
      <c r="AG44" s="142">
        <v>34307.019999999997</v>
      </c>
      <c r="AH44" s="60">
        <v>27108.34</v>
      </c>
      <c r="AI44" s="60">
        <v>869.72</v>
      </c>
      <c r="AJ44" s="148">
        <v>6328.96</v>
      </c>
      <c r="AK44" s="142">
        <v>36063.129999999997</v>
      </c>
      <c r="AL44" s="60">
        <v>36063.129999999997</v>
      </c>
      <c r="AM44" s="60">
        <v>0</v>
      </c>
      <c r="AN44" s="148">
        <v>0</v>
      </c>
      <c r="AO44" s="142">
        <v>7847.92</v>
      </c>
      <c r="AP44" s="60">
        <v>7847.92</v>
      </c>
      <c r="AQ44" s="60">
        <v>0</v>
      </c>
      <c r="AR44" s="148">
        <v>0</v>
      </c>
      <c r="AS44" s="142">
        <v>53270.34</v>
      </c>
      <c r="AT44" s="60">
        <v>37744.519999999997</v>
      </c>
      <c r="AU44" s="60">
        <v>10133.549999999999</v>
      </c>
      <c r="AV44" s="148">
        <v>0</v>
      </c>
      <c r="AW44" s="156">
        <v>40168.1</v>
      </c>
      <c r="AX44" s="61">
        <v>40168.1</v>
      </c>
      <c r="AY44" s="61">
        <v>0</v>
      </c>
      <c r="AZ44" s="148">
        <v>0</v>
      </c>
    </row>
    <row r="45" spans="2:52" ht="15.75">
      <c r="B45" s="251"/>
      <c r="C45" s="257"/>
      <c r="D45" s="131" t="s">
        <v>6</v>
      </c>
      <c r="E45" s="138">
        <v>6692.93</v>
      </c>
      <c r="F45" s="134">
        <v>6692.93</v>
      </c>
      <c r="G45" s="134">
        <v>0</v>
      </c>
      <c r="H45" s="139">
        <v>0</v>
      </c>
      <c r="I45" s="142">
        <v>5960.58</v>
      </c>
      <c r="J45" s="60">
        <v>5895.58</v>
      </c>
      <c r="K45" s="60">
        <v>65</v>
      </c>
      <c r="L45" s="150">
        <v>0</v>
      </c>
      <c r="M45" s="138">
        <v>5526.12</v>
      </c>
      <c r="N45" s="134">
        <v>5013.4799999999996</v>
      </c>
      <c r="O45" s="134">
        <v>512.63</v>
      </c>
      <c r="P45" s="159">
        <v>0.01</v>
      </c>
      <c r="Q45" s="142">
        <v>2816.51</v>
      </c>
      <c r="R45" s="60">
        <v>2816.51</v>
      </c>
      <c r="S45" s="60">
        <v>0</v>
      </c>
      <c r="T45" s="150">
        <v>0</v>
      </c>
      <c r="U45" s="142">
        <v>4602.6000000000004</v>
      </c>
      <c r="V45" s="60">
        <v>2185.75</v>
      </c>
      <c r="W45" s="60">
        <v>311.77</v>
      </c>
      <c r="X45" s="148">
        <v>0</v>
      </c>
      <c r="Y45" s="142">
        <v>1664.08</v>
      </c>
      <c r="Z45" s="60">
        <v>1664.08</v>
      </c>
      <c r="AA45" s="60">
        <v>0</v>
      </c>
      <c r="AB45" s="148">
        <v>0</v>
      </c>
      <c r="AC45" s="142">
        <v>0</v>
      </c>
      <c r="AD45" s="60">
        <v>0</v>
      </c>
      <c r="AE45" s="60">
        <v>0</v>
      </c>
      <c r="AF45" s="148">
        <v>0</v>
      </c>
      <c r="AG45" s="142">
        <v>7851.07</v>
      </c>
      <c r="AH45" s="60">
        <v>4310.0700000000006</v>
      </c>
      <c r="AI45" s="60">
        <v>0</v>
      </c>
      <c r="AJ45" s="148">
        <v>0</v>
      </c>
      <c r="AK45" s="142">
        <v>4671.97</v>
      </c>
      <c r="AL45" s="60">
        <v>4271.8599999999997</v>
      </c>
      <c r="AM45" s="60">
        <v>0</v>
      </c>
      <c r="AN45" s="148">
        <v>0</v>
      </c>
      <c r="AO45" s="142">
        <v>11534.15</v>
      </c>
      <c r="AP45" s="60">
        <v>8902.06</v>
      </c>
      <c r="AQ45" s="60">
        <v>0</v>
      </c>
      <c r="AR45" s="148">
        <v>0</v>
      </c>
      <c r="AS45" s="142">
        <v>2057.62</v>
      </c>
      <c r="AT45" s="60">
        <v>2057.62</v>
      </c>
      <c r="AU45" s="60">
        <v>0</v>
      </c>
      <c r="AV45" s="148">
        <v>0</v>
      </c>
      <c r="AW45" s="156">
        <v>1534.49</v>
      </c>
      <c r="AX45" s="61">
        <v>1534.49</v>
      </c>
      <c r="AY45" s="61">
        <v>0</v>
      </c>
      <c r="AZ45" s="148">
        <v>0</v>
      </c>
    </row>
    <row r="46" spans="2:52" ht="15.75">
      <c r="B46" s="251"/>
      <c r="C46" s="257"/>
      <c r="D46" s="131" t="s">
        <v>7</v>
      </c>
      <c r="E46" s="138">
        <v>3157.45</v>
      </c>
      <c r="F46" s="134">
        <v>3157.45</v>
      </c>
      <c r="G46" s="134">
        <v>0</v>
      </c>
      <c r="H46" s="139">
        <v>0</v>
      </c>
      <c r="I46" s="142">
        <v>6869.48</v>
      </c>
      <c r="J46" s="60">
        <v>6869.48</v>
      </c>
      <c r="K46" s="60">
        <v>0</v>
      </c>
      <c r="L46" s="150">
        <v>0</v>
      </c>
      <c r="M46" s="138">
        <v>4536.8500000000004</v>
      </c>
      <c r="N46" s="134">
        <v>4536.8500000000004</v>
      </c>
      <c r="O46" s="134">
        <v>0</v>
      </c>
      <c r="P46" s="159">
        <v>0</v>
      </c>
      <c r="Q46" s="142">
        <v>1361.83</v>
      </c>
      <c r="R46" s="60">
        <v>1361.83</v>
      </c>
      <c r="S46" s="60">
        <v>0</v>
      </c>
      <c r="T46" s="150">
        <v>0</v>
      </c>
      <c r="U46" s="142">
        <v>6683.75</v>
      </c>
      <c r="V46" s="60">
        <v>6520.15</v>
      </c>
      <c r="W46" s="60">
        <v>163.6</v>
      </c>
      <c r="X46" s="148">
        <v>0</v>
      </c>
      <c r="Y46" s="142">
        <v>3965.76</v>
      </c>
      <c r="Z46" s="60">
        <v>3965.76</v>
      </c>
      <c r="AA46" s="60">
        <v>0</v>
      </c>
      <c r="AB46" s="148">
        <v>0</v>
      </c>
      <c r="AC46" s="142">
        <v>0</v>
      </c>
      <c r="AD46" s="60">
        <v>0</v>
      </c>
      <c r="AE46" s="60">
        <v>0</v>
      </c>
      <c r="AF46" s="148">
        <v>0</v>
      </c>
      <c r="AG46" s="142">
        <v>31006.959999999999</v>
      </c>
      <c r="AH46" s="60">
        <v>31006.959999999999</v>
      </c>
      <c r="AI46" s="60">
        <v>0</v>
      </c>
      <c r="AJ46" s="148">
        <v>0</v>
      </c>
      <c r="AK46" s="142">
        <v>5537.7</v>
      </c>
      <c r="AL46" s="60">
        <v>5537.7</v>
      </c>
      <c r="AM46" s="60">
        <v>0</v>
      </c>
      <c r="AN46" s="148">
        <v>0</v>
      </c>
      <c r="AO46" s="142">
        <v>12409.56</v>
      </c>
      <c r="AP46" s="60">
        <v>12409.56</v>
      </c>
      <c r="AQ46" s="60">
        <v>0</v>
      </c>
      <c r="AR46" s="148">
        <v>0</v>
      </c>
      <c r="AS46" s="142">
        <v>11079.5</v>
      </c>
      <c r="AT46" s="60">
        <v>11079.5</v>
      </c>
      <c r="AU46" s="60">
        <v>0</v>
      </c>
      <c r="AV46" s="148">
        <v>0</v>
      </c>
      <c r="AW46" s="156">
        <v>14117.12</v>
      </c>
      <c r="AX46" s="61">
        <v>14117.12</v>
      </c>
      <c r="AY46" s="61">
        <v>0</v>
      </c>
      <c r="AZ46" s="148">
        <v>0</v>
      </c>
    </row>
    <row r="47" spans="2:52" ht="15.75">
      <c r="B47" s="251"/>
      <c r="C47" s="257"/>
      <c r="D47" s="131" t="s">
        <v>8</v>
      </c>
      <c r="E47" s="138">
        <v>14314.87</v>
      </c>
      <c r="F47" s="134">
        <v>14314.87</v>
      </c>
      <c r="G47" s="134">
        <v>0</v>
      </c>
      <c r="H47" s="139">
        <v>0</v>
      </c>
      <c r="I47" s="142">
        <v>17264.03</v>
      </c>
      <c r="J47" s="60">
        <v>16756.57</v>
      </c>
      <c r="K47" s="60">
        <v>507.46</v>
      </c>
      <c r="L47" s="150">
        <v>0</v>
      </c>
      <c r="M47" s="138">
        <v>25251.13</v>
      </c>
      <c r="N47" s="134">
        <v>25251.13</v>
      </c>
      <c r="O47" s="134">
        <v>0</v>
      </c>
      <c r="P47" s="159">
        <v>0</v>
      </c>
      <c r="Q47" s="142">
        <v>12380.65</v>
      </c>
      <c r="R47" s="60">
        <v>12150.62</v>
      </c>
      <c r="S47" s="60">
        <v>230.03</v>
      </c>
      <c r="T47" s="150">
        <v>0</v>
      </c>
      <c r="U47" s="142">
        <v>18037.52</v>
      </c>
      <c r="V47" s="60">
        <v>18037.52</v>
      </c>
      <c r="W47" s="60">
        <v>0</v>
      </c>
      <c r="X47" s="148">
        <v>0</v>
      </c>
      <c r="Y47" s="142">
        <v>27962.560000000001</v>
      </c>
      <c r="Z47" s="60">
        <v>26731.94</v>
      </c>
      <c r="AA47" s="60">
        <v>1230.6199999999999</v>
      </c>
      <c r="AB47" s="148">
        <v>0</v>
      </c>
      <c r="AC47" s="142">
        <v>0</v>
      </c>
      <c r="AD47" s="60">
        <v>0</v>
      </c>
      <c r="AE47" s="60">
        <v>0</v>
      </c>
      <c r="AF47" s="148">
        <v>0</v>
      </c>
      <c r="AG47" s="142">
        <v>21504.11</v>
      </c>
      <c r="AH47" s="60">
        <v>17831.150000000001</v>
      </c>
      <c r="AI47" s="60">
        <v>3672.94</v>
      </c>
      <c r="AJ47" s="148">
        <v>0.02</v>
      </c>
      <c r="AK47" s="142">
        <v>23937.32</v>
      </c>
      <c r="AL47" s="60">
        <v>22799.3</v>
      </c>
      <c r="AM47" s="60">
        <v>1138.01</v>
      </c>
      <c r="AN47" s="148">
        <v>0.01</v>
      </c>
      <c r="AO47" s="142">
        <v>21883.84</v>
      </c>
      <c r="AP47" s="60">
        <v>21883.84</v>
      </c>
      <c r="AQ47" s="60">
        <v>0</v>
      </c>
      <c r="AR47" s="148">
        <v>0</v>
      </c>
      <c r="AS47" s="142">
        <v>12932.56</v>
      </c>
      <c r="AT47" s="60">
        <v>12582.94</v>
      </c>
      <c r="AU47" s="60">
        <v>349.61</v>
      </c>
      <c r="AV47" s="148">
        <v>0.01</v>
      </c>
      <c r="AW47" s="156">
        <v>21660.880000000001</v>
      </c>
      <c r="AX47" s="61">
        <v>20454.3</v>
      </c>
      <c r="AY47" s="61">
        <v>1206.58</v>
      </c>
      <c r="AZ47" s="148">
        <v>0</v>
      </c>
    </row>
    <row r="48" spans="2:52" ht="16.5" thickBot="1">
      <c r="B48" s="251"/>
      <c r="C48" s="257"/>
      <c r="D48" s="131" t="s">
        <v>9</v>
      </c>
      <c r="E48" s="138">
        <v>0</v>
      </c>
      <c r="F48" s="134">
        <v>0</v>
      </c>
      <c r="G48" s="134">
        <v>0</v>
      </c>
      <c r="H48" s="139">
        <v>0</v>
      </c>
      <c r="I48" s="142">
        <v>0</v>
      </c>
      <c r="J48" s="60">
        <v>0</v>
      </c>
      <c r="K48" s="60">
        <v>0</v>
      </c>
      <c r="L48" s="150">
        <v>0</v>
      </c>
      <c r="M48" s="138">
        <v>0</v>
      </c>
      <c r="N48" s="134">
        <v>0</v>
      </c>
      <c r="O48" s="134">
        <v>0</v>
      </c>
      <c r="P48" s="159">
        <v>0</v>
      </c>
      <c r="Q48" s="143">
        <v>0</v>
      </c>
      <c r="R48" s="149">
        <v>0</v>
      </c>
      <c r="S48" s="149">
        <v>0</v>
      </c>
      <c r="T48" s="158">
        <v>0</v>
      </c>
      <c r="U48" s="142">
        <v>0</v>
      </c>
      <c r="V48" s="60">
        <v>0</v>
      </c>
      <c r="W48" s="60">
        <v>0</v>
      </c>
      <c r="X48" s="148">
        <v>0</v>
      </c>
      <c r="Y48" s="142">
        <v>2688.5</v>
      </c>
      <c r="Z48" s="60">
        <v>2688.5</v>
      </c>
      <c r="AA48" s="60">
        <v>0</v>
      </c>
      <c r="AB48" s="148">
        <v>0</v>
      </c>
      <c r="AC48" s="142">
        <v>0</v>
      </c>
      <c r="AD48" s="60">
        <v>0</v>
      </c>
      <c r="AE48" s="60">
        <v>0</v>
      </c>
      <c r="AF48" s="148">
        <v>0</v>
      </c>
      <c r="AG48" s="142">
        <v>3653.32</v>
      </c>
      <c r="AH48" s="60">
        <v>3653.32</v>
      </c>
      <c r="AI48" s="60">
        <v>0</v>
      </c>
      <c r="AJ48" s="148">
        <v>0</v>
      </c>
      <c r="AK48" s="142">
        <v>0</v>
      </c>
      <c r="AL48" s="60">
        <v>0</v>
      </c>
      <c r="AM48" s="60">
        <v>0</v>
      </c>
      <c r="AN48" s="148">
        <v>0</v>
      </c>
      <c r="AO48" s="142">
        <v>5096.46</v>
      </c>
      <c r="AP48" s="60">
        <v>5096.46</v>
      </c>
      <c r="AQ48" s="60">
        <v>0</v>
      </c>
      <c r="AR48" s="148">
        <v>0</v>
      </c>
      <c r="AS48" s="142">
        <v>2002.19</v>
      </c>
      <c r="AT48" s="60">
        <v>2002.19</v>
      </c>
      <c r="AU48" s="60">
        <v>0</v>
      </c>
      <c r="AV48" s="148">
        <v>0</v>
      </c>
      <c r="AW48" s="156">
        <v>0</v>
      </c>
      <c r="AX48" s="61">
        <v>0</v>
      </c>
      <c r="AY48" s="61">
        <v>0</v>
      </c>
      <c r="AZ48" s="148">
        <v>0</v>
      </c>
    </row>
    <row r="49" spans="2:52" ht="16.5" thickBot="1">
      <c r="B49" s="251"/>
      <c r="C49" s="257"/>
      <c r="D49" s="132" t="s">
        <v>10</v>
      </c>
      <c r="E49" s="163">
        <v>14235.48</v>
      </c>
      <c r="F49" s="164">
        <v>14235.48</v>
      </c>
      <c r="G49" s="164">
        <v>0</v>
      </c>
      <c r="H49" s="165">
        <v>0</v>
      </c>
      <c r="I49" s="166">
        <v>13827.32</v>
      </c>
      <c r="J49" s="64">
        <v>13827.32</v>
      </c>
      <c r="K49" s="64">
        <v>0</v>
      </c>
      <c r="L49" s="151">
        <v>0</v>
      </c>
      <c r="M49" s="163">
        <v>4029.37</v>
      </c>
      <c r="N49" s="164">
        <v>4029.37</v>
      </c>
      <c r="O49" s="164">
        <v>0</v>
      </c>
      <c r="P49" s="167">
        <v>0</v>
      </c>
      <c r="Q49" s="160">
        <v>5396.75</v>
      </c>
      <c r="R49" s="161">
        <v>5396.75</v>
      </c>
      <c r="S49" s="161">
        <v>0</v>
      </c>
      <c r="T49" s="162">
        <v>0</v>
      </c>
      <c r="U49" s="166">
        <v>9327.08</v>
      </c>
      <c r="V49" s="64">
        <v>9327.08</v>
      </c>
      <c r="W49" s="64">
        <v>0</v>
      </c>
      <c r="X49" s="168">
        <v>0</v>
      </c>
      <c r="Y49" s="166">
        <v>1657.92</v>
      </c>
      <c r="Z49" s="64">
        <v>1657.92</v>
      </c>
      <c r="AA49" s="64">
        <v>0</v>
      </c>
      <c r="AB49" s="168">
        <v>0</v>
      </c>
      <c r="AC49" s="166">
        <v>0</v>
      </c>
      <c r="AD49" s="64">
        <v>0</v>
      </c>
      <c r="AE49" s="64">
        <v>0</v>
      </c>
      <c r="AF49" s="168">
        <v>0</v>
      </c>
      <c r="AG49" s="166">
        <v>6125.18</v>
      </c>
      <c r="AH49" s="64">
        <v>4350.4000000000005</v>
      </c>
      <c r="AI49" s="64">
        <v>1774.78</v>
      </c>
      <c r="AJ49" s="168">
        <v>0</v>
      </c>
      <c r="AK49" s="166">
        <v>6456.95</v>
      </c>
      <c r="AL49" s="64">
        <v>3785.48</v>
      </c>
      <c r="AM49" s="64">
        <v>1605.49</v>
      </c>
      <c r="AN49" s="168">
        <v>0.01</v>
      </c>
      <c r="AO49" s="166">
        <v>11678.68</v>
      </c>
      <c r="AP49" s="64">
        <v>10859.89</v>
      </c>
      <c r="AQ49" s="64">
        <v>818.79</v>
      </c>
      <c r="AR49" s="168">
        <v>0</v>
      </c>
      <c r="AS49" s="166">
        <v>12228.78</v>
      </c>
      <c r="AT49" s="64">
        <v>12228.78</v>
      </c>
      <c r="AU49" s="64">
        <v>0</v>
      </c>
      <c r="AV49" s="168">
        <v>0</v>
      </c>
      <c r="AW49" s="169">
        <v>2419.4699999999998</v>
      </c>
      <c r="AX49" s="65">
        <v>2419.4699999999998</v>
      </c>
      <c r="AY49" s="65">
        <v>0</v>
      </c>
      <c r="AZ49" s="168">
        <v>0</v>
      </c>
    </row>
    <row r="50" spans="2:52" ht="19.5" thickBot="1">
      <c r="B50" s="252"/>
      <c r="C50" s="258"/>
      <c r="D50" s="173" t="s">
        <v>6513</v>
      </c>
      <c r="E50" s="172">
        <v>81691.73</v>
      </c>
      <c r="F50" s="170">
        <v>81617.87999999999</v>
      </c>
      <c r="G50" s="170">
        <v>73.84</v>
      </c>
      <c r="H50" s="170">
        <v>0.01</v>
      </c>
      <c r="I50" s="170">
        <v>112124.43</v>
      </c>
      <c r="J50" s="170">
        <v>96732.35</v>
      </c>
      <c r="K50" s="170">
        <v>6288.55</v>
      </c>
      <c r="L50" s="170">
        <v>0.01</v>
      </c>
      <c r="M50" s="170">
        <v>97071.22</v>
      </c>
      <c r="N50" s="170">
        <v>96022.1</v>
      </c>
      <c r="O50" s="170">
        <v>1049.1100000000001</v>
      </c>
      <c r="P50" s="170">
        <v>0.01</v>
      </c>
      <c r="Q50" s="170">
        <v>59212.380000000005</v>
      </c>
      <c r="R50" s="170">
        <v>58454.37000000001</v>
      </c>
      <c r="S50" s="170">
        <v>758.01</v>
      </c>
      <c r="T50" s="170">
        <v>0</v>
      </c>
      <c r="U50" s="170">
        <v>94527.16</v>
      </c>
      <c r="V50" s="170">
        <v>86955.87</v>
      </c>
      <c r="W50" s="170">
        <v>2594.14</v>
      </c>
      <c r="X50" s="170">
        <v>0</v>
      </c>
      <c r="Y50" s="170">
        <v>93271.58</v>
      </c>
      <c r="Z50" s="170">
        <v>90826.92</v>
      </c>
      <c r="AA50" s="170">
        <v>2444.66</v>
      </c>
      <c r="AB50" s="170">
        <v>0</v>
      </c>
      <c r="AC50" s="170">
        <v>0</v>
      </c>
      <c r="AD50" s="170">
        <v>0</v>
      </c>
      <c r="AE50" s="170">
        <v>0</v>
      </c>
      <c r="AF50" s="170">
        <v>0</v>
      </c>
      <c r="AG50" s="170">
        <v>128342.36000000002</v>
      </c>
      <c r="AH50" s="170">
        <v>110988.73999999999</v>
      </c>
      <c r="AI50" s="170">
        <v>7483.63</v>
      </c>
      <c r="AJ50" s="170">
        <v>6328.9900000000007</v>
      </c>
      <c r="AK50" s="170">
        <v>99473.869999999981</v>
      </c>
      <c r="AL50" s="170">
        <v>95264.26999999999</v>
      </c>
      <c r="AM50" s="170">
        <v>2743.5</v>
      </c>
      <c r="AN50" s="170">
        <v>0.02</v>
      </c>
      <c r="AO50" s="170">
        <v>90469.91</v>
      </c>
      <c r="AP50" s="170">
        <v>85235.02</v>
      </c>
      <c r="AQ50" s="170">
        <v>1673.34</v>
      </c>
      <c r="AR50" s="170">
        <v>929.46</v>
      </c>
      <c r="AS50" s="170">
        <v>111131.75</v>
      </c>
      <c r="AT50" s="170">
        <v>94557.31</v>
      </c>
      <c r="AU50" s="170">
        <v>11182.16</v>
      </c>
      <c r="AV50" s="170">
        <v>0.01</v>
      </c>
      <c r="AW50" s="170">
        <v>105014.32</v>
      </c>
      <c r="AX50" s="170">
        <v>103040.7</v>
      </c>
      <c r="AY50" s="170">
        <v>1973.61</v>
      </c>
      <c r="AZ50" s="171">
        <v>0.01</v>
      </c>
    </row>
  </sheetData>
  <mergeCells count="22">
    <mergeCell ref="D3:D4"/>
    <mergeCell ref="B5:B50"/>
    <mergeCell ref="C5:C13"/>
    <mergeCell ref="C14:C21"/>
    <mergeCell ref="C22:C24"/>
    <mergeCell ref="C25:C33"/>
    <mergeCell ref="C34:C41"/>
    <mergeCell ref="C42:C50"/>
    <mergeCell ref="B3:B4"/>
    <mergeCell ref="C3:C4"/>
    <mergeCell ref="AW3:AZ3"/>
    <mergeCell ref="E3:H3"/>
    <mergeCell ref="I3:L3"/>
    <mergeCell ref="M3:P3"/>
    <mergeCell ref="Q3:T3"/>
    <mergeCell ref="U3:X3"/>
    <mergeCell ref="Y3:AB3"/>
    <mergeCell ref="AC3:AF3"/>
    <mergeCell ref="AG3:AJ3"/>
    <mergeCell ref="AK3:AN3"/>
    <mergeCell ref="AO3:AR3"/>
    <mergeCell ref="AS3:AV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8BAFF-B720-45C4-8B2B-60F21F219019}">
  <sheetPr codeName="Sheet7"/>
  <dimension ref="B1:AZ47"/>
  <sheetViews>
    <sheetView zoomScale="70" zoomScaleNormal="70" workbookViewId="0"/>
  </sheetViews>
  <sheetFormatPr defaultRowHeight="15"/>
  <cols>
    <col min="1" max="1" width="9.140625" style="66"/>
    <col min="2" max="2" width="7" style="66" bestFit="1" customWidth="1"/>
    <col min="3" max="3" width="19.140625" style="66" bestFit="1" customWidth="1"/>
    <col min="4" max="4" width="17.28515625" style="66" bestFit="1" customWidth="1"/>
    <col min="5" max="5" width="23.5703125" style="66" bestFit="1" customWidth="1"/>
    <col min="6" max="6" width="23.42578125" style="66" bestFit="1" customWidth="1"/>
    <col min="7" max="7" width="21.7109375" style="66" bestFit="1" customWidth="1"/>
    <col min="8" max="8" width="23.7109375" style="66" bestFit="1" customWidth="1"/>
    <col min="9" max="9" width="23.5703125" style="66" bestFit="1" customWidth="1"/>
    <col min="10" max="10" width="23.42578125" style="66" bestFit="1" customWidth="1"/>
    <col min="11" max="11" width="21.7109375" style="66" bestFit="1" customWidth="1"/>
    <col min="12" max="12" width="23.7109375" style="66" bestFit="1" customWidth="1"/>
    <col min="13" max="13" width="23.5703125" style="66" bestFit="1" customWidth="1"/>
    <col min="14" max="14" width="23.42578125" style="66" bestFit="1" customWidth="1"/>
    <col min="15" max="15" width="21.7109375" style="66" bestFit="1" customWidth="1"/>
    <col min="16" max="16" width="23.7109375" style="66" bestFit="1" customWidth="1"/>
    <col min="17" max="17" width="23.5703125" style="66" bestFit="1" customWidth="1"/>
    <col min="18" max="18" width="23.42578125" style="66" bestFit="1" customWidth="1"/>
    <col min="19" max="19" width="21.7109375" style="66" bestFit="1" customWidth="1"/>
    <col min="20" max="20" width="23.7109375" style="66" bestFit="1" customWidth="1"/>
    <col min="21" max="21" width="23.5703125" style="66" bestFit="1" customWidth="1"/>
    <col min="22" max="22" width="23.42578125" style="66" bestFit="1" customWidth="1"/>
    <col min="23" max="23" width="21.7109375" style="66" bestFit="1" customWidth="1"/>
    <col min="24" max="24" width="23.7109375" style="66" bestFit="1" customWidth="1"/>
    <col min="25" max="25" width="23.5703125" style="66" bestFit="1" customWidth="1"/>
    <col min="26" max="26" width="23.42578125" style="66" bestFit="1" customWidth="1"/>
    <col min="27" max="27" width="21.7109375" style="66" bestFit="1" customWidth="1"/>
    <col min="28" max="28" width="23.7109375" style="66" bestFit="1" customWidth="1"/>
    <col min="29" max="29" width="23.5703125" style="66" bestFit="1" customWidth="1"/>
    <col min="30" max="30" width="23.42578125" style="66" bestFit="1" customWidth="1"/>
    <col min="31" max="31" width="21.7109375" style="66" bestFit="1" customWidth="1"/>
    <col min="32" max="32" width="23.7109375" style="66" bestFit="1" customWidth="1"/>
    <col min="33" max="33" width="23.5703125" style="66" bestFit="1" customWidth="1"/>
    <col min="34" max="34" width="23.42578125" style="66" bestFit="1" customWidth="1"/>
    <col min="35" max="35" width="21.7109375" style="66" bestFit="1" customWidth="1"/>
    <col min="36" max="36" width="23.7109375" style="66" bestFit="1" customWidth="1"/>
    <col min="37" max="37" width="23.5703125" style="66" bestFit="1" customWidth="1"/>
    <col min="38" max="38" width="23.42578125" style="66" bestFit="1" customWidth="1"/>
    <col min="39" max="39" width="21.7109375" style="66" bestFit="1" customWidth="1"/>
    <col min="40" max="40" width="23.7109375" style="66" bestFit="1" customWidth="1"/>
    <col min="41" max="41" width="23.5703125" style="66" bestFit="1" customWidth="1"/>
    <col min="42" max="42" width="23.42578125" style="66" bestFit="1" customWidth="1"/>
    <col min="43" max="43" width="21.7109375" style="66" bestFit="1" customWidth="1"/>
    <col min="44" max="44" width="23.7109375" style="66" bestFit="1" customWidth="1"/>
    <col min="45" max="45" width="23.5703125" style="66" bestFit="1" customWidth="1"/>
    <col min="46" max="46" width="23.42578125" style="66" bestFit="1" customWidth="1"/>
    <col min="47" max="47" width="21.7109375" style="66" bestFit="1" customWidth="1"/>
    <col min="48" max="48" width="23.7109375" style="66" bestFit="1" customWidth="1"/>
    <col min="49" max="49" width="23.5703125" style="66" bestFit="1" customWidth="1"/>
    <col min="50" max="50" width="23.42578125" style="66" bestFit="1" customWidth="1"/>
    <col min="51" max="51" width="21.7109375" style="66" bestFit="1" customWidth="1"/>
    <col min="52" max="52" width="23.7109375" style="66" bestFit="1" customWidth="1"/>
    <col min="53" max="16384" width="9.140625" style="66"/>
  </cols>
  <sheetData>
    <row r="1" spans="2:52" ht="15.75" thickBot="1"/>
    <row r="2" spans="2:52" ht="21.75" thickBot="1">
      <c r="B2" s="265" t="s">
        <v>0</v>
      </c>
      <c r="C2" s="265" t="s">
        <v>23</v>
      </c>
      <c r="D2" s="265" t="s">
        <v>1</v>
      </c>
      <c r="E2" s="260" t="s">
        <v>11</v>
      </c>
      <c r="F2" s="261"/>
      <c r="G2" s="261"/>
      <c r="H2" s="261"/>
      <c r="I2" s="260" t="s">
        <v>12</v>
      </c>
      <c r="J2" s="261"/>
      <c r="K2" s="261"/>
      <c r="L2" s="261"/>
      <c r="M2" s="260" t="s">
        <v>13</v>
      </c>
      <c r="N2" s="261"/>
      <c r="O2" s="261"/>
      <c r="P2" s="261"/>
      <c r="Q2" s="260" t="s">
        <v>14</v>
      </c>
      <c r="R2" s="261"/>
      <c r="S2" s="261"/>
      <c r="T2" s="261"/>
      <c r="U2" s="260" t="s">
        <v>15</v>
      </c>
      <c r="V2" s="261"/>
      <c r="W2" s="261"/>
      <c r="X2" s="261"/>
      <c r="Y2" s="260" t="s">
        <v>16</v>
      </c>
      <c r="Z2" s="261"/>
      <c r="AA2" s="261"/>
      <c r="AB2" s="261"/>
      <c r="AC2" s="260" t="s">
        <v>17</v>
      </c>
      <c r="AD2" s="261"/>
      <c r="AE2" s="261"/>
      <c r="AF2" s="261"/>
      <c r="AG2" s="260" t="s">
        <v>18</v>
      </c>
      <c r="AH2" s="261"/>
      <c r="AI2" s="261"/>
      <c r="AJ2" s="261"/>
      <c r="AK2" s="260" t="s">
        <v>19</v>
      </c>
      <c r="AL2" s="261"/>
      <c r="AM2" s="261"/>
      <c r="AN2" s="261"/>
      <c r="AO2" s="260" t="s">
        <v>20</v>
      </c>
      <c r="AP2" s="261"/>
      <c r="AQ2" s="261"/>
      <c r="AR2" s="261"/>
      <c r="AS2" s="260" t="s">
        <v>21</v>
      </c>
      <c r="AT2" s="261"/>
      <c r="AU2" s="261"/>
      <c r="AV2" s="261"/>
      <c r="AW2" s="260" t="s">
        <v>22</v>
      </c>
      <c r="AX2" s="261" t="s">
        <v>6520</v>
      </c>
      <c r="AY2" s="261" t="s">
        <v>6521</v>
      </c>
      <c r="AZ2" s="267" t="s">
        <v>6522</v>
      </c>
    </row>
    <row r="3" spans="2:52" ht="19.5" thickBot="1">
      <c r="B3" s="266"/>
      <c r="C3" s="266"/>
      <c r="D3" s="266"/>
      <c r="E3" s="182" t="s">
        <v>6519</v>
      </c>
      <c r="F3" s="182" t="s">
        <v>6520</v>
      </c>
      <c r="G3" s="182" t="s">
        <v>6521</v>
      </c>
      <c r="H3" s="183" t="s">
        <v>6522</v>
      </c>
      <c r="I3" s="182" t="s">
        <v>6519</v>
      </c>
      <c r="J3" s="182" t="s">
        <v>6520</v>
      </c>
      <c r="K3" s="182" t="s">
        <v>6521</v>
      </c>
      <c r="L3" s="183" t="s">
        <v>6522</v>
      </c>
      <c r="M3" s="182" t="s">
        <v>6519</v>
      </c>
      <c r="N3" s="182" t="s">
        <v>6520</v>
      </c>
      <c r="O3" s="182" t="s">
        <v>6521</v>
      </c>
      <c r="P3" s="183" t="s">
        <v>6522</v>
      </c>
      <c r="Q3" s="182" t="s">
        <v>6519</v>
      </c>
      <c r="R3" s="182" t="s">
        <v>6520</v>
      </c>
      <c r="S3" s="182" t="s">
        <v>6521</v>
      </c>
      <c r="T3" s="183" t="s">
        <v>6522</v>
      </c>
      <c r="U3" s="182" t="s">
        <v>6519</v>
      </c>
      <c r="V3" s="182" t="s">
        <v>6520</v>
      </c>
      <c r="W3" s="182" t="s">
        <v>6521</v>
      </c>
      <c r="X3" s="183" t="s">
        <v>6522</v>
      </c>
      <c r="Y3" s="182" t="s">
        <v>6519</v>
      </c>
      <c r="Z3" s="182" t="s">
        <v>6520</v>
      </c>
      <c r="AA3" s="182" t="s">
        <v>6521</v>
      </c>
      <c r="AB3" s="183" t="s">
        <v>6522</v>
      </c>
      <c r="AC3" s="182" t="s">
        <v>6519</v>
      </c>
      <c r="AD3" s="182" t="s">
        <v>6520</v>
      </c>
      <c r="AE3" s="182" t="s">
        <v>6521</v>
      </c>
      <c r="AF3" s="183" t="s">
        <v>6522</v>
      </c>
      <c r="AG3" s="182" t="s">
        <v>6519</v>
      </c>
      <c r="AH3" s="182" t="s">
        <v>6520</v>
      </c>
      <c r="AI3" s="182" t="s">
        <v>6521</v>
      </c>
      <c r="AJ3" s="183" t="s">
        <v>6522</v>
      </c>
      <c r="AK3" s="182" t="s">
        <v>6519</v>
      </c>
      <c r="AL3" s="182" t="s">
        <v>6520</v>
      </c>
      <c r="AM3" s="182" t="s">
        <v>6521</v>
      </c>
      <c r="AN3" s="183" t="s">
        <v>6522</v>
      </c>
      <c r="AO3" s="182" t="s">
        <v>6519</v>
      </c>
      <c r="AP3" s="182" t="s">
        <v>6520</v>
      </c>
      <c r="AQ3" s="182" t="s">
        <v>6521</v>
      </c>
      <c r="AR3" s="183" t="s">
        <v>6522</v>
      </c>
      <c r="AS3" s="182" t="s">
        <v>6519</v>
      </c>
      <c r="AT3" s="182" t="s">
        <v>6520</v>
      </c>
      <c r="AU3" s="182" t="s">
        <v>6521</v>
      </c>
      <c r="AV3" s="183" t="s">
        <v>6522</v>
      </c>
      <c r="AW3" s="186" t="s">
        <v>6519</v>
      </c>
      <c r="AX3" s="186" t="s">
        <v>6520</v>
      </c>
      <c r="AY3" s="186" t="s">
        <v>6521</v>
      </c>
      <c r="AZ3" s="186" t="s">
        <v>6522</v>
      </c>
    </row>
    <row r="4" spans="2:52" ht="15.75">
      <c r="B4" s="262">
        <v>2024</v>
      </c>
      <c r="C4" s="268" t="s">
        <v>24</v>
      </c>
      <c r="D4" s="67" t="s">
        <v>3</v>
      </c>
      <c r="E4" s="68">
        <v>930.86</v>
      </c>
      <c r="F4" s="69">
        <v>420.29</v>
      </c>
      <c r="G4" s="69">
        <v>0</v>
      </c>
      <c r="H4" s="70">
        <v>510.57</v>
      </c>
      <c r="I4" s="68">
        <v>598.69000000000005</v>
      </c>
      <c r="J4" s="69">
        <v>598.69000000000005</v>
      </c>
      <c r="K4" s="69">
        <v>0</v>
      </c>
      <c r="L4" s="70">
        <v>0</v>
      </c>
      <c r="M4" s="68">
        <v>353.89</v>
      </c>
      <c r="N4" s="69">
        <v>353.89</v>
      </c>
      <c r="O4" s="69">
        <v>0</v>
      </c>
      <c r="P4" s="70">
        <v>0</v>
      </c>
      <c r="Q4" s="68">
        <v>2341.34</v>
      </c>
      <c r="R4" s="69">
        <v>2341.34</v>
      </c>
      <c r="S4" s="69">
        <v>0</v>
      </c>
      <c r="T4" s="70">
        <v>0</v>
      </c>
      <c r="U4" s="68">
        <v>537.66</v>
      </c>
      <c r="V4" s="69">
        <v>537.66</v>
      </c>
      <c r="W4" s="69">
        <v>0</v>
      </c>
      <c r="X4" s="70">
        <v>0</v>
      </c>
      <c r="Y4" s="68">
        <v>6350.63</v>
      </c>
      <c r="Z4" s="69">
        <v>4489.0600000000004</v>
      </c>
      <c r="AA4" s="69">
        <v>833.38</v>
      </c>
      <c r="AB4" s="70">
        <v>0</v>
      </c>
      <c r="AC4" s="68">
        <v>4616.28</v>
      </c>
      <c r="AD4" s="69">
        <v>3780.81</v>
      </c>
      <c r="AE4" s="69">
        <v>0</v>
      </c>
      <c r="AF4" s="70">
        <v>835.47</v>
      </c>
      <c r="AG4" s="68">
        <v>2432.44</v>
      </c>
      <c r="AH4" s="69">
        <v>2432.44</v>
      </c>
      <c r="AI4" s="69">
        <v>0</v>
      </c>
      <c r="AJ4" s="70">
        <v>0</v>
      </c>
      <c r="AK4" s="68">
        <v>1958.69</v>
      </c>
      <c r="AL4" s="69">
        <v>1958.69</v>
      </c>
      <c r="AM4" s="69">
        <v>0</v>
      </c>
      <c r="AN4" s="70">
        <v>0</v>
      </c>
      <c r="AO4" s="68">
        <v>668.91000000000008</v>
      </c>
      <c r="AP4" s="69">
        <v>668.91000000000008</v>
      </c>
      <c r="AQ4" s="69">
        <v>0</v>
      </c>
      <c r="AR4" s="70">
        <v>0</v>
      </c>
      <c r="AS4" s="68">
        <v>1700.55</v>
      </c>
      <c r="AT4" s="69">
        <v>1700.55</v>
      </c>
      <c r="AU4" s="69">
        <v>0</v>
      </c>
      <c r="AV4" s="70">
        <v>0</v>
      </c>
      <c r="AW4" s="68">
        <v>6219.48</v>
      </c>
      <c r="AX4" s="69">
        <v>4426.59</v>
      </c>
      <c r="AY4" s="69">
        <v>1792.89</v>
      </c>
      <c r="AZ4" s="70">
        <v>0</v>
      </c>
    </row>
    <row r="5" spans="2:52" ht="15.75">
      <c r="B5" s="263"/>
      <c r="C5" s="269"/>
      <c r="D5" s="71" t="s">
        <v>4</v>
      </c>
      <c r="E5" s="72">
        <v>0</v>
      </c>
      <c r="F5" s="73">
        <v>0</v>
      </c>
      <c r="G5" s="73">
        <v>0</v>
      </c>
      <c r="H5" s="74">
        <v>0</v>
      </c>
      <c r="I5" s="72">
        <v>0</v>
      </c>
      <c r="J5" s="73">
        <v>0</v>
      </c>
      <c r="K5" s="73">
        <v>0</v>
      </c>
      <c r="L5" s="74">
        <v>0</v>
      </c>
      <c r="M5" s="72">
        <v>2404.04</v>
      </c>
      <c r="N5" s="73">
        <v>2340.7800000000002</v>
      </c>
      <c r="O5" s="73">
        <v>63.26</v>
      </c>
      <c r="P5" s="74">
        <v>0</v>
      </c>
      <c r="Q5" s="72">
        <v>0</v>
      </c>
      <c r="R5" s="73">
        <v>0</v>
      </c>
      <c r="S5" s="73">
        <v>0</v>
      </c>
      <c r="T5" s="74">
        <v>0</v>
      </c>
      <c r="U5" s="72">
        <v>0</v>
      </c>
      <c r="V5" s="73">
        <v>0</v>
      </c>
      <c r="W5" s="73">
        <v>0</v>
      </c>
      <c r="X5" s="74">
        <v>0</v>
      </c>
      <c r="Y5" s="72">
        <v>632.89</v>
      </c>
      <c r="Z5" s="73">
        <v>632.89</v>
      </c>
      <c r="AA5" s="73">
        <v>0</v>
      </c>
      <c r="AB5" s="74">
        <v>0</v>
      </c>
      <c r="AC5" s="72">
        <v>0</v>
      </c>
      <c r="AD5" s="73">
        <v>0</v>
      </c>
      <c r="AE5" s="73">
        <v>0</v>
      </c>
      <c r="AF5" s="74">
        <v>0</v>
      </c>
      <c r="AG5" s="72">
        <v>628.65</v>
      </c>
      <c r="AH5" s="73">
        <v>628.65</v>
      </c>
      <c r="AI5" s="73">
        <v>0</v>
      </c>
      <c r="AJ5" s="74">
        <v>0</v>
      </c>
      <c r="AK5" s="72">
        <v>305.73</v>
      </c>
      <c r="AL5" s="73">
        <v>305.73</v>
      </c>
      <c r="AM5" s="73">
        <v>0</v>
      </c>
      <c r="AN5" s="74">
        <v>0</v>
      </c>
      <c r="AO5" s="72">
        <v>0</v>
      </c>
      <c r="AP5" s="73">
        <v>0</v>
      </c>
      <c r="AQ5" s="73">
        <v>0</v>
      </c>
      <c r="AR5" s="74">
        <v>0</v>
      </c>
      <c r="AS5" s="72">
        <v>0</v>
      </c>
      <c r="AT5" s="73">
        <v>0</v>
      </c>
      <c r="AU5" s="73">
        <v>0</v>
      </c>
      <c r="AV5" s="74">
        <v>0</v>
      </c>
      <c r="AW5" s="72">
        <v>0</v>
      </c>
      <c r="AX5" s="73">
        <v>0</v>
      </c>
      <c r="AY5" s="73">
        <v>0</v>
      </c>
      <c r="AZ5" s="74">
        <v>0</v>
      </c>
    </row>
    <row r="6" spans="2:52" ht="15.75">
      <c r="B6" s="263"/>
      <c r="C6" s="269"/>
      <c r="D6" s="71" t="s">
        <v>5</v>
      </c>
      <c r="E6" s="72">
        <v>21822.29</v>
      </c>
      <c r="F6" s="73">
        <v>20161.29</v>
      </c>
      <c r="G6" s="73">
        <v>1661</v>
      </c>
      <c r="H6" s="74">
        <v>0</v>
      </c>
      <c r="I6" s="72">
        <v>13082.56</v>
      </c>
      <c r="J6" s="73">
        <v>9349.7999999999993</v>
      </c>
      <c r="K6" s="73">
        <v>2021.54</v>
      </c>
      <c r="L6" s="74">
        <v>1711.22</v>
      </c>
      <c r="M6" s="72">
        <v>21023.56</v>
      </c>
      <c r="N6" s="73">
        <v>20528.09</v>
      </c>
      <c r="O6" s="73">
        <v>495.47</v>
      </c>
      <c r="P6" s="74">
        <v>0</v>
      </c>
      <c r="Q6" s="72">
        <v>16152.41</v>
      </c>
      <c r="R6" s="73">
        <v>16152.41</v>
      </c>
      <c r="S6" s="73">
        <v>0</v>
      </c>
      <c r="T6" s="74">
        <v>0</v>
      </c>
      <c r="U6" s="72">
        <v>11941.25</v>
      </c>
      <c r="V6" s="73">
        <v>11061.86</v>
      </c>
      <c r="W6" s="73">
        <v>280.86</v>
      </c>
      <c r="X6" s="74">
        <v>0</v>
      </c>
      <c r="Y6" s="72">
        <v>10638.46</v>
      </c>
      <c r="Z6" s="73">
        <v>8834.5499999999993</v>
      </c>
      <c r="AA6" s="73">
        <v>1803.91</v>
      </c>
      <c r="AB6" s="74">
        <v>0</v>
      </c>
      <c r="AC6" s="72">
        <v>26158.58</v>
      </c>
      <c r="AD6" s="73">
        <v>24265.14</v>
      </c>
      <c r="AE6" s="73">
        <v>1893.44</v>
      </c>
      <c r="AF6" s="74">
        <v>0</v>
      </c>
      <c r="AG6" s="72">
        <v>35328.089999999997</v>
      </c>
      <c r="AH6" s="73">
        <v>28981.200000000001</v>
      </c>
      <c r="AI6" s="73">
        <v>2115.63</v>
      </c>
      <c r="AJ6" s="74">
        <v>0</v>
      </c>
      <c r="AK6" s="72">
        <v>12308.79</v>
      </c>
      <c r="AL6" s="73">
        <v>9615.4599999999991</v>
      </c>
      <c r="AM6" s="73">
        <v>1191.1099999999999</v>
      </c>
      <c r="AN6" s="74">
        <v>1502.22</v>
      </c>
      <c r="AO6" s="72">
        <v>25203.200000000001</v>
      </c>
      <c r="AP6" s="73">
        <v>23199.55</v>
      </c>
      <c r="AQ6" s="73">
        <v>2003.65</v>
      </c>
      <c r="AR6" s="74">
        <v>0</v>
      </c>
      <c r="AS6" s="72">
        <v>18564.75</v>
      </c>
      <c r="AT6" s="73">
        <v>12151.43</v>
      </c>
      <c r="AU6" s="73">
        <v>2449.46</v>
      </c>
      <c r="AV6" s="74">
        <v>1981.93</v>
      </c>
      <c r="AW6" s="72">
        <v>22604.82</v>
      </c>
      <c r="AX6" s="73">
        <v>20974.2</v>
      </c>
      <c r="AY6" s="73">
        <v>1630.62</v>
      </c>
      <c r="AZ6" s="74">
        <v>0</v>
      </c>
    </row>
    <row r="7" spans="2:52" ht="15.75">
      <c r="B7" s="263"/>
      <c r="C7" s="269"/>
      <c r="D7" s="71" t="s">
        <v>6</v>
      </c>
      <c r="E7" s="72">
        <v>1603.44</v>
      </c>
      <c r="F7" s="73">
        <v>1603.44</v>
      </c>
      <c r="G7" s="73">
        <v>0</v>
      </c>
      <c r="H7" s="74">
        <v>0</v>
      </c>
      <c r="I7" s="72">
        <v>2300.64</v>
      </c>
      <c r="J7" s="73">
        <v>1459.67</v>
      </c>
      <c r="K7" s="73">
        <v>840.97</v>
      </c>
      <c r="L7" s="74">
        <v>0</v>
      </c>
      <c r="M7" s="72">
        <v>967.31</v>
      </c>
      <c r="N7" s="73">
        <v>967.31</v>
      </c>
      <c r="O7" s="73">
        <v>0</v>
      </c>
      <c r="P7" s="74">
        <v>0</v>
      </c>
      <c r="Q7" s="72">
        <v>7122.66</v>
      </c>
      <c r="R7" s="73">
        <v>5099.7700000000004</v>
      </c>
      <c r="S7" s="73">
        <v>2022.89</v>
      </c>
      <c r="T7" s="74">
        <v>0</v>
      </c>
      <c r="U7" s="72">
        <v>538.71</v>
      </c>
      <c r="V7" s="73">
        <v>538.71</v>
      </c>
      <c r="W7" s="73">
        <v>0</v>
      </c>
      <c r="X7" s="74">
        <v>0</v>
      </c>
      <c r="Y7" s="72">
        <v>896.63</v>
      </c>
      <c r="Z7" s="73">
        <v>896.63</v>
      </c>
      <c r="AA7" s="73">
        <v>0</v>
      </c>
      <c r="AB7" s="74">
        <v>0</v>
      </c>
      <c r="AC7" s="72">
        <v>348.1</v>
      </c>
      <c r="AD7" s="73">
        <v>348.1</v>
      </c>
      <c r="AE7" s="73">
        <v>0</v>
      </c>
      <c r="AF7" s="74">
        <v>0</v>
      </c>
      <c r="AG7" s="72">
        <v>601.79999999999995</v>
      </c>
      <c r="AH7" s="73">
        <v>196.58</v>
      </c>
      <c r="AI7" s="73">
        <v>405.22</v>
      </c>
      <c r="AJ7" s="74">
        <v>0</v>
      </c>
      <c r="AK7" s="72">
        <v>4432.08</v>
      </c>
      <c r="AL7" s="73">
        <v>4095.329999999999</v>
      </c>
      <c r="AM7" s="73">
        <v>336.75</v>
      </c>
      <c r="AN7" s="74">
        <v>0</v>
      </c>
      <c r="AO7" s="72">
        <v>1706.16</v>
      </c>
      <c r="AP7" s="73">
        <v>1706.16</v>
      </c>
      <c r="AQ7" s="73">
        <v>0</v>
      </c>
      <c r="AR7" s="74">
        <v>0</v>
      </c>
      <c r="AS7" s="72">
        <v>0</v>
      </c>
      <c r="AT7" s="73">
        <v>0</v>
      </c>
      <c r="AU7" s="73">
        <v>0</v>
      </c>
      <c r="AV7" s="74">
        <v>0</v>
      </c>
      <c r="AW7" s="72">
        <v>1652.66</v>
      </c>
      <c r="AX7" s="73">
        <v>1652.66</v>
      </c>
      <c r="AY7" s="73">
        <v>0</v>
      </c>
      <c r="AZ7" s="74">
        <v>0</v>
      </c>
    </row>
    <row r="8" spans="2:52" ht="15.75">
      <c r="B8" s="263"/>
      <c r="C8" s="269"/>
      <c r="D8" s="71" t="s">
        <v>7</v>
      </c>
      <c r="E8" s="72">
        <v>7015.05</v>
      </c>
      <c r="F8" s="73">
        <v>5863.44</v>
      </c>
      <c r="G8" s="73">
        <v>0</v>
      </c>
      <c r="H8" s="74">
        <v>0</v>
      </c>
      <c r="I8" s="72">
        <v>506.99</v>
      </c>
      <c r="J8" s="73">
        <v>506.99</v>
      </c>
      <c r="K8" s="73">
        <v>0</v>
      </c>
      <c r="L8" s="74">
        <v>0</v>
      </c>
      <c r="M8" s="72">
        <v>6901.45</v>
      </c>
      <c r="N8" s="73">
        <v>6901.45</v>
      </c>
      <c r="O8" s="73">
        <v>0</v>
      </c>
      <c r="P8" s="74">
        <v>0</v>
      </c>
      <c r="Q8" s="72">
        <v>7806.51</v>
      </c>
      <c r="R8" s="73">
        <v>5358.71</v>
      </c>
      <c r="S8" s="73">
        <v>1007.9</v>
      </c>
      <c r="T8" s="74">
        <v>0</v>
      </c>
      <c r="U8" s="72">
        <v>3485.94</v>
      </c>
      <c r="V8" s="73">
        <v>3485.94</v>
      </c>
      <c r="W8" s="73">
        <v>0</v>
      </c>
      <c r="X8" s="74">
        <v>0</v>
      </c>
      <c r="Y8" s="72">
        <v>12118.01</v>
      </c>
      <c r="Z8" s="73">
        <v>3770.35</v>
      </c>
      <c r="AA8" s="73">
        <v>4173.82</v>
      </c>
      <c r="AB8" s="74">
        <v>0</v>
      </c>
      <c r="AC8" s="72">
        <v>8043.99</v>
      </c>
      <c r="AD8" s="73">
        <v>8043.99</v>
      </c>
      <c r="AE8" s="73">
        <v>0</v>
      </c>
      <c r="AF8" s="74">
        <v>0</v>
      </c>
      <c r="AG8" s="72">
        <v>5201.25</v>
      </c>
      <c r="AH8" s="73">
        <v>3576.81</v>
      </c>
      <c r="AI8" s="73">
        <v>812.22</v>
      </c>
      <c r="AJ8" s="74">
        <v>0</v>
      </c>
      <c r="AK8" s="72">
        <v>0</v>
      </c>
      <c r="AL8" s="73">
        <v>0</v>
      </c>
      <c r="AM8" s="73">
        <v>0</v>
      </c>
      <c r="AN8" s="74">
        <v>0</v>
      </c>
      <c r="AO8" s="72">
        <v>5310.91</v>
      </c>
      <c r="AP8" s="73">
        <v>4822.17</v>
      </c>
      <c r="AQ8" s="73">
        <v>0</v>
      </c>
      <c r="AR8" s="74">
        <v>488.74</v>
      </c>
      <c r="AS8" s="72">
        <v>4843.95</v>
      </c>
      <c r="AT8" s="73">
        <v>4843.95</v>
      </c>
      <c r="AU8" s="73">
        <v>0</v>
      </c>
      <c r="AV8" s="74">
        <v>0</v>
      </c>
      <c r="AW8" s="72">
        <v>4985.3900000000003</v>
      </c>
      <c r="AX8" s="73">
        <v>4985.3900000000003</v>
      </c>
      <c r="AY8" s="73">
        <v>0</v>
      </c>
      <c r="AZ8" s="74">
        <v>0</v>
      </c>
    </row>
    <row r="9" spans="2:52" ht="15.75">
      <c r="B9" s="263"/>
      <c r="C9" s="269"/>
      <c r="D9" s="71" t="s">
        <v>8</v>
      </c>
      <c r="E9" s="72">
        <v>996.08</v>
      </c>
      <c r="F9" s="73">
        <v>996.08</v>
      </c>
      <c r="G9" s="73">
        <v>0</v>
      </c>
      <c r="H9" s="74">
        <v>0</v>
      </c>
      <c r="I9" s="72">
        <v>606.76</v>
      </c>
      <c r="J9" s="73">
        <v>606.76</v>
      </c>
      <c r="K9" s="73">
        <v>0</v>
      </c>
      <c r="L9" s="74">
        <v>0</v>
      </c>
      <c r="M9" s="72">
        <v>5608.04</v>
      </c>
      <c r="N9" s="73">
        <v>5608.04</v>
      </c>
      <c r="O9" s="73">
        <v>0</v>
      </c>
      <c r="P9" s="74">
        <v>0</v>
      </c>
      <c r="Q9" s="72">
        <v>2469.9499999999998</v>
      </c>
      <c r="R9" s="73">
        <v>2469.9499999999998</v>
      </c>
      <c r="S9" s="73">
        <v>0</v>
      </c>
      <c r="T9" s="74">
        <v>0</v>
      </c>
      <c r="U9" s="72">
        <v>7755.69</v>
      </c>
      <c r="V9" s="73">
        <v>7755.69</v>
      </c>
      <c r="W9" s="73">
        <v>0</v>
      </c>
      <c r="X9" s="74">
        <v>0</v>
      </c>
      <c r="Y9" s="72">
        <v>4430.13</v>
      </c>
      <c r="Z9" s="73">
        <v>4430.13</v>
      </c>
      <c r="AA9" s="73">
        <v>0</v>
      </c>
      <c r="AB9" s="74">
        <v>0</v>
      </c>
      <c r="AC9" s="72">
        <v>3825.02</v>
      </c>
      <c r="AD9" s="73">
        <v>3681.6</v>
      </c>
      <c r="AE9" s="73">
        <v>143.41999999999999</v>
      </c>
      <c r="AF9" s="74">
        <v>0</v>
      </c>
      <c r="AG9" s="72">
        <v>4326.43</v>
      </c>
      <c r="AH9" s="73">
        <v>4218.08</v>
      </c>
      <c r="AI9" s="73">
        <v>108.35</v>
      </c>
      <c r="AJ9" s="74">
        <v>0</v>
      </c>
      <c r="AK9" s="72">
        <v>10630.26</v>
      </c>
      <c r="AL9" s="73">
        <v>7331.49</v>
      </c>
      <c r="AM9" s="73">
        <v>0</v>
      </c>
      <c r="AN9" s="74">
        <v>795.59</v>
      </c>
      <c r="AO9" s="72">
        <v>6827.76</v>
      </c>
      <c r="AP9" s="73">
        <v>5612.01</v>
      </c>
      <c r="AQ9" s="73">
        <v>596.72</v>
      </c>
      <c r="AR9" s="74">
        <v>0</v>
      </c>
      <c r="AS9" s="72">
        <v>5687.77</v>
      </c>
      <c r="AT9" s="73">
        <v>3403.27</v>
      </c>
      <c r="AU9" s="73">
        <v>2284.5</v>
      </c>
      <c r="AV9" s="74">
        <v>0</v>
      </c>
      <c r="AW9" s="72">
        <v>2015.2</v>
      </c>
      <c r="AX9" s="73">
        <v>2015.2</v>
      </c>
      <c r="AY9" s="73">
        <v>0</v>
      </c>
      <c r="AZ9" s="74">
        <v>0</v>
      </c>
    </row>
    <row r="10" spans="2:52" ht="15.75">
      <c r="B10" s="263"/>
      <c r="C10" s="269"/>
      <c r="D10" s="71" t="s">
        <v>9</v>
      </c>
      <c r="E10" s="72">
        <v>2008.45</v>
      </c>
      <c r="F10" s="73">
        <v>2008.45</v>
      </c>
      <c r="G10" s="73">
        <v>0</v>
      </c>
      <c r="H10" s="74">
        <v>0</v>
      </c>
      <c r="I10" s="72">
        <v>0</v>
      </c>
      <c r="J10" s="73">
        <v>0</v>
      </c>
      <c r="K10" s="73">
        <v>0</v>
      </c>
      <c r="L10" s="74">
        <v>0</v>
      </c>
      <c r="M10" s="72">
        <v>0</v>
      </c>
      <c r="N10" s="73">
        <v>0</v>
      </c>
      <c r="O10" s="73">
        <v>0</v>
      </c>
      <c r="P10" s="74">
        <v>0</v>
      </c>
      <c r="Q10" s="72">
        <v>0</v>
      </c>
      <c r="R10" s="73">
        <v>0</v>
      </c>
      <c r="S10" s="73">
        <v>0</v>
      </c>
      <c r="T10" s="74">
        <v>0</v>
      </c>
      <c r="U10" s="72">
        <v>0</v>
      </c>
      <c r="V10" s="73">
        <v>0</v>
      </c>
      <c r="W10" s="73">
        <v>0</v>
      </c>
      <c r="X10" s="74">
        <v>0</v>
      </c>
      <c r="Y10" s="72">
        <v>0</v>
      </c>
      <c r="Z10" s="73">
        <v>0</v>
      </c>
      <c r="AA10" s="73">
        <v>0</v>
      </c>
      <c r="AB10" s="74">
        <v>0</v>
      </c>
      <c r="AC10" s="72">
        <v>0</v>
      </c>
      <c r="AD10" s="73">
        <v>0</v>
      </c>
      <c r="AE10" s="73">
        <v>0</v>
      </c>
      <c r="AF10" s="74">
        <v>0</v>
      </c>
      <c r="AG10" s="72">
        <v>0</v>
      </c>
      <c r="AH10" s="73">
        <v>0</v>
      </c>
      <c r="AI10" s="73">
        <v>0</v>
      </c>
      <c r="AJ10" s="74">
        <v>0</v>
      </c>
      <c r="AK10" s="72">
        <v>4502.1899999999996</v>
      </c>
      <c r="AL10" s="73">
        <v>4502.1899999999996</v>
      </c>
      <c r="AM10" s="73">
        <v>0</v>
      </c>
      <c r="AN10" s="74">
        <v>0</v>
      </c>
      <c r="AO10" s="72">
        <v>2463.13</v>
      </c>
      <c r="AP10" s="73">
        <v>2463.13</v>
      </c>
      <c r="AQ10" s="73">
        <v>0</v>
      </c>
      <c r="AR10" s="74">
        <v>0</v>
      </c>
      <c r="AS10" s="72">
        <v>0</v>
      </c>
      <c r="AT10" s="73">
        <v>0</v>
      </c>
      <c r="AU10" s="73">
        <v>0</v>
      </c>
      <c r="AV10" s="74">
        <v>0</v>
      </c>
      <c r="AW10" s="72">
        <v>5412.7</v>
      </c>
      <c r="AX10" s="73">
        <v>5412.7</v>
      </c>
      <c r="AY10" s="73">
        <v>0</v>
      </c>
      <c r="AZ10" s="74">
        <v>0</v>
      </c>
    </row>
    <row r="11" spans="2:52" ht="16.5" thickBot="1">
      <c r="B11" s="263"/>
      <c r="C11" s="269"/>
      <c r="D11" s="78" t="s">
        <v>10</v>
      </c>
      <c r="E11" s="75">
        <v>7070.13</v>
      </c>
      <c r="F11" s="76">
        <v>4787.82</v>
      </c>
      <c r="G11" s="76">
        <v>0</v>
      </c>
      <c r="H11" s="77">
        <v>0</v>
      </c>
      <c r="I11" s="75">
        <v>444.41</v>
      </c>
      <c r="J11" s="76">
        <v>444.41</v>
      </c>
      <c r="K11" s="76">
        <v>0</v>
      </c>
      <c r="L11" s="77">
        <v>0</v>
      </c>
      <c r="M11" s="75">
        <v>664.72</v>
      </c>
      <c r="N11" s="76">
        <v>175.87</v>
      </c>
      <c r="O11" s="76">
        <v>488.85</v>
      </c>
      <c r="P11" s="77">
        <v>0</v>
      </c>
      <c r="Q11" s="75">
        <v>1401.16</v>
      </c>
      <c r="R11" s="76">
        <v>1401.16</v>
      </c>
      <c r="S11" s="76">
        <v>0</v>
      </c>
      <c r="T11" s="77">
        <v>0</v>
      </c>
      <c r="U11" s="75">
        <v>1796.54</v>
      </c>
      <c r="V11" s="76">
        <v>444.8</v>
      </c>
      <c r="W11" s="76">
        <v>450.58</v>
      </c>
      <c r="X11" s="77">
        <v>0</v>
      </c>
      <c r="Y11" s="75">
        <v>0</v>
      </c>
      <c r="Z11" s="76">
        <v>0</v>
      </c>
      <c r="AA11" s="76">
        <v>0</v>
      </c>
      <c r="AB11" s="77">
        <v>0</v>
      </c>
      <c r="AC11" s="75">
        <v>1067.5999999999999</v>
      </c>
      <c r="AD11" s="76">
        <v>724.01</v>
      </c>
      <c r="AE11" s="76">
        <v>343.59</v>
      </c>
      <c r="AF11" s="77">
        <v>0</v>
      </c>
      <c r="AG11" s="75">
        <v>3697.92</v>
      </c>
      <c r="AH11" s="76">
        <v>3697.92</v>
      </c>
      <c r="AI11" s="76">
        <v>0</v>
      </c>
      <c r="AJ11" s="77">
        <v>0</v>
      </c>
      <c r="AK11" s="75">
        <v>1066.3499999999999</v>
      </c>
      <c r="AL11" s="76">
        <v>1066.3499999999999</v>
      </c>
      <c r="AM11" s="76">
        <v>0</v>
      </c>
      <c r="AN11" s="77">
        <v>0</v>
      </c>
      <c r="AO11" s="75">
        <v>1828.95</v>
      </c>
      <c r="AP11" s="76">
        <v>1828.95</v>
      </c>
      <c r="AQ11" s="76">
        <v>0</v>
      </c>
      <c r="AR11" s="77">
        <v>0</v>
      </c>
      <c r="AS11" s="75">
        <v>297.81</v>
      </c>
      <c r="AT11" s="76">
        <v>297.81</v>
      </c>
      <c r="AU11" s="76">
        <v>0</v>
      </c>
      <c r="AV11" s="77">
        <v>0</v>
      </c>
      <c r="AW11" s="75">
        <v>3815.56</v>
      </c>
      <c r="AX11" s="76">
        <v>3815.56</v>
      </c>
      <c r="AY11" s="76">
        <v>0</v>
      </c>
      <c r="AZ11" s="77">
        <v>0</v>
      </c>
    </row>
    <row r="12" spans="2:52" ht="19.5" thickBot="1">
      <c r="B12" s="263"/>
      <c r="C12" s="270"/>
      <c r="D12" s="187" t="s">
        <v>6513</v>
      </c>
      <c r="E12" s="188">
        <v>41446.299999999996</v>
      </c>
      <c r="F12" s="189">
        <v>35840.81</v>
      </c>
      <c r="G12" s="189">
        <v>1661</v>
      </c>
      <c r="H12" s="189">
        <v>510.57</v>
      </c>
      <c r="I12" s="189">
        <v>17540.05</v>
      </c>
      <c r="J12" s="189">
        <v>12966.32</v>
      </c>
      <c r="K12" s="189">
        <v>2862.51</v>
      </c>
      <c r="L12" s="189">
        <v>1711.22</v>
      </c>
      <c r="M12" s="189">
        <v>37923.01</v>
      </c>
      <c r="N12" s="189">
        <v>36875.430000000008</v>
      </c>
      <c r="O12" s="189">
        <v>1047.58</v>
      </c>
      <c r="P12" s="189">
        <v>0</v>
      </c>
      <c r="Q12" s="189">
        <v>37294.03</v>
      </c>
      <c r="R12" s="189">
        <v>32823.340000000004</v>
      </c>
      <c r="S12" s="189">
        <v>3030.79</v>
      </c>
      <c r="T12" s="189">
        <v>0</v>
      </c>
      <c r="U12" s="189">
        <v>26055.789999999997</v>
      </c>
      <c r="V12" s="189">
        <v>23824.66</v>
      </c>
      <c r="W12" s="189">
        <v>731.44</v>
      </c>
      <c r="X12" s="189">
        <v>0</v>
      </c>
      <c r="Y12" s="189">
        <v>35066.75</v>
      </c>
      <c r="Z12" s="189">
        <v>23053.61</v>
      </c>
      <c r="AA12" s="189">
        <v>6811.11</v>
      </c>
      <c r="AB12" s="189">
        <v>0</v>
      </c>
      <c r="AC12" s="189">
        <v>44059.569999999992</v>
      </c>
      <c r="AD12" s="189">
        <v>40843.65</v>
      </c>
      <c r="AE12" s="189">
        <v>2380.4500000000003</v>
      </c>
      <c r="AF12" s="189">
        <v>835.47</v>
      </c>
      <c r="AG12" s="189">
        <v>52216.579999999994</v>
      </c>
      <c r="AH12" s="189">
        <v>43731.68</v>
      </c>
      <c r="AI12" s="189">
        <v>3441.4200000000005</v>
      </c>
      <c r="AJ12" s="189">
        <v>0</v>
      </c>
      <c r="AK12" s="189">
        <v>35204.090000000004</v>
      </c>
      <c r="AL12" s="189">
        <v>28875.239999999994</v>
      </c>
      <c r="AM12" s="189">
        <v>1527.86</v>
      </c>
      <c r="AN12" s="189">
        <v>2297.81</v>
      </c>
      <c r="AO12" s="189">
        <v>44009.02</v>
      </c>
      <c r="AP12" s="189">
        <v>40300.879999999997</v>
      </c>
      <c r="AQ12" s="189">
        <v>2600.37</v>
      </c>
      <c r="AR12" s="189">
        <v>488.74</v>
      </c>
      <c r="AS12" s="189">
        <v>31094.83</v>
      </c>
      <c r="AT12" s="189">
        <v>22397.010000000002</v>
      </c>
      <c r="AU12" s="189">
        <v>4733.96</v>
      </c>
      <c r="AV12" s="189">
        <v>1981.93</v>
      </c>
      <c r="AW12" s="189">
        <v>46705.80999999999</v>
      </c>
      <c r="AX12" s="189">
        <v>43282.299999999996</v>
      </c>
      <c r="AY12" s="189">
        <v>3423.51</v>
      </c>
      <c r="AZ12" s="190">
        <v>0</v>
      </c>
    </row>
    <row r="13" spans="2:52" ht="15.75">
      <c r="B13" s="263"/>
      <c r="C13" s="268" t="s">
        <v>30</v>
      </c>
      <c r="D13" s="79" t="s">
        <v>5</v>
      </c>
      <c r="E13" s="68">
        <v>0</v>
      </c>
      <c r="F13" s="69">
        <v>0</v>
      </c>
      <c r="G13" s="69">
        <v>0</v>
      </c>
      <c r="H13" s="70">
        <v>0</v>
      </c>
      <c r="I13" s="68">
        <v>0</v>
      </c>
      <c r="J13" s="69">
        <v>0</v>
      </c>
      <c r="K13" s="69">
        <v>0</v>
      </c>
      <c r="L13" s="70">
        <v>0</v>
      </c>
      <c r="M13" s="68">
        <v>0</v>
      </c>
      <c r="N13" s="69">
        <v>0</v>
      </c>
      <c r="O13" s="69">
        <v>0</v>
      </c>
      <c r="P13" s="70">
        <v>0</v>
      </c>
      <c r="Q13" s="68">
        <v>0</v>
      </c>
      <c r="R13" s="69">
        <v>0</v>
      </c>
      <c r="S13" s="69">
        <v>0</v>
      </c>
      <c r="T13" s="70">
        <v>0</v>
      </c>
      <c r="U13" s="68">
        <v>0</v>
      </c>
      <c r="V13" s="69">
        <v>0</v>
      </c>
      <c r="W13" s="69">
        <v>0</v>
      </c>
      <c r="X13" s="70">
        <v>0</v>
      </c>
      <c r="Y13" s="68">
        <v>0</v>
      </c>
      <c r="Z13" s="69">
        <v>0</v>
      </c>
      <c r="AA13" s="69">
        <v>0</v>
      </c>
      <c r="AB13" s="70">
        <v>0</v>
      </c>
      <c r="AC13" s="68">
        <v>0</v>
      </c>
      <c r="AD13" s="69">
        <v>0</v>
      </c>
      <c r="AE13" s="69">
        <v>0</v>
      </c>
      <c r="AF13" s="70">
        <v>0</v>
      </c>
      <c r="AG13" s="68">
        <v>0</v>
      </c>
      <c r="AH13" s="69">
        <v>0</v>
      </c>
      <c r="AI13" s="69">
        <v>0</v>
      </c>
      <c r="AJ13" s="184">
        <v>0</v>
      </c>
      <c r="AK13" s="68">
        <v>0</v>
      </c>
      <c r="AL13" s="69">
        <v>0</v>
      </c>
      <c r="AM13" s="69">
        <v>0</v>
      </c>
      <c r="AN13" s="70">
        <v>0</v>
      </c>
      <c r="AO13" s="68">
        <v>0</v>
      </c>
      <c r="AP13" s="69">
        <v>0</v>
      </c>
      <c r="AQ13" s="69">
        <v>0</v>
      </c>
      <c r="AR13" s="70">
        <v>0</v>
      </c>
      <c r="AS13" s="68">
        <v>1352.92</v>
      </c>
      <c r="AT13" s="69">
        <v>1352.92</v>
      </c>
      <c r="AU13" s="69">
        <v>0</v>
      </c>
      <c r="AV13" s="70">
        <v>0</v>
      </c>
      <c r="AW13" s="68">
        <v>1150</v>
      </c>
      <c r="AX13" s="69">
        <v>1150</v>
      </c>
      <c r="AY13" s="69">
        <v>0</v>
      </c>
      <c r="AZ13" s="70">
        <v>0</v>
      </c>
    </row>
    <row r="14" spans="2:52" ht="15.75">
      <c r="B14" s="263"/>
      <c r="C14" s="269"/>
      <c r="D14" s="71" t="s">
        <v>6</v>
      </c>
      <c r="E14" s="72">
        <v>0</v>
      </c>
      <c r="F14" s="73">
        <v>0</v>
      </c>
      <c r="G14" s="73">
        <v>0</v>
      </c>
      <c r="H14" s="74">
        <v>0</v>
      </c>
      <c r="I14" s="72">
        <v>0</v>
      </c>
      <c r="J14" s="73">
        <v>0</v>
      </c>
      <c r="K14" s="73">
        <v>0</v>
      </c>
      <c r="L14" s="74">
        <v>0</v>
      </c>
      <c r="M14" s="72">
        <v>0</v>
      </c>
      <c r="N14" s="73">
        <v>0</v>
      </c>
      <c r="O14" s="73">
        <v>0</v>
      </c>
      <c r="P14" s="74">
        <v>0</v>
      </c>
      <c r="Q14" s="72">
        <v>0</v>
      </c>
      <c r="R14" s="73">
        <v>0</v>
      </c>
      <c r="S14" s="73">
        <v>0</v>
      </c>
      <c r="T14" s="74">
        <v>0</v>
      </c>
      <c r="U14" s="72">
        <v>0</v>
      </c>
      <c r="V14" s="73">
        <v>0</v>
      </c>
      <c r="W14" s="73">
        <v>0</v>
      </c>
      <c r="X14" s="74">
        <v>0</v>
      </c>
      <c r="Y14" s="72">
        <v>0</v>
      </c>
      <c r="Z14" s="73">
        <v>0</v>
      </c>
      <c r="AA14" s="73">
        <v>0</v>
      </c>
      <c r="AB14" s="74">
        <v>0</v>
      </c>
      <c r="AC14" s="72">
        <v>0</v>
      </c>
      <c r="AD14" s="73">
        <v>0</v>
      </c>
      <c r="AE14" s="73">
        <v>0</v>
      </c>
      <c r="AF14" s="74">
        <v>0</v>
      </c>
      <c r="AG14" s="72">
        <v>0</v>
      </c>
      <c r="AH14" s="73">
        <v>0</v>
      </c>
      <c r="AI14" s="73">
        <v>0</v>
      </c>
      <c r="AJ14" s="185">
        <v>0</v>
      </c>
      <c r="AK14" s="72">
        <v>0</v>
      </c>
      <c r="AL14" s="73">
        <v>0</v>
      </c>
      <c r="AM14" s="73">
        <v>0</v>
      </c>
      <c r="AN14" s="74">
        <v>0</v>
      </c>
      <c r="AO14" s="72">
        <v>0</v>
      </c>
      <c r="AP14" s="73">
        <v>0</v>
      </c>
      <c r="AQ14" s="73">
        <v>0</v>
      </c>
      <c r="AR14" s="74">
        <v>0</v>
      </c>
      <c r="AS14" s="72">
        <v>0</v>
      </c>
      <c r="AT14" s="73">
        <v>0</v>
      </c>
      <c r="AU14" s="73">
        <v>0</v>
      </c>
      <c r="AV14" s="74">
        <v>0</v>
      </c>
      <c r="AW14" s="72">
        <v>11922.47</v>
      </c>
      <c r="AX14" s="73">
        <v>11798.99</v>
      </c>
      <c r="AY14" s="73">
        <v>123.48</v>
      </c>
      <c r="AZ14" s="74">
        <v>0</v>
      </c>
    </row>
    <row r="15" spans="2:52" ht="15.75">
      <c r="B15" s="263"/>
      <c r="C15" s="269"/>
      <c r="D15" s="71" t="s">
        <v>7</v>
      </c>
      <c r="E15" s="72">
        <v>0</v>
      </c>
      <c r="F15" s="73">
        <v>0</v>
      </c>
      <c r="G15" s="73">
        <v>0</v>
      </c>
      <c r="H15" s="74">
        <v>0</v>
      </c>
      <c r="I15" s="72">
        <v>0</v>
      </c>
      <c r="J15" s="73">
        <v>0</v>
      </c>
      <c r="K15" s="73">
        <v>0</v>
      </c>
      <c r="L15" s="74">
        <v>0</v>
      </c>
      <c r="M15" s="72">
        <v>0</v>
      </c>
      <c r="N15" s="73">
        <v>0</v>
      </c>
      <c r="O15" s="73">
        <v>0</v>
      </c>
      <c r="P15" s="74">
        <v>0</v>
      </c>
      <c r="Q15" s="72">
        <v>0</v>
      </c>
      <c r="R15" s="73">
        <v>0</v>
      </c>
      <c r="S15" s="73">
        <v>0</v>
      </c>
      <c r="T15" s="74">
        <v>0</v>
      </c>
      <c r="U15" s="72">
        <v>0</v>
      </c>
      <c r="V15" s="73">
        <v>0</v>
      </c>
      <c r="W15" s="73">
        <v>0</v>
      </c>
      <c r="X15" s="74">
        <v>0</v>
      </c>
      <c r="Y15" s="72">
        <v>0</v>
      </c>
      <c r="Z15" s="73">
        <v>0</v>
      </c>
      <c r="AA15" s="73">
        <v>0</v>
      </c>
      <c r="AB15" s="74">
        <v>0</v>
      </c>
      <c r="AC15" s="72">
        <v>0</v>
      </c>
      <c r="AD15" s="73">
        <v>0</v>
      </c>
      <c r="AE15" s="73">
        <v>0</v>
      </c>
      <c r="AF15" s="74">
        <v>0</v>
      </c>
      <c r="AG15" s="72">
        <v>0</v>
      </c>
      <c r="AH15" s="73">
        <v>0</v>
      </c>
      <c r="AI15" s="73">
        <v>0</v>
      </c>
      <c r="AJ15" s="185">
        <v>0</v>
      </c>
      <c r="AK15" s="72">
        <v>0</v>
      </c>
      <c r="AL15" s="73">
        <v>0</v>
      </c>
      <c r="AM15" s="73">
        <v>0</v>
      </c>
      <c r="AN15" s="74">
        <v>0</v>
      </c>
      <c r="AO15" s="72">
        <v>0</v>
      </c>
      <c r="AP15" s="73">
        <v>0</v>
      </c>
      <c r="AQ15" s="73">
        <v>0</v>
      </c>
      <c r="AR15" s="74">
        <v>0</v>
      </c>
      <c r="AS15" s="72">
        <v>1414.76</v>
      </c>
      <c r="AT15" s="73">
        <v>495.37</v>
      </c>
      <c r="AU15" s="73">
        <v>0</v>
      </c>
      <c r="AV15" s="74">
        <v>919.39</v>
      </c>
      <c r="AW15" s="72">
        <v>0</v>
      </c>
      <c r="AX15" s="73">
        <v>0</v>
      </c>
      <c r="AY15" s="73">
        <v>0</v>
      </c>
      <c r="AZ15" s="74">
        <v>0</v>
      </c>
    </row>
    <row r="16" spans="2:52" ht="15.75">
      <c r="B16" s="263"/>
      <c r="C16" s="269"/>
      <c r="D16" s="71" t="s">
        <v>3</v>
      </c>
      <c r="E16" s="72">
        <v>301.75</v>
      </c>
      <c r="F16" s="73">
        <v>301.75</v>
      </c>
      <c r="G16" s="73">
        <v>0</v>
      </c>
      <c r="H16" s="74">
        <v>0</v>
      </c>
      <c r="I16" s="72">
        <v>0</v>
      </c>
      <c r="J16" s="73">
        <v>0</v>
      </c>
      <c r="K16" s="73">
        <v>0</v>
      </c>
      <c r="L16" s="74">
        <v>0</v>
      </c>
      <c r="M16" s="72">
        <v>275.82</v>
      </c>
      <c r="N16" s="73">
        <v>275.82</v>
      </c>
      <c r="O16" s="73">
        <v>0</v>
      </c>
      <c r="P16" s="74">
        <v>0</v>
      </c>
      <c r="Q16" s="72">
        <v>651.05999999999995</v>
      </c>
      <c r="R16" s="73">
        <v>651.05999999999995</v>
      </c>
      <c r="S16" s="73">
        <v>0</v>
      </c>
      <c r="T16" s="74">
        <v>0</v>
      </c>
      <c r="U16" s="72">
        <v>249.43</v>
      </c>
      <c r="V16" s="73">
        <v>249.43</v>
      </c>
      <c r="W16" s="73">
        <v>0</v>
      </c>
      <c r="X16" s="74">
        <v>0</v>
      </c>
      <c r="Y16" s="72">
        <v>0</v>
      </c>
      <c r="Z16" s="73">
        <v>0</v>
      </c>
      <c r="AA16" s="73">
        <v>0</v>
      </c>
      <c r="AB16" s="74">
        <v>0</v>
      </c>
      <c r="AC16" s="72">
        <v>0</v>
      </c>
      <c r="AD16" s="73">
        <v>0</v>
      </c>
      <c r="AE16" s="73">
        <v>0</v>
      </c>
      <c r="AF16" s="74">
        <v>0</v>
      </c>
      <c r="AG16" s="72">
        <v>269</v>
      </c>
      <c r="AH16" s="73">
        <v>269</v>
      </c>
      <c r="AI16" s="73">
        <v>0</v>
      </c>
      <c r="AJ16" s="185">
        <v>0</v>
      </c>
      <c r="AK16" s="72">
        <v>0</v>
      </c>
      <c r="AL16" s="73">
        <v>0</v>
      </c>
      <c r="AM16" s="73">
        <v>0</v>
      </c>
      <c r="AN16" s="74">
        <v>0</v>
      </c>
      <c r="AO16" s="72">
        <v>248.29</v>
      </c>
      <c r="AP16" s="73">
        <v>248.29</v>
      </c>
      <c r="AQ16" s="73">
        <v>0</v>
      </c>
      <c r="AR16" s="74">
        <v>0</v>
      </c>
      <c r="AS16" s="72">
        <v>0</v>
      </c>
      <c r="AT16" s="73">
        <v>0</v>
      </c>
      <c r="AU16" s="73">
        <v>0</v>
      </c>
      <c r="AV16" s="74">
        <v>0</v>
      </c>
      <c r="AW16" s="72">
        <v>0</v>
      </c>
      <c r="AX16" s="73">
        <v>0</v>
      </c>
      <c r="AY16" s="73">
        <v>0</v>
      </c>
      <c r="AZ16" s="74">
        <v>0</v>
      </c>
    </row>
    <row r="17" spans="2:52" ht="15.75">
      <c r="B17" s="263"/>
      <c r="C17" s="269"/>
      <c r="D17" s="71" t="s">
        <v>5</v>
      </c>
      <c r="E17" s="72">
        <v>2728.2</v>
      </c>
      <c r="F17" s="73">
        <v>2638.14</v>
      </c>
      <c r="G17" s="73">
        <v>90.06</v>
      </c>
      <c r="H17" s="74">
        <v>0</v>
      </c>
      <c r="I17" s="72">
        <v>453.56</v>
      </c>
      <c r="J17" s="73">
        <v>342.07</v>
      </c>
      <c r="K17" s="73">
        <v>111.49</v>
      </c>
      <c r="L17" s="74">
        <v>0</v>
      </c>
      <c r="M17" s="72">
        <v>1255.68</v>
      </c>
      <c r="N17" s="73">
        <v>1255.68</v>
      </c>
      <c r="O17" s="73">
        <v>0</v>
      </c>
      <c r="P17" s="74">
        <v>0</v>
      </c>
      <c r="Q17" s="72">
        <v>8152.29</v>
      </c>
      <c r="R17" s="73">
        <v>8152.29</v>
      </c>
      <c r="S17" s="73">
        <v>0</v>
      </c>
      <c r="T17" s="74">
        <v>0</v>
      </c>
      <c r="U17" s="72">
        <v>603.62</v>
      </c>
      <c r="V17" s="73">
        <v>603.62</v>
      </c>
      <c r="W17" s="73">
        <v>0</v>
      </c>
      <c r="X17" s="74">
        <v>0</v>
      </c>
      <c r="Y17" s="72">
        <v>854.46</v>
      </c>
      <c r="Z17" s="73">
        <v>854.46</v>
      </c>
      <c r="AA17" s="73">
        <v>0</v>
      </c>
      <c r="AB17" s="74">
        <v>0</v>
      </c>
      <c r="AC17" s="72">
        <v>4389.08</v>
      </c>
      <c r="AD17" s="73">
        <v>4047.67</v>
      </c>
      <c r="AE17" s="73">
        <v>0</v>
      </c>
      <c r="AF17" s="74">
        <v>341.41</v>
      </c>
      <c r="AG17" s="72">
        <v>1568.25</v>
      </c>
      <c r="AH17" s="73">
        <v>354.11</v>
      </c>
      <c r="AI17" s="73">
        <v>471.26</v>
      </c>
      <c r="AJ17" s="185">
        <v>0</v>
      </c>
      <c r="AK17" s="72">
        <v>0</v>
      </c>
      <c r="AL17" s="73">
        <v>0</v>
      </c>
      <c r="AM17" s="73">
        <v>0</v>
      </c>
      <c r="AN17" s="74">
        <v>0</v>
      </c>
      <c r="AO17" s="72">
        <v>1259.02</v>
      </c>
      <c r="AP17" s="73">
        <v>1259.02</v>
      </c>
      <c r="AQ17" s="73">
        <v>0</v>
      </c>
      <c r="AR17" s="74">
        <v>0</v>
      </c>
      <c r="AS17" s="72">
        <v>0</v>
      </c>
      <c r="AT17" s="73">
        <v>0</v>
      </c>
      <c r="AU17" s="73">
        <v>0</v>
      </c>
      <c r="AV17" s="74">
        <v>0</v>
      </c>
      <c r="AW17" s="72">
        <v>447.21</v>
      </c>
      <c r="AX17" s="73">
        <v>447.21</v>
      </c>
      <c r="AY17" s="73">
        <v>0</v>
      </c>
      <c r="AZ17" s="74">
        <v>0</v>
      </c>
    </row>
    <row r="18" spans="2:52" ht="15.75">
      <c r="B18" s="263"/>
      <c r="C18" s="269"/>
      <c r="D18" s="71" t="s">
        <v>6</v>
      </c>
      <c r="E18" s="72">
        <v>0</v>
      </c>
      <c r="F18" s="73">
        <v>0</v>
      </c>
      <c r="G18" s="73">
        <v>0</v>
      </c>
      <c r="H18" s="74">
        <v>0</v>
      </c>
      <c r="I18" s="72">
        <v>450.17</v>
      </c>
      <c r="J18" s="73">
        <v>450.17</v>
      </c>
      <c r="K18" s="73">
        <v>0</v>
      </c>
      <c r="L18" s="74">
        <v>0</v>
      </c>
      <c r="M18" s="72">
        <v>0</v>
      </c>
      <c r="N18" s="73">
        <v>0</v>
      </c>
      <c r="O18" s="73">
        <v>0</v>
      </c>
      <c r="P18" s="74">
        <v>0</v>
      </c>
      <c r="Q18" s="72">
        <v>4212.33</v>
      </c>
      <c r="R18" s="73">
        <v>3884.74</v>
      </c>
      <c r="S18" s="73">
        <v>327.58999999999997</v>
      </c>
      <c r="T18" s="74">
        <v>0</v>
      </c>
      <c r="U18" s="72">
        <v>0</v>
      </c>
      <c r="V18" s="73">
        <v>0</v>
      </c>
      <c r="W18" s="73">
        <v>0</v>
      </c>
      <c r="X18" s="74">
        <v>0</v>
      </c>
      <c r="Y18" s="72">
        <v>131.27000000000001</v>
      </c>
      <c r="Z18" s="73">
        <v>131.27000000000001</v>
      </c>
      <c r="AA18" s="73">
        <v>0</v>
      </c>
      <c r="AB18" s="74">
        <v>0</v>
      </c>
      <c r="AC18" s="72">
        <v>811.82999999999993</v>
      </c>
      <c r="AD18" s="73">
        <v>811.82999999999993</v>
      </c>
      <c r="AE18" s="73">
        <v>0</v>
      </c>
      <c r="AF18" s="74">
        <v>0</v>
      </c>
      <c r="AG18" s="72">
        <v>1109.53</v>
      </c>
      <c r="AH18" s="73">
        <v>1109.53</v>
      </c>
      <c r="AI18" s="73">
        <v>0</v>
      </c>
      <c r="AJ18" s="185">
        <v>0</v>
      </c>
      <c r="AK18" s="72">
        <v>0</v>
      </c>
      <c r="AL18" s="73">
        <v>0</v>
      </c>
      <c r="AM18" s="73">
        <v>0</v>
      </c>
      <c r="AN18" s="74">
        <v>0</v>
      </c>
      <c r="AO18" s="72">
        <v>0</v>
      </c>
      <c r="AP18" s="73">
        <v>0</v>
      </c>
      <c r="AQ18" s="73">
        <v>0</v>
      </c>
      <c r="AR18" s="74">
        <v>0</v>
      </c>
      <c r="AS18" s="72">
        <v>0</v>
      </c>
      <c r="AT18" s="73">
        <v>0</v>
      </c>
      <c r="AU18" s="73">
        <v>0</v>
      </c>
      <c r="AV18" s="74">
        <v>0</v>
      </c>
      <c r="AW18" s="72">
        <v>0</v>
      </c>
      <c r="AX18" s="73">
        <v>0</v>
      </c>
      <c r="AY18" s="73">
        <v>0</v>
      </c>
      <c r="AZ18" s="74">
        <v>0</v>
      </c>
    </row>
    <row r="19" spans="2:52" ht="15.75">
      <c r="B19" s="263"/>
      <c r="C19" s="269"/>
      <c r="D19" s="71" t="s">
        <v>7</v>
      </c>
      <c r="E19" s="72">
        <v>211.97</v>
      </c>
      <c r="F19" s="73">
        <v>211.97</v>
      </c>
      <c r="G19" s="73">
        <v>0</v>
      </c>
      <c r="H19" s="74">
        <v>0</v>
      </c>
      <c r="I19" s="72">
        <v>471.5</v>
      </c>
      <c r="J19" s="73">
        <v>471.5</v>
      </c>
      <c r="K19" s="73">
        <v>0</v>
      </c>
      <c r="L19" s="74">
        <v>0</v>
      </c>
      <c r="M19" s="72">
        <v>214.47</v>
      </c>
      <c r="N19" s="73">
        <v>214.47</v>
      </c>
      <c r="O19" s="73">
        <v>0</v>
      </c>
      <c r="P19" s="74">
        <v>0</v>
      </c>
      <c r="Q19" s="72">
        <v>268.99</v>
      </c>
      <c r="R19" s="73">
        <v>268.99</v>
      </c>
      <c r="S19" s="73">
        <v>0</v>
      </c>
      <c r="T19" s="74">
        <v>0</v>
      </c>
      <c r="U19" s="72">
        <v>0</v>
      </c>
      <c r="V19" s="73">
        <v>0</v>
      </c>
      <c r="W19" s="73">
        <v>0</v>
      </c>
      <c r="X19" s="74">
        <v>0</v>
      </c>
      <c r="Y19" s="72">
        <v>0</v>
      </c>
      <c r="Z19" s="73">
        <v>0</v>
      </c>
      <c r="AA19" s="73">
        <v>0</v>
      </c>
      <c r="AB19" s="74">
        <v>0</v>
      </c>
      <c r="AC19" s="72">
        <v>222.02</v>
      </c>
      <c r="AD19" s="73">
        <v>222.02</v>
      </c>
      <c r="AE19" s="73">
        <v>0</v>
      </c>
      <c r="AF19" s="74">
        <v>0</v>
      </c>
      <c r="AG19" s="72">
        <v>0</v>
      </c>
      <c r="AH19" s="73">
        <v>0</v>
      </c>
      <c r="AI19" s="73">
        <v>0</v>
      </c>
      <c r="AJ19" s="185">
        <v>0</v>
      </c>
      <c r="AK19" s="72">
        <v>0</v>
      </c>
      <c r="AL19" s="73">
        <v>0</v>
      </c>
      <c r="AM19" s="73">
        <v>0</v>
      </c>
      <c r="AN19" s="74">
        <v>0</v>
      </c>
      <c r="AO19" s="72">
        <v>0</v>
      </c>
      <c r="AP19" s="73">
        <v>0</v>
      </c>
      <c r="AQ19" s="73">
        <v>0</v>
      </c>
      <c r="AR19" s="74">
        <v>0</v>
      </c>
      <c r="AS19" s="72">
        <v>0</v>
      </c>
      <c r="AT19" s="73">
        <v>0</v>
      </c>
      <c r="AU19" s="73">
        <v>0</v>
      </c>
      <c r="AV19" s="74">
        <v>0</v>
      </c>
      <c r="AW19" s="72">
        <v>0</v>
      </c>
      <c r="AX19" s="73">
        <v>0</v>
      </c>
      <c r="AY19" s="73">
        <v>0</v>
      </c>
      <c r="AZ19" s="74">
        <v>0</v>
      </c>
    </row>
    <row r="20" spans="2:52" ht="15.75">
      <c r="B20" s="263"/>
      <c r="C20" s="269"/>
      <c r="D20" s="71" t="s">
        <v>8</v>
      </c>
      <c r="E20" s="72">
        <v>0</v>
      </c>
      <c r="F20" s="73">
        <v>0</v>
      </c>
      <c r="G20" s="73">
        <v>0</v>
      </c>
      <c r="H20" s="74">
        <v>0</v>
      </c>
      <c r="I20" s="72">
        <v>2724.11</v>
      </c>
      <c r="J20" s="73">
        <v>2489.7399999999998</v>
      </c>
      <c r="K20" s="73">
        <v>234.37</v>
      </c>
      <c r="L20" s="74">
        <v>0</v>
      </c>
      <c r="M20" s="72">
        <v>660.35</v>
      </c>
      <c r="N20" s="73">
        <v>660.35</v>
      </c>
      <c r="O20" s="73">
        <v>0</v>
      </c>
      <c r="P20" s="74">
        <v>0</v>
      </c>
      <c r="Q20" s="72">
        <v>174.1</v>
      </c>
      <c r="R20" s="73">
        <v>174.1</v>
      </c>
      <c r="S20" s="73">
        <v>0</v>
      </c>
      <c r="T20" s="74">
        <v>0</v>
      </c>
      <c r="U20" s="72">
        <v>5837.96</v>
      </c>
      <c r="V20" s="73">
        <v>5837.96</v>
      </c>
      <c r="W20" s="73">
        <v>0</v>
      </c>
      <c r="X20" s="74">
        <v>0</v>
      </c>
      <c r="Y20" s="72">
        <v>293.89999999999998</v>
      </c>
      <c r="Z20" s="73">
        <v>293.89999999999998</v>
      </c>
      <c r="AA20" s="73">
        <v>0</v>
      </c>
      <c r="AB20" s="74">
        <v>0</v>
      </c>
      <c r="AC20" s="72">
        <v>331.17</v>
      </c>
      <c r="AD20" s="73">
        <v>331.17</v>
      </c>
      <c r="AE20" s="73">
        <v>0</v>
      </c>
      <c r="AF20" s="74">
        <v>0</v>
      </c>
      <c r="AG20" s="72">
        <v>0</v>
      </c>
      <c r="AH20" s="73">
        <v>0</v>
      </c>
      <c r="AI20" s="73">
        <v>0</v>
      </c>
      <c r="AJ20" s="185">
        <v>0</v>
      </c>
      <c r="AK20" s="72">
        <v>0</v>
      </c>
      <c r="AL20" s="73">
        <v>0</v>
      </c>
      <c r="AM20" s="73">
        <v>0</v>
      </c>
      <c r="AN20" s="74">
        <v>0</v>
      </c>
      <c r="AO20" s="72">
        <v>0</v>
      </c>
      <c r="AP20" s="73">
        <v>0</v>
      </c>
      <c r="AQ20" s="73">
        <v>0</v>
      </c>
      <c r="AR20" s="74">
        <v>0</v>
      </c>
      <c r="AS20" s="72">
        <v>0</v>
      </c>
      <c r="AT20" s="73">
        <v>0</v>
      </c>
      <c r="AU20" s="73">
        <v>0</v>
      </c>
      <c r="AV20" s="74">
        <v>0</v>
      </c>
      <c r="AW20" s="72">
        <v>0</v>
      </c>
      <c r="AX20" s="73">
        <v>0</v>
      </c>
      <c r="AY20" s="73">
        <v>0</v>
      </c>
      <c r="AZ20" s="74">
        <v>0</v>
      </c>
    </row>
    <row r="21" spans="2:52" ht="16.5" thickBot="1">
      <c r="B21" s="263"/>
      <c r="C21" s="269"/>
      <c r="D21" s="78" t="s">
        <v>10</v>
      </c>
      <c r="E21" s="75">
        <v>0</v>
      </c>
      <c r="F21" s="76">
        <v>0</v>
      </c>
      <c r="G21" s="76">
        <v>0</v>
      </c>
      <c r="H21" s="77">
        <v>0</v>
      </c>
      <c r="I21" s="75">
        <v>0</v>
      </c>
      <c r="J21" s="76">
        <v>0</v>
      </c>
      <c r="K21" s="76">
        <v>0</v>
      </c>
      <c r="L21" s="77">
        <v>0</v>
      </c>
      <c r="M21" s="75">
        <v>249.05</v>
      </c>
      <c r="N21" s="76">
        <v>249.05</v>
      </c>
      <c r="O21" s="76">
        <v>0</v>
      </c>
      <c r="P21" s="77">
        <v>0</v>
      </c>
      <c r="Q21" s="75">
        <v>299.61</v>
      </c>
      <c r="R21" s="76">
        <v>299.61</v>
      </c>
      <c r="S21" s="76">
        <v>0</v>
      </c>
      <c r="T21" s="77">
        <v>0</v>
      </c>
      <c r="U21" s="75">
        <v>0</v>
      </c>
      <c r="V21" s="76">
        <v>0</v>
      </c>
      <c r="W21" s="76">
        <v>0</v>
      </c>
      <c r="X21" s="77">
        <v>0</v>
      </c>
      <c r="Y21" s="75">
        <v>0</v>
      </c>
      <c r="Z21" s="76">
        <v>0</v>
      </c>
      <c r="AA21" s="76">
        <v>0</v>
      </c>
      <c r="AB21" s="77">
        <v>0</v>
      </c>
      <c r="AC21" s="75">
        <v>233.33</v>
      </c>
      <c r="AD21" s="76">
        <v>233.33</v>
      </c>
      <c r="AE21" s="76">
        <v>0</v>
      </c>
      <c r="AF21" s="77">
        <v>0</v>
      </c>
      <c r="AG21" s="75">
        <v>0</v>
      </c>
      <c r="AH21" s="76">
        <v>0</v>
      </c>
      <c r="AI21" s="76">
        <v>0</v>
      </c>
      <c r="AJ21" s="191">
        <v>0</v>
      </c>
      <c r="AK21" s="75">
        <v>0</v>
      </c>
      <c r="AL21" s="76">
        <v>0</v>
      </c>
      <c r="AM21" s="76">
        <v>0</v>
      </c>
      <c r="AN21" s="77">
        <v>0</v>
      </c>
      <c r="AO21" s="75">
        <v>269.58999999999997</v>
      </c>
      <c r="AP21" s="76">
        <v>269.58999999999997</v>
      </c>
      <c r="AQ21" s="76">
        <v>0</v>
      </c>
      <c r="AR21" s="77">
        <v>0</v>
      </c>
      <c r="AS21" s="75">
        <v>0</v>
      </c>
      <c r="AT21" s="76">
        <v>0</v>
      </c>
      <c r="AU21" s="76">
        <v>0</v>
      </c>
      <c r="AV21" s="77">
        <v>0</v>
      </c>
      <c r="AW21" s="75">
        <v>0</v>
      </c>
      <c r="AX21" s="76">
        <v>0</v>
      </c>
      <c r="AY21" s="76">
        <v>0</v>
      </c>
      <c r="AZ21" s="77">
        <v>0</v>
      </c>
    </row>
    <row r="22" spans="2:52" ht="19.5" thickBot="1">
      <c r="B22" s="263"/>
      <c r="C22" s="270"/>
      <c r="D22" s="187" t="s">
        <v>6513</v>
      </c>
      <c r="E22" s="192">
        <v>3241.9199999999996</v>
      </c>
      <c r="F22" s="189">
        <v>3151.8599999999997</v>
      </c>
      <c r="G22" s="189">
        <v>90.06</v>
      </c>
      <c r="H22" s="189">
        <v>0</v>
      </c>
      <c r="I22" s="189">
        <v>4099.34</v>
      </c>
      <c r="J22" s="189">
        <v>3753.4799999999996</v>
      </c>
      <c r="K22" s="189">
        <v>345.86</v>
      </c>
      <c r="L22" s="189">
        <v>0</v>
      </c>
      <c r="M22" s="189">
        <v>2655.3700000000003</v>
      </c>
      <c r="N22" s="189">
        <v>2655.3700000000003</v>
      </c>
      <c r="O22" s="189">
        <v>0</v>
      </c>
      <c r="P22" s="189">
        <v>0</v>
      </c>
      <c r="Q22" s="189">
        <v>13758.380000000001</v>
      </c>
      <c r="R22" s="189">
        <v>13430.79</v>
      </c>
      <c r="S22" s="189">
        <v>327.58999999999997</v>
      </c>
      <c r="T22" s="189">
        <v>0</v>
      </c>
      <c r="U22" s="189">
        <v>6691.01</v>
      </c>
      <c r="V22" s="189">
        <v>6691.01</v>
      </c>
      <c r="W22" s="189">
        <v>0</v>
      </c>
      <c r="X22" s="189">
        <v>0</v>
      </c>
      <c r="Y22" s="189">
        <v>1279.6300000000001</v>
      </c>
      <c r="Z22" s="189">
        <v>1279.6300000000001</v>
      </c>
      <c r="AA22" s="189">
        <v>0</v>
      </c>
      <c r="AB22" s="189">
        <v>0</v>
      </c>
      <c r="AC22" s="189">
        <v>5987.43</v>
      </c>
      <c r="AD22" s="189">
        <v>5646.02</v>
      </c>
      <c r="AE22" s="189">
        <v>0</v>
      </c>
      <c r="AF22" s="189">
        <v>341.41</v>
      </c>
      <c r="AG22" s="189">
        <v>2946.7799999999997</v>
      </c>
      <c r="AH22" s="189">
        <v>1732.6399999999999</v>
      </c>
      <c r="AI22" s="189">
        <v>471.26</v>
      </c>
      <c r="AJ22" s="193">
        <v>0</v>
      </c>
      <c r="AK22" s="189">
        <v>0</v>
      </c>
      <c r="AL22" s="189">
        <v>0</v>
      </c>
      <c r="AM22" s="189">
        <v>0</v>
      </c>
      <c r="AN22" s="189">
        <v>0</v>
      </c>
      <c r="AO22" s="192">
        <v>1776.8999999999999</v>
      </c>
      <c r="AP22" s="189">
        <v>1776.8999999999999</v>
      </c>
      <c r="AQ22" s="189">
        <v>0</v>
      </c>
      <c r="AR22" s="189">
        <v>0</v>
      </c>
      <c r="AS22" s="189">
        <v>2767.6800000000003</v>
      </c>
      <c r="AT22" s="189">
        <v>1848.29</v>
      </c>
      <c r="AU22" s="189">
        <v>0</v>
      </c>
      <c r="AV22" s="189">
        <v>919.39</v>
      </c>
      <c r="AW22" s="189">
        <v>13519.679999999998</v>
      </c>
      <c r="AX22" s="189">
        <v>13396.199999999999</v>
      </c>
      <c r="AY22" s="189">
        <v>123.48</v>
      </c>
      <c r="AZ22" s="190">
        <v>0</v>
      </c>
    </row>
    <row r="23" spans="2:52" ht="15.75">
      <c r="B23" s="263"/>
      <c r="C23" s="268" t="s">
        <v>27</v>
      </c>
      <c r="D23" s="79" t="s">
        <v>3</v>
      </c>
      <c r="E23" s="68">
        <v>1388.74</v>
      </c>
      <c r="F23" s="69">
        <v>1388.74</v>
      </c>
      <c r="G23" s="69">
        <v>0</v>
      </c>
      <c r="H23" s="70">
        <v>0</v>
      </c>
      <c r="I23" s="68">
        <v>1086.56</v>
      </c>
      <c r="J23" s="69">
        <v>1086.56</v>
      </c>
      <c r="K23" s="69">
        <v>0</v>
      </c>
      <c r="L23" s="184">
        <v>0</v>
      </c>
      <c r="M23" s="68">
        <v>0</v>
      </c>
      <c r="N23" s="69">
        <v>0</v>
      </c>
      <c r="O23" s="69">
        <v>0</v>
      </c>
      <c r="P23" s="70">
        <v>0</v>
      </c>
      <c r="Q23" s="68">
        <v>0</v>
      </c>
      <c r="R23" s="69">
        <v>0</v>
      </c>
      <c r="S23" s="69">
        <v>0</v>
      </c>
      <c r="T23" s="70">
        <v>0</v>
      </c>
      <c r="U23" s="68">
        <v>3252.31</v>
      </c>
      <c r="V23" s="69">
        <v>1022.05</v>
      </c>
      <c r="W23" s="69">
        <v>0</v>
      </c>
      <c r="X23" s="70">
        <v>2230.2600000000002</v>
      </c>
      <c r="Y23" s="68">
        <v>1664.8</v>
      </c>
      <c r="Z23" s="69">
        <v>1604.8</v>
      </c>
      <c r="AA23" s="69">
        <v>60</v>
      </c>
      <c r="AB23" s="70">
        <v>0</v>
      </c>
      <c r="AC23" s="68">
        <v>3099.26</v>
      </c>
      <c r="AD23" s="69">
        <v>1504.56</v>
      </c>
      <c r="AE23" s="69">
        <v>0</v>
      </c>
      <c r="AF23" s="70">
        <v>1594.7</v>
      </c>
      <c r="AG23" s="68">
        <v>2315.33</v>
      </c>
      <c r="AH23" s="69">
        <v>2315.33</v>
      </c>
      <c r="AI23" s="69">
        <v>0</v>
      </c>
      <c r="AJ23" s="70">
        <v>0</v>
      </c>
      <c r="AK23" s="68">
        <v>4048.09</v>
      </c>
      <c r="AL23" s="69">
        <v>4048.09</v>
      </c>
      <c r="AM23" s="69">
        <v>0</v>
      </c>
      <c r="AN23" s="70">
        <v>0</v>
      </c>
      <c r="AO23" s="68">
        <v>6217.3899999999994</v>
      </c>
      <c r="AP23" s="69">
        <v>4967.0200000000004</v>
      </c>
      <c r="AQ23" s="69">
        <v>1250.3699999999999</v>
      </c>
      <c r="AR23" s="70">
        <v>0</v>
      </c>
      <c r="AS23" s="68">
        <v>1344.4</v>
      </c>
      <c r="AT23" s="69">
        <v>1344.4</v>
      </c>
      <c r="AU23" s="69">
        <v>0</v>
      </c>
      <c r="AV23" s="70">
        <v>0</v>
      </c>
      <c r="AW23" s="68">
        <v>9281.7199999999993</v>
      </c>
      <c r="AX23" s="69">
        <v>8225.73</v>
      </c>
      <c r="AY23" s="69">
        <v>528</v>
      </c>
      <c r="AZ23" s="70">
        <v>0</v>
      </c>
    </row>
    <row r="24" spans="2:52" ht="15.75">
      <c r="B24" s="263"/>
      <c r="C24" s="269"/>
      <c r="D24" s="71" t="s">
        <v>4</v>
      </c>
      <c r="E24" s="72">
        <v>0</v>
      </c>
      <c r="F24" s="73">
        <v>0</v>
      </c>
      <c r="G24" s="73">
        <v>0</v>
      </c>
      <c r="H24" s="74">
        <v>0</v>
      </c>
      <c r="I24" s="72">
        <v>0</v>
      </c>
      <c r="J24" s="73">
        <v>0</v>
      </c>
      <c r="K24" s="73">
        <v>0</v>
      </c>
      <c r="L24" s="185">
        <v>0</v>
      </c>
      <c r="M24" s="72">
        <v>945.67000000000007</v>
      </c>
      <c r="N24" s="73">
        <v>945.67000000000007</v>
      </c>
      <c r="O24" s="73">
        <v>0</v>
      </c>
      <c r="P24" s="74">
        <v>0</v>
      </c>
      <c r="Q24" s="72">
        <v>897.97</v>
      </c>
      <c r="R24" s="73">
        <v>897.97</v>
      </c>
      <c r="S24" s="73">
        <v>0</v>
      </c>
      <c r="T24" s="74">
        <v>0</v>
      </c>
      <c r="U24" s="72">
        <v>0</v>
      </c>
      <c r="V24" s="73">
        <v>0</v>
      </c>
      <c r="W24" s="73">
        <v>0</v>
      </c>
      <c r="X24" s="74">
        <v>0</v>
      </c>
      <c r="Y24" s="72">
        <v>335.13</v>
      </c>
      <c r="Z24" s="73">
        <v>335.13</v>
      </c>
      <c r="AA24" s="73">
        <v>0</v>
      </c>
      <c r="AB24" s="74">
        <v>0</v>
      </c>
      <c r="AC24" s="72">
        <v>0</v>
      </c>
      <c r="AD24" s="73">
        <v>0</v>
      </c>
      <c r="AE24" s="73">
        <v>0</v>
      </c>
      <c r="AF24" s="74">
        <v>0</v>
      </c>
      <c r="AG24" s="72">
        <v>0</v>
      </c>
      <c r="AH24" s="73">
        <v>0</v>
      </c>
      <c r="AI24" s="73">
        <v>0</v>
      </c>
      <c r="AJ24" s="74">
        <v>0</v>
      </c>
      <c r="AK24" s="72">
        <v>0</v>
      </c>
      <c r="AL24" s="73">
        <v>0</v>
      </c>
      <c r="AM24" s="73">
        <v>0</v>
      </c>
      <c r="AN24" s="74">
        <v>0</v>
      </c>
      <c r="AO24" s="72">
        <v>0</v>
      </c>
      <c r="AP24" s="73">
        <v>0</v>
      </c>
      <c r="AQ24" s="73">
        <v>0</v>
      </c>
      <c r="AR24" s="74">
        <v>0</v>
      </c>
      <c r="AS24" s="72">
        <v>0</v>
      </c>
      <c r="AT24" s="73">
        <v>0</v>
      </c>
      <c r="AU24" s="73">
        <v>0</v>
      </c>
      <c r="AV24" s="74">
        <v>0</v>
      </c>
      <c r="AW24" s="72">
        <v>0</v>
      </c>
      <c r="AX24" s="73">
        <v>0</v>
      </c>
      <c r="AY24" s="73">
        <v>0</v>
      </c>
      <c r="AZ24" s="74">
        <v>0</v>
      </c>
    </row>
    <row r="25" spans="2:52" ht="15.75">
      <c r="B25" s="263"/>
      <c r="C25" s="269"/>
      <c r="D25" s="71" t="s">
        <v>5</v>
      </c>
      <c r="E25" s="72">
        <v>15065.85</v>
      </c>
      <c r="F25" s="73">
        <v>14290.61</v>
      </c>
      <c r="G25" s="73">
        <v>775.23</v>
      </c>
      <c r="H25" s="74">
        <v>0.01</v>
      </c>
      <c r="I25" s="72">
        <v>11760.98</v>
      </c>
      <c r="J25" s="73">
        <v>11760.98</v>
      </c>
      <c r="K25" s="73">
        <v>0</v>
      </c>
      <c r="L25" s="185">
        <v>0</v>
      </c>
      <c r="M25" s="72">
        <v>13523.85</v>
      </c>
      <c r="N25" s="73">
        <v>13523.85</v>
      </c>
      <c r="O25" s="73">
        <v>0</v>
      </c>
      <c r="P25" s="74">
        <v>0</v>
      </c>
      <c r="Q25" s="72">
        <v>12409.49</v>
      </c>
      <c r="R25" s="73">
        <v>4515.78</v>
      </c>
      <c r="S25" s="73">
        <v>289.47000000000003</v>
      </c>
      <c r="T25" s="74">
        <v>2169.9499999999998</v>
      </c>
      <c r="U25" s="72">
        <v>7807.04</v>
      </c>
      <c r="V25" s="73">
        <v>7282.93</v>
      </c>
      <c r="W25" s="73">
        <v>524.1</v>
      </c>
      <c r="X25" s="74">
        <v>0.01</v>
      </c>
      <c r="Y25" s="72">
        <v>27998.15</v>
      </c>
      <c r="Z25" s="73">
        <v>16456.27</v>
      </c>
      <c r="AA25" s="73">
        <v>0</v>
      </c>
      <c r="AB25" s="74">
        <v>3372.99</v>
      </c>
      <c r="AC25" s="72">
        <v>12127.57</v>
      </c>
      <c r="AD25" s="73">
        <v>10461.39</v>
      </c>
      <c r="AE25" s="73">
        <v>549</v>
      </c>
      <c r="AF25" s="74">
        <v>284.08999999999997</v>
      </c>
      <c r="AG25" s="72">
        <v>7071.1200000000008</v>
      </c>
      <c r="AH25" s="73">
        <v>5280.63</v>
      </c>
      <c r="AI25" s="73">
        <v>338.96</v>
      </c>
      <c r="AJ25" s="74">
        <v>773.6</v>
      </c>
      <c r="AK25" s="72">
        <v>13292.4</v>
      </c>
      <c r="AL25" s="73">
        <v>13292.4</v>
      </c>
      <c r="AM25" s="73">
        <v>0</v>
      </c>
      <c r="AN25" s="74">
        <v>0</v>
      </c>
      <c r="AO25" s="72">
        <v>9412.6899999999987</v>
      </c>
      <c r="AP25" s="73">
        <v>9412.6899999999987</v>
      </c>
      <c r="AQ25" s="73">
        <v>0</v>
      </c>
      <c r="AR25" s="74">
        <v>0</v>
      </c>
      <c r="AS25" s="72">
        <v>5270.19</v>
      </c>
      <c r="AT25" s="73">
        <v>4583.5</v>
      </c>
      <c r="AU25" s="73">
        <v>686.68000000000006</v>
      </c>
      <c r="AV25" s="74">
        <v>0.01</v>
      </c>
      <c r="AW25" s="72">
        <v>12635.77</v>
      </c>
      <c r="AX25" s="73">
        <v>12635.77</v>
      </c>
      <c r="AY25" s="73">
        <v>0</v>
      </c>
      <c r="AZ25" s="74">
        <v>0</v>
      </c>
    </row>
    <row r="26" spans="2:52" ht="15.75">
      <c r="B26" s="263"/>
      <c r="C26" s="269"/>
      <c r="D26" s="71" t="s">
        <v>6</v>
      </c>
      <c r="E26" s="72">
        <v>2771.24</v>
      </c>
      <c r="F26" s="73">
        <v>2771.24</v>
      </c>
      <c r="G26" s="73">
        <v>0</v>
      </c>
      <c r="H26" s="74">
        <v>0</v>
      </c>
      <c r="I26" s="72">
        <v>12410.98</v>
      </c>
      <c r="J26" s="73">
        <v>12410.98</v>
      </c>
      <c r="K26" s="73">
        <v>0</v>
      </c>
      <c r="L26" s="185">
        <v>0</v>
      </c>
      <c r="M26" s="72">
        <v>1818.94</v>
      </c>
      <c r="N26" s="73">
        <v>1818.94</v>
      </c>
      <c r="O26" s="73">
        <v>0</v>
      </c>
      <c r="P26" s="74">
        <v>0</v>
      </c>
      <c r="Q26" s="72">
        <v>0</v>
      </c>
      <c r="R26" s="73">
        <v>0</v>
      </c>
      <c r="S26" s="73">
        <v>0</v>
      </c>
      <c r="T26" s="74">
        <v>0</v>
      </c>
      <c r="U26" s="72">
        <v>1569.91</v>
      </c>
      <c r="V26" s="73">
        <v>1569.91</v>
      </c>
      <c r="W26" s="73">
        <v>0</v>
      </c>
      <c r="X26" s="74">
        <v>0</v>
      </c>
      <c r="Y26" s="72">
        <v>1408.4</v>
      </c>
      <c r="Z26" s="73">
        <v>1408.4</v>
      </c>
      <c r="AA26" s="73">
        <v>0</v>
      </c>
      <c r="AB26" s="74">
        <v>0</v>
      </c>
      <c r="AC26" s="72">
        <v>0</v>
      </c>
      <c r="AD26" s="73">
        <v>0</v>
      </c>
      <c r="AE26" s="73">
        <v>0</v>
      </c>
      <c r="AF26" s="74">
        <v>0</v>
      </c>
      <c r="AG26" s="72">
        <v>10571.52</v>
      </c>
      <c r="AH26" s="73">
        <v>8309.34</v>
      </c>
      <c r="AI26" s="73">
        <v>2262.1799999999998</v>
      </c>
      <c r="AJ26" s="74">
        <v>0</v>
      </c>
      <c r="AK26" s="72">
        <v>2201.17</v>
      </c>
      <c r="AL26" s="73">
        <v>1811.17</v>
      </c>
      <c r="AM26" s="73">
        <v>390</v>
      </c>
      <c r="AN26" s="74">
        <v>0</v>
      </c>
      <c r="AO26" s="72">
        <v>2204.4699999999998</v>
      </c>
      <c r="AP26" s="73">
        <v>1158.47</v>
      </c>
      <c r="AQ26" s="73">
        <v>1046</v>
      </c>
      <c r="AR26" s="74">
        <v>0</v>
      </c>
      <c r="AS26" s="72">
        <v>771.19999999999993</v>
      </c>
      <c r="AT26" s="73">
        <v>771.19999999999993</v>
      </c>
      <c r="AU26" s="73">
        <v>0</v>
      </c>
      <c r="AV26" s="74">
        <v>0</v>
      </c>
      <c r="AW26" s="72">
        <v>1144.82</v>
      </c>
      <c r="AX26" s="73">
        <v>1144.82</v>
      </c>
      <c r="AY26" s="73">
        <v>0</v>
      </c>
      <c r="AZ26" s="74">
        <v>0</v>
      </c>
    </row>
    <row r="27" spans="2:52" ht="15.75">
      <c r="B27" s="263"/>
      <c r="C27" s="269"/>
      <c r="D27" s="71" t="s">
        <v>7</v>
      </c>
      <c r="E27" s="72">
        <v>751.52</v>
      </c>
      <c r="F27" s="73">
        <v>751.52</v>
      </c>
      <c r="G27" s="73">
        <v>0</v>
      </c>
      <c r="H27" s="74">
        <v>0</v>
      </c>
      <c r="I27" s="72">
        <v>5261.17</v>
      </c>
      <c r="J27" s="73">
        <v>5261.17</v>
      </c>
      <c r="K27" s="73">
        <v>0</v>
      </c>
      <c r="L27" s="185">
        <v>0</v>
      </c>
      <c r="M27" s="72">
        <v>4877.07</v>
      </c>
      <c r="N27" s="73">
        <v>3751.2</v>
      </c>
      <c r="O27" s="73">
        <v>0</v>
      </c>
      <c r="P27" s="74">
        <v>0</v>
      </c>
      <c r="Q27" s="72">
        <v>6634.82</v>
      </c>
      <c r="R27" s="73">
        <v>6634.82</v>
      </c>
      <c r="S27" s="73">
        <v>0</v>
      </c>
      <c r="T27" s="74">
        <v>0</v>
      </c>
      <c r="U27" s="72">
        <v>4782.7700000000004</v>
      </c>
      <c r="V27" s="73">
        <v>3258.17</v>
      </c>
      <c r="W27" s="73">
        <v>1524.6</v>
      </c>
      <c r="X27" s="74">
        <v>0</v>
      </c>
      <c r="Y27" s="72">
        <v>1405.56</v>
      </c>
      <c r="Z27" s="73">
        <v>702.77</v>
      </c>
      <c r="AA27" s="73">
        <v>0</v>
      </c>
      <c r="AB27" s="74">
        <v>0</v>
      </c>
      <c r="AC27" s="72">
        <v>15198.45</v>
      </c>
      <c r="AD27" s="73">
        <v>1482.28</v>
      </c>
      <c r="AE27" s="73">
        <v>4572.0600000000004</v>
      </c>
      <c r="AF27" s="74">
        <v>0</v>
      </c>
      <c r="AG27" s="72">
        <v>711.33</v>
      </c>
      <c r="AH27" s="73">
        <v>711.33</v>
      </c>
      <c r="AI27" s="73">
        <v>0</v>
      </c>
      <c r="AJ27" s="74">
        <v>0</v>
      </c>
      <c r="AK27" s="72">
        <v>535.04</v>
      </c>
      <c r="AL27" s="73">
        <v>535.04</v>
      </c>
      <c r="AM27" s="73">
        <v>0</v>
      </c>
      <c r="AN27" s="74">
        <v>0</v>
      </c>
      <c r="AO27" s="72">
        <v>0</v>
      </c>
      <c r="AP27" s="73">
        <v>0</v>
      </c>
      <c r="AQ27" s="73">
        <v>0</v>
      </c>
      <c r="AR27" s="74">
        <v>0</v>
      </c>
      <c r="AS27" s="72">
        <v>0</v>
      </c>
      <c r="AT27" s="73">
        <v>0</v>
      </c>
      <c r="AU27" s="73">
        <v>0</v>
      </c>
      <c r="AV27" s="74">
        <v>0</v>
      </c>
      <c r="AW27" s="72">
        <v>0</v>
      </c>
      <c r="AX27" s="73">
        <v>0</v>
      </c>
      <c r="AY27" s="73">
        <v>0</v>
      </c>
      <c r="AZ27" s="74">
        <v>0</v>
      </c>
    </row>
    <row r="28" spans="2:52" ht="15.75">
      <c r="B28" s="263"/>
      <c r="C28" s="269"/>
      <c r="D28" s="71" t="s">
        <v>8</v>
      </c>
      <c r="E28" s="72">
        <v>2644.48</v>
      </c>
      <c r="F28" s="73">
        <v>2644.48</v>
      </c>
      <c r="G28" s="73">
        <v>0</v>
      </c>
      <c r="H28" s="74">
        <v>0</v>
      </c>
      <c r="I28" s="72">
        <v>1054.3</v>
      </c>
      <c r="J28" s="73">
        <v>1054.3</v>
      </c>
      <c r="K28" s="73">
        <v>0</v>
      </c>
      <c r="L28" s="185">
        <v>0</v>
      </c>
      <c r="M28" s="72">
        <v>4312.37</v>
      </c>
      <c r="N28" s="73">
        <v>4312.37</v>
      </c>
      <c r="O28" s="73">
        <v>0</v>
      </c>
      <c r="P28" s="74">
        <v>0</v>
      </c>
      <c r="Q28" s="72">
        <v>0</v>
      </c>
      <c r="R28" s="73">
        <v>0</v>
      </c>
      <c r="S28" s="73">
        <v>0</v>
      </c>
      <c r="T28" s="74">
        <v>0</v>
      </c>
      <c r="U28" s="72">
        <v>0</v>
      </c>
      <c r="V28" s="73">
        <v>0</v>
      </c>
      <c r="W28" s="73">
        <v>0</v>
      </c>
      <c r="X28" s="74">
        <v>0</v>
      </c>
      <c r="Y28" s="72">
        <v>0</v>
      </c>
      <c r="Z28" s="73">
        <v>0</v>
      </c>
      <c r="AA28" s="73">
        <v>0</v>
      </c>
      <c r="AB28" s="74">
        <v>0</v>
      </c>
      <c r="AC28" s="72">
        <v>0</v>
      </c>
      <c r="AD28" s="73">
        <v>0</v>
      </c>
      <c r="AE28" s="73">
        <v>0</v>
      </c>
      <c r="AF28" s="74">
        <v>0</v>
      </c>
      <c r="AG28" s="72">
        <v>0</v>
      </c>
      <c r="AH28" s="73">
        <v>0</v>
      </c>
      <c r="AI28" s="73">
        <v>0</v>
      </c>
      <c r="AJ28" s="74">
        <v>0</v>
      </c>
      <c r="AK28" s="72">
        <v>0</v>
      </c>
      <c r="AL28" s="73">
        <v>0</v>
      </c>
      <c r="AM28" s="73">
        <v>0</v>
      </c>
      <c r="AN28" s="74">
        <v>0</v>
      </c>
      <c r="AO28" s="72">
        <v>681.67000000000007</v>
      </c>
      <c r="AP28" s="73">
        <v>681.67000000000007</v>
      </c>
      <c r="AQ28" s="73">
        <v>0</v>
      </c>
      <c r="AR28" s="74">
        <v>0</v>
      </c>
      <c r="AS28" s="72">
        <v>3023.46</v>
      </c>
      <c r="AT28" s="73">
        <v>2273.7600000000002</v>
      </c>
      <c r="AU28" s="73">
        <v>0</v>
      </c>
      <c r="AV28" s="74">
        <v>249.9</v>
      </c>
      <c r="AW28" s="72">
        <v>0</v>
      </c>
      <c r="AX28" s="73">
        <v>0</v>
      </c>
      <c r="AY28" s="73">
        <v>0</v>
      </c>
      <c r="AZ28" s="74">
        <v>0</v>
      </c>
    </row>
    <row r="29" spans="2:52" ht="16.5" thickBot="1">
      <c r="B29" s="263"/>
      <c r="C29" s="269"/>
      <c r="D29" s="78" t="s">
        <v>10</v>
      </c>
      <c r="E29" s="75">
        <v>418.29</v>
      </c>
      <c r="F29" s="76">
        <v>418.29</v>
      </c>
      <c r="G29" s="76">
        <v>0</v>
      </c>
      <c r="H29" s="77">
        <v>0</v>
      </c>
      <c r="I29" s="75">
        <v>489.84</v>
      </c>
      <c r="J29" s="76">
        <v>489.84</v>
      </c>
      <c r="K29" s="76">
        <v>0</v>
      </c>
      <c r="L29" s="191">
        <v>0</v>
      </c>
      <c r="M29" s="75">
        <v>1530.78</v>
      </c>
      <c r="N29" s="76">
        <v>1530.78</v>
      </c>
      <c r="O29" s="76">
        <v>0</v>
      </c>
      <c r="P29" s="77">
        <v>0</v>
      </c>
      <c r="Q29" s="75">
        <v>4102.92</v>
      </c>
      <c r="R29" s="76">
        <v>4102.92</v>
      </c>
      <c r="S29" s="76">
        <v>0</v>
      </c>
      <c r="T29" s="77">
        <v>0</v>
      </c>
      <c r="U29" s="75">
        <v>1833.8</v>
      </c>
      <c r="V29" s="76">
        <v>1833.8</v>
      </c>
      <c r="W29" s="76">
        <v>0</v>
      </c>
      <c r="X29" s="77">
        <v>0</v>
      </c>
      <c r="Y29" s="75">
        <v>0</v>
      </c>
      <c r="Z29" s="76">
        <v>0</v>
      </c>
      <c r="AA29" s="76">
        <v>0</v>
      </c>
      <c r="AB29" s="77">
        <v>0</v>
      </c>
      <c r="AC29" s="75">
        <v>3181.16</v>
      </c>
      <c r="AD29" s="76">
        <v>3181.16</v>
      </c>
      <c r="AE29" s="76">
        <v>0</v>
      </c>
      <c r="AF29" s="77">
        <v>0</v>
      </c>
      <c r="AG29" s="75">
        <v>4107.59</v>
      </c>
      <c r="AH29" s="76">
        <v>4107.59</v>
      </c>
      <c r="AI29" s="76">
        <v>0</v>
      </c>
      <c r="AJ29" s="77">
        <v>0</v>
      </c>
      <c r="AK29" s="75">
        <v>502.43</v>
      </c>
      <c r="AL29" s="76">
        <v>502.43</v>
      </c>
      <c r="AM29" s="76">
        <v>0</v>
      </c>
      <c r="AN29" s="77">
        <v>0</v>
      </c>
      <c r="AO29" s="75">
        <v>0</v>
      </c>
      <c r="AP29" s="76">
        <v>0</v>
      </c>
      <c r="AQ29" s="76">
        <v>0</v>
      </c>
      <c r="AR29" s="77">
        <v>0</v>
      </c>
      <c r="AS29" s="75">
        <v>0</v>
      </c>
      <c r="AT29" s="76">
        <v>0</v>
      </c>
      <c r="AU29" s="76">
        <v>0</v>
      </c>
      <c r="AV29" s="77">
        <v>0</v>
      </c>
      <c r="AW29" s="75">
        <v>0</v>
      </c>
      <c r="AX29" s="76">
        <v>0</v>
      </c>
      <c r="AY29" s="76">
        <v>0</v>
      </c>
      <c r="AZ29" s="77">
        <v>0</v>
      </c>
    </row>
    <row r="30" spans="2:52" ht="19.5" thickBot="1">
      <c r="B30" s="263"/>
      <c r="C30" s="270"/>
      <c r="D30" s="187" t="s">
        <v>6513</v>
      </c>
      <c r="E30" s="192">
        <v>23040.120000000003</v>
      </c>
      <c r="F30" s="189">
        <v>22264.880000000001</v>
      </c>
      <c r="G30" s="189">
        <v>775.23</v>
      </c>
      <c r="H30" s="189">
        <v>0.01</v>
      </c>
      <c r="I30" s="189">
        <v>32063.829999999994</v>
      </c>
      <c r="J30" s="189">
        <v>32063.829999999994</v>
      </c>
      <c r="K30" s="189">
        <v>0</v>
      </c>
      <c r="L30" s="193">
        <v>0</v>
      </c>
      <c r="M30" s="189">
        <v>27008.679999999997</v>
      </c>
      <c r="N30" s="189">
        <v>25882.809999999998</v>
      </c>
      <c r="O30" s="189">
        <v>0</v>
      </c>
      <c r="P30" s="189">
        <v>0</v>
      </c>
      <c r="Q30" s="192">
        <v>24045.199999999997</v>
      </c>
      <c r="R30" s="189">
        <v>16151.49</v>
      </c>
      <c r="S30" s="189">
        <v>289.47000000000003</v>
      </c>
      <c r="T30" s="189">
        <v>2169.9499999999998</v>
      </c>
      <c r="U30" s="189">
        <v>19245.829999999998</v>
      </c>
      <c r="V30" s="189">
        <v>14966.859999999999</v>
      </c>
      <c r="W30" s="189">
        <v>2048.6999999999998</v>
      </c>
      <c r="X30" s="189">
        <v>2230.2700000000004</v>
      </c>
      <c r="Y30" s="189">
        <v>32812.04</v>
      </c>
      <c r="Z30" s="189">
        <v>20507.370000000003</v>
      </c>
      <c r="AA30" s="189">
        <v>60</v>
      </c>
      <c r="AB30" s="189">
        <v>3372.99</v>
      </c>
      <c r="AC30" s="189">
        <v>33606.44</v>
      </c>
      <c r="AD30" s="189">
        <v>16629.39</v>
      </c>
      <c r="AE30" s="189">
        <v>5121.0600000000004</v>
      </c>
      <c r="AF30" s="189">
        <v>1878.79</v>
      </c>
      <c r="AG30" s="189">
        <v>24776.890000000003</v>
      </c>
      <c r="AH30" s="189">
        <v>20724.22</v>
      </c>
      <c r="AI30" s="189">
        <v>2601.14</v>
      </c>
      <c r="AJ30" s="189">
        <v>773.6</v>
      </c>
      <c r="AK30" s="189">
        <v>20579.129999999997</v>
      </c>
      <c r="AL30" s="189">
        <v>20189.129999999997</v>
      </c>
      <c r="AM30" s="189">
        <v>390</v>
      </c>
      <c r="AN30" s="189">
        <v>0</v>
      </c>
      <c r="AO30" s="189">
        <v>18516.22</v>
      </c>
      <c r="AP30" s="189">
        <v>16219.849999999999</v>
      </c>
      <c r="AQ30" s="189">
        <v>2296.37</v>
      </c>
      <c r="AR30" s="189">
        <v>0</v>
      </c>
      <c r="AS30" s="189">
        <v>10409.25</v>
      </c>
      <c r="AT30" s="189">
        <v>8972.86</v>
      </c>
      <c r="AU30" s="189">
        <v>686.68000000000006</v>
      </c>
      <c r="AV30" s="189">
        <v>249.91</v>
      </c>
      <c r="AW30" s="189">
        <v>23062.309999999998</v>
      </c>
      <c r="AX30" s="189">
        <v>22006.32</v>
      </c>
      <c r="AY30" s="189">
        <v>528</v>
      </c>
      <c r="AZ30" s="190">
        <v>0</v>
      </c>
    </row>
    <row r="31" spans="2:52" ht="15.75">
      <c r="B31" s="263"/>
      <c r="C31" s="268" t="s">
        <v>28</v>
      </c>
      <c r="D31" s="79" t="s">
        <v>3</v>
      </c>
      <c r="E31" s="68">
        <v>0</v>
      </c>
      <c r="F31" s="69">
        <v>0</v>
      </c>
      <c r="G31" s="69">
        <v>0</v>
      </c>
      <c r="H31" s="70">
        <v>0</v>
      </c>
      <c r="I31" s="68">
        <v>2542.34</v>
      </c>
      <c r="J31" s="69">
        <v>1758.79</v>
      </c>
      <c r="K31" s="69">
        <v>783.55</v>
      </c>
      <c r="L31" s="70">
        <v>0</v>
      </c>
      <c r="M31" s="68">
        <v>3006.73</v>
      </c>
      <c r="N31" s="69">
        <v>3006.73</v>
      </c>
      <c r="O31" s="69">
        <v>0</v>
      </c>
      <c r="P31" s="70">
        <v>0</v>
      </c>
      <c r="Q31" s="68">
        <v>1958.37</v>
      </c>
      <c r="R31" s="69">
        <v>1958.37</v>
      </c>
      <c r="S31" s="69">
        <v>0</v>
      </c>
      <c r="T31" s="70">
        <v>0</v>
      </c>
      <c r="U31" s="68">
        <v>2141.9299999999998</v>
      </c>
      <c r="V31" s="69">
        <v>2141.9299999999998</v>
      </c>
      <c r="W31" s="69">
        <v>0</v>
      </c>
      <c r="X31" s="70">
        <v>0</v>
      </c>
      <c r="Y31" s="68">
        <v>4395.78</v>
      </c>
      <c r="Z31" s="69">
        <v>4395.78</v>
      </c>
      <c r="AA31" s="69">
        <v>0</v>
      </c>
      <c r="AB31" s="70">
        <v>0</v>
      </c>
      <c r="AC31" s="68">
        <v>10797.13</v>
      </c>
      <c r="AD31" s="69">
        <v>8029.11</v>
      </c>
      <c r="AE31" s="69">
        <v>922.67</v>
      </c>
      <c r="AF31" s="70">
        <v>0</v>
      </c>
      <c r="AG31" s="68">
        <v>16029.8</v>
      </c>
      <c r="AH31" s="69">
        <v>14760.74</v>
      </c>
      <c r="AI31" s="69">
        <v>423.02</v>
      </c>
      <c r="AJ31" s="70">
        <v>0</v>
      </c>
      <c r="AK31" s="68">
        <v>6613.45</v>
      </c>
      <c r="AL31" s="69">
        <v>2252.98</v>
      </c>
      <c r="AM31" s="69">
        <v>0</v>
      </c>
      <c r="AN31" s="70">
        <v>4360.47</v>
      </c>
      <c r="AO31" s="68">
        <v>11980.63</v>
      </c>
      <c r="AP31" s="69">
        <v>7748.91</v>
      </c>
      <c r="AQ31" s="69">
        <v>0</v>
      </c>
      <c r="AR31" s="70">
        <v>3560.75</v>
      </c>
      <c r="AS31" s="68">
        <v>3944.16</v>
      </c>
      <c r="AT31" s="69">
        <v>2358.19</v>
      </c>
      <c r="AU31" s="69">
        <v>0</v>
      </c>
      <c r="AV31" s="70">
        <v>1585.97</v>
      </c>
      <c r="AW31" s="68">
        <v>1017.5</v>
      </c>
      <c r="AX31" s="69">
        <v>1017.5</v>
      </c>
      <c r="AY31" s="69">
        <v>0</v>
      </c>
      <c r="AZ31" s="70">
        <v>0</v>
      </c>
    </row>
    <row r="32" spans="2:52" ht="15.75">
      <c r="B32" s="263"/>
      <c r="C32" s="269"/>
      <c r="D32" s="71" t="s">
        <v>4</v>
      </c>
      <c r="E32" s="72">
        <v>0</v>
      </c>
      <c r="F32" s="73">
        <v>0</v>
      </c>
      <c r="G32" s="73">
        <v>0</v>
      </c>
      <c r="H32" s="74">
        <v>0</v>
      </c>
      <c r="I32" s="72">
        <v>0</v>
      </c>
      <c r="J32" s="73">
        <v>0</v>
      </c>
      <c r="K32" s="73">
        <v>0</v>
      </c>
      <c r="L32" s="74">
        <v>0</v>
      </c>
      <c r="M32" s="72">
        <v>0</v>
      </c>
      <c r="N32" s="73">
        <v>0</v>
      </c>
      <c r="O32" s="73">
        <v>0</v>
      </c>
      <c r="P32" s="74">
        <v>0</v>
      </c>
      <c r="Q32" s="72">
        <v>1983.47</v>
      </c>
      <c r="R32" s="73">
        <v>1917.09</v>
      </c>
      <c r="S32" s="73">
        <v>66.38</v>
      </c>
      <c r="T32" s="74">
        <v>0</v>
      </c>
      <c r="U32" s="72">
        <v>628.63</v>
      </c>
      <c r="V32" s="73">
        <v>628.63</v>
      </c>
      <c r="W32" s="73">
        <v>0</v>
      </c>
      <c r="X32" s="74">
        <v>0</v>
      </c>
      <c r="Y32" s="72">
        <v>0</v>
      </c>
      <c r="Z32" s="73">
        <v>0</v>
      </c>
      <c r="AA32" s="73">
        <v>0</v>
      </c>
      <c r="AB32" s="74">
        <v>0</v>
      </c>
      <c r="AC32" s="72">
        <v>0</v>
      </c>
      <c r="AD32" s="73">
        <v>0</v>
      </c>
      <c r="AE32" s="73">
        <v>0</v>
      </c>
      <c r="AF32" s="74">
        <v>0</v>
      </c>
      <c r="AG32" s="72">
        <v>9353.77</v>
      </c>
      <c r="AH32" s="73">
        <v>9215.39</v>
      </c>
      <c r="AI32" s="73">
        <v>130.9</v>
      </c>
      <c r="AJ32" s="74">
        <v>7.48</v>
      </c>
      <c r="AK32" s="72">
        <v>0</v>
      </c>
      <c r="AL32" s="73">
        <v>0</v>
      </c>
      <c r="AM32" s="73">
        <v>0</v>
      </c>
      <c r="AN32" s="74">
        <v>0</v>
      </c>
      <c r="AO32" s="72">
        <v>0</v>
      </c>
      <c r="AP32" s="73">
        <v>0</v>
      </c>
      <c r="AQ32" s="73">
        <v>0</v>
      </c>
      <c r="AR32" s="74">
        <v>0</v>
      </c>
      <c r="AS32" s="72">
        <v>0</v>
      </c>
      <c r="AT32" s="73">
        <v>0</v>
      </c>
      <c r="AU32" s="73">
        <v>0</v>
      </c>
      <c r="AV32" s="74">
        <v>0</v>
      </c>
      <c r="AW32" s="72">
        <v>0</v>
      </c>
      <c r="AX32" s="73">
        <v>0</v>
      </c>
      <c r="AY32" s="73">
        <v>0</v>
      </c>
      <c r="AZ32" s="74">
        <v>0</v>
      </c>
    </row>
    <row r="33" spans="2:52" ht="15.75">
      <c r="B33" s="263"/>
      <c r="C33" s="269"/>
      <c r="D33" s="71" t="s">
        <v>5</v>
      </c>
      <c r="E33" s="72">
        <v>13298.19</v>
      </c>
      <c r="F33" s="73">
        <v>13298.19</v>
      </c>
      <c r="G33" s="73">
        <v>0</v>
      </c>
      <c r="H33" s="74">
        <v>0</v>
      </c>
      <c r="I33" s="72">
        <v>10319.719999999999</v>
      </c>
      <c r="J33" s="73">
        <v>7380.74</v>
      </c>
      <c r="K33" s="73">
        <v>1532.13</v>
      </c>
      <c r="L33" s="74">
        <v>880.65</v>
      </c>
      <c r="M33" s="72">
        <v>25294.3</v>
      </c>
      <c r="N33" s="73">
        <v>18218.93</v>
      </c>
      <c r="O33" s="73">
        <v>3213.57</v>
      </c>
      <c r="P33" s="74">
        <v>0</v>
      </c>
      <c r="Q33" s="72">
        <v>13073.03</v>
      </c>
      <c r="R33" s="73">
        <v>10344.84</v>
      </c>
      <c r="S33" s="73">
        <v>1694.7</v>
      </c>
      <c r="T33" s="74">
        <v>0.01</v>
      </c>
      <c r="U33" s="72">
        <v>15360.62</v>
      </c>
      <c r="V33" s="73">
        <v>15360.62</v>
      </c>
      <c r="W33" s="73">
        <v>0</v>
      </c>
      <c r="X33" s="74">
        <v>0</v>
      </c>
      <c r="Y33" s="72">
        <v>10551.28</v>
      </c>
      <c r="Z33" s="73">
        <v>10084.469999999999</v>
      </c>
      <c r="AA33" s="73">
        <v>466.81</v>
      </c>
      <c r="AB33" s="74">
        <v>0</v>
      </c>
      <c r="AC33" s="72">
        <v>22555.24</v>
      </c>
      <c r="AD33" s="73">
        <v>16917.71</v>
      </c>
      <c r="AE33" s="73">
        <v>0</v>
      </c>
      <c r="AF33" s="74">
        <v>1879.18</v>
      </c>
      <c r="AG33" s="72">
        <v>17322.419999999998</v>
      </c>
      <c r="AH33" s="73">
        <v>15831</v>
      </c>
      <c r="AI33" s="73">
        <v>317.60000000000002</v>
      </c>
      <c r="AJ33" s="74">
        <v>1173.82</v>
      </c>
      <c r="AK33" s="72">
        <v>8222.7000000000007</v>
      </c>
      <c r="AL33" s="73">
        <v>6455.93</v>
      </c>
      <c r="AM33" s="73">
        <v>313.32</v>
      </c>
      <c r="AN33" s="74">
        <v>582.12</v>
      </c>
      <c r="AO33" s="72">
        <v>12307.71</v>
      </c>
      <c r="AP33" s="73">
        <v>10633.04</v>
      </c>
      <c r="AQ33" s="73">
        <v>1674.67</v>
      </c>
      <c r="AR33" s="74">
        <v>0</v>
      </c>
      <c r="AS33" s="72">
        <v>8854.7800000000007</v>
      </c>
      <c r="AT33" s="73">
        <v>3592.73</v>
      </c>
      <c r="AU33" s="73">
        <v>1343.85</v>
      </c>
      <c r="AV33" s="74">
        <v>2838.84</v>
      </c>
      <c r="AW33" s="72">
        <v>17570.95</v>
      </c>
      <c r="AX33" s="73">
        <v>13415.08</v>
      </c>
      <c r="AY33" s="73">
        <v>481.28</v>
      </c>
      <c r="AZ33" s="74">
        <v>3674.59</v>
      </c>
    </row>
    <row r="34" spans="2:52" ht="15.75">
      <c r="B34" s="263"/>
      <c r="C34" s="269"/>
      <c r="D34" s="71" t="s">
        <v>6</v>
      </c>
      <c r="E34" s="72">
        <v>7140.7999999999993</v>
      </c>
      <c r="F34" s="73">
        <v>3554.14</v>
      </c>
      <c r="G34" s="73">
        <v>0</v>
      </c>
      <c r="H34" s="74">
        <v>3586.66</v>
      </c>
      <c r="I34" s="72">
        <v>7340.23</v>
      </c>
      <c r="J34" s="73">
        <v>975.42</v>
      </c>
      <c r="K34" s="73">
        <v>1993.95</v>
      </c>
      <c r="L34" s="74">
        <v>4370.8599999999997</v>
      </c>
      <c r="M34" s="72">
        <v>0</v>
      </c>
      <c r="N34" s="73">
        <v>0</v>
      </c>
      <c r="O34" s="73">
        <v>0</v>
      </c>
      <c r="P34" s="74">
        <v>0</v>
      </c>
      <c r="Q34" s="72">
        <v>0</v>
      </c>
      <c r="R34" s="73">
        <v>0</v>
      </c>
      <c r="S34" s="73">
        <v>0</v>
      </c>
      <c r="T34" s="74">
        <v>0</v>
      </c>
      <c r="U34" s="72">
        <v>0</v>
      </c>
      <c r="V34" s="73">
        <v>0</v>
      </c>
      <c r="W34" s="73">
        <v>0</v>
      </c>
      <c r="X34" s="74">
        <v>0</v>
      </c>
      <c r="Y34" s="72">
        <v>1891.42</v>
      </c>
      <c r="Z34" s="73">
        <v>1891.42</v>
      </c>
      <c r="AA34" s="73">
        <v>0</v>
      </c>
      <c r="AB34" s="74">
        <v>0</v>
      </c>
      <c r="AC34" s="72">
        <v>11590.52</v>
      </c>
      <c r="AD34" s="73">
        <v>8812.2900000000009</v>
      </c>
      <c r="AE34" s="73">
        <v>770</v>
      </c>
      <c r="AF34" s="74">
        <v>0</v>
      </c>
      <c r="AG34" s="72">
        <v>5824.9</v>
      </c>
      <c r="AH34" s="73">
        <v>5824.9</v>
      </c>
      <c r="AI34" s="73">
        <v>0</v>
      </c>
      <c r="AJ34" s="74">
        <v>0</v>
      </c>
      <c r="AK34" s="72">
        <v>15408.36</v>
      </c>
      <c r="AL34" s="73">
        <v>15408.36</v>
      </c>
      <c r="AM34" s="73">
        <v>0</v>
      </c>
      <c r="AN34" s="74">
        <v>0</v>
      </c>
      <c r="AO34" s="72">
        <v>3965.93</v>
      </c>
      <c r="AP34" s="73">
        <v>3110.89</v>
      </c>
      <c r="AQ34" s="73">
        <v>855.04</v>
      </c>
      <c r="AR34" s="74">
        <v>0</v>
      </c>
      <c r="AS34" s="72">
        <v>4711.18</v>
      </c>
      <c r="AT34" s="73">
        <v>1264.07</v>
      </c>
      <c r="AU34" s="73">
        <v>3022.53</v>
      </c>
      <c r="AV34" s="74">
        <v>424.58</v>
      </c>
      <c r="AW34" s="72">
        <v>4217.9799999999996</v>
      </c>
      <c r="AX34" s="73">
        <v>951.15000000000009</v>
      </c>
      <c r="AY34" s="73">
        <v>0</v>
      </c>
      <c r="AZ34" s="74">
        <v>3266.83</v>
      </c>
    </row>
    <row r="35" spans="2:52" ht="15.75">
      <c r="B35" s="263"/>
      <c r="C35" s="269"/>
      <c r="D35" s="71" t="s">
        <v>7</v>
      </c>
      <c r="E35" s="72">
        <v>2520.5500000000002</v>
      </c>
      <c r="F35" s="73">
        <v>2520.5500000000002</v>
      </c>
      <c r="G35" s="73">
        <v>0</v>
      </c>
      <c r="H35" s="74">
        <v>0</v>
      </c>
      <c r="I35" s="72">
        <v>5033.8500000000004</v>
      </c>
      <c r="J35" s="73">
        <v>5033.8500000000004</v>
      </c>
      <c r="K35" s="73">
        <v>0</v>
      </c>
      <c r="L35" s="74">
        <v>0</v>
      </c>
      <c r="M35" s="72">
        <v>4972.88</v>
      </c>
      <c r="N35" s="73">
        <v>2775.88</v>
      </c>
      <c r="O35" s="73">
        <v>2197</v>
      </c>
      <c r="P35" s="74">
        <v>0</v>
      </c>
      <c r="Q35" s="72">
        <v>3472.37</v>
      </c>
      <c r="R35" s="73">
        <v>2803.44</v>
      </c>
      <c r="S35" s="73">
        <v>668.93000000000006</v>
      </c>
      <c r="T35" s="74">
        <v>0</v>
      </c>
      <c r="U35" s="72">
        <v>3331.06</v>
      </c>
      <c r="V35" s="73">
        <v>2033.56</v>
      </c>
      <c r="W35" s="73">
        <v>0</v>
      </c>
      <c r="X35" s="74">
        <v>1297.5</v>
      </c>
      <c r="Y35" s="72">
        <v>6388.6500000000005</v>
      </c>
      <c r="Z35" s="73">
        <v>5831.05</v>
      </c>
      <c r="AA35" s="73">
        <v>0</v>
      </c>
      <c r="AB35" s="74">
        <v>0</v>
      </c>
      <c r="AC35" s="72">
        <v>7121.6799999999994</v>
      </c>
      <c r="AD35" s="73">
        <v>7121.6799999999994</v>
      </c>
      <c r="AE35" s="73">
        <v>0</v>
      </c>
      <c r="AF35" s="74">
        <v>0</v>
      </c>
      <c r="AG35" s="72">
        <v>2857.23</v>
      </c>
      <c r="AH35" s="73">
        <v>2857.23</v>
      </c>
      <c r="AI35" s="73">
        <v>0</v>
      </c>
      <c r="AJ35" s="74">
        <v>0</v>
      </c>
      <c r="AK35" s="72">
        <v>0</v>
      </c>
      <c r="AL35" s="73">
        <v>0</v>
      </c>
      <c r="AM35" s="73">
        <v>0</v>
      </c>
      <c r="AN35" s="74">
        <v>0</v>
      </c>
      <c r="AO35" s="72">
        <v>3457.19</v>
      </c>
      <c r="AP35" s="73">
        <v>3457.19</v>
      </c>
      <c r="AQ35" s="73">
        <v>0</v>
      </c>
      <c r="AR35" s="74">
        <v>0</v>
      </c>
      <c r="AS35" s="72">
        <v>1267.24</v>
      </c>
      <c r="AT35" s="73">
        <v>746.26</v>
      </c>
      <c r="AU35" s="73">
        <v>520.98</v>
      </c>
      <c r="AV35" s="74">
        <v>0</v>
      </c>
      <c r="AW35" s="72">
        <v>0</v>
      </c>
      <c r="AX35" s="73">
        <v>0</v>
      </c>
      <c r="AY35" s="73">
        <v>0</v>
      </c>
      <c r="AZ35" s="74">
        <v>0</v>
      </c>
    </row>
    <row r="36" spans="2:52" ht="15.75">
      <c r="B36" s="263"/>
      <c r="C36" s="269"/>
      <c r="D36" s="71" t="s">
        <v>8</v>
      </c>
      <c r="E36" s="72">
        <v>3466.57</v>
      </c>
      <c r="F36" s="73">
        <v>3466.57</v>
      </c>
      <c r="G36" s="73">
        <v>0</v>
      </c>
      <c r="H36" s="74">
        <v>0</v>
      </c>
      <c r="I36" s="72">
        <v>1151.82</v>
      </c>
      <c r="J36" s="73">
        <v>1040.95</v>
      </c>
      <c r="K36" s="73">
        <v>110.87</v>
      </c>
      <c r="L36" s="74">
        <v>0</v>
      </c>
      <c r="M36" s="72">
        <v>2513.09</v>
      </c>
      <c r="N36" s="73">
        <v>2513.09</v>
      </c>
      <c r="O36" s="73">
        <v>0</v>
      </c>
      <c r="P36" s="74">
        <v>0</v>
      </c>
      <c r="Q36" s="72">
        <v>793.58999999999992</v>
      </c>
      <c r="R36" s="73">
        <v>793.58999999999992</v>
      </c>
      <c r="S36" s="73">
        <v>0</v>
      </c>
      <c r="T36" s="74">
        <v>0</v>
      </c>
      <c r="U36" s="72">
        <v>1630.06</v>
      </c>
      <c r="V36" s="73">
        <v>1630.06</v>
      </c>
      <c r="W36" s="73">
        <v>0</v>
      </c>
      <c r="X36" s="74">
        <v>0</v>
      </c>
      <c r="Y36" s="72">
        <v>806.92</v>
      </c>
      <c r="Z36" s="73">
        <v>806.92</v>
      </c>
      <c r="AA36" s="73">
        <v>0</v>
      </c>
      <c r="AB36" s="74">
        <v>0</v>
      </c>
      <c r="AC36" s="72">
        <v>631.12</v>
      </c>
      <c r="AD36" s="73">
        <v>631.12</v>
      </c>
      <c r="AE36" s="73">
        <v>0</v>
      </c>
      <c r="AF36" s="74">
        <v>0</v>
      </c>
      <c r="AG36" s="72">
        <v>0</v>
      </c>
      <c r="AH36" s="73">
        <v>0</v>
      </c>
      <c r="AI36" s="73">
        <v>0</v>
      </c>
      <c r="AJ36" s="74">
        <v>0</v>
      </c>
      <c r="AK36" s="72">
        <v>4114.71</v>
      </c>
      <c r="AL36" s="73">
        <v>4114.71</v>
      </c>
      <c r="AM36" s="73">
        <v>0</v>
      </c>
      <c r="AN36" s="74">
        <v>0</v>
      </c>
      <c r="AO36" s="72">
        <v>2851.88</v>
      </c>
      <c r="AP36" s="73">
        <v>2851.88</v>
      </c>
      <c r="AQ36" s="73">
        <v>0</v>
      </c>
      <c r="AR36" s="74">
        <v>0</v>
      </c>
      <c r="AS36" s="72">
        <v>1736.63</v>
      </c>
      <c r="AT36" s="73">
        <v>1736.63</v>
      </c>
      <c r="AU36" s="73">
        <v>0</v>
      </c>
      <c r="AV36" s="74">
        <v>0</v>
      </c>
      <c r="AW36" s="72">
        <v>3255.6</v>
      </c>
      <c r="AX36" s="73">
        <v>3255.6</v>
      </c>
      <c r="AY36" s="73">
        <v>0</v>
      </c>
      <c r="AZ36" s="74">
        <v>0</v>
      </c>
    </row>
    <row r="37" spans="2:52" ht="16.5" thickBot="1">
      <c r="B37" s="263"/>
      <c r="C37" s="269"/>
      <c r="D37" s="78" t="s">
        <v>10</v>
      </c>
      <c r="E37" s="75">
        <v>0</v>
      </c>
      <c r="F37" s="76">
        <v>0</v>
      </c>
      <c r="G37" s="76">
        <v>0</v>
      </c>
      <c r="H37" s="77">
        <v>0</v>
      </c>
      <c r="I37" s="75">
        <v>5064.95</v>
      </c>
      <c r="J37" s="76">
        <v>5064.95</v>
      </c>
      <c r="K37" s="76">
        <v>0</v>
      </c>
      <c r="L37" s="77">
        <v>0</v>
      </c>
      <c r="M37" s="75">
        <v>4473.5200000000004</v>
      </c>
      <c r="N37" s="76">
        <v>3128.94</v>
      </c>
      <c r="O37" s="76">
        <v>0</v>
      </c>
      <c r="P37" s="77">
        <v>0</v>
      </c>
      <c r="Q37" s="75">
        <v>1889.94</v>
      </c>
      <c r="R37" s="76">
        <v>1416.3</v>
      </c>
      <c r="S37" s="76">
        <v>193.03</v>
      </c>
      <c r="T37" s="77">
        <v>0</v>
      </c>
      <c r="U37" s="75">
        <v>3707.6</v>
      </c>
      <c r="V37" s="76">
        <v>3431.87</v>
      </c>
      <c r="W37" s="76">
        <v>275.73</v>
      </c>
      <c r="X37" s="77">
        <v>0</v>
      </c>
      <c r="Y37" s="75">
        <v>2713.69</v>
      </c>
      <c r="Z37" s="76">
        <v>2713.69</v>
      </c>
      <c r="AA37" s="76">
        <v>0</v>
      </c>
      <c r="AB37" s="77">
        <v>0</v>
      </c>
      <c r="AC37" s="75">
        <v>2245.73</v>
      </c>
      <c r="AD37" s="76">
        <v>1484.89</v>
      </c>
      <c r="AE37" s="76">
        <v>277.57</v>
      </c>
      <c r="AF37" s="77">
        <v>0</v>
      </c>
      <c r="AG37" s="75">
        <v>993.7</v>
      </c>
      <c r="AH37" s="76">
        <v>993.7</v>
      </c>
      <c r="AI37" s="76">
        <v>0</v>
      </c>
      <c r="AJ37" s="77">
        <v>0</v>
      </c>
      <c r="AK37" s="75">
        <v>2299.69</v>
      </c>
      <c r="AL37" s="76">
        <v>1430.93</v>
      </c>
      <c r="AM37" s="76">
        <v>434.38</v>
      </c>
      <c r="AN37" s="77">
        <v>0</v>
      </c>
      <c r="AO37" s="75">
        <v>3472.38</v>
      </c>
      <c r="AP37" s="76">
        <v>3472.38</v>
      </c>
      <c r="AQ37" s="76">
        <v>0</v>
      </c>
      <c r="AR37" s="77">
        <v>0</v>
      </c>
      <c r="AS37" s="75">
        <v>5054.0200000000004</v>
      </c>
      <c r="AT37" s="76">
        <v>5054.0200000000004</v>
      </c>
      <c r="AU37" s="76">
        <v>0</v>
      </c>
      <c r="AV37" s="77">
        <v>0</v>
      </c>
      <c r="AW37" s="75">
        <v>2443.46</v>
      </c>
      <c r="AX37" s="76">
        <v>2443.46</v>
      </c>
      <c r="AY37" s="76">
        <v>0</v>
      </c>
      <c r="AZ37" s="77">
        <v>0</v>
      </c>
    </row>
    <row r="38" spans="2:52" ht="19.5" thickBot="1">
      <c r="B38" s="263"/>
      <c r="C38" s="270"/>
      <c r="D38" s="187" t="s">
        <v>6513</v>
      </c>
      <c r="E38" s="192">
        <v>26426.109999999997</v>
      </c>
      <c r="F38" s="189">
        <v>22839.45</v>
      </c>
      <c r="G38" s="189">
        <v>0</v>
      </c>
      <c r="H38" s="189">
        <v>3586.66</v>
      </c>
      <c r="I38" s="189">
        <v>31452.91</v>
      </c>
      <c r="J38" s="189">
        <v>21254.7</v>
      </c>
      <c r="K38" s="189">
        <v>4420.5</v>
      </c>
      <c r="L38" s="189">
        <v>5251.5099999999993</v>
      </c>
      <c r="M38" s="189">
        <v>40260.520000000004</v>
      </c>
      <c r="N38" s="189">
        <v>29643.57</v>
      </c>
      <c r="O38" s="189">
        <v>5410.57</v>
      </c>
      <c r="P38" s="189">
        <v>0</v>
      </c>
      <c r="Q38" s="189">
        <v>23170.77</v>
      </c>
      <c r="R38" s="189">
        <v>19233.629999999997</v>
      </c>
      <c r="S38" s="189">
        <v>2623.0400000000004</v>
      </c>
      <c r="T38" s="189">
        <v>0.01</v>
      </c>
      <c r="U38" s="189">
        <v>26799.9</v>
      </c>
      <c r="V38" s="189">
        <v>25226.670000000002</v>
      </c>
      <c r="W38" s="189">
        <v>275.73</v>
      </c>
      <c r="X38" s="189">
        <v>1297.5</v>
      </c>
      <c r="Y38" s="189">
        <v>26747.74</v>
      </c>
      <c r="Z38" s="189">
        <v>25723.329999999998</v>
      </c>
      <c r="AA38" s="189">
        <v>466.81</v>
      </c>
      <c r="AB38" s="189">
        <v>0</v>
      </c>
      <c r="AC38" s="189">
        <v>54941.420000000006</v>
      </c>
      <c r="AD38" s="189">
        <v>42996.800000000003</v>
      </c>
      <c r="AE38" s="189">
        <v>1970.24</v>
      </c>
      <c r="AF38" s="189">
        <v>1879.18</v>
      </c>
      <c r="AG38" s="189">
        <v>52381.82</v>
      </c>
      <c r="AH38" s="189">
        <v>49482.96</v>
      </c>
      <c r="AI38" s="189">
        <v>871.52</v>
      </c>
      <c r="AJ38" s="189">
        <v>1181.3</v>
      </c>
      <c r="AK38" s="189">
        <v>36658.910000000003</v>
      </c>
      <c r="AL38" s="189">
        <v>29662.91</v>
      </c>
      <c r="AM38" s="189">
        <v>747.7</v>
      </c>
      <c r="AN38" s="189">
        <v>4942.59</v>
      </c>
      <c r="AO38" s="189">
        <v>38035.719999999994</v>
      </c>
      <c r="AP38" s="189">
        <v>31274.29</v>
      </c>
      <c r="AQ38" s="189">
        <v>2529.71</v>
      </c>
      <c r="AR38" s="189">
        <v>3560.75</v>
      </c>
      <c r="AS38" s="189">
        <v>25568.010000000006</v>
      </c>
      <c r="AT38" s="189">
        <v>14751.900000000001</v>
      </c>
      <c r="AU38" s="189">
        <v>4887.3600000000006</v>
      </c>
      <c r="AV38" s="189">
        <v>4849.3900000000003</v>
      </c>
      <c r="AW38" s="189">
        <v>28505.489999999998</v>
      </c>
      <c r="AX38" s="189">
        <v>21082.789999999997</v>
      </c>
      <c r="AY38" s="189">
        <v>481.28</v>
      </c>
      <c r="AZ38" s="190">
        <v>6941.42</v>
      </c>
    </row>
    <row r="39" spans="2:52" ht="15.75">
      <c r="B39" s="263"/>
      <c r="C39" s="268" t="s">
        <v>29</v>
      </c>
      <c r="D39" s="79" t="s">
        <v>3</v>
      </c>
      <c r="E39" s="68">
        <v>5914.99</v>
      </c>
      <c r="F39" s="69">
        <v>5436.37</v>
      </c>
      <c r="G39" s="69">
        <v>478.62</v>
      </c>
      <c r="H39" s="70">
        <v>0</v>
      </c>
      <c r="I39" s="68">
        <v>11318.36</v>
      </c>
      <c r="J39" s="69">
        <v>5178.3500000000004</v>
      </c>
      <c r="K39" s="69">
        <v>1112.7</v>
      </c>
      <c r="L39" s="70">
        <v>3914.62</v>
      </c>
      <c r="M39" s="68">
        <v>14326.88</v>
      </c>
      <c r="N39" s="69">
        <v>9401.2800000000007</v>
      </c>
      <c r="O39" s="69">
        <v>2776.97</v>
      </c>
      <c r="P39" s="70">
        <v>510.86</v>
      </c>
      <c r="Q39" s="68">
        <v>0</v>
      </c>
      <c r="R39" s="69">
        <v>0</v>
      </c>
      <c r="S39" s="69">
        <v>0</v>
      </c>
      <c r="T39" s="70">
        <v>0</v>
      </c>
      <c r="U39" s="68">
        <v>2916.75</v>
      </c>
      <c r="V39" s="69">
        <v>2916.75</v>
      </c>
      <c r="W39" s="69">
        <v>0</v>
      </c>
      <c r="X39" s="70">
        <v>0</v>
      </c>
      <c r="Y39" s="68">
        <v>4666.57</v>
      </c>
      <c r="Z39" s="69">
        <v>4666.57</v>
      </c>
      <c r="AA39" s="69">
        <v>0</v>
      </c>
      <c r="AB39" s="70">
        <v>0</v>
      </c>
      <c r="AC39" s="68">
        <v>3064.11</v>
      </c>
      <c r="AD39" s="69">
        <v>3064.11</v>
      </c>
      <c r="AE39" s="69">
        <v>0</v>
      </c>
      <c r="AF39" s="70">
        <v>0</v>
      </c>
      <c r="AG39" s="68">
        <v>5748.45</v>
      </c>
      <c r="AH39" s="69">
        <v>2818.7</v>
      </c>
      <c r="AI39" s="69">
        <v>976.59</v>
      </c>
      <c r="AJ39" s="70">
        <v>0</v>
      </c>
      <c r="AK39" s="68">
        <v>6997.11</v>
      </c>
      <c r="AL39" s="69">
        <v>6445.1900000000014</v>
      </c>
      <c r="AM39" s="69">
        <v>0</v>
      </c>
      <c r="AN39" s="70">
        <v>551.91999999999996</v>
      </c>
      <c r="AO39" s="68">
        <v>4231.3500000000004</v>
      </c>
      <c r="AP39" s="69">
        <v>4231.3500000000004</v>
      </c>
      <c r="AQ39" s="69">
        <v>0</v>
      </c>
      <c r="AR39" s="70">
        <v>0</v>
      </c>
      <c r="AS39" s="68">
        <v>11473.8</v>
      </c>
      <c r="AT39" s="69">
        <v>9735.3700000000008</v>
      </c>
      <c r="AU39" s="69">
        <v>1183.8599999999999</v>
      </c>
      <c r="AV39" s="70">
        <v>554.57000000000005</v>
      </c>
      <c r="AW39" s="68">
        <v>17417.919999999998</v>
      </c>
      <c r="AX39" s="69">
        <v>15012.44</v>
      </c>
      <c r="AY39" s="69">
        <v>0</v>
      </c>
      <c r="AZ39" s="70">
        <v>2405.48</v>
      </c>
    </row>
    <row r="40" spans="2:52" ht="15.75">
      <c r="B40" s="263"/>
      <c r="C40" s="269"/>
      <c r="D40" s="71" t="s">
        <v>4</v>
      </c>
      <c r="E40" s="72">
        <v>0</v>
      </c>
      <c r="F40" s="73">
        <v>0</v>
      </c>
      <c r="G40" s="73">
        <v>0</v>
      </c>
      <c r="H40" s="74">
        <v>0</v>
      </c>
      <c r="I40" s="72">
        <v>0</v>
      </c>
      <c r="J40" s="73">
        <v>0</v>
      </c>
      <c r="K40" s="73">
        <v>0</v>
      </c>
      <c r="L40" s="74">
        <v>0</v>
      </c>
      <c r="M40" s="72">
        <v>3178</v>
      </c>
      <c r="N40" s="73">
        <v>729.8</v>
      </c>
      <c r="O40" s="73">
        <v>816.06</v>
      </c>
      <c r="P40" s="74">
        <v>0</v>
      </c>
      <c r="Q40" s="72">
        <v>0</v>
      </c>
      <c r="R40" s="73">
        <v>0</v>
      </c>
      <c r="S40" s="73">
        <v>0</v>
      </c>
      <c r="T40" s="74">
        <v>0</v>
      </c>
      <c r="U40" s="72">
        <v>3518.25</v>
      </c>
      <c r="V40" s="73">
        <v>779.75</v>
      </c>
      <c r="W40" s="73">
        <v>941.5</v>
      </c>
      <c r="X40" s="74">
        <v>0</v>
      </c>
      <c r="Y40" s="72">
        <v>0</v>
      </c>
      <c r="Z40" s="73">
        <v>0</v>
      </c>
      <c r="AA40" s="73">
        <v>0</v>
      </c>
      <c r="AB40" s="74">
        <v>0</v>
      </c>
      <c r="AC40" s="72">
        <v>0</v>
      </c>
      <c r="AD40" s="73">
        <v>0</v>
      </c>
      <c r="AE40" s="73">
        <v>0</v>
      </c>
      <c r="AF40" s="74">
        <v>0</v>
      </c>
      <c r="AG40" s="72">
        <v>1020.88</v>
      </c>
      <c r="AH40" s="73">
        <v>1020.88</v>
      </c>
      <c r="AI40" s="73">
        <v>0</v>
      </c>
      <c r="AJ40" s="74">
        <v>0</v>
      </c>
      <c r="AK40" s="72">
        <v>0</v>
      </c>
      <c r="AL40" s="73">
        <v>0</v>
      </c>
      <c r="AM40" s="73">
        <v>0</v>
      </c>
      <c r="AN40" s="74">
        <v>0</v>
      </c>
      <c r="AO40" s="72">
        <v>347.8</v>
      </c>
      <c r="AP40" s="73">
        <v>0</v>
      </c>
      <c r="AQ40" s="73">
        <v>347.8</v>
      </c>
      <c r="AR40" s="74">
        <v>0</v>
      </c>
      <c r="AS40" s="72">
        <v>0</v>
      </c>
      <c r="AT40" s="73">
        <v>0</v>
      </c>
      <c r="AU40" s="73">
        <v>0</v>
      </c>
      <c r="AV40" s="74">
        <v>0</v>
      </c>
      <c r="AW40" s="72">
        <v>0</v>
      </c>
      <c r="AX40" s="73">
        <v>0</v>
      </c>
      <c r="AY40" s="73">
        <v>0</v>
      </c>
      <c r="AZ40" s="74">
        <v>0</v>
      </c>
    </row>
    <row r="41" spans="2:52" ht="15.75">
      <c r="B41" s="263"/>
      <c r="C41" s="269"/>
      <c r="D41" s="71" t="s">
        <v>5</v>
      </c>
      <c r="E41" s="72">
        <v>37723.980000000003</v>
      </c>
      <c r="F41" s="73">
        <v>27611.4</v>
      </c>
      <c r="G41" s="73">
        <v>5446.55</v>
      </c>
      <c r="H41" s="74">
        <v>0.01</v>
      </c>
      <c r="I41" s="72">
        <v>22228.89</v>
      </c>
      <c r="J41" s="73">
        <v>18603.43</v>
      </c>
      <c r="K41" s="73">
        <v>3625.46</v>
      </c>
      <c r="L41" s="74">
        <v>0</v>
      </c>
      <c r="M41" s="72">
        <v>44951.66</v>
      </c>
      <c r="N41" s="73">
        <v>44951.66</v>
      </c>
      <c r="O41" s="73">
        <v>0</v>
      </c>
      <c r="P41" s="74">
        <v>0</v>
      </c>
      <c r="Q41" s="72">
        <v>69343.17</v>
      </c>
      <c r="R41" s="73">
        <v>31192.240000000002</v>
      </c>
      <c r="S41" s="73">
        <v>11568.79</v>
      </c>
      <c r="T41" s="74">
        <v>0.03</v>
      </c>
      <c r="U41" s="72">
        <v>56698.92</v>
      </c>
      <c r="V41" s="73">
        <v>48685.38</v>
      </c>
      <c r="W41" s="73">
        <v>715.18999999999994</v>
      </c>
      <c r="X41" s="74">
        <v>1956</v>
      </c>
      <c r="Y41" s="72">
        <v>47458.06</v>
      </c>
      <c r="Z41" s="73">
        <v>42862.17</v>
      </c>
      <c r="AA41" s="73">
        <v>571.72</v>
      </c>
      <c r="AB41" s="74">
        <v>2880.73</v>
      </c>
      <c r="AC41" s="72">
        <v>46270.66</v>
      </c>
      <c r="AD41" s="73">
        <v>45038.879999999997</v>
      </c>
      <c r="AE41" s="73">
        <v>309.19</v>
      </c>
      <c r="AF41" s="74">
        <v>0</v>
      </c>
      <c r="AG41" s="72">
        <v>53478.78</v>
      </c>
      <c r="AH41" s="73">
        <v>38287.71</v>
      </c>
      <c r="AI41" s="73">
        <v>0</v>
      </c>
      <c r="AJ41" s="74">
        <v>5119.26</v>
      </c>
      <c r="AK41" s="72">
        <v>30646.799999999999</v>
      </c>
      <c r="AL41" s="73">
        <v>25919.34</v>
      </c>
      <c r="AM41" s="73">
        <v>246.74</v>
      </c>
      <c r="AN41" s="74">
        <v>3870.12</v>
      </c>
      <c r="AO41" s="72">
        <v>33821.760000000002</v>
      </c>
      <c r="AP41" s="73">
        <v>30913.97</v>
      </c>
      <c r="AQ41" s="73">
        <v>568</v>
      </c>
      <c r="AR41" s="74">
        <v>1607.64</v>
      </c>
      <c r="AS41" s="72">
        <v>7116.37</v>
      </c>
      <c r="AT41" s="73">
        <v>3739.42</v>
      </c>
      <c r="AU41" s="73">
        <v>0</v>
      </c>
      <c r="AV41" s="74">
        <v>3376.95</v>
      </c>
      <c r="AW41" s="72">
        <v>20168.330000000002</v>
      </c>
      <c r="AX41" s="73">
        <v>16497.830000000002</v>
      </c>
      <c r="AY41" s="73">
        <v>0</v>
      </c>
      <c r="AZ41" s="74">
        <v>3670.5</v>
      </c>
    </row>
    <row r="42" spans="2:52" ht="15.75">
      <c r="B42" s="263"/>
      <c r="C42" s="269"/>
      <c r="D42" s="71" t="s">
        <v>6</v>
      </c>
      <c r="E42" s="72">
        <v>4385.75</v>
      </c>
      <c r="F42" s="73">
        <v>4385.75</v>
      </c>
      <c r="G42" s="73">
        <v>0</v>
      </c>
      <c r="H42" s="74">
        <v>0</v>
      </c>
      <c r="I42" s="72">
        <v>666.14</v>
      </c>
      <c r="J42" s="73">
        <v>666.14</v>
      </c>
      <c r="K42" s="73">
        <v>0</v>
      </c>
      <c r="L42" s="74">
        <v>0</v>
      </c>
      <c r="M42" s="72">
        <v>945.66000000000008</v>
      </c>
      <c r="N42" s="73">
        <v>945.66000000000008</v>
      </c>
      <c r="O42" s="73">
        <v>0</v>
      </c>
      <c r="P42" s="74">
        <v>0</v>
      </c>
      <c r="Q42" s="72">
        <v>831.31999999999994</v>
      </c>
      <c r="R42" s="73">
        <v>509.6</v>
      </c>
      <c r="S42" s="73">
        <v>321.72000000000003</v>
      </c>
      <c r="T42" s="74">
        <v>0</v>
      </c>
      <c r="U42" s="72">
        <v>617.03</v>
      </c>
      <c r="V42" s="73">
        <v>617.03</v>
      </c>
      <c r="W42" s="73">
        <v>0</v>
      </c>
      <c r="X42" s="74">
        <v>0</v>
      </c>
      <c r="Y42" s="72">
        <v>2897.65</v>
      </c>
      <c r="Z42" s="73">
        <v>2640.54</v>
      </c>
      <c r="AA42" s="73">
        <v>257.11</v>
      </c>
      <c r="AB42" s="74">
        <v>0</v>
      </c>
      <c r="AC42" s="72">
        <v>2502.06</v>
      </c>
      <c r="AD42" s="73">
        <v>2502.06</v>
      </c>
      <c r="AE42" s="73">
        <v>0</v>
      </c>
      <c r="AF42" s="74">
        <v>0</v>
      </c>
      <c r="AG42" s="72">
        <v>3999.36</v>
      </c>
      <c r="AH42" s="73">
        <v>3999.36</v>
      </c>
      <c r="AI42" s="73">
        <v>0</v>
      </c>
      <c r="AJ42" s="74">
        <v>0</v>
      </c>
      <c r="AK42" s="72">
        <v>3873.05</v>
      </c>
      <c r="AL42" s="73">
        <v>3873.05</v>
      </c>
      <c r="AM42" s="73">
        <v>0</v>
      </c>
      <c r="AN42" s="74">
        <v>0</v>
      </c>
      <c r="AO42" s="72">
        <v>4868.6000000000004</v>
      </c>
      <c r="AP42" s="73">
        <v>4258.28</v>
      </c>
      <c r="AQ42" s="73">
        <v>610.31999999999994</v>
      </c>
      <c r="AR42" s="74">
        <v>0</v>
      </c>
      <c r="AS42" s="72">
        <v>1114.43</v>
      </c>
      <c r="AT42" s="73">
        <v>0</v>
      </c>
      <c r="AU42" s="73">
        <v>0</v>
      </c>
      <c r="AV42" s="74">
        <v>1114.43</v>
      </c>
      <c r="AW42" s="72">
        <v>2479.7600000000002</v>
      </c>
      <c r="AX42" s="73">
        <v>0</v>
      </c>
      <c r="AY42" s="73">
        <v>0</v>
      </c>
      <c r="AZ42" s="74">
        <v>2479.7600000000002</v>
      </c>
    </row>
    <row r="43" spans="2:52" ht="15.75">
      <c r="B43" s="263"/>
      <c r="C43" s="269"/>
      <c r="D43" s="71" t="s">
        <v>7</v>
      </c>
      <c r="E43" s="72">
        <v>5067.32</v>
      </c>
      <c r="F43" s="73">
        <v>5067.32</v>
      </c>
      <c r="G43" s="73">
        <v>0</v>
      </c>
      <c r="H43" s="74">
        <v>0</v>
      </c>
      <c r="I43" s="72">
        <v>8687.130000000001</v>
      </c>
      <c r="J43" s="73">
        <v>8115.8600000000006</v>
      </c>
      <c r="K43" s="73">
        <v>571.27</v>
      </c>
      <c r="L43" s="74">
        <v>0</v>
      </c>
      <c r="M43" s="72">
        <v>15068.56</v>
      </c>
      <c r="N43" s="73">
        <v>15068.56</v>
      </c>
      <c r="O43" s="73">
        <v>0</v>
      </c>
      <c r="P43" s="74">
        <v>0</v>
      </c>
      <c r="Q43" s="72">
        <v>7880.7199999999993</v>
      </c>
      <c r="R43" s="73">
        <v>6993.15</v>
      </c>
      <c r="S43" s="73">
        <v>887.56999999999994</v>
      </c>
      <c r="T43" s="74">
        <v>0</v>
      </c>
      <c r="U43" s="72">
        <v>26549.84</v>
      </c>
      <c r="V43" s="73">
        <v>5993.36</v>
      </c>
      <c r="W43" s="73">
        <v>6153.42</v>
      </c>
      <c r="X43" s="74">
        <v>510</v>
      </c>
      <c r="Y43" s="72">
        <v>8686.73</v>
      </c>
      <c r="Z43" s="73">
        <v>4736.17</v>
      </c>
      <c r="AA43" s="73">
        <v>1316.85</v>
      </c>
      <c r="AB43" s="74">
        <v>0</v>
      </c>
      <c r="AC43" s="72">
        <v>11507.11</v>
      </c>
      <c r="AD43" s="73">
        <v>11507.11</v>
      </c>
      <c r="AE43" s="73">
        <v>0</v>
      </c>
      <c r="AF43" s="74">
        <v>0</v>
      </c>
      <c r="AG43" s="72">
        <v>4160.1099999999997</v>
      </c>
      <c r="AH43" s="73">
        <v>2102.29</v>
      </c>
      <c r="AI43" s="73">
        <v>0</v>
      </c>
      <c r="AJ43" s="74">
        <v>2057.8200000000002</v>
      </c>
      <c r="AK43" s="72">
        <v>2944.81</v>
      </c>
      <c r="AL43" s="73">
        <v>2944.81</v>
      </c>
      <c r="AM43" s="73">
        <v>0</v>
      </c>
      <c r="AN43" s="74">
        <v>0</v>
      </c>
      <c r="AO43" s="72">
        <v>9656.7800000000007</v>
      </c>
      <c r="AP43" s="73">
        <v>7177.63</v>
      </c>
      <c r="AQ43" s="73">
        <v>1239.58</v>
      </c>
      <c r="AR43" s="74">
        <v>0</v>
      </c>
      <c r="AS43" s="72">
        <v>3103.16</v>
      </c>
      <c r="AT43" s="73">
        <v>2655.67</v>
      </c>
      <c r="AU43" s="73">
        <v>447.49</v>
      </c>
      <c r="AV43" s="74">
        <v>0</v>
      </c>
      <c r="AW43" s="72">
        <v>4147.3500000000004</v>
      </c>
      <c r="AX43" s="73">
        <v>2543.62</v>
      </c>
      <c r="AY43" s="73">
        <v>1603.73</v>
      </c>
      <c r="AZ43" s="74">
        <v>0</v>
      </c>
    </row>
    <row r="44" spans="2:52" ht="15.75">
      <c r="B44" s="263"/>
      <c r="C44" s="269"/>
      <c r="D44" s="71" t="s">
        <v>8</v>
      </c>
      <c r="E44" s="72">
        <v>3804.77</v>
      </c>
      <c r="F44" s="73">
        <v>3804.77</v>
      </c>
      <c r="G44" s="73">
        <v>0</v>
      </c>
      <c r="H44" s="74">
        <v>0</v>
      </c>
      <c r="I44" s="72">
        <v>9121.41</v>
      </c>
      <c r="J44" s="73">
        <v>9121.41</v>
      </c>
      <c r="K44" s="73">
        <v>0</v>
      </c>
      <c r="L44" s="74">
        <v>0</v>
      </c>
      <c r="M44" s="72">
        <v>5577.62</v>
      </c>
      <c r="N44" s="73">
        <v>5085.7299999999996</v>
      </c>
      <c r="O44" s="73">
        <v>491.89</v>
      </c>
      <c r="P44" s="74">
        <v>0</v>
      </c>
      <c r="Q44" s="72">
        <v>4512.3900000000003</v>
      </c>
      <c r="R44" s="73">
        <v>4512.3900000000003</v>
      </c>
      <c r="S44" s="73">
        <v>0</v>
      </c>
      <c r="T44" s="74">
        <v>0</v>
      </c>
      <c r="U44" s="72">
        <v>6200.5300000000007</v>
      </c>
      <c r="V44" s="73">
        <v>6085</v>
      </c>
      <c r="W44" s="73">
        <v>115.53</v>
      </c>
      <c r="X44" s="74">
        <v>0</v>
      </c>
      <c r="Y44" s="72">
        <v>5283.79</v>
      </c>
      <c r="Z44" s="73">
        <v>5283.79</v>
      </c>
      <c r="AA44" s="73">
        <v>0</v>
      </c>
      <c r="AB44" s="74">
        <v>0</v>
      </c>
      <c r="AC44" s="72">
        <v>11901.9</v>
      </c>
      <c r="AD44" s="73">
        <v>11791.86</v>
      </c>
      <c r="AE44" s="73">
        <v>110.04</v>
      </c>
      <c r="AF44" s="74">
        <v>0</v>
      </c>
      <c r="AG44" s="72">
        <v>9615.3700000000008</v>
      </c>
      <c r="AH44" s="73">
        <v>4045.88</v>
      </c>
      <c r="AI44" s="73">
        <v>0</v>
      </c>
      <c r="AJ44" s="74">
        <v>1856.5</v>
      </c>
      <c r="AK44" s="72">
        <v>6774.7</v>
      </c>
      <c r="AL44" s="73">
        <v>5786.14</v>
      </c>
      <c r="AM44" s="73">
        <v>329.52</v>
      </c>
      <c r="AN44" s="74">
        <v>0</v>
      </c>
      <c r="AO44" s="72">
        <v>6651.7999999999993</v>
      </c>
      <c r="AP44" s="73">
        <v>6651.7999999999993</v>
      </c>
      <c r="AQ44" s="73">
        <v>0</v>
      </c>
      <c r="AR44" s="74">
        <v>0</v>
      </c>
      <c r="AS44" s="72">
        <v>1730.81</v>
      </c>
      <c r="AT44" s="73">
        <v>1730.81</v>
      </c>
      <c r="AU44" s="73">
        <v>0</v>
      </c>
      <c r="AV44" s="74">
        <v>0</v>
      </c>
      <c r="AW44" s="72">
        <v>6555.99</v>
      </c>
      <c r="AX44" s="73">
        <v>6057.18</v>
      </c>
      <c r="AY44" s="73">
        <v>498.81</v>
      </c>
      <c r="AZ44" s="74">
        <v>0</v>
      </c>
    </row>
    <row r="45" spans="2:52" ht="15.75">
      <c r="B45" s="263"/>
      <c r="C45" s="269"/>
      <c r="D45" s="71" t="s">
        <v>9</v>
      </c>
      <c r="E45" s="72">
        <v>0</v>
      </c>
      <c r="F45" s="73">
        <v>0</v>
      </c>
      <c r="G45" s="73">
        <v>0</v>
      </c>
      <c r="H45" s="74">
        <v>0</v>
      </c>
      <c r="I45" s="72">
        <v>819.13</v>
      </c>
      <c r="J45" s="73">
        <v>819.13</v>
      </c>
      <c r="K45" s="73">
        <v>0</v>
      </c>
      <c r="L45" s="74">
        <v>0</v>
      </c>
      <c r="M45" s="72">
        <v>0</v>
      </c>
      <c r="N45" s="73">
        <v>0</v>
      </c>
      <c r="O45" s="73">
        <v>0</v>
      </c>
      <c r="P45" s="74">
        <v>0</v>
      </c>
      <c r="Q45" s="72">
        <v>0</v>
      </c>
      <c r="R45" s="73">
        <v>0</v>
      </c>
      <c r="S45" s="73">
        <v>0</v>
      </c>
      <c r="T45" s="74">
        <v>0</v>
      </c>
      <c r="U45" s="72">
        <v>0</v>
      </c>
      <c r="V45" s="73">
        <v>0</v>
      </c>
      <c r="W45" s="73">
        <v>0</v>
      </c>
      <c r="X45" s="74">
        <v>0</v>
      </c>
      <c r="Y45" s="72">
        <v>17997.439999999999</v>
      </c>
      <c r="Z45" s="73">
        <v>10683.34</v>
      </c>
      <c r="AA45" s="73">
        <v>2438.0300000000002</v>
      </c>
      <c r="AB45" s="74">
        <v>0</v>
      </c>
      <c r="AC45" s="72">
        <v>0</v>
      </c>
      <c r="AD45" s="73">
        <v>0</v>
      </c>
      <c r="AE45" s="73">
        <v>0</v>
      </c>
      <c r="AF45" s="74">
        <v>0</v>
      </c>
      <c r="AG45" s="72">
        <v>0</v>
      </c>
      <c r="AH45" s="73">
        <v>0</v>
      </c>
      <c r="AI45" s="73">
        <v>0</v>
      </c>
      <c r="AJ45" s="74">
        <v>0</v>
      </c>
      <c r="AK45" s="72">
        <v>0</v>
      </c>
      <c r="AL45" s="73">
        <v>0</v>
      </c>
      <c r="AM45" s="73">
        <v>0</v>
      </c>
      <c r="AN45" s="74">
        <v>0</v>
      </c>
      <c r="AO45" s="72">
        <v>0</v>
      </c>
      <c r="AP45" s="73">
        <v>0</v>
      </c>
      <c r="AQ45" s="73">
        <v>0</v>
      </c>
      <c r="AR45" s="74">
        <v>0</v>
      </c>
      <c r="AS45" s="72">
        <v>0</v>
      </c>
      <c r="AT45" s="73">
        <v>0</v>
      </c>
      <c r="AU45" s="73">
        <v>0</v>
      </c>
      <c r="AV45" s="74">
        <v>0</v>
      </c>
      <c r="AW45" s="72">
        <v>0</v>
      </c>
      <c r="AX45" s="73">
        <v>0</v>
      </c>
      <c r="AY45" s="73">
        <v>0</v>
      </c>
      <c r="AZ45" s="74">
        <v>0</v>
      </c>
    </row>
    <row r="46" spans="2:52" ht="16.5" thickBot="1">
      <c r="B46" s="263"/>
      <c r="C46" s="269"/>
      <c r="D46" s="78" t="s">
        <v>10</v>
      </c>
      <c r="E46" s="75">
        <v>14509.09</v>
      </c>
      <c r="F46" s="76">
        <v>12750.17</v>
      </c>
      <c r="G46" s="76">
        <v>879.45999999999992</v>
      </c>
      <c r="H46" s="77">
        <v>0</v>
      </c>
      <c r="I46" s="75">
        <v>6639.4299999999994</v>
      </c>
      <c r="J46" s="76">
        <v>5910</v>
      </c>
      <c r="K46" s="76">
        <v>287.97000000000003</v>
      </c>
      <c r="L46" s="77">
        <v>0</v>
      </c>
      <c r="M46" s="75">
        <v>8703.19</v>
      </c>
      <c r="N46" s="76">
        <v>6880.17</v>
      </c>
      <c r="O46" s="76">
        <v>949.8599999999999</v>
      </c>
      <c r="P46" s="77">
        <v>0</v>
      </c>
      <c r="Q46" s="75">
        <v>10002</v>
      </c>
      <c r="R46" s="76">
        <v>9688.34</v>
      </c>
      <c r="S46" s="76">
        <v>313.66000000000003</v>
      </c>
      <c r="T46" s="77">
        <v>0</v>
      </c>
      <c r="U46" s="75">
        <v>11804.61</v>
      </c>
      <c r="V46" s="76">
        <v>6974.85</v>
      </c>
      <c r="W46" s="76">
        <v>1507</v>
      </c>
      <c r="X46" s="77">
        <v>0</v>
      </c>
      <c r="Y46" s="75">
        <v>2836.74</v>
      </c>
      <c r="Z46" s="76">
        <v>2420.4699999999998</v>
      </c>
      <c r="AA46" s="76">
        <v>416.27</v>
      </c>
      <c r="AB46" s="77">
        <v>0</v>
      </c>
      <c r="AC46" s="75">
        <v>8213.84</v>
      </c>
      <c r="AD46" s="76">
        <v>7080.58</v>
      </c>
      <c r="AE46" s="76">
        <v>1133.25</v>
      </c>
      <c r="AF46" s="77">
        <v>0.01</v>
      </c>
      <c r="AG46" s="75">
        <v>15913.33</v>
      </c>
      <c r="AH46" s="76">
        <v>14179.39</v>
      </c>
      <c r="AI46" s="76">
        <v>511.31</v>
      </c>
      <c r="AJ46" s="77">
        <v>0</v>
      </c>
      <c r="AK46" s="75">
        <v>6571.61</v>
      </c>
      <c r="AL46" s="76">
        <v>6571.61</v>
      </c>
      <c r="AM46" s="76">
        <v>0</v>
      </c>
      <c r="AN46" s="77">
        <v>0</v>
      </c>
      <c r="AO46" s="75">
        <v>4195.24</v>
      </c>
      <c r="AP46" s="76">
        <v>3846.68</v>
      </c>
      <c r="AQ46" s="76">
        <v>348.56</v>
      </c>
      <c r="AR46" s="77">
        <v>0</v>
      </c>
      <c r="AS46" s="75">
        <v>5993.36</v>
      </c>
      <c r="AT46" s="76">
        <v>5296.12</v>
      </c>
      <c r="AU46" s="76">
        <v>697.24</v>
      </c>
      <c r="AV46" s="77">
        <v>0</v>
      </c>
      <c r="AW46" s="75">
        <v>7396.84</v>
      </c>
      <c r="AX46" s="76">
        <v>7396.84</v>
      </c>
      <c r="AY46" s="76">
        <v>0</v>
      </c>
      <c r="AZ46" s="77">
        <v>0</v>
      </c>
    </row>
    <row r="47" spans="2:52" ht="19.5" thickBot="1">
      <c r="B47" s="264"/>
      <c r="C47" s="270"/>
      <c r="D47" s="187" t="s">
        <v>6513</v>
      </c>
      <c r="E47" s="192">
        <v>71405.899999999994</v>
      </c>
      <c r="F47" s="189">
        <v>59055.78</v>
      </c>
      <c r="G47" s="189">
        <v>6804.63</v>
      </c>
      <c r="H47" s="189">
        <v>0.01</v>
      </c>
      <c r="I47" s="189">
        <v>59480.490000000005</v>
      </c>
      <c r="J47" s="189">
        <v>48414.32</v>
      </c>
      <c r="K47" s="189">
        <v>5597.4000000000005</v>
      </c>
      <c r="L47" s="189">
        <v>3914.62</v>
      </c>
      <c r="M47" s="189">
        <v>92751.57</v>
      </c>
      <c r="N47" s="189">
        <v>83062.86</v>
      </c>
      <c r="O47" s="189">
        <v>5034.78</v>
      </c>
      <c r="P47" s="189">
        <v>510.86</v>
      </c>
      <c r="Q47" s="189">
        <v>92569.600000000006</v>
      </c>
      <c r="R47" s="189">
        <v>52895.72</v>
      </c>
      <c r="S47" s="189">
        <v>13091.74</v>
      </c>
      <c r="T47" s="189">
        <v>0.03</v>
      </c>
      <c r="U47" s="189">
        <v>108305.93</v>
      </c>
      <c r="V47" s="189">
        <v>72052.12</v>
      </c>
      <c r="W47" s="189">
        <v>9432.64</v>
      </c>
      <c r="X47" s="189">
        <v>2466</v>
      </c>
      <c r="Y47" s="189">
        <v>89826.98</v>
      </c>
      <c r="Z47" s="189">
        <v>73293.05</v>
      </c>
      <c r="AA47" s="189">
        <v>4999.9799999999996</v>
      </c>
      <c r="AB47" s="189">
        <v>2880.73</v>
      </c>
      <c r="AC47" s="189">
        <v>83459.679999999993</v>
      </c>
      <c r="AD47" s="189">
        <v>80984.599999999991</v>
      </c>
      <c r="AE47" s="189">
        <v>1552.48</v>
      </c>
      <c r="AF47" s="189">
        <v>0.01</v>
      </c>
      <c r="AG47" s="189">
        <v>93936.28</v>
      </c>
      <c r="AH47" s="189">
        <v>66454.209999999992</v>
      </c>
      <c r="AI47" s="189">
        <v>1487.9</v>
      </c>
      <c r="AJ47" s="189">
        <v>9033.58</v>
      </c>
      <c r="AK47" s="189">
        <v>57808.079999999994</v>
      </c>
      <c r="AL47" s="189">
        <v>51540.14</v>
      </c>
      <c r="AM47" s="189">
        <v>576.26</v>
      </c>
      <c r="AN47" s="189">
        <v>4422.04</v>
      </c>
      <c r="AO47" s="189">
        <v>63773.329999999994</v>
      </c>
      <c r="AP47" s="189">
        <v>57079.71</v>
      </c>
      <c r="AQ47" s="189">
        <v>3114.2599999999998</v>
      </c>
      <c r="AR47" s="189">
        <v>1607.64</v>
      </c>
      <c r="AS47" s="189">
        <v>30531.93</v>
      </c>
      <c r="AT47" s="189">
        <v>23157.39</v>
      </c>
      <c r="AU47" s="189">
        <v>2328.59</v>
      </c>
      <c r="AV47" s="189">
        <v>5045.95</v>
      </c>
      <c r="AW47" s="189">
        <v>58166.19</v>
      </c>
      <c r="AX47" s="189">
        <v>47507.91</v>
      </c>
      <c r="AY47" s="189">
        <v>2102.54</v>
      </c>
      <c r="AZ47" s="190">
        <v>8555.74</v>
      </c>
    </row>
  </sheetData>
  <mergeCells count="21">
    <mergeCell ref="B4:B47"/>
    <mergeCell ref="D2:D3"/>
    <mergeCell ref="B2:B3"/>
    <mergeCell ref="C2:C3"/>
    <mergeCell ref="AW2:AZ2"/>
    <mergeCell ref="C23:C30"/>
    <mergeCell ref="C31:C38"/>
    <mergeCell ref="C39:C47"/>
    <mergeCell ref="E2:H2"/>
    <mergeCell ref="I2:L2"/>
    <mergeCell ref="C4:C12"/>
    <mergeCell ref="C13:C22"/>
    <mergeCell ref="M2:P2"/>
    <mergeCell ref="Q2:T2"/>
    <mergeCell ref="U2:X2"/>
    <mergeCell ref="Y2:AB2"/>
    <mergeCell ref="AC2:AF2"/>
    <mergeCell ref="AG2:AJ2"/>
    <mergeCell ref="AK2:AN2"/>
    <mergeCell ref="AO2:AR2"/>
    <mergeCell ref="AS2:AV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333B5-F768-4A62-B864-132EB4786E7E}">
  <sheetPr codeName="Sheet8"/>
  <dimension ref="B2:P47"/>
  <sheetViews>
    <sheetView showGridLines="0" zoomScale="70" zoomScaleNormal="70" workbookViewId="0">
      <selection activeCell="B3" sqref="B3:P47"/>
    </sheetView>
  </sheetViews>
  <sheetFormatPr defaultColWidth="8.85546875" defaultRowHeight="15"/>
  <cols>
    <col min="1" max="1" width="8.85546875" style="80"/>
    <col min="2" max="2" width="7" style="80" bestFit="1" customWidth="1"/>
    <col min="3" max="3" width="19.140625" style="80" bestFit="1" customWidth="1"/>
    <col min="4" max="4" width="17.28515625" style="80" bestFit="1" customWidth="1"/>
    <col min="5" max="5" width="23.5703125" style="80" bestFit="1" customWidth="1"/>
    <col min="6" max="6" width="23.42578125" style="80" bestFit="1" customWidth="1"/>
    <col min="7" max="7" width="21.7109375" style="80" bestFit="1" customWidth="1"/>
    <col min="8" max="8" width="23.7109375" style="80" bestFit="1" customWidth="1"/>
    <col min="9" max="9" width="23.5703125" style="80" bestFit="1" customWidth="1"/>
    <col min="10" max="10" width="23.42578125" style="80" bestFit="1" customWidth="1"/>
    <col min="11" max="11" width="21.7109375" style="80" bestFit="1" customWidth="1"/>
    <col min="12" max="12" width="23.7109375" style="80" bestFit="1" customWidth="1"/>
    <col min="13" max="13" width="23.5703125" style="80" bestFit="1" customWidth="1"/>
    <col min="14" max="14" width="23.42578125" style="80" bestFit="1" customWidth="1"/>
    <col min="15" max="15" width="21.7109375" style="80" bestFit="1" customWidth="1"/>
    <col min="16" max="16" width="23.7109375" style="80" bestFit="1" customWidth="1"/>
    <col min="17" max="16384" width="8.85546875" style="80"/>
  </cols>
  <sheetData>
    <row r="2" spans="2:16" ht="15.75" thickBot="1"/>
    <row r="3" spans="2:16" ht="21.75" thickBot="1">
      <c r="B3" s="280" t="s">
        <v>0</v>
      </c>
      <c r="C3" s="280" t="s">
        <v>23</v>
      </c>
      <c r="D3" s="282" t="s">
        <v>1</v>
      </c>
      <c r="E3" s="271" t="s">
        <v>11</v>
      </c>
      <c r="F3" s="272"/>
      <c r="G3" s="272"/>
      <c r="H3" s="273"/>
      <c r="I3" s="271" t="s">
        <v>12</v>
      </c>
      <c r="J3" s="272" t="s">
        <v>6523</v>
      </c>
      <c r="K3" s="272" t="s">
        <v>6521</v>
      </c>
      <c r="L3" s="273"/>
      <c r="M3" s="271" t="s">
        <v>13</v>
      </c>
      <c r="N3" s="272" t="s">
        <v>6522</v>
      </c>
      <c r="O3" s="272"/>
      <c r="P3" s="273"/>
    </row>
    <row r="4" spans="2:16" ht="19.5" thickBot="1">
      <c r="B4" s="281"/>
      <c r="C4" s="281"/>
      <c r="D4" s="283"/>
      <c r="E4" s="196" t="s">
        <v>6519</v>
      </c>
      <c r="F4" s="196" t="s">
        <v>6520</v>
      </c>
      <c r="G4" s="196" t="s">
        <v>6521</v>
      </c>
      <c r="H4" s="196" t="s">
        <v>6522</v>
      </c>
      <c r="I4" s="196" t="s">
        <v>6519</v>
      </c>
      <c r="J4" s="196" t="s">
        <v>6520</v>
      </c>
      <c r="K4" s="196" t="s">
        <v>6521</v>
      </c>
      <c r="L4" s="196" t="s">
        <v>6522</v>
      </c>
      <c r="M4" s="196" t="s">
        <v>6519</v>
      </c>
      <c r="N4" s="196" t="s">
        <v>6520</v>
      </c>
      <c r="O4" s="196" t="s">
        <v>6521</v>
      </c>
      <c r="P4" s="196" t="s">
        <v>6522</v>
      </c>
    </row>
    <row r="5" spans="2:16" ht="15.75">
      <c r="B5" s="277">
        <v>2025</v>
      </c>
      <c r="C5" s="274" t="s">
        <v>24</v>
      </c>
      <c r="D5" s="81" t="s">
        <v>3</v>
      </c>
      <c r="E5" s="82">
        <v>2304.9699999999998</v>
      </c>
      <c r="F5" s="83">
        <v>2304.9699999999998</v>
      </c>
      <c r="G5" s="83">
        <v>0</v>
      </c>
      <c r="H5" s="84">
        <v>0</v>
      </c>
      <c r="I5" s="82">
        <v>2243.08</v>
      </c>
      <c r="J5" s="83">
        <v>0</v>
      </c>
      <c r="K5" s="83">
        <v>0</v>
      </c>
      <c r="L5" s="84">
        <v>2243.08</v>
      </c>
      <c r="M5" s="82">
        <v>0</v>
      </c>
      <c r="N5" s="83">
        <v>0</v>
      </c>
      <c r="O5" s="203">
        <v>0</v>
      </c>
      <c r="P5" s="204">
        <v>0</v>
      </c>
    </row>
    <row r="6" spans="2:16" ht="15.75">
      <c r="B6" s="278"/>
      <c r="C6" s="275"/>
      <c r="D6" s="85" t="s">
        <v>4</v>
      </c>
      <c r="E6" s="86">
        <v>1106.58</v>
      </c>
      <c r="F6" s="87">
        <v>1029.75</v>
      </c>
      <c r="G6" s="87">
        <v>70</v>
      </c>
      <c r="H6" s="88">
        <v>6.83</v>
      </c>
      <c r="I6" s="86">
        <v>0</v>
      </c>
      <c r="J6" s="87">
        <v>0</v>
      </c>
      <c r="K6" s="87">
        <v>0</v>
      </c>
      <c r="L6" s="88">
        <v>0</v>
      </c>
      <c r="M6" s="86">
        <v>0</v>
      </c>
      <c r="N6" s="87">
        <v>0</v>
      </c>
      <c r="O6" s="197">
        <v>0</v>
      </c>
      <c r="P6" s="205">
        <v>0</v>
      </c>
    </row>
    <row r="7" spans="2:16" ht="15.75">
      <c r="B7" s="278"/>
      <c r="C7" s="275"/>
      <c r="D7" s="85" t="s">
        <v>5</v>
      </c>
      <c r="E7" s="86">
        <v>25428.85</v>
      </c>
      <c r="F7" s="87">
        <v>17797.330000000002</v>
      </c>
      <c r="G7" s="87">
        <v>0</v>
      </c>
      <c r="H7" s="88">
        <v>7631.52</v>
      </c>
      <c r="I7" s="86">
        <v>19769.400000000001</v>
      </c>
      <c r="J7" s="87">
        <v>0</v>
      </c>
      <c r="K7" s="87">
        <v>0</v>
      </c>
      <c r="L7" s="88">
        <v>19769.400000000001</v>
      </c>
      <c r="M7" s="86">
        <v>0</v>
      </c>
      <c r="N7" s="87">
        <v>0</v>
      </c>
      <c r="O7" s="197">
        <v>0</v>
      </c>
      <c r="P7" s="205">
        <v>0</v>
      </c>
    </row>
    <row r="8" spans="2:16" ht="15.75">
      <c r="B8" s="278"/>
      <c r="C8" s="275"/>
      <c r="D8" s="85" t="s">
        <v>6</v>
      </c>
      <c r="E8" s="86">
        <v>388.63</v>
      </c>
      <c r="F8" s="87">
        <v>0</v>
      </c>
      <c r="G8" s="87">
        <v>388.63</v>
      </c>
      <c r="H8" s="88">
        <v>0</v>
      </c>
      <c r="I8" s="86">
        <v>1092.3900000000001</v>
      </c>
      <c r="J8" s="87">
        <v>0</v>
      </c>
      <c r="K8" s="87">
        <v>0</v>
      </c>
      <c r="L8" s="88">
        <v>1092.3900000000001</v>
      </c>
      <c r="M8" s="86">
        <v>0</v>
      </c>
      <c r="N8" s="87">
        <v>0</v>
      </c>
      <c r="O8" s="197">
        <v>0</v>
      </c>
      <c r="P8" s="205">
        <v>0</v>
      </c>
    </row>
    <row r="9" spans="2:16" ht="15.75">
      <c r="B9" s="278"/>
      <c r="C9" s="275"/>
      <c r="D9" s="85" t="s">
        <v>7</v>
      </c>
      <c r="E9" s="86">
        <v>3298.3</v>
      </c>
      <c r="F9" s="87">
        <v>3298.3</v>
      </c>
      <c r="G9" s="87">
        <v>0</v>
      </c>
      <c r="H9" s="88">
        <v>0</v>
      </c>
      <c r="I9" s="86">
        <v>930.86</v>
      </c>
      <c r="J9" s="87">
        <v>0</v>
      </c>
      <c r="K9" s="87">
        <v>0</v>
      </c>
      <c r="L9" s="88">
        <v>930.86</v>
      </c>
      <c r="M9" s="86">
        <v>0</v>
      </c>
      <c r="N9" s="87">
        <v>0</v>
      </c>
      <c r="O9" s="197">
        <v>0</v>
      </c>
      <c r="P9" s="205">
        <v>0</v>
      </c>
    </row>
    <row r="10" spans="2:16" ht="15.75">
      <c r="B10" s="278"/>
      <c r="C10" s="275"/>
      <c r="D10" s="85" t="s">
        <v>8</v>
      </c>
      <c r="E10" s="86">
        <v>3550.3</v>
      </c>
      <c r="F10" s="87">
        <v>3550.3</v>
      </c>
      <c r="G10" s="87">
        <v>0</v>
      </c>
      <c r="H10" s="88">
        <v>0</v>
      </c>
      <c r="I10" s="86">
        <v>666.4</v>
      </c>
      <c r="J10" s="87">
        <v>0</v>
      </c>
      <c r="K10" s="87">
        <v>0</v>
      </c>
      <c r="L10" s="88">
        <v>666.4</v>
      </c>
      <c r="M10" s="86">
        <v>0</v>
      </c>
      <c r="N10" s="87">
        <v>0</v>
      </c>
      <c r="O10" s="197">
        <v>0</v>
      </c>
      <c r="P10" s="205">
        <v>0</v>
      </c>
    </row>
    <row r="11" spans="2:16" ht="16.5" thickBot="1">
      <c r="B11" s="278"/>
      <c r="C11" s="275"/>
      <c r="D11" s="89" t="s">
        <v>10</v>
      </c>
      <c r="E11" s="199">
        <v>2777.88</v>
      </c>
      <c r="F11" s="200">
        <v>2777.88</v>
      </c>
      <c r="G11" s="200">
        <v>0</v>
      </c>
      <c r="H11" s="201">
        <v>0</v>
      </c>
      <c r="I11" s="199">
        <v>416.23</v>
      </c>
      <c r="J11" s="200">
        <v>0</v>
      </c>
      <c r="K11" s="200">
        <v>0</v>
      </c>
      <c r="L11" s="201">
        <v>416.23</v>
      </c>
      <c r="M11" s="199">
        <v>0</v>
      </c>
      <c r="N11" s="200">
        <v>0</v>
      </c>
      <c r="O11" s="206">
        <v>0</v>
      </c>
      <c r="P11" s="207">
        <v>0</v>
      </c>
    </row>
    <row r="12" spans="2:16" ht="19.5" thickBot="1">
      <c r="B12" s="278"/>
      <c r="C12" s="276"/>
      <c r="D12" s="198" t="s">
        <v>6513</v>
      </c>
      <c r="E12" s="208">
        <v>38855.509999999995</v>
      </c>
      <c r="F12" s="209">
        <v>30758.530000000002</v>
      </c>
      <c r="G12" s="209">
        <v>458.63</v>
      </c>
      <c r="H12" s="209">
        <v>7638.35</v>
      </c>
      <c r="I12" s="209">
        <v>25118.360000000004</v>
      </c>
      <c r="J12" s="209">
        <v>0</v>
      </c>
      <c r="K12" s="209">
        <v>0</v>
      </c>
      <c r="L12" s="209">
        <v>25118.360000000004</v>
      </c>
      <c r="M12" s="209">
        <v>0</v>
      </c>
      <c r="N12" s="209">
        <v>0</v>
      </c>
      <c r="O12" s="210">
        <v>0</v>
      </c>
      <c r="P12" s="211">
        <v>0</v>
      </c>
    </row>
    <row r="13" spans="2:16" ht="15.75">
      <c r="B13" s="278"/>
      <c r="C13" s="274" t="s">
        <v>30</v>
      </c>
      <c r="D13" s="90" t="s">
        <v>5</v>
      </c>
      <c r="E13" s="82">
        <v>2435.34</v>
      </c>
      <c r="F13" s="83">
        <v>1492.22</v>
      </c>
      <c r="G13" s="83">
        <v>0</v>
      </c>
      <c r="H13" s="84">
        <v>943.12</v>
      </c>
      <c r="I13" s="82">
        <v>15254.02</v>
      </c>
      <c r="J13" s="83">
        <v>0</v>
      </c>
      <c r="K13" s="83">
        <v>0</v>
      </c>
      <c r="L13" s="84">
        <v>15254.02</v>
      </c>
      <c r="M13" s="82">
        <v>0</v>
      </c>
      <c r="N13" s="83">
        <v>0</v>
      </c>
      <c r="O13" s="203">
        <v>0</v>
      </c>
      <c r="P13" s="204">
        <v>0</v>
      </c>
    </row>
    <row r="14" spans="2:16" ht="15.75">
      <c r="B14" s="278"/>
      <c r="C14" s="275"/>
      <c r="D14" s="85" t="s">
        <v>6</v>
      </c>
      <c r="E14" s="86">
        <v>2642.44</v>
      </c>
      <c r="F14" s="87">
        <v>2642.44</v>
      </c>
      <c r="G14" s="87">
        <v>0</v>
      </c>
      <c r="H14" s="88">
        <v>0</v>
      </c>
      <c r="I14" s="86">
        <v>0</v>
      </c>
      <c r="J14" s="87">
        <v>0</v>
      </c>
      <c r="K14" s="87">
        <v>0</v>
      </c>
      <c r="L14" s="88">
        <v>0</v>
      </c>
      <c r="M14" s="86">
        <v>0</v>
      </c>
      <c r="N14" s="87">
        <v>0</v>
      </c>
      <c r="O14" s="197">
        <v>0</v>
      </c>
      <c r="P14" s="205">
        <v>0</v>
      </c>
    </row>
    <row r="15" spans="2:16" ht="15.75">
      <c r="B15" s="278"/>
      <c r="C15" s="275"/>
      <c r="D15" s="85" t="s">
        <v>7</v>
      </c>
      <c r="E15" s="86">
        <v>0</v>
      </c>
      <c r="F15" s="87">
        <v>0</v>
      </c>
      <c r="G15" s="87">
        <v>0</v>
      </c>
      <c r="H15" s="88">
        <v>0</v>
      </c>
      <c r="I15" s="86">
        <v>735.48</v>
      </c>
      <c r="J15" s="87">
        <v>0</v>
      </c>
      <c r="K15" s="87">
        <v>0</v>
      </c>
      <c r="L15" s="88">
        <v>735.48</v>
      </c>
      <c r="M15" s="86">
        <v>0</v>
      </c>
      <c r="N15" s="87">
        <v>0</v>
      </c>
      <c r="O15" s="197">
        <v>0</v>
      </c>
      <c r="P15" s="205">
        <v>0</v>
      </c>
    </row>
    <row r="16" spans="2:16" ht="15.75">
      <c r="B16" s="278"/>
      <c r="C16" s="275"/>
      <c r="D16" s="85" t="s">
        <v>8</v>
      </c>
      <c r="E16" s="86">
        <v>2095.39</v>
      </c>
      <c r="F16" s="87">
        <v>2095.39</v>
      </c>
      <c r="G16" s="87">
        <v>0</v>
      </c>
      <c r="H16" s="88">
        <v>0</v>
      </c>
      <c r="I16" s="86">
        <v>6611.21</v>
      </c>
      <c r="J16" s="87">
        <v>0</v>
      </c>
      <c r="K16" s="87">
        <v>0</v>
      </c>
      <c r="L16" s="88">
        <v>6611.21</v>
      </c>
      <c r="M16" s="86">
        <v>0</v>
      </c>
      <c r="N16" s="87">
        <v>0</v>
      </c>
      <c r="O16" s="197">
        <v>0</v>
      </c>
      <c r="P16" s="205">
        <v>0</v>
      </c>
    </row>
    <row r="17" spans="2:16" ht="15.75">
      <c r="B17" s="278"/>
      <c r="C17" s="275"/>
      <c r="D17" s="85" t="s">
        <v>5</v>
      </c>
      <c r="E17" s="86">
        <v>0</v>
      </c>
      <c r="F17" s="87">
        <v>0</v>
      </c>
      <c r="G17" s="87">
        <v>0</v>
      </c>
      <c r="H17" s="88">
        <v>0</v>
      </c>
      <c r="I17" s="86">
        <v>491</v>
      </c>
      <c r="J17" s="87">
        <v>0</v>
      </c>
      <c r="K17" s="87">
        <v>0</v>
      </c>
      <c r="L17" s="88">
        <v>491</v>
      </c>
      <c r="M17" s="86">
        <v>0</v>
      </c>
      <c r="N17" s="87">
        <v>0</v>
      </c>
      <c r="O17" s="197">
        <v>0</v>
      </c>
      <c r="P17" s="205">
        <v>0</v>
      </c>
    </row>
    <row r="18" spans="2:16" ht="16.5" thickBot="1">
      <c r="B18" s="278"/>
      <c r="C18" s="275"/>
      <c r="D18" s="89" t="s">
        <v>8</v>
      </c>
      <c r="E18" s="199">
        <v>576.15</v>
      </c>
      <c r="F18" s="200">
        <v>214.37</v>
      </c>
      <c r="G18" s="200">
        <v>361.78</v>
      </c>
      <c r="H18" s="201">
        <v>0</v>
      </c>
      <c r="I18" s="199">
        <v>0</v>
      </c>
      <c r="J18" s="200">
        <v>0</v>
      </c>
      <c r="K18" s="200">
        <v>0</v>
      </c>
      <c r="L18" s="201">
        <v>0</v>
      </c>
      <c r="M18" s="199">
        <v>0</v>
      </c>
      <c r="N18" s="200">
        <v>0</v>
      </c>
      <c r="O18" s="206">
        <v>0</v>
      </c>
      <c r="P18" s="207">
        <v>0</v>
      </c>
    </row>
    <row r="19" spans="2:16" ht="19.5" thickBot="1">
      <c r="B19" s="278"/>
      <c r="C19" s="276"/>
      <c r="D19" s="198" t="s">
        <v>6513</v>
      </c>
      <c r="E19" s="208">
        <v>7749.32</v>
      </c>
      <c r="F19" s="209">
        <v>6444.4199999999992</v>
      </c>
      <c r="G19" s="209">
        <v>361.78</v>
      </c>
      <c r="H19" s="209">
        <v>943.12</v>
      </c>
      <c r="I19" s="209">
        <v>23091.71</v>
      </c>
      <c r="J19" s="209">
        <v>0</v>
      </c>
      <c r="K19" s="209">
        <v>0</v>
      </c>
      <c r="L19" s="209">
        <v>23091.71</v>
      </c>
      <c r="M19" s="209">
        <v>0</v>
      </c>
      <c r="N19" s="209">
        <v>0</v>
      </c>
      <c r="O19" s="210">
        <v>0</v>
      </c>
      <c r="P19" s="211">
        <v>0</v>
      </c>
    </row>
    <row r="20" spans="2:16" ht="15.75">
      <c r="B20" s="278"/>
      <c r="C20" s="274" t="s">
        <v>27</v>
      </c>
      <c r="D20" s="90" t="s">
        <v>3</v>
      </c>
      <c r="E20" s="82">
        <v>8010.84</v>
      </c>
      <c r="F20" s="83">
        <v>8010.84</v>
      </c>
      <c r="G20" s="83">
        <v>0</v>
      </c>
      <c r="H20" s="84">
        <v>0</v>
      </c>
      <c r="I20" s="82">
        <v>0</v>
      </c>
      <c r="J20" s="83">
        <v>0</v>
      </c>
      <c r="K20" s="83">
        <v>0</v>
      </c>
      <c r="L20" s="84">
        <v>0</v>
      </c>
      <c r="M20" s="82">
        <v>0</v>
      </c>
      <c r="N20" s="83">
        <v>0</v>
      </c>
      <c r="O20" s="203">
        <v>0</v>
      </c>
      <c r="P20" s="204">
        <v>0</v>
      </c>
    </row>
    <row r="21" spans="2:16" ht="15.75">
      <c r="B21" s="278"/>
      <c r="C21" s="275"/>
      <c r="D21" s="85" t="s">
        <v>5</v>
      </c>
      <c r="E21" s="86">
        <v>12803.89</v>
      </c>
      <c r="F21" s="87">
        <v>12803.89</v>
      </c>
      <c r="G21" s="87">
        <v>0</v>
      </c>
      <c r="H21" s="88">
        <v>0</v>
      </c>
      <c r="I21" s="86">
        <v>8229.32</v>
      </c>
      <c r="J21" s="87">
        <v>0</v>
      </c>
      <c r="K21" s="87">
        <v>0</v>
      </c>
      <c r="L21" s="88">
        <v>8229.32</v>
      </c>
      <c r="M21" s="86">
        <v>0</v>
      </c>
      <c r="N21" s="87">
        <v>0</v>
      </c>
      <c r="O21" s="197">
        <v>0</v>
      </c>
      <c r="P21" s="205">
        <v>0</v>
      </c>
    </row>
    <row r="22" spans="2:16" ht="15.75">
      <c r="B22" s="278"/>
      <c r="C22" s="275"/>
      <c r="D22" s="85" t="s">
        <v>6</v>
      </c>
      <c r="E22" s="86">
        <v>3731.74</v>
      </c>
      <c r="F22" s="87">
        <v>3731.74</v>
      </c>
      <c r="G22" s="87">
        <v>0</v>
      </c>
      <c r="H22" s="88">
        <v>0</v>
      </c>
      <c r="I22" s="86">
        <v>2106.06</v>
      </c>
      <c r="J22" s="87">
        <v>0</v>
      </c>
      <c r="K22" s="87">
        <v>0</v>
      </c>
      <c r="L22" s="88">
        <v>2106.06</v>
      </c>
      <c r="M22" s="86">
        <v>0</v>
      </c>
      <c r="N22" s="87">
        <v>0</v>
      </c>
      <c r="O22" s="197">
        <v>0</v>
      </c>
      <c r="P22" s="205">
        <v>0</v>
      </c>
    </row>
    <row r="23" spans="2:16" ht="15.75">
      <c r="B23" s="278"/>
      <c r="C23" s="275"/>
      <c r="D23" s="85" t="s">
        <v>7</v>
      </c>
      <c r="E23" s="86">
        <v>7342.96</v>
      </c>
      <c r="F23" s="87">
        <v>235.11</v>
      </c>
      <c r="G23" s="87">
        <v>0</v>
      </c>
      <c r="H23" s="88">
        <v>7107.85</v>
      </c>
      <c r="I23" s="86">
        <v>0</v>
      </c>
      <c r="J23" s="87">
        <v>0</v>
      </c>
      <c r="K23" s="87">
        <v>0</v>
      </c>
      <c r="L23" s="88">
        <v>0</v>
      </c>
      <c r="M23" s="86">
        <v>0</v>
      </c>
      <c r="N23" s="87">
        <v>0</v>
      </c>
      <c r="O23" s="197">
        <v>0</v>
      </c>
      <c r="P23" s="205">
        <v>0</v>
      </c>
    </row>
    <row r="24" spans="2:16" ht="16.5" thickBot="1">
      <c r="B24" s="278"/>
      <c r="C24" s="275"/>
      <c r="D24" s="89" t="s">
        <v>8</v>
      </c>
      <c r="E24" s="199">
        <v>825.37999999999988</v>
      </c>
      <c r="F24" s="200">
        <v>825.37999999999988</v>
      </c>
      <c r="G24" s="200">
        <v>0</v>
      </c>
      <c r="H24" s="201">
        <v>0</v>
      </c>
      <c r="I24" s="199">
        <v>1629.8</v>
      </c>
      <c r="J24" s="200">
        <v>0</v>
      </c>
      <c r="K24" s="200">
        <v>0</v>
      </c>
      <c r="L24" s="201">
        <v>1629.8</v>
      </c>
      <c r="M24" s="199">
        <v>0</v>
      </c>
      <c r="N24" s="200">
        <v>0</v>
      </c>
      <c r="O24" s="206">
        <v>0</v>
      </c>
      <c r="P24" s="207">
        <v>0</v>
      </c>
    </row>
    <row r="25" spans="2:16" ht="19.5" thickBot="1">
      <c r="B25" s="278"/>
      <c r="C25" s="276"/>
      <c r="D25" s="198" t="s">
        <v>6513</v>
      </c>
      <c r="E25" s="208">
        <v>32714.81</v>
      </c>
      <c r="F25" s="209">
        <v>25606.960000000003</v>
      </c>
      <c r="G25" s="209">
        <v>0</v>
      </c>
      <c r="H25" s="209">
        <v>7107.85</v>
      </c>
      <c r="I25" s="209">
        <v>11965.179999999998</v>
      </c>
      <c r="J25" s="209">
        <v>0</v>
      </c>
      <c r="K25" s="209">
        <v>0</v>
      </c>
      <c r="L25" s="209">
        <v>11965.179999999998</v>
      </c>
      <c r="M25" s="209">
        <v>0</v>
      </c>
      <c r="N25" s="209">
        <v>0</v>
      </c>
      <c r="O25" s="210">
        <v>0</v>
      </c>
      <c r="P25" s="211">
        <v>0</v>
      </c>
    </row>
    <row r="26" spans="2:16" ht="15.75">
      <c r="B26" s="278"/>
      <c r="C26" s="274" t="s">
        <v>28</v>
      </c>
      <c r="D26" s="90" t="s">
        <v>3</v>
      </c>
      <c r="E26" s="82">
        <v>562.65</v>
      </c>
      <c r="F26" s="83">
        <v>562.65</v>
      </c>
      <c r="G26" s="83">
        <v>0</v>
      </c>
      <c r="H26" s="84">
        <v>0</v>
      </c>
      <c r="I26" s="82">
        <v>5294.48</v>
      </c>
      <c r="J26" s="83">
        <v>0</v>
      </c>
      <c r="K26" s="83">
        <v>0</v>
      </c>
      <c r="L26" s="84">
        <v>5294.48</v>
      </c>
      <c r="M26" s="82">
        <v>0</v>
      </c>
      <c r="N26" s="83">
        <v>0</v>
      </c>
      <c r="O26" s="203">
        <v>0</v>
      </c>
      <c r="P26" s="204">
        <v>0</v>
      </c>
    </row>
    <row r="27" spans="2:16" ht="15.75">
      <c r="B27" s="278"/>
      <c r="C27" s="275"/>
      <c r="D27" s="85" t="s">
        <v>5</v>
      </c>
      <c r="E27" s="86">
        <v>16379.85</v>
      </c>
      <c r="F27" s="87">
        <v>13685.24</v>
      </c>
      <c r="G27" s="87">
        <v>803.56</v>
      </c>
      <c r="H27" s="88">
        <v>1087.5</v>
      </c>
      <c r="I27" s="86">
        <v>14717.45</v>
      </c>
      <c r="J27" s="87">
        <v>0</v>
      </c>
      <c r="K27" s="87">
        <v>0</v>
      </c>
      <c r="L27" s="88">
        <v>14717.45</v>
      </c>
      <c r="M27" s="86">
        <v>0</v>
      </c>
      <c r="N27" s="87">
        <v>0</v>
      </c>
      <c r="O27" s="197">
        <v>0</v>
      </c>
      <c r="P27" s="205">
        <v>0</v>
      </c>
    </row>
    <row r="28" spans="2:16" ht="15.75">
      <c r="B28" s="278"/>
      <c r="C28" s="275"/>
      <c r="D28" s="85" t="s">
        <v>6</v>
      </c>
      <c r="E28" s="86">
        <v>4027.37</v>
      </c>
      <c r="F28" s="87">
        <v>0</v>
      </c>
      <c r="G28" s="87">
        <v>0</v>
      </c>
      <c r="H28" s="88">
        <v>4027.37</v>
      </c>
      <c r="I28" s="86">
        <v>0</v>
      </c>
      <c r="J28" s="87">
        <v>0</v>
      </c>
      <c r="K28" s="87">
        <v>0</v>
      </c>
      <c r="L28" s="88">
        <v>0</v>
      </c>
      <c r="M28" s="86">
        <v>0</v>
      </c>
      <c r="N28" s="87">
        <v>0</v>
      </c>
      <c r="O28" s="197">
        <v>0</v>
      </c>
      <c r="P28" s="205">
        <v>0</v>
      </c>
    </row>
    <row r="29" spans="2:16" ht="15.75">
      <c r="B29" s="278"/>
      <c r="C29" s="275"/>
      <c r="D29" s="85" t="s">
        <v>7</v>
      </c>
      <c r="E29" s="86">
        <v>6019.74</v>
      </c>
      <c r="F29" s="87">
        <v>6019.74</v>
      </c>
      <c r="G29" s="87">
        <v>0</v>
      </c>
      <c r="H29" s="88">
        <v>0</v>
      </c>
      <c r="I29" s="86">
        <v>4515.09</v>
      </c>
      <c r="J29" s="87">
        <v>0</v>
      </c>
      <c r="K29" s="87">
        <v>0</v>
      </c>
      <c r="L29" s="88">
        <v>4515.09</v>
      </c>
      <c r="M29" s="86">
        <v>0</v>
      </c>
      <c r="N29" s="87">
        <v>0</v>
      </c>
      <c r="O29" s="197">
        <v>0</v>
      </c>
      <c r="P29" s="205">
        <v>0</v>
      </c>
    </row>
    <row r="30" spans="2:16" ht="15.75">
      <c r="B30" s="278"/>
      <c r="C30" s="275"/>
      <c r="D30" s="85" t="s">
        <v>8</v>
      </c>
      <c r="E30" s="86">
        <v>1711.27</v>
      </c>
      <c r="F30" s="87">
        <v>910.55000000000007</v>
      </c>
      <c r="G30" s="87">
        <v>0</v>
      </c>
      <c r="H30" s="88">
        <v>800.72</v>
      </c>
      <c r="I30" s="86">
        <v>649.96</v>
      </c>
      <c r="J30" s="87">
        <v>0</v>
      </c>
      <c r="K30" s="87">
        <v>0</v>
      </c>
      <c r="L30" s="88">
        <v>649.96</v>
      </c>
      <c r="M30" s="86">
        <v>858.15000000000009</v>
      </c>
      <c r="N30" s="87">
        <v>858.15000000000009</v>
      </c>
      <c r="O30" s="197">
        <v>0</v>
      </c>
      <c r="P30" s="205">
        <v>0</v>
      </c>
    </row>
    <row r="31" spans="2:16" ht="16.5" thickBot="1">
      <c r="B31" s="278"/>
      <c r="C31" s="275"/>
      <c r="D31" s="89" t="s">
        <v>10</v>
      </c>
      <c r="E31" s="199">
        <v>1622.15</v>
      </c>
      <c r="F31" s="200">
        <v>1622.15</v>
      </c>
      <c r="G31" s="200">
        <v>0</v>
      </c>
      <c r="H31" s="201">
        <v>0</v>
      </c>
      <c r="I31" s="199">
        <v>504.23</v>
      </c>
      <c r="J31" s="200">
        <v>0</v>
      </c>
      <c r="K31" s="200">
        <v>0</v>
      </c>
      <c r="L31" s="201">
        <v>504.23</v>
      </c>
      <c r="M31" s="199">
        <v>0</v>
      </c>
      <c r="N31" s="200">
        <v>0</v>
      </c>
      <c r="O31" s="206">
        <v>0</v>
      </c>
      <c r="P31" s="207">
        <v>0</v>
      </c>
    </row>
    <row r="32" spans="2:16" ht="19.5" thickBot="1">
      <c r="B32" s="278"/>
      <c r="C32" s="276"/>
      <c r="D32" s="198" t="s">
        <v>6513</v>
      </c>
      <c r="E32" s="208">
        <v>30323.030000000002</v>
      </c>
      <c r="F32" s="209">
        <v>22800.329999999998</v>
      </c>
      <c r="G32" s="209">
        <v>803.56</v>
      </c>
      <c r="H32" s="209">
        <v>5915.59</v>
      </c>
      <c r="I32" s="209">
        <v>25681.21</v>
      </c>
      <c r="J32" s="209">
        <v>0</v>
      </c>
      <c r="K32" s="209">
        <v>0</v>
      </c>
      <c r="L32" s="209">
        <v>25681.21</v>
      </c>
      <c r="M32" s="209">
        <v>858.15000000000009</v>
      </c>
      <c r="N32" s="209">
        <v>858.15000000000009</v>
      </c>
      <c r="O32" s="210">
        <v>0</v>
      </c>
      <c r="P32" s="211">
        <v>0</v>
      </c>
    </row>
    <row r="33" spans="2:16" ht="15.75">
      <c r="B33" s="278"/>
      <c r="C33" s="274" t="s">
        <v>29</v>
      </c>
      <c r="D33" s="90" t="s">
        <v>3</v>
      </c>
      <c r="E33" s="82">
        <v>14252.53</v>
      </c>
      <c r="F33" s="83">
        <v>4685.24</v>
      </c>
      <c r="G33" s="83">
        <v>2137.67</v>
      </c>
      <c r="H33" s="84">
        <v>5291.95</v>
      </c>
      <c r="I33" s="82">
        <v>15236.51</v>
      </c>
      <c r="J33" s="83">
        <v>0</v>
      </c>
      <c r="K33" s="83">
        <v>0</v>
      </c>
      <c r="L33" s="84">
        <v>15236.51</v>
      </c>
      <c r="M33" s="82">
        <v>0</v>
      </c>
      <c r="N33" s="83">
        <v>0</v>
      </c>
      <c r="O33" s="203">
        <v>0</v>
      </c>
      <c r="P33" s="204">
        <v>0</v>
      </c>
    </row>
    <row r="34" spans="2:16" ht="15.75">
      <c r="B34" s="278"/>
      <c r="C34" s="275"/>
      <c r="D34" s="85" t="s">
        <v>4</v>
      </c>
      <c r="E34" s="86">
        <v>2891.94</v>
      </c>
      <c r="F34" s="87">
        <v>702.94</v>
      </c>
      <c r="G34" s="87">
        <v>2189</v>
      </c>
      <c r="H34" s="88">
        <v>0</v>
      </c>
      <c r="I34" s="86">
        <v>0</v>
      </c>
      <c r="J34" s="87">
        <v>0</v>
      </c>
      <c r="K34" s="87">
        <v>0</v>
      </c>
      <c r="L34" s="88">
        <v>0</v>
      </c>
      <c r="M34" s="86">
        <v>0</v>
      </c>
      <c r="N34" s="87">
        <v>0</v>
      </c>
      <c r="O34" s="197">
        <v>0</v>
      </c>
      <c r="P34" s="205">
        <v>0</v>
      </c>
    </row>
    <row r="35" spans="2:16" ht="15.75">
      <c r="B35" s="278"/>
      <c r="C35" s="275"/>
      <c r="D35" s="85" t="s">
        <v>5</v>
      </c>
      <c r="E35" s="86">
        <v>29212.25</v>
      </c>
      <c r="F35" s="87">
        <v>23093.77</v>
      </c>
      <c r="G35" s="87">
        <v>0</v>
      </c>
      <c r="H35" s="88">
        <v>6118.48</v>
      </c>
      <c r="I35" s="86">
        <v>39300.61</v>
      </c>
      <c r="J35" s="87">
        <v>0</v>
      </c>
      <c r="K35" s="87">
        <v>0</v>
      </c>
      <c r="L35" s="88">
        <v>39300.61</v>
      </c>
      <c r="M35" s="86">
        <v>0</v>
      </c>
      <c r="N35" s="87">
        <v>0</v>
      </c>
      <c r="O35" s="197">
        <v>0</v>
      </c>
      <c r="P35" s="205">
        <v>0</v>
      </c>
    </row>
    <row r="36" spans="2:16" ht="15.75">
      <c r="B36" s="278"/>
      <c r="C36" s="275"/>
      <c r="D36" s="85" t="s">
        <v>6</v>
      </c>
      <c r="E36" s="86">
        <v>3880.22</v>
      </c>
      <c r="F36" s="87">
        <v>0</v>
      </c>
      <c r="G36" s="87">
        <v>0</v>
      </c>
      <c r="H36" s="88">
        <v>3880.22</v>
      </c>
      <c r="I36" s="86">
        <v>0</v>
      </c>
      <c r="J36" s="87">
        <v>0</v>
      </c>
      <c r="K36" s="87">
        <v>0</v>
      </c>
      <c r="L36" s="88">
        <v>0</v>
      </c>
      <c r="M36" s="86">
        <v>0</v>
      </c>
      <c r="N36" s="87">
        <v>0</v>
      </c>
      <c r="O36" s="197">
        <v>0</v>
      </c>
      <c r="P36" s="205">
        <v>0</v>
      </c>
    </row>
    <row r="37" spans="2:16" ht="15.75">
      <c r="B37" s="278"/>
      <c r="C37" s="275"/>
      <c r="D37" s="85" t="s">
        <v>7</v>
      </c>
      <c r="E37" s="86">
        <v>2300.9699999999998</v>
      </c>
      <c r="F37" s="87">
        <v>0</v>
      </c>
      <c r="G37" s="87">
        <v>0</v>
      </c>
      <c r="H37" s="88">
        <v>2300.9699999999998</v>
      </c>
      <c r="I37" s="86">
        <v>3915.86</v>
      </c>
      <c r="J37" s="87">
        <v>0</v>
      </c>
      <c r="K37" s="87">
        <v>0</v>
      </c>
      <c r="L37" s="88">
        <v>3915.86</v>
      </c>
      <c r="M37" s="86">
        <v>0</v>
      </c>
      <c r="N37" s="87">
        <v>0</v>
      </c>
      <c r="O37" s="197">
        <v>0</v>
      </c>
      <c r="P37" s="205">
        <v>0</v>
      </c>
    </row>
    <row r="38" spans="2:16" ht="15.75">
      <c r="B38" s="278"/>
      <c r="C38" s="275"/>
      <c r="D38" s="85" t="s">
        <v>8</v>
      </c>
      <c r="E38" s="86">
        <v>6427.77</v>
      </c>
      <c r="F38" s="87">
        <v>5550.13</v>
      </c>
      <c r="G38" s="87">
        <v>438.82</v>
      </c>
      <c r="H38" s="88">
        <v>0</v>
      </c>
      <c r="I38" s="86">
        <v>7054.33</v>
      </c>
      <c r="J38" s="87">
        <v>0</v>
      </c>
      <c r="K38" s="87">
        <v>0</v>
      </c>
      <c r="L38" s="88">
        <v>7054.33</v>
      </c>
      <c r="M38" s="86">
        <v>0</v>
      </c>
      <c r="N38" s="87">
        <v>0</v>
      </c>
      <c r="O38" s="197">
        <v>0</v>
      </c>
      <c r="P38" s="205">
        <v>0</v>
      </c>
    </row>
    <row r="39" spans="2:16" ht="16.5" thickBot="1">
      <c r="B39" s="278"/>
      <c r="C39" s="275"/>
      <c r="D39" s="89" t="s">
        <v>10</v>
      </c>
      <c r="E39" s="199">
        <v>3866.73</v>
      </c>
      <c r="F39" s="200">
        <v>3866.73</v>
      </c>
      <c r="G39" s="200">
        <v>0</v>
      </c>
      <c r="H39" s="201">
        <v>0</v>
      </c>
      <c r="I39" s="199">
        <v>5509.38</v>
      </c>
      <c r="J39" s="200">
        <v>0</v>
      </c>
      <c r="K39" s="200">
        <v>0</v>
      </c>
      <c r="L39" s="201">
        <v>5509.38</v>
      </c>
      <c r="M39" s="199">
        <v>479.34</v>
      </c>
      <c r="N39" s="200">
        <v>479.34</v>
      </c>
      <c r="O39" s="206">
        <v>0</v>
      </c>
      <c r="P39" s="207">
        <v>0</v>
      </c>
    </row>
    <row r="40" spans="2:16" ht="19.5" thickBot="1">
      <c r="B40" s="278"/>
      <c r="C40" s="276"/>
      <c r="D40" s="198" t="s">
        <v>6513</v>
      </c>
      <c r="E40" s="208">
        <v>62832.410000000011</v>
      </c>
      <c r="F40" s="209">
        <v>37898.810000000005</v>
      </c>
      <c r="G40" s="209">
        <v>4765.49</v>
      </c>
      <c r="H40" s="209">
        <v>17591.62</v>
      </c>
      <c r="I40" s="209">
        <v>71016.69</v>
      </c>
      <c r="J40" s="209">
        <v>0</v>
      </c>
      <c r="K40" s="209">
        <v>0</v>
      </c>
      <c r="L40" s="209">
        <v>71016.69</v>
      </c>
      <c r="M40" s="209">
        <v>479.34</v>
      </c>
      <c r="N40" s="209">
        <v>479.34</v>
      </c>
      <c r="O40" s="210">
        <v>0</v>
      </c>
      <c r="P40" s="211">
        <v>0</v>
      </c>
    </row>
    <row r="41" spans="2:16">
      <c r="B41" s="278"/>
      <c r="C41" s="274" t="s">
        <v>31</v>
      </c>
      <c r="D41" s="91" t="s">
        <v>3</v>
      </c>
      <c r="E41" s="82">
        <v>3702.65</v>
      </c>
      <c r="F41" s="83">
        <v>2197.21</v>
      </c>
      <c r="G41" s="83">
        <v>1505.44</v>
      </c>
      <c r="H41" s="194">
        <v>0</v>
      </c>
      <c r="I41" s="82">
        <v>0</v>
      </c>
      <c r="J41" s="83">
        <v>0</v>
      </c>
      <c r="K41" s="83">
        <v>0</v>
      </c>
      <c r="L41" s="84">
        <v>0</v>
      </c>
      <c r="M41" s="82">
        <v>0</v>
      </c>
      <c r="N41" s="83">
        <v>0</v>
      </c>
      <c r="O41" s="203">
        <v>0</v>
      </c>
      <c r="P41" s="204">
        <v>0</v>
      </c>
    </row>
    <row r="42" spans="2:16">
      <c r="B42" s="278"/>
      <c r="C42" s="275"/>
      <c r="D42" s="92" t="s">
        <v>5</v>
      </c>
      <c r="E42" s="86">
        <v>3952.68</v>
      </c>
      <c r="F42" s="87">
        <v>3952.68</v>
      </c>
      <c r="G42" s="87">
        <v>0</v>
      </c>
      <c r="H42" s="195">
        <v>0</v>
      </c>
      <c r="I42" s="86">
        <v>3777.74</v>
      </c>
      <c r="J42" s="87">
        <v>0</v>
      </c>
      <c r="K42" s="87">
        <v>0</v>
      </c>
      <c r="L42" s="88">
        <v>3777.74</v>
      </c>
      <c r="M42" s="86">
        <v>0</v>
      </c>
      <c r="N42" s="87">
        <v>0</v>
      </c>
      <c r="O42" s="197">
        <v>0</v>
      </c>
      <c r="P42" s="205">
        <v>0</v>
      </c>
    </row>
    <row r="43" spans="2:16">
      <c r="B43" s="278"/>
      <c r="C43" s="275"/>
      <c r="D43" s="92" t="s">
        <v>6</v>
      </c>
      <c r="E43" s="86">
        <v>636.37</v>
      </c>
      <c r="F43" s="87">
        <v>636.37</v>
      </c>
      <c r="G43" s="87">
        <v>0</v>
      </c>
      <c r="H43" s="195">
        <v>0</v>
      </c>
      <c r="I43" s="86">
        <v>0</v>
      </c>
      <c r="J43" s="87">
        <v>0</v>
      </c>
      <c r="K43" s="87">
        <v>0</v>
      </c>
      <c r="L43" s="88">
        <v>0</v>
      </c>
      <c r="M43" s="86">
        <v>0</v>
      </c>
      <c r="N43" s="87">
        <v>0</v>
      </c>
      <c r="O43" s="197">
        <v>0</v>
      </c>
      <c r="P43" s="205">
        <v>0</v>
      </c>
    </row>
    <row r="44" spans="2:16">
      <c r="B44" s="278"/>
      <c r="C44" s="275"/>
      <c r="D44" s="92" t="s">
        <v>7</v>
      </c>
      <c r="E44" s="86">
        <v>956.70999999999992</v>
      </c>
      <c r="F44" s="87">
        <v>0</v>
      </c>
      <c r="G44" s="87">
        <v>0</v>
      </c>
      <c r="H44" s="195">
        <v>956.70999999999992</v>
      </c>
      <c r="I44" s="86">
        <v>0</v>
      </c>
      <c r="J44" s="87">
        <v>0</v>
      </c>
      <c r="K44" s="87">
        <v>0</v>
      </c>
      <c r="L44" s="88">
        <v>0</v>
      </c>
      <c r="M44" s="86">
        <v>0</v>
      </c>
      <c r="N44" s="87">
        <v>0</v>
      </c>
      <c r="O44" s="197">
        <v>0</v>
      </c>
      <c r="P44" s="205">
        <v>0</v>
      </c>
    </row>
    <row r="45" spans="2:16">
      <c r="B45" s="278"/>
      <c r="C45" s="275"/>
      <c r="D45" s="92" t="s">
        <v>8</v>
      </c>
      <c r="E45" s="86">
        <v>2013.46</v>
      </c>
      <c r="F45" s="87">
        <v>2013.46</v>
      </c>
      <c r="G45" s="87">
        <v>0</v>
      </c>
      <c r="H45" s="195">
        <v>0</v>
      </c>
      <c r="I45" s="86">
        <v>523.45000000000005</v>
      </c>
      <c r="J45" s="87">
        <v>0</v>
      </c>
      <c r="K45" s="87">
        <v>523.45000000000005</v>
      </c>
      <c r="L45" s="88">
        <v>0</v>
      </c>
      <c r="M45" s="86">
        <v>853.58999999999992</v>
      </c>
      <c r="N45" s="87">
        <v>853.58999999999992</v>
      </c>
      <c r="O45" s="197">
        <v>0</v>
      </c>
      <c r="P45" s="205">
        <v>0</v>
      </c>
    </row>
    <row r="46" spans="2:16" ht="15.75" thickBot="1">
      <c r="B46" s="278"/>
      <c r="C46" s="275"/>
      <c r="D46" s="93" t="s">
        <v>10</v>
      </c>
      <c r="E46" s="199">
        <v>4695.96</v>
      </c>
      <c r="F46" s="200">
        <v>4695.96</v>
      </c>
      <c r="G46" s="200">
        <v>0</v>
      </c>
      <c r="H46" s="202">
        <v>0</v>
      </c>
      <c r="I46" s="199">
        <v>1224.8</v>
      </c>
      <c r="J46" s="200">
        <v>0</v>
      </c>
      <c r="K46" s="200">
        <v>0</v>
      </c>
      <c r="L46" s="201">
        <v>1224.8</v>
      </c>
      <c r="M46" s="199">
        <v>553.35</v>
      </c>
      <c r="N46" s="200">
        <v>553.35</v>
      </c>
      <c r="O46" s="206">
        <v>0</v>
      </c>
      <c r="P46" s="207">
        <v>0</v>
      </c>
    </row>
    <row r="47" spans="2:16" ht="19.5" thickBot="1">
      <c r="B47" s="279"/>
      <c r="C47" s="276"/>
      <c r="D47" s="198" t="s">
        <v>6513</v>
      </c>
      <c r="E47" s="208">
        <v>15957.829999999998</v>
      </c>
      <c r="F47" s="209">
        <v>13495.68</v>
      </c>
      <c r="G47" s="209">
        <v>1505.44</v>
      </c>
      <c r="H47" s="209">
        <v>956.70999999999992</v>
      </c>
      <c r="I47" s="209">
        <v>5525.99</v>
      </c>
      <c r="J47" s="209">
        <v>0</v>
      </c>
      <c r="K47" s="209">
        <v>523.45000000000005</v>
      </c>
      <c r="L47" s="209">
        <v>5002.54</v>
      </c>
      <c r="M47" s="209">
        <v>1406.94</v>
      </c>
      <c r="N47" s="209">
        <v>1406.94</v>
      </c>
      <c r="O47" s="210">
        <v>0</v>
      </c>
      <c r="P47" s="211">
        <v>0</v>
      </c>
    </row>
  </sheetData>
  <mergeCells count="13">
    <mergeCell ref="E3:H3"/>
    <mergeCell ref="I3:L3"/>
    <mergeCell ref="M3:P3"/>
    <mergeCell ref="C41:C47"/>
    <mergeCell ref="B5:B47"/>
    <mergeCell ref="B3:B4"/>
    <mergeCell ref="C3:C4"/>
    <mergeCell ref="D3:D4"/>
    <mergeCell ref="C5:C12"/>
    <mergeCell ref="C13:C19"/>
    <mergeCell ref="C20:C25"/>
    <mergeCell ref="C26:C32"/>
    <mergeCell ref="C33:C4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C112-5079-45D7-A157-FC4FC8C86F44}">
  <dimension ref="A1:E988"/>
  <sheetViews>
    <sheetView workbookViewId="0">
      <selection activeCell="D12" sqref="A1:E988"/>
    </sheetView>
  </sheetViews>
  <sheetFormatPr defaultRowHeight="15"/>
  <cols>
    <col min="1" max="1" width="17.5703125" customWidth="1"/>
    <col min="2" max="2" width="21.42578125" customWidth="1"/>
    <col min="3" max="3" width="30.28515625" customWidth="1"/>
    <col min="4" max="4" width="45" customWidth="1"/>
    <col min="5" max="5" width="45.140625" customWidth="1"/>
  </cols>
  <sheetData>
    <row r="1" spans="1:5">
      <c r="A1" t="s">
        <v>41</v>
      </c>
      <c r="B1" t="s">
        <v>6542</v>
      </c>
      <c r="C1" t="s">
        <v>6543</v>
      </c>
      <c r="D1" t="s">
        <v>6544</v>
      </c>
      <c r="E1" t="s">
        <v>6545</v>
      </c>
    </row>
    <row r="2" spans="1:5">
      <c r="A2" s="217">
        <v>44928</v>
      </c>
      <c r="B2" s="213">
        <v>835.49741952930947</v>
      </c>
    </row>
    <row r="3" spans="1:5">
      <c r="A3" s="217">
        <v>44929</v>
      </c>
      <c r="B3" s="213">
        <v>705.02419889202883</v>
      </c>
    </row>
    <row r="4" spans="1:5">
      <c r="A4" s="217">
        <v>44930</v>
      </c>
      <c r="B4" s="213">
        <v>767.44711647917234</v>
      </c>
    </row>
    <row r="5" spans="1:5">
      <c r="A5" s="217">
        <v>44931</v>
      </c>
      <c r="B5" s="213">
        <v>548.92465583478463</v>
      </c>
    </row>
    <row r="6" spans="1:5">
      <c r="A6" s="217">
        <v>44932</v>
      </c>
      <c r="B6" s="213">
        <v>466.21986836828603</v>
      </c>
    </row>
    <row r="7" spans="1:5">
      <c r="A7" s="217">
        <v>44933</v>
      </c>
      <c r="B7" s="213">
        <v>709.80486951656997</v>
      </c>
    </row>
    <row r="8" spans="1:5">
      <c r="A8" s="217">
        <v>44934</v>
      </c>
      <c r="B8" s="213">
        <v>514.58070565254206</v>
      </c>
    </row>
    <row r="9" spans="1:5">
      <c r="A9" s="217">
        <v>44935</v>
      </c>
      <c r="B9" s="213">
        <v>786.32297436573128</v>
      </c>
    </row>
    <row r="10" spans="1:5">
      <c r="A10" s="217">
        <v>44936</v>
      </c>
      <c r="B10" s="213">
        <v>700.65750579072744</v>
      </c>
    </row>
    <row r="11" spans="1:5">
      <c r="A11" s="217">
        <v>44937</v>
      </c>
      <c r="B11" s="213">
        <v>588.46468100001812</v>
      </c>
    </row>
    <row r="12" spans="1:5">
      <c r="A12" s="217">
        <v>44938</v>
      </c>
      <c r="B12" s="213">
        <v>716.08147321158572</v>
      </c>
    </row>
    <row r="13" spans="1:5">
      <c r="A13" s="217">
        <v>44939</v>
      </c>
      <c r="B13" s="213">
        <v>289.17121472806161</v>
      </c>
    </row>
    <row r="14" spans="1:5">
      <c r="A14" s="217">
        <v>44940</v>
      </c>
      <c r="B14" s="213">
        <v>575.97703460813204</v>
      </c>
    </row>
    <row r="15" spans="1:5">
      <c r="A15" s="217">
        <v>44941</v>
      </c>
      <c r="B15" s="213">
        <v>271.50227521509822</v>
      </c>
    </row>
    <row r="16" spans="1:5">
      <c r="A16" s="217">
        <v>44942</v>
      </c>
      <c r="B16" s="213">
        <v>662.23811742509042</v>
      </c>
    </row>
    <row r="17" spans="1:2">
      <c r="A17" s="217">
        <v>44943</v>
      </c>
      <c r="B17" s="213">
        <v>691.1110882304398</v>
      </c>
    </row>
    <row r="18" spans="1:2">
      <c r="A18" s="217">
        <v>44944</v>
      </c>
      <c r="B18" s="213">
        <v>576.30279855242225</v>
      </c>
    </row>
    <row r="19" spans="1:2">
      <c r="A19" s="217">
        <v>44945</v>
      </c>
      <c r="B19" s="213">
        <v>623.46702786876153</v>
      </c>
    </row>
    <row r="20" spans="1:2">
      <c r="A20" s="217">
        <v>44946</v>
      </c>
      <c r="B20" s="213">
        <v>593.68076609947923</v>
      </c>
    </row>
    <row r="21" spans="1:2">
      <c r="A21" s="217">
        <v>44947</v>
      </c>
      <c r="B21" s="213">
        <v>545.60686880817309</v>
      </c>
    </row>
    <row r="22" spans="1:2">
      <c r="A22" s="217">
        <v>44948</v>
      </c>
      <c r="B22" s="213">
        <v>320.03096467890043</v>
      </c>
    </row>
    <row r="23" spans="1:2">
      <c r="A23" s="217">
        <v>44949</v>
      </c>
      <c r="B23" s="213">
        <v>625.97923166783642</v>
      </c>
    </row>
    <row r="24" spans="1:2">
      <c r="A24" s="217">
        <v>44950</v>
      </c>
      <c r="B24" s="213">
        <v>426.63253420192922</v>
      </c>
    </row>
    <row r="25" spans="1:2">
      <c r="A25" s="217">
        <v>44951</v>
      </c>
      <c r="B25" s="213">
        <v>711.91223081750877</v>
      </c>
    </row>
    <row r="26" spans="1:2">
      <c r="A26" s="217">
        <v>44952</v>
      </c>
      <c r="B26" s="213">
        <v>647.41783877165255</v>
      </c>
    </row>
    <row r="27" spans="1:2">
      <c r="A27" s="217">
        <v>44953</v>
      </c>
      <c r="B27" s="213">
        <v>746.02866860274958</v>
      </c>
    </row>
    <row r="28" spans="1:2">
      <c r="A28" s="217">
        <v>44954</v>
      </c>
      <c r="B28" s="213">
        <v>554.65491404628222</v>
      </c>
    </row>
    <row r="29" spans="1:2">
      <c r="A29" s="217">
        <v>44955</v>
      </c>
      <c r="B29" s="213">
        <v>645.87981022010615</v>
      </c>
    </row>
    <row r="30" spans="1:2">
      <c r="A30" s="217">
        <v>44956</v>
      </c>
      <c r="B30" s="213">
        <v>472.23775039441909</v>
      </c>
    </row>
    <row r="31" spans="1:2">
      <c r="A31" s="217">
        <v>44957</v>
      </c>
      <c r="B31" s="213">
        <v>1130.8387227993821</v>
      </c>
    </row>
    <row r="32" spans="1:2">
      <c r="A32" s="217">
        <v>44958</v>
      </c>
      <c r="B32" s="213">
        <v>996.01429151282321</v>
      </c>
    </row>
    <row r="33" spans="1:2">
      <c r="A33" s="217">
        <v>44959</v>
      </c>
      <c r="B33" s="213">
        <v>667.65076009978918</v>
      </c>
    </row>
    <row r="34" spans="1:2">
      <c r="A34" s="217">
        <v>44960</v>
      </c>
      <c r="B34" s="213">
        <v>830.36294392887328</v>
      </c>
    </row>
    <row r="35" spans="1:2">
      <c r="A35" s="217">
        <v>44961</v>
      </c>
      <c r="B35" s="213">
        <v>435.89552930196635</v>
      </c>
    </row>
    <row r="36" spans="1:2">
      <c r="A36" s="217">
        <v>44962</v>
      </c>
      <c r="B36" s="213">
        <v>1056.4052198439124</v>
      </c>
    </row>
    <row r="37" spans="1:2">
      <c r="A37" s="217">
        <v>44963</v>
      </c>
      <c r="B37" s="213">
        <v>534.02437844400549</v>
      </c>
    </row>
    <row r="38" spans="1:2">
      <c r="A38" s="217">
        <v>44964</v>
      </c>
      <c r="B38" s="213">
        <v>650.0979038734539</v>
      </c>
    </row>
    <row r="39" spans="1:2">
      <c r="A39" s="217">
        <v>44965</v>
      </c>
      <c r="B39" s="213">
        <v>593.54728068361726</v>
      </c>
    </row>
    <row r="40" spans="1:2">
      <c r="A40" s="217">
        <v>44966</v>
      </c>
      <c r="B40" s="213">
        <v>603.26583923006183</v>
      </c>
    </row>
    <row r="41" spans="1:2">
      <c r="A41" s="217">
        <v>44967</v>
      </c>
      <c r="B41" s="213">
        <v>562.01452461498343</v>
      </c>
    </row>
    <row r="42" spans="1:2">
      <c r="A42" s="217">
        <v>44968</v>
      </c>
      <c r="B42" s="213">
        <v>1098.8209979997193</v>
      </c>
    </row>
    <row r="43" spans="1:2">
      <c r="A43" s="217">
        <v>44969</v>
      </c>
      <c r="B43" s="213">
        <v>613.00662134090317</v>
      </c>
    </row>
    <row r="44" spans="1:2">
      <c r="A44" s="217">
        <v>44970</v>
      </c>
      <c r="B44" s="213">
        <v>572.54618937423834</v>
      </c>
    </row>
    <row r="45" spans="1:2">
      <c r="A45" s="217">
        <v>44971</v>
      </c>
      <c r="B45" s="213">
        <v>593.08158844031425</v>
      </c>
    </row>
    <row r="46" spans="1:2">
      <c r="A46" s="217">
        <v>44972</v>
      </c>
      <c r="B46" s="213">
        <v>497.27097549860599</v>
      </c>
    </row>
    <row r="47" spans="1:2">
      <c r="A47" s="217">
        <v>44973</v>
      </c>
      <c r="B47" s="213">
        <v>516.82252420753071</v>
      </c>
    </row>
    <row r="48" spans="1:2">
      <c r="A48" s="217">
        <v>44974</v>
      </c>
      <c r="B48" s="213">
        <v>581.47092225337599</v>
      </c>
    </row>
    <row r="49" spans="1:2">
      <c r="A49" s="217">
        <v>44975</v>
      </c>
      <c r="B49" s="213">
        <v>607.38626392984941</v>
      </c>
    </row>
    <row r="50" spans="1:2">
      <c r="A50" s="217">
        <v>44976</v>
      </c>
      <c r="B50" s="213">
        <v>625.89718575763561</v>
      </c>
    </row>
    <row r="51" spans="1:2">
      <c r="A51" s="217">
        <v>44977</v>
      </c>
      <c r="B51" s="213">
        <v>782.78391601521969</v>
      </c>
    </row>
    <row r="52" spans="1:2">
      <c r="A52" s="217">
        <v>44978</v>
      </c>
      <c r="B52" s="213">
        <v>688.76247387860576</v>
      </c>
    </row>
    <row r="53" spans="1:2">
      <c r="A53" s="217">
        <v>44979</v>
      </c>
      <c r="B53" s="213">
        <v>308.87300084502021</v>
      </c>
    </row>
    <row r="54" spans="1:2">
      <c r="A54" s="217">
        <v>44980</v>
      </c>
      <c r="B54" s="213">
        <v>619.28035889896466</v>
      </c>
    </row>
    <row r="55" spans="1:2">
      <c r="A55" s="217">
        <v>44981</v>
      </c>
      <c r="B55" s="213">
        <v>604.84730429547733</v>
      </c>
    </row>
    <row r="56" spans="1:2">
      <c r="A56" s="217">
        <v>44982</v>
      </c>
      <c r="B56" s="213">
        <v>611.7260174993595</v>
      </c>
    </row>
    <row r="57" spans="1:2">
      <c r="A57" s="217">
        <v>44983</v>
      </c>
      <c r="B57" s="213">
        <v>506.87097956146613</v>
      </c>
    </row>
    <row r="58" spans="1:2">
      <c r="A58" s="217">
        <v>44984</v>
      </c>
      <c r="B58" s="213">
        <v>599.86569882181982</v>
      </c>
    </row>
    <row r="59" spans="1:2">
      <c r="A59" s="217">
        <v>44985</v>
      </c>
      <c r="B59" s="213">
        <v>615.16063817814506</v>
      </c>
    </row>
    <row r="60" spans="1:2">
      <c r="A60" s="217">
        <v>44986</v>
      </c>
      <c r="B60" s="213">
        <v>548.3305053388018</v>
      </c>
    </row>
    <row r="61" spans="1:2">
      <c r="A61" s="217">
        <v>44987</v>
      </c>
      <c r="B61" s="213">
        <v>604.22815297512489</v>
      </c>
    </row>
    <row r="62" spans="1:2">
      <c r="A62" s="217">
        <v>44988</v>
      </c>
      <c r="B62" s="213">
        <v>678.66187561469803</v>
      </c>
    </row>
    <row r="63" spans="1:2">
      <c r="A63" s="217">
        <v>44989</v>
      </c>
      <c r="B63" s="213">
        <v>584.46895146017505</v>
      </c>
    </row>
    <row r="64" spans="1:2">
      <c r="A64" s="217">
        <v>44990</v>
      </c>
      <c r="B64" s="213">
        <v>478.57364484136036</v>
      </c>
    </row>
    <row r="65" spans="1:2">
      <c r="A65" s="217">
        <v>44991</v>
      </c>
      <c r="B65" s="213">
        <v>600.64233265063933</v>
      </c>
    </row>
    <row r="66" spans="1:2">
      <c r="A66" s="217">
        <v>44992</v>
      </c>
      <c r="B66" s="213">
        <v>842.33589428568155</v>
      </c>
    </row>
    <row r="67" spans="1:2">
      <c r="A67" s="217">
        <v>44993</v>
      </c>
      <c r="B67" s="213">
        <v>857.5145868466293</v>
      </c>
    </row>
    <row r="68" spans="1:2">
      <c r="A68" s="217">
        <v>44994</v>
      </c>
      <c r="B68" s="213">
        <v>795.93669882427048</v>
      </c>
    </row>
    <row r="69" spans="1:2">
      <c r="A69" s="217">
        <v>44995</v>
      </c>
      <c r="B69" s="213">
        <v>637.66874439604373</v>
      </c>
    </row>
    <row r="70" spans="1:2">
      <c r="A70" s="217">
        <v>44996</v>
      </c>
      <c r="B70" s="213">
        <v>445.39208477070775</v>
      </c>
    </row>
    <row r="71" spans="1:2">
      <c r="A71" s="217">
        <v>44997</v>
      </c>
      <c r="B71" s="213">
        <v>632.00302080438451</v>
      </c>
    </row>
    <row r="72" spans="1:2">
      <c r="A72" s="217">
        <v>44998</v>
      </c>
      <c r="B72" s="213">
        <v>464.64132164962854</v>
      </c>
    </row>
    <row r="73" spans="1:2">
      <c r="A73" s="217">
        <v>44999</v>
      </c>
      <c r="B73" s="213">
        <v>529.25585908967798</v>
      </c>
    </row>
    <row r="74" spans="1:2">
      <c r="A74" s="217">
        <v>45000</v>
      </c>
      <c r="B74" s="213">
        <v>556.42262980378212</v>
      </c>
    </row>
    <row r="75" spans="1:2">
      <c r="A75" s="217">
        <v>45001</v>
      </c>
      <c r="B75" s="213">
        <v>568.2851640073327</v>
      </c>
    </row>
    <row r="76" spans="1:2">
      <c r="A76" s="217">
        <v>45002</v>
      </c>
      <c r="B76" s="213">
        <v>616.28377960776288</v>
      </c>
    </row>
    <row r="77" spans="1:2">
      <c r="A77" s="217">
        <v>45003</v>
      </c>
      <c r="B77" s="213">
        <v>651.61077765831135</v>
      </c>
    </row>
    <row r="78" spans="1:2">
      <c r="A78" s="217">
        <v>45004</v>
      </c>
      <c r="B78" s="213">
        <v>553.03518402662121</v>
      </c>
    </row>
    <row r="79" spans="1:2">
      <c r="A79" s="217">
        <v>45005</v>
      </c>
      <c r="B79" s="213">
        <v>403.79074893044196</v>
      </c>
    </row>
    <row r="80" spans="1:2">
      <c r="A80" s="217">
        <v>45006</v>
      </c>
      <c r="B80" s="213">
        <v>724.13915580161199</v>
      </c>
    </row>
    <row r="81" spans="1:2">
      <c r="A81" s="217">
        <v>45007</v>
      </c>
      <c r="B81" s="213">
        <v>525.18573925604858</v>
      </c>
    </row>
    <row r="82" spans="1:2">
      <c r="A82" s="217">
        <v>45008</v>
      </c>
      <c r="B82" s="213">
        <v>471.70417431428098</v>
      </c>
    </row>
    <row r="83" spans="1:2">
      <c r="A83" s="217">
        <v>45009</v>
      </c>
      <c r="B83" s="213">
        <v>569.24471960695325</v>
      </c>
    </row>
    <row r="84" spans="1:2">
      <c r="A84" s="217">
        <v>45010</v>
      </c>
      <c r="B84" s="213">
        <v>429.09633714249975</v>
      </c>
    </row>
    <row r="85" spans="1:2">
      <c r="A85" s="217">
        <v>45011</v>
      </c>
      <c r="B85" s="213">
        <v>527.78775718293537</v>
      </c>
    </row>
    <row r="86" spans="1:2">
      <c r="A86" s="217">
        <v>45012</v>
      </c>
      <c r="B86" s="213">
        <v>575.21037497542409</v>
      </c>
    </row>
    <row r="87" spans="1:2">
      <c r="A87" s="217">
        <v>45013</v>
      </c>
      <c r="B87" s="213">
        <v>685.4351473817643</v>
      </c>
    </row>
    <row r="88" spans="1:2">
      <c r="A88" s="217">
        <v>45014</v>
      </c>
      <c r="B88" s="213">
        <v>661.64699311586037</v>
      </c>
    </row>
    <row r="89" spans="1:2">
      <c r="A89" s="217">
        <v>45015</v>
      </c>
      <c r="B89" s="213">
        <v>684.13641797627429</v>
      </c>
    </row>
    <row r="90" spans="1:2">
      <c r="A90" s="217">
        <v>45016</v>
      </c>
      <c r="B90" s="213">
        <v>600.45315437991474</v>
      </c>
    </row>
    <row r="91" spans="1:2">
      <c r="A91" s="217">
        <v>45017</v>
      </c>
      <c r="B91" s="213">
        <v>472.08811462169427</v>
      </c>
    </row>
    <row r="92" spans="1:2">
      <c r="A92" s="217">
        <v>45018</v>
      </c>
      <c r="B92" s="213">
        <v>298.39063677874191</v>
      </c>
    </row>
    <row r="93" spans="1:2">
      <c r="A93" s="217">
        <v>45019</v>
      </c>
      <c r="B93" s="213">
        <v>588.49331361249699</v>
      </c>
    </row>
    <row r="94" spans="1:2">
      <c r="A94" s="217">
        <v>45020</v>
      </c>
      <c r="B94" s="213">
        <v>507.03577812807822</v>
      </c>
    </row>
    <row r="95" spans="1:2">
      <c r="A95" s="217">
        <v>45021</v>
      </c>
      <c r="B95" s="213">
        <v>394.39860834199118</v>
      </c>
    </row>
    <row r="96" spans="1:2">
      <c r="A96" s="217">
        <v>45022</v>
      </c>
      <c r="B96" s="213">
        <v>507.78857102827732</v>
      </c>
    </row>
    <row r="97" spans="1:2">
      <c r="A97" s="217">
        <v>45023</v>
      </c>
      <c r="B97" s="213">
        <v>522.1006256977671</v>
      </c>
    </row>
    <row r="98" spans="1:2">
      <c r="A98" s="217">
        <v>45024</v>
      </c>
      <c r="B98" s="213">
        <v>536.41268036725694</v>
      </c>
    </row>
    <row r="99" spans="1:2">
      <c r="A99" s="217">
        <v>45025</v>
      </c>
      <c r="B99" s="213">
        <v>549.0747706181354</v>
      </c>
    </row>
    <row r="100" spans="1:2">
      <c r="A100" s="217">
        <v>45026</v>
      </c>
      <c r="B100" s="213">
        <v>432.57263389729155</v>
      </c>
    </row>
    <row r="101" spans="1:2">
      <c r="A101" s="217">
        <v>45027</v>
      </c>
      <c r="B101" s="213">
        <v>633.93349696251039</v>
      </c>
    </row>
    <row r="102" spans="1:2">
      <c r="A102" s="217">
        <v>45028</v>
      </c>
      <c r="B102" s="213">
        <v>611.08148679263593</v>
      </c>
    </row>
    <row r="103" spans="1:2">
      <c r="A103" s="217">
        <v>45029</v>
      </c>
      <c r="B103" s="213">
        <v>524.08909900599849</v>
      </c>
    </row>
    <row r="104" spans="1:2">
      <c r="A104" s="217">
        <v>45030</v>
      </c>
      <c r="B104" s="213">
        <v>970.94020279233484</v>
      </c>
    </row>
    <row r="105" spans="1:2">
      <c r="A105" s="217">
        <v>45031</v>
      </c>
      <c r="B105" s="213">
        <v>607.20710490716601</v>
      </c>
    </row>
    <row r="106" spans="1:2">
      <c r="A106" s="217">
        <v>45032</v>
      </c>
      <c r="B106" s="213">
        <v>380.05559434533319</v>
      </c>
    </row>
    <row r="107" spans="1:2">
      <c r="A107" s="217">
        <v>45033</v>
      </c>
      <c r="B107" s="213">
        <v>657.85501574339662</v>
      </c>
    </row>
    <row r="108" spans="1:2">
      <c r="A108" s="217">
        <v>45034</v>
      </c>
      <c r="B108" s="213">
        <v>984.08178809929518</v>
      </c>
    </row>
    <row r="109" spans="1:2">
      <c r="A109" s="217">
        <v>45035</v>
      </c>
      <c r="B109" s="213">
        <v>625.65588681758868</v>
      </c>
    </row>
    <row r="110" spans="1:2">
      <c r="A110" s="217">
        <v>45036</v>
      </c>
      <c r="B110" s="213">
        <v>523.33734805321922</v>
      </c>
    </row>
    <row r="111" spans="1:2">
      <c r="A111" s="217">
        <v>45037</v>
      </c>
      <c r="B111" s="213">
        <v>519.40169765107123</v>
      </c>
    </row>
    <row r="112" spans="1:2">
      <c r="A112" s="217">
        <v>45038</v>
      </c>
      <c r="B112" s="213">
        <v>515.46604724892325</v>
      </c>
    </row>
    <row r="113" spans="1:2">
      <c r="A113" s="217">
        <v>45039</v>
      </c>
      <c r="B113" s="213">
        <v>511.53039684677532</v>
      </c>
    </row>
    <row r="114" spans="1:2">
      <c r="A114" s="217">
        <v>45040</v>
      </c>
      <c r="B114" s="213">
        <v>646.9137698037697</v>
      </c>
    </row>
    <row r="115" spans="1:2">
      <c r="A115" s="217">
        <v>45041</v>
      </c>
      <c r="B115" s="213">
        <v>555.16386293496771</v>
      </c>
    </row>
    <row r="116" spans="1:2">
      <c r="A116" s="217">
        <v>45042</v>
      </c>
      <c r="B116" s="213">
        <v>1470.1589157951132</v>
      </c>
    </row>
    <row r="117" spans="1:2">
      <c r="A117" s="217">
        <v>45043</v>
      </c>
      <c r="B117" s="213">
        <v>710.0904087494705</v>
      </c>
    </row>
    <row r="118" spans="1:2">
      <c r="A118" s="217">
        <v>45044</v>
      </c>
      <c r="B118" s="213">
        <v>523.00437609047412</v>
      </c>
    </row>
    <row r="119" spans="1:2">
      <c r="A119" s="217">
        <v>45045</v>
      </c>
      <c r="B119" s="213">
        <v>614.00492254805783</v>
      </c>
    </row>
    <row r="120" spans="1:2">
      <c r="A120" s="217">
        <v>45046</v>
      </c>
      <c r="B120" s="213">
        <v>654.13310448714822</v>
      </c>
    </row>
    <row r="121" spans="1:2">
      <c r="A121" s="217">
        <v>45047</v>
      </c>
      <c r="B121" s="213">
        <v>594.47625116290521</v>
      </c>
    </row>
    <row r="122" spans="1:2">
      <c r="A122" s="217">
        <v>45048</v>
      </c>
      <c r="B122" s="213">
        <v>528.5274126326276</v>
      </c>
    </row>
    <row r="123" spans="1:2">
      <c r="A123" s="217">
        <v>45049</v>
      </c>
      <c r="B123" s="213">
        <v>781.88606795882072</v>
      </c>
    </row>
    <row r="124" spans="1:2">
      <c r="A124" s="217">
        <v>45050</v>
      </c>
      <c r="B124" s="213">
        <v>528.39472275817832</v>
      </c>
    </row>
    <row r="125" spans="1:2">
      <c r="A125" s="217">
        <v>45051</v>
      </c>
      <c r="B125" s="213">
        <v>421.21643430514024</v>
      </c>
    </row>
    <row r="126" spans="1:2">
      <c r="A126" s="217">
        <v>45052</v>
      </c>
      <c r="B126" s="213">
        <v>319.15497622510225</v>
      </c>
    </row>
    <row r="127" spans="1:2">
      <c r="A127" s="217">
        <v>45053</v>
      </c>
      <c r="B127" s="213">
        <v>489.7473192665185</v>
      </c>
    </row>
    <row r="128" spans="1:2">
      <c r="A128" s="217">
        <v>45054</v>
      </c>
      <c r="B128" s="213">
        <v>727.53904495282779</v>
      </c>
    </row>
    <row r="129" spans="1:2">
      <c r="A129" s="217">
        <v>45055</v>
      </c>
      <c r="B129" s="213">
        <v>511.8486714390823</v>
      </c>
    </row>
    <row r="130" spans="1:2">
      <c r="A130" s="217">
        <v>45056</v>
      </c>
      <c r="B130" s="213">
        <v>847.96931862182078</v>
      </c>
    </row>
    <row r="131" spans="1:2">
      <c r="A131" s="217">
        <v>45057</v>
      </c>
      <c r="B131" s="213">
        <v>500.24712982824491</v>
      </c>
    </row>
    <row r="132" spans="1:2">
      <c r="A132" s="217">
        <v>45058</v>
      </c>
      <c r="B132" s="213">
        <v>670.4952301744953</v>
      </c>
    </row>
    <row r="133" spans="1:2">
      <c r="A133" s="217">
        <v>45059</v>
      </c>
      <c r="B133" s="213">
        <v>430.54087652602686</v>
      </c>
    </row>
    <row r="134" spans="1:2">
      <c r="A134" s="217">
        <v>45060</v>
      </c>
      <c r="B134" s="213">
        <v>1090.2436106457355</v>
      </c>
    </row>
    <row r="135" spans="1:2">
      <c r="A135" s="217">
        <v>45061</v>
      </c>
      <c r="B135" s="213">
        <v>654.60979071242184</v>
      </c>
    </row>
    <row r="136" spans="1:2">
      <c r="A136" s="217">
        <v>45062</v>
      </c>
      <c r="B136" s="213">
        <v>604.65141246489293</v>
      </c>
    </row>
    <row r="137" spans="1:2">
      <c r="A137" s="217">
        <v>45063</v>
      </c>
      <c r="B137" s="213">
        <v>762.90710752882057</v>
      </c>
    </row>
    <row r="138" spans="1:2">
      <c r="A138" s="217">
        <v>45064</v>
      </c>
      <c r="B138" s="213">
        <v>532.3946357428996</v>
      </c>
    </row>
    <row r="139" spans="1:2">
      <c r="A139" s="217">
        <v>45065</v>
      </c>
      <c r="B139" s="213">
        <v>623.9197164390423</v>
      </c>
    </row>
    <row r="140" spans="1:2">
      <c r="A140" s="217">
        <v>45066</v>
      </c>
      <c r="B140" s="213">
        <v>455.72738472480899</v>
      </c>
    </row>
    <row r="141" spans="1:2">
      <c r="A141" s="217">
        <v>45067</v>
      </c>
      <c r="B141" s="213">
        <v>699.15505116570262</v>
      </c>
    </row>
    <row r="142" spans="1:2">
      <c r="A142" s="217">
        <v>45068</v>
      </c>
      <c r="B142" s="213">
        <v>427.64042207614574</v>
      </c>
    </row>
    <row r="143" spans="1:2">
      <c r="A143" s="217">
        <v>45069</v>
      </c>
      <c r="B143" s="213">
        <v>1300.435287852893</v>
      </c>
    </row>
    <row r="144" spans="1:2">
      <c r="A144" s="217">
        <v>45070</v>
      </c>
      <c r="B144" s="213">
        <v>713.39144373135582</v>
      </c>
    </row>
    <row r="145" spans="1:2">
      <c r="A145" s="217">
        <v>45071</v>
      </c>
      <c r="B145" s="213">
        <v>703.52427940400366</v>
      </c>
    </row>
    <row r="146" spans="1:2">
      <c r="A146" s="217">
        <v>45072</v>
      </c>
      <c r="B146" s="213">
        <v>529.11285266005871</v>
      </c>
    </row>
    <row r="147" spans="1:2">
      <c r="A147" s="217">
        <v>45073</v>
      </c>
      <c r="B147" s="213">
        <v>616.72591190546427</v>
      </c>
    </row>
    <row r="148" spans="1:2">
      <c r="A148" s="217">
        <v>45074</v>
      </c>
      <c r="B148" s="213">
        <v>533.53727045754579</v>
      </c>
    </row>
    <row r="149" spans="1:2">
      <c r="A149" s="217">
        <v>45075</v>
      </c>
      <c r="B149" s="213">
        <v>590.51062267569023</v>
      </c>
    </row>
    <row r="150" spans="1:2">
      <c r="A150" s="217">
        <v>45076</v>
      </c>
      <c r="B150" s="213">
        <v>621.58938938486301</v>
      </c>
    </row>
    <row r="151" spans="1:2">
      <c r="A151" s="217">
        <v>45077</v>
      </c>
      <c r="B151" s="213">
        <v>602.37295942966534</v>
      </c>
    </row>
    <row r="152" spans="1:2">
      <c r="A152" s="217">
        <v>45078</v>
      </c>
      <c r="B152" s="213">
        <v>527.70780017363052</v>
      </c>
    </row>
    <row r="153" spans="1:2">
      <c r="A153" s="217">
        <v>45079</v>
      </c>
      <c r="B153" s="213">
        <v>543.1951013458347</v>
      </c>
    </row>
    <row r="154" spans="1:2">
      <c r="A154" s="217">
        <v>45080</v>
      </c>
      <c r="B154" s="213">
        <v>569.48634913553622</v>
      </c>
    </row>
    <row r="155" spans="1:2">
      <c r="A155" s="217">
        <v>45081</v>
      </c>
      <c r="B155" s="213">
        <v>484.35585441844637</v>
      </c>
    </row>
    <row r="156" spans="1:2">
      <c r="A156" s="217">
        <v>45082</v>
      </c>
      <c r="B156" s="213">
        <v>671.81975210324254</v>
      </c>
    </row>
    <row r="157" spans="1:2">
      <c r="A157" s="217">
        <v>45083</v>
      </c>
      <c r="B157" s="213">
        <v>571.24551725038327</v>
      </c>
    </row>
    <row r="158" spans="1:2">
      <c r="A158" s="217">
        <v>45084</v>
      </c>
      <c r="B158" s="213">
        <v>420.73644133554512</v>
      </c>
    </row>
    <row r="159" spans="1:2">
      <c r="A159" s="217">
        <v>45085</v>
      </c>
      <c r="B159" s="213">
        <v>471.27997537060037</v>
      </c>
    </row>
    <row r="160" spans="1:2">
      <c r="A160" s="217">
        <v>45086</v>
      </c>
      <c r="B160" s="213">
        <v>557.85527166739973</v>
      </c>
    </row>
    <row r="161" spans="1:2">
      <c r="A161" s="217">
        <v>45087</v>
      </c>
      <c r="B161" s="213">
        <v>512.26277624065301</v>
      </c>
    </row>
    <row r="162" spans="1:2">
      <c r="A162" s="217">
        <v>45088</v>
      </c>
      <c r="B162" s="213">
        <v>740.97878730021387</v>
      </c>
    </row>
    <row r="163" spans="1:2">
      <c r="A163" s="217">
        <v>45089</v>
      </c>
      <c r="B163" s="213">
        <v>508.85707262715414</v>
      </c>
    </row>
    <row r="164" spans="1:2">
      <c r="A164" s="217">
        <v>45090</v>
      </c>
      <c r="B164" s="213">
        <v>551.25330152443837</v>
      </c>
    </row>
    <row r="165" spans="1:2">
      <c r="A165" s="217">
        <v>45091</v>
      </c>
      <c r="B165" s="213">
        <v>433.28580226972264</v>
      </c>
    </row>
    <row r="166" spans="1:2">
      <c r="A166" s="217">
        <v>45092</v>
      </c>
      <c r="B166" s="213">
        <v>788.11479652123262</v>
      </c>
    </row>
    <row r="167" spans="1:2">
      <c r="A167" s="217">
        <v>45093</v>
      </c>
      <c r="B167" s="213">
        <v>601.23420175492095</v>
      </c>
    </row>
    <row r="168" spans="1:2">
      <c r="A168" s="217">
        <v>45094</v>
      </c>
      <c r="B168" s="213">
        <v>474.14611445118618</v>
      </c>
    </row>
    <row r="169" spans="1:2">
      <c r="A169" s="217">
        <v>45095</v>
      </c>
      <c r="B169" s="213">
        <v>495.18955864389983</v>
      </c>
    </row>
    <row r="170" spans="1:2">
      <c r="A170" s="217">
        <v>45096</v>
      </c>
      <c r="B170" s="213">
        <v>549.77469575791986</v>
      </c>
    </row>
    <row r="171" spans="1:2">
      <c r="A171" s="217">
        <v>45097</v>
      </c>
      <c r="B171" s="213">
        <v>566.6388819391849</v>
      </c>
    </row>
    <row r="172" spans="1:2">
      <c r="A172" s="217">
        <v>45098</v>
      </c>
      <c r="B172" s="213">
        <v>527.76525580003863</v>
      </c>
    </row>
    <row r="173" spans="1:2">
      <c r="A173" s="217">
        <v>45099</v>
      </c>
      <c r="B173" s="213">
        <v>950.90030925263613</v>
      </c>
    </row>
    <row r="174" spans="1:2">
      <c r="A174" s="217">
        <v>45100</v>
      </c>
      <c r="B174" s="213">
        <v>698.87548552200735</v>
      </c>
    </row>
    <row r="175" spans="1:2">
      <c r="A175" s="217">
        <v>45101</v>
      </c>
      <c r="B175" s="213">
        <v>522.3246971848389</v>
      </c>
    </row>
    <row r="176" spans="1:2">
      <c r="A176" s="217">
        <v>45102</v>
      </c>
      <c r="B176" s="213">
        <v>485.46876468889917</v>
      </c>
    </row>
    <row r="177" spans="1:2">
      <c r="A177" s="217">
        <v>45103</v>
      </c>
      <c r="B177" s="213">
        <v>631.32863548837645</v>
      </c>
    </row>
    <row r="178" spans="1:2">
      <c r="A178" s="217">
        <v>45104</v>
      </c>
      <c r="B178" s="213">
        <v>574.40279313450594</v>
      </c>
    </row>
    <row r="179" spans="1:2">
      <c r="A179" s="217">
        <v>45105</v>
      </c>
      <c r="B179" s="213">
        <v>572.69107319588193</v>
      </c>
    </row>
    <row r="180" spans="1:2">
      <c r="A180" s="217">
        <v>45106</v>
      </c>
      <c r="B180" s="213">
        <v>570.97935325725791</v>
      </c>
    </row>
    <row r="181" spans="1:2">
      <c r="A181" s="217">
        <v>45107</v>
      </c>
      <c r="B181" s="213">
        <v>569.2676333186339</v>
      </c>
    </row>
    <row r="182" spans="1:2">
      <c r="A182" s="217">
        <v>45108</v>
      </c>
      <c r="B182" s="213">
        <v>440.09874794256848</v>
      </c>
    </row>
    <row r="183" spans="1:2">
      <c r="A183" s="217">
        <v>45109</v>
      </c>
      <c r="B183" s="213">
        <v>473.54472417737281</v>
      </c>
    </row>
    <row r="184" spans="1:2">
      <c r="A184" s="217">
        <v>45110</v>
      </c>
      <c r="B184" s="213">
        <v>610.69214174722777</v>
      </c>
    </row>
    <row r="185" spans="1:2">
      <c r="A185" s="217">
        <v>45111</v>
      </c>
      <c r="B185" s="213">
        <v>569.41798131961821</v>
      </c>
    </row>
    <row r="186" spans="1:2">
      <c r="A186" s="217">
        <v>45112</v>
      </c>
      <c r="B186" s="213">
        <v>744.50734219411868</v>
      </c>
    </row>
    <row r="187" spans="1:2">
      <c r="A187" s="217">
        <v>45113</v>
      </c>
      <c r="B187" s="213">
        <v>508.00245834533268</v>
      </c>
    </row>
    <row r="188" spans="1:2">
      <c r="A188" s="217">
        <v>45114</v>
      </c>
      <c r="B188" s="213">
        <v>428.9574074746904</v>
      </c>
    </row>
    <row r="189" spans="1:2">
      <c r="A189" s="217">
        <v>45115</v>
      </c>
      <c r="B189" s="213">
        <v>506.57670267181129</v>
      </c>
    </row>
    <row r="190" spans="1:2">
      <c r="A190" s="217">
        <v>45116</v>
      </c>
      <c r="B190" s="213">
        <v>587.1423298013691</v>
      </c>
    </row>
    <row r="191" spans="1:2">
      <c r="A191" s="217">
        <v>45117</v>
      </c>
      <c r="B191" s="213">
        <v>919.2098297914057</v>
      </c>
    </row>
    <row r="192" spans="1:2">
      <c r="A192" s="217">
        <v>45118</v>
      </c>
      <c r="B192" s="213">
        <v>535.92447989792868</v>
      </c>
    </row>
    <row r="193" spans="1:2">
      <c r="A193" s="217">
        <v>45119</v>
      </c>
      <c r="B193" s="213">
        <v>342.60452394635388</v>
      </c>
    </row>
    <row r="194" spans="1:2">
      <c r="A194" s="217">
        <v>45120</v>
      </c>
      <c r="B194" s="213">
        <v>544.02457437873397</v>
      </c>
    </row>
    <row r="195" spans="1:2">
      <c r="A195" s="217">
        <v>45121</v>
      </c>
      <c r="B195" s="213">
        <v>534.49285607963986</v>
      </c>
    </row>
    <row r="196" spans="1:2">
      <c r="A196" s="217">
        <v>45122</v>
      </c>
      <c r="B196" s="213">
        <v>376.43655599778651</v>
      </c>
    </row>
    <row r="197" spans="1:2">
      <c r="A197" s="217">
        <v>45123</v>
      </c>
      <c r="B197" s="213">
        <v>479.07672534826156</v>
      </c>
    </row>
    <row r="198" spans="1:2">
      <c r="A198" s="217">
        <v>45124</v>
      </c>
      <c r="B198" s="213">
        <v>581.71689469873661</v>
      </c>
    </row>
    <row r="199" spans="1:2">
      <c r="A199" s="217">
        <v>45125</v>
      </c>
      <c r="B199" s="213">
        <v>314.04859793336578</v>
      </c>
    </row>
    <row r="200" spans="1:2">
      <c r="A200" s="217">
        <v>45126</v>
      </c>
      <c r="B200" s="213">
        <v>486.11005890867523</v>
      </c>
    </row>
    <row r="201" spans="1:2">
      <c r="A201" s="217">
        <v>45127</v>
      </c>
      <c r="B201" s="213">
        <v>519.0239307854323</v>
      </c>
    </row>
    <row r="202" spans="1:2">
      <c r="A202" s="217">
        <v>45128</v>
      </c>
      <c r="B202" s="213">
        <v>668.8541364941766</v>
      </c>
    </row>
    <row r="203" spans="1:2">
      <c r="A203" s="217">
        <v>45129</v>
      </c>
      <c r="B203" s="213">
        <v>693.44577812456419</v>
      </c>
    </row>
    <row r="204" spans="1:2">
      <c r="A204" s="217">
        <v>45130</v>
      </c>
      <c r="B204" s="213">
        <v>517.48325533118452</v>
      </c>
    </row>
    <row r="205" spans="1:2">
      <c r="A205" s="217">
        <v>45131</v>
      </c>
      <c r="B205" s="213">
        <v>803.8259515632343</v>
      </c>
    </row>
    <row r="206" spans="1:2">
      <c r="A206" s="217">
        <v>45132</v>
      </c>
      <c r="B206" s="213">
        <v>409.78363519618887</v>
      </c>
    </row>
    <row r="207" spans="1:2">
      <c r="A207" s="217">
        <v>45133</v>
      </c>
      <c r="B207" s="213">
        <v>712.89166281900668</v>
      </c>
    </row>
    <row r="208" spans="1:2">
      <c r="A208" s="217">
        <v>45134</v>
      </c>
      <c r="B208" s="213">
        <v>461.74137174104027</v>
      </c>
    </row>
    <row r="209" spans="1:2">
      <c r="A209" s="217">
        <v>45135</v>
      </c>
      <c r="B209" s="213">
        <v>434.30865663661001</v>
      </c>
    </row>
    <row r="210" spans="1:2">
      <c r="A210" s="217">
        <v>45136</v>
      </c>
      <c r="B210" s="213">
        <v>880.73600404174124</v>
      </c>
    </row>
    <row r="211" spans="1:2">
      <c r="A211" s="217">
        <v>45137</v>
      </c>
      <c r="B211" s="213">
        <v>460.19436043761215</v>
      </c>
    </row>
    <row r="212" spans="1:2">
      <c r="A212" s="217">
        <v>45138</v>
      </c>
      <c r="B212" s="213">
        <v>498.68511262454331</v>
      </c>
    </row>
    <row r="213" spans="1:2">
      <c r="A213" s="217">
        <v>45139</v>
      </c>
      <c r="B213" s="213">
        <v>445.62591161308575</v>
      </c>
    </row>
    <row r="214" spans="1:2">
      <c r="A214" s="217">
        <v>45140</v>
      </c>
      <c r="B214" s="213">
        <v>456.65983980190504</v>
      </c>
    </row>
    <row r="215" spans="1:2">
      <c r="A215" s="217">
        <v>45141</v>
      </c>
      <c r="B215" s="213">
        <v>486.18720138799898</v>
      </c>
    </row>
    <row r="216" spans="1:2">
      <c r="A216" s="217">
        <v>45142</v>
      </c>
      <c r="B216" s="213">
        <v>554.88001940148058</v>
      </c>
    </row>
    <row r="217" spans="1:2">
      <c r="A217" s="217">
        <v>45143</v>
      </c>
      <c r="B217" s="213">
        <v>626.13499000989907</v>
      </c>
    </row>
    <row r="218" spans="1:2">
      <c r="A218" s="217">
        <v>45144</v>
      </c>
      <c r="B218" s="213">
        <v>505.60404798154036</v>
      </c>
    </row>
    <row r="219" spans="1:2">
      <c r="A219" s="217">
        <v>45145</v>
      </c>
      <c r="B219" s="213">
        <v>529.23382327328818</v>
      </c>
    </row>
    <row r="220" spans="1:2">
      <c r="A220" s="217">
        <v>45146</v>
      </c>
      <c r="B220" s="213">
        <v>1006.2439832263051</v>
      </c>
    </row>
    <row r="221" spans="1:2">
      <c r="A221" s="217">
        <v>45147</v>
      </c>
      <c r="B221" s="213">
        <v>794.76614804971086</v>
      </c>
    </row>
    <row r="222" spans="1:2">
      <c r="A222" s="217">
        <v>45148</v>
      </c>
      <c r="B222" s="213">
        <v>623.03609175627685</v>
      </c>
    </row>
    <row r="223" spans="1:2">
      <c r="A223" s="217">
        <v>45149</v>
      </c>
      <c r="B223" s="213">
        <v>595.0594430913867</v>
      </c>
    </row>
    <row r="224" spans="1:2">
      <c r="A224" s="217">
        <v>45150</v>
      </c>
      <c r="B224" s="213">
        <v>821.56634214317648</v>
      </c>
    </row>
    <row r="225" spans="1:2">
      <c r="A225" s="217">
        <v>45151</v>
      </c>
      <c r="B225" s="213">
        <v>490.21336923567867</v>
      </c>
    </row>
    <row r="226" spans="1:2">
      <c r="A226" s="217">
        <v>45152</v>
      </c>
      <c r="B226" s="213">
        <v>474.27777829643026</v>
      </c>
    </row>
    <row r="227" spans="1:2">
      <c r="A227" s="217">
        <v>45153</v>
      </c>
      <c r="B227" s="213">
        <v>694.99608611126541</v>
      </c>
    </row>
    <row r="228" spans="1:2">
      <c r="A228" s="217">
        <v>45154</v>
      </c>
      <c r="B228" s="213">
        <v>850.96581815481341</v>
      </c>
    </row>
    <row r="229" spans="1:2">
      <c r="A229" s="217">
        <v>45155</v>
      </c>
      <c r="B229" s="213">
        <v>525.53753463104783</v>
      </c>
    </row>
    <row r="230" spans="1:2">
      <c r="A230" s="217">
        <v>45156</v>
      </c>
      <c r="B230" s="213">
        <v>578.05969330595849</v>
      </c>
    </row>
    <row r="231" spans="1:2">
      <c r="A231" s="217">
        <v>45157</v>
      </c>
      <c r="B231" s="213">
        <v>551.34377507961813</v>
      </c>
    </row>
    <row r="232" spans="1:2">
      <c r="A232" s="217">
        <v>45158</v>
      </c>
      <c r="B232" s="213">
        <v>577.70075215634449</v>
      </c>
    </row>
    <row r="233" spans="1:2">
      <c r="A233" s="217">
        <v>45159</v>
      </c>
      <c r="B233" s="213">
        <v>471.15165167327388</v>
      </c>
    </row>
    <row r="234" spans="1:2">
      <c r="A234" s="217">
        <v>45160</v>
      </c>
      <c r="B234" s="213">
        <v>701.3406364931767</v>
      </c>
    </row>
    <row r="235" spans="1:2">
      <c r="A235" s="217">
        <v>45161</v>
      </c>
      <c r="B235" s="213">
        <v>455.3412519720477</v>
      </c>
    </row>
    <row r="236" spans="1:2">
      <c r="A236" s="217">
        <v>45162</v>
      </c>
      <c r="B236" s="213">
        <v>667.35682414691189</v>
      </c>
    </row>
    <row r="237" spans="1:2">
      <c r="A237" s="217">
        <v>45163</v>
      </c>
      <c r="B237" s="213">
        <v>910.41098139944802</v>
      </c>
    </row>
    <row r="238" spans="1:2">
      <c r="A238" s="217">
        <v>45164</v>
      </c>
      <c r="B238" s="213">
        <v>543.77898225738249</v>
      </c>
    </row>
    <row r="239" spans="1:2">
      <c r="A239" s="217">
        <v>45165</v>
      </c>
      <c r="B239" s="213">
        <v>531.81612689500378</v>
      </c>
    </row>
    <row r="240" spans="1:2">
      <c r="A240" s="217">
        <v>45166</v>
      </c>
      <c r="B240" s="213">
        <v>657.25959935915057</v>
      </c>
    </row>
    <row r="241" spans="1:2">
      <c r="A241" s="217">
        <v>45167</v>
      </c>
      <c r="B241" s="213">
        <v>711.56499254898768</v>
      </c>
    </row>
    <row r="242" spans="1:2">
      <c r="A242" s="217">
        <v>45168</v>
      </c>
      <c r="B242" s="213">
        <v>422.71798115568708</v>
      </c>
    </row>
    <row r="243" spans="1:2">
      <c r="A243" s="217">
        <v>45169</v>
      </c>
      <c r="B243" s="213">
        <v>661.86855159446691</v>
      </c>
    </row>
    <row r="244" spans="1:2">
      <c r="A244" s="217">
        <v>45170</v>
      </c>
      <c r="B244" s="213">
        <v>472.89332872744581</v>
      </c>
    </row>
    <row r="245" spans="1:2">
      <c r="A245" s="217">
        <v>45171</v>
      </c>
      <c r="B245" s="213">
        <v>740.57942035376266</v>
      </c>
    </row>
    <row r="246" spans="1:2">
      <c r="A246" s="217">
        <v>45172</v>
      </c>
      <c r="B246" s="213">
        <v>434.38205937177054</v>
      </c>
    </row>
    <row r="247" spans="1:2">
      <c r="A247" s="217">
        <v>45173</v>
      </c>
      <c r="B247" s="213">
        <v>468.70926463559761</v>
      </c>
    </row>
    <row r="248" spans="1:2">
      <c r="A248" s="217">
        <v>45174</v>
      </c>
      <c r="B248" s="213">
        <v>527.6833194203723</v>
      </c>
    </row>
    <row r="249" spans="1:2">
      <c r="A249" s="217">
        <v>45175</v>
      </c>
      <c r="B249" s="213">
        <v>638.76210163312476</v>
      </c>
    </row>
    <row r="250" spans="1:2">
      <c r="A250" s="217">
        <v>45176</v>
      </c>
      <c r="B250" s="213">
        <v>703.22374800922773</v>
      </c>
    </row>
    <row r="251" spans="1:2">
      <c r="A251" s="217">
        <v>45177</v>
      </c>
      <c r="B251" s="213">
        <v>578.5732408434136</v>
      </c>
    </row>
    <row r="252" spans="1:2">
      <c r="A252" s="217">
        <v>45178</v>
      </c>
      <c r="B252" s="213">
        <v>568.07058611933644</v>
      </c>
    </row>
    <row r="253" spans="1:2">
      <c r="A253" s="217">
        <v>45179</v>
      </c>
      <c r="B253" s="213">
        <v>615.61644882172936</v>
      </c>
    </row>
    <row r="254" spans="1:2">
      <c r="A254" s="217">
        <v>45180</v>
      </c>
      <c r="B254" s="213">
        <v>666.78890082497435</v>
      </c>
    </row>
    <row r="255" spans="1:2">
      <c r="A255" s="217">
        <v>45181</v>
      </c>
      <c r="B255" s="213">
        <v>648.42076325795995</v>
      </c>
    </row>
    <row r="256" spans="1:2">
      <c r="A256" s="217">
        <v>45182</v>
      </c>
      <c r="B256" s="213">
        <v>629.83929241559349</v>
      </c>
    </row>
    <row r="257" spans="1:2">
      <c r="A257" s="217">
        <v>45183</v>
      </c>
      <c r="B257" s="213">
        <v>450.84041472668838</v>
      </c>
    </row>
    <row r="258" spans="1:2">
      <c r="A258" s="217">
        <v>45184</v>
      </c>
      <c r="B258" s="213">
        <v>732.04435211434111</v>
      </c>
    </row>
    <row r="259" spans="1:2">
      <c r="A259" s="217">
        <v>45185</v>
      </c>
      <c r="B259" s="213">
        <v>518.91432359131022</v>
      </c>
    </row>
    <row r="260" spans="1:2">
      <c r="A260" s="217">
        <v>45186</v>
      </c>
      <c r="B260" s="213">
        <v>914.34756507969553</v>
      </c>
    </row>
    <row r="261" spans="1:2">
      <c r="A261" s="217">
        <v>45187</v>
      </c>
      <c r="B261" s="213">
        <v>584.93252243374775</v>
      </c>
    </row>
    <row r="262" spans="1:2">
      <c r="A262" s="217">
        <v>45188</v>
      </c>
      <c r="B262" s="213">
        <v>602.72003108877209</v>
      </c>
    </row>
    <row r="263" spans="1:2">
      <c r="A263" s="217">
        <v>45189</v>
      </c>
      <c r="B263" s="213">
        <v>558.95525238796426</v>
      </c>
    </row>
    <row r="264" spans="1:2">
      <c r="A264" s="217">
        <v>45190</v>
      </c>
      <c r="B264" s="213">
        <v>621.73025985618062</v>
      </c>
    </row>
    <row r="265" spans="1:2">
      <c r="A265" s="217">
        <v>45191</v>
      </c>
      <c r="B265" s="213">
        <v>718.74568081646453</v>
      </c>
    </row>
    <row r="266" spans="1:2">
      <c r="A266" s="217">
        <v>45192</v>
      </c>
      <c r="B266" s="213">
        <v>589.13957054479579</v>
      </c>
    </row>
    <row r="267" spans="1:2">
      <c r="A267" s="217">
        <v>45193</v>
      </c>
      <c r="B267" s="213">
        <v>459.53346027312699</v>
      </c>
    </row>
    <row r="268" spans="1:2">
      <c r="A268" s="217">
        <v>45194</v>
      </c>
      <c r="B268" s="213">
        <v>329.92735000145819</v>
      </c>
    </row>
    <row r="269" spans="1:2">
      <c r="A269" s="217">
        <v>45195</v>
      </c>
      <c r="B269" s="213">
        <v>462.30478222295835</v>
      </c>
    </row>
    <row r="270" spans="1:2">
      <c r="A270" s="217">
        <v>45196</v>
      </c>
      <c r="B270" s="213">
        <v>744.16130985941209</v>
      </c>
    </row>
    <row r="271" spans="1:2">
      <c r="A271" s="217">
        <v>45197</v>
      </c>
      <c r="B271" s="213">
        <v>527.90007443686397</v>
      </c>
    </row>
    <row r="272" spans="1:2">
      <c r="A272" s="217">
        <v>45198</v>
      </c>
      <c r="B272" s="213">
        <v>416.34808027703849</v>
      </c>
    </row>
    <row r="273" spans="1:2">
      <c r="A273" s="217">
        <v>45199</v>
      </c>
      <c r="B273" s="213">
        <v>951.80967414396366</v>
      </c>
    </row>
    <row r="274" spans="1:2">
      <c r="A274" s="217">
        <v>45200</v>
      </c>
      <c r="B274" s="213">
        <v>488.05394463215589</v>
      </c>
    </row>
    <row r="275" spans="1:2">
      <c r="A275" s="217">
        <v>45201</v>
      </c>
      <c r="B275" s="213">
        <v>431.38126637778356</v>
      </c>
    </row>
    <row r="276" spans="1:2">
      <c r="A276" s="217">
        <v>45202</v>
      </c>
      <c r="B276" s="213">
        <v>647.78445543554392</v>
      </c>
    </row>
    <row r="277" spans="1:2">
      <c r="A277" s="217">
        <v>45203</v>
      </c>
      <c r="B277" s="213">
        <v>542.68387250722526</v>
      </c>
    </row>
    <row r="278" spans="1:2">
      <c r="A278" s="217">
        <v>45204</v>
      </c>
      <c r="B278" s="213">
        <v>521.90834675266581</v>
      </c>
    </row>
    <row r="279" spans="1:2">
      <c r="A279" s="217">
        <v>45205</v>
      </c>
      <c r="B279" s="213">
        <v>1047.1058898793015</v>
      </c>
    </row>
    <row r="280" spans="1:2">
      <c r="A280" s="217">
        <v>45206</v>
      </c>
      <c r="B280" s="213">
        <v>394.33110215860978</v>
      </c>
    </row>
    <row r="281" spans="1:2">
      <c r="A281" s="217">
        <v>45207</v>
      </c>
      <c r="B281" s="213">
        <v>618.85612541379794</v>
      </c>
    </row>
    <row r="282" spans="1:2">
      <c r="A282" s="217">
        <v>45208</v>
      </c>
      <c r="B282" s="213">
        <v>623.21343298285899</v>
      </c>
    </row>
    <row r="283" spans="1:2">
      <c r="A283" s="217">
        <v>45209</v>
      </c>
      <c r="B283" s="213">
        <v>572.82856405054281</v>
      </c>
    </row>
    <row r="284" spans="1:2">
      <c r="A284" s="217">
        <v>45210</v>
      </c>
      <c r="B284" s="213">
        <v>432.23090473026934</v>
      </c>
    </row>
    <row r="285" spans="1:2">
      <c r="A285" s="217">
        <v>45211</v>
      </c>
      <c r="B285" s="213">
        <v>567.13145615731298</v>
      </c>
    </row>
    <row r="286" spans="1:2">
      <c r="A286" s="217">
        <v>45212</v>
      </c>
      <c r="B286" s="213">
        <v>944.69693360736187</v>
      </c>
    </row>
    <row r="287" spans="1:2">
      <c r="A287" s="217">
        <v>45213</v>
      </c>
      <c r="B287" s="213">
        <v>717.96503234253044</v>
      </c>
    </row>
    <row r="288" spans="1:2">
      <c r="A288" s="217">
        <v>45214</v>
      </c>
      <c r="B288" s="213">
        <v>491.23313107769894</v>
      </c>
    </row>
    <row r="289" spans="1:2">
      <c r="A289" s="217">
        <v>45215</v>
      </c>
      <c r="B289" s="213">
        <v>447.75079741168264</v>
      </c>
    </row>
    <row r="290" spans="1:2">
      <c r="A290" s="217">
        <v>45216</v>
      </c>
      <c r="B290" s="213">
        <v>3028.1688976410628</v>
      </c>
    </row>
    <row r="291" spans="1:2">
      <c r="A291" s="217">
        <v>45217</v>
      </c>
      <c r="B291" s="213">
        <v>773.40836544743797</v>
      </c>
    </row>
    <row r="292" spans="1:2">
      <c r="A292" s="217">
        <v>45218</v>
      </c>
      <c r="B292" s="213">
        <v>567.03040912249855</v>
      </c>
    </row>
    <row r="293" spans="1:2">
      <c r="A293" s="217">
        <v>45219</v>
      </c>
      <c r="B293" s="213">
        <v>467.13097331278499</v>
      </c>
    </row>
    <row r="294" spans="1:2">
      <c r="A294" s="217">
        <v>45220</v>
      </c>
      <c r="B294" s="213">
        <v>526.34602895337127</v>
      </c>
    </row>
    <row r="295" spans="1:2">
      <c r="A295" s="217">
        <v>45221</v>
      </c>
      <c r="B295" s="213">
        <v>585.56108459395762</v>
      </c>
    </row>
    <row r="296" spans="1:2">
      <c r="A296" s="217">
        <v>45222</v>
      </c>
      <c r="B296" s="213">
        <v>571.88897039001006</v>
      </c>
    </row>
    <row r="297" spans="1:2">
      <c r="A297" s="217">
        <v>45223</v>
      </c>
      <c r="B297" s="213">
        <v>720.41245616932622</v>
      </c>
    </row>
    <row r="298" spans="1:2">
      <c r="A298" s="217">
        <v>45224</v>
      </c>
      <c r="B298" s="213">
        <v>537.09462425175866</v>
      </c>
    </row>
    <row r="299" spans="1:2">
      <c r="A299" s="217">
        <v>45225</v>
      </c>
      <c r="B299" s="213">
        <v>748.99285369707775</v>
      </c>
    </row>
    <row r="300" spans="1:2">
      <c r="A300" s="217">
        <v>45226</v>
      </c>
      <c r="B300" s="213">
        <v>732.83803053893905</v>
      </c>
    </row>
    <row r="301" spans="1:2">
      <c r="A301" s="217">
        <v>45227</v>
      </c>
      <c r="B301" s="213">
        <v>482.80057015095991</v>
      </c>
    </row>
    <row r="302" spans="1:2">
      <c r="A302" s="217">
        <v>45228</v>
      </c>
      <c r="B302" s="213">
        <v>631.29478742386675</v>
      </c>
    </row>
    <row r="303" spans="1:2">
      <c r="A303" s="217">
        <v>45229</v>
      </c>
      <c r="B303" s="213">
        <v>652.90393090551731</v>
      </c>
    </row>
    <row r="304" spans="1:2">
      <c r="A304" s="217">
        <v>45230</v>
      </c>
      <c r="B304" s="213">
        <v>688.75498208252134</v>
      </c>
    </row>
    <row r="305" spans="1:2">
      <c r="A305" s="217">
        <v>45231</v>
      </c>
      <c r="B305" s="213">
        <v>475.92048160588087</v>
      </c>
    </row>
    <row r="306" spans="1:2">
      <c r="A306" s="217">
        <v>45232</v>
      </c>
      <c r="B306" s="213">
        <v>389.44369469683386</v>
      </c>
    </row>
    <row r="307" spans="1:2">
      <c r="A307" s="217">
        <v>45233</v>
      </c>
      <c r="B307" s="213">
        <v>502.11538996758577</v>
      </c>
    </row>
    <row r="308" spans="1:2">
      <c r="A308" s="217">
        <v>45234</v>
      </c>
      <c r="B308" s="213">
        <v>876.50508183302554</v>
      </c>
    </row>
    <row r="309" spans="1:2">
      <c r="A309" s="217">
        <v>45235</v>
      </c>
      <c r="B309" s="213">
        <v>290.46044852774901</v>
      </c>
    </row>
    <row r="310" spans="1:2">
      <c r="A310" s="217">
        <v>45236</v>
      </c>
      <c r="B310" s="213">
        <v>549.56072579093336</v>
      </c>
    </row>
    <row r="311" spans="1:2">
      <c r="A311" s="217">
        <v>45237</v>
      </c>
      <c r="B311" s="213">
        <v>509.6647768803187</v>
      </c>
    </row>
    <row r="312" spans="1:2">
      <c r="A312" s="217">
        <v>45238</v>
      </c>
      <c r="B312" s="213">
        <v>586.84020645842486</v>
      </c>
    </row>
    <row r="313" spans="1:2">
      <c r="A313" s="217">
        <v>45239</v>
      </c>
      <c r="B313" s="213">
        <v>973.46991862490268</v>
      </c>
    </row>
    <row r="314" spans="1:2">
      <c r="A314" s="217">
        <v>45240</v>
      </c>
      <c r="B314" s="213">
        <v>606.22781938864557</v>
      </c>
    </row>
    <row r="315" spans="1:2">
      <c r="A315" s="217">
        <v>45241</v>
      </c>
      <c r="B315" s="213">
        <v>478.22640016166969</v>
      </c>
    </row>
    <row r="316" spans="1:2">
      <c r="A316" s="217">
        <v>45242</v>
      </c>
      <c r="B316" s="213">
        <v>751.1489046381696</v>
      </c>
    </row>
    <row r="317" spans="1:2">
      <c r="A317" s="217">
        <v>45243</v>
      </c>
      <c r="B317" s="213">
        <v>755.07996557617707</v>
      </c>
    </row>
    <row r="318" spans="1:2">
      <c r="A318" s="217">
        <v>45244</v>
      </c>
      <c r="B318" s="213">
        <v>637.88396984302778</v>
      </c>
    </row>
    <row r="319" spans="1:2">
      <c r="A319" s="217">
        <v>45245</v>
      </c>
      <c r="B319" s="213">
        <v>673.46970232374792</v>
      </c>
    </row>
    <row r="320" spans="1:2">
      <c r="A320" s="217">
        <v>45246</v>
      </c>
      <c r="B320" s="213">
        <v>1029.0803949561516</v>
      </c>
    </row>
    <row r="321" spans="1:2">
      <c r="A321" s="217">
        <v>45247</v>
      </c>
      <c r="B321" s="213">
        <v>753.55712830652328</v>
      </c>
    </row>
    <row r="322" spans="1:2">
      <c r="A322" s="217">
        <v>45248</v>
      </c>
      <c r="B322" s="213">
        <v>531.37976997467592</v>
      </c>
    </row>
    <row r="323" spans="1:2">
      <c r="A323" s="217">
        <v>45249</v>
      </c>
      <c r="B323" s="213">
        <v>610.0282424958466</v>
      </c>
    </row>
    <row r="324" spans="1:2">
      <c r="A324" s="217">
        <v>45250</v>
      </c>
      <c r="B324" s="213">
        <v>530.75768451483066</v>
      </c>
    </row>
    <row r="325" spans="1:2">
      <c r="A325" s="217">
        <v>45251</v>
      </c>
      <c r="B325" s="213">
        <v>451.03012661600025</v>
      </c>
    </row>
    <row r="326" spans="1:2">
      <c r="A326" s="217">
        <v>45252</v>
      </c>
      <c r="B326" s="213">
        <v>364.30759474275959</v>
      </c>
    </row>
    <row r="327" spans="1:2">
      <c r="A327" s="217">
        <v>45253</v>
      </c>
      <c r="B327" s="213">
        <v>140.4800602207925</v>
      </c>
    </row>
    <row r="328" spans="1:2">
      <c r="A328" s="217">
        <v>45254</v>
      </c>
      <c r="B328" s="213">
        <v>544.94438748062032</v>
      </c>
    </row>
    <row r="329" spans="1:2">
      <c r="A329" s="217">
        <v>45255</v>
      </c>
      <c r="B329" s="213">
        <v>1030.3526152151214</v>
      </c>
    </row>
    <row r="330" spans="1:2">
      <c r="A330" s="217">
        <v>45256</v>
      </c>
      <c r="B330" s="213">
        <v>547.23686432143063</v>
      </c>
    </row>
    <row r="331" spans="1:2">
      <c r="A331" s="217">
        <v>45257</v>
      </c>
      <c r="B331" s="213">
        <v>726.10510629042278</v>
      </c>
    </row>
    <row r="332" spans="1:2">
      <c r="A332" s="217">
        <v>45258</v>
      </c>
      <c r="B332" s="213">
        <v>556.97631481413464</v>
      </c>
    </row>
    <row r="333" spans="1:2">
      <c r="A333" s="217">
        <v>45259</v>
      </c>
      <c r="B333" s="213">
        <v>531.26538034290604</v>
      </c>
    </row>
    <row r="334" spans="1:2">
      <c r="A334" s="217">
        <v>45260</v>
      </c>
      <c r="B334" s="213">
        <v>515.43466314211844</v>
      </c>
    </row>
    <row r="335" spans="1:2">
      <c r="A335" s="217">
        <v>45261</v>
      </c>
      <c r="B335" s="213">
        <v>590.11215744407093</v>
      </c>
    </row>
    <row r="336" spans="1:2">
      <c r="A336" s="217">
        <v>45262</v>
      </c>
      <c r="B336" s="213">
        <v>562.51449527862451</v>
      </c>
    </row>
    <row r="337" spans="1:2">
      <c r="A337" s="217">
        <v>45263</v>
      </c>
      <c r="B337" s="213">
        <v>534.91683311317809</v>
      </c>
    </row>
    <row r="338" spans="1:2">
      <c r="A338" s="217">
        <v>45264</v>
      </c>
      <c r="B338" s="213">
        <v>507.31917094773166</v>
      </c>
    </row>
    <row r="339" spans="1:2">
      <c r="A339" s="217">
        <v>45265</v>
      </c>
      <c r="B339" s="213">
        <v>788.79071637780066</v>
      </c>
    </row>
    <row r="340" spans="1:2">
      <c r="A340" s="217">
        <v>45266</v>
      </c>
      <c r="B340" s="213">
        <v>460.82150493546544</v>
      </c>
    </row>
    <row r="341" spans="1:2">
      <c r="A341" s="217">
        <v>45267</v>
      </c>
      <c r="B341" s="213">
        <v>532.54701566527183</v>
      </c>
    </row>
    <row r="342" spans="1:2">
      <c r="A342" s="217">
        <v>45268</v>
      </c>
      <c r="B342" s="213">
        <v>424.81305586304654</v>
      </c>
    </row>
    <row r="343" spans="1:2">
      <c r="A343" s="217">
        <v>45269</v>
      </c>
      <c r="B343" s="213">
        <v>687.89523399166478</v>
      </c>
    </row>
    <row r="344" spans="1:2">
      <c r="A344" s="217">
        <v>45270</v>
      </c>
      <c r="B344" s="213">
        <v>664.98201507098372</v>
      </c>
    </row>
    <row r="345" spans="1:2">
      <c r="A345" s="217">
        <v>45271</v>
      </c>
      <c r="B345" s="213">
        <v>648.39340309998681</v>
      </c>
    </row>
    <row r="346" spans="1:2">
      <c r="A346" s="217">
        <v>45272</v>
      </c>
      <c r="B346" s="213">
        <v>555.94153812520267</v>
      </c>
    </row>
    <row r="347" spans="1:2">
      <c r="A347" s="217">
        <v>45273</v>
      </c>
      <c r="B347" s="213">
        <v>518.94564167612373</v>
      </c>
    </row>
    <row r="348" spans="1:2">
      <c r="A348" s="217">
        <v>45274</v>
      </c>
      <c r="B348" s="213">
        <v>741.53020153326588</v>
      </c>
    </row>
    <row r="349" spans="1:2">
      <c r="A349" s="217">
        <v>45275</v>
      </c>
      <c r="B349" s="213">
        <v>589.50485060199946</v>
      </c>
    </row>
    <row r="350" spans="1:2">
      <c r="A350" s="217">
        <v>45276</v>
      </c>
      <c r="B350" s="213">
        <v>504.29736040047209</v>
      </c>
    </row>
    <row r="351" spans="1:2">
      <c r="A351" s="217">
        <v>45277</v>
      </c>
      <c r="B351" s="213">
        <v>454.27549571944655</v>
      </c>
    </row>
    <row r="352" spans="1:2">
      <c r="A352" s="217">
        <v>45278</v>
      </c>
      <c r="B352" s="213">
        <v>663.16375654526371</v>
      </c>
    </row>
    <row r="353" spans="1:2">
      <c r="A353" s="217">
        <v>45279</v>
      </c>
      <c r="B353" s="213">
        <v>588.00877435203722</v>
      </c>
    </row>
    <row r="354" spans="1:2">
      <c r="A354" s="217">
        <v>45280</v>
      </c>
      <c r="B354" s="213">
        <v>462.4716068244548</v>
      </c>
    </row>
    <row r="355" spans="1:2">
      <c r="A355" s="217">
        <v>45281</v>
      </c>
      <c r="B355" s="213">
        <v>721.87687392625253</v>
      </c>
    </row>
    <row r="356" spans="1:2">
      <c r="A356" s="217">
        <v>45282</v>
      </c>
      <c r="B356" s="213">
        <v>615.66329678927434</v>
      </c>
    </row>
    <row r="357" spans="1:2">
      <c r="A357" s="217">
        <v>45283</v>
      </c>
      <c r="B357" s="213">
        <v>617.96834610127121</v>
      </c>
    </row>
    <row r="358" spans="1:2">
      <c r="A358" s="217">
        <v>45284</v>
      </c>
      <c r="B358" s="213">
        <v>675.12039614144123</v>
      </c>
    </row>
    <row r="359" spans="1:2">
      <c r="A359" s="217">
        <v>45285</v>
      </c>
      <c r="B359" s="213">
        <v>716.80809774558156</v>
      </c>
    </row>
    <row r="360" spans="1:2">
      <c r="A360" s="217">
        <v>45286</v>
      </c>
      <c r="B360" s="213">
        <v>758.49579934972178</v>
      </c>
    </row>
    <row r="361" spans="1:2">
      <c r="A361" s="217">
        <v>45287</v>
      </c>
      <c r="B361" s="213">
        <v>654.05172406524025</v>
      </c>
    </row>
    <row r="362" spans="1:2">
      <c r="A362" s="217">
        <v>45288</v>
      </c>
      <c r="B362" s="213">
        <v>607.00926288240305</v>
      </c>
    </row>
    <row r="363" spans="1:2">
      <c r="A363" s="217">
        <v>45289</v>
      </c>
      <c r="B363" s="213">
        <v>725.09159566577353</v>
      </c>
    </row>
    <row r="364" spans="1:2">
      <c r="A364" s="217">
        <v>45290</v>
      </c>
      <c r="B364" s="213">
        <v>660.87052656513754</v>
      </c>
    </row>
    <row r="365" spans="1:2">
      <c r="A365" s="217">
        <v>45291</v>
      </c>
      <c r="B365" s="213">
        <v>605.14450871686472</v>
      </c>
    </row>
    <row r="366" spans="1:2">
      <c r="A366" s="217">
        <v>45292</v>
      </c>
      <c r="B366" s="213">
        <v>688.02081817079556</v>
      </c>
    </row>
    <row r="367" spans="1:2">
      <c r="A367" s="217">
        <v>45293</v>
      </c>
      <c r="B367" s="213">
        <v>770.89712762472629</v>
      </c>
    </row>
    <row r="368" spans="1:2">
      <c r="A368" s="217">
        <v>45294</v>
      </c>
      <c r="B368" s="213">
        <v>642.80310160177339</v>
      </c>
    </row>
    <row r="369" spans="1:2">
      <c r="A369" s="217">
        <v>45295</v>
      </c>
      <c r="B369" s="213">
        <v>818.95334168017541</v>
      </c>
    </row>
    <row r="370" spans="1:2">
      <c r="A370" s="217">
        <v>45296</v>
      </c>
      <c r="B370" s="213">
        <v>551.56232644099578</v>
      </c>
    </row>
    <row r="371" spans="1:2">
      <c r="A371" s="217">
        <v>45297</v>
      </c>
      <c r="B371" s="213">
        <v>549.59555633683999</v>
      </c>
    </row>
    <row r="372" spans="1:2">
      <c r="A372" s="217">
        <v>45298</v>
      </c>
      <c r="B372" s="213">
        <v>559.7161212007062</v>
      </c>
    </row>
    <row r="373" spans="1:2">
      <c r="A373" s="217">
        <v>45299</v>
      </c>
      <c r="B373" s="213">
        <v>866.9298956764934</v>
      </c>
    </row>
    <row r="374" spans="1:2">
      <c r="A374" s="217">
        <v>45300</v>
      </c>
      <c r="B374" s="213">
        <v>526.40749962563279</v>
      </c>
    </row>
    <row r="375" spans="1:2">
      <c r="A375" s="217">
        <v>45301</v>
      </c>
      <c r="B375" s="213">
        <v>479.52348768777034</v>
      </c>
    </row>
    <row r="376" spans="1:2">
      <c r="A376" s="217">
        <v>45302</v>
      </c>
      <c r="B376" s="213">
        <v>565.46973143073251</v>
      </c>
    </row>
    <row r="377" spans="1:2">
      <c r="A377" s="217">
        <v>45303</v>
      </c>
      <c r="B377" s="213">
        <v>1337.8184749959225</v>
      </c>
    </row>
    <row r="378" spans="1:2">
      <c r="A378" s="217">
        <v>45304</v>
      </c>
      <c r="B378" s="213">
        <v>436.21407722977989</v>
      </c>
    </row>
    <row r="379" spans="1:2">
      <c r="A379" s="217">
        <v>45305</v>
      </c>
      <c r="B379" s="213">
        <v>375.76107131520473</v>
      </c>
    </row>
    <row r="380" spans="1:2">
      <c r="A380" s="217">
        <v>45306</v>
      </c>
      <c r="B380" s="213">
        <v>660.64279447958052</v>
      </c>
    </row>
    <row r="381" spans="1:2">
      <c r="A381" s="217">
        <v>45307</v>
      </c>
      <c r="B381" s="213">
        <v>565.17175818605983</v>
      </c>
    </row>
    <row r="382" spans="1:2">
      <c r="A382" s="217">
        <v>45308</v>
      </c>
      <c r="B382" s="213">
        <v>455.75238577921084</v>
      </c>
    </row>
    <row r="383" spans="1:2">
      <c r="A383" s="217">
        <v>45309</v>
      </c>
      <c r="B383" s="213">
        <v>762.32769857470839</v>
      </c>
    </row>
    <row r="384" spans="1:2">
      <c r="A384" s="217">
        <v>45310</v>
      </c>
      <c r="B384" s="213">
        <v>355.0475835431526</v>
      </c>
    </row>
    <row r="385" spans="1:2">
      <c r="A385" s="217">
        <v>45311</v>
      </c>
      <c r="B385" s="213">
        <v>488.59089750109348</v>
      </c>
    </row>
    <row r="386" spans="1:2">
      <c r="A386" s="217">
        <v>45312</v>
      </c>
      <c r="B386" s="213">
        <v>581.8090944155133</v>
      </c>
    </row>
    <row r="387" spans="1:2">
      <c r="A387" s="217">
        <v>45313</v>
      </c>
      <c r="B387" s="213">
        <v>675.02729132993318</v>
      </c>
    </row>
    <row r="388" spans="1:2">
      <c r="A388" s="217">
        <v>45314</v>
      </c>
      <c r="B388" s="213">
        <v>684.6193388665456</v>
      </c>
    </row>
    <row r="389" spans="1:2">
      <c r="A389" s="217">
        <v>45315</v>
      </c>
      <c r="B389" s="213">
        <v>605.61966005367378</v>
      </c>
    </row>
    <row r="390" spans="1:2">
      <c r="A390" s="217">
        <v>45316</v>
      </c>
      <c r="B390" s="213">
        <v>497.22717410601217</v>
      </c>
    </row>
    <row r="391" spans="1:2">
      <c r="A391" s="217">
        <v>45317</v>
      </c>
      <c r="B391" s="213">
        <v>540.58614754040832</v>
      </c>
    </row>
    <row r="392" spans="1:2">
      <c r="A392" s="217">
        <v>45318</v>
      </c>
      <c r="B392" s="213">
        <v>588.01669617420407</v>
      </c>
    </row>
    <row r="393" spans="1:2">
      <c r="A393" s="217">
        <v>45319</v>
      </c>
      <c r="B393" s="213">
        <v>568.76674576671473</v>
      </c>
    </row>
    <row r="394" spans="1:2">
      <c r="A394" s="217">
        <v>45320</v>
      </c>
      <c r="B394" s="213">
        <v>752.28398848771428</v>
      </c>
    </row>
    <row r="395" spans="1:2">
      <c r="A395" s="217">
        <v>45321</v>
      </c>
      <c r="B395" s="213">
        <v>640.03515418602831</v>
      </c>
    </row>
    <row r="396" spans="1:2">
      <c r="A396" s="217">
        <v>45322</v>
      </c>
      <c r="B396" s="213">
        <v>1644.295917746814</v>
      </c>
    </row>
    <row r="397" spans="1:2">
      <c r="A397" s="217">
        <v>45323</v>
      </c>
      <c r="B397" s="213">
        <v>478.26498965038667</v>
      </c>
    </row>
    <row r="398" spans="1:2">
      <c r="A398" s="217">
        <v>45324</v>
      </c>
      <c r="B398" s="213">
        <v>389.42287795017666</v>
      </c>
    </row>
    <row r="399" spans="1:2">
      <c r="A399" s="217">
        <v>45325</v>
      </c>
      <c r="B399" s="213">
        <v>689.74623448471084</v>
      </c>
    </row>
    <row r="400" spans="1:2">
      <c r="A400" s="217">
        <v>45326</v>
      </c>
      <c r="B400" s="213">
        <v>691.12233545647882</v>
      </c>
    </row>
    <row r="401" spans="1:2">
      <c r="A401" s="217">
        <v>45327</v>
      </c>
      <c r="B401" s="213">
        <v>446.8678462519307</v>
      </c>
    </row>
    <row r="402" spans="1:2">
      <c r="A402" s="217">
        <v>45328</v>
      </c>
      <c r="B402" s="213">
        <v>617.05476194927883</v>
      </c>
    </row>
    <row r="403" spans="1:2">
      <c r="A403" s="217">
        <v>45329</v>
      </c>
      <c r="B403" s="213">
        <v>724.32976760449628</v>
      </c>
    </row>
    <row r="404" spans="1:2">
      <c r="A404" s="217">
        <v>45330</v>
      </c>
      <c r="B404" s="213">
        <v>844.74865444976035</v>
      </c>
    </row>
    <row r="405" spans="1:2">
      <c r="A405" s="217">
        <v>45331</v>
      </c>
      <c r="B405" s="213">
        <v>413.43008466741043</v>
      </c>
    </row>
    <row r="406" spans="1:2">
      <c r="A406" s="217">
        <v>45332</v>
      </c>
      <c r="B406" s="213">
        <v>495.9737496094757</v>
      </c>
    </row>
    <row r="407" spans="1:2">
      <c r="A407" s="217">
        <v>45333</v>
      </c>
      <c r="B407" s="213">
        <v>665.60040856627916</v>
      </c>
    </row>
    <row r="408" spans="1:2">
      <c r="A408" s="217">
        <v>45334</v>
      </c>
      <c r="B408" s="213">
        <v>575.75202065642554</v>
      </c>
    </row>
    <row r="409" spans="1:2">
      <c r="A409" s="217">
        <v>45335</v>
      </c>
      <c r="B409" s="213">
        <v>501.7480512629798</v>
      </c>
    </row>
    <row r="410" spans="1:2">
      <c r="A410" s="217">
        <v>45336</v>
      </c>
      <c r="B410" s="213">
        <v>578.81746331593149</v>
      </c>
    </row>
    <row r="411" spans="1:2">
      <c r="A411" s="217">
        <v>45337</v>
      </c>
      <c r="B411" s="213">
        <v>574.1147492991314</v>
      </c>
    </row>
    <row r="412" spans="1:2">
      <c r="A412" s="217">
        <v>45338</v>
      </c>
      <c r="B412" s="213">
        <v>445.52381538590021</v>
      </c>
    </row>
    <row r="413" spans="1:2">
      <c r="A413" s="217">
        <v>45339</v>
      </c>
      <c r="B413" s="213">
        <v>544.59743412334785</v>
      </c>
    </row>
    <row r="414" spans="1:2">
      <c r="A414" s="217">
        <v>45340</v>
      </c>
      <c r="B414" s="213">
        <v>513.02882213430598</v>
      </c>
    </row>
    <row r="415" spans="1:2">
      <c r="A415" s="217">
        <v>45341</v>
      </c>
      <c r="B415" s="213">
        <v>626.30190422256874</v>
      </c>
    </row>
    <row r="416" spans="1:2">
      <c r="A416" s="217">
        <v>45342</v>
      </c>
      <c r="B416" s="213">
        <v>801.94954460690224</v>
      </c>
    </row>
    <row r="417" spans="1:2">
      <c r="A417" s="217">
        <v>45343</v>
      </c>
      <c r="B417" s="213">
        <v>460.37461124502579</v>
      </c>
    </row>
    <row r="418" spans="1:2">
      <c r="A418" s="217">
        <v>45344</v>
      </c>
      <c r="B418" s="213">
        <v>588.19036118577651</v>
      </c>
    </row>
    <row r="419" spans="1:2">
      <c r="A419" s="217">
        <v>45345</v>
      </c>
      <c r="B419" s="213">
        <v>695.31617867924092</v>
      </c>
    </row>
    <row r="420" spans="1:2">
      <c r="A420" s="217">
        <v>45346</v>
      </c>
      <c r="B420" s="213">
        <v>488.56222872441083</v>
      </c>
    </row>
    <row r="421" spans="1:2">
      <c r="A421" s="217">
        <v>45347</v>
      </c>
      <c r="B421" s="213">
        <v>957.84606302997418</v>
      </c>
    </row>
    <row r="422" spans="1:2">
      <c r="A422" s="217">
        <v>45348</v>
      </c>
      <c r="B422" s="213">
        <v>709.98576463694928</v>
      </c>
    </row>
    <row r="423" spans="1:2">
      <c r="A423" s="217">
        <v>45349</v>
      </c>
      <c r="B423" s="213">
        <v>933.53042932204687</v>
      </c>
    </row>
    <row r="424" spans="1:2">
      <c r="A424" s="217">
        <v>45350</v>
      </c>
      <c r="B424" s="213">
        <v>825.16721330903476</v>
      </c>
    </row>
    <row r="425" spans="1:2">
      <c r="A425" s="217">
        <v>45351</v>
      </c>
      <c r="B425" s="213">
        <v>619.44923278147871</v>
      </c>
    </row>
    <row r="426" spans="1:2">
      <c r="A426" s="217">
        <v>45352</v>
      </c>
      <c r="B426" s="213">
        <v>649.41393490581777</v>
      </c>
    </row>
    <row r="427" spans="1:2">
      <c r="A427" s="217">
        <v>45353</v>
      </c>
      <c r="B427" s="213">
        <v>695.5603071784135</v>
      </c>
    </row>
    <row r="428" spans="1:2">
      <c r="A428" s="217">
        <v>45354</v>
      </c>
      <c r="B428" s="213">
        <v>917.31338408701004</v>
      </c>
    </row>
    <row r="429" spans="1:2">
      <c r="A429" s="217">
        <v>45355</v>
      </c>
      <c r="B429" s="213">
        <v>592.02491767062486</v>
      </c>
    </row>
    <row r="430" spans="1:2">
      <c r="A430" s="217">
        <v>45356</v>
      </c>
      <c r="B430" s="213">
        <v>501.20150430110061</v>
      </c>
    </row>
    <row r="431" spans="1:2">
      <c r="A431" s="217">
        <v>45357</v>
      </c>
      <c r="B431" s="213">
        <v>649.11373059804976</v>
      </c>
    </row>
    <row r="432" spans="1:2">
      <c r="A432" s="217">
        <v>45358</v>
      </c>
      <c r="B432" s="213">
        <v>609.13593184329352</v>
      </c>
    </row>
    <row r="433" spans="1:2">
      <c r="A433" s="217">
        <v>45359</v>
      </c>
      <c r="B433" s="213">
        <v>500.28806695360709</v>
      </c>
    </row>
    <row r="434" spans="1:2">
      <c r="A434" s="217">
        <v>45360</v>
      </c>
      <c r="B434" s="213">
        <v>540.39644222102152</v>
      </c>
    </row>
    <row r="435" spans="1:2">
      <c r="A435" s="217">
        <v>45361</v>
      </c>
      <c r="B435" s="213">
        <v>753.32286851219533</v>
      </c>
    </row>
    <row r="436" spans="1:2">
      <c r="A436" s="217">
        <v>45362</v>
      </c>
      <c r="B436" s="213">
        <v>574.07508728644655</v>
      </c>
    </row>
    <row r="437" spans="1:2">
      <c r="A437" s="217">
        <v>45363</v>
      </c>
      <c r="B437" s="213">
        <v>746.65928962375995</v>
      </c>
    </row>
    <row r="438" spans="1:2">
      <c r="A438" s="217">
        <v>45364</v>
      </c>
      <c r="B438" s="213">
        <v>516.8787780432724</v>
      </c>
    </row>
    <row r="439" spans="1:2">
      <c r="A439" s="217">
        <v>45365</v>
      </c>
      <c r="B439" s="213">
        <v>705.98247496470731</v>
      </c>
    </row>
    <row r="440" spans="1:2">
      <c r="A440" s="217">
        <v>45366</v>
      </c>
      <c r="B440" s="213">
        <v>837.38076363528876</v>
      </c>
    </row>
    <row r="441" spans="1:2">
      <c r="A441" s="217">
        <v>45367</v>
      </c>
      <c r="B441" s="213">
        <v>540.49765648076971</v>
      </c>
    </row>
    <row r="442" spans="1:2">
      <c r="A442" s="217">
        <v>45368</v>
      </c>
      <c r="B442" s="213">
        <v>461.02979424150425</v>
      </c>
    </row>
    <row r="443" spans="1:2">
      <c r="A443" s="217">
        <v>45369</v>
      </c>
      <c r="B443" s="213">
        <v>796.3968329202645</v>
      </c>
    </row>
    <row r="444" spans="1:2">
      <c r="A444" s="217">
        <v>45370</v>
      </c>
      <c r="B444" s="213">
        <v>345.88179625845152</v>
      </c>
    </row>
    <row r="445" spans="1:2">
      <c r="A445" s="217">
        <v>45371</v>
      </c>
      <c r="B445" s="213">
        <v>769.17793282824812</v>
      </c>
    </row>
    <row r="446" spans="1:2">
      <c r="A446" s="217">
        <v>45372</v>
      </c>
      <c r="B446" s="213">
        <v>557.80992369580167</v>
      </c>
    </row>
    <row r="447" spans="1:2">
      <c r="A447" s="217">
        <v>45373</v>
      </c>
      <c r="B447" s="213">
        <v>825.26904518092351</v>
      </c>
    </row>
    <row r="448" spans="1:2">
      <c r="A448" s="217">
        <v>45374</v>
      </c>
      <c r="B448" s="213">
        <v>600.78034398662487</v>
      </c>
    </row>
    <row r="449" spans="1:2">
      <c r="A449" s="217">
        <v>45375</v>
      </c>
      <c r="B449" s="213">
        <v>535.98597379846478</v>
      </c>
    </row>
    <row r="450" spans="1:2">
      <c r="A450" s="217">
        <v>45376</v>
      </c>
      <c r="B450" s="213">
        <v>596.90840612931868</v>
      </c>
    </row>
    <row r="451" spans="1:2">
      <c r="A451" s="217">
        <v>45377</v>
      </c>
      <c r="B451" s="213">
        <v>662.84695810005553</v>
      </c>
    </row>
    <row r="452" spans="1:2">
      <c r="A452" s="217">
        <v>45378</v>
      </c>
      <c r="B452" s="213">
        <v>489.80313816161657</v>
      </c>
    </row>
    <row r="453" spans="1:2">
      <c r="A453" s="217">
        <v>45379</v>
      </c>
      <c r="B453" s="213">
        <v>417.54788755535037</v>
      </c>
    </row>
    <row r="454" spans="1:2">
      <c r="A454" s="217">
        <v>45380</v>
      </c>
      <c r="B454" s="213">
        <v>1062.0683458648436</v>
      </c>
    </row>
    <row r="455" spans="1:2">
      <c r="A455" s="217">
        <v>45381</v>
      </c>
      <c r="B455" s="213">
        <v>632.00939756376613</v>
      </c>
    </row>
    <row r="456" spans="1:2">
      <c r="A456" s="217">
        <v>45382</v>
      </c>
      <c r="B456" s="213">
        <v>401.75939942696601</v>
      </c>
    </row>
    <row r="457" spans="1:2">
      <c r="A457" s="217">
        <v>45383</v>
      </c>
      <c r="B457" s="213">
        <v>385.13426218827755</v>
      </c>
    </row>
    <row r="458" spans="1:2">
      <c r="A458" s="217">
        <v>45384</v>
      </c>
      <c r="B458" s="213">
        <v>408.31396991324806</v>
      </c>
    </row>
    <row r="459" spans="1:2">
      <c r="A459" s="217">
        <v>45385</v>
      </c>
      <c r="B459" s="213">
        <v>744.61689516164699</v>
      </c>
    </row>
    <row r="460" spans="1:2">
      <c r="A460" s="217">
        <v>45386</v>
      </c>
      <c r="B460" s="213">
        <v>885.51447262453667</v>
      </c>
    </row>
    <row r="461" spans="1:2">
      <c r="A461" s="217">
        <v>45387</v>
      </c>
      <c r="B461" s="213">
        <v>500.90708625652422</v>
      </c>
    </row>
    <row r="462" spans="1:2">
      <c r="A462" s="217">
        <v>45388</v>
      </c>
      <c r="B462" s="213">
        <v>581.57078712376051</v>
      </c>
    </row>
    <row r="463" spans="1:2">
      <c r="A463" s="217">
        <v>45389</v>
      </c>
      <c r="B463" s="213">
        <v>555.83168636766982</v>
      </c>
    </row>
    <row r="464" spans="1:2">
      <c r="A464" s="217">
        <v>45390</v>
      </c>
      <c r="B464" s="213">
        <v>686.71712176413962</v>
      </c>
    </row>
    <row r="465" spans="1:2">
      <c r="A465" s="217">
        <v>45391</v>
      </c>
      <c r="B465" s="213">
        <v>657.34770502769777</v>
      </c>
    </row>
    <row r="466" spans="1:2">
      <c r="A466" s="217">
        <v>45392</v>
      </c>
      <c r="B466" s="213">
        <v>664.47209021785034</v>
      </c>
    </row>
    <row r="467" spans="1:2">
      <c r="A467" s="217">
        <v>45393</v>
      </c>
      <c r="B467" s="213">
        <v>671.5964754080029</v>
      </c>
    </row>
    <row r="468" spans="1:2">
      <c r="A468" s="217">
        <v>45394</v>
      </c>
      <c r="B468" s="213">
        <v>678.72086059815547</v>
      </c>
    </row>
    <row r="469" spans="1:2">
      <c r="A469" s="217">
        <v>45395</v>
      </c>
      <c r="B469" s="213">
        <v>616.30771812236753</v>
      </c>
    </row>
    <row r="470" spans="1:2">
      <c r="A470" s="217">
        <v>45396</v>
      </c>
      <c r="B470" s="213">
        <v>584.11305418294762</v>
      </c>
    </row>
    <row r="471" spans="1:2">
      <c r="A471" s="217">
        <v>45397</v>
      </c>
      <c r="B471" s="213">
        <v>737.34427116629115</v>
      </c>
    </row>
    <row r="472" spans="1:2">
      <c r="A472" s="217">
        <v>45398</v>
      </c>
      <c r="B472" s="213">
        <v>435.19444206149228</v>
      </c>
    </row>
    <row r="473" spans="1:2">
      <c r="A473" s="217">
        <v>45399</v>
      </c>
      <c r="B473" s="213">
        <v>564.57960160731045</v>
      </c>
    </row>
    <row r="474" spans="1:2">
      <c r="A474" s="217">
        <v>45400</v>
      </c>
      <c r="B474" s="213">
        <v>595.9467194128066</v>
      </c>
    </row>
    <row r="475" spans="1:2">
      <c r="A475" s="217">
        <v>45401</v>
      </c>
      <c r="B475" s="213">
        <v>593.78940822131153</v>
      </c>
    </row>
    <row r="476" spans="1:2">
      <c r="A476" s="217">
        <v>45402</v>
      </c>
      <c r="B476" s="213">
        <v>422.42749717850666</v>
      </c>
    </row>
    <row r="477" spans="1:2">
      <c r="A477" s="217">
        <v>45403</v>
      </c>
      <c r="B477" s="213">
        <v>815.14208763266072</v>
      </c>
    </row>
    <row r="478" spans="1:2">
      <c r="A478" s="217">
        <v>45404</v>
      </c>
      <c r="B478" s="213">
        <v>599.47949734601002</v>
      </c>
    </row>
    <row r="479" spans="1:2">
      <c r="A479" s="217">
        <v>45405</v>
      </c>
      <c r="B479" s="213">
        <v>616.49527886214514</v>
      </c>
    </row>
    <row r="480" spans="1:2">
      <c r="A480" s="217">
        <v>45406</v>
      </c>
      <c r="B480" s="213">
        <v>536.36899153778347</v>
      </c>
    </row>
    <row r="481" spans="1:2">
      <c r="A481" s="217">
        <v>45407</v>
      </c>
      <c r="B481" s="213">
        <v>619.59999088400593</v>
      </c>
    </row>
    <row r="482" spans="1:2">
      <c r="A482" s="217">
        <v>45408</v>
      </c>
      <c r="B482" s="213">
        <v>423.65086467302172</v>
      </c>
    </row>
    <row r="483" spans="1:2">
      <c r="A483" s="217">
        <v>45409</v>
      </c>
      <c r="B483" s="213">
        <v>476.15934415326439</v>
      </c>
    </row>
    <row r="484" spans="1:2">
      <c r="A484" s="217">
        <v>45410</v>
      </c>
      <c r="B484" s="213">
        <v>914.50301158041691</v>
      </c>
    </row>
    <row r="485" spans="1:2">
      <c r="A485" s="217">
        <v>45411</v>
      </c>
      <c r="B485" s="213">
        <v>532.22594007019643</v>
      </c>
    </row>
    <row r="486" spans="1:2">
      <c r="A486" s="217">
        <v>45412</v>
      </c>
      <c r="B486" s="213">
        <v>461.67792780528964</v>
      </c>
    </row>
    <row r="487" spans="1:2">
      <c r="A487" s="217">
        <v>45413</v>
      </c>
      <c r="B487" s="213">
        <v>494.26792695059885</v>
      </c>
    </row>
    <row r="488" spans="1:2">
      <c r="A488" s="217">
        <v>45414</v>
      </c>
      <c r="B488" s="213">
        <v>588.99150543393637</v>
      </c>
    </row>
    <row r="489" spans="1:2">
      <c r="A489" s="217">
        <v>45415</v>
      </c>
      <c r="B489" s="213">
        <v>507.3392066599219</v>
      </c>
    </row>
    <row r="490" spans="1:2">
      <c r="A490" s="217">
        <v>45416</v>
      </c>
      <c r="B490" s="213">
        <v>794.23506947536191</v>
      </c>
    </row>
    <row r="491" spans="1:2">
      <c r="A491" s="217">
        <v>45417</v>
      </c>
      <c r="B491" s="213">
        <v>756.09984204880016</v>
      </c>
    </row>
    <row r="492" spans="1:2">
      <c r="A492" s="217">
        <v>45418</v>
      </c>
      <c r="B492" s="213">
        <v>680.74139493946382</v>
      </c>
    </row>
    <row r="493" spans="1:2">
      <c r="A493" s="217">
        <v>45419</v>
      </c>
      <c r="B493" s="213">
        <v>522.04591697090427</v>
      </c>
    </row>
    <row r="494" spans="1:2">
      <c r="A494" s="217">
        <v>45420</v>
      </c>
      <c r="B494" s="213">
        <v>473.45306791912918</v>
      </c>
    </row>
    <row r="495" spans="1:2">
      <c r="A495" s="217">
        <v>45421</v>
      </c>
      <c r="B495" s="213">
        <v>686.35373647096435</v>
      </c>
    </row>
    <row r="496" spans="1:2">
      <c r="A496" s="217">
        <v>45422</v>
      </c>
      <c r="B496" s="213">
        <v>656.54945544711711</v>
      </c>
    </row>
    <row r="497" spans="1:2">
      <c r="A497" s="217">
        <v>45423</v>
      </c>
      <c r="B497" s="213">
        <v>559.33672212542865</v>
      </c>
    </row>
    <row r="498" spans="1:2">
      <c r="A498" s="217">
        <v>45424</v>
      </c>
      <c r="B498" s="213">
        <v>490.12229897269947</v>
      </c>
    </row>
    <row r="499" spans="1:2">
      <c r="A499" s="217">
        <v>45425</v>
      </c>
      <c r="B499" s="213">
        <v>595.36871073019654</v>
      </c>
    </row>
    <row r="500" spans="1:2">
      <c r="A500" s="217">
        <v>45426</v>
      </c>
      <c r="B500" s="213">
        <v>533.04201701561169</v>
      </c>
    </row>
    <row r="501" spans="1:2">
      <c r="A501" s="217">
        <v>45427</v>
      </c>
      <c r="B501" s="213">
        <v>373.29028340716161</v>
      </c>
    </row>
    <row r="502" spans="1:2">
      <c r="A502" s="217">
        <v>45428</v>
      </c>
      <c r="B502" s="213">
        <v>539.93775140458956</v>
      </c>
    </row>
    <row r="503" spans="1:2">
      <c r="A503" s="217">
        <v>45429</v>
      </c>
      <c r="B503" s="213">
        <v>290.65698083168212</v>
      </c>
    </row>
    <row r="504" spans="1:2">
      <c r="A504" s="217">
        <v>45430</v>
      </c>
      <c r="B504" s="213">
        <v>767.67444243566524</v>
      </c>
    </row>
    <row r="505" spans="1:2">
      <c r="A505" s="217">
        <v>45431</v>
      </c>
      <c r="B505" s="213">
        <v>574.05381744264184</v>
      </c>
    </row>
    <row r="506" spans="1:2">
      <c r="A506" s="217">
        <v>45432</v>
      </c>
      <c r="B506" s="213">
        <v>675.27332059067407</v>
      </c>
    </row>
    <row r="507" spans="1:2">
      <c r="A507" s="217">
        <v>45433</v>
      </c>
      <c r="B507" s="213">
        <v>919.3911438290645</v>
      </c>
    </row>
    <row r="508" spans="1:2">
      <c r="A508" s="217">
        <v>45434</v>
      </c>
      <c r="B508" s="213">
        <v>728.16022038836775</v>
      </c>
    </row>
    <row r="509" spans="1:2">
      <c r="A509" s="217">
        <v>45435</v>
      </c>
      <c r="B509" s="213">
        <v>829.37526829102808</v>
      </c>
    </row>
    <row r="510" spans="1:2">
      <c r="A510" s="217">
        <v>45436</v>
      </c>
      <c r="B510" s="213">
        <v>609.187331635801</v>
      </c>
    </row>
    <row r="511" spans="1:2">
      <c r="A511" s="217">
        <v>45437</v>
      </c>
      <c r="B511" s="213">
        <v>592.26212291547142</v>
      </c>
    </row>
    <row r="512" spans="1:2">
      <c r="A512" s="217">
        <v>45438</v>
      </c>
      <c r="B512" s="213">
        <v>816.02731925574619</v>
      </c>
    </row>
    <row r="513" spans="1:2">
      <c r="A513" s="217">
        <v>45439</v>
      </c>
      <c r="B513" s="213">
        <v>1046.6026684761343</v>
      </c>
    </row>
    <row r="514" spans="1:2">
      <c r="A514" s="217">
        <v>45440</v>
      </c>
      <c r="B514" s="213">
        <v>605.75314541502735</v>
      </c>
    </row>
    <row r="515" spans="1:2">
      <c r="A515" s="217">
        <v>45441</v>
      </c>
      <c r="B515" s="213">
        <v>582.26605473333439</v>
      </c>
    </row>
    <row r="516" spans="1:2">
      <c r="A516" s="217">
        <v>45442</v>
      </c>
      <c r="B516" s="213">
        <v>791.06041677865767</v>
      </c>
    </row>
    <row r="517" spans="1:2">
      <c r="A517" s="217">
        <v>45443</v>
      </c>
      <c r="B517" s="213">
        <v>606.66547638586701</v>
      </c>
    </row>
    <row r="518" spans="1:2">
      <c r="A518" s="217">
        <v>45444</v>
      </c>
      <c r="B518" s="213">
        <v>553.97547639654658</v>
      </c>
    </row>
    <row r="519" spans="1:2">
      <c r="A519" s="217">
        <v>45445</v>
      </c>
      <c r="B519" s="213">
        <v>419.02565290104491</v>
      </c>
    </row>
    <row r="520" spans="1:2">
      <c r="A520" s="217">
        <v>45446</v>
      </c>
      <c r="B520" s="213">
        <v>400.93597441079243</v>
      </c>
    </row>
    <row r="521" spans="1:2">
      <c r="A521" s="217">
        <v>45447</v>
      </c>
      <c r="B521" s="213">
        <v>629.7211845028321</v>
      </c>
    </row>
    <row r="522" spans="1:2">
      <c r="A522" s="217">
        <v>45448</v>
      </c>
      <c r="B522" s="213">
        <v>850.37762899147504</v>
      </c>
    </row>
    <row r="523" spans="1:2">
      <c r="A523" s="217">
        <v>45449</v>
      </c>
      <c r="B523" s="213">
        <v>738.07113605331131</v>
      </c>
    </row>
    <row r="524" spans="1:2">
      <c r="A524" s="217">
        <v>45450</v>
      </c>
      <c r="B524" s="213">
        <v>471.22702944159283</v>
      </c>
    </row>
    <row r="525" spans="1:2">
      <c r="A525" s="217">
        <v>45451</v>
      </c>
      <c r="B525" s="213">
        <v>489.84590007277797</v>
      </c>
    </row>
    <row r="526" spans="1:2">
      <c r="A526" s="217">
        <v>45452</v>
      </c>
      <c r="B526" s="213">
        <v>466.48305793089133</v>
      </c>
    </row>
    <row r="527" spans="1:2">
      <c r="A527" s="217">
        <v>45453</v>
      </c>
      <c r="B527" s="213">
        <v>713.31633917713953</v>
      </c>
    </row>
    <row r="528" spans="1:2">
      <c r="A528" s="217">
        <v>45454</v>
      </c>
      <c r="B528" s="213">
        <v>548.64970193622821</v>
      </c>
    </row>
    <row r="529" spans="1:2">
      <c r="A529" s="217">
        <v>45455</v>
      </c>
      <c r="B529" s="213">
        <v>475.43241761844513</v>
      </c>
    </row>
    <row r="530" spans="1:2">
      <c r="A530" s="217">
        <v>45456</v>
      </c>
      <c r="B530" s="213">
        <v>557.78792449648392</v>
      </c>
    </row>
    <row r="531" spans="1:2">
      <c r="A531" s="217">
        <v>45457</v>
      </c>
      <c r="B531" s="213">
        <v>568.76564709503816</v>
      </c>
    </row>
    <row r="532" spans="1:2">
      <c r="A532" s="217">
        <v>45458</v>
      </c>
      <c r="B532" s="213">
        <v>583.6466069406996</v>
      </c>
    </row>
    <row r="533" spans="1:2">
      <c r="A533" s="217">
        <v>45459</v>
      </c>
      <c r="B533" s="213">
        <v>574.68278504340981</v>
      </c>
    </row>
    <row r="534" spans="1:2">
      <c r="A534" s="217">
        <v>45460</v>
      </c>
      <c r="B534" s="213">
        <v>565.71896314612013</v>
      </c>
    </row>
    <row r="535" spans="1:2">
      <c r="A535" s="217">
        <v>45461</v>
      </c>
      <c r="B535" s="213">
        <v>556.75514124883034</v>
      </c>
    </row>
    <row r="536" spans="1:2">
      <c r="A536" s="217">
        <v>45462</v>
      </c>
      <c r="B536" s="213">
        <v>833.16915031765586</v>
      </c>
    </row>
    <row r="537" spans="1:2">
      <c r="A537" s="217">
        <v>45463</v>
      </c>
      <c r="B537" s="213">
        <v>719.58090617033861</v>
      </c>
    </row>
    <row r="538" spans="1:2">
      <c r="A538" s="217">
        <v>45464</v>
      </c>
      <c r="B538" s="213">
        <v>651.56274338039259</v>
      </c>
    </row>
    <row r="539" spans="1:2">
      <c r="A539" s="217">
        <v>45465</v>
      </c>
      <c r="B539" s="213">
        <v>520.86241327659275</v>
      </c>
    </row>
    <row r="540" spans="1:2">
      <c r="A540" s="217">
        <v>45466</v>
      </c>
      <c r="B540" s="213">
        <v>568.2757922094695</v>
      </c>
    </row>
    <row r="541" spans="1:2">
      <c r="A541" s="217">
        <v>45467</v>
      </c>
      <c r="B541" s="213">
        <v>923.90933768155787</v>
      </c>
    </row>
    <row r="542" spans="1:2">
      <c r="A542" s="217">
        <v>45468</v>
      </c>
      <c r="B542" s="213">
        <v>561.55364483730011</v>
      </c>
    </row>
    <row r="543" spans="1:2">
      <c r="A543" s="217">
        <v>45469</v>
      </c>
      <c r="B543" s="213">
        <v>509.12075727679576</v>
      </c>
    </row>
    <row r="544" spans="1:2">
      <c r="A544" s="217">
        <v>45470</v>
      </c>
      <c r="B544" s="213">
        <v>476.5579879015516</v>
      </c>
    </row>
    <row r="545" spans="1:2">
      <c r="A545" s="217">
        <v>45471</v>
      </c>
      <c r="B545" s="213">
        <v>623.57728669266771</v>
      </c>
    </row>
    <row r="546" spans="1:2">
      <c r="A546" s="217">
        <v>45472</v>
      </c>
      <c r="B546" s="213">
        <v>549.07792171724088</v>
      </c>
    </row>
    <row r="547" spans="1:2">
      <c r="A547" s="217">
        <v>45473</v>
      </c>
      <c r="B547" s="213">
        <v>424.08375671888518</v>
      </c>
    </row>
    <row r="548" spans="1:2">
      <c r="A548" s="217">
        <v>45474</v>
      </c>
      <c r="B548" s="213">
        <v>711.2810412441213</v>
      </c>
    </row>
    <row r="549" spans="1:2">
      <c r="A549" s="217">
        <v>45475</v>
      </c>
      <c r="B549" s="213">
        <v>567.36036295715189</v>
      </c>
    </row>
    <row r="550" spans="1:2">
      <c r="A550" s="217">
        <v>45476</v>
      </c>
      <c r="B550" s="213">
        <v>650.92788659344058</v>
      </c>
    </row>
    <row r="551" spans="1:2">
      <c r="A551" s="217">
        <v>45477</v>
      </c>
      <c r="B551" s="213">
        <v>826.14443092073464</v>
      </c>
    </row>
    <row r="552" spans="1:2">
      <c r="A552" s="217">
        <v>45478</v>
      </c>
      <c r="B552" s="213">
        <v>675.94459981964269</v>
      </c>
    </row>
    <row r="553" spans="1:2">
      <c r="A553" s="217">
        <v>45479</v>
      </c>
      <c r="B553" s="213">
        <v>550.79240766197506</v>
      </c>
    </row>
    <row r="554" spans="1:2">
      <c r="A554" s="217">
        <v>45480</v>
      </c>
      <c r="B554" s="213">
        <v>447.12328489754401</v>
      </c>
    </row>
    <row r="555" spans="1:2">
      <c r="A555" s="217">
        <v>45481</v>
      </c>
      <c r="B555" s="213">
        <v>567.20983117699302</v>
      </c>
    </row>
    <row r="556" spans="1:2">
      <c r="A556" s="217">
        <v>45482</v>
      </c>
      <c r="B556" s="213">
        <v>491.08305157859957</v>
      </c>
    </row>
    <row r="557" spans="1:2">
      <c r="A557" s="217">
        <v>45483</v>
      </c>
      <c r="B557" s="213">
        <v>675.58576832287997</v>
      </c>
    </row>
    <row r="558" spans="1:2">
      <c r="A558" s="217">
        <v>45484</v>
      </c>
      <c r="B558" s="213">
        <v>499.24666924806911</v>
      </c>
    </row>
    <row r="559" spans="1:2">
      <c r="A559" s="217">
        <v>45485</v>
      </c>
      <c r="B559" s="213">
        <v>682.485888662447</v>
      </c>
    </row>
    <row r="560" spans="1:2">
      <c r="A560" s="217">
        <v>45486</v>
      </c>
      <c r="B560" s="213">
        <v>551.75263070241635</v>
      </c>
    </row>
    <row r="561" spans="1:2">
      <c r="A561" s="217">
        <v>45487</v>
      </c>
      <c r="B561" s="213">
        <v>599.0267275939533</v>
      </c>
    </row>
    <row r="562" spans="1:2">
      <c r="A562" s="217">
        <v>45488</v>
      </c>
      <c r="B562" s="213">
        <v>499.34735009912976</v>
      </c>
    </row>
    <row r="563" spans="1:2">
      <c r="A563" s="217">
        <v>45489</v>
      </c>
      <c r="B563" s="213">
        <v>684.42161905879118</v>
      </c>
    </row>
    <row r="564" spans="1:2">
      <c r="A564" s="217">
        <v>45490</v>
      </c>
      <c r="B564" s="213">
        <v>634.4719317622729</v>
      </c>
    </row>
    <row r="565" spans="1:2">
      <c r="A565" s="217">
        <v>45491</v>
      </c>
      <c r="B565" s="213">
        <v>707.6997866156654</v>
      </c>
    </row>
    <row r="566" spans="1:2">
      <c r="A566" s="217">
        <v>45492</v>
      </c>
      <c r="B566" s="213">
        <v>610.20220035136231</v>
      </c>
    </row>
    <row r="567" spans="1:2">
      <c r="A567" s="217">
        <v>45493</v>
      </c>
      <c r="B567" s="213">
        <v>433.15215655649484</v>
      </c>
    </row>
    <row r="568" spans="1:2">
      <c r="A568" s="217">
        <v>45494</v>
      </c>
      <c r="B568" s="213">
        <v>660.41775463293106</v>
      </c>
    </row>
    <row r="569" spans="1:2">
      <c r="A569" s="217">
        <v>45495</v>
      </c>
      <c r="B569" s="213">
        <v>533.57533227757631</v>
      </c>
    </row>
    <row r="570" spans="1:2">
      <c r="A570" s="217">
        <v>45496</v>
      </c>
      <c r="B570" s="213">
        <v>693.71029286369503</v>
      </c>
    </row>
    <row r="571" spans="1:2">
      <c r="A571" s="217">
        <v>45497</v>
      </c>
      <c r="B571" s="213">
        <v>474.97525849029552</v>
      </c>
    </row>
    <row r="572" spans="1:2">
      <c r="A572" s="217">
        <v>45498</v>
      </c>
      <c r="B572" s="213">
        <v>630.41332272417958</v>
      </c>
    </row>
    <row r="573" spans="1:2">
      <c r="A573" s="217">
        <v>45499</v>
      </c>
      <c r="B573" s="213">
        <v>823.36109301157455</v>
      </c>
    </row>
    <row r="574" spans="1:2">
      <c r="A574" s="217">
        <v>45500</v>
      </c>
      <c r="B574" s="213">
        <v>605.53241317035906</v>
      </c>
    </row>
    <row r="575" spans="1:2">
      <c r="A575" s="217">
        <v>45501</v>
      </c>
      <c r="B575" s="213">
        <v>671.37982214779618</v>
      </c>
    </row>
    <row r="576" spans="1:2">
      <c r="A576" s="217">
        <v>45502</v>
      </c>
      <c r="B576" s="213">
        <v>869.74430784882702</v>
      </c>
    </row>
    <row r="577" spans="1:2">
      <c r="A577" s="217">
        <v>45503</v>
      </c>
      <c r="B577" s="213">
        <v>511.49796681431206</v>
      </c>
    </row>
    <row r="578" spans="1:2">
      <c r="A578" s="217">
        <v>45504</v>
      </c>
      <c r="B578" s="213">
        <v>665.62134496241652</v>
      </c>
    </row>
    <row r="579" spans="1:2">
      <c r="A579" s="217">
        <v>45505</v>
      </c>
      <c r="B579" s="213">
        <v>736.05053269049301</v>
      </c>
    </row>
    <row r="580" spans="1:2">
      <c r="A580" s="217">
        <v>45506</v>
      </c>
      <c r="B580" s="213">
        <v>848.24268022722185</v>
      </c>
    </row>
    <row r="581" spans="1:2">
      <c r="A581" s="217">
        <v>45507</v>
      </c>
      <c r="B581" s="213">
        <v>520.70129853100411</v>
      </c>
    </row>
    <row r="582" spans="1:2">
      <c r="A582" s="217">
        <v>45508</v>
      </c>
      <c r="B582" s="213">
        <v>491.17765992669649</v>
      </c>
    </row>
    <row r="583" spans="1:2">
      <c r="A583" s="217">
        <v>45509</v>
      </c>
      <c r="B583" s="213">
        <v>375.35574583872085</v>
      </c>
    </row>
    <row r="584" spans="1:2">
      <c r="A584" s="217">
        <v>45510</v>
      </c>
      <c r="B584" s="213">
        <v>660.12848195732329</v>
      </c>
    </row>
    <row r="585" spans="1:2">
      <c r="A585" s="217">
        <v>45511</v>
      </c>
      <c r="B585" s="213">
        <v>1454.5011082267192</v>
      </c>
    </row>
    <row r="586" spans="1:2">
      <c r="A586" s="217">
        <v>45512</v>
      </c>
      <c r="B586" s="213">
        <v>615.80626835773705</v>
      </c>
    </row>
    <row r="587" spans="1:2">
      <c r="A587" s="217">
        <v>45513</v>
      </c>
      <c r="B587" s="213">
        <v>995.30104045535188</v>
      </c>
    </row>
    <row r="588" spans="1:2">
      <c r="A588" s="217">
        <v>45514</v>
      </c>
      <c r="B588" s="213">
        <v>503.88624060698083</v>
      </c>
    </row>
    <row r="589" spans="1:2">
      <c r="A589" s="217">
        <v>45515</v>
      </c>
      <c r="B589" s="213">
        <v>597.64877228450848</v>
      </c>
    </row>
    <row r="590" spans="1:2">
      <c r="A590" s="217">
        <v>45516</v>
      </c>
      <c r="B590" s="213">
        <v>596.85095324048905</v>
      </c>
    </row>
    <row r="591" spans="1:2">
      <c r="A591" s="217">
        <v>45517</v>
      </c>
      <c r="B591" s="213">
        <v>605.93318063830941</v>
      </c>
    </row>
    <row r="592" spans="1:2">
      <c r="A592" s="217">
        <v>45518</v>
      </c>
      <c r="B592" s="213">
        <v>492.89173572054096</v>
      </c>
    </row>
    <row r="593" spans="1:2">
      <c r="A593" s="217">
        <v>45519</v>
      </c>
      <c r="B593" s="213">
        <v>808.66325928109916</v>
      </c>
    </row>
    <row r="594" spans="1:2">
      <c r="A594" s="217">
        <v>45520</v>
      </c>
      <c r="B594" s="213">
        <v>498.20370603750843</v>
      </c>
    </row>
    <row r="595" spans="1:2">
      <c r="A595" s="217">
        <v>45521</v>
      </c>
      <c r="B595" s="213">
        <v>756.86843772424197</v>
      </c>
    </row>
    <row r="596" spans="1:2">
      <c r="A596" s="217">
        <v>45522</v>
      </c>
      <c r="B596" s="213">
        <v>501.95789234256171</v>
      </c>
    </row>
    <row r="597" spans="1:2">
      <c r="A597" s="217">
        <v>45523</v>
      </c>
      <c r="B597" s="213">
        <v>457.28229972452857</v>
      </c>
    </row>
    <row r="598" spans="1:2">
      <c r="A598" s="217">
        <v>45524</v>
      </c>
      <c r="B598" s="213">
        <v>811.31328454243635</v>
      </c>
    </row>
    <row r="599" spans="1:2">
      <c r="A599" s="217">
        <v>45525</v>
      </c>
      <c r="B599" s="213">
        <v>613.25385632006248</v>
      </c>
    </row>
    <row r="600" spans="1:2">
      <c r="A600" s="217">
        <v>45526</v>
      </c>
      <c r="B600" s="213">
        <v>558.65305216317302</v>
      </c>
    </row>
    <row r="601" spans="1:2">
      <c r="A601" s="217">
        <v>45527</v>
      </c>
      <c r="B601" s="213">
        <v>479.18856260714256</v>
      </c>
    </row>
    <row r="602" spans="1:2">
      <c r="A602" s="217">
        <v>45528</v>
      </c>
      <c r="B602" s="213">
        <v>1087.9273368020422</v>
      </c>
    </row>
    <row r="603" spans="1:2">
      <c r="A603" s="217">
        <v>45529</v>
      </c>
      <c r="B603" s="213">
        <v>549.70901277262897</v>
      </c>
    </row>
    <row r="604" spans="1:2">
      <c r="A604" s="217">
        <v>45530</v>
      </c>
      <c r="B604" s="213">
        <v>584.71302263890266</v>
      </c>
    </row>
    <row r="605" spans="1:2">
      <c r="A605" s="217">
        <v>45531</v>
      </c>
      <c r="B605" s="213">
        <v>713.88674328297463</v>
      </c>
    </row>
    <row r="606" spans="1:2">
      <c r="A606" s="217">
        <v>45532</v>
      </c>
      <c r="B606" s="213">
        <v>465.8846986143289</v>
      </c>
    </row>
    <row r="607" spans="1:2">
      <c r="A607" s="217">
        <v>45533</v>
      </c>
      <c r="B607" s="213">
        <v>625.29083565680219</v>
      </c>
    </row>
    <row r="608" spans="1:2">
      <c r="A608" s="217">
        <v>45534</v>
      </c>
      <c r="B608" s="213">
        <v>569.91740360367635</v>
      </c>
    </row>
    <row r="609" spans="1:2">
      <c r="A609" s="217">
        <v>45535</v>
      </c>
      <c r="B609" s="213">
        <v>435.11882682887557</v>
      </c>
    </row>
    <row r="610" spans="1:2">
      <c r="A610" s="217">
        <v>45536</v>
      </c>
      <c r="B610" s="213">
        <v>462.22759283532241</v>
      </c>
    </row>
    <row r="611" spans="1:2">
      <c r="A611" s="217">
        <v>45537</v>
      </c>
      <c r="B611" s="213">
        <v>456.27153332856847</v>
      </c>
    </row>
    <row r="612" spans="1:2">
      <c r="A612" s="217">
        <v>45538</v>
      </c>
      <c r="B612" s="213">
        <v>1288.2632273755735</v>
      </c>
    </row>
    <row r="613" spans="1:2">
      <c r="A613" s="217">
        <v>45539</v>
      </c>
      <c r="B613" s="213">
        <v>560.72749722731703</v>
      </c>
    </row>
    <row r="614" spans="1:2">
      <c r="A614" s="217">
        <v>45540</v>
      </c>
      <c r="B614" s="213">
        <v>466.39472564430798</v>
      </c>
    </row>
    <row r="615" spans="1:2">
      <c r="A615" s="217">
        <v>45541</v>
      </c>
      <c r="B615" s="213">
        <v>679.70738443561663</v>
      </c>
    </row>
    <row r="616" spans="1:2">
      <c r="A616" s="217">
        <v>45542</v>
      </c>
      <c r="B616" s="213">
        <v>435.070579212187</v>
      </c>
    </row>
    <row r="617" spans="1:2">
      <c r="A617" s="217">
        <v>45543</v>
      </c>
      <c r="B617" s="213">
        <v>462.98112975324176</v>
      </c>
    </row>
    <row r="618" spans="1:2">
      <c r="A618" s="217">
        <v>45544</v>
      </c>
      <c r="B618" s="213">
        <v>623.15722146416203</v>
      </c>
    </row>
    <row r="619" spans="1:2">
      <c r="A619" s="217">
        <v>45545</v>
      </c>
      <c r="B619" s="213">
        <v>453.46095174075163</v>
      </c>
    </row>
    <row r="620" spans="1:2">
      <c r="A620" s="217">
        <v>45546</v>
      </c>
      <c r="B620" s="213">
        <v>479.94056213276491</v>
      </c>
    </row>
    <row r="621" spans="1:2">
      <c r="A621" s="217">
        <v>45547</v>
      </c>
      <c r="B621" s="213">
        <v>822.76327398105366</v>
      </c>
    </row>
    <row r="622" spans="1:2">
      <c r="A622" s="217">
        <v>45548</v>
      </c>
      <c r="B622" s="213">
        <v>526.09103391951032</v>
      </c>
    </row>
    <row r="623" spans="1:2">
      <c r="A623" s="217">
        <v>45549</v>
      </c>
      <c r="B623" s="213">
        <v>527.99260962075334</v>
      </c>
    </row>
    <row r="624" spans="1:2">
      <c r="A624" s="217">
        <v>45550</v>
      </c>
      <c r="B624" s="213">
        <v>649.57153043248036</v>
      </c>
    </row>
    <row r="625" spans="1:2">
      <c r="A625" s="217">
        <v>45551</v>
      </c>
      <c r="B625" s="213">
        <v>447.38709875423325</v>
      </c>
    </row>
    <row r="626" spans="1:2">
      <c r="A626" s="217">
        <v>45552</v>
      </c>
      <c r="B626" s="213">
        <v>687.1579282986155</v>
      </c>
    </row>
    <row r="627" spans="1:2">
      <c r="A627" s="217">
        <v>45553</v>
      </c>
      <c r="B627" s="213">
        <v>539.9448492212847</v>
      </c>
    </row>
    <row r="628" spans="1:2">
      <c r="A628" s="217">
        <v>45554</v>
      </c>
      <c r="B628" s="213">
        <v>528.45849461591786</v>
      </c>
    </row>
    <row r="629" spans="1:2">
      <c r="A629" s="217">
        <v>45555</v>
      </c>
      <c r="B629" s="213">
        <v>815.57323036047683</v>
      </c>
    </row>
    <row r="630" spans="1:2">
      <c r="A630" s="217">
        <v>45556</v>
      </c>
      <c r="B630" s="213">
        <v>794.74515212316089</v>
      </c>
    </row>
    <row r="631" spans="1:2">
      <c r="A631" s="217">
        <v>45557</v>
      </c>
      <c r="B631" s="213">
        <v>705.69893724300914</v>
      </c>
    </row>
    <row r="632" spans="1:2">
      <c r="A632" s="217">
        <v>45558</v>
      </c>
      <c r="B632" s="213">
        <v>451.45009171654357</v>
      </c>
    </row>
    <row r="633" spans="1:2">
      <c r="A633" s="217">
        <v>45559</v>
      </c>
      <c r="B633" s="213">
        <v>689.32514693190899</v>
      </c>
    </row>
    <row r="634" spans="1:2">
      <c r="A634" s="217">
        <v>45560</v>
      </c>
      <c r="B634" s="213">
        <v>259.42607237495793</v>
      </c>
    </row>
    <row r="635" spans="1:2">
      <c r="A635" s="217">
        <v>45561</v>
      </c>
      <c r="B635" s="213">
        <v>393.29939654806839</v>
      </c>
    </row>
    <row r="636" spans="1:2">
      <c r="A636" s="217">
        <v>45562</v>
      </c>
      <c r="B636" s="213">
        <v>496.03143780081592</v>
      </c>
    </row>
    <row r="637" spans="1:2">
      <c r="A637" s="217">
        <v>45563</v>
      </c>
      <c r="B637" s="213">
        <v>784.30225409909463</v>
      </c>
    </row>
    <row r="638" spans="1:2">
      <c r="A638" s="217">
        <v>45564</v>
      </c>
      <c r="B638" s="213">
        <v>430.40176559667077</v>
      </c>
    </row>
    <row r="639" spans="1:2">
      <c r="A639" s="217">
        <v>45565</v>
      </c>
      <c r="B639" s="213">
        <v>688.97467673536903</v>
      </c>
    </row>
    <row r="640" spans="1:2">
      <c r="A640" s="217">
        <v>45566</v>
      </c>
      <c r="B640" s="213">
        <v>598.84414687921969</v>
      </c>
    </row>
    <row r="641" spans="1:2">
      <c r="A641" s="217">
        <v>45567</v>
      </c>
      <c r="B641" s="213">
        <v>353.40157965048297</v>
      </c>
    </row>
    <row r="642" spans="1:2">
      <c r="A642" s="217">
        <v>45568</v>
      </c>
      <c r="B642" s="213">
        <v>644.35964802486183</v>
      </c>
    </row>
    <row r="643" spans="1:2">
      <c r="A643" s="217">
        <v>45569</v>
      </c>
      <c r="B643" s="213">
        <v>1214.6648801468343</v>
      </c>
    </row>
    <row r="644" spans="1:2">
      <c r="A644" s="217">
        <v>45570</v>
      </c>
      <c r="B644" s="213">
        <v>470.22483332634675</v>
      </c>
    </row>
    <row r="645" spans="1:2">
      <c r="A645" s="217">
        <v>45571</v>
      </c>
      <c r="B645" s="213">
        <v>302.65060043338951</v>
      </c>
    </row>
    <row r="646" spans="1:2">
      <c r="A646" s="217">
        <v>45572</v>
      </c>
      <c r="B646" s="213">
        <v>652.32128467357597</v>
      </c>
    </row>
    <row r="647" spans="1:2">
      <c r="A647" s="217">
        <v>45573</v>
      </c>
      <c r="B647" s="213">
        <v>506.60271683091156</v>
      </c>
    </row>
    <row r="648" spans="1:2">
      <c r="A648" s="217">
        <v>45574</v>
      </c>
      <c r="B648" s="213">
        <v>716.07029793941979</v>
      </c>
    </row>
    <row r="649" spans="1:2">
      <c r="A649" s="217">
        <v>45575</v>
      </c>
      <c r="B649" s="213">
        <v>679.48021246501071</v>
      </c>
    </row>
    <row r="650" spans="1:2">
      <c r="A650" s="217">
        <v>45576</v>
      </c>
      <c r="B650" s="213">
        <v>539.47957023619585</v>
      </c>
    </row>
    <row r="651" spans="1:2">
      <c r="A651" s="217">
        <v>45577</v>
      </c>
      <c r="B651" s="213">
        <v>450.29992233267194</v>
      </c>
    </row>
    <row r="652" spans="1:2">
      <c r="A652" s="217">
        <v>45578</v>
      </c>
      <c r="B652" s="213">
        <v>632.23734189976983</v>
      </c>
    </row>
    <row r="653" spans="1:2">
      <c r="A653" s="217">
        <v>45579</v>
      </c>
      <c r="B653" s="213">
        <v>479.19039381492195</v>
      </c>
    </row>
    <row r="654" spans="1:2">
      <c r="A654" s="217">
        <v>45580</v>
      </c>
      <c r="B654" s="213">
        <v>446.25624518420659</v>
      </c>
    </row>
    <row r="655" spans="1:2">
      <c r="A655" s="217">
        <v>45581</v>
      </c>
      <c r="B655" s="213">
        <v>622.38271564329477</v>
      </c>
    </row>
    <row r="656" spans="1:2">
      <c r="A656" s="217">
        <v>45582</v>
      </c>
      <c r="B656" s="213">
        <v>674.2359547839701</v>
      </c>
    </row>
    <row r="657" spans="1:2">
      <c r="A657" s="217">
        <v>45583</v>
      </c>
      <c r="B657" s="213">
        <v>597.81174068264829</v>
      </c>
    </row>
    <row r="658" spans="1:2">
      <c r="A658" s="217">
        <v>45584</v>
      </c>
      <c r="B658" s="213">
        <v>584.03103501258852</v>
      </c>
    </row>
    <row r="659" spans="1:2">
      <c r="A659" s="217">
        <v>45585</v>
      </c>
      <c r="B659" s="213">
        <v>503.13239411099744</v>
      </c>
    </row>
    <row r="660" spans="1:2">
      <c r="A660" s="217">
        <v>45586</v>
      </c>
      <c r="B660" s="213">
        <v>409.56327448199556</v>
      </c>
    </row>
    <row r="661" spans="1:2">
      <c r="A661" s="217">
        <v>45587</v>
      </c>
      <c r="B661" s="213">
        <v>434.10473339435543</v>
      </c>
    </row>
    <row r="662" spans="1:2">
      <c r="A662" s="217">
        <v>45588</v>
      </c>
      <c r="B662" s="213">
        <v>552.59621722495308</v>
      </c>
    </row>
    <row r="663" spans="1:2">
      <c r="A663" s="217">
        <v>45589</v>
      </c>
      <c r="B663" s="213">
        <v>812.12463644912646</v>
      </c>
    </row>
    <row r="664" spans="1:2">
      <c r="A664" s="217">
        <v>45590</v>
      </c>
      <c r="B664" s="213">
        <v>504.18388697360899</v>
      </c>
    </row>
    <row r="665" spans="1:2">
      <c r="A665" s="217">
        <v>45591</v>
      </c>
      <c r="B665" s="213">
        <v>587.85563682715781</v>
      </c>
    </row>
    <row r="666" spans="1:2">
      <c r="A666" s="217">
        <v>45592</v>
      </c>
      <c r="B666" s="213">
        <v>459.07942428538138</v>
      </c>
    </row>
    <row r="667" spans="1:2">
      <c r="A667" s="217">
        <v>45593</v>
      </c>
      <c r="B667" s="213">
        <v>434.75170011662294</v>
      </c>
    </row>
    <row r="668" spans="1:2">
      <c r="A668" s="217">
        <v>45594</v>
      </c>
      <c r="B668" s="213">
        <v>627.42969326124114</v>
      </c>
    </row>
    <row r="669" spans="1:2">
      <c r="A669" s="217">
        <v>45595</v>
      </c>
      <c r="B669" s="213">
        <v>462.36510772241058</v>
      </c>
    </row>
    <row r="670" spans="1:2">
      <c r="A670" s="217">
        <v>45596</v>
      </c>
      <c r="B670" s="213">
        <v>444.19128429730415</v>
      </c>
    </row>
    <row r="671" spans="1:2">
      <c r="A671" s="217">
        <v>45597</v>
      </c>
      <c r="B671" s="213">
        <v>470.22363531134738</v>
      </c>
    </row>
    <row r="672" spans="1:2">
      <c r="A672" s="217">
        <v>45598</v>
      </c>
      <c r="B672" s="213">
        <v>496.25598632539067</v>
      </c>
    </row>
    <row r="673" spans="1:2">
      <c r="A673" s="217">
        <v>45599</v>
      </c>
      <c r="B673" s="213">
        <v>345.73997718036298</v>
      </c>
    </row>
    <row r="674" spans="1:2">
      <c r="A674" s="217">
        <v>45600</v>
      </c>
      <c r="B674" s="213">
        <v>661.79907713514388</v>
      </c>
    </row>
    <row r="675" spans="1:2">
      <c r="A675" s="217">
        <v>45601</v>
      </c>
      <c r="B675" s="213">
        <v>601.86307750597973</v>
      </c>
    </row>
    <row r="676" spans="1:2">
      <c r="A676" s="217">
        <v>45602</v>
      </c>
      <c r="B676" s="213">
        <v>362.85677388550386</v>
      </c>
    </row>
    <row r="677" spans="1:2">
      <c r="A677" s="217">
        <v>45603</v>
      </c>
      <c r="B677" s="213">
        <v>392.66091453067855</v>
      </c>
    </row>
    <row r="678" spans="1:2">
      <c r="A678" s="217">
        <v>45604</v>
      </c>
      <c r="B678" s="213">
        <v>435.15449281999048</v>
      </c>
    </row>
    <row r="679" spans="1:2">
      <c r="A679" s="217">
        <v>45605</v>
      </c>
      <c r="B679" s="213">
        <v>448.28353358432543</v>
      </c>
    </row>
    <row r="680" spans="1:2">
      <c r="A680" s="217">
        <v>45606</v>
      </c>
      <c r="B680" s="213">
        <v>507.89979898599535</v>
      </c>
    </row>
    <row r="681" spans="1:2">
      <c r="A681" s="217">
        <v>45607</v>
      </c>
      <c r="B681" s="213">
        <v>468.78925989045212</v>
      </c>
    </row>
    <row r="682" spans="1:2">
      <c r="A682" s="217">
        <v>45608</v>
      </c>
      <c r="B682" s="213">
        <v>390.29457910634</v>
      </c>
    </row>
    <row r="683" spans="1:2">
      <c r="A683" s="217">
        <v>45609</v>
      </c>
      <c r="B683" s="213">
        <v>585.27044059574052</v>
      </c>
    </row>
    <row r="684" spans="1:2">
      <c r="A684" s="217">
        <v>45610</v>
      </c>
      <c r="B684" s="213">
        <v>1264.7910771820295</v>
      </c>
    </row>
    <row r="685" spans="1:2">
      <c r="A685" s="217">
        <v>45611</v>
      </c>
      <c r="B685" s="213">
        <v>902.17616747540387</v>
      </c>
    </row>
    <row r="686" spans="1:2">
      <c r="A686" s="217">
        <v>45612</v>
      </c>
      <c r="B686" s="213">
        <v>539.56125776877809</v>
      </c>
    </row>
    <row r="687" spans="1:2">
      <c r="A687" s="217">
        <v>45613</v>
      </c>
      <c r="B687" s="213">
        <v>445.6871135782614</v>
      </c>
    </row>
    <row r="688" spans="1:2">
      <c r="A688" s="217">
        <v>45614</v>
      </c>
      <c r="B688" s="213">
        <v>437.95992159927908</v>
      </c>
    </row>
    <row r="689" spans="1:2">
      <c r="A689" s="217">
        <v>45615</v>
      </c>
      <c r="B689" s="213">
        <v>760.64942503314978</v>
      </c>
    </row>
    <row r="690" spans="1:2">
      <c r="A690" s="217">
        <v>45616</v>
      </c>
      <c r="B690" s="213">
        <v>565.87238327195882</v>
      </c>
    </row>
    <row r="691" spans="1:2">
      <c r="A691" s="217">
        <v>45617</v>
      </c>
      <c r="B691" s="213">
        <v>585.73870995588004</v>
      </c>
    </row>
    <row r="692" spans="1:2">
      <c r="A692" s="217">
        <v>45618</v>
      </c>
      <c r="B692" s="213">
        <v>559.13661227743171</v>
      </c>
    </row>
    <row r="693" spans="1:2">
      <c r="A693" s="217">
        <v>45619</v>
      </c>
      <c r="B693" s="213">
        <v>396.44068656919865</v>
      </c>
    </row>
    <row r="694" spans="1:2">
      <c r="A694" s="217">
        <v>45620</v>
      </c>
      <c r="B694" s="213">
        <v>1164.6756284417831</v>
      </c>
    </row>
    <row r="695" spans="1:2">
      <c r="A695" s="217">
        <v>45621</v>
      </c>
      <c r="B695" s="213">
        <v>2410.5141881957065</v>
      </c>
    </row>
    <row r="696" spans="1:2">
      <c r="A696" s="217">
        <v>45622</v>
      </c>
      <c r="B696" s="213">
        <v>1429.648613279054</v>
      </c>
    </row>
    <row r="697" spans="1:2">
      <c r="A697" s="217">
        <v>45623</v>
      </c>
      <c r="B697" s="213">
        <v>448.78303836240133</v>
      </c>
    </row>
    <row r="698" spans="1:2">
      <c r="A698" s="217">
        <v>45624</v>
      </c>
      <c r="B698" s="213">
        <v>579.54481147741024</v>
      </c>
    </row>
    <row r="699" spans="1:2">
      <c r="A699" s="217">
        <v>45625</v>
      </c>
      <c r="B699" s="213">
        <v>440.23131101937815</v>
      </c>
    </row>
    <row r="700" spans="1:2">
      <c r="A700" s="217">
        <v>45626</v>
      </c>
      <c r="B700" s="213">
        <v>467.8498663944074</v>
      </c>
    </row>
    <row r="701" spans="1:2">
      <c r="A701" s="217">
        <v>45627</v>
      </c>
      <c r="B701" s="213">
        <v>675.82765750522765</v>
      </c>
    </row>
    <row r="702" spans="1:2">
      <c r="A702" s="217">
        <v>45628</v>
      </c>
      <c r="B702" s="213">
        <v>580.87909950837616</v>
      </c>
    </row>
    <row r="703" spans="1:2">
      <c r="A703" s="217">
        <v>45629</v>
      </c>
      <c r="B703" s="213">
        <v>485.93054151152461</v>
      </c>
    </row>
    <row r="704" spans="1:2">
      <c r="A704" s="217">
        <v>45630</v>
      </c>
      <c r="B704" s="213">
        <v>801.45104476109725</v>
      </c>
    </row>
    <row r="705" spans="1:2">
      <c r="A705" s="217">
        <v>45631</v>
      </c>
      <c r="B705" s="213">
        <v>453.29495418048486</v>
      </c>
    </row>
    <row r="706" spans="1:2">
      <c r="A706" s="217">
        <v>45632</v>
      </c>
      <c r="B706" s="213">
        <v>234.92077487823886</v>
      </c>
    </row>
    <row r="707" spans="1:2">
      <c r="A707" s="217">
        <v>45633</v>
      </c>
      <c r="B707" s="213">
        <v>821.72750189949147</v>
      </c>
    </row>
    <row r="708" spans="1:2">
      <c r="A708" s="217">
        <v>45634</v>
      </c>
      <c r="B708" s="213">
        <v>651.69774446937254</v>
      </c>
    </row>
    <row r="709" spans="1:2">
      <c r="A709" s="217">
        <v>45635</v>
      </c>
      <c r="B709" s="213">
        <v>440.03457601996814</v>
      </c>
    </row>
    <row r="710" spans="1:2">
      <c r="A710" s="217">
        <v>45636</v>
      </c>
      <c r="B710" s="213">
        <v>509.93879057125804</v>
      </c>
    </row>
    <row r="711" spans="1:2">
      <c r="A711" s="217">
        <v>45637</v>
      </c>
      <c r="B711" s="213">
        <v>630.73822916860013</v>
      </c>
    </row>
    <row r="712" spans="1:2">
      <c r="A712" s="217">
        <v>45638</v>
      </c>
      <c r="B712" s="213">
        <v>404.68036334699815</v>
      </c>
    </row>
    <row r="713" spans="1:2">
      <c r="A713" s="217">
        <v>45639</v>
      </c>
      <c r="B713" s="213">
        <v>542.79185536910529</v>
      </c>
    </row>
    <row r="714" spans="1:2">
      <c r="A714" s="217">
        <v>45640</v>
      </c>
      <c r="B714" s="213">
        <v>739.70029414263524</v>
      </c>
    </row>
    <row r="715" spans="1:2">
      <c r="A715" s="217">
        <v>45641</v>
      </c>
      <c r="B715" s="213">
        <v>1058.8197533723103</v>
      </c>
    </row>
    <row r="716" spans="1:2">
      <c r="A716" s="217">
        <v>45642</v>
      </c>
      <c r="B716" s="213">
        <v>594.88633952003806</v>
      </c>
    </row>
    <row r="717" spans="1:2">
      <c r="A717" s="217">
        <v>45643</v>
      </c>
      <c r="B717" s="213">
        <v>511.33974179403492</v>
      </c>
    </row>
    <row r="718" spans="1:2">
      <c r="A718" s="217">
        <v>45644</v>
      </c>
      <c r="B718" s="213">
        <v>1191.0056588079558</v>
      </c>
    </row>
    <row r="719" spans="1:2">
      <c r="A719" s="217">
        <v>45645</v>
      </c>
      <c r="B719" s="213">
        <v>732.85847025481246</v>
      </c>
    </row>
    <row r="720" spans="1:2">
      <c r="A720" s="217">
        <v>45646</v>
      </c>
      <c r="B720" s="213">
        <v>397.77546471520674</v>
      </c>
    </row>
    <row r="721" spans="1:2">
      <c r="A721" s="217">
        <v>45647</v>
      </c>
      <c r="B721" s="213">
        <v>556.79653245713644</v>
      </c>
    </row>
    <row r="722" spans="1:2">
      <c r="A722" s="217">
        <v>45648</v>
      </c>
      <c r="B722" s="213">
        <v>478.8181682496708</v>
      </c>
    </row>
    <row r="723" spans="1:2">
      <c r="A723" s="217">
        <v>45649</v>
      </c>
      <c r="B723" s="213">
        <v>436.40109185616012</v>
      </c>
    </row>
    <row r="724" spans="1:2">
      <c r="A724" s="217">
        <v>45650</v>
      </c>
      <c r="B724" s="213">
        <v>423.94962944381064</v>
      </c>
    </row>
    <row r="725" spans="1:2">
      <c r="A725" s="217">
        <v>45651</v>
      </c>
      <c r="B725" s="213">
        <v>404.30874796487217</v>
      </c>
    </row>
    <row r="726" spans="1:2">
      <c r="A726" s="217">
        <v>45652</v>
      </c>
      <c r="B726" s="213">
        <v>384.66786648593376</v>
      </c>
    </row>
    <row r="727" spans="1:2">
      <c r="A727" s="217">
        <v>45653</v>
      </c>
      <c r="B727" s="213">
        <v>579.0532924370774</v>
      </c>
    </row>
    <row r="728" spans="1:2">
      <c r="A728" s="217">
        <v>45654</v>
      </c>
      <c r="B728" s="213">
        <v>459.3302663968351</v>
      </c>
    </row>
    <row r="729" spans="1:2">
      <c r="A729" s="217">
        <v>45655</v>
      </c>
      <c r="B729" s="213">
        <v>1059.9363311205454</v>
      </c>
    </row>
    <row r="730" spans="1:2">
      <c r="A730" s="217">
        <v>45656</v>
      </c>
      <c r="B730" s="213">
        <v>562.24635209500821</v>
      </c>
    </row>
    <row r="731" spans="1:2">
      <c r="A731" s="217">
        <v>45657</v>
      </c>
      <c r="B731" s="213">
        <v>558.47060480142477</v>
      </c>
    </row>
    <row r="732" spans="1:2">
      <c r="A732" s="217">
        <v>45658</v>
      </c>
      <c r="B732" s="213">
        <v>630.36962982887485</v>
      </c>
    </row>
    <row r="733" spans="1:2">
      <c r="A733" s="217">
        <v>45659</v>
      </c>
      <c r="B733" s="213">
        <v>702.26865485632493</v>
      </c>
    </row>
    <row r="734" spans="1:2">
      <c r="A734" s="217">
        <v>45660</v>
      </c>
      <c r="B734" s="213">
        <v>483.75489439726806</v>
      </c>
    </row>
    <row r="735" spans="1:2">
      <c r="A735" s="217">
        <v>45661</v>
      </c>
      <c r="B735" s="213">
        <v>458.88488668575974</v>
      </c>
    </row>
    <row r="736" spans="1:2">
      <c r="A736" s="217">
        <v>45662</v>
      </c>
      <c r="B736" s="213">
        <v>1049.533364508701</v>
      </c>
    </row>
    <row r="737" spans="1:2">
      <c r="A737" s="217">
        <v>45663</v>
      </c>
      <c r="B737" s="213">
        <v>996.43041183994114</v>
      </c>
    </row>
    <row r="738" spans="1:2">
      <c r="A738" s="217">
        <v>45664</v>
      </c>
      <c r="B738" s="213">
        <v>943.3274591711812</v>
      </c>
    </row>
    <row r="739" spans="1:2">
      <c r="A739" s="217">
        <v>45665</v>
      </c>
      <c r="B739" s="213">
        <v>389.5518159085741</v>
      </c>
    </row>
    <row r="740" spans="1:2">
      <c r="A740" s="217">
        <v>45666</v>
      </c>
      <c r="B740" s="213">
        <v>468.68521423141163</v>
      </c>
    </row>
    <row r="741" spans="1:2">
      <c r="A741" s="217">
        <v>45667</v>
      </c>
      <c r="B741" s="213">
        <v>416.21716402368452</v>
      </c>
    </row>
    <row r="742" spans="1:2">
      <c r="A742" s="217">
        <v>45668</v>
      </c>
      <c r="B742" s="213">
        <v>255.35558559793844</v>
      </c>
    </row>
    <row r="743" spans="1:2">
      <c r="A743" s="217">
        <v>45669</v>
      </c>
      <c r="B743" s="213">
        <v>464.59388306701862</v>
      </c>
    </row>
    <row r="744" spans="1:2">
      <c r="A744" s="217">
        <v>45670</v>
      </c>
      <c r="B744" s="213">
        <v>819.76502402434198</v>
      </c>
    </row>
    <row r="745" spans="1:2">
      <c r="A745" s="217">
        <v>45671</v>
      </c>
      <c r="B745" s="213">
        <v>606.84472533507335</v>
      </c>
    </row>
    <row r="746" spans="1:2">
      <c r="A746" s="217">
        <v>45672</v>
      </c>
      <c r="B746" s="213">
        <v>499.18775886759431</v>
      </c>
    </row>
    <row r="747" spans="1:2">
      <c r="A747" s="217">
        <v>45673</v>
      </c>
      <c r="B747" s="213">
        <v>505.27172529478912</v>
      </c>
    </row>
    <row r="748" spans="1:2">
      <c r="A748" s="217">
        <v>45674</v>
      </c>
      <c r="B748" s="213">
        <v>1225.1123120616721</v>
      </c>
    </row>
    <row r="749" spans="1:2">
      <c r="A749" s="217">
        <v>45675</v>
      </c>
      <c r="B749" s="213">
        <v>505.32025763810429</v>
      </c>
    </row>
    <row r="750" spans="1:2">
      <c r="A750" s="217">
        <v>45676</v>
      </c>
      <c r="B750" s="213">
        <v>1381.0790047092109</v>
      </c>
    </row>
    <row r="751" spans="1:2">
      <c r="A751" s="217">
        <v>45677</v>
      </c>
      <c r="B751" s="213">
        <v>2135.3410724268069</v>
      </c>
    </row>
    <row r="752" spans="1:2">
      <c r="A752" s="217">
        <v>45678</v>
      </c>
      <c r="B752" s="213">
        <v>506.61161073769068</v>
      </c>
    </row>
    <row r="753" spans="1:2">
      <c r="A753" s="217">
        <v>45679</v>
      </c>
      <c r="B753" s="213">
        <v>960.23096489308068</v>
      </c>
    </row>
    <row r="754" spans="1:2">
      <c r="A754" s="217">
        <v>45680</v>
      </c>
      <c r="B754" s="213">
        <v>520.23317796372226</v>
      </c>
    </row>
    <row r="755" spans="1:2">
      <c r="A755" s="217">
        <v>45681</v>
      </c>
      <c r="B755" s="213">
        <v>501.88894659182841</v>
      </c>
    </row>
    <row r="756" spans="1:2">
      <c r="A756" s="217">
        <v>45682</v>
      </c>
      <c r="B756" s="213">
        <v>528.65889079559588</v>
      </c>
    </row>
    <row r="757" spans="1:2">
      <c r="A757" s="217">
        <v>45683</v>
      </c>
      <c r="B757" s="213">
        <v>815.41852583569482</v>
      </c>
    </row>
    <row r="758" spans="1:2">
      <c r="A758" s="217">
        <v>45684</v>
      </c>
      <c r="B758" s="213">
        <v>1629.3585137091959</v>
      </c>
    </row>
    <row r="759" spans="1:2">
      <c r="A759" s="217">
        <v>45685</v>
      </c>
      <c r="B759" s="213">
        <v>654.99960263592232</v>
      </c>
    </row>
    <row r="760" spans="1:2">
      <c r="A760" s="217">
        <v>45686</v>
      </c>
      <c r="B760" s="213">
        <v>887.85278020685018</v>
      </c>
    </row>
    <row r="761" spans="1:2">
      <c r="A761" s="217">
        <v>45687</v>
      </c>
      <c r="B761" s="213">
        <v>316.77109864847949</v>
      </c>
    </row>
    <row r="762" spans="1:2">
      <c r="A762" s="217">
        <v>45688</v>
      </c>
      <c r="B762" s="213">
        <v>652.10516710019783</v>
      </c>
    </row>
    <row r="763" spans="1:2">
      <c r="A763" s="217">
        <v>45689</v>
      </c>
      <c r="B763" s="213">
        <v>619.0045647118302</v>
      </c>
    </row>
    <row r="764" spans="1:2">
      <c r="A764" s="217">
        <v>45690</v>
      </c>
      <c r="B764" s="213">
        <v>585.90396232346268</v>
      </c>
    </row>
    <row r="765" spans="1:2">
      <c r="A765" s="217">
        <v>45691</v>
      </c>
      <c r="B765" s="213">
        <v>552.80335993509516</v>
      </c>
    </row>
    <row r="766" spans="1:2">
      <c r="A766" s="217">
        <v>45692</v>
      </c>
      <c r="B766" s="213">
        <v>519.70275754672753</v>
      </c>
    </row>
    <row r="767" spans="1:2">
      <c r="A767" s="217">
        <v>45693</v>
      </c>
      <c r="B767" s="213">
        <v>486.60215515835995</v>
      </c>
    </row>
    <row r="768" spans="1:2">
      <c r="A768" s="217">
        <v>45694</v>
      </c>
      <c r="B768" s="213">
        <v>453.50155276999237</v>
      </c>
    </row>
    <row r="769" spans="1:2">
      <c r="A769" s="217">
        <v>45695</v>
      </c>
      <c r="B769" s="213">
        <v>420.4009503816248</v>
      </c>
    </row>
    <row r="770" spans="1:2">
      <c r="A770" s="217">
        <v>45696</v>
      </c>
      <c r="B770" s="213">
        <v>387.30034799325722</v>
      </c>
    </row>
    <row r="771" spans="1:2">
      <c r="A771" s="217">
        <v>45697</v>
      </c>
      <c r="B771" s="213">
        <v>396.94252748653861</v>
      </c>
    </row>
    <row r="772" spans="1:2">
      <c r="A772" s="217">
        <v>45698</v>
      </c>
      <c r="B772" s="213">
        <v>406.58470697982</v>
      </c>
    </row>
    <row r="773" spans="1:2">
      <c r="A773" s="217">
        <v>45699</v>
      </c>
      <c r="B773" s="213">
        <v>416.22688647310139</v>
      </c>
    </row>
    <row r="774" spans="1:2">
      <c r="A774" s="217">
        <v>45700</v>
      </c>
      <c r="B774" s="213">
        <v>372.41100421217641</v>
      </c>
    </row>
    <row r="775" spans="1:2">
      <c r="A775" s="217">
        <v>45701</v>
      </c>
      <c r="B775" s="213">
        <v>328.59512195125137</v>
      </c>
    </row>
    <row r="776" spans="1:2">
      <c r="A776" s="217">
        <v>45702</v>
      </c>
      <c r="B776" s="213">
        <v>284.77923969032639</v>
      </c>
    </row>
    <row r="777" spans="1:2">
      <c r="A777" s="217">
        <v>45703</v>
      </c>
      <c r="B777" s="213">
        <v>240.96335742940141</v>
      </c>
    </row>
    <row r="778" spans="1:2">
      <c r="A778" s="217">
        <v>45704</v>
      </c>
      <c r="B778" s="213">
        <v>275.03550426613072</v>
      </c>
    </row>
    <row r="779" spans="1:2">
      <c r="A779" s="217">
        <v>45705</v>
      </c>
      <c r="B779" s="213">
        <v>390.98599323877801</v>
      </c>
    </row>
    <row r="780" spans="1:2">
      <c r="A780" s="217">
        <v>45706</v>
      </c>
      <c r="B780" s="213">
        <v>506.9364822114253</v>
      </c>
    </row>
    <row r="781" spans="1:2">
      <c r="A781" s="217">
        <v>45707</v>
      </c>
      <c r="B781" s="213">
        <v>1025.780848706436</v>
      </c>
    </row>
    <row r="782" spans="1:2">
      <c r="A782" s="217">
        <v>45708</v>
      </c>
      <c r="B782" s="213">
        <v>828.45601599636973</v>
      </c>
    </row>
    <row r="783" spans="1:2">
      <c r="A783" s="217">
        <v>45709</v>
      </c>
      <c r="B783" s="213">
        <v>631.13118328630344</v>
      </c>
    </row>
    <row r="784" spans="1:2">
      <c r="A784" s="217">
        <v>45710</v>
      </c>
      <c r="B784" s="213">
        <v>433.80635057623698</v>
      </c>
    </row>
    <row r="785" spans="1:5">
      <c r="A785" s="217">
        <v>45711</v>
      </c>
      <c r="B785" s="213">
        <v>175.97680807510059</v>
      </c>
    </row>
    <row r="786" spans="1:5">
      <c r="A786" s="217">
        <v>45712</v>
      </c>
      <c r="B786" s="213">
        <v>303.61847247398481</v>
      </c>
    </row>
    <row r="787" spans="1:5">
      <c r="A787" s="217">
        <v>45713</v>
      </c>
      <c r="B787" s="213">
        <v>304.67722727009811</v>
      </c>
    </row>
    <row r="788" spans="1:5">
      <c r="A788" s="217">
        <v>45714</v>
      </c>
      <c r="B788" s="213">
        <v>305.73598206621148</v>
      </c>
    </row>
    <row r="789" spans="1:5">
      <c r="A789" s="217">
        <v>45715</v>
      </c>
      <c r="B789" s="213">
        <v>306.79473686232478</v>
      </c>
    </row>
    <row r="790" spans="1:5">
      <c r="A790" s="217">
        <v>45716</v>
      </c>
      <c r="B790" s="213">
        <v>307.85349165843809</v>
      </c>
      <c r="C790" s="213">
        <v>307.85349165843809</v>
      </c>
      <c r="D790" s="213">
        <v>307.85349165843809</v>
      </c>
      <c r="E790" s="213">
        <v>307.85349165843809</v>
      </c>
    </row>
    <row r="791" spans="1:5">
      <c r="A791" s="217">
        <v>45717</v>
      </c>
      <c r="C791" s="213">
        <f t="shared" ref="C791:C822" si="0">_xlfn.FORECAST.ETS(A791,$B$2:$B$790,$A$2:$A$790,1,1)</f>
        <v>508.87924738792537</v>
      </c>
      <c r="D791" s="213">
        <f t="shared" ref="D791:D822" si="1">C791-_xlfn.FORECAST.ETS.CONFINT(A791,$B$2:$B$790,$A$2:$A$790,0.95,1,1)</f>
        <v>29.970871358598743</v>
      </c>
      <c r="E791" s="213">
        <f t="shared" ref="E791:E822" si="2">C791+_xlfn.FORECAST.ETS.CONFINT(A791,$B$2:$B$790,$A$2:$A$790,0.95,1,1)</f>
        <v>987.78762341725201</v>
      </c>
    </row>
    <row r="792" spans="1:5">
      <c r="A792" s="217">
        <v>45718</v>
      </c>
      <c r="C792" s="213">
        <f t="shared" si="0"/>
        <v>571.36075597090439</v>
      </c>
      <c r="D792" s="213">
        <f t="shared" si="1"/>
        <v>77.480122299114271</v>
      </c>
      <c r="E792" s="213">
        <f t="shared" si="2"/>
        <v>1065.2413896426945</v>
      </c>
    </row>
    <row r="793" spans="1:5">
      <c r="A793" s="217">
        <v>45719</v>
      </c>
      <c r="C793" s="213">
        <f t="shared" si="0"/>
        <v>449.48820478521691</v>
      </c>
      <c r="D793" s="213">
        <f t="shared" si="1"/>
        <v>-59.037852938012861</v>
      </c>
      <c r="E793" s="213">
        <f t="shared" si="2"/>
        <v>958.01426250844668</v>
      </c>
    </row>
    <row r="794" spans="1:5">
      <c r="A794" s="217">
        <v>45720</v>
      </c>
      <c r="C794" s="213">
        <f t="shared" si="0"/>
        <v>383.9179649115556</v>
      </c>
      <c r="D794" s="213">
        <f t="shared" si="1"/>
        <v>-138.95458604130738</v>
      </c>
      <c r="E794" s="213">
        <f t="shared" si="2"/>
        <v>906.79051586441858</v>
      </c>
    </row>
    <row r="795" spans="1:5">
      <c r="A795" s="217">
        <v>45721</v>
      </c>
      <c r="C795" s="213">
        <f t="shared" si="0"/>
        <v>551.13054455606652</v>
      </c>
      <c r="D795" s="213">
        <f t="shared" si="1"/>
        <v>14.186042310454468</v>
      </c>
      <c r="E795" s="213">
        <f t="shared" si="2"/>
        <v>1088.0750468016786</v>
      </c>
    </row>
    <row r="796" spans="1:5">
      <c r="A796" s="217">
        <v>45722</v>
      </c>
      <c r="C796" s="213">
        <f t="shared" si="0"/>
        <v>246.21634445898411</v>
      </c>
      <c r="D796" s="213">
        <f t="shared" si="1"/>
        <v>-304.54702754890121</v>
      </c>
      <c r="E796" s="213">
        <f t="shared" si="2"/>
        <v>796.97971646686938</v>
      </c>
    </row>
    <row r="797" spans="1:5">
      <c r="A797" s="217">
        <v>45723</v>
      </c>
      <c r="C797" s="213">
        <f t="shared" si="0"/>
        <v>292.54291741436191</v>
      </c>
      <c r="D797" s="213">
        <f t="shared" si="1"/>
        <v>-271.80524073585696</v>
      </c>
      <c r="E797" s="213">
        <f t="shared" si="2"/>
        <v>856.89107556458077</v>
      </c>
    </row>
    <row r="798" spans="1:5">
      <c r="A798" s="217">
        <v>45724</v>
      </c>
      <c r="C798" s="213">
        <f t="shared" si="0"/>
        <v>255.13660722338358</v>
      </c>
      <c r="D798" s="213">
        <f t="shared" si="1"/>
        <v>-322.57916388244092</v>
      </c>
      <c r="E798" s="213">
        <f t="shared" si="2"/>
        <v>832.85237832920802</v>
      </c>
    </row>
    <row r="799" spans="1:5">
      <c r="A799" s="217">
        <v>45725</v>
      </c>
      <c r="C799" s="213">
        <f t="shared" si="0"/>
        <v>282.1733247497948</v>
      </c>
      <c r="D799" s="213">
        <f t="shared" si="1"/>
        <v>-308.70801391518671</v>
      </c>
      <c r="E799" s="213">
        <f t="shared" si="2"/>
        <v>873.05466341477631</v>
      </c>
    </row>
    <row r="800" spans="1:5">
      <c r="A800" s="217">
        <v>45726</v>
      </c>
      <c r="C800" s="213">
        <f t="shared" si="0"/>
        <v>265.16146051471623</v>
      </c>
      <c r="D800" s="213">
        <f t="shared" si="1"/>
        <v>-338.69699550654326</v>
      </c>
      <c r="E800" s="213">
        <f t="shared" si="2"/>
        <v>869.01991653597565</v>
      </c>
    </row>
    <row r="801" spans="1:5">
      <c r="A801" s="217">
        <v>45727</v>
      </c>
      <c r="C801" s="213">
        <f t="shared" si="0"/>
        <v>307.75538204257509</v>
      </c>
      <c r="D801" s="213">
        <f t="shared" si="1"/>
        <v>-308.90401054659071</v>
      </c>
      <c r="E801" s="213">
        <f t="shared" si="2"/>
        <v>924.4147746317409</v>
      </c>
    </row>
    <row r="802" spans="1:5">
      <c r="A802" s="217">
        <v>45728</v>
      </c>
      <c r="C802" s="213">
        <f t="shared" si="0"/>
        <v>508.78113777206227</v>
      </c>
      <c r="D802" s="213">
        <f t="shared" si="1"/>
        <v>-154.83952215593627</v>
      </c>
      <c r="E802" s="213">
        <f t="shared" si="2"/>
        <v>1172.4017977000608</v>
      </c>
    </row>
    <row r="803" spans="1:5">
      <c r="A803" s="217">
        <v>45729</v>
      </c>
      <c r="C803" s="213">
        <f t="shared" si="0"/>
        <v>571.2626463550414</v>
      </c>
      <c r="D803" s="213">
        <f t="shared" si="1"/>
        <v>-104.20497983523649</v>
      </c>
      <c r="E803" s="213">
        <f t="shared" si="2"/>
        <v>1246.7302725453192</v>
      </c>
    </row>
    <row r="804" spans="1:5">
      <c r="A804" s="217">
        <v>45730</v>
      </c>
      <c r="C804" s="213">
        <f t="shared" si="0"/>
        <v>449.39009516935391</v>
      </c>
      <c r="D804" s="213">
        <f t="shared" si="1"/>
        <v>-237.80821458743139</v>
      </c>
      <c r="E804" s="213">
        <f t="shared" si="2"/>
        <v>1136.5884049261392</v>
      </c>
    </row>
    <row r="805" spans="1:5">
      <c r="A805" s="217">
        <v>45731</v>
      </c>
      <c r="C805" s="213">
        <f t="shared" si="0"/>
        <v>383.81985529569261</v>
      </c>
      <c r="D805" s="213">
        <f t="shared" si="1"/>
        <v>-314.99903947898201</v>
      </c>
      <c r="E805" s="213">
        <f t="shared" si="2"/>
        <v>1082.6387500703672</v>
      </c>
    </row>
    <row r="806" spans="1:5">
      <c r="A806" s="217">
        <v>45732</v>
      </c>
      <c r="C806" s="213">
        <f t="shared" si="0"/>
        <v>551.03243494020342</v>
      </c>
      <c r="D806" s="213">
        <f t="shared" si="1"/>
        <v>-159.30267261266158</v>
      </c>
      <c r="E806" s="213">
        <f t="shared" si="2"/>
        <v>1261.3675424930684</v>
      </c>
    </row>
    <row r="807" spans="1:5">
      <c r="A807" s="217">
        <v>45733</v>
      </c>
      <c r="C807" s="213">
        <f t="shared" si="0"/>
        <v>246.11823484312112</v>
      </c>
      <c r="D807" s="213">
        <f t="shared" si="1"/>
        <v>-475.6340271021914</v>
      </c>
      <c r="E807" s="213">
        <f t="shared" si="2"/>
        <v>967.87049678843368</v>
      </c>
    </row>
    <row r="808" spans="1:5">
      <c r="A808" s="217">
        <v>45734</v>
      </c>
      <c r="C808" s="213">
        <f t="shared" si="0"/>
        <v>292.4448077984988</v>
      </c>
      <c r="D808" s="213">
        <f t="shared" si="1"/>
        <v>-440.63049133772722</v>
      </c>
      <c r="E808" s="213">
        <f t="shared" si="2"/>
        <v>1025.5201069347249</v>
      </c>
    </row>
    <row r="809" spans="1:5">
      <c r="A809" s="217">
        <v>45735</v>
      </c>
      <c r="C809" s="213">
        <f t="shared" si="0"/>
        <v>255.03849760752058</v>
      </c>
      <c r="D809" s="213">
        <f t="shared" si="1"/>
        <v>-489.27032503942502</v>
      </c>
      <c r="E809" s="213">
        <f t="shared" si="2"/>
        <v>999.34732025446624</v>
      </c>
    </row>
    <row r="810" spans="1:5">
      <c r="A810" s="217">
        <v>45736</v>
      </c>
      <c r="C810" s="213">
        <f t="shared" si="0"/>
        <v>282.07521513393181</v>
      </c>
      <c r="D810" s="213">
        <f t="shared" si="1"/>
        <v>-473.38191411225228</v>
      </c>
      <c r="E810" s="213">
        <f t="shared" si="2"/>
        <v>1037.5323443801158</v>
      </c>
    </row>
    <row r="811" spans="1:5">
      <c r="A811" s="217">
        <v>45737</v>
      </c>
      <c r="C811" s="213">
        <f t="shared" si="0"/>
        <v>265.06335089885323</v>
      </c>
      <c r="D811" s="213">
        <f t="shared" si="1"/>
        <v>-501.46088543457307</v>
      </c>
      <c r="E811" s="213">
        <f t="shared" si="2"/>
        <v>1031.5875872322795</v>
      </c>
    </row>
    <row r="812" spans="1:5">
      <c r="A812" s="217">
        <v>45738</v>
      </c>
      <c r="C812" s="213">
        <f t="shared" si="0"/>
        <v>307.65727242671204</v>
      </c>
      <c r="D812" s="213">
        <f t="shared" si="1"/>
        <v>-469.85663384732862</v>
      </c>
      <c r="E812" s="213">
        <f t="shared" si="2"/>
        <v>1085.1711787007528</v>
      </c>
    </row>
    <row r="813" spans="1:5">
      <c r="A813" s="217">
        <v>45739</v>
      </c>
      <c r="C813" s="213">
        <f t="shared" si="0"/>
        <v>508.68302815619927</v>
      </c>
      <c r="D813" s="213">
        <f t="shared" si="1"/>
        <v>-308.1784257133387</v>
      </c>
      <c r="E813" s="213">
        <f t="shared" si="2"/>
        <v>1325.5444820257371</v>
      </c>
    </row>
    <row r="814" spans="1:5">
      <c r="A814" s="217">
        <v>45740</v>
      </c>
      <c r="C814" s="213">
        <f t="shared" si="0"/>
        <v>571.1645367391784</v>
      </c>
      <c r="D814" s="213">
        <f t="shared" si="1"/>
        <v>-256.16946963966245</v>
      </c>
      <c r="E814" s="213">
        <f t="shared" si="2"/>
        <v>1398.4985431180194</v>
      </c>
    </row>
    <row r="815" spans="1:5">
      <c r="A815" s="217">
        <v>45741</v>
      </c>
      <c r="C815" s="213">
        <f t="shared" si="0"/>
        <v>449.29198555349092</v>
      </c>
      <c r="D815" s="213">
        <f t="shared" si="1"/>
        <v>-388.4588105240698</v>
      </c>
      <c r="E815" s="213">
        <f t="shared" si="2"/>
        <v>1287.0427816310516</v>
      </c>
    </row>
    <row r="816" spans="1:5">
      <c r="A816" s="217">
        <v>45742</v>
      </c>
      <c r="C816" s="213">
        <f t="shared" si="0"/>
        <v>383.72174567982955</v>
      </c>
      <c r="D816" s="213">
        <f t="shared" si="1"/>
        <v>-464.3924024025435</v>
      </c>
      <c r="E816" s="213">
        <f t="shared" si="2"/>
        <v>1231.8358937622027</v>
      </c>
    </row>
    <row r="817" spans="1:5">
      <c r="A817" s="217">
        <v>45743</v>
      </c>
      <c r="C817" s="213">
        <f t="shared" si="0"/>
        <v>550.93432532434042</v>
      </c>
      <c r="D817" s="213">
        <f t="shared" si="1"/>
        <v>-307.49193963033645</v>
      </c>
      <c r="E817" s="213">
        <f t="shared" si="2"/>
        <v>1409.3605902790173</v>
      </c>
    </row>
    <row r="818" spans="1:5">
      <c r="A818" s="217">
        <v>45744</v>
      </c>
      <c r="C818" s="213">
        <f t="shared" si="0"/>
        <v>246.02012522725806</v>
      </c>
      <c r="D818" s="213">
        <f t="shared" si="1"/>
        <v>-622.66911011222453</v>
      </c>
      <c r="E818" s="213">
        <f t="shared" si="2"/>
        <v>1114.7093605667405</v>
      </c>
    </row>
    <row r="819" spans="1:5">
      <c r="A819" s="217">
        <v>45745</v>
      </c>
      <c r="C819" s="213">
        <f t="shared" si="0"/>
        <v>292.34669818263581</v>
      </c>
      <c r="D819" s="213">
        <f t="shared" si="1"/>
        <v>-586.55834365972862</v>
      </c>
      <c r="E819" s="213">
        <f t="shared" si="2"/>
        <v>1171.2517400250003</v>
      </c>
    </row>
    <row r="820" spans="1:5">
      <c r="A820" s="217">
        <v>45746</v>
      </c>
      <c r="C820" s="213">
        <f t="shared" si="0"/>
        <v>254.94038799165753</v>
      </c>
      <c r="D820" s="213">
        <f t="shared" si="1"/>
        <v>-634.13518023311508</v>
      </c>
      <c r="E820" s="213">
        <f t="shared" si="2"/>
        <v>1144.0159562164301</v>
      </c>
    </row>
    <row r="821" spans="1:5">
      <c r="A821" s="217">
        <v>45747</v>
      </c>
      <c r="C821" s="213">
        <f t="shared" si="0"/>
        <v>281.97710551806881</v>
      </c>
      <c r="D821" s="213">
        <f t="shared" si="1"/>
        <v>-617.22550047013806</v>
      </c>
      <c r="E821" s="213">
        <f t="shared" si="2"/>
        <v>1181.1797115062757</v>
      </c>
    </row>
    <row r="822" spans="1:5">
      <c r="A822" s="217">
        <v>45748</v>
      </c>
      <c r="C822" s="213">
        <f t="shared" si="0"/>
        <v>264.96524128299018</v>
      </c>
      <c r="D822" s="213">
        <f t="shared" si="1"/>
        <v>-644.322619126316</v>
      </c>
      <c r="E822" s="213">
        <f t="shared" si="2"/>
        <v>1174.2531016922962</v>
      </c>
    </row>
    <row r="823" spans="1:5">
      <c r="A823" s="217">
        <v>45749</v>
      </c>
      <c r="C823" s="213">
        <f t="shared" ref="C823:C854" si="3">_xlfn.FORECAST.ETS(A823,$B$2:$B$790,$A$2:$A$790,1,1)</f>
        <v>307.55916281084905</v>
      </c>
      <c r="D823" s="213">
        <f t="shared" ref="D823:D854" si="4">C823-_xlfn.FORECAST.ETS.CONFINT(A823,$B$2:$B$790,$A$2:$A$790,0.95,1,1)</f>
        <v>-611.77379326976575</v>
      </c>
      <c r="E823" s="213">
        <f t="shared" ref="E823:E854" si="5">C823+_xlfn.FORECAST.ETS.CONFINT(A823,$B$2:$B$790,$A$2:$A$790,0.95,1,1)</f>
        <v>1226.892118891464</v>
      </c>
    </row>
    <row r="824" spans="1:5">
      <c r="A824" s="217">
        <v>45750</v>
      </c>
      <c r="C824" s="213">
        <f t="shared" si="3"/>
        <v>508.58491854033628</v>
      </c>
      <c r="D824" s="213">
        <f t="shared" si="4"/>
        <v>-445.6553732835107</v>
      </c>
      <c r="E824" s="213">
        <f t="shared" si="5"/>
        <v>1462.8252103641832</v>
      </c>
    </row>
    <row r="825" spans="1:5">
      <c r="A825" s="217">
        <v>45751</v>
      </c>
      <c r="C825" s="213">
        <f t="shared" si="3"/>
        <v>571.06642712331541</v>
      </c>
      <c r="D825" s="213">
        <f t="shared" si="4"/>
        <v>-392.88572462516083</v>
      </c>
      <c r="E825" s="213">
        <f t="shared" si="5"/>
        <v>1535.0185788717918</v>
      </c>
    </row>
    <row r="826" spans="1:5">
      <c r="A826" s="217">
        <v>45752</v>
      </c>
      <c r="C826" s="213">
        <f t="shared" si="3"/>
        <v>449.19387593762781</v>
      </c>
      <c r="D826" s="213">
        <f t="shared" si="4"/>
        <v>-524.44051533910113</v>
      </c>
      <c r="E826" s="213">
        <f t="shared" si="5"/>
        <v>1422.8282672143569</v>
      </c>
    </row>
    <row r="827" spans="1:5">
      <c r="A827" s="217">
        <v>45753</v>
      </c>
      <c r="C827" s="213">
        <f t="shared" si="3"/>
        <v>383.62363606396656</v>
      </c>
      <c r="D827" s="213">
        <f t="shared" si="4"/>
        <v>-599.66448259474737</v>
      </c>
      <c r="E827" s="213">
        <f t="shared" si="5"/>
        <v>1366.9117547226806</v>
      </c>
    </row>
    <row r="828" spans="1:5">
      <c r="A828" s="217">
        <v>45754</v>
      </c>
      <c r="C828" s="213">
        <f t="shared" si="3"/>
        <v>550.83621570847731</v>
      </c>
      <c r="D828" s="213">
        <f t="shared" si="4"/>
        <v>-442.07818081457765</v>
      </c>
      <c r="E828" s="213">
        <f t="shared" si="5"/>
        <v>1543.7506122315322</v>
      </c>
    </row>
    <row r="829" spans="1:5">
      <c r="A829" s="217">
        <v>45755</v>
      </c>
      <c r="C829" s="213">
        <f t="shared" si="3"/>
        <v>245.92201561139507</v>
      </c>
      <c r="D829" s="213">
        <f t="shared" si="4"/>
        <v>-756.59222875888838</v>
      </c>
      <c r="E829" s="213">
        <f t="shared" si="5"/>
        <v>1248.4362599816786</v>
      </c>
    </row>
    <row r="830" spans="1:5">
      <c r="A830" s="217">
        <v>45756</v>
      </c>
      <c r="C830" s="213">
        <f t="shared" si="3"/>
        <v>292.24858856677281</v>
      </c>
      <c r="D830" s="213">
        <f t="shared" si="4"/>
        <v>-719.84005232867344</v>
      </c>
      <c r="E830" s="213">
        <f t="shared" si="5"/>
        <v>1304.3372294622191</v>
      </c>
    </row>
    <row r="831" spans="1:5">
      <c r="A831" s="217">
        <v>45757</v>
      </c>
      <c r="C831" s="213">
        <f t="shared" si="3"/>
        <v>254.84227837579454</v>
      </c>
      <c r="D831" s="213">
        <f t="shared" si="4"/>
        <v>-766.7962477781582</v>
      </c>
      <c r="E831" s="213">
        <f t="shared" si="5"/>
        <v>1276.4808045297473</v>
      </c>
    </row>
    <row r="832" spans="1:5">
      <c r="A832" s="217">
        <v>45758</v>
      </c>
      <c r="C832" s="213">
        <f t="shared" si="3"/>
        <v>281.8789959022057</v>
      </c>
      <c r="D832" s="213">
        <f t="shared" si="4"/>
        <v>-749.2858076811375</v>
      </c>
      <c r="E832" s="213">
        <f t="shared" si="5"/>
        <v>1313.0437994855488</v>
      </c>
    </row>
    <row r="833" spans="1:5">
      <c r="A833" s="217">
        <v>45759</v>
      </c>
      <c r="C833" s="213">
        <f t="shared" si="3"/>
        <v>264.86713166712718</v>
      </c>
      <c r="D833" s="213">
        <f t="shared" si="4"/>
        <v>-775.80121022534024</v>
      </c>
      <c r="E833" s="213">
        <f t="shared" si="5"/>
        <v>1305.5354735595947</v>
      </c>
    </row>
    <row r="834" spans="1:5">
      <c r="A834" s="217">
        <v>45760</v>
      </c>
      <c r="C834" s="213">
        <f t="shared" si="3"/>
        <v>307.46105319498599</v>
      </c>
      <c r="D834" s="213">
        <f t="shared" si="4"/>
        <v>-742.68892363352131</v>
      </c>
      <c r="E834" s="213">
        <f t="shared" si="5"/>
        <v>1357.6110300234932</v>
      </c>
    </row>
    <row r="835" spans="1:5">
      <c r="A835" s="217">
        <v>45761</v>
      </c>
      <c r="C835" s="213">
        <f t="shared" si="3"/>
        <v>508.48680892447328</v>
      </c>
      <c r="D835" s="213">
        <f t="shared" si="4"/>
        <v>-573.61236294248238</v>
      </c>
      <c r="E835" s="213">
        <f t="shared" si="5"/>
        <v>1590.5859807914289</v>
      </c>
    </row>
    <row r="836" spans="1:5">
      <c r="A836" s="217">
        <v>45762</v>
      </c>
      <c r="C836" s="213">
        <f t="shared" si="3"/>
        <v>570.9683175074523</v>
      </c>
      <c r="D836" s="213">
        <f t="shared" si="4"/>
        <v>-520.37655492534248</v>
      </c>
      <c r="E836" s="213">
        <f t="shared" si="5"/>
        <v>1662.313189940247</v>
      </c>
    </row>
    <row r="837" spans="1:5">
      <c r="A837" s="217">
        <v>45763</v>
      </c>
      <c r="C837" s="213">
        <f t="shared" si="3"/>
        <v>449.09576632176481</v>
      </c>
      <c r="D837" s="213">
        <f t="shared" si="4"/>
        <v>-651.47892441144722</v>
      </c>
      <c r="E837" s="213">
        <f t="shared" si="5"/>
        <v>1549.6704570549769</v>
      </c>
    </row>
    <row r="838" spans="1:5">
      <c r="A838" s="217">
        <v>45764</v>
      </c>
      <c r="C838" s="213">
        <f t="shared" si="3"/>
        <v>383.52552644810351</v>
      </c>
      <c r="D838" s="213">
        <f t="shared" si="4"/>
        <v>-726.26370324962284</v>
      </c>
      <c r="E838" s="213">
        <f t="shared" si="5"/>
        <v>1493.31475614583</v>
      </c>
    </row>
    <row r="839" spans="1:5">
      <c r="A839" s="217">
        <v>45765</v>
      </c>
      <c r="C839" s="213">
        <f t="shared" si="3"/>
        <v>550.73810609261432</v>
      </c>
      <c r="D839" s="213">
        <f t="shared" si="4"/>
        <v>-568.250965660779</v>
      </c>
      <c r="E839" s="213">
        <f t="shared" si="5"/>
        <v>1669.7271778460076</v>
      </c>
    </row>
    <row r="840" spans="1:5">
      <c r="A840" s="217">
        <v>45766</v>
      </c>
      <c r="C840" s="213">
        <f t="shared" si="3"/>
        <v>245.82390599553202</v>
      </c>
      <c r="D840" s="213">
        <f t="shared" si="4"/>
        <v>-882.35087374398836</v>
      </c>
      <c r="E840" s="213">
        <f t="shared" si="5"/>
        <v>1373.9986857350523</v>
      </c>
    </row>
    <row r="841" spans="1:5">
      <c r="A841" s="217">
        <v>45767</v>
      </c>
      <c r="C841" s="213">
        <f t="shared" si="3"/>
        <v>292.15047895090981</v>
      </c>
      <c r="D841" s="213">
        <f t="shared" si="4"/>
        <v>-845.19641882035523</v>
      </c>
      <c r="E841" s="213">
        <f t="shared" si="5"/>
        <v>1429.497376722175</v>
      </c>
    </row>
    <row r="842" spans="1:5">
      <c r="A842" s="217">
        <v>45768</v>
      </c>
      <c r="C842" s="213">
        <f t="shared" si="3"/>
        <v>254.74416875993148</v>
      </c>
      <c r="D842" s="213">
        <f t="shared" si="4"/>
        <v>-891.76178329561844</v>
      </c>
      <c r="E842" s="213">
        <f t="shared" si="5"/>
        <v>1401.2501208154813</v>
      </c>
    </row>
    <row r="843" spans="1:5">
      <c r="A843" s="217">
        <v>45769</v>
      </c>
      <c r="C843" s="213">
        <f t="shared" si="3"/>
        <v>281.78088628634271</v>
      </c>
      <c r="D843" s="213">
        <f t="shared" si="4"/>
        <v>-873.8715653761052</v>
      </c>
      <c r="E843" s="213">
        <f t="shared" si="5"/>
        <v>1437.4333379487907</v>
      </c>
    </row>
    <row r="844" spans="1:5">
      <c r="A844" s="217">
        <v>45770</v>
      </c>
      <c r="C844" s="213">
        <f t="shared" si="3"/>
        <v>264.76902205126413</v>
      </c>
      <c r="D844" s="213">
        <f t="shared" si="4"/>
        <v>-900.01786720370069</v>
      </c>
      <c r="E844" s="213">
        <f t="shared" si="5"/>
        <v>1429.5559113062288</v>
      </c>
    </row>
    <row r="845" spans="1:5">
      <c r="A845" s="217">
        <v>45771</v>
      </c>
      <c r="C845" s="213">
        <f t="shared" si="3"/>
        <v>307.362943579123</v>
      </c>
      <c r="D845" s="213">
        <f t="shared" si="4"/>
        <v>-866.5467982007807</v>
      </c>
      <c r="E845" s="213">
        <f t="shared" si="5"/>
        <v>1481.2726853590266</v>
      </c>
    </row>
    <row r="846" spans="1:5">
      <c r="A846" s="217">
        <v>45772</v>
      </c>
      <c r="C846" s="213">
        <f t="shared" si="3"/>
        <v>508.38869930861017</v>
      </c>
      <c r="D846" s="213">
        <f t="shared" si="4"/>
        <v>-695.3410971026907</v>
      </c>
      <c r="E846" s="213">
        <f t="shared" si="5"/>
        <v>1712.1184957199112</v>
      </c>
    </row>
    <row r="847" spans="1:5">
      <c r="A847" s="217">
        <v>45773</v>
      </c>
      <c r="C847" s="213">
        <f t="shared" si="3"/>
        <v>570.8702078915893</v>
      </c>
      <c r="D847" s="213">
        <f t="shared" si="4"/>
        <v>-641.80523739071521</v>
      </c>
      <c r="E847" s="213">
        <f t="shared" si="5"/>
        <v>1783.5456531738937</v>
      </c>
    </row>
    <row r="848" spans="1:5">
      <c r="A848" s="217">
        <v>45774</v>
      </c>
      <c r="C848" s="213">
        <f t="shared" si="3"/>
        <v>448.99765670590182</v>
      </c>
      <c r="D848" s="213">
        <f t="shared" si="4"/>
        <v>-772.61566208648378</v>
      </c>
      <c r="E848" s="213">
        <f t="shared" si="5"/>
        <v>1670.6109754982874</v>
      </c>
    </row>
    <row r="849" spans="1:5">
      <c r="A849" s="217">
        <v>45775</v>
      </c>
      <c r="C849" s="213">
        <f t="shared" si="3"/>
        <v>383.42741683224051</v>
      </c>
      <c r="D849" s="213">
        <f t="shared" si="4"/>
        <v>-847.11635591856736</v>
      </c>
      <c r="E849" s="213">
        <f t="shared" si="5"/>
        <v>1613.9711895830483</v>
      </c>
    </row>
    <row r="850" spans="1:5">
      <c r="A850" s="217">
        <v>45776</v>
      </c>
      <c r="C850" s="213">
        <f t="shared" si="3"/>
        <v>550.63999647675132</v>
      </c>
      <c r="D850" s="213">
        <f t="shared" si="4"/>
        <v>-688.827156097949</v>
      </c>
      <c r="E850" s="213">
        <f t="shared" si="5"/>
        <v>1790.1071490514516</v>
      </c>
    </row>
    <row r="851" spans="1:5">
      <c r="A851" s="217">
        <v>45777</v>
      </c>
      <c r="C851" s="213">
        <f t="shared" si="3"/>
        <v>245.72579637966902</v>
      </c>
      <c r="D851" s="213">
        <f t="shared" si="4"/>
        <v>-1002.6579973011619</v>
      </c>
      <c r="E851" s="213">
        <f t="shared" si="5"/>
        <v>1494.1095900604998</v>
      </c>
    </row>
    <row r="852" spans="1:5">
      <c r="A852" s="217">
        <v>45778</v>
      </c>
      <c r="C852" s="213">
        <f t="shared" si="3"/>
        <v>292.05236933504671</v>
      </c>
      <c r="D852" s="213">
        <f t="shared" si="4"/>
        <v>-965.24165252387365</v>
      </c>
      <c r="E852" s="213">
        <f t="shared" si="5"/>
        <v>1549.3463911939671</v>
      </c>
    </row>
    <row r="853" spans="1:5">
      <c r="A853" s="217">
        <v>45779</v>
      </c>
      <c r="C853" s="213">
        <f t="shared" si="3"/>
        <v>254.64605914406849</v>
      </c>
      <c r="D853" s="213">
        <f t="shared" si="4"/>
        <v>-1011.5520944834791</v>
      </c>
      <c r="E853" s="213">
        <f t="shared" si="5"/>
        <v>1520.844212771616</v>
      </c>
    </row>
    <row r="854" spans="1:5">
      <c r="A854" s="217">
        <v>45780</v>
      </c>
      <c r="C854" s="213">
        <f t="shared" si="3"/>
        <v>281.68277667047971</v>
      </c>
      <c r="D854" s="213">
        <f t="shared" si="4"/>
        <v>-993.41371990313303</v>
      </c>
      <c r="E854" s="213">
        <f t="shared" si="5"/>
        <v>1556.7792732440926</v>
      </c>
    </row>
    <row r="855" spans="1:5">
      <c r="A855" s="217">
        <v>45781</v>
      </c>
      <c r="C855" s="213">
        <f t="shared" ref="C855:C886" si="6">_xlfn.FORECAST.ETS(A855,$B$2:$B$790,$A$2:$A$790,1,1)</f>
        <v>264.67091243540114</v>
      </c>
      <c r="D855" s="213">
        <f t="shared" ref="D855:D886" si="7">C855-_xlfn.FORECAST.ETS.CONFINT(A855,$B$2:$B$790,$A$2:$A$790,0.95,1,1)</f>
        <v>-1019.3184372408793</v>
      </c>
      <c r="E855" s="213">
        <f t="shared" ref="E855:E886" si="8">C855+_xlfn.FORECAST.ETS.CONFINT(A855,$B$2:$B$790,$A$2:$A$790,0.95,1,1)</f>
        <v>1548.6602621116815</v>
      </c>
    </row>
    <row r="856" spans="1:5">
      <c r="A856" s="217">
        <v>45782</v>
      </c>
      <c r="C856" s="213">
        <f t="shared" si="6"/>
        <v>307.26483396325995</v>
      </c>
      <c r="D856" s="213">
        <f t="shared" si="7"/>
        <v>-985.61216965298627</v>
      </c>
      <c r="E856" s="213">
        <f t="shared" si="8"/>
        <v>1600.141837579506</v>
      </c>
    </row>
    <row r="857" spans="1:5">
      <c r="A857" s="217">
        <v>45783</v>
      </c>
      <c r="C857" s="213">
        <f t="shared" si="6"/>
        <v>508.29058969274718</v>
      </c>
      <c r="D857" s="213">
        <f t="shared" si="7"/>
        <v>-812.79437649415411</v>
      </c>
      <c r="E857" s="213">
        <f t="shared" si="8"/>
        <v>1829.3755558796483</v>
      </c>
    </row>
    <row r="858" spans="1:5">
      <c r="A858" s="217">
        <v>45784</v>
      </c>
      <c r="C858" s="213">
        <f t="shared" si="6"/>
        <v>570.77209827572619</v>
      </c>
      <c r="D858" s="213">
        <f t="shared" si="7"/>
        <v>-759.06195309370241</v>
      </c>
      <c r="E858" s="213">
        <f t="shared" si="8"/>
        <v>1900.6061496451548</v>
      </c>
    </row>
    <row r="859" spans="1:5">
      <c r="A859" s="217">
        <v>45785</v>
      </c>
      <c r="C859" s="213">
        <f t="shared" si="6"/>
        <v>448.89954709003882</v>
      </c>
      <c r="D859" s="213">
        <f t="shared" si="7"/>
        <v>-889.68097663178628</v>
      </c>
      <c r="E859" s="213">
        <f t="shared" si="8"/>
        <v>1787.4800708118639</v>
      </c>
    </row>
    <row r="860" spans="1:5">
      <c r="A860" s="217">
        <v>45786</v>
      </c>
      <c r="C860" s="213">
        <f t="shared" si="6"/>
        <v>383.32930721637746</v>
      </c>
      <c r="D860" s="213">
        <f t="shared" si="7"/>
        <v>-963.99529714176106</v>
      </c>
      <c r="E860" s="213">
        <f t="shared" si="8"/>
        <v>1730.6539115745159</v>
      </c>
    </row>
    <row r="861" spans="1:5">
      <c r="A861" s="217">
        <v>45787</v>
      </c>
      <c r="C861" s="213">
        <f t="shared" si="6"/>
        <v>550.54188686088833</v>
      </c>
      <c r="D861" s="213">
        <f t="shared" si="7"/>
        <v>-805.52462181497708</v>
      </c>
      <c r="E861" s="213">
        <f t="shared" si="8"/>
        <v>1906.6083955367537</v>
      </c>
    </row>
    <row r="862" spans="1:5">
      <c r="A862" s="217">
        <v>45788</v>
      </c>
      <c r="C862" s="213">
        <f t="shared" si="6"/>
        <v>245.62768676380597</v>
      </c>
      <c r="D862" s="213">
        <f t="shared" si="7"/>
        <v>-1119.1787597788777</v>
      </c>
      <c r="E862" s="213">
        <f t="shared" si="8"/>
        <v>1610.4341333064897</v>
      </c>
    </row>
    <row r="863" spans="1:5">
      <c r="A863" s="217">
        <v>45789</v>
      </c>
      <c r="C863" s="213">
        <f t="shared" si="6"/>
        <v>291.95425971918371</v>
      </c>
      <c r="D863" s="213">
        <f t="shared" si="7"/>
        <v>-1081.5903627564139</v>
      </c>
      <c r="E863" s="213">
        <f t="shared" si="8"/>
        <v>1665.4988821947813</v>
      </c>
    </row>
    <row r="864" spans="1:5">
      <c r="A864" s="217">
        <v>45790</v>
      </c>
      <c r="C864" s="213">
        <f t="shared" si="6"/>
        <v>254.54794952820544</v>
      </c>
      <c r="D864" s="213">
        <f t="shared" si="7"/>
        <v>-1127.7332862846479</v>
      </c>
      <c r="E864" s="213">
        <f t="shared" si="8"/>
        <v>1636.8291853410587</v>
      </c>
    </row>
    <row r="865" spans="1:5">
      <c r="A865" s="217">
        <v>45791</v>
      </c>
      <c r="C865" s="213">
        <f t="shared" si="6"/>
        <v>281.58466705461672</v>
      </c>
      <c r="D865" s="213">
        <f t="shared" si="7"/>
        <v>-1109.4318138243711</v>
      </c>
      <c r="E865" s="213">
        <f t="shared" si="8"/>
        <v>1672.6011479336048</v>
      </c>
    </row>
    <row r="866" spans="1:5">
      <c r="A866" s="217">
        <v>45792</v>
      </c>
      <c r="C866" s="213">
        <f t="shared" si="6"/>
        <v>264.57280281953808</v>
      </c>
      <c r="D866" s="213">
        <f t="shared" si="7"/>
        <v>-1135.1777443237952</v>
      </c>
      <c r="E866" s="213">
        <f t="shared" si="8"/>
        <v>1664.3233499628714</v>
      </c>
    </row>
    <row r="867" spans="1:5">
      <c r="A867" s="217">
        <v>45793</v>
      </c>
      <c r="C867" s="213">
        <f t="shared" si="6"/>
        <v>307.16672434739695</v>
      </c>
      <c r="D867" s="213">
        <f t="shared" si="7"/>
        <v>-1101.316895024893</v>
      </c>
      <c r="E867" s="213">
        <f t="shared" si="8"/>
        <v>1715.6503437196868</v>
      </c>
    </row>
    <row r="868" spans="1:5">
      <c r="A868" s="217">
        <v>45794</v>
      </c>
      <c r="C868" s="213">
        <f t="shared" si="6"/>
        <v>508.19248007688418</v>
      </c>
      <c r="D868" s="213">
        <f t="shared" si="7"/>
        <v>-927.23405980956238</v>
      </c>
      <c r="E868" s="213">
        <f t="shared" si="8"/>
        <v>1943.6190199633306</v>
      </c>
    </row>
    <row r="869" spans="1:5">
      <c r="A869" s="217">
        <v>45795</v>
      </c>
      <c r="C869" s="213">
        <f t="shared" si="6"/>
        <v>570.6739886598632</v>
      </c>
      <c r="D869" s="213">
        <f t="shared" si="7"/>
        <v>-873.37406270947872</v>
      </c>
      <c r="E869" s="213">
        <f t="shared" si="8"/>
        <v>2014.7220400292051</v>
      </c>
    </row>
    <row r="870" spans="1:5">
      <c r="A870" s="217">
        <v>45796</v>
      </c>
      <c r="C870" s="213">
        <f t="shared" si="6"/>
        <v>448.80143747417571</v>
      </c>
      <c r="D870" s="213">
        <f t="shared" si="7"/>
        <v>-1003.8689799630057</v>
      </c>
      <c r="E870" s="213">
        <f t="shared" si="8"/>
        <v>1901.4718549113572</v>
      </c>
    </row>
    <row r="871" spans="1:5">
      <c r="A871" s="217">
        <v>45797</v>
      </c>
      <c r="C871" s="213">
        <f t="shared" si="6"/>
        <v>383.23119760051446</v>
      </c>
      <c r="D871" s="213">
        <f t="shared" si="7"/>
        <v>-1078.06258231419</v>
      </c>
      <c r="E871" s="213">
        <f t="shared" si="8"/>
        <v>1844.5249775152188</v>
      </c>
    </row>
    <row r="872" spans="1:5">
      <c r="A872" s="217">
        <v>45798</v>
      </c>
      <c r="C872" s="213">
        <f t="shared" si="6"/>
        <v>550.44377724502533</v>
      </c>
      <c r="D872" s="213">
        <f t="shared" si="7"/>
        <v>-919.47450005168548</v>
      </c>
      <c r="E872" s="213">
        <f t="shared" si="8"/>
        <v>2020.3620545417361</v>
      </c>
    </row>
    <row r="873" spans="1:5">
      <c r="A873" s="217">
        <v>45799</v>
      </c>
      <c r="C873" s="213">
        <f t="shared" si="6"/>
        <v>245.52957714794297</v>
      </c>
      <c r="D873" s="213">
        <f t="shared" si="7"/>
        <v>-1233.0144676962252</v>
      </c>
      <c r="E873" s="213">
        <f t="shared" si="8"/>
        <v>1724.0736219921112</v>
      </c>
    </row>
    <row r="874" spans="1:5">
      <c r="A874" s="217">
        <v>45800</v>
      </c>
      <c r="C874" s="213">
        <f t="shared" si="6"/>
        <v>291.85615010332072</v>
      </c>
      <c r="D874" s="213">
        <f t="shared" si="7"/>
        <v>-1195.3150645735714</v>
      </c>
      <c r="E874" s="213">
        <f t="shared" si="8"/>
        <v>1779.0273647802128</v>
      </c>
    </row>
    <row r="875" spans="1:5">
      <c r="A875" s="217">
        <v>45801</v>
      </c>
      <c r="C875" s="213">
        <f t="shared" si="6"/>
        <v>254.44983991234244</v>
      </c>
      <c r="D875" s="213">
        <f t="shared" si="7"/>
        <v>-1241.3500759505921</v>
      </c>
      <c r="E875" s="213">
        <f t="shared" si="8"/>
        <v>1750.249755775277</v>
      </c>
    </row>
    <row r="876" spans="1:5">
      <c r="A876" s="217">
        <v>45802</v>
      </c>
      <c r="C876" s="213">
        <f t="shared" si="6"/>
        <v>281.48655743875361</v>
      </c>
      <c r="D876" s="213">
        <f t="shared" si="7"/>
        <v>-1222.943717066076</v>
      </c>
      <c r="E876" s="213">
        <f t="shared" si="8"/>
        <v>1785.9168319435832</v>
      </c>
    </row>
    <row r="877" spans="1:5">
      <c r="A877" s="217">
        <v>45803</v>
      </c>
      <c r="C877" s="213">
        <f t="shared" si="6"/>
        <v>264.47469320367509</v>
      </c>
      <c r="D877" s="213">
        <f t="shared" si="7"/>
        <v>-1248.5877206191494</v>
      </c>
      <c r="E877" s="213">
        <f t="shared" si="8"/>
        <v>1777.5371070264996</v>
      </c>
    </row>
    <row r="878" spans="1:5">
      <c r="A878" s="217">
        <v>45804</v>
      </c>
      <c r="C878" s="213">
        <f t="shared" si="6"/>
        <v>307.0686147315339</v>
      </c>
      <c r="D878" s="213">
        <f t="shared" si="7"/>
        <v>-1214.62783950369</v>
      </c>
      <c r="E878" s="213">
        <f t="shared" si="8"/>
        <v>1828.7650689667578</v>
      </c>
    </row>
    <row r="879" spans="1:5">
      <c r="A879" s="217">
        <v>45805</v>
      </c>
      <c r="C879" s="213">
        <f t="shared" si="6"/>
        <v>508.09437046102119</v>
      </c>
      <c r="D879" s="213">
        <f t="shared" si="7"/>
        <v>-1039.5255931119641</v>
      </c>
      <c r="E879" s="213">
        <f t="shared" si="8"/>
        <v>2055.7143340340062</v>
      </c>
    </row>
    <row r="880" spans="1:5">
      <c r="A880" s="217">
        <v>45806</v>
      </c>
      <c r="C880" s="213">
        <f t="shared" si="6"/>
        <v>570.5758790440002</v>
      </c>
      <c r="D880" s="213">
        <f t="shared" si="7"/>
        <v>-985.58631858894478</v>
      </c>
      <c r="E880" s="213">
        <f t="shared" si="8"/>
        <v>2126.7380766769452</v>
      </c>
    </row>
    <row r="881" spans="1:5">
      <c r="A881" s="217">
        <v>45807</v>
      </c>
      <c r="C881" s="213">
        <f t="shared" si="6"/>
        <v>448.70332785831272</v>
      </c>
      <c r="D881" s="213">
        <f t="shared" si="7"/>
        <v>-1116.0043792184333</v>
      </c>
      <c r="E881" s="213">
        <f t="shared" si="8"/>
        <v>2013.411034935059</v>
      </c>
    </row>
    <row r="882" spans="1:5">
      <c r="A882" s="217">
        <v>45808</v>
      </c>
      <c r="C882" s="213">
        <f t="shared" si="6"/>
        <v>383.13308798465141</v>
      </c>
      <c r="D882" s="213">
        <f t="shared" si="7"/>
        <v>-1190.1234963291809</v>
      </c>
      <c r="E882" s="213">
        <f t="shared" si="8"/>
        <v>1956.3896722984837</v>
      </c>
    </row>
    <row r="883" spans="1:5">
      <c r="A883" s="217">
        <v>45809</v>
      </c>
      <c r="C883" s="213">
        <f t="shared" si="6"/>
        <v>550.34566762916234</v>
      </c>
      <c r="D883" s="213">
        <f t="shared" si="7"/>
        <v>-1031.4632521056569</v>
      </c>
      <c r="E883" s="213">
        <f t="shared" si="8"/>
        <v>2132.1545873639816</v>
      </c>
    </row>
    <row r="884" spans="1:5">
      <c r="A884" s="217">
        <v>45810</v>
      </c>
      <c r="C884" s="213">
        <f t="shared" si="6"/>
        <v>245.43146753207992</v>
      </c>
      <c r="D884" s="213">
        <f t="shared" si="7"/>
        <v>-1344.9333342317366</v>
      </c>
      <c r="E884" s="213">
        <f t="shared" si="8"/>
        <v>1835.7962692958965</v>
      </c>
    </row>
    <row r="885" spans="1:5">
      <c r="A885" s="217">
        <v>45811</v>
      </c>
      <c r="C885" s="213">
        <f t="shared" si="6"/>
        <v>291.75804048745772</v>
      </c>
      <c r="D885" s="213">
        <f t="shared" si="7"/>
        <v>-1307.1662764216242</v>
      </c>
      <c r="E885" s="213">
        <f t="shared" si="8"/>
        <v>1890.6823573965396</v>
      </c>
    </row>
    <row r="886" spans="1:5">
      <c r="A886" s="217">
        <v>45812</v>
      </c>
      <c r="C886" s="213">
        <f t="shared" si="6"/>
        <v>254.35173029647939</v>
      </c>
      <c r="D886" s="213">
        <f t="shared" si="7"/>
        <v>-1353.1358195155967</v>
      </c>
      <c r="E886" s="213">
        <f t="shared" si="8"/>
        <v>1861.8392801085556</v>
      </c>
    </row>
    <row r="887" spans="1:5">
      <c r="A887" s="217">
        <v>45813</v>
      </c>
      <c r="C887" s="213">
        <f t="shared" ref="C887:C918" si="9">_xlfn.FORECAST.ETS(A887,$B$2:$B$790,$A$2:$A$790,1,1)</f>
        <v>281.38844782289061</v>
      </c>
      <c r="D887" s="213">
        <f t="shared" ref="D887:D918" si="10">C887-_xlfn.FORECAST.ETS.CONFINT(A887,$B$2:$B$790,$A$2:$A$790,0.95,1,1)</f>
        <v>-1334.6661354720873</v>
      </c>
      <c r="E887" s="213">
        <f t="shared" ref="E887:E918" si="11">C887+_xlfn.FORECAST.ETS.CONFINT(A887,$B$2:$B$790,$A$2:$A$790,0.95,1,1)</f>
        <v>1897.4430311178685</v>
      </c>
    </row>
    <row r="888" spans="1:5">
      <c r="A888" s="217">
        <v>45814</v>
      </c>
      <c r="C888" s="213">
        <f t="shared" si="9"/>
        <v>264.37658358781209</v>
      </c>
      <c r="D888" s="213">
        <f t="shared" si="10"/>
        <v>-1360.248914818899</v>
      </c>
      <c r="E888" s="213">
        <f t="shared" si="11"/>
        <v>1889.0020819945232</v>
      </c>
    </row>
    <row r="889" spans="1:5">
      <c r="A889" s="217">
        <v>45815</v>
      </c>
      <c r="C889" s="213">
        <f t="shared" si="9"/>
        <v>306.9705051156709</v>
      </c>
      <c r="D889" s="213">
        <f t="shared" si="10"/>
        <v>-1326.2298693518801</v>
      </c>
      <c r="E889" s="213">
        <f t="shared" si="11"/>
        <v>1940.1708795832219</v>
      </c>
    </row>
    <row r="890" spans="1:5">
      <c r="A890" s="217">
        <v>45816</v>
      </c>
      <c r="C890" s="213">
        <f t="shared" si="9"/>
        <v>507.99626084515819</v>
      </c>
      <c r="D890" s="213">
        <f t="shared" si="10"/>
        <v>-1150.2891871124984</v>
      </c>
      <c r="E890" s="213">
        <f t="shared" si="11"/>
        <v>2166.2817088028146</v>
      </c>
    </row>
    <row r="891" spans="1:5">
      <c r="A891" s="217">
        <v>45817</v>
      </c>
      <c r="C891" s="213">
        <f t="shared" si="9"/>
        <v>570.47776942813721</v>
      </c>
      <c r="D891" s="213">
        <f t="shared" si="10"/>
        <v>-1096.3057121679287</v>
      </c>
      <c r="E891" s="213">
        <f t="shared" si="11"/>
        <v>2237.2612510242034</v>
      </c>
    </row>
    <row r="892" spans="1:5">
      <c r="A892" s="217">
        <v>45818</v>
      </c>
      <c r="C892" s="213">
        <f t="shared" si="9"/>
        <v>448.60521824244972</v>
      </c>
      <c r="D892" s="213">
        <f t="shared" si="10"/>
        <v>-1226.6813117151637</v>
      </c>
      <c r="E892" s="213">
        <f t="shared" si="11"/>
        <v>2123.8917482000629</v>
      </c>
    </row>
    <row r="893" spans="1:5">
      <c r="A893" s="217">
        <v>45819</v>
      </c>
      <c r="C893" s="213">
        <f t="shared" si="9"/>
        <v>383.03497836878842</v>
      </c>
      <c r="D893" s="213">
        <f t="shared" si="10"/>
        <v>-1300.7596749135953</v>
      </c>
      <c r="E893" s="213">
        <f t="shared" si="11"/>
        <v>2066.8296316511723</v>
      </c>
    </row>
    <row r="894" spans="1:5">
      <c r="A894" s="217">
        <v>45820</v>
      </c>
      <c r="C894" s="213">
        <f t="shared" si="9"/>
        <v>550.24755801329934</v>
      </c>
      <c r="D894" s="213">
        <f t="shared" si="10"/>
        <v>-1142.0603525404317</v>
      </c>
      <c r="E894" s="213">
        <f t="shared" si="11"/>
        <v>2242.5554685670304</v>
      </c>
    </row>
    <row r="895" spans="1:5">
      <c r="A895" s="217">
        <v>45821</v>
      </c>
      <c r="C895" s="213">
        <f t="shared" si="9"/>
        <v>245.33335791621693</v>
      </c>
      <c r="D895" s="213">
        <f t="shared" si="10"/>
        <v>-1455.4930016117221</v>
      </c>
      <c r="E895" s="213">
        <f t="shared" si="11"/>
        <v>1946.1597174441561</v>
      </c>
    </row>
    <row r="896" spans="1:5">
      <c r="A896" s="217">
        <v>45822</v>
      </c>
      <c r="C896" s="213">
        <f t="shared" si="9"/>
        <v>291.65993087159472</v>
      </c>
      <c r="D896" s="213">
        <f t="shared" si="10"/>
        <v>-1417.6901258914402</v>
      </c>
      <c r="E896" s="213">
        <f t="shared" si="11"/>
        <v>2001.0099876346296</v>
      </c>
    </row>
    <row r="897" spans="1:5">
      <c r="A897" s="217">
        <v>45823</v>
      </c>
      <c r="C897" s="213">
        <f t="shared" si="9"/>
        <v>254.25362068061639</v>
      </c>
      <c r="D897" s="213">
        <f t="shared" si="10"/>
        <v>-1463.6254369661626</v>
      </c>
      <c r="E897" s="213">
        <f t="shared" si="11"/>
        <v>1972.1326783273955</v>
      </c>
    </row>
    <row r="898" spans="1:5">
      <c r="A898" s="217">
        <v>45824</v>
      </c>
      <c r="C898" s="213">
        <f t="shared" si="9"/>
        <v>281.29033820702762</v>
      </c>
      <c r="D898" s="213">
        <f t="shared" si="10"/>
        <v>-1445.1230782168345</v>
      </c>
      <c r="E898" s="213">
        <f t="shared" si="11"/>
        <v>2007.7037546308898</v>
      </c>
    </row>
    <row r="899" spans="1:5">
      <c r="A899" s="217">
        <v>45825</v>
      </c>
      <c r="C899" s="213">
        <f t="shared" si="9"/>
        <v>264.27847397194904</v>
      </c>
      <c r="D899" s="213">
        <f t="shared" si="10"/>
        <v>-1470.6747122503862</v>
      </c>
      <c r="E899" s="213">
        <f t="shared" si="11"/>
        <v>1999.2316601942844</v>
      </c>
    </row>
    <row r="900" spans="1:5">
      <c r="A900" s="217">
        <v>45826</v>
      </c>
      <c r="C900" s="213">
        <f t="shared" si="9"/>
        <v>306.87239549980791</v>
      </c>
      <c r="D900" s="213">
        <f t="shared" si="10"/>
        <v>-1436.6260235794916</v>
      </c>
      <c r="E900" s="213">
        <f t="shared" si="11"/>
        <v>2050.3708145791074</v>
      </c>
    </row>
    <row r="901" spans="1:5">
      <c r="A901" s="217">
        <v>45827</v>
      </c>
      <c r="C901" s="213">
        <f t="shared" si="9"/>
        <v>507.89815122929508</v>
      </c>
      <c r="D901" s="213">
        <f t="shared" si="10"/>
        <v>-1259.9845132852565</v>
      </c>
      <c r="E901" s="213">
        <f t="shared" si="11"/>
        <v>2275.7808157438467</v>
      </c>
    </row>
    <row r="902" spans="1:5">
      <c r="A902" s="217">
        <v>45828</v>
      </c>
      <c r="C902" s="213">
        <f t="shared" si="9"/>
        <v>570.37965981227421</v>
      </c>
      <c r="D902" s="213">
        <f t="shared" si="10"/>
        <v>-1205.983051040432</v>
      </c>
      <c r="E902" s="213">
        <f t="shared" si="11"/>
        <v>2346.7423706649806</v>
      </c>
    </row>
    <row r="903" spans="1:5">
      <c r="A903" s="217">
        <v>45829</v>
      </c>
      <c r="C903" s="213">
        <f t="shared" si="9"/>
        <v>448.50710862658673</v>
      </c>
      <c r="D903" s="213">
        <f t="shared" si="10"/>
        <v>-1336.3419400659168</v>
      </c>
      <c r="E903" s="213">
        <f t="shared" si="11"/>
        <v>2233.3561573190905</v>
      </c>
    </row>
    <row r="904" spans="1:5">
      <c r="A904" s="217">
        <v>45830</v>
      </c>
      <c r="C904" s="213">
        <f t="shared" si="9"/>
        <v>382.93686875292542</v>
      </c>
      <c r="D904" s="213">
        <f t="shared" si="10"/>
        <v>-1410.4048478558245</v>
      </c>
      <c r="E904" s="213">
        <f t="shared" si="11"/>
        <v>2176.2785853616751</v>
      </c>
    </row>
    <row r="905" spans="1:5">
      <c r="A905" s="217">
        <v>45831</v>
      </c>
      <c r="C905" s="213">
        <f t="shared" si="9"/>
        <v>550.14944839743623</v>
      </c>
      <c r="D905" s="213">
        <f t="shared" si="10"/>
        <v>-1251.691303985107</v>
      </c>
      <c r="E905" s="213">
        <f t="shared" si="11"/>
        <v>2351.9902007799792</v>
      </c>
    </row>
    <row r="906" spans="1:5">
      <c r="A906" s="217">
        <v>45832</v>
      </c>
      <c r="C906" s="213">
        <f t="shared" si="9"/>
        <v>245.23524830035393</v>
      </c>
      <c r="D906" s="213">
        <f t="shared" si="10"/>
        <v>-1565.1109447182118</v>
      </c>
      <c r="E906" s="213">
        <f t="shared" si="11"/>
        <v>2055.5814413189196</v>
      </c>
    </row>
    <row r="907" spans="1:5">
      <c r="A907" s="217">
        <v>45833</v>
      </c>
      <c r="C907" s="213">
        <f t="shared" si="9"/>
        <v>291.56182125573162</v>
      </c>
      <c r="D907" s="213">
        <f t="shared" si="10"/>
        <v>-1527.2962535061938</v>
      </c>
      <c r="E907" s="213">
        <f t="shared" si="11"/>
        <v>2110.4198960176568</v>
      </c>
    </row>
    <row r="908" spans="1:5">
      <c r="A908" s="217">
        <v>45834</v>
      </c>
      <c r="C908" s="213">
        <f t="shared" si="9"/>
        <v>254.1555110647534</v>
      </c>
      <c r="D908" s="213">
        <f t="shared" si="10"/>
        <v>-1573.2209220498041</v>
      </c>
      <c r="E908" s="213">
        <f t="shared" si="11"/>
        <v>2081.5319441793108</v>
      </c>
    </row>
    <row r="909" spans="1:5">
      <c r="A909" s="217">
        <v>45835</v>
      </c>
      <c r="C909" s="213">
        <f t="shared" si="9"/>
        <v>281.19222859116462</v>
      </c>
      <c r="D909" s="213">
        <f t="shared" si="10"/>
        <v>-1554.7090742600426</v>
      </c>
      <c r="E909" s="213">
        <f t="shared" si="11"/>
        <v>2117.0935314423718</v>
      </c>
    </row>
    <row r="910" spans="1:5">
      <c r="A910" s="217">
        <v>45836</v>
      </c>
      <c r="C910" s="213">
        <f t="shared" si="9"/>
        <v>264.18036435608605</v>
      </c>
      <c r="D910" s="213">
        <f t="shared" si="10"/>
        <v>-1580.2523536789065</v>
      </c>
      <c r="E910" s="213">
        <f t="shared" si="11"/>
        <v>2108.6130823910785</v>
      </c>
    </row>
    <row r="911" spans="1:5">
      <c r="A911" s="217">
        <v>45837</v>
      </c>
      <c r="C911" s="213">
        <f t="shared" si="9"/>
        <v>306.77428588394486</v>
      </c>
      <c r="D911" s="213">
        <f t="shared" si="10"/>
        <v>-1546.1964261486335</v>
      </c>
      <c r="E911" s="213">
        <f t="shared" si="11"/>
        <v>2159.7449979165231</v>
      </c>
    </row>
    <row r="912" spans="1:5">
      <c r="A912" s="217">
        <v>45838</v>
      </c>
      <c r="C912" s="213">
        <f t="shared" si="9"/>
        <v>507.80004161343209</v>
      </c>
      <c r="D912" s="213">
        <f t="shared" si="10"/>
        <v>-1368.9614125153953</v>
      </c>
      <c r="E912" s="213">
        <f t="shared" si="11"/>
        <v>2384.5614957422595</v>
      </c>
    </row>
    <row r="913" spans="1:5">
      <c r="A913" s="217">
        <v>45839</v>
      </c>
      <c r="C913" s="213">
        <f t="shared" si="9"/>
        <v>570.28155019641122</v>
      </c>
      <c r="D913" s="213">
        <f t="shared" si="10"/>
        <v>-1314.9619994826414</v>
      </c>
      <c r="E913" s="213">
        <f t="shared" si="11"/>
        <v>2455.5250998754636</v>
      </c>
    </row>
    <row r="914" spans="1:5">
      <c r="A914" s="217">
        <v>45840</v>
      </c>
      <c r="C914" s="213">
        <f t="shared" si="9"/>
        <v>448.40899901072373</v>
      </c>
      <c r="D914" s="213">
        <f t="shared" si="10"/>
        <v>-1445.3238898555956</v>
      </c>
      <c r="E914" s="213">
        <f t="shared" si="11"/>
        <v>2342.1418878770428</v>
      </c>
    </row>
    <row r="915" spans="1:5">
      <c r="A915" s="217">
        <v>45841</v>
      </c>
      <c r="C915" s="213">
        <f t="shared" si="9"/>
        <v>382.83875913706237</v>
      </c>
      <c r="D915" s="213">
        <f t="shared" si="10"/>
        <v>-1519.3907361428094</v>
      </c>
      <c r="E915" s="213">
        <f t="shared" si="11"/>
        <v>2285.068254416934</v>
      </c>
    </row>
    <row r="916" spans="1:5">
      <c r="A916" s="217">
        <v>45842</v>
      </c>
      <c r="C916" s="213">
        <f t="shared" si="9"/>
        <v>550.05133878157324</v>
      </c>
      <c r="D916" s="213">
        <f t="shared" si="10"/>
        <v>-1360.6820532250572</v>
      </c>
      <c r="E916" s="213">
        <f t="shared" si="11"/>
        <v>2460.7847307882034</v>
      </c>
    </row>
    <row r="917" spans="1:5">
      <c r="A917" s="217">
        <v>45843</v>
      </c>
      <c r="C917" s="213">
        <f t="shared" si="9"/>
        <v>245.13713868449088</v>
      </c>
      <c r="D917" s="213">
        <f t="shared" si="10"/>
        <v>-1674.1074629569416</v>
      </c>
      <c r="E917" s="213">
        <f t="shared" si="11"/>
        <v>2164.3817403259236</v>
      </c>
    </row>
    <row r="918" spans="1:5">
      <c r="A918" s="217">
        <v>45844</v>
      </c>
      <c r="C918" s="213">
        <f t="shared" si="9"/>
        <v>291.46371163986862</v>
      </c>
      <c r="D918" s="213">
        <f t="shared" si="10"/>
        <v>-1636.2994346571645</v>
      </c>
      <c r="E918" s="213">
        <f t="shared" si="11"/>
        <v>2219.2268579369015</v>
      </c>
    </row>
    <row r="919" spans="1:5">
      <c r="A919" s="217">
        <v>45845</v>
      </c>
      <c r="C919" s="213">
        <f t="shared" ref="C919:C950" si="12">_xlfn.FORECAST.ETS(A919,$B$2:$B$790,$A$2:$A$790,1,1)</f>
        <v>254.05740144889035</v>
      </c>
      <c r="D919" s="213">
        <f t="shared" ref="D919:D950" si="13">C919-_xlfn.FORECAST.ETS.CONFINT(A919,$B$2:$B$790,$A$2:$A$790,0.95,1,1)</f>
        <v>-1682.2316461649707</v>
      </c>
      <c r="E919" s="213">
        <f t="shared" ref="E919:E950" si="14">C919+_xlfn.FORECAST.ETS.CONFINT(A919,$B$2:$B$790,$A$2:$A$790,0.95,1,1)</f>
        <v>2190.3464490627512</v>
      </c>
    </row>
    <row r="920" spans="1:5">
      <c r="A920" s="217">
        <v>45846</v>
      </c>
      <c r="C920" s="213">
        <f t="shared" si="12"/>
        <v>281.09411897530163</v>
      </c>
      <c r="D920" s="213">
        <f t="shared" si="13"/>
        <v>-1663.7282077942455</v>
      </c>
      <c r="E920" s="213">
        <f t="shared" si="14"/>
        <v>2225.9164457448487</v>
      </c>
    </row>
    <row r="921" spans="1:5">
      <c r="A921" s="217">
        <v>45847</v>
      </c>
      <c r="C921" s="213">
        <f t="shared" si="12"/>
        <v>264.08225474022299</v>
      </c>
      <c r="D921" s="213">
        <f t="shared" si="13"/>
        <v>-1689.2807497480035</v>
      </c>
      <c r="E921" s="213">
        <f t="shared" si="14"/>
        <v>2217.4452592284497</v>
      </c>
    </row>
    <row r="922" spans="1:5">
      <c r="A922" s="217">
        <v>45848</v>
      </c>
      <c r="C922" s="213">
        <f t="shared" si="12"/>
        <v>306.67617626808186</v>
      </c>
      <c r="D922" s="213">
        <f t="shared" si="13"/>
        <v>-1655.2349247815359</v>
      </c>
      <c r="E922" s="213">
        <f t="shared" si="14"/>
        <v>2268.5872773176998</v>
      </c>
    </row>
    <row r="923" spans="1:5">
      <c r="A923" s="217">
        <v>45849</v>
      </c>
      <c r="C923" s="213">
        <f t="shared" si="12"/>
        <v>507.70193199756909</v>
      </c>
      <c r="D923" s="213">
        <f t="shared" si="13"/>
        <v>-1477.4918836918273</v>
      </c>
      <c r="E923" s="213">
        <f t="shared" si="14"/>
        <v>2492.8957476869655</v>
      </c>
    </row>
    <row r="924" spans="1:5">
      <c r="A924" s="217">
        <v>45850</v>
      </c>
      <c r="C924" s="213">
        <f t="shared" si="12"/>
        <v>570.18344058054822</v>
      </c>
      <c r="D924" s="213">
        <f t="shared" si="13"/>
        <v>-1423.5101156417386</v>
      </c>
      <c r="E924" s="213">
        <f t="shared" si="14"/>
        <v>2563.876996802835</v>
      </c>
    </row>
    <row r="925" spans="1:5">
      <c r="A925" s="217">
        <v>45851</v>
      </c>
      <c r="C925" s="213">
        <f t="shared" si="12"/>
        <v>448.31088939486062</v>
      </c>
      <c r="D925" s="213">
        <f t="shared" si="13"/>
        <v>-1553.8903689777849</v>
      </c>
      <c r="E925" s="213">
        <f t="shared" si="14"/>
        <v>2450.5121477675061</v>
      </c>
    </row>
    <row r="926" spans="1:5">
      <c r="A926" s="217">
        <v>45852</v>
      </c>
      <c r="C926" s="213">
        <f t="shared" si="12"/>
        <v>382.74064952119937</v>
      </c>
      <c r="D926" s="213">
        <f t="shared" si="13"/>
        <v>-1627.9762856236016</v>
      </c>
      <c r="E926" s="213">
        <f t="shared" si="14"/>
        <v>2393.4575846660005</v>
      </c>
    </row>
    <row r="927" spans="1:5">
      <c r="A927" s="217">
        <v>45853</v>
      </c>
      <c r="C927" s="213">
        <f t="shared" si="12"/>
        <v>549.95322916571013</v>
      </c>
      <c r="D927" s="213">
        <f t="shared" si="13"/>
        <v>-1469.2873700636189</v>
      </c>
      <c r="E927" s="213">
        <f t="shared" si="14"/>
        <v>2569.1938283950394</v>
      </c>
    </row>
    <row r="928" spans="1:5">
      <c r="A928" s="217">
        <v>45854</v>
      </c>
      <c r="C928" s="213">
        <f t="shared" si="12"/>
        <v>245.03902906862788</v>
      </c>
      <c r="D928" s="213">
        <f t="shared" si="13"/>
        <v>-1782.733233940517</v>
      </c>
      <c r="E928" s="213">
        <f t="shared" si="14"/>
        <v>2272.8112920777726</v>
      </c>
    </row>
    <row r="929" spans="1:5">
      <c r="A929" s="217">
        <v>45855</v>
      </c>
      <c r="C929" s="213">
        <f t="shared" si="12"/>
        <v>291.36560202400563</v>
      </c>
      <c r="D929" s="213">
        <f t="shared" si="13"/>
        <v>-1744.9463365414467</v>
      </c>
      <c r="E929" s="213">
        <f t="shared" si="14"/>
        <v>2327.6775405894577</v>
      </c>
    </row>
    <row r="930" spans="1:5">
      <c r="A930" s="217">
        <v>45856</v>
      </c>
      <c r="C930" s="213">
        <f t="shared" si="12"/>
        <v>253.95929183302735</v>
      </c>
      <c r="D930" s="213">
        <f t="shared" si="13"/>
        <v>-1790.9003458505408</v>
      </c>
      <c r="E930" s="213">
        <f t="shared" si="14"/>
        <v>2298.8189295165957</v>
      </c>
    </row>
    <row r="931" spans="1:5">
      <c r="A931" s="217">
        <v>45857</v>
      </c>
      <c r="C931" s="213">
        <f t="shared" si="12"/>
        <v>280.99600935943852</v>
      </c>
      <c r="D931" s="213">
        <f t="shared" si="13"/>
        <v>-1772.4193624991731</v>
      </c>
      <c r="E931" s="213">
        <f t="shared" si="14"/>
        <v>2334.4113812180503</v>
      </c>
    </row>
    <row r="932" spans="1:5">
      <c r="A932" s="217">
        <v>45858</v>
      </c>
      <c r="C932" s="213">
        <f t="shared" si="12"/>
        <v>263.98414512436</v>
      </c>
      <c r="D932" s="213">
        <f t="shared" si="13"/>
        <v>-1797.9950071767148</v>
      </c>
      <c r="E932" s="213">
        <f t="shared" si="14"/>
        <v>2325.963297425435</v>
      </c>
    </row>
    <row r="933" spans="1:5">
      <c r="A933" s="217">
        <v>45859</v>
      </c>
      <c r="C933" s="213">
        <f t="shared" si="12"/>
        <v>306.57806665221881</v>
      </c>
      <c r="D933" s="213">
        <f t="shared" si="13"/>
        <v>-1763.9729232900454</v>
      </c>
      <c r="E933" s="213">
        <f t="shared" si="14"/>
        <v>2377.1290565944828</v>
      </c>
    </row>
    <row r="934" spans="1:5">
      <c r="A934" s="217">
        <v>45860</v>
      </c>
      <c r="C934" s="213">
        <f t="shared" si="12"/>
        <v>507.6038223817061</v>
      </c>
      <c r="D934" s="213">
        <f t="shared" si="13"/>
        <v>-1585.7911341994361</v>
      </c>
      <c r="E934" s="213">
        <f t="shared" si="14"/>
        <v>2600.9987789628485</v>
      </c>
    </row>
    <row r="935" spans="1:5">
      <c r="A935" s="217">
        <v>45861</v>
      </c>
      <c r="C935" s="213">
        <f t="shared" si="12"/>
        <v>570.08533096468511</v>
      </c>
      <c r="D935" s="213">
        <f t="shared" si="13"/>
        <v>-1531.8393304731649</v>
      </c>
      <c r="E935" s="213">
        <f t="shared" si="14"/>
        <v>2672.0099924025349</v>
      </c>
    </row>
    <row r="936" spans="1:5">
      <c r="A936" s="217">
        <v>45862</v>
      </c>
      <c r="C936" s="213">
        <f t="shared" si="12"/>
        <v>448.21277977899763</v>
      </c>
      <c r="D936" s="213">
        <f t="shared" si="13"/>
        <v>-1662.2500933578149</v>
      </c>
      <c r="E936" s="213">
        <f t="shared" si="14"/>
        <v>2558.6756529158101</v>
      </c>
    </row>
    <row r="937" spans="1:5">
      <c r="A937" s="217">
        <v>45863</v>
      </c>
      <c r="C937" s="213">
        <f t="shared" si="12"/>
        <v>382.64253990533632</v>
      </c>
      <c r="D937" s="213">
        <f t="shared" si="13"/>
        <v>-1736.3670571778475</v>
      </c>
      <c r="E937" s="213">
        <f t="shared" si="14"/>
        <v>2501.6521369885204</v>
      </c>
    </row>
    <row r="938" spans="1:5">
      <c r="A938" s="217">
        <v>45864</v>
      </c>
      <c r="C938" s="213">
        <f t="shared" si="12"/>
        <v>549.85511954984713</v>
      </c>
      <c r="D938" s="213">
        <f t="shared" si="13"/>
        <v>-1577.7097189432893</v>
      </c>
      <c r="E938" s="213">
        <f t="shared" si="14"/>
        <v>2677.4199580429836</v>
      </c>
    </row>
    <row r="939" spans="1:5">
      <c r="A939" s="217">
        <v>45865</v>
      </c>
      <c r="C939" s="213">
        <f t="shared" si="12"/>
        <v>244.94091945276483</v>
      </c>
      <c r="D939" s="213">
        <f t="shared" si="13"/>
        <v>-1891.1876829446705</v>
      </c>
      <c r="E939" s="213">
        <f t="shared" si="14"/>
        <v>2381.0695218502001</v>
      </c>
    </row>
    <row r="940" spans="1:5">
      <c r="A940" s="217">
        <v>45866</v>
      </c>
      <c r="C940" s="213">
        <f t="shared" si="12"/>
        <v>291.26749240814263</v>
      </c>
      <c r="D940" s="213">
        <f t="shared" si="13"/>
        <v>-1853.433401236794</v>
      </c>
      <c r="E940" s="213">
        <f t="shared" si="14"/>
        <v>2435.968386053079</v>
      </c>
    </row>
    <row r="941" spans="1:5">
      <c r="A941" s="217">
        <v>45867</v>
      </c>
      <c r="C941" s="213">
        <f t="shared" si="12"/>
        <v>253.8611822171643</v>
      </c>
      <c r="D941" s="213">
        <f t="shared" si="13"/>
        <v>-1899.4205346888457</v>
      </c>
      <c r="E941" s="213">
        <f t="shared" si="14"/>
        <v>2407.1428991231742</v>
      </c>
    </row>
    <row r="942" spans="1:5">
      <c r="A942" s="217">
        <v>45868</v>
      </c>
      <c r="C942" s="213">
        <f t="shared" si="12"/>
        <v>280.89789974357552</v>
      </c>
      <c r="D942" s="213">
        <f t="shared" si="13"/>
        <v>-1880.9731769323212</v>
      </c>
      <c r="E942" s="213">
        <f t="shared" si="14"/>
        <v>2442.7689764194724</v>
      </c>
    </row>
    <row r="943" spans="1:5">
      <c r="A943" s="217">
        <v>45869</v>
      </c>
      <c r="C943" s="213">
        <f t="shared" si="12"/>
        <v>263.88603550849695</v>
      </c>
      <c r="D943" s="213">
        <f t="shared" si="13"/>
        <v>-1906.5829417694961</v>
      </c>
      <c r="E943" s="213">
        <f t="shared" si="14"/>
        <v>2434.3550127864901</v>
      </c>
    </row>
    <row r="944" spans="1:5">
      <c r="A944" s="217">
        <v>45870</v>
      </c>
      <c r="C944" s="213">
        <f t="shared" si="12"/>
        <v>306.47995703635581</v>
      </c>
      <c r="D944" s="213">
        <f t="shared" si="13"/>
        <v>-1872.595465830711</v>
      </c>
      <c r="E944" s="213">
        <f t="shared" si="14"/>
        <v>2485.5553799034224</v>
      </c>
    </row>
    <row r="945" spans="1:5">
      <c r="A945" s="217">
        <v>45871</v>
      </c>
      <c r="C945" s="213">
        <f t="shared" si="12"/>
        <v>507.50571276584299</v>
      </c>
      <c r="D945" s="213">
        <f t="shared" si="13"/>
        <v>-1694.0319246986678</v>
      </c>
      <c r="E945" s="213">
        <f t="shared" si="14"/>
        <v>2709.0433502303536</v>
      </c>
    </row>
    <row r="946" spans="1:5">
      <c r="A946" s="217">
        <v>45872</v>
      </c>
      <c r="C946" s="213">
        <f t="shared" si="12"/>
        <v>569.98722134882212</v>
      </c>
      <c r="D946" s="213">
        <f t="shared" si="13"/>
        <v>-1640.119934113734</v>
      </c>
      <c r="E946" s="213">
        <f t="shared" si="14"/>
        <v>2780.094376811378</v>
      </c>
    </row>
    <row r="947" spans="1:5">
      <c r="A947" s="217">
        <v>45873</v>
      </c>
      <c r="C947" s="213">
        <f t="shared" si="12"/>
        <v>448.11467016313463</v>
      </c>
      <c r="D947" s="213">
        <f t="shared" si="13"/>
        <v>-1770.5709254675062</v>
      </c>
      <c r="E947" s="213">
        <f t="shared" si="14"/>
        <v>2666.8002657937755</v>
      </c>
    </row>
    <row r="948" spans="1:5">
      <c r="A948" s="217">
        <v>45874</v>
      </c>
      <c r="C948" s="213">
        <f t="shared" si="12"/>
        <v>382.54443028947333</v>
      </c>
      <c r="D948" s="213">
        <f t="shared" si="13"/>
        <v>-1844.7285275618055</v>
      </c>
      <c r="E948" s="213">
        <f t="shared" si="14"/>
        <v>2609.8173881407524</v>
      </c>
    </row>
    <row r="949" spans="1:5">
      <c r="A949" s="217">
        <v>45875</v>
      </c>
      <c r="C949" s="213">
        <f t="shared" si="12"/>
        <v>549.75700993398414</v>
      </c>
      <c r="D949" s="213">
        <f t="shared" si="13"/>
        <v>-1686.1122319679971</v>
      </c>
      <c r="E949" s="213">
        <f t="shared" si="14"/>
        <v>2785.6262518359654</v>
      </c>
    </row>
    <row r="950" spans="1:5">
      <c r="A950" s="217">
        <v>45876</v>
      </c>
      <c r="C950" s="213">
        <f t="shared" si="12"/>
        <v>244.84280983690184</v>
      </c>
      <c r="D950" s="213">
        <f t="shared" si="13"/>
        <v>-1999.6316376203686</v>
      </c>
      <c r="E950" s="213">
        <f t="shared" si="14"/>
        <v>2489.3172572941721</v>
      </c>
    </row>
    <row r="951" spans="1:5">
      <c r="A951" s="217">
        <v>45877</v>
      </c>
      <c r="C951" s="213">
        <f t="shared" ref="C951:C982" si="15">_xlfn.FORECAST.ETS(A951,$B$2:$B$790,$A$2:$A$790,1,1)</f>
        <v>291.16938279227952</v>
      </c>
      <c r="D951" s="213">
        <f t="shared" ref="D951:D982" si="16">C951-_xlfn.FORECAST.ETS.CONFINT(A951,$B$2:$B$790,$A$2:$A$790,0.95,1,1)</f>
        <v>-1961.9191912983815</v>
      </c>
      <c r="E951" s="213">
        <f t="shared" ref="E951:E982" si="17">C951+_xlfn.FORECAST.ETS.CONFINT(A951,$B$2:$B$790,$A$2:$A$790,0.95,1,1)</f>
        <v>2544.2579568829406</v>
      </c>
    </row>
    <row r="952" spans="1:5">
      <c r="A952" s="217">
        <v>45878</v>
      </c>
      <c r="C952" s="213">
        <f t="shared" si="15"/>
        <v>253.7630726013013</v>
      </c>
      <c r="D952" s="213">
        <f t="shared" si="16"/>
        <v>-2007.9485486752956</v>
      </c>
      <c r="E952" s="213">
        <f t="shared" si="17"/>
        <v>2515.4746938778981</v>
      </c>
    </row>
    <row r="953" spans="1:5">
      <c r="A953" s="217">
        <v>45879</v>
      </c>
      <c r="C953" s="213">
        <f t="shared" si="15"/>
        <v>280.79979012771253</v>
      </c>
      <c r="D953" s="213">
        <f t="shared" si="16"/>
        <v>-1989.5437982646386</v>
      </c>
      <c r="E953" s="213">
        <f t="shared" si="17"/>
        <v>2551.1433785200638</v>
      </c>
    </row>
    <row r="954" spans="1:5">
      <c r="A954" s="217">
        <v>45880</v>
      </c>
      <c r="C954" s="213">
        <f t="shared" si="15"/>
        <v>263.78792589263395</v>
      </c>
      <c r="D954" s="213">
        <f t="shared" si="16"/>
        <v>-2015.1965488272551</v>
      </c>
      <c r="E954" s="213">
        <f t="shared" si="17"/>
        <v>2542.7724006125231</v>
      </c>
    </row>
    <row r="955" spans="1:5">
      <c r="A955" s="217">
        <v>45881</v>
      </c>
      <c r="C955" s="213">
        <f t="shared" si="15"/>
        <v>306.38184742049276</v>
      </c>
      <c r="D955" s="213">
        <f t="shared" si="16"/>
        <v>-1981.2524320272014</v>
      </c>
      <c r="E955" s="213">
        <f t="shared" si="17"/>
        <v>2594.0161268681868</v>
      </c>
    </row>
    <row r="956" spans="1:5">
      <c r="A956" s="217">
        <v>45882</v>
      </c>
      <c r="C956" s="213">
        <f t="shared" si="15"/>
        <v>507.40760314997999</v>
      </c>
      <c r="D956" s="213">
        <f t="shared" si="16"/>
        <v>-1802.3546354704949</v>
      </c>
      <c r="E956" s="213">
        <f t="shared" si="17"/>
        <v>2817.1698417704547</v>
      </c>
    </row>
    <row r="957" spans="1:5">
      <c r="A957" s="217">
        <v>45883</v>
      </c>
      <c r="C957" s="213">
        <f t="shared" si="15"/>
        <v>569.88911173295901</v>
      </c>
      <c r="D957" s="213">
        <f t="shared" si="16"/>
        <v>-1748.4904092312095</v>
      </c>
      <c r="E957" s="213">
        <f t="shared" si="17"/>
        <v>2888.2686326971275</v>
      </c>
    </row>
    <row r="958" spans="1:5">
      <c r="A958" s="217">
        <v>45884</v>
      </c>
      <c r="C958" s="213">
        <f t="shared" si="15"/>
        <v>448.01656054727164</v>
      </c>
      <c r="D958" s="213">
        <f t="shared" si="16"/>
        <v>-1878.98948101005</v>
      </c>
      <c r="E958" s="213">
        <f t="shared" si="17"/>
        <v>2775.0226021045933</v>
      </c>
    </row>
    <row r="959" spans="1:5">
      <c r="A959" s="217">
        <v>45885</v>
      </c>
      <c r="C959" s="213">
        <f t="shared" si="15"/>
        <v>382.44632067361027</v>
      </c>
      <c r="D959" s="213">
        <f t="shared" si="16"/>
        <v>-1953.1954755610379</v>
      </c>
      <c r="E959" s="213">
        <f t="shared" si="17"/>
        <v>2718.0881169082586</v>
      </c>
    </row>
    <row r="960" spans="1:5">
      <c r="A960" s="217">
        <v>45886</v>
      </c>
      <c r="C960" s="213">
        <f t="shared" si="15"/>
        <v>549.65890031812114</v>
      </c>
      <c r="D960" s="213">
        <f t="shared" si="16"/>
        <v>-1794.6278804649664</v>
      </c>
      <c r="E960" s="213">
        <f t="shared" si="17"/>
        <v>2893.9456811012087</v>
      </c>
    </row>
    <row r="961" spans="1:5">
      <c r="A961" s="217">
        <v>45887</v>
      </c>
      <c r="C961" s="213">
        <f t="shared" si="15"/>
        <v>244.74470022103878</v>
      </c>
      <c r="D961" s="213">
        <f t="shared" si="16"/>
        <v>-2108.1962907218049</v>
      </c>
      <c r="E961" s="213">
        <f t="shared" si="17"/>
        <v>2597.6856911638824</v>
      </c>
    </row>
    <row r="962" spans="1:5">
      <c r="A962" s="217">
        <v>45888</v>
      </c>
      <c r="C962" s="213">
        <f t="shared" si="15"/>
        <v>291.07127317641653</v>
      </c>
      <c r="D962" s="213">
        <f t="shared" si="16"/>
        <v>-2070.5331492319929</v>
      </c>
      <c r="E962" s="213">
        <f t="shared" si="17"/>
        <v>2652.6756955848259</v>
      </c>
    </row>
    <row r="963" spans="1:5">
      <c r="A963" s="217">
        <v>45889</v>
      </c>
      <c r="C963" s="213">
        <f t="shared" si="15"/>
        <v>253.66496298543825</v>
      </c>
      <c r="D963" s="213">
        <f t="shared" si="16"/>
        <v>-2116.6121078441297</v>
      </c>
      <c r="E963" s="213">
        <f t="shared" si="17"/>
        <v>2623.9420338150062</v>
      </c>
    </row>
    <row r="964" spans="1:5">
      <c r="A964" s="217">
        <v>45890</v>
      </c>
      <c r="C964" s="213">
        <f t="shared" si="15"/>
        <v>280.70168051184953</v>
      </c>
      <c r="D964" s="213">
        <f t="shared" si="16"/>
        <v>-2098.2572513005252</v>
      </c>
      <c r="E964" s="213">
        <f t="shared" si="17"/>
        <v>2659.6606123242245</v>
      </c>
    </row>
    <row r="965" spans="1:5">
      <c r="A965" s="217">
        <v>45891</v>
      </c>
      <c r="C965" s="213">
        <f t="shared" si="15"/>
        <v>263.6898162767709</v>
      </c>
      <c r="D965" s="213">
        <f t="shared" si="16"/>
        <v>-2123.9601846433516</v>
      </c>
      <c r="E965" s="213">
        <f t="shared" si="17"/>
        <v>2651.3398171968929</v>
      </c>
    </row>
    <row r="966" spans="1:5">
      <c r="A966" s="217">
        <v>45892</v>
      </c>
      <c r="C966" s="213">
        <f t="shared" si="15"/>
        <v>306.28373780462977</v>
      </c>
      <c r="D966" s="213">
        <f t="shared" si="16"/>
        <v>-2090.0665358696533</v>
      </c>
      <c r="E966" s="213">
        <f t="shared" si="17"/>
        <v>2702.6340114789127</v>
      </c>
    </row>
    <row r="967" spans="1:5">
      <c r="A967" s="217">
        <v>45893</v>
      </c>
      <c r="C967" s="213">
        <f t="shared" si="15"/>
        <v>507.309493534117</v>
      </c>
      <c r="D967" s="213">
        <f t="shared" si="16"/>
        <v>-1910.8745093691705</v>
      </c>
      <c r="E967" s="213">
        <f t="shared" si="17"/>
        <v>2925.4934964374042</v>
      </c>
    </row>
    <row r="968" spans="1:5">
      <c r="A968" s="217">
        <v>45894</v>
      </c>
      <c r="C968" s="213">
        <f t="shared" si="15"/>
        <v>569.79100211709601</v>
      </c>
      <c r="D968" s="213">
        <f t="shared" si="16"/>
        <v>-1857.0645177817819</v>
      </c>
      <c r="E968" s="213">
        <f t="shared" si="17"/>
        <v>2996.6465220159739</v>
      </c>
    </row>
    <row r="969" spans="1:5">
      <c r="A969" s="217">
        <v>45895</v>
      </c>
      <c r="C969" s="213">
        <f t="shared" si="15"/>
        <v>447.91845093140853</v>
      </c>
      <c r="D969" s="213">
        <f t="shared" si="16"/>
        <v>-1987.6180634223183</v>
      </c>
      <c r="E969" s="213">
        <f t="shared" si="17"/>
        <v>2883.4549652851356</v>
      </c>
    </row>
    <row r="970" spans="1:5">
      <c r="A970" s="217">
        <v>45896</v>
      </c>
      <c r="C970" s="213">
        <f t="shared" si="15"/>
        <v>382.34821105774728</v>
      </c>
      <c r="D970" s="213">
        <f t="shared" si="16"/>
        <v>-2061.8787680634191</v>
      </c>
      <c r="E970" s="213">
        <f t="shared" si="17"/>
        <v>2826.575190178914</v>
      </c>
    </row>
    <row r="971" spans="1:5">
      <c r="A971" s="217">
        <v>45897</v>
      </c>
      <c r="C971" s="213">
        <f t="shared" si="15"/>
        <v>549.56079070225815</v>
      </c>
      <c r="D971" s="213">
        <f t="shared" si="16"/>
        <v>-1903.3661163438042</v>
      </c>
      <c r="E971" s="213">
        <f t="shared" si="17"/>
        <v>3002.4876977483204</v>
      </c>
    </row>
    <row r="972" spans="1:5">
      <c r="A972" s="217">
        <v>45898</v>
      </c>
      <c r="C972" s="213">
        <f t="shared" si="15"/>
        <v>244.64659060517579</v>
      </c>
      <c r="D972" s="213">
        <f t="shared" si="16"/>
        <v>-2216.9897003600631</v>
      </c>
      <c r="E972" s="213">
        <f t="shared" si="17"/>
        <v>2706.2828815704147</v>
      </c>
    </row>
    <row r="973" spans="1:5">
      <c r="A973" s="217">
        <v>45899</v>
      </c>
      <c r="C973" s="213">
        <f t="shared" si="15"/>
        <v>290.97316356055353</v>
      </c>
      <c r="D973" s="213">
        <f t="shared" si="16"/>
        <v>-2179.3819601473433</v>
      </c>
      <c r="E973" s="213">
        <f t="shared" si="17"/>
        <v>2761.3282872684504</v>
      </c>
    </row>
    <row r="974" spans="1:5">
      <c r="A974" s="217">
        <v>45900</v>
      </c>
      <c r="C974" s="213">
        <f t="shared" si="15"/>
        <v>253.56685336957526</v>
      </c>
      <c r="D974" s="213">
        <f t="shared" si="16"/>
        <v>-2225.5165447264453</v>
      </c>
      <c r="E974" s="213">
        <f t="shared" si="17"/>
        <v>2732.6502514655958</v>
      </c>
    </row>
    <row r="975" spans="1:5">
      <c r="A975" s="217">
        <v>45901</v>
      </c>
      <c r="C975" s="213">
        <f t="shared" si="15"/>
        <v>280.60357089598642</v>
      </c>
      <c r="D975" s="213">
        <f t="shared" si="16"/>
        <v>-2207.2175360487881</v>
      </c>
      <c r="E975" s="213">
        <f t="shared" si="17"/>
        <v>2768.4246778407605</v>
      </c>
    </row>
    <row r="976" spans="1:5">
      <c r="A976" s="217">
        <v>45902</v>
      </c>
      <c r="C976" s="213">
        <f t="shared" si="15"/>
        <v>263.5917066609079</v>
      </c>
      <c r="D976" s="213">
        <f t="shared" si="16"/>
        <v>-2232.9765364019877</v>
      </c>
      <c r="E976" s="213">
        <f t="shared" si="17"/>
        <v>2760.159949723803</v>
      </c>
    </row>
    <row r="977" spans="1:5">
      <c r="A977" s="217">
        <v>45903</v>
      </c>
      <c r="C977" s="213">
        <f t="shared" si="15"/>
        <v>306.18562818876671</v>
      </c>
      <c r="D977" s="213">
        <f t="shared" si="16"/>
        <v>-2199.1391710643102</v>
      </c>
      <c r="E977" s="213">
        <f t="shared" si="17"/>
        <v>2811.5104274418436</v>
      </c>
    </row>
    <row r="978" spans="1:5">
      <c r="A978" s="217">
        <v>45904</v>
      </c>
      <c r="C978" s="213">
        <f t="shared" si="15"/>
        <v>507.211383918254</v>
      </c>
      <c r="D978" s="213">
        <f t="shared" si="16"/>
        <v>-2019.6869769777641</v>
      </c>
      <c r="E978" s="213">
        <f t="shared" si="17"/>
        <v>3034.1097448142718</v>
      </c>
    </row>
    <row r="979" spans="1:5">
      <c r="A979" s="217">
        <v>45905</v>
      </c>
      <c r="C979" s="213">
        <f t="shared" si="15"/>
        <v>569.69289250123302</v>
      </c>
      <c r="D979" s="213">
        <f t="shared" si="16"/>
        <v>-1965.9365186400855</v>
      </c>
      <c r="E979" s="213">
        <f t="shared" si="17"/>
        <v>3105.3223036425516</v>
      </c>
    </row>
    <row r="980" spans="1:5">
      <c r="A980" s="217">
        <v>45906</v>
      </c>
      <c r="C980" s="213">
        <f t="shared" si="15"/>
        <v>447.82034131554553</v>
      </c>
      <c r="D980" s="213">
        <f t="shared" si="16"/>
        <v>-2096.5497765097366</v>
      </c>
      <c r="E980" s="213">
        <f t="shared" si="17"/>
        <v>2992.1904591408279</v>
      </c>
    </row>
    <row r="981" spans="1:5">
      <c r="A981" s="217">
        <v>45907</v>
      </c>
      <c r="C981" s="213">
        <f t="shared" si="15"/>
        <v>382.25010144188423</v>
      </c>
      <c r="D981" s="213">
        <f t="shared" si="16"/>
        <v>-2170.8703701609656</v>
      </c>
      <c r="E981" s="213">
        <f t="shared" si="17"/>
        <v>2935.3705730447346</v>
      </c>
    </row>
    <row r="982" spans="1:5">
      <c r="A982" s="217">
        <v>45908</v>
      </c>
      <c r="C982" s="213">
        <f t="shared" si="15"/>
        <v>549.46268108639515</v>
      </c>
      <c r="D982" s="213">
        <f t="shared" si="16"/>
        <v>-2012.4177820611912</v>
      </c>
      <c r="E982" s="213">
        <f t="shared" si="17"/>
        <v>3111.3431442339815</v>
      </c>
    </row>
    <row r="983" spans="1:5">
      <c r="A983" s="217">
        <v>45909</v>
      </c>
      <c r="C983" s="213">
        <f t="shared" ref="C983:C988" si="18">_xlfn.FORECAST.ETS(A983,$B$2:$B$790,$A$2:$A$790,1,1)</f>
        <v>244.54848098931274</v>
      </c>
      <c r="D983" s="213">
        <f t="shared" ref="D983:D988" si="19">C983-_xlfn.FORECAST.ETS.CONFINT(A983,$B$2:$B$790,$A$2:$A$790,0.95,1,1)</f>
        <v>-2326.1016021623986</v>
      </c>
      <c r="E983" s="213">
        <f t="shared" ref="E983:E988" si="20">C983+_xlfn.FORECAST.ETS.CONFINT(A983,$B$2:$B$790,$A$2:$A$790,0.95,1,1)</f>
        <v>2815.1985641410242</v>
      </c>
    </row>
    <row r="984" spans="1:5">
      <c r="A984" s="217">
        <v>45910</v>
      </c>
      <c r="C984" s="213">
        <f t="shared" si="18"/>
        <v>290.87505394469053</v>
      </c>
      <c r="D984" s="213">
        <f t="shared" si="19"/>
        <v>-2288.5542683814429</v>
      </c>
      <c r="E984" s="213">
        <f t="shared" si="20"/>
        <v>2870.3043762708239</v>
      </c>
    </row>
    <row r="985" spans="1:5">
      <c r="A985" s="217">
        <v>45911</v>
      </c>
      <c r="C985" s="213">
        <f t="shared" si="18"/>
        <v>253.4687437537122</v>
      </c>
      <c r="D985" s="213">
        <f t="shared" si="19"/>
        <v>-2334.7494276467633</v>
      </c>
      <c r="E985" s="213">
        <f t="shared" si="20"/>
        <v>2841.6869151541878</v>
      </c>
    </row>
    <row r="986" spans="1:5">
      <c r="A986" s="217">
        <v>45912</v>
      </c>
      <c r="C986" s="213">
        <f t="shared" si="18"/>
        <v>280.50546128012343</v>
      </c>
      <c r="D986" s="213">
        <f t="shared" si="19"/>
        <v>-2316.5111598429785</v>
      </c>
      <c r="E986" s="213">
        <f t="shared" si="20"/>
        <v>2877.5220824032258</v>
      </c>
    </row>
    <row r="987" spans="1:5">
      <c r="A987" s="217">
        <v>45913</v>
      </c>
      <c r="C987" s="213">
        <f t="shared" si="18"/>
        <v>263.49359704504491</v>
      </c>
      <c r="D987" s="213">
        <f t="shared" si="19"/>
        <v>-2342.3310652161044</v>
      </c>
      <c r="E987" s="213">
        <f t="shared" si="20"/>
        <v>2869.3182593061947</v>
      </c>
    </row>
    <row r="988" spans="1:5">
      <c r="A988" s="217">
        <v>45914</v>
      </c>
      <c r="C988" s="213">
        <f t="shared" si="18"/>
        <v>306.08751857290372</v>
      </c>
      <c r="D988" s="213">
        <f t="shared" si="19"/>
        <v>-2308.554767027636</v>
      </c>
      <c r="E988" s="213">
        <f t="shared" si="20"/>
        <v>2920.7298041734434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AZ8250"/>
  <sheetViews>
    <sheetView workbookViewId="0">
      <selection sqref="A1:XFD1048576"/>
    </sheetView>
  </sheetViews>
  <sheetFormatPr defaultColWidth="15.42578125" defaultRowHeight="15"/>
  <cols>
    <col min="1" max="1" width="18" style="20" bestFit="1" customWidth="1"/>
    <col min="2" max="2" width="22.85546875" style="20" bestFit="1" customWidth="1"/>
    <col min="3" max="3" width="27.85546875" style="20" bestFit="1" customWidth="1"/>
    <col min="4" max="4" width="25.85546875" style="20" bestFit="1" customWidth="1"/>
    <col min="5" max="5" width="31.42578125" style="20" bestFit="1" customWidth="1"/>
    <col min="6" max="6" width="36.28515625" style="20" bestFit="1" customWidth="1"/>
    <col min="7" max="7" width="17.5703125" style="20" bestFit="1" customWidth="1"/>
    <col min="8" max="8" width="21.140625" style="20" bestFit="1" customWidth="1"/>
    <col min="9" max="9" width="21.5703125" style="20" bestFit="1" customWidth="1"/>
    <col min="10" max="10" width="23.85546875" style="20" bestFit="1" customWidth="1"/>
    <col min="11" max="11" width="28" style="21" bestFit="1" customWidth="1"/>
    <col min="12" max="12" width="19.42578125" style="20" bestFit="1" customWidth="1"/>
    <col min="13" max="13" width="29.5703125" style="20" bestFit="1" customWidth="1"/>
    <col min="14" max="14" width="24.140625" style="20" bestFit="1" customWidth="1"/>
    <col min="15" max="15" width="12.85546875" style="20" bestFit="1" customWidth="1"/>
    <col min="16" max="16" width="30.140625" style="20" bestFit="1" customWidth="1"/>
    <col min="17" max="17" width="17" style="20" bestFit="1" customWidth="1"/>
    <col min="18" max="18" width="33.140625" style="22" bestFit="1" customWidth="1"/>
    <col min="19" max="19" width="27.28515625" style="21" bestFit="1" customWidth="1"/>
    <col min="20" max="20" width="25.28515625" style="22" bestFit="1" customWidth="1"/>
    <col min="21" max="21" width="38.28515625" style="20" bestFit="1" customWidth="1"/>
    <col min="22" max="22" width="28.5703125" style="21" bestFit="1" customWidth="1"/>
    <col min="23" max="23" width="28.85546875" style="22" bestFit="1" customWidth="1"/>
    <col min="24" max="24" width="23" style="20" bestFit="1" customWidth="1"/>
    <col min="25" max="25" width="25" style="20" bestFit="1" customWidth="1"/>
    <col min="26" max="26" width="39.28515625" style="22" bestFit="1" customWidth="1"/>
    <col min="27" max="27" width="14.28515625" style="20" bestFit="1" customWidth="1"/>
    <col min="28" max="28" width="39.7109375" style="22" bestFit="1" customWidth="1"/>
    <col min="29" max="29" width="44.7109375" style="20" bestFit="1" customWidth="1"/>
    <col min="30" max="30" width="36.140625" style="21" bestFit="1" customWidth="1"/>
    <col min="31" max="31" width="49.7109375" style="22" bestFit="1" customWidth="1"/>
    <col min="32" max="32" width="46.28515625" style="20" bestFit="1" customWidth="1"/>
    <col min="33" max="33" width="44.28515625" style="21" bestFit="1" customWidth="1"/>
    <col min="34" max="34" width="70.140625" style="22" bestFit="1" customWidth="1"/>
    <col min="35" max="35" width="26.28515625" style="20" bestFit="1" customWidth="1"/>
    <col min="36" max="36" width="28.28515625" style="20" bestFit="1" customWidth="1"/>
    <col min="37" max="37" width="38" style="22" bestFit="1" customWidth="1"/>
    <col min="38" max="38" width="43.140625" style="20" bestFit="1" customWidth="1"/>
    <col min="39" max="39" width="34.5703125" style="21" bestFit="1" customWidth="1"/>
    <col min="40" max="40" width="48.140625" style="22" bestFit="1" customWidth="1"/>
    <col min="41" max="41" width="46.28515625" style="20" bestFit="1" customWidth="1"/>
    <col min="42" max="42" width="44.28515625" style="21" bestFit="1" customWidth="1"/>
    <col min="43" max="43" width="70.140625" style="22" bestFit="1" customWidth="1"/>
    <col min="44" max="44" width="26.28515625" style="20" bestFit="1" customWidth="1"/>
    <col min="45" max="45" width="28.28515625" style="20" bestFit="1" customWidth="1"/>
    <col min="46" max="46" width="5" style="20" bestFit="1" customWidth="1"/>
    <col min="47" max="47" width="4.7109375" style="20" bestFit="1" customWidth="1"/>
    <col min="48" max="48" width="2" style="20" bestFit="1" customWidth="1"/>
    <col min="49" max="50" width="10" style="22" bestFit="1" customWidth="1"/>
    <col min="51" max="51" width="9" style="22" bestFit="1" customWidth="1"/>
    <col min="52" max="52" width="10" style="22" bestFit="1" customWidth="1"/>
    <col min="53" max="16384" width="15.42578125" style="20"/>
  </cols>
  <sheetData>
    <row r="1" spans="1:52" s="215" customFormat="1" ht="18">
      <c r="A1" s="218" t="s">
        <v>32</v>
      </c>
      <c r="B1" s="218" t="s">
        <v>1</v>
      </c>
      <c r="C1" s="218" t="s">
        <v>33</v>
      </c>
      <c r="D1" s="218" t="s">
        <v>34</v>
      </c>
      <c r="E1" s="218" t="s">
        <v>35</v>
      </c>
      <c r="F1" s="218" t="s">
        <v>36</v>
      </c>
      <c r="G1" s="218" t="s">
        <v>37</v>
      </c>
      <c r="H1" s="218" t="s">
        <v>38</v>
      </c>
      <c r="I1" s="218" t="s">
        <v>39</v>
      </c>
      <c r="J1" s="218" t="s">
        <v>40</v>
      </c>
      <c r="K1" s="219" t="s">
        <v>41</v>
      </c>
      <c r="L1" s="218" t="s">
        <v>42</v>
      </c>
      <c r="M1" s="218" t="s">
        <v>43</v>
      </c>
      <c r="N1" s="218" t="s">
        <v>23</v>
      </c>
      <c r="O1" s="218" t="s">
        <v>44</v>
      </c>
      <c r="P1" s="218" t="s">
        <v>45</v>
      </c>
      <c r="Q1" s="218" t="s">
        <v>46</v>
      </c>
      <c r="R1" s="220" t="s">
        <v>47</v>
      </c>
      <c r="S1" s="219" t="s">
        <v>48</v>
      </c>
      <c r="T1" s="220" t="s">
        <v>49</v>
      </c>
      <c r="U1" s="218" t="s">
        <v>50</v>
      </c>
      <c r="V1" s="219" t="s">
        <v>51</v>
      </c>
      <c r="W1" s="220" t="s">
        <v>2</v>
      </c>
      <c r="X1" s="218" t="s">
        <v>52</v>
      </c>
      <c r="Y1" s="218" t="s">
        <v>53</v>
      </c>
      <c r="Z1" s="220" t="s">
        <v>54</v>
      </c>
      <c r="AA1" s="218" t="s">
        <v>55</v>
      </c>
      <c r="AB1" s="220" t="s">
        <v>56</v>
      </c>
      <c r="AC1" s="218" t="s">
        <v>57</v>
      </c>
      <c r="AD1" s="219" t="s">
        <v>58</v>
      </c>
      <c r="AE1" s="220" t="s">
        <v>59</v>
      </c>
      <c r="AF1" s="218" t="s">
        <v>60</v>
      </c>
      <c r="AG1" s="219" t="s">
        <v>61</v>
      </c>
      <c r="AH1" s="220" t="s">
        <v>62</v>
      </c>
      <c r="AI1" s="218" t="s">
        <v>63</v>
      </c>
      <c r="AJ1" s="218" t="s">
        <v>64</v>
      </c>
      <c r="AK1" s="220" t="s">
        <v>65</v>
      </c>
      <c r="AL1" s="218" t="s">
        <v>66</v>
      </c>
      <c r="AM1" s="219" t="s">
        <v>67</v>
      </c>
      <c r="AN1" s="220" t="s">
        <v>68</v>
      </c>
      <c r="AO1" s="218" t="s">
        <v>69</v>
      </c>
      <c r="AP1" s="219" t="s">
        <v>70</v>
      </c>
      <c r="AQ1" s="220" t="s">
        <v>71</v>
      </c>
      <c r="AR1" s="218" t="s">
        <v>72</v>
      </c>
      <c r="AS1" s="218" t="s">
        <v>73</v>
      </c>
      <c r="AT1" s="218" t="s">
        <v>6535</v>
      </c>
      <c r="AU1" s="218" t="s">
        <v>6536</v>
      </c>
      <c r="AV1" s="218" t="s">
        <v>6537</v>
      </c>
      <c r="AW1" s="220" t="s">
        <v>6538</v>
      </c>
      <c r="AX1" s="220" t="s">
        <v>6539</v>
      </c>
      <c r="AY1" s="220" t="s">
        <v>6540</v>
      </c>
      <c r="AZ1" s="220" t="s">
        <v>6541</v>
      </c>
    </row>
    <row r="2" spans="1:52">
      <c r="A2" t="s">
        <v>74</v>
      </c>
      <c r="B2" t="s">
        <v>10</v>
      </c>
      <c r="C2"/>
      <c r="D2"/>
      <c r="E2"/>
      <c r="F2"/>
      <c r="G2" t="s">
        <v>75</v>
      </c>
      <c r="H2"/>
      <c r="I2" t="s">
        <v>76</v>
      </c>
      <c r="J2"/>
      <c r="K2" s="217">
        <v>45299</v>
      </c>
      <c r="L2"/>
      <c r="M2"/>
      <c r="N2" t="s">
        <v>29</v>
      </c>
      <c r="O2"/>
      <c r="P2"/>
      <c r="Q2"/>
      <c r="R2" s="221">
        <v>514.80678906267417</v>
      </c>
      <c r="S2" s="217">
        <v>45314</v>
      </c>
      <c r="T2" s="221">
        <v>117.0259928642685</v>
      </c>
      <c r="U2"/>
      <c r="V2" s="217">
        <v>45334</v>
      </c>
      <c r="W2" s="221">
        <v>397.78079619840571</v>
      </c>
      <c r="X2"/>
      <c r="Y2"/>
      <c r="Z2" s="221">
        <v>28.146158778891149</v>
      </c>
      <c r="AA2"/>
      <c r="AB2" s="221">
        <v>397.78079619840571</v>
      </c>
      <c r="AC2"/>
      <c r="AD2" s="217">
        <v>45345</v>
      </c>
      <c r="AE2" s="221">
        <v>0</v>
      </c>
      <c r="AF2"/>
      <c r="AG2" s="217">
        <v>45357</v>
      </c>
      <c r="AH2" s="221">
        <v>397.78079619840571</v>
      </c>
      <c r="AI2"/>
      <c r="AJ2"/>
      <c r="AK2" s="221">
        <v>0</v>
      </c>
      <c r="AL2"/>
      <c r="AM2" s="217"/>
      <c r="AN2" s="221">
        <v>0</v>
      </c>
      <c r="AO2"/>
      <c r="AP2" s="217"/>
      <c r="AQ2" s="221">
        <v>0</v>
      </c>
      <c r="AR2"/>
      <c r="AS2"/>
      <c r="AT2">
        <v>2024</v>
      </c>
      <c r="AU2" t="s">
        <v>12</v>
      </c>
      <c r="AV2">
        <v>1</v>
      </c>
      <c r="AW2" s="221">
        <v>912.59</v>
      </c>
      <c r="AX2" s="221">
        <v>117.03</v>
      </c>
      <c r="AY2" s="221">
        <v>397.78</v>
      </c>
      <c r="AZ2" s="221">
        <v>0</v>
      </c>
    </row>
    <row r="3" spans="1:52">
      <c r="A3" t="s">
        <v>74</v>
      </c>
      <c r="B3" t="s">
        <v>10</v>
      </c>
      <c r="C3"/>
      <c r="D3"/>
      <c r="E3"/>
      <c r="F3"/>
      <c r="G3" t="s">
        <v>75</v>
      </c>
      <c r="H3"/>
      <c r="I3" t="s">
        <v>76</v>
      </c>
      <c r="J3"/>
      <c r="K3" s="217">
        <v>45299</v>
      </c>
      <c r="L3"/>
      <c r="M3"/>
      <c r="N3" t="s">
        <v>29</v>
      </c>
      <c r="O3"/>
      <c r="P3"/>
      <c r="Q3"/>
      <c r="R3" s="221">
        <v>433.98182641331528</v>
      </c>
      <c r="S3" s="217">
        <v>45314</v>
      </c>
      <c r="T3" s="221">
        <v>112.5839591396781</v>
      </c>
      <c r="U3"/>
      <c r="V3" s="217">
        <v>45334</v>
      </c>
      <c r="W3" s="221">
        <v>321.39786727363708</v>
      </c>
      <c r="X3"/>
      <c r="Y3"/>
      <c r="Z3" s="221">
        <v>31.18642252258352</v>
      </c>
      <c r="AA3"/>
      <c r="AB3" s="221">
        <v>321.39786727363708</v>
      </c>
      <c r="AC3"/>
      <c r="AD3" s="217">
        <v>45345</v>
      </c>
      <c r="AE3" s="221">
        <v>0</v>
      </c>
      <c r="AF3"/>
      <c r="AG3" s="217">
        <v>45357</v>
      </c>
      <c r="AH3" s="221">
        <v>321.39786727363708</v>
      </c>
      <c r="AI3"/>
      <c r="AJ3"/>
      <c r="AK3" s="221">
        <v>0</v>
      </c>
      <c r="AL3"/>
      <c r="AM3" s="217"/>
      <c r="AN3" s="221">
        <v>0</v>
      </c>
      <c r="AO3"/>
      <c r="AP3" s="217"/>
      <c r="AQ3" s="221">
        <v>0</v>
      </c>
      <c r="AR3"/>
      <c r="AS3"/>
      <c r="AT3">
        <v>2024</v>
      </c>
      <c r="AU3" t="s">
        <v>12</v>
      </c>
      <c r="AV3">
        <v>1</v>
      </c>
      <c r="AW3" s="221">
        <v>755.38</v>
      </c>
      <c r="AX3" s="221">
        <v>112.58</v>
      </c>
      <c r="AY3" s="221">
        <v>321.39999999999998</v>
      </c>
      <c r="AZ3" s="221">
        <v>0</v>
      </c>
    </row>
    <row r="4" spans="1:52">
      <c r="A4" t="s">
        <v>74</v>
      </c>
      <c r="B4" t="s">
        <v>10</v>
      </c>
      <c r="C4"/>
      <c r="D4"/>
      <c r="E4"/>
      <c r="F4"/>
      <c r="G4" t="s">
        <v>75</v>
      </c>
      <c r="H4"/>
      <c r="I4" t="s">
        <v>76</v>
      </c>
      <c r="J4"/>
      <c r="K4" s="217">
        <v>45299</v>
      </c>
      <c r="L4"/>
      <c r="M4"/>
      <c r="N4" t="s">
        <v>29</v>
      </c>
      <c r="O4"/>
      <c r="P4"/>
      <c r="Q4"/>
      <c r="R4" s="221">
        <v>236.9713335411825</v>
      </c>
      <c r="S4" s="217">
        <v>45314</v>
      </c>
      <c r="T4" s="221">
        <v>76.691642236116763</v>
      </c>
      <c r="U4"/>
      <c r="V4" s="217">
        <v>45334</v>
      </c>
      <c r="W4" s="221">
        <v>160.2796913050658</v>
      </c>
      <c r="X4"/>
      <c r="Y4"/>
      <c r="Z4" s="221">
        <v>18.656605778472841</v>
      </c>
      <c r="AA4"/>
      <c r="AB4" s="221">
        <v>160.2796913050658</v>
      </c>
      <c r="AC4"/>
      <c r="AD4" s="217">
        <v>45345</v>
      </c>
      <c r="AE4" s="221">
        <v>0</v>
      </c>
      <c r="AF4"/>
      <c r="AG4" s="217">
        <v>45357</v>
      </c>
      <c r="AH4" s="221">
        <v>160.2796913050658</v>
      </c>
      <c r="AI4"/>
      <c r="AJ4"/>
      <c r="AK4" s="221">
        <v>0</v>
      </c>
      <c r="AL4"/>
      <c r="AM4" s="217"/>
      <c r="AN4" s="221">
        <v>0</v>
      </c>
      <c r="AO4"/>
      <c r="AP4" s="217"/>
      <c r="AQ4" s="221">
        <v>0</v>
      </c>
      <c r="AR4"/>
      <c r="AS4"/>
      <c r="AT4">
        <v>2024</v>
      </c>
      <c r="AU4" t="s">
        <v>12</v>
      </c>
      <c r="AV4">
        <v>1</v>
      </c>
      <c r="AW4" s="221">
        <v>397.25</v>
      </c>
      <c r="AX4" s="221">
        <v>76.69</v>
      </c>
      <c r="AY4" s="221">
        <v>160.28</v>
      </c>
      <c r="AZ4" s="221">
        <v>0</v>
      </c>
    </row>
    <row r="5" spans="1:52">
      <c r="A5" t="s">
        <v>77</v>
      </c>
      <c r="B5" t="s">
        <v>7</v>
      </c>
      <c r="C5"/>
      <c r="D5"/>
      <c r="E5"/>
      <c r="F5"/>
      <c r="G5" t="s">
        <v>78</v>
      </c>
      <c r="H5"/>
      <c r="I5" t="s">
        <v>79</v>
      </c>
      <c r="J5"/>
      <c r="K5" s="217">
        <v>44982</v>
      </c>
      <c r="L5"/>
      <c r="M5"/>
      <c r="N5" t="s">
        <v>27</v>
      </c>
      <c r="O5"/>
      <c r="P5"/>
      <c r="Q5"/>
      <c r="R5" s="221">
        <v>213.77498789307759</v>
      </c>
      <c r="S5" s="217">
        <v>44999</v>
      </c>
      <c r="T5" s="221">
        <v>0</v>
      </c>
      <c r="U5"/>
      <c r="V5" s="217">
        <v>45063</v>
      </c>
      <c r="W5" s="221">
        <v>213.77498789307759</v>
      </c>
      <c r="X5"/>
      <c r="Y5"/>
      <c r="Z5" s="221">
        <v>73.445201630686654</v>
      </c>
      <c r="AA5"/>
      <c r="AB5" s="221">
        <v>213.77498789307759</v>
      </c>
      <c r="AC5"/>
      <c r="AD5" s="217">
        <v>45156</v>
      </c>
      <c r="AE5" s="221">
        <v>0</v>
      </c>
      <c r="AF5"/>
      <c r="AG5" s="217">
        <v>45298</v>
      </c>
      <c r="AH5" s="221">
        <v>213.77498789307759</v>
      </c>
      <c r="AI5"/>
      <c r="AJ5"/>
      <c r="AK5" s="221">
        <v>213.77498789307759</v>
      </c>
      <c r="AL5"/>
      <c r="AM5" s="217">
        <v>45343</v>
      </c>
      <c r="AN5" s="221">
        <v>0</v>
      </c>
      <c r="AO5"/>
      <c r="AP5" s="217">
        <v>45427</v>
      </c>
      <c r="AQ5" s="221">
        <v>213.77498789307759</v>
      </c>
      <c r="AR5"/>
      <c r="AS5"/>
      <c r="AT5">
        <v>2023</v>
      </c>
      <c r="AU5" t="s">
        <v>15</v>
      </c>
      <c r="AV5">
        <v>2</v>
      </c>
      <c r="AW5" s="221">
        <v>641.32000000000005</v>
      </c>
      <c r="AX5" s="221">
        <v>0</v>
      </c>
      <c r="AY5" s="221">
        <v>213.77</v>
      </c>
      <c r="AZ5" s="221">
        <v>0</v>
      </c>
    </row>
    <row r="6" spans="1:52">
      <c r="A6" t="s">
        <v>77</v>
      </c>
      <c r="B6" t="s">
        <v>7</v>
      </c>
      <c r="C6"/>
      <c r="D6"/>
      <c r="E6"/>
      <c r="F6"/>
      <c r="G6" t="s">
        <v>78</v>
      </c>
      <c r="H6"/>
      <c r="I6" t="s">
        <v>79</v>
      </c>
      <c r="J6"/>
      <c r="K6" s="217">
        <v>44982</v>
      </c>
      <c r="L6"/>
      <c r="M6"/>
      <c r="N6" t="s">
        <v>27</v>
      </c>
      <c r="O6"/>
      <c r="P6"/>
      <c r="Q6"/>
      <c r="R6" s="221">
        <v>1352.736284904365</v>
      </c>
      <c r="S6" s="217">
        <v>44999</v>
      </c>
      <c r="T6" s="221">
        <v>0</v>
      </c>
      <c r="U6"/>
      <c r="V6" s="217">
        <v>45063</v>
      </c>
      <c r="W6" s="221">
        <v>1352.736284904365</v>
      </c>
      <c r="X6"/>
      <c r="Y6"/>
      <c r="Z6" s="221">
        <v>493.77164755032408</v>
      </c>
      <c r="AA6"/>
      <c r="AB6" s="221">
        <v>1352.736284904365</v>
      </c>
      <c r="AC6"/>
      <c r="AD6" s="217">
        <v>45156</v>
      </c>
      <c r="AE6" s="221">
        <v>0</v>
      </c>
      <c r="AF6"/>
      <c r="AG6" s="217">
        <v>45298</v>
      </c>
      <c r="AH6" s="221">
        <v>1352.736284904365</v>
      </c>
      <c r="AI6"/>
      <c r="AJ6"/>
      <c r="AK6" s="221">
        <v>1352.736284904365</v>
      </c>
      <c r="AL6"/>
      <c r="AM6" s="217">
        <v>45343</v>
      </c>
      <c r="AN6" s="221">
        <v>0</v>
      </c>
      <c r="AO6"/>
      <c r="AP6" s="217">
        <v>45427</v>
      </c>
      <c r="AQ6" s="221">
        <v>1352.736284904365</v>
      </c>
      <c r="AR6"/>
      <c r="AS6"/>
      <c r="AT6">
        <v>2023</v>
      </c>
      <c r="AU6" t="s">
        <v>15</v>
      </c>
      <c r="AV6">
        <v>2</v>
      </c>
      <c r="AW6" s="221">
        <v>4058.21</v>
      </c>
      <c r="AX6" s="221">
        <v>0</v>
      </c>
      <c r="AY6" s="221">
        <v>1352.74</v>
      </c>
      <c r="AZ6" s="221">
        <v>0</v>
      </c>
    </row>
    <row r="7" spans="1:52">
      <c r="A7" t="s">
        <v>80</v>
      </c>
      <c r="B7" t="s">
        <v>5</v>
      </c>
      <c r="C7"/>
      <c r="D7"/>
      <c r="E7"/>
      <c r="F7"/>
      <c r="G7" t="s">
        <v>81</v>
      </c>
      <c r="H7"/>
      <c r="I7" t="s">
        <v>82</v>
      </c>
      <c r="J7"/>
      <c r="K7" s="217">
        <v>45303</v>
      </c>
      <c r="L7"/>
      <c r="M7"/>
      <c r="N7" t="s">
        <v>29</v>
      </c>
      <c r="O7"/>
      <c r="P7"/>
      <c r="Q7"/>
      <c r="R7" s="221">
        <v>501.91972387818129</v>
      </c>
      <c r="S7" s="217">
        <v>45314</v>
      </c>
      <c r="T7" s="221">
        <v>0</v>
      </c>
      <c r="U7"/>
      <c r="V7" s="217">
        <v>45413</v>
      </c>
      <c r="W7" s="221">
        <v>501.91972387818129</v>
      </c>
      <c r="X7"/>
      <c r="Y7"/>
      <c r="Z7" s="221">
        <v>189.5327730604595</v>
      </c>
      <c r="AA7"/>
      <c r="AB7" s="221">
        <v>501.91972387818129</v>
      </c>
      <c r="AC7"/>
      <c r="AD7" s="217">
        <v>45429</v>
      </c>
      <c r="AE7" s="221">
        <v>0</v>
      </c>
      <c r="AF7"/>
      <c r="AG7" s="217">
        <v>45485</v>
      </c>
      <c r="AH7" s="221">
        <v>501.91972387818129</v>
      </c>
      <c r="AI7"/>
      <c r="AJ7"/>
      <c r="AK7" s="221">
        <v>501.91972387818129</v>
      </c>
      <c r="AL7"/>
      <c r="AM7" s="217">
        <v>45489</v>
      </c>
      <c r="AN7" s="221">
        <v>0</v>
      </c>
      <c r="AO7"/>
      <c r="AP7" s="217">
        <v>45536</v>
      </c>
      <c r="AQ7" s="221">
        <v>501.91972387818129</v>
      </c>
      <c r="AR7"/>
      <c r="AS7"/>
      <c r="AT7">
        <v>2024</v>
      </c>
      <c r="AU7" t="s">
        <v>15</v>
      </c>
      <c r="AV7">
        <v>2</v>
      </c>
      <c r="AW7" s="221">
        <v>1505.76</v>
      </c>
      <c r="AX7" s="221">
        <v>0</v>
      </c>
      <c r="AY7" s="221">
        <v>501.92</v>
      </c>
      <c r="AZ7" s="221">
        <v>0</v>
      </c>
    </row>
    <row r="8" spans="1:52">
      <c r="A8" t="s">
        <v>80</v>
      </c>
      <c r="B8" t="s">
        <v>5</v>
      </c>
      <c r="C8"/>
      <c r="D8"/>
      <c r="E8"/>
      <c r="F8"/>
      <c r="G8" t="s">
        <v>83</v>
      </c>
      <c r="H8"/>
      <c r="I8" t="s">
        <v>84</v>
      </c>
      <c r="J8"/>
      <c r="K8" s="217">
        <v>45373</v>
      </c>
      <c r="L8"/>
      <c r="M8"/>
      <c r="N8" t="s">
        <v>28</v>
      </c>
      <c r="O8"/>
      <c r="P8"/>
      <c r="Q8"/>
      <c r="R8" s="221">
        <v>2421.0710847647101</v>
      </c>
      <c r="S8" s="217">
        <v>45392</v>
      </c>
      <c r="T8" s="221">
        <v>742.52100394167155</v>
      </c>
      <c r="U8"/>
      <c r="V8" s="217">
        <v>45457</v>
      </c>
      <c r="W8" s="221">
        <v>1678.5500808230379</v>
      </c>
      <c r="X8"/>
      <c r="Y8"/>
      <c r="Z8" s="221">
        <v>-775.97470752811466</v>
      </c>
      <c r="AA8"/>
      <c r="AB8" s="221">
        <v>1678.5500808230379</v>
      </c>
      <c r="AC8"/>
      <c r="AD8" s="217">
        <v>45461</v>
      </c>
      <c r="AE8" s="221">
        <v>0</v>
      </c>
      <c r="AF8"/>
      <c r="AG8" s="217">
        <v>45462</v>
      </c>
      <c r="AH8" s="221">
        <v>1678.5500808230379</v>
      </c>
      <c r="AI8"/>
      <c r="AJ8"/>
      <c r="AK8" s="221">
        <v>1678.5500808230379</v>
      </c>
      <c r="AL8"/>
      <c r="AM8" s="217">
        <v>45474</v>
      </c>
      <c r="AN8" s="221">
        <v>755.82</v>
      </c>
      <c r="AO8"/>
      <c r="AP8" s="217">
        <v>45559</v>
      </c>
      <c r="AQ8" s="221">
        <v>922.73008082303807</v>
      </c>
      <c r="AR8"/>
      <c r="AS8"/>
      <c r="AT8">
        <v>2024</v>
      </c>
      <c r="AU8" t="s">
        <v>16</v>
      </c>
      <c r="AV8">
        <v>2</v>
      </c>
      <c r="AW8" s="221">
        <v>5778.17</v>
      </c>
      <c r="AX8" s="221">
        <v>1498.34</v>
      </c>
      <c r="AY8" s="221">
        <v>922.73</v>
      </c>
      <c r="AZ8" s="221">
        <v>0</v>
      </c>
    </row>
    <row r="9" spans="1:52">
      <c r="A9" t="s">
        <v>85</v>
      </c>
      <c r="B9" t="s">
        <v>6</v>
      </c>
      <c r="C9"/>
      <c r="D9"/>
      <c r="E9"/>
      <c r="F9"/>
      <c r="G9" t="s">
        <v>86</v>
      </c>
      <c r="H9"/>
      <c r="I9" t="s">
        <v>87</v>
      </c>
      <c r="J9"/>
      <c r="K9" s="217">
        <v>45492</v>
      </c>
      <c r="L9"/>
      <c r="M9"/>
      <c r="N9" t="s">
        <v>28</v>
      </c>
      <c r="O9"/>
      <c r="P9"/>
      <c r="Q9"/>
      <c r="R9" s="221">
        <v>1139.51</v>
      </c>
      <c r="S9" s="217">
        <v>45524</v>
      </c>
      <c r="T9" s="221">
        <v>369.51</v>
      </c>
      <c r="U9"/>
      <c r="V9" s="217">
        <v>45530</v>
      </c>
      <c r="W9" s="221">
        <v>770</v>
      </c>
      <c r="X9"/>
      <c r="Y9"/>
      <c r="Z9" s="221">
        <v>27.579602323995541</v>
      </c>
      <c r="AA9"/>
      <c r="AB9" s="221">
        <v>770</v>
      </c>
      <c r="AC9"/>
      <c r="AD9" s="217">
        <v>45537</v>
      </c>
      <c r="AE9" s="221">
        <v>0</v>
      </c>
      <c r="AF9"/>
      <c r="AG9" s="217">
        <v>45558</v>
      </c>
      <c r="AH9" s="221">
        <v>770</v>
      </c>
      <c r="AI9"/>
      <c r="AJ9"/>
      <c r="AK9" s="221">
        <v>770</v>
      </c>
      <c r="AL9"/>
      <c r="AM9" s="217">
        <v>45562</v>
      </c>
      <c r="AN9" s="221">
        <v>0</v>
      </c>
      <c r="AO9"/>
      <c r="AP9" s="217">
        <v>45578</v>
      </c>
      <c r="AQ9" s="221">
        <v>770</v>
      </c>
      <c r="AR9"/>
      <c r="AS9"/>
      <c r="AT9">
        <v>2024</v>
      </c>
      <c r="AU9" t="s">
        <v>18</v>
      </c>
      <c r="AV9">
        <v>3</v>
      </c>
      <c r="AW9" s="221">
        <v>2679.51</v>
      </c>
      <c r="AX9" s="221">
        <v>369.51</v>
      </c>
      <c r="AY9" s="221">
        <v>770</v>
      </c>
      <c r="AZ9" s="221">
        <v>0</v>
      </c>
    </row>
    <row r="10" spans="1:52">
      <c r="A10" t="s">
        <v>80</v>
      </c>
      <c r="B10" t="s">
        <v>5</v>
      </c>
      <c r="C10"/>
      <c r="D10"/>
      <c r="E10"/>
      <c r="F10"/>
      <c r="G10" t="s">
        <v>88</v>
      </c>
      <c r="H10"/>
      <c r="I10" t="s">
        <v>89</v>
      </c>
      <c r="J10"/>
      <c r="K10" s="217">
        <v>45353</v>
      </c>
      <c r="L10"/>
      <c r="M10"/>
      <c r="N10" t="s">
        <v>28</v>
      </c>
      <c r="O10"/>
      <c r="P10"/>
      <c r="Q10"/>
      <c r="R10" s="221">
        <v>504.70513332008107</v>
      </c>
      <c r="S10" s="217">
        <v>45379</v>
      </c>
      <c r="T10" s="221">
        <v>0</v>
      </c>
      <c r="U10"/>
      <c r="V10" s="217">
        <v>45432</v>
      </c>
      <c r="W10" s="221">
        <v>504.70513332008107</v>
      </c>
      <c r="X10"/>
      <c r="Y10"/>
      <c r="Z10" s="221">
        <v>0</v>
      </c>
      <c r="AA10"/>
      <c r="AB10" s="221">
        <v>504.70513332008107</v>
      </c>
      <c r="AC10"/>
      <c r="AD10" s="217">
        <v>45441</v>
      </c>
      <c r="AE10" s="221">
        <v>504.70513332008107</v>
      </c>
      <c r="AF10"/>
      <c r="AG10" s="217">
        <v>45483</v>
      </c>
      <c r="AH10" s="221">
        <v>0</v>
      </c>
      <c r="AI10"/>
      <c r="AJ10"/>
      <c r="AK10" s="221">
        <v>0</v>
      </c>
      <c r="AL10"/>
      <c r="AM10" s="217"/>
      <c r="AN10" s="221">
        <v>0</v>
      </c>
      <c r="AO10"/>
      <c r="AP10" s="217"/>
      <c r="AQ10" s="221">
        <v>0</v>
      </c>
      <c r="AR10"/>
      <c r="AS10"/>
      <c r="AT10">
        <v>2024</v>
      </c>
      <c r="AU10" t="s">
        <v>15</v>
      </c>
      <c r="AV10">
        <v>2</v>
      </c>
      <c r="AW10" s="221">
        <v>1009.41</v>
      </c>
      <c r="AX10" s="221">
        <v>504.71</v>
      </c>
      <c r="AY10" s="221">
        <v>0</v>
      </c>
      <c r="AZ10" s="221">
        <v>0</v>
      </c>
    </row>
    <row r="11" spans="1:52">
      <c r="A11" t="s">
        <v>80</v>
      </c>
      <c r="B11" t="s">
        <v>5</v>
      </c>
      <c r="C11"/>
      <c r="D11"/>
      <c r="E11"/>
      <c r="F11"/>
      <c r="G11" t="s">
        <v>90</v>
      </c>
      <c r="H11"/>
      <c r="I11" t="s">
        <v>91</v>
      </c>
      <c r="J11"/>
      <c r="K11" s="217">
        <v>44975</v>
      </c>
      <c r="L11"/>
      <c r="M11"/>
      <c r="N11" t="s">
        <v>29</v>
      </c>
      <c r="O11"/>
      <c r="P11"/>
      <c r="Q11"/>
      <c r="R11" s="221">
        <v>1067.6561632671551</v>
      </c>
      <c r="S11" s="217">
        <v>44999</v>
      </c>
      <c r="T11" s="221">
        <v>0</v>
      </c>
      <c r="U11"/>
      <c r="V11" s="217">
        <v>45001</v>
      </c>
      <c r="W11" s="221">
        <v>1067.6561632671551</v>
      </c>
      <c r="X11"/>
      <c r="Y11"/>
      <c r="Z11" s="221">
        <v>0.78962487506190882</v>
      </c>
      <c r="AA11"/>
      <c r="AB11" s="221">
        <v>1067.6561632671551</v>
      </c>
      <c r="AC11"/>
      <c r="AD11" s="217">
        <v>45030</v>
      </c>
      <c r="AE11" s="221">
        <v>349.16</v>
      </c>
      <c r="AF11"/>
      <c r="AG11" s="217">
        <v>45163</v>
      </c>
      <c r="AH11" s="221">
        <v>718.49616326715454</v>
      </c>
      <c r="AI11"/>
      <c r="AJ11"/>
      <c r="AK11" s="221">
        <v>0</v>
      </c>
      <c r="AL11"/>
      <c r="AM11" s="217"/>
      <c r="AN11" s="221">
        <v>0</v>
      </c>
      <c r="AO11"/>
      <c r="AP11" s="217"/>
      <c r="AQ11" s="221">
        <v>0</v>
      </c>
      <c r="AR11"/>
      <c r="AS11"/>
      <c r="AT11">
        <v>2023</v>
      </c>
      <c r="AU11" t="s">
        <v>13</v>
      </c>
      <c r="AV11">
        <v>1</v>
      </c>
      <c r="AW11" s="221">
        <v>2135.31</v>
      </c>
      <c r="AX11" s="221">
        <v>349.16</v>
      </c>
      <c r="AY11" s="221">
        <v>718.5</v>
      </c>
      <c r="AZ11" s="221">
        <v>0</v>
      </c>
    </row>
    <row r="12" spans="1:52">
      <c r="A12" t="s">
        <v>80</v>
      </c>
      <c r="B12" t="s">
        <v>5</v>
      </c>
      <c r="C12"/>
      <c r="D12"/>
      <c r="E12"/>
      <c r="F12"/>
      <c r="G12" t="s">
        <v>90</v>
      </c>
      <c r="H12"/>
      <c r="I12" t="s">
        <v>91</v>
      </c>
      <c r="J12"/>
      <c r="K12" s="217">
        <v>44975</v>
      </c>
      <c r="L12"/>
      <c r="M12"/>
      <c r="N12" t="s">
        <v>29</v>
      </c>
      <c r="O12"/>
      <c r="P12"/>
      <c r="Q12"/>
      <c r="R12" s="221">
        <v>790.1175351428426</v>
      </c>
      <c r="S12" s="217">
        <v>44999</v>
      </c>
      <c r="T12" s="221">
        <v>0</v>
      </c>
      <c r="U12"/>
      <c r="V12" s="217">
        <v>45001</v>
      </c>
      <c r="W12" s="221">
        <v>790.1175351428426</v>
      </c>
      <c r="X12"/>
      <c r="Y12"/>
      <c r="Z12" s="221">
        <v>0.58055304287751397</v>
      </c>
      <c r="AA12"/>
      <c r="AB12" s="221">
        <v>790.1175351428426</v>
      </c>
      <c r="AC12"/>
      <c r="AD12" s="217">
        <v>45030</v>
      </c>
      <c r="AE12" s="221">
        <v>244.41</v>
      </c>
      <c r="AF12"/>
      <c r="AG12" s="217">
        <v>45163</v>
      </c>
      <c r="AH12" s="221">
        <v>545.70753514284263</v>
      </c>
      <c r="AI12"/>
      <c r="AJ12"/>
      <c r="AK12" s="221">
        <v>0</v>
      </c>
      <c r="AL12"/>
      <c r="AM12" s="217"/>
      <c r="AN12" s="221">
        <v>0</v>
      </c>
      <c r="AO12"/>
      <c r="AP12" s="217"/>
      <c r="AQ12" s="221">
        <v>0</v>
      </c>
      <c r="AR12"/>
      <c r="AS12"/>
      <c r="AT12">
        <v>2023</v>
      </c>
      <c r="AU12" t="s">
        <v>13</v>
      </c>
      <c r="AV12">
        <v>1</v>
      </c>
      <c r="AW12" s="221">
        <v>1580.24</v>
      </c>
      <c r="AX12" s="221">
        <v>244.41</v>
      </c>
      <c r="AY12" s="221">
        <v>545.71</v>
      </c>
      <c r="AZ12" s="221">
        <v>0</v>
      </c>
    </row>
    <row r="13" spans="1:52">
      <c r="A13" t="s">
        <v>80</v>
      </c>
      <c r="B13" t="s">
        <v>5</v>
      </c>
      <c r="C13"/>
      <c r="D13"/>
      <c r="E13"/>
      <c r="F13"/>
      <c r="G13" t="s">
        <v>92</v>
      </c>
      <c r="H13"/>
      <c r="I13" t="s">
        <v>93</v>
      </c>
      <c r="J13"/>
      <c r="K13" s="217">
        <v>45451</v>
      </c>
      <c r="L13"/>
      <c r="M13"/>
      <c r="N13" t="s">
        <v>29</v>
      </c>
      <c r="O13"/>
      <c r="P13"/>
      <c r="Q13"/>
      <c r="R13" s="221">
        <v>751.59322943117309</v>
      </c>
      <c r="S13" s="217">
        <v>45463</v>
      </c>
      <c r="T13" s="221">
        <v>179.87525121079861</v>
      </c>
      <c r="U13"/>
      <c r="V13" s="217">
        <v>45516</v>
      </c>
      <c r="W13" s="221">
        <v>571.71797822037445</v>
      </c>
      <c r="X13"/>
      <c r="Y13"/>
      <c r="Z13" s="221">
        <v>47.519172390530542</v>
      </c>
      <c r="AA13"/>
      <c r="AB13" s="221">
        <v>571.71797822037445</v>
      </c>
      <c r="AC13"/>
      <c r="AD13" s="217">
        <v>45524</v>
      </c>
      <c r="AE13" s="221">
        <v>0</v>
      </c>
      <c r="AF13"/>
      <c r="AG13" s="217">
        <v>45525</v>
      </c>
      <c r="AH13" s="221">
        <v>571.71797822037445</v>
      </c>
      <c r="AI13"/>
      <c r="AJ13"/>
      <c r="AK13" s="221">
        <v>571.71797822037445</v>
      </c>
      <c r="AL13"/>
      <c r="AM13" s="217">
        <v>45537</v>
      </c>
      <c r="AN13" s="221">
        <v>0</v>
      </c>
      <c r="AO13"/>
      <c r="AP13" s="217">
        <v>45566</v>
      </c>
      <c r="AQ13" s="221">
        <v>571.71797822037445</v>
      </c>
      <c r="AR13"/>
      <c r="AS13"/>
      <c r="AT13">
        <v>2024</v>
      </c>
      <c r="AU13" t="s">
        <v>18</v>
      </c>
      <c r="AV13">
        <v>3</v>
      </c>
      <c r="AW13" s="221">
        <v>1895.03</v>
      </c>
      <c r="AX13" s="221">
        <v>179.88</v>
      </c>
      <c r="AY13" s="221">
        <v>571.72</v>
      </c>
      <c r="AZ13" s="221">
        <v>-0.01</v>
      </c>
    </row>
    <row r="14" spans="1:52">
      <c r="A14" t="s">
        <v>77</v>
      </c>
      <c r="B14" t="s">
        <v>7</v>
      </c>
      <c r="C14"/>
      <c r="D14"/>
      <c r="E14"/>
      <c r="F14"/>
      <c r="G14" t="s">
        <v>94</v>
      </c>
      <c r="H14"/>
      <c r="I14" t="s">
        <v>95</v>
      </c>
      <c r="J14"/>
      <c r="K14" s="217">
        <v>45160</v>
      </c>
      <c r="L14"/>
      <c r="M14"/>
      <c r="N14" t="s">
        <v>28</v>
      </c>
      <c r="O14"/>
      <c r="P14"/>
      <c r="Q14"/>
      <c r="R14" s="221">
        <v>1538.93178757138</v>
      </c>
      <c r="S14" s="217">
        <v>45180</v>
      </c>
      <c r="T14" s="221">
        <v>0</v>
      </c>
      <c r="U14"/>
      <c r="V14" s="217">
        <v>45233</v>
      </c>
      <c r="W14" s="221">
        <v>1538.93178757138</v>
      </c>
      <c r="X14"/>
      <c r="Y14"/>
      <c r="Z14" s="221">
        <v>0</v>
      </c>
      <c r="AA14"/>
      <c r="AB14" s="221">
        <v>1538.93178757138</v>
      </c>
      <c r="AC14"/>
      <c r="AD14" s="217">
        <v>45252</v>
      </c>
      <c r="AE14" s="221">
        <v>0</v>
      </c>
      <c r="AF14"/>
      <c r="AG14" s="217">
        <v>45358</v>
      </c>
      <c r="AH14" s="221">
        <v>1538.93178757138</v>
      </c>
      <c r="AI14"/>
      <c r="AJ14"/>
      <c r="AK14" s="221">
        <v>1538.93178757138</v>
      </c>
      <c r="AL14"/>
      <c r="AM14" s="217">
        <v>45363</v>
      </c>
      <c r="AN14" s="221">
        <v>504</v>
      </c>
      <c r="AO14"/>
      <c r="AP14" s="217">
        <v>45463</v>
      </c>
      <c r="AQ14" s="221">
        <v>0</v>
      </c>
      <c r="AR14"/>
      <c r="AS14"/>
      <c r="AT14">
        <v>2023</v>
      </c>
      <c r="AU14" t="s">
        <v>21</v>
      </c>
      <c r="AV14">
        <v>4</v>
      </c>
      <c r="AW14" s="221">
        <v>4616.8</v>
      </c>
      <c r="AX14" s="221">
        <v>504</v>
      </c>
      <c r="AY14" s="221">
        <v>0</v>
      </c>
      <c r="AZ14" s="221">
        <v>1034.93</v>
      </c>
    </row>
    <row r="15" spans="1:52">
      <c r="A15" t="s">
        <v>80</v>
      </c>
      <c r="B15" t="s">
        <v>5</v>
      </c>
      <c r="C15"/>
      <c r="D15"/>
      <c r="E15"/>
      <c r="F15"/>
      <c r="G15" t="s">
        <v>96</v>
      </c>
      <c r="H15"/>
      <c r="I15" t="s">
        <v>97</v>
      </c>
      <c r="J15"/>
      <c r="K15" s="217">
        <v>45066</v>
      </c>
      <c r="L15"/>
      <c r="M15"/>
      <c r="N15" t="s">
        <v>29</v>
      </c>
      <c r="O15"/>
      <c r="P15"/>
      <c r="Q15"/>
      <c r="R15" s="221">
        <v>548.73765523497036</v>
      </c>
      <c r="S15" s="217">
        <v>45083</v>
      </c>
      <c r="T15" s="221">
        <v>0</v>
      </c>
      <c r="U15"/>
      <c r="V15" s="217">
        <v>45111</v>
      </c>
      <c r="W15" s="221">
        <v>548.73765523497036</v>
      </c>
      <c r="X15"/>
      <c r="Y15"/>
      <c r="Z15" s="221">
        <v>194.4812512638234</v>
      </c>
      <c r="AA15"/>
      <c r="AB15" s="221">
        <v>548.73765523497036</v>
      </c>
      <c r="AC15"/>
      <c r="AD15" s="217">
        <v>45121</v>
      </c>
      <c r="AE15" s="221">
        <v>0</v>
      </c>
      <c r="AF15"/>
      <c r="AG15" s="217">
        <v>45171</v>
      </c>
      <c r="AH15" s="221">
        <v>548.73765523497036</v>
      </c>
      <c r="AI15"/>
      <c r="AJ15"/>
      <c r="AK15" s="221">
        <v>0</v>
      </c>
      <c r="AL15"/>
      <c r="AM15" s="217"/>
      <c r="AN15" s="221">
        <v>0</v>
      </c>
      <c r="AO15"/>
      <c r="AP15" s="217"/>
      <c r="AQ15" s="221">
        <v>0</v>
      </c>
      <c r="AR15"/>
      <c r="AS15"/>
      <c r="AT15">
        <v>2023</v>
      </c>
      <c r="AU15" t="s">
        <v>17</v>
      </c>
      <c r="AV15">
        <v>3</v>
      </c>
      <c r="AW15" s="221">
        <v>1097.48</v>
      </c>
      <c r="AX15" s="221">
        <v>0</v>
      </c>
      <c r="AY15" s="221">
        <v>548.74</v>
      </c>
      <c r="AZ15" s="221">
        <v>0</v>
      </c>
    </row>
    <row r="16" spans="1:52">
      <c r="A16" t="s">
        <v>77</v>
      </c>
      <c r="B16" t="s">
        <v>7</v>
      </c>
      <c r="C16"/>
      <c r="D16"/>
      <c r="E16"/>
      <c r="F16"/>
      <c r="G16" t="s">
        <v>98</v>
      </c>
      <c r="H16"/>
      <c r="I16" t="s">
        <v>99</v>
      </c>
      <c r="J16"/>
      <c r="K16" s="217">
        <v>45015</v>
      </c>
      <c r="L16"/>
      <c r="M16"/>
      <c r="N16" t="s">
        <v>25</v>
      </c>
      <c r="O16"/>
      <c r="P16"/>
      <c r="Q16"/>
      <c r="R16" s="221">
        <v>242.21953672694801</v>
      </c>
      <c r="S16" s="217">
        <v>45027</v>
      </c>
      <c r="T16" s="221">
        <v>0</v>
      </c>
      <c r="U16"/>
      <c r="V16" s="217">
        <v>45103</v>
      </c>
      <c r="W16" s="221">
        <v>242.21953672694801</v>
      </c>
      <c r="X16"/>
      <c r="Y16"/>
      <c r="Z16" s="221">
        <v>83.447590049216942</v>
      </c>
      <c r="AA16"/>
      <c r="AB16" s="221">
        <v>242.21953672694801</v>
      </c>
      <c r="AC16"/>
      <c r="AD16" s="217">
        <v>45156</v>
      </c>
      <c r="AE16" s="221">
        <v>0</v>
      </c>
      <c r="AF16"/>
      <c r="AG16" s="217">
        <v>45215</v>
      </c>
      <c r="AH16" s="221">
        <v>242.21953672694801</v>
      </c>
      <c r="AI16"/>
      <c r="AJ16"/>
      <c r="AK16" s="221">
        <v>242.21953672694801</v>
      </c>
      <c r="AL16"/>
      <c r="AM16" s="217">
        <v>45247</v>
      </c>
      <c r="AN16" s="221">
        <v>0</v>
      </c>
      <c r="AO16"/>
      <c r="AP16" s="217">
        <v>45280</v>
      </c>
      <c r="AQ16" s="221">
        <v>242.21953672694801</v>
      </c>
      <c r="AR16"/>
      <c r="AS16"/>
      <c r="AT16">
        <v>2023</v>
      </c>
      <c r="AU16" t="s">
        <v>16</v>
      </c>
      <c r="AV16">
        <v>2</v>
      </c>
      <c r="AW16" s="221">
        <v>726.66</v>
      </c>
      <c r="AX16" s="221">
        <v>0</v>
      </c>
      <c r="AY16" s="221">
        <v>242.22</v>
      </c>
      <c r="AZ16" s="221">
        <v>0</v>
      </c>
    </row>
    <row r="17" spans="1:52">
      <c r="A17" t="s">
        <v>77</v>
      </c>
      <c r="B17" t="s">
        <v>7</v>
      </c>
      <c r="C17"/>
      <c r="D17"/>
      <c r="E17"/>
      <c r="F17"/>
      <c r="G17" t="s">
        <v>100</v>
      </c>
      <c r="H17"/>
      <c r="I17" t="s">
        <v>101</v>
      </c>
      <c r="J17"/>
      <c r="K17" s="217">
        <v>45442</v>
      </c>
      <c r="L17"/>
      <c r="M17"/>
      <c r="N17" t="s">
        <v>29</v>
      </c>
      <c r="O17"/>
      <c r="P17"/>
      <c r="Q17"/>
      <c r="R17" s="221">
        <v>1586.219383891231</v>
      </c>
      <c r="S17" s="217">
        <v>45453</v>
      </c>
      <c r="T17" s="221">
        <v>0</v>
      </c>
      <c r="U17"/>
      <c r="V17" s="217">
        <v>45503</v>
      </c>
      <c r="W17" s="221">
        <v>1586.219383891231</v>
      </c>
      <c r="X17"/>
      <c r="Y17"/>
      <c r="Z17" s="221">
        <v>0</v>
      </c>
      <c r="AA17"/>
      <c r="AB17" s="221">
        <v>1586.219383891231</v>
      </c>
      <c r="AC17"/>
      <c r="AD17" s="217">
        <v>45509</v>
      </c>
      <c r="AE17" s="221">
        <v>1586.219383891231</v>
      </c>
      <c r="AF17"/>
      <c r="AG17" s="217">
        <v>45562</v>
      </c>
      <c r="AH17" s="221">
        <v>0</v>
      </c>
      <c r="AI17"/>
      <c r="AJ17"/>
      <c r="AK17" s="221">
        <v>0</v>
      </c>
      <c r="AL17"/>
      <c r="AM17" s="217"/>
      <c r="AN17" s="221">
        <v>0</v>
      </c>
      <c r="AO17"/>
      <c r="AP17" s="217"/>
      <c r="AQ17" s="221">
        <v>0</v>
      </c>
      <c r="AR17"/>
      <c r="AS17"/>
      <c r="AT17">
        <v>2024</v>
      </c>
      <c r="AU17" t="s">
        <v>17</v>
      </c>
      <c r="AV17">
        <v>3</v>
      </c>
      <c r="AW17" s="221">
        <v>3172.44</v>
      </c>
      <c r="AX17" s="221">
        <v>1586.22</v>
      </c>
      <c r="AY17" s="221">
        <v>0</v>
      </c>
      <c r="AZ17" s="221">
        <v>0</v>
      </c>
    </row>
    <row r="18" spans="1:52">
      <c r="A18" t="s">
        <v>80</v>
      </c>
      <c r="B18" t="s">
        <v>5</v>
      </c>
      <c r="C18"/>
      <c r="D18"/>
      <c r="E18"/>
      <c r="F18"/>
      <c r="G18" t="s">
        <v>102</v>
      </c>
      <c r="H18"/>
      <c r="I18" t="s">
        <v>103</v>
      </c>
      <c r="J18"/>
      <c r="K18" s="217">
        <v>45511</v>
      </c>
      <c r="L18"/>
      <c r="M18"/>
      <c r="N18" t="s">
        <v>29</v>
      </c>
      <c r="O18"/>
      <c r="P18"/>
      <c r="Q18"/>
      <c r="R18" s="221">
        <v>4955.3816853607523</v>
      </c>
      <c r="S18" s="217">
        <v>45548</v>
      </c>
      <c r="T18" s="221">
        <v>84.039692399088395</v>
      </c>
      <c r="U18"/>
      <c r="V18" s="217">
        <v>45596</v>
      </c>
      <c r="W18" s="221">
        <v>4871.3419929616639</v>
      </c>
      <c r="X18"/>
      <c r="Y18"/>
      <c r="Z18" s="221">
        <v>1351.669772699247</v>
      </c>
      <c r="AA18"/>
      <c r="AB18" s="221">
        <v>4871.3419929616639</v>
      </c>
      <c r="AC18"/>
      <c r="AD18" s="217">
        <v>45607</v>
      </c>
      <c r="AE18" s="221">
        <v>0</v>
      </c>
      <c r="AF18"/>
      <c r="AG18" s="217">
        <v>45608</v>
      </c>
      <c r="AH18" s="221">
        <v>4871.3419929616639</v>
      </c>
      <c r="AI18"/>
      <c r="AJ18"/>
      <c r="AK18" s="221">
        <v>4871.3419929616639</v>
      </c>
      <c r="AL18"/>
      <c r="AM18" s="217">
        <v>45617</v>
      </c>
      <c r="AN18" s="221">
        <v>81.2</v>
      </c>
      <c r="AO18"/>
      <c r="AP18" s="217">
        <v>45597</v>
      </c>
      <c r="AQ18" s="221">
        <v>0</v>
      </c>
      <c r="AR18"/>
      <c r="AS18"/>
      <c r="AT18">
        <v>2024</v>
      </c>
      <c r="AU18" t="s">
        <v>20</v>
      </c>
      <c r="AV18">
        <v>4</v>
      </c>
      <c r="AW18" s="221">
        <v>14698.07</v>
      </c>
      <c r="AX18" s="221">
        <v>165.24</v>
      </c>
      <c r="AY18" s="221">
        <v>0</v>
      </c>
      <c r="AZ18" s="221">
        <v>4790.1400000000003</v>
      </c>
    </row>
    <row r="19" spans="1:52">
      <c r="A19" t="s">
        <v>80</v>
      </c>
      <c r="B19" t="s">
        <v>5</v>
      </c>
      <c r="C19"/>
      <c r="D19"/>
      <c r="E19"/>
      <c r="F19"/>
      <c r="G19" t="s">
        <v>102</v>
      </c>
      <c r="H19"/>
      <c r="I19" t="s">
        <v>103</v>
      </c>
      <c r="J19"/>
      <c r="K19" s="217">
        <v>45511</v>
      </c>
      <c r="L19"/>
      <c r="M19"/>
      <c r="N19" t="s">
        <v>29</v>
      </c>
      <c r="O19"/>
      <c r="P19"/>
      <c r="Q19"/>
      <c r="R19" s="221">
        <v>5012.1710505048986</v>
      </c>
      <c r="S19" s="217">
        <v>45548</v>
      </c>
      <c r="T19" s="221">
        <v>5012.1710505048986</v>
      </c>
      <c r="U19"/>
      <c r="V19" s="217">
        <v>45596</v>
      </c>
      <c r="W19" s="221">
        <v>0</v>
      </c>
      <c r="X19"/>
      <c r="Y19"/>
      <c r="Z19" s="221">
        <v>-81.990876324146527</v>
      </c>
      <c r="AA19"/>
      <c r="AB19" s="221">
        <v>0</v>
      </c>
      <c r="AC19"/>
      <c r="AD19" s="217"/>
      <c r="AE19" s="221">
        <v>0</v>
      </c>
      <c r="AF19"/>
      <c r="AG19" s="217"/>
      <c r="AH19" s="221">
        <v>0</v>
      </c>
      <c r="AI19"/>
      <c r="AJ19"/>
      <c r="AK19" s="221">
        <v>0</v>
      </c>
      <c r="AL19"/>
      <c r="AM19" s="217"/>
      <c r="AN19" s="221">
        <v>0</v>
      </c>
      <c r="AO19"/>
      <c r="AP19" s="217"/>
      <c r="AQ19" s="221">
        <v>0</v>
      </c>
      <c r="AR19"/>
      <c r="AS19"/>
      <c r="AT19">
        <v>2024</v>
      </c>
      <c r="AU19" t="s">
        <v>20</v>
      </c>
      <c r="AV19">
        <v>4</v>
      </c>
      <c r="AW19" s="221">
        <v>5012.17</v>
      </c>
      <c r="AX19" s="221">
        <v>5012.17</v>
      </c>
      <c r="AY19" s="221">
        <v>0</v>
      </c>
      <c r="AZ19" s="221">
        <v>0</v>
      </c>
    </row>
    <row r="20" spans="1:52">
      <c r="A20" t="s">
        <v>77</v>
      </c>
      <c r="B20" t="s">
        <v>7</v>
      </c>
      <c r="C20"/>
      <c r="D20"/>
      <c r="E20"/>
      <c r="F20"/>
      <c r="G20" t="s">
        <v>104</v>
      </c>
      <c r="H20"/>
      <c r="I20" t="s">
        <v>105</v>
      </c>
      <c r="J20"/>
      <c r="K20" s="217">
        <v>45119</v>
      </c>
      <c r="L20"/>
      <c r="M20"/>
      <c r="N20" t="s">
        <v>25</v>
      </c>
      <c r="O20"/>
      <c r="P20"/>
      <c r="Q20"/>
      <c r="R20" s="221">
        <v>235.6877944929391</v>
      </c>
      <c r="S20" s="217">
        <v>45149</v>
      </c>
      <c r="T20" s="221">
        <v>0</v>
      </c>
      <c r="U20"/>
      <c r="V20" s="217">
        <v>45252</v>
      </c>
      <c r="W20" s="221">
        <v>235.6877944929391</v>
      </c>
      <c r="X20"/>
      <c r="Y20"/>
      <c r="Z20" s="221">
        <v>0</v>
      </c>
      <c r="AA20"/>
      <c r="AB20" s="221">
        <v>235.6877944929391</v>
      </c>
      <c r="AC20"/>
      <c r="AD20" s="217">
        <v>45345</v>
      </c>
      <c r="AE20" s="221">
        <v>235.6877944929391</v>
      </c>
      <c r="AF20"/>
      <c r="AG20" s="217">
        <v>45443</v>
      </c>
      <c r="AH20" s="221">
        <v>0</v>
      </c>
      <c r="AI20"/>
      <c r="AJ20"/>
      <c r="AK20" s="221">
        <v>0</v>
      </c>
      <c r="AL20"/>
      <c r="AM20" s="217"/>
      <c r="AN20" s="221">
        <v>0</v>
      </c>
      <c r="AO20"/>
      <c r="AP20" s="217"/>
      <c r="AQ20" s="221">
        <v>0</v>
      </c>
      <c r="AR20"/>
      <c r="AS20"/>
      <c r="AT20">
        <v>2023</v>
      </c>
      <c r="AU20" t="s">
        <v>21</v>
      </c>
      <c r="AV20">
        <v>4</v>
      </c>
      <c r="AW20" s="221">
        <v>471.38</v>
      </c>
      <c r="AX20" s="221">
        <v>235.69</v>
      </c>
      <c r="AY20" s="221">
        <v>0</v>
      </c>
      <c r="AZ20" s="221">
        <v>0</v>
      </c>
    </row>
    <row r="21" spans="1:52">
      <c r="A21" t="s">
        <v>74</v>
      </c>
      <c r="B21" t="s">
        <v>10</v>
      </c>
      <c r="C21"/>
      <c r="D21"/>
      <c r="E21"/>
      <c r="F21"/>
      <c r="G21" t="s">
        <v>106</v>
      </c>
      <c r="H21"/>
      <c r="I21" t="s">
        <v>107</v>
      </c>
      <c r="J21"/>
      <c r="K21" s="217">
        <v>45436</v>
      </c>
      <c r="L21"/>
      <c r="M21"/>
      <c r="N21" t="s">
        <v>29</v>
      </c>
      <c r="O21"/>
      <c r="P21"/>
      <c r="Q21"/>
      <c r="R21" s="221">
        <v>505.81</v>
      </c>
      <c r="S21" s="217">
        <v>45453</v>
      </c>
      <c r="T21" s="221">
        <v>169.81</v>
      </c>
      <c r="U21"/>
      <c r="V21" s="217">
        <v>45488</v>
      </c>
      <c r="W21" s="221">
        <v>336</v>
      </c>
      <c r="X21"/>
      <c r="Y21"/>
      <c r="Z21" s="221">
        <v>18.412681831173199</v>
      </c>
      <c r="AA21"/>
      <c r="AB21" s="221">
        <v>336</v>
      </c>
      <c r="AC21"/>
      <c r="AD21" s="217">
        <v>45502</v>
      </c>
      <c r="AE21" s="221">
        <v>0</v>
      </c>
      <c r="AF21"/>
      <c r="AG21" s="217">
        <v>45516</v>
      </c>
      <c r="AH21" s="221">
        <v>336</v>
      </c>
      <c r="AI21"/>
      <c r="AJ21"/>
      <c r="AK21" s="221">
        <v>336</v>
      </c>
      <c r="AL21"/>
      <c r="AM21" s="217">
        <v>45517</v>
      </c>
      <c r="AN21" s="221">
        <v>0</v>
      </c>
      <c r="AO21"/>
      <c r="AP21" s="217">
        <v>45531</v>
      </c>
      <c r="AQ21" s="221">
        <v>336</v>
      </c>
      <c r="AR21"/>
      <c r="AS21"/>
      <c r="AT21">
        <v>2024</v>
      </c>
      <c r="AU21" t="s">
        <v>17</v>
      </c>
      <c r="AV21">
        <v>3</v>
      </c>
      <c r="AW21" s="221">
        <v>1177.81</v>
      </c>
      <c r="AX21" s="221">
        <v>169.81</v>
      </c>
      <c r="AY21" s="221">
        <v>336</v>
      </c>
      <c r="AZ21" s="221">
        <v>0</v>
      </c>
    </row>
    <row r="22" spans="1:52">
      <c r="A22" t="s">
        <v>74</v>
      </c>
      <c r="B22" t="s">
        <v>10</v>
      </c>
      <c r="C22"/>
      <c r="D22"/>
      <c r="E22"/>
      <c r="F22"/>
      <c r="G22" t="s">
        <v>106</v>
      </c>
      <c r="H22"/>
      <c r="I22" t="s">
        <v>107</v>
      </c>
      <c r="J22"/>
      <c r="K22" s="217">
        <v>45436</v>
      </c>
      <c r="L22"/>
      <c r="M22"/>
      <c r="N22" t="s">
        <v>29</v>
      </c>
      <c r="O22"/>
      <c r="P22"/>
      <c r="Q22"/>
      <c r="R22" s="221">
        <v>597.69000000000005</v>
      </c>
      <c r="S22" s="217">
        <v>45453</v>
      </c>
      <c r="T22" s="221">
        <v>166.69</v>
      </c>
      <c r="U22"/>
      <c r="V22" s="217">
        <v>45488</v>
      </c>
      <c r="W22" s="221">
        <v>431.00000000000011</v>
      </c>
      <c r="X22"/>
      <c r="Y22"/>
      <c r="Z22" s="221">
        <v>19.355592365406292</v>
      </c>
      <c r="AA22"/>
      <c r="AB22" s="221">
        <v>431.00000000000011</v>
      </c>
      <c r="AC22"/>
      <c r="AD22" s="217">
        <v>45502</v>
      </c>
      <c r="AE22" s="221">
        <v>0</v>
      </c>
      <c r="AF22"/>
      <c r="AG22" s="217">
        <v>45516</v>
      </c>
      <c r="AH22" s="221">
        <v>431.00000000000011</v>
      </c>
      <c r="AI22"/>
      <c r="AJ22"/>
      <c r="AK22" s="221">
        <v>431.00000000000011</v>
      </c>
      <c r="AL22"/>
      <c r="AM22" s="217">
        <v>45517</v>
      </c>
      <c r="AN22" s="221">
        <v>0</v>
      </c>
      <c r="AO22"/>
      <c r="AP22" s="217">
        <v>45531</v>
      </c>
      <c r="AQ22" s="221">
        <v>431.00000000000011</v>
      </c>
      <c r="AR22"/>
      <c r="AS22"/>
      <c r="AT22">
        <v>2024</v>
      </c>
      <c r="AU22" t="s">
        <v>17</v>
      </c>
      <c r="AV22">
        <v>3</v>
      </c>
      <c r="AW22" s="221">
        <v>1459.69</v>
      </c>
      <c r="AX22" s="221">
        <v>166.69</v>
      </c>
      <c r="AY22" s="221">
        <v>431</v>
      </c>
      <c r="AZ22" s="221">
        <v>0</v>
      </c>
    </row>
    <row r="23" spans="1:52">
      <c r="A23" t="s">
        <v>77</v>
      </c>
      <c r="B23" t="s">
        <v>7</v>
      </c>
      <c r="C23"/>
      <c r="D23"/>
      <c r="E23"/>
      <c r="F23"/>
      <c r="G23" t="s">
        <v>108</v>
      </c>
      <c r="H23"/>
      <c r="I23" t="s">
        <v>109</v>
      </c>
      <c r="J23"/>
      <c r="K23" s="217">
        <v>45446</v>
      </c>
      <c r="L23"/>
      <c r="M23"/>
      <c r="N23" t="s">
        <v>27</v>
      </c>
      <c r="O23"/>
      <c r="P23"/>
      <c r="Q23"/>
      <c r="R23" s="221">
        <v>268.28319890466457</v>
      </c>
      <c r="S23" s="217">
        <v>45463</v>
      </c>
      <c r="T23" s="221">
        <v>0</v>
      </c>
      <c r="U23"/>
      <c r="V23" s="217">
        <v>45483</v>
      </c>
      <c r="W23" s="221">
        <v>268.28319890466457</v>
      </c>
      <c r="X23"/>
      <c r="Y23"/>
      <c r="Z23" s="221">
        <v>0</v>
      </c>
      <c r="AA23"/>
      <c r="AB23" s="221">
        <v>268.28319890466457</v>
      </c>
      <c r="AC23"/>
      <c r="AD23" s="217">
        <v>45488</v>
      </c>
      <c r="AE23" s="221">
        <v>268.28319890466457</v>
      </c>
      <c r="AF23"/>
      <c r="AG23" s="217">
        <v>45513</v>
      </c>
      <c r="AH23" s="221">
        <v>0</v>
      </c>
      <c r="AI23"/>
      <c r="AJ23"/>
      <c r="AK23" s="221">
        <v>0</v>
      </c>
      <c r="AL23"/>
      <c r="AM23" s="217"/>
      <c r="AN23" s="221">
        <v>0</v>
      </c>
      <c r="AO23"/>
      <c r="AP23" s="217"/>
      <c r="AQ23" s="221">
        <v>0</v>
      </c>
      <c r="AR23"/>
      <c r="AS23"/>
      <c r="AT23">
        <v>2024</v>
      </c>
      <c r="AU23" t="s">
        <v>17</v>
      </c>
      <c r="AV23">
        <v>3</v>
      </c>
      <c r="AW23" s="221">
        <v>536.57000000000005</v>
      </c>
      <c r="AX23" s="221">
        <v>268.27999999999997</v>
      </c>
      <c r="AY23" s="221">
        <v>0</v>
      </c>
      <c r="AZ23" s="221">
        <v>0</v>
      </c>
    </row>
    <row r="24" spans="1:52">
      <c r="A24" t="s">
        <v>77</v>
      </c>
      <c r="B24" t="s">
        <v>7</v>
      </c>
      <c r="C24"/>
      <c r="D24"/>
      <c r="E24"/>
      <c r="F24"/>
      <c r="G24" t="s">
        <v>108</v>
      </c>
      <c r="H24"/>
      <c r="I24" t="s">
        <v>109</v>
      </c>
      <c r="J24"/>
      <c r="K24" s="217">
        <v>45446</v>
      </c>
      <c r="L24"/>
      <c r="M24"/>
      <c r="N24" t="s">
        <v>27</v>
      </c>
      <c r="O24"/>
      <c r="P24"/>
      <c r="Q24"/>
      <c r="R24" s="221">
        <v>434.49302085084207</v>
      </c>
      <c r="S24" s="217">
        <v>45463</v>
      </c>
      <c r="T24" s="221">
        <v>0</v>
      </c>
      <c r="U24"/>
      <c r="V24" s="217">
        <v>45483</v>
      </c>
      <c r="W24" s="221">
        <v>434.49302085084207</v>
      </c>
      <c r="X24"/>
      <c r="Y24"/>
      <c r="Z24" s="221">
        <v>0</v>
      </c>
      <c r="AA24"/>
      <c r="AB24" s="221">
        <v>434.49302085084207</v>
      </c>
      <c r="AC24"/>
      <c r="AD24" s="217">
        <v>45488</v>
      </c>
      <c r="AE24" s="221">
        <v>434.49302085084207</v>
      </c>
      <c r="AF24"/>
      <c r="AG24" s="217">
        <v>45513</v>
      </c>
      <c r="AH24" s="221">
        <v>0</v>
      </c>
      <c r="AI24"/>
      <c r="AJ24"/>
      <c r="AK24" s="221">
        <v>0</v>
      </c>
      <c r="AL24"/>
      <c r="AM24" s="217"/>
      <c r="AN24" s="221">
        <v>0</v>
      </c>
      <c r="AO24"/>
      <c r="AP24" s="217"/>
      <c r="AQ24" s="221">
        <v>0</v>
      </c>
      <c r="AR24"/>
      <c r="AS24"/>
      <c r="AT24">
        <v>2024</v>
      </c>
      <c r="AU24" t="s">
        <v>17</v>
      </c>
      <c r="AV24">
        <v>3</v>
      </c>
      <c r="AW24" s="221">
        <v>868.99</v>
      </c>
      <c r="AX24" s="221">
        <v>434.49</v>
      </c>
      <c r="AY24" s="221">
        <v>0</v>
      </c>
      <c r="AZ24" s="221">
        <v>0</v>
      </c>
    </row>
    <row r="25" spans="1:52">
      <c r="A25" t="s">
        <v>74</v>
      </c>
      <c r="B25" t="s">
        <v>10</v>
      </c>
      <c r="C25"/>
      <c r="D25"/>
      <c r="E25"/>
      <c r="F25"/>
      <c r="G25" t="s">
        <v>110</v>
      </c>
      <c r="H25"/>
      <c r="I25" t="s">
        <v>111</v>
      </c>
      <c r="J25"/>
      <c r="K25" s="217">
        <v>45528</v>
      </c>
      <c r="L25"/>
      <c r="M25"/>
      <c r="N25" t="s">
        <v>29</v>
      </c>
      <c r="O25"/>
      <c r="P25"/>
      <c r="Q25"/>
      <c r="R25" s="221">
        <v>752.88491087078762</v>
      </c>
      <c r="S25" s="217">
        <v>45550</v>
      </c>
      <c r="T25" s="221">
        <v>141.57219677849071</v>
      </c>
      <c r="U25"/>
      <c r="V25" s="217">
        <v>45574</v>
      </c>
      <c r="W25" s="221">
        <v>611.31271409229691</v>
      </c>
      <c r="X25"/>
      <c r="Y25"/>
      <c r="Z25" s="221">
        <v>0</v>
      </c>
      <c r="AA25"/>
      <c r="AB25" s="221">
        <v>611.31271409229691</v>
      </c>
      <c r="AC25"/>
      <c r="AD25" s="217">
        <v>45582</v>
      </c>
      <c r="AE25" s="221">
        <v>0</v>
      </c>
      <c r="AF25"/>
      <c r="AG25" s="217">
        <v>45595</v>
      </c>
      <c r="AH25" s="221">
        <v>611.31271409229691</v>
      </c>
      <c r="AI25"/>
      <c r="AJ25"/>
      <c r="AK25" s="221">
        <v>611.31271409229691</v>
      </c>
      <c r="AL25"/>
      <c r="AM25" s="217">
        <v>45607</v>
      </c>
      <c r="AN25" s="221">
        <v>100</v>
      </c>
      <c r="AO25"/>
      <c r="AP25" s="217">
        <v>45629</v>
      </c>
      <c r="AQ25" s="221">
        <v>511.31271409229691</v>
      </c>
      <c r="AR25"/>
      <c r="AS25"/>
      <c r="AT25">
        <v>2024</v>
      </c>
      <c r="AU25" t="s">
        <v>20</v>
      </c>
      <c r="AV25">
        <v>4</v>
      </c>
      <c r="AW25" s="221">
        <v>1975.51</v>
      </c>
      <c r="AX25" s="221">
        <v>241.57</v>
      </c>
      <c r="AY25" s="221">
        <v>511.31</v>
      </c>
      <c r="AZ25" s="221">
        <v>0</v>
      </c>
    </row>
    <row r="26" spans="1:52">
      <c r="A26" t="s">
        <v>80</v>
      </c>
      <c r="B26" t="s">
        <v>5</v>
      </c>
      <c r="C26"/>
      <c r="D26"/>
      <c r="E26"/>
      <c r="F26"/>
      <c r="G26" t="s">
        <v>112</v>
      </c>
      <c r="H26"/>
      <c r="I26" t="s">
        <v>113</v>
      </c>
      <c r="J26"/>
      <c r="K26" s="217">
        <v>45418</v>
      </c>
      <c r="L26"/>
      <c r="M26"/>
      <c r="N26" t="s">
        <v>24</v>
      </c>
      <c r="O26"/>
      <c r="P26"/>
      <c r="Q26"/>
      <c r="R26" s="221">
        <v>598.52925032268797</v>
      </c>
      <c r="S26" s="217">
        <v>45432</v>
      </c>
      <c r="T26" s="221">
        <v>0</v>
      </c>
      <c r="U26"/>
      <c r="V26" s="217">
        <v>45510</v>
      </c>
      <c r="W26" s="221">
        <v>598.52925032268797</v>
      </c>
      <c r="X26"/>
      <c r="Y26"/>
      <c r="Z26" s="221">
        <v>0</v>
      </c>
      <c r="AA26"/>
      <c r="AB26" s="221">
        <v>598.52925032268797</v>
      </c>
      <c r="AC26"/>
      <c r="AD26" s="217">
        <v>45582</v>
      </c>
      <c r="AE26" s="221">
        <v>598.52925032268797</v>
      </c>
      <c r="AF26"/>
      <c r="AG26" s="217">
        <v>45665</v>
      </c>
      <c r="AH26" s="221">
        <v>0</v>
      </c>
      <c r="AI26"/>
      <c r="AJ26"/>
      <c r="AK26" s="221">
        <v>0</v>
      </c>
      <c r="AL26"/>
      <c r="AM26" s="217"/>
      <c r="AN26" s="221">
        <v>0</v>
      </c>
      <c r="AO26"/>
      <c r="AP26" s="217"/>
      <c r="AQ26" s="221">
        <v>0</v>
      </c>
      <c r="AR26"/>
      <c r="AS26"/>
      <c r="AT26">
        <v>2024</v>
      </c>
      <c r="AU26" t="s">
        <v>18</v>
      </c>
      <c r="AV26">
        <v>3</v>
      </c>
      <c r="AW26" s="221">
        <v>1197.06</v>
      </c>
      <c r="AX26" s="221">
        <v>598.53</v>
      </c>
      <c r="AY26" s="221">
        <v>0</v>
      </c>
      <c r="AZ26" s="221">
        <v>0</v>
      </c>
    </row>
    <row r="27" spans="1:52">
      <c r="A27" t="s">
        <v>77</v>
      </c>
      <c r="B27" t="s">
        <v>7</v>
      </c>
      <c r="C27"/>
      <c r="D27"/>
      <c r="E27"/>
      <c r="F27"/>
      <c r="G27" t="s">
        <v>114</v>
      </c>
      <c r="H27"/>
      <c r="I27" t="s">
        <v>115</v>
      </c>
      <c r="J27"/>
      <c r="K27" s="217">
        <v>45114</v>
      </c>
      <c r="L27"/>
      <c r="M27"/>
      <c r="N27" t="s">
        <v>28</v>
      </c>
      <c r="O27"/>
      <c r="P27"/>
      <c r="Q27"/>
      <c r="R27" s="221">
        <v>499.37802036222138</v>
      </c>
      <c r="S27" s="217">
        <v>45149</v>
      </c>
      <c r="T27" s="221">
        <v>0</v>
      </c>
      <c r="U27"/>
      <c r="V27" s="217">
        <v>45252</v>
      </c>
      <c r="W27" s="221">
        <v>499.37802036222138</v>
      </c>
      <c r="X27"/>
      <c r="Y27"/>
      <c r="Z27" s="221">
        <v>0</v>
      </c>
      <c r="AA27"/>
      <c r="AB27" s="221">
        <v>499.37802036222138</v>
      </c>
      <c r="AC27"/>
      <c r="AD27" s="217">
        <v>45274</v>
      </c>
      <c r="AE27" s="221">
        <v>0</v>
      </c>
      <c r="AF27"/>
      <c r="AG27" s="217">
        <v>45316</v>
      </c>
      <c r="AH27" s="221">
        <v>499.37802036222138</v>
      </c>
      <c r="AI27"/>
      <c r="AJ27"/>
      <c r="AK27" s="221">
        <v>499.37802036222138</v>
      </c>
      <c r="AL27"/>
      <c r="AM27" s="217">
        <v>45339</v>
      </c>
      <c r="AN27" s="221">
        <v>168</v>
      </c>
      <c r="AO27"/>
      <c r="AP27" s="217">
        <v>45415</v>
      </c>
      <c r="AQ27" s="221">
        <v>331.37802036222138</v>
      </c>
      <c r="AR27"/>
      <c r="AS27"/>
      <c r="AT27">
        <v>2023</v>
      </c>
      <c r="AU27" t="s">
        <v>21</v>
      </c>
      <c r="AV27">
        <v>4</v>
      </c>
      <c r="AW27" s="221">
        <v>1498.13</v>
      </c>
      <c r="AX27" s="221">
        <v>168</v>
      </c>
      <c r="AY27" s="221">
        <v>331.38</v>
      </c>
      <c r="AZ27" s="221">
        <v>0</v>
      </c>
    </row>
    <row r="28" spans="1:52">
      <c r="A28" t="s">
        <v>77</v>
      </c>
      <c r="B28" t="s">
        <v>7</v>
      </c>
      <c r="C28"/>
      <c r="D28"/>
      <c r="E28"/>
      <c r="F28"/>
      <c r="G28" t="s">
        <v>114</v>
      </c>
      <c r="H28"/>
      <c r="I28" t="s">
        <v>115</v>
      </c>
      <c r="J28"/>
      <c r="K28" s="217">
        <v>45114</v>
      </c>
      <c r="L28"/>
      <c r="M28"/>
      <c r="N28" t="s">
        <v>28</v>
      </c>
      <c r="O28"/>
      <c r="P28"/>
      <c r="Q28"/>
      <c r="R28" s="221">
        <v>434.19381986222362</v>
      </c>
      <c r="S28" s="217">
        <v>45149</v>
      </c>
      <c r="T28" s="221">
        <v>0</v>
      </c>
      <c r="U28"/>
      <c r="V28" s="217">
        <v>45252</v>
      </c>
      <c r="W28" s="221">
        <v>434.19381986222362</v>
      </c>
      <c r="X28"/>
      <c r="Y28"/>
      <c r="Z28" s="221">
        <v>0</v>
      </c>
      <c r="AA28"/>
      <c r="AB28" s="221">
        <v>434.19381986222362</v>
      </c>
      <c r="AC28"/>
      <c r="AD28" s="217">
        <v>45274</v>
      </c>
      <c r="AE28" s="221">
        <v>0</v>
      </c>
      <c r="AF28"/>
      <c r="AG28" s="217">
        <v>45316</v>
      </c>
      <c r="AH28" s="221">
        <v>434.19381986222362</v>
      </c>
      <c r="AI28"/>
      <c r="AJ28"/>
      <c r="AK28" s="221">
        <v>434.19381986222362</v>
      </c>
      <c r="AL28"/>
      <c r="AM28" s="217">
        <v>45339</v>
      </c>
      <c r="AN28" s="221">
        <v>168</v>
      </c>
      <c r="AO28"/>
      <c r="AP28" s="217">
        <v>45415</v>
      </c>
      <c r="AQ28" s="221">
        <v>266.19381986222362</v>
      </c>
      <c r="AR28"/>
      <c r="AS28"/>
      <c r="AT28">
        <v>2023</v>
      </c>
      <c r="AU28" t="s">
        <v>21</v>
      </c>
      <c r="AV28">
        <v>4</v>
      </c>
      <c r="AW28" s="221">
        <v>1302.58</v>
      </c>
      <c r="AX28" s="221">
        <v>168</v>
      </c>
      <c r="AY28" s="221">
        <v>266.19</v>
      </c>
      <c r="AZ28" s="221">
        <v>0</v>
      </c>
    </row>
    <row r="29" spans="1:52">
      <c r="A29" t="s">
        <v>77</v>
      </c>
      <c r="B29" t="s">
        <v>7</v>
      </c>
      <c r="C29"/>
      <c r="D29"/>
      <c r="E29"/>
      <c r="F29"/>
      <c r="G29" t="s">
        <v>114</v>
      </c>
      <c r="H29"/>
      <c r="I29" t="s">
        <v>115</v>
      </c>
      <c r="J29"/>
      <c r="K29" s="217">
        <v>45114</v>
      </c>
      <c r="L29"/>
      <c r="M29"/>
      <c r="N29" t="s">
        <v>28</v>
      </c>
      <c r="O29"/>
      <c r="P29"/>
      <c r="Q29"/>
      <c r="R29" s="221">
        <v>521.71313387760142</v>
      </c>
      <c r="S29" s="217">
        <v>45149</v>
      </c>
      <c r="T29" s="221">
        <v>0</v>
      </c>
      <c r="U29"/>
      <c r="V29" s="217">
        <v>45252</v>
      </c>
      <c r="W29" s="221">
        <v>521.71313387760142</v>
      </c>
      <c r="X29"/>
      <c r="Y29"/>
      <c r="Z29" s="221">
        <v>0</v>
      </c>
      <c r="AA29"/>
      <c r="AB29" s="221">
        <v>521.71313387760142</v>
      </c>
      <c r="AC29"/>
      <c r="AD29" s="217">
        <v>45274</v>
      </c>
      <c r="AE29" s="221">
        <v>0</v>
      </c>
      <c r="AF29"/>
      <c r="AG29" s="217">
        <v>45316</v>
      </c>
      <c r="AH29" s="221">
        <v>521.71313387760142</v>
      </c>
      <c r="AI29"/>
      <c r="AJ29"/>
      <c r="AK29" s="221">
        <v>521.71313387760142</v>
      </c>
      <c r="AL29"/>
      <c r="AM29" s="217">
        <v>45339</v>
      </c>
      <c r="AN29" s="221">
        <v>168</v>
      </c>
      <c r="AO29"/>
      <c r="AP29" s="217">
        <v>45415</v>
      </c>
      <c r="AQ29" s="221">
        <v>353.71313387760142</v>
      </c>
      <c r="AR29"/>
      <c r="AS29"/>
      <c r="AT29">
        <v>2023</v>
      </c>
      <c r="AU29" t="s">
        <v>21</v>
      </c>
      <c r="AV29">
        <v>4</v>
      </c>
      <c r="AW29" s="221">
        <v>1565.14</v>
      </c>
      <c r="AX29" s="221">
        <v>168</v>
      </c>
      <c r="AY29" s="221">
        <v>353.71</v>
      </c>
      <c r="AZ29" s="221">
        <v>0</v>
      </c>
    </row>
    <row r="30" spans="1:52">
      <c r="A30" t="s">
        <v>77</v>
      </c>
      <c r="B30" t="s">
        <v>7</v>
      </c>
      <c r="C30"/>
      <c r="D30"/>
      <c r="E30"/>
      <c r="F30"/>
      <c r="G30" t="s">
        <v>114</v>
      </c>
      <c r="H30"/>
      <c r="I30" t="s">
        <v>115</v>
      </c>
      <c r="J30"/>
      <c r="K30" s="217">
        <v>45114</v>
      </c>
      <c r="L30"/>
      <c r="M30"/>
      <c r="N30" t="s">
        <v>28</v>
      </c>
      <c r="O30"/>
      <c r="P30"/>
      <c r="Q30"/>
      <c r="R30" s="221">
        <v>478.10052141454798</v>
      </c>
      <c r="S30" s="217">
        <v>45149</v>
      </c>
      <c r="T30" s="221">
        <v>0</v>
      </c>
      <c r="U30"/>
      <c r="V30" s="217">
        <v>45252</v>
      </c>
      <c r="W30" s="221">
        <v>478.10052141454798</v>
      </c>
      <c r="X30"/>
      <c r="Y30"/>
      <c r="Z30" s="221">
        <v>0</v>
      </c>
      <c r="AA30"/>
      <c r="AB30" s="221">
        <v>478.10052141454798</v>
      </c>
      <c r="AC30"/>
      <c r="AD30" s="217">
        <v>45274</v>
      </c>
      <c r="AE30" s="221">
        <v>0</v>
      </c>
      <c r="AF30"/>
      <c r="AG30" s="217">
        <v>45316</v>
      </c>
      <c r="AH30" s="221">
        <v>478.10052141454798</v>
      </c>
      <c r="AI30"/>
      <c r="AJ30"/>
      <c r="AK30" s="221">
        <v>478.10052141454798</v>
      </c>
      <c r="AL30"/>
      <c r="AM30" s="217">
        <v>45339</v>
      </c>
      <c r="AN30" s="221">
        <v>168</v>
      </c>
      <c r="AO30"/>
      <c r="AP30" s="217">
        <v>45415</v>
      </c>
      <c r="AQ30" s="221">
        <v>310.10052141454798</v>
      </c>
      <c r="AR30"/>
      <c r="AS30"/>
      <c r="AT30">
        <v>2023</v>
      </c>
      <c r="AU30" t="s">
        <v>21</v>
      </c>
      <c r="AV30">
        <v>4</v>
      </c>
      <c r="AW30" s="221">
        <v>1434.3</v>
      </c>
      <c r="AX30" s="221">
        <v>168</v>
      </c>
      <c r="AY30" s="221">
        <v>310.10000000000002</v>
      </c>
      <c r="AZ30" s="221">
        <v>0</v>
      </c>
    </row>
    <row r="31" spans="1:52">
      <c r="A31" t="s">
        <v>77</v>
      </c>
      <c r="B31" t="s">
        <v>7</v>
      </c>
      <c r="C31"/>
      <c r="D31"/>
      <c r="E31"/>
      <c r="F31"/>
      <c r="G31" t="s">
        <v>114</v>
      </c>
      <c r="H31"/>
      <c r="I31" t="s">
        <v>115</v>
      </c>
      <c r="J31"/>
      <c r="K31" s="217">
        <v>45114</v>
      </c>
      <c r="L31"/>
      <c r="M31"/>
      <c r="N31" t="s">
        <v>28</v>
      </c>
      <c r="O31"/>
      <c r="P31"/>
      <c r="Q31"/>
      <c r="R31" s="221">
        <v>493.53586738801602</v>
      </c>
      <c r="S31" s="217">
        <v>45149</v>
      </c>
      <c r="T31" s="221">
        <v>0</v>
      </c>
      <c r="U31"/>
      <c r="V31" s="217">
        <v>45252</v>
      </c>
      <c r="W31" s="221">
        <v>493.53586738801602</v>
      </c>
      <c r="X31"/>
      <c r="Y31"/>
      <c r="Z31" s="221">
        <v>0</v>
      </c>
      <c r="AA31"/>
      <c r="AB31" s="221">
        <v>493.53586738801602</v>
      </c>
      <c r="AC31"/>
      <c r="AD31" s="217">
        <v>45274</v>
      </c>
      <c r="AE31" s="221">
        <v>0</v>
      </c>
      <c r="AF31"/>
      <c r="AG31" s="217">
        <v>45316</v>
      </c>
      <c r="AH31" s="221">
        <v>493.53586738801602</v>
      </c>
      <c r="AI31"/>
      <c r="AJ31"/>
      <c r="AK31" s="221">
        <v>493.53586738801602</v>
      </c>
      <c r="AL31"/>
      <c r="AM31" s="217">
        <v>45339</v>
      </c>
      <c r="AN31" s="221">
        <v>168</v>
      </c>
      <c r="AO31"/>
      <c r="AP31" s="217">
        <v>45415</v>
      </c>
      <c r="AQ31" s="221">
        <v>325.53586738801602</v>
      </c>
      <c r="AR31"/>
      <c r="AS31"/>
      <c r="AT31">
        <v>2023</v>
      </c>
      <c r="AU31" t="s">
        <v>21</v>
      </c>
      <c r="AV31">
        <v>4</v>
      </c>
      <c r="AW31" s="221">
        <v>1480.61</v>
      </c>
      <c r="AX31" s="221">
        <v>168</v>
      </c>
      <c r="AY31" s="221">
        <v>325.54000000000002</v>
      </c>
      <c r="AZ31" s="221">
        <v>0</v>
      </c>
    </row>
    <row r="32" spans="1:52">
      <c r="A32" t="s">
        <v>80</v>
      </c>
      <c r="B32" t="s">
        <v>5</v>
      </c>
      <c r="C32"/>
      <c r="D32"/>
      <c r="E32"/>
      <c r="F32"/>
      <c r="G32" t="s">
        <v>116</v>
      </c>
      <c r="H32"/>
      <c r="I32" t="s">
        <v>117</v>
      </c>
      <c r="J32"/>
      <c r="K32" s="217">
        <v>45568</v>
      </c>
      <c r="L32"/>
      <c r="M32"/>
      <c r="N32" t="s">
        <v>29</v>
      </c>
      <c r="O32"/>
      <c r="P32"/>
      <c r="Q32"/>
      <c r="R32" s="221">
        <v>732.14795814524905</v>
      </c>
      <c r="S32" s="217">
        <v>45590</v>
      </c>
      <c r="T32" s="221">
        <v>0</v>
      </c>
      <c r="U32"/>
      <c r="V32" s="217">
        <v>45621</v>
      </c>
      <c r="W32" s="221">
        <v>732.14795814524905</v>
      </c>
      <c r="X32"/>
      <c r="Y32"/>
      <c r="Z32" s="221">
        <v>62.917093841287432</v>
      </c>
      <c r="AA32"/>
      <c r="AB32" s="221">
        <v>732.14795814524905</v>
      </c>
      <c r="AC32"/>
      <c r="AD32" s="217">
        <v>45629</v>
      </c>
      <c r="AE32" s="221">
        <v>164.15</v>
      </c>
      <c r="AF32"/>
      <c r="AG32" s="217">
        <v>45672</v>
      </c>
      <c r="AH32" s="221">
        <v>567.99795814524907</v>
      </c>
      <c r="AI32"/>
      <c r="AJ32"/>
      <c r="AK32" s="221">
        <v>0</v>
      </c>
      <c r="AL32"/>
      <c r="AM32" s="217"/>
      <c r="AN32" s="221">
        <v>0</v>
      </c>
      <c r="AO32"/>
      <c r="AP32" s="217"/>
      <c r="AQ32" s="221">
        <v>0</v>
      </c>
      <c r="AR32"/>
      <c r="AS32"/>
      <c r="AT32">
        <v>2024</v>
      </c>
      <c r="AU32" t="s">
        <v>21</v>
      </c>
      <c r="AV32">
        <v>4</v>
      </c>
      <c r="AW32" s="221">
        <v>1464.3</v>
      </c>
      <c r="AX32" s="221">
        <v>164.15</v>
      </c>
      <c r="AY32" s="221">
        <v>568</v>
      </c>
      <c r="AZ32" s="221">
        <v>0</v>
      </c>
    </row>
    <row r="33" spans="1:52">
      <c r="A33" t="s">
        <v>77</v>
      </c>
      <c r="B33" t="s">
        <v>7</v>
      </c>
      <c r="C33"/>
      <c r="D33"/>
      <c r="E33"/>
      <c r="F33"/>
      <c r="G33" t="s">
        <v>118</v>
      </c>
      <c r="H33"/>
      <c r="I33" t="s">
        <v>119</v>
      </c>
      <c r="J33"/>
      <c r="K33" s="217">
        <v>45434</v>
      </c>
      <c r="L33"/>
      <c r="M33"/>
      <c r="N33" t="s">
        <v>29</v>
      </c>
      <c r="O33"/>
      <c r="P33"/>
      <c r="Q33"/>
      <c r="R33" s="221">
        <v>1847.7245365775509</v>
      </c>
      <c r="S33" s="217">
        <v>45477</v>
      </c>
      <c r="T33" s="221">
        <v>0</v>
      </c>
      <c r="U33"/>
      <c r="V33" s="217">
        <v>45541</v>
      </c>
      <c r="W33" s="221">
        <v>1847.7245365775509</v>
      </c>
      <c r="X33"/>
      <c r="Y33"/>
      <c r="Z33" s="221">
        <v>587.17150414063417</v>
      </c>
      <c r="AA33"/>
      <c r="AB33" s="221">
        <v>1847.7245365775509</v>
      </c>
      <c r="AC33"/>
      <c r="AD33" s="217">
        <v>45546</v>
      </c>
      <c r="AE33" s="221">
        <v>0</v>
      </c>
      <c r="AF33"/>
      <c r="AG33" s="217">
        <v>45603</v>
      </c>
      <c r="AH33" s="221">
        <v>1847.7245365775509</v>
      </c>
      <c r="AI33"/>
      <c r="AJ33"/>
      <c r="AK33" s="221">
        <v>1847.7245365775509</v>
      </c>
      <c r="AL33"/>
      <c r="AM33" s="217">
        <v>45607</v>
      </c>
      <c r="AN33" s="221">
        <v>0</v>
      </c>
      <c r="AO33"/>
      <c r="AP33" s="217">
        <v>45644</v>
      </c>
      <c r="AQ33" s="221">
        <v>1847.7245365775509</v>
      </c>
      <c r="AR33"/>
      <c r="AS33"/>
      <c r="AT33">
        <v>2024</v>
      </c>
      <c r="AU33" t="s">
        <v>19</v>
      </c>
      <c r="AV33">
        <v>3</v>
      </c>
      <c r="AW33" s="221">
        <v>5543.17</v>
      </c>
      <c r="AX33" s="221">
        <v>0</v>
      </c>
      <c r="AY33" s="221">
        <v>1847.72</v>
      </c>
      <c r="AZ33" s="221">
        <v>0</v>
      </c>
    </row>
    <row r="34" spans="1:52">
      <c r="A34" t="s">
        <v>80</v>
      </c>
      <c r="B34" t="s">
        <v>5</v>
      </c>
      <c r="C34"/>
      <c r="D34"/>
      <c r="E34"/>
      <c r="F34"/>
      <c r="G34" t="s">
        <v>120</v>
      </c>
      <c r="H34"/>
      <c r="I34" t="s">
        <v>121</v>
      </c>
      <c r="J34"/>
      <c r="K34" s="217">
        <v>45397</v>
      </c>
      <c r="L34"/>
      <c r="M34"/>
      <c r="N34" t="s">
        <v>29</v>
      </c>
      <c r="O34"/>
      <c r="P34"/>
      <c r="Q34"/>
      <c r="R34" s="221">
        <v>657.07685804887126</v>
      </c>
      <c r="S34" s="217">
        <v>45404</v>
      </c>
      <c r="T34" s="221">
        <v>49.326467187042851</v>
      </c>
      <c r="U34"/>
      <c r="V34" s="217">
        <v>45457</v>
      </c>
      <c r="W34" s="221">
        <v>607.75039086182846</v>
      </c>
      <c r="X34"/>
      <c r="Y34"/>
      <c r="Z34" s="221">
        <v>99.674915270742332</v>
      </c>
      <c r="AA34"/>
      <c r="AB34" s="221">
        <v>607.75039086182846</v>
      </c>
      <c r="AC34"/>
      <c r="AD34" s="217">
        <v>45461</v>
      </c>
      <c r="AE34" s="221">
        <v>0</v>
      </c>
      <c r="AF34"/>
      <c r="AG34" s="217">
        <v>45462</v>
      </c>
      <c r="AH34" s="221">
        <v>607.75039086182846</v>
      </c>
      <c r="AI34"/>
      <c r="AJ34"/>
      <c r="AK34" s="221">
        <v>607.75039086182846</v>
      </c>
      <c r="AL34"/>
      <c r="AM34" s="217">
        <v>45474</v>
      </c>
      <c r="AN34" s="221">
        <v>49.59</v>
      </c>
      <c r="AO34"/>
      <c r="AP34" s="217">
        <v>45559</v>
      </c>
      <c r="AQ34" s="221">
        <v>558.16039086182843</v>
      </c>
      <c r="AR34"/>
      <c r="AS34"/>
      <c r="AT34">
        <v>2024</v>
      </c>
      <c r="AU34" t="s">
        <v>16</v>
      </c>
      <c r="AV34">
        <v>2</v>
      </c>
      <c r="AW34" s="221">
        <v>1872.58</v>
      </c>
      <c r="AX34" s="221">
        <v>98.92</v>
      </c>
      <c r="AY34" s="221">
        <v>558.16</v>
      </c>
      <c r="AZ34" s="221">
        <v>0</v>
      </c>
    </row>
    <row r="35" spans="1:52">
      <c r="A35" t="s">
        <v>80</v>
      </c>
      <c r="B35" t="s">
        <v>5</v>
      </c>
      <c r="C35"/>
      <c r="D35"/>
      <c r="E35"/>
      <c r="F35"/>
      <c r="G35" t="s">
        <v>120</v>
      </c>
      <c r="H35"/>
      <c r="I35" t="s">
        <v>121</v>
      </c>
      <c r="J35"/>
      <c r="K35" s="217">
        <v>45397</v>
      </c>
      <c r="L35"/>
      <c r="M35"/>
      <c r="N35" t="s">
        <v>29</v>
      </c>
      <c r="O35"/>
      <c r="P35"/>
      <c r="Q35"/>
      <c r="R35" s="221">
        <v>554.78674562064293</v>
      </c>
      <c r="S35" s="217">
        <v>45404</v>
      </c>
      <c r="T35" s="221">
        <v>50.529578858968463</v>
      </c>
      <c r="U35"/>
      <c r="V35" s="217">
        <v>45457</v>
      </c>
      <c r="W35" s="221">
        <v>504.25716676167451</v>
      </c>
      <c r="X35"/>
      <c r="Y35"/>
      <c r="Z35" s="221">
        <v>-4.2908817107304564</v>
      </c>
      <c r="AA35"/>
      <c r="AB35" s="221">
        <v>504.25716676167451</v>
      </c>
      <c r="AC35"/>
      <c r="AD35" s="217">
        <v>45461</v>
      </c>
      <c r="AE35" s="221">
        <v>0</v>
      </c>
      <c r="AF35"/>
      <c r="AG35" s="217">
        <v>45462</v>
      </c>
      <c r="AH35" s="221">
        <v>504.25716676167451</v>
      </c>
      <c r="AI35"/>
      <c r="AJ35"/>
      <c r="AK35" s="221">
        <v>504.25716676167451</v>
      </c>
      <c r="AL35"/>
      <c r="AM35" s="217">
        <v>45474</v>
      </c>
      <c r="AN35" s="221">
        <v>148.19999999999999</v>
      </c>
      <c r="AO35"/>
      <c r="AP35" s="217">
        <v>45559</v>
      </c>
      <c r="AQ35" s="221">
        <v>356.05716676167452</v>
      </c>
      <c r="AR35"/>
      <c r="AS35"/>
      <c r="AT35">
        <v>2024</v>
      </c>
      <c r="AU35" t="s">
        <v>16</v>
      </c>
      <c r="AV35">
        <v>2</v>
      </c>
      <c r="AW35" s="221">
        <v>1563.3</v>
      </c>
      <c r="AX35" s="221">
        <v>198.73</v>
      </c>
      <c r="AY35" s="221">
        <v>356.06</v>
      </c>
      <c r="AZ35" s="221">
        <v>0</v>
      </c>
    </row>
    <row r="36" spans="1:52">
      <c r="A36" t="s">
        <v>80</v>
      </c>
      <c r="B36" t="s">
        <v>5</v>
      </c>
      <c r="C36"/>
      <c r="D36"/>
      <c r="E36"/>
      <c r="F36"/>
      <c r="G36" t="s">
        <v>120</v>
      </c>
      <c r="H36"/>
      <c r="I36" t="s">
        <v>121</v>
      </c>
      <c r="J36"/>
      <c r="K36" s="217">
        <v>45397</v>
      </c>
      <c r="L36"/>
      <c r="M36"/>
      <c r="N36" t="s">
        <v>29</v>
      </c>
      <c r="O36"/>
      <c r="P36"/>
      <c r="Q36"/>
      <c r="R36" s="221">
        <v>570.43955183249454</v>
      </c>
      <c r="S36" s="217">
        <v>45404</v>
      </c>
      <c r="T36" s="221">
        <v>139.8278138838364</v>
      </c>
      <c r="U36"/>
      <c r="V36" s="217">
        <v>45457</v>
      </c>
      <c r="W36" s="221">
        <v>430.61173794865817</v>
      </c>
      <c r="X36"/>
      <c r="Y36"/>
      <c r="Z36" s="221">
        <v>-4.2312162803657873</v>
      </c>
      <c r="AA36"/>
      <c r="AB36" s="221">
        <v>430.61173794865817</v>
      </c>
      <c r="AC36"/>
      <c r="AD36" s="217">
        <v>45461</v>
      </c>
      <c r="AE36" s="221">
        <v>0</v>
      </c>
      <c r="AF36"/>
      <c r="AG36" s="217">
        <v>45462</v>
      </c>
      <c r="AH36" s="221">
        <v>430.61173794865817</v>
      </c>
      <c r="AI36"/>
      <c r="AJ36"/>
      <c r="AK36" s="221">
        <v>430.61173794865817</v>
      </c>
      <c r="AL36"/>
      <c r="AM36" s="217">
        <v>45474</v>
      </c>
      <c r="AN36" s="221">
        <v>49.59</v>
      </c>
      <c r="AO36"/>
      <c r="AP36" s="217">
        <v>45559</v>
      </c>
      <c r="AQ36" s="221">
        <v>381.02173794865809</v>
      </c>
      <c r="AR36"/>
      <c r="AS36"/>
      <c r="AT36">
        <v>2024</v>
      </c>
      <c r="AU36" t="s">
        <v>16</v>
      </c>
      <c r="AV36">
        <v>2</v>
      </c>
      <c r="AW36" s="221">
        <v>1431.66</v>
      </c>
      <c r="AX36" s="221">
        <v>189.42</v>
      </c>
      <c r="AY36" s="221">
        <v>381.02</v>
      </c>
      <c r="AZ36" s="221">
        <v>0</v>
      </c>
    </row>
    <row r="37" spans="1:52">
      <c r="A37" t="s">
        <v>80</v>
      </c>
      <c r="B37" t="s">
        <v>5</v>
      </c>
      <c r="C37"/>
      <c r="D37"/>
      <c r="E37"/>
      <c r="F37"/>
      <c r="G37" t="s">
        <v>120</v>
      </c>
      <c r="H37"/>
      <c r="I37" t="s">
        <v>121</v>
      </c>
      <c r="J37"/>
      <c r="K37" s="217">
        <v>45397</v>
      </c>
      <c r="L37"/>
      <c r="M37"/>
      <c r="N37" t="s">
        <v>29</v>
      </c>
      <c r="O37"/>
      <c r="P37"/>
      <c r="Q37"/>
      <c r="R37" s="221">
        <v>568.5484781043956</v>
      </c>
      <c r="S37" s="217">
        <v>45404</v>
      </c>
      <c r="T37" s="221">
        <v>147.82779801662269</v>
      </c>
      <c r="U37"/>
      <c r="V37" s="217">
        <v>45457</v>
      </c>
      <c r="W37" s="221">
        <v>420.72068008777302</v>
      </c>
      <c r="X37"/>
      <c r="Y37"/>
      <c r="Z37" s="221">
        <v>-105.02139491070589</v>
      </c>
      <c r="AA37"/>
      <c r="AB37" s="221">
        <v>420.72068008777302</v>
      </c>
      <c r="AC37"/>
      <c r="AD37" s="217">
        <v>45461</v>
      </c>
      <c r="AE37" s="221">
        <v>0</v>
      </c>
      <c r="AF37"/>
      <c r="AG37" s="217">
        <v>45462</v>
      </c>
      <c r="AH37" s="221">
        <v>420.72068008777302</v>
      </c>
      <c r="AI37"/>
      <c r="AJ37"/>
      <c r="AK37" s="221">
        <v>420.72068008777302</v>
      </c>
      <c r="AL37"/>
      <c r="AM37" s="217">
        <v>45474</v>
      </c>
      <c r="AN37" s="221">
        <v>148.19999999999999</v>
      </c>
      <c r="AO37"/>
      <c r="AP37" s="217">
        <v>45559</v>
      </c>
      <c r="AQ37" s="221">
        <v>272.52068008777297</v>
      </c>
      <c r="AR37"/>
      <c r="AS37"/>
      <c r="AT37">
        <v>2024</v>
      </c>
      <c r="AU37" t="s">
        <v>16</v>
      </c>
      <c r="AV37">
        <v>2</v>
      </c>
      <c r="AW37" s="221">
        <v>1409.99</v>
      </c>
      <c r="AX37" s="221">
        <v>296.02999999999997</v>
      </c>
      <c r="AY37" s="221">
        <v>272.52</v>
      </c>
      <c r="AZ37" s="221">
        <v>0</v>
      </c>
    </row>
    <row r="38" spans="1:52">
      <c r="A38" t="s">
        <v>80</v>
      </c>
      <c r="B38" t="s">
        <v>5</v>
      </c>
      <c r="C38"/>
      <c r="D38"/>
      <c r="E38"/>
      <c r="F38"/>
      <c r="G38" t="s">
        <v>120</v>
      </c>
      <c r="H38"/>
      <c r="I38" t="s">
        <v>121</v>
      </c>
      <c r="J38"/>
      <c r="K38" s="217">
        <v>45397</v>
      </c>
      <c r="L38"/>
      <c r="M38"/>
      <c r="N38" t="s">
        <v>29</v>
      </c>
      <c r="O38"/>
      <c r="P38"/>
      <c r="Q38"/>
      <c r="R38" s="221">
        <v>660.68389803017976</v>
      </c>
      <c r="S38" s="217">
        <v>45404</v>
      </c>
      <c r="T38" s="221">
        <v>48.263768741534882</v>
      </c>
      <c r="U38"/>
      <c r="V38" s="217">
        <v>45457</v>
      </c>
      <c r="W38" s="221">
        <v>612.42012928864483</v>
      </c>
      <c r="X38"/>
      <c r="Y38"/>
      <c r="Z38" s="221">
        <v>87.229245096342041</v>
      </c>
      <c r="AA38"/>
      <c r="AB38" s="221">
        <v>612.42012928864483</v>
      </c>
      <c r="AC38"/>
      <c r="AD38" s="217">
        <v>45461</v>
      </c>
      <c r="AE38" s="221">
        <v>0</v>
      </c>
      <c r="AF38"/>
      <c r="AG38" s="217">
        <v>45462</v>
      </c>
      <c r="AH38" s="221">
        <v>612.42012928864483</v>
      </c>
      <c r="AI38"/>
      <c r="AJ38"/>
      <c r="AK38" s="221">
        <v>612.42012928864483</v>
      </c>
      <c r="AL38"/>
      <c r="AM38" s="217">
        <v>45474</v>
      </c>
      <c r="AN38" s="221">
        <v>49.59</v>
      </c>
      <c r="AO38"/>
      <c r="AP38" s="217">
        <v>45559</v>
      </c>
      <c r="AQ38" s="221">
        <v>562.8301292886448</v>
      </c>
      <c r="AR38"/>
      <c r="AS38"/>
      <c r="AT38">
        <v>2024</v>
      </c>
      <c r="AU38" t="s">
        <v>16</v>
      </c>
      <c r="AV38">
        <v>2</v>
      </c>
      <c r="AW38" s="221">
        <v>1885.52</v>
      </c>
      <c r="AX38" s="221">
        <v>97.85</v>
      </c>
      <c r="AY38" s="221">
        <v>562.83000000000004</v>
      </c>
      <c r="AZ38" s="221">
        <v>0</v>
      </c>
    </row>
    <row r="39" spans="1:52">
      <c r="A39" t="s">
        <v>80</v>
      </c>
      <c r="B39" t="s">
        <v>5</v>
      </c>
      <c r="C39"/>
      <c r="D39"/>
      <c r="E39"/>
      <c r="F39"/>
      <c r="G39" t="s">
        <v>120</v>
      </c>
      <c r="H39"/>
      <c r="I39" t="s">
        <v>121</v>
      </c>
      <c r="J39"/>
      <c r="K39" s="217">
        <v>45397</v>
      </c>
      <c r="L39"/>
      <c r="M39"/>
      <c r="N39" t="s">
        <v>29</v>
      </c>
      <c r="O39"/>
      <c r="P39"/>
      <c r="Q39"/>
      <c r="R39" s="221">
        <v>622.02084231692584</v>
      </c>
      <c r="S39" s="217">
        <v>45404</v>
      </c>
      <c r="T39" s="221">
        <v>53.100588631726787</v>
      </c>
      <c r="U39"/>
      <c r="V39" s="217">
        <v>45457</v>
      </c>
      <c r="W39" s="221">
        <v>568.92025368519899</v>
      </c>
      <c r="X39"/>
      <c r="Y39"/>
      <c r="Z39" s="221">
        <v>-4.0607126084814613</v>
      </c>
      <c r="AA39"/>
      <c r="AB39" s="221">
        <v>568.92025368519899</v>
      </c>
      <c r="AC39"/>
      <c r="AD39" s="217">
        <v>45461</v>
      </c>
      <c r="AE39" s="221">
        <v>0</v>
      </c>
      <c r="AF39"/>
      <c r="AG39" s="217">
        <v>45462</v>
      </c>
      <c r="AH39" s="221">
        <v>568.92025368519899</v>
      </c>
      <c r="AI39"/>
      <c r="AJ39"/>
      <c r="AK39" s="221">
        <v>568.92025368519899</v>
      </c>
      <c r="AL39"/>
      <c r="AM39" s="217">
        <v>45474</v>
      </c>
      <c r="AN39" s="221">
        <v>148.19999999999999</v>
      </c>
      <c r="AO39"/>
      <c r="AP39" s="217">
        <v>45559</v>
      </c>
      <c r="AQ39" s="221">
        <v>420.720253685199</v>
      </c>
      <c r="AR39"/>
      <c r="AS39"/>
      <c r="AT39">
        <v>2024</v>
      </c>
      <c r="AU39" t="s">
        <v>16</v>
      </c>
      <c r="AV39">
        <v>2</v>
      </c>
      <c r="AW39" s="221">
        <v>1759.86</v>
      </c>
      <c r="AX39" s="221">
        <v>201.3</v>
      </c>
      <c r="AY39" s="221">
        <v>420.72</v>
      </c>
      <c r="AZ39" s="221">
        <v>0</v>
      </c>
    </row>
    <row r="40" spans="1:52">
      <c r="A40" t="s">
        <v>80</v>
      </c>
      <c r="B40" t="s">
        <v>5</v>
      </c>
      <c r="C40"/>
      <c r="D40"/>
      <c r="E40"/>
      <c r="F40"/>
      <c r="G40" t="s">
        <v>120</v>
      </c>
      <c r="H40"/>
      <c r="I40" t="s">
        <v>121</v>
      </c>
      <c r="J40"/>
      <c r="K40" s="217">
        <v>45397</v>
      </c>
      <c r="L40"/>
      <c r="M40"/>
      <c r="N40" t="s">
        <v>29</v>
      </c>
      <c r="O40"/>
      <c r="P40"/>
      <c r="Q40"/>
      <c r="R40" s="221">
        <v>586.36918530637297</v>
      </c>
      <c r="S40" s="217">
        <v>45404</v>
      </c>
      <c r="T40" s="221">
        <v>157.6758616644521</v>
      </c>
      <c r="U40"/>
      <c r="V40" s="217">
        <v>45457</v>
      </c>
      <c r="W40" s="221">
        <v>428.69332364192093</v>
      </c>
      <c r="X40"/>
      <c r="Y40"/>
      <c r="Z40" s="221">
        <v>-3.66891666976526</v>
      </c>
      <c r="AA40"/>
      <c r="AB40" s="221">
        <v>428.69332364192093</v>
      </c>
      <c r="AC40"/>
      <c r="AD40" s="217">
        <v>45461</v>
      </c>
      <c r="AE40" s="221">
        <v>0</v>
      </c>
      <c r="AF40"/>
      <c r="AG40" s="217">
        <v>45462</v>
      </c>
      <c r="AH40" s="221">
        <v>428.69332364192093</v>
      </c>
      <c r="AI40"/>
      <c r="AJ40"/>
      <c r="AK40" s="221">
        <v>428.69332364192093</v>
      </c>
      <c r="AL40"/>
      <c r="AM40" s="217">
        <v>45474</v>
      </c>
      <c r="AN40" s="221">
        <v>49.59</v>
      </c>
      <c r="AO40"/>
      <c r="AP40" s="217">
        <v>45559</v>
      </c>
      <c r="AQ40" s="221">
        <v>379.10332364192078</v>
      </c>
      <c r="AR40"/>
      <c r="AS40"/>
      <c r="AT40">
        <v>2024</v>
      </c>
      <c r="AU40" t="s">
        <v>16</v>
      </c>
      <c r="AV40">
        <v>2</v>
      </c>
      <c r="AW40" s="221">
        <v>1443.76</v>
      </c>
      <c r="AX40" s="221">
        <v>207.27</v>
      </c>
      <c r="AY40" s="221">
        <v>379.1</v>
      </c>
      <c r="AZ40" s="221">
        <v>0</v>
      </c>
    </row>
    <row r="41" spans="1:52">
      <c r="A41" t="s">
        <v>80</v>
      </c>
      <c r="B41" t="s">
        <v>5</v>
      </c>
      <c r="C41"/>
      <c r="D41"/>
      <c r="E41"/>
      <c r="F41"/>
      <c r="G41" t="s">
        <v>120</v>
      </c>
      <c r="H41"/>
      <c r="I41" t="s">
        <v>121</v>
      </c>
      <c r="J41"/>
      <c r="K41" s="217">
        <v>45397</v>
      </c>
      <c r="L41"/>
      <c r="M41"/>
      <c r="N41" t="s">
        <v>29</v>
      </c>
      <c r="O41"/>
      <c r="P41"/>
      <c r="Q41"/>
      <c r="R41" s="221">
        <v>609.9637665910559</v>
      </c>
      <c r="S41" s="217">
        <v>45404</v>
      </c>
      <c r="T41" s="221">
        <v>160.9536127877177</v>
      </c>
      <c r="U41"/>
      <c r="V41" s="217">
        <v>45457</v>
      </c>
      <c r="W41" s="221">
        <v>449.0101538033382</v>
      </c>
      <c r="X41"/>
      <c r="Y41"/>
      <c r="Z41" s="221">
        <v>-107.5048602333148</v>
      </c>
      <c r="AA41"/>
      <c r="AB41" s="221">
        <v>449.0101538033382</v>
      </c>
      <c r="AC41"/>
      <c r="AD41" s="217">
        <v>45461</v>
      </c>
      <c r="AE41" s="221">
        <v>0</v>
      </c>
      <c r="AF41"/>
      <c r="AG41" s="217">
        <v>45462</v>
      </c>
      <c r="AH41" s="221">
        <v>449.0101538033382</v>
      </c>
      <c r="AI41"/>
      <c r="AJ41"/>
      <c r="AK41" s="221">
        <v>449.0101538033382</v>
      </c>
      <c r="AL41"/>
      <c r="AM41" s="217">
        <v>45474</v>
      </c>
      <c r="AN41" s="221">
        <v>148.19999999999999</v>
      </c>
      <c r="AO41"/>
      <c r="AP41" s="217">
        <v>45559</v>
      </c>
      <c r="AQ41" s="221">
        <v>300.81015380333821</v>
      </c>
      <c r="AR41"/>
      <c r="AS41"/>
      <c r="AT41">
        <v>2024</v>
      </c>
      <c r="AU41" t="s">
        <v>16</v>
      </c>
      <c r="AV41">
        <v>2</v>
      </c>
      <c r="AW41" s="221">
        <v>1507.98</v>
      </c>
      <c r="AX41" s="221">
        <v>309.14999999999998</v>
      </c>
      <c r="AY41" s="221">
        <v>300.81</v>
      </c>
      <c r="AZ41" s="221">
        <v>0</v>
      </c>
    </row>
    <row r="42" spans="1:52">
      <c r="A42" t="s">
        <v>80</v>
      </c>
      <c r="B42" t="s">
        <v>5</v>
      </c>
      <c r="C42"/>
      <c r="D42"/>
      <c r="E42"/>
      <c r="F42"/>
      <c r="G42" t="s">
        <v>120</v>
      </c>
      <c r="H42"/>
      <c r="I42" t="s">
        <v>121</v>
      </c>
      <c r="J42"/>
      <c r="K42" s="217">
        <v>45397</v>
      </c>
      <c r="L42"/>
      <c r="M42"/>
      <c r="N42" t="s">
        <v>29</v>
      </c>
      <c r="O42"/>
      <c r="P42"/>
      <c r="Q42"/>
      <c r="R42" s="221">
        <v>460.42419910623647</v>
      </c>
      <c r="S42" s="217">
        <v>45404</v>
      </c>
      <c r="T42" s="221">
        <v>119.44955293456211</v>
      </c>
      <c r="U42"/>
      <c r="V42" s="217">
        <v>45457</v>
      </c>
      <c r="W42" s="221">
        <v>340.97464617167441</v>
      </c>
      <c r="X42"/>
      <c r="Y42"/>
      <c r="Z42" s="221">
        <v>-81.152350557496888</v>
      </c>
      <c r="AA42"/>
      <c r="AB42" s="221">
        <v>340.97464617167441</v>
      </c>
      <c r="AC42"/>
      <c r="AD42" s="217">
        <v>45461</v>
      </c>
      <c r="AE42" s="221">
        <v>0</v>
      </c>
      <c r="AF42"/>
      <c r="AG42" s="217">
        <v>45462</v>
      </c>
      <c r="AH42" s="221">
        <v>340.97464617167441</v>
      </c>
      <c r="AI42"/>
      <c r="AJ42"/>
      <c r="AK42" s="221">
        <v>340.97464617167441</v>
      </c>
      <c r="AL42"/>
      <c r="AM42" s="217">
        <v>45474</v>
      </c>
      <c r="AN42" s="221">
        <v>118.56</v>
      </c>
      <c r="AO42"/>
      <c r="AP42" s="217">
        <v>45559</v>
      </c>
      <c r="AQ42" s="221">
        <v>222.41464617167441</v>
      </c>
      <c r="AR42"/>
      <c r="AS42"/>
      <c r="AT42">
        <v>2024</v>
      </c>
      <c r="AU42" t="s">
        <v>16</v>
      </c>
      <c r="AV42">
        <v>2</v>
      </c>
      <c r="AW42" s="221">
        <v>1142.3699999999999</v>
      </c>
      <c r="AX42" s="221">
        <v>238.01</v>
      </c>
      <c r="AY42" s="221">
        <v>222.41</v>
      </c>
      <c r="AZ42" s="221">
        <v>0</v>
      </c>
    </row>
    <row r="43" spans="1:52">
      <c r="A43" t="s">
        <v>80</v>
      </c>
      <c r="B43" t="s">
        <v>5</v>
      </c>
      <c r="C43"/>
      <c r="D43"/>
      <c r="E43"/>
      <c r="F43"/>
      <c r="G43" t="s">
        <v>122</v>
      </c>
      <c r="H43"/>
      <c r="I43" t="s">
        <v>123</v>
      </c>
      <c r="J43"/>
      <c r="K43" s="217">
        <v>45384</v>
      </c>
      <c r="L43"/>
      <c r="M43"/>
      <c r="N43" t="s">
        <v>28</v>
      </c>
      <c r="O43"/>
      <c r="P43"/>
      <c r="Q43"/>
      <c r="R43" s="221">
        <v>585.69381895732397</v>
      </c>
      <c r="S43" s="217">
        <v>45406</v>
      </c>
      <c r="T43" s="221">
        <v>164.17409290933799</v>
      </c>
      <c r="U43"/>
      <c r="V43" s="217">
        <v>45457</v>
      </c>
      <c r="W43" s="221">
        <v>421.51972604798601</v>
      </c>
      <c r="X43"/>
      <c r="Y43"/>
      <c r="Z43" s="221">
        <v>-34.083379218499758</v>
      </c>
      <c r="AA43"/>
      <c r="AB43" s="221">
        <v>421.51972604798601</v>
      </c>
      <c r="AC43"/>
      <c r="AD43" s="217">
        <v>45461</v>
      </c>
      <c r="AE43" s="221">
        <v>0</v>
      </c>
      <c r="AF43"/>
      <c r="AG43" s="217">
        <v>45462</v>
      </c>
      <c r="AH43" s="221">
        <v>421.51972604798601</v>
      </c>
      <c r="AI43"/>
      <c r="AJ43"/>
      <c r="AK43" s="221">
        <v>421.51972604798601</v>
      </c>
      <c r="AL43"/>
      <c r="AM43" s="217">
        <v>45474</v>
      </c>
      <c r="AN43" s="221">
        <v>91.8</v>
      </c>
      <c r="AO43"/>
      <c r="AP43" s="217">
        <v>45559</v>
      </c>
      <c r="AQ43" s="221">
        <v>329.71972604798589</v>
      </c>
      <c r="AR43"/>
      <c r="AS43"/>
      <c r="AT43">
        <v>2024</v>
      </c>
      <c r="AU43" t="s">
        <v>16</v>
      </c>
      <c r="AV43">
        <v>2</v>
      </c>
      <c r="AW43" s="221">
        <v>1428.73</v>
      </c>
      <c r="AX43" s="221">
        <v>255.97</v>
      </c>
      <c r="AY43" s="221">
        <v>329.72</v>
      </c>
      <c r="AZ43" s="221">
        <v>0</v>
      </c>
    </row>
    <row r="44" spans="1:52">
      <c r="A44" t="s">
        <v>80</v>
      </c>
      <c r="B44" t="s">
        <v>5</v>
      </c>
      <c r="C44"/>
      <c r="D44"/>
      <c r="E44"/>
      <c r="F44"/>
      <c r="G44" t="s">
        <v>122</v>
      </c>
      <c r="H44"/>
      <c r="I44" t="s">
        <v>123</v>
      </c>
      <c r="J44"/>
      <c r="K44" s="217">
        <v>45384</v>
      </c>
      <c r="L44"/>
      <c r="M44"/>
      <c r="N44" t="s">
        <v>28</v>
      </c>
      <c r="O44"/>
      <c r="P44"/>
      <c r="Q44"/>
      <c r="R44" s="221">
        <v>129.85071081520519</v>
      </c>
      <c r="S44" s="217">
        <v>45406</v>
      </c>
      <c r="T44" s="221">
        <v>34.632549392403362</v>
      </c>
      <c r="U44"/>
      <c r="V44" s="217">
        <v>45457</v>
      </c>
      <c r="W44" s="221">
        <v>95.218161422801842</v>
      </c>
      <c r="X44"/>
      <c r="Y44"/>
      <c r="Z44" s="221">
        <v>-23.233380073469089</v>
      </c>
      <c r="AA44"/>
      <c r="AB44" s="221">
        <v>95.218161422801842</v>
      </c>
      <c r="AC44"/>
      <c r="AD44" s="217">
        <v>45461</v>
      </c>
      <c r="AE44" s="221">
        <v>0</v>
      </c>
      <c r="AF44"/>
      <c r="AG44" s="217">
        <v>45462</v>
      </c>
      <c r="AH44" s="221">
        <v>95.218161422801842</v>
      </c>
      <c r="AI44"/>
      <c r="AJ44"/>
      <c r="AK44" s="221">
        <v>95.218161422801842</v>
      </c>
      <c r="AL44"/>
      <c r="AM44" s="217">
        <v>45474</v>
      </c>
      <c r="AN44" s="221">
        <v>35.409999999999997</v>
      </c>
      <c r="AO44"/>
      <c r="AP44" s="217">
        <v>45559</v>
      </c>
      <c r="AQ44" s="221">
        <v>59.808161422801852</v>
      </c>
      <c r="AR44"/>
      <c r="AS44"/>
      <c r="AT44">
        <v>2024</v>
      </c>
      <c r="AU44" t="s">
        <v>16</v>
      </c>
      <c r="AV44">
        <v>2</v>
      </c>
      <c r="AW44" s="221">
        <v>320.29000000000002</v>
      </c>
      <c r="AX44" s="221">
        <v>70.040000000000006</v>
      </c>
      <c r="AY44" s="221">
        <v>59.81</v>
      </c>
      <c r="AZ44" s="221">
        <v>0</v>
      </c>
    </row>
    <row r="45" spans="1:52">
      <c r="A45" t="s">
        <v>85</v>
      </c>
      <c r="B45" t="s">
        <v>6</v>
      </c>
      <c r="C45"/>
      <c r="D45"/>
      <c r="E45"/>
      <c r="F45"/>
      <c r="G45" t="s">
        <v>124</v>
      </c>
      <c r="H45"/>
      <c r="I45" t="s">
        <v>125</v>
      </c>
      <c r="J45"/>
      <c r="K45" s="217">
        <v>45166</v>
      </c>
      <c r="L45"/>
      <c r="M45"/>
      <c r="N45" t="s">
        <v>29</v>
      </c>
      <c r="O45"/>
      <c r="P45"/>
      <c r="Q45"/>
      <c r="R45" s="221">
        <v>105.8833357310935</v>
      </c>
      <c r="S45" s="217">
        <v>45180</v>
      </c>
      <c r="T45" s="221">
        <v>0</v>
      </c>
      <c r="U45"/>
      <c r="V45" s="217">
        <v>45231</v>
      </c>
      <c r="W45" s="221">
        <v>105.8833357310935</v>
      </c>
      <c r="X45"/>
      <c r="Y45"/>
      <c r="Z45" s="221">
        <v>0</v>
      </c>
      <c r="AA45"/>
      <c r="AB45" s="221">
        <v>105.8833357310935</v>
      </c>
      <c r="AC45"/>
      <c r="AD45" s="217">
        <v>45252</v>
      </c>
      <c r="AE45" s="221">
        <v>105.8833357310935</v>
      </c>
      <c r="AF45"/>
      <c r="AG45" s="217">
        <v>45321</v>
      </c>
      <c r="AH45" s="221">
        <v>0</v>
      </c>
      <c r="AI45"/>
      <c r="AJ45"/>
      <c r="AK45" s="221">
        <v>0</v>
      </c>
      <c r="AL45"/>
      <c r="AM45" s="217"/>
      <c r="AN45" s="221">
        <v>0</v>
      </c>
      <c r="AO45"/>
      <c r="AP45" s="217"/>
      <c r="AQ45" s="221">
        <v>0</v>
      </c>
      <c r="AR45"/>
      <c r="AS45"/>
      <c r="AT45">
        <v>2023</v>
      </c>
      <c r="AU45" t="s">
        <v>21</v>
      </c>
      <c r="AV45">
        <v>4</v>
      </c>
      <c r="AW45" s="221">
        <v>211.77</v>
      </c>
      <c r="AX45" s="221">
        <v>105.88</v>
      </c>
      <c r="AY45" s="221">
        <v>0</v>
      </c>
      <c r="AZ45" s="221">
        <v>0</v>
      </c>
    </row>
    <row r="46" spans="1:52">
      <c r="A46" t="s">
        <v>85</v>
      </c>
      <c r="B46" t="s">
        <v>6</v>
      </c>
      <c r="C46"/>
      <c r="D46"/>
      <c r="E46"/>
      <c r="F46"/>
      <c r="G46" t="s">
        <v>124</v>
      </c>
      <c r="H46"/>
      <c r="I46" t="s">
        <v>125</v>
      </c>
      <c r="J46"/>
      <c r="K46" s="217">
        <v>45166</v>
      </c>
      <c r="L46"/>
      <c r="M46"/>
      <c r="N46" t="s">
        <v>29</v>
      </c>
      <c r="O46"/>
      <c r="P46"/>
      <c r="Q46"/>
      <c r="R46" s="221">
        <v>1537.4469314059679</v>
      </c>
      <c r="S46" s="217">
        <v>45180</v>
      </c>
      <c r="T46" s="221">
        <v>0</v>
      </c>
      <c r="U46"/>
      <c r="V46" s="217">
        <v>45231</v>
      </c>
      <c r="W46" s="221">
        <v>1537.4469314059679</v>
      </c>
      <c r="X46"/>
      <c r="Y46"/>
      <c r="Z46" s="221">
        <v>0</v>
      </c>
      <c r="AA46"/>
      <c r="AB46" s="221">
        <v>1537.4469314059679</v>
      </c>
      <c r="AC46"/>
      <c r="AD46" s="217">
        <v>45252</v>
      </c>
      <c r="AE46" s="221">
        <v>1537.4469314059679</v>
      </c>
      <c r="AF46"/>
      <c r="AG46" s="217">
        <v>45321</v>
      </c>
      <c r="AH46" s="221">
        <v>0</v>
      </c>
      <c r="AI46"/>
      <c r="AJ46"/>
      <c r="AK46" s="221">
        <v>0</v>
      </c>
      <c r="AL46"/>
      <c r="AM46" s="217"/>
      <c r="AN46" s="221">
        <v>0</v>
      </c>
      <c r="AO46"/>
      <c r="AP46" s="217"/>
      <c r="AQ46" s="221">
        <v>0</v>
      </c>
      <c r="AR46"/>
      <c r="AS46"/>
      <c r="AT46">
        <v>2023</v>
      </c>
      <c r="AU46" t="s">
        <v>21</v>
      </c>
      <c r="AV46">
        <v>4</v>
      </c>
      <c r="AW46" s="221">
        <v>3074.89</v>
      </c>
      <c r="AX46" s="221">
        <v>1537.45</v>
      </c>
      <c r="AY46" s="221">
        <v>0</v>
      </c>
      <c r="AZ46" s="221">
        <v>0</v>
      </c>
    </row>
    <row r="47" spans="1:52">
      <c r="A47" t="s">
        <v>77</v>
      </c>
      <c r="B47" t="s">
        <v>7</v>
      </c>
      <c r="C47"/>
      <c r="D47"/>
      <c r="E47"/>
      <c r="F47"/>
      <c r="G47" t="s">
        <v>114</v>
      </c>
      <c r="H47"/>
      <c r="I47" t="s">
        <v>115</v>
      </c>
      <c r="J47"/>
      <c r="K47" s="217">
        <v>45114</v>
      </c>
      <c r="L47"/>
      <c r="M47"/>
      <c r="N47" t="s">
        <v>28</v>
      </c>
      <c r="O47"/>
      <c r="P47"/>
      <c r="Q47"/>
      <c r="R47" s="221">
        <v>475.82664691752183</v>
      </c>
      <c r="S47" s="217">
        <v>45149</v>
      </c>
      <c r="T47" s="221">
        <v>0</v>
      </c>
      <c r="U47"/>
      <c r="V47" s="217">
        <v>45252</v>
      </c>
      <c r="W47" s="221">
        <v>475.82664691752183</v>
      </c>
      <c r="X47"/>
      <c r="Y47"/>
      <c r="Z47" s="221">
        <v>0</v>
      </c>
      <c r="AA47"/>
      <c r="AB47" s="221">
        <v>475.82664691752183</v>
      </c>
      <c r="AC47"/>
      <c r="AD47" s="217">
        <v>45274</v>
      </c>
      <c r="AE47" s="221">
        <v>0</v>
      </c>
      <c r="AF47"/>
      <c r="AG47" s="217">
        <v>45316</v>
      </c>
      <c r="AH47" s="221">
        <v>475.82664691752183</v>
      </c>
      <c r="AI47"/>
      <c r="AJ47"/>
      <c r="AK47" s="221">
        <v>475.82664691752183</v>
      </c>
      <c r="AL47"/>
      <c r="AM47" s="217">
        <v>45339</v>
      </c>
      <c r="AN47" s="221">
        <v>168</v>
      </c>
      <c r="AO47"/>
      <c r="AP47" s="217">
        <v>45415</v>
      </c>
      <c r="AQ47" s="221">
        <v>307.82664691752183</v>
      </c>
      <c r="AR47"/>
      <c r="AS47"/>
      <c r="AT47">
        <v>2023</v>
      </c>
      <c r="AU47" t="s">
        <v>21</v>
      </c>
      <c r="AV47">
        <v>4</v>
      </c>
      <c r="AW47" s="221">
        <v>1427.48</v>
      </c>
      <c r="AX47" s="221">
        <v>168</v>
      </c>
      <c r="AY47" s="221">
        <v>307.83</v>
      </c>
      <c r="AZ47" s="221">
        <v>0</v>
      </c>
    </row>
    <row r="48" spans="1:52">
      <c r="A48" t="s">
        <v>77</v>
      </c>
      <c r="B48" t="s">
        <v>7</v>
      </c>
      <c r="C48"/>
      <c r="D48"/>
      <c r="E48"/>
      <c r="F48"/>
      <c r="G48" t="s">
        <v>114</v>
      </c>
      <c r="H48"/>
      <c r="I48" t="s">
        <v>115</v>
      </c>
      <c r="J48"/>
      <c r="K48" s="217">
        <v>45114</v>
      </c>
      <c r="L48"/>
      <c r="M48"/>
      <c r="N48" t="s">
        <v>28</v>
      </c>
      <c r="O48"/>
      <c r="P48"/>
      <c r="Q48"/>
      <c r="R48" s="221">
        <v>538.34848392294225</v>
      </c>
      <c r="S48" s="217">
        <v>45149</v>
      </c>
      <c r="T48" s="221">
        <v>0</v>
      </c>
      <c r="U48"/>
      <c r="V48" s="217">
        <v>45252</v>
      </c>
      <c r="W48" s="221">
        <v>538.34848392294225</v>
      </c>
      <c r="X48"/>
      <c r="Y48"/>
      <c r="Z48" s="221">
        <v>0</v>
      </c>
      <c r="AA48"/>
      <c r="AB48" s="221">
        <v>538.34848392294225</v>
      </c>
      <c r="AC48"/>
      <c r="AD48" s="217">
        <v>45274</v>
      </c>
      <c r="AE48" s="221">
        <v>0</v>
      </c>
      <c r="AF48"/>
      <c r="AG48" s="217">
        <v>45316</v>
      </c>
      <c r="AH48" s="221">
        <v>538.34848392294225</v>
      </c>
      <c r="AI48"/>
      <c r="AJ48"/>
      <c r="AK48" s="221">
        <v>538.34848392294225</v>
      </c>
      <c r="AL48"/>
      <c r="AM48" s="217">
        <v>45339</v>
      </c>
      <c r="AN48" s="221">
        <v>168</v>
      </c>
      <c r="AO48"/>
      <c r="AP48" s="217">
        <v>45415</v>
      </c>
      <c r="AQ48" s="221">
        <v>370.34848392294231</v>
      </c>
      <c r="AR48"/>
      <c r="AS48"/>
      <c r="AT48">
        <v>2023</v>
      </c>
      <c r="AU48" t="s">
        <v>21</v>
      </c>
      <c r="AV48">
        <v>4</v>
      </c>
      <c r="AW48" s="221">
        <v>1615.05</v>
      </c>
      <c r="AX48" s="221">
        <v>168</v>
      </c>
      <c r="AY48" s="221">
        <v>370.35</v>
      </c>
      <c r="AZ48" s="221">
        <v>0</v>
      </c>
    </row>
    <row r="49" spans="1:52">
      <c r="A49" t="s">
        <v>77</v>
      </c>
      <c r="B49" t="s">
        <v>7</v>
      </c>
      <c r="C49"/>
      <c r="D49"/>
      <c r="E49"/>
      <c r="F49"/>
      <c r="G49" t="s">
        <v>114</v>
      </c>
      <c r="H49"/>
      <c r="I49" t="s">
        <v>115</v>
      </c>
      <c r="J49"/>
      <c r="K49" s="217">
        <v>45114</v>
      </c>
      <c r="L49"/>
      <c r="M49"/>
      <c r="N49" t="s">
        <v>28</v>
      </c>
      <c r="O49"/>
      <c r="P49"/>
      <c r="Q49"/>
      <c r="R49" s="221">
        <v>510.9495800951405</v>
      </c>
      <c r="S49" s="217">
        <v>45149</v>
      </c>
      <c r="T49" s="221">
        <v>0</v>
      </c>
      <c r="U49"/>
      <c r="V49" s="217">
        <v>45252</v>
      </c>
      <c r="W49" s="221">
        <v>510.9495800951405</v>
      </c>
      <c r="X49"/>
      <c r="Y49"/>
      <c r="Z49" s="221">
        <v>0</v>
      </c>
      <c r="AA49"/>
      <c r="AB49" s="221">
        <v>510.9495800951405</v>
      </c>
      <c r="AC49"/>
      <c r="AD49" s="217">
        <v>45274</v>
      </c>
      <c r="AE49" s="221">
        <v>0</v>
      </c>
      <c r="AF49"/>
      <c r="AG49" s="217">
        <v>45316</v>
      </c>
      <c r="AH49" s="221">
        <v>510.9495800951405</v>
      </c>
      <c r="AI49"/>
      <c r="AJ49"/>
      <c r="AK49" s="221">
        <v>510.9495800951405</v>
      </c>
      <c r="AL49"/>
      <c r="AM49" s="217">
        <v>45339</v>
      </c>
      <c r="AN49" s="221">
        <v>168</v>
      </c>
      <c r="AO49"/>
      <c r="AP49" s="217">
        <v>45415</v>
      </c>
      <c r="AQ49" s="221">
        <v>342.9495800951405</v>
      </c>
      <c r="AR49"/>
      <c r="AS49"/>
      <c r="AT49">
        <v>2023</v>
      </c>
      <c r="AU49" t="s">
        <v>21</v>
      </c>
      <c r="AV49">
        <v>4</v>
      </c>
      <c r="AW49" s="221">
        <v>1532.85</v>
      </c>
      <c r="AX49" s="221">
        <v>168</v>
      </c>
      <c r="AY49" s="221">
        <v>342.95</v>
      </c>
      <c r="AZ49" s="221">
        <v>0</v>
      </c>
    </row>
    <row r="50" spans="1:52">
      <c r="A50" t="s">
        <v>85</v>
      </c>
      <c r="B50" t="s">
        <v>6</v>
      </c>
      <c r="C50"/>
      <c r="D50"/>
      <c r="E50"/>
      <c r="F50"/>
      <c r="G50" t="s">
        <v>126</v>
      </c>
      <c r="H50"/>
      <c r="I50" t="s">
        <v>127</v>
      </c>
      <c r="J50"/>
      <c r="K50" s="217">
        <v>45125</v>
      </c>
      <c r="L50"/>
      <c r="M50"/>
      <c r="N50" t="s">
        <v>27</v>
      </c>
      <c r="O50"/>
      <c r="P50"/>
      <c r="Q50"/>
      <c r="R50" s="221">
        <v>314.04859793336578</v>
      </c>
      <c r="S50" s="217">
        <v>45152</v>
      </c>
      <c r="T50" s="221">
        <v>0</v>
      </c>
      <c r="U50"/>
      <c r="V50" s="217">
        <v>45231</v>
      </c>
      <c r="W50" s="221">
        <v>314.04859793336578</v>
      </c>
      <c r="X50"/>
      <c r="Y50"/>
      <c r="Z50" s="221">
        <v>0</v>
      </c>
      <c r="AA50"/>
      <c r="AB50" s="221">
        <v>314.04859793336578</v>
      </c>
      <c r="AC50"/>
      <c r="AD50" s="217">
        <v>45252</v>
      </c>
      <c r="AE50" s="221">
        <v>314.04859793336578</v>
      </c>
      <c r="AF50"/>
      <c r="AG50" s="217">
        <v>45523</v>
      </c>
      <c r="AH50" s="221">
        <v>0</v>
      </c>
      <c r="AI50"/>
      <c r="AJ50"/>
      <c r="AK50" s="221">
        <v>0</v>
      </c>
      <c r="AL50"/>
      <c r="AM50" s="217"/>
      <c r="AN50" s="221">
        <v>0</v>
      </c>
      <c r="AO50"/>
      <c r="AP50" s="217"/>
      <c r="AQ50" s="221">
        <v>0</v>
      </c>
      <c r="AR50"/>
      <c r="AS50"/>
      <c r="AT50">
        <v>2023</v>
      </c>
      <c r="AU50" t="s">
        <v>21</v>
      </c>
      <c r="AV50">
        <v>4</v>
      </c>
      <c r="AW50" s="221">
        <v>628.1</v>
      </c>
      <c r="AX50" s="221">
        <v>314.05</v>
      </c>
      <c r="AY50" s="221">
        <v>0</v>
      </c>
      <c r="AZ50" s="221">
        <v>0</v>
      </c>
    </row>
    <row r="51" spans="1:52">
      <c r="A51" t="s">
        <v>77</v>
      </c>
      <c r="B51" t="s">
        <v>7</v>
      </c>
      <c r="C51"/>
      <c r="D51"/>
      <c r="E51"/>
      <c r="F51"/>
      <c r="G51" t="s">
        <v>128</v>
      </c>
      <c r="H51"/>
      <c r="I51" t="s">
        <v>129</v>
      </c>
      <c r="J51"/>
      <c r="K51" s="217">
        <v>45577</v>
      </c>
      <c r="L51"/>
      <c r="M51"/>
      <c r="N51" t="s">
        <v>29</v>
      </c>
      <c r="O51"/>
      <c r="P51"/>
      <c r="Q51"/>
      <c r="R51" s="221">
        <v>456.76503469511721</v>
      </c>
      <c r="S51" s="217">
        <v>45590</v>
      </c>
      <c r="T51" s="221">
        <v>0</v>
      </c>
      <c r="U51"/>
      <c r="V51" s="217">
        <v>45623</v>
      </c>
      <c r="W51" s="221">
        <v>456.76503469511721</v>
      </c>
      <c r="X51"/>
      <c r="Y51"/>
      <c r="Z51" s="221">
        <v>165.46609883771899</v>
      </c>
      <c r="AA51"/>
      <c r="AB51" s="221">
        <v>456.76503469511721</v>
      </c>
      <c r="AC51"/>
      <c r="AD51" s="217">
        <v>45645</v>
      </c>
      <c r="AE51" s="221">
        <v>0</v>
      </c>
      <c r="AF51"/>
      <c r="AG51" s="217">
        <v>45655</v>
      </c>
      <c r="AH51" s="221">
        <v>456.76503469511721</v>
      </c>
      <c r="AI51"/>
      <c r="AJ51"/>
      <c r="AK51" s="221">
        <v>0</v>
      </c>
      <c r="AL51"/>
      <c r="AM51" s="217"/>
      <c r="AN51" s="221">
        <v>0</v>
      </c>
      <c r="AO51"/>
      <c r="AP51" s="217"/>
      <c r="AQ51" s="221">
        <v>0</v>
      </c>
      <c r="AR51"/>
      <c r="AS51"/>
      <c r="AT51">
        <v>2024</v>
      </c>
      <c r="AU51" t="s">
        <v>21</v>
      </c>
      <c r="AV51">
        <v>4</v>
      </c>
      <c r="AW51" s="221">
        <v>913.53</v>
      </c>
      <c r="AX51" s="221">
        <v>0</v>
      </c>
      <c r="AY51" s="221">
        <v>456.77</v>
      </c>
      <c r="AZ51" s="221">
        <v>0</v>
      </c>
    </row>
    <row r="52" spans="1:52">
      <c r="A52" t="s">
        <v>77</v>
      </c>
      <c r="B52" t="s">
        <v>7</v>
      </c>
      <c r="C52"/>
      <c r="D52"/>
      <c r="E52"/>
      <c r="F52"/>
      <c r="G52" t="s">
        <v>128</v>
      </c>
      <c r="H52"/>
      <c r="I52" t="s">
        <v>129</v>
      </c>
      <c r="J52"/>
      <c r="K52" s="217">
        <v>45577</v>
      </c>
      <c r="L52"/>
      <c r="M52"/>
      <c r="N52" t="s">
        <v>29</v>
      </c>
      <c r="O52"/>
      <c r="P52"/>
      <c r="Q52"/>
      <c r="R52" s="221">
        <v>247.4103610188715</v>
      </c>
      <c r="S52" s="217">
        <v>45590</v>
      </c>
      <c r="T52" s="221">
        <v>0</v>
      </c>
      <c r="U52"/>
      <c r="V52" s="217">
        <v>45623</v>
      </c>
      <c r="W52" s="221">
        <v>247.4103610188715</v>
      </c>
      <c r="X52"/>
      <c r="Y52"/>
      <c r="Z52" s="221">
        <v>67.248852310564885</v>
      </c>
      <c r="AA52"/>
      <c r="AB52" s="221">
        <v>247.4103610188715</v>
      </c>
      <c r="AC52"/>
      <c r="AD52" s="217">
        <v>45645</v>
      </c>
      <c r="AE52" s="221">
        <v>0</v>
      </c>
      <c r="AF52"/>
      <c r="AG52" s="217">
        <v>45655</v>
      </c>
      <c r="AH52" s="221">
        <v>247.4103610188715</v>
      </c>
      <c r="AI52"/>
      <c r="AJ52"/>
      <c r="AK52" s="221">
        <v>0</v>
      </c>
      <c r="AL52"/>
      <c r="AM52" s="217"/>
      <c r="AN52" s="221">
        <v>0</v>
      </c>
      <c r="AO52"/>
      <c r="AP52" s="217"/>
      <c r="AQ52" s="221">
        <v>0</v>
      </c>
      <c r="AR52"/>
      <c r="AS52"/>
      <c r="AT52">
        <v>2024</v>
      </c>
      <c r="AU52" t="s">
        <v>21</v>
      </c>
      <c r="AV52">
        <v>4</v>
      </c>
      <c r="AW52" s="221">
        <v>494.82</v>
      </c>
      <c r="AX52" s="221">
        <v>0</v>
      </c>
      <c r="AY52" s="221">
        <v>247.41</v>
      </c>
      <c r="AZ52" s="221">
        <v>0</v>
      </c>
    </row>
    <row r="53" spans="1:52">
      <c r="A53" t="s">
        <v>130</v>
      </c>
      <c r="B53" t="s">
        <v>3</v>
      </c>
      <c r="C53"/>
      <c r="D53"/>
      <c r="E53"/>
      <c r="F53"/>
      <c r="G53" t="s">
        <v>131</v>
      </c>
      <c r="H53"/>
      <c r="I53" t="s">
        <v>132</v>
      </c>
      <c r="J53"/>
      <c r="K53" s="217">
        <v>44953</v>
      </c>
      <c r="L53"/>
      <c r="M53"/>
      <c r="N53" t="s">
        <v>25</v>
      </c>
      <c r="O53"/>
      <c r="P53"/>
      <c r="Q53"/>
      <c r="R53" s="221">
        <v>291.14411455461391</v>
      </c>
      <c r="S53" s="217">
        <v>44959</v>
      </c>
      <c r="T53" s="221">
        <v>0</v>
      </c>
      <c r="U53"/>
      <c r="V53" s="217">
        <v>44964</v>
      </c>
      <c r="W53" s="221">
        <v>291.14411455461391</v>
      </c>
      <c r="X53"/>
      <c r="Y53"/>
      <c r="Z53" s="221">
        <v>92.429773906838903</v>
      </c>
      <c r="AA53"/>
      <c r="AB53" s="221">
        <v>291.14411455461391</v>
      </c>
      <c r="AC53"/>
      <c r="AD53" s="217">
        <v>45005</v>
      </c>
      <c r="AE53" s="221">
        <v>0</v>
      </c>
      <c r="AF53"/>
      <c r="AG53" s="217">
        <v>45024</v>
      </c>
      <c r="AH53" s="221">
        <v>291.14411455461391</v>
      </c>
      <c r="AI53"/>
      <c r="AJ53"/>
      <c r="AK53" s="221">
        <v>0</v>
      </c>
      <c r="AL53"/>
      <c r="AM53" s="217"/>
      <c r="AN53" s="221">
        <v>0</v>
      </c>
      <c r="AO53"/>
      <c r="AP53" s="217"/>
      <c r="AQ53" s="221">
        <v>0</v>
      </c>
      <c r="AR53"/>
      <c r="AS53"/>
      <c r="AT53">
        <v>2023</v>
      </c>
      <c r="AU53" t="s">
        <v>12</v>
      </c>
      <c r="AV53">
        <v>1</v>
      </c>
      <c r="AW53" s="221">
        <v>582.29</v>
      </c>
      <c r="AX53" s="221">
        <v>0</v>
      </c>
      <c r="AY53" s="221">
        <v>291.14</v>
      </c>
      <c r="AZ53" s="221">
        <v>0</v>
      </c>
    </row>
    <row r="54" spans="1:52">
      <c r="A54" t="s">
        <v>80</v>
      </c>
      <c r="B54" t="s">
        <v>5</v>
      </c>
      <c r="C54"/>
      <c r="D54"/>
      <c r="E54"/>
      <c r="F54"/>
      <c r="G54" t="s">
        <v>133</v>
      </c>
      <c r="H54"/>
      <c r="I54" t="s">
        <v>121</v>
      </c>
      <c r="J54"/>
      <c r="K54" s="217">
        <v>45404</v>
      </c>
      <c r="L54"/>
      <c r="M54"/>
      <c r="N54" t="s">
        <v>29</v>
      </c>
      <c r="O54"/>
      <c r="P54"/>
      <c r="Q54"/>
      <c r="R54" s="221">
        <v>442.64640847455098</v>
      </c>
      <c r="S54" s="217">
        <v>45421</v>
      </c>
      <c r="T54" s="221">
        <v>72.457075479942617</v>
      </c>
      <c r="U54"/>
      <c r="V54" s="217">
        <v>45482</v>
      </c>
      <c r="W54" s="221">
        <v>370.18933299460838</v>
      </c>
      <c r="X54"/>
      <c r="Y54"/>
      <c r="Z54" s="221">
        <v>-22.802283561195889</v>
      </c>
      <c r="AA54"/>
      <c r="AB54" s="221">
        <v>370.18933299460838</v>
      </c>
      <c r="AC54"/>
      <c r="AD54" s="217">
        <v>45489</v>
      </c>
      <c r="AE54" s="221">
        <v>0</v>
      </c>
      <c r="AF54"/>
      <c r="AG54" s="217">
        <v>45490</v>
      </c>
      <c r="AH54" s="221">
        <v>370.18933299460838</v>
      </c>
      <c r="AI54"/>
      <c r="AJ54"/>
      <c r="AK54" s="221">
        <v>370.18933299460838</v>
      </c>
      <c r="AL54"/>
      <c r="AM54" s="217">
        <v>45502</v>
      </c>
      <c r="AN54" s="221">
        <v>109.44</v>
      </c>
      <c r="AO54"/>
      <c r="AP54" s="217">
        <v>45559</v>
      </c>
      <c r="AQ54" s="221">
        <v>260.74933299460838</v>
      </c>
      <c r="AR54"/>
      <c r="AS54"/>
      <c r="AT54">
        <v>2024</v>
      </c>
      <c r="AU54" t="s">
        <v>17</v>
      </c>
      <c r="AV54">
        <v>3</v>
      </c>
      <c r="AW54" s="221">
        <v>1183.03</v>
      </c>
      <c r="AX54" s="221">
        <v>181.9</v>
      </c>
      <c r="AY54" s="221">
        <v>260.75</v>
      </c>
      <c r="AZ54" s="221">
        <v>0</v>
      </c>
    </row>
    <row r="55" spans="1:52">
      <c r="A55" t="s">
        <v>80</v>
      </c>
      <c r="B55" t="s">
        <v>5</v>
      </c>
      <c r="C55"/>
      <c r="D55"/>
      <c r="E55"/>
      <c r="F55"/>
      <c r="G55" t="s">
        <v>133</v>
      </c>
      <c r="H55"/>
      <c r="I55" t="s">
        <v>121</v>
      </c>
      <c r="J55"/>
      <c r="K55" s="217">
        <v>45404</v>
      </c>
      <c r="L55"/>
      <c r="M55"/>
      <c r="N55" t="s">
        <v>29</v>
      </c>
      <c r="O55"/>
      <c r="P55"/>
      <c r="Q55"/>
      <c r="R55" s="221">
        <v>482.90744162955639</v>
      </c>
      <c r="S55" s="217">
        <v>45421</v>
      </c>
      <c r="T55" s="221">
        <v>126.8460525916484</v>
      </c>
      <c r="U55"/>
      <c r="V55" s="217">
        <v>45482</v>
      </c>
      <c r="W55" s="221">
        <v>356.06138903790787</v>
      </c>
      <c r="X55"/>
      <c r="Y55"/>
      <c r="Z55" s="221">
        <v>-70.642447274982388</v>
      </c>
      <c r="AA55"/>
      <c r="AB55" s="221">
        <v>356.06138903790787</v>
      </c>
      <c r="AC55"/>
      <c r="AD55" s="217">
        <v>45489</v>
      </c>
      <c r="AE55" s="221">
        <v>0</v>
      </c>
      <c r="AF55"/>
      <c r="AG55" s="217">
        <v>45490</v>
      </c>
      <c r="AH55" s="221">
        <v>356.06138903790787</v>
      </c>
      <c r="AI55"/>
      <c r="AJ55"/>
      <c r="AK55" s="221">
        <v>356.06138903790787</v>
      </c>
      <c r="AL55"/>
      <c r="AM55" s="217">
        <v>45502</v>
      </c>
      <c r="AN55" s="221">
        <v>109.44</v>
      </c>
      <c r="AO55"/>
      <c r="AP55" s="217">
        <v>45559</v>
      </c>
      <c r="AQ55" s="221">
        <v>246.6213890379079</v>
      </c>
      <c r="AR55"/>
      <c r="AS55"/>
      <c r="AT55">
        <v>2024</v>
      </c>
      <c r="AU55" t="s">
        <v>17</v>
      </c>
      <c r="AV55">
        <v>3</v>
      </c>
      <c r="AW55" s="221">
        <v>1195.03</v>
      </c>
      <c r="AX55" s="221">
        <v>236.29</v>
      </c>
      <c r="AY55" s="221">
        <v>246.62</v>
      </c>
      <c r="AZ55" s="221">
        <v>0</v>
      </c>
    </row>
    <row r="56" spans="1:52">
      <c r="A56" t="s">
        <v>80</v>
      </c>
      <c r="B56" t="s">
        <v>5</v>
      </c>
      <c r="C56"/>
      <c r="D56"/>
      <c r="E56"/>
      <c r="F56"/>
      <c r="G56" t="s">
        <v>134</v>
      </c>
      <c r="H56"/>
      <c r="I56" t="s">
        <v>135</v>
      </c>
      <c r="J56"/>
      <c r="K56" s="217">
        <v>45482</v>
      </c>
      <c r="L56"/>
      <c r="M56"/>
      <c r="N56" t="s">
        <v>27</v>
      </c>
      <c r="O56"/>
      <c r="P56"/>
      <c r="Q56"/>
      <c r="R56" s="221">
        <v>549.00028698057122</v>
      </c>
      <c r="S56" s="217">
        <v>45498</v>
      </c>
      <c r="T56" s="221">
        <v>0</v>
      </c>
      <c r="U56"/>
      <c r="V56" s="217">
        <v>45538</v>
      </c>
      <c r="W56" s="221">
        <v>549.00028698057122</v>
      </c>
      <c r="X56"/>
      <c r="Y56"/>
      <c r="Z56" s="221">
        <v>178.428365223578</v>
      </c>
      <c r="AA56"/>
      <c r="AB56" s="221">
        <v>549.00028698057122</v>
      </c>
      <c r="AC56"/>
      <c r="AD56" s="217">
        <v>45629</v>
      </c>
      <c r="AE56" s="221">
        <v>0</v>
      </c>
      <c r="AF56"/>
      <c r="AG56" s="217">
        <v>45617</v>
      </c>
      <c r="AH56" s="221">
        <v>549.00028698057122</v>
      </c>
      <c r="AI56"/>
      <c r="AJ56"/>
      <c r="AK56" s="221">
        <v>0</v>
      </c>
      <c r="AL56"/>
      <c r="AM56" s="217"/>
      <c r="AN56" s="221">
        <v>0</v>
      </c>
      <c r="AO56"/>
      <c r="AP56" s="217"/>
      <c r="AQ56" s="221">
        <v>0</v>
      </c>
      <c r="AR56"/>
      <c r="AS56"/>
      <c r="AT56">
        <v>2024</v>
      </c>
      <c r="AU56" t="s">
        <v>19</v>
      </c>
      <c r="AV56">
        <v>3</v>
      </c>
      <c r="AW56" s="221">
        <v>1098</v>
      </c>
      <c r="AX56" s="221">
        <v>0</v>
      </c>
      <c r="AY56" s="221">
        <v>549</v>
      </c>
      <c r="AZ56" s="221">
        <v>0</v>
      </c>
    </row>
    <row r="57" spans="1:52">
      <c r="A57" t="s">
        <v>80</v>
      </c>
      <c r="B57" t="s">
        <v>5</v>
      </c>
      <c r="C57"/>
      <c r="D57"/>
      <c r="E57"/>
      <c r="F57"/>
      <c r="G57" t="s">
        <v>136</v>
      </c>
      <c r="H57"/>
      <c r="I57" t="s">
        <v>137</v>
      </c>
      <c r="J57"/>
      <c r="K57" s="217">
        <v>44957</v>
      </c>
      <c r="L57"/>
      <c r="M57"/>
      <c r="N57" t="s">
        <v>25</v>
      </c>
      <c r="O57"/>
      <c r="P57"/>
      <c r="Q57"/>
      <c r="R57" s="221">
        <v>305.19277966322221</v>
      </c>
      <c r="S57" s="217">
        <v>44959</v>
      </c>
      <c r="T57" s="221">
        <v>305.19277966322221</v>
      </c>
      <c r="U57"/>
      <c r="V57" s="217">
        <v>45055</v>
      </c>
      <c r="W57" s="221">
        <v>0</v>
      </c>
      <c r="X57"/>
      <c r="Y57"/>
      <c r="Z57" s="221">
        <v>0</v>
      </c>
      <c r="AA57"/>
      <c r="AB57" s="221">
        <v>0</v>
      </c>
      <c r="AC57"/>
      <c r="AD57" s="217"/>
      <c r="AE57" s="221">
        <v>0</v>
      </c>
      <c r="AF57"/>
      <c r="AG57" s="217"/>
      <c r="AH57" s="221">
        <v>0</v>
      </c>
      <c r="AI57"/>
      <c r="AJ57"/>
      <c r="AK57" s="221">
        <v>0</v>
      </c>
      <c r="AL57"/>
      <c r="AM57" s="217"/>
      <c r="AN57" s="221">
        <v>0</v>
      </c>
      <c r="AO57"/>
      <c r="AP57" s="217"/>
      <c r="AQ57" s="221">
        <v>0</v>
      </c>
      <c r="AR57"/>
      <c r="AS57"/>
      <c r="AT57">
        <v>2023</v>
      </c>
      <c r="AU57" t="s">
        <v>15</v>
      </c>
      <c r="AV57">
        <v>2</v>
      </c>
      <c r="AW57" s="221">
        <v>305.19</v>
      </c>
      <c r="AX57" s="221">
        <v>305.19</v>
      </c>
      <c r="AY57" s="221">
        <v>0</v>
      </c>
      <c r="AZ57" s="221">
        <v>0</v>
      </c>
    </row>
    <row r="58" spans="1:52">
      <c r="A58" t="s">
        <v>80</v>
      </c>
      <c r="B58" t="s">
        <v>5</v>
      </c>
      <c r="C58"/>
      <c r="D58"/>
      <c r="E58"/>
      <c r="F58"/>
      <c r="G58" t="s">
        <v>136</v>
      </c>
      <c r="H58"/>
      <c r="I58" t="s">
        <v>137</v>
      </c>
      <c r="J58"/>
      <c r="K58" s="217">
        <v>44957</v>
      </c>
      <c r="L58"/>
      <c r="M58"/>
      <c r="N58" t="s">
        <v>25</v>
      </c>
      <c r="O58"/>
      <c r="P58"/>
      <c r="Q58"/>
      <c r="R58" s="221">
        <v>7208.7470011231344</v>
      </c>
      <c r="S58" s="217">
        <v>44959</v>
      </c>
      <c r="T58" s="221">
        <v>1665.1277126998959</v>
      </c>
      <c r="U58"/>
      <c r="V58" s="217">
        <v>45055</v>
      </c>
      <c r="W58" s="221">
        <v>5543.6192884232387</v>
      </c>
      <c r="X58"/>
      <c r="Y58"/>
      <c r="Z58" s="221">
        <v>770.19598084608606</v>
      </c>
      <c r="AA58"/>
      <c r="AB58" s="221">
        <v>5543.6192884232387</v>
      </c>
      <c r="AC58"/>
      <c r="AD58" s="217">
        <v>45089</v>
      </c>
      <c r="AE58" s="221">
        <v>0</v>
      </c>
      <c r="AF58"/>
      <c r="AG58" s="217">
        <v>45134</v>
      </c>
      <c r="AH58" s="221">
        <v>5543.6192884232387</v>
      </c>
      <c r="AI58"/>
      <c r="AJ58"/>
      <c r="AK58" s="221">
        <v>5543.6192884232387</v>
      </c>
      <c r="AL58"/>
      <c r="AM58" s="217">
        <v>45253</v>
      </c>
      <c r="AN58" s="221">
        <v>0</v>
      </c>
      <c r="AO58"/>
      <c r="AP58" s="217">
        <v>45307</v>
      </c>
      <c r="AQ58" s="221">
        <v>0</v>
      </c>
      <c r="AR58"/>
      <c r="AS58"/>
      <c r="AT58">
        <v>2023</v>
      </c>
      <c r="AU58" t="s">
        <v>15</v>
      </c>
      <c r="AV58">
        <v>2</v>
      </c>
      <c r="AW58" s="221">
        <v>18295.990000000002</v>
      </c>
      <c r="AX58" s="221">
        <v>1665.13</v>
      </c>
      <c r="AY58" s="221">
        <v>0</v>
      </c>
      <c r="AZ58" s="221">
        <v>5543.62</v>
      </c>
    </row>
    <row r="59" spans="1:52">
      <c r="A59" t="s">
        <v>74</v>
      </c>
      <c r="B59" t="s">
        <v>10</v>
      </c>
      <c r="C59"/>
      <c r="D59"/>
      <c r="E59"/>
      <c r="F59"/>
      <c r="G59" t="s">
        <v>138</v>
      </c>
      <c r="H59"/>
      <c r="I59" t="s">
        <v>139</v>
      </c>
      <c r="J59"/>
      <c r="K59" s="217">
        <v>45362</v>
      </c>
      <c r="L59"/>
      <c r="M59"/>
      <c r="N59" t="s">
        <v>28</v>
      </c>
      <c r="O59"/>
      <c r="P59"/>
      <c r="Q59"/>
      <c r="R59" s="221">
        <v>524.92488518530286</v>
      </c>
      <c r="S59" s="217">
        <v>45379</v>
      </c>
      <c r="T59" s="221">
        <v>0</v>
      </c>
      <c r="U59"/>
      <c r="V59" s="217">
        <v>45403</v>
      </c>
      <c r="W59" s="221">
        <v>524.92488518530286</v>
      </c>
      <c r="X59"/>
      <c r="Y59"/>
      <c r="Z59" s="221">
        <v>0</v>
      </c>
      <c r="AA59"/>
      <c r="AB59" s="221">
        <v>524.92488518530286</v>
      </c>
      <c r="AC59"/>
      <c r="AD59" s="217">
        <v>45415</v>
      </c>
      <c r="AE59" s="221">
        <v>524.92488518530286</v>
      </c>
      <c r="AF59"/>
      <c r="AG59" s="217">
        <v>45433</v>
      </c>
      <c r="AH59" s="221">
        <v>0</v>
      </c>
      <c r="AI59"/>
      <c r="AJ59"/>
      <c r="AK59" s="221">
        <v>0</v>
      </c>
      <c r="AL59"/>
      <c r="AM59" s="217"/>
      <c r="AN59" s="221">
        <v>0</v>
      </c>
      <c r="AO59"/>
      <c r="AP59" s="217"/>
      <c r="AQ59" s="221">
        <v>0</v>
      </c>
      <c r="AR59"/>
      <c r="AS59"/>
      <c r="AT59">
        <v>2024</v>
      </c>
      <c r="AU59" t="s">
        <v>14</v>
      </c>
      <c r="AV59">
        <v>2</v>
      </c>
      <c r="AW59" s="221">
        <v>1049.8499999999999</v>
      </c>
      <c r="AX59" s="221">
        <v>524.91999999999996</v>
      </c>
      <c r="AY59" s="221">
        <v>0</v>
      </c>
      <c r="AZ59" s="221">
        <v>0</v>
      </c>
    </row>
    <row r="60" spans="1:52">
      <c r="A60" t="s">
        <v>77</v>
      </c>
      <c r="B60" t="s">
        <v>7</v>
      </c>
      <c r="C60"/>
      <c r="D60"/>
      <c r="E60"/>
      <c r="F60"/>
      <c r="G60" t="s">
        <v>140</v>
      </c>
      <c r="H60"/>
      <c r="I60" t="s">
        <v>141</v>
      </c>
      <c r="J60"/>
      <c r="K60" s="217">
        <v>45461</v>
      </c>
      <c r="L60"/>
      <c r="M60"/>
      <c r="N60" t="s">
        <v>24</v>
      </c>
      <c r="O60"/>
      <c r="P60"/>
      <c r="Q60"/>
      <c r="R60" s="221">
        <v>544.49841028765718</v>
      </c>
      <c r="S60" s="217">
        <v>45504</v>
      </c>
      <c r="T60" s="221">
        <v>0</v>
      </c>
      <c r="U60"/>
      <c r="V60" s="217">
        <v>45573</v>
      </c>
      <c r="W60" s="221">
        <v>544.49841028765718</v>
      </c>
      <c r="X60"/>
      <c r="Y60"/>
      <c r="Z60" s="221">
        <v>164.6799471119235</v>
      </c>
      <c r="AA60"/>
      <c r="AB60" s="221">
        <v>544.49841028765718</v>
      </c>
      <c r="AC60"/>
      <c r="AD60" s="217">
        <v>45582</v>
      </c>
      <c r="AE60" s="221">
        <v>0</v>
      </c>
      <c r="AF60"/>
      <c r="AG60" s="217">
        <v>45708</v>
      </c>
      <c r="AH60" s="221">
        <v>544.49841028765718</v>
      </c>
      <c r="AI60"/>
      <c r="AJ60"/>
      <c r="AK60" s="221">
        <v>0</v>
      </c>
      <c r="AL60"/>
      <c r="AM60" s="217"/>
      <c r="AN60" s="221">
        <v>0</v>
      </c>
      <c r="AO60"/>
      <c r="AP60" s="217"/>
      <c r="AQ60" s="221">
        <v>0</v>
      </c>
      <c r="AR60"/>
      <c r="AS60"/>
      <c r="AT60">
        <v>2024</v>
      </c>
      <c r="AU60" t="s">
        <v>20</v>
      </c>
      <c r="AV60">
        <v>4</v>
      </c>
      <c r="AW60" s="221">
        <v>1089</v>
      </c>
      <c r="AX60" s="221">
        <v>0</v>
      </c>
      <c r="AY60" s="221">
        <v>544.5</v>
      </c>
      <c r="AZ60" s="221">
        <v>0</v>
      </c>
    </row>
    <row r="61" spans="1:52">
      <c r="A61" t="s">
        <v>80</v>
      </c>
      <c r="B61" t="s">
        <v>5</v>
      </c>
      <c r="C61"/>
      <c r="D61"/>
      <c r="E61"/>
      <c r="F61"/>
      <c r="G61" t="s">
        <v>142</v>
      </c>
      <c r="H61"/>
      <c r="I61" t="s">
        <v>143</v>
      </c>
      <c r="J61"/>
      <c r="K61" s="217">
        <v>45478</v>
      </c>
      <c r="L61"/>
      <c r="M61"/>
      <c r="N61" t="s">
        <v>28</v>
      </c>
      <c r="O61"/>
      <c r="P61"/>
      <c r="Q61"/>
      <c r="R61" s="221">
        <v>2561.8672424819661</v>
      </c>
      <c r="S61" s="217">
        <v>45502</v>
      </c>
      <c r="T61" s="221">
        <v>682.69224999842208</v>
      </c>
      <c r="U61"/>
      <c r="V61" s="217">
        <v>45541</v>
      </c>
      <c r="W61" s="221">
        <v>1879.174992483544</v>
      </c>
      <c r="X61"/>
      <c r="Y61"/>
      <c r="Z61" s="221">
        <v>340.5171775638338</v>
      </c>
      <c r="AA61"/>
      <c r="AB61" s="221">
        <v>1879.174992483544</v>
      </c>
      <c r="AC61"/>
      <c r="AD61" s="217">
        <v>45546</v>
      </c>
      <c r="AE61" s="221">
        <v>0</v>
      </c>
      <c r="AF61"/>
      <c r="AG61" s="217">
        <v>45547</v>
      </c>
      <c r="AH61" s="221">
        <v>1879.174992483544</v>
      </c>
      <c r="AI61"/>
      <c r="AJ61"/>
      <c r="AK61" s="221">
        <v>1879.174992483544</v>
      </c>
      <c r="AL61"/>
      <c r="AM61" s="217">
        <v>45552</v>
      </c>
      <c r="AN61" s="221">
        <v>0</v>
      </c>
      <c r="AO61"/>
      <c r="AP61" s="217">
        <v>45579</v>
      </c>
      <c r="AQ61" s="221">
        <v>0</v>
      </c>
      <c r="AR61"/>
      <c r="AS61"/>
      <c r="AT61">
        <v>2024</v>
      </c>
      <c r="AU61" t="s">
        <v>19</v>
      </c>
      <c r="AV61">
        <v>3</v>
      </c>
      <c r="AW61" s="221">
        <v>6320.22</v>
      </c>
      <c r="AX61" s="221">
        <v>682.69</v>
      </c>
      <c r="AY61" s="221">
        <v>0</v>
      </c>
      <c r="AZ61" s="221">
        <v>1879.18</v>
      </c>
    </row>
    <row r="62" spans="1:52">
      <c r="A62" t="s">
        <v>77</v>
      </c>
      <c r="B62" t="s">
        <v>7</v>
      </c>
      <c r="C62"/>
      <c r="D62"/>
      <c r="E62"/>
      <c r="F62"/>
      <c r="G62" t="s">
        <v>144</v>
      </c>
      <c r="H62"/>
      <c r="I62" t="s">
        <v>99</v>
      </c>
      <c r="J62"/>
      <c r="K62" s="217">
        <v>45390</v>
      </c>
      <c r="L62"/>
      <c r="M62"/>
      <c r="N62" t="s">
        <v>24</v>
      </c>
      <c r="O62"/>
      <c r="P62"/>
      <c r="Q62"/>
      <c r="R62" s="221">
        <v>550.68007982769234</v>
      </c>
      <c r="S62" s="217">
        <v>45406</v>
      </c>
      <c r="T62" s="221">
        <v>0</v>
      </c>
      <c r="U62"/>
      <c r="V62" s="217">
        <v>45478</v>
      </c>
      <c r="W62" s="221">
        <v>550.68007982769234</v>
      </c>
      <c r="X62"/>
      <c r="Y62"/>
      <c r="Z62" s="221">
        <v>17.063795149726669</v>
      </c>
      <c r="AA62"/>
      <c r="AB62" s="221">
        <v>550.68007982769234</v>
      </c>
      <c r="AC62"/>
      <c r="AD62" s="217">
        <v>45488</v>
      </c>
      <c r="AE62" s="221">
        <v>144</v>
      </c>
      <c r="AF62"/>
      <c r="AG62" s="217">
        <v>45534</v>
      </c>
      <c r="AH62" s="221">
        <v>406.68007982769228</v>
      </c>
      <c r="AI62"/>
      <c r="AJ62"/>
      <c r="AK62" s="221">
        <v>0</v>
      </c>
      <c r="AL62"/>
      <c r="AM62" s="217"/>
      <c r="AN62" s="221">
        <v>0</v>
      </c>
      <c r="AO62"/>
      <c r="AP62" s="217"/>
      <c r="AQ62" s="221">
        <v>0</v>
      </c>
      <c r="AR62"/>
      <c r="AS62"/>
      <c r="AT62">
        <v>2024</v>
      </c>
      <c r="AU62" t="s">
        <v>17</v>
      </c>
      <c r="AV62">
        <v>3</v>
      </c>
      <c r="AW62" s="221">
        <v>1101.3599999999999</v>
      </c>
      <c r="AX62" s="221">
        <v>144</v>
      </c>
      <c r="AY62" s="221">
        <v>406.68</v>
      </c>
      <c r="AZ62" s="221">
        <v>0</v>
      </c>
    </row>
    <row r="63" spans="1:52">
      <c r="A63" t="s">
        <v>77</v>
      </c>
      <c r="B63" t="s">
        <v>7</v>
      </c>
      <c r="C63"/>
      <c r="D63"/>
      <c r="E63"/>
      <c r="F63"/>
      <c r="G63" t="s">
        <v>144</v>
      </c>
      <c r="H63"/>
      <c r="I63" t="s">
        <v>99</v>
      </c>
      <c r="J63"/>
      <c r="K63" s="217">
        <v>45390</v>
      </c>
      <c r="L63"/>
      <c r="M63"/>
      <c r="N63" t="s">
        <v>24</v>
      </c>
      <c r="O63"/>
      <c r="P63"/>
      <c r="Q63"/>
      <c r="R63" s="221">
        <v>889.22055454812221</v>
      </c>
      <c r="S63" s="217">
        <v>45406</v>
      </c>
      <c r="T63" s="221">
        <v>0</v>
      </c>
      <c r="U63"/>
      <c r="V63" s="217">
        <v>45478</v>
      </c>
      <c r="W63" s="221">
        <v>889.22055454812221</v>
      </c>
      <c r="X63"/>
      <c r="Y63"/>
      <c r="Z63" s="221">
        <v>33.449755229966392</v>
      </c>
      <c r="AA63"/>
      <c r="AB63" s="221">
        <v>889.22055454812221</v>
      </c>
      <c r="AC63"/>
      <c r="AD63" s="217">
        <v>45488</v>
      </c>
      <c r="AE63" s="221">
        <v>288</v>
      </c>
      <c r="AF63"/>
      <c r="AG63" s="217">
        <v>45534</v>
      </c>
      <c r="AH63" s="221">
        <v>601.22055454812221</v>
      </c>
      <c r="AI63"/>
      <c r="AJ63"/>
      <c r="AK63" s="221">
        <v>0</v>
      </c>
      <c r="AL63"/>
      <c r="AM63" s="217"/>
      <c r="AN63" s="221">
        <v>0</v>
      </c>
      <c r="AO63"/>
      <c r="AP63" s="217"/>
      <c r="AQ63" s="221">
        <v>0</v>
      </c>
      <c r="AR63"/>
      <c r="AS63"/>
      <c r="AT63">
        <v>2024</v>
      </c>
      <c r="AU63" t="s">
        <v>17</v>
      </c>
      <c r="AV63">
        <v>3</v>
      </c>
      <c r="AW63" s="221">
        <v>1778.44</v>
      </c>
      <c r="AX63" s="221">
        <v>288</v>
      </c>
      <c r="AY63" s="221">
        <v>601.22</v>
      </c>
      <c r="AZ63" s="221">
        <v>0</v>
      </c>
    </row>
    <row r="64" spans="1:52">
      <c r="A64" t="s">
        <v>74</v>
      </c>
      <c r="B64" t="s">
        <v>10</v>
      </c>
      <c r="C64"/>
      <c r="D64"/>
      <c r="E64"/>
      <c r="F64"/>
      <c r="G64" t="s">
        <v>145</v>
      </c>
      <c r="H64"/>
      <c r="I64" t="s">
        <v>139</v>
      </c>
      <c r="J64"/>
      <c r="K64" s="217">
        <v>45373</v>
      </c>
      <c r="L64"/>
      <c r="M64"/>
      <c r="N64" t="s">
        <v>28</v>
      </c>
      <c r="O64"/>
      <c r="P64"/>
      <c r="Q64"/>
      <c r="R64" s="221">
        <v>404.47179978729457</v>
      </c>
      <c r="S64" s="217">
        <v>45392</v>
      </c>
      <c r="T64" s="221">
        <v>0</v>
      </c>
      <c r="U64"/>
      <c r="V64" s="217">
        <v>45414</v>
      </c>
      <c r="W64" s="221">
        <v>404.47179978729457</v>
      </c>
      <c r="X64"/>
      <c r="Y64"/>
      <c r="Z64" s="221">
        <v>0</v>
      </c>
      <c r="AA64"/>
      <c r="AB64" s="221">
        <v>404.47179978729457</v>
      </c>
      <c r="AC64"/>
      <c r="AD64" s="217">
        <v>45429</v>
      </c>
      <c r="AE64" s="221">
        <v>404.47179978729457</v>
      </c>
      <c r="AF64"/>
      <c r="AG64" s="217">
        <v>45447</v>
      </c>
      <c r="AH64" s="221">
        <v>0</v>
      </c>
      <c r="AI64"/>
      <c r="AJ64"/>
      <c r="AK64" s="221">
        <v>0</v>
      </c>
      <c r="AL64"/>
      <c r="AM64" s="217"/>
      <c r="AN64" s="221">
        <v>0</v>
      </c>
      <c r="AO64"/>
      <c r="AP64" s="217"/>
      <c r="AQ64" s="221">
        <v>0</v>
      </c>
      <c r="AR64"/>
      <c r="AS64"/>
      <c r="AT64">
        <v>2024</v>
      </c>
      <c r="AU64" t="s">
        <v>15</v>
      </c>
      <c r="AV64">
        <v>2</v>
      </c>
      <c r="AW64" s="221">
        <v>808.94</v>
      </c>
      <c r="AX64" s="221">
        <v>404.47</v>
      </c>
      <c r="AY64" s="221">
        <v>0</v>
      </c>
      <c r="AZ64" s="221">
        <v>0</v>
      </c>
    </row>
    <row r="65" spans="1:52">
      <c r="A65" t="s">
        <v>77</v>
      </c>
      <c r="B65" t="s">
        <v>7</v>
      </c>
      <c r="C65"/>
      <c r="D65"/>
      <c r="E65"/>
      <c r="F65"/>
      <c r="G65" t="s">
        <v>146</v>
      </c>
      <c r="H65"/>
      <c r="I65" t="s">
        <v>147</v>
      </c>
      <c r="J65"/>
      <c r="K65" s="217">
        <v>44955</v>
      </c>
      <c r="L65"/>
      <c r="M65"/>
      <c r="N65" t="s">
        <v>24</v>
      </c>
      <c r="O65"/>
      <c r="P65"/>
      <c r="Q65"/>
      <c r="R65" s="221">
        <v>463.57317081589099</v>
      </c>
      <c r="S65" s="217">
        <v>44959</v>
      </c>
      <c r="T65" s="221">
        <v>0</v>
      </c>
      <c r="U65"/>
      <c r="V65" s="217">
        <v>45013</v>
      </c>
      <c r="W65" s="221">
        <v>463.57317081589099</v>
      </c>
      <c r="X65"/>
      <c r="Y65"/>
      <c r="Z65" s="221">
        <v>162.4157934191017</v>
      </c>
      <c r="AA65"/>
      <c r="AB65" s="221">
        <v>463.57317081589099</v>
      </c>
      <c r="AC65"/>
      <c r="AD65" s="217">
        <v>45030</v>
      </c>
      <c r="AE65" s="221">
        <v>0</v>
      </c>
      <c r="AF65"/>
      <c r="AG65" s="217">
        <v>45141</v>
      </c>
      <c r="AH65" s="221">
        <v>463.57317081589099</v>
      </c>
      <c r="AI65"/>
      <c r="AJ65"/>
      <c r="AK65" s="221">
        <v>0</v>
      </c>
      <c r="AL65"/>
      <c r="AM65" s="217"/>
      <c r="AN65" s="221">
        <v>0</v>
      </c>
      <c r="AO65"/>
      <c r="AP65" s="217"/>
      <c r="AQ65" s="221">
        <v>0</v>
      </c>
      <c r="AR65"/>
      <c r="AS65"/>
      <c r="AT65">
        <v>2023</v>
      </c>
      <c r="AU65" t="s">
        <v>13</v>
      </c>
      <c r="AV65">
        <v>1</v>
      </c>
      <c r="AW65" s="221">
        <v>927.15</v>
      </c>
      <c r="AX65" s="221">
        <v>0</v>
      </c>
      <c r="AY65" s="221">
        <v>463.57</v>
      </c>
      <c r="AZ65" s="221">
        <v>0</v>
      </c>
    </row>
    <row r="66" spans="1:52">
      <c r="A66" t="s">
        <v>130</v>
      </c>
      <c r="B66" t="s">
        <v>3</v>
      </c>
      <c r="C66"/>
      <c r="D66"/>
      <c r="E66"/>
      <c r="F66"/>
      <c r="G66" t="s">
        <v>148</v>
      </c>
      <c r="H66"/>
      <c r="I66" t="s">
        <v>149</v>
      </c>
      <c r="J66"/>
      <c r="K66" s="217">
        <v>45503</v>
      </c>
      <c r="L66"/>
      <c r="M66"/>
      <c r="N66" t="s">
        <v>28</v>
      </c>
      <c r="O66"/>
      <c r="P66"/>
      <c r="Q66"/>
      <c r="R66" s="221">
        <v>1216.109366769263</v>
      </c>
      <c r="S66" s="217">
        <v>45524</v>
      </c>
      <c r="T66" s="221">
        <v>293.43630316387851</v>
      </c>
      <c r="U66"/>
      <c r="V66" s="217">
        <v>45545</v>
      </c>
      <c r="W66" s="221">
        <v>922.67306360538453</v>
      </c>
      <c r="X66"/>
      <c r="Y66"/>
      <c r="Z66" s="221">
        <v>183.4292556866024</v>
      </c>
      <c r="AA66"/>
      <c r="AB66" s="221">
        <v>922.67306360538453</v>
      </c>
      <c r="AC66"/>
      <c r="AD66" s="217">
        <v>45562</v>
      </c>
      <c r="AE66" s="221">
        <v>0</v>
      </c>
      <c r="AF66"/>
      <c r="AG66" s="217">
        <v>45568</v>
      </c>
      <c r="AH66" s="221">
        <v>922.67306360538453</v>
      </c>
      <c r="AI66"/>
      <c r="AJ66"/>
      <c r="AK66" s="221">
        <v>922.67306360538453</v>
      </c>
      <c r="AL66"/>
      <c r="AM66" s="217">
        <v>45582</v>
      </c>
      <c r="AN66" s="221">
        <v>0</v>
      </c>
      <c r="AO66"/>
      <c r="AP66" s="217">
        <v>45587</v>
      </c>
      <c r="AQ66" s="221">
        <v>922.67306360538453</v>
      </c>
      <c r="AR66"/>
      <c r="AS66"/>
      <c r="AT66">
        <v>2024</v>
      </c>
      <c r="AU66" t="s">
        <v>19</v>
      </c>
      <c r="AV66">
        <v>3</v>
      </c>
      <c r="AW66" s="221">
        <v>3061.46</v>
      </c>
      <c r="AX66" s="221">
        <v>293.44</v>
      </c>
      <c r="AY66" s="221">
        <v>922.67</v>
      </c>
      <c r="AZ66" s="221">
        <v>0</v>
      </c>
    </row>
    <row r="67" spans="1:52">
      <c r="A67" t="s">
        <v>80</v>
      </c>
      <c r="B67" t="s">
        <v>5</v>
      </c>
      <c r="C67"/>
      <c r="D67"/>
      <c r="E67"/>
      <c r="F67"/>
      <c r="G67" t="s">
        <v>150</v>
      </c>
      <c r="H67"/>
      <c r="I67" t="s">
        <v>151</v>
      </c>
      <c r="J67"/>
      <c r="K67" s="217">
        <v>45543</v>
      </c>
      <c r="L67"/>
      <c r="M67"/>
      <c r="N67" t="s">
        <v>29</v>
      </c>
      <c r="O67"/>
      <c r="P67"/>
      <c r="Q67"/>
      <c r="R67" s="221">
        <v>420.45443412897782</v>
      </c>
      <c r="S67" s="217">
        <v>45561</v>
      </c>
      <c r="T67" s="221">
        <v>115.154525899002</v>
      </c>
      <c r="U67"/>
      <c r="V67" s="217">
        <v>45618</v>
      </c>
      <c r="W67" s="221">
        <v>305.29990822997581</v>
      </c>
      <c r="X67"/>
      <c r="Y67"/>
      <c r="Z67" s="221">
        <v>-73.438150280470424</v>
      </c>
      <c r="AA67"/>
      <c r="AB67" s="221">
        <v>305.29990822997581</v>
      </c>
      <c r="AC67"/>
      <c r="AD67" s="217">
        <v>45629</v>
      </c>
      <c r="AE67" s="221">
        <v>0</v>
      </c>
      <c r="AF67"/>
      <c r="AG67" s="217">
        <v>45630</v>
      </c>
      <c r="AH67" s="221">
        <v>0</v>
      </c>
      <c r="AI67"/>
      <c r="AJ67"/>
      <c r="AK67" s="221">
        <v>305.29990822997581</v>
      </c>
      <c r="AL67"/>
      <c r="AM67" s="217">
        <v>45645</v>
      </c>
      <c r="AN67" s="221">
        <v>111.48</v>
      </c>
      <c r="AO67"/>
      <c r="AP67" s="217">
        <v>45623</v>
      </c>
      <c r="AQ67" s="221">
        <v>0</v>
      </c>
      <c r="AR67"/>
      <c r="AS67"/>
      <c r="AT67">
        <v>2024</v>
      </c>
      <c r="AU67" t="s">
        <v>21</v>
      </c>
      <c r="AV67">
        <v>4</v>
      </c>
      <c r="AW67" s="221">
        <v>1031.05</v>
      </c>
      <c r="AX67" s="221">
        <v>226.63</v>
      </c>
      <c r="AY67" s="221">
        <v>-305.3</v>
      </c>
      <c r="AZ67" s="221">
        <v>499.12</v>
      </c>
    </row>
    <row r="68" spans="1:52">
      <c r="A68" t="s">
        <v>80</v>
      </c>
      <c r="B68" t="s">
        <v>5</v>
      </c>
      <c r="C68"/>
      <c r="D68"/>
      <c r="E68"/>
      <c r="F68"/>
      <c r="G68" t="s">
        <v>152</v>
      </c>
      <c r="H68"/>
      <c r="I68" t="s">
        <v>153</v>
      </c>
      <c r="J68"/>
      <c r="K68" s="217">
        <v>45254</v>
      </c>
      <c r="L68"/>
      <c r="M68"/>
      <c r="N68" t="s">
        <v>29</v>
      </c>
      <c r="O68"/>
      <c r="P68"/>
      <c r="Q68"/>
      <c r="R68" s="221">
        <v>759.17</v>
      </c>
      <c r="S68" s="217">
        <v>45254</v>
      </c>
      <c r="T68" s="221">
        <v>0</v>
      </c>
      <c r="U68"/>
      <c r="V68" s="217">
        <v>45295</v>
      </c>
      <c r="W68" s="221">
        <v>759.17</v>
      </c>
      <c r="X68"/>
      <c r="Y68"/>
      <c r="Z68" s="221">
        <v>240.6562693685255</v>
      </c>
      <c r="AA68"/>
      <c r="AB68" s="221">
        <v>759.17</v>
      </c>
      <c r="AC68"/>
      <c r="AD68" s="217">
        <v>45345</v>
      </c>
      <c r="AE68" s="221">
        <v>0</v>
      </c>
      <c r="AF68"/>
      <c r="AG68" s="217">
        <v>45379</v>
      </c>
      <c r="AH68" s="221">
        <v>759.17</v>
      </c>
      <c r="AI68"/>
      <c r="AJ68"/>
      <c r="AK68" s="221">
        <v>0</v>
      </c>
      <c r="AL68"/>
      <c r="AM68" s="217"/>
      <c r="AN68" s="221">
        <v>0</v>
      </c>
      <c r="AO68"/>
      <c r="AP68" s="217"/>
      <c r="AQ68" s="221">
        <v>0</v>
      </c>
      <c r="AR68"/>
      <c r="AS68"/>
      <c r="AT68">
        <v>2024</v>
      </c>
      <c r="AU68" t="s">
        <v>11</v>
      </c>
      <c r="AV68">
        <v>1</v>
      </c>
      <c r="AW68" s="221">
        <v>1518.34</v>
      </c>
      <c r="AX68" s="221">
        <v>0</v>
      </c>
      <c r="AY68" s="221">
        <v>759.17</v>
      </c>
      <c r="AZ68" s="221">
        <v>0</v>
      </c>
    </row>
    <row r="69" spans="1:52">
      <c r="A69" t="s">
        <v>80</v>
      </c>
      <c r="B69" t="s">
        <v>5</v>
      </c>
      <c r="C69"/>
      <c r="D69"/>
      <c r="E69"/>
      <c r="F69"/>
      <c r="G69" t="s">
        <v>152</v>
      </c>
      <c r="H69"/>
      <c r="I69" t="s">
        <v>153</v>
      </c>
      <c r="J69"/>
      <c r="K69" s="217">
        <v>45254</v>
      </c>
      <c r="L69"/>
      <c r="M69"/>
      <c r="N69" t="s">
        <v>29</v>
      </c>
      <c r="O69"/>
      <c r="P69"/>
      <c r="Q69"/>
      <c r="R69" s="221">
        <v>1309.0999999999999</v>
      </c>
      <c r="S69" s="217">
        <v>45254</v>
      </c>
      <c r="T69" s="221">
        <v>0</v>
      </c>
      <c r="U69"/>
      <c r="V69" s="217">
        <v>45295</v>
      </c>
      <c r="W69" s="221">
        <v>1309.0999999999999</v>
      </c>
      <c r="X69"/>
      <c r="Y69"/>
      <c r="Z69" s="221">
        <v>402.79000988120919</v>
      </c>
      <c r="AA69"/>
      <c r="AB69" s="221">
        <v>1309.0999999999999</v>
      </c>
      <c r="AC69"/>
      <c r="AD69" s="217">
        <v>45345</v>
      </c>
      <c r="AE69" s="221">
        <v>0</v>
      </c>
      <c r="AF69"/>
      <c r="AG69" s="217">
        <v>45379</v>
      </c>
      <c r="AH69" s="221">
        <v>1309.0999999999999</v>
      </c>
      <c r="AI69"/>
      <c r="AJ69"/>
      <c r="AK69" s="221">
        <v>0</v>
      </c>
      <c r="AL69"/>
      <c r="AM69" s="217"/>
      <c r="AN69" s="221">
        <v>0</v>
      </c>
      <c r="AO69"/>
      <c r="AP69" s="217"/>
      <c r="AQ69" s="221">
        <v>0</v>
      </c>
      <c r="AR69"/>
      <c r="AS69"/>
      <c r="AT69">
        <v>2024</v>
      </c>
      <c r="AU69" t="s">
        <v>11</v>
      </c>
      <c r="AV69">
        <v>1</v>
      </c>
      <c r="AW69" s="221">
        <v>2618.1999999999998</v>
      </c>
      <c r="AX69" s="221">
        <v>0</v>
      </c>
      <c r="AY69" s="221">
        <v>1309.0999999999999</v>
      </c>
      <c r="AZ69" s="221">
        <v>0</v>
      </c>
    </row>
    <row r="70" spans="1:52">
      <c r="A70" t="s">
        <v>80</v>
      </c>
      <c r="B70" t="s">
        <v>5</v>
      </c>
      <c r="C70"/>
      <c r="D70"/>
      <c r="E70"/>
      <c r="F70"/>
      <c r="G70" t="s">
        <v>154</v>
      </c>
      <c r="H70"/>
      <c r="I70" t="s">
        <v>121</v>
      </c>
      <c r="J70"/>
      <c r="K70" s="217">
        <v>45404</v>
      </c>
      <c r="L70"/>
      <c r="M70"/>
      <c r="N70" t="s">
        <v>29</v>
      </c>
      <c r="O70"/>
      <c r="P70"/>
      <c r="Q70"/>
      <c r="R70" s="221">
        <v>1490.9962841129441</v>
      </c>
      <c r="S70" s="217">
        <v>45419</v>
      </c>
      <c r="T70" s="221">
        <v>371.9739736863736</v>
      </c>
      <c r="U70"/>
      <c r="V70" s="217">
        <v>45457</v>
      </c>
      <c r="W70" s="221">
        <v>1119.022310426571</v>
      </c>
      <c r="X70"/>
      <c r="Y70"/>
      <c r="Z70" s="221">
        <v>-205.73960490392571</v>
      </c>
      <c r="AA70"/>
      <c r="AB70" s="221">
        <v>1119.022310426571</v>
      </c>
      <c r="AC70"/>
      <c r="AD70" s="217">
        <v>45461</v>
      </c>
      <c r="AE70" s="221">
        <v>0</v>
      </c>
      <c r="AF70"/>
      <c r="AG70" s="217">
        <v>45462</v>
      </c>
      <c r="AH70" s="221">
        <v>1119.022310426571</v>
      </c>
      <c r="AI70"/>
      <c r="AJ70"/>
      <c r="AK70" s="221">
        <v>1119.022310426571</v>
      </c>
      <c r="AL70"/>
      <c r="AM70" s="217">
        <v>45474</v>
      </c>
      <c r="AN70" s="221">
        <v>355.68</v>
      </c>
      <c r="AO70"/>
      <c r="AP70" s="217">
        <v>45559</v>
      </c>
      <c r="AQ70" s="221">
        <v>763.34231042657052</v>
      </c>
      <c r="AR70"/>
      <c r="AS70"/>
      <c r="AT70">
        <v>2024</v>
      </c>
      <c r="AU70" t="s">
        <v>16</v>
      </c>
      <c r="AV70">
        <v>2</v>
      </c>
      <c r="AW70" s="221">
        <v>3729.04</v>
      </c>
      <c r="AX70" s="221">
        <v>727.65</v>
      </c>
      <c r="AY70" s="221">
        <v>763.34</v>
      </c>
      <c r="AZ70" s="221">
        <v>0.01</v>
      </c>
    </row>
    <row r="71" spans="1:52">
      <c r="A71" t="s">
        <v>80</v>
      </c>
      <c r="B71" t="s">
        <v>5</v>
      </c>
      <c r="C71"/>
      <c r="D71"/>
      <c r="E71"/>
      <c r="F71"/>
      <c r="G71" t="s">
        <v>155</v>
      </c>
      <c r="H71"/>
      <c r="I71" t="s">
        <v>156</v>
      </c>
      <c r="J71"/>
      <c r="K71" s="217">
        <v>45529</v>
      </c>
      <c r="L71"/>
      <c r="M71"/>
      <c r="N71" t="s">
        <v>24</v>
      </c>
      <c r="O71"/>
      <c r="P71"/>
      <c r="Q71"/>
      <c r="R71" s="221">
        <v>2115.631218210352</v>
      </c>
      <c r="S71" s="217">
        <v>45548</v>
      </c>
      <c r="T71" s="221">
        <v>0</v>
      </c>
      <c r="U71"/>
      <c r="V71" s="217">
        <v>45590</v>
      </c>
      <c r="W71" s="221">
        <v>2115.631218210352</v>
      </c>
      <c r="X71"/>
      <c r="Y71"/>
      <c r="Z71" s="221">
        <v>645.5896628425852</v>
      </c>
      <c r="AA71"/>
      <c r="AB71" s="221">
        <v>2115.631218210352</v>
      </c>
      <c r="AC71"/>
      <c r="AD71" s="217">
        <v>45593</v>
      </c>
      <c r="AE71" s="221">
        <v>0</v>
      </c>
      <c r="AF71"/>
      <c r="AG71" s="217">
        <v>45630</v>
      </c>
      <c r="AH71" s="221">
        <v>2115.631218210352</v>
      </c>
      <c r="AI71"/>
      <c r="AJ71"/>
      <c r="AK71" s="221">
        <v>2115.631218210352</v>
      </c>
      <c r="AL71"/>
      <c r="AM71" s="217">
        <v>45645</v>
      </c>
      <c r="AN71" s="221">
        <v>0</v>
      </c>
      <c r="AO71"/>
      <c r="AP71" s="217">
        <v>45597</v>
      </c>
      <c r="AQ71" s="221">
        <v>2115.631218210352</v>
      </c>
      <c r="AR71"/>
      <c r="AS71"/>
      <c r="AT71">
        <v>2024</v>
      </c>
      <c r="AU71" t="s">
        <v>20</v>
      </c>
      <c r="AV71">
        <v>4</v>
      </c>
      <c r="AW71" s="221">
        <v>6346.89</v>
      </c>
      <c r="AX71" s="221">
        <v>0</v>
      </c>
      <c r="AY71" s="221">
        <v>2115.63</v>
      </c>
      <c r="AZ71" s="221">
        <v>0</v>
      </c>
    </row>
    <row r="72" spans="1:52">
      <c r="A72" t="s">
        <v>157</v>
      </c>
      <c r="B72" t="s">
        <v>9</v>
      </c>
      <c r="C72"/>
      <c r="D72"/>
      <c r="E72"/>
      <c r="F72"/>
      <c r="G72" t="s">
        <v>158</v>
      </c>
      <c r="H72"/>
      <c r="I72" t="s">
        <v>159</v>
      </c>
      <c r="J72"/>
      <c r="K72" s="217">
        <v>45463</v>
      </c>
      <c r="L72"/>
      <c r="M72"/>
      <c r="N72" t="s">
        <v>29</v>
      </c>
      <c r="O72"/>
      <c r="P72"/>
      <c r="Q72"/>
      <c r="R72" s="221">
        <v>582.69154891978872</v>
      </c>
      <c r="S72" s="217">
        <v>45481</v>
      </c>
      <c r="T72" s="221">
        <v>0</v>
      </c>
      <c r="U72"/>
      <c r="V72" s="217">
        <v>45484</v>
      </c>
      <c r="W72" s="221">
        <v>582.69154891978872</v>
      </c>
      <c r="X72"/>
      <c r="Y72"/>
      <c r="Z72" s="221">
        <v>212.3989250345478</v>
      </c>
      <c r="AA72"/>
      <c r="AB72" s="221">
        <v>582.69154891978872</v>
      </c>
      <c r="AC72"/>
      <c r="AD72" s="217">
        <v>45546</v>
      </c>
      <c r="AE72" s="221">
        <v>0</v>
      </c>
      <c r="AF72"/>
      <c r="AG72" s="217">
        <v>45566</v>
      </c>
      <c r="AH72" s="221">
        <v>582.69154891978872</v>
      </c>
      <c r="AI72"/>
      <c r="AJ72"/>
      <c r="AK72" s="221">
        <v>582.69154891978872</v>
      </c>
      <c r="AL72"/>
      <c r="AM72" s="217">
        <v>45582</v>
      </c>
      <c r="AN72" s="221">
        <v>0</v>
      </c>
      <c r="AO72"/>
      <c r="AP72" s="217">
        <v>45553</v>
      </c>
      <c r="AQ72" s="221">
        <v>582.69154891978872</v>
      </c>
      <c r="AR72"/>
      <c r="AS72"/>
      <c r="AT72">
        <v>2024</v>
      </c>
      <c r="AU72" t="s">
        <v>17</v>
      </c>
      <c r="AV72">
        <v>3</v>
      </c>
      <c r="AW72" s="221">
        <v>1748.07</v>
      </c>
      <c r="AX72" s="221">
        <v>0</v>
      </c>
      <c r="AY72" s="221">
        <v>582.69000000000005</v>
      </c>
      <c r="AZ72" s="221">
        <v>0</v>
      </c>
    </row>
    <row r="73" spans="1:52">
      <c r="A73" t="s">
        <v>157</v>
      </c>
      <c r="B73" t="s">
        <v>9</v>
      </c>
      <c r="C73"/>
      <c r="D73"/>
      <c r="E73"/>
      <c r="F73"/>
      <c r="G73" t="s">
        <v>158</v>
      </c>
      <c r="H73"/>
      <c r="I73" t="s">
        <v>159</v>
      </c>
      <c r="J73"/>
      <c r="K73" s="217">
        <v>45463</v>
      </c>
      <c r="L73"/>
      <c r="M73"/>
      <c r="N73" t="s">
        <v>29</v>
      </c>
      <c r="O73"/>
      <c r="P73"/>
      <c r="Q73"/>
      <c r="R73" s="221">
        <v>243.21870878970711</v>
      </c>
      <c r="S73" s="217">
        <v>45481</v>
      </c>
      <c r="T73" s="221">
        <v>0</v>
      </c>
      <c r="U73"/>
      <c r="V73" s="217">
        <v>45484</v>
      </c>
      <c r="W73" s="221">
        <v>243.21870878970711</v>
      </c>
      <c r="X73"/>
      <c r="Y73"/>
      <c r="Z73" s="221">
        <v>96.238616908696471</v>
      </c>
      <c r="AA73"/>
      <c r="AB73" s="221">
        <v>243.21870878970711</v>
      </c>
      <c r="AC73"/>
      <c r="AD73" s="217">
        <v>45546</v>
      </c>
      <c r="AE73" s="221">
        <v>0</v>
      </c>
      <c r="AF73"/>
      <c r="AG73" s="217">
        <v>45566</v>
      </c>
      <c r="AH73" s="221">
        <v>243.21870878970711</v>
      </c>
      <c r="AI73"/>
      <c r="AJ73"/>
      <c r="AK73" s="221">
        <v>243.21870878970711</v>
      </c>
      <c r="AL73"/>
      <c r="AM73" s="217">
        <v>45582</v>
      </c>
      <c r="AN73" s="221">
        <v>0</v>
      </c>
      <c r="AO73"/>
      <c r="AP73" s="217">
        <v>45553</v>
      </c>
      <c r="AQ73" s="221">
        <v>243.21870878970711</v>
      </c>
      <c r="AR73"/>
      <c r="AS73"/>
      <c r="AT73">
        <v>2024</v>
      </c>
      <c r="AU73" t="s">
        <v>17</v>
      </c>
      <c r="AV73">
        <v>3</v>
      </c>
      <c r="AW73" s="221">
        <v>729.66</v>
      </c>
      <c r="AX73" s="221">
        <v>0</v>
      </c>
      <c r="AY73" s="221">
        <v>243.22</v>
      </c>
      <c r="AZ73" s="221">
        <v>0</v>
      </c>
    </row>
    <row r="74" spans="1:52">
      <c r="A74" t="s">
        <v>85</v>
      </c>
      <c r="B74" t="s">
        <v>6</v>
      </c>
      <c r="C74"/>
      <c r="D74"/>
      <c r="E74"/>
      <c r="F74"/>
      <c r="G74" t="s">
        <v>160</v>
      </c>
      <c r="H74"/>
      <c r="I74" t="s">
        <v>125</v>
      </c>
      <c r="J74"/>
      <c r="K74" s="217">
        <v>45205</v>
      </c>
      <c r="L74"/>
      <c r="M74"/>
      <c r="N74" t="s">
        <v>29</v>
      </c>
      <c r="O74"/>
      <c r="P74"/>
      <c r="Q74"/>
      <c r="R74" s="221">
        <v>2180.6970396802672</v>
      </c>
      <c r="S74" s="217">
        <v>45230</v>
      </c>
      <c r="T74" s="221">
        <v>0</v>
      </c>
      <c r="U74"/>
      <c r="V74" s="217">
        <v>45244</v>
      </c>
      <c r="W74" s="221">
        <v>2180.6970396802672</v>
      </c>
      <c r="X74"/>
      <c r="Y74"/>
      <c r="Z74" s="221">
        <v>0</v>
      </c>
      <c r="AA74"/>
      <c r="AB74" s="221">
        <v>2180.6970396802672</v>
      </c>
      <c r="AC74"/>
      <c r="AD74" s="217">
        <v>45252</v>
      </c>
      <c r="AE74" s="221">
        <v>2180.6970396802672</v>
      </c>
      <c r="AF74"/>
      <c r="AG74" s="217">
        <v>45321</v>
      </c>
      <c r="AH74" s="221">
        <v>0</v>
      </c>
      <c r="AI74"/>
      <c r="AJ74"/>
      <c r="AK74" s="221">
        <v>0</v>
      </c>
      <c r="AL74"/>
      <c r="AM74" s="217"/>
      <c r="AN74" s="221">
        <v>0</v>
      </c>
      <c r="AO74"/>
      <c r="AP74" s="217"/>
      <c r="AQ74" s="221">
        <v>0</v>
      </c>
      <c r="AR74"/>
      <c r="AS74"/>
      <c r="AT74">
        <v>2023</v>
      </c>
      <c r="AU74" t="s">
        <v>21</v>
      </c>
      <c r="AV74">
        <v>4</v>
      </c>
      <c r="AW74" s="221">
        <v>4361.3900000000003</v>
      </c>
      <c r="AX74" s="221">
        <v>2180.6999999999998</v>
      </c>
      <c r="AY74" s="221">
        <v>0</v>
      </c>
      <c r="AZ74" s="221">
        <v>0</v>
      </c>
    </row>
    <row r="75" spans="1:52">
      <c r="A75" t="s">
        <v>85</v>
      </c>
      <c r="B75" t="s">
        <v>6</v>
      </c>
      <c r="C75"/>
      <c r="D75"/>
      <c r="E75"/>
      <c r="F75"/>
      <c r="G75" t="s">
        <v>160</v>
      </c>
      <c r="H75"/>
      <c r="I75" t="s">
        <v>125</v>
      </c>
      <c r="J75"/>
      <c r="K75" s="217">
        <v>45205</v>
      </c>
      <c r="L75"/>
      <c r="M75"/>
      <c r="N75" t="s">
        <v>29</v>
      </c>
      <c r="O75"/>
      <c r="P75"/>
      <c r="Q75"/>
      <c r="R75" s="221">
        <v>451.39493650569432</v>
      </c>
      <c r="S75" s="217">
        <v>45230</v>
      </c>
      <c r="T75" s="221">
        <v>0</v>
      </c>
      <c r="U75"/>
      <c r="V75" s="217">
        <v>45244</v>
      </c>
      <c r="W75" s="221">
        <v>451.39493650569432</v>
      </c>
      <c r="X75"/>
      <c r="Y75"/>
      <c r="Z75" s="221">
        <v>0</v>
      </c>
      <c r="AA75"/>
      <c r="AB75" s="221">
        <v>451.39493650569432</v>
      </c>
      <c r="AC75"/>
      <c r="AD75" s="217">
        <v>45252</v>
      </c>
      <c r="AE75" s="221">
        <v>451.39493650569432</v>
      </c>
      <c r="AF75"/>
      <c r="AG75" s="217">
        <v>45321</v>
      </c>
      <c r="AH75" s="221">
        <v>0</v>
      </c>
      <c r="AI75"/>
      <c r="AJ75"/>
      <c r="AK75" s="221">
        <v>0</v>
      </c>
      <c r="AL75"/>
      <c r="AM75" s="217"/>
      <c r="AN75" s="221">
        <v>0</v>
      </c>
      <c r="AO75"/>
      <c r="AP75" s="217"/>
      <c r="AQ75" s="221">
        <v>0</v>
      </c>
      <c r="AR75"/>
      <c r="AS75"/>
      <c r="AT75">
        <v>2023</v>
      </c>
      <c r="AU75" t="s">
        <v>21</v>
      </c>
      <c r="AV75">
        <v>4</v>
      </c>
      <c r="AW75" s="221">
        <v>902.79</v>
      </c>
      <c r="AX75" s="221">
        <v>451.39</v>
      </c>
      <c r="AY75" s="221">
        <v>0</v>
      </c>
      <c r="AZ75" s="221">
        <v>0</v>
      </c>
    </row>
    <row r="76" spans="1:52">
      <c r="A76" t="s">
        <v>85</v>
      </c>
      <c r="B76" t="s">
        <v>6</v>
      </c>
      <c r="C76"/>
      <c r="D76"/>
      <c r="E76"/>
      <c r="F76"/>
      <c r="G76" t="s">
        <v>161</v>
      </c>
      <c r="H76"/>
      <c r="I76" t="s">
        <v>162</v>
      </c>
      <c r="J76"/>
      <c r="K76" s="217">
        <v>45061</v>
      </c>
      <c r="L76"/>
      <c r="M76"/>
      <c r="N76" t="s">
        <v>29</v>
      </c>
      <c r="O76"/>
      <c r="P76"/>
      <c r="Q76"/>
      <c r="R76" s="221">
        <v>160.4838190792492</v>
      </c>
      <c r="S76" s="217">
        <v>45087</v>
      </c>
      <c r="T76" s="221">
        <v>0</v>
      </c>
      <c r="U76"/>
      <c r="V76" s="217">
        <v>45127</v>
      </c>
      <c r="W76" s="221">
        <v>160.4838190792492</v>
      </c>
      <c r="X76"/>
      <c r="Y76"/>
      <c r="Z76" s="221">
        <v>0</v>
      </c>
      <c r="AA76"/>
      <c r="AB76" s="221">
        <v>160.4838190792492</v>
      </c>
      <c r="AC76"/>
      <c r="AD76" s="217">
        <v>45252</v>
      </c>
      <c r="AE76" s="221">
        <v>160.4838190792492</v>
      </c>
      <c r="AF76"/>
      <c r="AG76" s="217">
        <v>45523</v>
      </c>
      <c r="AH76" s="221">
        <v>0</v>
      </c>
      <c r="AI76"/>
      <c r="AJ76"/>
      <c r="AK76" s="221">
        <v>0</v>
      </c>
      <c r="AL76"/>
      <c r="AM76" s="217"/>
      <c r="AN76" s="221">
        <v>0</v>
      </c>
      <c r="AO76"/>
      <c r="AP76" s="217"/>
      <c r="AQ76" s="221">
        <v>0</v>
      </c>
      <c r="AR76"/>
      <c r="AS76"/>
      <c r="AT76">
        <v>2023</v>
      </c>
      <c r="AU76" t="s">
        <v>17</v>
      </c>
      <c r="AV76">
        <v>3</v>
      </c>
      <c r="AW76" s="221">
        <v>320.97000000000003</v>
      </c>
      <c r="AX76" s="221">
        <v>160.47999999999999</v>
      </c>
      <c r="AY76" s="221">
        <v>0</v>
      </c>
      <c r="AZ76" s="221">
        <v>0</v>
      </c>
    </row>
    <row r="77" spans="1:52">
      <c r="A77" t="s">
        <v>85</v>
      </c>
      <c r="B77" t="s">
        <v>6</v>
      </c>
      <c r="C77"/>
      <c r="D77"/>
      <c r="E77"/>
      <c r="F77"/>
      <c r="G77" t="s">
        <v>161</v>
      </c>
      <c r="H77"/>
      <c r="I77" t="s">
        <v>163</v>
      </c>
      <c r="J77"/>
      <c r="K77" s="217">
        <v>45061</v>
      </c>
      <c r="L77"/>
      <c r="M77"/>
      <c r="N77" t="s">
        <v>29</v>
      </c>
      <c r="O77"/>
      <c r="P77"/>
      <c r="Q77"/>
      <c r="R77" s="221">
        <v>163.78496364439161</v>
      </c>
      <c r="S77" s="217">
        <v>45152</v>
      </c>
      <c r="T77" s="221">
        <v>0</v>
      </c>
      <c r="U77"/>
      <c r="V77" s="217">
        <v>45231</v>
      </c>
      <c r="W77" s="221">
        <v>163.78496364439161</v>
      </c>
      <c r="X77"/>
      <c r="Y77"/>
      <c r="Z77" s="221">
        <v>0</v>
      </c>
      <c r="AA77"/>
      <c r="AB77" s="221">
        <v>163.78496364439161</v>
      </c>
      <c r="AC77"/>
      <c r="AD77" s="217">
        <v>45252</v>
      </c>
      <c r="AE77" s="221">
        <v>163.78496364439161</v>
      </c>
      <c r="AF77"/>
      <c r="AG77" s="217">
        <v>45523</v>
      </c>
      <c r="AH77" s="221">
        <v>0</v>
      </c>
      <c r="AI77"/>
      <c r="AJ77"/>
      <c r="AK77" s="221">
        <v>0</v>
      </c>
      <c r="AL77"/>
      <c r="AM77" s="217"/>
      <c r="AN77" s="221">
        <v>0</v>
      </c>
      <c r="AO77"/>
      <c r="AP77" s="217"/>
      <c r="AQ77" s="221">
        <v>0</v>
      </c>
      <c r="AR77"/>
      <c r="AS77"/>
      <c r="AT77">
        <v>2023</v>
      </c>
      <c r="AU77" t="s">
        <v>21</v>
      </c>
      <c r="AV77">
        <v>4</v>
      </c>
      <c r="AW77" s="221">
        <v>327.57</v>
      </c>
      <c r="AX77" s="221">
        <v>163.78</v>
      </c>
      <c r="AY77" s="221">
        <v>0</v>
      </c>
      <c r="AZ77" s="221">
        <v>0</v>
      </c>
    </row>
    <row r="78" spans="1:52">
      <c r="A78" t="s">
        <v>85</v>
      </c>
      <c r="B78" t="s">
        <v>6</v>
      </c>
      <c r="C78"/>
      <c r="D78"/>
      <c r="E78"/>
      <c r="F78"/>
      <c r="G78" t="s">
        <v>161</v>
      </c>
      <c r="H78"/>
      <c r="I78" t="s">
        <v>162</v>
      </c>
      <c r="J78"/>
      <c r="K78" s="217">
        <v>45061</v>
      </c>
      <c r="L78"/>
      <c r="M78"/>
      <c r="N78" t="s">
        <v>29</v>
      </c>
      <c r="O78"/>
      <c r="P78"/>
      <c r="Q78"/>
      <c r="R78" s="221">
        <v>171.59308768550849</v>
      </c>
      <c r="S78" s="217">
        <v>45087</v>
      </c>
      <c r="T78" s="221">
        <v>0</v>
      </c>
      <c r="U78"/>
      <c r="V78" s="217">
        <v>45127</v>
      </c>
      <c r="W78" s="221">
        <v>171.59308768550849</v>
      </c>
      <c r="X78"/>
      <c r="Y78"/>
      <c r="Z78" s="221">
        <v>49.256075130080298</v>
      </c>
      <c r="AA78"/>
      <c r="AB78" s="221">
        <v>171.59308768550849</v>
      </c>
      <c r="AC78"/>
      <c r="AD78" s="217">
        <v>45252</v>
      </c>
      <c r="AE78" s="221">
        <v>0</v>
      </c>
      <c r="AF78"/>
      <c r="AG78" s="217">
        <v>45523</v>
      </c>
      <c r="AH78" s="221">
        <v>171.59308768550849</v>
      </c>
      <c r="AI78"/>
      <c r="AJ78"/>
      <c r="AK78" s="221">
        <v>0</v>
      </c>
      <c r="AL78"/>
      <c r="AM78" s="217"/>
      <c r="AN78" s="221">
        <v>0</v>
      </c>
      <c r="AO78"/>
      <c r="AP78" s="217"/>
      <c r="AQ78" s="221">
        <v>0</v>
      </c>
      <c r="AR78"/>
      <c r="AS78"/>
      <c r="AT78">
        <v>2023</v>
      </c>
      <c r="AU78" t="s">
        <v>17</v>
      </c>
      <c r="AV78">
        <v>3</v>
      </c>
      <c r="AW78" s="221">
        <v>343.19</v>
      </c>
      <c r="AX78" s="221">
        <v>0</v>
      </c>
      <c r="AY78" s="221">
        <v>171.59</v>
      </c>
      <c r="AZ78" s="221">
        <v>0</v>
      </c>
    </row>
    <row r="79" spans="1:52">
      <c r="A79" t="s">
        <v>85</v>
      </c>
      <c r="B79" t="s">
        <v>6</v>
      </c>
      <c r="C79"/>
      <c r="D79"/>
      <c r="E79"/>
      <c r="F79"/>
      <c r="G79" t="s">
        <v>161</v>
      </c>
      <c r="H79"/>
      <c r="I79" t="s">
        <v>163</v>
      </c>
      <c r="J79"/>
      <c r="K79" s="217">
        <v>45061</v>
      </c>
      <c r="L79"/>
      <c r="M79"/>
      <c r="N79" t="s">
        <v>29</v>
      </c>
      <c r="O79"/>
      <c r="P79"/>
      <c r="Q79"/>
      <c r="R79" s="221">
        <v>140.17935613105959</v>
      </c>
      <c r="S79" s="217">
        <v>45152</v>
      </c>
      <c r="T79" s="221">
        <v>0</v>
      </c>
      <c r="U79"/>
      <c r="V79" s="217">
        <v>45231</v>
      </c>
      <c r="W79" s="221">
        <v>140.17935613105959</v>
      </c>
      <c r="X79"/>
      <c r="Y79"/>
      <c r="Z79" s="221">
        <v>49.702529882972783</v>
      </c>
      <c r="AA79"/>
      <c r="AB79" s="221">
        <v>140.17935613105959</v>
      </c>
      <c r="AC79"/>
      <c r="AD79" s="217">
        <v>45252</v>
      </c>
      <c r="AE79" s="221">
        <v>0</v>
      </c>
      <c r="AF79"/>
      <c r="AG79" s="217">
        <v>45523</v>
      </c>
      <c r="AH79" s="221">
        <v>140.17935613105959</v>
      </c>
      <c r="AI79"/>
      <c r="AJ79"/>
      <c r="AK79" s="221">
        <v>0</v>
      </c>
      <c r="AL79"/>
      <c r="AM79" s="217"/>
      <c r="AN79" s="221">
        <v>0</v>
      </c>
      <c r="AO79"/>
      <c r="AP79" s="217"/>
      <c r="AQ79" s="221">
        <v>0</v>
      </c>
      <c r="AR79"/>
      <c r="AS79"/>
      <c r="AT79">
        <v>2023</v>
      </c>
      <c r="AU79" t="s">
        <v>21</v>
      </c>
      <c r="AV79">
        <v>4</v>
      </c>
      <c r="AW79" s="221">
        <v>280.36</v>
      </c>
      <c r="AX79" s="221">
        <v>0</v>
      </c>
      <c r="AY79" s="221">
        <v>140.18</v>
      </c>
      <c r="AZ79" s="221">
        <v>0</v>
      </c>
    </row>
    <row r="80" spans="1:52">
      <c r="A80" t="s">
        <v>80</v>
      </c>
      <c r="B80" t="s">
        <v>5</v>
      </c>
      <c r="C80"/>
      <c r="D80"/>
      <c r="E80"/>
      <c r="F80"/>
      <c r="G80" t="s">
        <v>164</v>
      </c>
      <c r="H80"/>
      <c r="I80" t="s">
        <v>165</v>
      </c>
      <c r="J80"/>
      <c r="K80" s="217">
        <v>45397</v>
      </c>
      <c r="L80"/>
      <c r="M80"/>
      <c r="N80" t="s">
        <v>27</v>
      </c>
      <c r="O80"/>
      <c r="P80"/>
      <c r="Q80"/>
      <c r="R80" s="221">
        <v>3390.656180085949</v>
      </c>
      <c r="S80" s="217">
        <v>45404</v>
      </c>
      <c r="T80" s="221">
        <v>673.51025538036288</v>
      </c>
      <c r="U80"/>
      <c r="V80" s="217">
        <v>45457</v>
      </c>
      <c r="W80" s="221">
        <v>2717.1459247055859</v>
      </c>
      <c r="X80"/>
      <c r="Y80"/>
      <c r="Z80" s="221">
        <v>0</v>
      </c>
      <c r="AA80"/>
      <c r="AB80" s="221">
        <v>2717.1459247055859</v>
      </c>
      <c r="AC80"/>
      <c r="AD80" s="217">
        <v>45461</v>
      </c>
      <c r="AE80" s="221">
        <v>0</v>
      </c>
      <c r="AF80"/>
      <c r="AG80" s="217">
        <v>45462</v>
      </c>
      <c r="AH80" s="221">
        <v>2717.1459247055859</v>
      </c>
      <c r="AI80"/>
      <c r="AJ80"/>
      <c r="AK80" s="221">
        <v>2717.1459247055859</v>
      </c>
      <c r="AL80"/>
      <c r="AM80" s="217">
        <v>45474</v>
      </c>
      <c r="AN80" s="221">
        <v>547.20000000000005</v>
      </c>
      <c r="AO80"/>
      <c r="AP80" s="217">
        <v>45559</v>
      </c>
      <c r="AQ80" s="221">
        <v>0</v>
      </c>
      <c r="AR80"/>
      <c r="AS80"/>
      <c r="AT80">
        <v>2024</v>
      </c>
      <c r="AU80" t="s">
        <v>16</v>
      </c>
      <c r="AV80">
        <v>2</v>
      </c>
      <c r="AW80" s="221">
        <v>8824.9500000000007</v>
      </c>
      <c r="AX80" s="221">
        <v>1220.71</v>
      </c>
      <c r="AY80" s="221">
        <v>0</v>
      </c>
      <c r="AZ80" s="221">
        <v>2169.9499999999998</v>
      </c>
    </row>
    <row r="81" spans="1:52">
      <c r="A81" t="s">
        <v>77</v>
      </c>
      <c r="B81" t="s">
        <v>7</v>
      </c>
      <c r="C81"/>
      <c r="D81"/>
      <c r="E81"/>
      <c r="F81"/>
      <c r="G81" t="s">
        <v>166</v>
      </c>
      <c r="H81"/>
      <c r="I81" t="s">
        <v>167</v>
      </c>
      <c r="J81"/>
      <c r="K81" s="217">
        <v>45506</v>
      </c>
      <c r="L81"/>
      <c r="M81"/>
      <c r="N81" t="s">
        <v>24</v>
      </c>
      <c r="O81"/>
      <c r="P81"/>
      <c r="Q81"/>
      <c r="R81" s="221">
        <v>1258.600759450798</v>
      </c>
      <c r="S81" s="217">
        <v>45548</v>
      </c>
      <c r="T81" s="221">
        <v>446.38165544241627</v>
      </c>
      <c r="U81"/>
      <c r="V81" s="217">
        <v>45611</v>
      </c>
      <c r="W81" s="221">
        <v>812.21910400838146</v>
      </c>
      <c r="X81"/>
      <c r="Y81"/>
      <c r="Z81" s="221">
        <v>40.322158173961519</v>
      </c>
      <c r="AA81"/>
      <c r="AB81" s="221">
        <v>812.21910400838146</v>
      </c>
      <c r="AC81"/>
      <c r="AD81" s="217">
        <v>45645</v>
      </c>
      <c r="AE81" s="221">
        <v>0</v>
      </c>
      <c r="AF81"/>
      <c r="AG81" s="217">
        <v>45693</v>
      </c>
      <c r="AH81" s="221">
        <v>812.21910400838146</v>
      </c>
      <c r="AI81"/>
      <c r="AJ81"/>
      <c r="AK81" s="221">
        <v>0</v>
      </c>
      <c r="AL81"/>
      <c r="AM81" s="217"/>
      <c r="AN81" s="221">
        <v>0</v>
      </c>
      <c r="AO81"/>
      <c r="AP81" s="217"/>
      <c r="AQ81" s="221">
        <v>0</v>
      </c>
      <c r="AR81"/>
      <c r="AS81"/>
      <c r="AT81">
        <v>2024</v>
      </c>
      <c r="AU81" t="s">
        <v>21</v>
      </c>
      <c r="AV81">
        <v>4</v>
      </c>
      <c r="AW81" s="221">
        <v>2070.8200000000002</v>
      </c>
      <c r="AX81" s="221">
        <v>446.38</v>
      </c>
      <c r="AY81" s="221">
        <v>812.22</v>
      </c>
      <c r="AZ81" s="221">
        <v>0</v>
      </c>
    </row>
    <row r="82" spans="1:52">
      <c r="A82" t="s">
        <v>157</v>
      </c>
      <c r="B82" t="s">
        <v>9</v>
      </c>
      <c r="C82"/>
      <c r="D82"/>
      <c r="E82"/>
      <c r="F82"/>
      <c r="G82" t="s">
        <v>168</v>
      </c>
      <c r="H82"/>
      <c r="I82" t="s">
        <v>169</v>
      </c>
      <c r="J82"/>
      <c r="K82" s="217">
        <v>45463</v>
      </c>
      <c r="L82"/>
      <c r="M82"/>
      <c r="N82" t="s">
        <v>29</v>
      </c>
      <c r="O82"/>
      <c r="P82"/>
      <c r="Q82"/>
      <c r="R82" s="221">
        <v>1612.1230487020921</v>
      </c>
      <c r="S82" s="217">
        <v>45481</v>
      </c>
      <c r="T82" s="221">
        <v>0</v>
      </c>
      <c r="U82"/>
      <c r="V82" s="217">
        <v>45484</v>
      </c>
      <c r="W82" s="221">
        <v>1612.1230487020921</v>
      </c>
      <c r="X82"/>
      <c r="Y82"/>
      <c r="Z82" s="221">
        <v>673.96151260688328</v>
      </c>
      <c r="AA82"/>
      <c r="AB82" s="221">
        <v>1612.1230487020921</v>
      </c>
      <c r="AC82"/>
      <c r="AD82" s="217">
        <v>45546</v>
      </c>
      <c r="AE82" s="221">
        <v>0</v>
      </c>
      <c r="AF82"/>
      <c r="AG82" s="217">
        <v>45566</v>
      </c>
      <c r="AH82" s="221">
        <v>1612.1230487020921</v>
      </c>
      <c r="AI82"/>
      <c r="AJ82"/>
      <c r="AK82" s="221">
        <v>1612.1230487020921</v>
      </c>
      <c r="AL82"/>
      <c r="AM82" s="217">
        <v>45582</v>
      </c>
      <c r="AN82" s="221">
        <v>0</v>
      </c>
      <c r="AO82"/>
      <c r="AP82" s="217">
        <v>45484</v>
      </c>
      <c r="AQ82" s="221">
        <v>1612.1230487020921</v>
      </c>
      <c r="AR82"/>
      <c r="AS82"/>
      <c r="AT82">
        <v>2024</v>
      </c>
      <c r="AU82" t="s">
        <v>17</v>
      </c>
      <c r="AV82">
        <v>3</v>
      </c>
      <c r="AW82" s="221">
        <v>4836.37</v>
      </c>
      <c r="AX82" s="221">
        <v>0</v>
      </c>
      <c r="AY82" s="221">
        <v>1612.12</v>
      </c>
      <c r="AZ82" s="221">
        <v>0</v>
      </c>
    </row>
    <row r="83" spans="1:52">
      <c r="A83" t="s">
        <v>85</v>
      </c>
      <c r="B83" t="s">
        <v>6</v>
      </c>
      <c r="C83"/>
      <c r="D83"/>
      <c r="E83"/>
      <c r="F83"/>
      <c r="G83" t="s">
        <v>170</v>
      </c>
      <c r="H83"/>
      <c r="I83" t="s">
        <v>171</v>
      </c>
      <c r="J83"/>
      <c r="K83" s="217">
        <v>45151</v>
      </c>
      <c r="L83"/>
      <c r="M83"/>
      <c r="N83" t="s">
        <v>29</v>
      </c>
      <c r="O83"/>
      <c r="P83"/>
      <c r="Q83"/>
      <c r="R83" s="221">
        <v>441.29011419323331</v>
      </c>
      <c r="S83" s="217">
        <v>45180</v>
      </c>
      <c r="T83" s="221">
        <v>0</v>
      </c>
      <c r="U83"/>
      <c r="V83" s="217">
        <v>45231</v>
      </c>
      <c r="W83" s="221">
        <v>441.29011419323331</v>
      </c>
      <c r="X83"/>
      <c r="Y83"/>
      <c r="Z83" s="221">
        <v>0</v>
      </c>
      <c r="AA83"/>
      <c r="AB83" s="221">
        <v>441.29011419323331</v>
      </c>
      <c r="AC83"/>
      <c r="AD83" s="217">
        <v>45252</v>
      </c>
      <c r="AE83" s="221">
        <v>441.29011419323331</v>
      </c>
      <c r="AF83"/>
      <c r="AG83" s="217">
        <v>45523</v>
      </c>
      <c r="AH83" s="221">
        <v>0</v>
      </c>
      <c r="AI83"/>
      <c r="AJ83"/>
      <c r="AK83" s="221">
        <v>0</v>
      </c>
      <c r="AL83"/>
      <c r="AM83" s="217"/>
      <c r="AN83" s="221">
        <v>0</v>
      </c>
      <c r="AO83"/>
      <c r="AP83" s="217"/>
      <c r="AQ83" s="221">
        <v>0</v>
      </c>
      <c r="AR83"/>
      <c r="AS83"/>
      <c r="AT83">
        <v>2023</v>
      </c>
      <c r="AU83" t="s">
        <v>21</v>
      </c>
      <c r="AV83">
        <v>4</v>
      </c>
      <c r="AW83" s="221">
        <v>882.58</v>
      </c>
      <c r="AX83" s="221">
        <v>441.29</v>
      </c>
      <c r="AY83" s="221">
        <v>0</v>
      </c>
      <c r="AZ83" s="221">
        <v>0</v>
      </c>
    </row>
    <row r="84" spans="1:52">
      <c r="A84" t="s">
        <v>85</v>
      </c>
      <c r="B84" t="s">
        <v>6</v>
      </c>
      <c r="C84"/>
      <c r="D84"/>
      <c r="E84"/>
      <c r="F84"/>
      <c r="G84" t="s">
        <v>170</v>
      </c>
      <c r="H84"/>
      <c r="I84" t="s">
        <v>171</v>
      </c>
      <c r="J84"/>
      <c r="K84" s="217">
        <v>45151</v>
      </c>
      <c r="L84"/>
      <c r="M84"/>
      <c r="N84" t="s">
        <v>29</v>
      </c>
      <c r="O84"/>
      <c r="P84"/>
      <c r="Q84"/>
      <c r="R84" s="221">
        <v>136.7968662736819</v>
      </c>
      <c r="S84" s="217">
        <v>45180</v>
      </c>
      <c r="T84" s="221">
        <v>0</v>
      </c>
      <c r="U84"/>
      <c r="V84" s="217">
        <v>45231</v>
      </c>
      <c r="W84" s="221">
        <v>136.7968662736819</v>
      </c>
      <c r="X84"/>
      <c r="Y84"/>
      <c r="Z84" s="221">
        <v>0</v>
      </c>
      <c r="AA84"/>
      <c r="AB84" s="221">
        <v>136.7968662736819</v>
      </c>
      <c r="AC84"/>
      <c r="AD84" s="217">
        <v>45252</v>
      </c>
      <c r="AE84" s="221">
        <v>136.7968662736819</v>
      </c>
      <c r="AF84"/>
      <c r="AG84" s="217">
        <v>45523</v>
      </c>
      <c r="AH84" s="221">
        <v>0</v>
      </c>
      <c r="AI84"/>
      <c r="AJ84"/>
      <c r="AK84" s="221">
        <v>0</v>
      </c>
      <c r="AL84"/>
      <c r="AM84" s="217"/>
      <c r="AN84" s="221">
        <v>0</v>
      </c>
      <c r="AO84"/>
      <c r="AP84" s="217"/>
      <c r="AQ84" s="221">
        <v>0</v>
      </c>
      <c r="AR84"/>
      <c r="AS84"/>
      <c r="AT84">
        <v>2023</v>
      </c>
      <c r="AU84" t="s">
        <v>21</v>
      </c>
      <c r="AV84">
        <v>4</v>
      </c>
      <c r="AW84" s="221">
        <v>273.58999999999997</v>
      </c>
      <c r="AX84" s="221">
        <v>136.80000000000001</v>
      </c>
      <c r="AY84" s="221">
        <v>0</v>
      </c>
      <c r="AZ84" s="221">
        <v>0</v>
      </c>
    </row>
    <row r="85" spans="1:52">
      <c r="A85" t="s">
        <v>85</v>
      </c>
      <c r="B85" t="s">
        <v>6</v>
      </c>
      <c r="C85"/>
      <c r="D85"/>
      <c r="E85"/>
      <c r="F85"/>
      <c r="G85" t="s">
        <v>170</v>
      </c>
      <c r="H85"/>
      <c r="I85" t="s">
        <v>171</v>
      </c>
      <c r="J85"/>
      <c r="K85" s="217">
        <v>45151</v>
      </c>
      <c r="L85"/>
      <c r="M85"/>
      <c r="N85" t="s">
        <v>29</v>
      </c>
      <c r="O85"/>
      <c r="P85"/>
      <c r="Q85"/>
      <c r="R85" s="221">
        <v>180.89230407917171</v>
      </c>
      <c r="S85" s="217">
        <v>45180</v>
      </c>
      <c r="T85" s="221">
        <v>0</v>
      </c>
      <c r="U85"/>
      <c r="V85" s="217">
        <v>45231</v>
      </c>
      <c r="W85" s="221">
        <v>180.89230407917171</v>
      </c>
      <c r="X85"/>
      <c r="Y85"/>
      <c r="Z85" s="221">
        <v>0</v>
      </c>
      <c r="AA85"/>
      <c r="AB85" s="221">
        <v>180.89230407917171</v>
      </c>
      <c r="AC85"/>
      <c r="AD85" s="217">
        <v>45252</v>
      </c>
      <c r="AE85" s="221">
        <v>180.89230407917171</v>
      </c>
      <c r="AF85"/>
      <c r="AG85" s="217">
        <v>45523</v>
      </c>
      <c r="AH85" s="221">
        <v>0</v>
      </c>
      <c r="AI85"/>
      <c r="AJ85"/>
      <c r="AK85" s="221">
        <v>0</v>
      </c>
      <c r="AL85"/>
      <c r="AM85" s="217"/>
      <c r="AN85" s="221">
        <v>0</v>
      </c>
      <c r="AO85"/>
      <c r="AP85" s="217"/>
      <c r="AQ85" s="221">
        <v>0</v>
      </c>
      <c r="AR85"/>
      <c r="AS85"/>
      <c r="AT85">
        <v>2023</v>
      </c>
      <c r="AU85" t="s">
        <v>21</v>
      </c>
      <c r="AV85">
        <v>4</v>
      </c>
      <c r="AW85" s="221">
        <v>361.78</v>
      </c>
      <c r="AX85" s="221">
        <v>180.89</v>
      </c>
      <c r="AY85" s="221">
        <v>0</v>
      </c>
      <c r="AZ85" s="221">
        <v>0</v>
      </c>
    </row>
    <row r="86" spans="1:52">
      <c r="A86" t="s">
        <v>80</v>
      </c>
      <c r="B86" t="s">
        <v>5</v>
      </c>
      <c r="C86"/>
      <c r="D86"/>
      <c r="E86"/>
      <c r="F86"/>
      <c r="G86" t="s">
        <v>172</v>
      </c>
      <c r="H86"/>
      <c r="I86" t="s">
        <v>173</v>
      </c>
      <c r="J86"/>
      <c r="K86" s="217">
        <v>45426</v>
      </c>
      <c r="L86"/>
      <c r="M86"/>
      <c r="N86" t="s">
        <v>29</v>
      </c>
      <c r="O86"/>
      <c r="P86"/>
      <c r="Q86"/>
      <c r="R86" s="221">
        <v>107.44556993034701</v>
      </c>
      <c r="S86" s="217">
        <v>45432</v>
      </c>
      <c r="T86" s="221">
        <v>0</v>
      </c>
      <c r="U86"/>
      <c r="V86" s="217">
        <v>45471</v>
      </c>
      <c r="W86" s="221">
        <v>107.44556993034701</v>
      </c>
      <c r="X86"/>
      <c r="Y86"/>
      <c r="Z86" s="221">
        <v>32.126621790033489</v>
      </c>
      <c r="AA86"/>
      <c r="AB86" s="221">
        <v>107.44556993034701</v>
      </c>
      <c r="AC86"/>
      <c r="AD86" s="217">
        <v>45476</v>
      </c>
      <c r="AE86" s="221">
        <v>0</v>
      </c>
      <c r="AF86"/>
      <c r="AG86" s="217">
        <v>45560</v>
      </c>
      <c r="AH86" s="221">
        <v>107.44556993034701</v>
      </c>
      <c r="AI86"/>
      <c r="AJ86"/>
      <c r="AK86" s="221">
        <v>107.44556993034701</v>
      </c>
      <c r="AL86"/>
      <c r="AM86" s="217">
        <v>45561</v>
      </c>
      <c r="AN86" s="221">
        <v>0</v>
      </c>
      <c r="AO86"/>
      <c r="AP86" s="217">
        <v>45597</v>
      </c>
      <c r="AQ86" s="221">
        <v>107.44556993034701</v>
      </c>
      <c r="AR86"/>
      <c r="AS86"/>
      <c r="AT86">
        <v>2024</v>
      </c>
      <c r="AU86" t="s">
        <v>16</v>
      </c>
      <c r="AV86">
        <v>2</v>
      </c>
      <c r="AW86" s="221">
        <v>322.33999999999997</v>
      </c>
      <c r="AX86" s="221">
        <v>0</v>
      </c>
      <c r="AY86" s="221">
        <v>107.45</v>
      </c>
      <c r="AZ86" s="221">
        <v>0</v>
      </c>
    </row>
    <row r="87" spans="1:52">
      <c r="A87" t="s">
        <v>80</v>
      </c>
      <c r="B87" t="s">
        <v>5</v>
      </c>
      <c r="C87"/>
      <c r="D87"/>
      <c r="E87"/>
      <c r="F87"/>
      <c r="G87" t="s">
        <v>172</v>
      </c>
      <c r="H87"/>
      <c r="I87" t="s">
        <v>173</v>
      </c>
      <c r="J87"/>
      <c r="K87" s="217">
        <v>45426</v>
      </c>
      <c r="L87"/>
      <c r="M87"/>
      <c r="N87" t="s">
        <v>29</v>
      </c>
      <c r="O87"/>
      <c r="P87"/>
      <c r="Q87"/>
      <c r="R87" s="221">
        <v>440.32158180761002</v>
      </c>
      <c r="S87" s="217">
        <v>45432</v>
      </c>
      <c r="T87" s="221">
        <v>0</v>
      </c>
      <c r="U87"/>
      <c r="V87" s="217">
        <v>45471</v>
      </c>
      <c r="W87" s="221">
        <v>440.32158180761002</v>
      </c>
      <c r="X87"/>
      <c r="Y87"/>
      <c r="Z87" s="221">
        <v>133.59846816430951</v>
      </c>
      <c r="AA87"/>
      <c r="AB87" s="221">
        <v>440.32158180761002</v>
      </c>
      <c r="AC87"/>
      <c r="AD87" s="217">
        <v>45476</v>
      </c>
      <c r="AE87" s="221">
        <v>0</v>
      </c>
      <c r="AF87"/>
      <c r="AG87" s="217">
        <v>45560</v>
      </c>
      <c r="AH87" s="221">
        <v>440.32158180761002</v>
      </c>
      <c r="AI87"/>
      <c r="AJ87"/>
      <c r="AK87" s="221">
        <v>440.32158180761002</v>
      </c>
      <c r="AL87"/>
      <c r="AM87" s="217">
        <v>45561</v>
      </c>
      <c r="AN87" s="221">
        <v>0</v>
      </c>
      <c r="AO87"/>
      <c r="AP87" s="217">
        <v>45597</v>
      </c>
      <c r="AQ87" s="221">
        <v>440.32158180761002</v>
      </c>
      <c r="AR87"/>
      <c r="AS87"/>
      <c r="AT87">
        <v>2024</v>
      </c>
      <c r="AU87" t="s">
        <v>16</v>
      </c>
      <c r="AV87">
        <v>2</v>
      </c>
      <c r="AW87" s="221">
        <v>1320.96</v>
      </c>
      <c r="AX87" s="221">
        <v>0</v>
      </c>
      <c r="AY87" s="221">
        <v>440.32</v>
      </c>
      <c r="AZ87" s="221">
        <v>0</v>
      </c>
    </row>
    <row r="88" spans="1:52">
      <c r="A88" t="s">
        <v>77</v>
      </c>
      <c r="B88" t="s">
        <v>7</v>
      </c>
      <c r="C88"/>
      <c r="D88"/>
      <c r="E88"/>
      <c r="F88"/>
      <c r="G88" t="s">
        <v>174</v>
      </c>
      <c r="H88"/>
      <c r="I88" t="s">
        <v>175</v>
      </c>
      <c r="J88"/>
      <c r="K88" s="217">
        <v>45463</v>
      </c>
      <c r="L88"/>
      <c r="M88"/>
      <c r="N88" t="s">
        <v>24</v>
      </c>
      <c r="O88"/>
      <c r="P88"/>
      <c r="Q88"/>
      <c r="R88" s="221">
        <v>246.52357378402471</v>
      </c>
      <c r="S88" s="217">
        <v>45481</v>
      </c>
      <c r="T88" s="221">
        <v>0</v>
      </c>
      <c r="U88"/>
      <c r="V88" s="217">
        <v>45558</v>
      </c>
      <c r="W88" s="221">
        <v>246.52357378402471</v>
      </c>
      <c r="X88"/>
      <c r="Y88"/>
      <c r="Z88" s="221">
        <v>75.92752438082681</v>
      </c>
      <c r="AA88"/>
      <c r="AB88" s="221">
        <v>246.52357378402471</v>
      </c>
      <c r="AC88"/>
      <c r="AD88" s="217">
        <v>45566</v>
      </c>
      <c r="AE88" s="221">
        <v>0</v>
      </c>
      <c r="AF88"/>
      <c r="AG88" s="217">
        <v>45576</v>
      </c>
      <c r="AH88" s="221">
        <v>246.52357378402471</v>
      </c>
      <c r="AI88"/>
      <c r="AJ88"/>
      <c r="AK88" s="221">
        <v>0</v>
      </c>
      <c r="AL88"/>
      <c r="AM88" s="217"/>
      <c r="AN88" s="221">
        <v>0</v>
      </c>
      <c r="AO88"/>
      <c r="AP88" s="217"/>
      <c r="AQ88" s="221">
        <v>0</v>
      </c>
      <c r="AR88"/>
      <c r="AS88"/>
      <c r="AT88">
        <v>2024</v>
      </c>
      <c r="AU88" t="s">
        <v>19</v>
      </c>
      <c r="AV88">
        <v>3</v>
      </c>
      <c r="AW88" s="221">
        <v>493.05</v>
      </c>
      <c r="AX88" s="221">
        <v>0</v>
      </c>
      <c r="AY88" s="221">
        <v>246.52</v>
      </c>
      <c r="AZ88" s="221">
        <v>0</v>
      </c>
    </row>
    <row r="89" spans="1:52">
      <c r="A89" t="s">
        <v>77</v>
      </c>
      <c r="B89" t="s">
        <v>7</v>
      </c>
      <c r="C89"/>
      <c r="D89"/>
      <c r="E89"/>
      <c r="F89"/>
      <c r="G89" t="s">
        <v>174</v>
      </c>
      <c r="H89"/>
      <c r="I89" t="s">
        <v>175</v>
      </c>
      <c r="J89"/>
      <c r="K89" s="217">
        <v>45463</v>
      </c>
      <c r="L89"/>
      <c r="M89"/>
      <c r="N89" t="s">
        <v>24</v>
      </c>
      <c r="O89"/>
      <c r="P89"/>
      <c r="Q89"/>
      <c r="R89" s="221">
        <v>1434.0622730820639</v>
      </c>
      <c r="S89" s="217">
        <v>45481</v>
      </c>
      <c r="T89" s="221">
        <v>0</v>
      </c>
      <c r="U89"/>
      <c r="V89" s="217">
        <v>45558</v>
      </c>
      <c r="W89" s="221">
        <v>1434.0622730820639</v>
      </c>
      <c r="X89"/>
      <c r="Y89"/>
      <c r="Z89" s="221">
        <v>445.67800120536702</v>
      </c>
      <c r="AA89"/>
      <c r="AB89" s="221">
        <v>1434.0622730820639</v>
      </c>
      <c r="AC89"/>
      <c r="AD89" s="217">
        <v>45566</v>
      </c>
      <c r="AE89" s="221">
        <v>0</v>
      </c>
      <c r="AF89"/>
      <c r="AG89" s="217">
        <v>45576</v>
      </c>
      <c r="AH89" s="221">
        <v>1434.0622730820639</v>
      </c>
      <c r="AI89"/>
      <c r="AJ89"/>
      <c r="AK89" s="221">
        <v>0</v>
      </c>
      <c r="AL89"/>
      <c r="AM89" s="217"/>
      <c r="AN89" s="221">
        <v>0</v>
      </c>
      <c r="AO89"/>
      <c r="AP89" s="217"/>
      <c r="AQ89" s="221">
        <v>0</v>
      </c>
      <c r="AR89"/>
      <c r="AS89"/>
      <c r="AT89">
        <v>2024</v>
      </c>
      <c r="AU89" t="s">
        <v>19</v>
      </c>
      <c r="AV89">
        <v>3</v>
      </c>
      <c r="AW89" s="221">
        <v>2868.12</v>
      </c>
      <c r="AX89" s="221">
        <v>0</v>
      </c>
      <c r="AY89" s="221">
        <v>1434.06</v>
      </c>
      <c r="AZ89" s="221">
        <v>0</v>
      </c>
    </row>
    <row r="90" spans="1:52">
      <c r="A90" t="s">
        <v>77</v>
      </c>
      <c r="B90" t="s">
        <v>7</v>
      </c>
      <c r="C90"/>
      <c r="D90"/>
      <c r="E90"/>
      <c r="F90"/>
      <c r="G90" t="s">
        <v>174</v>
      </c>
      <c r="H90"/>
      <c r="I90" t="s">
        <v>175</v>
      </c>
      <c r="J90"/>
      <c r="K90" s="217">
        <v>45463</v>
      </c>
      <c r="L90"/>
      <c r="M90"/>
      <c r="N90" t="s">
        <v>24</v>
      </c>
      <c r="O90"/>
      <c r="P90"/>
      <c r="Q90"/>
      <c r="R90" s="221">
        <v>495.17778624132018</v>
      </c>
      <c r="S90" s="217">
        <v>45481</v>
      </c>
      <c r="T90" s="221">
        <v>0</v>
      </c>
      <c r="U90"/>
      <c r="V90" s="217">
        <v>45558</v>
      </c>
      <c r="W90" s="221">
        <v>495.17778624132018</v>
      </c>
      <c r="X90"/>
      <c r="Y90"/>
      <c r="Z90" s="221">
        <v>172.68039874881299</v>
      </c>
      <c r="AA90"/>
      <c r="AB90" s="221">
        <v>495.17778624132018</v>
      </c>
      <c r="AC90"/>
      <c r="AD90" s="217">
        <v>45566</v>
      </c>
      <c r="AE90" s="221">
        <v>0</v>
      </c>
      <c r="AF90"/>
      <c r="AG90" s="217">
        <v>45576</v>
      </c>
      <c r="AH90" s="221">
        <v>495.17778624132018</v>
      </c>
      <c r="AI90"/>
      <c r="AJ90"/>
      <c r="AK90" s="221">
        <v>0</v>
      </c>
      <c r="AL90"/>
      <c r="AM90" s="217"/>
      <c r="AN90" s="221">
        <v>0</v>
      </c>
      <c r="AO90"/>
      <c r="AP90" s="217"/>
      <c r="AQ90" s="221">
        <v>0</v>
      </c>
      <c r="AR90"/>
      <c r="AS90"/>
      <c r="AT90">
        <v>2024</v>
      </c>
      <c r="AU90" t="s">
        <v>19</v>
      </c>
      <c r="AV90">
        <v>3</v>
      </c>
      <c r="AW90" s="221">
        <v>990.36</v>
      </c>
      <c r="AX90" s="221">
        <v>0</v>
      </c>
      <c r="AY90" s="221">
        <v>495.18</v>
      </c>
      <c r="AZ90" s="221">
        <v>0</v>
      </c>
    </row>
    <row r="91" spans="1:52">
      <c r="A91" t="s">
        <v>80</v>
      </c>
      <c r="B91" t="s">
        <v>5</v>
      </c>
      <c r="C91"/>
      <c r="D91"/>
      <c r="E91"/>
      <c r="F91"/>
      <c r="G91" t="s">
        <v>176</v>
      </c>
      <c r="H91"/>
      <c r="I91" t="s">
        <v>177</v>
      </c>
      <c r="J91"/>
      <c r="K91" s="217">
        <v>45505</v>
      </c>
      <c r="L91"/>
      <c r="M91"/>
      <c r="N91" t="s">
        <v>27</v>
      </c>
      <c r="O91"/>
      <c r="P91"/>
      <c r="Q91"/>
      <c r="R91" s="221">
        <v>338.96364179887479</v>
      </c>
      <c r="S91" s="217">
        <v>45548</v>
      </c>
      <c r="T91" s="221">
        <v>0</v>
      </c>
      <c r="U91"/>
      <c r="V91" s="217">
        <v>45590</v>
      </c>
      <c r="W91" s="221">
        <v>338.96364179887479</v>
      </c>
      <c r="X91"/>
      <c r="Y91"/>
      <c r="Z91" s="221">
        <v>123.0207369659481</v>
      </c>
      <c r="AA91"/>
      <c r="AB91" s="221">
        <v>338.96364179887479</v>
      </c>
      <c r="AC91"/>
      <c r="AD91" s="217">
        <v>45593</v>
      </c>
      <c r="AE91" s="221">
        <v>0</v>
      </c>
      <c r="AF91"/>
      <c r="AG91" s="217">
        <v>45630</v>
      </c>
      <c r="AH91" s="221">
        <v>338.96364179887479</v>
      </c>
      <c r="AI91"/>
      <c r="AJ91"/>
      <c r="AK91" s="221">
        <v>338.96364179887479</v>
      </c>
      <c r="AL91"/>
      <c r="AM91" s="217">
        <v>45645</v>
      </c>
      <c r="AN91" s="221">
        <v>0</v>
      </c>
      <c r="AO91"/>
      <c r="AP91" s="217">
        <v>45590</v>
      </c>
      <c r="AQ91" s="221">
        <v>338.96364179887479</v>
      </c>
      <c r="AR91"/>
      <c r="AS91"/>
      <c r="AT91">
        <v>2024</v>
      </c>
      <c r="AU91" t="s">
        <v>20</v>
      </c>
      <c r="AV91">
        <v>4</v>
      </c>
      <c r="AW91" s="221">
        <v>1016.89</v>
      </c>
      <c r="AX91" s="221">
        <v>0</v>
      </c>
      <c r="AY91" s="221">
        <v>338.96</v>
      </c>
      <c r="AZ91" s="221">
        <v>0</v>
      </c>
    </row>
    <row r="92" spans="1:52">
      <c r="A92" t="s">
        <v>80</v>
      </c>
      <c r="B92" t="s">
        <v>5</v>
      </c>
      <c r="C92"/>
      <c r="D92"/>
      <c r="E92"/>
      <c r="F92"/>
      <c r="G92" t="s">
        <v>178</v>
      </c>
      <c r="H92"/>
      <c r="I92" t="s">
        <v>179</v>
      </c>
      <c r="J92"/>
      <c r="K92" s="217">
        <v>44953</v>
      </c>
      <c r="L92"/>
      <c r="M92"/>
      <c r="N92" t="s">
        <v>28</v>
      </c>
      <c r="O92"/>
      <c r="P92"/>
      <c r="Q92"/>
      <c r="R92" s="221">
        <v>509.95886302699643</v>
      </c>
      <c r="S92" s="217">
        <v>44959</v>
      </c>
      <c r="T92" s="221">
        <v>0</v>
      </c>
      <c r="U92"/>
      <c r="V92" s="217">
        <v>44960</v>
      </c>
      <c r="W92" s="221">
        <v>509.95886302699643</v>
      </c>
      <c r="X92"/>
      <c r="Y92"/>
      <c r="Z92" s="221">
        <v>1.245803743745358</v>
      </c>
      <c r="AA92"/>
      <c r="AB92" s="221">
        <v>509.95886302699643</v>
      </c>
      <c r="AC92"/>
      <c r="AD92" s="217">
        <v>45005</v>
      </c>
      <c r="AE92" s="221">
        <v>158.85</v>
      </c>
      <c r="AF92"/>
      <c r="AG92" s="217">
        <v>45067</v>
      </c>
      <c r="AH92" s="221">
        <v>351.10886302699629</v>
      </c>
      <c r="AI92"/>
      <c r="AJ92"/>
      <c r="AK92" s="221">
        <v>0</v>
      </c>
      <c r="AL92"/>
      <c r="AM92" s="217"/>
      <c r="AN92" s="221">
        <v>0</v>
      </c>
      <c r="AO92"/>
      <c r="AP92" s="217"/>
      <c r="AQ92" s="221">
        <v>0</v>
      </c>
      <c r="AR92"/>
      <c r="AS92"/>
      <c r="AT92">
        <v>2023</v>
      </c>
      <c r="AU92" t="s">
        <v>12</v>
      </c>
      <c r="AV92">
        <v>1</v>
      </c>
      <c r="AW92" s="221">
        <v>1019.92</v>
      </c>
      <c r="AX92" s="221">
        <v>158.85</v>
      </c>
      <c r="AY92" s="221">
        <v>351.11</v>
      </c>
      <c r="AZ92" s="221">
        <v>0</v>
      </c>
    </row>
    <row r="93" spans="1:52">
      <c r="A93" t="s">
        <v>80</v>
      </c>
      <c r="B93" t="s">
        <v>5</v>
      </c>
      <c r="C93"/>
      <c r="D93"/>
      <c r="E93"/>
      <c r="F93"/>
      <c r="G93" t="s">
        <v>178</v>
      </c>
      <c r="H93"/>
      <c r="I93" t="s">
        <v>179</v>
      </c>
      <c r="J93"/>
      <c r="K93" s="217">
        <v>44953</v>
      </c>
      <c r="L93"/>
      <c r="M93"/>
      <c r="N93" t="s">
        <v>28</v>
      </c>
      <c r="O93"/>
      <c r="P93"/>
      <c r="Q93"/>
      <c r="R93" s="221">
        <v>430.62687539081111</v>
      </c>
      <c r="S93" s="217">
        <v>44959</v>
      </c>
      <c r="T93" s="221">
        <v>0</v>
      </c>
      <c r="U93"/>
      <c r="V93" s="217">
        <v>44960</v>
      </c>
      <c r="W93" s="221">
        <v>430.62687539081111</v>
      </c>
      <c r="X93"/>
      <c r="Y93"/>
      <c r="Z93" s="221">
        <v>1.1283881846907431</v>
      </c>
      <c r="AA93"/>
      <c r="AB93" s="221">
        <v>430.62687539081111</v>
      </c>
      <c r="AC93"/>
      <c r="AD93" s="217">
        <v>45005</v>
      </c>
      <c r="AE93" s="221">
        <v>158.85</v>
      </c>
      <c r="AF93"/>
      <c r="AG93" s="217">
        <v>45067</v>
      </c>
      <c r="AH93" s="221">
        <v>271.77687539081103</v>
      </c>
      <c r="AI93"/>
      <c r="AJ93"/>
      <c r="AK93" s="221">
        <v>0</v>
      </c>
      <c r="AL93"/>
      <c r="AM93" s="217"/>
      <c r="AN93" s="221">
        <v>0</v>
      </c>
      <c r="AO93"/>
      <c r="AP93" s="217"/>
      <c r="AQ93" s="221">
        <v>0</v>
      </c>
      <c r="AR93"/>
      <c r="AS93"/>
      <c r="AT93">
        <v>2023</v>
      </c>
      <c r="AU93" t="s">
        <v>12</v>
      </c>
      <c r="AV93">
        <v>1</v>
      </c>
      <c r="AW93" s="221">
        <v>861.25</v>
      </c>
      <c r="AX93" s="221">
        <v>158.85</v>
      </c>
      <c r="AY93" s="221">
        <v>271.77999999999997</v>
      </c>
      <c r="AZ93" s="221">
        <v>0</v>
      </c>
    </row>
    <row r="94" spans="1:52">
      <c r="A94" t="s">
        <v>80</v>
      </c>
      <c r="B94" t="s">
        <v>5</v>
      </c>
      <c r="C94"/>
      <c r="D94"/>
      <c r="E94"/>
      <c r="F94"/>
      <c r="G94" t="s">
        <v>178</v>
      </c>
      <c r="H94"/>
      <c r="I94" t="s">
        <v>179</v>
      </c>
      <c r="J94"/>
      <c r="K94" s="217">
        <v>44953</v>
      </c>
      <c r="L94"/>
      <c r="M94"/>
      <c r="N94" t="s">
        <v>28</v>
      </c>
      <c r="O94"/>
      <c r="P94"/>
      <c r="Q94"/>
      <c r="R94" s="221">
        <v>452.26073684627761</v>
      </c>
      <c r="S94" s="217">
        <v>44959</v>
      </c>
      <c r="T94" s="221">
        <v>0</v>
      </c>
      <c r="U94"/>
      <c r="V94" s="217">
        <v>44960</v>
      </c>
      <c r="W94" s="221">
        <v>452.26073684627761</v>
      </c>
      <c r="X94"/>
      <c r="Y94"/>
      <c r="Z94" s="221">
        <v>1.162404780394886</v>
      </c>
      <c r="AA94"/>
      <c r="AB94" s="221">
        <v>452.26073684627761</v>
      </c>
      <c r="AC94"/>
      <c r="AD94" s="217">
        <v>45005</v>
      </c>
      <c r="AE94" s="221">
        <v>158.85</v>
      </c>
      <c r="AF94"/>
      <c r="AG94" s="217">
        <v>45067</v>
      </c>
      <c r="AH94" s="221">
        <v>293.41073684627759</v>
      </c>
      <c r="AI94"/>
      <c r="AJ94"/>
      <c r="AK94" s="221">
        <v>0</v>
      </c>
      <c r="AL94"/>
      <c r="AM94" s="217"/>
      <c r="AN94" s="221">
        <v>0</v>
      </c>
      <c r="AO94"/>
      <c r="AP94" s="217"/>
      <c r="AQ94" s="221">
        <v>0</v>
      </c>
      <c r="AR94"/>
      <c r="AS94"/>
      <c r="AT94">
        <v>2023</v>
      </c>
      <c r="AU94" t="s">
        <v>12</v>
      </c>
      <c r="AV94">
        <v>1</v>
      </c>
      <c r="AW94" s="221">
        <v>904.52</v>
      </c>
      <c r="AX94" s="221">
        <v>158.85</v>
      </c>
      <c r="AY94" s="221">
        <v>293.41000000000003</v>
      </c>
      <c r="AZ94" s="221">
        <v>0</v>
      </c>
    </row>
    <row r="95" spans="1:52">
      <c r="A95" t="s">
        <v>80</v>
      </c>
      <c r="B95" t="s">
        <v>5</v>
      </c>
      <c r="C95"/>
      <c r="D95"/>
      <c r="E95"/>
      <c r="F95"/>
      <c r="G95" t="s">
        <v>178</v>
      </c>
      <c r="H95"/>
      <c r="I95" t="s">
        <v>179</v>
      </c>
      <c r="J95"/>
      <c r="K95" s="217">
        <v>44953</v>
      </c>
      <c r="L95"/>
      <c r="M95"/>
      <c r="N95" t="s">
        <v>28</v>
      </c>
      <c r="O95"/>
      <c r="P95"/>
      <c r="Q95"/>
      <c r="R95" s="221">
        <v>516.29090534763031</v>
      </c>
      <c r="S95" s="217">
        <v>44959</v>
      </c>
      <c r="T95" s="221">
        <v>0</v>
      </c>
      <c r="U95"/>
      <c r="V95" s="217">
        <v>44960</v>
      </c>
      <c r="W95" s="221">
        <v>516.29090534763031</v>
      </c>
      <c r="X95"/>
      <c r="Y95"/>
      <c r="Z95" s="221">
        <v>1.244274225244244</v>
      </c>
      <c r="AA95"/>
      <c r="AB95" s="221">
        <v>516.29090534763031</v>
      </c>
      <c r="AC95"/>
      <c r="AD95" s="217">
        <v>45005</v>
      </c>
      <c r="AE95" s="221">
        <v>158.85</v>
      </c>
      <c r="AF95"/>
      <c r="AG95" s="217">
        <v>45067</v>
      </c>
      <c r="AH95" s="221">
        <v>357.44090534763029</v>
      </c>
      <c r="AI95"/>
      <c r="AJ95"/>
      <c r="AK95" s="221">
        <v>0</v>
      </c>
      <c r="AL95"/>
      <c r="AM95" s="217"/>
      <c r="AN95" s="221">
        <v>0</v>
      </c>
      <c r="AO95"/>
      <c r="AP95" s="217"/>
      <c r="AQ95" s="221">
        <v>0</v>
      </c>
      <c r="AR95"/>
      <c r="AS95"/>
      <c r="AT95">
        <v>2023</v>
      </c>
      <c r="AU95" t="s">
        <v>12</v>
      </c>
      <c r="AV95">
        <v>1</v>
      </c>
      <c r="AW95" s="221">
        <v>1032.58</v>
      </c>
      <c r="AX95" s="221">
        <v>158.85</v>
      </c>
      <c r="AY95" s="221">
        <v>357.44</v>
      </c>
      <c r="AZ95" s="221">
        <v>0</v>
      </c>
    </row>
    <row r="96" spans="1:52">
      <c r="A96" t="s">
        <v>80</v>
      </c>
      <c r="B96" t="s">
        <v>5</v>
      </c>
      <c r="C96"/>
      <c r="D96"/>
      <c r="E96"/>
      <c r="F96"/>
      <c r="G96" t="s">
        <v>178</v>
      </c>
      <c r="H96"/>
      <c r="I96" t="s">
        <v>179</v>
      </c>
      <c r="J96"/>
      <c r="K96" s="217">
        <v>44953</v>
      </c>
      <c r="L96"/>
      <c r="M96"/>
      <c r="N96" t="s">
        <v>28</v>
      </c>
      <c r="O96"/>
      <c r="P96"/>
      <c r="Q96"/>
      <c r="R96" s="221">
        <v>569.76429787068264</v>
      </c>
      <c r="S96" s="217">
        <v>44959</v>
      </c>
      <c r="T96" s="221">
        <v>0</v>
      </c>
      <c r="U96"/>
      <c r="V96" s="217">
        <v>44960</v>
      </c>
      <c r="W96" s="221">
        <v>569.76429787068264</v>
      </c>
      <c r="X96"/>
      <c r="Y96"/>
      <c r="Z96" s="221">
        <v>1.308737229311709</v>
      </c>
      <c r="AA96"/>
      <c r="AB96" s="221">
        <v>569.76429787068264</v>
      </c>
      <c r="AC96"/>
      <c r="AD96" s="217">
        <v>45005</v>
      </c>
      <c r="AE96" s="221">
        <v>198.56</v>
      </c>
      <c r="AF96"/>
      <c r="AG96" s="217">
        <v>45067</v>
      </c>
      <c r="AH96" s="221">
        <v>371.20429787068258</v>
      </c>
      <c r="AI96"/>
      <c r="AJ96"/>
      <c r="AK96" s="221">
        <v>0</v>
      </c>
      <c r="AL96"/>
      <c r="AM96" s="217"/>
      <c r="AN96" s="221">
        <v>0</v>
      </c>
      <c r="AO96"/>
      <c r="AP96" s="217"/>
      <c r="AQ96" s="221">
        <v>0</v>
      </c>
      <c r="AR96"/>
      <c r="AS96"/>
      <c r="AT96">
        <v>2023</v>
      </c>
      <c r="AU96" t="s">
        <v>12</v>
      </c>
      <c r="AV96">
        <v>1</v>
      </c>
      <c r="AW96" s="221">
        <v>1139.53</v>
      </c>
      <c r="AX96" s="221">
        <v>198.56</v>
      </c>
      <c r="AY96" s="221">
        <v>371.2</v>
      </c>
      <c r="AZ96" s="221">
        <v>0</v>
      </c>
    </row>
    <row r="97" spans="1:52">
      <c r="A97" t="s">
        <v>74</v>
      </c>
      <c r="B97" t="s">
        <v>10</v>
      </c>
      <c r="C97"/>
      <c r="D97"/>
      <c r="E97"/>
      <c r="F97"/>
      <c r="G97" t="s">
        <v>180</v>
      </c>
      <c r="H97"/>
      <c r="I97" t="s">
        <v>107</v>
      </c>
      <c r="J97"/>
      <c r="K97" s="217">
        <v>45423</v>
      </c>
      <c r="L97"/>
      <c r="M97"/>
      <c r="N97" t="s">
        <v>29</v>
      </c>
      <c r="O97"/>
      <c r="P97"/>
      <c r="Q97"/>
      <c r="R97" s="221">
        <v>544.23</v>
      </c>
      <c r="S97" s="217">
        <v>45441</v>
      </c>
      <c r="T97" s="221">
        <v>157.22999999999999</v>
      </c>
      <c r="U97"/>
      <c r="V97" s="217">
        <v>45467</v>
      </c>
      <c r="W97" s="221">
        <v>387</v>
      </c>
      <c r="X97"/>
      <c r="Y97"/>
      <c r="Z97" s="221">
        <v>18.965528542423371</v>
      </c>
      <c r="AA97"/>
      <c r="AB97" s="221">
        <v>387</v>
      </c>
      <c r="AC97"/>
      <c r="AD97" s="217">
        <v>45476</v>
      </c>
      <c r="AE97" s="221">
        <v>0</v>
      </c>
      <c r="AF97"/>
      <c r="AG97" s="217">
        <v>45495</v>
      </c>
      <c r="AH97" s="221">
        <v>387</v>
      </c>
      <c r="AI97"/>
      <c r="AJ97"/>
      <c r="AK97" s="221">
        <v>387</v>
      </c>
      <c r="AL97"/>
      <c r="AM97" s="217">
        <v>45502</v>
      </c>
      <c r="AN97" s="221">
        <v>0</v>
      </c>
      <c r="AO97"/>
      <c r="AP97" s="217">
        <v>45515</v>
      </c>
      <c r="AQ97" s="221">
        <v>387</v>
      </c>
      <c r="AR97"/>
      <c r="AS97"/>
      <c r="AT97">
        <v>2024</v>
      </c>
      <c r="AU97" t="s">
        <v>16</v>
      </c>
      <c r="AV97">
        <v>2</v>
      </c>
      <c r="AW97" s="221">
        <v>1318.23</v>
      </c>
      <c r="AX97" s="221">
        <v>157.22999999999999</v>
      </c>
      <c r="AY97" s="221">
        <v>387</v>
      </c>
      <c r="AZ97" s="221">
        <v>0</v>
      </c>
    </row>
    <row r="98" spans="1:52">
      <c r="A98" t="s">
        <v>85</v>
      </c>
      <c r="B98" t="s">
        <v>6</v>
      </c>
      <c r="C98"/>
      <c r="D98"/>
      <c r="E98"/>
      <c r="F98"/>
      <c r="G98" t="s">
        <v>181</v>
      </c>
      <c r="H98"/>
      <c r="I98" t="s">
        <v>182</v>
      </c>
      <c r="J98"/>
      <c r="K98" s="217">
        <v>45131</v>
      </c>
      <c r="L98"/>
      <c r="M98"/>
      <c r="N98" t="s">
        <v>27</v>
      </c>
      <c r="O98"/>
      <c r="P98"/>
      <c r="Q98"/>
      <c r="R98" s="221">
        <v>157.75042714876611</v>
      </c>
      <c r="S98" s="217">
        <v>45152</v>
      </c>
      <c r="T98" s="221">
        <v>0</v>
      </c>
      <c r="U98"/>
      <c r="V98" s="217">
        <v>45231</v>
      </c>
      <c r="W98" s="221">
        <v>157.75042714876611</v>
      </c>
      <c r="X98"/>
      <c r="Y98"/>
      <c r="Z98" s="221">
        <v>0</v>
      </c>
      <c r="AA98"/>
      <c r="AB98" s="221">
        <v>157.75042714876611</v>
      </c>
      <c r="AC98"/>
      <c r="AD98" s="217">
        <v>45252</v>
      </c>
      <c r="AE98" s="221">
        <v>157.75042714876611</v>
      </c>
      <c r="AF98"/>
      <c r="AG98" s="217">
        <v>45321</v>
      </c>
      <c r="AH98" s="221">
        <v>0</v>
      </c>
      <c r="AI98"/>
      <c r="AJ98"/>
      <c r="AK98" s="221">
        <v>0</v>
      </c>
      <c r="AL98"/>
      <c r="AM98" s="217"/>
      <c r="AN98" s="221">
        <v>0</v>
      </c>
      <c r="AO98"/>
      <c r="AP98" s="217"/>
      <c r="AQ98" s="221">
        <v>0</v>
      </c>
      <c r="AR98"/>
      <c r="AS98"/>
      <c r="AT98">
        <v>2023</v>
      </c>
      <c r="AU98" t="s">
        <v>21</v>
      </c>
      <c r="AV98">
        <v>4</v>
      </c>
      <c r="AW98" s="221">
        <v>315.5</v>
      </c>
      <c r="AX98" s="221">
        <v>157.75</v>
      </c>
      <c r="AY98" s="221">
        <v>0</v>
      </c>
      <c r="AZ98" s="221">
        <v>0</v>
      </c>
    </row>
    <row r="99" spans="1:52">
      <c r="A99" t="s">
        <v>85</v>
      </c>
      <c r="B99" t="s">
        <v>6</v>
      </c>
      <c r="C99"/>
      <c r="D99"/>
      <c r="E99"/>
      <c r="F99"/>
      <c r="G99" t="s">
        <v>181</v>
      </c>
      <c r="H99"/>
      <c r="I99" t="s">
        <v>182</v>
      </c>
      <c r="J99"/>
      <c r="K99" s="217">
        <v>45131</v>
      </c>
      <c r="L99"/>
      <c r="M99"/>
      <c r="N99" t="s">
        <v>27</v>
      </c>
      <c r="O99"/>
      <c r="P99"/>
      <c r="Q99"/>
      <c r="R99" s="221">
        <v>1112.484152504542</v>
      </c>
      <c r="S99" s="217">
        <v>45152</v>
      </c>
      <c r="T99" s="221">
        <v>0</v>
      </c>
      <c r="U99"/>
      <c r="V99" s="217">
        <v>45231</v>
      </c>
      <c r="W99" s="221">
        <v>1112.484152504542</v>
      </c>
      <c r="X99"/>
      <c r="Y99"/>
      <c r="Z99" s="221">
        <v>0</v>
      </c>
      <c r="AA99"/>
      <c r="AB99" s="221">
        <v>1112.484152504542</v>
      </c>
      <c r="AC99"/>
      <c r="AD99" s="217">
        <v>45252</v>
      </c>
      <c r="AE99" s="221">
        <v>1112.484152504542</v>
      </c>
      <c r="AF99"/>
      <c r="AG99" s="217">
        <v>45321</v>
      </c>
      <c r="AH99" s="221">
        <v>0</v>
      </c>
      <c r="AI99"/>
      <c r="AJ99"/>
      <c r="AK99" s="221">
        <v>0</v>
      </c>
      <c r="AL99"/>
      <c r="AM99" s="217"/>
      <c r="AN99" s="221">
        <v>0</v>
      </c>
      <c r="AO99"/>
      <c r="AP99" s="217"/>
      <c r="AQ99" s="221">
        <v>0</v>
      </c>
      <c r="AR99"/>
      <c r="AS99"/>
      <c r="AT99">
        <v>2023</v>
      </c>
      <c r="AU99" t="s">
        <v>21</v>
      </c>
      <c r="AV99">
        <v>4</v>
      </c>
      <c r="AW99" s="221">
        <v>2224.9699999999998</v>
      </c>
      <c r="AX99" s="221">
        <v>1112.48</v>
      </c>
      <c r="AY99" s="221">
        <v>0</v>
      </c>
      <c r="AZ99" s="221">
        <v>0</v>
      </c>
    </row>
    <row r="100" spans="1:52">
      <c r="A100" t="s">
        <v>85</v>
      </c>
      <c r="B100" t="s">
        <v>6</v>
      </c>
      <c r="C100"/>
      <c r="D100"/>
      <c r="E100"/>
      <c r="F100"/>
      <c r="G100" t="s">
        <v>181</v>
      </c>
      <c r="H100"/>
      <c r="I100" t="s">
        <v>182</v>
      </c>
      <c r="J100"/>
      <c r="K100" s="217">
        <v>45131</v>
      </c>
      <c r="L100"/>
      <c r="M100"/>
      <c r="N100" t="s">
        <v>27</v>
      </c>
      <c r="O100"/>
      <c r="P100"/>
      <c r="Q100"/>
      <c r="R100" s="221">
        <v>1040.1699009878139</v>
      </c>
      <c r="S100" s="217">
        <v>45152</v>
      </c>
      <c r="T100" s="221">
        <v>0</v>
      </c>
      <c r="U100"/>
      <c r="V100" s="217">
        <v>45231</v>
      </c>
      <c r="W100" s="221">
        <v>1040.1699009878139</v>
      </c>
      <c r="X100"/>
      <c r="Y100"/>
      <c r="Z100" s="221">
        <v>0</v>
      </c>
      <c r="AA100"/>
      <c r="AB100" s="221">
        <v>1040.1699009878139</v>
      </c>
      <c r="AC100"/>
      <c r="AD100" s="217">
        <v>45252</v>
      </c>
      <c r="AE100" s="221">
        <v>1040.1699009878139</v>
      </c>
      <c r="AF100"/>
      <c r="AG100" s="217">
        <v>45321</v>
      </c>
      <c r="AH100" s="221">
        <v>0</v>
      </c>
      <c r="AI100"/>
      <c r="AJ100"/>
      <c r="AK100" s="221">
        <v>0</v>
      </c>
      <c r="AL100"/>
      <c r="AM100" s="217"/>
      <c r="AN100" s="221">
        <v>0</v>
      </c>
      <c r="AO100"/>
      <c r="AP100" s="217"/>
      <c r="AQ100" s="221">
        <v>0</v>
      </c>
      <c r="AR100"/>
      <c r="AS100"/>
      <c r="AT100">
        <v>2023</v>
      </c>
      <c r="AU100" t="s">
        <v>21</v>
      </c>
      <c r="AV100">
        <v>4</v>
      </c>
      <c r="AW100" s="221">
        <v>2080.34</v>
      </c>
      <c r="AX100" s="221">
        <v>1040.17</v>
      </c>
      <c r="AY100" s="221">
        <v>0</v>
      </c>
      <c r="AZ100" s="221">
        <v>0</v>
      </c>
    </row>
    <row r="101" spans="1:52">
      <c r="A101" t="s">
        <v>85</v>
      </c>
      <c r="B101" t="s">
        <v>6</v>
      </c>
      <c r="C101"/>
      <c r="D101"/>
      <c r="E101"/>
      <c r="F101"/>
      <c r="G101" t="s">
        <v>181</v>
      </c>
      <c r="H101"/>
      <c r="I101" t="s">
        <v>182</v>
      </c>
      <c r="J101"/>
      <c r="K101" s="217">
        <v>45131</v>
      </c>
      <c r="L101"/>
      <c r="M101"/>
      <c r="N101" t="s">
        <v>27</v>
      </c>
      <c r="O101"/>
      <c r="P101"/>
      <c r="Q101"/>
      <c r="R101" s="221">
        <v>1238.7734298111079</v>
      </c>
      <c r="S101" s="217">
        <v>45152</v>
      </c>
      <c r="T101" s="221">
        <v>0</v>
      </c>
      <c r="U101"/>
      <c r="V101" s="217">
        <v>45231</v>
      </c>
      <c r="W101" s="221">
        <v>1238.7734298111079</v>
      </c>
      <c r="X101"/>
      <c r="Y101"/>
      <c r="Z101" s="221">
        <v>0</v>
      </c>
      <c r="AA101"/>
      <c r="AB101" s="221">
        <v>1238.7734298111079</v>
      </c>
      <c r="AC101"/>
      <c r="AD101" s="217">
        <v>45252</v>
      </c>
      <c r="AE101" s="221">
        <v>1238.7734298111079</v>
      </c>
      <c r="AF101"/>
      <c r="AG101" s="217">
        <v>45321</v>
      </c>
      <c r="AH101" s="221">
        <v>0</v>
      </c>
      <c r="AI101"/>
      <c r="AJ101"/>
      <c r="AK101" s="221">
        <v>0</v>
      </c>
      <c r="AL101"/>
      <c r="AM101" s="217"/>
      <c r="AN101" s="221">
        <v>0</v>
      </c>
      <c r="AO101"/>
      <c r="AP101" s="217"/>
      <c r="AQ101" s="221">
        <v>0</v>
      </c>
      <c r="AR101"/>
      <c r="AS101"/>
      <c r="AT101">
        <v>2023</v>
      </c>
      <c r="AU101" t="s">
        <v>21</v>
      </c>
      <c r="AV101">
        <v>4</v>
      </c>
      <c r="AW101" s="221">
        <v>2477.5500000000002</v>
      </c>
      <c r="AX101" s="221">
        <v>1238.77</v>
      </c>
      <c r="AY101" s="221">
        <v>0</v>
      </c>
      <c r="AZ101" s="221">
        <v>0</v>
      </c>
    </row>
    <row r="102" spans="1:52">
      <c r="A102" t="s">
        <v>85</v>
      </c>
      <c r="B102" t="s">
        <v>6</v>
      </c>
      <c r="C102"/>
      <c r="D102"/>
      <c r="E102"/>
      <c r="F102"/>
      <c r="G102" t="s">
        <v>181</v>
      </c>
      <c r="H102"/>
      <c r="I102" t="s">
        <v>182</v>
      </c>
      <c r="J102"/>
      <c r="K102" s="217">
        <v>45131</v>
      </c>
      <c r="L102"/>
      <c r="M102"/>
      <c r="N102" t="s">
        <v>27</v>
      </c>
      <c r="O102"/>
      <c r="P102"/>
      <c r="Q102"/>
      <c r="R102" s="221">
        <v>1042.864831595768</v>
      </c>
      <c r="S102" s="217">
        <v>45152</v>
      </c>
      <c r="T102" s="221">
        <v>0</v>
      </c>
      <c r="U102"/>
      <c r="V102" s="217">
        <v>45231</v>
      </c>
      <c r="W102" s="221">
        <v>1042.864831595768</v>
      </c>
      <c r="X102"/>
      <c r="Y102"/>
      <c r="Z102" s="221">
        <v>0</v>
      </c>
      <c r="AA102"/>
      <c r="AB102" s="221">
        <v>1042.864831595768</v>
      </c>
      <c r="AC102"/>
      <c r="AD102" s="217">
        <v>45252</v>
      </c>
      <c r="AE102" s="221">
        <v>1042.864831595768</v>
      </c>
      <c r="AF102"/>
      <c r="AG102" s="217">
        <v>45321</v>
      </c>
      <c r="AH102" s="221">
        <v>0</v>
      </c>
      <c r="AI102"/>
      <c r="AJ102"/>
      <c r="AK102" s="221">
        <v>0</v>
      </c>
      <c r="AL102"/>
      <c r="AM102" s="217"/>
      <c r="AN102" s="221">
        <v>0</v>
      </c>
      <c r="AO102"/>
      <c r="AP102" s="217"/>
      <c r="AQ102" s="221">
        <v>0</v>
      </c>
      <c r="AR102"/>
      <c r="AS102"/>
      <c r="AT102">
        <v>2023</v>
      </c>
      <c r="AU102" t="s">
        <v>21</v>
      </c>
      <c r="AV102">
        <v>4</v>
      </c>
      <c r="AW102" s="221">
        <v>2085.73</v>
      </c>
      <c r="AX102" s="221">
        <v>1042.8599999999999</v>
      </c>
      <c r="AY102" s="221">
        <v>0</v>
      </c>
      <c r="AZ102" s="221">
        <v>0</v>
      </c>
    </row>
    <row r="103" spans="1:52">
      <c r="A103" t="s">
        <v>85</v>
      </c>
      <c r="B103" t="s">
        <v>6</v>
      </c>
      <c r="C103"/>
      <c r="D103"/>
      <c r="E103"/>
      <c r="F103"/>
      <c r="G103" t="s">
        <v>181</v>
      </c>
      <c r="H103"/>
      <c r="I103" t="s">
        <v>182</v>
      </c>
      <c r="J103"/>
      <c r="K103" s="217">
        <v>45131</v>
      </c>
      <c r="L103"/>
      <c r="M103"/>
      <c r="N103" t="s">
        <v>27</v>
      </c>
      <c r="O103"/>
      <c r="P103"/>
      <c r="Q103"/>
      <c r="R103" s="221">
        <v>820.20946826841862</v>
      </c>
      <c r="S103" s="217">
        <v>45152</v>
      </c>
      <c r="T103" s="221">
        <v>0</v>
      </c>
      <c r="U103"/>
      <c r="V103" s="217">
        <v>45231</v>
      </c>
      <c r="W103" s="221">
        <v>820.20946826841862</v>
      </c>
      <c r="X103"/>
      <c r="Y103"/>
      <c r="Z103" s="221">
        <v>0</v>
      </c>
      <c r="AA103"/>
      <c r="AB103" s="221">
        <v>820.20946826841862</v>
      </c>
      <c r="AC103"/>
      <c r="AD103" s="217">
        <v>45252</v>
      </c>
      <c r="AE103" s="221">
        <v>0</v>
      </c>
      <c r="AF103"/>
      <c r="AG103" s="217">
        <v>45321</v>
      </c>
      <c r="AH103" s="221">
        <v>820.20946826841862</v>
      </c>
      <c r="AI103"/>
      <c r="AJ103"/>
      <c r="AK103" s="221">
        <v>820.20946826841862</v>
      </c>
      <c r="AL103"/>
      <c r="AM103" s="217">
        <v>45339</v>
      </c>
      <c r="AN103" s="221">
        <v>267.3</v>
      </c>
      <c r="AO103"/>
      <c r="AP103" s="217">
        <v>45379</v>
      </c>
      <c r="AQ103" s="221">
        <v>552.90946826841855</v>
      </c>
      <c r="AR103"/>
      <c r="AS103"/>
      <c r="AT103">
        <v>2023</v>
      </c>
      <c r="AU103" t="s">
        <v>21</v>
      </c>
      <c r="AV103">
        <v>4</v>
      </c>
      <c r="AW103" s="221">
        <v>2460.63</v>
      </c>
      <c r="AX103" s="221">
        <v>267.3</v>
      </c>
      <c r="AY103" s="221">
        <v>552.91</v>
      </c>
      <c r="AZ103" s="221">
        <v>0</v>
      </c>
    </row>
    <row r="104" spans="1:52">
      <c r="A104" t="s">
        <v>77</v>
      </c>
      <c r="B104" t="s">
        <v>7</v>
      </c>
      <c r="C104"/>
      <c r="D104"/>
      <c r="E104"/>
      <c r="F104"/>
      <c r="G104" t="s">
        <v>183</v>
      </c>
      <c r="H104"/>
      <c r="I104" t="s">
        <v>175</v>
      </c>
      <c r="J104"/>
      <c r="K104" s="217">
        <v>45463</v>
      </c>
      <c r="L104"/>
      <c r="M104"/>
      <c r="N104" t="s">
        <v>24</v>
      </c>
      <c r="O104"/>
      <c r="P104"/>
      <c r="Q104"/>
      <c r="R104" s="221">
        <v>432.81069897780202</v>
      </c>
      <c r="S104" s="217">
        <v>45481</v>
      </c>
      <c r="T104" s="221">
        <v>0</v>
      </c>
      <c r="U104"/>
      <c r="V104" s="217">
        <v>45558</v>
      </c>
      <c r="W104" s="221">
        <v>432.81069897780202</v>
      </c>
      <c r="X104"/>
      <c r="Y104"/>
      <c r="Z104" s="221">
        <v>177.53605873658159</v>
      </c>
      <c r="AA104"/>
      <c r="AB104" s="221">
        <v>432.81069897780202</v>
      </c>
      <c r="AC104"/>
      <c r="AD104" s="217">
        <v>45566</v>
      </c>
      <c r="AE104" s="221">
        <v>0</v>
      </c>
      <c r="AF104"/>
      <c r="AG104" s="217">
        <v>45576</v>
      </c>
      <c r="AH104" s="221">
        <v>432.81069897780202</v>
      </c>
      <c r="AI104"/>
      <c r="AJ104"/>
      <c r="AK104" s="221">
        <v>0</v>
      </c>
      <c r="AL104"/>
      <c r="AM104" s="217"/>
      <c r="AN104" s="221">
        <v>0</v>
      </c>
      <c r="AO104"/>
      <c r="AP104" s="217"/>
      <c r="AQ104" s="221">
        <v>0</v>
      </c>
      <c r="AR104"/>
      <c r="AS104"/>
      <c r="AT104">
        <v>2024</v>
      </c>
      <c r="AU104" t="s">
        <v>19</v>
      </c>
      <c r="AV104">
        <v>3</v>
      </c>
      <c r="AW104" s="221">
        <v>865.62</v>
      </c>
      <c r="AX104" s="221">
        <v>0</v>
      </c>
      <c r="AY104" s="221">
        <v>432.81</v>
      </c>
      <c r="AZ104" s="221">
        <v>0</v>
      </c>
    </row>
    <row r="105" spans="1:52">
      <c r="A105" t="s">
        <v>80</v>
      </c>
      <c r="B105" t="s">
        <v>5</v>
      </c>
      <c r="C105"/>
      <c r="D105"/>
      <c r="E105"/>
      <c r="F105"/>
      <c r="G105" t="s">
        <v>184</v>
      </c>
      <c r="H105"/>
      <c r="I105" t="s">
        <v>185</v>
      </c>
      <c r="J105"/>
      <c r="K105" s="217">
        <v>45478</v>
      </c>
      <c r="L105"/>
      <c r="M105"/>
      <c r="N105" t="s">
        <v>29</v>
      </c>
      <c r="O105"/>
      <c r="P105"/>
      <c r="Q105"/>
      <c r="R105" s="221">
        <v>614.18435120036827</v>
      </c>
      <c r="S105" s="217">
        <v>45502</v>
      </c>
      <c r="T105" s="221">
        <v>152.89215945422529</v>
      </c>
      <c r="U105"/>
      <c r="V105" s="217">
        <v>45562</v>
      </c>
      <c r="W105" s="221">
        <v>461.29219174614298</v>
      </c>
      <c r="X105"/>
      <c r="Y105"/>
      <c r="Z105" s="221">
        <v>-107.5899852214734</v>
      </c>
      <c r="AA105"/>
      <c r="AB105" s="221">
        <v>461.29219174614298</v>
      </c>
      <c r="AC105"/>
      <c r="AD105" s="217">
        <v>45582</v>
      </c>
      <c r="AE105" s="221">
        <v>0</v>
      </c>
      <c r="AF105"/>
      <c r="AG105" s="217">
        <v>45583</v>
      </c>
      <c r="AH105" s="221">
        <v>461.29219174614298</v>
      </c>
      <c r="AI105"/>
      <c r="AJ105"/>
      <c r="AK105" s="221">
        <v>461.29219174614298</v>
      </c>
      <c r="AL105"/>
      <c r="AM105" s="217">
        <v>45589</v>
      </c>
      <c r="AN105" s="221">
        <v>152.1</v>
      </c>
      <c r="AO105"/>
      <c r="AP105" s="217">
        <v>45593</v>
      </c>
      <c r="AQ105" s="221">
        <v>309.19219174614301</v>
      </c>
      <c r="AR105"/>
      <c r="AS105"/>
      <c r="AT105">
        <v>2024</v>
      </c>
      <c r="AU105" t="s">
        <v>19</v>
      </c>
      <c r="AV105">
        <v>3</v>
      </c>
      <c r="AW105" s="221">
        <v>1536.77</v>
      </c>
      <c r="AX105" s="221">
        <v>304.99</v>
      </c>
      <c r="AY105" s="221">
        <v>309.19</v>
      </c>
      <c r="AZ105" s="221">
        <v>0</v>
      </c>
    </row>
    <row r="106" spans="1:52">
      <c r="A106" t="s">
        <v>77</v>
      </c>
      <c r="B106" t="s">
        <v>7</v>
      </c>
      <c r="C106"/>
      <c r="D106"/>
      <c r="E106"/>
      <c r="F106"/>
      <c r="G106" t="s">
        <v>186</v>
      </c>
      <c r="H106"/>
      <c r="I106" t="s">
        <v>187</v>
      </c>
      <c r="J106"/>
      <c r="K106" s="217">
        <v>45413</v>
      </c>
      <c r="L106"/>
      <c r="M106"/>
      <c r="N106" t="s">
        <v>29</v>
      </c>
      <c r="O106"/>
      <c r="P106"/>
      <c r="Q106"/>
      <c r="R106" s="221">
        <v>437.0807607975139</v>
      </c>
      <c r="S106" s="217">
        <v>45432</v>
      </c>
      <c r="T106" s="221">
        <v>0</v>
      </c>
      <c r="U106"/>
      <c r="V106" s="217">
        <v>45491</v>
      </c>
      <c r="W106" s="221">
        <v>437.0807607975139</v>
      </c>
      <c r="X106"/>
      <c r="Y106"/>
      <c r="Z106" s="221">
        <v>157.26859659456869</v>
      </c>
      <c r="AA106"/>
      <c r="AB106" s="221">
        <v>437.0807607975139</v>
      </c>
      <c r="AC106"/>
      <c r="AD106" s="217">
        <v>45502</v>
      </c>
      <c r="AE106" s="221">
        <v>0</v>
      </c>
      <c r="AF106"/>
      <c r="AG106" s="217">
        <v>45562</v>
      </c>
      <c r="AH106" s="221">
        <v>437.0807607975139</v>
      </c>
      <c r="AI106"/>
      <c r="AJ106"/>
      <c r="AK106" s="221">
        <v>437.0807607975139</v>
      </c>
      <c r="AL106"/>
      <c r="AM106" s="217">
        <v>45566</v>
      </c>
      <c r="AN106" s="221">
        <v>0</v>
      </c>
      <c r="AO106"/>
      <c r="AP106" s="217">
        <v>45548</v>
      </c>
      <c r="AQ106" s="221">
        <v>437.0807607975139</v>
      </c>
      <c r="AR106"/>
      <c r="AS106"/>
      <c r="AT106">
        <v>2024</v>
      </c>
      <c r="AU106" t="s">
        <v>17</v>
      </c>
      <c r="AV106">
        <v>3</v>
      </c>
      <c r="AW106" s="221">
        <v>1311.24</v>
      </c>
      <c r="AX106" s="221">
        <v>0</v>
      </c>
      <c r="AY106" s="221">
        <v>437.08</v>
      </c>
      <c r="AZ106" s="221">
        <v>0</v>
      </c>
    </row>
    <row r="107" spans="1:52">
      <c r="A107" t="s">
        <v>77</v>
      </c>
      <c r="B107" t="s">
        <v>7</v>
      </c>
      <c r="C107"/>
      <c r="D107"/>
      <c r="E107"/>
      <c r="F107"/>
      <c r="G107" t="s">
        <v>186</v>
      </c>
      <c r="H107"/>
      <c r="I107" t="s">
        <v>187</v>
      </c>
      <c r="J107"/>
      <c r="K107" s="217">
        <v>45413</v>
      </c>
      <c r="L107"/>
      <c r="M107"/>
      <c r="N107" t="s">
        <v>29</v>
      </c>
      <c r="O107"/>
      <c r="P107"/>
      <c r="Q107"/>
      <c r="R107" s="221">
        <v>430.0811480017436</v>
      </c>
      <c r="S107" s="217">
        <v>45432</v>
      </c>
      <c r="T107" s="221">
        <v>0</v>
      </c>
      <c r="U107"/>
      <c r="V107" s="217">
        <v>45491</v>
      </c>
      <c r="W107" s="221">
        <v>430.0811480017436</v>
      </c>
      <c r="X107"/>
      <c r="Y107"/>
      <c r="Z107" s="221">
        <v>151.97145372407809</v>
      </c>
      <c r="AA107"/>
      <c r="AB107" s="221">
        <v>430.0811480017436</v>
      </c>
      <c r="AC107"/>
      <c r="AD107" s="217">
        <v>45502</v>
      </c>
      <c r="AE107" s="221">
        <v>0</v>
      </c>
      <c r="AF107"/>
      <c r="AG107" s="217">
        <v>45562</v>
      </c>
      <c r="AH107" s="221">
        <v>430.0811480017436</v>
      </c>
      <c r="AI107"/>
      <c r="AJ107"/>
      <c r="AK107" s="221">
        <v>430.0811480017436</v>
      </c>
      <c r="AL107"/>
      <c r="AM107" s="217">
        <v>45566</v>
      </c>
      <c r="AN107" s="221">
        <v>0</v>
      </c>
      <c r="AO107"/>
      <c r="AP107" s="217">
        <v>45548</v>
      </c>
      <c r="AQ107" s="221">
        <v>430.0811480017436</v>
      </c>
      <c r="AR107"/>
      <c r="AS107"/>
      <c r="AT107">
        <v>2024</v>
      </c>
      <c r="AU107" t="s">
        <v>17</v>
      </c>
      <c r="AV107">
        <v>3</v>
      </c>
      <c r="AW107" s="221">
        <v>1290.24</v>
      </c>
      <c r="AX107" s="221">
        <v>0</v>
      </c>
      <c r="AY107" s="221">
        <v>430.08</v>
      </c>
      <c r="AZ107" s="221">
        <v>0</v>
      </c>
    </row>
    <row r="108" spans="1:52">
      <c r="A108" t="s">
        <v>77</v>
      </c>
      <c r="B108" t="s">
        <v>7</v>
      </c>
      <c r="C108"/>
      <c r="D108"/>
      <c r="E108"/>
      <c r="F108"/>
      <c r="G108" t="s">
        <v>186</v>
      </c>
      <c r="H108"/>
      <c r="I108" t="s">
        <v>187</v>
      </c>
      <c r="J108"/>
      <c r="K108" s="217">
        <v>45413</v>
      </c>
      <c r="L108"/>
      <c r="M108"/>
      <c r="N108" t="s">
        <v>29</v>
      </c>
      <c r="O108"/>
      <c r="P108"/>
      <c r="Q108"/>
      <c r="R108" s="221">
        <v>497.35761330743571</v>
      </c>
      <c r="S108" s="217">
        <v>45432</v>
      </c>
      <c r="T108" s="221">
        <v>0</v>
      </c>
      <c r="U108"/>
      <c r="V108" s="217">
        <v>45491</v>
      </c>
      <c r="W108" s="221">
        <v>497.35761330743571</v>
      </c>
      <c r="X108"/>
      <c r="Y108"/>
      <c r="Z108" s="221">
        <v>162.78979867199769</v>
      </c>
      <c r="AA108"/>
      <c r="AB108" s="221">
        <v>497.35761330743571</v>
      </c>
      <c r="AC108"/>
      <c r="AD108" s="217">
        <v>45502</v>
      </c>
      <c r="AE108" s="221">
        <v>0</v>
      </c>
      <c r="AF108"/>
      <c r="AG108" s="217">
        <v>45562</v>
      </c>
      <c r="AH108" s="221">
        <v>497.35761330743571</v>
      </c>
      <c r="AI108"/>
      <c r="AJ108"/>
      <c r="AK108" s="221">
        <v>497.35761330743571</v>
      </c>
      <c r="AL108"/>
      <c r="AM108" s="217">
        <v>45566</v>
      </c>
      <c r="AN108" s="221">
        <v>0</v>
      </c>
      <c r="AO108"/>
      <c r="AP108" s="217">
        <v>45548</v>
      </c>
      <c r="AQ108" s="221">
        <v>497.35761330743571</v>
      </c>
      <c r="AR108"/>
      <c r="AS108"/>
      <c r="AT108">
        <v>2024</v>
      </c>
      <c r="AU108" t="s">
        <v>17</v>
      </c>
      <c r="AV108">
        <v>3</v>
      </c>
      <c r="AW108" s="221">
        <v>1492.07</v>
      </c>
      <c r="AX108" s="221">
        <v>0</v>
      </c>
      <c r="AY108" s="221">
        <v>497.36</v>
      </c>
      <c r="AZ108" s="221">
        <v>0</v>
      </c>
    </row>
    <row r="109" spans="1:52">
      <c r="A109" t="s">
        <v>77</v>
      </c>
      <c r="B109" t="s">
        <v>7</v>
      </c>
      <c r="C109"/>
      <c r="D109"/>
      <c r="E109"/>
      <c r="F109"/>
      <c r="G109" t="s">
        <v>186</v>
      </c>
      <c r="H109"/>
      <c r="I109" t="s">
        <v>187</v>
      </c>
      <c r="J109"/>
      <c r="K109" s="217">
        <v>45413</v>
      </c>
      <c r="L109"/>
      <c r="M109"/>
      <c r="N109" t="s">
        <v>29</v>
      </c>
      <c r="O109"/>
      <c r="P109"/>
      <c r="Q109"/>
      <c r="R109" s="221">
        <v>555.77898551186297</v>
      </c>
      <c r="S109" s="217">
        <v>45432</v>
      </c>
      <c r="T109" s="221">
        <v>0</v>
      </c>
      <c r="U109"/>
      <c r="V109" s="217">
        <v>45491</v>
      </c>
      <c r="W109" s="221">
        <v>555.77898551186297</v>
      </c>
      <c r="X109"/>
      <c r="Y109"/>
      <c r="Z109" s="221">
        <v>153.06195898598341</v>
      </c>
      <c r="AA109"/>
      <c r="AB109" s="221">
        <v>555.77898551186297</v>
      </c>
      <c r="AC109"/>
      <c r="AD109" s="217">
        <v>45502</v>
      </c>
      <c r="AE109" s="221">
        <v>0</v>
      </c>
      <c r="AF109"/>
      <c r="AG109" s="217">
        <v>45562</v>
      </c>
      <c r="AH109" s="221">
        <v>555.77898551186297</v>
      </c>
      <c r="AI109"/>
      <c r="AJ109"/>
      <c r="AK109" s="221">
        <v>555.77898551186297</v>
      </c>
      <c r="AL109"/>
      <c r="AM109" s="217">
        <v>45566</v>
      </c>
      <c r="AN109" s="221">
        <v>0</v>
      </c>
      <c r="AO109"/>
      <c r="AP109" s="217">
        <v>45548</v>
      </c>
      <c r="AQ109" s="221">
        <v>555.77898551186297</v>
      </c>
      <c r="AR109"/>
      <c r="AS109"/>
      <c r="AT109">
        <v>2024</v>
      </c>
      <c r="AU109" t="s">
        <v>17</v>
      </c>
      <c r="AV109">
        <v>3</v>
      </c>
      <c r="AW109" s="221">
        <v>1667.34</v>
      </c>
      <c r="AX109" s="221">
        <v>0</v>
      </c>
      <c r="AY109" s="221">
        <v>555.78</v>
      </c>
      <c r="AZ109" s="221">
        <v>0</v>
      </c>
    </row>
    <row r="110" spans="1:52">
      <c r="A110" t="s">
        <v>77</v>
      </c>
      <c r="B110" t="s">
        <v>7</v>
      </c>
      <c r="C110"/>
      <c r="D110"/>
      <c r="E110"/>
      <c r="F110"/>
      <c r="G110" t="s">
        <v>186</v>
      </c>
      <c r="H110"/>
      <c r="I110" t="s">
        <v>187</v>
      </c>
      <c r="J110"/>
      <c r="K110" s="217">
        <v>45413</v>
      </c>
      <c r="L110"/>
      <c r="M110"/>
      <c r="N110" t="s">
        <v>29</v>
      </c>
      <c r="O110"/>
      <c r="P110"/>
      <c r="Q110"/>
      <c r="R110" s="221">
        <v>446.39414264308482</v>
      </c>
      <c r="S110" s="217">
        <v>45432</v>
      </c>
      <c r="T110" s="221">
        <v>0</v>
      </c>
      <c r="U110"/>
      <c r="V110" s="217">
        <v>45491</v>
      </c>
      <c r="W110" s="221">
        <v>446.39414264308482</v>
      </c>
      <c r="X110"/>
      <c r="Y110"/>
      <c r="Z110" s="221">
        <v>184.12135891417529</v>
      </c>
      <c r="AA110"/>
      <c r="AB110" s="221">
        <v>446.39414264308482</v>
      </c>
      <c r="AC110"/>
      <c r="AD110" s="217">
        <v>45502</v>
      </c>
      <c r="AE110" s="221">
        <v>0</v>
      </c>
      <c r="AF110"/>
      <c r="AG110" s="217">
        <v>45562</v>
      </c>
      <c r="AH110" s="221">
        <v>446.39414264308482</v>
      </c>
      <c r="AI110"/>
      <c r="AJ110"/>
      <c r="AK110" s="221">
        <v>446.39414264308482</v>
      </c>
      <c r="AL110"/>
      <c r="AM110" s="217">
        <v>45566</v>
      </c>
      <c r="AN110" s="221">
        <v>0</v>
      </c>
      <c r="AO110"/>
      <c r="AP110" s="217">
        <v>45548</v>
      </c>
      <c r="AQ110" s="221">
        <v>446.39414264308482</v>
      </c>
      <c r="AR110"/>
      <c r="AS110"/>
      <c r="AT110">
        <v>2024</v>
      </c>
      <c r="AU110" t="s">
        <v>17</v>
      </c>
      <c r="AV110">
        <v>3</v>
      </c>
      <c r="AW110" s="221">
        <v>1339.18</v>
      </c>
      <c r="AX110" s="221">
        <v>0</v>
      </c>
      <c r="AY110" s="221">
        <v>446.39</v>
      </c>
      <c r="AZ110" s="221">
        <v>0</v>
      </c>
    </row>
    <row r="111" spans="1:52">
      <c r="A111" t="s">
        <v>77</v>
      </c>
      <c r="B111" t="s">
        <v>7</v>
      </c>
      <c r="C111"/>
      <c r="D111"/>
      <c r="E111"/>
      <c r="F111"/>
      <c r="G111" t="s">
        <v>186</v>
      </c>
      <c r="H111"/>
      <c r="I111" t="s">
        <v>187</v>
      </c>
      <c r="J111"/>
      <c r="K111" s="217">
        <v>45413</v>
      </c>
      <c r="L111"/>
      <c r="M111"/>
      <c r="N111" t="s">
        <v>29</v>
      </c>
      <c r="O111"/>
      <c r="P111"/>
      <c r="Q111"/>
      <c r="R111" s="221">
        <v>476.23414716550622</v>
      </c>
      <c r="S111" s="217">
        <v>45432</v>
      </c>
      <c r="T111" s="221">
        <v>0</v>
      </c>
      <c r="U111"/>
      <c r="V111" s="217">
        <v>45491</v>
      </c>
      <c r="W111" s="221">
        <v>476.23414716550622</v>
      </c>
      <c r="X111"/>
      <c r="Y111"/>
      <c r="Z111" s="221">
        <v>156.13493214966269</v>
      </c>
      <c r="AA111"/>
      <c r="AB111" s="221">
        <v>476.23414716550622</v>
      </c>
      <c r="AC111"/>
      <c r="AD111" s="217">
        <v>45502</v>
      </c>
      <c r="AE111" s="221">
        <v>0</v>
      </c>
      <c r="AF111"/>
      <c r="AG111" s="217">
        <v>45562</v>
      </c>
      <c r="AH111" s="221">
        <v>476.23414716550622</v>
      </c>
      <c r="AI111"/>
      <c r="AJ111"/>
      <c r="AK111" s="221">
        <v>476.23414716550622</v>
      </c>
      <c r="AL111"/>
      <c r="AM111" s="217">
        <v>45566</v>
      </c>
      <c r="AN111" s="221">
        <v>0</v>
      </c>
      <c r="AO111"/>
      <c r="AP111" s="217">
        <v>45548</v>
      </c>
      <c r="AQ111" s="221">
        <v>476.23414716550622</v>
      </c>
      <c r="AR111"/>
      <c r="AS111"/>
      <c r="AT111">
        <v>2024</v>
      </c>
      <c r="AU111" t="s">
        <v>17</v>
      </c>
      <c r="AV111">
        <v>3</v>
      </c>
      <c r="AW111" s="221">
        <v>1428.7</v>
      </c>
      <c r="AX111" s="221">
        <v>0</v>
      </c>
      <c r="AY111" s="221">
        <v>476.23</v>
      </c>
      <c r="AZ111" s="221">
        <v>0</v>
      </c>
    </row>
    <row r="112" spans="1:52">
      <c r="A112" t="s">
        <v>77</v>
      </c>
      <c r="B112" t="s">
        <v>7</v>
      </c>
      <c r="C112"/>
      <c r="D112"/>
      <c r="E112"/>
      <c r="F112"/>
      <c r="G112" t="s">
        <v>186</v>
      </c>
      <c r="H112"/>
      <c r="I112" t="s">
        <v>187</v>
      </c>
      <c r="J112"/>
      <c r="K112" s="217">
        <v>45413</v>
      </c>
      <c r="L112"/>
      <c r="M112"/>
      <c r="N112" t="s">
        <v>29</v>
      </c>
      <c r="O112"/>
      <c r="P112"/>
      <c r="Q112"/>
      <c r="R112" s="221">
        <v>528.85688737813462</v>
      </c>
      <c r="S112" s="217">
        <v>45432</v>
      </c>
      <c r="T112" s="221">
        <v>0</v>
      </c>
      <c r="U112"/>
      <c r="V112" s="217">
        <v>45491</v>
      </c>
      <c r="W112" s="221">
        <v>528.85688737813462</v>
      </c>
      <c r="X112"/>
      <c r="Y112"/>
      <c r="Z112" s="221">
        <v>179.26547506981319</v>
      </c>
      <c r="AA112"/>
      <c r="AB112" s="221">
        <v>528.85688737813462</v>
      </c>
      <c r="AC112"/>
      <c r="AD112" s="217">
        <v>45502</v>
      </c>
      <c r="AE112" s="221">
        <v>0</v>
      </c>
      <c r="AF112"/>
      <c r="AG112" s="217">
        <v>45562</v>
      </c>
      <c r="AH112" s="221">
        <v>528.85688737813462</v>
      </c>
      <c r="AI112"/>
      <c r="AJ112"/>
      <c r="AK112" s="221">
        <v>528.85688737813462</v>
      </c>
      <c r="AL112"/>
      <c r="AM112" s="217">
        <v>45566</v>
      </c>
      <c r="AN112" s="221">
        <v>0</v>
      </c>
      <c r="AO112"/>
      <c r="AP112" s="217">
        <v>45548</v>
      </c>
      <c r="AQ112" s="221">
        <v>528.85688737813462</v>
      </c>
      <c r="AR112"/>
      <c r="AS112"/>
      <c r="AT112">
        <v>2024</v>
      </c>
      <c r="AU112" t="s">
        <v>17</v>
      </c>
      <c r="AV112">
        <v>3</v>
      </c>
      <c r="AW112" s="221">
        <v>1586.57</v>
      </c>
      <c r="AX112" s="221">
        <v>0</v>
      </c>
      <c r="AY112" s="221">
        <v>528.86</v>
      </c>
      <c r="AZ112" s="221">
        <v>0</v>
      </c>
    </row>
    <row r="113" spans="1:52">
      <c r="A113" t="s">
        <v>77</v>
      </c>
      <c r="B113" t="s">
        <v>7</v>
      </c>
      <c r="C113"/>
      <c r="D113"/>
      <c r="E113"/>
      <c r="F113"/>
      <c r="G113" t="s">
        <v>186</v>
      </c>
      <c r="H113"/>
      <c r="I113" t="s">
        <v>187</v>
      </c>
      <c r="J113"/>
      <c r="K113" s="217">
        <v>45413</v>
      </c>
      <c r="L113"/>
      <c r="M113"/>
      <c r="N113" t="s">
        <v>29</v>
      </c>
      <c r="O113"/>
      <c r="P113"/>
      <c r="Q113"/>
      <c r="R113" s="221">
        <v>474.22132671961702</v>
      </c>
      <c r="S113" s="217">
        <v>45432</v>
      </c>
      <c r="T113" s="221">
        <v>0</v>
      </c>
      <c r="U113"/>
      <c r="V113" s="217">
        <v>45491</v>
      </c>
      <c r="W113" s="221">
        <v>474.22132671961702</v>
      </c>
      <c r="X113"/>
      <c r="Y113"/>
      <c r="Z113" s="221">
        <v>162.45977445422091</v>
      </c>
      <c r="AA113"/>
      <c r="AB113" s="221">
        <v>474.22132671961702</v>
      </c>
      <c r="AC113"/>
      <c r="AD113" s="217">
        <v>45502</v>
      </c>
      <c r="AE113" s="221">
        <v>0</v>
      </c>
      <c r="AF113"/>
      <c r="AG113" s="217">
        <v>45562</v>
      </c>
      <c r="AH113" s="221">
        <v>474.22132671961702</v>
      </c>
      <c r="AI113"/>
      <c r="AJ113"/>
      <c r="AK113" s="221">
        <v>474.22132671961702</v>
      </c>
      <c r="AL113"/>
      <c r="AM113" s="217">
        <v>45566</v>
      </c>
      <c r="AN113" s="221">
        <v>0</v>
      </c>
      <c r="AO113"/>
      <c r="AP113" s="217">
        <v>45548</v>
      </c>
      <c r="AQ113" s="221">
        <v>474.22132671961702</v>
      </c>
      <c r="AR113"/>
      <c r="AS113"/>
      <c r="AT113">
        <v>2024</v>
      </c>
      <c r="AU113" t="s">
        <v>17</v>
      </c>
      <c r="AV113">
        <v>3</v>
      </c>
      <c r="AW113" s="221">
        <v>1422.66</v>
      </c>
      <c r="AX113" s="221">
        <v>0</v>
      </c>
      <c r="AY113" s="221">
        <v>474.22</v>
      </c>
      <c r="AZ113" s="221">
        <v>0</v>
      </c>
    </row>
    <row r="114" spans="1:52">
      <c r="A114" t="s">
        <v>85</v>
      </c>
      <c r="B114" t="s">
        <v>6</v>
      </c>
      <c r="C114"/>
      <c r="D114"/>
      <c r="E114"/>
      <c r="F114"/>
      <c r="G114" t="s">
        <v>188</v>
      </c>
      <c r="H114"/>
      <c r="I114" t="s">
        <v>189</v>
      </c>
      <c r="J114"/>
      <c r="K114" s="217">
        <v>45151</v>
      </c>
      <c r="L114"/>
      <c r="M114"/>
      <c r="N114" t="s">
        <v>29</v>
      </c>
      <c r="O114"/>
      <c r="P114"/>
      <c r="Q114"/>
      <c r="R114" s="221">
        <v>468.28615613317618</v>
      </c>
      <c r="S114" s="217">
        <v>45180</v>
      </c>
      <c r="T114" s="221">
        <v>0</v>
      </c>
      <c r="U114"/>
      <c r="V114" s="217">
        <v>45231</v>
      </c>
      <c r="W114" s="221">
        <v>468.28615613317618</v>
      </c>
      <c r="X114"/>
      <c r="Y114"/>
      <c r="Z114" s="221">
        <v>0</v>
      </c>
      <c r="AA114"/>
      <c r="AB114" s="221">
        <v>468.28615613317618</v>
      </c>
      <c r="AC114"/>
      <c r="AD114" s="217">
        <v>45252</v>
      </c>
      <c r="AE114" s="221">
        <v>468.28615613317618</v>
      </c>
      <c r="AF114"/>
      <c r="AG114" s="217">
        <v>45523</v>
      </c>
      <c r="AH114" s="221">
        <v>0</v>
      </c>
      <c r="AI114"/>
      <c r="AJ114"/>
      <c r="AK114" s="221">
        <v>0</v>
      </c>
      <c r="AL114"/>
      <c r="AM114" s="217"/>
      <c r="AN114" s="221">
        <v>0</v>
      </c>
      <c r="AO114"/>
      <c r="AP114" s="217"/>
      <c r="AQ114" s="221">
        <v>0</v>
      </c>
      <c r="AR114"/>
      <c r="AS114"/>
      <c r="AT114">
        <v>2023</v>
      </c>
      <c r="AU114" t="s">
        <v>21</v>
      </c>
      <c r="AV114">
        <v>4</v>
      </c>
      <c r="AW114" s="221">
        <v>936.57</v>
      </c>
      <c r="AX114" s="221">
        <v>468.29</v>
      </c>
      <c r="AY114" s="221">
        <v>0</v>
      </c>
      <c r="AZ114" s="221">
        <v>0</v>
      </c>
    </row>
    <row r="115" spans="1:52">
      <c r="A115" t="s">
        <v>85</v>
      </c>
      <c r="B115" t="s">
        <v>6</v>
      </c>
      <c r="C115"/>
      <c r="D115"/>
      <c r="E115"/>
      <c r="F115"/>
      <c r="G115" t="s">
        <v>188</v>
      </c>
      <c r="H115"/>
      <c r="I115" t="s">
        <v>189</v>
      </c>
      <c r="J115"/>
      <c r="K115" s="217">
        <v>45151</v>
      </c>
      <c r="L115"/>
      <c r="M115"/>
      <c r="N115" t="s">
        <v>29</v>
      </c>
      <c r="O115"/>
      <c r="P115"/>
      <c r="Q115"/>
      <c r="R115" s="221">
        <v>670.4145961058457</v>
      </c>
      <c r="S115" s="217">
        <v>45180</v>
      </c>
      <c r="T115" s="221">
        <v>0</v>
      </c>
      <c r="U115"/>
      <c r="V115" s="217">
        <v>45231</v>
      </c>
      <c r="W115" s="221">
        <v>670.4145961058457</v>
      </c>
      <c r="X115"/>
      <c r="Y115"/>
      <c r="Z115" s="221">
        <v>0</v>
      </c>
      <c r="AA115"/>
      <c r="AB115" s="221">
        <v>670.4145961058457</v>
      </c>
      <c r="AC115"/>
      <c r="AD115" s="217">
        <v>45252</v>
      </c>
      <c r="AE115" s="221">
        <v>670.4145961058457</v>
      </c>
      <c r="AF115"/>
      <c r="AG115" s="217">
        <v>45523</v>
      </c>
      <c r="AH115" s="221">
        <v>0</v>
      </c>
      <c r="AI115"/>
      <c r="AJ115"/>
      <c r="AK115" s="221">
        <v>0</v>
      </c>
      <c r="AL115"/>
      <c r="AM115" s="217"/>
      <c r="AN115" s="221">
        <v>0</v>
      </c>
      <c r="AO115"/>
      <c r="AP115" s="217"/>
      <c r="AQ115" s="221">
        <v>0</v>
      </c>
      <c r="AR115"/>
      <c r="AS115"/>
      <c r="AT115">
        <v>2023</v>
      </c>
      <c r="AU115" t="s">
        <v>21</v>
      </c>
      <c r="AV115">
        <v>4</v>
      </c>
      <c r="AW115" s="221">
        <v>1340.83</v>
      </c>
      <c r="AX115" s="221">
        <v>670.41</v>
      </c>
      <c r="AY115" s="221">
        <v>0</v>
      </c>
      <c r="AZ115" s="221">
        <v>0</v>
      </c>
    </row>
    <row r="116" spans="1:52">
      <c r="A116" t="s">
        <v>130</v>
      </c>
      <c r="B116" t="s">
        <v>3</v>
      </c>
      <c r="C116"/>
      <c r="D116"/>
      <c r="E116"/>
      <c r="F116"/>
      <c r="G116" t="s">
        <v>190</v>
      </c>
      <c r="H116"/>
      <c r="I116" t="s">
        <v>191</v>
      </c>
      <c r="J116"/>
      <c r="K116" s="217">
        <v>45671</v>
      </c>
      <c r="L116"/>
      <c r="M116"/>
      <c r="N116" t="s">
        <v>29</v>
      </c>
      <c r="O116"/>
      <c r="P116"/>
      <c r="Q116"/>
      <c r="R116" s="221">
        <v>2137.669149637331</v>
      </c>
      <c r="S116" s="217">
        <v>45685</v>
      </c>
      <c r="T116" s="221">
        <v>0</v>
      </c>
      <c r="U116"/>
      <c r="V116" s="217">
        <v>45690</v>
      </c>
      <c r="W116" s="221">
        <v>2137.669149637331</v>
      </c>
      <c r="X116"/>
      <c r="Y116"/>
      <c r="Z116" s="221">
        <v>676.95880871776103</v>
      </c>
      <c r="AA116"/>
      <c r="AB116" s="221">
        <v>2137.669149637331</v>
      </c>
      <c r="AC116"/>
      <c r="AD116" s="217">
        <v>45710</v>
      </c>
      <c r="AE116" s="221">
        <v>0</v>
      </c>
      <c r="AF116"/>
      <c r="AG116" s="217">
        <v>45744</v>
      </c>
      <c r="AH116" s="221">
        <v>2137.669149637331</v>
      </c>
      <c r="AI116"/>
      <c r="AJ116"/>
      <c r="AK116" s="221">
        <v>0</v>
      </c>
      <c r="AL116"/>
      <c r="AM116" s="217"/>
      <c r="AN116" s="221">
        <v>0</v>
      </c>
      <c r="AO116"/>
      <c r="AP116" s="217"/>
      <c r="AQ116" s="221">
        <v>0</v>
      </c>
      <c r="AR116"/>
      <c r="AS116"/>
      <c r="AT116">
        <v>2025</v>
      </c>
      <c r="AU116" t="s">
        <v>12</v>
      </c>
      <c r="AV116">
        <v>1</v>
      </c>
      <c r="AW116" s="221">
        <v>4275.34</v>
      </c>
      <c r="AX116" s="221">
        <v>0</v>
      </c>
      <c r="AY116" s="221">
        <v>2137.67</v>
      </c>
      <c r="AZ116" s="221">
        <v>0</v>
      </c>
    </row>
    <row r="117" spans="1:52">
      <c r="A117" t="s">
        <v>80</v>
      </c>
      <c r="B117" t="s">
        <v>5</v>
      </c>
      <c r="C117"/>
      <c r="D117"/>
      <c r="E117"/>
      <c r="F117"/>
      <c r="G117" t="s">
        <v>192</v>
      </c>
      <c r="H117"/>
      <c r="I117" t="s">
        <v>193</v>
      </c>
      <c r="J117"/>
      <c r="K117" s="217">
        <v>45449</v>
      </c>
      <c r="L117"/>
      <c r="M117"/>
      <c r="N117" t="s">
        <v>27</v>
      </c>
      <c r="O117"/>
      <c r="P117"/>
      <c r="Q117"/>
      <c r="R117" s="221">
        <v>4323.6550393148545</v>
      </c>
      <c r="S117" s="217">
        <v>45463</v>
      </c>
      <c r="T117" s="221">
        <v>239.20599907373969</v>
      </c>
      <c r="U117"/>
      <c r="V117" s="217">
        <v>45512</v>
      </c>
      <c r="W117" s="221">
        <v>4084.4490402411161</v>
      </c>
      <c r="X117"/>
      <c r="Y117"/>
      <c r="Z117" s="221">
        <v>460.53092437938949</v>
      </c>
      <c r="AA117"/>
      <c r="AB117" s="221">
        <v>4084.4490402411161</v>
      </c>
      <c r="AC117"/>
      <c r="AD117" s="217">
        <v>45517</v>
      </c>
      <c r="AE117" s="221">
        <v>0</v>
      </c>
      <c r="AF117"/>
      <c r="AG117" s="217">
        <v>45518</v>
      </c>
      <c r="AH117" s="221">
        <v>4084.4490402411161</v>
      </c>
      <c r="AI117"/>
      <c r="AJ117"/>
      <c r="AK117" s="221">
        <v>4084.4490402411161</v>
      </c>
      <c r="AL117"/>
      <c r="AM117" s="217">
        <v>45524</v>
      </c>
      <c r="AN117" s="221">
        <v>711.46</v>
      </c>
      <c r="AO117"/>
      <c r="AP117" s="217">
        <v>45583</v>
      </c>
      <c r="AQ117" s="221">
        <v>0</v>
      </c>
      <c r="AR117"/>
      <c r="AS117"/>
      <c r="AT117">
        <v>2024</v>
      </c>
      <c r="AU117" t="s">
        <v>18</v>
      </c>
      <c r="AV117">
        <v>3</v>
      </c>
      <c r="AW117" s="221">
        <v>12492.55</v>
      </c>
      <c r="AX117" s="221">
        <v>950.67</v>
      </c>
      <c r="AY117" s="221">
        <v>0</v>
      </c>
      <c r="AZ117" s="221">
        <v>3372.99</v>
      </c>
    </row>
    <row r="118" spans="1:52">
      <c r="A118" t="s">
        <v>130</v>
      </c>
      <c r="B118" t="s">
        <v>3</v>
      </c>
      <c r="C118"/>
      <c r="D118"/>
      <c r="E118"/>
      <c r="F118"/>
      <c r="G118" t="s">
        <v>194</v>
      </c>
      <c r="H118"/>
      <c r="I118" t="s">
        <v>195</v>
      </c>
      <c r="J118"/>
      <c r="K118" s="217">
        <v>45355</v>
      </c>
      <c r="L118"/>
      <c r="M118"/>
      <c r="N118" t="s">
        <v>29</v>
      </c>
      <c r="O118"/>
      <c r="P118"/>
      <c r="Q118"/>
      <c r="R118" s="221">
        <v>440.97007999346971</v>
      </c>
      <c r="S118" s="217">
        <v>45379</v>
      </c>
      <c r="T118" s="221">
        <v>0</v>
      </c>
      <c r="U118"/>
      <c r="V118" s="217">
        <v>45384</v>
      </c>
      <c r="W118" s="221">
        <v>440.97007999346971</v>
      </c>
      <c r="X118"/>
      <c r="Y118"/>
      <c r="Z118" s="221">
        <v>164.61587262973811</v>
      </c>
      <c r="AA118"/>
      <c r="AB118" s="221">
        <v>440.97007999346971</v>
      </c>
      <c r="AC118"/>
      <c r="AD118" s="217">
        <v>45400</v>
      </c>
      <c r="AE118" s="221">
        <v>0</v>
      </c>
      <c r="AF118"/>
      <c r="AG118" s="217">
        <v>45405</v>
      </c>
      <c r="AH118" s="221">
        <v>440.97007999346971</v>
      </c>
      <c r="AI118"/>
      <c r="AJ118"/>
      <c r="AK118" s="221">
        <v>0</v>
      </c>
      <c r="AL118"/>
      <c r="AM118" s="217"/>
      <c r="AN118" s="221">
        <v>0</v>
      </c>
      <c r="AO118"/>
      <c r="AP118" s="217"/>
      <c r="AQ118" s="221">
        <v>0</v>
      </c>
      <c r="AR118"/>
      <c r="AS118"/>
      <c r="AT118">
        <v>2024</v>
      </c>
      <c r="AU118" t="s">
        <v>14</v>
      </c>
      <c r="AV118">
        <v>2</v>
      </c>
      <c r="AW118" s="221">
        <v>881.94</v>
      </c>
      <c r="AX118" s="221">
        <v>0</v>
      </c>
      <c r="AY118" s="221">
        <v>440.97</v>
      </c>
      <c r="AZ118" s="221">
        <v>0</v>
      </c>
    </row>
    <row r="119" spans="1:52">
      <c r="A119" t="s">
        <v>130</v>
      </c>
      <c r="B119" t="s">
        <v>3</v>
      </c>
      <c r="C119"/>
      <c r="D119"/>
      <c r="E119"/>
      <c r="F119"/>
      <c r="G119" t="s">
        <v>194</v>
      </c>
      <c r="H119"/>
      <c r="I119" t="s">
        <v>195</v>
      </c>
      <c r="J119"/>
      <c r="K119" s="217">
        <v>45355</v>
      </c>
      <c r="L119"/>
      <c r="M119"/>
      <c r="N119" t="s">
        <v>29</v>
      </c>
      <c r="O119"/>
      <c r="P119"/>
      <c r="Q119"/>
      <c r="R119" s="221">
        <v>555.53014230026781</v>
      </c>
      <c r="S119" s="217">
        <v>45379</v>
      </c>
      <c r="T119" s="221">
        <v>0</v>
      </c>
      <c r="U119"/>
      <c r="V119" s="217">
        <v>45384</v>
      </c>
      <c r="W119" s="221">
        <v>555.53014230026781</v>
      </c>
      <c r="X119"/>
      <c r="Y119"/>
      <c r="Z119" s="221">
        <v>174.81696244547209</v>
      </c>
      <c r="AA119"/>
      <c r="AB119" s="221">
        <v>555.53014230026781</v>
      </c>
      <c r="AC119"/>
      <c r="AD119" s="217">
        <v>45400</v>
      </c>
      <c r="AE119" s="221">
        <v>0</v>
      </c>
      <c r="AF119"/>
      <c r="AG119" s="217">
        <v>45405</v>
      </c>
      <c r="AH119" s="221">
        <v>555.53014230026781</v>
      </c>
      <c r="AI119"/>
      <c r="AJ119"/>
      <c r="AK119" s="221">
        <v>0</v>
      </c>
      <c r="AL119"/>
      <c r="AM119" s="217"/>
      <c r="AN119" s="221">
        <v>0</v>
      </c>
      <c r="AO119"/>
      <c r="AP119" s="217"/>
      <c r="AQ119" s="221">
        <v>0</v>
      </c>
      <c r="AR119"/>
      <c r="AS119"/>
      <c r="AT119">
        <v>2024</v>
      </c>
      <c r="AU119" t="s">
        <v>14</v>
      </c>
      <c r="AV119">
        <v>2</v>
      </c>
      <c r="AW119" s="221">
        <v>1111.06</v>
      </c>
      <c r="AX119" s="221">
        <v>0</v>
      </c>
      <c r="AY119" s="221">
        <v>555.53</v>
      </c>
      <c r="AZ119" s="221">
        <v>0</v>
      </c>
    </row>
    <row r="120" spans="1:52">
      <c r="A120" t="s">
        <v>130</v>
      </c>
      <c r="B120" t="s">
        <v>3</v>
      </c>
      <c r="C120"/>
      <c r="D120"/>
      <c r="E120"/>
      <c r="F120"/>
      <c r="G120" t="s">
        <v>194</v>
      </c>
      <c r="H120"/>
      <c r="I120" t="s">
        <v>195</v>
      </c>
      <c r="J120"/>
      <c r="K120" s="217">
        <v>45355</v>
      </c>
      <c r="L120"/>
      <c r="M120"/>
      <c r="N120" t="s">
        <v>29</v>
      </c>
      <c r="O120"/>
      <c r="P120"/>
      <c r="Q120"/>
      <c r="R120" s="221">
        <v>641.27522582874155</v>
      </c>
      <c r="S120" s="217">
        <v>45379</v>
      </c>
      <c r="T120" s="221">
        <v>0</v>
      </c>
      <c r="U120"/>
      <c r="V120" s="217">
        <v>45384</v>
      </c>
      <c r="W120" s="221">
        <v>641.27522582874155</v>
      </c>
      <c r="X120"/>
      <c r="Y120"/>
      <c r="Z120" s="221">
        <v>200.19258849172081</v>
      </c>
      <c r="AA120"/>
      <c r="AB120" s="221">
        <v>641.27522582874155</v>
      </c>
      <c r="AC120"/>
      <c r="AD120" s="217">
        <v>45400</v>
      </c>
      <c r="AE120" s="221">
        <v>0</v>
      </c>
      <c r="AF120"/>
      <c r="AG120" s="217">
        <v>45405</v>
      </c>
      <c r="AH120" s="221">
        <v>641.27522582874155</v>
      </c>
      <c r="AI120"/>
      <c r="AJ120"/>
      <c r="AK120" s="221">
        <v>0</v>
      </c>
      <c r="AL120"/>
      <c r="AM120" s="217"/>
      <c r="AN120" s="221">
        <v>0</v>
      </c>
      <c r="AO120"/>
      <c r="AP120" s="217"/>
      <c r="AQ120" s="221">
        <v>0</v>
      </c>
      <c r="AR120"/>
      <c r="AS120"/>
      <c r="AT120">
        <v>2024</v>
      </c>
      <c r="AU120" t="s">
        <v>14</v>
      </c>
      <c r="AV120">
        <v>2</v>
      </c>
      <c r="AW120" s="221">
        <v>1282.55</v>
      </c>
      <c r="AX120" s="221">
        <v>0</v>
      </c>
      <c r="AY120" s="221">
        <v>641.28</v>
      </c>
      <c r="AZ120" s="221">
        <v>0</v>
      </c>
    </row>
    <row r="121" spans="1:52">
      <c r="A121" t="s">
        <v>77</v>
      </c>
      <c r="B121" t="s">
        <v>7</v>
      </c>
      <c r="C121"/>
      <c r="D121"/>
      <c r="E121"/>
      <c r="F121"/>
      <c r="G121" t="s">
        <v>196</v>
      </c>
      <c r="H121"/>
      <c r="I121" t="s">
        <v>197</v>
      </c>
      <c r="J121"/>
      <c r="K121" s="217">
        <v>44978</v>
      </c>
      <c r="L121"/>
      <c r="M121"/>
      <c r="N121" t="s">
        <v>25</v>
      </c>
      <c r="O121"/>
      <c r="P121"/>
      <c r="Q121"/>
      <c r="R121" s="221">
        <v>274.05893116720608</v>
      </c>
      <c r="S121" s="217">
        <v>44999</v>
      </c>
      <c r="T121" s="221">
        <v>0</v>
      </c>
      <c r="U121"/>
      <c r="V121" s="217">
        <v>45063</v>
      </c>
      <c r="W121" s="221">
        <v>274.05893116720608</v>
      </c>
      <c r="X121"/>
      <c r="Y121"/>
      <c r="Z121" s="221">
        <v>78.399256824889093</v>
      </c>
      <c r="AA121"/>
      <c r="AB121" s="221">
        <v>274.05893116720608</v>
      </c>
      <c r="AC121"/>
      <c r="AD121" s="217">
        <v>45156</v>
      </c>
      <c r="AE121" s="221">
        <v>0</v>
      </c>
      <c r="AF121"/>
      <c r="AG121" s="217">
        <v>45298</v>
      </c>
      <c r="AH121" s="221">
        <v>274.05893116720608</v>
      </c>
      <c r="AI121"/>
      <c r="AJ121"/>
      <c r="AK121" s="221">
        <v>0</v>
      </c>
      <c r="AL121"/>
      <c r="AM121" s="217"/>
      <c r="AN121" s="221">
        <v>0</v>
      </c>
      <c r="AO121"/>
      <c r="AP121" s="217"/>
      <c r="AQ121" s="221">
        <v>0</v>
      </c>
      <c r="AR121"/>
      <c r="AS121"/>
      <c r="AT121">
        <v>2023</v>
      </c>
      <c r="AU121" t="s">
        <v>15</v>
      </c>
      <c r="AV121">
        <v>2</v>
      </c>
      <c r="AW121" s="221">
        <v>548.12</v>
      </c>
      <c r="AX121" s="221">
        <v>0</v>
      </c>
      <c r="AY121" s="221">
        <v>274.06</v>
      </c>
      <c r="AZ121" s="221">
        <v>0</v>
      </c>
    </row>
    <row r="122" spans="1:52">
      <c r="A122" t="s">
        <v>80</v>
      </c>
      <c r="B122" t="s">
        <v>5</v>
      </c>
      <c r="C122"/>
      <c r="D122"/>
      <c r="E122"/>
      <c r="F122"/>
      <c r="G122" t="s">
        <v>198</v>
      </c>
      <c r="H122"/>
      <c r="I122" t="s">
        <v>199</v>
      </c>
      <c r="J122"/>
      <c r="K122" s="217">
        <v>45520</v>
      </c>
      <c r="L122"/>
      <c r="M122"/>
      <c r="N122" t="s">
        <v>26</v>
      </c>
      <c r="O122"/>
      <c r="P122"/>
      <c r="Q122"/>
      <c r="R122" s="221">
        <v>371.43967051053369</v>
      </c>
      <c r="S122" s="217">
        <v>45548</v>
      </c>
      <c r="T122" s="221">
        <v>0</v>
      </c>
      <c r="U122"/>
      <c r="V122" s="217">
        <v>45590</v>
      </c>
      <c r="W122" s="221">
        <v>371.43967051053369</v>
      </c>
      <c r="X122"/>
      <c r="Y122"/>
      <c r="Z122" s="221">
        <v>114.8846282099161</v>
      </c>
      <c r="AA122"/>
      <c r="AB122" s="221">
        <v>371.43967051053369</v>
      </c>
      <c r="AC122"/>
      <c r="AD122" s="217">
        <v>45593</v>
      </c>
      <c r="AE122" s="221">
        <v>0</v>
      </c>
      <c r="AF122"/>
      <c r="AG122" s="217">
        <v>45630</v>
      </c>
      <c r="AH122" s="221">
        <v>371.43967051053369</v>
      </c>
      <c r="AI122"/>
      <c r="AJ122"/>
      <c r="AK122" s="221">
        <v>371.43967051053369</v>
      </c>
      <c r="AL122"/>
      <c r="AM122" s="217">
        <v>45645</v>
      </c>
      <c r="AN122" s="221">
        <v>0</v>
      </c>
      <c r="AO122"/>
      <c r="AP122" s="217">
        <v>45590</v>
      </c>
      <c r="AQ122" s="221">
        <v>371.43967051053369</v>
      </c>
      <c r="AR122"/>
      <c r="AS122"/>
      <c r="AT122">
        <v>2024</v>
      </c>
      <c r="AU122" t="s">
        <v>20</v>
      </c>
      <c r="AV122">
        <v>4</v>
      </c>
      <c r="AW122" s="221">
        <v>1114.32</v>
      </c>
      <c r="AX122" s="221">
        <v>0</v>
      </c>
      <c r="AY122" s="221">
        <v>371.44</v>
      </c>
      <c r="AZ122" s="221">
        <v>0</v>
      </c>
    </row>
    <row r="123" spans="1:52">
      <c r="A123" t="s">
        <v>80</v>
      </c>
      <c r="B123" t="s">
        <v>5</v>
      </c>
      <c r="C123"/>
      <c r="D123"/>
      <c r="E123"/>
      <c r="F123"/>
      <c r="G123" t="s">
        <v>200</v>
      </c>
      <c r="H123"/>
      <c r="I123" t="s">
        <v>201</v>
      </c>
      <c r="J123"/>
      <c r="K123" s="217">
        <v>45432</v>
      </c>
      <c r="L123"/>
      <c r="M123"/>
      <c r="N123" t="s">
        <v>29</v>
      </c>
      <c r="O123"/>
      <c r="P123"/>
      <c r="Q123"/>
      <c r="R123" s="221">
        <v>223.72226261243</v>
      </c>
      <c r="S123" s="217">
        <v>45453</v>
      </c>
      <c r="T123" s="221">
        <v>56.302207917457373</v>
      </c>
      <c r="U123"/>
      <c r="V123" s="217">
        <v>45524</v>
      </c>
      <c r="W123" s="221">
        <v>167.42005469497261</v>
      </c>
      <c r="X123"/>
      <c r="Y123"/>
      <c r="Z123" s="221">
        <v>25.839259615092988</v>
      </c>
      <c r="AA123"/>
      <c r="AB123" s="221">
        <v>167.42005469497261</v>
      </c>
      <c r="AC123"/>
      <c r="AD123" s="217">
        <v>45546</v>
      </c>
      <c r="AE123" s="221">
        <v>0</v>
      </c>
      <c r="AF123"/>
      <c r="AG123" s="217">
        <v>45547</v>
      </c>
      <c r="AH123" s="221">
        <v>167.42005469497261</v>
      </c>
      <c r="AI123"/>
      <c r="AJ123"/>
      <c r="AK123" s="221">
        <v>167.42005469497261</v>
      </c>
      <c r="AL123"/>
      <c r="AM123" s="217">
        <v>45552</v>
      </c>
      <c r="AN123" s="221">
        <v>0</v>
      </c>
      <c r="AO123"/>
      <c r="AP123" s="217">
        <v>45702</v>
      </c>
      <c r="AQ123" s="221">
        <v>167.42005469497261</v>
      </c>
      <c r="AR123"/>
      <c r="AS123"/>
      <c r="AT123">
        <v>2024</v>
      </c>
      <c r="AU123" t="s">
        <v>18</v>
      </c>
      <c r="AV123">
        <v>3</v>
      </c>
      <c r="AW123" s="221">
        <v>558.55999999999995</v>
      </c>
      <c r="AX123" s="221">
        <v>56.3</v>
      </c>
      <c r="AY123" s="221">
        <v>167.42</v>
      </c>
      <c r="AZ123" s="221">
        <v>0</v>
      </c>
    </row>
    <row r="124" spans="1:52">
      <c r="A124" t="s">
        <v>80</v>
      </c>
      <c r="B124" t="s">
        <v>5</v>
      </c>
      <c r="C124"/>
      <c r="D124"/>
      <c r="E124"/>
      <c r="F124"/>
      <c r="G124" t="s">
        <v>200</v>
      </c>
      <c r="H124"/>
      <c r="I124" t="s">
        <v>201</v>
      </c>
      <c r="J124"/>
      <c r="K124" s="217">
        <v>45432</v>
      </c>
      <c r="L124"/>
      <c r="M124"/>
      <c r="N124" t="s">
        <v>29</v>
      </c>
      <c r="O124"/>
      <c r="P124"/>
      <c r="Q124"/>
      <c r="R124" s="221">
        <v>2471.6772782370731</v>
      </c>
      <c r="S124" s="217">
        <v>45453</v>
      </c>
      <c r="T124" s="221">
        <v>515.68396978304497</v>
      </c>
      <c r="U124"/>
      <c r="V124" s="217">
        <v>45524</v>
      </c>
      <c r="W124" s="221">
        <v>1955.993308454028</v>
      </c>
      <c r="X124"/>
      <c r="Y124"/>
      <c r="Z124" s="221">
        <v>255.58517145910511</v>
      </c>
      <c r="AA124"/>
      <c r="AB124" s="221">
        <v>1955.993308454028</v>
      </c>
      <c r="AC124"/>
      <c r="AD124" s="217">
        <v>45546</v>
      </c>
      <c r="AE124" s="221">
        <v>0</v>
      </c>
      <c r="AF124"/>
      <c r="AG124" s="217">
        <v>45547</v>
      </c>
      <c r="AH124" s="221">
        <v>1955.993308454028</v>
      </c>
      <c r="AI124"/>
      <c r="AJ124"/>
      <c r="AK124" s="221">
        <v>1955.993308454028</v>
      </c>
      <c r="AL124"/>
      <c r="AM124" s="217">
        <v>45552</v>
      </c>
      <c r="AN124" s="221">
        <v>0</v>
      </c>
      <c r="AO124"/>
      <c r="AP124" s="217">
        <v>45702</v>
      </c>
      <c r="AQ124" s="221">
        <v>0</v>
      </c>
      <c r="AR124"/>
      <c r="AS124"/>
      <c r="AT124">
        <v>2024</v>
      </c>
      <c r="AU124" t="s">
        <v>18</v>
      </c>
      <c r="AV124">
        <v>3</v>
      </c>
      <c r="AW124" s="221">
        <v>6383.66</v>
      </c>
      <c r="AX124" s="221">
        <v>515.67999999999995</v>
      </c>
      <c r="AY124" s="221">
        <v>0</v>
      </c>
      <c r="AZ124" s="221">
        <v>1956</v>
      </c>
    </row>
    <row r="125" spans="1:52">
      <c r="A125" t="s">
        <v>77</v>
      </c>
      <c r="B125" t="s">
        <v>7</v>
      </c>
      <c r="C125"/>
      <c r="D125"/>
      <c r="E125"/>
      <c r="F125"/>
      <c r="G125" t="s">
        <v>202</v>
      </c>
      <c r="H125"/>
      <c r="I125" t="s">
        <v>203</v>
      </c>
      <c r="J125"/>
      <c r="K125" s="217">
        <v>45077</v>
      </c>
      <c r="L125"/>
      <c r="M125"/>
      <c r="N125" t="s">
        <v>25</v>
      </c>
      <c r="O125"/>
      <c r="P125"/>
      <c r="Q125"/>
      <c r="R125" s="221">
        <v>267.68826529859018</v>
      </c>
      <c r="S125" s="217">
        <v>45086</v>
      </c>
      <c r="T125" s="221">
        <v>0</v>
      </c>
      <c r="U125"/>
      <c r="V125" s="217">
        <v>45183</v>
      </c>
      <c r="W125" s="221">
        <v>267.68826529859018</v>
      </c>
      <c r="X125"/>
      <c r="Y125"/>
      <c r="Z125" s="221">
        <v>0</v>
      </c>
      <c r="AA125"/>
      <c r="AB125" s="221">
        <v>267.68826529859018</v>
      </c>
      <c r="AC125"/>
      <c r="AD125" s="217">
        <v>45345</v>
      </c>
      <c r="AE125" s="221">
        <v>267.68826529859018</v>
      </c>
      <c r="AF125"/>
      <c r="AG125" s="217">
        <v>45443</v>
      </c>
      <c r="AH125" s="221">
        <v>0</v>
      </c>
      <c r="AI125"/>
      <c r="AJ125"/>
      <c r="AK125" s="221">
        <v>0</v>
      </c>
      <c r="AL125"/>
      <c r="AM125" s="217"/>
      <c r="AN125" s="221">
        <v>0</v>
      </c>
      <c r="AO125"/>
      <c r="AP125" s="217"/>
      <c r="AQ125" s="221">
        <v>0</v>
      </c>
      <c r="AR125"/>
      <c r="AS125"/>
      <c r="AT125">
        <v>2023</v>
      </c>
      <c r="AU125" t="s">
        <v>19</v>
      </c>
      <c r="AV125">
        <v>3</v>
      </c>
      <c r="AW125" s="221">
        <v>535.38</v>
      </c>
      <c r="AX125" s="221">
        <v>267.69</v>
      </c>
      <c r="AY125" s="221">
        <v>0</v>
      </c>
      <c r="AZ125" s="221">
        <v>0</v>
      </c>
    </row>
    <row r="126" spans="1:52">
      <c r="A126" t="s">
        <v>80</v>
      </c>
      <c r="B126" t="s">
        <v>5</v>
      </c>
      <c r="C126"/>
      <c r="D126"/>
      <c r="E126"/>
      <c r="F126"/>
      <c r="G126" t="s">
        <v>204</v>
      </c>
      <c r="H126"/>
      <c r="I126" t="s">
        <v>205</v>
      </c>
      <c r="J126"/>
      <c r="K126" s="217">
        <v>45110</v>
      </c>
      <c r="L126"/>
      <c r="M126"/>
      <c r="N126" t="s">
        <v>24</v>
      </c>
      <c r="O126"/>
      <c r="P126"/>
      <c r="Q126"/>
      <c r="R126" s="221">
        <v>253.08373167763921</v>
      </c>
      <c r="S126" s="217">
        <v>45147</v>
      </c>
      <c r="T126" s="221">
        <v>0</v>
      </c>
      <c r="U126"/>
      <c r="V126" s="217">
        <v>45148</v>
      </c>
      <c r="W126" s="221">
        <v>253.08373167763921</v>
      </c>
      <c r="X126"/>
      <c r="Y126"/>
      <c r="Z126" s="221">
        <v>0.33983822889738641</v>
      </c>
      <c r="AA126"/>
      <c r="AB126" s="221">
        <v>253.08373167763921</v>
      </c>
      <c r="AC126"/>
      <c r="AD126" s="217">
        <v>45183</v>
      </c>
      <c r="AE126" s="221">
        <v>83.65</v>
      </c>
      <c r="AF126"/>
      <c r="AG126" s="217">
        <v>45232</v>
      </c>
      <c r="AH126" s="221">
        <v>169.4337316776392</v>
      </c>
      <c r="AI126"/>
      <c r="AJ126"/>
      <c r="AK126" s="221">
        <v>0</v>
      </c>
      <c r="AL126"/>
      <c r="AM126" s="217"/>
      <c r="AN126" s="221">
        <v>0</v>
      </c>
      <c r="AO126"/>
      <c r="AP126" s="217"/>
      <c r="AQ126" s="221">
        <v>0</v>
      </c>
      <c r="AR126"/>
      <c r="AS126"/>
      <c r="AT126">
        <v>2023</v>
      </c>
      <c r="AU126" t="s">
        <v>18</v>
      </c>
      <c r="AV126">
        <v>3</v>
      </c>
      <c r="AW126" s="221">
        <v>506.17</v>
      </c>
      <c r="AX126" s="221">
        <v>83.65</v>
      </c>
      <c r="AY126" s="221">
        <v>169.43</v>
      </c>
      <c r="AZ126" s="221">
        <v>0</v>
      </c>
    </row>
    <row r="127" spans="1:52">
      <c r="A127" t="s">
        <v>80</v>
      </c>
      <c r="B127" t="s">
        <v>5</v>
      </c>
      <c r="C127"/>
      <c r="D127"/>
      <c r="E127"/>
      <c r="F127"/>
      <c r="G127" t="s">
        <v>204</v>
      </c>
      <c r="H127"/>
      <c r="I127" t="s">
        <v>205</v>
      </c>
      <c r="J127"/>
      <c r="K127" s="217">
        <v>45110</v>
      </c>
      <c r="L127"/>
      <c r="M127"/>
      <c r="N127" t="s">
        <v>24</v>
      </c>
      <c r="O127"/>
      <c r="P127"/>
      <c r="Q127"/>
      <c r="R127" s="221">
        <v>894.52758129386916</v>
      </c>
      <c r="S127" s="217">
        <v>45147</v>
      </c>
      <c r="T127" s="221">
        <v>0</v>
      </c>
      <c r="U127"/>
      <c r="V127" s="217">
        <v>45148</v>
      </c>
      <c r="W127" s="221">
        <v>894.52758129386916</v>
      </c>
      <c r="X127"/>
      <c r="Y127"/>
      <c r="Z127" s="221">
        <v>1.2096615374179831</v>
      </c>
      <c r="AA127"/>
      <c r="AB127" s="221">
        <v>894.52758129386916</v>
      </c>
      <c r="AC127"/>
      <c r="AD127" s="217">
        <v>45183</v>
      </c>
      <c r="AE127" s="221">
        <v>267.67</v>
      </c>
      <c r="AF127"/>
      <c r="AG127" s="217">
        <v>45232</v>
      </c>
      <c r="AH127" s="221">
        <v>626.85758129386909</v>
      </c>
      <c r="AI127"/>
      <c r="AJ127"/>
      <c r="AK127" s="221">
        <v>0</v>
      </c>
      <c r="AL127"/>
      <c r="AM127" s="217"/>
      <c r="AN127" s="221">
        <v>0</v>
      </c>
      <c r="AO127"/>
      <c r="AP127" s="217"/>
      <c r="AQ127" s="221">
        <v>0</v>
      </c>
      <c r="AR127"/>
      <c r="AS127"/>
      <c r="AT127">
        <v>2023</v>
      </c>
      <c r="AU127" t="s">
        <v>18</v>
      </c>
      <c r="AV127">
        <v>3</v>
      </c>
      <c r="AW127" s="221">
        <v>1789.06</v>
      </c>
      <c r="AX127" s="221">
        <v>267.67</v>
      </c>
      <c r="AY127" s="221">
        <v>626.86</v>
      </c>
      <c r="AZ127" s="221">
        <v>0</v>
      </c>
    </row>
    <row r="128" spans="1:52">
      <c r="A128" t="s">
        <v>206</v>
      </c>
      <c r="B128" t="s">
        <v>4</v>
      </c>
      <c r="C128"/>
      <c r="D128"/>
      <c r="E128"/>
      <c r="F128"/>
      <c r="G128" t="s">
        <v>207</v>
      </c>
      <c r="H128"/>
      <c r="I128" t="s">
        <v>208</v>
      </c>
      <c r="J128"/>
      <c r="K128" s="217">
        <v>45032</v>
      </c>
      <c r="L128"/>
      <c r="M128"/>
      <c r="N128" t="s">
        <v>27</v>
      </c>
      <c r="O128"/>
      <c r="P128"/>
      <c r="Q128"/>
      <c r="R128" s="221">
        <v>258.23309001635891</v>
      </c>
      <c r="S128" s="217">
        <v>45051</v>
      </c>
      <c r="T128" s="221">
        <v>258.23309001635891</v>
      </c>
      <c r="U128"/>
      <c r="V128" s="217">
        <v>45096</v>
      </c>
      <c r="W128" s="221">
        <v>0</v>
      </c>
      <c r="X128"/>
      <c r="Y128"/>
      <c r="Z128" s="221">
        <v>0</v>
      </c>
      <c r="AA128"/>
      <c r="AB128" s="221">
        <v>0</v>
      </c>
      <c r="AC128"/>
      <c r="AD128" s="217"/>
      <c r="AE128" s="221">
        <v>0</v>
      </c>
      <c r="AF128"/>
      <c r="AG128" s="217"/>
      <c r="AH128" s="221">
        <v>0</v>
      </c>
      <c r="AI128"/>
      <c r="AJ128"/>
      <c r="AK128" s="221">
        <v>0</v>
      </c>
      <c r="AL128"/>
      <c r="AM128" s="217"/>
      <c r="AN128" s="221">
        <v>0</v>
      </c>
      <c r="AO128"/>
      <c r="AP128" s="217"/>
      <c r="AQ128" s="221">
        <v>0</v>
      </c>
      <c r="AR128"/>
      <c r="AS128"/>
      <c r="AT128">
        <v>2023</v>
      </c>
      <c r="AU128" t="s">
        <v>16</v>
      </c>
      <c r="AV128">
        <v>2</v>
      </c>
      <c r="AW128" s="221">
        <v>258.23</v>
      </c>
      <c r="AX128" s="221">
        <v>258.23</v>
      </c>
      <c r="AY128" s="221">
        <v>0</v>
      </c>
      <c r="AZ128" s="221">
        <v>0</v>
      </c>
    </row>
    <row r="129" spans="1:52">
      <c r="A129" t="s">
        <v>206</v>
      </c>
      <c r="B129" t="s">
        <v>4</v>
      </c>
      <c r="C129"/>
      <c r="D129"/>
      <c r="E129"/>
      <c r="F129"/>
      <c r="G129" t="s">
        <v>207</v>
      </c>
      <c r="H129"/>
      <c r="I129" t="s">
        <v>208</v>
      </c>
      <c r="J129"/>
      <c r="K129" s="217">
        <v>45032</v>
      </c>
      <c r="L129"/>
      <c r="M129"/>
      <c r="N129" t="s">
        <v>27</v>
      </c>
      <c r="O129"/>
      <c r="P129"/>
      <c r="Q129"/>
      <c r="R129" s="221">
        <v>265.77590697343442</v>
      </c>
      <c r="S129" s="217">
        <v>45051</v>
      </c>
      <c r="T129" s="221">
        <v>265.77590697343442</v>
      </c>
      <c r="U129"/>
      <c r="V129" s="217">
        <v>45096</v>
      </c>
      <c r="W129" s="221">
        <v>0</v>
      </c>
      <c r="X129"/>
      <c r="Y129"/>
      <c r="Z129" s="221">
        <v>0</v>
      </c>
      <c r="AA129"/>
      <c r="AB129" s="221">
        <v>0</v>
      </c>
      <c r="AC129"/>
      <c r="AD129" s="217"/>
      <c r="AE129" s="221">
        <v>0</v>
      </c>
      <c r="AF129"/>
      <c r="AG129" s="217"/>
      <c r="AH129" s="221">
        <v>0</v>
      </c>
      <c r="AI129"/>
      <c r="AJ129"/>
      <c r="AK129" s="221">
        <v>0</v>
      </c>
      <c r="AL129"/>
      <c r="AM129" s="217"/>
      <c r="AN129" s="221">
        <v>0</v>
      </c>
      <c r="AO129"/>
      <c r="AP129" s="217"/>
      <c r="AQ129" s="221">
        <v>0</v>
      </c>
      <c r="AR129"/>
      <c r="AS129"/>
      <c r="AT129">
        <v>2023</v>
      </c>
      <c r="AU129" t="s">
        <v>16</v>
      </c>
      <c r="AV129">
        <v>2</v>
      </c>
      <c r="AW129" s="221">
        <v>265.77999999999997</v>
      </c>
      <c r="AX129" s="221">
        <v>265.77999999999997</v>
      </c>
      <c r="AY129" s="221">
        <v>0</v>
      </c>
      <c r="AZ129" s="221">
        <v>0</v>
      </c>
    </row>
    <row r="130" spans="1:52">
      <c r="A130" t="s">
        <v>206</v>
      </c>
      <c r="B130" t="s">
        <v>4</v>
      </c>
      <c r="C130"/>
      <c r="D130"/>
      <c r="E130"/>
      <c r="F130"/>
      <c r="G130" t="s">
        <v>207</v>
      </c>
      <c r="H130"/>
      <c r="I130" t="s">
        <v>208</v>
      </c>
      <c r="J130"/>
      <c r="K130" s="217">
        <v>45032</v>
      </c>
      <c r="L130"/>
      <c r="M130"/>
      <c r="N130" t="s">
        <v>27</v>
      </c>
      <c r="O130"/>
      <c r="P130"/>
      <c r="Q130"/>
      <c r="R130" s="221">
        <v>283.02881506878401</v>
      </c>
      <c r="S130" s="217">
        <v>45051</v>
      </c>
      <c r="T130" s="221">
        <v>283.02881506878401</v>
      </c>
      <c r="U130"/>
      <c r="V130" s="217">
        <v>45096</v>
      </c>
      <c r="W130" s="221">
        <v>0</v>
      </c>
      <c r="X130"/>
      <c r="Y130"/>
      <c r="Z130" s="221">
        <v>0</v>
      </c>
      <c r="AA130"/>
      <c r="AB130" s="221">
        <v>0</v>
      </c>
      <c r="AC130"/>
      <c r="AD130" s="217"/>
      <c r="AE130" s="221">
        <v>0</v>
      </c>
      <c r="AF130"/>
      <c r="AG130" s="217"/>
      <c r="AH130" s="221">
        <v>0</v>
      </c>
      <c r="AI130"/>
      <c r="AJ130"/>
      <c r="AK130" s="221">
        <v>0</v>
      </c>
      <c r="AL130"/>
      <c r="AM130" s="217"/>
      <c r="AN130" s="221">
        <v>0</v>
      </c>
      <c r="AO130"/>
      <c r="AP130" s="217"/>
      <c r="AQ130" s="221">
        <v>0</v>
      </c>
      <c r="AR130"/>
      <c r="AS130"/>
      <c r="AT130">
        <v>2023</v>
      </c>
      <c r="AU130" t="s">
        <v>16</v>
      </c>
      <c r="AV130">
        <v>2</v>
      </c>
      <c r="AW130" s="221">
        <v>283.02999999999997</v>
      </c>
      <c r="AX130" s="221">
        <v>283.02999999999997</v>
      </c>
      <c r="AY130" s="221">
        <v>0</v>
      </c>
      <c r="AZ130" s="221">
        <v>0</v>
      </c>
    </row>
    <row r="131" spans="1:52">
      <c r="A131" t="s">
        <v>206</v>
      </c>
      <c r="B131" t="s">
        <v>4</v>
      </c>
      <c r="C131"/>
      <c r="D131"/>
      <c r="E131"/>
      <c r="F131"/>
      <c r="G131" t="s">
        <v>207</v>
      </c>
      <c r="H131"/>
      <c r="I131" t="s">
        <v>208</v>
      </c>
      <c r="J131"/>
      <c r="K131" s="217">
        <v>45032</v>
      </c>
      <c r="L131"/>
      <c r="M131"/>
      <c r="N131" t="s">
        <v>27</v>
      </c>
      <c r="O131"/>
      <c r="P131"/>
      <c r="Q131"/>
      <c r="R131" s="221">
        <v>292.6182763063947</v>
      </c>
      <c r="S131" s="217">
        <v>45051</v>
      </c>
      <c r="T131" s="221">
        <v>292.6182763063947</v>
      </c>
      <c r="U131"/>
      <c r="V131" s="217">
        <v>45096</v>
      </c>
      <c r="W131" s="221">
        <v>0</v>
      </c>
      <c r="X131"/>
      <c r="Y131"/>
      <c r="Z131" s="221">
        <v>0</v>
      </c>
      <c r="AA131"/>
      <c r="AB131" s="221">
        <v>0</v>
      </c>
      <c r="AC131"/>
      <c r="AD131" s="217"/>
      <c r="AE131" s="221">
        <v>0</v>
      </c>
      <c r="AF131"/>
      <c r="AG131" s="217"/>
      <c r="AH131" s="221">
        <v>0</v>
      </c>
      <c r="AI131"/>
      <c r="AJ131"/>
      <c r="AK131" s="221">
        <v>0</v>
      </c>
      <c r="AL131"/>
      <c r="AM131" s="217"/>
      <c r="AN131" s="221">
        <v>0</v>
      </c>
      <c r="AO131"/>
      <c r="AP131" s="217"/>
      <c r="AQ131" s="221">
        <v>0</v>
      </c>
      <c r="AR131"/>
      <c r="AS131"/>
      <c r="AT131">
        <v>2023</v>
      </c>
      <c r="AU131" t="s">
        <v>16</v>
      </c>
      <c r="AV131">
        <v>2</v>
      </c>
      <c r="AW131" s="221">
        <v>292.62</v>
      </c>
      <c r="AX131" s="221">
        <v>292.62</v>
      </c>
      <c r="AY131" s="221">
        <v>0</v>
      </c>
      <c r="AZ131" s="221">
        <v>0</v>
      </c>
    </row>
    <row r="132" spans="1:52">
      <c r="A132" t="s">
        <v>206</v>
      </c>
      <c r="B132" t="s">
        <v>4</v>
      </c>
      <c r="C132"/>
      <c r="D132"/>
      <c r="E132"/>
      <c r="F132"/>
      <c r="G132" t="s">
        <v>207</v>
      </c>
      <c r="H132"/>
      <c r="I132" t="s">
        <v>208</v>
      </c>
      <c r="J132"/>
      <c r="K132" s="217">
        <v>45032</v>
      </c>
      <c r="L132"/>
      <c r="M132"/>
      <c r="N132" t="s">
        <v>27</v>
      </c>
      <c r="O132"/>
      <c r="P132"/>
      <c r="Q132"/>
      <c r="R132" s="221">
        <v>330.67686633628563</v>
      </c>
      <c r="S132" s="217">
        <v>45051</v>
      </c>
      <c r="T132" s="221">
        <v>0</v>
      </c>
      <c r="U132"/>
      <c r="V132" s="217">
        <v>45096</v>
      </c>
      <c r="W132" s="221">
        <v>330.67686633628563</v>
      </c>
      <c r="X132"/>
      <c r="Y132"/>
      <c r="Z132" s="221">
        <v>131.1436472053596</v>
      </c>
      <c r="AA132"/>
      <c r="AB132" s="221">
        <v>330.67686633628563</v>
      </c>
      <c r="AC132"/>
      <c r="AD132" s="217">
        <v>45189</v>
      </c>
      <c r="AE132" s="221">
        <v>0</v>
      </c>
      <c r="AF132"/>
      <c r="AG132" s="217">
        <v>45231</v>
      </c>
      <c r="AH132" s="221">
        <v>330.67686633628563</v>
      </c>
      <c r="AI132"/>
      <c r="AJ132"/>
      <c r="AK132" s="221">
        <v>330.67686633628563</v>
      </c>
      <c r="AL132"/>
      <c r="AM132" s="217">
        <v>45252</v>
      </c>
      <c r="AN132" s="221">
        <v>0</v>
      </c>
      <c r="AO132"/>
      <c r="AP132" s="217">
        <v>45294</v>
      </c>
      <c r="AQ132" s="221">
        <v>330.67686633628563</v>
      </c>
      <c r="AR132"/>
      <c r="AS132"/>
      <c r="AT132">
        <v>2023</v>
      </c>
      <c r="AU132" t="s">
        <v>16</v>
      </c>
      <c r="AV132">
        <v>2</v>
      </c>
      <c r="AW132" s="221">
        <v>992.03</v>
      </c>
      <c r="AX132" s="221">
        <v>0</v>
      </c>
      <c r="AY132" s="221">
        <v>330.68</v>
      </c>
      <c r="AZ132" s="221">
        <v>0</v>
      </c>
    </row>
    <row r="133" spans="1:52">
      <c r="A133" t="s">
        <v>77</v>
      </c>
      <c r="B133" t="s">
        <v>7</v>
      </c>
      <c r="C133"/>
      <c r="D133"/>
      <c r="E133"/>
      <c r="F133"/>
      <c r="G133" t="s">
        <v>209</v>
      </c>
      <c r="H133"/>
      <c r="I133" t="s">
        <v>210</v>
      </c>
      <c r="J133"/>
      <c r="K133" s="217">
        <v>45121</v>
      </c>
      <c r="L133"/>
      <c r="M133"/>
      <c r="N133" t="s">
        <v>28</v>
      </c>
      <c r="O133"/>
      <c r="P133"/>
      <c r="Q133"/>
      <c r="R133" s="221">
        <v>782.41260729511896</v>
      </c>
      <c r="S133" s="217">
        <v>45149</v>
      </c>
      <c r="T133" s="221">
        <v>0</v>
      </c>
      <c r="U133"/>
      <c r="V133" s="217">
        <v>45233</v>
      </c>
      <c r="W133" s="221">
        <v>782.41260729511896</v>
      </c>
      <c r="X133"/>
      <c r="Y133"/>
      <c r="Z133" s="221">
        <v>287.17519507845549</v>
      </c>
      <c r="AA133"/>
      <c r="AB133" s="221">
        <v>782.41260729511896</v>
      </c>
      <c r="AC133"/>
      <c r="AD133" s="217">
        <v>45252</v>
      </c>
      <c r="AE133" s="221">
        <v>0</v>
      </c>
      <c r="AF133"/>
      <c r="AG133" s="217">
        <v>45272</v>
      </c>
      <c r="AH133" s="221">
        <v>782.41260729511896</v>
      </c>
      <c r="AI133"/>
      <c r="AJ133"/>
      <c r="AK133" s="221">
        <v>0</v>
      </c>
      <c r="AL133"/>
      <c r="AM133" s="217"/>
      <c r="AN133" s="221">
        <v>0</v>
      </c>
      <c r="AO133"/>
      <c r="AP133" s="217"/>
      <c r="AQ133" s="221">
        <v>0</v>
      </c>
      <c r="AR133"/>
      <c r="AS133"/>
      <c r="AT133">
        <v>2023</v>
      </c>
      <c r="AU133" t="s">
        <v>21</v>
      </c>
      <c r="AV133">
        <v>4</v>
      </c>
      <c r="AW133" s="221">
        <v>1564.83</v>
      </c>
      <c r="AX133" s="221">
        <v>0</v>
      </c>
      <c r="AY133" s="221">
        <v>782.41</v>
      </c>
      <c r="AZ133" s="221">
        <v>0</v>
      </c>
    </row>
    <row r="134" spans="1:52">
      <c r="A134" t="s">
        <v>77</v>
      </c>
      <c r="B134" t="s">
        <v>7</v>
      </c>
      <c r="C134"/>
      <c r="D134"/>
      <c r="E134"/>
      <c r="F134"/>
      <c r="G134" t="s">
        <v>209</v>
      </c>
      <c r="H134"/>
      <c r="I134" t="s">
        <v>210</v>
      </c>
      <c r="J134"/>
      <c r="K134" s="217">
        <v>45121</v>
      </c>
      <c r="L134"/>
      <c r="M134"/>
      <c r="N134" t="s">
        <v>28</v>
      </c>
      <c r="O134"/>
      <c r="P134"/>
      <c r="Q134"/>
      <c r="R134" s="221">
        <v>595.43973919603877</v>
      </c>
      <c r="S134" s="217">
        <v>45149</v>
      </c>
      <c r="T134" s="221">
        <v>0</v>
      </c>
      <c r="U134"/>
      <c r="V134" s="217">
        <v>45233</v>
      </c>
      <c r="W134" s="221">
        <v>595.43973919603877</v>
      </c>
      <c r="X134"/>
      <c r="Y134"/>
      <c r="Z134" s="221">
        <v>176.5161850735881</v>
      </c>
      <c r="AA134"/>
      <c r="AB134" s="221">
        <v>595.43973919603877</v>
      </c>
      <c r="AC134"/>
      <c r="AD134" s="217">
        <v>45252</v>
      </c>
      <c r="AE134" s="221">
        <v>0</v>
      </c>
      <c r="AF134"/>
      <c r="AG134" s="217">
        <v>45272</v>
      </c>
      <c r="AH134" s="221">
        <v>595.43973919603877</v>
      </c>
      <c r="AI134"/>
      <c r="AJ134"/>
      <c r="AK134" s="221">
        <v>0</v>
      </c>
      <c r="AL134"/>
      <c r="AM134" s="217"/>
      <c r="AN134" s="221">
        <v>0</v>
      </c>
      <c r="AO134"/>
      <c r="AP134" s="217"/>
      <c r="AQ134" s="221">
        <v>0</v>
      </c>
      <c r="AR134"/>
      <c r="AS134"/>
      <c r="AT134">
        <v>2023</v>
      </c>
      <c r="AU134" t="s">
        <v>21</v>
      </c>
      <c r="AV134">
        <v>4</v>
      </c>
      <c r="AW134" s="221">
        <v>1190.8800000000001</v>
      </c>
      <c r="AX134" s="221">
        <v>0</v>
      </c>
      <c r="AY134" s="221">
        <v>595.44000000000005</v>
      </c>
      <c r="AZ134" s="221">
        <v>0</v>
      </c>
    </row>
    <row r="135" spans="1:52">
      <c r="A135" t="s">
        <v>77</v>
      </c>
      <c r="B135" t="s">
        <v>7</v>
      </c>
      <c r="C135"/>
      <c r="D135"/>
      <c r="E135"/>
      <c r="F135"/>
      <c r="G135" t="s">
        <v>209</v>
      </c>
      <c r="H135"/>
      <c r="I135" t="s">
        <v>210</v>
      </c>
      <c r="J135"/>
      <c r="K135" s="217">
        <v>45121</v>
      </c>
      <c r="L135"/>
      <c r="M135"/>
      <c r="N135" t="s">
        <v>28</v>
      </c>
      <c r="O135"/>
      <c r="P135"/>
      <c r="Q135"/>
      <c r="R135" s="221">
        <v>529.9775568735771</v>
      </c>
      <c r="S135" s="217">
        <v>45149</v>
      </c>
      <c r="T135" s="221">
        <v>0</v>
      </c>
      <c r="U135"/>
      <c r="V135" s="217">
        <v>45233</v>
      </c>
      <c r="W135" s="221">
        <v>529.9775568735771</v>
      </c>
      <c r="X135"/>
      <c r="Y135"/>
      <c r="Z135" s="221">
        <v>170.78862667975861</v>
      </c>
      <c r="AA135"/>
      <c r="AB135" s="221">
        <v>529.9775568735771</v>
      </c>
      <c r="AC135"/>
      <c r="AD135" s="217">
        <v>45252</v>
      </c>
      <c r="AE135" s="221">
        <v>0</v>
      </c>
      <c r="AF135"/>
      <c r="AG135" s="217">
        <v>45272</v>
      </c>
      <c r="AH135" s="221">
        <v>529.9775568735771</v>
      </c>
      <c r="AI135"/>
      <c r="AJ135"/>
      <c r="AK135" s="221">
        <v>0</v>
      </c>
      <c r="AL135"/>
      <c r="AM135" s="217"/>
      <c r="AN135" s="221">
        <v>0</v>
      </c>
      <c r="AO135"/>
      <c r="AP135" s="217"/>
      <c r="AQ135" s="221">
        <v>0</v>
      </c>
      <c r="AR135"/>
      <c r="AS135"/>
      <c r="AT135">
        <v>2023</v>
      </c>
      <c r="AU135" t="s">
        <v>21</v>
      </c>
      <c r="AV135">
        <v>4</v>
      </c>
      <c r="AW135" s="221">
        <v>1059.96</v>
      </c>
      <c r="AX135" s="221">
        <v>0</v>
      </c>
      <c r="AY135" s="221">
        <v>529.98</v>
      </c>
      <c r="AZ135" s="221">
        <v>0</v>
      </c>
    </row>
    <row r="136" spans="1:52">
      <c r="A136" t="s">
        <v>77</v>
      </c>
      <c r="B136" t="s">
        <v>7</v>
      </c>
      <c r="C136"/>
      <c r="D136"/>
      <c r="E136"/>
      <c r="F136"/>
      <c r="G136" t="s">
        <v>209</v>
      </c>
      <c r="H136"/>
      <c r="I136" t="s">
        <v>210</v>
      </c>
      <c r="J136"/>
      <c r="K136" s="217">
        <v>45121</v>
      </c>
      <c r="L136"/>
      <c r="M136"/>
      <c r="N136" t="s">
        <v>28</v>
      </c>
      <c r="O136"/>
      <c r="P136"/>
      <c r="Q136"/>
      <c r="R136" s="221">
        <v>633.93514690654933</v>
      </c>
      <c r="S136" s="217">
        <v>45149</v>
      </c>
      <c r="T136" s="221">
        <v>0</v>
      </c>
      <c r="U136"/>
      <c r="V136" s="217">
        <v>45233</v>
      </c>
      <c r="W136" s="221">
        <v>633.93514690654933</v>
      </c>
      <c r="X136"/>
      <c r="Y136"/>
      <c r="Z136" s="221">
        <v>179.60179620251401</v>
      </c>
      <c r="AA136"/>
      <c r="AB136" s="221">
        <v>633.93514690654933</v>
      </c>
      <c r="AC136"/>
      <c r="AD136" s="217">
        <v>45252</v>
      </c>
      <c r="AE136" s="221">
        <v>0</v>
      </c>
      <c r="AF136"/>
      <c r="AG136" s="217">
        <v>45272</v>
      </c>
      <c r="AH136" s="221">
        <v>633.93514690654933</v>
      </c>
      <c r="AI136"/>
      <c r="AJ136"/>
      <c r="AK136" s="221">
        <v>0</v>
      </c>
      <c r="AL136"/>
      <c r="AM136" s="217"/>
      <c r="AN136" s="221">
        <v>0</v>
      </c>
      <c r="AO136"/>
      <c r="AP136" s="217"/>
      <c r="AQ136" s="221">
        <v>0</v>
      </c>
      <c r="AR136"/>
      <c r="AS136"/>
      <c r="AT136">
        <v>2023</v>
      </c>
      <c r="AU136" t="s">
        <v>21</v>
      </c>
      <c r="AV136">
        <v>4</v>
      </c>
      <c r="AW136" s="221">
        <v>1267.8699999999999</v>
      </c>
      <c r="AX136" s="221">
        <v>0</v>
      </c>
      <c r="AY136" s="221">
        <v>633.94000000000005</v>
      </c>
      <c r="AZ136" s="221">
        <v>0</v>
      </c>
    </row>
    <row r="137" spans="1:52">
      <c r="A137" t="s">
        <v>77</v>
      </c>
      <c r="B137" t="s">
        <v>7</v>
      </c>
      <c r="C137"/>
      <c r="D137"/>
      <c r="E137"/>
      <c r="F137"/>
      <c r="G137" t="s">
        <v>209</v>
      </c>
      <c r="H137"/>
      <c r="I137" t="s">
        <v>210</v>
      </c>
      <c r="J137"/>
      <c r="K137" s="217">
        <v>45121</v>
      </c>
      <c r="L137"/>
      <c r="M137"/>
      <c r="N137" t="s">
        <v>28</v>
      </c>
      <c r="O137"/>
      <c r="P137"/>
      <c r="Q137"/>
      <c r="R137" s="221">
        <v>544.68947170154445</v>
      </c>
      <c r="S137" s="217">
        <v>45149</v>
      </c>
      <c r="T137" s="221">
        <v>0</v>
      </c>
      <c r="U137"/>
      <c r="V137" s="217">
        <v>45233</v>
      </c>
      <c r="W137" s="221">
        <v>544.68947170154445</v>
      </c>
      <c r="X137"/>
      <c r="Y137"/>
      <c r="Z137" s="221">
        <v>193.9583636650255</v>
      </c>
      <c r="AA137"/>
      <c r="AB137" s="221">
        <v>544.68947170154445</v>
      </c>
      <c r="AC137"/>
      <c r="AD137" s="217">
        <v>45252</v>
      </c>
      <c r="AE137" s="221">
        <v>0</v>
      </c>
      <c r="AF137"/>
      <c r="AG137" s="217">
        <v>45272</v>
      </c>
      <c r="AH137" s="221">
        <v>544.68947170154445</v>
      </c>
      <c r="AI137"/>
      <c r="AJ137"/>
      <c r="AK137" s="221">
        <v>0</v>
      </c>
      <c r="AL137"/>
      <c r="AM137" s="217"/>
      <c r="AN137" s="221">
        <v>0</v>
      </c>
      <c r="AO137"/>
      <c r="AP137" s="217"/>
      <c r="AQ137" s="221">
        <v>0</v>
      </c>
      <c r="AR137"/>
      <c r="AS137"/>
      <c r="AT137">
        <v>2023</v>
      </c>
      <c r="AU137" t="s">
        <v>21</v>
      </c>
      <c r="AV137">
        <v>4</v>
      </c>
      <c r="AW137" s="221">
        <v>1089.3800000000001</v>
      </c>
      <c r="AX137" s="221">
        <v>0</v>
      </c>
      <c r="AY137" s="221">
        <v>544.69000000000005</v>
      </c>
      <c r="AZ137" s="221">
        <v>0</v>
      </c>
    </row>
    <row r="138" spans="1:52">
      <c r="A138" t="s">
        <v>77</v>
      </c>
      <c r="B138" t="s">
        <v>7</v>
      </c>
      <c r="C138"/>
      <c r="D138"/>
      <c r="E138"/>
      <c r="F138"/>
      <c r="G138" t="s">
        <v>209</v>
      </c>
      <c r="H138"/>
      <c r="I138" t="s">
        <v>210</v>
      </c>
      <c r="J138"/>
      <c r="K138" s="217">
        <v>45121</v>
      </c>
      <c r="L138"/>
      <c r="M138"/>
      <c r="N138" t="s">
        <v>28</v>
      </c>
      <c r="O138"/>
      <c r="P138"/>
      <c r="Q138"/>
      <c r="R138" s="221">
        <v>591.11289471191913</v>
      </c>
      <c r="S138" s="217">
        <v>45149</v>
      </c>
      <c r="T138" s="221">
        <v>0</v>
      </c>
      <c r="U138"/>
      <c r="V138" s="217">
        <v>45233</v>
      </c>
      <c r="W138" s="221">
        <v>591.11289471191913</v>
      </c>
      <c r="X138"/>
      <c r="Y138"/>
      <c r="Z138" s="221">
        <v>175.32724593866351</v>
      </c>
      <c r="AA138"/>
      <c r="AB138" s="221">
        <v>591.11289471191913</v>
      </c>
      <c r="AC138"/>
      <c r="AD138" s="217">
        <v>45252</v>
      </c>
      <c r="AE138" s="221">
        <v>0</v>
      </c>
      <c r="AF138"/>
      <c r="AG138" s="217">
        <v>45272</v>
      </c>
      <c r="AH138" s="221">
        <v>591.11289471191913</v>
      </c>
      <c r="AI138"/>
      <c r="AJ138"/>
      <c r="AK138" s="221">
        <v>0</v>
      </c>
      <c r="AL138"/>
      <c r="AM138" s="217"/>
      <c r="AN138" s="221">
        <v>0</v>
      </c>
      <c r="AO138"/>
      <c r="AP138" s="217"/>
      <c r="AQ138" s="221">
        <v>0</v>
      </c>
      <c r="AR138"/>
      <c r="AS138"/>
      <c r="AT138">
        <v>2023</v>
      </c>
      <c r="AU138" t="s">
        <v>21</v>
      </c>
      <c r="AV138">
        <v>4</v>
      </c>
      <c r="AW138" s="221">
        <v>1182.23</v>
      </c>
      <c r="AX138" s="221">
        <v>0</v>
      </c>
      <c r="AY138" s="221">
        <v>591.11</v>
      </c>
      <c r="AZ138" s="221">
        <v>0</v>
      </c>
    </row>
    <row r="139" spans="1:52">
      <c r="A139" t="s">
        <v>77</v>
      </c>
      <c r="B139" t="s">
        <v>7</v>
      </c>
      <c r="C139"/>
      <c r="D139"/>
      <c r="E139"/>
      <c r="F139"/>
      <c r="G139" t="s">
        <v>209</v>
      </c>
      <c r="H139"/>
      <c r="I139" t="s">
        <v>210</v>
      </c>
      <c r="J139"/>
      <c r="K139" s="217">
        <v>45121</v>
      </c>
      <c r="L139"/>
      <c r="M139"/>
      <c r="N139" t="s">
        <v>28</v>
      </c>
      <c r="O139"/>
      <c r="P139"/>
      <c r="Q139"/>
      <c r="R139" s="221">
        <v>630.33421463178229</v>
      </c>
      <c r="S139" s="217">
        <v>45149</v>
      </c>
      <c r="T139" s="221">
        <v>0</v>
      </c>
      <c r="U139"/>
      <c r="V139" s="217">
        <v>45233</v>
      </c>
      <c r="W139" s="221">
        <v>630.33421463178229</v>
      </c>
      <c r="X139"/>
      <c r="Y139"/>
      <c r="Z139" s="221">
        <v>194.3704406097622</v>
      </c>
      <c r="AA139"/>
      <c r="AB139" s="221">
        <v>630.33421463178229</v>
      </c>
      <c r="AC139"/>
      <c r="AD139" s="217">
        <v>45252</v>
      </c>
      <c r="AE139" s="221">
        <v>0</v>
      </c>
      <c r="AF139"/>
      <c r="AG139" s="217">
        <v>45272</v>
      </c>
      <c r="AH139" s="221">
        <v>630.33421463178229</v>
      </c>
      <c r="AI139"/>
      <c r="AJ139"/>
      <c r="AK139" s="221">
        <v>0</v>
      </c>
      <c r="AL139"/>
      <c r="AM139" s="217"/>
      <c r="AN139" s="221">
        <v>0</v>
      </c>
      <c r="AO139"/>
      <c r="AP139" s="217"/>
      <c r="AQ139" s="221">
        <v>0</v>
      </c>
      <c r="AR139"/>
      <c r="AS139"/>
      <c r="AT139">
        <v>2023</v>
      </c>
      <c r="AU139" t="s">
        <v>21</v>
      </c>
      <c r="AV139">
        <v>4</v>
      </c>
      <c r="AW139" s="221">
        <v>1260.67</v>
      </c>
      <c r="AX139" s="221">
        <v>0</v>
      </c>
      <c r="AY139" s="221">
        <v>630.33000000000004</v>
      </c>
      <c r="AZ139" s="221">
        <v>0</v>
      </c>
    </row>
    <row r="140" spans="1:52">
      <c r="A140" t="s">
        <v>77</v>
      </c>
      <c r="B140" t="s">
        <v>7</v>
      </c>
      <c r="C140"/>
      <c r="D140"/>
      <c r="E140"/>
      <c r="F140"/>
      <c r="G140" t="s">
        <v>209</v>
      </c>
      <c r="H140"/>
      <c r="I140" t="s">
        <v>210</v>
      </c>
      <c r="J140"/>
      <c r="K140" s="217">
        <v>45121</v>
      </c>
      <c r="L140"/>
      <c r="M140"/>
      <c r="N140" t="s">
        <v>28</v>
      </c>
      <c r="O140"/>
      <c r="P140"/>
      <c r="Q140"/>
      <c r="R140" s="221">
        <v>648.73182983485299</v>
      </c>
      <c r="S140" s="217">
        <v>45149</v>
      </c>
      <c r="T140" s="221">
        <v>0</v>
      </c>
      <c r="U140"/>
      <c r="V140" s="217">
        <v>45233</v>
      </c>
      <c r="W140" s="221">
        <v>648.73182983485299</v>
      </c>
      <c r="X140"/>
      <c r="Y140"/>
      <c r="Z140" s="221">
        <v>175.69426498830549</v>
      </c>
      <c r="AA140"/>
      <c r="AB140" s="221">
        <v>648.73182983485299</v>
      </c>
      <c r="AC140"/>
      <c r="AD140" s="217">
        <v>45252</v>
      </c>
      <c r="AE140" s="221">
        <v>0</v>
      </c>
      <c r="AF140"/>
      <c r="AG140" s="217">
        <v>45272</v>
      </c>
      <c r="AH140" s="221">
        <v>648.73182983485299</v>
      </c>
      <c r="AI140"/>
      <c r="AJ140"/>
      <c r="AK140" s="221">
        <v>0</v>
      </c>
      <c r="AL140"/>
      <c r="AM140" s="217"/>
      <c r="AN140" s="221">
        <v>0</v>
      </c>
      <c r="AO140"/>
      <c r="AP140" s="217"/>
      <c r="AQ140" s="221">
        <v>0</v>
      </c>
      <c r="AR140"/>
      <c r="AS140"/>
      <c r="AT140">
        <v>2023</v>
      </c>
      <c r="AU140" t="s">
        <v>21</v>
      </c>
      <c r="AV140">
        <v>4</v>
      </c>
      <c r="AW140" s="221">
        <v>1297.46</v>
      </c>
      <c r="AX140" s="221">
        <v>0</v>
      </c>
      <c r="AY140" s="221">
        <v>648.73</v>
      </c>
      <c r="AZ140" s="221">
        <v>0</v>
      </c>
    </row>
    <row r="141" spans="1:52">
      <c r="A141" t="s">
        <v>85</v>
      </c>
      <c r="B141" t="s">
        <v>6</v>
      </c>
      <c r="C141"/>
      <c r="D141"/>
      <c r="E141"/>
      <c r="F141"/>
      <c r="G141" t="s">
        <v>211</v>
      </c>
      <c r="H141"/>
      <c r="I141" t="s">
        <v>212</v>
      </c>
      <c r="J141"/>
      <c r="K141" s="217">
        <v>45489</v>
      </c>
      <c r="L141"/>
      <c r="M141"/>
      <c r="N141" t="s">
        <v>28</v>
      </c>
      <c r="O141"/>
      <c r="P141"/>
      <c r="Q141"/>
      <c r="R141" s="221">
        <v>468.23586136576921</v>
      </c>
      <c r="S141" s="217">
        <v>45509</v>
      </c>
      <c r="T141" s="221">
        <v>0</v>
      </c>
      <c r="U141"/>
      <c r="V141" s="217">
        <v>45594</v>
      </c>
      <c r="W141" s="221">
        <v>468.23586136576921</v>
      </c>
      <c r="X141"/>
      <c r="Y141"/>
      <c r="Z141" s="221">
        <v>0</v>
      </c>
      <c r="AA141"/>
      <c r="AB141" s="221">
        <v>468.23586136576921</v>
      </c>
      <c r="AC141"/>
      <c r="AD141" s="217">
        <v>45607</v>
      </c>
      <c r="AE141" s="221">
        <v>468.23586136576921</v>
      </c>
      <c r="AF141"/>
      <c r="AG141" s="217">
        <v>45695</v>
      </c>
      <c r="AH141" s="221">
        <v>0</v>
      </c>
      <c r="AI141"/>
      <c r="AJ141"/>
      <c r="AK141" s="221">
        <v>0</v>
      </c>
      <c r="AL141"/>
      <c r="AM141" s="217"/>
      <c r="AN141" s="221">
        <v>0</v>
      </c>
      <c r="AO141"/>
      <c r="AP141" s="217"/>
      <c r="AQ141" s="221">
        <v>0</v>
      </c>
      <c r="AR141"/>
      <c r="AS141"/>
      <c r="AT141">
        <v>2024</v>
      </c>
      <c r="AU141" t="s">
        <v>20</v>
      </c>
      <c r="AV141">
        <v>4</v>
      </c>
      <c r="AW141" s="221">
        <v>936.47</v>
      </c>
      <c r="AX141" s="221">
        <v>468.24</v>
      </c>
      <c r="AY141" s="221">
        <v>0</v>
      </c>
      <c r="AZ141" s="221">
        <v>0</v>
      </c>
    </row>
    <row r="142" spans="1:52">
      <c r="A142" t="s">
        <v>206</v>
      </c>
      <c r="B142" t="s">
        <v>4</v>
      </c>
      <c r="C142"/>
      <c r="D142"/>
      <c r="E142"/>
      <c r="F142"/>
      <c r="G142" t="s">
        <v>207</v>
      </c>
      <c r="H142"/>
      <c r="I142" t="s">
        <v>208</v>
      </c>
      <c r="J142"/>
      <c r="K142" s="217">
        <v>45032</v>
      </c>
      <c r="L142"/>
      <c r="M142"/>
      <c r="N142" t="s">
        <v>27</v>
      </c>
      <c r="O142"/>
      <c r="P142"/>
      <c r="Q142"/>
      <c r="R142" s="221">
        <v>413.66663456333299</v>
      </c>
      <c r="S142" s="217">
        <v>45051</v>
      </c>
      <c r="T142" s="221">
        <v>0</v>
      </c>
      <c r="U142"/>
      <c r="V142" s="217">
        <v>45096</v>
      </c>
      <c r="W142" s="221">
        <v>413.66663456333299</v>
      </c>
      <c r="X142"/>
      <c r="Y142"/>
      <c r="Z142" s="221">
        <v>118.846526899376</v>
      </c>
      <c r="AA142"/>
      <c r="AB142" s="221">
        <v>413.66663456333299</v>
      </c>
      <c r="AC142"/>
      <c r="AD142" s="217">
        <v>45189</v>
      </c>
      <c r="AE142" s="221">
        <v>0</v>
      </c>
      <c r="AF142"/>
      <c r="AG142" s="217">
        <v>45231</v>
      </c>
      <c r="AH142" s="221">
        <v>413.66663456333299</v>
      </c>
      <c r="AI142"/>
      <c r="AJ142"/>
      <c r="AK142" s="221">
        <v>413.66663456333299</v>
      </c>
      <c r="AL142"/>
      <c r="AM142" s="217">
        <v>45252</v>
      </c>
      <c r="AN142" s="221">
        <v>0</v>
      </c>
      <c r="AO142"/>
      <c r="AP142" s="217">
        <v>45294</v>
      </c>
      <c r="AQ142" s="221">
        <v>413.66663456333299</v>
      </c>
      <c r="AR142"/>
      <c r="AS142"/>
      <c r="AT142">
        <v>2023</v>
      </c>
      <c r="AU142" t="s">
        <v>16</v>
      </c>
      <c r="AV142">
        <v>2</v>
      </c>
      <c r="AW142" s="221">
        <v>1241</v>
      </c>
      <c r="AX142" s="221">
        <v>0</v>
      </c>
      <c r="AY142" s="221">
        <v>413.67</v>
      </c>
      <c r="AZ142" s="221">
        <v>0</v>
      </c>
    </row>
    <row r="143" spans="1:52">
      <c r="A143" t="s">
        <v>206</v>
      </c>
      <c r="B143" t="s">
        <v>4</v>
      </c>
      <c r="C143"/>
      <c r="D143"/>
      <c r="E143"/>
      <c r="F143"/>
      <c r="G143" t="s">
        <v>207</v>
      </c>
      <c r="H143"/>
      <c r="I143" t="s">
        <v>208</v>
      </c>
      <c r="J143"/>
      <c r="K143" s="217">
        <v>45032</v>
      </c>
      <c r="L143"/>
      <c r="M143"/>
      <c r="N143" t="s">
        <v>27</v>
      </c>
      <c r="O143"/>
      <c r="P143"/>
      <c r="Q143"/>
      <c r="R143" s="221">
        <v>243.9818961239929</v>
      </c>
      <c r="S143" s="217">
        <v>45051</v>
      </c>
      <c r="T143" s="221">
        <v>243.9818961239929</v>
      </c>
      <c r="U143"/>
      <c r="V143" s="217">
        <v>45096</v>
      </c>
      <c r="W143" s="221">
        <v>0</v>
      </c>
      <c r="X143"/>
      <c r="Y143"/>
      <c r="Z143" s="221">
        <v>0</v>
      </c>
      <c r="AA143"/>
      <c r="AB143" s="221">
        <v>0</v>
      </c>
      <c r="AC143"/>
      <c r="AD143" s="217"/>
      <c r="AE143" s="221">
        <v>0</v>
      </c>
      <c r="AF143"/>
      <c r="AG143" s="217"/>
      <c r="AH143" s="221">
        <v>0</v>
      </c>
      <c r="AI143"/>
      <c r="AJ143"/>
      <c r="AK143" s="221">
        <v>0</v>
      </c>
      <c r="AL143"/>
      <c r="AM143" s="217"/>
      <c r="AN143" s="221">
        <v>0</v>
      </c>
      <c r="AO143"/>
      <c r="AP143" s="217"/>
      <c r="AQ143" s="221">
        <v>0</v>
      </c>
      <c r="AR143"/>
      <c r="AS143"/>
      <c r="AT143">
        <v>2023</v>
      </c>
      <c r="AU143" t="s">
        <v>16</v>
      </c>
      <c r="AV143">
        <v>2</v>
      </c>
      <c r="AW143" s="221">
        <v>243.98</v>
      </c>
      <c r="AX143" s="221">
        <v>243.98</v>
      </c>
      <c r="AY143" s="221">
        <v>0</v>
      </c>
      <c r="AZ143" s="221">
        <v>0</v>
      </c>
    </row>
    <row r="144" spans="1:52">
      <c r="A144" t="s">
        <v>206</v>
      </c>
      <c r="B144" t="s">
        <v>4</v>
      </c>
      <c r="C144"/>
      <c r="D144"/>
      <c r="E144"/>
      <c r="F144"/>
      <c r="G144" t="s">
        <v>207</v>
      </c>
      <c r="H144"/>
      <c r="I144" t="s">
        <v>208</v>
      </c>
      <c r="J144"/>
      <c r="K144" s="217">
        <v>45032</v>
      </c>
      <c r="L144"/>
      <c r="M144"/>
      <c r="N144" t="s">
        <v>27</v>
      </c>
      <c r="O144"/>
      <c r="P144"/>
      <c r="Q144"/>
      <c r="R144" s="221">
        <v>246.34584884431459</v>
      </c>
      <c r="S144" s="217">
        <v>45051</v>
      </c>
      <c r="T144" s="221">
        <v>246.34584884431459</v>
      </c>
      <c r="U144"/>
      <c r="V144" s="217">
        <v>45096</v>
      </c>
      <c r="W144" s="221">
        <v>0</v>
      </c>
      <c r="X144"/>
      <c r="Y144"/>
      <c r="Z144" s="221">
        <v>0</v>
      </c>
      <c r="AA144"/>
      <c r="AB144" s="221">
        <v>0</v>
      </c>
      <c r="AC144"/>
      <c r="AD144" s="217"/>
      <c r="AE144" s="221">
        <v>0</v>
      </c>
      <c r="AF144"/>
      <c r="AG144" s="217"/>
      <c r="AH144" s="221">
        <v>0</v>
      </c>
      <c r="AI144"/>
      <c r="AJ144"/>
      <c r="AK144" s="221">
        <v>0</v>
      </c>
      <c r="AL144"/>
      <c r="AM144" s="217"/>
      <c r="AN144" s="221">
        <v>0</v>
      </c>
      <c r="AO144"/>
      <c r="AP144" s="217"/>
      <c r="AQ144" s="221">
        <v>0</v>
      </c>
      <c r="AR144"/>
      <c r="AS144"/>
      <c r="AT144">
        <v>2023</v>
      </c>
      <c r="AU144" t="s">
        <v>16</v>
      </c>
      <c r="AV144">
        <v>2</v>
      </c>
      <c r="AW144" s="221">
        <v>246.35</v>
      </c>
      <c r="AX144" s="221">
        <v>246.35</v>
      </c>
      <c r="AY144" s="221">
        <v>0</v>
      </c>
      <c r="AZ144" s="221">
        <v>0</v>
      </c>
    </row>
    <row r="145" spans="1:52">
      <c r="A145" t="s">
        <v>206</v>
      </c>
      <c r="B145" t="s">
        <v>4</v>
      </c>
      <c r="C145"/>
      <c r="D145"/>
      <c r="E145"/>
      <c r="F145"/>
      <c r="G145" t="s">
        <v>207</v>
      </c>
      <c r="H145"/>
      <c r="I145" t="s">
        <v>208</v>
      </c>
      <c r="J145"/>
      <c r="K145" s="217">
        <v>45032</v>
      </c>
      <c r="L145"/>
      <c r="M145"/>
      <c r="N145" t="s">
        <v>27</v>
      </c>
      <c r="O145"/>
      <c r="P145"/>
      <c r="Q145"/>
      <c r="R145" s="221">
        <v>342.98107517946778</v>
      </c>
      <c r="S145" s="217">
        <v>45051</v>
      </c>
      <c r="T145" s="221">
        <v>342.98107517946778</v>
      </c>
      <c r="U145"/>
      <c r="V145" s="217">
        <v>45096</v>
      </c>
      <c r="W145" s="221">
        <v>0</v>
      </c>
      <c r="X145"/>
      <c r="Y145"/>
      <c r="Z145" s="221">
        <v>0</v>
      </c>
      <c r="AA145"/>
      <c r="AB145" s="221">
        <v>0</v>
      </c>
      <c r="AC145"/>
      <c r="AD145" s="217"/>
      <c r="AE145" s="221">
        <v>0</v>
      </c>
      <c r="AF145"/>
      <c r="AG145" s="217"/>
      <c r="AH145" s="221">
        <v>0</v>
      </c>
      <c r="AI145"/>
      <c r="AJ145"/>
      <c r="AK145" s="221">
        <v>0</v>
      </c>
      <c r="AL145"/>
      <c r="AM145" s="217"/>
      <c r="AN145" s="221">
        <v>0</v>
      </c>
      <c r="AO145"/>
      <c r="AP145" s="217"/>
      <c r="AQ145" s="221">
        <v>0</v>
      </c>
      <c r="AR145"/>
      <c r="AS145"/>
      <c r="AT145">
        <v>2023</v>
      </c>
      <c r="AU145" t="s">
        <v>16</v>
      </c>
      <c r="AV145">
        <v>2</v>
      </c>
      <c r="AW145" s="221">
        <v>342.98</v>
      </c>
      <c r="AX145" s="221">
        <v>342.98</v>
      </c>
      <c r="AY145" s="221">
        <v>0</v>
      </c>
      <c r="AZ145" s="221">
        <v>0</v>
      </c>
    </row>
    <row r="146" spans="1:52">
      <c r="A146" t="s">
        <v>206</v>
      </c>
      <c r="B146" t="s">
        <v>4</v>
      </c>
      <c r="C146"/>
      <c r="D146"/>
      <c r="E146"/>
      <c r="F146"/>
      <c r="G146" t="s">
        <v>207</v>
      </c>
      <c r="H146"/>
      <c r="I146" t="s">
        <v>208</v>
      </c>
      <c r="J146"/>
      <c r="K146" s="217">
        <v>45032</v>
      </c>
      <c r="L146"/>
      <c r="M146"/>
      <c r="N146" t="s">
        <v>27</v>
      </c>
      <c r="O146"/>
      <c r="P146"/>
      <c r="Q146"/>
      <c r="R146" s="221">
        <v>294.41120347528738</v>
      </c>
      <c r="S146" s="217">
        <v>45051</v>
      </c>
      <c r="T146" s="221">
        <v>294.41120347528738</v>
      </c>
      <c r="U146"/>
      <c r="V146" s="217">
        <v>45096</v>
      </c>
      <c r="W146" s="221">
        <v>0</v>
      </c>
      <c r="X146"/>
      <c r="Y146"/>
      <c r="Z146" s="221">
        <v>0</v>
      </c>
      <c r="AA146"/>
      <c r="AB146" s="221">
        <v>0</v>
      </c>
      <c r="AC146"/>
      <c r="AD146" s="217"/>
      <c r="AE146" s="221">
        <v>0</v>
      </c>
      <c r="AF146"/>
      <c r="AG146" s="217"/>
      <c r="AH146" s="221">
        <v>0</v>
      </c>
      <c r="AI146"/>
      <c r="AJ146"/>
      <c r="AK146" s="221">
        <v>0</v>
      </c>
      <c r="AL146"/>
      <c r="AM146" s="217"/>
      <c r="AN146" s="221">
        <v>0</v>
      </c>
      <c r="AO146"/>
      <c r="AP146" s="217"/>
      <c r="AQ146" s="221">
        <v>0</v>
      </c>
      <c r="AR146"/>
      <c r="AS146"/>
      <c r="AT146">
        <v>2023</v>
      </c>
      <c r="AU146" t="s">
        <v>16</v>
      </c>
      <c r="AV146">
        <v>2</v>
      </c>
      <c r="AW146" s="221">
        <v>294.41000000000003</v>
      </c>
      <c r="AX146" s="221">
        <v>294.41000000000003</v>
      </c>
      <c r="AY146" s="221">
        <v>0</v>
      </c>
      <c r="AZ146" s="221">
        <v>0</v>
      </c>
    </row>
    <row r="147" spans="1:52">
      <c r="A147" t="s">
        <v>206</v>
      </c>
      <c r="B147" t="s">
        <v>4</v>
      </c>
      <c r="C147"/>
      <c r="D147"/>
      <c r="E147"/>
      <c r="F147"/>
      <c r="G147" t="s">
        <v>207</v>
      </c>
      <c r="H147"/>
      <c r="I147" t="s">
        <v>208</v>
      </c>
      <c r="J147"/>
      <c r="K147" s="217">
        <v>45032</v>
      </c>
      <c r="L147"/>
      <c r="M147"/>
      <c r="N147" t="s">
        <v>27</v>
      </c>
      <c r="O147"/>
      <c r="P147"/>
      <c r="Q147"/>
      <c r="R147" s="221">
        <v>373.99677662857749</v>
      </c>
      <c r="S147" s="217">
        <v>45051</v>
      </c>
      <c r="T147" s="221">
        <v>0</v>
      </c>
      <c r="U147"/>
      <c r="V147" s="217">
        <v>45096</v>
      </c>
      <c r="W147" s="221">
        <v>373.99677662857749</v>
      </c>
      <c r="X147"/>
      <c r="Y147"/>
      <c r="Z147" s="221">
        <v>128.35315605222979</v>
      </c>
      <c r="AA147"/>
      <c r="AB147" s="221">
        <v>373.99677662857749</v>
      </c>
      <c r="AC147"/>
      <c r="AD147" s="217">
        <v>45189</v>
      </c>
      <c r="AE147" s="221">
        <v>0</v>
      </c>
      <c r="AF147"/>
      <c r="AG147" s="217">
        <v>45231</v>
      </c>
      <c r="AH147" s="221">
        <v>373.99677662857749</v>
      </c>
      <c r="AI147"/>
      <c r="AJ147"/>
      <c r="AK147" s="221">
        <v>373.99677662857749</v>
      </c>
      <c r="AL147"/>
      <c r="AM147" s="217">
        <v>45252</v>
      </c>
      <c r="AN147" s="221">
        <v>0</v>
      </c>
      <c r="AO147"/>
      <c r="AP147" s="217">
        <v>45294</v>
      </c>
      <c r="AQ147" s="221">
        <v>373.99677662857749</v>
      </c>
      <c r="AR147"/>
      <c r="AS147"/>
      <c r="AT147">
        <v>2023</v>
      </c>
      <c r="AU147" t="s">
        <v>16</v>
      </c>
      <c r="AV147">
        <v>2</v>
      </c>
      <c r="AW147" s="221">
        <v>1121.99</v>
      </c>
      <c r="AX147" s="221">
        <v>0</v>
      </c>
      <c r="AY147" s="221">
        <v>374</v>
      </c>
      <c r="AZ147" s="221">
        <v>0</v>
      </c>
    </row>
    <row r="148" spans="1:52">
      <c r="A148" t="s">
        <v>206</v>
      </c>
      <c r="B148" t="s">
        <v>4</v>
      </c>
      <c r="C148"/>
      <c r="D148"/>
      <c r="E148"/>
      <c r="F148"/>
      <c r="G148" t="s">
        <v>207</v>
      </c>
      <c r="H148"/>
      <c r="I148" t="s">
        <v>208</v>
      </c>
      <c r="J148"/>
      <c r="K148" s="217">
        <v>45032</v>
      </c>
      <c r="L148"/>
      <c r="M148"/>
      <c r="N148" t="s">
        <v>27</v>
      </c>
      <c r="O148"/>
      <c r="P148"/>
      <c r="Q148"/>
      <c r="R148" s="221">
        <v>312.18127110084441</v>
      </c>
      <c r="S148" s="217">
        <v>45051</v>
      </c>
      <c r="T148" s="221">
        <v>0</v>
      </c>
      <c r="U148"/>
      <c r="V148" s="217">
        <v>45096</v>
      </c>
      <c r="W148" s="221">
        <v>312.18127110084441</v>
      </c>
      <c r="X148"/>
      <c r="Y148"/>
      <c r="Z148" s="221">
        <v>123.24417054681049</v>
      </c>
      <c r="AA148"/>
      <c r="AB148" s="221">
        <v>312.18127110084441</v>
      </c>
      <c r="AC148"/>
      <c r="AD148" s="217">
        <v>45189</v>
      </c>
      <c r="AE148" s="221">
        <v>0</v>
      </c>
      <c r="AF148"/>
      <c r="AG148" s="217">
        <v>45231</v>
      </c>
      <c r="AH148" s="221">
        <v>312.18127110084441</v>
      </c>
      <c r="AI148"/>
      <c r="AJ148"/>
      <c r="AK148" s="221">
        <v>312.18127110084441</v>
      </c>
      <c r="AL148"/>
      <c r="AM148" s="217">
        <v>45252</v>
      </c>
      <c r="AN148" s="221">
        <v>0</v>
      </c>
      <c r="AO148"/>
      <c r="AP148" s="217">
        <v>45294</v>
      </c>
      <c r="AQ148" s="221">
        <v>312.18127110084441</v>
      </c>
      <c r="AR148"/>
      <c r="AS148"/>
      <c r="AT148">
        <v>2023</v>
      </c>
      <c r="AU148" t="s">
        <v>16</v>
      </c>
      <c r="AV148">
        <v>2</v>
      </c>
      <c r="AW148" s="221">
        <v>936.54</v>
      </c>
      <c r="AX148" s="221">
        <v>0</v>
      </c>
      <c r="AY148" s="221">
        <v>312.18</v>
      </c>
      <c r="AZ148" s="221">
        <v>0</v>
      </c>
    </row>
    <row r="149" spans="1:52">
      <c r="A149" t="s">
        <v>130</v>
      </c>
      <c r="B149" t="s">
        <v>3</v>
      </c>
      <c r="C149"/>
      <c r="D149"/>
      <c r="E149"/>
      <c r="F149"/>
      <c r="G149" t="s">
        <v>213</v>
      </c>
      <c r="H149"/>
      <c r="I149" t="s">
        <v>214</v>
      </c>
      <c r="J149"/>
      <c r="K149" s="217">
        <v>44971</v>
      </c>
      <c r="L149"/>
      <c r="M149"/>
      <c r="N149" t="s">
        <v>24</v>
      </c>
      <c r="O149"/>
      <c r="P149"/>
      <c r="Q149"/>
      <c r="R149" s="221">
        <v>202.59926956609229</v>
      </c>
      <c r="S149" s="217">
        <v>44999</v>
      </c>
      <c r="T149" s="221">
        <v>202.59926956609229</v>
      </c>
      <c r="U149"/>
      <c r="V149" s="217">
        <v>45103</v>
      </c>
      <c r="W149" s="221">
        <v>0</v>
      </c>
      <c r="X149"/>
      <c r="Y149"/>
      <c r="Z149" s="221">
        <v>-56.759138151016792</v>
      </c>
      <c r="AA149"/>
      <c r="AB149" s="221">
        <v>0</v>
      </c>
      <c r="AC149"/>
      <c r="AD149" s="217"/>
      <c r="AE149" s="221">
        <v>0</v>
      </c>
      <c r="AF149"/>
      <c r="AG149" s="217"/>
      <c r="AH149" s="221">
        <v>0</v>
      </c>
      <c r="AI149"/>
      <c r="AJ149"/>
      <c r="AK149" s="221">
        <v>0</v>
      </c>
      <c r="AL149"/>
      <c r="AM149" s="217"/>
      <c r="AN149" s="221">
        <v>0</v>
      </c>
      <c r="AO149"/>
      <c r="AP149" s="217"/>
      <c r="AQ149" s="221">
        <v>0</v>
      </c>
      <c r="AR149"/>
      <c r="AS149"/>
      <c r="AT149">
        <v>2023</v>
      </c>
      <c r="AU149" t="s">
        <v>16</v>
      </c>
      <c r="AV149">
        <v>2</v>
      </c>
      <c r="AW149" s="221">
        <v>202.6</v>
      </c>
      <c r="AX149" s="221">
        <v>202.6</v>
      </c>
      <c r="AY149" s="221">
        <v>0</v>
      </c>
      <c r="AZ149" s="221">
        <v>0</v>
      </c>
    </row>
    <row r="150" spans="1:52">
      <c r="A150" t="s">
        <v>130</v>
      </c>
      <c r="B150" t="s">
        <v>3</v>
      </c>
      <c r="C150"/>
      <c r="D150"/>
      <c r="E150"/>
      <c r="F150"/>
      <c r="G150" t="s">
        <v>213</v>
      </c>
      <c r="H150"/>
      <c r="I150" t="s">
        <v>214</v>
      </c>
      <c r="J150"/>
      <c r="K150" s="217">
        <v>44971</v>
      </c>
      <c r="L150"/>
      <c r="M150"/>
      <c r="N150" t="s">
        <v>24</v>
      </c>
      <c r="O150"/>
      <c r="P150"/>
      <c r="Q150"/>
      <c r="R150" s="221">
        <v>551.7931061289014</v>
      </c>
      <c r="S150" s="217">
        <v>44999</v>
      </c>
      <c r="T150" s="221">
        <v>0</v>
      </c>
      <c r="U150"/>
      <c r="V150" s="217">
        <v>45103</v>
      </c>
      <c r="W150" s="221">
        <v>551.7931061289014</v>
      </c>
      <c r="X150"/>
      <c r="Y150"/>
      <c r="Z150" s="221">
        <v>180.43108861413481</v>
      </c>
      <c r="AA150"/>
      <c r="AB150" s="221">
        <v>551.7931061289014</v>
      </c>
      <c r="AC150"/>
      <c r="AD150" s="217">
        <v>45117</v>
      </c>
      <c r="AE150" s="221">
        <v>0</v>
      </c>
      <c r="AF150"/>
      <c r="AG150" s="217">
        <v>45261</v>
      </c>
      <c r="AH150" s="221">
        <v>551.7931061289014</v>
      </c>
      <c r="AI150"/>
      <c r="AJ150"/>
      <c r="AK150" s="221">
        <v>0</v>
      </c>
      <c r="AL150"/>
      <c r="AM150" s="217"/>
      <c r="AN150" s="221">
        <v>0</v>
      </c>
      <c r="AO150"/>
      <c r="AP150" s="217"/>
      <c r="AQ150" s="221">
        <v>0</v>
      </c>
      <c r="AR150"/>
      <c r="AS150"/>
      <c r="AT150">
        <v>2023</v>
      </c>
      <c r="AU150" t="s">
        <v>16</v>
      </c>
      <c r="AV150">
        <v>2</v>
      </c>
      <c r="AW150" s="221">
        <v>1103.5899999999999</v>
      </c>
      <c r="AX150" s="221">
        <v>0</v>
      </c>
      <c r="AY150" s="221">
        <v>551.79</v>
      </c>
      <c r="AZ150" s="221">
        <v>0</v>
      </c>
    </row>
    <row r="151" spans="1:52">
      <c r="A151" t="s">
        <v>130</v>
      </c>
      <c r="B151" t="s">
        <v>3</v>
      </c>
      <c r="C151"/>
      <c r="D151"/>
      <c r="E151"/>
      <c r="F151"/>
      <c r="G151" t="s">
        <v>213</v>
      </c>
      <c r="H151"/>
      <c r="I151" t="s">
        <v>214</v>
      </c>
      <c r="J151"/>
      <c r="K151" s="217">
        <v>44971</v>
      </c>
      <c r="L151"/>
      <c r="M151"/>
      <c r="N151" t="s">
        <v>24</v>
      </c>
      <c r="O151"/>
      <c r="P151"/>
      <c r="Q151"/>
      <c r="R151" s="221">
        <v>414.88758378102551</v>
      </c>
      <c r="S151" s="217">
        <v>44999</v>
      </c>
      <c r="T151" s="221">
        <v>0</v>
      </c>
      <c r="U151"/>
      <c r="V151" s="217">
        <v>45103</v>
      </c>
      <c r="W151" s="221">
        <v>414.88758378102551</v>
      </c>
      <c r="X151"/>
      <c r="Y151"/>
      <c r="Z151" s="221">
        <v>130.20966561469541</v>
      </c>
      <c r="AA151"/>
      <c r="AB151" s="221">
        <v>414.88758378102551</v>
      </c>
      <c r="AC151"/>
      <c r="AD151" s="217">
        <v>45117</v>
      </c>
      <c r="AE151" s="221">
        <v>0</v>
      </c>
      <c r="AF151"/>
      <c r="AG151" s="217">
        <v>45261</v>
      </c>
      <c r="AH151" s="221">
        <v>414.88758378102551</v>
      </c>
      <c r="AI151"/>
      <c r="AJ151"/>
      <c r="AK151" s="221">
        <v>0</v>
      </c>
      <c r="AL151"/>
      <c r="AM151" s="217"/>
      <c r="AN151" s="221">
        <v>0</v>
      </c>
      <c r="AO151"/>
      <c r="AP151" s="217"/>
      <c r="AQ151" s="221">
        <v>0</v>
      </c>
      <c r="AR151"/>
      <c r="AS151"/>
      <c r="AT151">
        <v>2023</v>
      </c>
      <c r="AU151" t="s">
        <v>16</v>
      </c>
      <c r="AV151">
        <v>2</v>
      </c>
      <c r="AW151" s="221">
        <v>829.78</v>
      </c>
      <c r="AX151" s="221">
        <v>0</v>
      </c>
      <c r="AY151" s="221">
        <v>414.89</v>
      </c>
      <c r="AZ151" s="221">
        <v>0</v>
      </c>
    </row>
    <row r="152" spans="1:52">
      <c r="A152" t="s">
        <v>77</v>
      </c>
      <c r="B152" t="s">
        <v>7</v>
      </c>
      <c r="C152"/>
      <c r="D152"/>
      <c r="E152"/>
      <c r="F152"/>
      <c r="G152" t="s">
        <v>209</v>
      </c>
      <c r="H152"/>
      <c r="I152" t="s">
        <v>210</v>
      </c>
      <c r="J152"/>
      <c r="K152" s="217">
        <v>45121</v>
      </c>
      <c r="L152"/>
      <c r="M152"/>
      <c r="N152" t="s">
        <v>28</v>
      </c>
      <c r="O152"/>
      <c r="P152"/>
      <c r="Q152"/>
      <c r="R152" s="221">
        <v>636.33980894707099</v>
      </c>
      <c r="S152" s="217">
        <v>45149</v>
      </c>
      <c r="T152" s="221">
        <v>0</v>
      </c>
      <c r="U152"/>
      <c r="V152" s="217">
        <v>45233</v>
      </c>
      <c r="W152" s="221">
        <v>636.33980894707099</v>
      </c>
      <c r="X152"/>
      <c r="Y152"/>
      <c r="Z152" s="221">
        <v>207.77364767113431</v>
      </c>
      <c r="AA152"/>
      <c r="AB152" s="221">
        <v>636.33980894707099</v>
      </c>
      <c r="AC152"/>
      <c r="AD152" s="217">
        <v>45252</v>
      </c>
      <c r="AE152" s="221">
        <v>0</v>
      </c>
      <c r="AF152"/>
      <c r="AG152" s="217">
        <v>45272</v>
      </c>
      <c r="AH152" s="221">
        <v>636.33980894707099</v>
      </c>
      <c r="AI152"/>
      <c r="AJ152"/>
      <c r="AK152" s="221">
        <v>0</v>
      </c>
      <c r="AL152"/>
      <c r="AM152" s="217"/>
      <c r="AN152" s="221">
        <v>0</v>
      </c>
      <c r="AO152"/>
      <c r="AP152" s="217"/>
      <c r="AQ152" s="221">
        <v>0</v>
      </c>
      <c r="AR152"/>
      <c r="AS152"/>
      <c r="AT152">
        <v>2023</v>
      </c>
      <c r="AU152" t="s">
        <v>21</v>
      </c>
      <c r="AV152">
        <v>4</v>
      </c>
      <c r="AW152" s="221">
        <v>1272.68</v>
      </c>
      <c r="AX152" s="221">
        <v>0</v>
      </c>
      <c r="AY152" s="221">
        <v>636.34</v>
      </c>
      <c r="AZ152" s="221">
        <v>0</v>
      </c>
    </row>
    <row r="153" spans="1:52">
      <c r="A153" t="s">
        <v>77</v>
      </c>
      <c r="B153" t="s">
        <v>7</v>
      </c>
      <c r="C153"/>
      <c r="D153"/>
      <c r="E153"/>
      <c r="F153"/>
      <c r="G153" t="s">
        <v>209</v>
      </c>
      <c r="H153"/>
      <c r="I153" t="s">
        <v>210</v>
      </c>
      <c r="J153"/>
      <c r="K153" s="217">
        <v>45121</v>
      </c>
      <c r="L153"/>
      <c r="M153"/>
      <c r="N153" t="s">
        <v>28</v>
      </c>
      <c r="O153"/>
      <c r="P153"/>
      <c r="Q153"/>
      <c r="R153" s="221">
        <v>600.78365542456959</v>
      </c>
      <c r="S153" s="217">
        <v>45149</v>
      </c>
      <c r="T153" s="221">
        <v>0</v>
      </c>
      <c r="U153"/>
      <c r="V153" s="217">
        <v>45233</v>
      </c>
      <c r="W153" s="221">
        <v>600.78365542456959</v>
      </c>
      <c r="X153"/>
      <c r="Y153"/>
      <c r="Z153" s="221">
        <v>207.15336508416149</v>
      </c>
      <c r="AA153"/>
      <c r="AB153" s="221">
        <v>600.78365542456959</v>
      </c>
      <c r="AC153"/>
      <c r="AD153" s="217">
        <v>45252</v>
      </c>
      <c r="AE153" s="221">
        <v>0</v>
      </c>
      <c r="AF153"/>
      <c r="AG153" s="217">
        <v>45272</v>
      </c>
      <c r="AH153" s="221">
        <v>600.78365542456959</v>
      </c>
      <c r="AI153"/>
      <c r="AJ153"/>
      <c r="AK153" s="221">
        <v>0</v>
      </c>
      <c r="AL153"/>
      <c r="AM153" s="217"/>
      <c r="AN153" s="221">
        <v>0</v>
      </c>
      <c r="AO153"/>
      <c r="AP153" s="217"/>
      <c r="AQ153" s="221">
        <v>0</v>
      </c>
      <c r="AR153"/>
      <c r="AS153"/>
      <c r="AT153">
        <v>2023</v>
      </c>
      <c r="AU153" t="s">
        <v>21</v>
      </c>
      <c r="AV153">
        <v>4</v>
      </c>
      <c r="AW153" s="221">
        <v>1201.57</v>
      </c>
      <c r="AX153" s="221">
        <v>0</v>
      </c>
      <c r="AY153" s="221">
        <v>600.78</v>
      </c>
      <c r="AZ153" s="221">
        <v>0</v>
      </c>
    </row>
    <row r="154" spans="1:52">
      <c r="A154" t="s">
        <v>77</v>
      </c>
      <c r="B154" t="s">
        <v>7</v>
      </c>
      <c r="C154"/>
      <c r="D154"/>
      <c r="E154"/>
      <c r="F154"/>
      <c r="G154" t="s">
        <v>215</v>
      </c>
      <c r="H154"/>
      <c r="I154" t="s">
        <v>216</v>
      </c>
      <c r="J154"/>
      <c r="K154" s="217">
        <v>45577</v>
      </c>
      <c r="L154"/>
      <c r="M154"/>
      <c r="N154" t="s">
        <v>29</v>
      </c>
      <c r="O154"/>
      <c r="P154"/>
      <c r="Q154"/>
      <c r="R154" s="221">
        <v>535.39842619656702</v>
      </c>
      <c r="S154" s="217">
        <v>45590</v>
      </c>
      <c r="T154" s="221">
        <v>0</v>
      </c>
      <c r="U154"/>
      <c r="V154" s="217">
        <v>45623</v>
      </c>
      <c r="W154" s="221">
        <v>535.39842619656702</v>
      </c>
      <c r="X154"/>
      <c r="Y154"/>
      <c r="Z154" s="221">
        <v>172.74849496004421</v>
      </c>
      <c r="AA154"/>
      <c r="AB154" s="221">
        <v>535.39842619656702</v>
      </c>
      <c r="AC154"/>
      <c r="AD154" s="217">
        <v>45645</v>
      </c>
      <c r="AE154" s="221">
        <v>0</v>
      </c>
      <c r="AF154"/>
      <c r="AG154" s="217">
        <v>45655</v>
      </c>
      <c r="AH154" s="221">
        <v>535.39842619656702</v>
      </c>
      <c r="AI154"/>
      <c r="AJ154"/>
      <c r="AK154" s="221">
        <v>0</v>
      </c>
      <c r="AL154"/>
      <c r="AM154" s="217"/>
      <c r="AN154" s="221">
        <v>0</v>
      </c>
      <c r="AO154"/>
      <c r="AP154" s="217"/>
      <c r="AQ154" s="221">
        <v>0</v>
      </c>
      <c r="AR154"/>
      <c r="AS154"/>
      <c r="AT154">
        <v>2024</v>
      </c>
      <c r="AU154" t="s">
        <v>21</v>
      </c>
      <c r="AV154">
        <v>4</v>
      </c>
      <c r="AW154" s="221">
        <v>1070.8</v>
      </c>
      <c r="AX154" s="221">
        <v>0</v>
      </c>
      <c r="AY154" s="221">
        <v>535.4</v>
      </c>
      <c r="AZ154" s="221">
        <v>0</v>
      </c>
    </row>
    <row r="155" spans="1:52">
      <c r="A155" t="s">
        <v>217</v>
      </c>
      <c r="B155" t="s">
        <v>8</v>
      </c>
      <c r="C155"/>
      <c r="D155"/>
      <c r="E155"/>
      <c r="F155"/>
      <c r="G155" t="s">
        <v>218</v>
      </c>
      <c r="H155"/>
      <c r="I155" t="s">
        <v>219</v>
      </c>
      <c r="J155"/>
      <c r="K155" s="217">
        <v>45672</v>
      </c>
      <c r="L155"/>
      <c r="M155"/>
      <c r="N155" t="s">
        <v>29</v>
      </c>
      <c r="O155"/>
      <c r="P155"/>
      <c r="Q155"/>
      <c r="R155" s="221">
        <v>438.82159684263479</v>
      </c>
      <c r="S155" s="217">
        <v>45685</v>
      </c>
      <c r="T155" s="221">
        <v>0</v>
      </c>
      <c r="U155"/>
      <c r="V155" s="217">
        <v>45690</v>
      </c>
      <c r="W155" s="221">
        <v>438.82159684263479</v>
      </c>
      <c r="X155"/>
      <c r="Y155"/>
      <c r="Z155" s="221">
        <v>182.80515494883221</v>
      </c>
      <c r="AA155"/>
      <c r="AB155" s="221">
        <v>438.82159684263479</v>
      </c>
      <c r="AC155"/>
      <c r="AD155" s="217">
        <v>45710</v>
      </c>
      <c r="AE155" s="221">
        <v>0</v>
      </c>
      <c r="AF155"/>
      <c r="AG155" s="217">
        <v>45715</v>
      </c>
      <c r="AH155" s="221">
        <v>438.82159684263479</v>
      </c>
      <c r="AI155"/>
      <c r="AJ155"/>
      <c r="AK155" s="221">
        <v>0</v>
      </c>
      <c r="AL155"/>
      <c r="AM155" s="217"/>
      <c r="AN155" s="221">
        <v>0</v>
      </c>
      <c r="AO155"/>
      <c r="AP155" s="217"/>
      <c r="AQ155" s="221">
        <v>0</v>
      </c>
      <c r="AR155"/>
      <c r="AS155"/>
      <c r="AT155">
        <v>2025</v>
      </c>
      <c r="AU155" t="s">
        <v>12</v>
      </c>
      <c r="AV155">
        <v>1</v>
      </c>
      <c r="AW155" s="221">
        <v>877.64</v>
      </c>
      <c r="AX155" s="221">
        <v>0</v>
      </c>
      <c r="AY155" s="221">
        <v>438.82</v>
      </c>
      <c r="AZ155" s="221">
        <v>0</v>
      </c>
    </row>
    <row r="156" spans="1:52">
      <c r="A156" t="s">
        <v>74</v>
      </c>
      <c r="B156" t="s">
        <v>10</v>
      </c>
      <c r="C156"/>
      <c r="D156"/>
      <c r="E156"/>
      <c r="F156"/>
      <c r="G156" t="s">
        <v>220</v>
      </c>
      <c r="H156"/>
      <c r="I156" t="s">
        <v>221</v>
      </c>
      <c r="J156"/>
      <c r="K156" s="217">
        <v>45131</v>
      </c>
      <c r="L156"/>
      <c r="M156"/>
      <c r="N156" t="s">
        <v>27</v>
      </c>
      <c r="O156"/>
      <c r="P156"/>
      <c r="Q156"/>
      <c r="R156" s="221">
        <v>1208.05216310472</v>
      </c>
      <c r="S156" s="217">
        <v>45152</v>
      </c>
      <c r="T156" s="221">
        <v>0</v>
      </c>
      <c r="U156"/>
      <c r="V156" s="217">
        <v>45172</v>
      </c>
      <c r="W156" s="221">
        <v>1208.05216310472</v>
      </c>
      <c r="X156"/>
      <c r="Y156"/>
      <c r="Z156" s="221">
        <v>0.38061709767912077</v>
      </c>
      <c r="AA156"/>
      <c r="AB156" s="221">
        <v>1208.05216310472</v>
      </c>
      <c r="AC156"/>
      <c r="AD156" s="217">
        <v>45197</v>
      </c>
      <c r="AE156" s="221">
        <v>439.58</v>
      </c>
      <c r="AF156"/>
      <c r="AG156" s="217">
        <v>45209</v>
      </c>
      <c r="AH156" s="221">
        <v>768.47216310472004</v>
      </c>
      <c r="AI156"/>
      <c r="AJ156"/>
      <c r="AK156" s="221">
        <v>0</v>
      </c>
      <c r="AL156"/>
      <c r="AM156" s="217"/>
      <c r="AN156" s="221">
        <v>0</v>
      </c>
      <c r="AO156"/>
      <c r="AP156" s="217"/>
      <c r="AQ156" s="221">
        <v>0</v>
      </c>
      <c r="AR156"/>
      <c r="AS156"/>
      <c r="AT156">
        <v>2023</v>
      </c>
      <c r="AU156" t="s">
        <v>19</v>
      </c>
      <c r="AV156">
        <v>3</v>
      </c>
      <c r="AW156" s="221">
        <v>2416.1</v>
      </c>
      <c r="AX156" s="221">
        <v>439.58</v>
      </c>
      <c r="AY156" s="221">
        <v>768.47</v>
      </c>
      <c r="AZ156" s="221">
        <v>0</v>
      </c>
    </row>
    <row r="157" spans="1:52">
      <c r="A157" t="s">
        <v>217</v>
      </c>
      <c r="B157" t="s">
        <v>8</v>
      </c>
      <c r="C157"/>
      <c r="D157"/>
      <c r="E157"/>
      <c r="F157"/>
      <c r="G157" t="s">
        <v>222</v>
      </c>
      <c r="H157"/>
      <c r="I157" t="s">
        <v>223</v>
      </c>
      <c r="J157"/>
      <c r="K157" s="217">
        <v>44986</v>
      </c>
      <c r="L157"/>
      <c r="M157"/>
      <c r="N157" t="s">
        <v>24</v>
      </c>
      <c r="O157"/>
      <c r="P157"/>
      <c r="Q157"/>
      <c r="R157" s="221">
        <v>1343.6093534278839</v>
      </c>
      <c r="S157" s="217">
        <v>45029</v>
      </c>
      <c r="T157" s="221">
        <v>1343.6093534278839</v>
      </c>
      <c r="U157"/>
      <c r="V157" s="217">
        <v>45075</v>
      </c>
      <c r="W157" s="221">
        <v>0</v>
      </c>
      <c r="X157"/>
      <c r="Y157"/>
      <c r="Z157" s="221">
        <v>-426.82087038268008</v>
      </c>
      <c r="AA157"/>
      <c r="AB157" s="221">
        <v>0</v>
      </c>
      <c r="AC157"/>
      <c r="AD157" s="217"/>
      <c r="AE157" s="221">
        <v>0</v>
      </c>
      <c r="AF157"/>
      <c r="AG157" s="217"/>
      <c r="AH157" s="221">
        <v>0</v>
      </c>
      <c r="AI157"/>
      <c r="AJ157"/>
      <c r="AK157" s="221">
        <v>0</v>
      </c>
      <c r="AL157"/>
      <c r="AM157" s="217"/>
      <c r="AN157" s="221">
        <v>0</v>
      </c>
      <c r="AO157"/>
      <c r="AP157" s="217"/>
      <c r="AQ157" s="221">
        <v>0</v>
      </c>
      <c r="AR157"/>
      <c r="AS157"/>
      <c r="AT157">
        <v>2023</v>
      </c>
      <c r="AU157" t="s">
        <v>15</v>
      </c>
      <c r="AV157">
        <v>2</v>
      </c>
      <c r="AW157" s="221">
        <v>1343.61</v>
      </c>
      <c r="AX157" s="221">
        <v>1343.61</v>
      </c>
      <c r="AY157" s="221">
        <v>0</v>
      </c>
      <c r="AZ157" s="221">
        <v>0</v>
      </c>
    </row>
    <row r="158" spans="1:52">
      <c r="A158" t="s">
        <v>217</v>
      </c>
      <c r="B158" t="s">
        <v>8</v>
      </c>
      <c r="C158"/>
      <c r="D158"/>
      <c r="E158"/>
      <c r="F158"/>
      <c r="G158" t="s">
        <v>222</v>
      </c>
      <c r="H158"/>
      <c r="I158" t="s">
        <v>223</v>
      </c>
      <c r="J158"/>
      <c r="K158" s="217">
        <v>44986</v>
      </c>
      <c r="L158"/>
      <c r="M158"/>
      <c r="N158" t="s">
        <v>24</v>
      </c>
      <c r="O158"/>
      <c r="P158"/>
      <c r="Q158"/>
      <c r="R158" s="221">
        <v>117.12514131213889</v>
      </c>
      <c r="S158" s="217">
        <v>45029</v>
      </c>
      <c r="T158" s="221">
        <v>0</v>
      </c>
      <c r="U158"/>
      <c r="V158" s="217">
        <v>45075</v>
      </c>
      <c r="W158" s="221">
        <v>117.12514131213889</v>
      </c>
      <c r="X158"/>
      <c r="Y158"/>
      <c r="Z158" s="221">
        <v>39.905021509766293</v>
      </c>
      <c r="AA158"/>
      <c r="AB158" s="221">
        <v>117.12514131213889</v>
      </c>
      <c r="AC158"/>
      <c r="AD158" s="217">
        <v>45089</v>
      </c>
      <c r="AE158" s="221">
        <v>0</v>
      </c>
      <c r="AF158"/>
      <c r="AG158" s="217">
        <v>45145</v>
      </c>
      <c r="AH158" s="221">
        <v>117.12514131213889</v>
      </c>
      <c r="AI158"/>
      <c r="AJ158"/>
      <c r="AK158" s="221">
        <v>0</v>
      </c>
      <c r="AL158"/>
      <c r="AM158" s="217"/>
      <c r="AN158" s="221">
        <v>0</v>
      </c>
      <c r="AO158"/>
      <c r="AP158" s="217"/>
      <c r="AQ158" s="221">
        <v>0</v>
      </c>
      <c r="AR158"/>
      <c r="AS158"/>
      <c r="AT158">
        <v>2023</v>
      </c>
      <c r="AU158" t="s">
        <v>15</v>
      </c>
      <c r="AV158">
        <v>2</v>
      </c>
      <c r="AW158" s="221">
        <v>234.25</v>
      </c>
      <c r="AX158" s="221">
        <v>0</v>
      </c>
      <c r="AY158" s="221">
        <v>117.13</v>
      </c>
      <c r="AZ158" s="221">
        <v>0</v>
      </c>
    </row>
    <row r="159" spans="1:52">
      <c r="A159" t="s">
        <v>74</v>
      </c>
      <c r="B159" t="s">
        <v>10</v>
      </c>
      <c r="C159"/>
      <c r="D159"/>
      <c r="E159"/>
      <c r="F159"/>
      <c r="G159" t="s">
        <v>224</v>
      </c>
      <c r="H159"/>
      <c r="I159" t="s">
        <v>225</v>
      </c>
      <c r="J159"/>
      <c r="K159" s="217">
        <v>45370</v>
      </c>
      <c r="L159"/>
      <c r="M159"/>
      <c r="N159" t="s">
        <v>29</v>
      </c>
      <c r="O159"/>
      <c r="P159"/>
      <c r="Q159"/>
      <c r="R159" s="221">
        <v>458.69735565524252</v>
      </c>
      <c r="S159" s="217">
        <v>45391</v>
      </c>
      <c r="T159" s="221">
        <v>22.116793571511419</v>
      </c>
      <c r="U159"/>
      <c r="V159" s="217">
        <v>45418</v>
      </c>
      <c r="W159" s="221">
        <v>436.58056208373108</v>
      </c>
      <c r="X159"/>
      <c r="Y159"/>
      <c r="Z159" s="221">
        <v>123.0719028971655</v>
      </c>
      <c r="AA159"/>
      <c r="AB159" s="221">
        <v>436.58056208373108</v>
      </c>
      <c r="AC159"/>
      <c r="AD159" s="217">
        <v>45429</v>
      </c>
      <c r="AE159" s="221">
        <v>0</v>
      </c>
      <c r="AF159"/>
      <c r="AG159" s="217">
        <v>45440</v>
      </c>
      <c r="AH159" s="221">
        <v>436.58056208373108</v>
      </c>
      <c r="AI159"/>
      <c r="AJ159"/>
      <c r="AK159" s="221">
        <v>436.58056208373108</v>
      </c>
      <c r="AL159"/>
      <c r="AM159" s="217">
        <v>45450</v>
      </c>
      <c r="AN159" s="221">
        <v>0</v>
      </c>
      <c r="AO159"/>
      <c r="AP159" s="217">
        <v>45467</v>
      </c>
      <c r="AQ159" s="221">
        <v>436.58056208373108</v>
      </c>
      <c r="AR159"/>
      <c r="AS159"/>
      <c r="AT159">
        <v>2024</v>
      </c>
      <c r="AU159" t="s">
        <v>15</v>
      </c>
      <c r="AV159">
        <v>2</v>
      </c>
      <c r="AW159" s="221">
        <v>1331.86</v>
      </c>
      <c r="AX159" s="221">
        <v>22.12</v>
      </c>
      <c r="AY159" s="221">
        <v>436.58</v>
      </c>
      <c r="AZ159" s="221">
        <v>0</v>
      </c>
    </row>
    <row r="160" spans="1:52">
      <c r="A160" t="s">
        <v>85</v>
      </c>
      <c r="B160" t="s">
        <v>6</v>
      </c>
      <c r="C160"/>
      <c r="D160"/>
      <c r="E160"/>
      <c r="F160"/>
      <c r="G160" t="s">
        <v>226</v>
      </c>
      <c r="H160"/>
      <c r="I160" t="s">
        <v>162</v>
      </c>
      <c r="J160"/>
      <c r="K160" s="217">
        <v>45069</v>
      </c>
      <c r="L160"/>
      <c r="M160"/>
      <c r="N160" t="s">
        <v>27</v>
      </c>
      <c r="O160"/>
      <c r="P160"/>
      <c r="Q160"/>
      <c r="R160" s="221">
        <v>2559.8128580838129</v>
      </c>
      <c r="S160" s="217">
        <v>45087</v>
      </c>
      <c r="T160" s="221">
        <v>0</v>
      </c>
      <c r="U160"/>
      <c r="V160" s="217">
        <v>45127</v>
      </c>
      <c r="W160" s="221">
        <v>2559.8128580838129</v>
      </c>
      <c r="X160"/>
      <c r="Y160"/>
      <c r="Z160" s="221">
        <v>0</v>
      </c>
      <c r="AA160"/>
      <c r="AB160" s="221">
        <v>2559.8128580838129</v>
      </c>
      <c r="AC160"/>
      <c r="AD160" s="217">
        <v>45252</v>
      </c>
      <c r="AE160" s="221">
        <v>2559.8128580838129</v>
      </c>
      <c r="AF160"/>
      <c r="AG160" s="217">
        <v>45523</v>
      </c>
      <c r="AH160" s="221">
        <v>0</v>
      </c>
      <c r="AI160"/>
      <c r="AJ160"/>
      <c r="AK160" s="221">
        <v>0</v>
      </c>
      <c r="AL160"/>
      <c r="AM160" s="217"/>
      <c r="AN160" s="221">
        <v>0</v>
      </c>
      <c r="AO160"/>
      <c r="AP160" s="217"/>
      <c r="AQ160" s="221">
        <v>0</v>
      </c>
      <c r="AR160"/>
      <c r="AS160"/>
      <c r="AT160">
        <v>2023</v>
      </c>
      <c r="AU160" t="s">
        <v>17</v>
      </c>
      <c r="AV160">
        <v>3</v>
      </c>
      <c r="AW160" s="221">
        <v>5119.63</v>
      </c>
      <c r="AX160" s="221">
        <v>2559.81</v>
      </c>
      <c r="AY160" s="221">
        <v>0</v>
      </c>
      <c r="AZ160" s="221">
        <v>0</v>
      </c>
    </row>
    <row r="161" spans="1:52">
      <c r="A161" t="s">
        <v>85</v>
      </c>
      <c r="B161" t="s">
        <v>6</v>
      </c>
      <c r="C161"/>
      <c r="D161"/>
      <c r="E161"/>
      <c r="F161"/>
      <c r="G161" t="s">
        <v>226</v>
      </c>
      <c r="H161"/>
      <c r="I161" t="s">
        <v>162</v>
      </c>
      <c r="J161"/>
      <c r="K161" s="217">
        <v>45069</v>
      </c>
      <c r="L161"/>
      <c r="M161"/>
      <c r="N161" t="s">
        <v>27</v>
      </c>
      <c r="O161"/>
      <c r="P161"/>
      <c r="Q161"/>
      <c r="R161" s="221">
        <v>2335.5888873422332</v>
      </c>
      <c r="S161" s="217">
        <v>45087</v>
      </c>
      <c r="T161" s="221">
        <v>0</v>
      </c>
      <c r="U161"/>
      <c r="V161" s="217">
        <v>45127</v>
      </c>
      <c r="W161" s="221">
        <v>2335.5888873422332</v>
      </c>
      <c r="X161"/>
      <c r="Y161"/>
      <c r="Z161" s="221">
        <v>0</v>
      </c>
      <c r="AA161"/>
      <c r="AB161" s="221">
        <v>2335.5888873422332</v>
      </c>
      <c r="AC161"/>
      <c r="AD161" s="217">
        <v>45252</v>
      </c>
      <c r="AE161" s="221">
        <v>2335.5888873422332</v>
      </c>
      <c r="AF161"/>
      <c r="AG161" s="217">
        <v>45523</v>
      </c>
      <c r="AH161" s="221">
        <v>0</v>
      </c>
      <c r="AI161"/>
      <c r="AJ161"/>
      <c r="AK161" s="221">
        <v>0</v>
      </c>
      <c r="AL161"/>
      <c r="AM161" s="217"/>
      <c r="AN161" s="221">
        <v>0</v>
      </c>
      <c r="AO161"/>
      <c r="AP161" s="217"/>
      <c r="AQ161" s="221">
        <v>0</v>
      </c>
      <c r="AR161"/>
      <c r="AS161"/>
      <c r="AT161">
        <v>2023</v>
      </c>
      <c r="AU161" t="s">
        <v>17</v>
      </c>
      <c r="AV161">
        <v>3</v>
      </c>
      <c r="AW161" s="221">
        <v>4671.18</v>
      </c>
      <c r="AX161" s="221">
        <v>2335.59</v>
      </c>
      <c r="AY161" s="221">
        <v>0</v>
      </c>
      <c r="AZ161" s="221">
        <v>0</v>
      </c>
    </row>
    <row r="162" spans="1:52">
      <c r="A162" t="s">
        <v>85</v>
      </c>
      <c r="B162" t="s">
        <v>6</v>
      </c>
      <c r="C162"/>
      <c r="D162"/>
      <c r="E162"/>
      <c r="F162"/>
      <c r="G162" t="s">
        <v>226</v>
      </c>
      <c r="H162"/>
      <c r="I162" t="s">
        <v>163</v>
      </c>
      <c r="J162"/>
      <c r="K162" s="217">
        <v>45069</v>
      </c>
      <c r="L162"/>
      <c r="M162"/>
      <c r="N162" t="s">
        <v>27</v>
      </c>
      <c r="O162"/>
      <c r="P162"/>
      <c r="Q162"/>
      <c r="R162" s="221">
        <v>2601.646458016774</v>
      </c>
      <c r="S162" s="217">
        <v>45152</v>
      </c>
      <c r="T162" s="221">
        <v>0</v>
      </c>
      <c r="U162"/>
      <c r="V162" s="217">
        <v>45231</v>
      </c>
      <c r="W162" s="221">
        <v>2601.646458016774</v>
      </c>
      <c r="X162"/>
      <c r="Y162"/>
      <c r="Z162" s="221">
        <v>0</v>
      </c>
      <c r="AA162"/>
      <c r="AB162" s="221">
        <v>2601.646458016774</v>
      </c>
      <c r="AC162"/>
      <c r="AD162" s="217">
        <v>45252</v>
      </c>
      <c r="AE162" s="221">
        <v>2601.646458016774</v>
      </c>
      <c r="AF162"/>
      <c r="AG162" s="217">
        <v>45523</v>
      </c>
      <c r="AH162" s="221">
        <v>0</v>
      </c>
      <c r="AI162"/>
      <c r="AJ162"/>
      <c r="AK162" s="221">
        <v>0</v>
      </c>
      <c r="AL162"/>
      <c r="AM162" s="217"/>
      <c r="AN162" s="221">
        <v>0</v>
      </c>
      <c r="AO162"/>
      <c r="AP162" s="217"/>
      <c r="AQ162" s="221">
        <v>0</v>
      </c>
      <c r="AR162"/>
      <c r="AS162"/>
      <c r="AT162">
        <v>2023</v>
      </c>
      <c r="AU162" t="s">
        <v>21</v>
      </c>
      <c r="AV162">
        <v>4</v>
      </c>
      <c r="AW162" s="221">
        <v>5203.29</v>
      </c>
      <c r="AX162" s="221">
        <v>2601.65</v>
      </c>
      <c r="AY162" s="221">
        <v>0</v>
      </c>
      <c r="AZ162" s="221">
        <v>0</v>
      </c>
    </row>
    <row r="163" spans="1:52">
      <c r="A163" t="s">
        <v>85</v>
      </c>
      <c r="B163" t="s">
        <v>6</v>
      </c>
      <c r="C163"/>
      <c r="D163"/>
      <c r="E163"/>
      <c r="F163"/>
      <c r="G163" t="s">
        <v>226</v>
      </c>
      <c r="H163"/>
      <c r="I163" t="s">
        <v>163</v>
      </c>
      <c r="J163"/>
      <c r="K163" s="217">
        <v>45069</v>
      </c>
      <c r="L163"/>
      <c r="M163"/>
      <c r="N163" t="s">
        <v>27</v>
      </c>
      <c r="O163"/>
      <c r="P163"/>
      <c r="Q163"/>
      <c r="R163" s="221">
        <v>2106.225339946001</v>
      </c>
      <c r="S163" s="217">
        <v>45152</v>
      </c>
      <c r="T163" s="221">
        <v>0</v>
      </c>
      <c r="U163"/>
      <c r="V163" s="217">
        <v>45231</v>
      </c>
      <c r="W163" s="221">
        <v>2106.225339946001</v>
      </c>
      <c r="X163"/>
      <c r="Y163"/>
      <c r="Z163" s="221">
        <v>0</v>
      </c>
      <c r="AA163"/>
      <c r="AB163" s="221">
        <v>2106.225339946001</v>
      </c>
      <c r="AC163"/>
      <c r="AD163" s="217">
        <v>45252</v>
      </c>
      <c r="AE163" s="221">
        <v>2106.225339946001</v>
      </c>
      <c r="AF163"/>
      <c r="AG163" s="217">
        <v>45523</v>
      </c>
      <c r="AH163" s="221">
        <v>0</v>
      </c>
      <c r="AI163"/>
      <c r="AJ163"/>
      <c r="AK163" s="221">
        <v>0</v>
      </c>
      <c r="AL163"/>
      <c r="AM163" s="217"/>
      <c r="AN163" s="221">
        <v>0</v>
      </c>
      <c r="AO163"/>
      <c r="AP163" s="217"/>
      <c r="AQ163" s="221">
        <v>0</v>
      </c>
      <c r="AR163"/>
      <c r="AS163"/>
      <c r="AT163">
        <v>2023</v>
      </c>
      <c r="AU163" t="s">
        <v>21</v>
      </c>
      <c r="AV163">
        <v>4</v>
      </c>
      <c r="AW163" s="221">
        <v>4212.45</v>
      </c>
      <c r="AX163" s="221">
        <v>2106.23</v>
      </c>
      <c r="AY163" s="221">
        <v>0</v>
      </c>
      <c r="AZ163" s="221">
        <v>0</v>
      </c>
    </row>
    <row r="164" spans="1:52">
      <c r="A164" t="s">
        <v>85</v>
      </c>
      <c r="B164" t="s">
        <v>6</v>
      </c>
      <c r="C164"/>
      <c r="D164"/>
      <c r="E164"/>
      <c r="F164"/>
      <c r="G164" t="s">
        <v>226</v>
      </c>
      <c r="H164"/>
      <c r="I164" t="s">
        <v>162</v>
      </c>
      <c r="J164"/>
      <c r="K164" s="217">
        <v>45069</v>
      </c>
      <c r="L164"/>
      <c r="M164"/>
      <c r="N164" t="s">
        <v>27</v>
      </c>
      <c r="O164"/>
      <c r="P164"/>
      <c r="Q164"/>
      <c r="R164" s="221">
        <v>2172.675052832843</v>
      </c>
      <c r="S164" s="217">
        <v>45087</v>
      </c>
      <c r="T164" s="221">
        <v>0</v>
      </c>
      <c r="U164"/>
      <c r="V164" s="217">
        <v>45127</v>
      </c>
      <c r="W164" s="221">
        <v>2172.675052832843</v>
      </c>
      <c r="X164"/>
      <c r="Y164"/>
      <c r="Z164" s="221">
        <v>0</v>
      </c>
      <c r="AA164"/>
      <c r="AB164" s="221">
        <v>2172.675052832843</v>
      </c>
      <c r="AC164"/>
      <c r="AD164" s="217">
        <v>45252</v>
      </c>
      <c r="AE164" s="221">
        <v>2172.675052832843</v>
      </c>
      <c r="AF164"/>
      <c r="AG164" s="217">
        <v>45523</v>
      </c>
      <c r="AH164" s="221">
        <v>0</v>
      </c>
      <c r="AI164"/>
      <c r="AJ164"/>
      <c r="AK164" s="221">
        <v>0</v>
      </c>
      <c r="AL164"/>
      <c r="AM164" s="217"/>
      <c r="AN164" s="221">
        <v>0</v>
      </c>
      <c r="AO164"/>
      <c r="AP164" s="217"/>
      <c r="AQ164" s="221">
        <v>0</v>
      </c>
      <c r="AR164"/>
      <c r="AS164"/>
      <c r="AT164">
        <v>2023</v>
      </c>
      <c r="AU164" t="s">
        <v>17</v>
      </c>
      <c r="AV164">
        <v>3</v>
      </c>
      <c r="AW164" s="221">
        <v>4345.3500000000004</v>
      </c>
      <c r="AX164" s="221">
        <v>2172.6799999999998</v>
      </c>
      <c r="AY164" s="221">
        <v>0</v>
      </c>
      <c r="AZ164" s="221">
        <v>0</v>
      </c>
    </row>
    <row r="165" spans="1:52">
      <c r="A165" t="s">
        <v>85</v>
      </c>
      <c r="B165" t="s">
        <v>6</v>
      </c>
      <c r="C165"/>
      <c r="D165"/>
      <c r="E165"/>
      <c r="F165"/>
      <c r="G165" t="s">
        <v>226</v>
      </c>
      <c r="H165"/>
      <c r="I165" t="s">
        <v>162</v>
      </c>
      <c r="J165"/>
      <c r="K165" s="217">
        <v>45069</v>
      </c>
      <c r="L165"/>
      <c r="M165"/>
      <c r="N165" t="s">
        <v>27</v>
      </c>
      <c r="O165"/>
      <c r="P165"/>
      <c r="Q165"/>
      <c r="R165" s="221">
        <v>2614.438160280994</v>
      </c>
      <c r="S165" s="217">
        <v>45087</v>
      </c>
      <c r="T165" s="221">
        <v>0</v>
      </c>
      <c r="U165"/>
      <c r="V165" s="217">
        <v>45127</v>
      </c>
      <c r="W165" s="221">
        <v>2614.438160280994</v>
      </c>
      <c r="X165"/>
      <c r="Y165"/>
      <c r="Z165" s="221">
        <v>0</v>
      </c>
      <c r="AA165"/>
      <c r="AB165" s="221">
        <v>2614.438160280994</v>
      </c>
      <c r="AC165"/>
      <c r="AD165" s="217">
        <v>45252</v>
      </c>
      <c r="AE165" s="221">
        <v>2614.438160280994</v>
      </c>
      <c r="AF165"/>
      <c r="AG165" s="217">
        <v>45523</v>
      </c>
      <c r="AH165" s="221">
        <v>0</v>
      </c>
      <c r="AI165"/>
      <c r="AJ165"/>
      <c r="AK165" s="221">
        <v>0</v>
      </c>
      <c r="AL165"/>
      <c r="AM165" s="217"/>
      <c r="AN165" s="221">
        <v>0</v>
      </c>
      <c r="AO165"/>
      <c r="AP165" s="217"/>
      <c r="AQ165" s="221">
        <v>0</v>
      </c>
      <c r="AR165"/>
      <c r="AS165"/>
      <c r="AT165">
        <v>2023</v>
      </c>
      <c r="AU165" t="s">
        <v>17</v>
      </c>
      <c r="AV165">
        <v>3</v>
      </c>
      <c r="AW165" s="221">
        <v>5228.88</v>
      </c>
      <c r="AX165" s="221">
        <v>2614.44</v>
      </c>
      <c r="AY165" s="221">
        <v>0</v>
      </c>
      <c r="AZ165" s="221">
        <v>0</v>
      </c>
    </row>
    <row r="166" spans="1:52">
      <c r="A166" t="s">
        <v>85</v>
      </c>
      <c r="B166" t="s">
        <v>6</v>
      </c>
      <c r="C166"/>
      <c r="D166"/>
      <c r="E166"/>
      <c r="F166"/>
      <c r="G166" t="s">
        <v>226</v>
      </c>
      <c r="H166"/>
      <c r="I166" t="s">
        <v>163</v>
      </c>
      <c r="J166"/>
      <c r="K166" s="217">
        <v>45069</v>
      </c>
      <c r="L166"/>
      <c r="M166"/>
      <c r="N166" t="s">
        <v>27</v>
      </c>
      <c r="O166"/>
      <c r="P166"/>
      <c r="Q166"/>
      <c r="R166" s="221">
        <v>2332.7617600158778</v>
      </c>
      <c r="S166" s="217">
        <v>45152</v>
      </c>
      <c r="T166" s="221">
        <v>0</v>
      </c>
      <c r="U166"/>
      <c r="V166" s="217">
        <v>45231</v>
      </c>
      <c r="W166" s="221">
        <v>2332.7617600158778</v>
      </c>
      <c r="X166"/>
      <c r="Y166"/>
      <c r="Z166" s="221">
        <v>0</v>
      </c>
      <c r="AA166"/>
      <c r="AB166" s="221">
        <v>2332.7617600158778</v>
      </c>
      <c r="AC166"/>
      <c r="AD166" s="217">
        <v>45252</v>
      </c>
      <c r="AE166" s="221">
        <v>2332.7617600158778</v>
      </c>
      <c r="AF166"/>
      <c r="AG166" s="217">
        <v>45523</v>
      </c>
      <c r="AH166" s="221">
        <v>0</v>
      </c>
      <c r="AI166"/>
      <c r="AJ166"/>
      <c r="AK166" s="221">
        <v>0</v>
      </c>
      <c r="AL166"/>
      <c r="AM166" s="217"/>
      <c r="AN166" s="221">
        <v>0</v>
      </c>
      <c r="AO166"/>
      <c r="AP166" s="217"/>
      <c r="AQ166" s="221">
        <v>0</v>
      </c>
      <c r="AR166"/>
      <c r="AS166"/>
      <c r="AT166">
        <v>2023</v>
      </c>
      <c r="AU166" t="s">
        <v>21</v>
      </c>
      <c r="AV166">
        <v>4</v>
      </c>
      <c r="AW166" s="221">
        <v>4665.5200000000004</v>
      </c>
      <c r="AX166" s="221">
        <v>2332.7600000000002</v>
      </c>
      <c r="AY166" s="221">
        <v>0</v>
      </c>
      <c r="AZ166" s="221">
        <v>0</v>
      </c>
    </row>
    <row r="167" spans="1:52">
      <c r="A167" t="s">
        <v>85</v>
      </c>
      <c r="B167" t="s">
        <v>6</v>
      </c>
      <c r="C167"/>
      <c r="D167"/>
      <c r="E167"/>
      <c r="F167"/>
      <c r="G167" t="s">
        <v>226</v>
      </c>
      <c r="H167"/>
      <c r="I167" t="s">
        <v>163</v>
      </c>
      <c r="J167"/>
      <c r="K167" s="217">
        <v>45069</v>
      </c>
      <c r="L167"/>
      <c r="M167"/>
      <c r="N167" t="s">
        <v>27</v>
      </c>
      <c r="O167"/>
      <c r="P167"/>
      <c r="Q167"/>
      <c r="R167" s="221">
        <v>2403.1630048433622</v>
      </c>
      <c r="S167" s="217">
        <v>45152</v>
      </c>
      <c r="T167" s="221">
        <v>0</v>
      </c>
      <c r="U167"/>
      <c r="V167" s="217">
        <v>45231</v>
      </c>
      <c r="W167" s="221">
        <v>2403.1630048433622</v>
      </c>
      <c r="X167"/>
      <c r="Y167"/>
      <c r="Z167" s="221">
        <v>0</v>
      </c>
      <c r="AA167"/>
      <c r="AB167" s="221">
        <v>2403.1630048433622</v>
      </c>
      <c r="AC167"/>
      <c r="AD167" s="217">
        <v>45252</v>
      </c>
      <c r="AE167" s="221">
        <v>2403.1630048433622</v>
      </c>
      <c r="AF167"/>
      <c r="AG167" s="217">
        <v>45523</v>
      </c>
      <c r="AH167" s="221">
        <v>0</v>
      </c>
      <c r="AI167"/>
      <c r="AJ167"/>
      <c r="AK167" s="221">
        <v>0</v>
      </c>
      <c r="AL167"/>
      <c r="AM167" s="217"/>
      <c r="AN167" s="221">
        <v>0</v>
      </c>
      <c r="AO167"/>
      <c r="AP167" s="217"/>
      <c r="AQ167" s="221">
        <v>0</v>
      </c>
      <c r="AR167"/>
      <c r="AS167"/>
      <c r="AT167">
        <v>2023</v>
      </c>
      <c r="AU167" t="s">
        <v>21</v>
      </c>
      <c r="AV167">
        <v>4</v>
      </c>
      <c r="AW167" s="221">
        <v>4806.33</v>
      </c>
      <c r="AX167" s="221">
        <v>2403.16</v>
      </c>
      <c r="AY167" s="221">
        <v>0</v>
      </c>
      <c r="AZ167" s="221">
        <v>0</v>
      </c>
    </row>
    <row r="168" spans="1:52">
      <c r="A168" t="s">
        <v>206</v>
      </c>
      <c r="B168" t="s">
        <v>4</v>
      </c>
      <c r="C168"/>
      <c r="D168"/>
      <c r="E168"/>
      <c r="F168"/>
      <c r="G168" t="s">
        <v>227</v>
      </c>
      <c r="H168"/>
      <c r="I168" t="s">
        <v>228</v>
      </c>
      <c r="J168"/>
      <c r="K168" s="217">
        <v>45419</v>
      </c>
      <c r="L168"/>
      <c r="M168"/>
      <c r="N168" t="s">
        <v>29</v>
      </c>
      <c r="O168"/>
      <c r="P168"/>
      <c r="Q168"/>
      <c r="R168" s="221">
        <v>1167.278869436316</v>
      </c>
      <c r="S168" s="217">
        <v>45432</v>
      </c>
      <c r="T168" s="221">
        <v>311.78067537416729</v>
      </c>
      <c r="U168"/>
      <c r="V168" s="217">
        <v>45476</v>
      </c>
      <c r="W168" s="221">
        <v>855.49819406214885</v>
      </c>
      <c r="X168"/>
      <c r="Y168"/>
      <c r="Z168" s="221">
        <v>33.259574945528271</v>
      </c>
      <c r="AA168"/>
      <c r="AB168" s="221">
        <v>855.49819406214885</v>
      </c>
      <c r="AC168"/>
      <c r="AD168" s="217">
        <v>45488</v>
      </c>
      <c r="AE168" s="221">
        <v>0</v>
      </c>
      <c r="AF168"/>
      <c r="AG168" s="217">
        <v>45546</v>
      </c>
      <c r="AH168" s="221">
        <v>855.49819406214885</v>
      </c>
      <c r="AI168"/>
      <c r="AJ168"/>
      <c r="AK168" s="221">
        <v>855.49819406214885</v>
      </c>
      <c r="AL168"/>
      <c r="AM168" s="217">
        <v>45552</v>
      </c>
      <c r="AN168" s="221">
        <v>0</v>
      </c>
      <c r="AO168"/>
      <c r="AP168" s="217">
        <v>45600</v>
      </c>
      <c r="AQ168" s="221">
        <v>855.49819406214885</v>
      </c>
      <c r="AR168"/>
      <c r="AS168"/>
      <c r="AT168">
        <v>2024</v>
      </c>
      <c r="AU168" t="s">
        <v>17</v>
      </c>
      <c r="AV168">
        <v>3</v>
      </c>
      <c r="AW168" s="221">
        <v>2878.28</v>
      </c>
      <c r="AX168" s="221">
        <v>311.77999999999997</v>
      </c>
      <c r="AY168" s="221">
        <v>855.5</v>
      </c>
      <c r="AZ168" s="221">
        <v>0</v>
      </c>
    </row>
    <row r="169" spans="1:52">
      <c r="A169" t="s">
        <v>206</v>
      </c>
      <c r="B169" t="s">
        <v>4</v>
      </c>
      <c r="C169"/>
      <c r="D169"/>
      <c r="E169"/>
      <c r="F169"/>
      <c r="G169" t="s">
        <v>227</v>
      </c>
      <c r="H169"/>
      <c r="I169" t="s">
        <v>228</v>
      </c>
      <c r="J169"/>
      <c r="K169" s="217">
        <v>45419</v>
      </c>
      <c r="L169"/>
      <c r="M169"/>
      <c r="N169" t="s">
        <v>29</v>
      </c>
      <c r="O169"/>
      <c r="P169"/>
      <c r="Q169"/>
      <c r="R169" s="221">
        <v>127.88</v>
      </c>
      <c r="S169" s="217">
        <v>45432</v>
      </c>
      <c r="T169" s="221">
        <v>41.88</v>
      </c>
      <c r="U169"/>
      <c r="V169" s="217">
        <v>45476</v>
      </c>
      <c r="W169" s="221">
        <v>86</v>
      </c>
      <c r="X169"/>
      <c r="Y169"/>
      <c r="Z169" s="221">
        <v>5.1009062094511197</v>
      </c>
      <c r="AA169"/>
      <c r="AB169" s="221">
        <v>86</v>
      </c>
      <c r="AC169"/>
      <c r="AD169" s="217">
        <v>45488</v>
      </c>
      <c r="AE169" s="221">
        <v>0</v>
      </c>
      <c r="AF169"/>
      <c r="AG169" s="217">
        <v>45546</v>
      </c>
      <c r="AH169" s="221">
        <v>86</v>
      </c>
      <c r="AI169"/>
      <c r="AJ169"/>
      <c r="AK169" s="221">
        <v>0</v>
      </c>
      <c r="AL169"/>
      <c r="AM169" s="217"/>
      <c r="AN169" s="221">
        <v>0</v>
      </c>
      <c r="AO169"/>
      <c r="AP169" s="217"/>
      <c r="AQ169" s="221">
        <v>0</v>
      </c>
      <c r="AR169"/>
      <c r="AS169"/>
      <c r="AT169">
        <v>2024</v>
      </c>
      <c r="AU169" t="s">
        <v>17</v>
      </c>
      <c r="AV169">
        <v>3</v>
      </c>
      <c r="AW169" s="221">
        <v>213.88</v>
      </c>
      <c r="AX169" s="221">
        <v>41.88</v>
      </c>
      <c r="AY169" s="221">
        <v>86</v>
      </c>
      <c r="AZ169" s="221">
        <v>0</v>
      </c>
    </row>
    <row r="170" spans="1:52">
      <c r="A170" t="s">
        <v>80</v>
      </c>
      <c r="B170" t="s">
        <v>5</v>
      </c>
      <c r="C170"/>
      <c r="D170"/>
      <c r="E170"/>
      <c r="F170"/>
      <c r="G170" t="s">
        <v>229</v>
      </c>
      <c r="H170"/>
      <c r="I170" t="s">
        <v>230</v>
      </c>
      <c r="J170"/>
      <c r="K170" s="217">
        <v>45406</v>
      </c>
      <c r="L170"/>
      <c r="M170"/>
      <c r="N170" t="s">
        <v>29</v>
      </c>
      <c r="O170"/>
      <c r="P170"/>
      <c r="Q170"/>
      <c r="R170" s="221">
        <v>1057.566132288888</v>
      </c>
      <c r="S170" s="217">
        <v>45421</v>
      </c>
      <c r="T170" s="221">
        <v>0</v>
      </c>
      <c r="U170"/>
      <c r="V170" s="217">
        <v>45482</v>
      </c>
      <c r="W170" s="221">
        <v>1057.566132288888</v>
      </c>
      <c r="X170"/>
      <c r="Y170"/>
      <c r="Z170" s="221">
        <v>294.78064704841449</v>
      </c>
      <c r="AA170"/>
      <c r="AB170" s="221">
        <v>1057.566132288888</v>
      </c>
      <c r="AC170"/>
      <c r="AD170" s="217">
        <v>45558</v>
      </c>
      <c r="AE170" s="221">
        <v>0</v>
      </c>
      <c r="AF170"/>
      <c r="AG170" s="217">
        <v>45601</v>
      </c>
      <c r="AH170" s="221">
        <v>1057.566132288888</v>
      </c>
      <c r="AI170"/>
      <c r="AJ170"/>
      <c r="AK170" s="221">
        <v>1057.566132288888</v>
      </c>
      <c r="AL170"/>
      <c r="AM170" s="217">
        <v>45607</v>
      </c>
      <c r="AN170" s="221">
        <v>0</v>
      </c>
      <c r="AO170"/>
      <c r="AP170" s="217">
        <v>45642</v>
      </c>
      <c r="AQ170" s="221">
        <v>1057.566132288888</v>
      </c>
      <c r="AR170"/>
      <c r="AS170"/>
      <c r="AT170">
        <v>2024</v>
      </c>
      <c r="AU170" t="s">
        <v>17</v>
      </c>
      <c r="AV170">
        <v>3</v>
      </c>
      <c r="AW170" s="221">
        <v>3172.7</v>
      </c>
      <c r="AX170" s="221">
        <v>0</v>
      </c>
      <c r="AY170" s="221">
        <v>1057.57</v>
      </c>
      <c r="AZ170" s="221">
        <v>0</v>
      </c>
    </row>
    <row r="171" spans="1:52">
      <c r="A171" t="s">
        <v>80</v>
      </c>
      <c r="B171" t="s">
        <v>5</v>
      </c>
      <c r="C171"/>
      <c r="D171"/>
      <c r="E171"/>
      <c r="F171"/>
      <c r="G171" t="s">
        <v>231</v>
      </c>
      <c r="H171"/>
      <c r="I171" t="s">
        <v>232</v>
      </c>
      <c r="J171"/>
      <c r="K171" s="217">
        <v>45389</v>
      </c>
      <c r="L171"/>
      <c r="M171"/>
      <c r="N171" t="s">
        <v>29</v>
      </c>
      <c r="O171"/>
      <c r="P171"/>
      <c r="Q171"/>
      <c r="R171" s="221">
        <v>1070.6770234993201</v>
      </c>
      <c r="S171" s="217">
        <v>45406</v>
      </c>
      <c r="T171" s="221">
        <v>206.64161880544211</v>
      </c>
      <c r="U171"/>
      <c r="V171" s="217">
        <v>45457</v>
      </c>
      <c r="W171" s="221">
        <v>864.03540469387781</v>
      </c>
      <c r="X171"/>
      <c r="Y171"/>
      <c r="Z171" s="221">
        <v>-52.445496007365669</v>
      </c>
      <c r="AA171"/>
      <c r="AB171" s="221">
        <v>864.03540469387781</v>
      </c>
      <c r="AC171"/>
      <c r="AD171" s="217">
        <v>45461</v>
      </c>
      <c r="AE171" s="221">
        <v>0</v>
      </c>
      <c r="AF171"/>
      <c r="AG171" s="217">
        <v>45462</v>
      </c>
      <c r="AH171" s="221">
        <v>864.03540469387781</v>
      </c>
      <c r="AI171"/>
      <c r="AJ171"/>
      <c r="AK171" s="221">
        <v>864.03540469387781</v>
      </c>
      <c r="AL171"/>
      <c r="AM171" s="217">
        <v>45474</v>
      </c>
      <c r="AN171" s="221">
        <v>195.13</v>
      </c>
      <c r="AO171"/>
      <c r="AP171" s="217">
        <v>45559</v>
      </c>
      <c r="AQ171" s="221">
        <v>668.90540469387781</v>
      </c>
      <c r="AR171"/>
      <c r="AS171"/>
      <c r="AT171">
        <v>2024</v>
      </c>
      <c r="AU171" t="s">
        <v>16</v>
      </c>
      <c r="AV171">
        <v>2</v>
      </c>
      <c r="AW171" s="221">
        <v>2798.75</v>
      </c>
      <c r="AX171" s="221">
        <v>401.77</v>
      </c>
      <c r="AY171" s="221">
        <v>668.91</v>
      </c>
      <c r="AZ171" s="221">
        <v>0</v>
      </c>
    </row>
    <row r="172" spans="1:52">
      <c r="A172" t="s">
        <v>80</v>
      </c>
      <c r="B172" t="s">
        <v>5</v>
      </c>
      <c r="C172"/>
      <c r="D172"/>
      <c r="E172"/>
      <c r="F172"/>
      <c r="G172" t="s">
        <v>231</v>
      </c>
      <c r="H172"/>
      <c r="I172" t="s">
        <v>232</v>
      </c>
      <c r="J172"/>
      <c r="K172" s="217">
        <v>45389</v>
      </c>
      <c r="L172"/>
      <c r="M172"/>
      <c r="N172" t="s">
        <v>29</v>
      </c>
      <c r="O172"/>
      <c r="P172"/>
      <c r="Q172"/>
      <c r="R172" s="221">
        <v>1010.1213887952659</v>
      </c>
      <c r="S172" s="217">
        <v>45406</v>
      </c>
      <c r="T172" s="221">
        <v>185.0106397742899</v>
      </c>
      <c r="U172"/>
      <c r="V172" s="217">
        <v>45457</v>
      </c>
      <c r="W172" s="221">
        <v>825.11074902097596</v>
      </c>
      <c r="X172"/>
      <c r="Y172"/>
      <c r="Z172" s="221">
        <v>12.09595144236842</v>
      </c>
      <c r="AA172"/>
      <c r="AB172" s="221">
        <v>825.11074902097596</v>
      </c>
      <c r="AC172"/>
      <c r="AD172" s="217">
        <v>45461</v>
      </c>
      <c r="AE172" s="221">
        <v>0</v>
      </c>
      <c r="AF172"/>
      <c r="AG172" s="217">
        <v>45462</v>
      </c>
      <c r="AH172" s="221">
        <v>825.11074902097596</v>
      </c>
      <c r="AI172"/>
      <c r="AJ172"/>
      <c r="AK172" s="221">
        <v>825.11074902097596</v>
      </c>
      <c r="AL172"/>
      <c r="AM172" s="217">
        <v>45474</v>
      </c>
      <c r="AN172" s="221">
        <v>128.44</v>
      </c>
      <c r="AO172"/>
      <c r="AP172" s="217">
        <v>45559</v>
      </c>
      <c r="AQ172" s="221">
        <v>696.67074902097602</v>
      </c>
      <c r="AR172"/>
      <c r="AS172"/>
      <c r="AT172">
        <v>2024</v>
      </c>
      <c r="AU172" t="s">
        <v>16</v>
      </c>
      <c r="AV172">
        <v>2</v>
      </c>
      <c r="AW172" s="221">
        <v>2660.34</v>
      </c>
      <c r="AX172" s="221">
        <v>313.45</v>
      </c>
      <c r="AY172" s="221">
        <v>696.67</v>
      </c>
      <c r="AZ172" s="221">
        <v>0</v>
      </c>
    </row>
    <row r="173" spans="1:52">
      <c r="A173" t="s">
        <v>80</v>
      </c>
      <c r="B173" t="s">
        <v>5</v>
      </c>
      <c r="C173"/>
      <c r="D173"/>
      <c r="E173"/>
      <c r="F173"/>
      <c r="G173" t="s">
        <v>231</v>
      </c>
      <c r="H173"/>
      <c r="I173" t="s">
        <v>232</v>
      </c>
      <c r="J173"/>
      <c r="K173" s="217">
        <v>45389</v>
      </c>
      <c r="L173"/>
      <c r="M173"/>
      <c r="N173" t="s">
        <v>29</v>
      </c>
      <c r="O173"/>
      <c r="P173"/>
      <c r="Q173"/>
      <c r="R173" s="221">
        <v>479.06022795642701</v>
      </c>
      <c r="S173" s="217">
        <v>45406</v>
      </c>
      <c r="T173" s="221">
        <v>118.830681875507</v>
      </c>
      <c r="U173"/>
      <c r="V173" s="217">
        <v>45457</v>
      </c>
      <c r="W173" s="221">
        <v>360.22954608091999</v>
      </c>
      <c r="X173"/>
      <c r="Y173"/>
      <c r="Z173" s="221">
        <v>-147.99288706045741</v>
      </c>
      <c r="AA173"/>
      <c r="AB173" s="221">
        <v>360.22954608091999</v>
      </c>
      <c r="AC173"/>
      <c r="AD173" s="217">
        <v>45461</v>
      </c>
      <c r="AE173" s="221">
        <v>0</v>
      </c>
      <c r="AF173"/>
      <c r="AG173" s="217">
        <v>45462</v>
      </c>
      <c r="AH173" s="221">
        <v>360.22954608091999</v>
      </c>
      <c r="AI173"/>
      <c r="AJ173"/>
      <c r="AK173" s="221">
        <v>360.22954608091999</v>
      </c>
      <c r="AL173"/>
      <c r="AM173" s="217">
        <v>45474</v>
      </c>
      <c r="AN173" s="221">
        <v>195.13</v>
      </c>
      <c r="AO173"/>
      <c r="AP173" s="217">
        <v>45559</v>
      </c>
      <c r="AQ173" s="221">
        <v>165.09954608091999</v>
      </c>
      <c r="AR173"/>
      <c r="AS173"/>
      <c r="AT173">
        <v>2024</v>
      </c>
      <c r="AU173" t="s">
        <v>16</v>
      </c>
      <c r="AV173">
        <v>2</v>
      </c>
      <c r="AW173" s="221">
        <v>1199.52</v>
      </c>
      <c r="AX173" s="221">
        <v>313.95999999999998</v>
      </c>
      <c r="AY173" s="221">
        <v>165.1</v>
      </c>
      <c r="AZ173" s="221">
        <v>0</v>
      </c>
    </row>
    <row r="174" spans="1:52">
      <c r="A174" t="s">
        <v>80</v>
      </c>
      <c r="B174" t="s">
        <v>5</v>
      </c>
      <c r="C174"/>
      <c r="D174"/>
      <c r="E174"/>
      <c r="F174"/>
      <c r="G174" t="s">
        <v>231</v>
      </c>
      <c r="H174"/>
      <c r="I174" t="s">
        <v>232</v>
      </c>
      <c r="J174"/>
      <c r="K174" s="217">
        <v>45389</v>
      </c>
      <c r="L174"/>
      <c r="M174"/>
      <c r="N174" t="s">
        <v>29</v>
      </c>
      <c r="O174"/>
      <c r="P174"/>
      <c r="Q174"/>
      <c r="R174" s="221">
        <v>511.39925605368472</v>
      </c>
      <c r="S174" s="217">
        <v>45406</v>
      </c>
      <c r="T174" s="221">
        <v>133.36024408538071</v>
      </c>
      <c r="U174"/>
      <c r="V174" s="217">
        <v>45457</v>
      </c>
      <c r="W174" s="221">
        <v>378.03901196830401</v>
      </c>
      <c r="X174"/>
      <c r="Y174"/>
      <c r="Z174" s="221">
        <v>-97.437630070007657</v>
      </c>
      <c r="AA174"/>
      <c r="AB174" s="221">
        <v>378.03901196830401</v>
      </c>
      <c r="AC174"/>
      <c r="AD174" s="217">
        <v>45461</v>
      </c>
      <c r="AE174" s="221">
        <v>0</v>
      </c>
      <c r="AF174"/>
      <c r="AG174" s="217">
        <v>45462</v>
      </c>
      <c r="AH174" s="221">
        <v>378.03901196830401</v>
      </c>
      <c r="AI174"/>
      <c r="AJ174"/>
      <c r="AK174" s="221">
        <v>378.03901196830401</v>
      </c>
      <c r="AL174"/>
      <c r="AM174" s="217">
        <v>45474</v>
      </c>
      <c r="AN174" s="221">
        <v>128.44</v>
      </c>
      <c r="AO174"/>
      <c r="AP174" s="217">
        <v>45559</v>
      </c>
      <c r="AQ174" s="221">
        <v>249.59901196830401</v>
      </c>
      <c r="AR174"/>
      <c r="AS174"/>
      <c r="AT174">
        <v>2024</v>
      </c>
      <c r="AU174" t="s">
        <v>16</v>
      </c>
      <c r="AV174">
        <v>2</v>
      </c>
      <c r="AW174" s="221">
        <v>1267.48</v>
      </c>
      <c r="AX174" s="221">
        <v>261.8</v>
      </c>
      <c r="AY174" s="221">
        <v>249.6</v>
      </c>
      <c r="AZ174" s="221">
        <v>0</v>
      </c>
    </row>
    <row r="175" spans="1:52">
      <c r="A175" t="s">
        <v>80</v>
      </c>
      <c r="B175" t="s">
        <v>5</v>
      </c>
      <c r="C175"/>
      <c r="D175"/>
      <c r="E175"/>
      <c r="F175"/>
      <c r="G175" t="s">
        <v>231</v>
      </c>
      <c r="H175"/>
      <c r="I175" t="s">
        <v>232</v>
      </c>
      <c r="J175"/>
      <c r="K175" s="217">
        <v>45389</v>
      </c>
      <c r="L175"/>
      <c r="M175"/>
      <c r="N175" t="s">
        <v>29</v>
      </c>
      <c r="O175"/>
      <c r="P175"/>
      <c r="Q175"/>
      <c r="R175" s="221">
        <v>993.96616554635023</v>
      </c>
      <c r="S175" s="217">
        <v>45406</v>
      </c>
      <c r="T175" s="221">
        <v>189.0291157942282</v>
      </c>
      <c r="U175"/>
      <c r="V175" s="217">
        <v>45457</v>
      </c>
      <c r="W175" s="221">
        <v>804.93704975212199</v>
      </c>
      <c r="X175"/>
      <c r="Y175"/>
      <c r="Z175" s="221">
        <v>-56.866282931145768</v>
      </c>
      <c r="AA175"/>
      <c r="AB175" s="221">
        <v>804.93704975212199</v>
      </c>
      <c r="AC175"/>
      <c r="AD175" s="217">
        <v>45461</v>
      </c>
      <c r="AE175" s="221">
        <v>0</v>
      </c>
      <c r="AF175"/>
      <c r="AG175" s="217">
        <v>45462</v>
      </c>
      <c r="AH175" s="221">
        <v>804.93704975212199</v>
      </c>
      <c r="AI175"/>
      <c r="AJ175"/>
      <c r="AK175" s="221">
        <v>804.93704975212199</v>
      </c>
      <c r="AL175"/>
      <c r="AM175" s="217">
        <v>45474</v>
      </c>
      <c r="AN175" s="221">
        <v>140.79</v>
      </c>
      <c r="AO175"/>
      <c r="AP175" s="217">
        <v>45559</v>
      </c>
      <c r="AQ175" s="221">
        <v>664.14704975212203</v>
      </c>
      <c r="AR175"/>
      <c r="AS175"/>
      <c r="AT175">
        <v>2024</v>
      </c>
      <c r="AU175" t="s">
        <v>16</v>
      </c>
      <c r="AV175">
        <v>2</v>
      </c>
      <c r="AW175" s="221">
        <v>2603.84</v>
      </c>
      <c r="AX175" s="221">
        <v>329.82</v>
      </c>
      <c r="AY175" s="221">
        <v>664.15</v>
      </c>
      <c r="AZ175" s="221">
        <v>0</v>
      </c>
    </row>
    <row r="176" spans="1:52">
      <c r="A176" t="s">
        <v>80</v>
      </c>
      <c r="B176" t="s">
        <v>5</v>
      </c>
      <c r="C176"/>
      <c r="D176"/>
      <c r="E176"/>
      <c r="F176"/>
      <c r="G176" t="s">
        <v>231</v>
      </c>
      <c r="H176"/>
      <c r="I176" t="s">
        <v>232</v>
      </c>
      <c r="J176"/>
      <c r="K176" s="217">
        <v>45389</v>
      </c>
      <c r="L176"/>
      <c r="M176"/>
      <c r="N176" t="s">
        <v>29</v>
      </c>
      <c r="O176"/>
      <c r="P176"/>
      <c r="Q176"/>
      <c r="R176" s="221">
        <v>1031.7058260483709</v>
      </c>
      <c r="S176" s="217">
        <v>45406</v>
      </c>
      <c r="T176" s="221">
        <v>197.35865746020579</v>
      </c>
      <c r="U176"/>
      <c r="V176" s="217">
        <v>45457</v>
      </c>
      <c r="W176" s="221">
        <v>834.34716858816512</v>
      </c>
      <c r="X176"/>
      <c r="Y176"/>
      <c r="Z176" s="221">
        <v>12.29804874032841</v>
      </c>
      <c r="AA176"/>
      <c r="AB176" s="221">
        <v>834.34716858816512</v>
      </c>
      <c r="AC176"/>
      <c r="AD176" s="217">
        <v>45461</v>
      </c>
      <c r="AE176" s="221">
        <v>0</v>
      </c>
      <c r="AF176"/>
      <c r="AG176" s="217">
        <v>45462</v>
      </c>
      <c r="AH176" s="221">
        <v>834.34716858816512</v>
      </c>
      <c r="AI176"/>
      <c r="AJ176"/>
      <c r="AK176" s="221">
        <v>834.34716858816512</v>
      </c>
      <c r="AL176"/>
      <c r="AM176" s="217">
        <v>45474</v>
      </c>
      <c r="AN176" s="221">
        <v>128.44</v>
      </c>
      <c r="AO176"/>
      <c r="AP176" s="217">
        <v>45559</v>
      </c>
      <c r="AQ176" s="221">
        <v>705.90716858816518</v>
      </c>
      <c r="AR176"/>
      <c r="AS176"/>
      <c r="AT176">
        <v>2024</v>
      </c>
      <c r="AU176" t="s">
        <v>16</v>
      </c>
      <c r="AV176">
        <v>2</v>
      </c>
      <c r="AW176" s="221">
        <v>2700.4</v>
      </c>
      <c r="AX176" s="221">
        <v>325.8</v>
      </c>
      <c r="AY176" s="221">
        <v>705.91</v>
      </c>
      <c r="AZ176" s="221">
        <v>0</v>
      </c>
    </row>
    <row r="177" spans="1:52">
      <c r="A177" t="s">
        <v>80</v>
      </c>
      <c r="B177" t="s">
        <v>5</v>
      </c>
      <c r="C177"/>
      <c r="D177"/>
      <c r="E177"/>
      <c r="F177"/>
      <c r="G177" t="s">
        <v>231</v>
      </c>
      <c r="H177"/>
      <c r="I177" t="s">
        <v>232</v>
      </c>
      <c r="J177"/>
      <c r="K177" s="217">
        <v>45389</v>
      </c>
      <c r="L177"/>
      <c r="M177"/>
      <c r="N177" t="s">
        <v>29</v>
      </c>
      <c r="O177"/>
      <c r="P177"/>
      <c r="Q177"/>
      <c r="R177" s="221">
        <v>552.19566261614034</v>
      </c>
      <c r="S177" s="217">
        <v>45406</v>
      </c>
      <c r="T177" s="221">
        <v>133.04589506013119</v>
      </c>
      <c r="U177"/>
      <c r="V177" s="217">
        <v>45457</v>
      </c>
      <c r="W177" s="221">
        <v>419.14976755600912</v>
      </c>
      <c r="X177"/>
      <c r="Y177"/>
      <c r="Z177" s="221">
        <v>-145.4549136790755</v>
      </c>
      <c r="AA177"/>
      <c r="AB177" s="221">
        <v>419.14976755600912</v>
      </c>
      <c r="AC177"/>
      <c r="AD177" s="217">
        <v>45461</v>
      </c>
      <c r="AE177" s="221">
        <v>0</v>
      </c>
      <c r="AF177"/>
      <c r="AG177" s="217">
        <v>45462</v>
      </c>
      <c r="AH177" s="221">
        <v>419.14976755600912</v>
      </c>
      <c r="AI177"/>
      <c r="AJ177"/>
      <c r="AK177" s="221">
        <v>419.14976755600912</v>
      </c>
      <c r="AL177"/>
      <c r="AM177" s="217">
        <v>45474</v>
      </c>
      <c r="AN177" s="221">
        <v>39.52000000000001</v>
      </c>
      <c r="AO177"/>
      <c r="AP177" s="217">
        <v>45559</v>
      </c>
      <c r="AQ177" s="221">
        <v>379.62976755600909</v>
      </c>
      <c r="AR177"/>
      <c r="AS177"/>
      <c r="AT177">
        <v>2024</v>
      </c>
      <c r="AU177" t="s">
        <v>16</v>
      </c>
      <c r="AV177">
        <v>2</v>
      </c>
      <c r="AW177" s="221">
        <v>1390.5</v>
      </c>
      <c r="AX177" s="221">
        <v>172.57</v>
      </c>
      <c r="AY177" s="221">
        <v>379.63</v>
      </c>
      <c r="AZ177" s="221">
        <v>0</v>
      </c>
    </row>
    <row r="178" spans="1:52">
      <c r="A178" t="s">
        <v>80</v>
      </c>
      <c r="B178" t="s">
        <v>5</v>
      </c>
      <c r="C178"/>
      <c r="D178"/>
      <c r="E178"/>
      <c r="F178"/>
      <c r="G178" t="s">
        <v>231</v>
      </c>
      <c r="H178"/>
      <c r="I178" t="s">
        <v>232</v>
      </c>
      <c r="J178"/>
      <c r="K178" s="217">
        <v>45389</v>
      </c>
      <c r="L178"/>
      <c r="M178"/>
      <c r="N178" t="s">
        <v>29</v>
      </c>
      <c r="O178"/>
      <c r="P178"/>
      <c r="Q178"/>
      <c r="R178" s="221">
        <v>557.23184729739194</v>
      </c>
      <c r="S178" s="217">
        <v>45406</v>
      </c>
      <c r="T178" s="221">
        <v>120.75474627554711</v>
      </c>
      <c r="U178"/>
      <c r="V178" s="217">
        <v>45457</v>
      </c>
      <c r="W178" s="221">
        <v>436.47710102184482</v>
      </c>
      <c r="X178"/>
      <c r="Y178"/>
      <c r="Z178" s="221">
        <v>-90.627336843830108</v>
      </c>
      <c r="AA178"/>
      <c r="AB178" s="221">
        <v>436.47710102184482</v>
      </c>
      <c r="AC178"/>
      <c r="AD178" s="217">
        <v>45461</v>
      </c>
      <c r="AE178" s="221">
        <v>0</v>
      </c>
      <c r="AF178"/>
      <c r="AG178" s="217">
        <v>45462</v>
      </c>
      <c r="AH178" s="221">
        <v>436.47710102184482</v>
      </c>
      <c r="AI178"/>
      <c r="AJ178"/>
      <c r="AK178" s="221">
        <v>436.47710102184482</v>
      </c>
      <c r="AL178"/>
      <c r="AM178" s="217">
        <v>45474</v>
      </c>
      <c r="AN178" s="221">
        <v>128.44</v>
      </c>
      <c r="AO178"/>
      <c r="AP178" s="217">
        <v>45559</v>
      </c>
      <c r="AQ178" s="221">
        <v>308.03710102184482</v>
      </c>
      <c r="AR178"/>
      <c r="AS178"/>
      <c r="AT178">
        <v>2024</v>
      </c>
      <c r="AU178" t="s">
        <v>16</v>
      </c>
      <c r="AV178">
        <v>2</v>
      </c>
      <c r="AW178" s="221">
        <v>1430.19</v>
      </c>
      <c r="AX178" s="221">
        <v>249.19</v>
      </c>
      <c r="AY178" s="221">
        <v>308.04000000000002</v>
      </c>
      <c r="AZ178" s="221">
        <v>0</v>
      </c>
    </row>
    <row r="179" spans="1:52">
      <c r="A179" t="s">
        <v>80</v>
      </c>
      <c r="B179" t="s">
        <v>5</v>
      </c>
      <c r="C179"/>
      <c r="D179"/>
      <c r="E179"/>
      <c r="F179"/>
      <c r="G179" t="s">
        <v>233</v>
      </c>
      <c r="H179"/>
      <c r="I179" t="s">
        <v>234</v>
      </c>
      <c r="J179"/>
      <c r="K179" s="217">
        <v>45328</v>
      </c>
      <c r="L179"/>
      <c r="M179"/>
      <c r="N179" t="s">
        <v>28</v>
      </c>
      <c r="O179"/>
      <c r="P179"/>
      <c r="Q179"/>
      <c r="R179" s="221">
        <v>526.19793458105141</v>
      </c>
      <c r="S179" s="217">
        <v>45349</v>
      </c>
      <c r="T179" s="221">
        <v>0</v>
      </c>
      <c r="U179"/>
      <c r="V179" s="217">
        <v>45383</v>
      </c>
      <c r="W179" s="221">
        <v>526.19793458105141</v>
      </c>
      <c r="X179"/>
      <c r="Y179"/>
      <c r="Z179" s="221">
        <v>0.11647741927847161</v>
      </c>
      <c r="AA179"/>
      <c r="AB179" s="221">
        <v>526.19793458105141</v>
      </c>
      <c r="AC179"/>
      <c r="AD179" s="217">
        <v>45429</v>
      </c>
      <c r="AE179" s="221">
        <v>193.88</v>
      </c>
      <c r="AF179"/>
      <c r="AG179" s="217">
        <v>45562</v>
      </c>
      <c r="AH179" s="221">
        <v>332.31793458105142</v>
      </c>
      <c r="AI179"/>
      <c r="AJ179"/>
      <c r="AK179" s="221">
        <v>0</v>
      </c>
      <c r="AL179"/>
      <c r="AM179" s="217"/>
      <c r="AN179" s="221">
        <v>0</v>
      </c>
      <c r="AO179"/>
      <c r="AP179" s="217"/>
      <c r="AQ179" s="221">
        <v>0</v>
      </c>
      <c r="AR179"/>
      <c r="AS179"/>
      <c r="AT179">
        <v>2024</v>
      </c>
      <c r="AU179" t="s">
        <v>14</v>
      </c>
      <c r="AV179">
        <v>2</v>
      </c>
      <c r="AW179" s="221">
        <v>1052.4000000000001</v>
      </c>
      <c r="AX179" s="221">
        <v>193.88</v>
      </c>
      <c r="AY179" s="221">
        <v>332.32</v>
      </c>
      <c r="AZ179" s="221">
        <v>0</v>
      </c>
    </row>
    <row r="180" spans="1:52">
      <c r="A180" t="s">
        <v>77</v>
      </c>
      <c r="B180" t="s">
        <v>7</v>
      </c>
      <c r="C180"/>
      <c r="D180"/>
      <c r="E180"/>
      <c r="F180"/>
      <c r="G180" t="s">
        <v>235</v>
      </c>
      <c r="H180"/>
      <c r="I180" t="s">
        <v>236</v>
      </c>
      <c r="J180"/>
      <c r="K180" s="217">
        <v>45069</v>
      </c>
      <c r="L180"/>
      <c r="M180"/>
      <c r="N180" t="s">
        <v>27</v>
      </c>
      <c r="O180"/>
      <c r="P180"/>
      <c r="Q180"/>
      <c r="R180" s="221">
        <v>1551.6935222221159</v>
      </c>
      <c r="S180" s="217">
        <v>45086</v>
      </c>
      <c r="T180" s="221">
        <v>0</v>
      </c>
      <c r="U180"/>
      <c r="V180" s="217">
        <v>45219</v>
      </c>
      <c r="W180" s="221">
        <v>1551.6935222221159</v>
      </c>
      <c r="X180"/>
      <c r="Y180"/>
      <c r="Z180" s="221">
        <v>522.27123329388655</v>
      </c>
      <c r="AA180"/>
      <c r="AB180" s="221">
        <v>1551.6935222221159</v>
      </c>
      <c r="AC180"/>
      <c r="AD180" s="217">
        <v>45247</v>
      </c>
      <c r="AE180" s="221">
        <v>0</v>
      </c>
      <c r="AF180"/>
      <c r="AG180" s="217">
        <v>45305</v>
      </c>
      <c r="AH180" s="221">
        <v>1551.6935222221159</v>
      </c>
      <c r="AI180"/>
      <c r="AJ180"/>
      <c r="AK180" s="221">
        <v>1551.6935222221159</v>
      </c>
      <c r="AL180"/>
      <c r="AM180" s="217">
        <v>45345</v>
      </c>
      <c r="AN180" s="221">
        <v>0</v>
      </c>
      <c r="AO180"/>
      <c r="AP180" s="217">
        <v>45434</v>
      </c>
      <c r="AQ180" s="221">
        <v>1551.6935222221159</v>
      </c>
      <c r="AR180"/>
      <c r="AS180"/>
      <c r="AT180">
        <v>2023</v>
      </c>
      <c r="AU180" t="s">
        <v>20</v>
      </c>
      <c r="AV180">
        <v>4</v>
      </c>
      <c r="AW180" s="221">
        <v>4655.08</v>
      </c>
      <c r="AX180" s="221">
        <v>0</v>
      </c>
      <c r="AY180" s="221">
        <v>1551.69</v>
      </c>
      <c r="AZ180" s="221">
        <v>0</v>
      </c>
    </row>
    <row r="181" spans="1:52">
      <c r="A181" t="s">
        <v>77</v>
      </c>
      <c r="B181" t="s">
        <v>7</v>
      </c>
      <c r="C181"/>
      <c r="D181"/>
      <c r="E181"/>
      <c r="F181"/>
      <c r="G181" t="s">
        <v>235</v>
      </c>
      <c r="H181"/>
      <c r="I181" t="s">
        <v>236</v>
      </c>
      <c r="J181"/>
      <c r="K181" s="217">
        <v>45069</v>
      </c>
      <c r="L181"/>
      <c r="M181"/>
      <c r="N181" t="s">
        <v>27</v>
      </c>
      <c r="O181"/>
      <c r="P181"/>
      <c r="Q181"/>
      <c r="R181" s="221">
        <v>1477.1179902335709</v>
      </c>
      <c r="S181" s="217">
        <v>45086</v>
      </c>
      <c r="T181" s="221">
        <v>0</v>
      </c>
      <c r="U181"/>
      <c r="V181" s="217">
        <v>45219</v>
      </c>
      <c r="W181" s="221">
        <v>1477.1179902335709</v>
      </c>
      <c r="X181"/>
      <c r="Y181"/>
      <c r="Z181" s="221">
        <v>455.29084902656831</v>
      </c>
      <c r="AA181"/>
      <c r="AB181" s="221">
        <v>1477.1179902335709</v>
      </c>
      <c r="AC181"/>
      <c r="AD181" s="217">
        <v>45247</v>
      </c>
      <c r="AE181" s="221">
        <v>0</v>
      </c>
      <c r="AF181"/>
      <c r="AG181" s="217">
        <v>45305</v>
      </c>
      <c r="AH181" s="221">
        <v>1477.1179902335709</v>
      </c>
      <c r="AI181"/>
      <c r="AJ181"/>
      <c r="AK181" s="221">
        <v>1477.1179902335709</v>
      </c>
      <c r="AL181"/>
      <c r="AM181" s="217">
        <v>45345</v>
      </c>
      <c r="AN181" s="221">
        <v>0</v>
      </c>
      <c r="AO181"/>
      <c r="AP181" s="217">
        <v>45434</v>
      </c>
      <c r="AQ181" s="221">
        <v>1477.1179902335709</v>
      </c>
      <c r="AR181"/>
      <c r="AS181"/>
      <c r="AT181">
        <v>2023</v>
      </c>
      <c r="AU181" t="s">
        <v>20</v>
      </c>
      <c r="AV181">
        <v>4</v>
      </c>
      <c r="AW181" s="221">
        <v>4431.3500000000004</v>
      </c>
      <c r="AX181" s="221">
        <v>0</v>
      </c>
      <c r="AY181" s="221">
        <v>1477.12</v>
      </c>
      <c r="AZ181" s="221">
        <v>0</v>
      </c>
    </row>
    <row r="182" spans="1:52">
      <c r="A182" t="s">
        <v>77</v>
      </c>
      <c r="B182" t="s">
        <v>7</v>
      </c>
      <c r="C182"/>
      <c r="D182"/>
      <c r="E182"/>
      <c r="F182"/>
      <c r="G182" t="s">
        <v>235</v>
      </c>
      <c r="H182"/>
      <c r="I182" t="s">
        <v>236</v>
      </c>
      <c r="J182"/>
      <c r="K182" s="217">
        <v>45069</v>
      </c>
      <c r="L182"/>
      <c r="M182"/>
      <c r="N182" t="s">
        <v>27</v>
      </c>
      <c r="O182"/>
      <c r="P182"/>
      <c r="Q182"/>
      <c r="R182" s="221">
        <v>1634.095233265552</v>
      </c>
      <c r="S182" s="217">
        <v>45086</v>
      </c>
      <c r="T182" s="221">
        <v>0</v>
      </c>
      <c r="U182"/>
      <c r="V182" s="217">
        <v>45219</v>
      </c>
      <c r="W182" s="221">
        <v>1634.095233265552</v>
      </c>
      <c r="X182"/>
      <c r="Y182"/>
      <c r="Z182" s="221">
        <v>449.13023000547338</v>
      </c>
      <c r="AA182"/>
      <c r="AB182" s="221">
        <v>1634.095233265552</v>
      </c>
      <c r="AC182"/>
      <c r="AD182" s="217">
        <v>45247</v>
      </c>
      <c r="AE182" s="221">
        <v>0</v>
      </c>
      <c r="AF182"/>
      <c r="AG182" s="217">
        <v>45305</v>
      </c>
      <c r="AH182" s="221">
        <v>1634.095233265552</v>
      </c>
      <c r="AI182"/>
      <c r="AJ182"/>
      <c r="AK182" s="221">
        <v>1634.095233265552</v>
      </c>
      <c r="AL182"/>
      <c r="AM182" s="217">
        <v>45345</v>
      </c>
      <c r="AN182" s="221">
        <v>0</v>
      </c>
      <c r="AO182"/>
      <c r="AP182" s="217">
        <v>45434</v>
      </c>
      <c r="AQ182" s="221">
        <v>1634.095233265552</v>
      </c>
      <c r="AR182"/>
      <c r="AS182"/>
      <c r="AT182">
        <v>2023</v>
      </c>
      <c r="AU182" t="s">
        <v>20</v>
      </c>
      <c r="AV182">
        <v>4</v>
      </c>
      <c r="AW182" s="221">
        <v>4902.29</v>
      </c>
      <c r="AX182" s="221">
        <v>0</v>
      </c>
      <c r="AY182" s="221">
        <v>1634.1</v>
      </c>
      <c r="AZ182" s="221">
        <v>0</v>
      </c>
    </row>
    <row r="183" spans="1:52">
      <c r="A183" t="s">
        <v>77</v>
      </c>
      <c r="B183" t="s">
        <v>7</v>
      </c>
      <c r="C183"/>
      <c r="D183"/>
      <c r="E183"/>
      <c r="F183"/>
      <c r="G183" t="s">
        <v>235</v>
      </c>
      <c r="H183"/>
      <c r="I183" t="s">
        <v>236</v>
      </c>
      <c r="J183"/>
      <c r="K183" s="217">
        <v>45069</v>
      </c>
      <c r="L183"/>
      <c r="M183"/>
      <c r="N183" t="s">
        <v>27</v>
      </c>
      <c r="O183"/>
      <c r="P183"/>
      <c r="Q183"/>
      <c r="R183" s="221">
        <v>1311.833860527812</v>
      </c>
      <c r="S183" s="217">
        <v>45086</v>
      </c>
      <c r="T183" s="221">
        <v>0</v>
      </c>
      <c r="U183"/>
      <c r="V183" s="217">
        <v>45219</v>
      </c>
      <c r="W183" s="221">
        <v>1311.833860527812</v>
      </c>
      <c r="X183"/>
      <c r="Y183"/>
      <c r="Z183" s="221">
        <v>508.68986180727939</v>
      </c>
      <c r="AA183"/>
      <c r="AB183" s="221">
        <v>1311.833860527812</v>
      </c>
      <c r="AC183"/>
      <c r="AD183" s="217">
        <v>45247</v>
      </c>
      <c r="AE183" s="221">
        <v>0</v>
      </c>
      <c r="AF183"/>
      <c r="AG183" s="217">
        <v>45305</v>
      </c>
      <c r="AH183" s="221">
        <v>1311.833860527812</v>
      </c>
      <c r="AI183"/>
      <c r="AJ183"/>
      <c r="AK183" s="221">
        <v>1311.833860527812</v>
      </c>
      <c r="AL183"/>
      <c r="AM183" s="217">
        <v>45345</v>
      </c>
      <c r="AN183" s="221">
        <v>0</v>
      </c>
      <c r="AO183"/>
      <c r="AP183" s="217">
        <v>45434</v>
      </c>
      <c r="AQ183" s="221">
        <v>1311.833860527812</v>
      </c>
      <c r="AR183"/>
      <c r="AS183"/>
      <c r="AT183">
        <v>2023</v>
      </c>
      <c r="AU183" t="s">
        <v>20</v>
      </c>
      <c r="AV183">
        <v>4</v>
      </c>
      <c r="AW183" s="221">
        <v>3935.5</v>
      </c>
      <c r="AX183" s="221">
        <v>0</v>
      </c>
      <c r="AY183" s="221">
        <v>1311.83</v>
      </c>
      <c r="AZ183" s="221">
        <v>0</v>
      </c>
    </row>
    <row r="184" spans="1:52">
      <c r="A184" t="s">
        <v>77</v>
      </c>
      <c r="B184" t="s">
        <v>7</v>
      </c>
      <c r="C184"/>
      <c r="D184"/>
      <c r="E184"/>
      <c r="F184"/>
      <c r="G184" t="s">
        <v>235</v>
      </c>
      <c r="H184"/>
      <c r="I184" t="s">
        <v>236</v>
      </c>
      <c r="J184"/>
      <c r="K184" s="217">
        <v>45069</v>
      </c>
      <c r="L184"/>
      <c r="M184"/>
      <c r="N184" t="s">
        <v>27</v>
      </c>
      <c r="O184"/>
      <c r="P184"/>
      <c r="Q184"/>
      <c r="R184" s="221">
        <v>1409.2624567716</v>
      </c>
      <c r="S184" s="217">
        <v>45086</v>
      </c>
      <c r="T184" s="221">
        <v>0</v>
      </c>
      <c r="U184"/>
      <c r="V184" s="217">
        <v>45219</v>
      </c>
      <c r="W184" s="221">
        <v>1409.2624567716</v>
      </c>
      <c r="X184"/>
      <c r="Y184"/>
      <c r="Z184" s="221">
        <v>493.76026399942782</v>
      </c>
      <c r="AA184"/>
      <c r="AB184" s="221">
        <v>1409.2624567716</v>
      </c>
      <c r="AC184"/>
      <c r="AD184" s="217">
        <v>45247</v>
      </c>
      <c r="AE184" s="221">
        <v>0</v>
      </c>
      <c r="AF184"/>
      <c r="AG184" s="217">
        <v>45305</v>
      </c>
      <c r="AH184" s="221">
        <v>1409.2624567716</v>
      </c>
      <c r="AI184"/>
      <c r="AJ184"/>
      <c r="AK184" s="221">
        <v>1409.2624567716</v>
      </c>
      <c r="AL184"/>
      <c r="AM184" s="217">
        <v>45345</v>
      </c>
      <c r="AN184" s="221">
        <v>0</v>
      </c>
      <c r="AO184"/>
      <c r="AP184" s="217">
        <v>45434</v>
      </c>
      <c r="AQ184" s="221">
        <v>1409.2624567716</v>
      </c>
      <c r="AR184"/>
      <c r="AS184"/>
      <c r="AT184">
        <v>2023</v>
      </c>
      <c r="AU184" t="s">
        <v>20</v>
      </c>
      <c r="AV184">
        <v>4</v>
      </c>
      <c r="AW184" s="221">
        <v>4227.79</v>
      </c>
      <c r="AX184" s="221">
        <v>0</v>
      </c>
      <c r="AY184" s="221">
        <v>1409.26</v>
      </c>
      <c r="AZ184" s="221">
        <v>0</v>
      </c>
    </row>
    <row r="185" spans="1:52">
      <c r="A185" t="s">
        <v>77</v>
      </c>
      <c r="B185" t="s">
        <v>7</v>
      </c>
      <c r="C185"/>
      <c r="D185"/>
      <c r="E185"/>
      <c r="F185"/>
      <c r="G185" t="s">
        <v>235</v>
      </c>
      <c r="H185"/>
      <c r="I185" t="s">
        <v>236</v>
      </c>
      <c r="J185"/>
      <c r="K185" s="217">
        <v>45069</v>
      </c>
      <c r="L185"/>
      <c r="M185"/>
      <c r="N185" t="s">
        <v>27</v>
      </c>
      <c r="O185"/>
      <c r="P185"/>
      <c r="Q185"/>
      <c r="R185" s="221">
        <v>1630.7260513018341</v>
      </c>
      <c r="S185" s="217">
        <v>45086</v>
      </c>
      <c r="T185" s="221">
        <v>0</v>
      </c>
      <c r="U185"/>
      <c r="V185" s="217">
        <v>45219</v>
      </c>
      <c r="W185" s="221">
        <v>1630.7260513018341</v>
      </c>
      <c r="X185"/>
      <c r="Y185"/>
      <c r="Z185" s="221">
        <v>461.73033908617037</v>
      </c>
      <c r="AA185"/>
      <c r="AB185" s="221">
        <v>1630.7260513018341</v>
      </c>
      <c r="AC185"/>
      <c r="AD185" s="217">
        <v>45247</v>
      </c>
      <c r="AE185" s="221">
        <v>0</v>
      </c>
      <c r="AF185"/>
      <c r="AG185" s="217">
        <v>45305</v>
      </c>
      <c r="AH185" s="221">
        <v>1630.7260513018341</v>
      </c>
      <c r="AI185"/>
      <c r="AJ185"/>
      <c r="AK185" s="221">
        <v>1630.7260513018341</v>
      </c>
      <c r="AL185"/>
      <c r="AM185" s="217">
        <v>45345</v>
      </c>
      <c r="AN185" s="221">
        <v>0</v>
      </c>
      <c r="AO185"/>
      <c r="AP185" s="217">
        <v>45434</v>
      </c>
      <c r="AQ185" s="221">
        <v>1630.7260513018341</v>
      </c>
      <c r="AR185"/>
      <c r="AS185"/>
      <c r="AT185">
        <v>2023</v>
      </c>
      <c r="AU185" t="s">
        <v>20</v>
      </c>
      <c r="AV185">
        <v>4</v>
      </c>
      <c r="AW185" s="221">
        <v>4892.18</v>
      </c>
      <c r="AX185" s="221">
        <v>0</v>
      </c>
      <c r="AY185" s="221">
        <v>1630.73</v>
      </c>
      <c r="AZ185" s="221">
        <v>0</v>
      </c>
    </row>
    <row r="186" spans="1:52">
      <c r="A186" t="s">
        <v>77</v>
      </c>
      <c r="B186" t="s">
        <v>7</v>
      </c>
      <c r="C186"/>
      <c r="D186"/>
      <c r="E186"/>
      <c r="F186"/>
      <c r="G186" t="s">
        <v>235</v>
      </c>
      <c r="H186"/>
      <c r="I186" t="s">
        <v>236</v>
      </c>
      <c r="J186"/>
      <c r="K186" s="217">
        <v>45069</v>
      </c>
      <c r="L186"/>
      <c r="M186"/>
      <c r="N186" t="s">
        <v>27</v>
      </c>
      <c r="O186"/>
      <c r="P186"/>
      <c r="Q186"/>
      <c r="R186" s="221">
        <v>1585.8739262939539</v>
      </c>
      <c r="S186" s="217">
        <v>45086</v>
      </c>
      <c r="T186" s="221">
        <v>0</v>
      </c>
      <c r="U186"/>
      <c r="V186" s="217">
        <v>45219</v>
      </c>
      <c r="W186" s="221">
        <v>1585.8739262939539</v>
      </c>
      <c r="X186"/>
      <c r="Y186"/>
      <c r="Z186" s="221">
        <v>470.89961312703758</v>
      </c>
      <c r="AA186"/>
      <c r="AB186" s="221">
        <v>1585.8739262939539</v>
      </c>
      <c r="AC186"/>
      <c r="AD186" s="217">
        <v>45247</v>
      </c>
      <c r="AE186" s="221">
        <v>0</v>
      </c>
      <c r="AF186"/>
      <c r="AG186" s="217">
        <v>45305</v>
      </c>
      <c r="AH186" s="221">
        <v>1585.8739262939539</v>
      </c>
      <c r="AI186"/>
      <c r="AJ186"/>
      <c r="AK186" s="221">
        <v>1585.8739262939539</v>
      </c>
      <c r="AL186"/>
      <c r="AM186" s="217">
        <v>45345</v>
      </c>
      <c r="AN186" s="221">
        <v>0</v>
      </c>
      <c r="AO186"/>
      <c r="AP186" s="217">
        <v>45434</v>
      </c>
      <c r="AQ186" s="221">
        <v>1585.8739262939539</v>
      </c>
      <c r="AR186"/>
      <c r="AS186"/>
      <c r="AT186">
        <v>2023</v>
      </c>
      <c r="AU186" t="s">
        <v>20</v>
      </c>
      <c r="AV186">
        <v>4</v>
      </c>
      <c r="AW186" s="221">
        <v>4757.62</v>
      </c>
      <c r="AX186" s="221">
        <v>0</v>
      </c>
      <c r="AY186" s="221">
        <v>1585.87</v>
      </c>
      <c r="AZ186" s="221">
        <v>0</v>
      </c>
    </row>
    <row r="187" spans="1:52">
      <c r="A187" t="s">
        <v>77</v>
      </c>
      <c r="B187" t="s">
        <v>7</v>
      </c>
      <c r="C187"/>
      <c r="D187"/>
      <c r="E187"/>
      <c r="F187"/>
      <c r="G187" t="s">
        <v>235</v>
      </c>
      <c r="H187"/>
      <c r="I187" t="s">
        <v>236</v>
      </c>
      <c r="J187"/>
      <c r="K187" s="217">
        <v>45069</v>
      </c>
      <c r="L187"/>
      <c r="M187"/>
      <c r="N187" t="s">
        <v>27</v>
      </c>
      <c r="O187"/>
      <c r="P187"/>
      <c r="Q187"/>
      <c r="R187" s="221">
        <v>1490.322016869851</v>
      </c>
      <c r="S187" s="217">
        <v>45086</v>
      </c>
      <c r="T187" s="221">
        <v>0</v>
      </c>
      <c r="U187"/>
      <c r="V187" s="217">
        <v>45219</v>
      </c>
      <c r="W187" s="221">
        <v>1490.322016869851</v>
      </c>
      <c r="X187"/>
      <c r="Y187"/>
      <c r="Z187" s="221">
        <v>469.58359906459299</v>
      </c>
      <c r="AA187"/>
      <c r="AB187" s="221">
        <v>1490.322016869851</v>
      </c>
      <c r="AC187"/>
      <c r="AD187" s="217">
        <v>45247</v>
      </c>
      <c r="AE187" s="221">
        <v>0</v>
      </c>
      <c r="AF187"/>
      <c r="AG187" s="217">
        <v>45305</v>
      </c>
      <c r="AH187" s="221">
        <v>1490.322016869851</v>
      </c>
      <c r="AI187"/>
      <c r="AJ187"/>
      <c r="AK187" s="221">
        <v>1490.322016869851</v>
      </c>
      <c r="AL187"/>
      <c r="AM187" s="217">
        <v>45345</v>
      </c>
      <c r="AN187" s="221">
        <v>0</v>
      </c>
      <c r="AO187"/>
      <c r="AP187" s="217">
        <v>45434</v>
      </c>
      <c r="AQ187" s="221">
        <v>1490.322016869851</v>
      </c>
      <c r="AR187"/>
      <c r="AS187"/>
      <c r="AT187">
        <v>2023</v>
      </c>
      <c r="AU187" t="s">
        <v>20</v>
      </c>
      <c r="AV187">
        <v>4</v>
      </c>
      <c r="AW187" s="221">
        <v>4470.97</v>
      </c>
      <c r="AX187" s="221">
        <v>0</v>
      </c>
      <c r="AY187" s="221">
        <v>1490.32</v>
      </c>
      <c r="AZ187" s="221">
        <v>0</v>
      </c>
    </row>
    <row r="188" spans="1:52">
      <c r="A188" t="s">
        <v>217</v>
      </c>
      <c r="B188" t="s">
        <v>8</v>
      </c>
      <c r="C188"/>
      <c r="D188"/>
      <c r="E188"/>
      <c r="F188"/>
      <c r="G188" t="s">
        <v>237</v>
      </c>
      <c r="H188"/>
      <c r="I188" t="s">
        <v>238</v>
      </c>
      <c r="J188"/>
      <c r="K188" s="217">
        <v>45291</v>
      </c>
      <c r="L188"/>
      <c r="M188"/>
      <c r="N188" t="s">
        <v>24</v>
      </c>
      <c r="O188"/>
      <c r="P188"/>
      <c r="Q188"/>
      <c r="R188" s="221">
        <v>630.96026305530131</v>
      </c>
      <c r="S188" s="217">
        <v>45306</v>
      </c>
      <c r="T188" s="221">
        <v>0</v>
      </c>
      <c r="U188"/>
      <c r="V188" s="217">
        <v>45311</v>
      </c>
      <c r="W188" s="221">
        <v>630.96026305530131</v>
      </c>
      <c r="X188"/>
      <c r="Y188"/>
      <c r="Z188" s="221">
        <v>0</v>
      </c>
      <c r="AA188"/>
      <c r="AB188" s="221">
        <v>630.96026305530131</v>
      </c>
      <c r="AC188"/>
      <c r="AD188" s="217">
        <v>45345</v>
      </c>
      <c r="AE188" s="221">
        <v>630.96026305530131</v>
      </c>
      <c r="AF188"/>
      <c r="AG188" s="217">
        <v>45475</v>
      </c>
      <c r="AH188" s="221">
        <v>0</v>
      </c>
      <c r="AI188"/>
      <c r="AJ188"/>
      <c r="AK188" s="221">
        <v>0</v>
      </c>
      <c r="AL188"/>
      <c r="AM188" s="217"/>
      <c r="AN188" s="221">
        <v>0</v>
      </c>
      <c r="AO188"/>
      <c r="AP188" s="217"/>
      <c r="AQ188" s="221">
        <v>0</v>
      </c>
      <c r="AR188"/>
      <c r="AS188"/>
      <c r="AT188">
        <v>2024</v>
      </c>
      <c r="AU188" t="s">
        <v>11</v>
      </c>
      <c r="AV188">
        <v>1</v>
      </c>
      <c r="AW188" s="221">
        <v>1261.92</v>
      </c>
      <c r="AX188" s="221">
        <v>630.96</v>
      </c>
      <c r="AY188" s="221">
        <v>0</v>
      </c>
      <c r="AZ188" s="221">
        <v>0</v>
      </c>
    </row>
    <row r="189" spans="1:52">
      <c r="A189" t="s">
        <v>217</v>
      </c>
      <c r="B189" t="s">
        <v>8</v>
      </c>
      <c r="C189"/>
      <c r="D189"/>
      <c r="E189"/>
      <c r="F189"/>
      <c r="G189" t="s">
        <v>237</v>
      </c>
      <c r="H189"/>
      <c r="I189" t="s">
        <v>238</v>
      </c>
      <c r="J189"/>
      <c r="K189" s="217">
        <v>45291</v>
      </c>
      <c r="L189"/>
      <c r="M189"/>
      <c r="N189" t="s">
        <v>24</v>
      </c>
      <c r="O189"/>
      <c r="P189"/>
      <c r="Q189"/>
      <c r="R189" s="221">
        <v>509.54614983364172</v>
      </c>
      <c r="S189" s="217">
        <v>45306</v>
      </c>
      <c r="T189" s="221">
        <v>0</v>
      </c>
      <c r="U189"/>
      <c r="V189" s="217">
        <v>45311</v>
      </c>
      <c r="W189" s="221">
        <v>509.54614983364172</v>
      </c>
      <c r="X189"/>
      <c r="Y189"/>
      <c r="Z189" s="221">
        <v>0</v>
      </c>
      <c r="AA189"/>
      <c r="AB189" s="221">
        <v>509.54614983364172</v>
      </c>
      <c r="AC189"/>
      <c r="AD189" s="217">
        <v>45345</v>
      </c>
      <c r="AE189" s="221">
        <v>509.54614983364172</v>
      </c>
      <c r="AF189"/>
      <c r="AG189" s="217">
        <v>45475</v>
      </c>
      <c r="AH189" s="221">
        <v>0</v>
      </c>
      <c r="AI189"/>
      <c r="AJ189"/>
      <c r="AK189" s="221">
        <v>0</v>
      </c>
      <c r="AL189"/>
      <c r="AM189" s="217"/>
      <c r="AN189" s="221">
        <v>0</v>
      </c>
      <c r="AO189"/>
      <c r="AP189" s="217"/>
      <c r="AQ189" s="221">
        <v>0</v>
      </c>
      <c r="AR189"/>
      <c r="AS189"/>
      <c r="AT189">
        <v>2024</v>
      </c>
      <c r="AU189" t="s">
        <v>11</v>
      </c>
      <c r="AV189">
        <v>1</v>
      </c>
      <c r="AW189" s="221">
        <v>1019.09</v>
      </c>
      <c r="AX189" s="221">
        <v>509.55</v>
      </c>
      <c r="AY189" s="221">
        <v>0</v>
      </c>
      <c r="AZ189" s="221">
        <v>0</v>
      </c>
    </row>
    <row r="190" spans="1:52">
      <c r="A190" t="s">
        <v>217</v>
      </c>
      <c r="B190" t="s">
        <v>8</v>
      </c>
      <c r="C190"/>
      <c r="D190"/>
      <c r="E190"/>
      <c r="F190"/>
      <c r="G190" t="s">
        <v>237</v>
      </c>
      <c r="H190"/>
      <c r="I190" t="s">
        <v>238</v>
      </c>
      <c r="J190"/>
      <c r="K190" s="217">
        <v>45291</v>
      </c>
      <c r="L190"/>
      <c r="M190"/>
      <c r="N190" t="s">
        <v>24</v>
      </c>
      <c r="O190"/>
      <c r="P190"/>
      <c r="Q190"/>
      <c r="R190" s="221">
        <v>457.54279523407689</v>
      </c>
      <c r="S190" s="217">
        <v>45306</v>
      </c>
      <c r="T190" s="221">
        <v>0</v>
      </c>
      <c r="U190"/>
      <c r="V190" s="217">
        <v>45311</v>
      </c>
      <c r="W190" s="221">
        <v>457.54279523407689</v>
      </c>
      <c r="X190"/>
      <c r="Y190"/>
      <c r="Z190" s="221">
        <v>0</v>
      </c>
      <c r="AA190"/>
      <c r="AB190" s="221">
        <v>457.54279523407689</v>
      </c>
      <c r="AC190"/>
      <c r="AD190" s="217">
        <v>45345</v>
      </c>
      <c r="AE190" s="221">
        <v>457.54279523407689</v>
      </c>
      <c r="AF190"/>
      <c r="AG190" s="217">
        <v>45475</v>
      </c>
      <c r="AH190" s="221">
        <v>0</v>
      </c>
      <c r="AI190"/>
      <c r="AJ190"/>
      <c r="AK190" s="221">
        <v>0</v>
      </c>
      <c r="AL190"/>
      <c r="AM190" s="217"/>
      <c r="AN190" s="221">
        <v>0</v>
      </c>
      <c r="AO190"/>
      <c r="AP190" s="217"/>
      <c r="AQ190" s="221">
        <v>0</v>
      </c>
      <c r="AR190"/>
      <c r="AS190"/>
      <c r="AT190">
        <v>2024</v>
      </c>
      <c r="AU190" t="s">
        <v>11</v>
      </c>
      <c r="AV190">
        <v>1</v>
      </c>
      <c r="AW190" s="221">
        <v>915.09</v>
      </c>
      <c r="AX190" s="221">
        <v>457.54</v>
      </c>
      <c r="AY190" s="221">
        <v>0</v>
      </c>
      <c r="AZ190" s="221">
        <v>0</v>
      </c>
    </row>
    <row r="191" spans="1:52">
      <c r="A191" t="s">
        <v>217</v>
      </c>
      <c r="B191" t="s">
        <v>8</v>
      </c>
      <c r="C191"/>
      <c r="D191"/>
      <c r="E191"/>
      <c r="F191"/>
      <c r="G191" t="s">
        <v>237</v>
      </c>
      <c r="H191"/>
      <c r="I191" t="s">
        <v>238</v>
      </c>
      <c r="J191"/>
      <c r="K191" s="217">
        <v>45291</v>
      </c>
      <c r="L191"/>
      <c r="M191"/>
      <c r="N191" t="s">
        <v>24</v>
      </c>
      <c r="O191"/>
      <c r="P191"/>
      <c r="Q191"/>
      <c r="R191" s="221">
        <v>447.43310859769878</v>
      </c>
      <c r="S191" s="217">
        <v>45306</v>
      </c>
      <c r="T191" s="221">
        <v>0</v>
      </c>
      <c r="U191"/>
      <c r="V191" s="217">
        <v>45311</v>
      </c>
      <c r="W191" s="221">
        <v>447.43310859769878</v>
      </c>
      <c r="X191"/>
      <c r="Y191"/>
      <c r="Z191" s="221">
        <v>0</v>
      </c>
      <c r="AA191"/>
      <c r="AB191" s="221">
        <v>447.43310859769878</v>
      </c>
      <c r="AC191"/>
      <c r="AD191" s="217">
        <v>45345</v>
      </c>
      <c r="AE191" s="221">
        <v>447.43310859769878</v>
      </c>
      <c r="AF191"/>
      <c r="AG191" s="217">
        <v>45475</v>
      </c>
      <c r="AH191" s="221">
        <v>0</v>
      </c>
      <c r="AI191"/>
      <c r="AJ191"/>
      <c r="AK191" s="221">
        <v>0</v>
      </c>
      <c r="AL191"/>
      <c r="AM191" s="217"/>
      <c r="AN191" s="221">
        <v>0</v>
      </c>
      <c r="AO191"/>
      <c r="AP191" s="217"/>
      <c r="AQ191" s="221">
        <v>0</v>
      </c>
      <c r="AR191"/>
      <c r="AS191"/>
      <c r="AT191">
        <v>2024</v>
      </c>
      <c r="AU191" t="s">
        <v>11</v>
      </c>
      <c r="AV191">
        <v>1</v>
      </c>
      <c r="AW191" s="221">
        <v>894.87</v>
      </c>
      <c r="AX191" s="221">
        <v>447.43</v>
      </c>
      <c r="AY191" s="221">
        <v>0</v>
      </c>
      <c r="AZ191" s="221">
        <v>0</v>
      </c>
    </row>
    <row r="192" spans="1:52">
      <c r="A192" t="s">
        <v>217</v>
      </c>
      <c r="B192" t="s">
        <v>8</v>
      </c>
      <c r="C192"/>
      <c r="D192"/>
      <c r="E192"/>
      <c r="F192"/>
      <c r="G192" t="s">
        <v>237</v>
      </c>
      <c r="H192"/>
      <c r="I192" t="s">
        <v>238</v>
      </c>
      <c r="J192"/>
      <c r="K192" s="217">
        <v>45291</v>
      </c>
      <c r="L192"/>
      <c r="M192"/>
      <c r="N192" t="s">
        <v>24</v>
      </c>
      <c r="O192"/>
      <c r="P192"/>
      <c r="Q192"/>
      <c r="R192" s="221">
        <v>445.24012628807992</v>
      </c>
      <c r="S192" s="217">
        <v>45306</v>
      </c>
      <c r="T192" s="221">
        <v>0</v>
      </c>
      <c r="U192"/>
      <c r="V192" s="217">
        <v>45311</v>
      </c>
      <c r="W192" s="221">
        <v>445.24012628807992</v>
      </c>
      <c r="X192"/>
      <c r="Y192"/>
      <c r="Z192" s="221">
        <v>0</v>
      </c>
      <c r="AA192"/>
      <c r="AB192" s="221">
        <v>445.24012628807992</v>
      </c>
      <c r="AC192"/>
      <c r="AD192" s="217">
        <v>45345</v>
      </c>
      <c r="AE192" s="221">
        <v>445.24012628807992</v>
      </c>
      <c r="AF192"/>
      <c r="AG192" s="217">
        <v>45475</v>
      </c>
      <c r="AH192" s="221">
        <v>0</v>
      </c>
      <c r="AI192"/>
      <c r="AJ192"/>
      <c r="AK192" s="221">
        <v>0</v>
      </c>
      <c r="AL192"/>
      <c r="AM192" s="217"/>
      <c r="AN192" s="221">
        <v>0</v>
      </c>
      <c r="AO192"/>
      <c r="AP192" s="217"/>
      <c r="AQ192" s="221">
        <v>0</v>
      </c>
      <c r="AR192"/>
      <c r="AS192"/>
      <c r="AT192">
        <v>2024</v>
      </c>
      <c r="AU192" t="s">
        <v>11</v>
      </c>
      <c r="AV192">
        <v>1</v>
      </c>
      <c r="AW192" s="221">
        <v>890.48</v>
      </c>
      <c r="AX192" s="221">
        <v>445.24</v>
      </c>
      <c r="AY192" s="221">
        <v>0</v>
      </c>
      <c r="AZ192" s="221">
        <v>0</v>
      </c>
    </row>
    <row r="193" spans="1:52">
      <c r="A193" t="s">
        <v>85</v>
      </c>
      <c r="B193" t="s">
        <v>6</v>
      </c>
      <c r="C193"/>
      <c r="D193"/>
      <c r="E193"/>
      <c r="F193"/>
      <c r="G193" t="s">
        <v>239</v>
      </c>
      <c r="H193"/>
      <c r="I193" t="s">
        <v>127</v>
      </c>
      <c r="J193"/>
      <c r="K193" s="217">
        <v>45126</v>
      </c>
      <c r="L193"/>
      <c r="M193"/>
      <c r="N193" t="s">
        <v>27</v>
      </c>
      <c r="O193"/>
      <c r="P193"/>
      <c r="Q193"/>
      <c r="R193" s="221">
        <v>447.08341066336652</v>
      </c>
      <c r="S193" s="217">
        <v>45152</v>
      </c>
      <c r="T193" s="221">
        <v>0</v>
      </c>
      <c r="U193"/>
      <c r="V193" s="217">
        <v>45231</v>
      </c>
      <c r="W193" s="221">
        <v>447.08341066336652</v>
      </c>
      <c r="X193"/>
      <c r="Y193"/>
      <c r="Z193" s="221">
        <v>0</v>
      </c>
      <c r="AA193"/>
      <c r="AB193" s="221">
        <v>447.08341066336652</v>
      </c>
      <c r="AC193"/>
      <c r="AD193" s="217">
        <v>45252</v>
      </c>
      <c r="AE193" s="221">
        <v>447.08341066336652</v>
      </c>
      <c r="AF193"/>
      <c r="AG193" s="217">
        <v>45523</v>
      </c>
      <c r="AH193" s="221">
        <v>0</v>
      </c>
      <c r="AI193"/>
      <c r="AJ193"/>
      <c r="AK193" s="221">
        <v>0</v>
      </c>
      <c r="AL193"/>
      <c r="AM193" s="217"/>
      <c r="AN193" s="221">
        <v>0</v>
      </c>
      <c r="AO193"/>
      <c r="AP193" s="217"/>
      <c r="AQ193" s="221">
        <v>0</v>
      </c>
      <c r="AR193"/>
      <c r="AS193"/>
      <c r="AT193">
        <v>2023</v>
      </c>
      <c r="AU193" t="s">
        <v>21</v>
      </c>
      <c r="AV193">
        <v>4</v>
      </c>
      <c r="AW193" s="221">
        <v>894.17</v>
      </c>
      <c r="AX193" s="221">
        <v>447.08</v>
      </c>
      <c r="AY193" s="221">
        <v>0</v>
      </c>
      <c r="AZ193" s="221">
        <v>0</v>
      </c>
    </row>
    <row r="194" spans="1:52">
      <c r="A194" t="s">
        <v>80</v>
      </c>
      <c r="B194" t="s">
        <v>5</v>
      </c>
      <c r="C194"/>
      <c r="D194"/>
      <c r="E194"/>
      <c r="F194"/>
      <c r="G194" t="s">
        <v>240</v>
      </c>
      <c r="H194"/>
      <c r="I194" t="s">
        <v>241</v>
      </c>
      <c r="J194"/>
      <c r="K194" s="217">
        <v>45302</v>
      </c>
      <c r="L194"/>
      <c r="M194"/>
      <c r="N194" t="s">
        <v>29</v>
      </c>
      <c r="O194"/>
      <c r="P194"/>
      <c r="Q194"/>
      <c r="R194" s="221">
        <v>1269.603354557114</v>
      </c>
      <c r="S194" s="217">
        <v>45315</v>
      </c>
      <c r="T194" s="221">
        <v>393.70181141963388</v>
      </c>
      <c r="U194"/>
      <c r="V194" s="217">
        <v>45364</v>
      </c>
      <c r="W194" s="221">
        <v>875.90154313747962</v>
      </c>
      <c r="X194"/>
      <c r="Y194"/>
      <c r="Z194" s="221">
        <v>90.39604292143953</v>
      </c>
      <c r="AA194"/>
      <c r="AB194" s="221">
        <v>875.90154313747962</v>
      </c>
      <c r="AC194"/>
      <c r="AD194" s="217">
        <v>45383</v>
      </c>
      <c r="AE194" s="221">
        <v>0</v>
      </c>
      <c r="AF194"/>
      <c r="AG194" s="217">
        <v>45384</v>
      </c>
      <c r="AH194" s="221">
        <v>875.90154313747962</v>
      </c>
      <c r="AI194"/>
      <c r="AJ194"/>
      <c r="AK194" s="221">
        <v>875.90154313747962</v>
      </c>
      <c r="AL194"/>
      <c r="AM194" s="217">
        <v>45399</v>
      </c>
      <c r="AN194" s="221">
        <v>0</v>
      </c>
      <c r="AO194"/>
      <c r="AP194" s="217">
        <v>45442</v>
      </c>
      <c r="AQ194" s="221">
        <v>875.90154313747962</v>
      </c>
      <c r="AR194"/>
      <c r="AS194"/>
      <c r="AT194">
        <v>2024</v>
      </c>
      <c r="AU194" t="s">
        <v>13</v>
      </c>
      <c r="AV194">
        <v>1</v>
      </c>
      <c r="AW194" s="221">
        <v>3021.41</v>
      </c>
      <c r="AX194" s="221">
        <v>393.7</v>
      </c>
      <c r="AY194" s="221">
        <v>875.9</v>
      </c>
      <c r="AZ194" s="221">
        <v>0</v>
      </c>
    </row>
    <row r="195" spans="1:52">
      <c r="A195" t="s">
        <v>80</v>
      </c>
      <c r="B195" t="s">
        <v>5</v>
      </c>
      <c r="C195"/>
      <c r="D195"/>
      <c r="E195"/>
      <c r="F195"/>
      <c r="G195" t="s">
        <v>240</v>
      </c>
      <c r="H195"/>
      <c r="I195" t="s">
        <v>241</v>
      </c>
      <c r="J195"/>
      <c r="K195" s="217">
        <v>45302</v>
      </c>
      <c r="L195"/>
      <c r="M195"/>
      <c r="N195" t="s">
        <v>29</v>
      </c>
      <c r="O195"/>
      <c r="P195"/>
      <c r="Q195"/>
      <c r="R195" s="221">
        <v>298.10048793972601</v>
      </c>
      <c r="S195" s="217">
        <v>45315</v>
      </c>
      <c r="T195" s="221">
        <v>78.517694804788192</v>
      </c>
      <c r="U195"/>
      <c r="V195" s="217">
        <v>45364</v>
      </c>
      <c r="W195" s="221">
        <v>219.58279313493779</v>
      </c>
      <c r="X195"/>
      <c r="Y195"/>
      <c r="Z195" s="221">
        <v>22.37854194509519</v>
      </c>
      <c r="AA195"/>
      <c r="AB195" s="221">
        <v>219.58279313493779</v>
      </c>
      <c r="AC195"/>
      <c r="AD195" s="217">
        <v>45383</v>
      </c>
      <c r="AE195" s="221">
        <v>0</v>
      </c>
      <c r="AF195"/>
      <c r="AG195" s="217">
        <v>45384</v>
      </c>
      <c r="AH195" s="221">
        <v>219.58279313493779</v>
      </c>
      <c r="AI195"/>
      <c r="AJ195"/>
      <c r="AK195" s="221">
        <v>219.58279313493779</v>
      </c>
      <c r="AL195"/>
      <c r="AM195" s="217">
        <v>45399</v>
      </c>
      <c r="AN195" s="221">
        <v>0</v>
      </c>
      <c r="AO195"/>
      <c r="AP195" s="217">
        <v>45442</v>
      </c>
      <c r="AQ195" s="221">
        <v>219.58279313493779</v>
      </c>
      <c r="AR195"/>
      <c r="AS195"/>
      <c r="AT195">
        <v>2024</v>
      </c>
      <c r="AU195" t="s">
        <v>13</v>
      </c>
      <c r="AV195">
        <v>1</v>
      </c>
      <c r="AW195" s="221">
        <v>737.27</v>
      </c>
      <c r="AX195" s="221">
        <v>78.52</v>
      </c>
      <c r="AY195" s="221">
        <v>219.58</v>
      </c>
      <c r="AZ195" s="221">
        <v>0</v>
      </c>
    </row>
    <row r="196" spans="1:52">
      <c r="A196" t="s">
        <v>80</v>
      </c>
      <c r="B196" t="s">
        <v>5</v>
      </c>
      <c r="C196"/>
      <c r="D196"/>
      <c r="E196"/>
      <c r="F196"/>
      <c r="G196" t="s">
        <v>242</v>
      </c>
      <c r="H196"/>
      <c r="I196" t="s">
        <v>243</v>
      </c>
      <c r="J196"/>
      <c r="K196" s="217">
        <v>45013</v>
      </c>
      <c r="L196"/>
      <c r="M196"/>
      <c r="N196" t="s">
        <v>28</v>
      </c>
      <c r="O196"/>
      <c r="P196"/>
      <c r="Q196"/>
      <c r="R196" s="221">
        <v>256.03588833678009</v>
      </c>
      <c r="S196" s="217">
        <v>45029</v>
      </c>
      <c r="T196" s="221">
        <v>0</v>
      </c>
      <c r="U196"/>
      <c r="V196" s="217">
        <v>45030</v>
      </c>
      <c r="W196" s="221">
        <v>256.03588833678009</v>
      </c>
      <c r="X196"/>
      <c r="Y196"/>
      <c r="Z196" s="221">
        <v>0.89195060979228036</v>
      </c>
      <c r="AA196"/>
      <c r="AB196" s="221">
        <v>256.03588833678009</v>
      </c>
      <c r="AC196"/>
      <c r="AD196" s="217">
        <v>45089</v>
      </c>
      <c r="AE196" s="221">
        <v>83.04</v>
      </c>
      <c r="AF196"/>
      <c r="AG196" s="217">
        <v>45282</v>
      </c>
      <c r="AH196" s="221">
        <v>172.9958883367801</v>
      </c>
      <c r="AI196"/>
      <c r="AJ196"/>
      <c r="AK196" s="221">
        <v>0</v>
      </c>
      <c r="AL196"/>
      <c r="AM196" s="217"/>
      <c r="AN196" s="221">
        <v>0</v>
      </c>
      <c r="AO196"/>
      <c r="AP196" s="217"/>
      <c r="AQ196" s="221">
        <v>0</v>
      </c>
      <c r="AR196"/>
      <c r="AS196"/>
      <c r="AT196">
        <v>2023</v>
      </c>
      <c r="AU196" t="s">
        <v>14</v>
      </c>
      <c r="AV196">
        <v>2</v>
      </c>
      <c r="AW196" s="221">
        <v>512.07000000000005</v>
      </c>
      <c r="AX196" s="221">
        <v>83.04</v>
      </c>
      <c r="AY196" s="221">
        <v>173</v>
      </c>
      <c r="AZ196" s="221">
        <v>0</v>
      </c>
    </row>
    <row r="197" spans="1:52">
      <c r="A197" t="s">
        <v>80</v>
      </c>
      <c r="B197" t="s">
        <v>5</v>
      </c>
      <c r="C197"/>
      <c r="D197"/>
      <c r="E197"/>
      <c r="F197"/>
      <c r="G197" t="s">
        <v>242</v>
      </c>
      <c r="H197"/>
      <c r="I197" t="s">
        <v>243</v>
      </c>
      <c r="J197"/>
      <c r="K197" s="217">
        <v>45013</v>
      </c>
      <c r="L197"/>
      <c r="M197"/>
      <c r="N197" t="s">
        <v>28</v>
      </c>
      <c r="O197"/>
      <c r="P197"/>
      <c r="Q197"/>
      <c r="R197" s="221">
        <v>274.48155908951082</v>
      </c>
      <c r="S197" s="217">
        <v>45029</v>
      </c>
      <c r="T197" s="221">
        <v>0</v>
      </c>
      <c r="U197"/>
      <c r="V197" s="217">
        <v>45030</v>
      </c>
      <c r="W197" s="221">
        <v>274.48155908951082</v>
      </c>
      <c r="X197"/>
      <c r="Y197"/>
      <c r="Z197" s="221">
        <v>1.0573035785259921</v>
      </c>
      <c r="AA197"/>
      <c r="AB197" s="221">
        <v>274.48155908951082</v>
      </c>
      <c r="AC197"/>
      <c r="AD197" s="217">
        <v>45089</v>
      </c>
      <c r="AE197" s="221">
        <v>94.91</v>
      </c>
      <c r="AF197"/>
      <c r="AG197" s="217">
        <v>45282</v>
      </c>
      <c r="AH197" s="221">
        <v>179.5715590895108</v>
      </c>
      <c r="AI197"/>
      <c r="AJ197"/>
      <c r="AK197" s="221">
        <v>0</v>
      </c>
      <c r="AL197"/>
      <c r="AM197" s="217"/>
      <c r="AN197" s="221">
        <v>0</v>
      </c>
      <c r="AO197"/>
      <c r="AP197" s="217"/>
      <c r="AQ197" s="221">
        <v>0</v>
      </c>
      <c r="AR197"/>
      <c r="AS197"/>
      <c r="AT197">
        <v>2023</v>
      </c>
      <c r="AU197" t="s">
        <v>14</v>
      </c>
      <c r="AV197">
        <v>2</v>
      </c>
      <c r="AW197" s="221">
        <v>548.96</v>
      </c>
      <c r="AX197" s="221">
        <v>94.91</v>
      </c>
      <c r="AY197" s="221">
        <v>179.57</v>
      </c>
      <c r="AZ197" s="221">
        <v>0</v>
      </c>
    </row>
    <row r="198" spans="1:52">
      <c r="A198" t="s">
        <v>80</v>
      </c>
      <c r="B198" t="s">
        <v>5</v>
      </c>
      <c r="C198"/>
      <c r="D198"/>
      <c r="E198"/>
      <c r="F198"/>
      <c r="G198" t="s">
        <v>242</v>
      </c>
      <c r="H198"/>
      <c r="I198" t="s">
        <v>243</v>
      </c>
      <c r="J198"/>
      <c r="K198" s="217">
        <v>45013</v>
      </c>
      <c r="L198"/>
      <c r="M198"/>
      <c r="N198" t="s">
        <v>28</v>
      </c>
      <c r="O198"/>
      <c r="P198"/>
      <c r="Q198"/>
      <c r="R198" s="221">
        <v>1904.4913209534629</v>
      </c>
      <c r="S198" s="217">
        <v>45029</v>
      </c>
      <c r="T198" s="221">
        <v>0</v>
      </c>
      <c r="U198"/>
      <c r="V198" s="217">
        <v>45030</v>
      </c>
      <c r="W198" s="221">
        <v>1904.4913209534629</v>
      </c>
      <c r="X198"/>
      <c r="Y198"/>
      <c r="Z198" s="221">
        <v>6.8129144774183654</v>
      </c>
      <c r="AA198"/>
      <c r="AB198" s="221">
        <v>1904.4913209534629</v>
      </c>
      <c r="AC198"/>
      <c r="AD198" s="217">
        <v>45089</v>
      </c>
      <c r="AE198" s="221">
        <v>553.62</v>
      </c>
      <c r="AF198"/>
      <c r="AG198" s="217">
        <v>45282</v>
      </c>
      <c r="AH198" s="221">
        <v>1350.871320953464</v>
      </c>
      <c r="AI198"/>
      <c r="AJ198"/>
      <c r="AK198" s="221">
        <v>0</v>
      </c>
      <c r="AL198"/>
      <c r="AM198" s="217"/>
      <c r="AN198" s="221">
        <v>0</v>
      </c>
      <c r="AO198"/>
      <c r="AP198" s="217"/>
      <c r="AQ198" s="221">
        <v>0</v>
      </c>
      <c r="AR198"/>
      <c r="AS198"/>
      <c r="AT198">
        <v>2023</v>
      </c>
      <c r="AU198" t="s">
        <v>14</v>
      </c>
      <c r="AV198">
        <v>2</v>
      </c>
      <c r="AW198" s="221">
        <v>3808.98</v>
      </c>
      <c r="AX198" s="221">
        <v>553.62</v>
      </c>
      <c r="AY198" s="221">
        <v>1350.87</v>
      </c>
      <c r="AZ198" s="221">
        <v>0</v>
      </c>
    </row>
    <row r="199" spans="1:52">
      <c r="A199" t="s">
        <v>80</v>
      </c>
      <c r="B199" t="s">
        <v>5</v>
      </c>
      <c r="C199"/>
      <c r="D199"/>
      <c r="E199"/>
      <c r="F199"/>
      <c r="G199" t="s">
        <v>242</v>
      </c>
      <c r="H199"/>
      <c r="I199" t="s">
        <v>243</v>
      </c>
      <c r="J199"/>
      <c r="K199" s="217">
        <v>45013</v>
      </c>
      <c r="L199"/>
      <c r="M199"/>
      <c r="N199" t="s">
        <v>28</v>
      </c>
      <c r="O199"/>
      <c r="P199"/>
      <c r="Q199"/>
      <c r="R199" s="221">
        <v>458.5469162999625</v>
      </c>
      <c r="S199" s="217">
        <v>45029</v>
      </c>
      <c r="T199" s="221">
        <v>0</v>
      </c>
      <c r="U199"/>
      <c r="V199" s="217">
        <v>45030</v>
      </c>
      <c r="W199" s="221">
        <v>458.5469162999625</v>
      </c>
      <c r="X199"/>
      <c r="Y199"/>
      <c r="Z199" s="221">
        <v>1.7895803968086139</v>
      </c>
      <c r="AA199"/>
      <c r="AB199" s="221">
        <v>458.5469162999625</v>
      </c>
      <c r="AC199"/>
      <c r="AD199" s="217">
        <v>45089</v>
      </c>
      <c r="AE199" s="221">
        <v>158.18</v>
      </c>
      <c r="AF199"/>
      <c r="AG199" s="217">
        <v>45282</v>
      </c>
      <c r="AH199" s="221">
        <v>300.3669162999625</v>
      </c>
      <c r="AI199"/>
      <c r="AJ199"/>
      <c r="AK199" s="221">
        <v>0</v>
      </c>
      <c r="AL199"/>
      <c r="AM199" s="217"/>
      <c r="AN199" s="221">
        <v>0</v>
      </c>
      <c r="AO199"/>
      <c r="AP199" s="217"/>
      <c r="AQ199" s="221">
        <v>0</v>
      </c>
      <c r="AR199"/>
      <c r="AS199"/>
      <c r="AT199">
        <v>2023</v>
      </c>
      <c r="AU199" t="s">
        <v>14</v>
      </c>
      <c r="AV199">
        <v>2</v>
      </c>
      <c r="AW199" s="221">
        <v>917.09</v>
      </c>
      <c r="AX199" s="221">
        <v>158.18</v>
      </c>
      <c r="AY199" s="221">
        <v>300.37</v>
      </c>
      <c r="AZ199" s="221">
        <v>0</v>
      </c>
    </row>
    <row r="200" spans="1:52">
      <c r="A200" t="s">
        <v>77</v>
      </c>
      <c r="B200" t="s">
        <v>7</v>
      </c>
      <c r="C200"/>
      <c r="D200"/>
      <c r="E200"/>
      <c r="F200"/>
      <c r="G200" t="s">
        <v>244</v>
      </c>
      <c r="H200"/>
      <c r="I200" t="s">
        <v>245</v>
      </c>
      <c r="J200"/>
      <c r="K200" s="217">
        <v>45241</v>
      </c>
      <c r="L200"/>
      <c r="M200"/>
      <c r="N200" t="s">
        <v>28</v>
      </c>
      <c r="O200"/>
      <c r="P200"/>
      <c r="Q200"/>
      <c r="R200" s="221">
        <v>558.42312926202715</v>
      </c>
      <c r="S200" s="217">
        <v>45253</v>
      </c>
      <c r="T200" s="221">
        <v>0</v>
      </c>
      <c r="U200"/>
      <c r="V200" s="217">
        <v>45368</v>
      </c>
      <c r="W200" s="221">
        <v>558.42312926202715</v>
      </c>
      <c r="X200"/>
      <c r="Y200"/>
      <c r="Z200" s="221">
        <v>174.62137377093859</v>
      </c>
      <c r="AA200"/>
      <c r="AB200" s="221">
        <v>558.42312926202715</v>
      </c>
      <c r="AC200"/>
      <c r="AD200" s="217">
        <v>45400</v>
      </c>
      <c r="AE200" s="221">
        <v>0</v>
      </c>
      <c r="AF200"/>
      <c r="AG200" s="217">
        <v>45525</v>
      </c>
      <c r="AH200" s="221">
        <v>558.42312926202715</v>
      </c>
      <c r="AI200"/>
      <c r="AJ200"/>
      <c r="AK200" s="221">
        <v>558.42312926202715</v>
      </c>
      <c r="AL200"/>
      <c r="AM200" s="217">
        <v>45546</v>
      </c>
      <c r="AN200" s="221">
        <v>0</v>
      </c>
      <c r="AO200"/>
      <c r="AP200" s="217">
        <v>45558</v>
      </c>
      <c r="AQ200" s="221">
        <v>558.42312926202715</v>
      </c>
      <c r="AR200"/>
      <c r="AS200"/>
      <c r="AT200">
        <v>2024</v>
      </c>
      <c r="AU200" t="s">
        <v>13</v>
      </c>
      <c r="AV200">
        <v>1</v>
      </c>
      <c r="AW200" s="221">
        <v>1675.27</v>
      </c>
      <c r="AX200" s="221">
        <v>0</v>
      </c>
      <c r="AY200" s="221">
        <v>558.41999999999996</v>
      </c>
      <c r="AZ200" s="221">
        <v>0</v>
      </c>
    </row>
    <row r="201" spans="1:52">
      <c r="A201" t="s">
        <v>77</v>
      </c>
      <c r="B201" t="s">
        <v>7</v>
      </c>
      <c r="C201"/>
      <c r="D201"/>
      <c r="E201"/>
      <c r="F201"/>
      <c r="G201" t="s">
        <v>246</v>
      </c>
      <c r="H201"/>
      <c r="I201" t="s">
        <v>247</v>
      </c>
      <c r="J201"/>
      <c r="K201" s="217">
        <v>45309</v>
      </c>
      <c r="L201"/>
      <c r="M201"/>
      <c r="N201" t="s">
        <v>24</v>
      </c>
      <c r="O201"/>
      <c r="P201"/>
      <c r="Q201"/>
      <c r="R201" s="221">
        <v>1151.6114601535039</v>
      </c>
      <c r="S201" s="217">
        <v>45335</v>
      </c>
      <c r="T201" s="221">
        <v>0</v>
      </c>
      <c r="U201"/>
      <c r="V201" s="217">
        <v>45399</v>
      </c>
      <c r="W201" s="221">
        <v>1151.6114601535039</v>
      </c>
      <c r="X201"/>
      <c r="Y201"/>
      <c r="Z201" s="221">
        <v>0</v>
      </c>
      <c r="AA201"/>
      <c r="AB201" s="221">
        <v>1151.6114601535039</v>
      </c>
      <c r="AC201"/>
      <c r="AD201" s="217">
        <v>45408</v>
      </c>
      <c r="AE201" s="221">
        <v>1151.6114601535039</v>
      </c>
      <c r="AF201"/>
      <c r="AG201" s="217">
        <v>45504</v>
      </c>
      <c r="AH201" s="221">
        <v>0</v>
      </c>
      <c r="AI201"/>
      <c r="AJ201"/>
      <c r="AK201" s="221">
        <v>0</v>
      </c>
      <c r="AL201"/>
      <c r="AM201" s="217"/>
      <c r="AN201" s="221">
        <v>0</v>
      </c>
      <c r="AO201"/>
      <c r="AP201" s="217"/>
      <c r="AQ201" s="221">
        <v>0</v>
      </c>
      <c r="AR201"/>
      <c r="AS201"/>
      <c r="AT201">
        <v>2024</v>
      </c>
      <c r="AU201" t="s">
        <v>14</v>
      </c>
      <c r="AV201">
        <v>2</v>
      </c>
      <c r="AW201" s="221">
        <v>2303.2199999999998</v>
      </c>
      <c r="AX201" s="221">
        <v>1151.6099999999999</v>
      </c>
      <c r="AY201" s="221">
        <v>0</v>
      </c>
      <c r="AZ201" s="221">
        <v>0</v>
      </c>
    </row>
    <row r="202" spans="1:52">
      <c r="A202" t="s">
        <v>74</v>
      </c>
      <c r="B202" t="s">
        <v>10</v>
      </c>
      <c r="C202"/>
      <c r="D202"/>
      <c r="E202"/>
      <c r="F202"/>
      <c r="G202" t="s">
        <v>248</v>
      </c>
      <c r="H202"/>
      <c r="I202" t="s">
        <v>249</v>
      </c>
      <c r="J202"/>
      <c r="K202" s="217">
        <v>45189</v>
      </c>
      <c r="L202"/>
      <c r="M202"/>
      <c r="N202" t="s">
        <v>29</v>
      </c>
      <c r="O202"/>
      <c r="P202"/>
      <c r="Q202"/>
      <c r="R202" s="221">
        <v>536.11594765229142</v>
      </c>
      <c r="S202" s="217">
        <v>45203</v>
      </c>
      <c r="T202" s="221">
        <v>152.91283838564661</v>
      </c>
      <c r="U202"/>
      <c r="V202" s="217">
        <v>45215</v>
      </c>
      <c r="W202" s="221">
        <v>383.20310926664479</v>
      </c>
      <c r="X202"/>
      <c r="Y202"/>
      <c r="Z202" s="221">
        <v>49.341188473392592</v>
      </c>
      <c r="AA202"/>
      <c r="AB202" s="221">
        <v>383.20310926664479</v>
      </c>
      <c r="AC202"/>
      <c r="AD202" s="217">
        <v>45247</v>
      </c>
      <c r="AE202" s="221">
        <v>0</v>
      </c>
      <c r="AF202"/>
      <c r="AG202" s="217">
        <v>45261</v>
      </c>
      <c r="AH202" s="221">
        <v>383.20310926664479</v>
      </c>
      <c r="AI202"/>
      <c r="AJ202"/>
      <c r="AK202" s="221">
        <v>0</v>
      </c>
      <c r="AL202"/>
      <c r="AM202" s="217"/>
      <c r="AN202" s="221">
        <v>0</v>
      </c>
      <c r="AO202"/>
      <c r="AP202" s="217"/>
      <c r="AQ202" s="221">
        <v>0</v>
      </c>
      <c r="AR202"/>
      <c r="AS202"/>
      <c r="AT202">
        <v>2023</v>
      </c>
      <c r="AU202" t="s">
        <v>20</v>
      </c>
      <c r="AV202">
        <v>4</v>
      </c>
      <c r="AW202" s="221">
        <v>919.32</v>
      </c>
      <c r="AX202" s="221">
        <v>152.91</v>
      </c>
      <c r="AY202" s="221">
        <v>383.2</v>
      </c>
      <c r="AZ202" s="221">
        <v>0.01</v>
      </c>
    </row>
    <row r="203" spans="1:52">
      <c r="A203" t="s">
        <v>74</v>
      </c>
      <c r="B203" t="s">
        <v>10</v>
      </c>
      <c r="C203"/>
      <c r="D203"/>
      <c r="E203"/>
      <c r="F203"/>
      <c r="G203" t="s">
        <v>248</v>
      </c>
      <c r="H203"/>
      <c r="I203" t="s">
        <v>249</v>
      </c>
      <c r="J203"/>
      <c r="K203" s="217">
        <v>45189</v>
      </c>
      <c r="L203"/>
      <c r="M203"/>
      <c r="N203" t="s">
        <v>29</v>
      </c>
      <c r="O203"/>
      <c r="P203"/>
      <c r="Q203"/>
      <c r="R203" s="221">
        <v>271.10526416364598</v>
      </c>
      <c r="S203" s="217">
        <v>45203</v>
      </c>
      <c r="T203" s="221">
        <v>55.999880890985082</v>
      </c>
      <c r="U203"/>
      <c r="V203" s="217">
        <v>45215</v>
      </c>
      <c r="W203" s="221">
        <v>215.10538327266099</v>
      </c>
      <c r="X203"/>
      <c r="Y203"/>
      <c r="Z203" s="221">
        <v>19.919733497252011</v>
      </c>
      <c r="AA203"/>
      <c r="AB203" s="221">
        <v>215.10538327266099</v>
      </c>
      <c r="AC203"/>
      <c r="AD203" s="217">
        <v>45247</v>
      </c>
      <c r="AE203" s="221">
        <v>0</v>
      </c>
      <c r="AF203"/>
      <c r="AG203" s="217">
        <v>45261</v>
      </c>
      <c r="AH203" s="221">
        <v>215.10538327266099</v>
      </c>
      <c r="AI203"/>
      <c r="AJ203"/>
      <c r="AK203" s="221">
        <v>0</v>
      </c>
      <c r="AL203"/>
      <c r="AM203" s="217"/>
      <c r="AN203" s="221">
        <v>0</v>
      </c>
      <c r="AO203"/>
      <c r="AP203" s="217"/>
      <c r="AQ203" s="221">
        <v>0</v>
      </c>
      <c r="AR203"/>
      <c r="AS203"/>
      <c r="AT203">
        <v>2023</v>
      </c>
      <c r="AU203" t="s">
        <v>20</v>
      </c>
      <c r="AV203">
        <v>4</v>
      </c>
      <c r="AW203" s="221">
        <v>486.21</v>
      </c>
      <c r="AX203" s="221">
        <v>56</v>
      </c>
      <c r="AY203" s="221">
        <v>215.11</v>
      </c>
      <c r="AZ203" s="221">
        <v>0</v>
      </c>
    </row>
    <row r="204" spans="1:52">
      <c r="A204" t="s">
        <v>74</v>
      </c>
      <c r="B204" t="s">
        <v>10</v>
      </c>
      <c r="C204"/>
      <c r="D204"/>
      <c r="E204"/>
      <c r="F204"/>
      <c r="G204" t="s">
        <v>248</v>
      </c>
      <c r="H204"/>
      <c r="I204" t="s">
        <v>249</v>
      </c>
      <c r="J204"/>
      <c r="K204" s="217">
        <v>45189</v>
      </c>
      <c r="L204"/>
      <c r="M204"/>
      <c r="N204" t="s">
        <v>29</v>
      </c>
      <c r="O204"/>
      <c r="P204"/>
      <c r="Q204"/>
      <c r="R204" s="221">
        <v>638.16224426231656</v>
      </c>
      <c r="S204" s="217">
        <v>45203</v>
      </c>
      <c r="T204" s="221">
        <v>170.49448660709359</v>
      </c>
      <c r="U204"/>
      <c r="V204" s="217">
        <v>45215</v>
      </c>
      <c r="W204" s="221">
        <v>467.667757655223</v>
      </c>
      <c r="X204"/>
      <c r="Y204"/>
      <c r="Z204" s="221">
        <v>55.734033248383469</v>
      </c>
      <c r="AA204"/>
      <c r="AB204" s="221">
        <v>467.667757655223</v>
      </c>
      <c r="AC204"/>
      <c r="AD204" s="217">
        <v>45247</v>
      </c>
      <c r="AE204" s="221">
        <v>0</v>
      </c>
      <c r="AF204"/>
      <c r="AG204" s="217">
        <v>45261</v>
      </c>
      <c r="AH204" s="221">
        <v>467.667757655223</v>
      </c>
      <c r="AI204"/>
      <c r="AJ204"/>
      <c r="AK204" s="221">
        <v>0</v>
      </c>
      <c r="AL204"/>
      <c r="AM204" s="217"/>
      <c r="AN204" s="221">
        <v>0</v>
      </c>
      <c r="AO204"/>
      <c r="AP204" s="217"/>
      <c r="AQ204" s="221">
        <v>0</v>
      </c>
      <c r="AR204"/>
      <c r="AS204"/>
      <c r="AT204">
        <v>2023</v>
      </c>
      <c r="AU204" t="s">
        <v>20</v>
      </c>
      <c r="AV204">
        <v>4</v>
      </c>
      <c r="AW204" s="221">
        <v>1105.83</v>
      </c>
      <c r="AX204" s="221">
        <v>170.49</v>
      </c>
      <c r="AY204" s="221">
        <v>467.67</v>
      </c>
      <c r="AZ204" s="221">
        <v>0</v>
      </c>
    </row>
    <row r="205" spans="1:52">
      <c r="A205" t="s">
        <v>77</v>
      </c>
      <c r="B205" t="s">
        <v>7</v>
      </c>
      <c r="C205"/>
      <c r="D205"/>
      <c r="E205"/>
      <c r="F205"/>
      <c r="G205" t="s">
        <v>250</v>
      </c>
      <c r="H205"/>
      <c r="I205" t="s">
        <v>251</v>
      </c>
      <c r="J205"/>
      <c r="K205" s="217">
        <v>45465</v>
      </c>
      <c r="L205"/>
      <c r="M205"/>
      <c r="N205" t="s">
        <v>29</v>
      </c>
      <c r="O205"/>
      <c r="P205"/>
      <c r="Q205"/>
      <c r="R205" s="221">
        <v>1316.8530754340211</v>
      </c>
      <c r="S205" s="217">
        <v>45482</v>
      </c>
      <c r="T205" s="221">
        <v>0</v>
      </c>
      <c r="U205"/>
      <c r="V205" s="217">
        <v>45506</v>
      </c>
      <c r="W205" s="221">
        <v>1316.8530754340211</v>
      </c>
      <c r="X205"/>
      <c r="Y205"/>
      <c r="Z205" s="221">
        <v>484.33633577108708</v>
      </c>
      <c r="AA205"/>
      <c r="AB205" s="221">
        <v>1316.8530754340211</v>
      </c>
      <c r="AC205"/>
      <c r="AD205" s="217">
        <v>45517</v>
      </c>
      <c r="AE205" s="221">
        <v>0</v>
      </c>
      <c r="AF205"/>
      <c r="AG205" s="217">
        <v>45540</v>
      </c>
      <c r="AH205" s="221">
        <v>1316.8530754340211</v>
      </c>
      <c r="AI205"/>
      <c r="AJ205"/>
      <c r="AK205" s="221">
        <v>1316.8530754340211</v>
      </c>
      <c r="AL205"/>
      <c r="AM205" s="217">
        <v>45546</v>
      </c>
      <c r="AN205" s="221">
        <v>0</v>
      </c>
      <c r="AO205"/>
      <c r="AP205" s="217">
        <v>45569</v>
      </c>
      <c r="AQ205" s="221">
        <v>1316.8530754340211</v>
      </c>
      <c r="AR205"/>
      <c r="AS205"/>
      <c r="AT205">
        <v>2024</v>
      </c>
      <c r="AU205" t="s">
        <v>18</v>
      </c>
      <c r="AV205">
        <v>3</v>
      </c>
      <c r="AW205" s="221">
        <v>3950.56</v>
      </c>
      <c r="AX205" s="221">
        <v>0</v>
      </c>
      <c r="AY205" s="221">
        <v>1316.85</v>
      </c>
      <c r="AZ205" s="221">
        <v>0</v>
      </c>
    </row>
    <row r="206" spans="1:52">
      <c r="A206" t="s">
        <v>77</v>
      </c>
      <c r="B206" t="s">
        <v>7</v>
      </c>
      <c r="C206"/>
      <c r="D206"/>
      <c r="E206"/>
      <c r="F206"/>
      <c r="G206" t="s">
        <v>252</v>
      </c>
      <c r="H206"/>
      <c r="I206" t="s">
        <v>253</v>
      </c>
      <c r="J206"/>
      <c r="K206" s="217">
        <v>45044</v>
      </c>
      <c r="L206"/>
      <c r="M206"/>
      <c r="N206" t="s">
        <v>28</v>
      </c>
      <c r="O206"/>
      <c r="P206"/>
      <c r="Q206"/>
      <c r="R206" s="221">
        <v>545.65989417406365</v>
      </c>
      <c r="S206" s="217">
        <v>45054</v>
      </c>
      <c r="T206" s="221">
        <v>41.964028477177322</v>
      </c>
      <c r="U206"/>
      <c r="V206" s="217">
        <v>45183</v>
      </c>
      <c r="W206" s="221">
        <v>503.69586569688641</v>
      </c>
      <c r="X206"/>
      <c r="Y206"/>
      <c r="Z206" s="221">
        <v>113.09948016295429</v>
      </c>
      <c r="AA206"/>
      <c r="AB206" s="221">
        <v>503.69586569688641</v>
      </c>
      <c r="AC206"/>
      <c r="AD206" s="217">
        <v>45339</v>
      </c>
      <c r="AE206" s="221">
        <v>0</v>
      </c>
      <c r="AF206"/>
      <c r="AG206" s="217">
        <v>45428</v>
      </c>
      <c r="AH206" s="221">
        <v>503.69586569688641</v>
      </c>
      <c r="AI206"/>
      <c r="AJ206"/>
      <c r="AK206" s="221">
        <v>0</v>
      </c>
      <c r="AL206"/>
      <c r="AM206" s="217"/>
      <c r="AN206" s="221">
        <v>0</v>
      </c>
      <c r="AO206"/>
      <c r="AP206" s="217"/>
      <c r="AQ206" s="221">
        <v>0</v>
      </c>
      <c r="AR206"/>
      <c r="AS206"/>
      <c r="AT206">
        <v>2023</v>
      </c>
      <c r="AU206" t="s">
        <v>19</v>
      </c>
      <c r="AV206">
        <v>3</v>
      </c>
      <c r="AW206" s="221">
        <v>1049.3599999999999</v>
      </c>
      <c r="AX206" s="221">
        <v>41.96</v>
      </c>
      <c r="AY206" s="221">
        <v>503.7</v>
      </c>
      <c r="AZ206" s="221">
        <v>0</v>
      </c>
    </row>
    <row r="207" spans="1:52">
      <c r="A207" t="s">
        <v>85</v>
      </c>
      <c r="B207" t="s">
        <v>6</v>
      </c>
      <c r="C207"/>
      <c r="D207"/>
      <c r="E207"/>
      <c r="F207"/>
      <c r="G207" t="s">
        <v>254</v>
      </c>
      <c r="H207"/>
      <c r="I207" t="s">
        <v>255</v>
      </c>
      <c r="J207"/>
      <c r="K207" s="217">
        <v>45063</v>
      </c>
      <c r="L207"/>
      <c r="M207"/>
      <c r="N207" t="s">
        <v>24</v>
      </c>
      <c r="O207"/>
      <c r="P207"/>
      <c r="Q207"/>
      <c r="R207" s="221">
        <v>236.07268367336439</v>
      </c>
      <c r="S207" s="217">
        <v>45087</v>
      </c>
      <c r="T207" s="221">
        <v>0</v>
      </c>
      <c r="U207"/>
      <c r="V207" s="217">
        <v>45127</v>
      </c>
      <c r="W207" s="221">
        <v>236.07268367336439</v>
      </c>
      <c r="X207"/>
      <c r="Y207"/>
      <c r="Z207" s="221">
        <v>0</v>
      </c>
      <c r="AA207"/>
      <c r="AB207" s="221">
        <v>236.07268367336439</v>
      </c>
      <c r="AC207"/>
      <c r="AD207" s="217">
        <v>45152</v>
      </c>
      <c r="AE207" s="221">
        <v>236.07268367336439</v>
      </c>
      <c r="AF207"/>
      <c r="AG207" s="217">
        <v>45259</v>
      </c>
      <c r="AH207" s="221">
        <v>0</v>
      </c>
      <c r="AI207"/>
      <c r="AJ207"/>
      <c r="AK207" s="221">
        <v>0</v>
      </c>
      <c r="AL207"/>
      <c r="AM207" s="217"/>
      <c r="AN207" s="221">
        <v>0</v>
      </c>
      <c r="AO207"/>
      <c r="AP207" s="217"/>
      <c r="AQ207" s="221">
        <v>0</v>
      </c>
      <c r="AR207"/>
      <c r="AS207"/>
      <c r="AT207">
        <v>2023</v>
      </c>
      <c r="AU207" t="s">
        <v>17</v>
      </c>
      <c r="AV207">
        <v>3</v>
      </c>
      <c r="AW207" s="221">
        <v>472.15</v>
      </c>
      <c r="AX207" s="221">
        <v>236.07</v>
      </c>
      <c r="AY207" s="221">
        <v>0</v>
      </c>
      <c r="AZ207" s="221">
        <v>0</v>
      </c>
    </row>
    <row r="208" spans="1:52">
      <c r="A208" t="s">
        <v>85</v>
      </c>
      <c r="B208" t="s">
        <v>6</v>
      </c>
      <c r="C208"/>
      <c r="D208"/>
      <c r="E208"/>
      <c r="F208"/>
      <c r="G208" t="s">
        <v>256</v>
      </c>
      <c r="H208"/>
      <c r="I208" t="s">
        <v>182</v>
      </c>
      <c r="J208"/>
      <c r="K208" s="217">
        <v>45117</v>
      </c>
      <c r="L208"/>
      <c r="M208"/>
      <c r="N208" t="s">
        <v>27</v>
      </c>
      <c r="O208"/>
      <c r="P208"/>
      <c r="Q208"/>
      <c r="R208" s="221">
        <v>871.22790607276374</v>
      </c>
      <c r="S208" s="217">
        <v>45152</v>
      </c>
      <c r="T208" s="221">
        <v>0</v>
      </c>
      <c r="U208"/>
      <c r="V208" s="217">
        <v>45231</v>
      </c>
      <c r="W208" s="221">
        <v>871.22790607276374</v>
      </c>
      <c r="X208"/>
      <c r="Y208"/>
      <c r="Z208" s="221">
        <v>0</v>
      </c>
      <c r="AA208"/>
      <c r="AB208" s="221">
        <v>871.22790607276374</v>
      </c>
      <c r="AC208"/>
      <c r="AD208" s="217">
        <v>45252</v>
      </c>
      <c r="AE208" s="221">
        <v>0</v>
      </c>
      <c r="AF208"/>
      <c r="AG208" s="217">
        <v>45321</v>
      </c>
      <c r="AH208" s="221">
        <v>871.22790607276374</v>
      </c>
      <c r="AI208"/>
      <c r="AJ208"/>
      <c r="AK208" s="221">
        <v>871.22790607276374</v>
      </c>
      <c r="AL208"/>
      <c r="AM208" s="217">
        <v>45339</v>
      </c>
      <c r="AN208" s="221">
        <v>267.3</v>
      </c>
      <c r="AO208"/>
      <c r="AP208" s="217">
        <v>45379</v>
      </c>
      <c r="AQ208" s="221">
        <v>603.92790607276379</v>
      </c>
      <c r="AR208"/>
      <c r="AS208"/>
      <c r="AT208">
        <v>2023</v>
      </c>
      <c r="AU208" t="s">
        <v>21</v>
      </c>
      <c r="AV208">
        <v>4</v>
      </c>
      <c r="AW208" s="221">
        <v>2613.6799999999998</v>
      </c>
      <c r="AX208" s="221">
        <v>267.3</v>
      </c>
      <c r="AY208" s="221">
        <v>603.92999999999995</v>
      </c>
      <c r="AZ208" s="221">
        <v>0</v>
      </c>
    </row>
    <row r="209" spans="1:52">
      <c r="A209" t="s">
        <v>85</v>
      </c>
      <c r="B209" t="s">
        <v>6</v>
      </c>
      <c r="C209"/>
      <c r="D209"/>
      <c r="E209"/>
      <c r="F209"/>
      <c r="G209" t="s">
        <v>256</v>
      </c>
      <c r="H209"/>
      <c r="I209" t="s">
        <v>182</v>
      </c>
      <c r="J209"/>
      <c r="K209" s="217">
        <v>45117</v>
      </c>
      <c r="L209"/>
      <c r="M209"/>
      <c r="N209" t="s">
        <v>27</v>
      </c>
      <c r="O209"/>
      <c r="P209"/>
      <c r="Q209"/>
      <c r="R209" s="221">
        <v>597.11257567481357</v>
      </c>
      <c r="S209" s="217">
        <v>45152</v>
      </c>
      <c r="T209" s="221">
        <v>0</v>
      </c>
      <c r="U209"/>
      <c r="V209" s="217">
        <v>45231</v>
      </c>
      <c r="W209" s="221">
        <v>597.11257567481357</v>
      </c>
      <c r="X209"/>
      <c r="Y209"/>
      <c r="Z209" s="221">
        <v>0</v>
      </c>
      <c r="AA209"/>
      <c r="AB209" s="221">
        <v>597.11257567481357</v>
      </c>
      <c r="AC209"/>
      <c r="AD209" s="217">
        <v>45252</v>
      </c>
      <c r="AE209" s="221">
        <v>597.11257567481357</v>
      </c>
      <c r="AF209"/>
      <c r="AG209" s="217">
        <v>45321</v>
      </c>
      <c r="AH209" s="221">
        <v>0</v>
      </c>
      <c r="AI209"/>
      <c r="AJ209"/>
      <c r="AK209" s="221">
        <v>0</v>
      </c>
      <c r="AL209"/>
      <c r="AM209" s="217"/>
      <c r="AN209" s="221">
        <v>0</v>
      </c>
      <c r="AO209"/>
      <c r="AP209" s="217"/>
      <c r="AQ209" s="221">
        <v>0</v>
      </c>
      <c r="AR209"/>
      <c r="AS209"/>
      <c r="AT209">
        <v>2023</v>
      </c>
      <c r="AU209" t="s">
        <v>21</v>
      </c>
      <c r="AV209">
        <v>4</v>
      </c>
      <c r="AW209" s="221">
        <v>1194.23</v>
      </c>
      <c r="AX209" s="221">
        <v>597.11</v>
      </c>
      <c r="AY209" s="221">
        <v>0</v>
      </c>
      <c r="AZ209" s="221">
        <v>0</v>
      </c>
    </row>
    <row r="210" spans="1:52">
      <c r="A210" t="s">
        <v>80</v>
      </c>
      <c r="B210" t="s">
        <v>5</v>
      </c>
      <c r="C210"/>
      <c r="D210"/>
      <c r="E210"/>
      <c r="F210"/>
      <c r="G210" t="s">
        <v>257</v>
      </c>
      <c r="H210"/>
      <c r="I210" t="s">
        <v>121</v>
      </c>
      <c r="J210"/>
      <c r="K210" s="217">
        <v>45397</v>
      </c>
      <c r="L210"/>
      <c r="M210"/>
      <c r="N210" t="s">
        <v>29</v>
      </c>
      <c r="O210"/>
      <c r="P210"/>
      <c r="Q210"/>
      <c r="R210" s="221">
        <v>653.3377830785679</v>
      </c>
      <c r="S210" s="217">
        <v>45404</v>
      </c>
      <c r="T210" s="221">
        <v>138.9283510712643</v>
      </c>
      <c r="U210"/>
      <c r="V210" s="217">
        <v>45457</v>
      </c>
      <c r="W210" s="221">
        <v>514.40943200730362</v>
      </c>
      <c r="X210"/>
      <c r="Y210"/>
      <c r="Z210" s="221">
        <v>-81.100914457836055</v>
      </c>
      <c r="AA210"/>
      <c r="AB210" s="221">
        <v>514.40943200730362</v>
      </c>
      <c r="AC210"/>
      <c r="AD210" s="217">
        <v>45461</v>
      </c>
      <c r="AE210" s="221">
        <v>0</v>
      </c>
      <c r="AF210"/>
      <c r="AG210" s="217">
        <v>45462</v>
      </c>
      <c r="AH210" s="221">
        <v>514.40943200730362</v>
      </c>
      <c r="AI210"/>
      <c r="AJ210"/>
      <c r="AK210" s="221">
        <v>514.40943200730362</v>
      </c>
      <c r="AL210"/>
      <c r="AM210" s="217">
        <v>45474</v>
      </c>
      <c r="AN210" s="221">
        <v>134.07</v>
      </c>
      <c r="AO210"/>
      <c r="AP210" s="217">
        <v>45559</v>
      </c>
      <c r="AQ210" s="221">
        <v>380.33943200730363</v>
      </c>
      <c r="AR210"/>
      <c r="AS210"/>
      <c r="AT210">
        <v>2024</v>
      </c>
      <c r="AU210" t="s">
        <v>16</v>
      </c>
      <c r="AV210">
        <v>2</v>
      </c>
      <c r="AW210" s="221">
        <v>1682.16</v>
      </c>
      <c r="AX210" s="221">
        <v>273</v>
      </c>
      <c r="AY210" s="221">
        <v>380.34</v>
      </c>
      <c r="AZ210" s="221">
        <v>0</v>
      </c>
    </row>
    <row r="211" spans="1:52">
      <c r="A211" t="s">
        <v>130</v>
      </c>
      <c r="B211" t="s">
        <v>3</v>
      </c>
      <c r="C211"/>
      <c r="D211"/>
      <c r="E211"/>
      <c r="F211"/>
      <c r="G211" t="s">
        <v>258</v>
      </c>
      <c r="H211"/>
      <c r="I211" t="s">
        <v>259</v>
      </c>
      <c r="J211"/>
      <c r="K211" s="217">
        <v>45071</v>
      </c>
      <c r="L211"/>
      <c r="M211"/>
      <c r="N211" t="s">
        <v>28</v>
      </c>
      <c r="O211"/>
      <c r="P211"/>
      <c r="Q211"/>
      <c r="R211" s="221">
        <v>332.46171696009168</v>
      </c>
      <c r="S211" s="217">
        <v>45086</v>
      </c>
      <c r="T211" s="221">
        <v>0</v>
      </c>
      <c r="U211"/>
      <c r="V211" s="217">
        <v>45093</v>
      </c>
      <c r="W211" s="221">
        <v>332.46171696009168</v>
      </c>
      <c r="X211"/>
      <c r="Y211"/>
      <c r="Z211" s="221">
        <v>0</v>
      </c>
      <c r="AA211"/>
      <c r="AB211" s="221">
        <v>332.46171696009168</v>
      </c>
      <c r="AC211"/>
      <c r="AD211" s="217">
        <v>45117</v>
      </c>
      <c r="AE211" s="221">
        <v>332.46171696009168</v>
      </c>
      <c r="AF211"/>
      <c r="AG211" s="217">
        <v>45170</v>
      </c>
      <c r="AH211" s="221">
        <v>0</v>
      </c>
      <c r="AI211"/>
      <c r="AJ211"/>
      <c r="AK211" s="221">
        <v>0</v>
      </c>
      <c r="AL211"/>
      <c r="AM211" s="217"/>
      <c r="AN211" s="221">
        <v>0</v>
      </c>
      <c r="AO211"/>
      <c r="AP211" s="217"/>
      <c r="AQ211" s="221">
        <v>0</v>
      </c>
      <c r="AR211"/>
      <c r="AS211"/>
      <c r="AT211">
        <v>2023</v>
      </c>
      <c r="AU211" t="s">
        <v>16</v>
      </c>
      <c r="AV211">
        <v>2</v>
      </c>
      <c r="AW211" s="221">
        <v>664.92</v>
      </c>
      <c r="AX211" s="221">
        <v>332.46</v>
      </c>
      <c r="AY211" s="221">
        <v>0</v>
      </c>
      <c r="AZ211" s="221">
        <v>0</v>
      </c>
    </row>
    <row r="212" spans="1:52">
      <c r="A212" t="s">
        <v>217</v>
      </c>
      <c r="B212" t="s">
        <v>8</v>
      </c>
      <c r="C212"/>
      <c r="D212"/>
      <c r="E212"/>
      <c r="F212"/>
      <c r="G212" t="s">
        <v>260</v>
      </c>
      <c r="H212"/>
      <c r="I212" t="s">
        <v>261</v>
      </c>
      <c r="J212"/>
      <c r="K212" s="217">
        <v>45533</v>
      </c>
      <c r="L212"/>
      <c r="M212"/>
      <c r="N212" t="s">
        <v>29</v>
      </c>
      <c r="O212"/>
      <c r="P212"/>
      <c r="Q212"/>
      <c r="R212" s="221">
        <v>945.4864615685176</v>
      </c>
      <c r="S212" s="217">
        <v>45548</v>
      </c>
      <c r="T212" s="221">
        <v>0</v>
      </c>
      <c r="U212"/>
      <c r="V212" s="217">
        <v>45564</v>
      </c>
      <c r="W212" s="221">
        <v>945.4864615685176</v>
      </c>
      <c r="X212"/>
      <c r="Y212"/>
      <c r="Z212" s="221">
        <v>292.79970202062742</v>
      </c>
      <c r="AA212"/>
      <c r="AB212" s="221">
        <v>945.4864615685176</v>
      </c>
      <c r="AC212"/>
      <c r="AD212" s="217">
        <v>45566</v>
      </c>
      <c r="AE212" s="221">
        <v>0</v>
      </c>
      <c r="AF212"/>
      <c r="AG212" s="217">
        <v>45579</v>
      </c>
      <c r="AH212" s="221">
        <v>945.4864615685176</v>
      </c>
      <c r="AI212"/>
      <c r="AJ212"/>
      <c r="AK212" s="221">
        <v>945.4864615685176</v>
      </c>
      <c r="AL212"/>
      <c r="AM212" s="217">
        <v>45582</v>
      </c>
      <c r="AN212" s="221">
        <v>0</v>
      </c>
      <c r="AO212"/>
      <c r="AP212" s="217">
        <v>45626</v>
      </c>
      <c r="AQ212" s="221">
        <v>0</v>
      </c>
      <c r="AR212"/>
      <c r="AS212"/>
      <c r="AT212">
        <v>2024</v>
      </c>
      <c r="AU212" t="s">
        <v>19</v>
      </c>
      <c r="AV212">
        <v>3</v>
      </c>
      <c r="AW212" s="221">
        <v>2836.46</v>
      </c>
      <c r="AX212" s="221">
        <v>0</v>
      </c>
      <c r="AY212" s="221">
        <v>0</v>
      </c>
      <c r="AZ212" s="221">
        <v>945.49</v>
      </c>
    </row>
    <row r="213" spans="1:52">
      <c r="A213" t="s">
        <v>217</v>
      </c>
      <c r="B213" t="s">
        <v>8</v>
      </c>
      <c r="C213"/>
      <c r="D213"/>
      <c r="E213"/>
      <c r="F213"/>
      <c r="G213" t="s">
        <v>260</v>
      </c>
      <c r="H213"/>
      <c r="I213" t="s">
        <v>163</v>
      </c>
      <c r="J213"/>
      <c r="K213" s="217">
        <v>45533</v>
      </c>
      <c r="L213"/>
      <c r="M213"/>
      <c r="N213" t="s">
        <v>29</v>
      </c>
      <c r="O213"/>
      <c r="P213"/>
      <c r="Q213"/>
      <c r="R213" s="221">
        <v>911.01001853452885</v>
      </c>
      <c r="S213" s="217">
        <v>45665</v>
      </c>
      <c r="T213" s="221">
        <v>0</v>
      </c>
      <c r="U213"/>
      <c r="V213" s="217">
        <v>45651</v>
      </c>
      <c r="W213" s="221">
        <v>911.01001853452885</v>
      </c>
      <c r="X213"/>
      <c r="Y213"/>
      <c r="Z213" s="221">
        <v>327.98781069422449</v>
      </c>
      <c r="AA213"/>
      <c r="AB213" s="221">
        <v>911.01001853452885</v>
      </c>
      <c r="AC213"/>
      <c r="AD213" s="217">
        <v>45566</v>
      </c>
      <c r="AE213" s="221">
        <v>0</v>
      </c>
      <c r="AF213"/>
      <c r="AG213" s="217">
        <v>45579</v>
      </c>
      <c r="AH213" s="221">
        <v>911.01001853452885</v>
      </c>
      <c r="AI213"/>
      <c r="AJ213"/>
      <c r="AK213" s="221">
        <v>911.01001853452885</v>
      </c>
      <c r="AL213"/>
      <c r="AM213" s="217">
        <v>45582</v>
      </c>
      <c r="AN213" s="221">
        <v>0</v>
      </c>
      <c r="AO213"/>
      <c r="AP213" s="217">
        <v>45626</v>
      </c>
      <c r="AQ213" s="221">
        <v>0</v>
      </c>
      <c r="AR213"/>
      <c r="AS213"/>
      <c r="AT213">
        <v>2024</v>
      </c>
      <c r="AU213" t="s">
        <v>22</v>
      </c>
      <c r="AV213">
        <v>4</v>
      </c>
      <c r="AW213" s="221">
        <v>2733.03</v>
      </c>
      <c r="AX213" s="221">
        <v>0</v>
      </c>
      <c r="AY213" s="221">
        <v>0</v>
      </c>
      <c r="AZ213" s="221">
        <v>911.01</v>
      </c>
    </row>
    <row r="214" spans="1:52">
      <c r="A214" t="s">
        <v>130</v>
      </c>
      <c r="B214" t="s">
        <v>3</v>
      </c>
      <c r="C214"/>
      <c r="D214"/>
      <c r="E214"/>
      <c r="F214"/>
      <c r="G214" t="s">
        <v>258</v>
      </c>
      <c r="H214"/>
      <c r="I214" t="s">
        <v>259</v>
      </c>
      <c r="J214"/>
      <c r="K214" s="217">
        <v>45071</v>
      </c>
      <c r="L214"/>
      <c r="M214"/>
      <c r="N214" t="s">
        <v>28</v>
      </c>
      <c r="O214"/>
      <c r="P214"/>
      <c r="Q214"/>
      <c r="R214" s="221">
        <v>446.01877483538652</v>
      </c>
      <c r="S214" s="217">
        <v>45086</v>
      </c>
      <c r="T214" s="221">
        <v>0</v>
      </c>
      <c r="U214"/>
      <c r="V214" s="217">
        <v>45093</v>
      </c>
      <c r="W214" s="221">
        <v>446.01877483538652</v>
      </c>
      <c r="X214"/>
      <c r="Y214"/>
      <c r="Z214" s="221">
        <v>0</v>
      </c>
      <c r="AA214"/>
      <c r="AB214" s="221">
        <v>446.01877483538652</v>
      </c>
      <c r="AC214"/>
      <c r="AD214" s="217">
        <v>45117</v>
      </c>
      <c r="AE214" s="221">
        <v>446.01877483538652</v>
      </c>
      <c r="AF214"/>
      <c r="AG214" s="217">
        <v>45170</v>
      </c>
      <c r="AH214" s="221">
        <v>0</v>
      </c>
      <c r="AI214"/>
      <c r="AJ214"/>
      <c r="AK214" s="221">
        <v>0</v>
      </c>
      <c r="AL214"/>
      <c r="AM214" s="217"/>
      <c r="AN214" s="221">
        <v>0</v>
      </c>
      <c r="AO214"/>
      <c r="AP214" s="217"/>
      <c r="AQ214" s="221">
        <v>0</v>
      </c>
      <c r="AR214"/>
      <c r="AS214"/>
      <c r="AT214">
        <v>2023</v>
      </c>
      <c r="AU214" t="s">
        <v>16</v>
      </c>
      <c r="AV214">
        <v>2</v>
      </c>
      <c r="AW214" s="221">
        <v>892.04</v>
      </c>
      <c r="AX214" s="221">
        <v>446.02</v>
      </c>
      <c r="AY214" s="221">
        <v>0</v>
      </c>
      <c r="AZ214" s="221">
        <v>0</v>
      </c>
    </row>
    <row r="215" spans="1:52">
      <c r="A215" t="s">
        <v>130</v>
      </c>
      <c r="B215" t="s">
        <v>3</v>
      </c>
      <c r="C215"/>
      <c r="D215"/>
      <c r="E215"/>
      <c r="F215"/>
      <c r="G215" t="s">
        <v>258</v>
      </c>
      <c r="H215"/>
      <c r="I215" t="s">
        <v>259</v>
      </c>
      <c r="J215"/>
      <c r="K215" s="217">
        <v>45071</v>
      </c>
      <c r="L215"/>
      <c r="M215"/>
      <c r="N215" t="s">
        <v>28</v>
      </c>
      <c r="O215"/>
      <c r="P215"/>
      <c r="Q215"/>
      <c r="R215" s="221">
        <v>434.38778707745792</v>
      </c>
      <c r="S215" s="217">
        <v>45086</v>
      </c>
      <c r="T215" s="221">
        <v>0</v>
      </c>
      <c r="U215"/>
      <c r="V215" s="217">
        <v>45093</v>
      </c>
      <c r="W215" s="221">
        <v>434.38778707745792</v>
      </c>
      <c r="X215"/>
      <c r="Y215"/>
      <c r="Z215" s="221">
        <v>-1.002862879700883E-2</v>
      </c>
      <c r="AA215"/>
      <c r="AB215" s="221">
        <v>434.38778707745792</v>
      </c>
      <c r="AC215"/>
      <c r="AD215" s="217">
        <v>45117</v>
      </c>
      <c r="AE215" s="221">
        <v>434.38778707745792</v>
      </c>
      <c r="AF215"/>
      <c r="AG215" s="217">
        <v>45170</v>
      </c>
      <c r="AH215" s="221">
        <v>0</v>
      </c>
      <c r="AI215"/>
      <c r="AJ215"/>
      <c r="AK215" s="221">
        <v>0</v>
      </c>
      <c r="AL215"/>
      <c r="AM215" s="217"/>
      <c r="AN215" s="221">
        <v>0</v>
      </c>
      <c r="AO215"/>
      <c r="AP215" s="217"/>
      <c r="AQ215" s="221">
        <v>0</v>
      </c>
      <c r="AR215"/>
      <c r="AS215"/>
      <c r="AT215">
        <v>2023</v>
      </c>
      <c r="AU215" t="s">
        <v>16</v>
      </c>
      <c r="AV215">
        <v>2</v>
      </c>
      <c r="AW215" s="221">
        <v>868.78</v>
      </c>
      <c r="AX215" s="221">
        <v>434.39</v>
      </c>
      <c r="AY215" s="221">
        <v>0</v>
      </c>
      <c r="AZ215" s="221">
        <v>0</v>
      </c>
    </row>
    <row r="216" spans="1:52">
      <c r="A216" t="s">
        <v>130</v>
      </c>
      <c r="B216" t="s">
        <v>3</v>
      </c>
      <c r="C216"/>
      <c r="D216"/>
      <c r="E216"/>
      <c r="F216"/>
      <c r="G216" t="s">
        <v>258</v>
      </c>
      <c r="H216"/>
      <c r="I216" t="s">
        <v>259</v>
      </c>
      <c r="J216"/>
      <c r="K216" s="217">
        <v>45071</v>
      </c>
      <c r="L216"/>
      <c r="M216"/>
      <c r="N216" t="s">
        <v>28</v>
      </c>
      <c r="O216"/>
      <c r="P216"/>
      <c r="Q216"/>
      <c r="R216" s="221">
        <v>368.13781667815101</v>
      </c>
      <c r="S216" s="217">
        <v>45086</v>
      </c>
      <c r="T216" s="221">
        <v>0</v>
      </c>
      <c r="U216"/>
      <c r="V216" s="217">
        <v>45093</v>
      </c>
      <c r="W216" s="221">
        <v>368.13781667815101</v>
      </c>
      <c r="X216"/>
      <c r="Y216"/>
      <c r="Z216" s="221">
        <v>1.092050483534439E-2</v>
      </c>
      <c r="AA216"/>
      <c r="AB216" s="221">
        <v>368.13781667815101</v>
      </c>
      <c r="AC216"/>
      <c r="AD216" s="217">
        <v>45117</v>
      </c>
      <c r="AE216" s="221">
        <v>368.13781667815101</v>
      </c>
      <c r="AF216"/>
      <c r="AG216" s="217">
        <v>45170</v>
      </c>
      <c r="AH216" s="221">
        <v>0</v>
      </c>
      <c r="AI216"/>
      <c r="AJ216"/>
      <c r="AK216" s="221">
        <v>0</v>
      </c>
      <c r="AL216"/>
      <c r="AM216" s="217"/>
      <c r="AN216" s="221">
        <v>0</v>
      </c>
      <c r="AO216"/>
      <c r="AP216" s="217"/>
      <c r="AQ216" s="221">
        <v>0</v>
      </c>
      <c r="AR216"/>
      <c r="AS216"/>
      <c r="AT216">
        <v>2023</v>
      </c>
      <c r="AU216" t="s">
        <v>16</v>
      </c>
      <c r="AV216">
        <v>2</v>
      </c>
      <c r="AW216" s="221">
        <v>736.28</v>
      </c>
      <c r="AX216" s="221">
        <v>368.14</v>
      </c>
      <c r="AY216" s="221">
        <v>0</v>
      </c>
      <c r="AZ216" s="221">
        <v>0</v>
      </c>
    </row>
    <row r="217" spans="1:52">
      <c r="A217" t="s">
        <v>130</v>
      </c>
      <c r="B217" t="s">
        <v>3</v>
      </c>
      <c r="C217"/>
      <c r="D217"/>
      <c r="E217"/>
      <c r="F217"/>
      <c r="G217" t="s">
        <v>258</v>
      </c>
      <c r="H217"/>
      <c r="I217" t="s">
        <v>259</v>
      </c>
      <c r="J217"/>
      <c r="K217" s="217">
        <v>45071</v>
      </c>
      <c r="L217"/>
      <c r="M217"/>
      <c r="N217" t="s">
        <v>28</v>
      </c>
      <c r="O217"/>
      <c r="P217"/>
      <c r="Q217"/>
      <c r="R217" s="221">
        <v>406.00680779377109</v>
      </c>
      <c r="S217" s="217">
        <v>45086</v>
      </c>
      <c r="T217" s="221">
        <v>0</v>
      </c>
      <c r="U217"/>
      <c r="V217" s="217">
        <v>45093</v>
      </c>
      <c r="W217" s="221">
        <v>406.00680779377109</v>
      </c>
      <c r="X217"/>
      <c r="Y217"/>
      <c r="Z217" s="221">
        <v>0</v>
      </c>
      <c r="AA217"/>
      <c r="AB217" s="221">
        <v>406.00680779377109</v>
      </c>
      <c r="AC217"/>
      <c r="AD217" s="217">
        <v>45117</v>
      </c>
      <c r="AE217" s="221">
        <v>406.00680779377109</v>
      </c>
      <c r="AF217"/>
      <c r="AG217" s="217">
        <v>45170</v>
      </c>
      <c r="AH217" s="221">
        <v>0</v>
      </c>
      <c r="AI217"/>
      <c r="AJ217"/>
      <c r="AK217" s="221">
        <v>0</v>
      </c>
      <c r="AL217"/>
      <c r="AM217" s="217"/>
      <c r="AN217" s="221">
        <v>0</v>
      </c>
      <c r="AO217"/>
      <c r="AP217" s="217"/>
      <c r="AQ217" s="221">
        <v>0</v>
      </c>
      <c r="AR217"/>
      <c r="AS217"/>
      <c r="AT217">
        <v>2023</v>
      </c>
      <c r="AU217" t="s">
        <v>16</v>
      </c>
      <c r="AV217">
        <v>2</v>
      </c>
      <c r="AW217" s="221">
        <v>812.01</v>
      </c>
      <c r="AX217" s="221">
        <v>406.01</v>
      </c>
      <c r="AY217" s="221">
        <v>0</v>
      </c>
      <c r="AZ217" s="221">
        <v>0</v>
      </c>
    </row>
    <row r="218" spans="1:52">
      <c r="A218" t="s">
        <v>80</v>
      </c>
      <c r="B218" t="s">
        <v>5</v>
      </c>
      <c r="C218"/>
      <c r="D218"/>
      <c r="E218"/>
      <c r="F218"/>
      <c r="G218" t="s">
        <v>262</v>
      </c>
      <c r="H218"/>
      <c r="I218" t="s">
        <v>263</v>
      </c>
      <c r="J218"/>
      <c r="K218" s="217">
        <v>45554</v>
      </c>
      <c r="L218"/>
      <c r="M218"/>
      <c r="N218" t="s">
        <v>28</v>
      </c>
      <c r="O218"/>
      <c r="P218"/>
      <c r="Q218"/>
      <c r="R218" s="221">
        <v>550.92569267109116</v>
      </c>
      <c r="S218" s="217">
        <v>45574</v>
      </c>
      <c r="T218" s="221">
        <v>115.2563406781162</v>
      </c>
      <c r="U218"/>
      <c r="V218" s="217">
        <v>45596</v>
      </c>
      <c r="W218" s="221">
        <v>435.6693519929749</v>
      </c>
      <c r="X218"/>
      <c r="Y218"/>
      <c r="Z218" s="221">
        <v>-82.817670807170558</v>
      </c>
      <c r="AA218"/>
      <c r="AB218" s="221">
        <v>435.6693519929749</v>
      </c>
      <c r="AC218"/>
      <c r="AD218" s="217">
        <v>45607</v>
      </c>
      <c r="AE218" s="221">
        <v>0</v>
      </c>
      <c r="AF218"/>
      <c r="AG218" s="217">
        <v>45608</v>
      </c>
      <c r="AH218" s="221">
        <v>435.6693519929749</v>
      </c>
      <c r="AI218"/>
      <c r="AJ218"/>
      <c r="AK218" s="221">
        <v>435.6693519929749</v>
      </c>
      <c r="AL218"/>
      <c r="AM218" s="217">
        <v>45617</v>
      </c>
      <c r="AN218" s="221">
        <v>122.35</v>
      </c>
      <c r="AO218"/>
      <c r="AP218" s="217">
        <v>45596</v>
      </c>
      <c r="AQ218" s="221">
        <v>313.31935199297487</v>
      </c>
      <c r="AR218"/>
      <c r="AS218"/>
      <c r="AT218">
        <v>2024</v>
      </c>
      <c r="AU218" t="s">
        <v>20</v>
      </c>
      <c r="AV218">
        <v>4</v>
      </c>
      <c r="AW218" s="221">
        <v>1422.26</v>
      </c>
      <c r="AX218" s="221">
        <v>237.61</v>
      </c>
      <c r="AY218" s="221">
        <v>313.32</v>
      </c>
      <c r="AZ218" s="221">
        <v>0</v>
      </c>
    </row>
    <row r="219" spans="1:52">
      <c r="A219" t="s">
        <v>217</v>
      </c>
      <c r="B219" t="s">
        <v>8</v>
      </c>
      <c r="C219"/>
      <c r="D219"/>
      <c r="E219"/>
      <c r="F219"/>
      <c r="G219" t="s">
        <v>264</v>
      </c>
      <c r="H219"/>
      <c r="I219" t="s">
        <v>265</v>
      </c>
      <c r="J219"/>
      <c r="K219" s="217">
        <v>45571</v>
      </c>
      <c r="L219"/>
      <c r="M219"/>
      <c r="N219" t="s">
        <v>24</v>
      </c>
      <c r="O219"/>
      <c r="P219"/>
      <c r="Q219"/>
      <c r="R219" s="221">
        <v>276.39577190568968</v>
      </c>
      <c r="S219" s="217">
        <v>45590</v>
      </c>
      <c r="T219" s="221">
        <v>0</v>
      </c>
      <c r="U219"/>
      <c r="V219" s="217">
        <v>45597</v>
      </c>
      <c r="W219" s="221">
        <v>276.39577190568968</v>
      </c>
      <c r="X219"/>
      <c r="Y219"/>
      <c r="Z219" s="221">
        <v>91.352894392657248</v>
      </c>
      <c r="AA219"/>
      <c r="AB219" s="221">
        <v>276.39577190568968</v>
      </c>
      <c r="AC219"/>
      <c r="AD219" s="217">
        <v>45607</v>
      </c>
      <c r="AE219" s="221">
        <v>0</v>
      </c>
      <c r="AF219"/>
      <c r="AG219" s="217">
        <v>45613</v>
      </c>
      <c r="AH219" s="221">
        <v>276.39577190568968</v>
      </c>
      <c r="AI219"/>
      <c r="AJ219"/>
      <c r="AK219" s="221">
        <v>0</v>
      </c>
      <c r="AL219"/>
      <c r="AM219" s="217"/>
      <c r="AN219" s="221">
        <v>0</v>
      </c>
      <c r="AO219"/>
      <c r="AP219" s="217"/>
      <c r="AQ219" s="221">
        <v>0</v>
      </c>
      <c r="AR219"/>
      <c r="AS219"/>
      <c r="AT219">
        <v>2024</v>
      </c>
      <c r="AU219" t="s">
        <v>21</v>
      </c>
      <c r="AV219">
        <v>4</v>
      </c>
      <c r="AW219" s="221">
        <v>552.79</v>
      </c>
      <c r="AX219" s="221">
        <v>0</v>
      </c>
      <c r="AY219" s="221">
        <v>276.39999999999998</v>
      </c>
      <c r="AZ219" s="221">
        <v>0</v>
      </c>
    </row>
    <row r="220" spans="1:52">
      <c r="A220" t="s">
        <v>74</v>
      </c>
      <c r="B220" t="s">
        <v>10</v>
      </c>
      <c r="C220"/>
      <c r="D220"/>
      <c r="E220"/>
      <c r="F220"/>
      <c r="G220" t="s">
        <v>266</v>
      </c>
      <c r="H220"/>
      <c r="I220" t="s">
        <v>267</v>
      </c>
      <c r="J220"/>
      <c r="K220" s="217">
        <v>45325</v>
      </c>
      <c r="L220"/>
      <c r="M220"/>
      <c r="N220" t="s">
        <v>29</v>
      </c>
      <c r="O220"/>
      <c r="P220"/>
      <c r="Q220"/>
      <c r="R220" s="221">
        <v>441.45929004423363</v>
      </c>
      <c r="S220" s="217">
        <v>45351</v>
      </c>
      <c r="T220" s="221">
        <v>0</v>
      </c>
      <c r="U220"/>
      <c r="V220" s="217">
        <v>45364</v>
      </c>
      <c r="W220" s="221">
        <v>441.45929004423363</v>
      </c>
      <c r="X220"/>
      <c r="Y220"/>
      <c r="Z220" s="221">
        <v>0.55028329230789486</v>
      </c>
      <c r="AA220"/>
      <c r="AB220" s="221">
        <v>441.45929004423363</v>
      </c>
      <c r="AC220"/>
      <c r="AD220" s="217">
        <v>45400</v>
      </c>
      <c r="AE220" s="221">
        <v>153.49</v>
      </c>
      <c r="AF220"/>
      <c r="AG220" s="217">
        <v>45419</v>
      </c>
      <c r="AH220" s="221">
        <v>287.96929004423362</v>
      </c>
      <c r="AI220"/>
      <c r="AJ220"/>
      <c r="AK220" s="221">
        <v>0</v>
      </c>
      <c r="AL220"/>
      <c r="AM220" s="217"/>
      <c r="AN220" s="221">
        <v>0</v>
      </c>
      <c r="AO220"/>
      <c r="AP220" s="217"/>
      <c r="AQ220" s="221">
        <v>0</v>
      </c>
      <c r="AR220"/>
      <c r="AS220"/>
      <c r="AT220">
        <v>2024</v>
      </c>
      <c r="AU220" t="s">
        <v>13</v>
      </c>
      <c r="AV220">
        <v>1</v>
      </c>
      <c r="AW220" s="221">
        <v>882.92</v>
      </c>
      <c r="AX220" s="221">
        <v>153.49</v>
      </c>
      <c r="AY220" s="221">
        <v>287.97000000000003</v>
      </c>
      <c r="AZ220" s="221">
        <v>0</v>
      </c>
    </row>
    <row r="221" spans="1:52">
      <c r="A221" t="s">
        <v>130</v>
      </c>
      <c r="B221" t="s">
        <v>3</v>
      </c>
      <c r="C221"/>
      <c r="D221"/>
      <c r="E221"/>
      <c r="F221"/>
      <c r="G221" t="s">
        <v>268</v>
      </c>
      <c r="H221"/>
      <c r="I221" t="s">
        <v>269</v>
      </c>
      <c r="J221"/>
      <c r="K221" s="217">
        <v>45026</v>
      </c>
      <c r="L221"/>
      <c r="M221"/>
      <c r="N221" t="s">
        <v>24</v>
      </c>
      <c r="O221"/>
      <c r="P221"/>
      <c r="Q221"/>
      <c r="R221" s="221">
        <v>373.40338690777349</v>
      </c>
      <c r="S221" s="217">
        <v>45054</v>
      </c>
      <c r="T221" s="221">
        <v>0</v>
      </c>
      <c r="U221"/>
      <c r="V221" s="217">
        <v>45073</v>
      </c>
      <c r="W221" s="221">
        <v>373.40338690777349</v>
      </c>
      <c r="X221"/>
      <c r="Y221"/>
      <c r="Z221" s="221">
        <v>145.37293332950819</v>
      </c>
      <c r="AA221"/>
      <c r="AB221" s="221">
        <v>373.40338690777349</v>
      </c>
      <c r="AC221"/>
      <c r="AD221" s="217">
        <v>45089</v>
      </c>
      <c r="AE221" s="221">
        <v>0</v>
      </c>
      <c r="AF221"/>
      <c r="AG221" s="217">
        <v>45127</v>
      </c>
      <c r="AH221" s="221">
        <v>373.40338690777349</v>
      </c>
      <c r="AI221"/>
      <c r="AJ221"/>
      <c r="AK221" s="221">
        <v>0</v>
      </c>
      <c r="AL221"/>
      <c r="AM221" s="217"/>
      <c r="AN221" s="221">
        <v>0</v>
      </c>
      <c r="AO221"/>
      <c r="AP221" s="217"/>
      <c r="AQ221" s="221">
        <v>0</v>
      </c>
      <c r="AR221"/>
      <c r="AS221"/>
      <c r="AT221">
        <v>2023</v>
      </c>
      <c r="AU221" t="s">
        <v>15</v>
      </c>
      <c r="AV221">
        <v>2</v>
      </c>
      <c r="AW221" s="221">
        <v>746.81</v>
      </c>
      <c r="AX221" s="221">
        <v>0</v>
      </c>
      <c r="AY221" s="221">
        <v>373.4</v>
      </c>
      <c r="AZ221" s="221">
        <v>0</v>
      </c>
    </row>
    <row r="222" spans="1:52">
      <c r="A222" t="s">
        <v>130</v>
      </c>
      <c r="B222" t="s">
        <v>3</v>
      </c>
      <c r="C222"/>
      <c r="D222"/>
      <c r="E222"/>
      <c r="F222"/>
      <c r="G222" t="s">
        <v>268</v>
      </c>
      <c r="H222"/>
      <c r="I222" t="s">
        <v>269</v>
      </c>
      <c r="J222"/>
      <c r="K222" s="217">
        <v>45026</v>
      </c>
      <c r="L222"/>
      <c r="M222"/>
      <c r="N222" t="s">
        <v>24</v>
      </c>
      <c r="O222"/>
      <c r="P222"/>
      <c r="Q222"/>
      <c r="R222" s="221">
        <v>195.66129835492441</v>
      </c>
      <c r="S222" s="217">
        <v>45054</v>
      </c>
      <c r="T222" s="221">
        <v>0</v>
      </c>
      <c r="U222"/>
      <c r="V222" s="217">
        <v>45073</v>
      </c>
      <c r="W222" s="221">
        <v>195.66129835492441</v>
      </c>
      <c r="X222"/>
      <c r="Y222"/>
      <c r="Z222" s="221">
        <v>60.781164260386149</v>
      </c>
      <c r="AA222"/>
      <c r="AB222" s="221">
        <v>195.66129835492441</v>
      </c>
      <c r="AC222"/>
      <c r="AD222" s="217">
        <v>45089</v>
      </c>
      <c r="AE222" s="221">
        <v>0</v>
      </c>
      <c r="AF222"/>
      <c r="AG222" s="217">
        <v>45127</v>
      </c>
      <c r="AH222" s="221">
        <v>195.66129835492441</v>
      </c>
      <c r="AI222"/>
      <c r="AJ222"/>
      <c r="AK222" s="221">
        <v>0</v>
      </c>
      <c r="AL222"/>
      <c r="AM222" s="217"/>
      <c r="AN222" s="221">
        <v>0</v>
      </c>
      <c r="AO222"/>
      <c r="AP222" s="217"/>
      <c r="AQ222" s="221">
        <v>0</v>
      </c>
      <c r="AR222"/>
      <c r="AS222"/>
      <c r="AT222">
        <v>2023</v>
      </c>
      <c r="AU222" t="s">
        <v>15</v>
      </c>
      <c r="AV222">
        <v>2</v>
      </c>
      <c r="AW222" s="221">
        <v>391.32</v>
      </c>
      <c r="AX222" s="221">
        <v>0</v>
      </c>
      <c r="AY222" s="221">
        <v>195.66</v>
      </c>
      <c r="AZ222" s="221">
        <v>0</v>
      </c>
    </row>
    <row r="223" spans="1:52">
      <c r="A223" t="s">
        <v>130</v>
      </c>
      <c r="B223" t="s">
        <v>3</v>
      </c>
      <c r="C223"/>
      <c r="D223"/>
      <c r="E223"/>
      <c r="F223"/>
      <c r="G223" t="s">
        <v>268</v>
      </c>
      <c r="H223"/>
      <c r="I223" t="s">
        <v>269</v>
      </c>
      <c r="J223"/>
      <c r="K223" s="217">
        <v>45026</v>
      </c>
      <c r="L223"/>
      <c r="M223"/>
      <c r="N223" t="s">
        <v>24</v>
      </c>
      <c r="O223"/>
      <c r="P223"/>
      <c r="Q223"/>
      <c r="R223" s="221">
        <v>847.81206620350986</v>
      </c>
      <c r="S223" s="217">
        <v>45054</v>
      </c>
      <c r="T223" s="221">
        <v>0</v>
      </c>
      <c r="U223"/>
      <c r="V223" s="217">
        <v>45073</v>
      </c>
      <c r="W223" s="221">
        <v>847.81206620350986</v>
      </c>
      <c r="X223"/>
      <c r="Y223"/>
      <c r="Z223" s="221">
        <v>280.63254658467531</v>
      </c>
      <c r="AA223"/>
      <c r="AB223" s="221">
        <v>847.81206620350986</v>
      </c>
      <c r="AC223"/>
      <c r="AD223" s="217">
        <v>45089</v>
      </c>
      <c r="AE223" s="221">
        <v>0</v>
      </c>
      <c r="AF223"/>
      <c r="AG223" s="217">
        <v>45127</v>
      </c>
      <c r="AH223" s="221">
        <v>847.81206620350986</v>
      </c>
      <c r="AI223"/>
      <c r="AJ223"/>
      <c r="AK223" s="221">
        <v>0</v>
      </c>
      <c r="AL223"/>
      <c r="AM223" s="217"/>
      <c r="AN223" s="221">
        <v>0</v>
      </c>
      <c r="AO223"/>
      <c r="AP223" s="217"/>
      <c r="AQ223" s="221">
        <v>0</v>
      </c>
      <c r="AR223"/>
      <c r="AS223"/>
      <c r="AT223">
        <v>2023</v>
      </c>
      <c r="AU223" t="s">
        <v>15</v>
      </c>
      <c r="AV223">
        <v>2</v>
      </c>
      <c r="AW223" s="221">
        <v>1695.62</v>
      </c>
      <c r="AX223" s="221">
        <v>0</v>
      </c>
      <c r="AY223" s="221">
        <v>847.81</v>
      </c>
      <c r="AZ223" s="221">
        <v>0</v>
      </c>
    </row>
    <row r="224" spans="1:52">
      <c r="A224" t="s">
        <v>130</v>
      </c>
      <c r="B224" t="s">
        <v>3</v>
      </c>
      <c r="C224"/>
      <c r="D224"/>
      <c r="E224"/>
      <c r="F224"/>
      <c r="G224" t="s">
        <v>268</v>
      </c>
      <c r="H224"/>
      <c r="I224" t="s">
        <v>269</v>
      </c>
      <c r="J224"/>
      <c r="K224" s="217">
        <v>45026</v>
      </c>
      <c r="L224"/>
      <c r="M224"/>
      <c r="N224" t="s">
        <v>24</v>
      </c>
      <c r="O224"/>
      <c r="P224"/>
      <c r="Q224"/>
      <c r="R224" s="221">
        <v>459.8472649158939</v>
      </c>
      <c r="S224" s="217">
        <v>45054</v>
      </c>
      <c r="T224" s="221">
        <v>0</v>
      </c>
      <c r="U224"/>
      <c r="V224" s="217">
        <v>45073</v>
      </c>
      <c r="W224" s="221">
        <v>459.8472649158939</v>
      </c>
      <c r="X224"/>
      <c r="Y224"/>
      <c r="Z224" s="221">
        <v>197.07712679159621</v>
      </c>
      <c r="AA224"/>
      <c r="AB224" s="221">
        <v>459.8472649158939</v>
      </c>
      <c r="AC224"/>
      <c r="AD224" s="217">
        <v>45089</v>
      </c>
      <c r="AE224" s="221">
        <v>0</v>
      </c>
      <c r="AF224"/>
      <c r="AG224" s="217">
        <v>45127</v>
      </c>
      <c r="AH224" s="221">
        <v>459.8472649158939</v>
      </c>
      <c r="AI224"/>
      <c r="AJ224"/>
      <c r="AK224" s="221">
        <v>0</v>
      </c>
      <c r="AL224"/>
      <c r="AM224" s="217"/>
      <c r="AN224" s="221">
        <v>0</v>
      </c>
      <c r="AO224"/>
      <c r="AP224" s="217"/>
      <c r="AQ224" s="221">
        <v>0</v>
      </c>
      <c r="AR224"/>
      <c r="AS224"/>
      <c r="AT224">
        <v>2023</v>
      </c>
      <c r="AU224" t="s">
        <v>15</v>
      </c>
      <c r="AV224">
        <v>2</v>
      </c>
      <c r="AW224" s="221">
        <v>919.69</v>
      </c>
      <c r="AX224" s="221">
        <v>0</v>
      </c>
      <c r="AY224" s="221">
        <v>459.85</v>
      </c>
      <c r="AZ224" s="221">
        <v>0</v>
      </c>
    </row>
    <row r="225" spans="1:52">
      <c r="A225" t="s">
        <v>77</v>
      </c>
      <c r="B225" t="s">
        <v>7</v>
      </c>
      <c r="C225"/>
      <c r="D225"/>
      <c r="E225"/>
      <c r="F225"/>
      <c r="G225" t="s">
        <v>270</v>
      </c>
      <c r="H225"/>
      <c r="I225" t="s">
        <v>187</v>
      </c>
      <c r="J225"/>
      <c r="K225" s="217">
        <v>45413</v>
      </c>
      <c r="L225"/>
      <c r="M225"/>
      <c r="N225" t="s">
        <v>29</v>
      </c>
      <c r="O225"/>
      <c r="P225"/>
      <c r="Q225"/>
      <c r="R225" s="221">
        <v>459.69503634645429</v>
      </c>
      <c r="S225" s="217">
        <v>45432</v>
      </c>
      <c r="T225" s="221">
        <v>0</v>
      </c>
      <c r="U225"/>
      <c r="V225" s="217">
        <v>45491</v>
      </c>
      <c r="W225" s="221">
        <v>459.69503634645429</v>
      </c>
      <c r="X225"/>
      <c r="Y225"/>
      <c r="Z225" s="221">
        <v>164.82536597853689</v>
      </c>
      <c r="AA225"/>
      <c r="AB225" s="221">
        <v>459.69503634645429</v>
      </c>
      <c r="AC225"/>
      <c r="AD225" s="217">
        <v>45502</v>
      </c>
      <c r="AE225" s="221">
        <v>0</v>
      </c>
      <c r="AF225"/>
      <c r="AG225" s="217">
        <v>45562</v>
      </c>
      <c r="AH225" s="221">
        <v>459.69503634645429</v>
      </c>
      <c r="AI225"/>
      <c r="AJ225"/>
      <c r="AK225" s="221">
        <v>459.69503634645429</v>
      </c>
      <c r="AL225"/>
      <c r="AM225" s="217">
        <v>45566</v>
      </c>
      <c r="AN225" s="221">
        <v>0</v>
      </c>
      <c r="AO225"/>
      <c r="AP225" s="217">
        <v>45548</v>
      </c>
      <c r="AQ225" s="221">
        <v>459.69503634645429</v>
      </c>
      <c r="AR225"/>
      <c r="AS225"/>
      <c r="AT225">
        <v>2024</v>
      </c>
      <c r="AU225" t="s">
        <v>17</v>
      </c>
      <c r="AV225">
        <v>3</v>
      </c>
      <c r="AW225" s="221">
        <v>1379.09</v>
      </c>
      <c r="AX225" s="221">
        <v>0</v>
      </c>
      <c r="AY225" s="221">
        <v>459.7</v>
      </c>
      <c r="AZ225" s="221">
        <v>0</v>
      </c>
    </row>
    <row r="226" spans="1:52">
      <c r="A226" t="s">
        <v>217</v>
      </c>
      <c r="B226" t="s">
        <v>8</v>
      </c>
      <c r="C226"/>
      <c r="D226"/>
      <c r="E226"/>
      <c r="F226"/>
      <c r="G226" t="s">
        <v>271</v>
      </c>
      <c r="H226"/>
      <c r="I226" t="s">
        <v>272</v>
      </c>
      <c r="J226"/>
      <c r="K226" s="217">
        <v>45546</v>
      </c>
      <c r="L226"/>
      <c r="M226"/>
      <c r="N226" t="s">
        <v>24</v>
      </c>
      <c r="O226"/>
      <c r="P226"/>
      <c r="Q226"/>
      <c r="R226" s="221">
        <v>1251.5889726709529</v>
      </c>
      <c r="S226" s="217">
        <v>45561</v>
      </c>
      <c r="T226" s="221">
        <v>0</v>
      </c>
      <c r="U226"/>
      <c r="V226" s="217">
        <v>45611</v>
      </c>
      <c r="W226" s="221">
        <v>1251.5889726709529</v>
      </c>
      <c r="X226"/>
      <c r="Y226"/>
      <c r="Z226" s="221">
        <v>0</v>
      </c>
      <c r="AA226"/>
      <c r="AB226" s="221">
        <v>1251.5889726709529</v>
      </c>
      <c r="AC226"/>
      <c r="AD226" s="217">
        <v>45617</v>
      </c>
      <c r="AE226" s="221">
        <v>0</v>
      </c>
      <c r="AF226"/>
      <c r="AG226" s="217">
        <v>45640</v>
      </c>
      <c r="AH226" s="221">
        <v>1251.5889726709529</v>
      </c>
      <c r="AI226"/>
      <c r="AJ226"/>
      <c r="AK226" s="221">
        <v>1251.5889726709529</v>
      </c>
      <c r="AL226"/>
      <c r="AM226" s="217">
        <v>45645</v>
      </c>
      <c r="AN226" s="221">
        <v>456</v>
      </c>
      <c r="AO226"/>
      <c r="AP226" s="217">
        <v>45656</v>
      </c>
      <c r="AQ226" s="221">
        <v>0</v>
      </c>
      <c r="AR226"/>
      <c r="AS226"/>
      <c r="AT226">
        <v>2024</v>
      </c>
      <c r="AU226" t="s">
        <v>21</v>
      </c>
      <c r="AV226">
        <v>4</v>
      </c>
      <c r="AW226" s="221">
        <v>3754.77</v>
      </c>
      <c r="AX226" s="221">
        <v>456</v>
      </c>
      <c r="AY226" s="221">
        <v>0</v>
      </c>
      <c r="AZ226" s="221">
        <v>795.59</v>
      </c>
    </row>
    <row r="227" spans="1:52">
      <c r="A227" t="s">
        <v>206</v>
      </c>
      <c r="B227" t="s">
        <v>4</v>
      </c>
      <c r="C227"/>
      <c r="D227"/>
      <c r="E227"/>
      <c r="F227"/>
      <c r="G227" t="s">
        <v>273</v>
      </c>
      <c r="H227"/>
      <c r="I227" t="s">
        <v>274</v>
      </c>
      <c r="J227"/>
      <c r="K227" s="217">
        <v>45360</v>
      </c>
      <c r="L227"/>
      <c r="M227"/>
      <c r="N227" t="s">
        <v>29</v>
      </c>
      <c r="O227"/>
      <c r="P227"/>
      <c r="Q227"/>
      <c r="R227" s="221">
        <v>504.12382763569622</v>
      </c>
      <c r="S227" s="217">
        <v>45381</v>
      </c>
      <c r="T227" s="221">
        <v>140.87043229905279</v>
      </c>
      <c r="U227"/>
      <c r="V227" s="217">
        <v>45425</v>
      </c>
      <c r="W227" s="221">
        <v>363.25339533664328</v>
      </c>
      <c r="X227"/>
      <c r="Y227"/>
      <c r="Z227" s="221">
        <v>31.754035318236379</v>
      </c>
      <c r="AA227"/>
      <c r="AB227" s="221">
        <v>363.25339533664328</v>
      </c>
      <c r="AC227"/>
      <c r="AD227" s="217">
        <v>45476</v>
      </c>
      <c r="AE227" s="221">
        <v>0</v>
      </c>
      <c r="AF227"/>
      <c r="AG227" s="217">
        <v>45541</v>
      </c>
      <c r="AH227" s="221">
        <v>363.25339533664328</v>
      </c>
      <c r="AI227"/>
      <c r="AJ227"/>
      <c r="AK227" s="221">
        <v>363.25339533664328</v>
      </c>
      <c r="AL227"/>
      <c r="AM227" s="217">
        <v>45546</v>
      </c>
      <c r="AN227" s="221">
        <v>0</v>
      </c>
      <c r="AO227"/>
      <c r="AP227" s="217">
        <v>45600</v>
      </c>
      <c r="AQ227" s="221">
        <v>363.25339533664328</v>
      </c>
      <c r="AR227"/>
      <c r="AS227"/>
      <c r="AT227">
        <v>2024</v>
      </c>
      <c r="AU227" t="s">
        <v>15</v>
      </c>
      <c r="AV227">
        <v>2</v>
      </c>
      <c r="AW227" s="221">
        <v>1230.6300000000001</v>
      </c>
      <c r="AX227" s="221">
        <v>140.87</v>
      </c>
      <c r="AY227" s="221">
        <v>363.25</v>
      </c>
      <c r="AZ227" s="221">
        <v>0</v>
      </c>
    </row>
    <row r="228" spans="1:52">
      <c r="A228" t="s">
        <v>206</v>
      </c>
      <c r="B228" t="s">
        <v>4</v>
      </c>
      <c r="C228"/>
      <c r="D228"/>
      <c r="E228"/>
      <c r="F228"/>
      <c r="G228" t="s">
        <v>273</v>
      </c>
      <c r="H228"/>
      <c r="I228" t="s">
        <v>274</v>
      </c>
      <c r="J228"/>
      <c r="K228" s="217">
        <v>45360</v>
      </c>
      <c r="L228"/>
      <c r="M228"/>
      <c r="N228" t="s">
        <v>29</v>
      </c>
      <c r="O228"/>
      <c r="P228"/>
      <c r="Q228"/>
      <c r="R228" s="221">
        <v>616.0640452943253</v>
      </c>
      <c r="S228" s="217">
        <v>45381</v>
      </c>
      <c r="T228" s="221">
        <v>163.25127013328009</v>
      </c>
      <c r="U228"/>
      <c r="V228" s="217">
        <v>45425</v>
      </c>
      <c r="W228" s="221">
        <v>452.81277516104512</v>
      </c>
      <c r="X228"/>
      <c r="Y228"/>
      <c r="Z228" s="221">
        <v>37.587616548633548</v>
      </c>
      <c r="AA228"/>
      <c r="AB228" s="221">
        <v>452.81277516104512</v>
      </c>
      <c r="AC228"/>
      <c r="AD228" s="217">
        <v>45476</v>
      </c>
      <c r="AE228" s="221">
        <v>0</v>
      </c>
      <c r="AF228"/>
      <c r="AG228" s="217">
        <v>45541</v>
      </c>
      <c r="AH228" s="221">
        <v>452.81277516104512</v>
      </c>
      <c r="AI228"/>
      <c r="AJ228"/>
      <c r="AK228" s="221">
        <v>452.81277516104512</v>
      </c>
      <c r="AL228"/>
      <c r="AM228" s="217">
        <v>45546</v>
      </c>
      <c r="AN228" s="221">
        <v>0</v>
      </c>
      <c r="AO228"/>
      <c r="AP228" s="217">
        <v>45600</v>
      </c>
      <c r="AQ228" s="221">
        <v>452.81277516104512</v>
      </c>
      <c r="AR228"/>
      <c r="AS228"/>
      <c r="AT228">
        <v>2024</v>
      </c>
      <c r="AU228" t="s">
        <v>15</v>
      </c>
      <c r="AV228">
        <v>2</v>
      </c>
      <c r="AW228" s="221">
        <v>1521.69</v>
      </c>
      <c r="AX228" s="221">
        <v>163.25</v>
      </c>
      <c r="AY228" s="221">
        <v>452.81</v>
      </c>
      <c r="AZ228" s="221">
        <v>0</v>
      </c>
    </row>
    <row r="229" spans="1:52">
      <c r="A229" t="s">
        <v>85</v>
      </c>
      <c r="B229" t="s">
        <v>6</v>
      </c>
      <c r="C229"/>
      <c r="D229"/>
      <c r="E229"/>
      <c r="F229"/>
      <c r="G229" t="s">
        <v>275</v>
      </c>
      <c r="H229"/>
      <c r="I229" t="s">
        <v>276</v>
      </c>
      <c r="J229"/>
      <c r="K229" s="217">
        <v>45150</v>
      </c>
      <c r="L229"/>
      <c r="M229"/>
      <c r="N229" t="s">
        <v>25</v>
      </c>
      <c r="O229"/>
      <c r="P229"/>
      <c r="Q229"/>
      <c r="R229" s="221">
        <v>246.68701690441779</v>
      </c>
      <c r="S229" s="217">
        <v>45180</v>
      </c>
      <c r="T229" s="221">
        <v>0</v>
      </c>
      <c r="U229"/>
      <c r="V229" s="217">
        <v>45231</v>
      </c>
      <c r="W229" s="221">
        <v>246.68701690441779</v>
      </c>
      <c r="X229"/>
      <c r="Y229"/>
      <c r="Z229" s="221">
        <v>0</v>
      </c>
      <c r="AA229"/>
      <c r="AB229" s="221">
        <v>246.68701690441779</v>
      </c>
      <c r="AC229"/>
      <c r="AD229" s="217">
        <v>45252</v>
      </c>
      <c r="AE229" s="221">
        <v>246.68701690441779</v>
      </c>
      <c r="AF229"/>
      <c r="AG229" s="217">
        <v>45523</v>
      </c>
      <c r="AH229" s="221">
        <v>0</v>
      </c>
      <c r="AI229"/>
      <c r="AJ229"/>
      <c r="AK229" s="221">
        <v>0</v>
      </c>
      <c r="AL229"/>
      <c r="AM229" s="217"/>
      <c r="AN229" s="221">
        <v>0</v>
      </c>
      <c r="AO229"/>
      <c r="AP229" s="217"/>
      <c r="AQ229" s="221">
        <v>0</v>
      </c>
      <c r="AR229"/>
      <c r="AS229"/>
      <c r="AT229">
        <v>2023</v>
      </c>
      <c r="AU229" t="s">
        <v>21</v>
      </c>
      <c r="AV229">
        <v>4</v>
      </c>
      <c r="AW229" s="221">
        <v>493.37</v>
      </c>
      <c r="AX229" s="221">
        <v>246.69</v>
      </c>
      <c r="AY229" s="221">
        <v>0</v>
      </c>
      <c r="AZ229" s="221">
        <v>0</v>
      </c>
    </row>
    <row r="230" spans="1:52">
      <c r="A230" t="s">
        <v>85</v>
      </c>
      <c r="B230" t="s">
        <v>6</v>
      </c>
      <c r="C230"/>
      <c r="D230"/>
      <c r="E230"/>
      <c r="F230"/>
      <c r="G230" t="s">
        <v>275</v>
      </c>
      <c r="H230"/>
      <c r="I230" t="s">
        <v>276</v>
      </c>
      <c r="J230"/>
      <c r="K230" s="217">
        <v>45150</v>
      </c>
      <c r="L230"/>
      <c r="M230"/>
      <c r="N230" t="s">
        <v>25</v>
      </c>
      <c r="O230"/>
      <c r="P230"/>
      <c r="Q230"/>
      <c r="R230" s="221">
        <v>3297.952016910991</v>
      </c>
      <c r="S230" s="217">
        <v>45180</v>
      </c>
      <c r="T230" s="221">
        <v>0</v>
      </c>
      <c r="U230"/>
      <c r="V230" s="217">
        <v>45231</v>
      </c>
      <c r="W230" s="221">
        <v>3297.952016910991</v>
      </c>
      <c r="X230"/>
      <c r="Y230"/>
      <c r="Z230" s="221">
        <v>0</v>
      </c>
      <c r="AA230"/>
      <c r="AB230" s="221">
        <v>3297.952016910991</v>
      </c>
      <c r="AC230"/>
      <c r="AD230" s="217">
        <v>45252</v>
      </c>
      <c r="AE230" s="221">
        <v>3297.952016910991</v>
      </c>
      <c r="AF230"/>
      <c r="AG230" s="217">
        <v>45523</v>
      </c>
      <c r="AH230" s="221">
        <v>0</v>
      </c>
      <c r="AI230"/>
      <c r="AJ230"/>
      <c r="AK230" s="221">
        <v>0</v>
      </c>
      <c r="AL230"/>
      <c r="AM230" s="217"/>
      <c r="AN230" s="221">
        <v>0</v>
      </c>
      <c r="AO230"/>
      <c r="AP230" s="217"/>
      <c r="AQ230" s="221">
        <v>0</v>
      </c>
      <c r="AR230"/>
      <c r="AS230"/>
      <c r="AT230">
        <v>2023</v>
      </c>
      <c r="AU230" t="s">
        <v>21</v>
      </c>
      <c r="AV230">
        <v>4</v>
      </c>
      <c r="AW230" s="221">
        <v>6595.9</v>
      </c>
      <c r="AX230" s="221">
        <v>3297.95</v>
      </c>
      <c r="AY230" s="221">
        <v>0</v>
      </c>
      <c r="AZ230" s="221">
        <v>0</v>
      </c>
    </row>
    <row r="231" spans="1:52">
      <c r="A231" t="s">
        <v>130</v>
      </c>
      <c r="B231" t="s">
        <v>3</v>
      </c>
      <c r="C231"/>
      <c r="D231"/>
      <c r="E231"/>
      <c r="F231"/>
      <c r="G231" t="s">
        <v>277</v>
      </c>
      <c r="H231"/>
      <c r="I231" t="s">
        <v>278</v>
      </c>
      <c r="J231"/>
      <c r="K231" s="217">
        <v>45473</v>
      </c>
      <c r="L231"/>
      <c r="M231"/>
      <c r="N231" t="s">
        <v>24</v>
      </c>
      <c r="O231"/>
      <c r="P231"/>
      <c r="Q231"/>
      <c r="R231" s="221">
        <v>150.45368470252899</v>
      </c>
      <c r="S231" s="217">
        <v>45481</v>
      </c>
      <c r="T231" s="221">
        <v>0</v>
      </c>
      <c r="U231"/>
      <c r="V231" s="217">
        <v>45487</v>
      </c>
      <c r="W231" s="221">
        <v>150.45368470252899</v>
      </c>
      <c r="X231"/>
      <c r="Y231"/>
      <c r="Z231" s="221">
        <v>59.617780928569388</v>
      </c>
      <c r="AA231"/>
      <c r="AB231" s="221">
        <v>150.45368470252899</v>
      </c>
      <c r="AC231"/>
      <c r="AD231" s="217">
        <v>45488</v>
      </c>
      <c r="AE231" s="221">
        <v>0</v>
      </c>
      <c r="AF231"/>
      <c r="AG231" s="217">
        <v>45509</v>
      </c>
      <c r="AH231" s="221">
        <v>150.45368470252899</v>
      </c>
      <c r="AI231"/>
      <c r="AJ231"/>
      <c r="AK231" s="221">
        <v>150.45368470252899</v>
      </c>
      <c r="AL231"/>
      <c r="AM231" s="217">
        <v>45517</v>
      </c>
      <c r="AN231" s="221">
        <v>0</v>
      </c>
      <c r="AO231"/>
      <c r="AP231" s="217">
        <v>45509</v>
      </c>
      <c r="AQ231" s="221">
        <v>150.45368470252899</v>
      </c>
      <c r="AR231"/>
      <c r="AS231"/>
      <c r="AT231">
        <v>2024</v>
      </c>
      <c r="AU231" t="s">
        <v>17</v>
      </c>
      <c r="AV231">
        <v>3</v>
      </c>
      <c r="AW231" s="221">
        <v>451.36</v>
      </c>
      <c r="AX231" s="221">
        <v>0</v>
      </c>
      <c r="AY231" s="221">
        <v>150.44999999999999</v>
      </c>
      <c r="AZ231" s="221">
        <v>0</v>
      </c>
    </row>
    <row r="232" spans="1:52">
      <c r="A232" t="s">
        <v>130</v>
      </c>
      <c r="B232" t="s">
        <v>3</v>
      </c>
      <c r="C232"/>
      <c r="D232"/>
      <c r="E232"/>
      <c r="F232"/>
      <c r="G232" t="s">
        <v>277</v>
      </c>
      <c r="H232"/>
      <c r="I232" t="s">
        <v>278</v>
      </c>
      <c r="J232"/>
      <c r="K232" s="217">
        <v>45473</v>
      </c>
      <c r="L232"/>
      <c r="M232"/>
      <c r="N232" t="s">
        <v>24</v>
      </c>
      <c r="O232"/>
      <c r="P232"/>
      <c r="Q232"/>
      <c r="R232" s="221">
        <v>363.63924427425741</v>
      </c>
      <c r="S232" s="217">
        <v>45481</v>
      </c>
      <c r="T232" s="221">
        <v>0</v>
      </c>
      <c r="U232"/>
      <c r="V232" s="217">
        <v>45487</v>
      </c>
      <c r="W232" s="221">
        <v>363.63924427425741</v>
      </c>
      <c r="X232"/>
      <c r="Y232"/>
      <c r="Z232" s="221">
        <v>145.88243970429781</v>
      </c>
      <c r="AA232"/>
      <c r="AB232" s="221">
        <v>363.63924427425741</v>
      </c>
      <c r="AC232"/>
      <c r="AD232" s="217">
        <v>45488</v>
      </c>
      <c r="AE232" s="221">
        <v>0</v>
      </c>
      <c r="AF232"/>
      <c r="AG232" s="217">
        <v>45509</v>
      </c>
      <c r="AH232" s="221">
        <v>363.63924427425741</v>
      </c>
      <c r="AI232"/>
      <c r="AJ232"/>
      <c r="AK232" s="221">
        <v>363.63924427425741</v>
      </c>
      <c r="AL232"/>
      <c r="AM232" s="217">
        <v>45517</v>
      </c>
      <c r="AN232" s="221">
        <v>0</v>
      </c>
      <c r="AO232"/>
      <c r="AP232" s="217">
        <v>45509</v>
      </c>
      <c r="AQ232" s="221">
        <v>363.63924427425741</v>
      </c>
      <c r="AR232"/>
      <c r="AS232"/>
      <c r="AT232">
        <v>2024</v>
      </c>
      <c r="AU232" t="s">
        <v>17</v>
      </c>
      <c r="AV232">
        <v>3</v>
      </c>
      <c r="AW232" s="221">
        <v>1090.92</v>
      </c>
      <c r="AX232" s="221">
        <v>0</v>
      </c>
      <c r="AY232" s="221">
        <v>363.64</v>
      </c>
      <c r="AZ232" s="221">
        <v>0</v>
      </c>
    </row>
    <row r="233" spans="1:52">
      <c r="A233" t="s">
        <v>77</v>
      </c>
      <c r="B233" t="s">
        <v>7</v>
      </c>
      <c r="C233"/>
      <c r="D233"/>
      <c r="E233"/>
      <c r="F233"/>
      <c r="G233" t="s">
        <v>279</v>
      </c>
      <c r="H233"/>
      <c r="I233" t="s">
        <v>95</v>
      </c>
      <c r="J233"/>
      <c r="K233" s="217">
        <v>45166</v>
      </c>
      <c r="L233"/>
      <c r="M233"/>
      <c r="N233" t="s">
        <v>28</v>
      </c>
      <c r="O233"/>
      <c r="P233"/>
      <c r="Q233"/>
      <c r="R233" s="221">
        <v>432.3640036855756</v>
      </c>
      <c r="S233" s="217">
        <v>45180</v>
      </c>
      <c r="T233" s="221">
        <v>0</v>
      </c>
      <c r="U233"/>
      <c r="V233" s="217">
        <v>45233</v>
      </c>
      <c r="W233" s="221">
        <v>432.3640036855756</v>
      </c>
      <c r="X233"/>
      <c r="Y233"/>
      <c r="Z233" s="221">
        <v>0</v>
      </c>
      <c r="AA233"/>
      <c r="AB233" s="221">
        <v>432.3640036855756</v>
      </c>
      <c r="AC233"/>
      <c r="AD233" s="217">
        <v>45252</v>
      </c>
      <c r="AE233" s="221">
        <v>0</v>
      </c>
      <c r="AF233"/>
      <c r="AG233" s="217">
        <v>45358</v>
      </c>
      <c r="AH233" s="221">
        <v>432.3640036855756</v>
      </c>
      <c r="AI233"/>
      <c r="AJ233"/>
      <c r="AK233" s="221">
        <v>432.3640036855756</v>
      </c>
      <c r="AL233"/>
      <c r="AM233" s="217">
        <v>45363</v>
      </c>
      <c r="AN233" s="221">
        <v>168</v>
      </c>
      <c r="AO233"/>
      <c r="AP233" s="217">
        <v>45463</v>
      </c>
      <c r="AQ233" s="221">
        <v>264.3640036855756</v>
      </c>
      <c r="AR233"/>
      <c r="AS233"/>
      <c r="AT233">
        <v>2023</v>
      </c>
      <c r="AU233" t="s">
        <v>21</v>
      </c>
      <c r="AV233">
        <v>4</v>
      </c>
      <c r="AW233" s="221">
        <v>1297.0899999999999</v>
      </c>
      <c r="AX233" s="221">
        <v>168</v>
      </c>
      <c r="AY233" s="221">
        <v>264.36</v>
      </c>
      <c r="AZ233" s="221">
        <v>0</v>
      </c>
    </row>
    <row r="234" spans="1:52">
      <c r="A234" t="s">
        <v>77</v>
      </c>
      <c r="B234" t="s">
        <v>7</v>
      </c>
      <c r="C234"/>
      <c r="D234"/>
      <c r="E234"/>
      <c r="F234"/>
      <c r="G234" t="s">
        <v>279</v>
      </c>
      <c r="H234"/>
      <c r="I234" t="s">
        <v>95</v>
      </c>
      <c r="J234"/>
      <c r="K234" s="217">
        <v>45166</v>
      </c>
      <c r="L234"/>
      <c r="M234"/>
      <c r="N234" t="s">
        <v>28</v>
      </c>
      <c r="O234"/>
      <c r="P234"/>
      <c r="Q234"/>
      <c r="R234" s="221">
        <v>527.51472893558127</v>
      </c>
      <c r="S234" s="217">
        <v>45180</v>
      </c>
      <c r="T234" s="221">
        <v>0</v>
      </c>
      <c r="U234"/>
      <c r="V234" s="217">
        <v>45233</v>
      </c>
      <c r="W234" s="221">
        <v>527.51472893558127</v>
      </c>
      <c r="X234"/>
      <c r="Y234"/>
      <c r="Z234" s="221">
        <v>0</v>
      </c>
      <c r="AA234"/>
      <c r="AB234" s="221">
        <v>527.51472893558127</v>
      </c>
      <c r="AC234"/>
      <c r="AD234" s="217">
        <v>45252</v>
      </c>
      <c r="AE234" s="221">
        <v>0</v>
      </c>
      <c r="AF234"/>
      <c r="AG234" s="217">
        <v>45358</v>
      </c>
      <c r="AH234" s="221">
        <v>527.51472893558127</v>
      </c>
      <c r="AI234"/>
      <c r="AJ234"/>
      <c r="AK234" s="221">
        <v>527.51472893558127</v>
      </c>
      <c r="AL234"/>
      <c r="AM234" s="217">
        <v>45363</v>
      </c>
      <c r="AN234" s="221">
        <v>168</v>
      </c>
      <c r="AO234"/>
      <c r="AP234" s="217">
        <v>45463</v>
      </c>
      <c r="AQ234" s="221">
        <v>359.51472893558127</v>
      </c>
      <c r="AR234"/>
      <c r="AS234"/>
      <c r="AT234">
        <v>2023</v>
      </c>
      <c r="AU234" t="s">
        <v>21</v>
      </c>
      <c r="AV234">
        <v>4</v>
      </c>
      <c r="AW234" s="221">
        <v>1582.54</v>
      </c>
      <c r="AX234" s="221">
        <v>168</v>
      </c>
      <c r="AY234" s="221">
        <v>359.51</v>
      </c>
      <c r="AZ234" s="221">
        <v>0</v>
      </c>
    </row>
    <row r="235" spans="1:52">
      <c r="A235" t="s">
        <v>206</v>
      </c>
      <c r="B235" t="s">
        <v>4</v>
      </c>
      <c r="C235"/>
      <c r="D235"/>
      <c r="E235"/>
      <c r="F235"/>
      <c r="G235" t="s">
        <v>280</v>
      </c>
      <c r="H235"/>
      <c r="I235" t="s">
        <v>281</v>
      </c>
      <c r="J235"/>
      <c r="K235" s="217">
        <v>44998</v>
      </c>
      <c r="L235"/>
      <c r="M235"/>
      <c r="N235" t="s">
        <v>24</v>
      </c>
      <c r="O235"/>
      <c r="P235"/>
      <c r="Q235"/>
      <c r="R235" s="221">
        <v>272.16754310556911</v>
      </c>
      <c r="S235" s="217">
        <v>45022</v>
      </c>
      <c r="T235" s="221">
        <v>0</v>
      </c>
      <c r="U235"/>
      <c r="V235" s="217">
        <v>45050</v>
      </c>
      <c r="W235" s="221">
        <v>272.16754310556911</v>
      </c>
      <c r="X235"/>
      <c r="Y235"/>
      <c r="Z235" s="221">
        <v>3.2770348140633279</v>
      </c>
      <c r="AA235"/>
      <c r="AB235" s="221">
        <v>272.16754310556911</v>
      </c>
      <c r="AC235"/>
      <c r="AD235" s="217">
        <v>45189</v>
      </c>
      <c r="AE235" s="221">
        <v>103.01</v>
      </c>
      <c r="AF235"/>
      <c r="AG235" s="217">
        <v>45231</v>
      </c>
      <c r="AH235" s="221">
        <v>169.15754310556909</v>
      </c>
      <c r="AI235"/>
      <c r="AJ235"/>
      <c r="AK235" s="221">
        <v>0</v>
      </c>
      <c r="AL235"/>
      <c r="AM235" s="217"/>
      <c r="AN235" s="221">
        <v>0</v>
      </c>
      <c r="AO235"/>
      <c r="AP235" s="217"/>
      <c r="AQ235" s="221">
        <v>0</v>
      </c>
      <c r="AR235"/>
      <c r="AS235"/>
      <c r="AT235">
        <v>2023</v>
      </c>
      <c r="AU235" t="s">
        <v>15</v>
      </c>
      <c r="AV235">
        <v>2</v>
      </c>
      <c r="AW235" s="221">
        <v>544.34</v>
      </c>
      <c r="AX235" s="221">
        <v>103.01</v>
      </c>
      <c r="AY235" s="221">
        <v>169.16</v>
      </c>
      <c r="AZ235" s="221">
        <v>0</v>
      </c>
    </row>
    <row r="236" spans="1:52">
      <c r="A236" t="s">
        <v>206</v>
      </c>
      <c r="B236" t="s">
        <v>4</v>
      </c>
      <c r="C236"/>
      <c r="D236"/>
      <c r="E236"/>
      <c r="F236"/>
      <c r="G236" t="s">
        <v>280</v>
      </c>
      <c r="H236"/>
      <c r="I236" t="s">
        <v>281</v>
      </c>
      <c r="J236"/>
      <c r="K236" s="217">
        <v>44998</v>
      </c>
      <c r="L236"/>
      <c r="M236"/>
      <c r="N236" t="s">
        <v>24</v>
      </c>
      <c r="O236"/>
      <c r="P236"/>
      <c r="Q236"/>
      <c r="R236" s="221">
        <v>308.20035858787378</v>
      </c>
      <c r="S236" s="217">
        <v>45022</v>
      </c>
      <c r="T236" s="221">
        <v>0</v>
      </c>
      <c r="U236"/>
      <c r="V236" s="217">
        <v>45050</v>
      </c>
      <c r="W236" s="221">
        <v>308.20035858787378</v>
      </c>
      <c r="X236"/>
      <c r="Y236"/>
      <c r="Z236" s="221">
        <v>109.5790265928255</v>
      </c>
      <c r="AA236"/>
      <c r="AB236" s="221">
        <v>308.20035858787378</v>
      </c>
      <c r="AC236"/>
      <c r="AD236" s="217">
        <v>45189</v>
      </c>
      <c r="AE236" s="221">
        <v>0</v>
      </c>
      <c r="AF236"/>
      <c r="AG236" s="217">
        <v>45231</v>
      </c>
      <c r="AH236" s="221">
        <v>308.20035858787378</v>
      </c>
      <c r="AI236"/>
      <c r="AJ236"/>
      <c r="AK236" s="221">
        <v>0</v>
      </c>
      <c r="AL236"/>
      <c r="AM236" s="217"/>
      <c r="AN236" s="221">
        <v>0</v>
      </c>
      <c r="AO236"/>
      <c r="AP236" s="217"/>
      <c r="AQ236" s="221">
        <v>0</v>
      </c>
      <c r="AR236"/>
      <c r="AS236"/>
      <c r="AT236">
        <v>2023</v>
      </c>
      <c r="AU236" t="s">
        <v>15</v>
      </c>
      <c r="AV236">
        <v>2</v>
      </c>
      <c r="AW236" s="221">
        <v>616.4</v>
      </c>
      <c r="AX236" s="221">
        <v>0</v>
      </c>
      <c r="AY236" s="221">
        <v>308.2</v>
      </c>
      <c r="AZ236" s="221">
        <v>0</v>
      </c>
    </row>
    <row r="237" spans="1:52">
      <c r="A237" t="s">
        <v>130</v>
      </c>
      <c r="B237" t="s">
        <v>3</v>
      </c>
      <c r="C237"/>
      <c r="D237"/>
      <c r="E237"/>
      <c r="F237"/>
      <c r="G237" t="s">
        <v>282</v>
      </c>
      <c r="H237"/>
      <c r="I237" t="s">
        <v>195</v>
      </c>
      <c r="J237"/>
      <c r="K237" s="217">
        <v>45350</v>
      </c>
      <c r="L237"/>
      <c r="M237"/>
      <c r="N237" t="s">
        <v>29</v>
      </c>
      <c r="O237"/>
      <c r="P237"/>
      <c r="Q237"/>
      <c r="R237" s="221">
        <v>1112.695426787235</v>
      </c>
      <c r="S237" s="217">
        <v>45364</v>
      </c>
      <c r="T237" s="221">
        <v>0</v>
      </c>
      <c r="U237"/>
      <c r="V237" s="217">
        <v>45370</v>
      </c>
      <c r="W237" s="221">
        <v>1112.695426787235</v>
      </c>
      <c r="X237"/>
      <c r="Y237"/>
      <c r="Z237" s="221">
        <v>345.65386502411548</v>
      </c>
      <c r="AA237"/>
      <c r="AB237" s="221">
        <v>1112.695426787235</v>
      </c>
      <c r="AC237"/>
      <c r="AD237" s="217">
        <v>45400</v>
      </c>
      <c r="AE237" s="221">
        <v>0</v>
      </c>
      <c r="AF237"/>
      <c r="AG237" s="217">
        <v>45405</v>
      </c>
      <c r="AH237" s="221">
        <v>1112.695426787235</v>
      </c>
      <c r="AI237"/>
      <c r="AJ237"/>
      <c r="AK237" s="221">
        <v>0</v>
      </c>
      <c r="AL237"/>
      <c r="AM237" s="217"/>
      <c r="AN237" s="221">
        <v>0</v>
      </c>
      <c r="AO237"/>
      <c r="AP237" s="217"/>
      <c r="AQ237" s="221">
        <v>0</v>
      </c>
      <c r="AR237"/>
      <c r="AS237"/>
      <c r="AT237">
        <v>2024</v>
      </c>
      <c r="AU237" t="s">
        <v>13</v>
      </c>
      <c r="AV237">
        <v>1</v>
      </c>
      <c r="AW237" s="221">
        <v>2225.39</v>
      </c>
      <c r="AX237" s="221">
        <v>0</v>
      </c>
      <c r="AY237" s="221">
        <v>1112.7</v>
      </c>
      <c r="AZ237" s="221">
        <v>0</v>
      </c>
    </row>
    <row r="238" spans="1:52">
      <c r="A238" t="s">
        <v>217</v>
      </c>
      <c r="B238" t="s">
        <v>8</v>
      </c>
      <c r="C238"/>
      <c r="D238"/>
      <c r="E238"/>
      <c r="F238"/>
      <c r="G238" t="s">
        <v>283</v>
      </c>
      <c r="H238"/>
      <c r="I238" t="s">
        <v>265</v>
      </c>
      <c r="J238"/>
      <c r="K238" s="217">
        <v>45571</v>
      </c>
      <c r="L238"/>
      <c r="M238"/>
      <c r="N238" t="s">
        <v>24</v>
      </c>
      <c r="O238"/>
      <c r="P238"/>
      <c r="Q238"/>
      <c r="R238" s="221">
        <v>171.31844370692679</v>
      </c>
      <c r="S238" s="217">
        <v>45590</v>
      </c>
      <c r="T238" s="221">
        <v>0</v>
      </c>
      <c r="U238"/>
      <c r="V238" s="217">
        <v>45597</v>
      </c>
      <c r="W238" s="221">
        <v>171.31844370692679</v>
      </c>
      <c r="X238"/>
      <c r="Y238"/>
      <c r="Z238" s="221">
        <v>57.571553230268037</v>
      </c>
      <c r="AA238"/>
      <c r="AB238" s="221">
        <v>171.31844370692679</v>
      </c>
      <c r="AC238"/>
      <c r="AD238" s="217">
        <v>45607</v>
      </c>
      <c r="AE238" s="221">
        <v>0</v>
      </c>
      <c r="AF238"/>
      <c r="AG238" s="217">
        <v>45613</v>
      </c>
      <c r="AH238" s="221">
        <v>171.31844370692679</v>
      </c>
      <c r="AI238"/>
      <c r="AJ238"/>
      <c r="AK238" s="221">
        <v>171.31844370692679</v>
      </c>
      <c r="AL238"/>
      <c r="AM238" s="217">
        <v>45617</v>
      </c>
      <c r="AN238" s="221">
        <v>0</v>
      </c>
      <c r="AO238"/>
      <c r="AP238" s="217">
        <v>45612</v>
      </c>
      <c r="AQ238" s="221">
        <v>171.31844370692679</v>
      </c>
      <c r="AR238"/>
      <c r="AS238"/>
      <c r="AT238">
        <v>2024</v>
      </c>
      <c r="AU238" t="s">
        <v>21</v>
      </c>
      <c r="AV238">
        <v>4</v>
      </c>
      <c r="AW238" s="221">
        <v>513.96</v>
      </c>
      <c r="AX238" s="221">
        <v>0</v>
      </c>
      <c r="AY238" s="221">
        <v>171.32</v>
      </c>
      <c r="AZ238" s="221">
        <v>0</v>
      </c>
    </row>
    <row r="239" spans="1:52">
      <c r="A239" t="s">
        <v>77</v>
      </c>
      <c r="B239" t="s">
        <v>7</v>
      </c>
      <c r="C239"/>
      <c r="D239"/>
      <c r="E239"/>
      <c r="F239"/>
      <c r="G239" t="s">
        <v>279</v>
      </c>
      <c r="H239"/>
      <c r="I239" t="s">
        <v>95</v>
      </c>
      <c r="J239"/>
      <c r="K239" s="217">
        <v>45166</v>
      </c>
      <c r="L239"/>
      <c r="M239"/>
      <c r="N239" t="s">
        <v>28</v>
      </c>
      <c r="O239"/>
      <c r="P239"/>
      <c r="Q239"/>
      <c r="R239" s="221">
        <v>429.53700021102168</v>
      </c>
      <c r="S239" s="217">
        <v>45180</v>
      </c>
      <c r="T239" s="221">
        <v>0</v>
      </c>
      <c r="U239"/>
      <c r="V239" s="217">
        <v>45233</v>
      </c>
      <c r="W239" s="221">
        <v>429.53700021102168</v>
      </c>
      <c r="X239"/>
      <c r="Y239"/>
      <c r="Z239" s="221">
        <v>0</v>
      </c>
      <c r="AA239"/>
      <c r="AB239" s="221">
        <v>429.53700021102168</v>
      </c>
      <c r="AC239"/>
      <c r="AD239" s="217">
        <v>45252</v>
      </c>
      <c r="AE239" s="221">
        <v>0</v>
      </c>
      <c r="AF239"/>
      <c r="AG239" s="217">
        <v>45358</v>
      </c>
      <c r="AH239" s="221">
        <v>429.53700021102168</v>
      </c>
      <c r="AI239"/>
      <c r="AJ239"/>
      <c r="AK239" s="221">
        <v>429.53700021102168</v>
      </c>
      <c r="AL239"/>
      <c r="AM239" s="217">
        <v>45363</v>
      </c>
      <c r="AN239" s="221">
        <v>168</v>
      </c>
      <c r="AO239"/>
      <c r="AP239" s="217">
        <v>45463</v>
      </c>
      <c r="AQ239" s="221">
        <v>261.53700021102168</v>
      </c>
      <c r="AR239"/>
      <c r="AS239"/>
      <c r="AT239">
        <v>2023</v>
      </c>
      <c r="AU239" t="s">
        <v>21</v>
      </c>
      <c r="AV239">
        <v>4</v>
      </c>
      <c r="AW239" s="221">
        <v>1288.6099999999999</v>
      </c>
      <c r="AX239" s="221">
        <v>168</v>
      </c>
      <c r="AY239" s="221">
        <v>261.54000000000002</v>
      </c>
      <c r="AZ239" s="221">
        <v>0</v>
      </c>
    </row>
    <row r="240" spans="1:52">
      <c r="A240" t="s">
        <v>77</v>
      </c>
      <c r="B240" t="s">
        <v>7</v>
      </c>
      <c r="C240"/>
      <c r="D240"/>
      <c r="E240"/>
      <c r="F240"/>
      <c r="G240" t="s">
        <v>279</v>
      </c>
      <c r="H240"/>
      <c r="I240" t="s">
        <v>95</v>
      </c>
      <c r="J240"/>
      <c r="K240" s="217">
        <v>45166</v>
      </c>
      <c r="L240"/>
      <c r="M240"/>
      <c r="N240" t="s">
        <v>28</v>
      </c>
      <c r="O240"/>
      <c r="P240"/>
      <c r="Q240"/>
      <c r="R240" s="221">
        <v>551.84049719749407</v>
      </c>
      <c r="S240" s="217">
        <v>45180</v>
      </c>
      <c r="T240" s="221">
        <v>0</v>
      </c>
      <c r="U240"/>
      <c r="V240" s="217">
        <v>45233</v>
      </c>
      <c r="W240" s="221">
        <v>551.84049719749407</v>
      </c>
      <c r="X240"/>
      <c r="Y240"/>
      <c r="Z240" s="221">
        <v>0</v>
      </c>
      <c r="AA240"/>
      <c r="AB240" s="221">
        <v>551.84049719749407</v>
      </c>
      <c r="AC240"/>
      <c r="AD240" s="217">
        <v>45252</v>
      </c>
      <c r="AE240" s="221">
        <v>0</v>
      </c>
      <c r="AF240"/>
      <c r="AG240" s="217">
        <v>45358</v>
      </c>
      <c r="AH240" s="221">
        <v>551.84049719749407</v>
      </c>
      <c r="AI240"/>
      <c r="AJ240"/>
      <c r="AK240" s="221">
        <v>551.84049719749407</v>
      </c>
      <c r="AL240"/>
      <c r="AM240" s="217">
        <v>45363</v>
      </c>
      <c r="AN240" s="221">
        <v>168</v>
      </c>
      <c r="AO240"/>
      <c r="AP240" s="217">
        <v>45463</v>
      </c>
      <c r="AQ240" s="221">
        <v>383.84049719749407</v>
      </c>
      <c r="AR240"/>
      <c r="AS240"/>
      <c r="AT240">
        <v>2023</v>
      </c>
      <c r="AU240" t="s">
        <v>21</v>
      </c>
      <c r="AV240">
        <v>4</v>
      </c>
      <c r="AW240" s="221">
        <v>1655.52</v>
      </c>
      <c r="AX240" s="221">
        <v>168</v>
      </c>
      <c r="AY240" s="221">
        <v>383.84</v>
      </c>
      <c r="AZ240" s="221">
        <v>0</v>
      </c>
    </row>
    <row r="241" spans="1:52">
      <c r="A241" t="s">
        <v>77</v>
      </c>
      <c r="B241" t="s">
        <v>7</v>
      </c>
      <c r="C241"/>
      <c r="D241"/>
      <c r="E241"/>
      <c r="F241"/>
      <c r="G241" t="s">
        <v>279</v>
      </c>
      <c r="H241"/>
      <c r="I241" t="s">
        <v>95</v>
      </c>
      <c r="J241"/>
      <c r="K241" s="217">
        <v>45166</v>
      </c>
      <c r="L241"/>
      <c r="M241"/>
      <c r="N241" t="s">
        <v>28</v>
      </c>
      <c r="O241"/>
      <c r="P241"/>
      <c r="Q241"/>
      <c r="R241" s="221">
        <v>461.34022655859752</v>
      </c>
      <c r="S241" s="217">
        <v>45180</v>
      </c>
      <c r="T241" s="221">
        <v>0</v>
      </c>
      <c r="U241"/>
      <c r="V241" s="217">
        <v>45233</v>
      </c>
      <c r="W241" s="221">
        <v>461.34022655859752</v>
      </c>
      <c r="X241"/>
      <c r="Y241"/>
      <c r="Z241" s="221">
        <v>0</v>
      </c>
      <c r="AA241"/>
      <c r="AB241" s="221">
        <v>461.34022655859752</v>
      </c>
      <c r="AC241"/>
      <c r="AD241" s="217">
        <v>45252</v>
      </c>
      <c r="AE241" s="221">
        <v>0</v>
      </c>
      <c r="AF241"/>
      <c r="AG241" s="217">
        <v>45358</v>
      </c>
      <c r="AH241" s="221">
        <v>461.34022655859752</v>
      </c>
      <c r="AI241"/>
      <c r="AJ241"/>
      <c r="AK241" s="221">
        <v>461.34022655859752</v>
      </c>
      <c r="AL241"/>
      <c r="AM241" s="217">
        <v>45363</v>
      </c>
      <c r="AN241" s="221">
        <v>168</v>
      </c>
      <c r="AO241"/>
      <c r="AP241" s="217">
        <v>45463</v>
      </c>
      <c r="AQ241" s="221">
        <v>293.34022655859752</v>
      </c>
      <c r="AR241"/>
      <c r="AS241"/>
      <c r="AT241">
        <v>2023</v>
      </c>
      <c r="AU241" t="s">
        <v>21</v>
      </c>
      <c r="AV241">
        <v>4</v>
      </c>
      <c r="AW241" s="221">
        <v>1384.02</v>
      </c>
      <c r="AX241" s="221">
        <v>168</v>
      </c>
      <c r="AY241" s="221">
        <v>293.33999999999997</v>
      </c>
      <c r="AZ241" s="221">
        <v>0</v>
      </c>
    </row>
    <row r="242" spans="1:52">
      <c r="A242" t="s">
        <v>77</v>
      </c>
      <c r="B242" t="s">
        <v>7</v>
      </c>
      <c r="C242"/>
      <c r="D242"/>
      <c r="E242"/>
      <c r="F242"/>
      <c r="G242" t="s">
        <v>279</v>
      </c>
      <c r="H242"/>
      <c r="I242" t="s">
        <v>95</v>
      </c>
      <c r="J242"/>
      <c r="K242" s="217">
        <v>45166</v>
      </c>
      <c r="L242"/>
      <c r="M242"/>
      <c r="N242" t="s">
        <v>28</v>
      </c>
      <c r="O242"/>
      <c r="P242"/>
      <c r="Q242"/>
      <c r="R242" s="221">
        <v>469.28527005018731</v>
      </c>
      <c r="S242" s="217">
        <v>45180</v>
      </c>
      <c r="T242" s="221">
        <v>0</v>
      </c>
      <c r="U242"/>
      <c r="V242" s="217">
        <v>45233</v>
      </c>
      <c r="W242" s="221">
        <v>469.28527005018731</v>
      </c>
      <c r="X242"/>
      <c r="Y242"/>
      <c r="Z242" s="221">
        <v>0</v>
      </c>
      <c r="AA242"/>
      <c r="AB242" s="221">
        <v>469.28527005018731</v>
      </c>
      <c r="AC242"/>
      <c r="AD242" s="217">
        <v>45252</v>
      </c>
      <c r="AE242" s="221">
        <v>0</v>
      </c>
      <c r="AF242"/>
      <c r="AG242" s="217">
        <v>45358</v>
      </c>
      <c r="AH242" s="221">
        <v>469.28527005018731</v>
      </c>
      <c r="AI242"/>
      <c r="AJ242"/>
      <c r="AK242" s="221">
        <v>469.28527005018731</v>
      </c>
      <c r="AL242"/>
      <c r="AM242" s="217">
        <v>45363</v>
      </c>
      <c r="AN242" s="221">
        <v>168</v>
      </c>
      <c r="AO242"/>
      <c r="AP242" s="217">
        <v>45463</v>
      </c>
      <c r="AQ242" s="221">
        <v>301.28527005018731</v>
      </c>
      <c r="AR242"/>
      <c r="AS242"/>
      <c r="AT242">
        <v>2023</v>
      </c>
      <c r="AU242" t="s">
        <v>21</v>
      </c>
      <c r="AV242">
        <v>4</v>
      </c>
      <c r="AW242" s="221">
        <v>1407.86</v>
      </c>
      <c r="AX242" s="221">
        <v>168</v>
      </c>
      <c r="AY242" s="221">
        <v>301.29000000000002</v>
      </c>
      <c r="AZ242" s="221">
        <v>0</v>
      </c>
    </row>
    <row r="243" spans="1:52">
      <c r="A243" t="s">
        <v>77</v>
      </c>
      <c r="B243" t="s">
        <v>7</v>
      </c>
      <c r="C243"/>
      <c r="D243"/>
      <c r="E243"/>
      <c r="F243"/>
      <c r="G243" t="s">
        <v>279</v>
      </c>
      <c r="H243"/>
      <c r="I243" t="s">
        <v>95</v>
      </c>
      <c r="J243"/>
      <c r="K243" s="217">
        <v>45166</v>
      </c>
      <c r="L243"/>
      <c r="M243"/>
      <c r="N243" t="s">
        <v>28</v>
      </c>
      <c r="O243"/>
      <c r="P243"/>
      <c r="Q243"/>
      <c r="R243" s="221">
        <v>442.55203508502922</v>
      </c>
      <c r="S243" s="217">
        <v>45180</v>
      </c>
      <c r="T243" s="221">
        <v>0</v>
      </c>
      <c r="U243"/>
      <c r="V243" s="217">
        <v>45233</v>
      </c>
      <c r="W243" s="221">
        <v>442.55203508502922</v>
      </c>
      <c r="X243"/>
      <c r="Y243"/>
      <c r="Z243" s="221">
        <v>0</v>
      </c>
      <c r="AA243"/>
      <c r="AB243" s="221">
        <v>442.55203508502922</v>
      </c>
      <c r="AC243"/>
      <c r="AD243" s="217">
        <v>45252</v>
      </c>
      <c r="AE243" s="221">
        <v>0</v>
      </c>
      <c r="AF243"/>
      <c r="AG243" s="217">
        <v>45358</v>
      </c>
      <c r="AH243" s="221">
        <v>442.55203508502922</v>
      </c>
      <c r="AI243"/>
      <c r="AJ243"/>
      <c r="AK243" s="221">
        <v>442.55203508502922</v>
      </c>
      <c r="AL243"/>
      <c r="AM243" s="217">
        <v>45363</v>
      </c>
      <c r="AN243" s="221">
        <v>168</v>
      </c>
      <c r="AO243"/>
      <c r="AP243" s="217">
        <v>45463</v>
      </c>
      <c r="AQ243" s="221">
        <v>274.55203508502922</v>
      </c>
      <c r="AR243"/>
      <c r="AS243"/>
      <c r="AT243">
        <v>2023</v>
      </c>
      <c r="AU243" t="s">
        <v>21</v>
      </c>
      <c r="AV243">
        <v>4</v>
      </c>
      <c r="AW243" s="221">
        <v>1327.66</v>
      </c>
      <c r="AX243" s="221">
        <v>168</v>
      </c>
      <c r="AY243" s="221">
        <v>274.55</v>
      </c>
      <c r="AZ243" s="221">
        <v>0</v>
      </c>
    </row>
    <row r="244" spans="1:52">
      <c r="A244" t="s">
        <v>77</v>
      </c>
      <c r="B244" t="s">
        <v>7</v>
      </c>
      <c r="C244"/>
      <c r="D244"/>
      <c r="E244"/>
      <c r="F244"/>
      <c r="G244" t="s">
        <v>279</v>
      </c>
      <c r="H244"/>
      <c r="I244" t="s">
        <v>95</v>
      </c>
      <c r="J244"/>
      <c r="K244" s="217">
        <v>45166</v>
      </c>
      <c r="L244"/>
      <c r="M244"/>
      <c r="N244" t="s">
        <v>28</v>
      </c>
      <c r="O244"/>
      <c r="P244"/>
      <c r="Q244"/>
      <c r="R244" s="221">
        <v>566.98400601231754</v>
      </c>
      <c r="S244" s="217">
        <v>45180</v>
      </c>
      <c r="T244" s="221">
        <v>0</v>
      </c>
      <c r="U244"/>
      <c r="V244" s="217">
        <v>45233</v>
      </c>
      <c r="W244" s="221">
        <v>566.98400601231754</v>
      </c>
      <c r="X244"/>
      <c r="Y244"/>
      <c r="Z244" s="221">
        <v>0</v>
      </c>
      <c r="AA244"/>
      <c r="AB244" s="221">
        <v>566.98400601231754</v>
      </c>
      <c r="AC244"/>
      <c r="AD244" s="217">
        <v>45252</v>
      </c>
      <c r="AE244" s="221">
        <v>0</v>
      </c>
      <c r="AF244"/>
      <c r="AG244" s="217">
        <v>45358</v>
      </c>
      <c r="AH244" s="221">
        <v>566.98400601231754</v>
      </c>
      <c r="AI244"/>
      <c r="AJ244"/>
      <c r="AK244" s="221">
        <v>566.98400601231754</v>
      </c>
      <c r="AL244"/>
      <c r="AM244" s="217">
        <v>45363</v>
      </c>
      <c r="AN244" s="221">
        <v>168</v>
      </c>
      <c r="AO244"/>
      <c r="AP244" s="217">
        <v>45463</v>
      </c>
      <c r="AQ244" s="221">
        <v>398.98400601231748</v>
      </c>
      <c r="AR244"/>
      <c r="AS244"/>
      <c r="AT244">
        <v>2023</v>
      </c>
      <c r="AU244" t="s">
        <v>21</v>
      </c>
      <c r="AV244">
        <v>4</v>
      </c>
      <c r="AW244" s="221">
        <v>1700.95</v>
      </c>
      <c r="AX244" s="221">
        <v>168</v>
      </c>
      <c r="AY244" s="221">
        <v>398.98</v>
      </c>
      <c r="AZ244" s="221">
        <v>0</v>
      </c>
    </row>
    <row r="245" spans="1:52">
      <c r="A245" t="s">
        <v>74</v>
      </c>
      <c r="B245" t="s">
        <v>10</v>
      </c>
      <c r="C245"/>
      <c r="D245"/>
      <c r="E245"/>
      <c r="F245"/>
      <c r="G245" t="s">
        <v>284</v>
      </c>
      <c r="H245"/>
      <c r="I245" t="s">
        <v>285</v>
      </c>
      <c r="J245"/>
      <c r="K245" s="217">
        <v>45147</v>
      </c>
      <c r="L245"/>
      <c r="M245"/>
      <c r="N245" t="s">
        <v>28</v>
      </c>
      <c r="O245"/>
      <c r="P245"/>
      <c r="Q245"/>
      <c r="R245" s="221">
        <v>459.63119688446022</v>
      </c>
      <c r="S245" s="217">
        <v>45180</v>
      </c>
      <c r="T245" s="221">
        <v>0</v>
      </c>
      <c r="U245"/>
      <c r="V245" s="217">
        <v>45187</v>
      </c>
      <c r="W245" s="221">
        <v>459.63119688446022</v>
      </c>
      <c r="X245"/>
      <c r="Y245"/>
      <c r="Z245" s="221">
        <v>0</v>
      </c>
      <c r="AA245"/>
      <c r="AB245" s="221">
        <v>459.63119688446022</v>
      </c>
      <c r="AC245"/>
      <c r="AD245" s="217">
        <v>45202</v>
      </c>
      <c r="AE245" s="221">
        <v>459.63119688446022</v>
      </c>
      <c r="AF245"/>
      <c r="AG245" s="217">
        <v>45210</v>
      </c>
      <c r="AH245" s="221">
        <v>0</v>
      </c>
      <c r="AI245"/>
      <c r="AJ245"/>
      <c r="AK245" s="221">
        <v>0</v>
      </c>
      <c r="AL245"/>
      <c r="AM245" s="217"/>
      <c r="AN245" s="221">
        <v>0</v>
      </c>
      <c r="AO245"/>
      <c r="AP245" s="217"/>
      <c r="AQ245" s="221">
        <v>0</v>
      </c>
      <c r="AR245"/>
      <c r="AS245"/>
      <c r="AT245">
        <v>2023</v>
      </c>
      <c r="AU245" t="s">
        <v>19</v>
      </c>
      <c r="AV245">
        <v>3</v>
      </c>
      <c r="AW245" s="221">
        <v>919.26</v>
      </c>
      <c r="AX245" s="221">
        <v>459.63</v>
      </c>
      <c r="AY245" s="221">
        <v>0</v>
      </c>
      <c r="AZ245" s="221">
        <v>0</v>
      </c>
    </row>
    <row r="246" spans="1:52">
      <c r="A246" t="s">
        <v>74</v>
      </c>
      <c r="B246" t="s">
        <v>10</v>
      </c>
      <c r="C246"/>
      <c r="D246"/>
      <c r="E246"/>
      <c r="F246"/>
      <c r="G246" t="s">
        <v>284</v>
      </c>
      <c r="H246"/>
      <c r="I246" t="s">
        <v>285</v>
      </c>
      <c r="J246"/>
      <c r="K246" s="217">
        <v>45147</v>
      </c>
      <c r="L246"/>
      <c r="M246"/>
      <c r="N246" t="s">
        <v>28</v>
      </c>
      <c r="O246"/>
      <c r="P246"/>
      <c r="Q246"/>
      <c r="R246" s="221">
        <v>326.45599264746699</v>
      </c>
      <c r="S246" s="217">
        <v>45180</v>
      </c>
      <c r="T246" s="221">
        <v>326.45599264746699</v>
      </c>
      <c r="U246"/>
      <c r="V246" s="217">
        <v>45187</v>
      </c>
      <c r="W246" s="221">
        <v>0</v>
      </c>
      <c r="X246"/>
      <c r="Y246"/>
      <c r="Z246" s="221">
        <v>0</v>
      </c>
      <c r="AA246"/>
      <c r="AB246" s="221">
        <v>0</v>
      </c>
      <c r="AC246"/>
      <c r="AD246" s="217"/>
      <c r="AE246" s="221">
        <v>0</v>
      </c>
      <c r="AF246"/>
      <c r="AG246" s="217"/>
      <c r="AH246" s="221">
        <v>0</v>
      </c>
      <c r="AI246"/>
      <c r="AJ246"/>
      <c r="AK246" s="221">
        <v>0</v>
      </c>
      <c r="AL246"/>
      <c r="AM246" s="217"/>
      <c r="AN246" s="221">
        <v>0</v>
      </c>
      <c r="AO246"/>
      <c r="AP246" s="217"/>
      <c r="AQ246" s="221">
        <v>0</v>
      </c>
      <c r="AR246"/>
      <c r="AS246"/>
      <c r="AT246">
        <v>2023</v>
      </c>
      <c r="AU246" t="s">
        <v>19</v>
      </c>
      <c r="AV246">
        <v>3</v>
      </c>
      <c r="AW246" s="221">
        <v>326.45999999999998</v>
      </c>
      <c r="AX246" s="221">
        <v>326.45999999999998</v>
      </c>
      <c r="AY246" s="221">
        <v>0</v>
      </c>
      <c r="AZ246" s="221">
        <v>0</v>
      </c>
    </row>
    <row r="247" spans="1:52">
      <c r="A247" t="s">
        <v>74</v>
      </c>
      <c r="B247" t="s">
        <v>10</v>
      </c>
      <c r="C247"/>
      <c r="D247"/>
      <c r="E247"/>
      <c r="F247"/>
      <c r="G247" t="s">
        <v>284</v>
      </c>
      <c r="H247"/>
      <c r="I247" t="s">
        <v>285</v>
      </c>
      <c r="J247"/>
      <c r="K247" s="217">
        <v>45147</v>
      </c>
      <c r="L247"/>
      <c r="M247"/>
      <c r="N247" t="s">
        <v>28</v>
      </c>
      <c r="O247"/>
      <c r="P247"/>
      <c r="Q247"/>
      <c r="R247" s="221">
        <v>309.03231784729462</v>
      </c>
      <c r="S247" s="217">
        <v>45180</v>
      </c>
      <c r="T247" s="221">
        <v>309.03231784729462</v>
      </c>
      <c r="U247"/>
      <c r="V247" s="217">
        <v>45187</v>
      </c>
      <c r="W247" s="221">
        <v>0</v>
      </c>
      <c r="X247"/>
      <c r="Y247"/>
      <c r="Z247" s="221">
        <v>0</v>
      </c>
      <c r="AA247"/>
      <c r="AB247" s="221">
        <v>0</v>
      </c>
      <c r="AC247"/>
      <c r="AD247" s="217"/>
      <c r="AE247" s="221">
        <v>0</v>
      </c>
      <c r="AF247"/>
      <c r="AG247" s="217"/>
      <c r="AH247" s="221">
        <v>0</v>
      </c>
      <c r="AI247"/>
      <c r="AJ247"/>
      <c r="AK247" s="221">
        <v>0</v>
      </c>
      <c r="AL247"/>
      <c r="AM247" s="217"/>
      <c r="AN247" s="221">
        <v>0</v>
      </c>
      <c r="AO247"/>
      <c r="AP247" s="217"/>
      <c r="AQ247" s="221">
        <v>0</v>
      </c>
      <c r="AR247"/>
      <c r="AS247"/>
      <c r="AT247">
        <v>2023</v>
      </c>
      <c r="AU247" t="s">
        <v>19</v>
      </c>
      <c r="AV247">
        <v>3</v>
      </c>
      <c r="AW247" s="221">
        <v>309.02999999999997</v>
      </c>
      <c r="AX247" s="221">
        <v>309.02999999999997</v>
      </c>
      <c r="AY247" s="221">
        <v>0</v>
      </c>
      <c r="AZ247" s="221">
        <v>0</v>
      </c>
    </row>
    <row r="248" spans="1:52">
      <c r="A248" t="s">
        <v>130</v>
      </c>
      <c r="B248" t="s">
        <v>3</v>
      </c>
      <c r="C248"/>
      <c r="D248"/>
      <c r="E248"/>
      <c r="F248"/>
      <c r="G248" t="s">
        <v>286</v>
      </c>
      <c r="H248"/>
      <c r="I248" t="s">
        <v>287</v>
      </c>
      <c r="J248"/>
      <c r="K248" s="217">
        <v>45514</v>
      </c>
      <c r="L248"/>
      <c r="M248"/>
      <c r="N248" t="s">
        <v>29</v>
      </c>
      <c r="O248"/>
      <c r="P248"/>
      <c r="Q248"/>
      <c r="R248" s="221">
        <v>580.95502730502108</v>
      </c>
      <c r="S248" s="217">
        <v>45548</v>
      </c>
      <c r="T248" s="221">
        <v>0</v>
      </c>
      <c r="U248"/>
      <c r="V248" s="217">
        <v>45564</v>
      </c>
      <c r="W248" s="221">
        <v>580.95502730502108</v>
      </c>
      <c r="X248"/>
      <c r="Y248"/>
      <c r="Z248" s="221">
        <v>173.13177644532709</v>
      </c>
      <c r="AA248"/>
      <c r="AB248" s="221">
        <v>580.95502730502108</v>
      </c>
      <c r="AC248"/>
      <c r="AD248" s="217">
        <v>45566</v>
      </c>
      <c r="AE248" s="221">
        <v>0</v>
      </c>
      <c r="AF248"/>
      <c r="AG248" s="217">
        <v>45575</v>
      </c>
      <c r="AH248" s="221">
        <v>580.95502730502108</v>
      </c>
      <c r="AI248"/>
      <c r="AJ248"/>
      <c r="AK248" s="221">
        <v>580.95502730502108</v>
      </c>
      <c r="AL248"/>
      <c r="AM248" s="217">
        <v>45582</v>
      </c>
      <c r="AN248" s="221">
        <v>0</v>
      </c>
      <c r="AO248"/>
      <c r="AP248" s="217">
        <v>45587</v>
      </c>
      <c r="AQ248" s="221">
        <v>580.95502730502108</v>
      </c>
      <c r="AR248"/>
      <c r="AS248"/>
      <c r="AT248">
        <v>2024</v>
      </c>
      <c r="AU248" t="s">
        <v>19</v>
      </c>
      <c r="AV248">
        <v>3</v>
      </c>
      <c r="AW248" s="221">
        <v>1742.87</v>
      </c>
      <c r="AX248" s="221">
        <v>0</v>
      </c>
      <c r="AY248" s="221">
        <v>580.96</v>
      </c>
      <c r="AZ248" s="221">
        <v>0</v>
      </c>
    </row>
    <row r="249" spans="1:52">
      <c r="A249" t="s">
        <v>130</v>
      </c>
      <c r="B249" t="s">
        <v>3</v>
      </c>
      <c r="C249"/>
      <c r="D249"/>
      <c r="E249"/>
      <c r="F249"/>
      <c r="G249" t="s">
        <v>286</v>
      </c>
      <c r="H249"/>
      <c r="I249" t="s">
        <v>287</v>
      </c>
      <c r="J249"/>
      <c r="K249" s="217">
        <v>45514</v>
      </c>
      <c r="L249"/>
      <c r="M249"/>
      <c r="N249" t="s">
        <v>29</v>
      </c>
      <c r="O249"/>
      <c r="P249"/>
      <c r="Q249"/>
      <c r="R249" s="221">
        <v>151.32680178365931</v>
      </c>
      <c r="S249" s="217">
        <v>45548</v>
      </c>
      <c r="T249" s="221">
        <v>0</v>
      </c>
      <c r="U249"/>
      <c r="V249" s="217">
        <v>45564</v>
      </c>
      <c r="W249" s="221">
        <v>151.32680178365931</v>
      </c>
      <c r="X249"/>
      <c r="Y249"/>
      <c r="Z249" s="221">
        <v>55.815730310844422</v>
      </c>
      <c r="AA249"/>
      <c r="AB249" s="221">
        <v>151.32680178365931</v>
      </c>
      <c r="AC249"/>
      <c r="AD249" s="217">
        <v>45566</v>
      </c>
      <c r="AE249" s="221">
        <v>0</v>
      </c>
      <c r="AF249"/>
      <c r="AG249" s="217">
        <v>45575</v>
      </c>
      <c r="AH249" s="221">
        <v>151.32680178365931</v>
      </c>
      <c r="AI249"/>
      <c r="AJ249"/>
      <c r="AK249" s="221">
        <v>151.32680178365931</v>
      </c>
      <c r="AL249"/>
      <c r="AM249" s="217">
        <v>45582</v>
      </c>
      <c r="AN249" s="221">
        <v>0</v>
      </c>
      <c r="AO249"/>
      <c r="AP249" s="217">
        <v>45587</v>
      </c>
      <c r="AQ249" s="221">
        <v>151.32680178365931</v>
      </c>
      <c r="AR249"/>
      <c r="AS249"/>
      <c r="AT249">
        <v>2024</v>
      </c>
      <c r="AU249" t="s">
        <v>19</v>
      </c>
      <c r="AV249">
        <v>3</v>
      </c>
      <c r="AW249" s="221">
        <v>453.98</v>
      </c>
      <c r="AX249" s="221">
        <v>0</v>
      </c>
      <c r="AY249" s="221">
        <v>151.33000000000001</v>
      </c>
      <c r="AZ249" s="221">
        <v>0</v>
      </c>
    </row>
    <row r="250" spans="1:52">
      <c r="A250" t="s">
        <v>130</v>
      </c>
      <c r="B250" t="s">
        <v>3</v>
      </c>
      <c r="C250"/>
      <c r="D250"/>
      <c r="E250"/>
      <c r="F250"/>
      <c r="G250" t="s">
        <v>286</v>
      </c>
      <c r="H250"/>
      <c r="I250" t="s">
        <v>287</v>
      </c>
      <c r="J250"/>
      <c r="K250" s="217">
        <v>45514</v>
      </c>
      <c r="L250"/>
      <c r="M250"/>
      <c r="N250" t="s">
        <v>29</v>
      </c>
      <c r="O250"/>
      <c r="P250"/>
      <c r="Q250"/>
      <c r="R250" s="221">
        <v>244.30055637541221</v>
      </c>
      <c r="S250" s="217">
        <v>45548</v>
      </c>
      <c r="T250" s="221">
        <v>0</v>
      </c>
      <c r="U250"/>
      <c r="V250" s="217">
        <v>45564</v>
      </c>
      <c r="W250" s="221">
        <v>244.30055637541221</v>
      </c>
      <c r="X250"/>
      <c r="Y250"/>
      <c r="Z250" s="221">
        <v>86.995460677549772</v>
      </c>
      <c r="AA250"/>
      <c r="AB250" s="221">
        <v>244.30055637541221</v>
      </c>
      <c r="AC250"/>
      <c r="AD250" s="217">
        <v>45566</v>
      </c>
      <c r="AE250" s="221">
        <v>0</v>
      </c>
      <c r="AF250"/>
      <c r="AG250" s="217">
        <v>45575</v>
      </c>
      <c r="AH250" s="221">
        <v>244.30055637541221</v>
      </c>
      <c r="AI250"/>
      <c r="AJ250"/>
      <c r="AK250" s="221">
        <v>244.30055637541221</v>
      </c>
      <c r="AL250"/>
      <c r="AM250" s="217">
        <v>45582</v>
      </c>
      <c r="AN250" s="221">
        <v>0</v>
      </c>
      <c r="AO250"/>
      <c r="AP250" s="217">
        <v>45587</v>
      </c>
      <c r="AQ250" s="221">
        <v>244.30055637541221</v>
      </c>
      <c r="AR250"/>
      <c r="AS250"/>
      <c r="AT250">
        <v>2024</v>
      </c>
      <c r="AU250" t="s">
        <v>19</v>
      </c>
      <c r="AV250">
        <v>3</v>
      </c>
      <c r="AW250" s="221">
        <v>732.9</v>
      </c>
      <c r="AX250" s="221">
        <v>0</v>
      </c>
      <c r="AY250" s="221">
        <v>244.3</v>
      </c>
      <c r="AZ250" s="221">
        <v>0</v>
      </c>
    </row>
    <row r="251" spans="1:52">
      <c r="A251" t="s">
        <v>130</v>
      </c>
      <c r="B251" t="s">
        <v>3</v>
      </c>
      <c r="C251"/>
      <c r="D251"/>
      <c r="E251"/>
      <c r="F251"/>
      <c r="G251" t="s">
        <v>288</v>
      </c>
      <c r="H251"/>
      <c r="I251" t="s">
        <v>289</v>
      </c>
      <c r="J251"/>
      <c r="K251" s="217">
        <v>45654</v>
      </c>
      <c r="L251"/>
      <c r="M251"/>
      <c r="N251" t="s">
        <v>27</v>
      </c>
      <c r="O251"/>
      <c r="P251"/>
      <c r="Q251"/>
      <c r="R251" s="221">
        <v>527.9969098947987</v>
      </c>
      <c r="S251" s="217">
        <v>45667</v>
      </c>
      <c r="T251" s="221">
        <v>0</v>
      </c>
      <c r="U251"/>
      <c r="V251" s="217">
        <v>45678</v>
      </c>
      <c r="W251" s="221">
        <v>527.9969098947987</v>
      </c>
      <c r="X251"/>
      <c r="Y251"/>
      <c r="Z251" s="221">
        <v>192.11512380019869</v>
      </c>
      <c r="AA251"/>
      <c r="AB251" s="221">
        <v>527.9969098947987</v>
      </c>
      <c r="AC251"/>
      <c r="AD251" s="217">
        <v>45685</v>
      </c>
      <c r="AE251" s="221">
        <v>0</v>
      </c>
      <c r="AF251"/>
      <c r="AG251" s="217">
        <v>45690</v>
      </c>
      <c r="AH251" s="221">
        <v>527.9969098947987</v>
      </c>
      <c r="AI251"/>
      <c r="AJ251"/>
      <c r="AK251" s="221">
        <v>0</v>
      </c>
      <c r="AL251"/>
      <c r="AM251" s="217"/>
      <c r="AN251" s="221">
        <v>0</v>
      </c>
      <c r="AO251"/>
      <c r="AP251" s="217"/>
      <c r="AQ251" s="221">
        <v>0</v>
      </c>
      <c r="AR251"/>
      <c r="AS251"/>
      <c r="AT251">
        <v>2025</v>
      </c>
      <c r="AU251" t="s">
        <v>11</v>
      </c>
      <c r="AV251">
        <v>1</v>
      </c>
      <c r="AW251" s="221">
        <v>1055.99</v>
      </c>
      <c r="AX251" s="221">
        <v>0</v>
      </c>
      <c r="AY251" s="221">
        <v>528</v>
      </c>
      <c r="AZ251" s="221">
        <v>0</v>
      </c>
    </row>
    <row r="252" spans="1:52">
      <c r="A252" t="s">
        <v>74</v>
      </c>
      <c r="B252" t="s">
        <v>10</v>
      </c>
      <c r="C252"/>
      <c r="D252"/>
      <c r="E252"/>
      <c r="F252"/>
      <c r="G252" t="s">
        <v>290</v>
      </c>
      <c r="H252"/>
      <c r="I252" t="s">
        <v>291</v>
      </c>
      <c r="J252"/>
      <c r="K252" s="217">
        <v>45391</v>
      </c>
      <c r="L252"/>
      <c r="M252"/>
      <c r="N252" t="s">
        <v>28</v>
      </c>
      <c r="O252"/>
      <c r="P252"/>
      <c r="Q252"/>
      <c r="R252" s="221">
        <v>280.61078648651829</v>
      </c>
      <c r="S252" s="217">
        <v>45406</v>
      </c>
      <c r="T252" s="221">
        <v>0</v>
      </c>
      <c r="U252"/>
      <c r="V252" s="217">
        <v>45426</v>
      </c>
      <c r="W252" s="221">
        <v>280.61078648651829</v>
      </c>
      <c r="X252"/>
      <c r="Y252"/>
      <c r="Z252" s="221">
        <v>0.44776948844174269</v>
      </c>
      <c r="AA252"/>
      <c r="AB252" s="221">
        <v>280.61078648651829</v>
      </c>
      <c r="AC252"/>
      <c r="AD252" s="217">
        <v>45476</v>
      </c>
      <c r="AE252" s="221">
        <v>87.58</v>
      </c>
      <c r="AF252"/>
      <c r="AG252" s="217">
        <v>45496</v>
      </c>
      <c r="AH252" s="221">
        <v>193.03078648651831</v>
      </c>
      <c r="AI252"/>
      <c r="AJ252"/>
      <c r="AK252" s="221">
        <v>0</v>
      </c>
      <c r="AL252"/>
      <c r="AM252" s="217"/>
      <c r="AN252" s="221">
        <v>0</v>
      </c>
      <c r="AO252"/>
      <c r="AP252" s="217"/>
      <c r="AQ252" s="221">
        <v>0</v>
      </c>
      <c r="AR252"/>
      <c r="AS252"/>
      <c r="AT252">
        <v>2024</v>
      </c>
      <c r="AU252" t="s">
        <v>15</v>
      </c>
      <c r="AV252">
        <v>2</v>
      </c>
      <c r="AW252" s="221">
        <v>561.22</v>
      </c>
      <c r="AX252" s="221">
        <v>87.58</v>
      </c>
      <c r="AY252" s="221">
        <v>193.03</v>
      </c>
      <c r="AZ252" s="221">
        <v>0</v>
      </c>
    </row>
    <row r="253" spans="1:52">
      <c r="A253" t="s">
        <v>130</v>
      </c>
      <c r="B253" t="s">
        <v>3</v>
      </c>
      <c r="C253"/>
      <c r="D253"/>
      <c r="E253"/>
      <c r="F253"/>
      <c r="G253" t="s">
        <v>292</v>
      </c>
      <c r="H253"/>
      <c r="I253" t="s">
        <v>293</v>
      </c>
      <c r="J253"/>
      <c r="K253" s="217">
        <v>45586</v>
      </c>
      <c r="L253"/>
      <c r="M253"/>
      <c r="N253" t="s">
        <v>28</v>
      </c>
      <c r="O253"/>
      <c r="P253"/>
      <c r="Q253"/>
      <c r="R253" s="221">
        <v>670.97569019979335</v>
      </c>
      <c r="S253" s="217">
        <v>45609</v>
      </c>
      <c r="T253" s="221">
        <v>0</v>
      </c>
      <c r="U253"/>
      <c r="V253" s="217">
        <v>45614</v>
      </c>
      <c r="W253" s="221">
        <v>670.97569019979335</v>
      </c>
      <c r="X253"/>
      <c r="Y253"/>
      <c r="Z253" s="221">
        <v>200.77571567675909</v>
      </c>
      <c r="AA253"/>
      <c r="AB253" s="221">
        <v>670.97569019979335</v>
      </c>
      <c r="AC253"/>
      <c r="AD253" s="217">
        <v>45617</v>
      </c>
      <c r="AE253" s="221">
        <v>0</v>
      </c>
      <c r="AF253"/>
      <c r="AG253" s="217">
        <v>45615</v>
      </c>
      <c r="AH253" s="221">
        <v>0</v>
      </c>
      <c r="AI253"/>
      <c r="AJ253"/>
      <c r="AK253" s="221">
        <v>0</v>
      </c>
      <c r="AL253"/>
      <c r="AM253" s="217"/>
      <c r="AN253" s="221">
        <v>0</v>
      </c>
      <c r="AO253"/>
      <c r="AP253" s="217"/>
      <c r="AQ253" s="221">
        <v>0</v>
      </c>
      <c r="AR253"/>
      <c r="AS253"/>
      <c r="AT253">
        <v>2024</v>
      </c>
      <c r="AU253" t="s">
        <v>21</v>
      </c>
      <c r="AV253">
        <v>4</v>
      </c>
      <c r="AW253" s="221">
        <v>1341.95</v>
      </c>
      <c r="AX253" s="221">
        <v>0</v>
      </c>
      <c r="AY253" s="221">
        <v>0</v>
      </c>
      <c r="AZ253" s="221">
        <v>670.98</v>
      </c>
    </row>
    <row r="254" spans="1:52">
      <c r="A254" t="s">
        <v>74</v>
      </c>
      <c r="B254" t="s">
        <v>10</v>
      </c>
      <c r="C254"/>
      <c r="D254"/>
      <c r="E254"/>
      <c r="F254"/>
      <c r="G254" t="s">
        <v>294</v>
      </c>
      <c r="H254"/>
      <c r="I254" t="s">
        <v>295</v>
      </c>
      <c r="J254"/>
      <c r="K254" s="217">
        <v>45321</v>
      </c>
      <c r="L254"/>
      <c r="M254"/>
      <c r="N254" t="s">
        <v>24</v>
      </c>
      <c r="O254"/>
      <c r="P254"/>
      <c r="Q254"/>
      <c r="R254" s="221">
        <v>200.3569330885918</v>
      </c>
      <c r="S254" s="217">
        <v>45335</v>
      </c>
      <c r="T254" s="221">
        <v>0</v>
      </c>
      <c r="U254"/>
      <c r="V254" s="217">
        <v>45350</v>
      </c>
      <c r="W254" s="221">
        <v>200.3569330885918</v>
      </c>
      <c r="X254"/>
      <c r="Y254"/>
      <c r="Z254" s="221">
        <v>0</v>
      </c>
      <c r="AA254"/>
      <c r="AB254" s="221">
        <v>200.3569330885918</v>
      </c>
      <c r="AC254"/>
      <c r="AD254" s="217">
        <v>45364</v>
      </c>
      <c r="AE254" s="221">
        <v>200.3569330885918</v>
      </c>
      <c r="AF254"/>
      <c r="AG254" s="217">
        <v>45378</v>
      </c>
      <c r="AH254" s="221">
        <v>0</v>
      </c>
      <c r="AI254"/>
      <c r="AJ254"/>
      <c r="AK254" s="221">
        <v>0</v>
      </c>
      <c r="AL254"/>
      <c r="AM254" s="217"/>
      <c r="AN254" s="221">
        <v>0</v>
      </c>
      <c r="AO254"/>
      <c r="AP254" s="217"/>
      <c r="AQ254" s="221">
        <v>0</v>
      </c>
      <c r="AR254"/>
      <c r="AS254"/>
      <c r="AT254">
        <v>2024</v>
      </c>
      <c r="AU254" t="s">
        <v>12</v>
      </c>
      <c r="AV254">
        <v>1</v>
      </c>
      <c r="AW254" s="221">
        <v>400.71</v>
      </c>
      <c r="AX254" s="221">
        <v>200.36</v>
      </c>
      <c r="AY254" s="221">
        <v>0</v>
      </c>
      <c r="AZ254" s="221">
        <v>0</v>
      </c>
    </row>
    <row r="255" spans="1:52">
      <c r="A255" t="s">
        <v>74</v>
      </c>
      <c r="B255" t="s">
        <v>10</v>
      </c>
      <c r="C255"/>
      <c r="D255"/>
      <c r="E255"/>
      <c r="F255"/>
      <c r="G255" t="s">
        <v>294</v>
      </c>
      <c r="H255"/>
      <c r="I255" t="s">
        <v>295</v>
      </c>
      <c r="J255"/>
      <c r="K255" s="217">
        <v>45321</v>
      </c>
      <c r="L255"/>
      <c r="M255"/>
      <c r="N255" t="s">
        <v>24</v>
      </c>
      <c r="O255"/>
      <c r="P255"/>
      <c r="Q255"/>
      <c r="R255" s="221">
        <v>584.08795845771488</v>
      </c>
      <c r="S255" s="217">
        <v>45335</v>
      </c>
      <c r="T255" s="221">
        <v>0</v>
      </c>
      <c r="U255"/>
      <c r="V255" s="217">
        <v>45350</v>
      </c>
      <c r="W255" s="221">
        <v>584.08795845771488</v>
      </c>
      <c r="X255"/>
      <c r="Y255"/>
      <c r="Z255" s="221">
        <v>0</v>
      </c>
      <c r="AA255"/>
      <c r="AB255" s="221">
        <v>584.08795845771488</v>
      </c>
      <c r="AC255"/>
      <c r="AD255" s="217">
        <v>45364</v>
      </c>
      <c r="AE255" s="221">
        <v>584.08795845771488</v>
      </c>
      <c r="AF255"/>
      <c r="AG255" s="217">
        <v>45378</v>
      </c>
      <c r="AH255" s="221">
        <v>0</v>
      </c>
      <c r="AI255"/>
      <c r="AJ255"/>
      <c r="AK255" s="221">
        <v>0</v>
      </c>
      <c r="AL255"/>
      <c r="AM255" s="217"/>
      <c r="AN255" s="221">
        <v>0</v>
      </c>
      <c r="AO255"/>
      <c r="AP255" s="217"/>
      <c r="AQ255" s="221">
        <v>0</v>
      </c>
      <c r="AR255"/>
      <c r="AS255"/>
      <c r="AT255">
        <v>2024</v>
      </c>
      <c r="AU255" t="s">
        <v>12</v>
      </c>
      <c r="AV255">
        <v>1</v>
      </c>
      <c r="AW255" s="221">
        <v>1168.18</v>
      </c>
      <c r="AX255" s="221">
        <v>584.09</v>
      </c>
      <c r="AY255" s="221">
        <v>0</v>
      </c>
      <c r="AZ255" s="221">
        <v>0</v>
      </c>
    </row>
    <row r="256" spans="1:52">
      <c r="A256" t="s">
        <v>74</v>
      </c>
      <c r="B256" t="s">
        <v>10</v>
      </c>
      <c r="C256"/>
      <c r="D256"/>
      <c r="E256"/>
      <c r="F256"/>
      <c r="G256" t="s">
        <v>294</v>
      </c>
      <c r="H256"/>
      <c r="I256" t="s">
        <v>295</v>
      </c>
      <c r="J256"/>
      <c r="K256" s="217">
        <v>45321</v>
      </c>
      <c r="L256"/>
      <c r="M256"/>
      <c r="N256" t="s">
        <v>24</v>
      </c>
      <c r="O256"/>
      <c r="P256"/>
      <c r="Q256"/>
      <c r="R256" s="221">
        <v>1497.872330033973</v>
      </c>
      <c r="S256" s="217">
        <v>45335</v>
      </c>
      <c r="T256" s="221">
        <v>0</v>
      </c>
      <c r="U256"/>
      <c r="V256" s="217">
        <v>45350</v>
      </c>
      <c r="W256" s="221">
        <v>1497.872330033973</v>
      </c>
      <c r="X256"/>
      <c r="Y256"/>
      <c r="Z256" s="221">
        <v>0</v>
      </c>
      <c r="AA256"/>
      <c r="AB256" s="221">
        <v>1497.872330033973</v>
      </c>
      <c r="AC256"/>
      <c r="AD256" s="217">
        <v>45364</v>
      </c>
      <c r="AE256" s="221">
        <v>1497.872330033973</v>
      </c>
      <c r="AF256"/>
      <c r="AG256" s="217">
        <v>45378</v>
      </c>
      <c r="AH256" s="221">
        <v>0</v>
      </c>
      <c r="AI256"/>
      <c r="AJ256"/>
      <c r="AK256" s="221">
        <v>0</v>
      </c>
      <c r="AL256"/>
      <c r="AM256" s="217"/>
      <c r="AN256" s="221">
        <v>0</v>
      </c>
      <c r="AO256"/>
      <c r="AP256" s="217"/>
      <c r="AQ256" s="221">
        <v>0</v>
      </c>
      <c r="AR256"/>
      <c r="AS256"/>
      <c r="AT256">
        <v>2024</v>
      </c>
      <c r="AU256" t="s">
        <v>12</v>
      </c>
      <c r="AV256">
        <v>1</v>
      </c>
      <c r="AW256" s="221">
        <v>2995.74</v>
      </c>
      <c r="AX256" s="221">
        <v>1497.87</v>
      </c>
      <c r="AY256" s="221">
        <v>0</v>
      </c>
      <c r="AZ256" s="221">
        <v>0</v>
      </c>
    </row>
    <row r="257" spans="1:52">
      <c r="A257" t="s">
        <v>206</v>
      </c>
      <c r="B257" t="s">
        <v>4</v>
      </c>
      <c r="C257"/>
      <c r="D257"/>
      <c r="E257"/>
      <c r="F257"/>
      <c r="G257" t="s">
        <v>296</v>
      </c>
      <c r="H257"/>
      <c r="I257" t="s">
        <v>208</v>
      </c>
      <c r="J257"/>
      <c r="K257" s="217">
        <v>45042</v>
      </c>
      <c r="L257"/>
      <c r="M257"/>
      <c r="N257" t="s">
        <v>25</v>
      </c>
      <c r="O257"/>
      <c r="P257"/>
      <c r="Q257"/>
      <c r="R257" s="221">
        <v>12728.73869923347</v>
      </c>
      <c r="S257" s="217">
        <v>45051</v>
      </c>
      <c r="T257" s="221">
        <v>0</v>
      </c>
      <c r="U257"/>
      <c r="V257" s="217">
        <v>45096</v>
      </c>
      <c r="W257" s="221">
        <v>12728.73869923347</v>
      </c>
      <c r="X257"/>
      <c r="Y257"/>
      <c r="Z257" s="221">
        <v>3887.578377285216</v>
      </c>
      <c r="AA257"/>
      <c r="AB257" s="221">
        <v>12728.73869923347</v>
      </c>
      <c r="AC257"/>
      <c r="AD257" s="217">
        <v>45117</v>
      </c>
      <c r="AE257" s="221">
        <v>0</v>
      </c>
      <c r="AF257"/>
      <c r="AG257" s="217">
        <v>45154</v>
      </c>
      <c r="AH257" s="221">
        <v>12728.73869923347</v>
      </c>
      <c r="AI257"/>
      <c r="AJ257"/>
      <c r="AK257" s="221">
        <v>12728.73869923347</v>
      </c>
      <c r="AL257"/>
      <c r="AM257" s="217">
        <v>45156</v>
      </c>
      <c r="AN257" s="221">
        <v>0</v>
      </c>
      <c r="AO257"/>
      <c r="AP257" s="217">
        <v>45201</v>
      </c>
      <c r="AQ257" s="221">
        <v>0</v>
      </c>
      <c r="AR257"/>
      <c r="AS257"/>
      <c r="AT257">
        <v>2023</v>
      </c>
      <c r="AU257" t="s">
        <v>16</v>
      </c>
      <c r="AV257">
        <v>2</v>
      </c>
      <c r="AW257" s="221">
        <v>38186.22</v>
      </c>
      <c r="AX257" s="221">
        <v>0</v>
      </c>
      <c r="AY257" s="221">
        <v>0</v>
      </c>
      <c r="AZ257" s="221">
        <v>12728.74</v>
      </c>
    </row>
    <row r="258" spans="1:52">
      <c r="A258" t="s">
        <v>85</v>
      </c>
      <c r="B258" t="s">
        <v>6</v>
      </c>
      <c r="C258"/>
      <c r="D258"/>
      <c r="E258"/>
      <c r="F258"/>
      <c r="G258" t="s">
        <v>297</v>
      </c>
      <c r="H258"/>
      <c r="I258" t="s">
        <v>162</v>
      </c>
      <c r="J258"/>
      <c r="K258" s="217">
        <v>45062</v>
      </c>
      <c r="L258"/>
      <c r="M258"/>
      <c r="N258" t="s">
        <v>29</v>
      </c>
      <c r="O258"/>
      <c r="P258"/>
      <c r="Q258"/>
      <c r="R258" s="221">
        <v>273.48635949755021</v>
      </c>
      <c r="S258" s="217">
        <v>45087</v>
      </c>
      <c r="T258" s="221">
        <v>0</v>
      </c>
      <c r="U258"/>
      <c r="V258" s="217">
        <v>45127</v>
      </c>
      <c r="W258" s="221">
        <v>273.48635949755021</v>
      </c>
      <c r="X258"/>
      <c r="Y258"/>
      <c r="Z258" s="221">
        <v>0</v>
      </c>
      <c r="AA258"/>
      <c r="AB258" s="221">
        <v>273.48635949755021</v>
      </c>
      <c r="AC258"/>
      <c r="AD258" s="217">
        <v>45252</v>
      </c>
      <c r="AE258" s="221">
        <v>273.48635949755021</v>
      </c>
      <c r="AF258"/>
      <c r="AG258" s="217">
        <v>45523</v>
      </c>
      <c r="AH258" s="221">
        <v>0</v>
      </c>
      <c r="AI258"/>
      <c r="AJ258"/>
      <c r="AK258" s="221">
        <v>0</v>
      </c>
      <c r="AL258"/>
      <c r="AM258" s="217"/>
      <c r="AN258" s="221">
        <v>0</v>
      </c>
      <c r="AO258"/>
      <c r="AP258" s="217"/>
      <c r="AQ258" s="221">
        <v>0</v>
      </c>
      <c r="AR258"/>
      <c r="AS258"/>
      <c r="AT258">
        <v>2023</v>
      </c>
      <c r="AU258" t="s">
        <v>17</v>
      </c>
      <c r="AV258">
        <v>3</v>
      </c>
      <c r="AW258" s="221">
        <v>546.97</v>
      </c>
      <c r="AX258" s="221">
        <v>273.49</v>
      </c>
      <c r="AY258" s="221">
        <v>0</v>
      </c>
      <c r="AZ258" s="221">
        <v>0</v>
      </c>
    </row>
    <row r="259" spans="1:52">
      <c r="A259" t="s">
        <v>85</v>
      </c>
      <c r="B259" t="s">
        <v>6</v>
      </c>
      <c r="C259"/>
      <c r="D259"/>
      <c r="E259"/>
      <c r="F259"/>
      <c r="G259" t="s">
        <v>297</v>
      </c>
      <c r="H259"/>
      <c r="I259" t="s">
        <v>163</v>
      </c>
      <c r="J259"/>
      <c r="K259" s="217">
        <v>45062</v>
      </c>
      <c r="L259"/>
      <c r="M259"/>
      <c r="N259" t="s">
        <v>29</v>
      </c>
      <c r="O259"/>
      <c r="P259"/>
      <c r="Q259"/>
      <c r="R259" s="221">
        <v>302.611423906205</v>
      </c>
      <c r="S259" s="217">
        <v>45152</v>
      </c>
      <c r="T259" s="221">
        <v>0</v>
      </c>
      <c r="U259"/>
      <c r="V259" s="217">
        <v>45231</v>
      </c>
      <c r="W259" s="221">
        <v>302.611423906205</v>
      </c>
      <c r="X259"/>
      <c r="Y259"/>
      <c r="Z259" s="221">
        <v>0</v>
      </c>
      <c r="AA259"/>
      <c r="AB259" s="221">
        <v>302.611423906205</v>
      </c>
      <c r="AC259"/>
      <c r="AD259" s="217">
        <v>45252</v>
      </c>
      <c r="AE259" s="221">
        <v>302.611423906205</v>
      </c>
      <c r="AF259"/>
      <c r="AG259" s="217">
        <v>45523</v>
      </c>
      <c r="AH259" s="221">
        <v>0</v>
      </c>
      <c r="AI259"/>
      <c r="AJ259"/>
      <c r="AK259" s="221">
        <v>0</v>
      </c>
      <c r="AL259"/>
      <c r="AM259" s="217"/>
      <c r="AN259" s="221">
        <v>0</v>
      </c>
      <c r="AO259"/>
      <c r="AP259" s="217"/>
      <c r="AQ259" s="221">
        <v>0</v>
      </c>
      <c r="AR259"/>
      <c r="AS259"/>
      <c r="AT259">
        <v>2023</v>
      </c>
      <c r="AU259" t="s">
        <v>21</v>
      </c>
      <c r="AV259">
        <v>4</v>
      </c>
      <c r="AW259" s="221">
        <v>605.22</v>
      </c>
      <c r="AX259" s="221">
        <v>302.61</v>
      </c>
      <c r="AY259" s="221">
        <v>0</v>
      </c>
      <c r="AZ259" s="221">
        <v>0</v>
      </c>
    </row>
    <row r="260" spans="1:52">
      <c r="A260" t="s">
        <v>85</v>
      </c>
      <c r="B260" t="s">
        <v>6</v>
      </c>
      <c r="C260"/>
      <c r="D260"/>
      <c r="E260"/>
      <c r="F260"/>
      <c r="G260" t="s">
        <v>297</v>
      </c>
      <c r="H260"/>
      <c r="I260" t="s">
        <v>162</v>
      </c>
      <c r="J260"/>
      <c r="K260" s="217">
        <v>45062</v>
      </c>
      <c r="L260"/>
      <c r="M260"/>
      <c r="N260" t="s">
        <v>29</v>
      </c>
      <c r="O260"/>
      <c r="P260"/>
      <c r="Q260"/>
      <c r="R260" s="221">
        <v>436.18083820068762</v>
      </c>
      <c r="S260" s="217">
        <v>45087</v>
      </c>
      <c r="T260" s="221">
        <v>0</v>
      </c>
      <c r="U260"/>
      <c r="V260" s="217">
        <v>45127</v>
      </c>
      <c r="W260" s="221">
        <v>436.18083820068762</v>
      </c>
      <c r="X260"/>
      <c r="Y260"/>
      <c r="Z260" s="221">
        <v>0</v>
      </c>
      <c r="AA260"/>
      <c r="AB260" s="221">
        <v>436.18083820068762</v>
      </c>
      <c r="AC260"/>
      <c r="AD260" s="217">
        <v>45252</v>
      </c>
      <c r="AE260" s="221">
        <v>436.18083820068762</v>
      </c>
      <c r="AF260"/>
      <c r="AG260" s="217">
        <v>45523</v>
      </c>
      <c r="AH260" s="221">
        <v>0</v>
      </c>
      <c r="AI260"/>
      <c r="AJ260"/>
      <c r="AK260" s="221">
        <v>0</v>
      </c>
      <c r="AL260"/>
      <c r="AM260" s="217"/>
      <c r="AN260" s="221">
        <v>0</v>
      </c>
      <c r="AO260"/>
      <c r="AP260" s="217"/>
      <c r="AQ260" s="221">
        <v>0</v>
      </c>
      <c r="AR260"/>
      <c r="AS260"/>
      <c r="AT260">
        <v>2023</v>
      </c>
      <c r="AU260" t="s">
        <v>17</v>
      </c>
      <c r="AV260">
        <v>3</v>
      </c>
      <c r="AW260" s="221">
        <v>872.36</v>
      </c>
      <c r="AX260" s="221">
        <v>436.18</v>
      </c>
      <c r="AY260" s="221">
        <v>0</v>
      </c>
      <c r="AZ260" s="221">
        <v>0</v>
      </c>
    </row>
    <row r="261" spans="1:52">
      <c r="A261" t="s">
        <v>85</v>
      </c>
      <c r="B261" t="s">
        <v>6</v>
      </c>
      <c r="C261"/>
      <c r="D261"/>
      <c r="E261"/>
      <c r="F261"/>
      <c r="G261" t="s">
        <v>297</v>
      </c>
      <c r="H261"/>
      <c r="I261" t="s">
        <v>163</v>
      </c>
      <c r="J261"/>
      <c r="K261" s="217">
        <v>45062</v>
      </c>
      <c r="L261"/>
      <c r="M261"/>
      <c r="N261" t="s">
        <v>29</v>
      </c>
      <c r="O261"/>
      <c r="P261"/>
      <c r="Q261"/>
      <c r="R261" s="221">
        <v>456.74367345324902</v>
      </c>
      <c r="S261" s="217">
        <v>45152</v>
      </c>
      <c r="T261" s="221">
        <v>0</v>
      </c>
      <c r="U261"/>
      <c r="V261" s="217">
        <v>45231</v>
      </c>
      <c r="W261" s="221">
        <v>456.74367345324902</v>
      </c>
      <c r="X261"/>
      <c r="Y261"/>
      <c r="Z261" s="221">
        <v>0</v>
      </c>
      <c r="AA261"/>
      <c r="AB261" s="221">
        <v>456.74367345324902</v>
      </c>
      <c r="AC261"/>
      <c r="AD261" s="217">
        <v>45252</v>
      </c>
      <c r="AE261" s="221">
        <v>456.74367345324902</v>
      </c>
      <c r="AF261"/>
      <c r="AG261" s="217">
        <v>45523</v>
      </c>
      <c r="AH261" s="221">
        <v>0</v>
      </c>
      <c r="AI261"/>
      <c r="AJ261"/>
      <c r="AK261" s="221">
        <v>0</v>
      </c>
      <c r="AL261"/>
      <c r="AM261" s="217"/>
      <c r="AN261" s="221">
        <v>0</v>
      </c>
      <c r="AO261"/>
      <c r="AP261" s="217"/>
      <c r="AQ261" s="221">
        <v>0</v>
      </c>
      <c r="AR261"/>
      <c r="AS261"/>
      <c r="AT261">
        <v>2023</v>
      </c>
      <c r="AU261" t="s">
        <v>21</v>
      </c>
      <c r="AV261">
        <v>4</v>
      </c>
      <c r="AW261" s="221">
        <v>913.49</v>
      </c>
      <c r="AX261" s="221">
        <v>456.74</v>
      </c>
      <c r="AY261" s="221">
        <v>0</v>
      </c>
      <c r="AZ261" s="221">
        <v>0</v>
      </c>
    </row>
    <row r="262" spans="1:52">
      <c r="A262" t="s">
        <v>74</v>
      </c>
      <c r="B262" t="s">
        <v>10</v>
      </c>
      <c r="C262"/>
      <c r="D262"/>
      <c r="E262"/>
      <c r="F262"/>
      <c r="G262" t="s">
        <v>298</v>
      </c>
      <c r="H262"/>
      <c r="I262" t="s">
        <v>299</v>
      </c>
      <c r="J262"/>
      <c r="K262" s="217">
        <v>45550</v>
      </c>
      <c r="L262"/>
      <c r="M262"/>
      <c r="N262" t="s">
        <v>28</v>
      </c>
      <c r="O262"/>
      <c r="P262"/>
      <c r="Q262"/>
      <c r="R262" s="221">
        <v>602.29931654018139</v>
      </c>
      <c r="S262" s="217">
        <v>45561</v>
      </c>
      <c r="T262" s="221">
        <v>167.92090724165939</v>
      </c>
      <c r="U262"/>
      <c r="V262" s="217">
        <v>45574</v>
      </c>
      <c r="W262" s="221">
        <v>434.378409298522</v>
      </c>
      <c r="X262"/>
      <c r="Y262"/>
      <c r="Z262" s="221">
        <v>35.372288617340821</v>
      </c>
      <c r="AA262"/>
      <c r="AB262" s="221">
        <v>434.378409298522</v>
      </c>
      <c r="AC262"/>
      <c r="AD262" s="217">
        <v>45582</v>
      </c>
      <c r="AE262" s="221">
        <v>0</v>
      </c>
      <c r="AF262"/>
      <c r="AG262" s="217">
        <v>45595</v>
      </c>
      <c r="AH262" s="221">
        <v>434.378409298522</v>
      </c>
      <c r="AI262"/>
      <c r="AJ262"/>
      <c r="AK262" s="221">
        <v>0</v>
      </c>
      <c r="AL262"/>
      <c r="AM262" s="217"/>
      <c r="AN262" s="221">
        <v>0</v>
      </c>
      <c r="AO262"/>
      <c r="AP262" s="217"/>
      <c r="AQ262" s="221">
        <v>0</v>
      </c>
      <c r="AR262"/>
      <c r="AS262"/>
      <c r="AT262">
        <v>2024</v>
      </c>
      <c r="AU262" t="s">
        <v>20</v>
      </c>
      <c r="AV262">
        <v>4</v>
      </c>
      <c r="AW262" s="221">
        <v>1036.68</v>
      </c>
      <c r="AX262" s="221">
        <v>167.92</v>
      </c>
      <c r="AY262" s="221">
        <v>434.38</v>
      </c>
      <c r="AZ262" s="221">
        <v>0</v>
      </c>
    </row>
    <row r="263" spans="1:52">
      <c r="A263" t="s">
        <v>85</v>
      </c>
      <c r="B263" t="s">
        <v>6</v>
      </c>
      <c r="C263"/>
      <c r="D263"/>
      <c r="E263"/>
      <c r="F263"/>
      <c r="G263" t="s">
        <v>300</v>
      </c>
      <c r="H263"/>
      <c r="I263" t="s">
        <v>255</v>
      </c>
      <c r="J263"/>
      <c r="K263" s="217">
        <v>45064</v>
      </c>
      <c r="L263"/>
      <c r="M263"/>
      <c r="N263" t="s">
        <v>24</v>
      </c>
      <c r="O263"/>
      <c r="P263"/>
      <c r="Q263"/>
      <c r="R263" s="221">
        <v>750.33914030785922</v>
      </c>
      <c r="S263" s="217">
        <v>45087</v>
      </c>
      <c r="T263" s="221">
        <v>0</v>
      </c>
      <c r="U263"/>
      <c r="V263" s="217">
        <v>45127</v>
      </c>
      <c r="W263" s="221">
        <v>750.33914030785922</v>
      </c>
      <c r="X263"/>
      <c r="Y263"/>
      <c r="Z263" s="221">
        <v>0</v>
      </c>
      <c r="AA263"/>
      <c r="AB263" s="221">
        <v>750.33914030785922</v>
      </c>
      <c r="AC263"/>
      <c r="AD263" s="217">
        <v>45152</v>
      </c>
      <c r="AE263" s="221">
        <v>750.33914030785922</v>
      </c>
      <c r="AF263"/>
      <c r="AG263" s="217">
        <v>45259</v>
      </c>
      <c r="AH263" s="221">
        <v>0</v>
      </c>
      <c r="AI263"/>
      <c r="AJ263"/>
      <c r="AK263" s="221">
        <v>0</v>
      </c>
      <c r="AL263"/>
      <c r="AM263" s="217"/>
      <c r="AN263" s="221">
        <v>0</v>
      </c>
      <c r="AO263"/>
      <c r="AP263" s="217"/>
      <c r="AQ263" s="221">
        <v>0</v>
      </c>
      <c r="AR263"/>
      <c r="AS263"/>
      <c r="AT263">
        <v>2023</v>
      </c>
      <c r="AU263" t="s">
        <v>17</v>
      </c>
      <c r="AV263">
        <v>3</v>
      </c>
      <c r="AW263" s="221">
        <v>1500.68</v>
      </c>
      <c r="AX263" s="221">
        <v>750.34</v>
      </c>
      <c r="AY263" s="221">
        <v>0</v>
      </c>
      <c r="AZ263" s="221">
        <v>0</v>
      </c>
    </row>
    <row r="264" spans="1:52">
      <c r="A264" t="s">
        <v>74</v>
      </c>
      <c r="B264" t="s">
        <v>10</v>
      </c>
      <c r="C264"/>
      <c r="D264"/>
      <c r="E264"/>
      <c r="F264"/>
      <c r="G264" t="s">
        <v>301</v>
      </c>
      <c r="H264"/>
      <c r="I264" t="s">
        <v>285</v>
      </c>
      <c r="J264"/>
      <c r="K264" s="217">
        <v>45161</v>
      </c>
      <c r="L264"/>
      <c r="M264"/>
      <c r="N264" t="s">
        <v>28</v>
      </c>
      <c r="O264"/>
      <c r="P264"/>
      <c r="Q264"/>
      <c r="R264" s="221">
        <v>357.00840739939503</v>
      </c>
      <c r="S264" s="217">
        <v>45180</v>
      </c>
      <c r="T264" s="221">
        <v>0</v>
      </c>
      <c r="U264"/>
      <c r="V264" s="217">
        <v>45187</v>
      </c>
      <c r="W264" s="221">
        <v>357.00840739939503</v>
      </c>
      <c r="X264"/>
      <c r="Y264"/>
      <c r="Z264" s="221">
        <v>0</v>
      </c>
      <c r="AA264"/>
      <c r="AB264" s="221">
        <v>357.00840739939503</v>
      </c>
      <c r="AC264"/>
      <c r="AD264" s="217">
        <v>45202</v>
      </c>
      <c r="AE264" s="221">
        <v>357.00840739939503</v>
      </c>
      <c r="AF264"/>
      <c r="AG264" s="217">
        <v>45210</v>
      </c>
      <c r="AH264" s="221">
        <v>0</v>
      </c>
      <c r="AI264"/>
      <c r="AJ264"/>
      <c r="AK264" s="221">
        <v>0</v>
      </c>
      <c r="AL264"/>
      <c r="AM264" s="217"/>
      <c r="AN264" s="221">
        <v>0</v>
      </c>
      <c r="AO264"/>
      <c r="AP264" s="217"/>
      <c r="AQ264" s="221">
        <v>0</v>
      </c>
      <c r="AR264"/>
      <c r="AS264"/>
      <c r="AT264">
        <v>2023</v>
      </c>
      <c r="AU264" t="s">
        <v>19</v>
      </c>
      <c r="AV264">
        <v>3</v>
      </c>
      <c r="AW264" s="221">
        <v>714.02</v>
      </c>
      <c r="AX264" s="221">
        <v>357.01</v>
      </c>
      <c r="AY264" s="221">
        <v>0</v>
      </c>
      <c r="AZ264" s="221">
        <v>0</v>
      </c>
    </row>
    <row r="265" spans="1:52">
      <c r="A265" t="s">
        <v>74</v>
      </c>
      <c r="B265" t="s">
        <v>10</v>
      </c>
      <c r="C265"/>
      <c r="D265"/>
      <c r="E265"/>
      <c r="F265"/>
      <c r="G265" t="s">
        <v>301</v>
      </c>
      <c r="H265"/>
      <c r="I265" t="s">
        <v>285</v>
      </c>
      <c r="J265"/>
      <c r="K265" s="217">
        <v>45161</v>
      </c>
      <c r="L265"/>
      <c r="M265"/>
      <c r="N265" t="s">
        <v>28</v>
      </c>
      <c r="O265"/>
      <c r="P265"/>
      <c r="Q265"/>
      <c r="R265" s="221">
        <v>264.01194092747721</v>
      </c>
      <c r="S265" s="217">
        <v>45180</v>
      </c>
      <c r="T265" s="221">
        <v>264.01194092747721</v>
      </c>
      <c r="U265"/>
      <c r="V265" s="217">
        <v>45187</v>
      </c>
      <c r="W265" s="221">
        <v>0</v>
      </c>
      <c r="X265"/>
      <c r="Y265"/>
      <c r="Z265" s="221">
        <v>0</v>
      </c>
      <c r="AA265"/>
      <c r="AB265" s="221">
        <v>0</v>
      </c>
      <c r="AC265"/>
      <c r="AD265" s="217"/>
      <c r="AE265" s="221">
        <v>0</v>
      </c>
      <c r="AF265"/>
      <c r="AG265" s="217"/>
      <c r="AH265" s="221">
        <v>0</v>
      </c>
      <c r="AI265"/>
      <c r="AJ265"/>
      <c r="AK265" s="221">
        <v>0</v>
      </c>
      <c r="AL265"/>
      <c r="AM265" s="217"/>
      <c r="AN265" s="221">
        <v>0</v>
      </c>
      <c r="AO265"/>
      <c r="AP265" s="217"/>
      <c r="AQ265" s="221">
        <v>0</v>
      </c>
      <c r="AR265"/>
      <c r="AS265"/>
      <c r="AT265">
        <v>2023</v>
      </c>
      <c r="AU265" t="s">
        <v>19</v>
      </c>
      <c r="AV265">
        <v>3</v>
      </c>
      <c r="AW265" s="221">
        <v>264.01</v>
      </c>
      <c r="AX265" s="221">
        <v>264.01</v>
      </c>
      <c r="AY265" s="221">
        <v>0</v>
      </c>
      <c r="AZ265" s="221">
        <v>0</v>
      </c>
    </row>
    <row r="266" spans="1:52">
      <c r="A266" t="s">
        <v>217</v>
      </c>
      <c r="B266" t="s">
        <v>8</v>
      </c>
      <c r="C266"/>
      <c r="D266"/>
      <c r="E266"/>
      <c r="F266"/>
      <c r="G266" t="s">
        <v>302</v>
      </c>
      <c r="H266"/>
      <c r="I266" t="s">
        <v>238</v>
      </c>
      <c r="J266"/>
      <c r="K266" s="217">
        <v>45286</v>
      </c>
      <c r="L266"/>
      <c r="M266"/>
      <c r="N266" t="s">
        <v>24</v>
      </c>
      <c r="O266"/>
      <c r="P266"/>
      <c r="Q266"/>
      <c r="R266" s="221">
        <v>1059.109105393223</v>
      </c>
      <c r="S266" s="217">
        <v>45306</v>
      </c>
      <c r="T266" s="221">
        <v>0</v>
      </c>
      <c r="U266"/>
      <c r="V266" s="217">
        <v>45311</v>
      </c>
      <c r="W266" s="221">
        <v>1059.109105393223</v>
      </c>
      <c r="X266"/>
      <c r="Y266"/>
      <c r="Z266" s="221">
        <v>0</v>
      </c>
      <c r="AA266"/>
      <c r="AB266" s="221">
        <v>1059.109105393223</v>
      </c>
      <c r="AC266"/>
      <c r="AD266" s="217">
        <v>45345</v>
      </c>
      <c r="AE266" s="221">
        <v>1059.109105393223</v>
      </c>
      <c r="AF266"/>
      <c r="AG266" s="217">
        <v>45475</v>
      </c>
      <c r="AH266" s="221">
        <v>0</v>
      </c>
      <c r="AI266"/>
      <c r="AJ266"/>
      <c r="AK266" s="221">
        <v>0</v>
      </c>
      <c r="AL266"/>
      <c r="AM266" s="217"/>
      <c r="AN266" s="221">
        <v>0</v>
      </c>
      <c r="AO266"/>
      <c r="AP266" s="217"/>
      <c r="AQ266" s="221">
        <v>0</v>
      </c>
      <c r="AR266"/>
      <c r="AS266"/>
      <c r="AT266">
        <v>2024</v>
      </c>
      <c r="AU266" t="s">
        <v>11</v>
      </c>
      <c r="AV266">
        <v>1</v>
      </c>
      <c r="AW266" s="221">
        <v>2118.2199999999998</v>
      </c>
      <c r="AX266" s="221">
        <v>1059.1099999999999</v>
      </c>
      <c r="AY266" s="221">
        <v>0</v>
      </c>
      <c r="AZ266" s="221">
        <v>0</v>
      </c>
    </row>
    <row r="267" spans="1:52">
      <c r="A267" t="s">
        <v>217</v>
      </c>
      <c r="B267" t="s">
        <v>8</v>
      </c>
      <c r="C267"/>
      <c r="D267"/>
      <c r="E267"/>
      <c r="F267"/>
      <c r="G267" t="s">
        <v>302</v>
      </c>
      <c r="H267"/>
      <c r="I267" t="s">
        <v>238</v>
      </c>
      <c r="J267"/>
      <c r="K267" s="217">
        <v>45286</v>
      </c>
      <c r="L267"/>
      <c r="M267"/>
      <c r="N267" t="s">
        <v>24</v>
      </c>
      <c r="O267"/>
      <c r="P267"/>
      <c r="Q267"/>
      <c r="R267" s="221">
        <v>595.83808740444613</v>
      </c>
      <c r="S267" s="217">
        <v>45306</v>
      </c>
      <c r="T267" s="221">
        <v>0</v>
      </c>
      <c r="U267"/>
      <c r="V267" s="217">
        <v>45311</v>
      </c>
      <c r="W267" s="221">
        <v>595.83808740444613</v>
      </c>
      <c r="X267"/>
      <c r="Y267"/>
      <c r="Z267" s="221">
        <v>0</v>
      </c>
      <c r="AA267"/>
      <c r="AB267" s="221">
        <v>595.83808740444613</v>
      </c>
      <c r="AC267"/>
      <c r="AD267" s="217">
        <v>45345</v>
      </c>
      <c r="AE267" s="221">
        <v>595.83808740444613</v>
      </c>
      <c r="AF267"/>
      <c r="AG267" s="217">
        <v>45475</v>
      </c>
      <c r="AH267" s="221">
        <v>0</v>
      </c>
      <c r="AI267"/>
      <c r="AJ267"/>
      <c r="AK267" s="221">
        <v>0</v>
      </c>
      <c r="AL267"/>
      <c r="AM267" s="217"/>
      <c r="AN267" s="221">
        <v>0</v>
      </c>
      <c r="AO267"/>
      <c r="AP267" s="217"/>
      <c r="AQ267" s="221">
        <v>0</v>
      </c>
      <c r="AR267"/>
      <c r="AS267"/>
      <c r="AT267">
        <v>2024</v>
      </c>
      <c r="AU267" t="s">
        <v>11</v>
      </c>
      <c r="AV267">
        <v>1</v>
      </c>
      <c r="AW267" s="221">
        <v>1191.68</v>
      </c>
      <c r="AX267" s="221">
        <v>595.84</v>
      </c>
      <c r="AY267" s="221">
        <v>0</v>
      </c>
      <c r="AZ267" s="221">
        <v>0</v>
      </c>
    </row>
    <row r="268" spans="1:52">
      <c r="A268" t="s">
        <v>217</v>
      </c>
      <c r="B268" t="s">
        <v>8</v>
      </c>
      <c r="C268"/>
      <c r="D268"/>
      <c r="E268"/>
      <c r="F268"/>
      <c r="G268" t="s">
        <v>302</v>
      </c>
      <c r="H268"/>
      <c r="I268" t="s">
        <v>238</v>
      </c>
      <c r="J268"/>
      <c r="K268" s="217">
        <v>45286</v>
      </c>
      <c r="L268"/>
      <c r="M268"/>
      <c r="N268" t="s">
        <v>24</v>
      </c>
      <c r="O268"/>
      <c r="P268"/>
      <c r="Q268"/>
      <c r="R268" s="221">
        <v>527.8855576547063</v>
      </c>
      <c r="S268" s="217">
        <v>45306</v>
      </c>
      <c r="T268" s="221">
        <v>0</v>
      </c>
      <c r="U268"/>
      <c r="V268" s="217">
        <v>45311</v>
      </c>
      <c r="W268" s="221">
        <v>527.8855576547063</v>
      </c>
      <c r="X268"/>
      <c r="Y268"/>
      <c r="Z268" s="221">
        <v>0</v>
      </c>
      <c r="AA268"/>
      <c r="AB268" s="221">
        <v>527.8855576547063</v>
      </c>
      <c r="AC268"/>
      <c r="AD268" s="217">
        <v>45345</v>
      </c>
      <c r="AE268" s="221">
        <v>527.8855576547063</v>
      </c>
      <c r="AF268"/>
      <c r="AG268" s="217">
        <v>45475</v>
      </c>
      <c r="AH268" s="221">
        <v>0</v>
      </c>
      <c r="AI268"/>
      <c r="AJ268"/>
      <c r="AK268" s="221">
        <v>0</v>
      </c>
      <c r="AL268"/>
      <c r="AM268" s="217"/>
      <c r="AN268" s="221">
        <v>0</v>
      </c>
      <c r="AO268"/>
      <c r="AP268" s="217"/>
      <c r="AQ268" s="221">
        <v>0</v>
      </c>
      <c r="AR268"/>
      <c r="AS268"/>
      <c r="AT268">
        <v>2024</v>
      </c>
      <c r="AU268" t="s">
        <v>11</v>
      </c>
      <c r="AV268">
        <v>1</v>
      </c>
      <c r="AW268" s="221">
        <v>1055.77</v>
      </c>
      <c r="AX268" s="221">
        <v>527.89</v>
      </c>
      <c r="AY268" s="221">
        <v>0</v>
      </c>
      <c r="AZ268" s="221">
        <v>0</v>
      </c>
    </row>
    <row r="269" spans="1:52">
      <c r="A269" t="s">
        <v>77</v>
      </c>
      <c r="B269" t="s">
        <v>7</v>
      </c>
      <c r="C269"/>
      <c r="D269"/>
      <c r="E269"/>
      <c r="F269"/>
      <c r="G269" t="s">
        <v>303</v>
      </c>
      <c r="H269"/>
      <c r="I269" t="s">
        <v>304</v>
      </c>
      <c r="J269"/>
      <c r="K269" s="217">
        <v>45479</v>
      </c>
      <c r="L269"/>
      <c r="M269"/>
      <c r="N269" t="s">
        <v>27</v>
      </c>
      <c r="O269"/>
      <c r="P269"/>
      <c r="Q269"/>
      <c r="R269" s="221">
        <v>560.66930885572037</v>
      </c>
      <c r="S269" s="217">
        <v>45503</v>
      </c>
      <c r="T269" s="221">
        <v>0</v>
      </c>
      <c r="U269"/>
      <c r="V269" s="217">
        <v>45525</v>
      </c>
      <c r="W269" s="221">
        <v>560.66930885572037</v>
      </c>
      <c r="X269"/>
      <c r="Y269"/>
      <c r="Z269" s="221">
        <v>167.20178882345999</v>
      </c>
      <c r="AA269"/>
      <c r="AB269" s="221">
        <v>560.66930885572037</v>
      </c>
      <c r="AC269"/>
      <c r="AD269" s="217">
        <v>45546</v>
      </c>
      <c r="AE269" s="221">
        <v>0</v>
      </c>
      <c r="AF269"/>
      <c r="AG269" s="217">
        <v>45558</v>
      </c>
      <c r="AH269" s="221">
        <v>560.66930885572037</v>
      </c>
      <c r="AI269"/>
      <c r="AJ269"/>
      <c r="AK269" s="221">
        <v>560.66930885572037</v>
      </c>
      <c r="AL269"/>
      <c r="AM269" s="217">
        <v>45562</v>
      </c>
      <c r="AN269" s="221">
        <v>0</v>
      </c>
      <c r="AO269"/>
      <c r="AP269" s="217">
        <v>45576</v>
      </c>
      <c r="AQ269" s="221">
        <v>560.66930885572037</v>
      </c>
      <c r="AR269"/>
      <c r="AS269"/>
      <c r="AT269">
        <v>2024</v>
      </c>
      <c r="AU269" t="s">
        <v>18</v>
      </c>
      <c r="AV269">
        <v>3</v>
      </c>
      <c r="AW269" s="221">
        <v>1682.01</v>
      </c>
      <c r="AX269" s="221">
        <v>0</v>
      </c>
      <c r="AY269" s="221">
        <v>560.66999999999996</v>
      </c>
      <c r="AZ269" s="221">
        <v>0</v>
      </c>
    </row>
    <row r="270" spans="1:52">
      <c r="A270" t="s">
        <v>77</v>
      </c>
      <c r="B270" t="s">
        <v>7</v>
      </c>
      <c r="C270"/>
      <c r="D270"/>
      <c r="E270"/>
      <c r="F270"/>
      <c r="G270" t="s">
        <v>303</v>
      </c>
      <c r="H270"/>
      <c r="I270" t="s">
        <v>304</v>
      </c>
      <c r="J270"/>
      <c r="K270" s="217">
        <v>45479</v>
      </c>
      <c r="L270"/>
      <c r="M270"/>
      <c r="N270" t="s">
        <v>27</v>
      </c>
      <c r="O270"/>
      <c r="P270"/>
      <c r="Q270"/>
      <c r="R270" s="221">
        <v>530.57585723080115</v>
      </c>
      <c r="S270" s="217">
        <v>45503</v>
      </c>
      <c r="T270" s="221">
        <v>0</v>
      </c>
      <c r="U270"/>
      <c r="V270" s="217">
        <v>45525</v>
      </c>
      <c r="W270" s="221">
        <v>530.57585723080115</v>
      </c>
      <c r="X270"/>
      <c r="Y270"/>
      <c r="Z270" s="221">
        <v>163.3010971056982</v>
      </c>
      <c r="AA270"/>
      <c r="AB270" s="221">
        <v>530.57585723080115</v>
      </c>
      <c r="AC270"/>
      <c r="AD270" s="217">
        <v>45546</v>
      </c>
      <c r="AE270" s="221">
        <v>0</v>
      </c>
      <c r="AF270"/>
      <c r="AG270" s="217">
        <v>45558</v>
      </c>
      <c r="AH270" s="221">
        <v>530.57585723080115</v>
      </c>
      <c r="AI270"/>
      <c r="AJ270"/>
      <c r="AK270" s="221">
        <v>530.57585723080115</v>
      </c>
      <c r="AL270"/>
      <c r="AM270" s="217">
        <v>45562</v>
      </c>
      <c r="AN270" s="221">
        <v>0</v>
      </c>
      <c r="AO270"/>
      <c r="AP270" s="217">
        <v>45576</v>
      </c>
      <c r="AQ270" s="221">
        <v>530.57585723080115</v>
      </c>
      <c r="AR270"/>
      <c r="AS270"/>
      <c r="AT270">
        <v>2024</v>
      </c>
      <c r="AU270" t="s">
        <v>18</v>
      </c>
      <c r="AV270">
        <v>3</v>
      </c>
      <c r="AW270" s="221">
        <v>1591.73</v>
      </c>
      <c r="AX270" s="221">
        <v>0</v>
      </c>
      <c r="AY270" s="221">
        <v>530.58000000000004</v>
      </c>
      <c r="AZ270" s="221">
        <v>0</v>
      </c>
    </row>
    <row r="271" spans="1:52">
      <c r="A271" t="s">
        <v>77</v>
      </c>
      <c r="B271" t="s">
        <v>7</v>
      </c>
      <c r="C271"/>
      <c r="D271"/>
      <c r="E271"/>
      <c r="F271"/>
      <c r="G271" t="s">
        <v>303</v>
      </c>
      <c r="H271"/>
      <c r="I271" t="s">
        <v>304</v>
      </c>
      <c r="J271"/>
      <c r="K271" s="217">
        <v>45479</v>
      </c>
      <c r="L271"/>
      <c r="M271"/>
      <c r="N271" t="s">
        <v>27</v>
      </c>
      <c r="O271"/>
      <c r="P271"/>
      <c r="Q271"/>
      <c r="R271" s="221">
        <v>489.12869023103718</v>
      </c>
      <c r="S271" s="217">
        <v>45503</v>
      </c>
      <c r="T271" s="221">
        <v>0</v>
      </c>
      <c r="U271"/>
      <c r="V271" s="217">
        <v>45525</v>
      </c>
      <c r="W271" s="221">
        <v>489.12869023103718</v>
      </c>
      <c r="X271"/>
      <c r="Y271"/>
      <c r="Z271" s="221">
        <v>169.0220532393937</v>
      </c>
      <c r="AA271"/>
      <c r="AB271" s="221">
        <v>489.12869023103718</v>
      </c>
      <c r="AC271"/>
      <c r="AD271" s="217">
        <v>45546</v>
      </c>
      <c r="AE271" s="221">
        <v>0</v>
      </c>
      <c r="AF271"/>
      <c r="AG271" s="217">
        <v>45558</v>
      </c>
      <c r="AH271" s="221">
        <v>489.12869023103718</v>
      </c>
      <c r="AI271"/>
      <c r="AJ271"/>
      <c r="AK271" s="221">
        <v>489.12869023103718</v>
      </c>
      <c r="AL271"/>
      <c r="AM271" s="217">
        <v>45562</v>
      </c>
      <c r="AN271" s="221">
        <v>0</v>
      </c>
      <c r="AO271"/>
      <c r="AP271" s="217">
        <v>45576</v>
      </c>
      <c r="AQ271" s="221">
        <v>489.12869023103718</v>
      </c>
      <c r="AR271"/>
      <c r="AS271"/>
      <c r="AT271">
        <v>2024</v>
      </c>
      <c r="AU271" t="s">
        <v>18</v>
      </c>
      <c r="AV271">
        <v>3</v>
      </c>
      <c r="AW271" s="221">
        <v>1467.39</v>
      </c>
      <c r="AX271" s="221">
        <v>0</v>
      </c>
      <c r="AY271" s="221">
        <v>489.13</v>
      </c>
      <c r="AZ271" s="221">
        <v>0</v>
      </c>
    </row>
    <row r="272" spans="1:52">
      <c r="A272" t="s">
        <v>74</v>
      </c>
      <c r="B272" t="s">
        <v>10</v>
      </c>
      <c r="C272"/>
      <c r="D272"/>
      <c r="E272"/>
      <c r="F272"/>
      <c r="G272" t="s">
        <v>305</v>
      </c>
      <c r="H272"/>
      <c r="I272" t="s">
        <v>306</v>
      </c>
      <c r="J272"/>
      <c r="K272" s="217">
        <v>45493</v>
      </c>
      <c r="L272"/>
      <c r="M272"/>
      <c r="N272" t="s">
        <v>28</v>
      </c>
      <c r="O272"/>
      <c r="P272"/>
      <c r="Q272"/>
      <c r="R272" s="221">
        <v>483.26370976311551</v>
      </c>
      <c r="S272" s="217">
        <v>45509</v>
      </c>
      <c r="T272" s="221">
        <v>0</v>
      </c>
      <c r="U272"/>
      <c r="V272" s="217">
        <v>45532</v>
      </c>
      <c r="W272" s="221">
        <v>483.26370976311551</v>
      </c>
      <c r="X272"/>
      <c r="Y272"/>
      <c r="Z272" s="221">
        <v>9.6345767234418296E-3</v>
      </c>
      <c r="AA272"/>
      <c r="AB272" s="221">
        <v>483.26370976311551</v>
      </c>
      <c r="AC272"/>
      <c r="AD272" s="217">
        <v>45573</v>
      </c>
      <c r="AE272" s="221">
        <v>483.26370976311551</v>
      </c>
      <c r="AF272"/>
      <c r="AG272" s="217">
        <v>45589</v>
      </c>
      <c r="AH272" s="221">
        <v>0</v>
      </c>
      <c r="AI272"/>
      <c r="AJ272"/>
      <c r="AK272" s="221">
        <v>0</v>
      </c>
      <c r="AL272"/>
      <c r="AM272" s="217"/>
      <c r="AN272" s="221">
        <v>0</v>
      </c>
      <c r="AO272"/>
      <c r="AP272" s="217"/>
      <c r="AQ272" s="221">
        <v>0</v>
      </c>
      <c r="AR272"/>
      <c r="AS272"/>
      <c r="AT272">
        <v>2024</v>
      </c>
      <c r="AU272" t="s">
        <v>18</v>
      </c>
      <c r="AV272">
        <v>3</v>
      </c>
      <c r="AW272" s="221">
        <v>966.53</v>
      </c>
      <c r="AX272" s="221">
        <v>483.26</v>
      </c>
      <c r="AY272" s="221">
        <v>0</v>
      </c>
      <c r="AZ272" s="221">
        <v>0</v>
      </c>
    </row>
    <row r="273" spans="1:52">
      <c r="A273" t="s">
        <v>77</v>
      </c>
      <c r="B273" t="s">
        <v>7</v>
      </c>
      <c r="C273"/>
      <c r="D273"/>
      <c r="E273"/>
      <c r="F273"/>
      <c r="G273" t="s">
        <v>303</v>
      </c>
      <c r="H273"/>
      <c r="I273" t="s">
        <v>304</v>
      </c>
      <c r="J273"/>
      <c r="K273" s="217">
        <v>45479</v>
      </c>
      <c r="L273"/>
      <c r="M273"/>
      <c r="N273" t="s">
        <v>27</v>
      </c>
      <c r="O273"/>
      <c r="P273"/>
      <c r="Q273"/>
      <c r="R273" s="221">
        <v>502.22820285663067</v>
      </c>
      <c r="S273" s="217">
        <v>45503</v>
      </c>
      <c r="T273" s="221">
        <v>0</v>
      </c>
      <c r="U273"/>
      <c r="V273" s="217">
        <v>45525</v>
      </c>
      <c r="W273" s="221">
        <v>502.22820285663067</v>
      </c>
      <c r="X273"/>
      <c r="Y273"/>
      <c r="Z273" s="221">
        <v>175.3855726816947</v>
      </c>
      <c r="AA273"/>
      <c r="AB273" s="221">
        <v>502.22820285663067</v>
      </c>
      <c r="AC273"/>
      <c r="AD273" s="217">
        <v>45546</v>
      </c>
      <c r="AE273" s="221">
        <v>0</v>
      </c>
      <c r="AF273"/>
      <c r="AG273" s="217">
        <v>45558</v>
      </c>
      <c r="AH273" s="221">
        <v>502.22820285663067</v>
      </c>
      <c r="AI273"/>
      <c r="AJ273"/>
      <c r="AK273" s="221">
        <v>502.22820285663067</v>
      </c>
      <c r="AL273"/>
      <c r="AM273" s="217">
        <v>45562</v>
      </c>
      <c r="AN273" s="221">
        <v>0</v>
      </c>
      <c r="AO273"/>
      <c r="AP273" s="217">
        <v>45576</v>
      </c>
      <c r="AQ273" s="221">
        <v>502.22820285663067</v>
      </c>
      <c r="AR273"/>
      <c r="AS273"/>
      <c r="AT273">
        <v>2024</v>
      </c>
      <c r="AU273" t="s">
        <v>18</v>
      </c>
      <c r="AV273">
        <v>3</v>
      </c>
      <c r="AW273" s="221">
        <v>1506.68</v>
      </c>
      <c r="AX273" s="221">
        <v>0</v>
      </c>
      <c r="AY273" s="221">
        <v>502.23</v>
      </c>
      <c r="AZ273" s="221">
        <v>0</v>
      </c>
    </row>
    <row r="274" spans="1:52">
      <c r="A274" t="s">
        <v>77</v>
      </c>
      <c r="B274" t="s">
        <v>7</v>
      </c>
      <c r="C274"/>
      <c r="D274"/>
      <c r="E274"/>
      <c r="F274"/>
      <c r="G274" t="s">
        <v>303</v>
      </c>
      <c r="H274"/>
      <c r="I274" t="s">
        <v>304</v>
      </c>
      <c r="J274"/>
      <c r="K274" s="217">
        <v>45479</v>
      </c>
      <c r="L274"/>
      <c r="M274"/>
      <c r="N274" t="s">
        <v>27</v>
      </c>
      <c r="O274"/>
      <c r="P274"/>
      <c r="Q274"/>
      <c r="R274" s="221">
        <v>570.74317613795711</v>
      </c>
      <c r="S274" s="217">
        <v>45503</v>
      </c>
      <c r="T274" s="221">
        <v>0</v>
      </c>
      <c r="U274"/>
      <c r="V274" s="217">
        <v>45525</v>
      </c>
      <c r="W274" s="221">
        <v>570.74317613795711</v>
      </c>
      <c r="X274"/>
      <c r="Y274"/>
      <c r="Z274" s="221">
        <v>164.32769112532549</v>
      </c>
      <c r="AA274"/>
      <c r="AB274" s="221">
        <v>570.74317613795711</v>
      </c>
      <c r="AC274"/>
      <c r="AD274" s="217">
        <v>45546</v>
      </c>
      <c r="AE274" s="221">
        <v>0</v>
      </c>
      <c r="AF274"/>
      <c r="AG274" s="217">
        <v>45558</v>
      </c>
      <c r="AH274" s="221">
        <v>570.74317613795711</v>
      </c>
      <c r="AI274"/>
      <c r="AJ274"/>
      <c r="AK274" s="221">
        <v>570.74317613795711</v>
      </c>
      <c r="AL274"/>
      <c r="AM274" s="217">
        <v>45562</v>
      </c>
      <c r="AN274" s="221">
        <v>0</v>
      </c>
      <c r="AO274"/>
      <c r="AP274" s="217">
        <v>45576</v>
      </c>
      <c r="AQ274" s="221">
        <v>570.74317613795711</v>
      </c>
      <c r="AR274"/>
      <c r="AS274"/>
      <c r="AT274">
        <v>2024</v>
      </c>
      <c r="AU274" t="s">
        <v>18</v>
      </c>
      <c r="AV274">
        <v>3</v>
      </c>
      <c r="AW274" s="221">
        <v>1712.23</v>
      </c>
      <c r="AX274" s="221">
        <v>0</v>
      </c>
      <c r="AY274" s="221">
        <v>570.74</v>
      </c>
      <c r="AZ274" s="221">
        <v>0</v>
      </c>
    </row>
    <row r="275" spans="1:52">
      <c r="A275" t="s">
        <v>77</v>
      </c>
      <c r="B275" t="s">
        <v>7</v>
      </c>
      <c r="C275"/>
      <c r="D275"/>
      <c r="E275"/>
      <c r="F275"/>
      <c r="G275" t="s">
        <v>303</v>
      </c>
      <c r="H275"/>
      <c r="I275" t="s">
        <v>304</v>
      </c>
      <c r="J275"/>
      <c r="K275" s="217">
        <v>45479</v>
      </c>
      <c r="L275"/>
      <c r="M275"/>
      <c r="N275" t="s">
        <v>27</v>
      </c>
      <c r="O275"/>
      <c r="P275"/>
      <c r="Q275"/>
      <c r="R275" s="221">
        <v>551.05804943704902</v>
      </c>
      <c r="S275" s="217">
        <v>45503</v>
      </c>
      <c r="T275" s="221">
        <v>0</v>
      </c>
      <c r="U275"/>
      <c r="V275" s="217">
        <v>45525</v>
      </c>
      <c r="W275" s="221">
        <v>551.05804943704902</v>
      </c>
      <c r="X275"/>
      <c r="Y275"/>
      <c r="Z275" s="221">
        <v>156.21666431306821</v>
      </c>
      <c r="AA275"/>
      <c r="AB275" s="221">
        <v>551.05804943704902</v>
      </c>
      <c r="AC275"/>
      <c r="AD275" s="217">
        <v>45546</v>
      </c>
      <c r="AE275" s="221">
        <v>0</v>
      </c>
      <c r="AF275"/>
      <c r="AG275" s="217">
        <v>45558</v>
      </c>
      <c r="AH275" s="221">
        <v>551.05804943704902</v>
      </c>
      <c r="AI275"/>
      <c r="AJ275"/>
      <c r="AK275" s="221">
        <v>551.05804943704902</v>
      </c>
      <c r="AL275"/>
      <c r="AM275" s="217">
        <v>45562</v>
      </c>
      <c r="AN275" s="221">
        <v>0</v>
      </c>
      <c r="AO275"/>
      <c r="AP275" s="217">
        <v>45576</v>
      </c>
      <c r="AQ275" s="221">
        <v>551.05804943704902</v>
      </c>
      <c r="AR275"/>
      <c r="AS275"/>
      <c r="AT275">
        <v>2024</v>
      </c>
      <c r="AU275" t="s">
        <v>18</v>
      </c>
      <c r="AV275">
        <v>3</v>
      </c>
      <c r="AW275" s="221">
        <v>1653.17</v>
      </c>
      <c r="AX275" s="221">
        <v>0</v>
      </c>
      <c r="AY275" s="221">
        <v>551.05999999999995</v>
      </c>
      <c r="AZ275" s="221">
        <v>0</v>
      </c>
    </row>
    <row r="276" spans="1:52">
      <c r="A276" t="s">
        <v>77</v>
      </c>
      <c r="B276" t="s">
        <v>7</v>
      </c>
      <c r="C276"/>
      <c r="D276"/>
      <c r="E276"/>
      <c r="F276"/>
      <c r="G276" t="s">
        <v>303</v>
      </c>
      <c r="H276"/>
      <c r="I276" t="s">
        <v>304</v>
      </c>
      <c r="J276"/>
      <c r="K276" s="217">
        <v>45479</v>
      </c>
      <c r="L276"/>
      <c r="M276"/>
      <c r="N276" t="s">
        <v>27</v>
      </c>
      <c r="O276"/>
      <c r="P276"/>
      <c r="Q276"/>
      <c r="R276" s="221">
        <v>563.69199966073722</v>
      </c>
      <c r="S276" s="217">
        <v>45503</v>
      </c>
      <c r="T276" s="221">
        <v>0</v>
      </c>
      <c r="U276"/>
      <c r="V276" s="217">
        <v>45525</v>
      </c>
      <c r="W276" s="221">
        <v>563.69199966073722</v>
      </c>
      <c r="X276"/>
      <c r="Y276"/>
      <c r="Z276" s="221">
        <v>162.3065054648944</v>
      </c>
      <c r="AA276"/>
      <c r="AB276" s="221">
        <v>563.69199966073722</v>
      </c>
      <c r="AC276"/>
      <c r="AD276" s="217">
        <v>45546</v>
      </c>
      <c r="AE276" s="221">
        <v>0</v>
      </c>
      <c r="AF276"/>
      <c r="AG276" s="217">
        <v>45558</v>
      </c>
      <c r="AH276" s="221">
        <v>563.69199966073722</v>
      </c>
      <c r="AI276"/>
      <c r="AJ276"/>
      <c r="AK276" s="221">
        <v>563.69199966073722</v>
      </c>
      <c r="AL276"/>
      <c r="AM276" s="217">
        <v>45562</v>
      </c>
      <c r="AN276" s="221">
        <v>0</v>
      </c>
      <c r="AO276"/>
      <c r="AP276" s="217">
        <v>45576</v>
      </c>
      <c r="AQ276" s="221">
        <v>563.69199966073722</v>
      </c>
      <c r="AR276"/>
      <c r="AS276"/>
      <c r="AT276">
        <v>2024</v>
      </c>
      <c r="AU276" t="s">
        <v>18</v>
      </c>
      <c r="AV276">
        <v>3</v>
      </c>
      <c r="AW276" s="221">
        <v>1691.08</v>
      </c>
      <c r="AX276" s="221">
        <v>0</v>
      </c>
      <c r="AY276" s="221">
        <v>563.69000000000005</v>
      </c>
      <c r="AZ276" s="221">
        <v>0</v>
      </c>
    </row>
    <row r="277" spans="1:52">
      <c r="A277" t="s">
        <v>77</v>
      </c>
      <c r="B277" t="s">
        <v>7</v>
      </c>
      <c r="C277"/>
      <c r="D277"/>
      <c r="E277"/>
      <c r="F277"/>
      <c r="G277" t="s">
        <v>303</v>
      </c>
      <c r="H277"/>
      <c r="I277" t="s">
        <v>304</v>
      </c>
      <c r="J277"/>
      <c r="K277" s="217">
        <v>45479</v>
      </c>
      <c r="L277"/>
      <c r="M277"/>
      <c r="N277" t="s">
        <v>27</v>
      </c>
      <c r="O277"/>
      <c r="P277"/>
      <c r="Q277"/>
      <c r="R277" s="221">
        <v>535.20387262544818</v>
      </c>
      <c r="S277" s="217">
        <v>45503</v>
      </c>
      <c r="T277" s="221">
        <v>0</v>
      </c>
      <c r="U277"/>
      <c r="V277" s="217">
        <v>45525</v>
      </c>
      <c r="W277" s="221">
        <v>535.20387262544818</v>
      </c>
      <c r="X277"/>
      <c r="Y277"/>
      <c r="Z277" s="221">
        <v>164.27435291700041</v>
      </c>
      <c r="AA277"/>
      <c r="AB277" s="221">
        <v>535.20387262544818</v>
      </c>
      <c r="AC277"/>
      <c r="AD277" s="217">
        <v>45546</v>
      </c>
      <c r="AE277" s="221">
        <v>0</v>
      </c>
      <c r="AF277"/>
      <c r="AG277" s="217">
        <v>45558</v>
      </c>
      <c r="AH277" s="221">
        <v>535.20387262544818</v>
      </c>
      <c r="AI277"/>
      <c r="AJ277"/>
      <c r="AK277" s="221">
        <v>535.20387262544818</v>
      </c>
      <c r="AL277"/>
      <c r="AM277" s="217">
        <v>45562</v>
      </c>
      <c r="AN277" s="221">
        <v>0</v>
      </c>
      <c r="AO277"/>
      <c r="AP277" s="217">
        <v>45576</v>
      </c>
      <c r="AQ277" s="221">
        <v>535.20387262544818</v>
      </c>
      <c r="AR277"/>
      <c r="AS277"/>
      <c r="AT277">
        <v>2024</v>
      </c>
      <c r="AU277" t="s">
        <v>18</v>
      </c>
      <c r="AV277">
        <v>3</v>
      </c>
      <c r="AW277" s="221">
        <v>1605.61</v>
      </c>
      <c r="AX277" s="221">
        <v>0</v>
      </c>
      <c r="AY277" s="221">
        <v>535.20000000000005</v>
      </c>
      <c r="AZ277" s="221">
        <v>0</v>
      </c>
    </row>
    <row r="278" spans="1:52">
      <c r="A278" t="s">
        <v>77</v>
      </c>
      <c r="B278" t="s">
        <v>7</v>
      </c>
      <c r="C278"/>
      <c r="D278"/>
      <c r="E278"/>
      <c r="F278"/>
      <c r="G278" t="s">
        <v>303</v>
      </c>
      <c r="H278"/>
      <c r="I278" t="s">
        <v>304</v>
      </c>
      <c r="J278"/>
      <c r="K278" s="217">
        <v>45479</v>
      </c>
      <c r="L278"/>
      <c r="M278"/>
      <c r="N278" t="s">
        <v>27</v>
      </c>
      <c r="O278"/>
      <c r="P278"/>
      <c r="Q278"/>
      <c r="R278" s="221">
        <v>268.75754925755638</v>
      </c>
      <c r="S278" s="217">
        <v>45503</v>
      </c>
      <c r="T278" s="221">
        <v>0</v>
      </c>
      <c r="U278"/>
      <c r="V278" s="217">
        <v>45525</v>
      </c>
      <c r="W278" s="221">
        <v>268.75754925755638</v>
      </c>
      <c r="X278"/>
      <c r="Y278"/>
      <c r="Z278" s="221">
        <v>81.891825924647094</v>
      </c>
      <c r="AA278"/>
      <c r="AB278" s="221">
        <v>268.75754925755638</v>
      </c>
      <c r="AC278"/>
      <c r="AD278" s="217">
        <v>45546</v>
      </c>
      <c r="AE278" s="221">
        <v>0</v>
      </c>
      <c r="AF278"/>
      <c r="AG278" s="217">
        <v>45558</v>
      </c>
      <c r="AH278" s="221">
        <v>268.75754925755638</v>
      </c>
      <c r="AI278"/>
      <c r="AJ278"/>
      <c r="AK278" s="221">
        <v>268.75754925755638</v>
      </c>
      <c r="AL278"/>
      <c r="AM278" s="217">
        <v>45562</v>
      </c>
      <c r="AN278" s="221">
        <v>0</v>
      </c>
      <c r="AO278"/>
      <c r="AP278" s="217">
        <v>45576</v>
      </c>
      <c r="AQ278" s="221">
        <v>268.75754925755638</v>
      </c>
      <c r="AR278"/>
      <c r="AS278"/>
      <c r="AT278">
        <v>2024</v>
      </c>
      <c r="AU278" t="s">
        <v>18</v>
      </c>
      <c r="AV278">
        <v>3</v>
      </c>
      <c r="AW278" s="221">
        <v>806.27</v>
      </c>
      <c r="AX278" s="221">
        <v>0</v>
      </c>
      <c r="AY278" s="221">
        <v>268.76</v>
      </c>
      <c r="AZ278" s="221">
        <v>0</v>
      </c>
    </row>
    <row r="279" spans="1:52">
      <c r="A279" t="s">
        <v>217</v>
      </c>
      <c r="B279" t="s">
        <v>8</v>
      </c>
      <c r="C279"/>
      <c r="D279"/>
      <c r="E279"/>
      <c r="F279"/>
      <c r="G279" t="s">
        <v>307</v>
      </c>
      <c r="H279"/>
      <c r="I279" t="s">
        <v>308</v>
      </c>
      <c r="J279"/>
      <c r="K279" s="217">
        <v>45549</v>
      </c>
      <c r="L279"/>
      <c r="M279"/>
      <c r="N279" t="s">
        <v>29</v>
      </c>
      <c r="O279"/>
      <c r="P279"/>
      <c r="Q279"/>
      <c r="R279" s="221">
        <v>329.52007710845322</v>
      </c>
      <c r="S279" s="217">
        <v>45561</v>
      </c>
      <c r="T279" s="221">
        <v>0</v>
      </c>
      <c r="U279"/>
      <c r="V279" s="217">
        <v>45611</v>
      </c>
      <c r="W279" s="221">
        <v>329.52007710845322</v>
      </c>
      <c r="X279"/>
      <c r="Y279"/>
      <c r="Z279" s="221">
        <v>103.1825829917731</v>
      </c>
      <c r="AA279"/>
      <c r="AB279" s="221">
        <v>329.52007710845322</v>
      </c>
      <c r="AC279"/>
      <c r="AD279" s="217">
        <v>45617</v>
      </c>
      <c r="AE279" s="221">
        <v>0</v>
      </c>
      <c r="AF279"/>
      <c r="AG279" s="217">
        <v>45640</v>
      </c>
      <c r="AH279" s="221">
        <v>329.52007710845322</v>
      </c>
      <c r="AI279"/>
      <c r="AJ279"/>
      <c r="AK279" s="221">
        <v>329.52007710845322</v>
      </c>
      <c r="AL279"/>
      <c r="AM279" s="217">
        <v>45645</v>
      </c>
      <c r="AN279" s="221">
        <v>0</v>
      </c>
      <c r="AO279"/>
      <c r="AP279" s="217">
        <v>45664</v>
      </c>
      <c r="AQ279" s="221">
        <v>329.52007710845322</v>
      </c>
      <c r="AR279"/>
      <c r="AS279"/>
      <c r="AT279">
        <v>2024</v>
      </c>
      <c r="AU279" t="s">
        <v>21</v>
      </c>
      <c r="AV279">
        <v>4</v>
      </c>
      <c r="AW279" s="221">
        <v>988.56</v>
      </c>
      <c r="AX279" s="221">
        <v>0</v>
      </c>
      <c r="AY279" s="221">
        <v>329.52</v>
      </c>
      <c r="AZ279" s="221">
        <v>0</v>
      </c>
    </row>
    <row r="280" spans="1:52">
      <c r="A280" t="s">
        <v>77</v>
      </c>
      <c r="B280" t="s">
        <v>7</v>
      </c>
      <c r="C280"/>
      <c r="D280"/>
      <c r="E280"/>
      <c r="F280"/>
      <c r="G280" t="s">
        <v>309</v>
      </c>
      <c r="H280"/>
      <c r="I280" t="s">
        <v>310</v>
      </c>
      <c r="J280"/>
      <c r="K280" s="217">
        <v>45458</v>
      </c>
      <c r="L280"/>
      <c r="M280"/>
      <c r="N280" t="s">
        <v>28</v>
      </c>
      <c r="O280"/>
      <c r="P280"/>
      <c r="Q280"/>
      <c r="R280" s="221">
        <v>557.60716298181808</v>
      </c>
      <c r="S280" s="217">
        <v>45463</v>
      </c>
      <c r="T280" s="221">
        <v>0</v>
      </c>
      <c r="U280"/>
      <c r="V280" s="217">
        <v>45496</v>
      </c>
      <c r="W280" s="221">
        <v>557.60716298181808</v>
      </c>
      <c r="X280"/>
      <c r="Y280"/>
      <c r="Z280" s="221">
        <v>0</v>
      </c>
      <c r="AA280"/>
      <c r="AB280" s="221">
        <v>557.60716298181808</v>
      </c>
      <c r="AC280"/>
      <c r="AD280" s="217">
        <v>45502</v>
      </c>
      <c r="AE280" s="221">
        <v>557.60716298181808</v>
      </c>
      <c r="AF280"/>
      <c r="AG280" s="217">
        <v>45540</v>
      </c>
      <c r="AH280" s="221">
        <v>0</v>
      </c>
      <c r="AI280"/>
      <c r="AJ280"/>
      <c r="AK280" s="221">
        <v>0</v>
      </c>
      <c r="AL280"/>
      <c r="AM280" s="217"/>
      <c r="AN280" s="221">
        <v>0</v>
      </c>
      <c r="AO280"/>
      <c r="AP280" s="217"/>
      <c r="AQ280" s="221">
        <v>0</v>
      </c>
      <c r="AR280"/>
      <c r="AS280"/>
      <c r="AT280">
        <v>2024</v>
      </c>
      <c r="AU280" t="s">
        <v>17</v>
      </c>
      <c r="AV280">
        <v>3</v>
      </c>
      <c r="AW280" s="221">
        <v>1115.21</v>
      </c>
      <c r="AX280" s="221">
        <v>557.61</v>
      </c>
      <c r="AY280" s="221">
        <v>0</v>
      </c>
      <c r="AZ280" s="221">
        <v>0</v>
      </c>
    </row>
    <row r="281" spans="1:52">
      <c r="A281" t="s">
        <v>206</v>
      </c>
      <c r="B281" t="s">
        <v>4</v>
      </c>
      <c r="C281"/>
      <c r="D281"/>
      <c r="E281"/>
      <c r="F281"/>
      <c r="G281" t="s">
        <v>311</v>
      </c>
      <c r="H281"/>
      <c r="I281" t="s">
        <v>312</v>
      </c>
      <c r="J281"/>
      <c r="K281" s="217">
        <v>45053</v>
      </c>
      <c r="L281"/>
      <c r="M281"/>
      <c r="N281" t="s">
        <v>27</v>
      </c>
      <c r="O281"/>
      <c r="P281"/>
      <c r="Q281"/>
      <c r="R281" s="221">
        <v>434.03299532322438</v>
      </c>
      <c r="S281" s="217">
        <v>45087</v>
      </c>
      <c r="T281" s="221">
        <v>434.03299532322438</v>
      </c>
      <c r="U281"/>
      <c r="V281" s="217">
        <v>45118</v>
      </c>
      <c r="W281" s="221">
        <v>0</v>
      </c>
      <c r="X281"/>
      <c r="Y281"/>
      <c r="Z281" s="221">
        <v>0</v>
      </c>
      <c r="AA281"/>
      <c r="AB281" s="221">
        <v>0</v>
      </c>
      <c r="AC281"/>
      <c r="AD281" s="217"/>
      <c r="AE281" s="221">
        <v>0</v>
      </c>
      <c r="AF281"/>
      <c r="AG281" s="217"/>
      <c r="AH281" s="221">
        <v>0</v>
      </c>
      <c r="AI281"/>
      <c r="AJ281"/>
      <c r="AK281" s="221">
        <v>0</v>
      </c>
      <c r="AL281"/>
      <c r="AM281" s="217"/>
      <c r="AN281" s="221">
        <v>0</v>
      </c>
      <c r="AO281"/>
      <c r="AP281" s="217"/>
      <c r="AQ281" s="221">
        <v>0</v>
      </c>
      <c r="AR281"/>
      <c r="AS281"/>
      <c r="AT281">
        <v>2023</v>
      </c>
      <c r="AU281" t="s">
        <v>17</v>
      </c>
      <c r="AV281">
        <v>3</v>
      </c>
      <c r="AW281" s="221">
        <v>434.03</v>
      </c>
      <c r="AX281" s="221">
        <v>434.03</v>
      </c>
      <c r="AY281" s="221">
        <v>0</v>
      </c>
      <c r="AZ281" s="221">
        <v>0</v>
      </c>
    </row>
    <row r="282" spans="1:52">
      <c r="A282" t="s">
        <v>206</v>
      </c>
      <c r="B282" t="s">
        <v>4</v>
      </c>
      <c r="C282"/>
      <c r="D282"/>
      <c r="E282"/>
      <c r="F282"/>
      <c r="G282" t="s">
        <v>311</v>
      </c>
      <c r="H282"/>
      <c r="I282" t="s">
        <v>312</v>
      </c>
      <c r="J282"/>
      <c r="K282" s="217">
        <v>45053</v>
      </c>
      <c r="L282"/>
      <c r="M282"/>
      <c r="N282" t="s">
        <v>27</v>
      </c>
      <c r="O282"/>
      <c r="P282"/>
      <c r="Q282"/>
      <c r="R282" s="221">
        <v>271.06019602329599</v>
      </c>
      <c r="S282" s="217">
        <v>45087</v>
      </c>
      <c r="T282" s="221">
        <v>271.06019602329599</v>
      </c>
      <c r="U282"/>
      <c r="V282" s="217">
        <v>45118</v>
      </c>
      <c r="W282" s="221">
        <v>0</v>
      </c>
      <c r="X282"/>
      <c r="Y282"/>
      <c r="Z282" s="221">
        <v>0</v>
      </c>
      <c r="AA282"/>
      <c r="AB282" s="221">
        <v>0</v>
      </c>
      <c r="AC282"/>
      <c r="AD282" s="217"/>
      <c r="AE282" s="221">
        <v>0</v>
      </c>
      <c r="AF282"/>
      <c r="AG282" s="217"/>
      <c r="AH282" s="221">
        <v>0</v>
      </c>
      <c r="AI282"/>
      <c r="AJ282"/>
      <c r="AK282" s="221">
        <v>0</v>
      </c>
      <c r="AL282"/>
      <c r="AM282" s="217"/>
      <c r="AN282" s="221">
        <v>0</v>
      </c>
      <c r="AO282"/>
      <c r="AP282" s="217"/>
      <c r="AQ282" s="221">
        <v>0</v>
      </c>
      <c r="AR282"/>
      <c r="AS282"/>
      <c r="AT282">
        <v>2023</v>
      </c>
      <c r="AU282" t="s">
        <v>17</v>
      </c>
      <c r="AV282">
        <v>3</v>
      </c>
      <c r="AW282" s="221">
        <v>271.06</v>
      </c>
      <c r="AX282" s="221">
        <v>271.06</v>
      </c>
      <c r="AY282" s="221">
        <v>0</v>
      </c>
      <c r="AZ282" s="221">
        <v>0</v>
      </c>
    </row>
    <row r="283" spans="1:52">
      <c r="A283" t="s">
        <v>206</v>
      </c>
      <c r="B283" t="s">
        <v>4</v>
      </c>
      <c r="C283"/>
      <c r="D283"/>
      <c r="E283"/>
      <c r="F283"/>
      <c r="G283" t="s">
        <v>311</v>
      </c>
      <c r="H283"/>
      <c r="I283" t="s">
        <v>312</v>
      </c>
      <c r="J283"/>
      <c r="K283" s="217">
        <v>45053</v>
      </c>
      <c r="L283"/>
      <c r="M283"/>
      <c r="N283" t="s">
        <v>27</v>
      </c>
      <c r="O283"/>
      <c r="P283"/>
      <c r="Q283"/>
      <c r="R283" s="221">
        <v>101.53966627981281</v>
      </c>
      <c r="S283" s="217">
        <v>45087</v>
      </c>
      <c r="T283" s="221">
        <v>37.179898116659373</v>
      </c>
      <c r="U283"/>
      <c r="V283" s="217">
        <v>45118</v>
      </c>
      <c r="W283" s="221">
        <v>64.359768163153447</v>
      </c>
      <c r="X283"/>
      <c r="Y283"/>
      <c r="Z283" s="221">
        <v>0.14457247205717899</v>
      </c>
      <c r="AA283"/>
      <c r="AB283" s="221">
        <v>64.359768163153447</v>
      </c>
      <c r="AC283"/>
      <c r="AD283" s="217">
        <v>45226</v>
      </c>
      <c r="AE283" s="221">
        <v>0</v>
      </c>
      <c r="AF283"/>
      <c r="AG283" s="217">
        <v>45266</v>
      </c>
      <c r="AH283" s="221">
        <v>64.359768163153447</v>
      </c>
      <c r="AI283"/>
      <c r="AJ283"/>
      <c r="AK283" s="221">
        <v>0</v>
      </c>
      <c r="AL283"/>
      <c r="AM283" s="217"/>
      <c r="AN283" s="221">
        <v>0</v>
      </c>
      <c r="AO283"/>
      <c r="AP283" s="217"/>
      <c r="AQ283" s="221">
        <v>0</v>
      </c>
      <c r="AR283"/>
      <c r="AS283"/>
      <c r="AT283">
        <v>2023</v>
      </c>
      <c r="AU283" t="s">
        <v>17</v>
      </c>
      <c r="AV283">
        <v>3</v>
      </c>
      <c r="AW283" s="221">
        <v>165.9</v>
      </c>
      <c r="AX283" s="221">
        <v>37.18</v>
      </c>
      <c r="AY283" s="221">
        <v>64.36</v>
      </c>
      <c r="AZ283" s="221">
        <v>0</v>
      </c>
    </row>
    <row r="284" spans="1:52">
      <c r="A284" t="s">
        <v>206</v>
      </c>
      <c r="B284" t="s">
        <v>4</v>
      </c>
      <c r="C284"/>
      <c r="D284"/>
      <c r="E284"/>
      <c r="F284"/>
      <c r="G284" t="s">
        <v>311</v>
      </c>
      <c r="H284"/>
      <c r="I284" t="s">
        <v>312</v>
      </c>
      <c r="J284"/>
      <c r="K284" s="217">
        <v>45053</v>
      </c>
      <c r="L284"/>
      <c r="M284"/>
      <c r="N284" t="s">
        <v>27</v>
      </c>
      <c r="O284"/>
      <c r="P284"/>
      <c r="Q284"/>
      <c r="R284" s="221">
        <v>474.20588113976811</v>
      </c>
      <c r="S284" s="217">
        <v>45087</v>
      </c>
      <c r="T284" s="221">
        <v>0</v>
      </c>
      <c r="U284"/>
      <c r="V284" s="217">
        <v>45118</v>
      </c>
      <c r="W284" s="221">
        <v>474.20588113976811</v>
      </c>
      <c r="X284"/>
      <c r="Y284"/>
      <c r="Z284" s="221">
        <v>187.38122990026599</v>
      </c>
      <c r="AA284"/>
      <c r="AB284" s="221">
        <v>474.20588113976811</v>
      </c>
      <c r="AC284"/>
      <c r="AD284" s="217">
        <v>45226</v>
      </c>
      <c r="AE284" s="221">
        <v>0</v>
      </c>
      <c r="AF284"/>
      <c r="AG284" s="217">
        <v>45266</v>
      </c>
      <c r="AH284" s="221">
        <v>474.20588113976811</v>
      </c>
      <c r="AI284"/>
      <c r="AJ284"/>
      <c r="AK284" s="221">
        <v>0</v>
      </c>
      <c r="AL284"/>
      <c r="AM284" s="217"/>
      <c r="AN284" s="221">
        <v>0</v>
      </c>
      <c r="AO284"/>
      <c r="AP284" s="217"/>
      <c r="AQ284" s="221">
        <v>0</v>
      </c>
      <c r="AR284"/>
      <c r="AS284"/>
      <c r="AT284">
        <v>2023</v>
      </c>
      <c r="AU284" t="s">
        <v>17</v>
      </c>
      <c r="AV284">
        <v>3</v>
      </c>
      <c r="AW284" s="221">
        <v>948.41</v>
      </c>
      <c r="AX284" s="221">
        <v>0</v>
      </c>
      <c r="AY284" s="221">
        <v>474.21</v>
      </c>
      <c r="AZ284" s="221">
        <v>0</v>
      </c>
    </row>
    <row r="285" spans="1:52">
      <c r="A285" t="s">
        <v>80</v>
      </c>
      <c r="B285" t="s">
        <v>5</v>
      </c>
      <c r="C285"/>
      <c r="D285"/>
      <c r="E285"/>
      <c r="F285"/>
      <c r="G285" t="s">
        <v>313</v>
      </c>
      <c r="H285"/>
      <c r="I285" t="s">
        <v>314</v>
      </c>
      <c r="J285"/>
      <c r="K285" s="217">
        <v>44969</v>
      </c>
      <c r="L285"/>
      <c r="M285"/>
      <c r="N285" t="s">
        <v>29</v>
      </c>
      <c r="O285"/>
      <c r="P285"/>
      <c r="Q285"/>
      <c r="R285" s="221">
        <v>830.51335283287153</v>
      </c>
      <c r="S285" s="217">
        <v>44970</v>
      </c>
      <c r="T285" s="221">
        <v>0</v>
      </c>
      <c r="U285"/>
      <c r="V285" s="217">
        <v>45051</v>
      </c>
      <c r="W285" s="221">
        <v>830.51335283287153</v>
      </c>
      <c r="X285"/>
      <c r="Y285"/>
      <c r="Z285" s="221">
        <v>329.29581570849109</v>
      </c>
      <c r="AA285"/>
      <c r="AB285" s="221">
        <v>830.51335283287153</v>
      </c>
      <c r="AC285"/>
      <c r="AD285" s="217">
        <v>45089</v>
      </c>
      <c r="AE285" s="221">
        <v>0</v>
      </c>
      <c r="AF285"/>
      <c r="AG285" s="217">
        <v>45134</v>
      </c>
      <c r="AH285" s="221">
        <v>830.51335283287153</v>
      </c>
      <c r="AI285"/>
      <c r="AJ285"/>
      <c r="AK285" s="221">
        <v>830.51335283287153</v>
      </c>
      <c r="AL285"/>
      <c r="AM285" s="217">
        <v>45154</v>
      </c>
      <c r="AN285" s="221">
        <v>0</v>
      </c>
      <c r="AO285"/>
      <c r="AP285" s="217">
        <v>45265</v>
      </c>
      <c r="AQ285" s="221">
        <v>830.51335283287153</v>
      </c>
      <c r="AR285"/>
      <c r="AS285"/>
      <c r="AT285">
        <v>2023</v>
      </c>
      <c r="AU285" t="s">
        <v>15</v>
      </c>
      <c r="AV285">
        <v>2</v>
      </c>
      <c r="AW285" s="221">
        <v>2491.54</v>
      </c>
      <c r="AX285" s="221">
        <v>0</v>
      </c>
      <c r="AY285" s="221">
        <v>830.51</v>
      </c>
      <c r="AZ285" s="221">
        <v>0</v>
      </c>
    </row>
    <row r="286" spans="1:52">
      <c r="A286" t="s">
        <v>80</v>
      </c>
      <c r="B286" t="s">
        <v>5</v>
      </c>
      <c r="C286"/>
      <c r="D286"/>
      <c r="E286"/>
      <c r="F286"/>
      <c r="G286" t="s">
        <v>313</v>
      </c>
      <c r="H286"/>
      <c r="I286" t="s">
        <v>314</v>
      </c>
      <c r="J286"/>
      <c r="K286" s="217">
        <v>44969</v>
      </c>
      <c r="L286"/>
      <c r="M286"/>
      <c r="N286" t="s">
        <v>29</v>
      </c>
      <c r="O286"/>
      <c r="P286"/>
      <c r="Q286"/>
      <c r="R286" s="221">
        <v>1015.519166679857</v>
      </c>
      <c r="S286" s="217">
        <v>44970</v>
      </c>
      <c r="T286" s="221">
        <v>0</v>
      </c>
      <c r="U286"/>
      <c r="V286" s="217">
        <v>45051</v>
      </c>
      <c r="W286" s="221">
        <v>1015.519166679857</v>
      </c>
      <c r="X286"/>
      <c r="Y286"/>
      <c r="Z286" s="221">
        <v>317.16084333849068</v>
      </c>
      <c r="AA286"/>
      <c r="AB286" s="221">
        <v>1015.519166679857</v>
      </c>
      <c r="AC286"/>
      <c r="AD286" s="217">
        <v>45089</v>
      </c>
      <c r="AE286" s="221">
        <v>0</v>
      </c>
      <c r="AF286"/>
      <c r="AG286" s="217">
        <v>45134</v>
      </c>
      <c r="AH286" s="221">
        <v>1015.519166679857</v>
      </c>
      <c r="AI286"/>
      <c r="AJ286"/>
      <c r="AK286" s="221">
        <v>1015.519166679857</v>
      </c>
      <c r="AL286"/>
      <c r="AM286" s="217">
        <v>45154</v>
      </c>
      <c r="AN286" s="221">
        <v>0</v>
      </c>
      <c r="AO286"/>
      <c r="AP286" s="217">
        <v>45265</v>
      </c>
      <c r="AQ286" s="221">
        <v>1015.519166679857</v>
      </c>
      <c r="AR286"/>
      <c r="AS286"/>
      <c r="AT286">
        <v>2023</v>
      </c>
      <c r="AU286" t="s">
        <v>15</v>
      </c>
      <c r="AV286">
        <v>2</v>
      </c>
      <c r="AW286" s="221">
        <v>3046.56</v>
      </c>
      <c r="AX286" s="221">
        <v>0</v>
      </c>
      <c r="AY286" s="221">
        <v>1015.52</v>
      </c>
      <c r="AZ286" s="221">
        <v>0</v>
      </c>
    </row>
    <row r="287" spans="1:52">
      <c r="A287" t="s">
        <v>80</v>
      </c>
      <c r="B287" t="s">
        <v>5</v>
      </c>
      <c r="C287"/>
      <c r="D287"/>
      <c r="E287"/>
      <c r="F287"/>
      <c r="G287" t="s">
        <v>313</v>
      </c>
      <c r="H287"/>
      <c r="I287" t="s">
        <v>314</v>
      </c>
      <c r="J287"/>
      <c r="K287" s="217">
        <v>44969</v>
      </c>
      <c r="L287"/>
      <c r="M287"/>
      <c r="N287" t="s">
        <v>29</v>
      </c>
      <c r="O287"/>
      <c r="P287"/>
      <c r="Q287"/>
      <c r="R287" s="221">
        <v>883.18423298242283</v>
      </c>
      <c r="S287" s="217">
        <v>44970</v>
      </c>
      <c r="T287" s="221">
        <v>0</v>
      </c>
      <c r="U287"/>
      <c r="V287" s="217">
        <v>45051</v>
      </c>
      <c r="W287" s="221">
        <v>883.18423298242283</v>
      </c>
      <c r="X287"/>
      <c r="Y287"/>
      <c r="Z287" s="221">
        <v>334.82338065988029</v>
      </c>
      <c r="AA287"/>
      <c r="AB287" s="221">
        <v>883.18423298242283</v>
      </c>
      <c r="AC287"/>
      <c r="AD287" s="217">
        <v>45089</v>
      </c>
      <c r="AE287" s="221">
        <v>0</v>
      </c>
      <c r="AF287"/>
      <c r="AG287" s="217">
        <v>45134</v>
      </c>
      <c r="AH287" s="221">
        <v>883.18423298242283</v>
      </c>
      <c r="AI287"/>
      <c r="AJ287"/>
      <c r="AK287" s="221">
        <v>883.18423298242283</v>
      </c>
      <c r="AL287"/>
      <c r="AM287" s="217">
        <v>45154</v>
      </c>
      <c r="AN287" s="221">
        <v>0</v>
      </c>
      <c r="AO287"/>
      <c r="AP287" s="217">
        <v>45265</v>
      </c>
      <c r="AQ287" s="221">
        <v>883.18423298242283</v>
      </c>
      <c r="AR287"/>
      <c r="AS287"/>
      <c r="AT287">
        <v>2023</v>
      </c>
      <c r="AU287" t="s">
        <v>15</v>
      </c>
      <c r="AV287">
        <v>2</v>
      </c>
      <c r="AW287" s="221">
        <v>2649.55</v>
      </c>
      <c r="AX287" s="221">
        <v>0</v>
      </c>
      <c r="AY287" s="221">
        <v>883.18</v>
      </c>
      <c r="AZ287" s="221">
        <v>0</v>
      </c>
    </row>
    <row r="288" spans="1:52">
      <c r="A288" t="s">
        <v>80</v>
      </c>
      <c r="B288" t="s">
        <v>5</v>
      </c>
      <c r="C288"/>
      <c r="D288"/>
      <c r="E288"/>
      <c r="F288"/>
      <c r="G288" t="s">
        <v>313</v>
      </c>
      <c r="H288"/>
      <c r="I288" t="s">
        <v>314</v>
      </c>
      <c r="J288"/>
      <c r="K288" s="217">
        <v>44969</v>
      </c>
      <c r="L288"/>
      <c r="M288"/>
      <c r="N288" t="s">
        <v>29</v>
      </c>
      <c r="O288"/>
      <c r="P288"/>
      <c r="Q288"/>
      <c r="R288" s="221">
        <v>893.65722681597117</v>
      </c>
      <c r="S288" s="217">
        <v>44970</v>
      </c>
      <c r="T288" s="221">
        <v>0</v>
      </c>
      <c r="U288"/>
      <c r="V288" s="217">
        <v>45051</v>
      </c>
      <c r="W288" s="221">
        <v>893.65722681597117</v>
      </c>
      <c r="X288"/>
      <c r="Y288"/>
      <c r="Z288" s="221">
        <v>326.32823919482428</v>
      </c>
      <c r="AA288"/>
      <c r="AB288" s="221">
        <v>893.65722681597117</v>
      </c>
      <c r="AC288"/>
      <c r="AD288" s="217">
        <v>45089</v>
      </c>
      <c r="AE288" s="221">
        <v>0</v>
      </c>
      <c r="AF288"/>
      <c r="AG288" s="217">
        <v>45134</v>
      </c>
      <c r="AH288" s="221">
        <v>893.65722681597117</v>
      </c>
      <c r="AI288"/>
      <c r="AJ288"/>
      <c r="AK288" s="221">
        <v>893.65722681597117</v>
      </c>
      <c r="AL288"/>
      <c r="AM288" s="217">
        <v>45154</v>
      </c>
      <c r="AN288" s="221">
        <v>0</v>
      </c>
      <c r="AO288"/>
      <c r="AP288" s="217">
        <v>45265</v>
      </c>
      <c r="AQ288" s="221">
        <v>893.65722681597117</v>
      </c>
      <c r="AR288"/>
      <c r="AS288"/>
      <c r="AT288">
        <v>2023</v>
      </c>
      <c r="AU288" t="s">
        <v>15</v>
      </c>
      <c r="AV288">
        <v>2</v>
      </c>
      <c r="AW288" s="221">
        <v>2680.97</v>
      </c>
      <c r="AX288" s="221">
        <v>0</v>
      </c>
      <c r="AY288" s="221">
        <v>893.66</v>
      </c>
      <c r="AZ288" s="221">
        <v>0</v>
      </c>
    </row>
    <row r="289" spans="1:52">
      <c r="A289" t="s">
        <v>77</v>
      </c>
      <c r="B289" t="s">
        <v>7</v>
      </c>
      <c r="C289"/>
      <c r="D289"/>
      <c r="E289"/>
      <c r="F289"/>
      <c r="G289" t="s">
        <v>315</v>
      </c>
      <c r="H289"/>
      <c r="I289" t="s">
        <v>95</v>
      </c>
      <c r="J289"/>
      <c r="K289" s="217">
        <v>45457</v>
      </c>
      <c r="L289"/>
      <c r="M289"/>
      <c r="N289" t="s">
        <v>24</v>
      </c>
      <c r="O289"/>
      <c r="P289"/>
      <c r="Q289"/>
      <c r="R289" s="221">
        <v>477.18951516831021</v>
      </c>
      <c r="S289" s="217">
        <v>45463</v>
      </c>
      <c r="T289" s="221">
        <v>0</v>
      </c>
      <c r="U289"/>
      <c r="V289" s="217">
        <v>45560</v>
      </c>
      <c r="W289" s="221">
        <v>477.18951516831021</v>
      </c>
      <c r="X289"/>
      <c r="Y289"/>
      <c r="Z289" s="221">
        <v>174.62880627007519</v>
      </c>
      <c r="AA289"/>
      <c r="AB289" s="221">
        <v>477.18951516831021</v>
      </c>
      <c r="AC289"/>
      <c r="AD289" s="217">
        <v>45566</v>
      </c>
      <c r="AE289" s="221">
        <v>0</v>
      </c>
      <c r="AF289"/>
      <c r="AG289" s="217">
        <v>45562</v>
      </c>
      <c r="AH289" s="221">
        <v>477.18951516831021</v>
      </c>
      <c r="AI289"/>
      <c r="AJ289"/>
      <c r="AK289" s="221">
        <v>0</v>
      </c>
      <c r="AL289"/>
      <c r="AM289" s="217"/>
      <c r="AN289" s="221">
        <v>0</v>
      </c>
      <c r="AO289"/>
      <c r="AP289" s="217"/>
      <c r="AQ289" s="221">
        <v>0</v>
      </c>
      <c r="AR289"/>
      <c r="AS289"/>
      <c r="AT289">
        <v>2024</v>
      </c>
      <c r="AU289" t="s">
        <v>19</v>
      </c>
      <c r="AV289">
        <v>3</v>
      </c>
      <c r="AW289" s="221">
        <v>954.38</v>
      </c>
      <c r="AX289" s="221">
        <v>0</v>
      </c>
      <c r="AY289" s="221">
        <v>477.19</v>
      </c>
      <c r="AZ289" s="221">
        <v>0</v>
      </c>
    </row>
    <row r="290" spans="1:52">
      <c r="A290" t="s">
        <v>77</v>
      </c>
      <c r="B290" t="s">
        <v>7</v>
      </c>
      <c r="C290"/>
      <c r="D290"/>
      <c r="E290"/>
      <c r="F290"/>
      <c r="G290" t="s">
        <v>315</v>
      </c>
      <c r="H290"/>
      <c r="I290" t="s">
        <v>95</v>
      </c>
      <c r="J290"/>
      <c r="K290" s="217">
        <v>45457</v>
      </c>
      <c r="L290"/>
      <c r="M290"/>
      <c r="N290" t="s">
        <v>24</v>
      </c>
      <c r="O290"/>
      <c r="P290"/>
      <c r="Q290"/>
      <c r="R290" s="221">
        <v>543.56336710706569</v>
      </c>
      <c r="S290" s="217">
        <v>45463</v>
      </c>
      <c r="T290" s="221">
        <v>0</v>
      </c>
      <c r="U290"/>
      <c r="V290" s="217">
        <v>45560</v>
      </c>
      <c r="W290" s="221">
        <v>543.56336710706569</v>
      </c>
      <c r="X290"/>
      <c r="Y290"/>
      <c r="Z290" s="221">
        <v>166.90691489499801</v>
      </c>
      <c r="AA290"/>
      <c r="AB290" s="221">
        <v>543.56336710706569</v>
      </c>
      <c r="AC290"/>
      <c r="AD290" s="217">
        <v>45566</v>
      </c>
      <c r="AE290" s="221">
        <v>0</v>
      </c>
      <c r="AF290"/>
      <c r="AG290" s="217">
        <v>45562</v>
      </c>
      <c r="AH290" s="221">
        <v>543.56336710706569</v>
      </c>
      <c r="AI290"/>
      <c r="AJ290"/>
      <c r="AK290" s="221">
        <v>0</v>
      </c>
      <c r="AL290"/>
      <c r="AM290" s="217"/>
      <c r="AN290" s="221">
        <v>0</v>
      </c>
      <c r="AO290"/>
      <c r="AP290" s="217"/>
      <c r="AQ290" s="221">
        <v>0</v>
      </c>
      <c r="AR290"/>
      <c r="AS290"/>
      <c r="AT290">
        <v>2024</v>
      </c>
      <c r="AU290" t="s">
        <v>19</v>
      </c>
      <c r="AV290">
        <v>3</v>
      </c>
      <c r="AW290" s="221">
        <v>1087.1300000000001</v>
      </c>
      <c r="AX290" s="221">
        <v>0</v>
      </c>
      <c r="AY290" s="221">
        <v>543.55999999999995</v>
      </c>
      <c r="AZ290" s="221">
        <v>0</v>
      </c>
    </row>
    <row r="291" spans="1:52">
      <c r="A291" t="s">
        <v>80</v>
      </c>
      <c r="B291" t="s">
        <v>5</v>
      </c>
      <c r="C291"/>
      <c r="D291"/>
      <c r="E291"/>
      <c r="F291"/>
      <c r="G291" t="s">
        <v>316</v>
      </c>
      <c r="H291"/>
      <c r="I291" t="s">
        <v>317</v>
      </c>
      <c r="J291"/>
      <c r="K291" s="217">
        <v>44982</v>
      </c>
      <c r="L291"/>
      <c r="M291"/>
      <c r="N291" t="s">
        <v>28</v>
      </c>
      <c r="O291"/>
      <c r="P291"/>
      <c r="Q291"/>
      <c r="R291" s="221">
        <v>329.37439822347812</v>
      </c>
      <c r="S291" s="217">
        <v>44999</v>
      </c>
      <c r="T291" s="221">
        <v>0</v>
      </c>
      <c r="U291"/>
      <c r="V291" s="217">
        <v>45034</v>
      </c>
      <c r="W291" s="221">
        <v>329.37439822347812</v>
      </c>
      <c r="X291"/>
      <c r="Y291"/>
      <c r="Z291" s="221">
        <v>96.342368275330358</v>
      </c>
      <c r="AA291"/>
      <c r="AB291" s="221">
        <v>329.37439822347812</v>
      </c>
      <c r="AC291"/>
      <c r="AD291" s="217">
        <v>45089</v>
      </c>
      <c r="AE291" s="221">
        <v>0</v>
      </c>
      <c r="AF291"/>
      <c r="AG291" s="217">
        <v>45124</v>
      </c>
      <c r="AH291" s="221">
        <v>329.37439822347812</v>
      </c>
      <c r="AI291"/>
      <c r="AJ291"/>
      <c r="AK291" s="221">
        <v>0</v>
      </c>
      <c r="AL291"/>
      <c r="AM291" s="217"/>
      <c r="AN291" s="221">
        <v>0</v>
      </c>
      <c r="AO291"/>
      <c r="AP291" s="217"/>
      <c r="AQ291" s="221">
        <v>0</v>
      </c>
      <c r="AR291"/>
      <c r="AS291"/>
      <c r="AT291">
        <v>2023</v>
      </c>
      <c r="AU291" t="s">
        <v>14</v>
      </c>
      <c r="AV291">
        <v>2</v>
      </c>
      <c r="AW291" s="221">
        <v>658.75</v>
      </c>
      <c r="AX291" s="221">
        <v>0</v>
      </c>
      <c r="AY291" s="221">
        <v>329.37</v>
      </c>
      <c r="AZ291" s="221">
        <v>0</v>
      </c>
    </row>
    <row r="292" spans="1:52">
      <c r="A292" t="s">
        <v>80</v>
      </c>
      <c r="B292" t="s">
        <v>5</v>
      </c>
      <c r="C292"/>
      <c r="D292"/>
      <c r="E292"/>
      <c r="F292"/>
      <c r="G292" t="s">
        <v>316</v>
      </c>
      <c r="H292"/>
      <c r="I292" t="s">
        <v>317</v>
      </c>
      <c r="J292"/>
      <c r="K292" s="217">
        <v>44982</v>
      </c>
      <c r="L292"/>
      <c r="M292"/>
      <c r="N292" t="s">
        <v>28</v>
      </c>
      <c r="O292"/>
      <c r="P292"/>
      <c r="Q292"/>
      <c r="R292" s="221">
        <v>484.16713274115989</v>
      </c>
      <c r="S292" s="217">
        <v>44999</v>
      </c>
      <c r="T292" s="221">
        <v>0</v>
      </c>
      <c r="U292"/>
      <c r="V292" s="217">
        <v>45034</v>
      </c>
      <c r="W292" s="221">
        <v>484.16713274115989</v>
      </c>
      <c r="X292"/>
      <c r="Y292"/>
      <c r="Z292" s="221">
        <v>164.3578013544325</v>
      </c>
      <c r="AA292"/>
      <c r="AB292" s="221">
        <v>484.16713274115989</v>
      </c>
      <c r="AC292"/>
      <c r="AD292" s="217">
        <v>45089</v>
      </c>
      <c r="AE292" s="221">
        <v>0</v>
      </c>
      <c r="AF292"/>
      <c r="AG292" s="217">
        <v>45124</v>
      </c>
      <c r="AH292" s="221">
        <v>484.16713274115989</v>
      </c>
      <c r="AI292"/>
      <c r="AJ292"/>
      <c r="AK292" s="221">
        <v>0</v>
      </c>
      <c r="AL292"/>
      <c r="AM292" s="217"/>
      <c r="AN292" s="221">
        <v>0</v>
      </c>
      <c r="AO292"/>
      <c r="AP292" s="217"/>
      <c r="AQ292" s="221">
        <v>0</v>
      </c>
      <c r="AR292"/>
      <c r="AS292"/>
      <c r="AT292">
        <v>2023</v>
      </c>
      <c r="AU292" t="s">
        <v>14</v>
      </c>
      <c r="AV292">
        <v>2</v>
      </c>
      <c r="AW292" s="221">
        <v>968.33</v>
      </c>
      <c r="AX292" s="221">
        <v>0</v>
      </c>
      <c r="AY292" s="221">
        <v>484.17</v>
      </c>
      <c r="AZ292" s="221">
        <v>0</v>
      </c>
    </row>
    <row r="293" spans="1:52">
      <c r="A293" t="s">
        <v>80</v>
      </c>
      <c r="B293" t="s">
        <v>5</v>
      </c>
      <c r="C293"/>
      <c r="D293"/>
      <c r="E293"/>
      <c r="F293"/>
      <c r="G293" t="s">
        <v>318</v>
      </c>
      <c r="H293"/>
      <c r="I293" t="s">
        <v>319</v>
      </c>
      <c r="J293"/>
      <c r="K293" s="217">
        <v>45064</v>
      </c>
      <c r="L293"/>
      <c r="M293"/>
      <c r="N293" t="s">
        <v>29</v>
      </c>
      <c r="O293"/>
      <c r="P293"/>
      <c r="Q293"/>
      <c r="R293" s="221">
        <v>522.94954727641084</v>
      </c>
      <c r="S293" s="217">
        <v>45083</v>
      </c>
      <c r="T293" s="221">
        <v>0</v>
      </c>
      <c r="U293"/>
      <c r="V293" s="217">
        <v>45084</v>
      </c>
      <c r="W293" s="221">
        <v>522.94954727641084</v>
      </c>
      <c r="X293"/>
      <c r="Y293"/>
      <c r="Z293" s="221">
        <v>0.5621929088542974</v>
      </c>
      <c r="AA293"/>
      <c r="AB293" s="221">
        <v>522.94954727641084</v>
      </c>
      <c r="AC293"/>
      <c r="AD293" s="217">
        <v>45117</v>
      </c>
      <c r="AE293" s="221">
        <v>167.4</v>
      </c>
      <c r="AF293"/>
      <c r="AG293" s="217">
        <v>45169</v>
      </c>
      <c r="AH293" s="221">
        <v>355.54954727641092</v>
      </c>
      <c r="AI293"/>
      <c r="AJ293"/>
      <c r="AK293" s="221">
        <v>0</v>
      </c>
      <c r="AL293"/>
      <c r="AM293" s="217"/>
      <c r="AN293" s="221">
        <v>0</v>
      </c>
      <c r="AO293"/>
      <c r="AP293" s="217"/>
      <c r="AQ293" s="221">
        <v>0</v>
      </c>
      <c r="AR293"/>
      <c r="AS293"/>
      <c r="AT293">
        <v>2023</v>
      </c>
      <c r="AU293" t="s">
        <v>16</v>
      </c>
      <c r="AV293">
        <v>2</v>
      </c>
      <c r="AW293" s="221">
        <v>1045.9000000000001</v>
      </c>
      <c r="AX293" s="221">
        <v>167.4</v>
      </c>
      <c r="AY293" s="221">
        <v>355.55</v>
      </c>
      <c r="AZ293" s="221">
        <v>0</v>
      </c>
    </row>
    <row r="294" spans="1:52">
      <c r="A294" t="s">
        <v>80</v>
      </c>
      <c r="B294" t="s">
        <v>5</v>
      </c>
      <c r="C294"/>
      <c r="D294"/>
      <c r="E294"/>
      <c r="F294"/>
      <c r="G294" t="s">
        <v>318</v>
      </c>
      <c r="H294"/>
      <c r="I294" t="s">
        <v>319</v>
      </c>
      <c r="J294"/>
      <c r="K294" s="217">
        <v>45064</v>
      </c>
      <c r="L294"/>
      <c r="M294"/>
      <c r="N294" t="s">
        <v>29</v>
      </c>
      <c r="O294"/>
      <c r="P294"/>
      <c r="Q294"/>
      <c r="R294" s="221">
        <v>575.07319941891774</v>
      </c>
      <c r="S294" s="217">
        <v>45083</v>
      </c>
      <c r="T294" s="221">
        <v>0</v>
      </c>
      <c r="U294"/>
      <c r="V294" s="217">
        <v>45084</v>
      </c>
      <c r="W294" s="221">
        <v>575.07319941891774</v>
      </c>
      <c r="X294"/>
      <c r="Y294"/>
      <c r="Z294" s="221">
        <v>0.64973367949954108</v>
      </c>
      <c r="AA294"/>
      <c r="AB294" s="221">
        <v>575.07319941891774</v>
      </c>
      <c r="AC294"/>
      <c r="AD294" s="217">
        <v>45117</v>
      </c>
      <c r="AE294" s="221">
        <v>167.4</v>
      </c>
      <c r="AF294"/>
      <c r="AG294" s="217">
        <v>45169</v>
      </c>
      <c r="AH294" s="221">
        <v>407.67319941891782</v>
      </c>
      <c r="AI294"/>
      <c r="AJ294"/>
      <c r="AK294" s="221">
        <v>0</v>
      </c>
      <c r="AL294"/>
      <c r="AM294" s="217"/>
      <c r="AN294" s="221">
        <v>0</v>
      </c>
      <c r="AO294"/>
      <c r="AP294" s="217"/>
      <c r="AQ294" s="221">
        <v>0</v>
      </c>
      <c r="AR294"/>
      <c r="AS294"/>
      <c r="AT294">
        <v>2023</v>
      </c>
      <c r="AU294" t="s">
        <v>16</v>
      </c>
      <c r="AV294">
        <v>2</v>
      </c>
      <c r="AW294" s="221">
        <v>1150.1500000000001</v>
      </c>
      <c r="AX294" s="221">
        <v>167.4</v>
      </c>
      <c r="AY294" s="221">
        <v>407.67</v>
      </c>
      <c r="AZ294" s="221">
        <v>0</v>
      </c>
    </row>
    <row r="295" spans="1:52">
      <c r="A295" t="s">
        <v>80</v>
      </c>
      <c r="B295" t="s">
        <v>5</v>
      </c>
      <c r="C295"/>
      <c r="D295"/>
      <c r="E295"/>
      <c r="F295"/>
      <c r="G295" t="s">
        <v>318</v>
      </c>
      <c r="H295"/>
      <c r="I295" t="s">
        <v>319</v>
      </c>
      <c r="J295"/>
      <c r="K295" s="217">
        <v>45064</v>
      </c>
      <c r="L295"/>
      <c r="M295"/>
      <c r="N295" t="s">
        <v>29</v>
      </c>
      <c r="O295"/>
      <c r="P295"/>
      <c r="Q295"/>
      <c r="R295" s="221">
        <v>256.64111744826278</v>
      </c>
      <c r="S295" s="217">
        <v>45083</v>
      </c>
      <c r="T295" s="221">
        <v>0</v>
      </c>
      <c r="U295"/>
      <c r="V295" s="217">
        <v>45084</v>
      </c>
      <c r="W295" s="221">
        <v>256.64111744826278</v>
      </c>
      <c r="X295"/>
      <c r="Y295"/>
      <c r="Z295" s="221">
        <v>0.3207737290481118</v>
      </c>
      <c r="AA295"/>
      <c r="AB295" s="221">
        <v>256.64111744826278</v>
      </c>
      <c r="AC295"/>
      <c r="AD295" s="217">
        <v>45117</v>
      </c>
      <c r="AE295" s="221">
        <v>83.7</v>
      </c>
      <c r="AF295"/>
      <c r="AG295" s="217">
        <v>45169</v>
      </c>
      <c r="AH295" s="221">
        <v>172.94111744826279</v>
      </c>
      <c r="AI295"/>
      <c r="AJ295"/>
      <c r="AK295" s="221">
        <v>0</v>
      </c>
      <c r="AL295"/>
      <c r="AM295" s="217"/>
      <c r="AN295" s="221">
        <v>0</v>
      </c>
      <c r="AO295"/>
      <c r="AP295" s="217"/>
      <c r="AQ295" s="221">
        <v>0</v>
      </c>
      <c r="AR295"/>
      <c r="AS295"/>
      <c r="AT295">
        <v>2023</v>
      </c>
      <c r="AU295" t="s">
        <v>16</v>
      </c>
      <c r="AV295">
        <v>2</v>
      </c>
      <c r="AW295" s="221">
        <v>513.28</v>
      </c>
      <c r="AX295" s="221">
        <v>83.7</v>
      </c>
      <c r="AY295" s="221">
        <v>172.94</v>
      </c>
      <c r="AZ295" s="221">
        <v>0</v>
      </c>
    </row>
    <row r="296" spans="1:52">
      <c r="A296" t="s">
        <v>80</v>
      </c>
      <c r="B296" t="s">
        <v>5</v>
      </c>
      <c r="C296"/>
      <c r="D296"/>
      <c r="E296"/>
      <c r="F296"/>
      <c r="G296" t="s">
        <v>318</v>
      </c>
      <c r="H296"/>
      <c r="I296" t="s">
        <v>319</v>
      </c>
      <c r="J296"/>
      <c r="K296" s="217">
        <v>45064</v>
      </c>
      <c r="L296"/>
      <c r="M296"/>
      <c r="N296" t="s">
        <v>29</v>
      </c>
      <c r="O296"/>
      <c r="P296"/>
      <c r="Q296"/>
      <c r="R296" s="221">
        <v>526.85101127886321</v>
      </c>
      <c r="S296" s="217">
        <v>45083</v>
      </c>
      <c r="T296" s="221">
        <v>0</v>
      </c>
      <c r="U296"/>
      <c r="V296" s="217">
        <v>45084</v>
      </c>
      <c r="W296" s="221">
        <v>526.85101127886321</v>
      </c>
      <c r="X296"/>
      <c r="Y296"/>
      <c r="Z296" s="221">
        <v>0.55371371883448295</v>
      </c>
      <c r="AA296"/>
      <c r="AB296" s="221">
        <v>526.85101127886321</v>
      </c>
      <c r="AC296"/>
      <c r="AD296" s="217">
        <v>45117</v>
      </c>
      <c r="AE296" s="221">
        <v>167.4</v>
      </c>
      <c r="AF296"/>
      <c r="AG296" s="217">
        <v>45169</v>
      </c>
      <c r="AH296" s="221">
        <v>359.45101127886318</v>
      </c>
      <c r="AI296"/>
      <c r="AJ296"/>
      <c r="AK296" s="221">
        <v>0</v>
      </c>
      <c r="AL296"/>
      <c r="AM296" s="217"/>
      <c r="AN296" s="221">
        <v>0</v>
      </c>
      <c r="AO296"/>
      <c r="AP296" s="217"/>
      <c r="AQ296" s="221">
        <v>0</v>
      </c>
      <c r="AR296"/>
      <c r="AS296"/>
      <c r="AT296">
        <v>2023</v>
      </c>
      <c r="AU296" t="s">
        <v>16</v>
      </c>
      <c r="AV296">
        <v>2</v>
      </c>
      <c r="AW296" s="221">
        <v>1053.7</v>
      </c>
      <c r="AX296" s="221">
        <v>167.4</v>
      </c>
      <c r="AY296" s="221">
        <v>359.45</v>
      </c>
      <c r="AZ296" s="221">
        <v>0</v>
      </c>
    </row>
    <row r="297" spans="1:52">
      <c r="A297" t="s">
        <v>80</v>
      </c>
      <c r="B297" t="s">
        <v>5</v>
      </c>
      <c r="C297"/>
      <c r="D297"/>
      <c r="E297"/>
      <c r="F297"/>
      <c r="G297" t="s">
        <v>318</v>
      </c>
      <c r="H297"/>
      <c r="I297" t="s">
        <v>319</v>
      </c>
      <c r="J297"/>
      <c r="K297" s="217">
        <v>45064</v>
      </c>
      <c r="L297"/>
      <c r="M297"/>
      <c r="N297" t="s">
        <v>29</v>
      </c>
      <c r="O297"/>
      <c r="P297"/>
      <c r="Q297"/>
      <c r="R297" s="221">
        <v>441.81593772459439</v>
      </c>
      <c r="S297" s="217">
        <v>45083</v>
      </c>
      <c r="T297" s="221">
        <v>0</v>
      </c>
      <c r="U297"/>
      <c r="V297" s="217">
        <v>45084</v>
      </c>
      <c r="W297" s="221">
        <v>441.81593772459439</v>
      </c>
      <c r="X297"/>
      <c r="Y297"/>
      <c r="Z297" s="221">
        <v>0.54030433471024097</v>
      </c>
      <c r="AA297"/>
      <c r="AB297" s="221">
        <v>441.81593772459439</v>
      </c>
      <c r="AC297"/>
      <c r="AD297" s="217">
        <v>45117</v>
      </c>
      <c r="AE297" s="221">
        <v>167.4</v>
      </c>
      <c r="AF297"/>
      <c r="AG297" s="217">
        <v>45169</v>
      </c>
      <c r="AH297" s="221">
        <v>274.41593772459441</v>
      </c>
      <c r="AI297"/>
      <c r="AJ297"/>
      <c r="AK297" s="221">
        <v>0</v>
      </c>
      <c r="AL297"/>
      <c r="AM297" s="217"/>
      <c r="AN297" s="221">
        <v>0</v>
      </c>
      <c r="AO297"/>
      <c r="AP297" s="217"/>
      <c r="AQ297" s="221">
        <v>0</v>
      </c>
      <c r="AR297"/>
      <c r="AS297"/>
      <c r="AT297">
        <v>2023</v>
      </c>
      <c r="AU297" t="s">
        <v>16</v>
      </c>
      <c r="AV297">
        <v>2</v>
      </c>
      <c r="AW297" s="221">
        <v>883.63</v>
      </c>
      <c r="AX297" s="221">
        <v>167.4</v>
      </c>
      <c r="AY297" s="221">
        <v>274.42</v>
      </c>
      <c r="AZ297" s="221">
        <v>0</v>
      </c>
    </row>
    <row r="298" spans="1:52">
      <c r="A298" t="s">
        <v>74</v>
      </c>
      <c r="B298" t="s">
        <v>10</v>
      </c>
      <c r="C298"/>
      <c r="D298"/>
      <c r="E298"/>
      <c r="F298"/>
      <c r="G298" t="s">
        <v>320</v>
      </c>
      <c r="H298"/>
      <c r="I298" t="s">
        <v>295</v>
      </c>
      <c r="J298"/>
      <c r="K298" s="217">
        <v>45433</v>
      </c>
      <c r="L298"/>
      <c r="M298"/>
      <c r="N298" t="s">
        <v>24</v>
      </c>
      <c r="O298"/>
      <c r="P298"/>
      <c r="Q298"/>
      <c r="R298" s="221">
        <v>450.57904205517809</v>
      </c>
      <c r="S298" s="217">
        <v>45453</v>
      </c>
      <c r="T298" s="221">
        <v>0</v>
      </c>
      <c r="U298"/>
      <c r="V298" s="217">
        <v>45481</v>
      </c>
      <c r="W298" s="221">
        <v>450.57904205517809</v>
      </c>
      <c r="X298"/>
      <c r="Y298"/>
      <c r="Z298" s="221">
        <v>158.83429479687661</v>
      </c>
      <c r="AA298"/>
      <c r="AB298" s="221">
        <v>450.57904205517809</v>
      </c>
      <c r="AC298"/>
      <c r="AD298" s="217">
        <v>45489</v>
      </c>
      <c r="AE298" s="221">
        <v>0</v>
      </c>
      <c r="AF298"/>
      <c r="AG298" s="217">
        <v>45505</v>
      </c>
      <c r="AH298" s="221">
        <v>450.57904205517809</v>
      </c>
      <c r="AI298"/>
      <c r="AJ298"/>
      <c r="AK298" s="221">
        <v>450.57904205517809</v>
      </c>
      <c r="AL298"/>
      <c r="AM298" s="217">
        <v>45517</v>
      </c>
      <c r="AN298" s="221">
        <v>0</v>
      </c>
      <c r="AO298"/>
      <c r="AP298" s="217">
        <v>45532</v>
      </c>
      <c r="AQ298" s="221">
        <v>450.57904205517809</v>
      </c>
      <c r="AR298"/>
      <c r="AS298"/>
      <c r="AT298">
        <v>2024</v>
      </c>
      <c r="AU298" t="s">
        <v>17</v>
      </c>
      <c r="AV298">
        <v>3</v>
      </c>
      <c r="AW298" s="221">
        <v>1351.74</v>
      </c>
      <c r="AX298" s="221">
        <v>0</v>
      </c>
      <c r="AY298" s="221">
        <v>450.58</v>
      </c>
      <c r="AZ298" s="221">
        <v>0</v>
      </c>
    </row>
    <row r="299" spans="1:52">
      <c r="A299" t="s">
        <v>77</v>
      </c>
      <c r="B299" t="s">
        <v>7</v>
      </c>
      <c r="C299"/>
      <c r="D299"/>
      <c r="E299"/>
      <c r="F299"/>
      <c r="G299" t="s">
        <v>321</v>
      </c>
      <c r="H299"/>
      <c r="I299" t="s">
        <v>322</v>
      </c>
      <c r="J299"/>
      <c r="K299" s="217">
        <v>45354</v>
      </c>
      <c r="L299"/>
      <c r="M299"/>
      <c r="N299" t="s">
        <v>27</v>
      </c>
      <c r="O299"/>
      <c r="P299"/>
      <c r="Q299"/>
      <c r="R299" s="221">
        <v>250.3176389706457</v>
      </c>
      <c r="S299" s="217">
        <v>45379</v>
      </c>
      <c r="T299" s="221">
        <v>0</v>
      </c>
      <c r="U299"/>
      <c r="V299" s="217">
        <v>45426</v>
      </c>
      <c r="W299" s="221">
        <v>250.3176389706457</v>
      </c>
      <c r="X299"/>
      <c r="Y299"/>
      <c r="Z299" s="221">
        <v>0</v>
      </c>
      <c r="AA299"/>
      <c r="AB299" s="221">
        <v>250.3176389706457</v>
      </c>
      <c r="AC299"/>
      <c r="AD299" s="217">
        <v>45441</v>
      </c>
      <c r="AE299" s="221">
        <v>250.3176389706457</v>
      </c>
      <c r="AF299"/>
      <c r="AG299" s="217">
        <v>45477</v>
      </c>
      <c r="AH299" s="221">
        <v>0</v>
      </c>
      <c r="AI299"/>
      <c r="AJ299"/>
      <c r="AK299" s="221">
        <v>0</v>
      </c>
      <c r="AL299"/>
      <c r="AM299" s="217"/>
      <c r="AN299" s="221">
        <v>0</v>
      </c>
      <c r="AO299"/>
      <c r="AP299" s="217"/>
      <c r="AQ299" s="221">
        <v>0</v>
      </c>
      <c r="AR299"/>
      <c r="AS299"/>
      <c r="AT299">
        <v>2024</v>
      </c>
      <c r="AU299" t="s">
        <v>15</v>
      </c>
      <c r="AV299">
        <v>2</v>
      </c>
      <c r="AW299" s="221">
        <v>500.64</v>
      </c>
      <c r="AX299" s="221">
        <v>250.32</v>
      </c>
      <c r="AY299" s="221">
        <v>0</v>
      </c>
      <c r="AZ299" s="221">
        <v>0</v>
      </c>
    </row>
    <row r="300" spans="1:52">
      <c r="A300" t="s">
        <v>77</v>
      </c>
      <c r="B300" t="s">
        <v>7</v>
      </c>
      <c r="C300"/>
      <c r="D300"/>
      <c r="E300"/>
      <c r="F300"/>
      <c r="G300" t="s">
        <v>321</v>
      </c>
      <c r="H300"/>
      <c r="I300" t="s">
        <v>322</v>
      </c>
      <c r="J300"/>
      <c r="K300" s="217">
        <v>45354</v>
      </c>
      <c r="L300"/>
      <c r="M300"/>
      <c r="N300" t="s">
        <v>27</v>
      </c>
      <c r="O300"/>
      <c r="P300"/>
      <c r="Q300"/>
      <c r="R300" s="221">
        <v>875.55734178177238</v>
      </c>
      <c r="S300" s="217">
        <v>45379</v>
      </c>
      <c r="T300" s="221">
        <v>0</v>
      </c>
      <c r="U300"/>
      <c r="V300" s="217">
        <v>45426</v>
      </c>
      <c r="W300" s="221">
        <v>875.55734178177238</v>
      </c>
      <c r="X300"/>
      <c r="Y300"/>
      <c r="Z300" s="221">
        <v>0</v>
      </c>
      <c r="AA300"/>
      <c r="AB300" s="221">
        <v>875.55734178177238</v>
      </c>
      <c r="AC300"/>
      <c r="AD300" s="217">
        <v>45441</v>
      </c>
      <c r="AE300" s="221">
        <v>875.55734178177238</v>
      </c>
      <c r="AF300"/>
      <c r="AG300" s="217">
        <v>45477</v>
      </c>
      <c r="AH300" s="221">
        <v>0</v>
      </c>
      <c r="AI300"/>
      <c r="AJ300"/>
      <c r="AK300" s="221">
        <v>0</v>
      </c>
      <c r="AL300"/>
      <c r="AM300" s="217"/>
      <c r="AN300" s="221">
        <v>0</v>
      </c>
      <c r="AO300"/>
      <c r="AP300" s="217"/>
      <c r="AQ300" s="221">
        <v>0</v>
      </c>
      <c r="AR300"/>
      <c r="AS300"/>
      <c r="AT300">
        <v>2024</v>
      </c>
      <c r="AU300" t="s">
        <v>15</v>
      </c>
      <c r="AV300">
        <v>2</v>
      </c>
      <c r="AW300" s="221">
        <v>1751.11</v>
      </c>
      <c r="AX300" s="221">
        <v>875.56</v>
      </c>
      <c r="AY300" s="221">
        <v>0</v>
      </c>
      <c r="AZ300" s="221">
        <v>0</v>
      </c>
    </row>
    <row r="301" spans="1:52">
      <c r="A301" t="s">
        <v>130</v>
      </c>
      <c r="B301" t="s">
        <v>3</v>
      </c>
      <c r="C301"/>
      <c r="D301"/>
      <c r="E301"/>
      <c r="F301"/>
      <c r="G301" t="s">
        <v>323</v>
      </c>
      <c r="H301"/>
      <c r="I301" t="s">
        <v>149</v>
      </c>
      <c r="J301"/>
      <c r="K301" s="217">
        <v>45521</v>
      </c>
      <c r="L301"/>
      <c r="M301"/>
      <c r="N301" t="s">
        <v>28</v>
      </c>
      <c r="O301"/>
      <c r="P301"/>
      <c r="Q301"/>
      <c r="R301" s="221">
        <v>554.94738697475725</v>
      </c>
      <c r="S301" s="217">
        <v>45548</v>
      </c>
      <c r="T301" s="221">
        <v>131.92663381356579</v>
      </c>
      <c r="U301"/>
      <c r="V301" s="217">
        <v>45587</v>
      </c>
      <c r="W301" s="221">
        <v>423.02075316119141</v>
      </c>
      <c r="X301"/>
      <c r="Y301"/>
      <c r="Z301" s="221">
        <v>30.352003307062009</v>
      </c>
      <c r="AA301"/>
      <c r="AB301" s="221">
        <v>423.02075316119141</v>
      </c>
      <c r="AC301"/>
      <c r="AD301" s="217">
        <v>45593</v>
      </c>
      <c r="AE301" s="221">
        <v>0</v>
      </c>
      <c r="AF301"/>
      <c r="AG301" s="217">
        <v>45599</v>
      </c>
      <c r="AH301" s="221">
        <v>423.02075316119141</v>
      </c>
      <c r="AI301"/>
      <c r="AJ301"/>
      <c r="AK301" s="221">
        <v>423.02075316119141</v>
      </c>
      <c r="AL301"/>
      <c r="AM301" s="217">
        <v>45607</v>
      </c>
      <c r="AN301" s="221">
        <v>0</v>
      </c>
      <c r="AO301"/>
      <c r="AP301" s="217">
        <v>45612</v>
      </c>
      <c r="AQ301" s="221">
        <v>423.02075316119141</v>
      </c>
      <c r="AR301"/>
      <c r="AS301"/>
      <c r="AT301">
        <v>2024</v>
      </c>
      <c r="AU301" t="s">
        <v>20</v>
      </c>
      <c r="AV301">
        <v>4</v>
      </c>
      <c r="AW301" s="221">
        <v>1400.99</v>
      </c>
      <c r="AX301" s="221">
        <v>131.93</v>
      </c>
      <c r="AY301" s="221">
        <v>423.02</v>
      </c>
      <c r="AZ301" s="221">
        <v>0</v>
      </c>
    </row>
    <row r="302" spans="1:52">
      <c r="A302" t="s">
        <v>130</v>
      </c>
      <c r="B302" t="s">
        <v>3</v>
      </c>
      <c r="C302"/>
      <c r="D302"/>
      <c r="E302"/>
      <c r="F302"/>
      <c r="G302" t="s">
        <v>323</v>
      </c>
      <c r="H302"/>
      <c r="I302" t="s">
        <v>149</v>
      </c>
      <c r="J302"/>
      <c r="K302" s="217">
        <v>45521</v>
      </c>
      <c r="L302"/>
      <c r="M302"/>
      <c r="N302" t="s">
        <v>28</v>
      </c>
      <c r="O302"/>
      <c r="P302"/>
      <c r="Q302"/>
      <c r="R302" s="221">
        <v>389.7379966164533</v>
      </c>
      <c r="S302" s="217">
        <v>45548</v>
      </c>
      <c r="T302" s="221">
        <v>389.7379966164533</v>
      </c>
      <c r="U302"/>
      <c r="V302" s="217">
        <v>45587</v>
      </c>
      <c r="W302" s="221">
        <v>0</v>
      </c>
      <c r="X302"/>
      <c r="Y302"/>
      <c r="Z302" s="221">
        <v>0</v>
      </c>
      <c r="AA302"/>
      <c r="AB302" s="221">
        <v>0</v>
      </c>
      <c r="AC302"/>
      <c r="AD302" s="217"/>
      <c r="AE302" s="221">
        <v>0</v>
      </c>
      <c r="AF302"/>
      <c r="AG302" s="217"/>
      <c r="AH302" s="221">
        <v>0</v>
      </c>
      <c r="AI302"/>
      <c r="AJ302"/>
      <c r="AK302" s="221">
        <v>0</v>
      </c>
      <c r="AL302"/>
      <c r="AM302" s="217"/>
      <c r="AN302" s="221">
        <v>0</v>
      </c>
      <c r="AO302"/>
      <c r="AP302" s="217"/>
      <c r="AQ302" s="221">
        <v>0</v>
      </c>
      <c r="AR302"/>
      <c r="AS302"/>
      <c r="AT302">
        <v>2024</v>
      </c>
      <c r="AU302" t="s">
        <v>20</v>
      </c>
      <c r="AV302">
        <v>4</v>
      </c>
      <c r="AW302" s="221">
        <v>389.74</v>
      </c>
      <c r="AX302" s="221">
        <v>389.74</v>
      </c>
      <c r="AY302" s="221">
        <v>0</v>
      </c>
      <c r="AZ302" s="221">
        <v>0</v>
      </c>
    </row>
    <row r="303" spans="1:52">
      <c r="A303" t="s">
        <v>80</v>
      </c>
      <c r="B303" t="s">
        <v>5</v>
      </c>
      <c r="C303"/>
      <c r="D303"/>
      <c r="E303"/>
      <c r="F303"/>
      <c r="G303" t="s">
        <v>324</v>
      </c>
      <c r="H303"/>
      <c r="I303" t="s">
        <v>325</v>
      </c>
      <c r="J303"/>
      <c r="K303" s="217">
        <v>45389</v>
      </c>
      <c r="L303"/>
      <c r="M303"/>
      <c r="N303" t="s">
        <v>29</v>
      </c>
      <c r="O303"/>
      <c r="P303"/>
      <c r="Q303"/>
      <c r="R303" s="221">
        <v>613.50970851463626</v>
      </c>
      <c r="S303" s="217">
        <v>45404</v>
      </c>
      <c r="T303" s="221">
        <v>158.66685786132049</v>
      </c>
      <c r="U303"/>
      <c r="V303" s="217">
        <v>45457</v>
      </c>
      <c r="W303" s="221">
        <v>454.84285065331568</v>
      </c>
      <c r="X303"/>
      <c r="Y303"/>
      <c r="Z303" s="221">
        <v>41.340023117596637</v>
      </c>
      <c r="AA303"/>
      <c r="AB303" s="221">
        <v>454.84285065331568</v>
      </c>
      <c r="AC303"/>
      <c r="AD303" s="217">
        <v>45461</v>
      </c>
      <c r="AE303" s="221">
        <v>0</v>
      </c>
      <c r="AF303"/>
      <c r="AG303" s="217">
        <v>45462</v>
      </c>
      <c r="AH303" s="221">
        <v>454.84285065331568</v>
      </c>
      <c r="AI303"/>
      <c r="AJ303"/>
      <c r="AK303" s="221">
        <v>0</v>
      </c>
      <c r="AL303"/>
      <c r="AM303" s="217"/>
      <c r="AN303" s="221">
        <v>0</v>
      </c>
      <c r="AO303"/>
      <c r="AP303" s="217"/>
      <c r="AQ303" s="221">
        <v>0</v>
      </c>
      <c r="AR303"/>
      <c r="AS303"/>
      <c r="AT303">
        <v>2024</v>
      </c>
      <c r="AU303" t="s">
        <v>16</v>
      </c>
      <c r="AV303">
        <v>2</v>
      </c>
      <c r="AW303" s="221">
        <v>1068.3499999999999</v>
      </c>
      <c r="AX303" s="221">
        <v>158.66999999999999</v>
      </c>
      <c r="AY303" s="221">
        <v>454.84</v>
      </c>
      <c r="AZ303" s="221">
        <v>0</v>
      </c>
    </row>
    <row r="304" spans="1:52">
      <c r="A304" t="s">
        <v>80</v>
      </c>
      <c r="B304" t="s">
        <v>5</v>
      </c>
      <c r="C304"/>
      <c r="D304"/>
      <c r="E304"/>
      <c r="F304"/>
      <c r="G304" t="s">
        <v>324</v>
      </c>
      <c r="H304"/>
      <c r="I304" t="s">
        <v>325</v>
      </c>
      <c r="J304"/>
      <c r="K304" s="217">
        <v>45389</v>
      </c>
      <c r="L304"/>
      <c r="M304"/>
      <c r="N304" t="s">
        <v>29</v>
      </c>
      <c r="O304"/>
      <c r="P304"/>
      <c r="Q304"/>
      <c r="R304" s="221">
        <v>405.33583824364217</v>
      </c>
      <c r="S304" s="217">
        <v>45404</v>
      </c>
      <c r="T304" s="221">
        <v>115.1320184924307</v>
      </c>
      <c r="U304"/>
      <c r="V304" s="217">
        <v>45457</v>
      </c>
      <c r="W304" s="221">
        <v>290.20381975121148</v>
      </c>
      <c r="X304"/>
      <c r="Y304"/>
      <c r="Z304" s="221">
        <v>31.821392291516631</v>
      </c>
      <c r="AA304"/>
      <c r="AB304" s="221">
        <v>290.20381975121148</v>
      </c>
      <c r="AC304"/>
      <c r="AD304" s="217">
        <v>45461</v>
      </c>
      <c r="AE304" s="221">
        <v>0</v>
      </c>
      <c r="AF304"/>
      <c r="AG304" s="217">
        <v>45462</v>
      </c>
      <c r="AH304" s="221">
        <v>290.20381975121148</v>
      </c>
      <c r="AI304"/>
      <c r="AJ304"/>
      <c r="AK304" s="221">
        <v>0</v>
      </c>
      <c r="AL304"/>
      <c r="AM304" s="217"/>
      <c r="AN304" s="221">
        <v>0</v>
      </c>
      <c r="AO304"/>
      <c r="AP304" s="217"/>
      <c r="AQ304" s="221">
        <v>0</v>
      </c>
      <c r="AR304"/>
      <c r="AS304"/>
      <c r="AT304">
        <v>2024</v>
      </c>
      <c r="AU304" t="s">
        <v>16</v>
      </c>
      <c r="AV304">
        <v>2</v>
      </c>
      <c r="AW304" s="221">
        <v>695.54</v>
      </c>
      <c r="AX304" s="221">
        <v>115.13</v>
      </c>
      <c r="AY304" s="221">
        <v>290.2</v>
      </c>
      <c r="AZ304" s="221">
        <v>0.01</v>
      </c>
    </row>
    <row r="305" spans="1:52">
      <c r="A305" t="s">
        <v>80</v>
      </c>
      <c r="B305" t="s">
        <v>5</v>
      </c>
      <c r="C305"/>
      <c r="D305"/>
      <c r="E305"/>
      <c r="F305"/>
      <c r="G305" t="s">
        <v>324</v>
      </c>
      <c r="H305"/>
      <c r="I305" t="s">
        <v>325</v>
      </c>
      <c r="J305"/>
      <c r="K305" s="217">
        <v>45389</v>
      </c>
      <c r="L305"/>
      <c r="M305"/>
      <c r="N305" t="s">
        <v>29</v>
      </c>
      <c r="O305"/>
      <c r="P305"/>
      <c r="Q305"/>
      <c r="R305" s="221">
        <v>455.917564745807</v>
      </c>
      <c r="S305" s="217">
        <v>45404</v>
      </c>
      <c r="T305" s="221">
        <v>24.69972751659223</v>
      </c>
      <c r="U305"/>
      <c r="V305" s="217">
        <v>45457</v>
      </c>
      <c r="W305" s="221">
        <v>431.21783722921481</v>
      </c>
      <c r="X305"/>
      <c r="Y305"/>
      <c r="Z305" s="221">
        <v>119.85672599717699</v>
      </c>
      <c r="AA305"/>
      <c r="AB305" s="221">
        <v>431.21783722921481</v>
      </c>
      <c r="AC305"/>
      <c r="AD305" s="217">
        <v>45461</v>
      </c>
      <c r="AE305" s="221">
        <v>0</v>
      </c>
      <c r="AF305"/>
      <c r="AG305" s="217">
        <v>45462</v>
      </c>
      <c r="AH305" s="221">
        <v>431.21783722921481</v>
      </c>
      <c r="AI305"/>
      <c r="AJ305"/>
      <c r="AK305" s="221">
        <v>0</v>
      </c>
      <c r="AL305"/>
      <c r="AM305" s="217"/>
      <c r="AN305" s="221">
        <v>0</v>
      </c>
      <c r="AO305"/>
      <c r="AP305" s="217"/>
      <c r="AQ305" s="221">
        <v>0</v>
      </c>
      <c r="AR305"/>
      <c r="AS305"/>
      <c r="AT305">
        <v>2024</v>
      </c>
      <c r="AU305" t="s">
        <v>16</v>
      </c>
      <c r="AV305">
        <v>2</v>
      </c>
      <c r="AW305" s="221">
        <v>887.14</v>
      </c>
      <c r="AX305" s="221">
        <v>24.7</v>
      </c>
      <c r="AY305" s="221">
        <v>431.22</v>
      </c>
      <c r="AZ305" s="221">
        <v>0</v>
      </c>
    </row>
    <row r="306" spans="1:52">
      <c r="A306" t="s">
        <v>130</v>
      </c>
      <c r="B306" t="s">
        <v>3</v>
      </c>
      <c r="C306"/>
      <c r="D306"/>
      <c r="E306"/>
      <c r="F306"/>
      <c r="G306" t="s">
        <v>326</v>
      </c>
      <c r="H306"/>
      <c r="I306" t="s">
        <v>327</v>
      </c>
      <c r="J306"/>
      <c r="K306" s="217">
        <v>44959</v>
      </c>
      <c r="L306"/>
      <c r="M306"/>
      <c r="N306" t="s">
        <v>24</v>
      </c>
      <c r="O306"/>
      <c r="P306"/>
      <c r="Q306"/>
      <c r="R306" s="221">
        <v>515.14878943860185</v>
      </c>
      <c r="S306" s="217">
        <v>44970</v>
      </c>
      <c r="T306" s="221">
        <v>0</v>
      </c>
      <c r="U306"/>
      <c r="V306" s="217">
        <v>44987</v>
      </c>
      <c r="W306" s="221">
        <v>515.14878943860185</v>
      </c>
      <c r="X306"/>
      <c r="Y306"/>
      <c r="Z306" s="221">
        <v>199.2569843124873</v>
      </c>
      <c r="AA306"/>
      <c r="AB306" s="221">
        <v>515.14878943860185</v>
      </c>
      <c r="AC306"/>
      <c r="AD306" s="217">
        <v>45031</v>
      </c>
      <c r="AE306" s="221">
        <v>0</v>
      </c>
      <c r="AF306"/>
      <c r="AG306" s="217">
        <v>45045</v>
      </c>
      <c r="AH306" s="221">
        <v>515.14878943860185</v>
      </c>
      <c r="AI306"/>
      <c r="AJ306"/>
      <c r="AK306" s="221">
        <v>0</v>
      </c>
      <c r="AL306"/>
      <c r="AM306" s="217"/>
      <c r="AN306" s="221">
        <v>0</v>
      </c>
      <c r="AO306"/>
      <c r="AP306" s="217"/>
      <c r="AQ306" s="221">
        <v>0</v>
      </c>
      <c r="AR306"/>
      <c r="AS306"/>
      <c r="AT306">
        <v>2023</v>
      </c>
      <c r="AU306" t="s">
        <v>13</v>
      </c>
      <c r="AV306">
        <v>1</v>
      </c>
      <c r="AW306" s="221">
        <v>1030.3</v>
      </c>
      <c r="AX306" s="221">
        <v>0</v>
      </c>
      <c r="AY306" s="221">
        <v>515.15</v>
      </c>
      <c r="AZ306" s="221">
        <v>0</v>
      </c>
    </row>
    <row r="307" spans="1:52">
      <c r="A307" t="s">
        <v>130</v>
      </c>
      <c r="B307" t="s">
        <v>3</v>
      </c>
      <c r="C307"/>
      <c r="D307"/>
      <c r="E307"/>
      <c r="F307"/>
      <c r="G307" t="s">
        <v>326</v>
      </c>
      <c r="H307"/>
      <c r="I307" t="s">
        <v>327</v>
      </c>
      <c r="J307"/>
      <c r="K307" s="217">
        <v>44959</v>
      </c>
      <c r="L307"/>
      <c r="M307"/>
      <c r="N307" t="s">
        <v>24</v>
      </c>
      <c r="O307"/>
      <c r="P307"/>
      <c r="Q307"/>
      <c r="R307" s="221">
        <v>663.14133709776706</v>
      </c>
      <c r="S307" s="217">
        <v>44970</v>
      </c>
      <c r="T307" s="221">
        <v>0</v>
      </c>
      <c r="U307"/>
      <c r="V307" s="217">
        <v>44987</v>
      </c>
      <c r="W307" s="221">
        <v>663.14133709776706</v>
      </c>
      <c r="X307"/>
      <c r="Y307"/>
      <c r="Z307" s="221">
        <v>227.26083039258799</v>
      </c>
      <c r="AA307"/>
      <c r="AB307" s="221">
        <v>663.14133709776706</v>
      </c>
      <c r="AC307"/>
      <c r="AD307" s="217">
        <v>45031</v>
      </c>
      <c r="AE307" s="221">
        <v>0</v>
      </c>
      <c r="AF307"/>
      <c r="AG307" s="217">
        <v>45045</v>
      </c>
      <c r="AH307" s="221">
        <v>663.14133709776706</v>
      </c>
      <c r="AI307"/>
      <c r="AJ307"/>
      <c r="AK307" s="221">
        <v>0</v>
      </c>
      <c r="AL307"/>
      <c r="AM307" s="217"/>
      <c r="AN307" s="221">
        <v>0</v>
      </c>
      <c r="AO307"/>
      <c r="AP307" s="217"/>
      <c r="AQ307" s="221">
        <v>0</v>
      </c>
      <c r="AR307"/>
      <c r="AS307"/>
      <c r="AT307">
        <v>2023</v>
      </c>
      <c r="AU307" t="s">
        <v>13</v>
      </c>
      <c r="AV307">
        <v>1</v>
      </c>
      <c r="AW307" s="221">
        <v>1326.28</v>
      </c>
      <c r="AX307" s="221">
        <v>0</v>
      </c>
      <c r="AY307" s="221">
        <v>663.14</v>
      </c>
      <c r="AZ307" s="221">
        <v>0</v>
      </c>
    </row>
    <row r="308" spans="1:52">
      <c r="A308" t="s">
        <v>217</v>
      </c>
      <c r="B308" t="s">
        <v>8</v>
      </c>
      <c r="C308"/>
      <c r="D308"/>
      <c r="E308"/>
      <c r="F308"/>
      <c r="G308" t="s">
        <v>328</v>
      </c>
      <c r="H308"/>
      <c r="I308" t="s">
        <v>329</v>
      </c>
      <c r="J308"/>
      <c r="K308" s="217">
        <v>45609</v>
      </c>
      <c r="L308"/>
      <c r="M308"/>
      <c r="N308" t="s">
        <v>27</v>
      </c>
      <c r="O308"/>
      <c r="P308"/>
      <c r="Q308"/>
      <c r="R308" s="221">
        <v>249.90137934831529</v>
      </c>
      <c r="S308" s="217">
        <v>45647</v>
      </c>
      <c r="T308" s="221">
        <v>0</v>
      </c>
      <c r="U308"/>
      <c r="V308" s="217">
        <v>45665</v>
      </c>
      <c r="W308" s="221">
        <v>249.90137934831529</v>
      </c>
      <c r="X308"/>
      <c r="Y308"/>
      <c r="Z308" s="221">
        <v>86.834591652760295</v>
      </c>
      <c r="AA308"/>
      <c r="AB308" s="221">
        <v>249.90137934831529</v>
      </c>
      <c r="AC308"/>
      <c r="AD308" s="217">
        <v>45685</v>
      </c>
      <c r="AE308" s="221">
        <v>0</v>
      </c>
      <c r="AF308"/>
      <c r="AG308" s="217">
        <v>45703</v>
      </c>
      <c r="AH308" s="221">
        <v>249.90137934831529</v>
      </c>
      <c r="AI308"/>
      <c r="AJ308"/>
      <c r="AK308" s="221">
        <v>249.90137934831529</v>
      </c>
      <c r="AL308"/>
      <c r="AM308" s="217">
        <v>45706</v>
      </c>
      <c r="AN308" s="221">
        <v>0</v>
      </c>
      <c r="AO308"/>
      <c r="AP308" s="217">
        <v>45732</v>
      </c>
      <c r="AQ308" s="221">
        <v>0</v>
      </c>
      <c r="AR308"/>
      <c r="AS308"/>
      <c r="AT308">
        <v>2025</v>
      </c>
      <c r="AU308" t="s">
        <v>11</v>
      </c>
      <c r="AV308">
        <v>1</v>
      </c>
      <c r="AW308" s="221">
        <v>749.7</v>
      </c>
      <c r="AX308" s="221">
        <v>0</v>
      </c>
      <c r="AY308" s="221">
        <v>0</v>
      </c>
      <c r="AZ308" s="221">
        <v>249.9</v>
      </c>
    </row>
    <row r="309" spans="1:52">
      <c r="A309" t="s">
        <v>217</v>
      </c>
      <c r="B309" t="s">
        <v>8</v>
      </c>
      <c r="C309"/>
      <c r="D309"/>
      <c r="E309"/>
      <c r="F309"/>
      <c r="G309" t="s">
        <v>330</v>
      </c>
      <c r="H309"/>
      <c r="I309" t="s">
        <v>238</v>
      </c>
      <c r="J309"/>
      <c r="K309" s="217">
        <v>45284</v>
      </c>
      <c r="L309"/>
      <c r="M309"/>
      <c r="N309" t="s">
        <v>27</v>
      </c>
      <c r="O309"/>
      <c r="P309"/>
      <c r="Q309"/>
      <c r="R309" s="221">
        <v>445.44932064478229</v>
      </c>
      <c r="S309" s="217">
        <v>45306</v>
      </c>
      <c r="T309" s="221">
        <v>0</v>
      </c>
      <c r="U309"/>
      <c r="V309" s="217">
        <v>45311</v>
      </c>
      <c r="W309" s="221">
        <v>445.44932064478229</v>
      </c>
      <c r="X309"/>
      <c r="Y309"/>
      <c r="Z309" s="221">
        <v>0</v>
      </c>
      <c r="AA309"/>
      <c r="AB309" s="221">
        <v>445.44932064478229</v>
      </c>
      <c r="AC309"/>
      <c r="AD309" s="217">
        <v>45345</v>
      </c>
      <c r="AE309" s="221">
        <v>445.44932064478229</v>
      </c>
      <c r="AF309"/>
      <c r="AG309" s="217">
        <v>45475</v>
      </c>
      <c r="AH309" s="221">
        <v>0</v>
      </c>
      <c r="AI309"/>
      <c r="AJ309"/>
      <c r="AK309" s="221">
        <v>0</v>
      </c>
      <c r="AL309"/>
      <c r="AM309" s="217"/>
      <c r="AN309" s="221">
        <v>0</v>
      </c>
      <c r="AO309"/>
      <c r="AP309" s="217"/>
      <c r="AQ309" s="221">
        <v>0</v>
      </c>
      <c r="AR309"/>
      <c r="AS309"/>
      <c r="AT309">
        <v>2024</v>
      </c>
      <c r="AU309" t="s">
        <v>11</v>
      </c>
      <c r="AV309">
        <v>1</v>
      </c>
      <c r="AW309" s="221">
        <v>890.9</v>
      </c>
      <c r="AX309" s="221">
        <v>445.45</v>
      </c>
      <c r="AY309" s="221">
        <v>0</v>
      </c>
      <c r="AZ309" s="221">
        <v>0</v>
      </c>
    </row>
    <row r="310" spans="1:52">
      <c r="A310" t="s">
        <v>80</v>
      </c>
      <c r="B310" t="s">
        <v>5</v>
      </c>
      <c r="C310"/>
      <c r="D310"/>
      <c r="E310"/>
      <c r="F310"/>
      <c r="G310" t="s">
        <v>331</v>
      </c>
      <c r="H310"/>
      <c r="I310" t="s">
        <v>332</v>
      </c>
      <c r="J310"/>
      <c r="K310" s="217">
        <v>45321</v>
      </c>
      <c r="L310"/>
      <c r="M310"/>
      <c r="N310" t="s">
        <v>29</v>
      </c>
      <c r="O310"/>
      <c r="P310"/>
      <c r="Q310"/>
      <c r="R310" s="221">
        <v>614.01499311994621</v>
      </c>
      <c r="S310" s="217">
        <v>45335</v>
      </c>
      <c r="T310" s="221">
        <v>0</v>
      </c>
      <c r="U310"/>
      <c r="V310" s="217">
        <v>45378</v>
      </c>
      <c r="W310" s="221">
        <v>614.01499311994621</v>
      </c>
      <c r="X310"/>
      <c r="Y310"/>
      <c r="Z310" s="221">
        <v>0</v>
      </c>
      <c r="AA310"/>
      <c r="AB310" s="221">
        <v>614.01499311994621</v>
      </c>
      <c r="AC310"/>
      <c r="AD310" s="217">
        <v>45400</v>
      </c>
      <c r="AE310" s="221">
        <v>614.01499311994621</v>
      </c>
      <c r="AF310"/>
      <c r="AG310" s="217">
        <v>45443</v>
      </c>
      <c r="AH310" s="221">
        <v>0</v>
      </c>
      <c r="AI310"/>
      <c r="AJ310"/>
      <c r="AK310" s="221">
        <v>0</v>
      </c>
      <c r="AL310"/>
      <c r="AM310" s="217"/>
      <c r="AN310" s="221">
        <v>0</v>
      </c>
      <c r="AO310"/>
      <c r="AP310" s="217"/>
      <c r="AQ310" s="221">
        <v>0</v>
      </c>
      <c r="AR310"/>
      <c r="AS310"/>
      <c r="AT310">
        <v>2024</v>
      </c>
      <c r="AU310" t="s">
        <v>13</v>
      </c>
      <c r="AV310">
        <v>1</v>
      </c>
      <c r="AW310" s="221">
        <v>1228.03</v>
      </c>
      <c r="AX310" s="221">
        <v>614.01</v>
      </c>
      <c r="AY310" s="221">
        <v>0</v>
      </c>
      <c r="AZ310" s="221">
        <v>0</v>
      </c>
    </row>
    <row r="311" spans="1:52">
      <c r="A311" t="s">
        <v>77</v>
      </c>
      <c r="B311" t="s">
        <v>7</v>
      </c>
      <c r="C311"/>
      <c r="D311"/>
      <c r="E311"/>
      <c r="F311"/>
      <c r="G311" t="s">
        <v>333</v>
      </c>
      <c r="H311"/>
      <c r="I311" t="s">
        <v>289</v>
      </c>
      <c r="J311"/>
      <c r="K311" s="217">
        <v>45288</v>
      </c>
      <c r="L311"/>
      <c r="M311"/>
      <c r="N311" t="s">
        <v>24</v>
      </c>
      <c r="O311"/>
      <c r="P311"/>
      <c r="Q311"/>
      <c r="R311" s="221">
        <v>1422.285542717402</v>
      </c>
      <c r="S311" s="217">
        <v>45306</v>
      </c>
      <c r="T311" s="221">
        <v>1422.285542717402</v>
      </c>
      <c r="U311"/>
      <c r="V311" s="217">
        <v>45329</v>
      </c>
      <c r="W311" s="221">
        <v>0</v>
      </c>
      <c r="X311"/>
      <c r="Y311"/>
      <c r="Z311" s="221">
        <v>0</v>
      </c>
      <c r="AA311"/>
      <c r="AB311" s="221">
        <v>0</v>
      </c>
      <c r="AC311"/>
      <c r="AD311" s="217"/>
      <c r="AE311" s="221">
        <v>0</v>
      </c>
      <c r="AF311"/>
      <c r="AG311" s="217"/>
      <c r="AH311" s="221">
        <v>0</v>
      </c>
      <c r="AI311"/>
      <c r="AJ311"/>
      <c r="AK311" s="221">
        <v>0</v>
      </c>
      <c r="AL311"/>
      <c r="AM311" s="217"/>
      <c r="AN311" s="221">
        <v>0</v>
      </c>
      <c r="AO311"/>
      <c r="AP311" s="217"/>
      <c r="AQ311" s="221">
        <v>0</v>
      </c>
      <c r="AR311"/>
      <c r="AS311"/>
      <c r="AT311">
        <v>2024</v>
      </c>
      <c r="AU311" t="s">
        <v>12</v>
      </c>
      <c r="AV311">
        <v>1</v>
      </c>
      <c r="AW311" s="221">
        <v>1422.29</v>
      </c>
      <c r="AX311" s="221">
        <v>1422.29</v>
      </c>
      <c r="AY311" s="221">
        <v>0</v>
      </c>
      <c r="AZ311" s="221">
        <v>0</v>
      </c>
    </row>
    <row r="312" spans="1:52">
      <c r="A312" t="s">
        <v>217</v>
      </c>
      <c r="B312" t="s">
        <v>8</v>
      </c>
      <c r="C312"/>
      <c r="D312"/>
      <c r="E312"/>
      <c r="F312"/>
      <c r="G312" t="s">
        <v>334</v>
      </c>
      <c r="H312"/>
      <c r="I312" t="s">
        <v>335</v>
      </c>
      <c r="J312"/>
      <c r="K312" s="217">
        <v>45291</v>
      </c>
      <c r="L312"/>
      <c r="M312"/>
      <c r="N312" t="s">
        <v>27</v>
      </c>
      <c r="O312"/>
      <c r="P312"/>
      <c r="Q312"/>
      <c r="R312" s="221">
        <v>495.40953976000299</v>
      </c>
      <c r="S312" s="217">
        <v>45306</v>
      </c>
      <c r="T312" s="221">
        <v>495.40953976000299</v>
      </c>
      <c r="U312"/>
      <c r="V312" s="217">
        <v>45322</v>
      </c>
      <c r="W312" s="221">
        <v>0</v>
      </c>
      <c r="X312"/>
      <c r="Y312"/>
      <c r="Z312" s="221">
        <v>0</v>
      </c>
      <c r="AA312"/>
      <c r="AB312" s="221">
        <v>0</v>
      </c>
      <c r="AC312"/>
      <c r="AD312" s="217"/>
      <c r="AE312" s="221">
        <v>0</v>
      </c>
      <c r="AF312"/>
      <c r="AG312" s="217"/>
      <c r="AH312" s="221">
        <v>0</v>
      </c>
      <c r="AI312"/>
      <c r="AJ312"/>
      <c r="AK312" s="221">
        <v>0</v>
      </c>
      <c r="AL312"/>
      <c r="AM312" s="217"/>
      <c r="AN312" s="221">
        <v>0</v>
      </c>
      <c r="AO312"/>
      <c r="AP312" s="217"/>
      <c r="AQ312" s="221">
        <v>0</v>
      </c>
      <c r="AR312"/>
      <c r="AS312"/>
      <c r="AT312">
        <v>2024</v>
      </c>
      <c r="AU312" t="s">
        <v>11</v>
      </c>
      <c r="AV312">
        <v>1</v>
      </c>
      <c r="AW312" s="221">
        <v>495.41</v>
      </c>
      <c r="AX312" s="221">
        <v>495.41</v>
      </c>
      <c r="AY312" s="221">
        <v>0</v>
      </c>
      <c r="AZ312" s="221">
        <v>0</v>
      </c>
    </row>
    <row r="313" spans="1:52">
      <c r="A313" t="s">
        <v>217</v>
      </c>
      <c r="B313" t="s">
        <v>8</v>
      </c>
      <c r="C313"/>
      <c r="D313"/>
      <c r="E313"/>
      <c r="F313"/>
      <c r="G313" t="s">
        <v>336</v>
      </c>
      <c r="H313"/>
      <c r="I313" t="s">
        <v>337</v>
      </c>
      <c r="J313"/>
      <c r="K313" s="217">
        <v>45057</v>
      </c>
      <c r="L313"/>
      <c r="M313"/>
      <c r="N313" t="s">
        <v>28</v>
      </c>
      <c r="O313"/>
      <c r="P313"/>
      <c r="Q313"/>
      <c r="R313" s="221">
        <v>470.73903043397547</v>
      </c>
      <c r="S313" s="217">
        <v>45085</v>
      </c>
      <c r="T313" s="221">
        <v>470.73903043397547</v>
      </c>
      <c r="U313"/>
      <c r="V313" s="217">
        <v>45100</v>
      </c>
      <c r="W313" s="221">
        <v>0</v>
      </c>
      <c r="X313"/>
      <c r="Y313"/>
      <c r="Z313" s="221">
        <v>0</v>
      </c>
      <c r="AA313"/>
      <c r="AB313" s="221">
        <v>0</v>
      </c>
      <c r="AC313"/>
      <c r="AD313" s="217"/>
      <c r="AE313" s="221">
        <v>0</v>
      </c>
      <c r="AF313"/>
      <c r="AG313" s="217"/>
      <c r="AH313" s="221">
        <v>0</v>
      </c>
      <c r="AI313"/>
      <c r="AJ313"/>
      <c r="AK313" s="221">
        <v>0</v>
      </c>
      <c r="AL313"/>
      <c r="AM313" s="217"/>
      <c r="AN313" s="221">
        <v>0</v>
      </c>
      <c r="AO313"/>
      <c r="AP313" s="217"/>
      <c r="AQ313" s="221">
        <v>0</v>
      </c>
      <c r="AR313"/>
      <c r="AS313"/>
      <c r="AT313">
        <v>2023</v>
      </c>
      <c r="AU313" t="s">
        <v>16</v>
      </c>
      <c r="AV313">
        <v>2</v>
      </c>
      <c r="AW313" s="221">
        <v>470.74</v>
      </c>
      <c r="AX313" s="221">
        <v>470.74</v>
      </c>
      <c r="AY313" s="221">
        <v>0</v>
      </c>
      <c r="AZ313" s="221">
        <v>0</v>
      </c>
    </row>
    <row r="314" spans="1:52">
      <c r="A314" t="s">
        <v>217</v>
      </c>
      <c r="B314" t="s">
        <v>8</v>
      </c>
      <c r="C314"/>
      <c r="D314"/>
      <c r="E314"/>
      <c r="F314"/>
      <c r="G314" t="s">
        <v>336</v>
      </c>
      <c r="H314"/>
      <c r="I314" t="s">
        <v>337</v>
      </c>
      <c r="J314"/>
      <c r="K314" s="217">
        <v>45057</v>
      </c>
      <c r="L314"/>
      <c r="M314"/>
      <c r="N314" t="s">
        <v>28</v>
      </c>
      <c r="O314"/>
      <c r="P314"/>
      <c r="Q314"/>
      <c r="R314" s="221">
        <v>383.99613133158238</v>
      </c>
      <c r="S314" s="217">
        <v>45085</v>
      </c>
      <c r="T314" s="221">
        <v>383.99613133158238</v>
      </c>
      <c r="U314"/>
      <c r="V314" s="217">
        <v>45100</v>
      </c>
      <c r="W314" s="221">
        <v>0</v>
      </c>
      <c r="X314"/>
      <c r="Y314"/>
      <c r="Z314" s="221">
        <v>0</v>
      </c>
      <c r="AA314"/>
      <c r="AB314" s="221">
        <v>0</v>
      </c>
      <c r="AC314"/>
      <c r="AD314" s="217"/>
      <c r="AE314" s="221">
        <v>0</v>
      </c>
      <c r="AF314"/>
      <c r="AG314" s="217"/>
      <c r="AH314" s="221">
        <v>0</v>
      </c>
      <c r="AI314"/>
      <c r="AJ314"/>
      <c r="AK314" s="221">
        <v>0</v>
      </c>
      <c r="AL314"/>
      <c r="AM314" s="217"/>
      <c r="AN314" s="221">
        <v>0</v>
      </c>
      <c r="AO314"/>
      <c r="AP314" s="217"/>
      <c r="AQ314" s="221">
        <v>0</v>
      </c>
      <c r="AR314"/>
      <c r="AS314"/>
      <c r="AT314">
        <v>2023</v>
      </c>
      <c r="AU314" t="s">
        <v>16</v>
      </c>
      <c r="AV314">
        <v>2</v>
      </c>
      <c r="AW314" s="221">
        <v>384</v>
      </c>
      <c r="AX314" s="221">
        <v>384</v>
      </c>
      <c r="AY314" s="221">
        <v>0</v>
      </c>
      <c r="AZ314" s="221">
        <v>0</v>
      </c>
    </row>
    <row r="315" spans="1:52">
      <c r="A315" t="s">
        <v>130</v>
      </c>
      <c r="B315" t="s">
        <v>3</v>
      </c>
      <c r="C315"/>
      <c r="D315"/>
      <c r="E315"/>
      <c r="F315"/>
      <c r="G315" t="s">
        <v>338</v>
      </c>
      <c r="H315"/>
      <c r="I315" t="s">
        <v>339</v>
      </c>
      <c r="J315"/>
      <c r="K315" s="217">
        <v>45670</v>
      </c>
      <c r="L315"/>
      <c r="M315"/>
      <c r="N315" t="s">
        <v>27</v>
      </c>
      <c r="O315"/>
      <c r="P315"/>
      <c r="Q315"/>
      <c r="R315" s="221">
        <v>4708.6907173770842</v>
      </c>
      <c r="S315" s="217">
        <v>45685</v>
      </c>
      <c r="T315" s="221">
        <v>4708.6907173770842</v>
      </c>
      <c r="U315"/>
      <c r="V315" s="217">
        <v>45716</v>
      </c>
      <c r="W315" s="221">
        <v>0</v>
      </c>
      <c r="X315"/>
      <c r="Y315"/>
      <c r="Z315" s="221">
        <v>0</v>
      </c>
      <c r="AA315"/>
      <c r="AB315" s="221">
        <v>0</v>
      </c>
      <c r="AC315"/>
      <c r="AD315" s="217"/>
      <c r="AE315" s="221">
        <v>0</v>
      </c>
      <c r="AF315"/>
      <c r="AG315" s="217"/>
      <c r="AH315" s="221">
        <v>0</v>
      </c>
      <c r="AI315"/>
      <c r="AJ315"/>
      <c r="AK315" s="221">
        <v>0</v>
      </c>
      <c r="AL315"/>
      <c r="AM315" s="217"/>
      <c r="AN315" s="221">
        <v>0</v>
      </c>
      <c r="AO315"/>
      <c r="AP315" s="217"/>
      <c r="AQ315" s="221">
        <v>0</v>
      </c>
      <c r="AR315"/>
      <c r="AS315"/>
      <c r="AT315">
        <v>2025</v>
      </c>
      <c r="AU315" t="s">
        <v>12</v>
      </c>
      <c r="AV315">
        <v>1</v>
      </c>
      <c r="AW315" s="221">
        <v>4708.6899999999996</v>
      </c>
      <c r="AX315" s="221">
        <v>4708.6899999999996</v>
      </c>
      <c r="AY315" s="221">
        <v>0</v>
      </c>
      <c r="AZ315" s="221">
        <v>0</v>
      </c>
    </row>
    <row r="316" spans="1:52">
      <c r="A316" t="s">
        <v>85</v>
      </c>
      <c r="B316" t="s">
        <v>6</v>
      </c>
      <c r="C316"/>
      <c r="D316"/>
      <c r="E316"/>
      <c r="F316"/>
      <c r="G316" t="s">
        <v>340</v>
      </c>
      <c r="H316"/>
      <c r="I316" t="s">
        <v>341</v>
      </c>
      <c r="J316"/>
      <c r="K316" s="217">
        <v>45240</v>
      </c>
      <c r="L316"/>
      <c r="M316"/>
      <c r="N316" t="s">
        <v>24</v>
      </c>
      <c r="O316"/>
      <c r="P316"/>
      <c r="Q316"/>
      <c r="R316" s="221">
        <v>141.14083730408061</v>
      </c>
      <c r="S316" s="217">
        <v>45259</v>
      </c>
      <c r="T316" s="221">
        <v>141.14083730408061</v>
      </c>
      <c r="U316"/>
      <c r="V316" s="217">
        <v>45736</v>
      </c>
      <c r="W316" s="221">
        <v>0</v>
      </c>
      <c r="X316"/>
      <c r="Y316"/>
      <c r="Z316" s="221">
        <v>0</v>
      </c>
      <c r="AA316"/>
      <c r="AB316" s="221">
        <v>0</v>
      </c>
      <c r="AC316"/>
      <c r="AD316" s="217"/>
      <c r="AE316" s="221">
        <v>0</v>
      </c>
      <c r="AF316"/>
      <c r="AG316" s="217"/>
      <c r="AH316" s="221">
        <v>0</v>
      </c>
      <c r="AI316"/>
      <c r="AJ316"/>
      <c r="AK316" s="221">
        <v>0</v>
      </c>
      <c r="AL316"/>
      <c r="AM316" s="217"/>
      <c r="AN316" s="221">
        <v>0</v>
      </c>
      <c r="AO316"/>
      <c r="AP316" s="217"/>
      <c r="AQ316" s="221">
        <v>0</v>
      </c>
      <c r="AR316"/>
      <c r="AS316"/>
      <c r="AT316">
        <v>2025</v>
      </c>
      <c r="AU316" t="s">
        <v>13</v>
      </c>
      <c r="AV316">
        <v>1</v>
      </c>
      <c r="AW316" s="221">
        <v>141.13999999999999</v>
      </c>
      <c r="AX316" s="221">
        <v>141.13999999999999</v>
      </c>
      <c r="AY316" s="221">
        <v>0</v>
      </c>
      <c r="AZ316" s="221">
        <v>0</v>
      </c>
    </row>
    <row r="317" spans="1:52">
      <c r="A317" t="s">
        <v>80</v>
      </c>
      <c r="B317" t="s">
        <v>5</v>
      </c>
      <c r="C317"/>
      <c r="D317"/>
      <c r="E317"/>
      <c r="F317"/>
      <c r="G317" t="s">
        <v>342</v>
      </c>
      <c r="H317"/>
      <c r="I317" t="s">
        <v>343</v>
      </c>
      <c r="J317"/>
      <c r="K317" s="217">
        <v>45491</v>
      </c>
      <c r="L317"/>
      <c r="M317"/>
      <c r="N317" t="s">
        <v>26</v>
      </c>
      <c r="O317"/>
      <c r="P317"/>
      <c r="Q317"/>
      <c r="R317" s="221">
        <v>307.77506683063962</v>
      </c>
      <c r="S317" s="217">
        <v>45509</v>
      </c>
      <c r="T317" s="221">
        <v>307.77506683063962</v>
      </c>
      <c r="U317"/>
      <c r="V317" s="217">
        <v>45552</v>
      </c>
      <c r="W317" s="221">
        <v>0</v>
      </c>
      <c r="X317"/>
      <c r="Y317"/>
      <c r="Z317" s="221">
        <v>0</v>
      </c>
      <c r="AA317"/>
      <c r="AB317" s="221">
        <v>0</v>
      </c>
      <c r="AC317"/>
      <c r="AD317" s="217"/>
      <c r="AE317" s="221">
        <v>0</v>
      </c>
      <c r="AF317"/>
      <c r="AG317" s="217"/>
      <c r="AH317" s="221">
        <v>0</v>
      </c>
      <c r="AI317"/>
      <c r="AJ317"/>
      <c r="AK317" s="221">
        <v>0</v>
      </c>
      <c r="AL317"/>
      <c r="AM317" s="217"/>
      <c r="AN317" s="221">
        <v>0</v>
      </c>
      <c r="AO317"/>
      <c r="AP317" s="217"/>
      <c r="AQ317" s="221">
        <v>0</v>
      </c>
      <c r="AR317"/>
      <c r="AS317"/>
      <c r="AT317">
        <v>2024</v>
      </c>
      <c r="AU317" t="s">
        <v>19</v>
      </c>
      <c r="AV317">
        <v>3</v>
      </c>
      <c r="AW317" s="221">
        <v>307.77999999999997</v>
      </c>
      <c r="AX317" s="221">
        <v>307.77999999999997</v>
      </c>
      <c r="AY317" s="221">
        <v>0</v>
      </c>
      <c r="AZ317" s="221">
        <v>0</v>
      </c>
    </row>
    <row r="318" spans="1:52">
      <c r="A318" t="s">
        <v>217</v>
      </c>
      <c r="B318" t="s">
        <v>8</v>
      </c>
      <c r="C318"/>
      <c r="D318"/>
      <c r="E318"/>
      <c r="F318"/>
      <c r="G318" t="s">
        <v>344</v>
      </c>
      <c r="H318"/>
      <c r="I318" t="s">
        <v>345</v>
      </c>
      <c r="J318"/>
      <c r="K318" s="217">
        <v>45082</v>
      </c>
      <c r="L318"/>
      <c r="M318"/>
      <c r="N318" t="s">
        <v>27</v>
      </c>
      <c r="O318"/>
      <c r="P318"/>
      <c r="Q318"/>
      <c r="R318" s="221">
        <v>378.72505764896232</v>
      </c>
      <c r="S318" s="217">
        <v>45119</v>
      </c>
      <c r="T318" s="221">
        <v>378.72505764896232</v>
      </c>
      <c r="U318"/>
      <c r="V318" s="217">
        <v>45142</v>
      </c>
      <c r="W318" s="221">
        <v>0</v>
      </c>
      <c r="X318"/>
      <c r="Y318"/>
      <c r="Z318" s="221">
        <v>0</v>
      </c>
      <c r="AA318"/>
      <c r="AB318" s="221">
        <v>0</v>
      </c>
      <c r="AC318"/>
      <c r="AD318" s="217"/>
      <c r="AE318" s="221">
        <v>0</v>
      </c>
      <c r="AF318"/>
      <c r="AG318" s="217"/>
      <c r="AH318" s="221">
        <v>0</v>
      </c>
      <c r="AI318"/>
      <c r="AJ318"/>
      <c r="AK318" s="221">
        <v>0</v>
      </c>
      <c r="AL318"/>
      <c r="AM318" s="217"/>
      <c r="AN318" s="221">
        <v>0</v>
      </c>
      <c r="AO318"/>
      <c r="AP318" s="217"/>
      <c r="AQ318" s="221">
        <v>0</v>
      </c>
      <c r="AR318"/>
      <c r="AS318"/>
      <c r="AT318">
        <v>2023</v>
      </c>
      <c r="AU318" t="s">
        <v>18</v>
      </c>
      <c r="AV318">
        <v>3</v>
      </c>
      <c r="AW318" s="221">
        <v>378.73</v>
      </c>
      <c r="AX318" s="221">
        <v>378.73</v>
      </c>
      <c r="AY318" s="221">
        <v>0</v>
      </c>
      <c r="AZ318" s="221">
        <v>0</v>
      </c>
    </row>
    <row r="319" spans="1:52">
      <c r="A319" t="s">
        <v>80</v>
      </c>
      <c r="B319" t="s">
        <v>5</v>
      </c>
      <c r="C319"/>
      <c r="D319"/>
      <c r="E319"/>
      <c r="F319"/>
      <c r="G319" t="s">
        <v>346</v>
      </c>
      <c r="H319"/>
      <c r="I319" t="s">
        <v>347</v>
      </c>
      <c r="J319"/>
      <c r="K319" s="217">
        <v>45489</v>
      </c>
      <c r="L319"/>
      <c r="M319"/>
      <c r="N319" t="s">
        <v>24</v>
      </c>
      <c r="O319"/>
      <c r="P319"/>
      <c r="Q319"/>
      <c r="R319" s="221">
        <v>405.14802374307999</v>
      </c>
      <c r="S319" s="217">
        <v>45509</v>
      </c>
      <c r="T319" s="221">
        <v>405.14802374307999</v>
      </c>
      <c r="U319"/>
      <c r="V319" s="217">
        <v>45559</v>
      </c>
      <c r="W319" s="221">
        <v>0</v>
      </c>
      <c r="X319"/>
      <c r="Y319"/>
      <c r="Z319" s="221">
        <v>0</v>
      </c>
      <c r="AA319"/>
      <c r="AB319" s="221">
        <v>0</v>
      </c>
      <c r="AC319"/>
      <c r="AD319" s="217"/>
      <c r="AE319" s="221">
        <v>0</v>
      </c>
      <c r="AF319"/>
      <c r="AG319" s="217"/>
      <c r="AH319" s="221">
        <v>0</v>
      </c>
      <c r="AI319"/>
      <c r="AJ319"/>
      <c r="AK319" s="221">
        <v>0</v>
      </c>
      <c r="AL319"/>
      <c r="AM319" s="217"/>
      <c r="AN319" s="221">
        <v>0</v>
      </c>
      <c r="AO319"/>
      <c r="AP319" s="217"/>
      <c r="AQ319" s="221">
        <v>0</v>
      </c>
      <c r="AR319"/>
      <c r="AS319"/>
      <c r="AT319">
        <v>2024</v>
      </c>
      <c r="AU319" t="s">
        <v>19</v>
      </c>
      <c r="AV319">
        <v>3</v>
      </c>
      <c r="AW319" s="221">
        <v>405.15</v>
      </c>
      <c r="AX319" s="221">
        <v>405.15</v>
      </c>
      <c r="AY319" s="221">
        <v>0</v>
      </c>
      <c r="AZ319" s="221">
        <v>0</v>
      </c>
    </row>
    <row r="320" spans="1:52">
      <c r="A320" t="s">
        <v>217</v>
      </c>
      <c r="B320" t="s">
        <v>8</v>
      </c>
      <c r="C320"/>
      <c r="D320"/>
      <c r="E320"/>
      <c r="F320"/>
      <c r="G320" t="s">
        <v>348</v>
      </c>
      <c r="H320"/>
      <c r="I320" t="s">
        <v>349</v>
      </c>
      <c r="J320"/>
      <c r="K320" s="217">
        <v>45058</v>
      </c>
      <c r="L320"/>
      <c r="M320"/>
      <c r="N320" t="s">
        <v>29</v>
      </c>
      <c r="O320"/>
      <c r="P320"/>
      <c r="Q320"/>
      <c r="R320" s="221">
        <v>1199.999823349583</v>
      </c>
      <c r="S320" s="217">
        <v>45085</v>
      </c>
      <c r="T320" s="221">
        <v>1199.999823349583</v>
      </c>
      <c r="U320"/>
      <c r="V320" s="217">
        <v>45100</v>
      </c>
      <c r="W320" s="221">
        <v>0</v>
      </c>
      <c r="X320"/>
      <c r="Y320"/>
      <c r="Z320" s="221">
        <v>0</v>
      </c>
      <c r="AA320"/>
      <c r="AB320" s="221">
        <v>0</v>
      </c>
      <c r="AC320"/>
      <c r="AD320" s="217"/>
      <c r="AE320" s="221">
        <v>0</v>
      </c>
      <c r="AF320"/>
      <c r="AG320" s="217"/>
      <c r="AH320" s="221">
        <v>0</v>
      </c>
      <c r="AI320"/>
      <c r="AJ320"/>
      <c r="AK320" s="221">
        <v>0</v>
      </c>
      <c r="AL320"/>
      <c r="AM320" s="217"/>
      <c r="AN320" s="221">
        <v>0</v>
      </c>
      <c r="AO320"/>
      <c r="AP320" s="217"/>
      <c r="AQ320" s="221">
        <v>0</v>
      </c>
      <c r="AR320"/>
      <c r="AS320"/>
      <c r="AT320">
        <v>2023</v>
      </c>
      <c r="AU320" t="s">
        <v>16</v>
      </c>
      <c r="AV320">
        <v>2</v>
      </c>
      <c r="AW320" s="221">
        <v>1200</v>
      </c>
      <c r="AX320" s="221">
        <v>1200</v>
      </c>
      <c r="AY320" s="221">
        <v>0</v>
      </c>
      <c r="AZ320" s="221">
        <v>0</v>
      </c>
    </row>
    <row r="321" spans="1:52">
      <c r="A321" t="s">
        <v>217</v>
      </c>
      <c r="B321" t="s">
        <v>8</v>
      </c>
      <c r="C321"/>
      <c r="D321"/>
      <c r="E321"/>
      <c r="F321"/>
      <c r="G321" t="s">
        <v>350</v>
      </c>
      <c r="H321"/>
      <c r="I321" t="s">
        <v>351</v>
      </c>
      <c r="J321"/>
      <c r="K321" s="217">
        <v>44971</v>
      </c>
      <c r="L321"/>
      <c r="M321"/>
      <c r="N321" t="s">
        <v>28</v>
      </c>
      <c r="O321"/>
      <c r="P321"/>
      <c r="Q321"/>
      <c r="R321" s="221">
        <v>141.8457911061235</v>
      </c>
      <c r="S321" s="217">
        <v>44999</v>
      </c>
      <c r="T321" s="221">
        <v>141.8457911061235</v>
      </c>
      <c r="U321"/>
      <c r="V321" s="217">
        <v>45030</v>
      </c>
      <c r="W321" s="221">
        <v>0</v>
      </c>
      <c r="X321"/>
      <c r="Y321"/>
      <c r="Z321" s="221">
        <v>0</v>
      </c>
      <c r="AA321"/>
      <c r="AB321" s="221">
        <v>0</v>
      </c>
      <c r="AC321"/>
      <c r="AD321" s="217"/>
      <c r="AE321" s="221">
        <v>0</v>
      </c>
      <c r="AF321"/>
      <c r="AG321" s="217"/>
      <c r="AH321" s="221">
        <v>0</v>
      </c>
      <c r="AI321"/>
      <c r="AJ321"/>
      <c r="AK321" s="221">
        <v>0</v>
      </c>
      <c r="AL321"/>
      <c r="AM321" s="217"/>
      <c r="AN321" s="221">
        <v>0</v>
      </c>
      <c r="AO321"/>
      <c r="AP321" s="217"/>
      <c r="AQ321" s="221">
        <v>0</v>
      </c>
      <c r="AR321"/>
      <c r="AS321"/>
      <c r="AT321">
        <v>2023</v>
      </c>
      <c r="AU321" t="s">
        <v>14</v>
      </c>
      <c r="AV321">
        <v>2</v>
      </c>
      <c r="AW321" s="221">
        <v>141.85</v>
      </c>
      <c r="AX321" s="221">
        <v>141.85</v>
      </c>
      <c r="AY321" s="221">
        <v>0</v>
      </c>
      <c r="AZ321" s="221">
        <v>0</v>
      </c>
    </row>
    <row r="322" spans="1:52">
      <c r="A322" t="s">
        <v>217</v>
      </c>
      <c r="B322" t="s">
        <v>8</v>
      </c>
      <c r="C322"/>
      <c r="D322"/>
      <c r="E322"/>
      <c r="F322"/>
      <c r="G322" t="s">
        <v>352</v>
      </c>
      <c r="H322"/>
      <c r="I322" t="s">
        <v>353</v>
      </c>
      <c r="J322"/>
      <c r="K322" s="217">
        <v>45332</v>
      </c>
      <c r="L322"/>
      <c r="M322"/>
      <c r="N322" t="s">
        <v>29</v>
      </c>
      <c r="O322"/>
      <c r="P322"/>
      <c r="Q322"/>
      <c r="R322" s="221">
        <v>471.88974934261199</v>
      </c>
      <c r="S322" s="217">
        <v>45348</v>
      </c>
      <c r="T322" s="221">
        <v>471.88974934261199</v>
      </c>
      <c r="U322"/>
      <c r="V322" s="217">
        <v>45386</v>
      </c>
      <c r="W322" s="221">
        <v>0</v>
      </c>
      <c r="X322"/>
      <c r="Y322"/>
      <c r="Z322" s="221">
        <v>0</v>
      </c>
      <c r="AA322"/>
      <c r="AB322" s="221">
        <v>0</v>
      </c>
      <c r="AC322"/>
      <c r="AD322" s="217"/>
      <c r="AE322" s="221">
        <v>0</v>
      </c>
      <c r="AF322"/>
      <c r="AG322" s="217"/>
      <c r="AH322" s="221">
        <v>0</v>
      </c>
      <c r="AI322"/>
      <c r="AJ322"/>
      <c r="AK322" s="221">
        <v>0</v>
      </c>
      <c r="AL322"/>
      <c r="AM322" s="217"/>
      <c r="AN322" s="221">
        <v>0</v>
      </c>
      <c r="AO322"/>
      <c r="AP322" s="217"/>
      <c r="AQ322" s="221">
        <v>0</v>
      </c>
      <c r="AR322"/>
      <c r="AS322"/>
      <c r="AT322">
        <v>2024</v>
      </c>
      <c r="AU322" t="s">
        <v>14</v>
      </c>
      <c r="AV322">
        <v>2</v>
      </c>
      <c r="AW322" s="221">
        <v>471.89</v>
      </c>
      <c r="AX322" s="221">
        <v>471.89</v>
      </c>
      <c r="AY322" s="221">
        <v>0</v>
      </c>
      <c r="AZ322" s="221">
        <v>0</v>
      </c>
    </row>
    <row r="323" spans="1:52">
      <c r="A323" t="s">
        <v>80</v>
      </c>
      <c r="B323" t="s">
        <v>5</v>
      </c>
      <c r="C323"/>
      <c r="D323"/>
      <c r="E323"/>
      <c r="F323"/>
      <c r="G323" t="s">
        <v>354</v>
      </c>
      <c r="H323"/>
      <c r="I323" t="s">
        <v>355</v>
      </c>
      <c r="J323"/>
      <c r="K323" s="217">
        <v>45207</v>
      </c>
      <c r="L323"/>
      <c r="M323"/>
      <c r="N323" t="s">
        <v>28</v>
      </c>
      <c r="O323"/>
      <c r="P323"/>
      <c r="Q323"/>
      <c r="R323" s="221">
        <v>1547.1773846854319</v>
      </c>
      <c r="S323" s="217">
        <v>45239</v>
      </c>
      <c r="T323" s="221">
        <v>1547.1773846854319</v>
      </c>
      <c r="U323"/>
      <c r="V323" s="217">
        <v>45329</v>
      </c>
      <c r="W323" s="221">
        <v>0</v>
      </c>
      <c r="X323"/>
      <c r="Y323"/>
      <c r="Z323" s="221">
        <v>0</v>
      </c>
      <c r="AA323"/>
      <c r="AB323" s="221">
        <v>0</v>
      </c>
      <c r="AC323"/>
      <c r="AD323" s="217"/>
      <c r="AE323" s="221">
        <v>0</v>
      </c>
      <c r="AF323"/>
      <c r="AG323" s="217"/>
      <c r="AH323" s="221">
        <v>0</v>
      </c>
      <c r="AI323"/>
      <c r="AJ323"/>
      <c r="AK323" s="221">
        <v>0</v>
      </c>
      <c r="AL323"/>
      <c r="AM323" s="217"/>
      <c r="AN323" s="221">
        <v>0</v>
      </c>
      <c r="AO323"/>
      <c r="AP323" s="217"/>
      <c r="AQ323" s="221">
        <v>0</v>
      </c>
      <c r="AR323"/>
      <c r="AS323"/>
      <c r="AT323">
        <v>2024</v>
      </c>
      <c r="AU323" t="s">
        <v>12</v>
      </c>
      <c r="AV323">
        <v>1</v>
      </c>
      <c r="AW323" s="221">
        <v>1547.18</v>
      </c>
      <c r="AX323" s="221">
        <v>1547.18</v>
      </c>
      <c r="AY323" s="221">
        <v>0</v>
      </c>
      <c r="AZ323" s="221">
        <v>0</v>
      </c>
    </row>
    <row r="324" spans="1:52">
      <c r="A324" t="s">
        <v>217</v>
      </c>
      <c r="B324" t="s">
        <v>8</v>
      </c>
      <c r="C324"/>
      <c r="D324"/>
      <c r="E324"/>
      <c r="F324"/>
      <c r="G324" t="s">
        <v>356</v>
      </c>
      <c r="H324"/>
      <c r="I324" t="s">
        <v>357</v>
      </c>
      <c r="J324"/>
      <c r="K324" s="217">
        <v>45127</v>
      </c>
      <c r="L324"/>
      <c r="M324"/>
      <c r="N324" t="s">
        <v>28</v>
      </c>
      <c r="O324"/>
      <c r="P324"/>
      <c r="Q324"/>
      <c r="R324" s="221">
        <v>380.07400294112841</v>
      </c>
      <c r="S324" s="217">
        <v>45148</v>
      </c>
      <c r="T324" s="221">
        <v>380.07400294112841</v>
      </c>
      <c r="U324"/>
      <c r="V324" s="217">
        <v>45176</v>
      </c>
      <c r="W324" s="221">
        <v>0</v>
      </c>
      <c r="X324"/>
      <c r="Y324"/>
      <c r="Z324" s="221">
        <v>0</v>
      </c>
      <c r="AA324"/>
      <c r="AB324" s="221">
        <v>0</v>
      </c>
      <c r="AC324"/>
      <c r="AD324" s="217"/>
      <c r="AE324" s="221">
        <v>0</v>
      </c>
      <c r="AF324"/>
      <c r="AG324" s="217"/>
      <c r="AH324" s="221">
        <v>0</v>
      </c>
      <c r="AI324"/>
      <c r="AJ324"/>
      <c r="AK324" s="221">
        <v>0</v>
      </c>
      <c r="AL324"/>
      <c r="AM324" s="217"/>
      <c r="AN324" s="221">
        <v>0</v>
      </c>
      <c r="AO324"/>
      <c r="AP324" s="217"/>
      <c r="AQ324" s="221">
        <v>0</v>
      </c>
      <c r="AR324"/>
      <c r="AS324"/>
      <c r="AT324">
        <v>2023</v>
      </c>
      <c r="AU324" t="s">
        <v>19</v>
      </c>
      <c r="AV324">
        <v>3</v>
      </c>
      <c r="AW324" s="221">
        <v>380.07</v>
      </c>
      <c r="AX324" s="221">
        <v>380.07</v>
      </c>
      <c r="AY324" s="221">
        <v>0</v>
      </c>
      <c r="AZ324" s="221">
        <v>0</v>
      </c>
    </row>
    <row r="325" spans="1:52">
      <c r="A325" t="s">
        <v>80</v>
      </c>
      <c r="B325" t="s">
        <v>5</v>
      </c>
      <c r="C325"/>
      <c r="D325"/>
      <c r="E325"/>
      <c r="F325"/>
      <c r="G325" t="s">
        <v>358</v>
      </c>
      <c r="H325"/>
      <c r="I325" t="s">
        <v>359</v>
      </c>
      <c r="J325"/>
      <c r="K325" s="217">
        <v>45469</v>
      </c>
      <c r="L325"/>
      <c r="M325"/>
      <c r="N325" t="s">
        <v>29</v>
      </c>
      <c r="O325"/>
      <c r="P325"/>
      <c r="Q325"/>
      <c r="R325" s="221">
        <v>591.8115309322834</v>
      </c>
      <c r="S325" s="217">
        <v>45481</v>
      </c>
      <c r="T325" s="221">
        <v>591.8115309322834</v>
      </c>
      <c r="U325"/>
      <c r="V325" s="217">
        <v>45544</v>
      </c>
      <c r="W325" s="221">
        <v>0</v>
      </c>
      <c r="X325"/>
      <c r="Y325"/>
      <c r="Z325" s="221">
        <v>0</v>
      </c>
      <c r="AA325"/>
      <c r="AB325" s="221">
        <v>0</v>
      </c>
      <c r="AC325"/>
      <c r="AD325" s="217"/>
      <c r="AE325" s="221">
        <v>0</v>
      </c>
      <c r="AF325"/>
      <c r="AG325" s="217"/>
      <c r="AH325" s="221">
        <v>0</v>
      </c>
      <c r="AI325"/>
      <c r="AJ325"/>
      <c r="AK325" s="221">
        <v>0</v>
      </c>
      <c r="AL325"/>
      <c r="AM325" s="217"/>
      <c r="AN325" s="221">
        <v>0</v>
      </c>
      <c r="AO325"/>
      <c r="AP325" s="217"/>
      <c r="AQ325" s="221">
        <v>0</v>
      </c>
      <c r="AR325"/>
      <c r="AS325"/>
      <c r="AT325">
        <v>2024</v>
      </c>
      <c r="AU325" t="s">
        <v>19</v>
      </c>
      <c r="AV325">
        <v>3</v>
      </c>
      <c r="AW325" s="221">
        <v>591.80999999999995</v>
      </c>
      <c r="AX325" s="221">
        <v>591.80999999999995</v>
      </c>
      <c r="AY325" s="221">
        <v>0</v>
      </c>
      <c r="AZ325" s="221">
        <v>0</v>
      </c>
    </row>
    <row r="326" spans="1:52">
      <c r="A326" t="s">
        <v>74</v>
      </c>
      <c r="B326" t="s">
        <v>10</v>
      </c>
      <c r="C326"/>
      <c r="D326"/>
      <c r="E326"/>
      <c r="F326"/>
      <c r="G326" t="s">
        <v>361</v>
      </c>
      <c r="H326"/>
      <c r="I326" t="s">
        <v>291</v>
      </c>
      <c r="J326"/>
      <c r="K326" s="217">
        <v>45405</v>
      </c>
      <c r="L326"/>
      <c r="M326"/>
      <c r="N326" t="s">
        <v>27</v>
      </c>
      <c r="O326"/>
      <c r="P326"/>
      <c r="Q326"/>
      <c r="R326" s="221">
        <v>1344.771570287993</v>
      </c>
      <c r="S326" s="217">
        <v>45420</v>
      </c>
      <c r="T326" s="221">
        <v>1344.771570287993</v>
      </c>
      <c r="U326"/>
      <c r="V326" s="217">
        <v>45446</v>
      </c>
      <c r="W326" s="221">
        <v>0</v>
      </c>
      <c r="X326"/>
      <c r="Y326"/>
      <c r="Z326" s="221">
        <v>0</v>
      </c>
      <c r="AA326"/>
      <c r="AB326" s="221">
        <v>0</v>
      </c>
      <c r="AC326"/>
      <c r="AD326" s="217"/>
      <c r="AE326" s="221">
        <v>0</v>
      </c>
      <c r="AF326"/>
      <c r="AG326" s="217"/>
      <c r="AH326" s="221">
        <v>0</v>
      </c>
      <c r="AI326"/>
      <c r="AJ326"/>
      <c r="AK326" s="221">
        <v>0</v>
      </c>
      <c r="AL326"/>
      <c r="AM326" s="217"/>
      <c r="AN326" s="221">
        <v>0</v>
      </c>
      <c r="AO326"/>
      <c r="AP326" s="217"/>
      <c r="AQ326" s="221">
        <v>0</v>
      </c>
      <c r="AR326"/>
      <c r="AS326"/>
      <c r="AT326">
        <v>2024</v>
      </c>
      <c r="AU326" t="s">
        <v>16</v>
      </c>
      <c r="AV326">
        <v>2</v>
      </c>
      <c r="AW326" s="221">
        <v>1344.77</v>
      </c>
      <c r="AX326" s="221">
        <v>1344.77</v>
      </c>
      <c r="AY326" s="221">
        <v>0</v>
      </c>
      <c r="AZ326" s="221">
        <v>0</v>
      </c>
    </row>
    <row r="327" spans="1:52">
      <c r="A327" t="s">
        <v>80</v>
      </c>
      <c r="B327" t="s">
        <v>5</v>
      </c>
      <c r="C327"/>
      <c r="D327"/>
      <c r="E327"/>
      <c r="F327"/>
      <c r="G327" t="s">
        <v>362</v>
      </c>
      <c r="H327"/>
      <c r="I327" t="s">
        <v>363</v>
      </c>
      <c r="J327"/>
      <c r="K327" s="217">
        <v>45235</v>
      </c>
      <c r="L327"/>
      <c r="M327"/>
      <c r="N327" t="s">
        <v>24</v>
      </c>
      <c r="O327"/>
      <c r="P327"/>
      <c r="Q327"/>
      <c r="R327" s="221">
        <v>290.46044852774901</v>
      </c>
      <c r="S327" s="217">
        <v>45253</v>
      </c>
      <c r="T327" s="221">
        <v>290.46044852774901</v>
      </c>
      <c r="U327"/>
      <c r="V327" s="217">
        <v>45383</v>
      </c>
      <c r="W327" s="221">
        <v>0</v>
      </c>
      <c r="X327"/>
      <c r="Y327"/>
      <c r="Z327" s="221">
        <v>0</v>
      </c>
      <c r="AA327"/>
      <c r="AB327" s="221">
        <v>0</v>
      </c>
      <c r="AC327"/>
      <c r="AD327" s="217"/>
      <c r="AE327" s="221">
        <v>0</v>
      </c>
      <c r="AF327"/>
      <c r="AG327" s="217"/>
      <c r="AH327" s="221">
        <v>0</v>
      </c>
      <c r="AI327"/>
      <c r="AJ327"/>
      <c r="AK327" s="221">
        <v>0</v>
      </c>
      <c r="AL327"/>
      <c r="AM327" s="217"/>
      <c r="AN327" s="221">
        <v>0</v>
      </c>
      <c r="AO327"/>
      <c r="AP327" s="217"/>
      <c r="AQ327" s="221">
        <v>0</v>
      </c>
      <c r="AR327"/>
      <c r="AS327"/>
      <c r="AT327">
        <v>2024</v>
      </c>
      <c r="AU327" t="s">
        <v>14</v>
      </c>
      <c r="AV327">
        <v>2</v>
      </c>
      <c r="AW327" s="221">
        <v>290.45999999999998</v>
      </c>
      <c r="AX327" s="221">
        <v>290.45999999999998</v>
      </c>
      <c r="AY327" s="221">
        <v>0</v>
      </c>
      <c r="AZ327" s="221">
        <v>0</v>
      </c>
    </row>
    <row r="328" spans="1:52">
      <c r="A328" t="s">
        <v>85</v>
      </c>
      <c r="B328" t="s">
        <v>6</v>
      </c>
      <c r="C328"/>
      <c r="D328"/>
      <c r="E328"/>
      <c r="F328"/>
      <c r="G328" t="s">
        <v>364</v>
      </c>
      <c r="H328"/>
      <c r="I328" t="s">
        <v>365</v>
      </c>
      <c r="J328"/>
      <c r="K328" s="217">
        <v>45498</v>
      </c>
      <c r="L328"/>
      <c r="M328"/>
      <c r="N328" t="s">
        <v>28</v>
      </c>
      <c r="O328"/>
      <c r="P328"/>
      <c r="Q328"/>
      <c r="R328" s="221">
        <v>506.17213761764629</v>
      </c>
      <c r="S328" s="217">
        <v>45533</v>
      </c>
      <c r="T328" s="221">
        <v>506.17213761764629</v>
      </c>
      <c r="U328"/>
      <c r="V328" s="217">
        <v>45666</v>
      </c>
      <c r="W328" s="221">
        <v>0</v>
      </c>
      <c r="X328"/>
      <c r="Y328"/>
      <c r="Z328" s="221">
        <v>0</v>
      </c>
      <c r="AA328"/>
      <c r="AB328" s="221">
        <v>0</v>
      </c>
      <c r="AC328"/>
      <c r="AD328" s="217"/>
      <c r="AE328" s="221">
        <v>0</v>
      </c>
      <c r="AF328"/>
      <c r="AG328" s="217"/>
      <c r="AH328" s="221">
        <v>0</v>
      </c>
      <c r="AI328"/>
      <c r="AJ328"/>
      <c r="AK328" s="221">
        <v>0</v>
      </c>
      <c r="AL328"/>
      <c r="AM328" s="217"/>
      <c r="AN328" s="221">
        <v>0</v>
      </c>
      <c r="AO328"/>
      <c r="AP328" s="217"/>
      <c r="AQ328" s="221">
        <v>0</v>
      </c>
      <c r="AR328"/>
      <c r="AS328"/>
      <c r="AT328">
        <v>2025</v>
      </c>
      <c r="AU328" t="s">
        <v>11</v>
      </c>
      <c r="AV328">
        <v>1</v>
      </c>
      <c r="AW328" s="221">
        <v>506.17</v>
      </c>
      <c r="AX328" s="221">
        <v>506.17</v>
      </c>
      <c r="AY328" s="221">
        <v>0</v>
      </c>
      <c r="AZ328" s="221">
        <v>0</v>
      </c>
    </row>
    <row r="329" spans="1:52">
      <c r="A329" t="s">
        <v>217</v>
      </c>
      <c r="B329" t="s">
        <v>8</v>
      </c>
      <c r="C329"/>
      <c r="D329"/>
      <c r="E329"/>
      <c r="F329"/>
      <c r="G329" t="s">
        <v>366</v>
      </c>
      <c r="H329"/>
      <c r="I329" t="s">
        <v>367</v>
      </c>
      <c r="J329"/>
      <c r="K329" s="217">
        <v>45004</v>
      </c>
      <c r="L329"/>
      <c r="M329"/>
      <c r="N329" t="s">
        <v>27</v>
      </c>
      <c r="O329"/>
      <c r="P329"/>
      <c r="Q329"/>
      <c r="R329" s="221">
        <v>317.48824993058503</v>
      </c>
      <c r="S329" s="217">
        <v>45029</v>
      </c>
      <c r="T329" s="221">
        <v>317.48824993058503</v>
      </c>
      <c r="U329"/>
      <c r="V329" s="217">
        <v>45061</v>
      </c>
      <c r="W329" s="221">
        <v>0</v>
      </c>
      <c r="X329"/>
      <c r="Y329"/>
      <c r="Z329" s="221">
        <v>0</v>
      </c>
      <c r="AA329"/>
      <c r="AB329" s="221">
        <v>0</v>
      </c>
      <c r="AC329"/>
      <c r="AD329" s="217"/>
      <c r="AE329" s="221">
        <v>0</v>
      </c>
      <c r="AF329"/>
      <c r="AG329" s="217"/>
      <c r="AH329" s="221">
        <v>0</v>
      </c>
      <c r="AI329"/>
      <c r="AJ329"/>
      <c r="AK329" s="221">
        <v>0</v>
      </c>
      <c r="AL329"/>
      <c r="AM329" s="217"/>
      <c r="AN329" s="221">
        <v>0</v>
      </c>
      <c r="AO329"/>
      <c r="AP329" s="217"/>
      <c r="AQ329" s="221">
        <v>0</v>
      </c>
      <c r="AR329"/>
      <c r="AS329"/>
      <c r="AT329">
        <v>2023</v>
      </c>
      <c r="AU329" t="s">
        <v>15</v>
      </c>
      <c r="AV329">
        <v>2</v>
      </c>
      <c r="AW329" s="221">
        <v>317.49</v>
      </c>
      <c r="AX329" s="221">
        <v>317.49</v>
      </c>
      <c r="AY329" s="221">
        <v>0</v>
      </c>
      <c r="AZ329" s="221">
        <v>0</v>
      </c>
    </row>
    <row r="330" spans="1:52">
      <c r="A330" t="s">
        <v>130</v>
      </c>
      <c r="B330" t="s">
        <v>3</v>
      </c>
      <c r="C330"/>
      <c r="D330"/>
      <c r="E330"/>
      <c r="F330"/>
      <c r="G330" t="s">
        <v>368</v>
      </c>
      <c r="H330"/>
      <c r="I330" t="s">
        <v>369</v>
      </c>
      <c r="J330"/>
      <c r="K330" s="217">
        <v>45614</v>
      </c>
      <c r="L330"/>
      <c r="M330"/>
      <c r="N330" t="s">
        <v>29</v>
      </c>
      <c r="O330"/>
      <c r="P330"/>
      <c r="Q330"/>
      <c r="R330" s="221">
        <v>436.98553026613172</v>
      </c>
      <c r="S330" s="217">
        <v>45640</v>
      </c>
      <c r="T330" s="221">
        <v>436.98553026613172</v>
      </c>
      <c r="U330"/>
      <c r="V330" s="217">
        <v>45677</v>
      </c>
      <c r="W330" s="221">
        <v>0</v>
      </c>
      <c r="X330"/>
      <c r="Y330"/>
      <c r="Z330" s="221">
        <v>0</v>
      </c>
      <c r="AA330"/>
      <c r="AB330" s="221">
        <v>0</v>
      </c>
      <c r="AC330"/>
      <c r="AD330" s="217"/>
      <c r="AE330" s="221">
        <v>0</v>
      </c>
      <c r="AF330"/>
      <c r="AG330" s="217"/>
      <c r="AH330" s="221">
        <v>0</v>
      </c>
      <c r="AI330"/>
      <c r="AJ330"/>
      <c r="AK330" s="221">
        <v>0</v>
      </c>
      <c r="AL330"/>
      <c r="AM330" s="217"/>
      <c r="AN330" s="221">
        <v>0</v>
      </c>
      <c r="AO330"/>
      <c r="AP330" s="217"/>
      <c r="AQ330" s="221">
        <v>0</v>
      </c>
      <c r="AR330"/>
      <c r="AS330"/>
      <c r="AT330">
        <v>2025</v>
      </c>
      <c r="AU330" t="s">
        <v>11</v>
      </c>
      <c r="AV330">
        <v>1</v>
      </c>
      <c r="AW330" s="221">
        <v>436.99</v>
      </c>
      <c r="AX330" s="221">
        <v>436.99</v>
      </c>
      <c r="AY330" s="221">
        <v>0</v>
      </c>
      <c r="AZ330" s="221">
        <v>0</v>
      </c>
    </row>
    <row r="331" spans="1:52">
      <c r="A331" t="s">
        <v>80</v>
      </c>
      <c r="B331" t="s">
        <v>5</v>
      </c>
      <c r="C331"/>
      <c r="D331"/>
      <c r="E331"/>
      <c r="F331"/>
      <c r="G331" t="s">
        <v>370</v>
      </c>
      <c r="H331"/>
      <c r="I331" t="s">
        <v>371</v>
      </c>
      <c r="J331"/>
      <c r="K331" s="217">
        <v>45238</v>
      </c>
      <c r="L331"/>
      <c r="M331"/>
      <c r="N331" t="s">
        <v>29</v>
      </c>
      <c r="O331"/>
      <c r="P331"/>
      <c r="Q331"/>
      <c r="R331" s="221">
        <v>645.53720498211294</v>
      </c>
      <c r="S331" s="217">
        <v>45253</v>
      </c>
      <c r="T331" s="221">
        <v>645.53720498211294</v>
      </c>
      <c r="U331"/>
      <c r="V331" s="217">
        <v>45336</v>
      </c>
      <c r="W331" s="221">
        <v>0</v>
      </c>
      <c r="X331"/>
      <c r="Y331"/>
      <c r="Z331" s="221">
        <v>0</v>
      </c>
      <c r="AA331"/>
      <c r="AB331" s="221">
        <v>0</v>
      </c>
      <c r="AC331"/>
      <c r="AD331" s="217"/>
      <c r="AE331" s="221">
        <v>0</v>
      </c>
      <c r="AF331"/>
      <c r="AG331" s="217"/>
      <c r="AH331" s="221">
        <v>0</v>
      </c>
      <c r="AI331"/>
      <c r="AJ331"/>
      <c r="AK331" s="221">
        <v>0</v>
      </c>
      <c r="AL331"/>
      <c r="AM331" s="217"/>
      <c r="AN331" s="221">
        <v>0</v>
      </c>
      <c r="AO331"/>
      <c r="AP331" s="217"/>
      <c r="AQ331" s="221">
        <v>0</v>
      </c>
      <c r="AR331"/>
      <c r="AS331"/>
      <c r="AT331">
        <v>2024</v>
      </c>
      <c r="AU331" t="s">
        <v>12</v>
      </c>
      <c r="AV331">
        <v>1</v>
      </c>
      <c r="AW331" s="221">
        <v>645.54</v>
      </c>
      <c r="AX331" s="221">
        <v>645.54</v>
      </c>
      <c r="AY331" s="221">
        <v>0</v>
      </c>
      <c r="AZ331" s="221">
        <v>0</v>
      </c>
    </row>
    <row r="332" spans="1:52">
      <c r="A332" t="s">
        <v>85</v>
      </c>
      <c r="B332" t="s">
        <v>6</v>
      </c>
      <c r="C332"/>
      <c r="D332"/>
      <c r="E332"/>
      <c r="F332"/>
      <c r="G332" t="s">
        <v>372</v>
      </c>
      <c r="H332"/>
      <c r="I332" t="s">
        <v>373</v>
      </c>
      <c r="J332"/>
      <c r="K332" s="217">
        <v>45288</v>
      </c>
      <c r="L332"/>
      <c r="M332"/>
      <c r="N332" t="s">
        <v>27</v>
      </c>
      <c r="O332"/>
      <c r="P332"/>
      <c r="Q332"/>
      <c r="R332" s="221">
        <v>491.44223963074791</v>
      </c>
      <c r="S332" s="217">
        <v>45306</v>
      </c>
      <c r="T332" s="221">
        <v>491.44223963074791</v>
      </c>
      <c r="U332"/>
      <c r="V332" s="217">
        <v>45344</v>
      </c>
      <c r="W332" s="221">
        <v>0</v>
      </c>
      <c r="X332"/>
      <c r="Y332"/>
      <c r="Z332" s="221">
        <v>0</v>
      </c>
      <c r="AA332"/>
      <c r="AB332" s="221">
        <v>0</v>
      </c>
      <c r="AC332"/>
      <c r="AD332" s="217"/>
      <c r="AE332" s="221">
        <v>0</v>
      </c>
      <c r="AF332"/>
      <c r="AG332" s="217"/>
      <c r="AH332" s="221">
        <v>0</v>
      </c>
      <c r="AI332"/>
      <c r="AJ332"/>
      <c r="AK332" s="221">
        <v>0</v>
      </c>
      <c r="AL332"/>
      <c r="AM332" s="217"/>
      <c r="AN332" s="221">
        <v>0</v>
      </c>
      <c r="AO332"/>
      <c r="AP332" s="217"/>
      <c r="AQ332" s="221">
        <v>0</v>
      </c>
      <c r="AR332"/>
      <c r="AS332"/>
      <c r="AT332">
        <v>2024</v>
      </c>
      <c r="AU332" t="s">
        <v>12</v>
      </c>
      <c r="AV332">
        <v>1</v>
      </c>
      <c r="AW332" s="221">
        <v>491.44</v>
      </c>
      <c r="AX332" s="221">
        <v>491.44</v>
      </c>
      <c r="AY332" s="221">
        <v>0</v>
      </c>
      <c r="AZ332" s="221">
        <v>0</v>
      </c>
    </row>
    <row r="333" spans="1:52">
      <c r="A333" t="s">
        <v>74</v>
      </c>
      <c r="B333" t="s">
        <v>10</v>
      </c>
      <c r="C333"/>
      <c r="D333"/>
      <c r="E333"/>
      <c r="F333"/>
      <c r="G333" t="s">
        <v>374</v>
      </c>
      <c r="H333"/>
      <c r="I333" t="s">
        <v>375</v>
      </c>
      <c r="J333"/>
      <c r="K333" s="217">
        <v>45313</v>
      </c>
      <c r="L333"/>
      <c r="M333"/>
      <c r="N333" t="s">
        <v>29</v>
      </c>
      <c r="O333"/>
      <c r="P333"/>
      <c r="Q333"/>
      <c r="R333" s="221">
        <v>427.22357864369172</v>
      </c>
      <c r="S333" s="217">
        <v>45335</v>
      </c>
      <c r="T333" s="221">
        <v>427.22357864369172</v>
      </c>
      <c r="U333"/>
      <c r="V333" s="217">
        <v>45355</v>
      </c>
      <c r="W333" s="221">
        <v>0</v>
      </c>
      <c r="X333"/>
      <c r="Y333"/>
      <c r="Z333" s="221">
        <v>0</v>
      </c>
      <c r="AA333"/>
      <c r="AB333" s="221">
        <v>0</v>
      </c>
      <c r="AC333"/>
      <c r="AD333" s="217"/>
      <c r="AE333" s="221">
        <v>0</v>
      </c>
      <c r="AF333"/>
      <c r="AG333" s="217"/>
      <c r="AH333" s="221">
        <v>0</v>
      </c>
      <c r="AI333"/>
      <c r="AJ333"/>
      <c r="AK333" s="221">
        <v>0</v>
      </c>
      <c r="AL333"/>
      <c r="AM333" s="217"/>
      <c r="AN333" s="221">
        <v>0</v>
      </c>
      <c r="AO333"/>
      <c r="AP333" s="217"/>
      <c r="AQ333" s="221">
        <v>0</v>
      </c>
      <c r="AR333"/>
      <c r="AS333"/>
      <c r="AT333">
        <v>2024</v>
      </c>
      <c r="AU333" t="s">
        <v>13</v>
      </c>
      <c r="AV333">
        <v>1</v>
      </c>
      <c r="AW333" s="221">
        <v>427.22</v>
      </c>
      <c r="AX333" s="221">
        <v>427.22</v>
      </c>
      <c r="AY333" s="221">
        <v>0</v>
      </c>
      <c r="AZ333" s="221">
        <v>0</v>
      </c>
    </row>
    <row r="334" spans="1:52">
      <c r="A334" t="s">
        <v>217</v>
      </c>
      <c r="B334" t="s">
        <v>8</v>
      </c>
      <c r="C334"/>
      <c r="D334"/>
      <c r="E334"/>
      <c r="F334"/>
      <c r="G334" t="s">
        <v>376</v>
      </c>
      <c r="H334"/>
      <c r="I334" t="s">
        <v>377</v>
      </c>
      <c r="J334"/>
      <c r="K334" s="217">
        <v>45487</v>
      </c>
      <c r="L334"/>
      <c r="M334"/>
      <c r="N334" t="s">
        <v>29</v>
      </c>
      <c r="O334"/>
      <c r="P334"/>
      <c r="Q334"/>
      <c r="R334" s="221">
        <v>428.85961269923553</v>
      </c>
      <c r="S334" s="217">
        <v>45498</v>
      </c>
      <c r="T334" s="221">
        <v>428.85961269923553</v>
      </c>
      <c r="U334"/>
      <c r="V334" s="217">
        <v>45530</v>
      </c>
      <c r="W334" s="221">
        <v>0</v>
      </c>
      <c r="X334"/>
      <c r="Y334"/>
      <c r="Z334" s="221">
        <v>0</v>
      </c>
      <c r="AA334"/>
      <c r="AB334" s="221">
        <v>0</v>
      </c>
      <c r="AC334"/>
      <c r="AD334" s="217"/>
      <c r="AE334" s="221">
        <v>0</v>
      </c>
      <c r="AF334"/>
      <c r="AG334" s="217"/>
      <c r="AH334" s="221">
        <v>0</v>
      </c>
      <c r="AI334"/>
      <c r="AJ334"/>
      <c r="AK334" s="221">
        <v>0</v>
      </c>
      <c r="AL334"/>
      <c r="AM334" s="217"/>
      <c r="AN334" s="221">
        <v>0</v>
      </c>
      <c r="AO334"/>
      <c r="AP334" s="217"/>
      <c r="AQ334" s="221">
        <v>0</v>
      </c>
      <c r="AR334"/>
      <c r="AS334"/>
      <c r="AT334">
        <v>2024</v>
      </c>
      <c r="AU334" t="s">
        <v>18</v>
      </c>
      <c r="AV334">
        <v>3</v>
      </c>
      <c r="AW334" s="221">
        <v>428.86</v>
      </c>
      <c r="AX334" s="221">
        <v>428.86</v>
      </c>
      <c r="AY334" s="221">
        <v>0</v>
      </c>
      <c r="AZ334" s="221">
        <v>0</v>
      </c>
    </row>
    <row r="335" spans="1:52">
      <c r="A335" t="s">
        <v>130</v>
      </c>
      <c r="B335" t="s">
        <v>3</v>
      </c>
      <c r="C335"/>
      <c r="D335"/>
      <c r="E335"/>
      <c r="F335"/>
      <c r="G335" t="s">
        <v>379</v>
      </c>
      <c r="H335"/>
      <c r="I335" t="s">
        <v>380</v>
      </c>
      <c r="J335"/>
      <c r="K335" s="217">
        <v>45470</v>
      </c>
      <c r="L335"/>
      <c r="M335"/>
      <c r="N335" t="s">
        <v>28</v>
      </c>
      <c r="O335"/>
      <c r="P335"/>
      <c r="Q335"/>
      <c r="R335" s="221">
        <v>565.17629127874125</v>
      </c>
      <c r="S335" s="217">
        <v>45481</v>
      </c>
      <c r="T335" s="221">
        <v>565.17629127874125</v>
      </c>
      <c r="U335"/>
      <c r="V335" s="217">
        <v>45527</v>
      </c>
      <c r="W335" s="221">
        <v>0</v>
      </c>
      <c r="X335"/>
      <c r="Y335"/>
      <c r="Z335" s="221">
        <v>0</v>
      </c>
      <c r="AA335"/>
      <c r="AB335" s="221">
        <v>0</v>
      </c>
      <c r="AC335"/>
      <c r="AD335" s="217"/>
      <c r="AE335" s="221">
        <v>0</v>
      </c>
      <c r="AF335"/>
      <c r="AG335" s="217"/>
      <c r="AH335" s="221">
        <v>0</v>
      </c>
      <c r="AI335"/>
      <c r="AJ335"/>
      <c r="AK335" s="221">
        <v>0</v>
      </c>
      <c r="AL335"/>
      <c r="AM335" s="217"/>
      <c r="AN335" s="221">
        <v>0</v>
      </c>
      <c r="AO335"/>
      <c r="AP335" s="217"/>
      <c r="AQ335" s="221">
        <v>0</v>
      </c>
      <c r="AR335"/>
      <c r="AS335"/>
      <c r="AT335">
        <v>2024</v>
      </c>
      <c r="AU335" t="s">
        <v>18</v>
      </c>
      <c r="AV335">
        <v>3</v>
      </c>
      <c r="AW335" s="221">
        <v>565.17999999999995</v>
      </c>
      <c r="AX335" s="221">
        <v>565.17999999999995</v>
      </c>
      <c r="AY335" s="221">
        <v>0</v>
      </c>
      <c r="AZ335" s="221">
        <v>0</v>
      </c>
    </row>
    <row r="336" spans="1:52">
      <c r="A336" t="s">
        <v>80</v>
      </c>
      <c r="B336" t="s">
        <v>5</v>
      </c>
      <c r="C336"/>
      <c r="D336"/>
      <c r="E336"/>
      <c r="F336"/>
      <c r="G336" t="s">
        <v>381</v>
      </c>
      <c r="H336"/>
      <c r="I336" t="s">
        <v>382</v>
      </c>
      <c r="J336"/>
      <c r="K336" s="217">
        <v>45683</v>
      </c>
      <c r="L336"/>
      <c r="M336"/>
      <c r="N336" t="s">
        <v>29</v>
      </c>
      <c r="O336"/>
      <c r="P336"/>
      <c r="Q336"/>
      <c r="R336" s="221">
        <v>624.94477750711576</v>
      </c>
      <c r="S336" s="217">
        <v>45700</v>
      </c>
      <c r="T336" s="221">
        <v>624.94477750711576</v>
      </c>
      <c r="U336"/>
      <c r="V336" s="217">
        <v>45730</v>
      </c>
      <c r="W336" s="221">
        <v>0</v>
      </c>
      <c r="X336"/>
      <c r="Y336"/>
      <c r="Z336" s="221">
        <v>0</v>
      </c>
      <c r="AA336"/>
      <c r="AB336" s="221">
        <v>0</v>
      </c>
      <c r="AC336"/>
      <c r="AD336" s="217"/>
      <c r="AE336" s="221">
        <v>0</v>
      </c>
      <c r="AF336"/>
      <c r="AG336" s="217"/>
      <c r="AH336" s="221">
        <v>0</v>
      </c>
      <c r="AI336"/>
      <c r="AJ336"/>
      <c r="AK336" s="221">
        <v>0</v>
      </c>
      <c r="AL336"/>
      <c r="AM336" s="217"/>
      <c r="AN336" s="221">
        <v>0</v>
      </c>
      <c r="AO336"/>
      <c r="AP336" s="217"/>
      <c r="AQ336" s="221">
        <v>0</v>
      </c>
      <c r="AR336"/>
      <c r="AS336"/>
      <c r="AT336">
        <v>2025</v>
      </c>
      <c r="AU336" t="s">
        <v>13</v>
      </c>
      <c r="AV336">
        <v>1</v>
      </c>
      <c r="AW336" s="221">
        <v>624.94000000000005</v>
      </c>
      <c r="AX336" s="221">
        <v>624.94000000000005</v>
      </c>
      <c r="AY336" s="221">
        <v>0</v>
      </c>
      <c r="AZ336" s="221">
        <v>0</v>
      </c>
    </row>
    <row r="337" spans="1:52">
      <c r="A337" t="s">
        <v>85</v>
      </c>
      <c r="B337" t="s">
        <v>6</v>
      </c>
      <c r="C337"/>
      <c r="D337"/>
      <c r="E337"/>
      <c r="F337"/>
      <c r="G337" t="s">
        <v>383</v>
      </c>
      <c r="H337"/>
      <c r="I337" t="s">
        <v>384</v>
      </c>
      <c r="J337"/>
      <c r="K337" s="217">
        <v>45541</v>
      </c>
      <c r="L337"/>
      <c r="M337"/>
      <c r="N337" t="s">
        <v>24</v>
      </c>
      <c r="O337"/>
      <c r="P337"/>
      <c r="Q337"/>
      <c r="R337" s="221">
        <v>152.16799633992611</v>
      </c>
      <c r="S337" s="217">
        <v>45561</v>
      </c>
      <c r="T337" s="221">
        <v>152.16799633992611</v>
      </c>
      <c r="U337"/>
      <c r="V337" s="217">
        <v>45565</v>
      </c>
      <c r="W337" s="221">
        <v>0</v>
      </c>
      <c r="X337"/>
      <c r="Y337"/>
      <c r="Z337" s="221">
        <v>0</v>
      </c>
      <c r="AA337"/>
      <c r="AB337" s="221">
        <v>0</v>
      </c>
      <c r="AC337"/>
      <c r="AD337" s="217"/>
      <c r="AE337" s="221">
        <v>0</v>
      </c>
      <c r="AF337"/>
      <c r="AG337" s="217"/>
      <c r="AH337" s="221">
        <v>0</v>
      </c>
      <c r="AI337"/>
      <c r="AJ337"/>
      <c r="AK337" s="221">
        <v>0</v>
      </c>
      <c r="AL337"/>
      <c r="AM337" s="217"/>
      <c r="AN337" s="221">
        <v>0</v>
      </c>
      <c r="AO337"/>
      <c r="AP337" s="217"/>
      <c r="AQ337" s="221">
        <v>0</v>
      </c>
      <c r="AR337"/>
      <c r="AS337"/>
      <c r="AT337">
        <v>2024</v>
      </c>
      <c r="AU337" t="s">
        <v>19</v>
      </c>
      <c r="AV337">
        <v>3</v>
      </c>
      <c r="AW337" s="221">
        <v>152.16999999999999</v>
      </c>
      <c r="AX337" s="221">
        <v>152.16999999999999</v>
      </c>
      <c r="AY337" s="221">
        <v>0</v>
      </c>
      <c r="AZ337" s="221">
        <v>0</v>
      </c>
    </row>
    <row r="338" spans="1:52">
      <c r="A338" t="s">
        <v>80</v>
      </c>
      <c r="B338" t="s">
        <v>5</v>
      </c>
      <c r="C338"/>
      <c r="D338"/>
      <c r="E338"/>
      <c r="F338"/>
      <c r="G338" t="s">
        <v>385</v>
      </c>
      <c r="H338"/>
      <c r="I338" t="s">
        <v>386</v>
      </c>
      <c r="J338"/>
      <c r="K338" s="217">
        <v>45588</v>
      </c>
      <c r="L338"/>
      <c r="M338"/>
      <c r="N338" t="s">
        <v>28</v>
      </c>
      <c r="O338"/>
      <c r="P338"/>
      <c r="Q338"/>
      <c r="R338" s="221">
        <v>379.97576654357528</v>
      </c>
      <c r="S338" s="217">
        <v>45609</v>
      </c>
      <c r="T338" s="221">
        <v>379.97576654357528</v>
      </c>
      <c r="U338"/>
      <c r="V338" s="217">
        <v>45637</v>
      </c>
      <c r="W338" s="221">
        <v>0</v>
      </c>
      <c r="X338"/>
      <c r="Y338"/>
      <c r="Z338" s="221">
        <v>0</v>
      </c>
      <c r="AA338"/>
      <c r="AB338" s="221">
        <v>0</v>
      </c>
      <c r="AC338"/>
      <c r="AD338" s="217"/>
      <c r="AE338" s="221">
        <v>0</v>
      </c>
      <c r="AF338"/>
      <c r="AG338" s="217"/>
      <c r="AH338" s="221">
        <v>0</v>
      </c>
      <c r="AI338"/>
      <c r="AJ338"/>
      <c r="AK338" s="221">
        <v>0</v>
      </c>
      <c r="AL338"/>
      <c r="AM338" s="217"/>
      <c r="AN338" s="221">
        <v>0</v>
      </c>
      <c r="AO338"/>
      <c r="AP338" s="217"/>
      <c r="AQ338" s="221">
        <v>0</v>
      </c>
      <c r="AR338"/>
      <c r="AS338"/>
      <c r="AT338">
        <v>2024</v>
      </c>
      <c r="AU338" t="s">
        <v>22</v>
      </c>
      <c r="AV338">
        <v>4</v>
      </c>
      <c r="AW338" s="221">
        <v>379.98</v>
      </c>
      <c r="AX338" s="221">
        <v>379.98</v>
      </c>
      <c r="AY338" s="221">
        <v>0</v>
      </c>
      <c r="AZ338" s="221">
        <v>0</v>
      </c>
    </row>
    <row r="339" spans="1:52">
      <c r="A339" t="s">
        <v>80</v>
      </c>
      <c r="B339" t="s">
        <v>5</v>
      </c>
      <c r="C339"/>
      <c r="D339"/>
      <c r="E339"/>
      <c r="F339"/>
      <c r="G339" t="s">
        <v>385</v>
      </c>
      <c r="H339"/>
      <c r="I339" t="s">
        <v>386</v>
      </c>
      <c r="J339"/>
      <c r="K339" s="217">
        <v>45588</v>
      </c>
      <c r="L339"/>
      <c r="M339"/>
      <c r="N339" t="s">
        <v>28</v>
      </c>
      <c r="O339"/>
      <c r="P339"/>
      <c r="Q339"/>
      <c r="R339" s="221">
        <v>414.63732682110037</v>
      </c>
      <c r="S339" s="217">
        <v>45609</v>
      </c>
      <c r="T339" s="221">
        <v>414.63732682110037</v>
      </c>
      <c r="U339"/>
      <c r="V339" s="217">
        <v>45637</v>
      </c>
      <c r="W339" s="221">
        <v>0</v>
      </c>
      <c r="X339"/>
      <c r="Y339"/>
      <c r="Z339" s="221">
        <v>0</v>
      </c>
      <c r="AA339"/>
      <c r="AB339" s="221">
        <v>0</v>
      </c>
      <c r="AC339"/>
      <c r="AD339" s="217"/>
      <c r="AE339" s="221">
        <v>0</v>
      </c>
      <c r="AF339"/>
      <c r="AG339" s="217"/>
      <c r="AH339" s="221">
        <v>0</v>
      </c>
      <c r="AI339"/>
      <c r="AJ339"/>
      <c r="AK339" s="221">
        <v>0</v>
      </c>
      <c r="AL339"/>
      <c r="AM339" s="217"/>
      <c r="AN339" s="221">
        <v>0</v>
      </c>
      <c r="AO339"/>
      <c r="AP339" s="217"/>
      <c r="AQ339" s="221">
        <v>0</v>
      </c>
      <c r="AR339"/>
      <c r="AS339"/>
      <c r="AT339">
        <v>2024</v>
      </c>
      <c r="AU339" t="s">
        <v>22</v>
      </c>
      <c r="AV339">
        <v>4</v>
      </c>
      <c r="AW339" s="221">
        <v>414.64</v>
      </c>
      <c r="AX339" s="221">
        <v>414.64</v>
      </c>
      <c r="AY339" s="221">
        <v>0</v>
      </c>
      <c r="AZ339" s="221">
        <v>0</v>
      </c>
    </row>
    <row r="340" spans="1:52">
      <c r="A340" t="s">
        <v>80</v>
      </c>
      <c r="B340" t="s">
        <v>5</v>
      </c>
      <c r="C340"/>
      <c r="D340"/>
      <c r="E340"/>
      <c r="F340"/>
      <c r="G340" t="s">
        <v>385</v>
      </c>
      <c r="H340"/>
      <c r="I340" t="s">
        <v>386</v>
      </c>
      <c r="J340"/>
      <c r="K340" s="217">
        <v>45588</v>
      </c>
      <c r="L340"/>
      <c r="M340"/>
      <c r="N340" t="s">
        <v>28</v>
      </c>
      <c r="O340"/>
      <c r="P340"/>
      <c r="Q340"/>
      <c r="R340" s="221">
        <v>424.53133861049662</v>
      </c>
      <c r="S340" s="217">
        <v>45609</v>
      </c>
      <c r="T340" s="221">
        <v>424.53133861049662</v>
      </c>
      <c r="U340"/>
      <c r="V340" s="217">
        <v>45637</v>
      </c>
      <c r="W340" s="221">
        <v>0</v>
      </c>
      <c r="X340"/>
      <c r="Y340"/>
      <c r="Z340" s="221">
        <v>0</v>
      </c>
      <c r="AA340"/>
      <c r="AB340" s="221">
        <v>0</v>
      </c>
      <c r="AC340"/>
      <c r="AD340" s="217"/>
      <c r="AE340" s="221">
        <v>0</v>
      </c>
      <c r="AF340"/>
      <c r="AG340" s="217"/>
      <c r="AH340" s="221">
        <v>0</v>
      </c>
      <c r="AI340"/>
      <c r="AJ340"/>
      <c r="AK340" s="221">
        <v>0</v>
      </c>
      <c r="AL340"/>
      <c r="AM340" s="217"/>
      <c r="AN340" s="221">
        <v>0</v>
      </c>
      <c r="AO340"/>
      <c r="AP340" s="217"/>
      <c r="AQ340" s="221">
        <v>0</v>
      </c>
      <c r="AR340"/>
      <c r="AS340"/>
      <c r="AT340">
        <v>2024</v>
      </c>
      <c r="AU340" t="s">
        <v>22</v>
      </c>
      <c r="AV340">
        <v>4</v>
      </c>
      <c r="AW340" s="221">
        <v>424.53</v>
      </c>
      <c r="AX340" s="221">
        <v>424.53</v>
      </c>
      <c r="AY340" s="221">
        <v>0</v>
      </c>
      <c r="AZ340" s="221">
        <v>0</v>
      </c>
    </row>
    <row r="341" spans="1:52">
      <c r="A341" t="s">
        <v>130</v>
      </c>
      <c r="B341" t="s">
        <v>3</v>
      </c>
      <c r="C341"/>
      <c r="D341"/>
      <c r="E341"/>
      <c r="F341"/>
      <c r="G341" t="s">
        <v>387</v>
      </c>
      <c r="H341"/>
      <c r="I341" t="s">
        <v>388</v>
      </c>
      <c r="J341"/>
      <c r="K341" s="217">
        <v>45020</v>
      </c>
      <c r="L341"/>
      <c r="M341"/>
      <c r="N341" t="s">
        <v>29</v>
      </c>
      <c r="O341"/>
      <c r="P341"/>
      <c r="Q341"/>
      <c r="R341" s="221">
        <v>468.43527997835628</v>
      </c>
      <c r="S341" s="217">
        <v>45054</v>
      </c>
      <c r="T341" s="221">
        <v>468.43527997835628</v>
      </c>
      <c r="U341"/>
      <c r="V341" s="217">
        <v>45101</v>
      </c>
      <c r="W341" s="221">
        <v>0</v>
      </c>
      <c r="X341"/>
      <c r="Y341"/>
      <c r="Z341" s="221">
        <v>0</v>
      </c>
      <c r="AA341"/>
      <c r="AB341" s="221">
        <v>0</v>
      </c>
      <c r="AC341"/>
      <c r="AD341" s="217"/>
      <c r="AE341" s="221">
        <v>0</v>
      </c>
      <c r="AF341"/>
      <c r="AG341" s="217"/>
      <c r="AH341" s="221">
        <v>0</v>
      </c>
      <c r="AI341"/>
      <c r="AJ341"/>
      <c r="AK341" s="221">
        <v>0</v>
      </c>
      <c r="AL341"/>
      <c r="AM341" s="217"/>
      <c r="AN341" s="221">
        <v>0</v>
      </c>
      <c r="AO341"/>
      <c r="AP341" s="217"/>
      <c r="AQ341" s="221">
        <v>0</v>
      </c>
      <c r="AR341"/>
      <c r="AS341"/>
      <c r="AT341">
        <v>2023</v>
      </c>
      <c r="AU341" t="s">
        <v>16</v>
      </c>
      <c r="AV341">
        <v>2</v>
      </c>
      <c r="AW341" s="221">
        <v>468.44</v>
      </c>
      <c r="AX341" s="221">
        <v>468.44</v>
      </c>
      <c r="AY341" s="221">
        <v>0</v>
      </c>
      <c r="AZ341" s="221">
        <v>0</v>
      </c>
    </row>
    <row r="342" spans="1:52">
      <c r="A342" t="s">
        <v>217</v>
      </c>
      <c r="B342" t="s">
        <v>8</v>
      </c>
      <c r="C342"/>
      <c r="D342"/>
      <c r="E342"/>
      <c r="F342"/>
      <c r="G342" t="s">
        <v>389</v>
      </c>
      <c r="H342"/>
      <c r="I342" t="s">
        <v>390</v>
      </c>
      <c r="J342"/>
      <c r="K342" s="217">
        <v>45240</v>
      </c>
      <c r="L342"/>
      <c r="M342"/>
      <c r="N342" t="s">
        <v>28</v>
      </c>
      <c r="O342"/>
      <c r="P342"/>
      <c r="Q342"/>
      <c r="R342" s="221">
        <v>665.88158620313936</v>
      </c>
      <c r="S342" s="217">
        <v>45260</v>
      </c>
      <c r="T342" s="221">
        <v>665.88158620313936</v>
      </c>
      <c r="U342"/>
      <c r="V342" s="217">
        <v>45282</v>
      </c>
      <c r="W342" s="221">
        <v>0</v>
      </c>
      <c r="X342"/>
      <c r="Y342"/>
      <c r="Z342" s="221">
        <v>0</v>
      </c>
      <c r="AA342"/>
      <c r="AB342" s="221">
        <v>0</v>
      </c>
      <c r="AC342"/>
      <c r="AD342" s="217"/>
      <c r="AE342" s="221">
        <v>0</v>
      </c>
      <c r="AF342"/>
      <c r="AG342" s="217"/>
      <c r="AH342" s="221">
        <v>0</v>
      </c>
      <c r="AI342"/>
      <c r="AJ342"/>
      <c r="AK342" s="221">
        <v>0</v>
      </c>
      <c r="AL342"/>
      <c r="AM342" s="217"/>
      <c r="AN342" s="221">
        <v>0</v>
      </c>
      <c r="AO342"/>
      <c r="AP342" s="217"/>
      <c r="AQ342" s="221">
        <v>0</v>
      </c>
      <c r="AR342"/>
      <c r="AS342"/>
      <c r="AT342">
        <v>2023</v>
      </c>
      <c r="AU342" t="s">
        <v>22</v>
      </c>
      <c r="AV342">
        <v>4</v>
      </c>
      <c r="AW342" s="221">
        <v>665.88</v>
      </c>
      <c r="AX342" s="221">
        <v>665.88</v>
      </c>
      <c r="AY342" s="221">
        <v>0</v>
      </c>
      <c r="AZ342" s="221">
        <v>0</v>
      </c>
    </row>
    <row r="343" spans="1:52">
      <c r="A343" t="s">
        <v>80</v>
      </c>
      <c r="B343" t="s">
        <v>5</v>
      </c>
      <c r="C343"/>
      <c r="D343"/>
      <c r="E343"/>
      <c r="F343"/>
      <c r="G343" t="s">
        <v>391</v>
      </c>
      <c r="H343"/>
      <c r="I343" t="s">
        <v>392</v>
      </c>
      <c r="J343"/>
      <c r="K343" s="217">
        <v>45407</v>
      </c>
      <c r="L343"/>
      <c r="M343"/>
      <c r="N343" t="s">
        <v>27</v>
      </c>
      <c r="O343"/>
      <c r="P343"/>
      <c r="Q343"/>
      <c r="R343" s="221">
        <v>1732.525448810951</v>
      </c>
      <c r="S343" s="217">
        <v>45419</v>
      </c>
      <c r="T343" s="221">
        <v>1732.525448810951</v>
      </c>
      <c r="U343"/>
      <c r="V343" s="217">
        <v>45457</v>
      </c>
      <c r="W343" s="221">
        <v>0</v>
      </c>
      <c r="X343"/>
      <c r="Y343"/>
      <c r="Z343" s="221">
        <v>0</v>
      </c>
      <c r="AA343"/>
      <c r="AB343" s="221">
        <v>0</v>
      </c>
      <c r="AC343"/>
      <c r="AD343" s="217"/>
      <c r="AE343" s="221">
        <v>0</v>
      </c>
      <c r="AF343"/>
      <c r="AG343" s="217"/>
      <c r="AH343" s="221">
        <v>0</v>
      </c>
      <c r="AI343"/>
      <c r="AJ343"/>
      <c r="AK343" s="221">
        <v>0</v>
      </c>
      <c r="AL343"/>
      <c r="AM343" s="217"/>
      <c r="AN343" s="221">
        <v>0</v>
      </c>
      <c r="AO343"/>
      <c r="AP343" s="217"/>
      <c r="AQ343" s="221">
        <v>0</v>
      </c>
      <c r="AR343"/>
      <c r="AS343"/>
      <c r="AT343">
        <v>2024</v>
      </c>
      <c r="AU343" t="s">
        <v>16</v>
      </c>
      <c r="AV343">
        <v>2</v>
      </c>
      <c r="AW343" s="221">
        <v>1732.53</v>
      </c>
      <c r="AX343" s="221">
        <v>1732.53</v>
      </c>
      <c r="AY343" s="221">
        <v>0</v>
      </c>
      <c r="AZ343" s="221">
        <v>0</v>
      </c>
    </row>
    <row r="344" spans="1:52">
      <c r="A344" t="s">
        <v>130</v>
      </c>
      <c r="B344" t="s">
        <v>3</v>
      </c>
      <c r="C344"/>
      <c r="D344"/>
      <c r="E344"/>
      <c r="F344"/>
      <c r="G344" t="s">
        <v>393</v>
      </c>
      <c r="H344"/>
      <c r="I344" t="s">
        <v>394</v>
      </c>
      <c r="J344"/>
      <c r="K344" s="217">
        <v>44929</v>
      </c>
      <c r="L344"/>
      <c r="M344"/>
      <c r="N344" t="s">
        <v>29</v>
      </c>
      <c r="O344"/>
      <c r="P344"/>
      <c r="Q344"/>
      <c r="R344" s="221">
        <v>1600.938532742616</v>
      </c>
      <c r="S344" s="217">
        <v>44955</v>
      </c>
      <c r="T344" s="221">
        <v>1600.938532742616</v>
      </c>
      <c r="U344"/>
      <c r="V344" s="217">
        <v>44974</v>
      </c>
      <c r="W344" s="221">
        <v>0</v>
      </c>
      <c r="X344"/>
      <c r="Y344"/>
      <c r="Z344" s="221">
        <v>0</v>
      </c>
      <c r="AA344"/>
      <c r="AB344" s="221">
        <v>0</v>
      </c>
      <c r="AC344"/>
      <c r="AD344" s="217"/>
      <c r="AE344" s="221">
        <v>0</v>
      </c>
      <c r="AF344"/>
      <c r="AG344" s="217"/>
      <c r="AH344" s="221">
        <v>0</v>
      </c>
      <c r="AI344"/>
      <c r="AJ344"/>
      <c r="AK344" s="221">
        <v>0</v>
      </c>
      <c r="AL344"/>
      <c r="AM344" s="217"/>
      <c r="AN344" s="221">
        <v>0</v>
      </c>
      <c r="AO344"/>
      <c r="AP344" s="217"/>
      <c r="AQ344" s="221">
        <v>0</v>
      </c>
      <c r="AR344"/>
      <c r="AS344"/>
      <c r="AT344">
        <v>2023</v>
      </c>
      <c r="AU344" t="s">
        <v>12</v>
      </c>
      <c r="AV344">
        <v>1</v>
      </c>
      <c r="AW344" s="221">
        <v>1600.94</v>
      </c>
      <c r="AX344" s="221">
        <v>1600.94</v>
      </c>
      <c r="AY344" s="221">
        <v>0</v>
      </c>
      <c r="AZ344" s="221">
        <v>0</v>
      </c>
    </row>
    <row r="345" spans="1:52">
      <c r="A345" t="s">
        <v>80</v>
      </c>
      <c r="B345" t="s">
        <v>5</v>
      </c>
      <c r="C345"/>
      <c r="D345"/>
      <c r="E345"/>
      <c r="F345"/>
      <c r="G345" t="s">
        <v>395</v>
      </c>
      <c r="H345"/>
      <c r="I345" t="s">
        <v>396</v>
      </c>
      <c r="J345"/>
      <c r="K345" s="217">
        <v>45439</v>
      </c>
      <c r="L345"/>
      <c r="M345"/>
      <c r="N345" t="s">
        <v>28</v>
      </c>
      <c r="O345"/>
      <c r="P345"/>
      <c r="Q345"/>
      <c r="R345" s="221">
        <v>371.03189459265298</v>
      </c>
      <c r="S345" s="217">
        <v>45448</v>
      </c>
      <c r="T345" s="221">
        <v>371.03189459265298</v>
      </c>
      <c r="U345"/>
      <c r="V345" s="217">
        <v>45498</v>
      </c>
      <c r="W345" s="221">
        <v>0</v>
      </c>
      <c r="X345"/>
      <c r="Y345"/>
      <c r="Z345" s="221">
        <v>0</v>
      </c>
      <c r="AA345"/>
      <c r="AB345" s="221">
        <v>0</v>
      </c>
      <c r="AC345"/>
      <c r="AD345" s="217"/>
      <c r="AE345" s="221">
        <v>0</v>
      </c>
      <c r="AF345"/>
      <c r="AG345" s="217"/>
      <c r="AH345" s="221">
        <v>0</v>
      </c>
      <c r="AI345"/>
      <c r="AJ345"/>
      <c r="AK345" s="221">
        <v>0</v>
      </c>
      <c r="AL345"/>
      <c r="AM345" s="217"/>
      <c r="AN345" s="221">
        <v>0</v>
      </c>
      <c r="AO345"/>
      <c r="AP345" s="217"/>
      <c r="AQ345" s="221">
        <v>0</v>
      </c>
      <c r="AR345"/>
      <c r="AS345"/>
      <c r="AT345">
        <v>2024</v>
      </c>
      <c r="AU345" t="s">
        <v>17</v>
      </c>
      <c r="AV345">
        <v>3</v>
      </c>
      <c r="AW345" s="221">
        <v>371.03</v>
      </c>
      <c r="AX345" s="221">
        <v>371.03</v>
      </c>
      <c r="AY345" s="221">
        <v>0</v>
      </c>
      <c r="AZ345" s="221">
        <v>0</v>
      </c>
    </row>
    <row r="346" spans="1:52">
      <c r="A346" t="s">
        <v>80</v>
      </c>
      <c r="B346" t="s">
        <v>5</v>
      </c>
      <c r="C346"/>
      <c r="D346"/>
      <c r="E346"/>
      <c r="F346"/>
      <c r="G346" t="s">
        <v>397</v>
      </c>
      <c r="H346"/>
      <c r="I346" t="s">
        <v>398</v>
      </c>
      <c r="J346"/>
      <c r="K346" s="217">
        <v>45504</v>
      </c>
      <c r="L346"/>
      <c r="M346"/>
      <c r="N346" t="s">
        <v>28</v>
      </c>
      <c r="O346"/>
      <c r="P346"/>
      <c r="Q346"/>
      <c r="R346" s="221">
        <v>540.37820969729307</v>
      </c>
      <c r="S346" s="217">
        <v>45509</v>
      </c>
      <c r="T346" s="221">
        <v>540.37820969729307</v>
      </c>
      <c r="U346"/>
      <c r="V346" s="217">
        <v>45559</v>
      </c>
      <c r="W346" s="221">
        <v>0</v>
      </c>
      <c r="X346"/>
      <c r="Y346"/>
      <c r="Z346" s="221">
        <v>0</v>
      </c>
      <c r="AA346"/>
      <c r="AB346" s="221">
        <v>0</v>
      </c>
      <c r="AC346"/>
      <c r="AD346" s="217"/>
      <c r="AE346" s="221">
        <v>0</v>
      </c>
      <c r="AF346"/>
      <c r="AG346" s="217"/>
      <c r="AH346" s="221">
        <v>0</v>
      </c>
      <c r="AI346"/>
      <c r="AJ346"/>
      <c r="AK346" s="221">
        <v>0</v>
      </c>
      <c r="AL346"/>
      <c r="AM346" s="217"/>
      <c r="AN346" s="221">
        <v>0</v>
      </c>
      <c r="AO346"/>
      <c r="AP346" s="217"/>
      <c r="AQ346" s="221">
        <v>0</v>
      </c>
      <c r="AR346"/>
      <c r="AS346"/>
      <c r="AT346">
        <v>2024</v>
      </c>
      <c r="AU346" t="s">
        <v>19</v>
      </c>
      <c r="AV346">
        <v>3</v>
      </c>
      <c r="AW346" s="221">
        <v>540.38</v>
      </c>
      <c r="AX346" s="221">
        <v>540.38</v>
      </c>
      <c r="AY346" s="221">
        <v>0</v>
      </c>
      <c r="AZ346" s="221">
        <v>0</v>
      </c>
    </row>
    <row r="347" spans="1:52">
      <c r="A347" t="s">
        <v>80</v>
      </c>
      <c r="B347" t="s">
        <v>5</v>
      </c>
      <c r="C347"/>
      <c r="D347"/>
      <c r="E347"/>
      <c r="F347"/>
      <c r="G347" t="s">
        <v>399</v>
      </c>
      <c r="H347"/>
      <c r="I347" t="s">
        <v>400</v>
      </c>
      <c r="J347"/>
      <c r="K347" s="217">
        <v>45182</v>
      </c>
      <c r="L347"/>
      <c r="M347"/>
      <c r="N347" t="s">
        <v>29</v>
      </c>
      <c r="O347"/>
      <c r="P347"/>
      <c r="Q347"/>
      <c r="R347" s="221">
        <v>743.7419632403512</v>
      </c>
      <c r="S347" s="217">
        <v>45202</v>
      </c>
      <c r="T347" s="221">
        <v>743.7419632403512</v>
      </c>
      <c r="U347"/>
      <c r="V347" s="217">
        <v>45239</v>
      </c>
      <c r="W347" s="221">
        <v>0</v>
      </c>
      <c r="X347"/>
      <c r="Y347"/>
      <c r="Z347" s="221">
        <v>0</v>
      </c>
      <c r="AA347"/>
      <c r="AB347" s="221">
        <v>0</v>
      </c>
      <c r="AC347"/>
      <c r="AD347" s="217"/>
      <c r="AE347" s="221">
        <v>0</v>
      </c>
      <c r="AF347"/>
      <c r="AG347" s="217"/>
      <c r="AH347" s="221">
        <v>0</v>
      </c>
      <c r="AI347"/>
      <c r="AJ347"/>
      <c r="AK347" s="221">
        <v>0</v>
      </c>
      <c r="AL347"/>
      <c r="AM347" s="217"/>
      <c r="AN347" s="221">
        <v>0</v>
      </c>
      <c r="AO347"/>
      <c r="AP347" s="217"/>
      <c r="AQ347" s="221">
        <v>0</v>
      </c>
      <c r="AR347"/>
      <c r="AS347"/>
      <c r="AT347">
        <v>2023</v>
      </c>
      <c r="AU347" t="s">
        <v>21</v>
      </c>
      <c r="AV347">
        <v>4</v>
      </c>
      <c r="AW347" s="221">
        <v>743.74</v>
      </c>
      <c r="AX347" s="221">
        <v>743.74</v>
      </c>
      <c r="AY347" s="221">
        <v>0</v>
      </c>
      <c r="AZ347" s="221">
        <v>0</v>
      </c>
    </row>
    <row r="348" spans="1:52">
      <c r="A348" t="s">
        <v>217</v>
      </c>
      <c r="B348" t="s">
        <v>8</v>
      </c>
      <c r="C348"/>
      <c r="D348"/>
      <c r="E348"/>
      <c r="F348"/>
      <c r="G348" t="s">
        <v>401</v>
      </c>
      <c r="H348"/>
      <c r="I348" t="s">
        <v>402</v>
      </c>
      <c r="J348"/>
      <c r="K348" s="217">
        <v>44984</v>
      </c>
      <c r="L348"/>
      <c r="M348"/>
      <c r="N348" t="s">
        <v>24</v>
      </c>
      <c r="O348"/>
      <c r="P348"/>
      <c r="Q348"/>
      <c r="R348" s="221">
        <v>163.122580066751</v>
      </c>
      <c r="S348" s="217">
        <v>44999</v>
      </c>
      <c r="T348" s="221">
        <v>0</v>
      </c>
      <c r="U348"/>
      <c r="V348" s="217">
        <v>45048</v>
      </c>
      <c r="W348" s="221">
        <v>163.122580066751</v>
      </c>
      <c r="X348"/>
      <c r="Y348"/>
      <c r="Z348" s="221">
        <v>61.440998330312887</v>
      </c>
      <c r="AA348"/>
      <c r="AB348" s="221">
        <v>0</v>
      </c>
      <c r="AC348"/>
      <c r="AD348" s="217"/>
      <c r="AE348" s="221">
        <v>0</v>
      </c>
      <c r="AF348"/>
      <c r="AG348" s="217"/>
      <c r="AH348" s="221">
        <v>0</v>
      </c>
      <c r="AI348"/>
      <c r="AJ348"/>
      <c r="AK348" s="221">
        <v>0</v>
      </c>
      <c r="AL348"/>
      <c r="AM348" s="217"/>
      <c r="AN348" s="221">
        <v>0</v>
      </c>
      <c r="AO348"/>
      <c r="AP348" s="217"/>
      <c r="AQ348" s="221">
        <v>0</v>
      </c>
      <c r="AR348"/>
      <c r="AS348"/>
      <c r="AT348">
        <v>2023</v>
      </c>
      <c r="AU348" t="s">
        <v>15</v>
      </c>
      <c r="AV348">
        <v>2</v>
      </c>
      <c r="AW348" s="221">
        <v>163.12</v>
      </c>
      <c r="AX348" s="221">
        <v>0</v>
      </c>
      <c r="AY348" s="221">
        <v>163.12</v>
      </c>
      <c r="AZ348" s="221">
        <v>0</v>
      </c>
    </row>
    <row r="349" spans="1:52">
      <c r="A349" t="s">
        <v>80</v>
      </c>
      <c r="B349" t="s">
        <v>5</v>
      </c>
      <c r="C349"/>
      <c r="D349"/>
      <c r="E349"/>
      <c r="F349"/>
      <c r="G349" t="s">
        <v>403</v>
      </c>
      <c r="H349"/>
      <c r="I349" t="s">
        <v>404</v>
      </c>
      <c r="J349"/>
      <c r="K349" s="217">
        <v>45315</v>
      </c>
      <c r="L349"/>
      <c r="M349"/>
      <c r="N349" t="s">
        <v>27</v>
      </c>
      <c r="O349"/>
      <c r="P349"/>
      <c r="Q349"/>
      <c r="R349" s="221">
        <v>129.77205190095151</v>
      </c>
      <c r="S349" s="217">
        <v>45335</v>
      </c>
      <c r="T349" s="221">
        <v>50.360255808007963</v>
      </c>
      <c r="U349"/>
      <c r="V349" s="217">
        <v>45413</v>
      </c>
      <c r="W349" s="221">
        <v>79.41179609294349</v>
      </c>
      <c r="X349"/>
      <c r="Y349"/>
      <c r="Z349" s="221">
        <v>1.0503657851049449E-2</v>
      </c>
      <c r="AA349"/>
      <c r="AB349" s="221">
        <v>0</v>
      </c>
      <c r="AC349"/>
      <c r="AD349" s="217"/>
      <c r="AE349" s="221">
        <v>0</v>
      </c>
      <c r="AF349"/>
      <c r="AG349" s="217"/>
      <c r="AH349" s="221">
        <v>0</v>
      </c>
      <c r="AI349"/>
      <c r="AJ349"/>
      <c r="AK349" s="221">
        <v>0</v>
      </c>
      <c r="AL349"/>
      <c r="AM349" s="217"/>
      <c r="AN349" s="221">
        <v>0</v>
      </c>
      <c r="AO349"/>
      <c r="AP349" s="217"/>
      <c r="AQ349" s="221">
        <v>0</v>
      </c>
      <c r="AR349"/>
      <c r="AS349"/>
      <c r="AT349">
        <v>2024</v>
      </c>
      <c r="AU349" t="s">
        <v>15</v>
      </c>
      <c r="AV349">
        <v>2</v>
      </c>
      <c r="AW349" s="221">
        <v>129.77000000000001</v>
      </c>
      <c r="AX349" s="221">
        <v>50.36</v>
      </c>
      <c r="AY349" s="221">
        <v>79.41</v>
      </c>
      <c r="AZ349" s="221">
        <v>0</v>
      </c>
    </row>
    <row r="350" spans="1:52">
      <c r="A350" t="s">
        <v>217</v>
      </c>
      <c r="B350" t="s">
        <v>8</v>
      </c>
      <c r="C350"/>
      <c r="D350"/>
      <c r="E350"/>
      <c r="F350"/>
      <c r="G350" t="s">
        <v>405</v>
      </c>
      <c r="H350"/>
      <c r="I350" t="s">
        <v>406</v>
      </c>
      <c r="J350"/>
      <c r="K350" s="217">
        <v>45218</v>
      </c>
      <c r="L350"/>
      <c r="M350"/>
      <c r="N350" t="s">
        <v>29</v>
      </c>
      <c r="O350"/>
      <c r="P350"/>
      <c r="Q350"/>
      <c r="R350" s="221">
        <v>140.40157464062139</v>
      </c>
      <c r="S350" s="217">
        <v>45238</v>
      </c>
      <c r="T350" s="221">
        <v>140.40157464062139</v>
      </c>
      <c r="U350"/>
      <c r="V350" s="217">
        <v>45271</v>
      </c>
      <c r="W350" s="221">
        <v>0</v>
      </c>
      <c r="X350"/>
      <c r="Y350"/>
      <c r="Z350" s="221">
        <v>0</v>
      </c>
      <c r="AA350"/>
      <c r="AB350" s="221">
        <v>0</v>
      </c>
      <c r="AC350"/>
      <c r="AD350" s="217"/>
      <c r="AE350" s="221">
        <v>0</v>
      </c>
      <c r="AF350"/>
      <c r="AG350" s="217"/>
      <c r="AH350" s="221">
        <v>0</v>
      </c>
      <c r="AI350"/>
      <c r="AJ350"/>
      <c r="AK350" s="221">
        <v>0</v>
      </c>
      <c r="AL350"/>
      <c r="AM350" s="217"/>
      <c r="AN350" s="221">
        <v>0</v>
      </c>
      <c r="AO350"/>
      <c r="AP350" s="217"/>
      <c r="AQ350" s="221">
        <v>0</v>
      </c>
      <c r="AR350"/>
      <c r="AS350"/>
      <c r="AT350">
        <v>2023</v>
      </c>
      <c r="AU350" t="s">
        <v>22</v>
      </c>
      <c r="AV350">
        <v>4</v>
      </c>
      <c r="AW350" s="221">
        <v>140.4</v>
      </c>
      <c r="AX350" s="221">
        <v>140.4</v>
      </c>
      <c r="AY350" s="221">
        <v>0</v>
      </c>
      <c r="AZ350" s="221">
        <v>0</v>
      </c>
    </row>
    <row r="351" spans="1:52">
      <c r="A351" t="s">
        <v>217</v>
      </c>
      <c r="B351" t="s">
        <v>8</v>
      </c>
      <c r="C351"/>
      <c r="D351"/>
      <c r="E351"/>
      <c r="F351"/>
      <c r="G351" t="s">
        <v>407</v>
      </c>
      <c r="H351"/>
      <c r="I351" t="s">
        <v>408</v>
      </c>
      <c r="J351"/>
      <c r="K351" s="217">
        <v>45631</v>
      </c>
      <c r="L351"/>
      <c r="M351"/>
      <c r="N351" t="s">
        <v>29</v>
      </c>
      <c r="O351"/>
      <c r="P351"/>
      <c r="Q351"/>
      <c r="R351" s="221">
        <v>556.11876163281374</v>
      </c>
      <c r="S351" s="217">
        <v>45650</v>
      </c>
      <c r="T351" s="221">
        <v>556.11876163281374</v>
      </c>
      <c r="U351"/>
      <c r="V351" s="217">
        <v>45657</v>
      </c>
      <c r="W351" s="221">
        <v>0</v>
      </c>
      <c r="X351"/>
      <c r="Y351"/>
      <c r="Z351" s="221">
        <v>0</v>
      </c>
      <c r="AA351"/>
      <c r="AB351" s="221">
        <v>0</v>
      </c>
      <c r="AC351"/>
      <c r="AD351" s="217"/>
      <c r="AE351" s="221">
        <v>0</v>
      </c>
      <c r="AF351"/>
      <c r="AG351" s="217"/>
      <c r="AH351" s="221">
        <v>0</v>
      </c>
      <c r="AI351"/>
      <c r="AJ351"/>
      <c r="AK351" s="221">
        <v>0</v>
      </c>
      <c r="AL351"/>
      <c r="AM351" s="217"/>
      <c r="AN351" s="221">
        <v>0</v>
      </c>
      <c r="AO351"/>
      <c r="AP351" s="217"/>
      <c r="AQ351" s="221">
        <v>0</v>
      </c>
      <c r="AR351"/>
      <c r="AS351"/>
      <c r="AT351">
        <v>2024</v>
      </c>
      <c r="AU351" t="s">
        <v>22</v>
      </c>
      <c r="AV351">
        <v>4</v>
      </c>
      <c r="AW351" s="221">
        <v>556.12</v>
      </c>
      <c r="AX351" s="221">
        <v>556.12</v>
      </c>
      <c r="AY351" s="221">
        <v>0</v>
      </c>
      <c r="AZ351" s="221">
        <v>0</v>
      </c>
    </row>
    <row r="352" spans="1:52">
      <c r="A352" t="s">
        <v>85</v>
      </c>
      <c r="B352" t="s">
        <v>6</v>
      </c>
      <c r="C352"/>
      <c r="D352"/>
      <c r="E352"/>
      <c r="F352"/>
      <c r="G352" t="s">
        <v>409</v>
      </c>
      <c r="H352"/>
      <c r="I352" t="s">
        <v>410</v>
      </c>
      <c r="J352"/>
      <c r="K352" s="217">
        <v>45049</v>
      </c>
      <c r="L352"/>
      <c r="M352"/>
      <c r="N352" t="s">
        <v>24</v>
      </c>
      <c r="O352"/>
      <c r="P352"/>
      <c r="Q352"/>
      <c r="R352" s="221">
        <v>1392.754239317436</v>
      </c>
      <c r="S352" s="217">
        <v>45087</v>
      </c>
      <c r="T352" s="221">
        <v>1392.754239317436</v>
      </c>
      <c r="U352"/>
      <c r="V352" s="217">
        <v>45114</v>
      </c>
      <c r="W352" s="221">
        <v>0</v>
      </c>
      <c r="X352"/>
      <c r="Y352"/>
      <c r="Z352" s="221">
        <v>0</v>
      </c>
      <c r="AA352"/>
      <c r="AB352" s="221">
        <v>0</v>
      </c>
      <c r="AC352"/>
      <c r="AD352" s="217"/>
      <c r="AE352" s="221">
        <v>0</v>
      </c>
      <c r="AF352"/>
      <c r="AG352" s="217"/>
      <c r="AH352" s="221">
        <v>0</v>
      </c>
      <c r="AI352"/>
      <c r="AJ352"/>
      <c r="AK352" s="221">
        <v>0</v>
      </c>
      <c r="AL352"/>
      <c r="AM352" s="217"/>
      <c r="AN352" s="221">
        <v>0</v>
      </c>
      <c r="AO352"/>
      <c r="AP352" s="217"/>
      <c r="AQ352" s="221">
        <v>0</v>
      </c>
      <c r="AR352"/>
      <c r="AS352"/>
      <c r="AT352">
        <v>2023</v>
      </c>
      <c r="AU352" t="s">
        <v>17</v>
      </c>
      <c r="AV352">
        <v>3</v>
      </c>
      <c r="AW352" s="221">
        <v>1392.75</v>
      </c>
      <c r="AX352" s="221">
        <v>1392.75</v>
      </c>
      <c r="AY352" s="221">
        <v>0</v>
      </c>
      <c r="AZ352" s="221">
        <v>0</v>
      </c>
    </row>
    <row r="353" spans="1:52">
      <c r="A353" t="s">
        <v>77</v>
      </c>
      <c r="B353" t="s">
        <v>7</v>
      </c>
      <c r="C353"/>
      <c r="D353"/>
      <c r="E353"/>
      <c r="F353"/>
      <c r="G353" t="s">
        <v>411</v>
      </c>
      <c r="H353"/>
      <c r="I353" t="s">
        <v>412</v>
      </c>
      <c r="J353"/>
      <c r="K353" s="217">
        <v>45331</v>
      </c>
      <c r="L353"/>
      <c r="M353"/>
      <c r="N353" t="s">
        <v>26</v>
      </c>
      <c r="O353"/>
      <c r="P353"/>
      <c r="Q353"/>
      <c r="R353" s="221">
        <v>258.18782819683582</v>
      </c>
      <c r="S353" s="217">
        <v>45349</v>
      </c>
      <c r="T353" s="221">
        <v>258.18782819683582</v>
      </c>
      <c r="U353"/>
      <c r="V353" s="217">
        <v>45419</v>
      </c>
      <c r="W353" s="221">
        <v>0</v>
      </c>
      <c r="X353"/>
      <c r="Y353"/>
      <c r="Z353" s="221">
        <v>0</v>
      </c>
      <c r="AA353"/>
      <c r="AB353" s="221">
        <v>0</v>
      </c>
      <c r="AC353"/>
      <c r="AD353" s="217"/>
      <c r="AE353" s="221">
        <v>0</v>
      </c>
      <c r="AF353"/>
      <c r="AG353" s="217"/>
      <c r="AH353" s="221">
        <v>0</v>
      </c>
      <c r="AI353"/>
      <c r="AJ353"/>
      <c r="AK353" s="221">
        <v>0</v>
      </c>
      <c r="AL353"/>
      <c r="AM353" s="217"/>
      <c r="AN353" s="221">
        <v>0</v>
      </c>
      <c r="AO353"/>
      <c r="AP353" s="217"/>
      <c r="AQ353" s="221">
        <v>0</v>
      </c>
      <c r="AR353"/>
      <c r="AS353"/>
      <c r="AT353">
        <v>2024</v>
      </c>
      <c r="AU353" t="s">
        <v>15</v>
      </c>
      <c r="AV353">
        <v>2</v>
      </c>
      <c r="AW353" s="221">
        <v>258.19</v>
      </c>
      <c r="AX353" s="221">
        <v>258.19</v>
      </c>
      <c r="AY353" s="221">
        <v>0</v>
      </c>
      <c r="AZ353" s="221">
        <v>0</v>
      </c>
    </row>
    <row r="354" spans="1:52">
      <c r="A354" t="s">
        <v>217</v>
      </c>
      <c r="B354" t="s">
        <v>8</v>
      </c>
      <c r="C354"/>
      <c r="D354"/>
      <c r="E354"/>
      <c r="F354"/>
      <c r="G354" t="s">
        <v>413</v>
      </c>
      <c r="H354"/>
      <c r="I354" t="s">
        <v>414</v>
      </c>
      <c r="J354"/>
      <c r="K354" s="217">
        <v>45236</v>
      </c>
      <c r="L354"/>
      <c r="M354"/>
      <c r="N354" t="s">
        <v>29</v>
      </c>
      <c r="O354"/>
      <c r="P354"/>
      <c r="Q354"/>
      <c r="R354" s="221">
        <v>400.80701813040781</v>
      </c>
      <c r="S354" s="217">
        <v>45260</v>
      </c>
      <c r="T354" s="221">
        <v>400.80701813040781</v>
      </c>
      <c r="U354"/>
      <c r="V354" s="217">
        <v>45282</v>
      </c>
      <c r="W354" s="221">
        <v>0</v>
      </c>
      <c r="X354"/>
      <c r="Y354"/>
      <c r="Z354" s="221">
        <v>0</v>
      </c>
      <c r="AA354"/>
      <c r="AB354" s="221">
        <v>0</v>
      </c>
      <c r="AC354"/>
      <c r="AD354" s="217"/>
      <c r="AE354" s="221">
        <v>0</v>
      </c>
      <c r="AF354"/>
      <c r="AG354" s="217"/>
      <c r="AH354" s="221">
        <v>0</v>
      </c>
      <c r="AI354"/>
      <c r="AJ354"/>
      <c r="AK354" s="221">
        <v>0</v>
      </c>
      <c r="AL354"/>
      <c r="AM354" s="217"/>
      <c r="AN354" s="221">
        <v>0</v>
      </c>
      <c r="AO354"/>
      <c r="AP354" s="217"/>
      <c r="AQ354" s="221">
        <v>0</v>
      </c>
      <c r="AR354"/>
      <c r="AS354"/>
      <c r="AT354">
        <v>2023</v>
      </c>
      <c r="AU354" t="s">
        <v>22</v>
      </c>
      <c r="AV354">
        <v>4</v>
      </c>
      <c r="AW354" s="221">
        <v>400.81</v>
      </c>
      <c r="AX354" s="221">
        <v>400.81</v>
      </c>
      <c r="AY354" s="221">
        <v>0</v>
      </c>
      <c r="AZ354" s="221">
        <v>0</v>
      </c>
    </row>
    <row r="355" spans="1:52">
      <c r="A355" t="s">
        <v>80</v>
      </c>
      <c r="B355" t="s">
        <v>5</v>
      </c>
      <c r="C355"/>
      <c r="D355"/>
      <c r="E355"/>
      <c r="F355"/>
      <c r="G355" t="s">
        <v>415</v>
      </c>
      <c r="H355"/>
      <c r="I355" t="s">
        <v>400</v>
      </c>
      <c r="J355"/>
      <c r="K355" s="217">
        <v>45207</v>
      </c>
      <c r="L355"/>
      <c r="M355"/>
      <c r="N355" t="s">
        <v>29</v>
      </c>
      <c r="O355"/>
      <c r="P355"/>
      <c r="Q355"/>
      <c r="R355" s="221">
        <v>452.88884726548707</v>
      </c>
      <c r="S355" s="217">
        <v>45239</v>
      </c>
      <c r="T355" s="221">
        <v>452.88884726548707</v>
      </c>
      <c r="U355"/>
      <c r="V355" s="217">
        <v>45286</v>
      </c>
      <c r="W355" s="221">
        <v>0</v>
      </c>
      <c r="X355"/>
      <c r="Y355"/>
      <c r="Z355" s="221">
        <v>0</v>
      </c>
      <c r="AA355"/>
      <c r="AB355" s="221">
        <v>0</v>
      </c>
      <c r="AC355"/>
      <c r="AD355" s="217"/>
      <c r="AE355" s="221">
        <v>0</v>
      </c>
      <c r="AF355"/>
      <c r="AG355" s="217"/>
      <c r="AH355" s="221">
        <v>0</v>
      </c>
      <c r="AI355"/>
      <c r="AJ355"/>
      <c r="AK355" s="221">
        <v>0</v>
      </c>
      <c r="AL355"/>
      <c r="AM355" s="217"/>
      <c r="AN355" s="221">
        <v>0</v>
      </c>
      <c r="AO355"/>
      <c r="AP355" s="217"/>
      <c r="AQ355" s="221">
        <v>0</v>
      </c>
      <c r="AR355"/>
      <c r="AS355"/>
      <c r="AT355">
        <v>2023</v>
      </c>
      <c r="AU355" t="s">
        <v>22</v>
      </c>
      <c r="AV355">
        <v>4</v>
      </c>
      <c r="AW355" s="221">
        <v>452.89</v>
      </c>
      <c r="AX355" s="221">
        <v>452.89</v>
      </c>
      <c r="AY355" s="221">
        <v>0</v>
      </c>
      <c r="AZ355" s="221">
        <v>0</v>
      </c>
    </row>
    <row r="356" spans="1:52">
      <c r="A356" t="s">
        <v>80</v>
      </c>
      <c r="B356" t="s">
        <v>5</v>
      </c>
      <c r="C356"/>
      <c r="D356"/>
      <c r="E356"/>
      <c r="F356"/>
      <c r="G356" t="s">
        <v>417</v>
      </c>
      <c r="H356"/>
      <c r="I356" t="s">
        <v>418</v>
      </c>
      <c r="J356"/>
      <c r="K356" s="217">
        <v>45014</v>
      </c>
      <c r="L356"/>
      <c r="M356"/>
      <c r="N356" t="s">
        <v>29</v>
      </c>
      <c r="O356"/>
      <c r="P356"/>
      <c r="Q356"/>
      <c r="R356" s="221">
        <v>1519.2669419826941</v>
      </c>
      <c r="S356" s="217">
        <v>45029</v>
      </c>
      <c r="T356" s="221">
        <v>1519.2669419826941</v>
      </c>
      <c r="U356"/>
      <c r="V356" s="217">
        <v>45120</v>
      </c>
      <c r="W356" s="221">
        <v>0</v>
      </c>
      <c r="X356"/>
      <c r="Y356"/>
      <c r="Z356" s="221">
        <v>0</v>
      </c>
      <c r="AA356"/>
      <c r="AB356" s="221">
        <v>0</v>
      </c>
      <c r="AC356"/>
      <c r="AD356" s="217"/>
      <c r="AE356" s="221">
        <v>0</v>
      </c>
      <c r="AF356"/>
      <c r="AG356" s="217"/>
      <c r="AH356" s="221">
        <v>0</v>
      </c>
      <c r="AI356"/>
      <c r="AJ356"/>
      <c r="AK356" s="221">
        <v>0</v>
      </c>
      <c r="AL356"/>
      <c r="AM356" s="217"/>
      <c r="AN356" s="221">
        <v>0</v>
      </c>
      <c r="AO356"/>
      <c r="AP356" s="217"/>
      <c r="AQ356" s="221">
        <v>0</v>
      </c>
      <c r="AR356"/>
      <c r="AS356"/>
      <c r="AT356">
        <v>2023</v>
      </c>
      <c r="AU356" t="s">
        <v>17</v>
      </c>
      <c r="AV356">
        <v>3</v>
      </c>
      <c r="AW356" s="221">
        <v>1519.27</v>
      </c>
      <c r="AX356" s="221">
        <v>1519.27</v>
      </c>
      <c r="AY356" s="221">
        <v>0</v>
      </c>
      <c r="AZ356" s="221">
        <v>0</v>
      </c>
    </row>
    <row r="357" spans="1:52">
      <c r="A357" t="s">
        <v>85</v>
      </c>
      <c r="B357" t="s">
        <v>6</v>
      </c>
      <c r="C357"/>
      <c r="D357"/>
      <c r="E357"/>
      <c r="F357"/>
      <c r="G357" t="s">
        <v>419</v>
      </c>
      <c r="H357"/>
      <c r="I357" t="s">
        <v>420</v>
      </c>
      <c r="J357"/>
      <c r="K357" s="217">
        <v>45090</v>
      </c>
      <c r="L357"/>
      <c r="M357"/>
      <c r="N357" t="s">
        <v>29</v>
      </c>
      <c r="O357"/>
      <c r="P357"/>
      <c r="Q357"/>
      <c r="R357" s="221">
        <v>609.72163718252045</v>
      </c>
      <c r="S357" s="217">
        <v>45120</v>
      </c>
      <c r="T357" s="221">
        <v>609.72163718252045</v>
      </c>
      <c r="U357"/>
      <c r="V357" s="217">
        <v>45132</v>
      </c>
      <c r="W357" s="221">
        <v>0</v>
      </c>
      <c r="X357"/>
      <c r="Y357"/>
      <c r="Z357" s="221">
        <v>0</v>
      </c>
      <c r="AA357"/>
      <c r="AB357" s="221">
        <v>0</v>
      </c>
      <c r="AC357"/>
      <c r="AD357" s="217"/>
      <c r="AE357" s="221">
        <v>0</v>
      </c>
      <c r="AF357"/>
      <c r="AG357" s="217"/>
      <c r="AH357" s="221">
        <v>0</v>
      </c>
      <c r="AI357"/>
      <c r="AJ357"/>
      <c r="AK357" s="221">
        <v>0</v>
      </c>
      <c r="AL357"/>
      <c r="AM357" s="217"/>
      <c r="AN357" s="221">
        <v>0</v>
      </c>
      <c r="AO357"/>
      <c r="AP357" s="217"/>
      <c r="AQ357" s="221">
        <v>0</v>
      </c>
      <c r="AR357"/>
      <c r="AS357"/>
      <c r="AT357">
        <v>2023</v>
      </c>
      <c r="AU357" t="s">
        <v>17</v>
      </c>
      <c r="AV357">
        <v>3</v>
      </c>
      <c r="AW357" s="221">
        <v>609.72</v>
      </c>
      <c r="AX357" s="221">
        <v>609.72</v>
      </c>
      <c r="AY357" s="221">
        <v>0</v>
      </c>
      <c r="AZ357" s="221">
        <v>0</v>
      </c>
    </row>
    <row r="358" spans="1:52">
      <c r="A358" t="s">
        <v>130</v>
      </c>
      <c r="B358" t="s">
        <v>3</v>
      </c>
      <c r="C358"/>
      <c r="D358"/>
      <c r="E358"/>
      <c r="F358"/>
      <c r="G358" t="s">
        <v>421</v>
      </c>
      <c r="H358"/>
      <c r="I358" t="s">
        <v>422</v>
      </c>
      <c r="J358"/>
      <c r="K358" s="217">
        <v>44986</v>
      </c>
      <c r="L358"/>
      <c r="M358"/>
      <c r="N358" t="s">
        <v>29</v>
      </c>
      <c r="O358"/>
      <c r="P358"/>
      <c r="Q358"/>
      <c r="R358" s="221">
        <v>711.78604718786505</v>
      </c>
      <c r="S358" s="217">
        <v>45028</v>
      </c>
      <c r="T358" s="221">
        <v>711.78604718786505</v>
      </c>
      <c r="U358"/>
      <c r="V358" s="217">
        <v>45054</v>
      </c>
      <c r="W358" s="221">
        <v>0</v>
      </c>
      <c r="X358"/>
      <c r="Y358"/>
      <c r="Z358" s="221">
        <v>0</v>
      </c>
      <c r="AA358"/>
      <c r="AB358" s="221">
        <v>0</v>
      </c>
      <c r="AC358"/>
      <c r="AD358" s="217"/>
      <c r="AE358" s="221">
        <v>0</v>
      </c>
      <c r="AF358"/>
      <c r="AG358" s="217"/>
      <c r="AH358" s="221">
        <v>0</v>
      </c>
      <c r="AI358"/>
      <c r="AJ358"/>
      <c r="AK358" s="221">
        <v>0</v>
      </c>
      <c r="AL358"/>
      <c r="AM358" s="217"/>
      <c r="AN358" s="221">
        <v>0</v>
      </c>
      <c r="AO358"/>
      <c r="AP358" s="217"/>
      <c r="AQ358" s="221">
        <v>0</v>
      </c>
      <c r="AR358"/>
      <c r="AS358"/>
      <c r="AT358">
        <v>2023</v>
      </c>
      <c r="AU358" t="s">
        <v>15</v>
      </c>
      <c r="AV358">
        <v>2</v>
      </c>
      <c r="AW358" s="221">
        <v>711.79</v>
      </c>
      <c r="AX358" s="221">
        <v>711.79</v>
      </c>
      <c r="AY358" s="221">
        <v>0</v>
      </c>
      <c r="AZ358" s="221">
        <v>0</v>
      </c>
    </row>
    <row r="359" spans="1:52">
      <c r="A359" t="s">
        <v>74</v>
      </c>
      <c r="B359" t="s">
        <v>10</v>
      </c>
      <c r="C359"/>
      <c r="D359"/>
      <c r="E359"/>
      <c r="F359"/>
      <c r="G359" t="s">
        <v>423</v>
      </c>
      <c r="H359"/>
      <c r="I359" t="s">
        <v>424</v>
      </c>
      <c r="J359"/>
      <c r="K359" s="217">
        <v>45492</v>
      </c>
      <c r="L359"/>
      <c r="M359"/>
      <c r="N359" t="s">
        <v>29</v>
      </c>
      <c r="O359"/>
      <c r="P359"/>
      <c r="Q359"/>
      <c r="R359" s="221">
        <v>522.50418118393441</v>
      </c>
      <c r="S359" s="217">
        <v>45509</v>
      </c>
      <c r="T359" s="221">
        <v>522.50418118393441</v>
      </c>
      <c r="U359"/>
      <c r="V359" s="217">
        <v>45539</v>
      </c>
      <c r="W359" s="221">
        <v>0</v>
      </c>
      <c r="X359"/>
      <c r="Y359"/>
      <c r="Z359" s="221">
        <v>0</v>
      </c>
      <c r="AA359"/>
      <c r="AB359" s="221">
        <v>0</v>
      </c>
      <c r="AC359"/>
      <c r="AD359" s="217"/>
      <c r="AE359" s="221">
        <v>0</v>
      </c>
      <c r="AF359"/>
      <c r="AG359" s="217"/>
      <c r="AH359" s="221">
        <v>0</v>
      </c>
      <c r="AI359"/>
      <c r="AJ359"/>
      <c r="AK359" s="221">
        <v>0</v>
      </c>
      <c r="AL359"/>
      <c r="AM359" s="217"/>
      <c r="AN359" s="221">
        <v>0</v>
      </c>
      <c r="AO359"/>
      <c r="AP359" s="217"/>
      <c r="AQ359" s="221">
        <v>0</v>
      </c>
      <c r="AR359"/>
      <c r="AS359"/>
      <c r="AT359">
        <v>2024</v>
      </c>
      <c r="AU359" t="s">
        <v>19</v>
      </c>
      <c r="AV359">
        <v>3</v>
      </c>
      <c r="AW359" s="221">
        <v>522.5</v>
      </c>
      <c r="AX359" s="221">
        <v>522.5</v>
      </c>
      <c r="AY359" s="221">
        <v>0</v>
      </c>
      <c r="AZ359" s="221">
        <v>0</v>
      </c>
    </row>
    <row r="360" spans="1:52">
      <c r="A360" t="s">
        <v>80</v>
      </c>
      <c r="B360" t="s">
        <v>5</v>
      </c>
      <c r="C360"/>
      <c r="D360"/>
      <c r="E360"/>
      <c r="F360"/>
      <c r="G360" t="s">
        <v>425</v>
      </c>
      <c r="H360"/>
      <c r="I360" t="s">
        <v>426</v>
      </c>
      <c r="J360"/>
      <c r="K360" s="217">
        <v>45427</v>
      </c>
      <c r="L360"/>
      <c r="M360"/>
      <c r="N360" t="s">
        <v>27</v>
      </c>
      <c r="O360"/>
      <c r="P360"/>
      <c r="Q360"/>
      <c r="R360" s="221">
        <v>422.04559566756569</v>
      </c>
      <c r="S360" s="217">
        <v>45432</v>
      </c>
      <c r="T360" s="221">
        <v>422.04559566756569</v>
      </c>
      <c r="U360"/>
      <c r="V360" s="217">
        <v>45471</v>
      </c>
      <c r="W360" s="221">
        <v>0</v>
      </c>
      <c r="X360"/>
      <c r="Y360"/>
      <c r="Z360" s="221">
        <v>0</v>
      </c>
      <c r="AA360"/>
      <c r="AB360" s="221">
        <v>0</v>
      </c>
      <c r="AC360"/>
      <c r="AD360" s="217"/>
      <c r="AE360" s="221">
        <v>0</v>
      </c>
      <c r="AF360"/>
      <c r="AG360" s="217"/>
      <c r="AH360" s="221">
        <v>0</v>
      </c>
      <c r="AI360"/>
      <c r="AJ360"/>
      <c r="AK360" s="221">
        <v>0</v>
      </c>
      <c r="AL360"/>
      <c r="AM360" s="217"/>
      <c r="AN360" s="221">
        <v>0</v>
      </c>
      <c r="AO360"/>
      <c r="AP360" s="217"/>
      <c r="AQ360" s="221">
        <v>0</v>
      </c>
      <c r="AR360"/>
      <c r="AS360"/>
      <c r="AT360">
        <v>2024</v>
      </c>
      <c r="AU360" t="s">
        <v>16</v>
      </c>
      <c r="AV360">
        <v>2</v>
      </c>
      <c r="AW360" s="221">
        <v>422.05</v>
      </c>
      <c r="AX360" s="221">
        <v>422.05</v>
      </c>
      <c r="AY360" s="221">
        <v>0</v>
      </c>
      <c r="AZ360" s="221">
        <v>0</v>
      </c>
    </row>
    <row r="361" spans="1:52">
      <c r="A361" t="s">
        <v>130</v>
      </c>
      <c r="B361" t="s">
        <v>3</v>
      </c>
      <c r="C361"/>
      <c r="D361"/>
      <c r="E361"/>
      <c r="F361"/>
      <c r="G361" t="s">
        <v>427</v>
      </c>
      <c r="H361"/>
      <c r="I361" t="s">
        <v>428</v>
      </c>
      <c r="J361"/>
      <c r="K361" s="217">
        <v>44951</v>
      </c>
      <c r="L361"/>
      <c r="M361"/>
      <c r="N361" t="s">
        <v>24</v>
      </c>
      <c r="O361"/>
      <c r="P361"/>
      <c r="Q361"/>
      <c r="R361" s="221">
        <v>206.37787029901861</v>
      </c>
      <c r="S361" s="217">
        <v>44959</v>
      </c>
      <c r="T361" s="221">
        <v>206.37787029901861</v>
      </c>
      <c r="U361"/>
      <c r="V361" s="217">
        <v>45010</v>
      </c>
      <c r="W361" s="221">
        <v>0</v>
      </c>
      <c r="X361"/>
      <c r="Y361"/>
      <c r="Z361" s="221">
        <v>0</v>
      </c>
      <c r="AA361"/>
      <c r="AB361" s="221">
        <v>0</v>
      </c>
      <c r="AC361"/>
      <c r="AD361" s="217"/>
      <c r="AE361" s="221">
        <v>0</v>
      </c>
      <c r="AF361"/>
      <c r="AG361" s="217"/>
      <c r="AH361" s="221">
        <v>0</v>
      </c>
      <c r="AI361"/>
      <c r="AJ361"/>
      <c r="AK361" s="221">
        <v>0</v>
      </c>
      <c r="AL361"/>
      <c r="AM361" s="217"/>
      <c r="AN361" s="221">
        <v>0</v>
      </c>
      <c r="AO361"/>
      <c r="AP361" s="217"/>
      <c r="AQ361" s="221">
        <v>0</v>
      </c>
      <c r="AR361"/>
      <c r="AS361"/>
      <c r="AT361">
        <v>2023</v>
      </c>
      <c r="AU361" t="s">
        <v>13</v>
      </c>
      <c r="AV361">
        <v>1</v>
      </c>
      <c r="AW361" s="221">
        <v>206.38</v>
      </c>
      <c r="AX361" s="221">
        <v>206.38</v>
      </c>
      <c r="AY361" s="221">
        <v>0</v>
      </c>
      <c r="AZ361" s="221">
        <v>0</v>
      </c>
    </row>
    <row r="362" spans="1:52">
      <c r="A362" t="s">
        <v>80</v>
      </c>
      <c r="B362" t="s">
        <v>5</v>
      </c>
      <c r="C362"/>
      <c r="D362"/>
      <c r="E362"/>
      <c r="F362"/>
      <c r="G362" t="s">
        <v>429</v>
      </c>
      <c r="H362"/>
      <c r="I362" t="s">
        <v>234</v>
      </c>
      <c r="J362"/>
      <c r="K362" s="217">
        <v>45293</v>
      </c>
      <c r="L362"/>
      <c r="M362"/>
      <c r="N362" t="s">
        <v>28</v>
      </c>
      <c r="O362"/>
      <c r="P362"/>
      <c r="Q362"/>
      <c r="R362" s="221">
        <v>693.90750845260652</v>
      </c>
      <c r="S362" s="217">
        <v>45314</v>
      </c>
      <c r="T362" s="221">
        <v>693.90750845260652</v>
      </c>
      <c r="U362"/>
      <c r="V362" s="217">
        <v>45450</v>
      </c>
      <c r="W362" s="221">
        <v>0</v>
      </c>
      <c r="X362"/>
      <c r="Y362"/>
      <c r="Z362" s="221">
        <v>0</v>
      </c>
      <c r="AA362"/>
      <c r="AB362" s="221">
        <v>0</v>
      </c>
      <c r="AC362"/>
      <c r="AD362" s="217"/>
      <c r="AE362" s="221">
        <v>0</v>
      </c>
      <c r="AF362"/>
      <c r="AG362" s="217"/>
      <c r="AH362" s="221">
        <v>0</v>
      </c>
      <c r="AI362"/>
      <c r="AJ362"/>
      <c r="AK362" s="221">
        <v>0</v>
      </c>
      <c r="AL362"/>
      <c r="AM362" s="217"/>
      <c r="AN362" s="221">
        <v>0</v>
      </c>
      <c r="AO362"/>
      <c r="AP362" s="217"/>
      <c r="AQ362" s="221">
        <v>0</v>
      </c>
      <c r="AR362"/>
      <c r="AS362"/>
      <c r="AT362">
        <v>2024</v>
      </c>
      <c r="AU362" t="s">
        <v>16</v>
      </c>
      <c r="AV362">
        <v>2</v>
      </c>
      <c r="AW362" s="221">
        <v>693.91</v>
      </c>
      <c r="AX362" s="221">
        <v>693.91</v>
      </c>
      <c r="AY362" s="221">
        <v>0</v>
      </c>
      <c r="AZ362" s="221">
        <v>0</v>
      </c>
    </row>
    <row r="363" spans="1:52">
      <c r="A363" t="s">
        <v>74</v>
      </c>
      <c r="B363" t="s">
        <v>10</v>
      </c>
      <c r="C363"/>
      <c r="D363"/>
      <c r="E363"/>
      <c r="F363"/>
      <c r="G363" t="s">
        <v>430</v>
      </c>
      <c r="H363"/>
      <c r="I363" t="s">
        <v>431</v>
      </c>
      <c r="J363"/>
      <c r="K363" s="217">
        <v>45231</v>
      </c>
      <c r="L363"/>
      <c r="M363"/>
      <c r="N363" t="s">
        <v>29</v>
      </c>
      <c r="O363"/>
      <c r="P363"/>
      <c r="Q363"/>
      <c r="R363" s="221">
        <v>479.54320955021387</v>
      </c>
      <c r="S363" s="217">
        <v>45259</v>
      </c>
      <c r="T363" s="221">
        <v>479.54320955021387</v>
      </c>
      <c r="U363"/>
      <c r="V363" s="217">
        <v>45278</v>
      </c>
      <c r="W363" s="221">
        <v>0</v>
      </c>
      <c r="X363"/>
      <c r="Y363"/>
      <c r="Z363" s="221">
        <v>0</v>
      </c>
      <c r="AA363"/>
      <c r="AB363" s="221">
        <v>0</v>
      </c>
      <c r="AC363"/>
      <c r="AD363" s="217"/>
      <c r="AE363" s="221">
        <v>0</v>
      </c>
      <c r="AF363"/>
      <c r="AG363" s="217"/>
      <c r="AH363" s="221">
        <v>0</v>
      </c>
      <c r="AI363"/>
      <c r="AJ363"/>
      <c r="AK363" s="221">
        <v>0</v>
      </c>
      <c r="AL363"/>
      <c r="AM363" s="217"/>
      <c r="AN363" s="221">
        <v>0</v>
      </c>
      <c r="AO363"/>
      <c r="AP363" s="217"/>
      <c r="AQ363" s="221">
        <v>0</v>
      </c>
      <c r="AR363"/>
      <c r="AS363"/>
      <c r="AT363">
        <v>2023</v>
      </c>
      <c r="AU363" t="s">
        <v>22</v>
      </c>
      <c r="AV363">
        <v>4</v>
      </c>
      <c r="AW363" s="221">
        <v>479.54</v>
      </c>
      <c r="AX363" s="221">
        <v>479.54</v>
      </c>
      <c r="AY363" s="221">
        <v>0</v>
      </c>
      <c r="AZ363" s="221">
        <v>0</v>
      </c>
    </row>
    <row r="364" spans="1:52">
      <c r="A364" t="s">
        <v>80</v>
      </c>
      <c r="B364" t="s">
        <v>5</v>
      </c>
      <c r="C364"/>
      <c r="D364"/>
      <c r="E364"/>
      <c r="F364"/>
      <c r="G364" t="s">
        <v>432</v>
      </c>
      <c r="H364"/>
      <c r="I364" t="s">
        <v>433</v>
      </c>
      <c r="J364"/>
      <c r="K364" s="217">
        <v>45121</v>
      </c>
      <c r="L364"/>
      <c r="M364"/>
      <c r="N364" t="s">
        <v>24</v>
      </c>
      <c r="O364"/>
      <c r="P364"/>
      <c r="Q364"/>
      <c r="R364" s="221">
        <v>470.17480983227159</v>
      </c>
      <c r="S364" s="217">
        <v>45147</v>
      </c>
      <c r="T364" s="221">
        <v>470.17480983227159</v>
      </c>
      <c r="U364"/>
      <c r="V364" s="217">
        <v>45197</v>
      </c>
      <c r="W364" s="221">
        <v>0</v>
      </c>
      <c r="X364"/>
      <c r="Y364"/>
      <c r="Z364" s="221">
        <v>0</v>
      </c>
      <c r="AA364"/>
      <c r="AB364" s="221">
        <v>0</v>
      </c>
      <c r="AC364"/>
      <c r="AD364" s="217"/>
      <c r="AE364" s="221">
        <v>0</v>
      </c>
      <c r="AF364"/>
      <c r="AG364" s="217"/>
      <c r="AH364" s="221">
        <v>0</v>
      </c>
      <c r="AI364"/>
      <c r="AJ364"/>
      <c r="AK364" s="221">
        <v>0</v>
      </c>
      <c r="AL364"/>
      <c r="AM364" s="217"/>
      <c r="AN364" s="221">
        <v>0</v>
      </c>
      <c r="AO364"/>
      <c r="AP364" s="217"/>
      <c r="AQ364" s="221">
        <v>0</v>
      </c>
      <c r="AR364"/>
      <c r="AS364"/>
      <c r="AT364">
        <v>2023</v>
      </c>
      <c r="AU364" t="s">
        <v>19</v>
      </c>
      <c r="AV364">
        <v>3</v>
      </c>
      <c r="AW364" s="221">
        <v>470.17</v>
      </c>
      <c r="AX364" s="221">
        <v>470.17</v>
      </c>
      <c r="AY364" s="221">
        <v>0</v>
      </c>
      <c r="AZ364" s="221">
        <v>0</v>
      </c>
    </row>
    <row r="365" spans="1:52">
      <c r="A365" t="s">
        <v>85</v>
      </c>
      <c r="B365" t="s">
        <v>6</v>
      </c>
      <c r="C365"/>
      <c r="D365"/>
      <c r="E365"/>
      <c r="F365"/>
      <c r="G365" t="s">
        <v>434</v>
      </c>
      <c r="H365"/>
      <c r="I365" t="s">
        <v>435</v>
      </c>
      <c r="J365"/>
      <c r="K365" s="217">
        <v>45267</v>
      </c>
      <c r="L365"/>
      <c r="M365"/>
      <c r="N365" t="s">
        <v>28</v>
      </c>
      <c r="O365"/>
      <c r="P365"/>
      <c r="Q365"/>
      <c r="R365" s="221">
        <v>583.57035616069425</v>
      </c>
      <c r="S365" s="217">
        <v>45282</v>
      </c>
      <c r="T365" s="221">
        <v>583.57035616069425</v>
      </c>
      <c r="U365"/>
      <c r="V365" s="217">
        <v>45288</v>
      </c>
      <c r="W365" s="221">
        <v>0</v>
      </c>
      <c r="X365"/>
      <c r="Y365"/>
      <c r="Z365" s="221">
        <v>0</v>
      </c>
      <c r="AA365"/>
      <c r="AB365" s="221">
        <v>0</v>
      </c>
      <c r="AC365"/>
      <c r="AD365" s="217"/>
      <c r="AE365" s="221">
        <v>0</v>
      </c>
      <c r="AF365"/>
      <c r="AG365" s="217"/>
      <c r="AH365" s="221">
        <v>0</v>
      </c>
      <c r="AI365"/>
      <c r="AJ365"/>
      <c r="AK365" s="221">
        <v>0</v>
      </c>
      <c r="AL365"/>
      <c r="AM365" s="217"/>
      <c r="AN365" s="221">
        <v>0</v>
      </c>
      <c r="AO365"/>
      <c r="AP365" s="217"/>
      <c r="AQ365" s="221">
        <v>0</v>
      </c>
      <c r="AR365"/>
      <c r="AS365"/>
      <c r="AT365">
        <v>2023</v>
      </c>
      <c r="AU365" t="s">
        <v>22</v>
      </c>
      <c r="AV365">
        <v>4</v>
      </c>
      <c r="AW365" s="221">
        <v>583.57000000000005</v>
      </c>
      <c r="AX365" s="221">
        <v>583.57000000000005</v>
      </c>
      <c r="AY365" s="221">
        <v>0</v>
      </c>
      <c r="AZ365" s="221">
        <v>0</v>
      </c>
    </row>
    <row r="366" spans="1:52">
      <c r="A366" t="s">
        <v>80</v>
      </c>
      <c r="B366" t="s">
        <v>5</v>
      </c>
      <c r="C366"/>
      <c r="D366"/>
      <c r="E366"/>
      <c r="F366"/>
      <c r="G366" t="s">
        <v>436</v>
      </c>
      <c r="H366"/>
      <c r="I366" t="s">
        <v>437</v>
      </c>
      <c r="J366"/>
      <c r="K366" s="217">
        <v>45428</v>
      </c>
      <c r="L366"/>
      <c r="M366"/>
      <c r="N366" t="s">
        <v>29</v>
      </c>
      <c r="O366"/>
      <c r="P366"/>
      <c r="Q366"/>
      <c r="R366" s="221">
        <v>457.69639127277838</v>
      </c>
      <c r="S366" s="217">
        <v>45448</v>
      </c>
      <c r="T366" s="221">
        <v>457.69639127277838</v>
      </c>
      <c r="U366"/>
      <c r="V366" s="217">
        <v>45498</v>
      </c>
      <c r="W366" s="221">
        <v>0</v>
      </c>
      <c r="X366"/>
      <c r="Y366"/>
      <c r="Z366" s="221">
        <v>0</v>
      </c>
      <c r="AA366"/>
      <c r="AB366" s="221">
        <v>0</v>
      </c>
      <c r="AC366"/>
      <c r="AD366" s="217"/>
      <c r="AE366" s="221">
        <v>0</v>
      </c>
      <c r="AF366"/>
      <c r="AG366" s="217"/>
      <c r="AH366" s="221">
        <v>0</v>
      </c>
      <c r="AI366"/>
      <c r="AJ366"/>
      <c r="AK366" s="221">
        <v>0</v>
      </c>
      <c r="AL366"/>
      <c r="AM366" s="217"/>
      <c r="AN366" s="221">
        <v>0</v>
      </c>
      <c r="AO366"/>
      <c r="AP366" s="217"/>
      <c r="AQ366" s="221">
        <v>0</v>
      </c>
      <c r="AR366"/>
      <c r="AS366"/>
      <c r="AT366">
        <v>2024</v>
      </c>
      <c r="AU366" t="s">
        <v>17</v>
      </c>
      <c r="AV366">
        <v>3</v>
      </c>
      <c r="AW366" s="221">
        <v>457.7</v>
      </c>
      <c r="AX366" s="221">
        <v>457.7</v>
      </c>
      <c r="AY366" s="221">
        <v>0</v>
      </c>
      <c r="AZ366" s="221">
        <v>0</v>
      </c>
    </row>
    <row r="367" spans="1:52">
      <c r="A367" t="s">
        <v>217</v>
      </c>
      <c r="B367" t="s">
        <v>8</v>
      </c>
      <c r="C367"/>
      <c r="D367"/>
      <c r="E367"/>
      <c r="F367"/>
      <c r="G367" t="s">
        <v>438</v>
      </c>
      <c r="H367"/>
      <c r="I367" t="s">
        <v>439</v>
      </c>
      <c r="J367"/>
      <c r="K367" s="217">
        <v>45274</v>
      </c>
      <c r="L367"/>
      <c r="M367"/>
      <c r="N367" t="s">
        <v>24</v>
      </c>
      <c r="O367"/>
      <c r="P367"/>
      <c r="Q367"/>
      <c r="R367" s="221">
        <v>500.05112456434517</v>
      </c>
      <c r="S367" s="217">
        <v>45282</v>
      </c>
      <c r="T367" s="221">
        <v>500.05112456434517</v>
      </c>
      <c r="U367"/>
      <c r="V367" s="217">
        <v>45303</v>
      </c>
      <c r="W367" s="221">
        <v>0</v>
      </c>
      <c r="X367"/>
      <c r="Y367"/>
      <c r="Z367" s="221">
        <v>0</v>
      </c>
      <c r="AA367"/>
      <c r="AB367" s="221">
        <v>0</v>
      </c>
      <c r="AC367"/>
      <c r="AD367" s="217"/>
      <c r="AE367" s="221">
        <v>0</v>
      </c>
      <c r="AF367"/>
      <c r="AG367" s="217"/>
      <c r="AH367" s="221">
        <v>0</v>
      </c>
      <c r="AI367"/>
      <c r="AJ367"/>
      <c r="AK367" s="221">
        <v>0</v>
      </c>
      <c r="AL367"/>
      <c r="AM367" s="217"/>
      <c r="AN367" s="221">
        <v>0</v>
      </c>
      <c r="AO367"/>
      <c r="AP367" s="217"/>
      <c r="AQ367" s="221">
        <v>0</v>
      </c>
      <c r="AR367"/>
      <c r="AS367"/>
      <c r="AT367">
        <v>2024</v>
      </c>
      <c r="AU367" t="s">
        <v>11</v>
      </c>
      <c r="AV367">
        <v>1</v>
      </c>
      <c r="AW367" s="221">
        <v>500.05</v>
      </c>
      <c r="AX367" s="221">
        <v>500.05</v>
      </c>
      <c r="AY367" s="221">
        <v>0</v>
      </c>
      <c r="AZ367" s="221">
        <v>0</v>
      </c>
    </row>
    <row r="368" spans="1:52">
      <c r="A368" t="s">
        <v>74</v>
      </c>
      <c r="B368" t="s">
        <v>10</v>
      </c>
      <c r="C368"/>
      <c r="D368"/>
      <c r="E368"/>
      <c r="F368"/>
      <c r="G368" t="s">
        <v>440</v>
      </c>
      <c r="H368"/>
      <c r="I368" t="s">
        <v>441</v>
      </c>
      <c r="J368"/>
      <c r="K368" s="217">
        <v>45103</v>
      </c>
      <c r="L368"/>
      <c r="M368"/>
      <c r="N368" t="s">
        <v>28</v>
      </c>
      <c r="O368"/>
      <c r="P368"/>
      <c r="Q368"/>
      <c r="R368" s="221">
        <v>1124.712625113488</v>
      </c>
      <c r="S368" s="217">
        <v>45120</v>
      </c>
      <c r="T368" s="221">
        <v>1124.712625113488</v>
      </c>
      <c r="U368"/>
      <c r="V368" s="217">
        <v>45152</v>
      </c>
      <c r="W368" s="221">
        <v>0</v>
      </c>
      <c r="X368"/>
      <c r="Y368"/>
      <c r="Z368" s="221">
        <v>0</v>
      </c>
      <c r="AA368"/>
      <c r="AB368" s="221">
        <v>0</v>
      </c>
      <c r="AC368"/>
      <c r="AD368" s="217"/>
      <c r="AE368" s="221">
        <v>0</v>
      </c>
      <c r="AF368"/>
      <c r="AG368" s="217"/>
      <c r="AH368" s="221">
        <v>0</v>
      </c>
      <c r="AI368"/>
      <c r="AJ368"/>
      <c r="AK368" s="221">
        <v>0</v>
      </c>
      <c r="AL368"/>
      <c r="AM368" s="217"/>
      <c r="AN368" s="221">
        <v>0</v>
      </c>
      <c r="AO368"/>
      <c r="AP368" s="217"/>
      <c r="AQ368" s="221">
        <v>0</v>
      </c>
      <c r="AR368"/>
      <c r="AS368"/>
      <c r="AT368">
        <v>2023</v>
      </c>
      <c r="AU368" t="s">
        <v>18</v>
      </c>
      <c r="AV368">
        <v>3</v>
      </c>
      <c r="AW368" s="221">
        <v>1124.71</v>
      </c>
      <c r="AX368" s="221">
        <v>1124.71</v>
      </c>
      <c r="AY368" s="221">
        <v>0</v>
      </c>
      <c r="AZ368" s="221">
        <v>0</v>
      </c>
    </row>
    <row r="369" spans="1:52">
      <c r="A369" t="s">
        <v>217</v>
      </c>
      <c r="B369" t="s">
        <v>8</v>
      </c>
      <c r="C369"/>
      <c r="D369"/>
      <c r="E369"/>
      <c r="F369"/>
      <c r="G369" t="s">
        <v>442</v>
      </c>
      <c r="H369"/>
      <c r="I369" t="s">
        <v>443</v>
      </c>
      <c r="J369"/>
      <c r="K369" s="217">
        <v>45033</v>
      </c>
      <c r="L369"/>
      <c r="M369"/>
      <c r="N369" t="s">
        <v>24</v>
      </c>
      <c r="O369"/>
      <c r="P369"/>
      <c r="Q369"/>
      <c r="R369" s="221">
        <v>1757.363578039721</v>
      </c>
      <c r="S369" s="217">
        <v>45055</v>
      </c>
      <c r="T369" s="221">
        <v>1757.363578039721</v>
      </c>
      <c r="U369"/>
      <c r="V369" s="217">
        <v>45086</v>
      </c>
      <c r="W369" s="221">
        <v>0</v>
      </c>
      <c r="X369"/>
      <c r="Y369"/>
      <c r="Z369" s="221">
        <v>0</v>
      </c>
      <c r="AA369"/>
      <c r="AB369" s="221">
        <v>0</v>
      </c>
      <c r="AC369"/>
      <c r="AD369" s="217"/>
      <c r="AE369" s="221">
        <v>0</v>
      </c>
      <c r="AF369"/>
      <c r="AG369" s="217"/>
      <c r="AH369" s="221">
        <v>0</v>
      </c>
      <c r="AI369"/>
      <c r="AJ369"/>
      <c r="AK369" s="221">
        <v>0</v>
      </c>
      <c r="AL369"/>
      <c r="AM369" s="217"/>
      <c r="AN369" s="221">
        <v>0</v>
      </c>
      <c r="AO369"/>
      <c r="AP369" s="217"/>
      <c r="AQ369" s="221">
        <v>0</v>
      </c>
      <c r="AR369"/>
      <c r="AS369"/>
      <c r="AT369">
        <v>2023</v>
      </c>
      <c r="AU369" t="s">
        <v>16</v>
      </c>
      <c r="AV369">
        <v>2</v>
      </c>
      <c r="AW369" s="221">
        <v>1757.36</v>
      </c>
      <c r="AX369" s="221">
        <v>1757.36</v>
      </c>
      <c r="AY369" s="221">
        <v>0</v>
      </c>
      <c r="AZ369" s="221">
        <v>0</v>
      </c>
    </row>
    <row r="370" spans="1:52">
      <c r="A370" t="s">
        <v>85</v>
      </c>
      <c r="B370" t="s">
        <v>6</v>
      </c>
      <c r="C370"/>
      <c r="D370"/>
      <c r="E370"/>
      <c r="F370"/>
      <c r="G370" t="s">
        <v>444</v>
      </c>
      <c r="H370"/>
      <c r="I370" t="s">
        <v>445</v>
      </c>
      <c r="J370"/>
      <c r="K370" s="217">
        <v>45267</v>
      </c>
      <c r="L370"/>
      <c r="M370"/>
      <c r="N370" t="s">
        <v>28</v>
      </c>
      <c r="O370"/>
      <c r="P370"/>
      <c r="Q370"/>
      <c r="R370" s="221">
        <v>578.68793746522078</v>
      </c>
      <c r="S370" s="217">
        <v>45282</v>
      </c>
      <c r="T370" s="221">
        <v>578.68793746522078</v>
      </c>
      <c r="U370"/>
      <c r="V370" s="217">
        <v>45288</v>
      </c>
      <c r="W370" s="221">
        <v>0</v>
      </c>
      <c r="X370"/>
      <c r="Y370"/>
      <c r="Z370" s="221">
        <v>0</v>
      </c>
      <c r="AA370"/>
      <c r="AB370" s="221">
        <v>0</v>
      </c>
      <c r="AC370"/>
      <c r="AD370" s="217"/>
      <c r="AE370" s="221">
        <v>0</v>
      </c>
      <c r="AF370"/>
      <c r="AG370" s="217"/>
      <c r="AH370" s="221">
        <v>0</v>
      </c>
      <c r="AI370"/>
      <c r="AJ370"/>
      <c r="AK370" s="221">
        <v>0</v>
      </c>
      <c r="AL370"/>
      <c r="AM370" s="217"/>
      <c r="AN370" s="221">
        <v>0</v>
      </c>
      <c r="AO370"/>
      <c r="AP370" s="217"/>
      <c r="AQ370" s="221">
        <v>0</v>
      </c>
      <c r="AR370"/>
      <c r="AS370"/>
      <c r="AT370">
        <v>2023</v>
      </c>
      <c r="AU370" t="s">
        <v>22</v>
      </c>
      <c r="AV370">
        <v>4</v>
      </c>
      <c r="AW370" s="221">
        <v>578.69000000000005</v>
      </c>
      <c r="AX370" s="221">
        <v>578.69000000000005</v>
      </c>
      <c r="AY370" s="221">
        <v>0</v>
      </c>
      <c r="AZ370" s="221">
        <v>0</v>
      </c>
    </row>
    <row r="371" spans="1:52">
      <c r="A371" t="s">
        <v>80</v>
      </c>
      <c r="B371" t="s">
        <v>5</v>
      </c>
      <c r="C371"/>
      <c r="D371"/>
      <c r="E371"/>
      <c r="F371"/>
      <c r="G371" t="s">
        <v>446</v>
      </c>
      <c r="H371"/>
      <c r="I371" t="s">
        <v>447</v>
      </c>
      <c r="J371"/>
      <c r="K371" s="217">
        <v>45015</v>
      </c>
      <c r="L371"/>
      <c r="M371"/>
      <c r="N371" t="s">
        <v>29</v>
      </c>
      <c r="O371"/>
      <c r="P371"/>
      <c r="Q371"/>
      <c r="R371" s="221">
        <v>217.62222460912261</v>
      </c>
      <c r="S371" s="217">
        <v>45029</v>
      </c>
      <c r="T371" s="221">
        <v>217.62222460912261</v>
      </c>
      <c r="U371"/>
      <c r="V371" s="217">
        <v>45113</v>
      </c>
      <c r="W371" s="221">
        <v>0</v>
      </c>
      <c r="X371"/>
      <c r="Y371"/>
      <c r="Z371" s="221">
        <v>0</v>
      </c>
      <c r="AA371"/>
      <c r="AB371" s="221">
        <v>0</v>
      </c>
      <c r="AC371"/>
      <c r="AD371" s="217"/>
      <c r="AE371" s="221">
        <v>0</v>
      </c>
      <c r="AF371"/>
      <c r="AG371" s="217"/>
      <c r="AH371" s="221">
        <v>0</v>
      </c>
      <c r="AI371"/>
      <c r="AJ371"/>
      <c r="AK371" s="221">
        <v>0</v>
      </c>
      <c r="AL371"/>
      <c r="AM371" s="217"/>
      <c r="AN371" s="221">
        <v>0</v>
      </c>
      <c r="AO371"/>
      <c r="AP371" s="217"/>
      <c r="AQ371" s="221">
        <v>0</v>
      </c>
      <c r="AR371"/>
      <c r="AS371"/>
      <c r="AT371">
        <v>2023</v>
      </c>
      <c r="AU371" t="s">
        <v>17</v>
      </c>
      <c r="AV371">
        <v>3</v>
      </c>
      <c r="AW371" s="221">
        <v>217.62</v>
      </c>
      <c r="AX371" s="221">
        <v>217.62</v>
      </c>
      <c r="AY371" s="221">
        <v>0</v>
      </c>
      <c r="AZ371" s="221">
        <v>0</v>
      </c>
    </row>
    <row r="372" spans="1:52">
      <c r="A372" t="s">
        <v>80</v>
      </c>
      <c r="B372" t="s">
        <v>5</v>
      </c>
      <c r="C372"/>
      <c r="D372"/>
      <c r="E372"/>
      <c r="F372"/>
      <c r="G372" t="s">
        <v>448</v>
      </c>
      <c r="H372"/>
      <c r="I372" t="s">
        <v>449</v>
      </c>
      <c r="J372"/>
      <c r="K372" s="217">
        <v>45357</v>
      </c>
      <c r="L372"/>
      <c r="M372"/>
      <c r="N372" t="s">
        <v>28</v>
      </c>
      <c r="O372"/>
      <c r="P372"/>
      <c r="Q372"/>
      <c r="R372" s="221">
        <v>679.68096767726968</v>
      </c>
      <c r="S372" s="217">
        <v>45379</v>
      </c>
      <c r="T372" s="221">
        <v>679.68096767726968</v>
      </c>
      <c r="U372"/>
      <c r="V372" s="217">
        <v>45434</v>
      </c>
      <c r="W372" s="221">
        <v>0</v>
      </c>
      <c r="X372"/>
      <c r="Y372"/>
      <c r="Z372" s="221">
        <v>0</v>
      </c>
      <c r="AA372"/>
      <c r="AB372" s="221">
        <v>0</v>
      </c>
      <c r="AC372"/>
      <c r="AD372" s="217"/>
      <c r="AE372" s="221">
        <v>0</v>
      </c>
      <c r="AF372"/>
      <c r="AG372" s="217"/>
      <c r="AH372" s="221">
        <v>0</v>
      </c>
      <c r="AI372"/>
      <c r="AJ372"/>
      <c r="AK372" s="221">
        <v>0</v>
      </c>
      <c r="AL372"/>
      <c r="AM372" s="217"/>
      <c r="AN372" s="221">
        <v>0</v>
      </c>
      <c r="AO372"/>
      <c r="AP372" s="217"/>
      <c r="AQ372" s="221">
        <v>0</v>
      </c>
      <c r="AR372"/>
      <c r="AS372"/>
      <c r="AT372">
        <v>2024</v>
      </c>
      <c r="AU372" t="s">
        <v>15</v>
      </c>
      <c r="AV372">
        <v>2</v>
      </c>
      <c r="AW372" s="221">
        <v>679.68</v>
      </c>
      <c r="AX372" s="221">
        <v>679.68</v>
      </c>
      <c r="AY372" s="221">
        <v>0</v>
      </c>
      <c r="AZ372" s="221">
        <v>0</v>
      </c>
    </row>
    <row r="373" spans="1:52">
      <c r="A373" t="s">
        <v>130</v>
      </c>
      <c r="B373" t="s">
        <v>3</v>
      </c>
      <c r="C373"/>
      <c r="D373"/>
      <c r="E373"/>
      <c r="F373"/>
      <c r="G373" t="s">
        <v>450</v>
      </c>
      <c r="H373"/>
      <c r="I373" t="s">
        <v>451</v>
      </c>
      <c r="J373"/>
      <c r="K373" s="217">
        <v>44966</v>
      </c>
      <c r="L373"/>
      <c r="M373"/>
      <c r="N373" t="s">
        <v>29</v>
      </c>
      <c r="O373"/>
      <c r="P373"/>
      <c r="Q373"/>
      <c r="R373" s="221">
        <v>196.1114087212745</v>
      </c>
      <c r="S373" s="217">
        <v>44970</v>
      </c>
      <c r="T373" s="221">
        <v>196.1114087212745</v>
      </c>
      <c r="U373"/>
      <c r="V373" s="217">
        <v>45003</v>
      </c>
      <c r="W373" s="221">
        <v>0</v>
      </c>
      <c r="X373"/>
      <c r="Y373"/>
      <c r="Z373" s="221">
        <v>0</v>
      </c>
      <c r="AA373"/>
      <c r="AB373" s="221">
        <v>0</v>
      </c>
      <c r="AC373"/>
      <c r="AD373" s="217"/>
      <c r="AE373" s="221">
        <v>0</v>
      </c>
      <c r="AF373"/>
      <c r="AG373" s="217"/>
      <c r="AH373" s="221">
        <v>0</v>
      </c>
      <c r="AI373"/>
      <c r="AJ373"/>
      <c r="AK373" s="221">
        <v>0</v>
      </c>
      <c r="AL373"/>
      <c r="AM373" s="217"/>
      <c r="AN373" s="221">
        <v>0</v>
      </c>
      <c r="AO373"/>
      <c r="AP373" s="217"/>
      <c r="AQ373" s="221">
        <v>0</v>
      </c>
      <c r="AR373"/>
      <c r="AS373"/>
      <c r="AT373">
        <v>2023</v>
      </c>
      <c r="AU373" t="s">
        <v>13</v>
      </c>
      <c r="AV373">
        <v>1</v>
      </c>
      <c r="AW373" s="221">
        <v>196.11</v>
      </c>
      <c r="AX373" s="221">
        <v>196.11</v>
      </c>
      <c r="AY373" s="221">
        <v>0</v>
      </c>
      <c r="AZ373" s="221">
        <v>0</v>
      </c>
    </row>
    <row r="374" spans="1:52">
      <c r="A374" t="s">
        <v>217</v>
      </c>
      <c r="B374" t="s">
        <v>8</v>
      </c>
      <c r="C374"/>
      <c r="D374"/>
      <c r="E374"/>
      <c r="F374"/>
      <c r="G374" t="s">
        <v>452</v>
      </c>
      <c r="H374"/>
      <c r="I374" t="s">
        <v>453</v>
      </c>
      <c r="J374"/>
      <c r="K374" s="217">
        <v>45207</v>
      </c>
      <c r="L374"/>
      <c r="M374"/>
      <c r="N374" t="s">
        <v>27</v>
      </c>
      <c r="O374"/>
      <c r="P374"/>
      <c r="Q374"/>
      <c r="R374" s="221">
        <v>137.2820554498681</v>
      </c>
      <c r="S374" s="217">
        <v>45238</v>
      </c>
      <c r="T374" s="221">
        <v>137.2820554498681</v>
      </c>
      <c r="U374"/>
      <c r="V374" s="217">
        <v>45366</v>
      </c>
      <c r="W374" s="221">
        <v>0</v>
      </c>
      <c r="X374"/>
      <c r="Y374"/>
      <c r="Z374" s="221">
        <v>0</v>
      </c>
      <c r="AA374"/>
      <c r="AB374" s="221">
        <v>0</v>
      </c>
      <c r="AC374"/>
      <c r="AD374" s="217"/>
      <c r="AE374" s="221">
        <v>0</v>
      </c>
      <c r="AF374"/>
      <c r="AG374" s="217"/>
      <c r="AH374" s="221">
        <v>0</v>
      </c>
      <c r="AI374"/>
      <c r="AJ374"/>
      <c r="AK374" s="221">
        <v>0</v>
      </c>
      <c r="AL374"/>
      <c r="AM374" s="217"/>
      <c r="AN374" s="221">
        <v>0</v>
      </c>
      <c r="AO374"/>
      <c r="AP374" s="217"/>
      <c r="AQ374" s="221">
        <v>0</v>
      </c>
      <c r="AR374"/>
      <c r="AS374"/>
      <c r="AT374">
        <v>2024</v>
      </c>
      <c r="AU374" t="s">
        <v>13</v>
      </c>
      <c r="AV374">
        <v>1</v>
      </c>
      <c r="AW374" s="221">
        <v>137.28</v>
      </c>
      <c r="AX374" s="221">
        <v>137.28</v>
      </c>
      <c r="AY374" s="221">
        <v>0</v>
      </c>
      <c r="AZ374" s="221">
        <v>0</v>
      </c>
    </row>
    <row r="375" spans="1:52">
      <c r="A375" t="s">
        <v>85</v>
      </c>
      <c r="B375" t="s">
        <v>6</v>
      </c>
      <c r="C375"/>
      <c r="D375"/>
      <c r="E375"/>
      <c r="F375"/>
      <c r="G375" t="s">
        <v>454</v>
      </c>
      <c r="H375"/>
      <c r="I375" t="s">
        <v>455</v>
      </c>
      <c r="J375"/>
      <c r="K375" s="217">
        <v>44972</v>
      </c>
      <c r="L375"/>
      <c r="M375"/>
      <c r="N375" t="s">
        <v>28</v>
      </c>
      <c r="O375"/>
      <c r="P375"/>
      <c r="Q375"/>
      <c r="R375" s="221">
        <v>290.42684309047019</v>
      </c>
      <c r="S375" s="217">
        <v>44999</v>
      </c>
      <c r="T375" s="221">
        <v>290.42684309047019</v>
      </c>
      <c r="U375"/>
      <c r="V375" s="217">
        <v>45014</v>
      </c>
      <c r="W375" s="221">
        <v>0</v>
      </c>
      <c r="X375"/>
      <c r="Y375"/>
      <c r="Z375" s="221">
        <v>0</v>
      </c>
      <c r="AA375"/>
      <c r="AB375" s="221">
        <v>0</v>
      </c>
      <c r="AC375"/>
      <c r="AD375" s="217"/>
      <c r="AE375" s="221">
        <v>0</v>
      </c>
      <c r="AF375"/>
      <c r="AG375" s="217"/>
      <c r="AH375" s="221">
        <v>0</v>
      </c>
      <c r="AI375"/>
      <c r="AJ375"/>
      <c r="AK375" s="221">
        <v>0</v>
      </c>
      <c r="AL375"/>
      <c r="AM375" s="217"/>
      <c r="AN375" s="221">
        <v>0</v>
      </c>
      <c r="AO375"/>
      <c r="AP375" s="217"/>
      <c r="AQ375" s="221">
        <v>0</v>
      </c>
      <c r="AR375"/>
      <c r="AS375"/>
      <c r="AT375">
        <v>2023</v>
      </c>
      <c r="AU375" t="s">
        <v>13</v>
      </c>
      <c r="AV375">
        <v>1</v>
      </c>
      <c r="AW375" s="221">
        <v>290.43</v>
      </c>
      <c r="AX375" s="221">
        <v>290.43</v>
      </c>
      <c r="AY375" s="221">
        <v>0</v>
      </c>
      <c r="AZ375" s="221">
        <v>0</v>
      </c>
    </row>
    <row r="376" spans="1:52">
      <c r="A376" t="s">
        <v>80</v>
      </c>
      <c r="B376" t="s">
        <v>5</v>
      </c>
      <c r="C376"/>
      <c r="D376"/>
      <c r="E376"/>
      <c r="F376"/>
      <c r="G376" t="s">
        <v>456</v>
      </c>
      <c r="H376"/>
      <c r="I376" t="s">
        <v>143</v>
      </c>
      <c r="J376"/>
      <c r="K376" s="217">
        <v>45379</v>
      </c>
      <c r="L376"/>
      <c r="M376"/>
      <c r="N376" t="s">
        <v>26</v>
      </c>
      <c r="O376"/>
      <c r="P376"/>
      <c r="Q376"/>
      <c r="R376" s="221">
        <v>457.8848553758346</v>
      </c>
      <c r="S376" s="217">
        <v>45391</v>
      </c>
      <c r="T376" s="221">
        <v>457.8848553758346</v>
      </c>
      <c r="U376"/>
      <c r="V376" s="217">
        <v>45457</v>
      </c>
      <c r="W376" s="221">
        <v>0</v>
      </c>
      <c r="X376"/>
      <c r="Y376"/>
      <c r="Z376" s="221">
        <v>0</v>
      </c>
      <c r="AA376"/>
      <c r="AB376" s="221">
        <v>0</v>
      </c>
      <c r="AC376"/>
      <c r="AD376" s="217"/>
      <c r="AE376" s="221">
        <v>0</v>
      </c>
      <c r="AF376"/>
      <c r="AG376" s="217"/>
      <c r="AH376" s="221">
        <v>0</v>
      </c>
      <c r="AI376"/>
      <c r="AJ376"/>
      <c r="AK376" s="221">
        <v>0</v>
      </c>
      <c r="AL376"/>
      <c r="AM376" s="217"/>
      <c r="AN376" s="221">
        <v>0</v>
      </c>
      <c r="AO376"/>
      <c r="AP376" s="217"/>
      <c r="AQ376" s="221">
        <v>0</v>
      </c>
      <c r="AR376"/>
      <c r="AS376"/>
      <c r="AT376">
        <v>2024</v>
      </c>
      <c r="AU376" t="s">
        <v>16</v>
      </c>
      <c r="AV376">
        <v>2</v>
      </c>
      <c r="AW376" s="221">
        <v>457.88</v>
      </c>
      <c r="AX376" s="221">
        <v>457.88</v>
      </c>
      <c r="AY376" s="221">
        <v>0</v>
      </c>
      <c r="AZ376" s="221">
        <v>0</v>
      </c>
    </row>
    <row r="377" spans="1:52">
      <c r="A377" t="s">
        <v>77</v>
      </c>
      <c r="B377" t="s">
        <v>7</v>
      </c>
      <c r="C377"/>
      <c r="D377"/>
      <c r="E377"/>
      <c r="F377"/>
      <c r="G377" t="s">
        <v>457</v>
      </c>
      <c r="H377"/>
      <c r="I377" t="s">
        <v>458</v>
      </c>
      <c r="J377"/>
      <c r="K377" s="217">
        <v>45267</v>
      </c>
      <c r="L377"/>
      <c r="M377"/>
      <c r="N377" t="s">
        <v>29</v>
      </c>
      <c r="O377"/>
      <c r="P377"/>
      <c r="Q377"/>
      <c r="R377" s="221">
        <v>474.62016698503692</v>
      </c>
      <c r="S377" s="217">
        <v>45282</v>
      </c>
      <c r="T377" s="221">
        <v>474.62016698503692</v>
      </c>
      <c r="U377"/>
      <c r="V377" s="217">
        <v>45321</v>
      </c>
      <c r="W377" s="221">
        <v>0</v>
      </c>
      <c r="X377"/>
      <c r="Y377"/>
      <c r="Z377" s="221">
        <v>0</v>
      </c>
      <c r="AA377"/>
      <c r="AB377" s="221">
        <v>0</v>
      </c>
      <c r="AC377"/>
      <c r="AD377" s="217"/>
      <c r="AE377" s="221">
        <v>0</v>
      </c>
      <c r="AF377"/>
      <c r="AG377" s="217"/>
      <c r="AH377" s="221">
        <v>0</v>
      </c>
      <c r="AI377"/>
      <c r="AJ377"/>
      <c r="AK377" s="221">
        <v>0</v>
      </c>
      <c r="AL377"/>
      <c r="AM377" s="217"/>
      <c r="AN377" s="221">
        <v>0</v>
      </c>
      <c r="AO377"/>
      <c r="AP377" s="217"/>
      <c r="AQ377" s="221">
        <v>0</v>
      </c>
      <c r="AR377"/>
      <c r="AS377"/>
      <c r="AT377">
        <v>2024</v>
      </c>
      <c r="AU377" t="s">
        <v>11</v>
      </c>
      <c r="AV377">
        <v>1</v>
      </c>
      <c r="AW377" s="221">
        <v>474.62</v>
      </c>
      <c r="AX377" s="221">
        <v>474.62</v>
      </c>
      <c r="AY377" s="221">
        <v>0</v>
      </c>
      <c r="AZ377" s="221">
        <v>0</v>
      </c>
    </row>
    <row r="378" spans="1:52">
      <c r="A378" t="s">
        <v>77</v>
      </c>
      <c r="B378" t="s">
        <v>7</v>
      </c>
      <c r="C378"/>
      <c r="D378"/>
      <c r="E378"/>
      <c r="F378"/>
      <c r="G378" t="s">
        <v>457</v>
      </c>
      <c r="H378"/>
      <c r="I378" t="s">
        <v>458</v>
      </c>
      <c r="J378"/>
      <c r="K378" s="217">
        <v>45267</v>
      </c>
      <c r="L378"/>
      <c r="M378"/>
      <c r="N378" t="s">
        <v>29</v>
      </c>
      <c r="O378"/>
      <c r="P378"/>
      <c r="Q378"/>
      <c r="R378" s="221">
        <v>459.87770065337912</v>
      </c>
      <c r="S378" s="217">
        <v>45282</v>
      </c>
      <c r="T378" s="221">
        <v>459.87770065337912</v>
      </c>
      <c r="U378"/>
      <c r="V378" s="217">
        <v>45321</v>
      </c>
      <c r="W378" s="221">
        <v>0</v>
      </c>
      <c r="X378"/>
      <c r="Y378"/>
      <c r="Z378" s="221">
        <v>0</v>
      </c>
      <c r="AA378"/>
      <c r="AB378" s="221">
        <v>0</v>
      </c>
      <c r="AC378"/>
      <c r="AD378" s="217"/>
      <c r="AE378" s="221">
        <v>0</v>
      </c>
      <c r="AF378"/>
      <c r="AG378" s="217"/>
      <c r="AH378" s="221">
        <v>0</v>
      </c>
      <c r="AI378"/>
      <c r="AJ378"/>
      <c r="AK378" s="221">
        <v>0</v>
      </c>
      <c r="AL378"/>
      <c r="AM378" s="217"/>
      <c r="AN378" s="221">
        <v>0</v>
      </c>
      <c r="AO378"/>
      <c r="AP378" s="217"/>
      <c r="AQ378" s="221">
        <v>0</v>
      </c>
      <c r="AR378"/>
      <c r="AS378"/>
      <c r="AT378">
        <v>2024</v>
      </c>
      <c r="AU378" t="s">
        <v>11</v>
      </c>
      <c r="AV378">
        <v>1</v>
      </c>
      <c r="AW378" s="221">
        <v>459.88</v>
      </c>
      <c r="AX378" s="221">
        <v>459.88</v>
      </c>
      <c r="AY378" s="221">
        <v>0</v>
      </c>
      <c r="AZ378" s="221">
        <v>0</v>
      </c>
    </row>
    <row r="379" spans="1:52">
      <c r="A379" t="s">
        <v>217</v>
      </c>
      <c r="B379" t="s">
        <v>8</v>
      </c>
      <c r="C379"/>
      <c r="D379"/>
      <c r="E379"/>
      <c r="F379"/>
      <c r="G379" t="s">
        <v>459</v>
      </c>
      <c r="H379"/>
      <c r="I379" t="s">
        <v>460</v>
      </c>
      <c r="J379"/>
      <c r="K379" s="217">
        <v>44947</v>
      </c>
      <c r="L379"/>
      <c r="M379"/>
      <c r="N379" t="s">
        <v>27</v>
      </c>
      <c r="O379"/>
      <c r="P379"/>
      <c r="Q379"/>
      <c r="R379" s="221">
        <v>640.22280857802491</v>
      </c>
      <c r="S379" s="217">
        <v>44951</v>
      </c>
      <c r="T379" s="221">
        <v>640.22280857802491</v>
      </c>
      <c r="U379"/>
      <c r="V379" s="217">
        <v>44980</v>
      </c>
      <c r="W379" s="221">
        <v>0</v>
      </c>
      <c r="X379"/>
      <c r="Y379"/>
      <c r="Z379" s="221">
        <v>0</v>
      </c>
      <c r="AA379"/>
      <c r="AB379" s="221">
        <v>0</v>
      </c>
      <c r="AC379"/>
      <c r="AD379" s="217"/>
      <c r="AE379" s="221">
        <v>0</v>
      </c>
      <c r="AF379"/>
      <c r="AG379" s="217"/>
      <c r="AH379" s="221">
        <v>0</v>
      </c>
      <c r="AI379"/>
      <c r="AJ379"/>
      <c r="AK379" s="221">
        <v>0</v>
      </c>
      <c r="AL379"/>
      <c r="AM379" s="217"/>
      <c r="AN379" s="221">
        <v>0</v>
      </c>
      <c r="AO379"/>
      <c r="AP379" s="217"/>
      <c r="AQ379" s="221">
        <v>0</v>
      </c>
      <c r="AR379"/>
      <c r="AS379"/>
      <c r="AT379">
        <v>2023</v>
      </c>
      <c r="AU379" t="s">
        <v>12</v>
      </c>
      <c r="AV379">
        <v>1</v>
      </c>
      <c r="AW379" s="221">
        <v>640.22</v>
      </c>
      <c r="AX379" s="221">
        <v>640.22</v>
      </c>
      <c r="AY379" s="221">
        <v>0</v>
      </c>
      <c r="AZ379" s="221">
        <v>0</v>
      </c>
    </row>
    <row r="380" spans="1:52">
      <c r="A380" t="s">
        <v>217</v>
      </c>
      <c r="B380" t="s">
        <v>8</v>
      </c>
      <c r="C380"/>
      <c r="D380"/>
      <c r="E380"/>
      <c r="F380"/>
      <c r="G380" t="s">
        <v>459</v>
      </c>
      <c r="H380"/>
      <c r="I380" t="s">
        <v>460</v>
      </c>
      <c r="J380"/>
      <c r="K380" s="217">
        <v>44947</v>
      </c>
      <c r="L380"/>
      <c r="M380"/>
      <c r="N380" t="s">
        <v>27</v>
      </c>
      <c r="O380"/>
      <c r="P380"/>
      <c r="Q380"/>
      <c r="R380" s="221">
        <v>736.34563895723659</v>
      </c>
      <c r="S380" s="217">
        <v>44951</v>
      </c>
      <c r="T380" s="221">
        <v>736.34563895723659</v>
      </c>
      <c r="U380"/>
      <c r="V380" s="217">
        <v>44980</v>
      </c>
      <c r="W380" s="221">
        <v>0</v>
      </c>
      <c r="X380"/>
      <c r="Y380"/>
      <c r="Z380" s="221">
        <v>0</v>
      </c>
      <c r="AA380"/>
      <c r="AB380" s="221">
        <v>0</v>
      </c>
      <c r="AC380"/>
      <c r="AD380" s="217"/>
      <c r="AE380" s="221">
        <v>0</v>
      </c>
      <c r="AF380"/>
      <c r="AG380" s="217"/>
      <c r="AH380" s="221">
        <v>0</v>
      </c>
      <c r="AI380"/>
      <c r="AJ380"/>
      <c r="AK380" s="221">
        <v>0</v>
      </c>
      <c r="AL380"/>
      <c r="AM380" s="217"/>
      <c r="AN380" s="221">
        <v>0</v>
      </c>
      <c r="AO380"/>
      <c r="AP380" s="217"/>
      <c r="AQ380" s="221">
        <v>0</v>
      </c>
      <c r="AR380"/>
      <c r="AS380"/>
      <c r="AT380">
        <v>2023</v>
      </c>
      <c r="AU380" t="s">
        <v>12</v>
      </c>
      <c r="AV380">
        <v>1</v>
      </c>
      <c r="AW380" s="221">
        <v>736.35</v>
      </c>
      <c r="AX380" s="221">
        <v>736.35</v>
      </c>
      <c r="AY380" s="221">
        <v>0</v>
      </c>
      <c r="AZ380" s="221">
        <v>0</v>
      </c>
    </row>
    <row r="381" spans="1:52">
      <c r="A381" t="s">
        <v>217</v>
      </c>
      <c r="B381" t="s">
        <v>8</v>
      </c>
      <c r="C381"/>
      <c r="D381"/>
      <c r="E381"/>
      <c r="F381"/>
      <c r="G381" t="s">
        <v>461</v>
      </c>
      <c r="H381"/>
      <c r="I381" t="s">
        <v>462</v>
      </c>
      <c r="J381"/>
      <c r="K381" s="217">
        <v>45003</v>
      </c>
      <c r="L381"/>
      <c r="M381"/>
      <c r="N381" t="s">
        <v>28</v>
      </c>
      <c r="O381"/>
      <c r="P381"/>
      <c r="Q381"/>
      <c r="R381" s="221">
        <v>783.5882859188348</v>
      </c>
      <c r="S381" s="217">
        <v>45029</v>
      </c>
      <c r="T381" s="221">
        <v>783.5882859188348</v>
      </c>
      <c r="U381"/>
      <c r="V381" s="217">
        <v>45077</v>
      </c>
      <c r="W381" s="221">
        <v>0</v>
      </c>
      <c r="X381"/>
      <c r="Y381"/>
      <c r="Z381" s="221">
        <v>0</v>
      </c>
      <c r="AA381"/>
      <c r="AB381" s="221">
        <v>0</v>
      </c>
      <c r="AC381"/>
      <c r="AD381" s="217"/>
      <c r="AE381" s="221">
        <v>0</v>
      </c>
      <c r="AF381"/>
      <c r="AG381" s="217"/>
      <c r="AH381" s="221">
        <v>0</v>
      </c>
      <c r="AI381"/>
      <c r="AJ381"/>
      <c r="AK381" s="221">
        <v>0</v>
      </c>
      <c r="AL381"/>
      <c r="AM381" s="217"/>
      <c r="AN381" s="221">
        <v>0</v>
      </c>
      <c r="AO381"/>
      <c r="AP381" s="217"/>
      <c r="AQ381" s="221">
        <v>0</v>
      </c>
      <c r="AR381"/>
      <c r="AS381"/>
      <c r="AT381">
        <v>2023</v>
      </c>
      <c r="AU381" t="s">
        <v>15</v>
      </c>
      <c r="AV381">
        <v>2</v>
      </c>
      <c r="AW381" s="221">
        <v>783.59</v>
      </c>
      <c r="AX381" s="221">
        <v>783.59</v>
      </c>
      <c r="AY381" s="221">
        <v>0</v>
      </c>
      <c r="AZ381" s="221">
        <v>0</v>
      </c>
    </row>
    <row r="382" spans="1:52">
      <c r="A382" t="s">
        <v>80</v>
      </c>
      <c r="B382" t="s">
        <v>5</v>
      </c>
      <c r="C382"/>
      <c r="D382"/>
      <c r="E382"/>
      <c r="F382"/>
      <c r="G382" t="s">
        <v>463</v>
      </c>
      <c r="H382"/>
      <c r="I382" t="s">
        <v>293</v>
      </c>
      <c r="J382"/>
      <c r="K382" s="217">
        <v>45083</v>
      </c>
      <c r="L382"/>
      <c r="M382"/>
      <c r="N382" t="s">
        <v>28</v>
      </c>
      <c r="O382"/>
      <c r="P382"/>
      <c r="Q382"/>
      <c r="R382" s="221">
        <v>523.40529903624883</v>
      </c>
      <c r="S382" s="217">
        <v>45118</v>
      </c>
      <c r="T382" s="221">
        <v>523.40529903624883</v>
      </c>
      <c r="U382"/>
      <c r="V382" s="217">
        <v>45194</v>
      </c>
      <c r="W382" s="221">
        <v>0</v>
      </c>
      <c r="X382"/>
      <c r="Y382"/>
      <c r="Z382" s="221">
        <v>0</v>
      </c>
      <c r="AA382"/>
      <c r="AB382" s="221">
        <v>0</v>
      </c>
      <c r="AC382"/>
      <c r="AD382" s="217"/>
      <c r="AE382" s="221">
        <v>0</v>
      </c>
      <c r="AF382"/>
      <c r="AG382" s="217"/>
      <c r="AH382" s="221">
        <v>0</v>
      </c>
      <c r="AI382"/>
      <c r="AJ382"/>
      <c r="AK382" s="221">
        <v>0</v>
      </c>
      <c r="AL382"/>
      <c r="AM382" s="217"/>
      <c r="AN382" s="221">
        <v>0</v>
      </c>
      <c r="AO382"/>
      <c r="AP382" s="217"/>
      <c r="AQ382" s="221">
        <v>0</v>
      </c>
      <c r="AR382"/>
      <c r="AS382"/>
      <c r="AT382">
        <v>2023</v>
      </c>
      <c r="AU382" t="s">
        <v>19</v>
      </c>
      <c r="AV382">
        <v>3</v>
      </c>
      <c r="AW382" s="221">
        <v>523.41</v>
      </c>
      <c r="AX382" s="221">
        <v>523.41</v>
      </c>
      <c r="AY382" s="221">
        <v>0</v>
      </c>
      <c r="AZ382" s="221">
        <v>0</v>
      </c>
    </row>
    <row r="383" spans="1:52">
      <c r="A383" t="s">
        <v>77</v>
      </c>
      <c r="B383" t="s">
        <v>7</v>
      </c>
      <c r="C383"/>
      <c r="D383"/>
      <c r="E383"/>
      <c r="F383"/>
      <c r="G383" t="s">
        <v>464</v>
      </c>
      <c r="H383"/>
      <c r="I383" t="s">
        <v>465</v>
      </c>
      <c r="J383"/>
      <c r="K383" s="217">
        <v>45337</v>
      </c>
      <c r="L383"/>
      <c r="M383"/>
      <c r="N383" t="s">
        <v>29</v>
      </c>
      <c r="O383"/>
      <c r="P383"/>
      <c r="Q383"/>
      <c r="R383" s="221">
        <v>465.95226121578588</v>
      </c>
      <c r="S383" s="217">
        <v>45349</v>
      </c>
      <c r="T383" s="221">
        <v>465.95226121578588</v>
      </c>
      <c r="U383"/>
      <c r="V383" s="217">
        <v>45426</v>
      </c>
      <c r="W383" s="221">
        <v>0</v>
      </c>
      <c r="X383"/>
      <c r="Y383"/>
      <c r="Z383" s="221">
        <v>0</v>
      </c>
      <c r="AA383"/>
      <c r="AB383" s="221">
        <v>0</v>
      </c>
      <c r="AC383"/>
      <c r="AD383" s="217"/>
      <c r="AE383" s="221">
        <v>0</v>
      </c>
      <c r="AF383"/>
      <c r="AG383" s="217"/>
      <c r="AH383" s="221">
        <v>0</v>
      </c>
      <c r="AI383"/>
      <c r="AJ383"/>
      <c r="AK383" s="221">
        <v>0</v>
      </c>
      <c r="AL383"/>
      <c r="AM383" s="217"/>
      <c r="AN383" s="221">
        <v>0</v>
      </c>
      <c r="AO383"/>
      <c r="AP383" s="217"/>
      <c r="AQ383" s="221">
        <v>0</v>
      </c>
      <c r="AR383"/>
      <c r="AS383"/>
      <c r="AT383">
        <v>2024</v>
      </c>
      <c r="AU383" t="s">
        <v>15</v>
      </c>
      <c r="AV383">
        <v>2</v>
      </c>
      <c r="AW383" s="221">
        <v>465.95</v>
      </c>
      <c r="AX383" s="221">
        <v>465.95</v>
      </c>
      <c r="AY383" s="221">
        <v>0</v>
      </c>
      <c r="AZ383" s="221">
        <v>0</v>
      </c>
    </row>
    <row r="384" spans="1:52">
      <c r="A384" t="s">
        <v>80</v>
      </c>
      <c r="B384" t="s">
        <v>5</v>
      </c>
      <c r="C384"/>
      <c r="D384"/>
      <c r="E384"/>
      <c r="F384"/>
      <c r="G384" t="s">
        <v>466</v>
      </c>
      <c r="H384"/>
      <c r="I384" t="s">
        <v>467</v>
      </c>
      <c r="J384"/>
      <c r="K384" s="217">
        <v>45063</v>
      </c>
      <c r="L384"/>
      <c r="M384"/>
      <c r="N384" t="s">
        <v>24</v>
      </c>
      <c r="O384"/>
      <c r="P384"/>
      <c r="Q384"/>
      <c r="R384" s="221">
        <v>1431.0392384985021</v>
      </c>
      <c r="S384" s="217">
        <v>45083</v>
      </c>
      <c r="T384" s="221">
        <v>1431.0392384985021</v>
      </c>
      <c r="U384"/>
      <c r="V384" s="217">
        <v>45159</v>
      </c>
      <c r="W384" s="221">
        <v>0</v>
      </c>
      <c r="X384"/>
      <c r="Y384"/>
      <c r="Z384" s="221">
        <v>0</v>
      </c>
      <c r="AA384"/>
      <c r="AB384" s="221">
        <v>0</v>
      </c>
      <c r="AC384"/>
      <c r="AD384" s="217"/>
      <c r="AE384" s="221">
        <v>0</v>
      </c>
      <c r="AF384"/>
      <c r="AG384" s="217"/>
      <c r="AH384" s="221">
        <v>0</v>
      </c>
      <c r="AI384"/>
      <c r="AJ384"/>
      <c r="AK384" s="221">
        <v>0</v>
      </c>
      <c r="AL384"/>
      <c r="AM384" s="217"/>
      <c r="AN384" s="221">
        <v>0</v>
      </c>
      <c r="AO384"/>
      <c r="AP384" s="217"/>
      <c r="AQ384" s="221">
        <v>0</v>
      </c>
      <c r="AR384"/>
      <c r="AS384"/>
      <c r="AT384">
        <v>2023</v>
      </c>
      <c r="AU384" t="s">
        <v>18</v>
      </c>
      <c r="AV384">
        <v>3</v>
      </c>
      <c r="AW384" s="221">
        <v>1431.04</v>
      </c>
      <c r="AX384" s="221">
        <v>1431.04</v>
      </c>
      <c r="AY384" s="221">
        <v>0</v>
      </c>
      <c r="AZ384" s="221">
        <v>0</v>
      </c>
    </row>
    <row r="385" spans="1:52">
      <c r="A385" t="s">
        <v>130</v>
      </c>
      <c r="B385" t="s">
        <v>3</v>
      </c>
      <c r="C385"/>
      <c r="D385"/>
      <c r="E385"/>
      <c r="F385"/>
      <c r="G385" t="s">
        <v>468</v>
      </c>
      <c r="H385"/>
      <c r="I385" t="s">
        <v>469</v>
      </c>
      <c r="J385"/>
      <c r="K385" s="217">
        <v>45317</v>
      </c>
      <c r="L385"/>
      <c r="M385"/>
      <c r="N385" t="s">
        <v>29</v>
      </c>
      <c r="O385"/>
      <c r="P385"/>
      <c r="Q385"/>
      <c r="R385" s="221">
        <v>182.4777276940292</v>
      </c>
      <c r="S385" s="217">
        <v>45335</v>
      </c>
      <c r="T385" s="221">
        <v>182.4777276940292</v>
      </c>
      <c r="U385"/>
      <c r="V385" s="217">
        <v>45481</v>
      </c>
      <c r="W385" s="221">
        <v>0</v>
      </c>
      <c r="X385"/>
      <c r="Y385"/>
      <c r="Z385" s="221">
        <v>0</v>
      </c>
      <c r="AA385"/>
      <c r="AB385" s="221">
        <v>0</v>
      </c>
      <c r="AC385"/>
      <c r="AD385" s="217"/>
      <c r="AE385" s="221">
        <v>0</v>
      </c>
      <c r="AF385"/>
      <c r="AG385" s="217"/>
      <c r="AH385" s="221">
        <v>0</v>
      </c>
      <c r="AI385"/>
      <c r="AJ385"/>
      <c r="AK385" s="221">
        <v>0</v>
      </c>
      <c r="AL385"/>
      <c r="AM385" s="217"/>
      <c r="AN385" s="221">
        <v>0</v>
      </c>
      <c r="AO385"/>
      <c r="AP385" s="217"/>
      <c r="AQ385" s="221">
        <v>0</v>
      </c>
      <c r="AR385"/>
      <c r="AS385"/>
      <c r="AT385">
        <v>2024</v>
      </c>
      <c r="AU385" t="s">
        <v>17</v>
      </c>
      <c r="AV385">
        <v>3</v>
      </c>
      <c r="AW385" s="221">
        <v>182.48</v>
      </c>
      <c r="AX385" s="221">
        <v>182.48</v>
      </c>
      <c r="AY385" s="221">
        <v>0</v>
      </c>
      <c r="AZ385" s="221">
        <v>0</v>
      </c>
    </row>
    <row r="386" spans="1:52">
      <c r="A386" t="s">
        <v>217</v>
      </c>
      <c r="B386" t="s">
        <v>8</v>
      </c>
      <c r="C386"/>
      <c r="D386"/>
      <c r="E386"/>
      <c r="F386"/>
      <c r="G386" t="s">
        <v>470</v>
      </c>
      <c r="H386"/>
      <c r="I386" t="s">
        <v>471</v>
      </c>
      <c r="J386"/>
      <c r="K386" s="217">
        <v>45128</v>
      </c>
      <c r="L386"/>
      <c r="M386"/>
      <c r="N386" t="s">
        <v>24</v>
      </c>
      <c r="O386"/>
      <c r="P386"/>
      <c r="Q386"/>
      <c r="R386" s="221">
        <v>676.29386143195529</v>
      </c>
      <c r="S386" s="217">
        <v>45148</v>
      </c>
      <c r="T386" s="221">
        <v>676.29386143195529</v>
      </c>
      <c r="U386"/>
      <c r="V386" s="217">
        <v>45176</v>
      </c>
      <c r="W386" s="221">
        <v>0</v>
      </c>
      <c r="X386"/>
      <c r="Y386"/>
      <c r="Z386" s="221">
        <v>0</v>
      </c>
      <c r="AA386"/>
      <c r="AB386" s="221">
        <v>0</v>
      </c>
      <c r="AC386"/>
      <c r="AD386" s="217"/>
      <c r="AE386" s="221">
        <v>0</v>
      </c>
      <c r="AF386"/>
      <c r="AG386" s="217"/>
      <c r="AH386" s="221">
        <v>0</v>
      </c>
      <c r="AI386"/>
      <c r="AJ386"/>
      <c r="AK386" s="221">
        <v>0</v>
      </c>
      <c r="AL386"/>
      <c r="AM386" s="217"/>
      <c r="AN386" s="221">
        <v>0</v>
      </c>
      <c r="AO386"/>
      <c r="AP386" s="217"/>
      <c r="AQ386" s="221">
        <v>0</v>
      </c>
      <c r="AR386"/>
      <c r="AS386"/>
      <c r="AT386">
        <v>2023</v>
      </c>
      <c r="AU386" t="s">
        <v>19</v>
      </c>
      <c r="AV386">
        <v>3</v>
      </c>
      <c r="AW386" s="221">
        <v>676.29</v>
      </c>
      <c r="AX386" s="221">
        <v>676.29</v>
      </c>
      <c r="AY386" s="221">
        <v>0</v>
      </c>
      <c r="AZ386" s="221">
        <v>0</v>
      </c>
    </row>
    <row r="387" spans="1:52">
      <c r="A387" t="s">
        <v>77</v>
      </c>
      <c r="B387" t="s">
        <v>7</v>
      </c>
      <c r="C387"/>
      <c r="D387"/>
      <c r="E387"/>
      <c r="F387"/>
      <c r="G387" t="s">
        <v>472</v>
      </c>
      <c r="H387"/>
      <c r="I387" t="s">
        <v>473</v>
      </c>
      <c r="J387"/>
      <c r="K387" s="217">
        <v>45145</v>
      </c>
      <c r="L387"/>
      <c r="M387"/>
      <c r="N387" t="s">
        <v>29</v>
      </c>
      <c r="O387"/>
      <c r="P387"/>
      <c r="Q387"/>
      <c r="R387" s="221">
        <v>562.28716405284933</v>
      </c>
      <c r="S387" s="217">
        <v>45180</v>
      </c>
      <c r="T387" s="221">
        <v>562.28716405284933</v>
      </c>
      <c r="U387"/>
      <c r="V387" s="217">
        <v>45204</v>
      </c>
      <c r="W387" s="221">
        <v>0</v>
      </c>
      <c r="X387"/>
      <c r="Y387"/>
      <c r="Z387" s="221">
        <v>0</v>
      </c>
      <c r="AA387"/>
      <c r="AB387" s="221">
        <v>0</v>
      </c>
      <c r="AC387"/>
      <c r="AD387" s="217"/>
      <c r="AE387" s="221">
        <v>0</v>
      </c>
      <c r="AF387"/>
      <c r="AG387" s="217"/>
      <c r="AH387" s="221">
        <v>0</v>
      </c>
      <c r="AI387"/>
      <c r="AJ387"/>
      <c r="AK387" s="221">
        <v>0</v>
      </c>
      <c r="AL387"/>
      <c r="AM387" s="217"/>
      <c r="AN387" s="221">
        <v>0</v>
      </c>
      <c r="AO387"/>
      <c r="AP387" s="217"/>
      <c r="AQ387" s="221">
        <v>0</v>
      </c>
      <c r="AR387"/>
      <c r="AS387"/>
      <c r="AT387">
        <v>2023</v>
      </c>
      <c r="AU387" t="s">
        <v>20</v>
      </c>
      <c r="AV387">
        <v>4</v>
      </c>
      <c r="AW387" s="221">
        <v>562.29</v>
      </c>
      <c r="AX387" s="221">
        <v>562.29</v>
      </c>
      <c r="AY387" s="221">
        <v>0</v>
      </c>
      <c r="AZ387" s="221">
        <v>0</v>
      </c>
    </row>
    <row r="388" spans="1:52">
      <c r="A388" t="s">
        <v>217</v>
      </c>
      <c r="B388" t="s">
        <v>8</v>
      </c>
      <c r="C388"/>
      <c r="D388"/>
      <c r="E388"/>
      <c r="F388"/>
      <c r="G388" t="s">
        <v>474</v>
      </c>
      <c r="H388"/>
      <c r="I388" t="s">
        <v>475</v>
      </c>
      <c r="J388"/>
      <c r="K388" s="217">
        <v>45071</v>
      </c>
      <c r="L388"/>
      <c r="M388"/>
      <c r="N388" t="s">
        <v>24</v>
      </c>
      <c r="O388"/>
      <c r="P388"/>
      <c r="Q388"/>
      <c r="R388" s="221">
        <v>385.85318284106643</v>
      </c>
      <c r="S388" s="217">
        <v>45085</v>
      </c>
      <c r="T388" s="221">
        <v>385.85318284106643</v>
      </c>
      <c r="U388"/>
      <c r="V388" s="217">
        <v>45377</v>
      </c>
      <c r="W388" s="221">
        <v>0</v>
      </c>
      <c r="X388"/>
      <c r="Y388"/>
      <c r="Z388" s="221">
        <v>0</v>
      </c>
      <c r="AA388"/>
      <c r="AB388" s="221">
        <v>0</v>
      </c>
      <c r="AC388"/>
      <c r="AD388" s="217"/>
      <c r="AE388" s="221">
        <v>0</v>
      </c>
      <c r="AF388"/>
      <c r="AG388" s="217"/>
      <c r="AH388" s="221">
        <v>0</v>
      </c>
      <c r="AI388"/>
      <c r="AJ388"/>
      <c r="AK388" s="221">
        <v>0</v>
      </c>
      <c r="AL388"/>
      <c r="AM388" s="217"/>
      <c r="AN388" s="221">
        <v>0</v>
      </c>
      <c r="AO388"/>
      <c r="AP388" s="217"/>
      <c r="AQ388" s="221">
        <v>0</v>
      </c>
      <c r="AR388"/>
      <c r="AS388"/>
      <c r="AT388">
        <v>2024</v>
      </c>
      <c r="AU388" t="s">
        <v>13</v>
      </c>
      <c r="AV388">
        <v>1</v>
      </c>
      <c r="AW388" s="221">
        <v>385.85</v>
      </c>
      <c r="AX388" s="221">
        <v>385.85</v>
      </c>
      <c r="AY388" s="221">
        <v>0</v>
      </c>
      <c r="AZ388" s="221">
        <v>0</v>
      </c>
    </row>
    <row r="389" spans="1:52">
      <c r="A389" t="s">
        <v>80</v>
      </c>
      <c r="B389" t="s">
        <v>5</v>
      </c>
      <c r="C389"/>
      <c r="D389"/>
      <c r="E389"/>
      <c r="F389"/>
      <c r="G389" t="s">
        <v>476</v>
      </c>
      <c r="H389"/>
      <c r="I389" t="s">
        <v>477</v>
      </c>
      <c r="J389"/>
      <c r="K389" s="217">
        <v>45531</v>
      </c>
      <c r="L389"/>
      <c r="M389"/>
      <c r="N389" t="s">
        <v>29</v>
      </c>
      <c r="O389"/>
      <c r="P389"/>
      <c r="Q389"/>
      <c r="R389" s="221">
        <v>329.11914163223111</v>
      </c>
      <c r="S389" s="217">
        <v>45548</v>
      </c>
      <c r="T389" s="221">
        <v>0</v>
      </c>
      <c r="U389"/>
      <c r="V389" s="217">
        <v>45610</v>
      </c>
      <c r="W389" s="221">
        <v>329.11914163223111</v>
      </c>
      <c r="X389"/>
      <c r="Y389"/>
      <c r="Z389" s="221">
        <v>124.90639356522659</v>
      </c>
      <c r="AA389"/>
      <c r="AB389" s="221">
        <v>329.11914163223111</v>
      </c>
      <c r="AC389"/>
      <c r="AD389" s="217">
        <v>45617</v>
      </c>
      <c r="AE389" s="221">
        <v>0</v>
      </c>
      <c r="AF389"/>
      <c r="AG389" s="217"/>
      <c r="AH389" s="221">
        <v>0</v>
      </c>
      <c r="AI389"/>
      <c r="AJ389"/>
      <c r="AK389" s="221">
        <v>0</v>
      </c>
      <c r="AL389"/>
      <c r="AM389" s="217"/>
      <c r="AN389" s="221">
        <v>0</v>
      </c>
      <c r="AO389"/>
      <c r="AP389" s="217"/>
      <c r="AQ389" s="221">
        <v>0</v>
      </c>
      <c r="AR389"/>
      <c r="AS389"/>
      <c r="AT389">
        <v>2024</v>
      </c>
      <c r="AU389" t="s">
        <v>21</v>
      </c>
      <c r="AV389">
        <v>4</v>
      </c>
      <c r="AW389" s="221">
        <v>658.24</v>
      </c>
      <c r="AX389" s="221">
        <v>0</v>
      </c>
      <c r="AY389" s="221">
        <v>0</v>
      </c>
      <c r="AZ389" s="221">
        <v>329.12</v>
      </c>
    </row>
    <row r="390" spans="1:52">
      <c r="A390" t="s">
        <v>80</v>
      </c>
      <c r="B390" t="s">
        <v>5</v>
      </c>
      <c r="C390"/>
      <c r="D390"/>
      <c r="E390"/>
      <c r="F390"/>
      <c r="G390" t="s">
        <v>478</v>
      </c>
      <c r="H390"/>
      <c r="I390" t="s">
        <v>479</v>
      </c>
      <c r="J390"/>
      <c r="K390" s="217">
        <v>45341</v>
      </c>
      <c r="L390"/>
      <c r="M390"/>
      <c r="N390" t="s">
        <v>24</v>
      </c>
      <c r="O390"/>
      <c r="P390"/>
      <c r="Q390"/>
      <c r="R390" s="221">
        <v>117.2453395115643</v>
      </c>
      <c r="S390" s="217">
        <v>45364</v>
      </c>
      <c r="T390" s="221">
        <v>117.2453395115643</v>
      </c>
      <c r="U390"/>
      <c r="V390" s="217">
        <v>45441</v>
      </c>
      <c r="W390" s="221">
        <v>0</v>
      </c>
      <c r="X390"/>
      <c r="Y390"/>
      <c r="Z390" s="221">
        <v>0</v>
      </c>
      <c r="AA390"/>
      <c r="AB390" s="221">
        <v>0</v>
      </c>
      <c r="AC390"/>
      <c r="AD390" s="217"/>
      <c r="AE390" s="221">
        <v>0</v>
      </c>
      <c r="AF390"/>
      <c r="AG390" s="217"/>
      <c r="AH390" s="221">
        <v>0</v>
      </c>
      <c r="AI390"/>
      <c r="AJ390"/>
      <c r="AK390" s="221">
        <v>0</v>
      </c>
      <c r="AL390"/>
      <c r="AM390" s="217"/>
      <c r="AN390" s="221">
        <v>0</v>
      </c>
      <c r="AO390"/>
      <c r="AP390" s="217"/>
      <c r="AQ390" s="221">
        <v>0</v>
      </c>
      <c r="AR390"/>
      <c r="AS390"/>
      <c r="AT390">
        <v>2024</v>
      </c>
      <c r="AU390" t="s">
        <v>15</v>
      </c>
      <c r="AV390">
        <v>2</v>
      </c>
      <c r="AW390" s="221">
        <v>117.25</v>
      </c>
      <c r="AX390" s="221">
        <v>117.25</v>
      </c>
      <c r="AY390" s="221">
        <v>0</v>
      </c>
      <c r="AZ390" s="221">
        <v>0</v>
      </c>
    </row>
    <row r="391" spans="1:52">
      <c r="A391" t="s">
        <v>80</v>
      </c>
      <c r="B391" t="s">
        <v>5</v>
      </c>
      <c r="C391"/>
      <c r="D391"/>
      <c r="E391"/>
      <c r="F391"/>
      <c r="G391" t="s">
        <v>480</v>
      </c>
      <c r="H391"/>
      <c r="I391" t="s">
        <v>481</v>
      </c>
      <c r="J391"/>
      <c r="K391" s="217">
        <v>45111</v>
      </c>
      <c r="L391"/>
      <c r="M391"/>
      <c r="N391" t="s">
        <v>25</v>
      </c>
      <c r="O391"/>
      <c r="P391"/>
      <c r="Q391"/>
      <c r="R391" s="221">
        <v>249.3425032686128</v>
      </c>
      <c r="S391" s="217">
        <v>45147</v>
      </c>
      <c r="T391" s="221">
        <v>249.3425032686128</v>
      </c>
      <c r="U391"/>
      <c r="V391" s="217">
        <v>45236</v>
      </c>
      <c r="W391" s="221">
        <v>0</v>
      </c>
      <c r="X391"/>
      <c r="Y391"/>
      <c r="Z391" s="221">
        <v>0</v>
      </c>
      <c r="AA391"/>
      <c r="AB391" s="221">
        <v>0</v>
      </c>
      <c r="AC391"/>
      <c r="AD391" s="217"/>
      <c r="AE391" s="221">
        <v>0</v>
      </c>
      <c r="AF391"/>
      <c r="AG391" s="217"/>
      <c r="AH391" s="221">
        <v>0</v>
      </c>
      <c r="AI391"/>
      <c r="AJ391"/>
      <c r="AK391" s="221">
        <v>0</v>
      </c>
      <c r="AL391"/>
      <c r="AM391" s="217"/>
      <c r="AN391" s="221">
        <v>0</v>
      </c>
      <c r="AO391"/>
      <c r="AP391" s="217"/>
      <c r="AQ391" s="221">
        <v>0</v>
      </c>
      <c r="AR391"/>
      <c r="AS391"/>
      <c r="AT391">
        <v>2023</v>
      </c>
      <c r="AU391" t="s">
        <v>21</v>
      </c>
      <c r="AV391">
        <v>4</v>
      </c>
      <c r="AW391" s="221">
        <v>249.34</v>
      </c>
      <c r="AX391" s="221">
        <v>249.34</v>
      </c>
      <c r="AY391" s="221">
        <v>0</v>
      </c>
      <c r="AZ391" s="221">
        <v>0</v>
      </c>
    </row>
    <row r="392" spans="1:52">
      <c r="A392" t="s">
        <v>217</v>
      </c>
      <c r="B392" t="s">
        <v>8</v>
      </c>
      <c r="C392"/>
      <c r="D392"/>
      <c r="E392"/>
      <c r="F392"/>
      <c r="G392" t="s">
        <v>482</v>
      </c>
      <c r="H392"/>
      <c r="I392" t="s">
        <v>483</v>
      </c>
      <c r="J392"/>
      <c r="K392" s="217">
        <v>44945</v>
      </c>
      <c r="L392"/>
      <c r="M392"/>
      <c r="N392" t="s">
        <v>27</v>
      </c>
      <c r="O392"/>
      <c r="P392"/>
      <c r="Q392"/>
      <c r="R392" s="221">
        <v>794.40613719475004</v>
      </c>
      <c r="S392" s="217">
        <v>44951</v>
      </c>
      <c r="T392" s="221">
        <v>794.40613719475004</v>
      </c>
      <c r="U392"/>
      <c r="V392" s="217">
        <v>44980</v>
      </c>
      <c r="W392" s="221">
        <v>0</v>
      </c>
      <c r="X392"/>
      <c r="Y392"/>
      <c r="Z392" s="221">
        <v>0</v>
      </c>
      <c r="AA392"/>
      <c r="AB392" s="221">
        <v>0</v>
      </c>
      <c r="AC392"/>
      <c r="AD392" s="217"/>
      <c r="AE392" s="221">
        <v>0</v>
      </c>
      <c r="AF392"/>
      <c r="AG392" s="217"/>
      <c r="AH392" s="221">
        <v>0</v>
      </c>
      <c r="AI392"/>
      <c r="AJ392"/>
      <c r="AK392" s="221">
        <v>0</v>
      </c>
      <c r="AL392"/>
      <c r="AM392" s="217"/>
      <c r="AN392" s="221">
        <v>0</v>
      </c>
      <c r="AO392"/>
      <c r="AP392" s="217"/>
      <c r="AQ392" s="221">
        <v>0</v>
      </c>
      <c r="AR392"/>
      <c r="AS392"/>
      <c r="AT392">
        <v>2023</v>
      </c>
      <c r="AU392" t="s">
        <v>12</v>
      </c>
      <c r="AV392">
        <v>1</v>
      </c>
      <c r="AW392" s="221">
        <v>794.41</v>
      </c>
      <c r="AX392" s="221">
        <v>794.41</v>
      </c>
      <c r="AY392" s="221">
        <v>0</v>
      </c>
      <c r="AZ392" s="221">
        <v>0</v>
      </c>
    </row>
    <row r="393" spans="1:52">
      <c r="A393" t="s">
        <v>80</v>
      </c>
      <c r="B393" t="s">
        <v>5</v>
      </c>
      <c r="C393"/>
      <c r="D393"/>
      <c r="E393"/>
      <c r="F393"/>
      <c r="G393" t="s">
        <v>484</v>
      </c>
      <c r="H393"/>
      <c r="I393" t="s">
        <v>485</v>
      </c>
      <c r="J393"/>
      <c r="K393" s="217">
        <v>45440</v>
      </c>
      <c r="L393"/>
      <c r="M393"/>
      <c r="N393" t="s">
        <v>29</v>
      </c>
      <c r="O393"/>
      <c r="P393"/>
      <c r="Q393"/>
      <c r="R393" s="221">
        <v>1071.312224455877</v>
      </c>
      <c r="S393" s="217">
        <v>45448</v>
      </c>
      <c r="T393" s="221">
        <v>1071.312224455877</v>
      </c>
      <c r="U393"/>
      <c r="V393" s="217">
        <v>45489</v>
      </c>
      <c r="W393" s="221">
        <v>0</v>
      </c>
      <c r="X393"/>
      <c r="Y393"/>
      <c r="Z393" s="221">
        <v>0</v>
      </c>
      <c r="AA393"/>
      <c r="AB393" s="221">
        <v>0</v>
      </c>
      <c r="AC393"/>
      <c r="AD393" s="217"/>
      <c r="AE393" s="221">
        <v>0</v>
      </c>
      <c r="AF393"/>
      <c r="AG393" s="217"/>
      <c r="AH393" s="221">
        <v>0</v>
      </c>
      <c r="AI393"/>
      <c r="AJ393"/>
      <c r="AK393" s="221">
        <v>0</v>
      </c>
      <c r="AL393"/>
      <c r="AM393" s="217"/>
      <c r="AN393" s="221">
        <v>0</v>
      </c>
      <c r="AO393"/>
      <c r="AP393" s="217"/>
      <c r="AQ393" s="221">
        <v>0</v>
      </c>
      <c r="AR393"/>
      <c r="AS393"/>
      <c r="AT393">
        <v>2024</v>
      </c>
      <c r="AU393" t="s">
        <v>17</v>
      </c>
      <c r="AV393">
        <v>3</v>
      </c>
      <c r="AW393" s="221">
        <v>1071.31</v>
      </c>
      <c r="AX393" s="221">
        <v>1071.31</v>
      </c>
      <c r="AY393" s="221">
        <v>0</v>
      </c>
      <c r="AZ393" s="221">
        <v>0</v>
      </c>
    </row>
    <row r="394" spans="1:52">
      <c r="A394" t="s">
        <v>217</v>
      </c>
      <c r="B394" t="s">
        <v>8</v>
      </c>
      <c r="C394"/>
      <c r="D394"/>
      <c r="E394"/>
      <c r="F394"/>
      <c r="G394" t="s">
        <v>486</v>
      </c>
      <c r="H394"/>
      <c r="I394" t="s">
        <v>487</v>
      </c>
      <c r="J394"/>
      <c r="K394" s="217">
        <v>45097</v>
      </c>
      <c r="L394"/>
      <c r="M394"/>
      <c r="N394" t="s">
        <v>24</v>
      </c>
      <c r="O394"/>
      <c r="P394"/>
      <c r="Q394"/>
      <c r="R394" s="221">
        <v>411.01691586443462</v>
      </c>
      <c r="S394" s="217">
        <v>45119</v>
      </c>
      <c r="T394" s="221">
        <v>411.01691586443462</v>
      </c>
      <c r="U394"/>
      <c r="V394" s="217">
        <v>45135</v>
      </c>
      <c r="W394" s="221">
        <v>0</v>
      </c>
      <c r="X394"/>
      <c r="Y394"/>
      <c r="Z394" s="221">
        <v>0</v>
      </c>
      <c r="AA394"/>
      <c r="AB394" s="221">
        <v>0</v>
      </c>
      <c r="AC394"/>
      <c r="AD394" s="217"/>
      <c r="AE394" s="221">
        <v>0</v>
      </c>
      <c r="AF394"/>
      <c r="AG394" s="217"/>
      <c r="AH394" s="221">
        <v>0</v>
      </c>
      <c r="AI394"/>
      <c r="AJ394"/>
      <c r="AK394" s="221">
        <v>0</v>
      </c>
      <c r="AL394"/>
      <c r="AM394" s="217"/>
      <c r="AN394" s="221">
        <v>0</v>
      </c>
      <c r="AO394"/>
      <c r="AP394" s="217"/>
      <c r="AQ394" s="221">
        <v>0</v>
      </c>
      <c r="AR394"/>
      <c r="AS394"/>
      <c r="AT394">
        <v>2023</v>
      </c>
      <c r="AU394" t="s">
        <v>17</v>
      </c>
      <c r="AV394">
        <v>3</v>
      </c>
      <c r="AW394" s="221">
        <v>411.02</v>
      </c>
      <c r="AX394" s="221">
        <v>411.02</v>
      </c>
      <c r="AY394" s="221">
        <v>0</v>
      </c>
      <c r="AZ394" s="221">
        <v>0</v>
      </c>
    </row>
    <row r="395" spans="1:52">
      <c r="A395" t="s">
        <v>130</v>
      </c>
      <c r="B395" t="s">
        <v>3</v>
      </c>
      <c r="C395"/>
      <c r="D395"/>
      <c r="E395"/>
      <c r="F395"/>
      <c r="G395" t="s">
        <v>488</v>
      </c>
      <c r="H395"/>
      <c r="I395" t="s">
        <v>489</v>
      </c>
      <c r="J395"/>
      <c r="K395" s="217">
        <v>45209</v>
      </c>
      <c r="L395"/>
      <c r="M395"/>
      <c r="N395" t="s">
        <v>28</v>
      </c>
      <c r="O395"/>
      <c r="P395"/>
      <c r="Q395"/>
      <c r="R395" s="221">
        <v>633.8480220059073</v>
      </c>
      <c r="S395" s="217">
        <v>45235</v>
      </c>
      <c r="T395" s="221">
        <v>633.8480220059073</v>
      </c>
      <c r="U395"/>
      <c r="V395" s="217">
        <v>45276</v>
      </c>
      <c r="W395" s="221">
        <v>0</v>
      </c>
      <c r="X395"/>
      <c r="Y395"/>
      <c r="Z395" s="221">
        <v>0</v>
      </c>
      <c r="AA395"/>
      <c r="AB395" s="221">
        <v>0</v>
      </c>
      <c r="AC395"/>
      <c r="AD395" s="217"/>
      <c r="AE395" s="221">
        <v>0</v>
      </c>
      <c r="AF395"/>
      <c r="AG395" s="217"/>
      <c r="AH395" s="221">
        <v>0</v>
      </c>
      <c r="AI395"/>
      <c r="AJ395"/>
      <c r="AK395" s="221">
        <v>0</v>
      </c>
      <c r="AL395"/>
      <c r="AM395" s="217"/>
      <c r="AN395" s="221">
        <v>0</v>
      </c>
      <c r="AO395"/>
      <c r="AP395" s="217"/>
      <c r="AQ395" s="221">
        <v>0</v>
      </c>
      <c r="AR395"/>
      <c r="AS395"/>
      <c r="AT395">
        <v>2023</v>
      </c>
      <c r="AU395" t="s">
        <v>22</v>
      </c>
      <c r="AV395">
        <v>4</v>
      </c>
      <c r="AW395" s="221">
        <v>633.85</v>
      </c>
      <c r="AX395" s="221">
        <v>633.85</v>
      </c>
      <c r="AY395" s="221">
        <v>0</v>
      </c>
      <c r="AZ395" s="221">
        <v>0</v>
      </c>
    </row>
    <row r="396" spans="1:52">
      <c r="A396" t="s">
        <v>217</v>
      </c>
      <c r="B396" t="s">
        <v>8</v>
      </c>
      <c r="C396"/>
      <c r="D396"/>
      <c r="E396"/>
      <c r="F396"/>
      <c r="G396" t="s">
        <v>490</v>
      </c>
      <c r="H396"/>
      <c r="I396" t="s">
        <v>491</v>
      </c>
      <c r="J396"/>
      <c r="K396" s="217">
        <v>45162</v>
      </c>
      <c r="L396"/>
      <c r="M396"/>
      <c r="N396" t="s">
        <v>24</v>
      </c>
      <c r="O396"/>
      <c r="P396"/>
      <c r="Q396"/>
      <c r="R396" s="221">
        <v>462.11027311736609</v>
      </c>
      <c r="S396" s="217">
        <v>45180</v>
      </c>
      <c r="T396" s="221">
        <v>462.11027311736609</v>
      </c>
      <c r="U396"/>
      <c r="V396" s="217">
        <v>45219</v>
      </c>
      <c r="W396" s="221">
        <v>0</v>
      </c>
      <c r="X396"/>
      <c r="Y396"/>
      <c r="Z396" s="221">
        <v>0</v>
      </c>
      <c r="AA396"/>
      <c r="AB396" s="221">
        <v>0</v>
      </c>
      <c r="AC396"/>
      <c r="AD396" s="217"/>
      <c r="AE396" s="221">
        <v>0</v>
      </c>
      <c r="AF396"/>
      <c r="AG396" s="217"/>
      <c r="AH396" s="221">
        <v>0</v>
      </c>
      <c r="AI396"/>
      <c r="AJ396"/>
      <c r="AK396" s="221">
        <v>0</v>
      </c>
      <c r="AL396"/>
      <c r="AM396" s="217"/>
      <c r="AN396" s="221">
        <v>0</v>
      </c>
      <c r="AO396"/>
      <c r="AP396" s="217"/>
      <c r="AQ396" s="221">
        <v>0</v>
      </c>
      <c r="AR396"/>
      <c r="AS396"/>
      <c r="AT396">
        <v>2023</v>
      </c>
      <c r="AU396" t="s">
        <v>20</v>
      </c>
      <c r="AV396">
        <v>4</v>
      </c>
      <c r="AW396" s="221">
        <v>462.11</v>
      </c>
      <c r="AX396" s="221">
        <v>462.11</v>
      </c>
      <c r="AY396" s="221">
        <v>0</v>
      </c>
      <c r="AZ396" s="221">
        <v>0</v>
      </c>
    </row>
    <row r="397" spans="1:52">
      <c r="A397" t="s">
        <v>80</v>
      </c>
      <c r="B397" t="s">
        <v>5</v>
      </c>
      <c r="C397"/>
      <c r="D397"/>
      <c r="E397"/>
      <c r="F397"/>
      <c r="G397" t="s">
        <v>492</v>
      </c>
      <c r="H397"/>
      <c r="I397" t="s">
        <v>493</v>
      </c>
      <c r="J397"/>
      <c r="K397" s="217">
        <v>45615</v>
      </c>
      <c r="L397"/>
      <c r="M397"/>
      <c r="N397" t="s">
        <v>24</v>
      </c>
      <c r="O397"/>
      <c r="P397"/>
      <c r="Q397"/>
      <c r="R397" s="221">
        <v>2193.167966825034</v>
      </c>
      <c r="S397" s="217">
        <v>45640</v>
      </c>
      <c r="T397" s="221">
        <v>211.23725421507771</v>
      </c>
      <c r="U397"/>
      <c r="V397" s="217">
        <v>45688</v>
      </c>
      <c r="W397" s="221">
        <v>1981.930712609957</v>
      </c>
      <c r="X397"/>
      <c r="Y397"/>
      <c r="Z397" s="221">
        <v>553.28218579896429</v>
      </c>
      <c r="AA397"/>
      <c r="AB397" s="221">
        <v>1981.930712609957</v>
      </c>
      <c r="AC397"/>
      <c r="AD397" s="217">
        <v>45710</v>
      </c>
      <c r="AE397" s="221">
        <v>0</v>
      </c>
      <c r="AF397"/>
      <c r="AG397" s="217"/>
      <c r="AH397" s="221">
        <v>0</v>
      </c>
      <c r="AI397"/>
      <c r="AJ397"/>
      <c r="AK397" s="221">
        <v>0</v>
      </c>
      <c r="AL397"/>
      <c r="AM397" s="217"/>
      <c r="AN397" s="221">
        <v>0</v>
      </c>
      <c r="AO397"/>
      <c r="AP397" s="217"/>
      <c r="AQ397" s="221">
        <v>0</v>
      </c>
      <c r="AR397"/>
      <c r="AS397"/>
      <c r="AT397">
        <v>2025</v>
      </c>
      <c r="AU397" t="s">
        <v>11</v>
      </c>
      <c r="AV397">
        <v>1</v>
      </c>
      <c r="AW397" s="221">
        <v>4175.1000000000004</v>
      </c>
      <c r="AX397" s="221">
        <v>211.24</v>
      </c>
      <c r="AY397" s="221">
        <v>0</v>
      </c>
      <c r="AZ397" s="221">
        <v>1981.93</v>
      </c>
    </row>
    <row r="398" spans="1:52">
      <c r="A398" t="s">
        <v>80</v>
      </c>
      <c r="B398" t="s">
        <v>5</v>
      </c>
      <c r="C398"/>
      <c r="D398"/>
      <c r="E398"/>
      <c r="F398"/>
      <c r="G398" t="s">
        <v>492</v>
      </c>
      <c r="H398"/>
      <c r="I398" t="s">
        <v>493</v>
      </c>
      <c r="J398"/>
      <c r="K398" s="217">
        <v>45615</v>
      </c>
      <c r="L398"/>
      <c r="M398"/>
      <c r="N398" t="s">
        <v>24</v>
      </c>
      <c r="O398"/>
      <c r="P398"/>
      <c r="Q398"/>
      <c r="R398" s="221">
        <v>2109.2360688223689</v>
      </c>
      <c r="S398" s="217">
        <v>45640</v>
      </c>
      <c r="T398" s="221">
        <v>2109.2360688223689</v>
      </c>
      <c r="U398"/>
      <c r="V398" s="217">
        <v>45688</v>
      </c>
      <c r="W398" s="221">
        <v>0</v>
      </c>
      <c r="X398"/>
      <c r="Y398"/>
      <c r="Z398" s="221">
        <v>0</v>
      </c>
      <c r="AA398"/>
      <c r="AB398" s="221">
        <v>0</v>
      </c>
      <c r="AC398"/>
      <c r="AD398" s="217"/>
      <c r="AE398" s="221">
        <v>0</v>
      </c>
      <c r="AF398"/>
      <c r="AG398" s="217"/>
      <c r="AH398" s="221">
        <v>0</v>
      </c>
      <c r="AI398"/>
      <c r="AJ398"/>
      <c r="AK398" s="221">
        <v>0</v>
      </c>
      <c r="AL398"/>
      <c r="AM398" s="217"/>
      <c r="AN398" s="221">
        <v>0</v>
      </c>
      <c r="AO398"/>
      <c r="AP398" s="217"/>
      <c r="AQ398" s="221">
        <v>0</v>
      </c>
      <c r="AR398"/>
      <c r="AS398"/>
      <c r="AT398">
        <v>2025</v>
      </c>
      <c r="AU398" t="s">
        <v>11</v>
      </c>
      <c r="AV398">
        <v>1</v>
      </c>
      <c r="AW398" s="221">
        <v>2109.2399999999998</v>
      </c>
      <c r="AX398" s="221">
        <v>2109.2399999999998</v>
      </c>
      <c r="AY398" s="221">
        <v>0</v>
      </c>
      <c r="AZ398" s="221">
        <v>0</v>
      </c>
    </row>
    <row r="399" spans="1:52">
      <c r="A399" t="s">
        <v>130</v>
      </c>
      <c r="B399" t="s">
        <v>3</v>
      </c>
      <c r="C399"/>
      <c r="D399"/>
      <c r="E399"/>
      <c r="F399"/>
      <c r="G399" t="s">
        <v>494</v>
      </c>
      <c r="H399"/>
      <c r="I399" t="s">
        <v>495</v>
      </c>
      <c r="J399"/>
      <c r="K399" s="217">
        <v>45445</v>
      </c>
      <c r="L399"/>
      <c r="M399"/>
      <c r="N399" t="s">
        <v>27</v>
      </c>
      <c r="O399"/>
      <c r="P399"/>
      <c r="Q399"/>
      <c r="R399" s="221">
        <v>278.6550227807686</v>
      </c>
      <c r="S399" s="217">
        <v>45463</v>
      </c>
      <c r="T399" s="221">
        <v>278.6550227807686</v>
      </c>
      <c r="U399"/>
      <c r="V399" s="217">
        <v>45496</v>
      </c>
      <c r="W399" s="221">
        <v>0</v>
      </c>
      <c r="X399"/>
      <c r="Y399"/>
      <c r="Z399" s="221">
        <v>0</v>
      </c>
      <c r="AA399"/>
      <c r="AB399" s="221">
        <v>0</v>
      </c>
      <c r="AC399"/>
      <c r="AD399" s="217"/>
      <c r="AE399" s="221">
        <v>0</v>
      </c>
      <c r="AF399"/>
      <c r="AG399" s="217"/>
      <c r="AH399" s="221">
        <v>0</v>
      </c>
      <c r="AI399"/>
      <c r="AJ399"/>
      <c r="AK399" s="221">
        <v>0</v>
      </c>
      <c r="AL399"/>
      <c r="AM399" s="217"/>
      <c r="AN399" s="221">
        <v>0</v>
      </c>
      <c r="AO399"/>
      <c r="AP399" s="217"/>
      <c r="AQ399" s="221">
        <v>0</v>
      </c>
      <c r="AR399"/>
      <c r="AS399"/>
      <c r="AT399">
        <v>2024</v>
      </c>
      <c r="AU399" t="s">
        <v>17</v>
      </c>
      <c r="AV399">
        <v>3</v>
      </c>
      <c r="AW399" s="221">
        <v>278.66000000000003</v>
      </c>
      <c r="AX399" s="221">
        <v>278.66000000000003</v>
      </c>
      <c r="AY399" s="221">
        <v>0</v>
      </c>
      <c r="AZ399" s="221">
        <v>0</v>
      </c>
    </row>
    <row r="400" spans="1:52">
      <c r="A400" t="s">
        <v>80</v>
      </c>
      <c r="B400" t="s">
        <v>5</v>
      </c>
      <c r="C400"/>
      <c r="D400"/>
      <c r="E400"/>
      <c r="F400"/>
      <c r="G400" t="s">
        <v>484</v>
      </c>
      <c r="H400"/>
      <c r="I400" t="s">
        <v>485</v>
      </c>
      <c r="J400"/>
      <c r="K400" s="217">
        <v>45440</v>
      </c>
      <c r="L400"/>
      <c r="M400"/>
      <c r="N400" t="s">
        <v>29</v>
      </c>
      <c r="O400"/>
      <c r="P400"/>
      <c r="Q400"/>
      <c r="R400" s="221">
        <v>496.51453260541848</v>
      </c>
      <c r="S400" s="217">
        <v>45448</v>
      </c>
      <c r="T400" s="221">
        <v>496.51453260541848</v>
      </c>
      <c r="U400"/>
      <c r="V400" s="217">
        <v>45489</v>
      </c>
      <c r="W400" s="221">
        <v>0</v>
      </c>
      <c r="X400"/>
      <c r="Y400"/>
      <c r="Z400" s="221">
        <v>0</v>
      </c>
      <c r="AA400"/>
      <c r="AB400" s="221">
        <v>0</v>
      </c>
      <c r="AC400"/>
      <c r="AD400" s="217"/>
      <c r="AE400" s="221">
        <v>0</v>
      </c>
      <c r="AF400"/>
      <c r="AG400" s="217"/>
      <c r="AH400" s="221">
        <v>0</v>
      </c>
      <c r="AI400"/>
      <c r="AJ400"/>
      <c r="AK400" s="221">
        <v>0</v>
      </c>
      <c r="AL400"/>
      <c r="AM400" s="217"/>
      <c r="AN400" s="221">
        <v>0</v>
      </c>
      <c r="AO400"/>
      <c r="AP400" s="217"/>
      <c r="AQ400" s="221">
        <v>0</v>
      </c>
      <c r="AR400"/>
      <c r="AS400"/>
      <c r="AT400">
        <v>2024</v>
      </c>
      <c r="AU400" t="s">
        <v>17</v>
      </c>
      <c r="AV400">
        <v>3</v>
      </c>
      <c r="AW400" s="221">
        <v>496.51</v>
      </c>
      <c r="AX400" s="221">
        <v>496.51</v>
      </c>
      <c r="AY400" s="221">
        <v>0</v>
      </c>
      <c r="AZ400" s="221">
        <v>0</v>
      </c>
    </row>
    <row r="401" spans="1:52">
      <c r="A401" t="s">
        <v>80</v>
      </c>
      <c r="B401" t="s">
        <v>5</v>
      </c>
      <c r="C401"/>
      <c r="D401"/>
      <c r="E401"/>
      <c r="F401"/>
      <c r="G401" t="s">
        <v>496</v>
      </c>
      <c r="H401"/>
      <c r="I401" t="s">
        <v>135</v>
      </c>
      <c r="J401"/>
      <c r="K401" s="217">
        <v>45482</v>
      </c>
      <c r="L401"/>
      <c r="M401"/>
      <c r="N401" t="s">
        <v>27</v>
      </c>
      <c r="O401"/>
      <c r="P401"/>
      <c r="Q401"/>
      <c r="R401" s="221">
        <v>284.09074620645282</v>
      </c>
      <c r="S401" s="217">
        <v>45498</v>
      </c>
      <c r="T401" s="221">
        <v>0</v>
      </c>
      <c r="U401"/>
      <c r="V401" s="217">
        <v>45538</v>
      </c>
      <c r="W401" s="221">
        <v>284.09074620645282</v>
      </c>
      <c r="X401"/>
      <c r="Y401"/>
      <c r="Z401" s="221">
        <v>100.0031172781805</v>
      </c>
      <c r="AA401"/>
      <c r="AB401" s="221">
        <v>284.09074620645282</v>
      </c>
      <c r="AC401"/>
      <c r="AD401" s="217">
        <v>45629</v>
      </c>
      <c r="AE401" s="221">
        <v>0</v>
      </c>
      <c r="AF401"/>
      <c r="AG401" s="217"/>
      <c r="AH401" s="221">
        <v>0</v>
      </c>
      <c r="AI401"/>
      <c r="AJ401"/>
      <c r="AK401" s="221">
        <v>0</v>
      </c>
      <c r="AL401"/>
      <c r="AM401" s="217"/>
      <c r="AN401" s="221">
        <v>0</v>
      </c>
      <c r="AO401"/>
      <c r="AP401" s="217"/>
      <c r="AQ401" s="221">
        <v>0</v>
      </c>
      <c r="AR401"/>
      <c r="AS401"/>
      <c r="AT401">
        <v>2024</v>
      </c>
      <c r="AU401" t="s">
        <v>19</v>
      </c>
      <c r="AV401">
        <v>3</v>
      </c>
      <c r="AW401" s="221">
        <v>568.17999999999995</v>
      </c>
      <c r="AX401" s="221">
        <v>0</v>
      </c>
      <c r="AY401" s="221">
        <v>0</v>
      </c>
      <c r="AZ401" s="221">
        <v>284.08999999999997</v>
      </c>
    </row>
    <row r="402" spans="1:52">
      <c r="A402" t="s">
        <v>80</v>
      </c>
      <c r="B402" t="s">
        <v>5</v>
      </c>
      <c r="C402"/>
      <c r="D402"/>
      <c r="E402"/>
      <c r="F402"/>
      <c r="G402" t="s">
        <v>497</v>
      </c>
      <c r="H402"/>
      <c r="I402" t="s">
        <v>498</v>
      </c>
      <c r="J402"/>
      <c r="K402" s="217">
        <v>45309</v>
      </c>
      <c r="L402"/>
      <c r="M402"/>
      <c r="N402" t="s">
        <v>29</v>
      </c>
      <c r="O402"/>
      <c r="P402"/>
      <c r="Q402"/>
      <c r="R402" s="221">
        <v>471.11197985209492</v>
      </c>
      <c r="S402" s="217">
        <v>45335</v>
      </c>
      <c r="T402" s="221">
        <v>471.11197985209492</v>
      </c>
      <c r="U402"/>
      <c r="V402" s="217">
        <v>45378</v>
      </c>
      <c r="W402" s="221">
        <v>0</v>
      </c>
      <c r="X402"/>
      <c r="Y402"/>
      <c r="Z402" s="221">
        <v>0</v>
      </c>
      <c r="AA402"/>
      <c r="AB402" s="221">
        <v>0</v>
      </c>
      <c r="AC402"/>
      <c r="AD402" s="217"/>
      <c r="AE402" s="221">
        <v>0</v>
      </c>
      <c r="AF402"/>
      <c r="AG402" s="217"/>
      <c r="AH402" s="221">
        <v>0</v>
      </c>
      <c r="AI402"/>
      <c r="AJ402"/>
      <c r="AK402" s="221">
        <v>0</v>
      </c>
      <c r="AL402"/>
      <c r="AM402" s="217"/>
      <c r="AN402" s="221">
        <v>0</v>
      </c>
      <c r="AO402"/>
      <c r="AP402" s="217"/>
      <c r="AQ402" s="221">
        <v>0</v>
      </c>
      <c r="AR402"/>
      <c r="AS402"/>
      <c r="AT402">
        <v>2024</v>
      </c>
      <c r="AU402" t="s">
        <v>13</v>
      </c>
      <c r="AV402">
        <v>1</v>
      </c>
      <c r="AW402" s="221">
        <v>471.11</v>
      </c>
      <c r="AX402" s="221">
        <v>471.11</v>
      </c>
      <c r="AY402" s="221">
        <v>0</v>
      </c>
      <c r="AZ402" s="221">
        <v>0</v>
      </c>
    </row>
    <row r="403" spans="1:52">
      <c r="A403" t="s">
        <v>80</v>
      </c>
      <c r="B403" t="s">
        <v>5</v>
      </c>
      <c r="C403"/>
      <c r="D403"/>
      <c r="E403"/>
      <c r="F403"/>
      <c r="G403" t="s">
        <v>499</v>
      </c>
      <c r="H403"/>
      <c r="I403" t="s">
        <v>500</v>
      </c>
      <c r="J403"/>
      <c r="K403" s="217">
        <v>45568</v>
      </c>
      <c r="L403"/>
      <c r="M403"/>
      <c r="N403" t="s">
        <v>29</v>
      </c>
      <c r="O403"/>
      <c r="P403"/>
      <c r="Q403"/>
      <c r="R403" s="221">
        <v>248.43167883114521</v>
      </c>
      <c r="S403" s="217">
        <v>45590</v>
      </c>
      <c r="T403" s="221">
        <v>248.43167883114521</v>
      </c>
      <c r="U403"/>
      <c r="V403" s="217">
        <v>45638</v>
      </c>
      <c r="W403" s="221">
        <v>0</v>
      </c>
      <c r="X403"/>
      <c r="Y403"/>
      <c r="Z403" s="221">
        <v>0</v>
      </c>
      <c r="AA403"/>
      <c r="AB403" s="221">
        <v>0</v>
      </c>
      <c r="AC403"/>
      <c r="AD403" s="217"/>
      <c r="AE403" s="221">
        <v>0</v>
      </c>
      <c r="AF403"/>
      <c r="AG403" s="217"/>
      <c r="AH403" s="221">
        <v>0</v>
      </c>
      <c r="AI403"/>
      <c r="AJ403"/>
      <c r="AK403" s="221">
        <v>0</v>
      </c>
      <c r="AL403"/>
      <c r="AM403" s="217"/>
      <c r="AN403" s="221">
        <v>0</v>
      </c>
      <c r="AO403"/>
      <c r="AP403" s="217"/>
      <c r="AQ403" s="221">
        <v>0</v>
      </c>
      <c r="AR403"/>
      <c r="AS403"/>
      <c r="AT403">
        <v>2024</v>
      </c>
      <c r="AU403" t="s">
        <v>22</v>
      </c>
      <c r="AV403">
        <v>4</v>
      </c>
      <c r="AW403" s="221">
        <v>248.43</v>
      </c>
      <c r="AX403" s="221">
        <v>248.43</v>
      </c>
      <c r="AY403" s="221">
        <v>0</v>
      </c>
      <c r="AZ403" s="221">
        <v>0</v>
      </c>
    </row>
    <row r="404" spans="1:52">
      <c r="A404" t="s">
        <v>74</v>
      </c>
      <c r="B404" t="s">
        <v>10</v>
      </c>
      <c r="C404"/>
      <c r="D404"/>
      <c r="E404"/>
      <c r="F404"/>
      <c r="G404" t="s">
        <v>501</v>
      </c>
      <c r="H404"/>
      <c r="I404" t="s">
        <v>502</v>
      </c>
      <c r="J404"/>
      <c r="K404" s="217">
        <v>44937</v>
      </c>
      <c r="L404"/>
      <c r="M404"/>
      <c r="N404" t="s">
        <v>29</v>
      </c>
      <c r="O404"/>
      <c r="P404"/>
      <c r="Q404"/>
      <c r="R404" s="221">
        <v>224.5328330690877</v>
      </c>
      <c r="S404" s="217">
        <v>44954</v>
      </c>
      <c r="T404" s="221">
        <v>224.5328330690877</v>
      </c>
      <c r="U404"/>
      <c r="V404" s="217">
        <v>44972</v>
      </c>
      <c r="W404" s="221">
        <v>0</v>
      </c>
      <c r="X404"/>
      <c r="Y404"/>
      <c r="Z404" s="221">
        <v>0</v>
      </c>
      <c r="AA404"/>
      <c r="AB404" s="221">
        <v>0</v>
      </c>
      <c r="AC404"/>
      <c r="AD404" s="217"/>
      <c r="AE404" s="221">
        <v>0</v>
      </c>
      <c r="AF404"/>
      <c r="AG404" s="217"/>
      <c r="AH404" s="221">
        <v>0</v>
      </c>
      <c r="AI404"/>
      <c r="AJ404"/>
      <c r="AK404" s="221">
        <v>0</v>
      </c>
      <c r="AL404"/>
      <c r="AM404" s="217"/>
      <c r="AN404" s="221">
        <v>0</v>
      </c>
      <c r="AO404"/>
      <c r="AP404" s="217"/>
      <c r="AQ404" s="221">
        <v>0</v>
      </c>
      <c r="AR404"/>
      <c r="AS404"/>
      <c r="AT404">
        <v>2023</v>
      </c>
      <c r="AU404" t="s">
        <v>12</v>
      </c>
      <c r="AV404">
        <v>1</v>
      </c>
      <c r="AW404" s="221">
        <v>224.53</v>
      </c>
      <c r="AX404" s="221">
        <v>224.53</v>
      </c>
      <c r="AY404" s="221">
        <v>0</v>
      </c>
      <c r="AZ404" s="221">
        <v>0</v>
      </c>
    </row>
    <row r="405" spans="1:52">
      <c r="A405" t="s">
        <v>85</v>
      </c>
      <c r="B405" t="s">
        <v>6</v>
      </c>
      <c r="C405"/>
      <c r="D405"/>
      <c r="E405"/>
      <c r="F405"/>
      <c r="G405" t="s">
        <v>503</v>
      </c>
      <c r="H405"/>
      <c r="I405" t="s">
        <v>504</v>
      </c>
      <c r="J405"/>
      <c r="K405" s="217">
        <v>44974</v>
      </c>
      <c r="L405"/>
      <c r="M405"/>
      <c r="N405" t="s">
        <v>29</v>
      </c>
      <c r="O405"/>
      <c r="P405"/>
      <c r="Q405"/>
      <c r="R405" s="221">
        <v>370.75861234604639</v>
      </c>
      <c r="S405" s="217">
        <v>44999</v>
      </c>
      <c r="T405" s="221">
        <v>370.75861234604639</v>
      </c>
      <c r="U405"/>
      <c r="V405" s="217">
        <v>45014</v>
      </c>
      <c r="W405" s="221">
        <v>0</v>
      </c>
      <c r="X405"/>
      <c r="Y405"/>
      <c r="Z405" s="221">
        <v>0</v>
      </c>
      <c r="AA405"/>
      <c r="AB405" s="221">
        <v>0</v>
      </c>
      <c r="AC405"/>
      <c r="AD405" s="217"/>
      <c r="AE405" s="221">
        <v>0</v>
      </c>
      <c r="AF405"/>
      <c r="AG405" s="217"/>
      <c r="AH405" s="221">
        <v>0</v>
      </c>
      <c r="AI405"/>
      <c r="AJ405"/>
      <c r="AK405" s="221">
        <v>0</v>
      </c>
      <c r="AL405"/>
      <c r="AM405" s="217"/>
      <c r="AN405" s="221">
        <v>0</v>
      </c>
      <c r="AO405"/>
      <c r="AP405" s="217"/>
      <c r="AQ405" s="221">
        <v>0</v>
      </c>
      <c r="AR405"/>
      <c r="AS405"/>
      <c r="AT405">
        <v>2023</v>
      </c>
      <c r="AU405" t="s">
        <v>13</v>
      </c>
      <c r="AV405">
        <v>1</v>
      </c>
      <c r="AW405" s="221">
        <v>370.76</v>
      </c>
      <c r="AX405" s="221">
        <v>370.76</v>
      </c>
      <c r="AY405" s="221">
        <v>0</v>
      </c>
      <c r="AZ405" s="221">
        <v>0</v>
      </c>
    </row>
    <row r="406" spans="1:52">
      <c r="A406" t="s">
        <v>217</v>
      </c>
      <c r="B406" t="s">
        <v>8</v>
      </c>
      <c r="C406"/>
      <c r="D406"/>
      <c r="E406"/>
      <c r="F406"/>
      <c r="G406" t="s">
        <v>505</v>
      </c>
      <c r="H406"/>
      <c r="I406" t="s">
        <v>506</v>
      </c>
      <c r="J406"/>
      <c r="K406" s="217">
        <v>45224</v>
      </c>
      <c r="L406"/>
      <c r="M406"/>
      <c r="N406" t="s">
        <v>29</v>
      </c>
      <c r="O406"/>
      <c r="P406"/>
      <c r="Q406"/>
      <c r="R406" s="221">
        <v>471.66981329703492</v>
      </c>
      <c r="S406" s="217">
        <v>45238</v>
      </c>
      <c r="T406" s="221">
        <v>471.66981329703492</v>
      </c>
      <c r="U406"/>
      <c r="V406" s="217">
        <v>45271</v>
      </c>
      <c r="W406" s="221">
        <v>0</v>
      </c>
      <c r="X406"/>
      <c r="Y406"/>
      <c r="Z406" s="221">
        <v>0</v>
      </c>
      <c r="AA406"/>
      <c r="AB406" s="221">
        <v>0</v>
      </c>
      <c r="AC406"/>
      <c r="AD406" s="217"/>
      <c r="AE406" s="221">
        <v>0</v>
      </c>
      <c r="AF406"/>
      <c r="AG406" s="217"/>
      <c r="AH406" s="221">
        <v>0</v>
      </c>
      <c r="AI406"/>
      <c r="AJ406"/>
      <c r="AK406" s="221">
        <v>0</v>
      </c>
      <c r="AL406"/>
      <c r="AM406" s="217"/>
      <c r="AN406" s="221">
        <v>0</v>
      </c>
      <c r="AO406"/>
      <c r="AP406" s="217"/>
      <c r="AQ406" s="221">
        <v>0</v>
      </c>
      <c r="AR406"/>
      <c r="AS406"/>
      <c r="AT406">
        <v>2023</v>
      </c>
      <c r="AU406" t="s">
        <v>22</v>
      </c>
      <c r="AV406">
        <v>4</v>
      </c>
      <c r="AW406" s="221">
        <v>471.67</v>
      </c>
      <c r="AX406" s="221">
        <v>471.67</v>
      </c>
      <c r="AY406" s="221">
        <v>0</v>
      </c>
      <c r="AZ406" s="221">
        <v>0</v>
      </c>
    </row>
    <row r="407" spans="1:52">
      <c r="A407" t="s">
        <v>217</v>
      </c>
      <c r="B407" t="s">
        <v>8</v>
      </c>
      <c r="C407"/>
      <c r="D407"/>
      <c r="E407"/>
      <c r="F407"/>
      <c r="G407" t="s">
        <v>507</v>
      </c>
      <c r="H407"/>
      <c r="I407" t="s">
        <v>508</v>
      </c>
      <c r="J407"/>
      <c r="K407" s="217">
        <v>45536</v>
      </c>
      <c r="L407"/>
      <c r="M407"/>
      <c r="N407" t="s">
        <v>24</v>
      </c>
      <c r="O407"/>
      <c r="P407"/>
      <c r="Q407"/>
      <c r="R407" s="221">
        <v>509.61025577393008</v>
      </c>
      <c r="S407" s="217">
        <v>45561</v>
      </c>
      <c r="T407" s="221">
        <v>509.61025577393008</v>
      </c>
      <c r="U407"/>
      <c r="V407" s="217">
        <v>45615</v>
      </c>
      <c r="W407" s="221">
        <v>0</v>
      </c>
      <c r="X407"/>
      <c r="Y407"/>
      <c r="Z407" s="221">
        <v>0</v>
      </c>
      <c r="AA407"/>
      <c r="AB407" s="221">
        <v>0</v>
      </c>
      <c r="AC407"/>
      <c r="AD407" s="217"/>
      <c r="AE407" s="221">
        <v>0</v>
      </c>
      <c r="AF407"/>
      <c r="AG407" s="217"/>
      <c r="AH407" s="221">
        <v>0</v>
      </c>
      <c r="AI407"/>
      <c r="AJ407"/>
      <c r="AK407" s="221">
        <v>0</v>
      </c>
      <c r="AL407"/>
      <c r="AM407" s="217"/>
      <c r="AN407" s="221">
        <v>0</v>
      </c>
      <c r="AO407"/>
      <c r="AP407" s="217"/>
      <c r="AQ407" s="221">
        <v>0</v>
      </c>
      <c r="AR407"/>
      <c r="AS407"/>
      <c r="AT407">
        <v>2024</v>
      </c>
      <c r="AU407" t="s">
        <v>21</v>
      </c>
      <c r="AV407">
        <v>4</v>
      </c>
      <c r="AW407" s="221">
        <v>509.61</v>
      </c>
      <c r="AX407" s="221">
        <v>509.61</v>
      </c>
      <c r="AY407" s="221">
        <v>0</v>
      </c>
      <c r="AZ407" s="221">
        <v>0</v>
      </c>
    </row>
    <row r="408" spans="1:52">
      <c r="A408" t="s">
        <v>80</v>
      </c>
      <c r="B408" t="s">
        <v>5</v>
      </c>
      <c r="C408"/>
      <c r="D408"/>
      <c r="E408"/>
      <c r="F408"/>
      <c r="G408" t="s">
        <v>509</v>
      </c>
      <c r="H408"/>
      <c r="I408" t="s">
        <v>510</v>
      </c>
      <c r="J408"/>
      <c r="K408" s="217">
        <v>45299</v>
      </c>
      <c r="L408"/>
      <c r="M408"/>
      <c r="N408" t="s">
        <v>29</v>
      </c>
      <c r="O408"/>
      <c r="P408"/>
      <c r="Q408"/>
      <c r="R408" s="221">
        <v>1149.320699088777</v>
      </c>
      <c r="S408" s="217">
        <v>45314</v>
      </c>
      <c r="T408" s="221">
        <v>292.14272447686022</v>
      </c>
      <c r="U408"/>
      <c r="V408" s="217">
        <v>45377</v>
      </c>
      <c r="W408" s="221">
        <v>857.17797461191731</v>
      </c>
      <c r="X408"/>
      <c r="Y408"/>
      <c r="Z408" s="221">
        <v>34.612083286326282</v>
      </c>
      <c r="AA408"/>
      <c r="AB408" s="221">
        <v>857.17797461191731</v>
      </c>
      <c r="AC408"/>
      <c r="AD408" s="217">
        <v>45400</v>
      </c>
      <c r="AE408" s="221">
        <v>0</v>
      </c>
      <c r="AF408"/>
      <c r="AG408" s="217">
        <v>45401</v>
      </c>
      <c r="AH408" s="221">
        <v>857.17797461191731</v>
      </c>
      <c r="AI408"/>
      <c r="AJ408"/>
      <c r="AK408" s="221">
        <v>0</v>
      </c>
      <c r="AL408"/>
      <c r="AM408" s="217"/>
      <c r="AN408" s="221">
        <v>0</v>
      </c>
      <c r="AO408"/>
      <c r="AP408" s="217"/>
      <c r="AQ408" s="221">
        <v>0</v>
      </c>
      <c r="AR408"/>
      <c r="AS408"/>
      <c r="AT408">
        <v>2024</v>
      </c>
      <c r="AU408" t="s">
        <v>13</v>
      </c>
      <c r="AV408">
        <v>1</v>
      </c>
      <c r="AW408" s="221">
        <v>2006.5</v>
      </c>
      <c r="AX408" s="221">
        <v>292.14</v>
      </c>
      <c r="AY408" s="221">
        <v>857.18</v>
      </c>
      <c r="AZ408" s="221">
        <v>0</v>
      </c>
    </row>
    <row r="409" spans="1:52">
      <c r="A409" t="s">
        <v>74</v>
      </c>
      <c r="B409" t="s">
        <v>10</v>
      </c>
      <c r="C409"/>
      <c r="D409"/>
      <c r="E409"/>
      <c r="F409"/>
      <c r="G409" t="s">
        <v>511</v>
      </c>
      <c r="H409"/>
      <c r="I409" t="s">
        <v>107</v>
      </c>
      <c r="J409"/>
      <c r="K409" s="217">
        <v>45436</v>
      </c>
      <c r="L409"/>
      <c r="M409"/>
      <c r="N409" t="s">
        <v>29</v>
      </c>
      <c r="O409"/>
      <c r="P409"/>
      <c r="Q409"/>
      <c r="R409" s="221">
        <v>507.38099999999997</v>
      </c>
      <c r="S409" s="217">
        <v>45453</v>
      </c>
      <c r="T409" s="221">
        <v>0</v>
      </c>
      <c r="U409"/>
      <c r="V409" s="217">
        <v>45481</v>
      </c>
      <c r="W409" s="221">
        <v>507.38099999999997</v>
      </c>
      <c r="X409"/>
      <c r="Y409"/>
      <c r="Z409" s="221">
        <v>18.342841647028369</v>
      </c>
      <c r="AA409"/>
      <c r="AB409" s="221">
        <v>507.38099999999997</v>
      </c>
      <c r="AC409"/>
      <c r="AD409" s="217">
        <v>45488</v>
      </c>
      <c r="AE409" s="221">
        <v>0</v>
      </c>
      <c r="AF409"/>
      <c r="AG409" s="217">
        <v>45502</v>
      </c>
      <c r="AH409" s="221">
        <v>507.38099999999997</v>
      </c>
      <c r="AI409"/>
      <c r="AJ409"/>
      <c r="AK409" s="221">
        <v>507.38099999999997</v>
      </c>
      <c r="AL409"/>
      <c r="AM409" s="217">
        <v>45509</v>
      </c>
      <c r="AN409" s="221">
        <v>154.38</v>
      </c>
      <c r="AO409"/>
      <c r="AP409" s="217">
        <v>45525</v>
      </c>
      <c r="AQ409" s="221">
        <v>353</v>
      </c>
      <c r="AR409"/>
      <c r="AS409"/>
      <c r="AT409">
        <v>2024</v>
      </c>
      <c r="AU409" t="s">
        <v>17</v>
      </c>
      <c r="AV409">
        <v>3</v>
      </c>
      <c r="AW409" s="221">
        <v>1522.14</v>
      </c>
      <c r="AX409" s="221">
        <v>154.38</v>
      </c>
      <c r="AY409" s="221">
        <v>353</v>
      </c>
      <c r="AZ409" s="221">
        <v>0</v>
      </c>
    </row>
    <row r="410" spans="1:52">
      <c r="A410" t="s">
        <v>130</v>
      </c>
      <c r="B410" t="s">
        <v>3</v>
      </c>
      <c r="C410"/>
      <c r="D410"/>
      <c r="E410"/>
      <c r="F410"/>
      <c r="G410" t="s">
        <v>512</v>
      </c>
      <c r="H410"/>
      <c r="I410" t="s">
        <v>513</v>
      </c>
      <c r="J410"/>
      <c r="K410" s="217">
        <v>44987</v>
      </c>
      <c r="L410"/>
      <c r="M410"/>
      <c r="N410" t="s">
        <v>24</v>
      </c>
      <c r="O410"/>
      <c r="P410"/>
      <c r="Q410"/>
      <c r="R410" s="221">
        <v>170.38671903182259</v>
      </c>
      <c r="S410" s="217">
        <v>45028</v>
      </c>
      <c r="T410" s="221">
        <v>170.38671903182259</v>
      </c>
      <c r="U410"/>
      <c r="V410" s="217">
        <v>45115</v>
      </c>
      <c r="W410" s="221">
        <v>0</v>
      </c>
      <c r="X410"/>
      <c r="Y410"/>
      <c r="Z410" s="221">
        <v>0</v>
      </c>
      <c r="AA410"/>
      <c r="AB410" s="221">
        <v>0</v>
      </c>
      <c r="AC410"/>
      <c r="AD410" s="217"/>
      <c r="AE410" s="221">
        <v>0</v>
      </c>
      <c r="AF410"/>
      <c r="AG410" s="217"/>
      <c r="AH410" s="221">
        <v>0</v>
      </c>
      <c r="AI410"/>
      <c r="AJ410"/>
      <c r="AK410" s="221">
        <v>0</v>
      </c>
      <c r="AL410"/>
      <c r="AM410" s="217"/>
      <c r="AN410" s="221">
        <v>0</v>
      </c>
      <c r="AO410"/>
      <c r="AP410" s="217"/>
      <c r="AQ410" s="221">
        <v>0</v>
      </c>
      <c r="AR410"/>
      <c r="AS410"/>
      <c r="AT410">
        <v>2023</v>
      </c>
      <c r="AU410" t="s">
        <v>17</v>
      </c>
      <c r="AV410">
        <v>3</v>
      </c>
      <c r="AW410" s="221">
        <v>170.39</v>
      </c>
      <c r="AX410" s="221">
        <v>170.39</v>
      </c>
      <c r="AY410" s="221">
        <v>0</v>
      </c>
      <c r="AZ410" s="221">
        <v>0</v>
      </c>
    </row>
    <row r="411" spans="1:52">
      <c r="A411" t="s">
        <v>85</v>
      </c>
      <c r="B411" t="s">
        <v>6</v>
      </c>
      <c r="C411"/>
      <c r="D411"/>
      <c r="E411"/>
      <c r="F411"/>
      <c r="G411" t="s">
        <v>514</v>
      </c>
      <c r="H411"/>
      <c r="I411" t="s">
        <v>515</v>
      </c>
      <c r="J411"/>
      <c r="K411" s="217">
        <v>45653</v>
      </c>
      <c r="L411"/>
      <c r="M411"/>
      <c r="N411" t="s">
        <v>24</v>
      </c>
      <c r="O411"/>
      <c r="P411"/>
      <c r="Q411"/>
      <c r="R411" s="221">
        <v>594.84831360853059</v>
      </c>
      <c r="S411" s="217">
        <v>45666</v>
      </c>
      <c r="T411" s="221">
        <v>594.84831360853059</v>
      </c>
      <c r="U411"/>
      <c r="V411" s="217">
        <v>45684</v>
      </c>
      <c r="W411" s="221">
        <v>0</v>
      </c>
      <c r="X411"/>
      <c r="Y411"/>
      <c r="Z411" s="221">
        <v>0</v>
      </c>
      <c r="AA411"/>
      <c r="AB411" s="221">
        <v>0</v>
      </c>
      <c r="AC411"/>
      <c r="AD411" s="217"/>
      <c r="AE411" s="221">
        <v>0</v>
      </c>
      <c r="AF411"/>
      <c r="AG411" s="217"/>
      <c r="AH411" s="221">
        <v>0</v>
      </c>
      <c r="AI411"/>
      <c r="AJ411"/>
      <c r="AK411" s="221">
        <v>0</v>
      </c>
      <c r="AL411"/>
      <c r="AM411" s="217"/>
      <c r="AN411" s="221">
        <v>0</v>
      </c>
      <c r="AO411"/>
      <c r="AP411" s="217"/>
      <c r="AQ411" s="221">
        <v>0</v>
      </c>
      <c r="AR411"/>
      <c r="AS411"/>
      <c r="AT411">
        <v>2025</v>
      </c>
      <c r="AU411" t="s">
        <v>11</v>
      </c>
      <c r="AV411">
        <v>1</v>
      </c>
      <c r="AW411" s="221">
        <v>594.85</v>
      </c>
      <c r="AX411" s="221">
        <v>594.85</v>
      </c>
      <c r="AY411" s="221">
        <v>0</v>
      </c>
      <c r="AZ411" s="221">
        <v>0</v>
      </c>
    </row>
    <row r="412" spans="1:52">
      <c r="A412" t="s">
        <v>130</v>
      </c>
      <c r="B412" t="s">
        <v>3</v>
      </c>
      <c r="C412"/>
      <c r="D412"/>
      <c r="E412"/>
      <c r="F412"/>
      <c r="G412" t="s">
        <v>516</v>
      </c>
      <c r="H412"/>
      <c r="I412" t="s">
        <v>517</v>
      </c>
      <c r="J412"/>
      <c r="K412" s="217">
        <v>45143</v>
      </c>
      <c r="L412"/>
      <c r="M412"/>
      <c r="N412" t="s">
        <v>27</v>
      </c>
      <c r="O412"/>
      <c r="P412"/>
      <c r="Q412"/>
      <c r="R412" s="221">
        <v>442.11892784731691</v>
      </c>
      <c r="S412" s="217">
        <v>45180</v>
      </c>
      <c r="T412" s="221">
        <v>442.11892784731691</v>
      </c>
      <c r="U412"/>
      <c r="V412" s="217">
        <v>45202</v>
      </c>
      <c r="W412" s="221">
        <v>0</v>
      </c>
      <c r="X412"/>
      <c r="Y412"/>
      <c r="Z412" s="221">
        <v>0</v>
      </c>
      <c r="AA412"/>
      <c r="AB412" s="221">
        <v>0</v>
      </c>
      <c r="AC412"/>
      <c r="AD412" s="217"/>
      <c r="AE412" s="221">
        <v>0</v>
      </c>
      <c r="AF412"/>
      <c r="AG412" s="217"/>
      <c r="AH412" s="221">
        <v>0</v>
      </c>
      <c r="AI412"/>
      <c r="AJ412"/>
      <c r="AK412" s="221">
        <v>0</v>
      </c>
      <c r="AL412"/>
      <c r="AM412" s="217"/>
      <c r="AN412" s="221">
        <v>0</v>
      </c>
      <c r="AO412"/>
      <c r="AP412" s="217"/>
      <c r="AQ412" s="221">
        <v>0</v>
      </c>
      <c r="AR412"/>
      <c r="AS412"/>
      <c r="AT412">
        <v>2023</v>
      </c>
      <c r="AU412" t="s">
        <v>20</v>
      </c>
      <c r="AV412">
        <v>4</v>
      </c>
      <c r="AW412" s="221">
        <v>442.12</v>
      </c>
      <c r="AX412" s="221">
        <v>442.12</v>
      </c>
      <c r="AY412" s="221">
        <v>0</v>
      </c>
      <c r="AZ412" s="221">
        <v>0</v>
      </c>
    </row>
    <row r="413" spans="1:52">
      <c r="A413" t="s">
        <v>130</v>
      </c>
      <c r="B413" t="s">
        <v>3</v>
      </c>
      <c r="C413"/>
      <c r="D413"/>
      <c r="E413"/>
      <c r="F413"/>
      <c r="G413" t="s">
        <v>516</v>
      </c>
      <c r="H413"/>
      <c r="I413" t="s">
        <v>517</v>
      </c>
      <c r="J413"/>
      <c r="K413" s="217">
        <v>45143</v>
      </c>
      <c r="L413"/>
      <c r="M413"/>
      <c r="N413" t="s">
        <v>27</v>
      </c>
      <c r="O413"/>
      <c r="P413"/>
      <c r="Q413"/>
      <c r="R413" s="221">
        <v>432.31201037951729</v>
      </c>
      <c r="S413" s="217">
        <v>45180</v>
      </c>
      <c r="T413" s="221">
        <v>432.31201037951729</v>
      </c>
      <c r="U413"/>
      <c r="V413" s="217">
        <v>45202</v>
      </c>
      <c r="W413" s="221">
        <v>0</v>
      </c>
      <c r="X413"/>
      <c r="Y413"/>
      <c r="Z413" s="221">
        <v>0</v>
      </c>
      <c r="AA413"/>
      <c r="AB413" s="221">
        <v>0</v>
      </c>
      <c r="AC413"/>
      <c r="AD413" s="217"/>
      <c r="AE413" s="221">
        <v>0</v>
      </c>
      <c r="AF413"/>
      <c r="AG413" s="217"/>
      <c r="AH413" s="221">
        <v>0</v>
      </c>
      <c r="AI413"/>
      <c r="AJ413"/>
      <c r="AK413" s="221">
        <v>0</v>
      </c>
      <c r="AL413"/>
      <c r="AM413" s="217"/>
      <c r="AN413" s="221">
        <v>0</v>
      </c>
      <c r="AO413"/>
      <c r="AP413" s="217"/>
      <c r="AQ413" s="221">
        <v>0</v>
      </c>
      <c r="AR413"/>
      <c r="AS413"/>
      <c r="AT413">
        <v>2023</v>
      </c>
      <c r="AU413" t="s">
        <v>20</v>
      </c>
      <c r="AV413">
        <v>4</v>
      </c>
      <c r="AW413" s="221">
        <v>432.31</v>
      </c>
      <c r="AX413" s="221">
        <v>432.31</v>
      </c>
      <c r="AY413" s="221">
        <v>0</v>
      </c>
      <c r="AZ413" s="221">
        <v>0</v>
      </c>
    </row>
    <row r="414" spans="1:52">
      <c r="A414" t="s">
        <v>80</v>
      </c>
      <c r="B414" t="s">
        <v>5</v>
      </c>
      <c r="C414"/>
      <c r="D414"/>
      <c r="E414"/>
      <c r="F414"/>
      <c r="G414" t="s">
        <v>518</v>
      </c>
      <c r="H414"/>
      <c r="I414" t="s">
        <v>519</v>
      </c>
      <c r="J414"/>
      <c r="K414" s="217">
        <v>45024</v>
      </c>
      <c r="L414"/>
      <c r="M414"/>
      <c r="N414" t="s">
        <v>29</v>
      </c>
      <c r="O414"/>
      <c r="P414"/>
      <c r="Q414"/>
      <c r="R414" s="221">
        <v>607.2335645827543</v>
      </c>
      <c r="S414" s="217">
        <v>45055</v>
      </c>
      <c r="T414" s="221">
        <v>607.2335645827543</v>
      </c>
      <c r="U414"/>
      <c r="V414" s="217">
        <v>45091</v>
      </c>
      <c r="W414" s="221">
        <v>0</v>
      </c>
      <c r="X414"/>
      <c r="Y414"/>
      <c r="Z414" s="221">
        <v>0</v>
      </c>
      <c r="AA414"/>
      <c r="AB414" s="221">
        <v>0</v>
      </c>
      <c r="AC414"/>
      <c r="AD414" s="217"/>
      <c r="AE414" s="221">
        <v>0</v>
      </c>
      <c r="AF414"/>
      <c r="AG414" s="217"/>
      <c r="AH414" s="221">
        <v>0</v>
      </c>
      <c r="AI414"/>
      <c r="AJ414"/>
      <c r="AK414" s="221">
        <v>0</v>
      </c>
      <c r="AL414"/>
      <c r="AM414" s="217"/>
      <c r="AN414" s="221">
        <v>0</v>
      </c>
      <c r="AO414"/>
      <c r="AP414" s="217"/>
      <c r="AQ414" s="221">
        <v>0</v>
      </c>
      <c r="AR414"/>
      <c r="AS414"/>
      <c r="AT414">
        <v>2023</v>
      </c>
      <c r="AU414" t="s">
        <v>16</v>
      </c>
      <c r="AV414">
        <v>2</v>
      </c>
      <c r="AW414" s="221">
        <v>607.23</v>
      </c>
      <c r="AX414" s="221">
        <v>607.23</v>
      </c>
      <c r="AY414" s="221">
        <v>0</v>
      </c>
      <c r="AZ414" s="221">
        <v>0</v>
      </c>
    </row>
    <row r="415" spans="1:52">
      <c r="A415" t="s">
        <v>85</v>
      </c>
      <c r="B415" t="s">
        <v>6</v>
      </c>
      <c r="C415"/>
      <c r="D415"/>
      <c r="E415"/>
      <c r="F415"/>
      <c r="G415" t="s">
        <v>520</v>
      </c>
      <c r="H415"/>
      <c r="I415" t="s">
        <v>373</v>
      </c>
      <c r="J415"/>
      <c r="K415" s="217">
        <v>45287</v>
      </c>
      <c r="L415"/>
      <c r="M415"/>
      <c r="N415" t="s">
        <v>27</v>
      </c>
      <c r="O415"/>
      <c r="P415"/>
      <c r="Q415"/>
      <c r="R415" s="221">
        <v>497.83681814315293</v>
      </c>
      <c r="S415" s="217">
        <v>45306</v>
      </c>
      <c r="T415" s="221">
        <v>497.83681814315293</v>
      </c>
      <c r="U415"/>
      <c r="V415" s="217">
        <v>45314</v>
      </c>
      <c r="W415" s="221">
        <v>0</v>
      </c>
      <c r="X415"/>
      <c r="Y415"/>
      <c r="Z415" s="221">
        <v>0</v>
      </c>
      <c r="AA415"/>
      <c r="AB415" s="221">
        <v>0</v>
      </c>
      <c r="AC415"/>
      <c r="AD415" s="217"/>
      <c r="AE415" s="221">
        <v>0</v>
      </c>
      <c r="AF415"/>
      <c r="AG415" s="217"/>
      <c r="AH415" s="221">
        <v>0</v>
      </c>
      <c r="AI415"/>
      <c r="AJ415"/>
      <c r="AK415" s="221">
        <v>0</v>
      </c>
      <c r="AL415"/>
      <c r="AM415" s="217"/>
      <c r="AN415" s="221">
        <v>0</v>
      </c>
      <c r="AO415"/>
      <c r="AP415" s="217"/>
      <c r="AQ415" s="221">
        <v>0</v>
      </c>
      <c r="AR415"/>
      <c r="AS415"/>
      <c r="AT415">
        <v>2024</v>
      </c>
      <c r="AU415" t="s">
        <v>11</v>
      </c>
      <c r="AV415">
        <v>1</v>
      </c>
      <c r="AW415" s="221">
        <v>497.84</v>
      </c>
      <c r="AX415" s="221">
        <v>497.84</v>
      </c>
      <c r="AY415" s="221">
        <v>0</v>
      </c>
      <c r="AZ415" s="221">
        <v>0</v>
      </c>
    </row>
    <row r="416" spans="1:52">
      <c r="A416" t="s">
        <v>80</v>
      </c>
      <c r="B416" t="s">
        <v>5</v>
      </c>
      <c r="C416"/>
      <c r="D416"/>
      <c r="E416"/>
      <c r="F416"/>
      <c r="G416" t="s">
        <v>521</v>
      </c>
      <c r="H416"/>
      <c r="I416" t="s">
        <v>522</v>
      </c>
      <c r="J416"/>
      <c r="K416" s="217">
        <v>45335</v>
      </c>
      <c r="L416"/>
      <c r="M416"/>
      <c r="N416" t="s">
        <v>29</v>
      </c>
      <c r="O416"/>
      <c r="P416"/>
      <c r="Q416"/>
      <c r="R416" s="221">
        <v>630.81668842957038</v>
      </c>
      <c r="S416" s="217">
        <v>45349</v>
      </c>
      <c r="T416" s="221">
        <v>630.81668842957038</v>
      </c>
      <c r="U416"/>
      <c r="V416" s="217">
        <v>45413</v>
      </c>
      <c r="W416" s="221">
        <v>0</v>
      </c>
      <c r="X416"/>
      <c r="Y416"/>
      <c r="Z416" s="221">
        <v>0</v>
      </c>
      <c r="AA416"/>
      <c r="AB416" s="221">
        <v>0</v>
      </c>
      <c r="AC416"/>
      <c r="AD416" s="217"/>
      <c r="AE416" s="221">
        <v>0</v>
      </c>
      <c r="AF416"/>
      <c r="AG416" s="217"/>
      <c r="AH416" s="221">
        <v>0</v>
      </c>
      <c r="AI416"/>
      <c r="AJ416"/>
      <c r="AK416" s="221">
        <v>0</v>
      </c>
      <c r="AL416"/>
      <c r="AM416" s="217"/>
      <c r="AN416" s="221">
        <v>0</v>
      </c>
      <c r="AO416"/>
      <c r="AP416" s="217"/>
      <c r="AQ416" s="221">
        <v>0</v>
      </c>
      <c r="AR416"/>
      <c r="AS416"/>
      <c r="AT416">
        <v>2024</v>
      </c>
      <c r="AU416" t="s">
        <v>15</v>
      </c>
      <c r="AV416">
        <v>2</v>
      </c>
      <c r="AW416" s="221">
        <v>630.82000000000005</v>
      </c>
      <c r="AX416" s="221">
        <v>630.82000000000005</v>
      </c>
      <c r="AY416" s="221">
        <v>0</v>
      </c>
      <c r="AZ416" s="221">
        <v>0</v>
      </c>
    </row>
    <row r="417" spans="1:52">
      <c r="A417" t="s">
        <v>85</v>
      </c>
      <c r="B417" t="s">
        <v>6</v>
      </c>
      <c r="C417"/>
      <c r="D417"/>
      <c r="E417"/>
      <c r="F417"/>
      <c r="G417" t="s">
        <v>523</v>
      </c>
      <c r="H417"/>
      <c r="I417" t="s">
        <v>524</v>
      </c>
      <c r="J417"/>
      <c r="K417" s="217">
        <v>45587</v>
      </c>
      <c r="L417"/>
      <c r="M417"/>
      <c r="N417" t="s">
        <v>28</v>
      </c>
      <c r="O417"/>
      <c r="P417"/>
      <c r="Q417"/>
      <c r="R417" s="221">
        <v>502.83812563204481</v>
      </c>
      <c r="S417" s="217">
        <v>45609</v>
      </c>
      <c r="T417" s="221">
        <v>502.83812563204481</v>
      </c>
      <c r="U417"/>
      <c r="V417" s="217">
        <v>45636</v>
      </c>
      <c r="W417" s="221">
        <v>0</v>
      </c>
      <c r="X417"/>
      <c r="Y417"/>
      <c r="Z417" s="221">
        <v>0</v>
      </c>
      <c r="AA417"/>
      <c r="AB417" s="221">
        <v>0</v>
      </c>
      <c r="AC417"/>
      <c r="AD417" s="217"/>
      <c r="AE417" s="221">
        <v>0</v>
      </c>
      <c r="AF417"/>
      <c r="AG417" s="217"/>
      <c r="AH417" s="221">
        <v>0</v>
      </c>
      <c r="AI417"/>
      <c r="AJ417"/>
      <c r="AK417" s="221">
        <v>0</v>
      </c>
      <c r="AL417"/>
      <c r="AM417" s="217"/>
      <c r="AN417" s="221">
        <v>0</v>
      </c>
      <c r="AO417"/>
      <c r="AP417" s="217"/>
      <c r="AQ417" s="221">
        <v>0</v>
      </c>
      <c r="AR417"/>
      <c r="AS417"/>
      <c r="AT417">
        <v>2024</v>
      </c>
      <c r="AU417" t="s">
        <v>22</v>
      </c>
      <c r="AV417">
        <v>4</v>
      </c>
      <c r="AW417" s="221">
        <v>502.84</v>
      </c>
      <c r="AX417" s="221">
        <v>502.84</v>
      </c>
      <c r="AY417" s="221">
        <v>0</v>
      </c>
      <c r="AZ417" s="221">
        <v>0</v>
      </c>
    </row>
    <row r="418" spans="1:52">
      <c r="A418" t="s">
        <v>85</v>
      </c>
      <c r="B418" t="s">
        <v>6</v>
      </c>
      <c r="C418"/>
      <c r="D418"/>
      <c r="E418"/>
      <c r="F418"/>
      <c r="G418" t="s">
        <v>525</v>
      </c>
      <c r="H418"/>
      <c r="I418" t="s">
        <v>526</v>
      </c>
      <c r="J418"/>
      <c r="K418" s="217">
        <v>45185</v>
      </c>
      <c r="L418"/>
      <c r="M418"/>
      <c r="N418" t="s">
        <v>29</v>
      </c>
      <c r="O418"/>
      <c r="P418"/>
      <c r="Q418"/>
      <c r="R418" s="221">
        <v>400.11187878267168</v>
      </c>
      <c r="S418" s="217">
        <v>45198</v>
      </c>
      <c r="T418" s="221">
        <v>0</v>
      </c>
      <c r="U418"/>
      <c r="V418" s="217">
        <v>45231</v>
      </c>
      <c r="W418" s="221">
        <v>400.11187878267168</v>
      </c>
      <c r="X418"/>
      <c r="Y418"/>
      <c r="Z418" s="221">
        <v>0</v>
      </c>
      <c r="AA418"/>
      <c r="AB418" s="221">
        <v>400.11187878267168</v>
      </c>
      <c r="AC418"/>
      <c r="AD418" s="217">
        <v>45252</v>
      </c>
      <c r="AE418" s="221">
        <v>400.11187878267168</v>
      </c>
      <c r="AF418"/>
      <c r="AG418" s="217">
        <v>45523</v>
      </c>
      <c r="AH418" s="221">
        <v>0</v>
      </c>
      <c r="AI418"/>
      <c r="AJ418"/>
      <c r="AK418" s="221">
        <v>0</v>
      </c>
      <c r="AL418"/>
      <c r="AM418" s="217"/>
      <c r="AN418" s="221">
        <v>0</v>
      </c>
      <c r="AO418"/>
      <c r="AP418" s="217"/>
      <c r="AQ418" s="221">
        <v>0</v>
      </c>
      <c r="AR418"/>
      <c r="AS418"/>
      <c r="AT418">
        <v>2023</v>
      </c>
      <c r="AU418" t="s">
        <v>21</v>
      </c>
      <c r="AV418">
        <v>4</v>
      </c>
      <c r="AW418" s="221">
        <v>800.22</v>
      </c>
      <c r="AX418" s="221">
        <v>400.11</v>
      </c>
      <c r="AY418" s="221">
        <v>0</v>
      </c>
      <c r="AZ418" s="221">
        <v>0</v>
      </c>
    </row>
    <row r="419" spans="1:52">
      <c r="A419" t="s">
        <v>80</v>
      </c>
      <c r="B419" t="s">
        <v>5</v>
      </c>
      <c r="C419"/>
      <c r="D419"/>
      <c r="E419"/>
      <c r="F419"/>
      <c r="G419" t="s">
        <v>527</v>
      </c>
      <c r="H419"/>
      <c r="I419" t="s">
        <v>153</v>
      </c>
      <c r="J419"/>
      <c r="K419" s="217">
        <v>45257</v>
      </c>
      <c r="L419"/>
      <c r="M419"/>
      <c r="N419" t="s">
        <v>29</v>
      </c>
      <c r="O419"/>
      <c r="P419"/>
      <c r="Q419"/>
      <c r="R419" s="221">
        <v>2214.9</v>
      </c>
      <c r="S419" s="217">
        <v>45265</v>
      </c>
      <c r="T419" s="221">
        <v>552.9</v>
      </c>
      <c r="U419"/>
      <c r="V419" s="217">
        <v>45357</v>
      </c>
      <c r="W419" s="221">
        <v>1662</v>
      </c>
      <c r="X419"/>
      <c r="Y419"/>
      <c r="Z419" s="221">
        <v>-599.66692498486304</v>
      </c>
      <c r="AA419"/>
      <c r="AB419" s="221">
        <v>1662</v>
      </c>
      <c r="AC419"/>
      <c r="AD419" s="217">
        <v>45363</v>
      </c>
      <c r="AE419" s="221">
        <v>0</v>
      </c>
      <c r="AF419"/>
      <c r="AG419" s="217">
        <v>45364</v>
      </c>
      <c r="AH419" s="221">
        <v>1662</v>
      </c>
      <c r="AI419"/>
      <c r="AJ419"/>
      <c r="AK419" s="221">
        <v>1662</v>
      </c>
      <c r="AL419"/>
      <c r="AM419" s="217">
        <v>45400</v>
      </c>
      <c r="AN419" s="221">
        <v>696</v>
      </c>
      <c r="AO419"/>
      <c r="AP419" s="217">
        <v>45442</v>
      </c>
      <c r="AQ419" s="221">
        <v>966</v>
      </c>
      <c r="AR419"/>
      <c r="AS419"/>
      <c r="AT419">
        <v>2024</v>
      </c>
      <c r="AU419" t="s">
        <v>13</v>
      </c>
      <c r="AV419">
        <v>1</v>
      </c>
      <c r="AW419" s="221">
        <v>5538.9</v>
      </c>
      <c r="AX419" s="221">
        <v>1248.9000000000001</v>
      </c>
      <c r="AY419" s="221">
        <v>966</v>
      </c>
      <c r="AZ419" s="221">
        <v>0</v>
      </c>
    </row>
    <row r="420" spans="1:52">
      <c r="A420" t="s">
        <v>80</v>
      </c>
      <c r="B420" t="s">
        <v>5</v>
      </c>
      <c r="C420"/>
      <c r="D420"/>
      <c r="E420"/>
      <c r="F420"/>
      <c r="G420" t="s">
        <v>528</v>
      </c>
      <c r="H420"/>
      <c r="I420" t="s">
        <v>529</v>
      </c>
      <c r="J420"/>
      <c r="K420" s="217">
        <v>45289</v>
      </c>
      <c r="L420"/>
      <c r="M420"/>
      <c r="N420" t="s">
        <v>28</v>
      </c>
      <c r="O420"/>
      <c r="P420"/>
      <c r="Q420"/>
      <c r="R420" s="221">
        <v>813.20434481842938</v>
      </c>
      <c r="S420" s="217">
        <v>45306</v>
      </c>
      <c r="T420" s="221">
        <v>813.20434481842938</v>
      </c>
      <c r="U420"/>
      <c r="V420" s="217">
        <v>45488</v>
      </c>
      <c r="W420" s="221">
        <v>0</v>
      </c>
      <c r="X420"/>
      <c r="Y420"/>
      <c r="Z420" s="221">
        <v>0</v>
      </c>
      <c r="AA420"/>
      <c r="AB420" s="221">
        <v>0</v>
      </c>
      <c r="AC420"/>
      <c r="AD420" s="217"/>
      <c r="AE420" s="221">
        <v>0</v>
      </c>
      <c r="AF420"/>
      <c r="AG420" s="217"/>
      <c r="AH420" s="221">
        <v>0</v>
      </c>
      <c r="AI420"/>
      <c r="AJ420"/>
      <c r="AK420" s="221">
        <v>0</v>
      </c>
      <c r="AL420"/>
      <c r="AM420" s="217"/>
      <c r="AN420" s="221">
        <v>0</v>
      </c>
      <c r="AO420"/>
      <c r="AP420" s="217"/>
      <c r="AQ420" s="221">
        <v>0</v>
      </c>
      <c r="AR420"/>
      <c r="AS420"/>
      <c r="AT420">
        <v>2024</v>
      </c>
      <c r="AU420" t="s">
        <v>17</v>
      </c>
      <c r="AV420">
        <v>3</v>
      </c>
      <c r="AW420" s="221">
        <v>813.2</v>
      </c>
      <c r="AX420" s="221">
        <v>813.2</v>
      </c>
      <c r="AY420" s="221">
        <v>0</v>
      </c>
      <c r="AZ420" s="221">
        <v>0</v>
      </c>
    </row>
    <row r="421" spans="1:52">
      <c r="A421" t="s">
        <v>74</v>
      </c>
      <c r="B421" t="s">
        <v>10</v>
      </c>
      <c r="C421"/>
      <c r="D421"/>
      <c r="E421"/>
      <c r="F421"/>
      <c r="G421" t="s">
        <v>530</v>
      </c>
      <c r="H421"/>
      <c r="I421" t="s">
        <v>139</v>
      </c>
      <c r="J421"/>
      <c r="K421" s="217">
        <v>45362</v>
      </c>
      <c r="L421"/>
      <c r="M421"/>
      <c r="N421" t="s">
        <v>28</v>
      </c>
      <c r="O421"/>
      <c r="P421"/>
      <c r="Q421"/>
      <c r="R421" s="221">
        <v>415.17792334518231</v>
      </c>
      <c r="S421" s="217">
        <v>45379</v>
      </c>
      <c r="T421" s="221">
        <v>0</v>
      </c>
      <c r="U421"/>
      <c r="V421" s="217">
        <v>45403</v>
      </c>
      <c r="W421" s="221">
        <v>415.17792334518231</v>
      </c>
      <c r="X421"/>
      <c r="Y421"/>
      <c r="Z421" s="221">
        <v>0</v>
      </c>
      <c r="AA421"/>
      <c r="AB421" s="221">
        <v>415.17792334518231</v>
      </c>
      <c r="AC421"/>
      <c r="AD421" s="217">
        <v>45415</v>
      </c>
      <c r="AE421" s="221">
        <v>415.17792334518231</v>
      </c>
      <c r="AF421"/>
      <c r="AG421" s="217">
        <v>45433</v>
      </c>
      <c r="AH421" s="221">
        <v>0</v>
      </c>
      <c r="AI421"/>
      <c r="AJ421"/>
      <c r="AK421" s="221">
        <v>0</v>
      </c>
      <c r="AL421"/>
      <c r="AM421" s="217"/>
      <c r="AN421" s="221">
        <v>0</v>
      </c>
      <c r="AO421"/>
      <c r="AP421" s="217"/>
      <c r="AQ421" s="221">
        <v>0</v>
      </c>
      <c r="AR421"/>
      <c r="AS421"/>
      <c r="AT421">
        <v>2024</v>
      </c>
      <c r="AU421" t="s">
        <v>14</v>
      </c>
      <c r="AV421">
        <v>2</v>
      </c>
      <c r="AW421" s="221">
        <v>830.36</v>
      </c>
      <c r="AX421" s="221">
        <v>415.18</v>
      </c>
      <c r="AY421" s="221">
        <v>0</v>
      </c>
      <c r="AZ421" s="221">
        <v>0</v>
      </c>
    </row>
    <row r="422" spans="1:52">
      <c r="A422" t="s">
        <v>80</v>
      </c>
      <c r="B422" t="s">
        <v>5</v>
      </c>
      <c r="C422"/>
      <c r="D422"/>
      <c r="E422"/>
      <c r="F422"/>
      <c r="G422" t="s">
        <v>531</v>
      </c>
      <c r="H422"/>
      <c r="I422" t="s">
        <v>532</v>
      </c>
      <c r="J422"/>
      <c r="K422" s="217">
        <v>45675</v>
      </c>
      <c r="L422"/>
      <c r="M422"/>
      <c r="N422" t="s">
        <v>28</v>
      </c>
      <c r="O422"/>
      <c r="P422"/>
      <c r="Q422"/>
      <c r="R422" s="221">
        <v>443.94635624675823</v>
      </c>
      <c r="S422" s="217">
        <v>45700</v>
      </c>
      <c r="T422" s="221">
        <v>0</v>
      </c>
      <c r="U422"/>
      <c r="V422" s="217">
        <v>45701</v>
      </c>
      <c r="W422" s="221">
        <v>443.94635624675823</v>
      </c>
      <c r="X422"/>
      <c r="Y422"/>
      <c r="Z422" s="221">
        <v>157.51357619948789</v>
      </c>
      <c r="AA422"/>
      <c r="AB422" s="221">
        <v>443.94635624675823</v>
      </c>
      <c r="AC422"/>
      <c r="AD422" s="217">
        <v>45710</v>
      </c>
      <c r="AE422" s="221">
        <v>0</v>
      </c>
      <c r="AF422"/>
      <c r="AG422" s="217">
        <v>45711</v>
      </c>
      <c r="AH422" s="221">
        <v>443.94635624675823</v>
      </c>
      <c r="AI422"/>
      <c r="AJ422"/>
      <c r="AK422" s="221">
        <v>0</v>
      </c>
      <c r="AL422"/>
      <c r="AM422" s="217"/>
      <c r="AN422" s="221">
        <v>0</v>
      </c>
      <c r="AO422"/>
      <c r="AP422" s="217"/>
      <c r="AQ422" s="221">
        <v>0</v>
      </c>
      <c r="AR422"/>
      <c r="AS422"/>
      <c r="AT422">
        <v>2025</v>
      </c>
      <c r="AU422" t="s">
        <v>12</v>
      </c>
      <c r="AV422">
        <v>1</v>
      </c>
      <c r="AW422" s="221">
        <v>887.89</v>
      </c>
      <c r="AX422" s="221">
        <v>0</v>
      </c>
      <c r="AY422" s="221">
        <v>443.95</v>
      </c>
      <c r="AZ422" s="221">
        <v>0</v>
      </c>
    </row>
    <row r="423" spans="1:52">
      <c r="A423" t="s">
        <v>80</v>
      </c>
      <c r="B423" t="s">
        <v>5</v>
      </c>
      <c r="C423"/>
      <c r="D423"/>
      <c r="E423"/>
      <c r="F423"/>
      <c r="G423" t="s">
        <v>531</v>
      </c>
      <c r="H423"/>
      <c r="I423" t="s">
        <v>532</v>
      </c>
      <c r="J423"/>
      <c r="K423" s="217">
        <v>45675</v>
      </c>
      <c r="L423"/>
      <c r="M423"/>
      <c r="N423" t="s">
        <v>28</v>
      </c>
      <c r="O423"/>
      <c r="P423"/>
      <c r="Q423"/>
      <c r="R423" s="221">
        <v>359.61120990264652</v>
      </c>
      <c r="S423" s="217">
        <v>45700</v>
      </c>
      <c r="T423" s="221">
        <v>0</v>
      </c>
      <c r="U423"/>
      <c r="V423" s="217">
        <v>45701</v>
      </c>
      <c r="W423" s="221">
        <v>359.61120990264652</v>
      </c>
      <c r="X423"/>
      <c r="Y423"/>
      <c r="Z423" s="221">
        <v>108.1756713911314</v>
      </c>
      <c r="AA423"/>
      <c r="AB423" s="221">
        <v>359.61120990264652</v>
      </c>
      <c r="AC423"/>
      <c r="AD423" s="217">
        <v>45710</v>
      </c>
      <c r="AE423" s="221">
        <v>0</v>
      </c>
      <c r="AF423"/>
      <c r="AG423" s="217">
        <v>45711</v>
      </c>
      <c r="AH423" s="221">
        <v>359.61120990264652</v>
      </c>
      <c r="AI423"/>
      <c r="AJ423"/>
      <c r="AK423" s="221">
        <v>0</v>
      </c>
      <c r="AL423"/>
      <c r="AM423" s="217"/>
      <c r="AN423" s="221">
        <v>0</v>
      </c>
      <c r="AO423"/>
      <c r="AP423" s="217"/>
      <c r="AQ423" s="221">
        <v>0</v>
      </c>
      <c r="AR423"/>
      <c r="AS423"/>
      <c r="AT423">
        <v>2025</v>
      </c>
      <c r="AU423" t="s">
        <v>12</v>
      </c>
      <c r="AV423">
        <v>1</v>
      </c>
      <c r="AW423" s="221">
        <v>719.22</v>
      </c>
      <c r="AX423" s="221">
        <v>0</v>
      </c>
      <c r="AY423" s="221">
        <v>359.61</v>
      </c>
      <c r="AZ423" s="221">
        <v>0</v>
      </c>
    </row>
    <row r="424" spans="1:52">
      <c r="A424" t="s">
        <v>80</v>
      </c>
      <c r="B424" t="s">
        <v>5</v>
      </c>
      <c r="C424"/>
      <c r="D424"/>
      <c r="E424"/>
      <c r="F424"/>
      <c r="G424" t="s">
        <v>533</v>
      </c>
      <c r="H424"/>
      <c r="I424" t="s">
        <v>534</v>
      </c>
      <c r="J424"/>
      <c r="K424" s="217">
        <v>45618</v>
      </c>
      <c r="L424"/>
      <c r="M424"/>
      <c r="N424" t="s">
        <v>28</v>
      </c>
      <c r="O424"/>
      <c r="P424"/>
      <c r="Q424"/>
      <c r="R424" s="221">
        <v>535.74485809342264</v>
      </c>
      <c r="S424" s="217">
        <v>45640</v>
      </c>
      <c r="T424" s="221">
        <v>0</v>
      </c>
      <c r="U424"/>
      <c r="V424" s="217">
        <v>45688</v>
      </c>
      <c r="W424" s="221">
        <v>535.74485809342264</v>
      </c>
      <c r="X424"/>
      <c r="Y424"/>
      <c r="Z424" s="221">
        <v>167.2951879767312</v>
      </c>
      <c r="AA424"/>
      <c r="AB424" s="221">
        <v>535.74485809342264</v>
      </c>
      <c r="AC424"/>
      <c r="AD424" s="217">
        <v>45710</v>
      </c>
      <c r="AE424" s="221">
        <v>0</v>
      </c>
      <c r="AF424"/>
      <c r="AG424" s="217"/>
      <c r="AH424" s="221">
        <v>0</v>
      </c>
      <c r="AI424"/>
      <c r="AJ424"/>
      <c r="AK424" s="221">
        <v>0</v>
      </c>
      <c r="AL424"/>
      <c r="AM424" s="217"/>
      <c r="AN424" s="221">
        <v>0</v>
      </c>
      <c r="AO424"/>
      <c r="AP424" s="217"/>
      <c r="AQ424" s="221">
        <v>0</v>
      </c>
      <c r="AR424"/>
      <c r="AS424"/>
      <c r="AT424">
        <v>2025</v>
      </c>
      <c r="AU424" t="s">
        <v>11</v>
      </c>
      <c r="AV424">
        <v>1</v>
      </c>
      <c r="AW424" s="221">
        <v>1071.49</v>
      </c>
      <c r="AX424" s="221">
        <v>0</v>
      </c>
      <c r="AY424" s="221">
        <v>0</v>
      </c>
      <c r="AZ424" s="221">
        <v>535.74</v>
      </c>
    </row>
    <row r="425" spans="1:52">
      <c r="A425" t="s">
        <v>80</v>
      </c>
      <c r="B425" t="s">
        <v>5</v>
      </c>
      <c r="C425"/>
      <c r="D425"/>
      <c r="E425"/>
      <c r="F425"/>
      <c r="G425" t="s">
        <v>533</v>
      </c>
      <c r="H425"/>
      <c r="I425" t="s">
        <v>534</v>
      </c>
      <c r="J425"/>
      <c r="K425" s="217">
        <v>45618</v>
      </c>
      <c r="L425"/>
      <c r="M425"/>
      <c r="N425" t="s">
        <v>28</v>
      </c>
      <c r="O425"/>
      <c r="P425"/>
      <c r="Q425"/>
      <c r="R425" s="221">
        <v>543.60321613011365</v>
      </c>
      <c r="S425" s="217">
        <v>45640</v>
      </c>
      <c r="T425" s="221">
        <v>0</v>
      </c>
      <c r="U425"/>
      <c r="V425" s="217">
        <v>45688</v>
      </c>
      <c r="W425" s="221">
        <v>543.60321613011365</v>
      </c>
      <c r="X425"/>
      <c r="Y425"/>
      <c r="Z425" s="221">
        <v>191.80770545063089</v>
      </c>
      <c r="AA425"/>
      <c r="AB425" s="221">
        <v>543.60321613011365</v>
      </c>
      <c r="AC425"/>
      <c r="AD425" s="217">
        <v>45720</v>
      </c>
      <c r="AE425" s="221">
        <v>0</v>
      </c>
      <c r="AF425"/>
      <c r="AG425" s="217"/>
      <c r="AH425" s="221">
        <v>0</v>
      </c>
      <c r="AI425"/>
      <c r="AJ425"/>
      <c r="AK425" s="221">
        <v>0</v>
      </c>
      <c r="AL425"/>
      <c r="AM425" s="217"/>
      <c r="AN425" s="221">
        <v>0</v>
      </c>
      <c r="AO425"/>
      <c r="AP425" s="217"/>
      <c r="AQ425" s="221">
        <v>0</v>
      </c>
      <c r="AR425"/>
      <c r="AS425"/>
      <c r="AT425">
        <v>2025</v>
      </c>
      <c r="AU425" t="s">
        <v>11</v>
      </c>
      <c r="AV425">
        <v>1</v>
      </c>
      <c r="AW425" s="221">
        <v>1087.21</v>
      </c>
      <c r="AX425" s="221">
        <v>0</v>
      </c>
      <c r="AY425" s="221">
        <v>0</v>
      </c>
      <c r="AZ425" s="221">
        <v>543.6</v>
      </c>
    </row>
    <row r="426" spans="1:52">
      <c r="A426" t="s">
        <v>217</v>
      </c>
      <c r="B426" t="s">
        <v>8</v>
      </c>
      <c r="C426"/>
      <c r="D426"/>
      <c r="E426"/>
      <c r="F426"/>
      <c r="G426" t="s">
        <v>535</v>
      </c>
      <c r="H426"/>
      <c r="I426" t="s">
        <v>536</v>
      </c>
      <c r="J426"/>
      <c r="K426" s="217">
        <v>45048</v>
      </c>
      <c r="L426"/>
      <c r="M426"/>
      <c r="N426" t="s">
        <v>28</v>
      </c>
      <c r="O426"/>
      <c r="P426"/>
      <c r="Q426"/>
      <c r="R426" s="221">
        <v>185.39406723472331</v>
      </c>
      <c r="S426" s="217">
        <v>45085</v>
      </c>
      <c r="T426" s="221">
        <v>185.39406723472331</v>
      </c>
      <c r="U426"/>
      <c r="V426" s="217">
        <v>45100</v>
      </c>
      <c r="W426" s="221">
        <v>0</v>
      </c>
      <c r="X426"/>
      <c r="Y426"/>
      <c r="Z426" s="221">
        <v>0</v>
      </c>
      <c r="AA426"/>
      <c r="AB426" s="221">
        <v>0</v>
      </c>
      <c r="AC426"/>
      <c r="AD426" s="217"/>
      <c r="AE426" s="221">
        <v>0</v>
      </c>
      <c r="AF426"/>
      <c r="AG426" s="217"/>
      <c r="AH426" s="221">
        <v>0</v>
      </c>
      <c r="AI426"/>
      <c r="AJ426"/>
      <c r="AK426" s="221">
        <v>0</v>
      </c>
      <c r="AL426"/>
      <c r="AM426" s="217"/>
      <c r="AN426" s="221">
        <v>0</v>
      </c>
      <c r="AO426"/>
      <c r="AP426" s="217"/>
      <c r="AQ426" s="221">
        <v>0</v>
      </c>
      <c r="AR426"/>
      <c r="AS426"/>
      <c r="AT426">
        <v>2023</v>
      </c>
      <c r="AU426" t="s">
        <v>16</v>
      </c>
      <c r="AV426">
        <v>2</v>
      </c>
      <c r="AW426" s="221">
        <v>185.39</v>
      </c>
      <c r="AX426" s="221">
        <v>185.39</v>
      </c>
      <c r="AY426" s="221">
        <v>0</v>
      </c>
      <c r="AZ426" s="221">
        <v>0</v>
      </c>
    </row>
    <row r="427" spans="1:52">
      <c r="A427" t="s">
        <v>77</v>
      </c>
      <c r="B427" t="s">
        <v>7</v>
      </c>
      <c r="C427"/>
      <c r="D427"/>
      <c r="E427"/>
      <c r="F427"/>
      <c r="G427" t="s">
        <v>537</v>
      </c>
      <c r="H427"/>
      <c r="I427" t="s">
        <v>538</v>
      </c>
      <c r="J427"/>
      <c r="K427" s="217">
        <v>45243</v>
      </c>
      <c r="L427"/>
      <c r="M427"/>
      <c r="N427" t="s">
        <v>28</v>
      </c>
      <c r="O427"/>
      <c r="P427"/>
      <c r="Q427"/>
      <c r="R427" s="221">
        <v>1316.5993360900179</v>
      </c>
      <c r="S427" s="217">
        <v>45253</v>
      </c>
      <c r="T427" s="221">
        <v>1316.5993360900179</v>
      </c>
      <c r="U427"/>
      <c r="V427" s="217">
        <v>45287</v>
      </c>
      <c r="W427" s="221">
        <v>0</v>
      </c>
      <c r="X427"/>
      <c r="Y427"/>
      <c r="Z427" s="221">
        <v>0</v>
      </c>
      <c r="AA427"/>
      <c r="AB427" s="221">
        <v>0</v>
      </c>
      <c r="AC427"/>
      <c r="AD427" s="217"/>
      <c r="AE427" s="221">
        <v>0</v>
      </c>
      <c r="AF427"/>
      <c r="AG427" s="217"/>
      <c r="AH427" s="221">
        <v>0</v>
      </c>
      <c r="AI427"/>
      <c r="AJ427"/>
      <c r="AK427" s="221">
        <v>0</v>
      </c>
      <c r="AL427"/>
      <c r="AM427" s="217"/>
      <c r="AN427" s="221">
        <v>0</v>
      </c>
      <c r="AO427"/>
      <c r="AP427" s="217"/>
      <c r="AQ427" s="221">
        <v>0</v>
      </c>
      <c r="AR427"/>
      <c r="AS427"/>
      <c r="AT427">
        <v>2023</v>
      </c>
      <c r="AU427" t="s">
        <v>22</v>
      </c>
      <c r="AV427">
        <v>4</v>
      </c>
      <c r="AW427" s="221">
        <v>1316.6</v>
      </c>
      <c r="AX427" s="221">
        <v>1316.6</v>
      </c>
      <c r="AY427" s="221">
        <v>0</v>
      </c>
      <c r="AZ427" s="221">
        <v>0</v>
      </c>
    </row>
    <row r="428" spans="1:52">
      <c r="A428" t="s">
        <v>130</v>
      </c>
      <c r="B428" t="s">
        <v>3</v>
      </c>
      <c r="C428"/>
      <c r="D428"/>
      <c r="E428"/>
      <c r="F428"/>
      <c r="G428" t="s">
        <v>539</v>
      </c>
      <c r="H428"/>
      <c r="I428" t="s">
        <v>540</v>
      </c>
      <c r="J428"/>
      <c r="K428" s="217">
        <v>45189</v>
      </c>
      <c r="L428"/>
      <c r="M428"/>
      <c r="N428" t="s">
        <v>29</v>
      </c>
      <c r="O428"/>
      <c r="P428"/>
      <c r="Q428"/>
      <c r="R428" s="221">
        <v>464.6003577250184</v>
      </c>
      <c r="S428" s="217">
        <v>45199</v>
      </c>
      <c r="T428" s="221">
        <v>464.6003577250184</v>
      </c>
      <c r="U428"/>
      <c r="V428" s="217">
        <v>45243</v>
      </c>
      <c r="W428" s="221">
        <v>0</v>
      </c>
      <c r="X428"/>
      <c r="Y428"/>
      <c r="Z428" s="221">
        <v>0</v>
      </c>
      <c r="AA428"/>
      <c r="AB428" s="221">
        <v>0</v>
      </c>
      <c r="AC428"/>
      <c r="AD428" s="217"/>
      <c r="AE428" s="221">
        <v>0</v>
      </c>
      <c r="AF428"/>
      <c r="AG428" s="217"/>
      <c r="AH428" s="221">
        <v>0</v>
      </c>
      <c r="AI428"/>
      <c r="AJ428"/>
      <c r="AK428" s="221">
        <v>0</v>
      </c>
      <c r="AL428"/>
      <c r="AM428" s="217"/>
      <c r="AN428" s="221">
        <v>0</v>
      </c>
      <c r="AO428"/>
      <c r="AP428" s="217"/>
      <c r="AQ428" s="221">
        <v>0</v>
      </c>
      <c r="AR428"/>
      <c r="AS428"/>
      <c r="AT428">
        <v>2023</v>
      </c>
      <c r="AU428" t="s">
        <v>21</v>
      </c>
      <c r="AV428">
        <v>4</v>
      </c>
      <c r="AW428" s="221">
        <v>464.6</v>
      </c>
      <c r="AX428" s="221">
        <v>464.6</v>
      </c>
      <c r="AY428" s="221">
        <v>0</v>
      </c>
      <c r="AZ428" s="221">
        <v>0</v>
      </c>
    </row>
    <row r="429" spans="1:52">
      <c r="A429" t="s">
        <v>206</v>
      </c>
      <c r="B429" t="s">
        <v>4</v>
      </c>
      <c r="C429"/>
      <c r="D429"/>
      <c r="E429"/>
      <c r="F429"/>
      <c r="G429" t="s">
        <v>541</v>
      </c>
      <c r="H429"/>
      <c r="I429" t="s">
        <v>542</v>
      </c>
      <c r="J429"/>
      <c r="K429" s="217">
        <v>45419</v>
      </c>
      <c r="L429"/>
      <c r="M429"/>
      <c r="N429" t="s">
        <v>28</v>
      </c>
      <c r="O429"/>
      <c r="P429"/>
      <c r="Q429"/>
      <c r="R429" s="221">
        <v>354.74936234589308</v>
      </c>
      <c r="S429" s="217">
        <v>45432</v>
      </c>
      <c r="T429" s="221">
        <v>354.74936234589308</v>
      </c>
      <c r="U429"/>
      <c r="V429" s="217">
        <v>45476</v>
      </c>
      <c r="W429" s="221">
        <v>0</v>
      </c>
      <c r="X429"/>
      <c r="Y429"/>
      <c r="Z429" s="221">
        <v>0</v>
      </c>
      <c r="AA429"/>
      <c r="AB429" s="221">
        <v>0</v>
      </c>
      <c r="AC429"/>
      <c r="AD429" s="217"/>
      <c r="AE429" s="221">
        <v>0</v>
      </c>
      <c r="AF429"/>
      <c r="AG429" s="217"/>
      <c r="AH429" s="221">
        <v>0</v>
      </c>
      <c r="AI429"/>
      <c r="AJ429"/>
      <c r="AK429" s="221">
        <v>0</v>
      </c>
      <c r="AL429"/>
      <c r="AM429" s="217"/>
      <c r="AN429" s="221">
        <v>0</v>
      </c>
      <c r="AO429"/>
      <c r="AP429" s="217"/>
      <c r="AQ429" s="221">
        <v>0</v>
      </c>
      <c r="AR429"/>
      <c r="AS429"/>
      <c r="AT429">
        <v>2024</v>
      </c>
      <c r="AU429" t="s">
        <v>17</v>
      </c>
      <c r="AV429">
        <v>3</v>
      </c>
      <c r="AW429" s="221">
        <v>354.75</v>
      </c>
      <c r="AX429" s="221">
        <v>354.75</v>
      </c>
      <c r="AY429" s="221">
        <v>0</v>
      </c>
      <c r="AZ429" s="221">
        <v>0</v>
      </c>
    </row>
    <row r="430" spans="1:52">
      <c r="A430" t="s">
        <v>80</v>
      </c>
      <c r="B430" t="s">
        <v>5</v>
      </c>
      <c r="C430"/>
      <c r="D430"/>
      <c r="E430"/>
      <c r="F430"/>
      <c r="G430" t="s">
        <v>543</v>
      </c>
      <c r="H430"/>
      <c r="I430" t="s">
        <v>544</v>
      </c>
      <c r="J430"/>
      <c r="K430" s="217">
        <v>45378</v>
      </c>
      <c r="L430"/>
      <c r="M430"/>
      <c r="N430" t="s">
        <v>29</v>
      </c>
      <c r="O430"/>
      <c r="P430"/>
      <c r="Q430"/>
      <c r="R430" s="221">
        <v>639.96848669185329</v>
      </c>
      <c r="S430" s="217">
        <v>45391</v>
      </c>
      <c r="T430" s="221">
        <v>639.96848669185329</v>
      </c>
      <c r="U430"/>
      <c r="V430" s="217">
        <v>45457</v>
      </c>
      <c r="W430" s="221">
        <v>0</v>
      </c>
      <c r="X430"/>
      <c r="Y430"/>
      <c r="Z430" s="221">
        <v>0</v>
      </c>
      <c r="AA430"/>
      <c r="AB430" s="221">
        <v>0</v>
      </c>
      <c r="AC430"/>
      <c r="AD430" s="217"/>
      <c r="AE430" s="221">
        <v>0</v>
      </c>
      <c r="AF430"/>
      <c r="AG430" s="217"/>
      <c r="AH430" s="221">
        <v>0</v>
      </c>
      <c r="AI430"/>
      <c r="AJ430"/>
      <c r="AK430" s="221">
        <v>0</v>
      </c>
      <c r="AL430"/>
      <c r="AM430" s="217"/>
      <c r="AN430" s="221">
        <v>0</v>
      </c>
      <c r="AO430"/>
      <c r="AP430" s="217"/>
      <c r="AQ430" s="221">
        <v>0</v>
      </c>
      <c r="AR430"/>
      <c r="AS430"/>
      <c r="AT430">
        <v>2024</v>
      </c>
      <c r="AU430" t="s">
        <v>16</v>
      </c>
      <c r="AV430">
        <v>2</v>
      </c>
      <c r="AW430" s="221">
        <v>639.97</v>
      </c>
      <c r="AX430" s="221">
        <v>639.97</v>
      </c>
      <c r="AY430" s="221">
        <v>0</v>
      </c>
      <c r="AZ430" s="221">
        <v>0</v>
      </c>
    </row>
    <row r="431" spans="1:52">
      <c r="A431" t="s">
        <v>74</v>
      </c>
      <c r="B431" t="s">
        <v>10</v>
      </c>
      <c r="C431"/>
      <c r="D431"/>
      <c r="E431"/>
      <c r="F431"/>
      <c r="G431" t="s">
        <v>545</v>
      </c>
      <c r="H431"/>
      <c r="I431" t="s">
        <v>546</v>
      </c>
      <c r="J431"/>
      <c r="K431" s="217">
        <v>45564</v>
      </c>
      <c r="L431"/>
      <c r="M431"/>
      <c r="N431" t="s">
        <v>28</v>
      </c>
      <c r="O431"/>
      <c r="P431"/>
      <c r="Q431"/>
      <c r="R431" s="221">
        <v>562.82859697859976</v>
      </c>
      <c r="S431" s="217">
        <v>45574</v>
      </c>
      <c r="T431" s="221">
        <v>562.82859697859976</v>
      </c>
      <c r="U431"/>
      <c r="V431" s="217">
        <v>45588</v>
      </c>
      <c r="W431" s="221">
        <v>0</v>
      </c>
      <c r="X431"/>
      <c r="Y431"/>
      <c r="Z431" s="221">
        <v>0</v>
      </c>
      <c r="AA431"/>
      <c r="AB431" s="221">
        <v>0</v>
      </c>
      <c r="AC431"/>
      <c r="AD431" s="217"/>
      <c r="AE431" s="221">
        <v>0</v>
      </c>
      <c r="AF431"/>
      <c r="AG431" s="217"/>
      <c r="AH431" s="221">
        <v>0</v>
      </c>
      <c r="AI431"/>
      <c r="AJ431"/>
      <c r="AK431" s="221">
        <v>0</v>
      </c>
      <c r="AL431"/>
      <c r="AM431" s="217"/>
      <c r="AN431" s="221">
        <v>0</v>
      </c>
      <c r="AO431"/>
      <c r="AP431" s="217"/>
      <c r="AQ431" s="221">
        <v>0</v>
      </c>
      <c r="AR431"/>
      <c r="AS431"/>
      <c r="AT431">
        <v>2024</v>
      </c>
      <c r="AU431" t="s">
        <v>20</v>
      </c>
      <c r="AV431">
        <v>4</v>
      </c>
      <c r="AW431" s="221">
        <v>562.83000000000004</v>
      </c>
      <c r="AX431" s="221">
        <v>562.83000000000004</v>
      </c>
      <c r="AY431" s="221">
        <v>0</v>
      </c>
      <c r="AZ431" s="221">
        <v>0</v>
      </c>
    </row>
    <row r="432" spans="1:52">
      <c r="A432" t="s">
        <v>80</v>
      </c>
      <c r="B432" t="s">
        <v>5</v>
      </c>
      <c r="C432"/>
      <c r="D432"/>
      <c r="E432"/>
      <c r="F432"/>
      <c r="G432" t="s">
        <v>547</v>
      </c>
      <c r="H432"/>
      <c r="I432" t="s">
        <v>548</v>
      </c>
      <c r="J432"/>
      <c r="K432" s="217">
        <v>45026</v>
      </c>
      <c r="L432"/>
      <c r="M432"/>
      <c r="N432" t="s">
        <v>29</v>
      </c>
      <c r="O432"/>
      <c r="P432"/>
      <c r="Q432"/>
      <c r="R432" s="221">
        <v>240.9913675272584</v>
      </c>
      <c r="S432" s="217">
        <v>45055</v>
      </c>
      <c r="T432" s="221">
        <v>240.9913675272584</v>
      </c>
      <c r="U432"/>
      <c r="V432" s="217">
        <v>45139</v>
      </c>
      <c r="W432" s="221">
        <v>0</v>
      </c>
      <c r="X432"/>
      <c r="Y432"/>
      <c r="Z432" s="221">
        <v>0</v>
      </c>
      <c r="AA432"/>
      <c r="AB432" s="221">
        <v>0</v>
      </c>
      <c r="AC432"/>
      <c r="AD432" s="217"/>
      <c r="AE432" s="221">
        <v>0</v>
      </c>
      <c r="AF432"/>
      <c r="AG432" s="217"/>
      <c r="AH432" s="221">
        <v>0</v>
      </c>
      <c r="AI432"/>
      <c r="AJ432"/>
      <c r="AK432" s="221">
        <v>0</v>
      </c>
      <c r="AL432"/>
      <c r="AM432" s="217"/>
      <c r="AN432" s="221">
        <v>0</v>
      </c>
      <c r="AO432"/>
      <c r="AP432" s="217"/>
      <c r="AQ432" s="221">
        <v>0</v>
      </c>
      <c r="AR432"/>
      <c r="AS432"/>
      <c r="AT432">
        <v>2023</v>
      </c>
      <c r="AU432" t="s">
        <v>18</v>
      </c>
      <c r="AV432">
        <v>3</v>
      </c>
      <c r="AW432" s="221">
        <v>240.99</v>
      </c>
      <c r="AX432" s="221">
        <v>240.99</v>
      </c>
      <c r="AY432" s="221">
        <v>0</v>
      </c>
      <c r="AZ432" s="221">
        <v>0</v>
      </c>
    </row>
    <row r="433" spans="1:52">
      <c r="A433" t="s">
        <v>130</v>
      </c>
      <c r="B433" t="s">
        <v>3</v>
      </c>
      <c r="C433"/>
      <c r="D433"/>
      <c r="E433"/>
      <c r="F433"/>
      <c r="G433" t="s">
        <v>549</v>
      </c>
      <c r="H433"/>
      <c r="I433" t="s">
        <v>550</v>
      </c>
      <c r="J433"/>
      <c r="K433" s="217">
        <v>45356</v>
      </c>
      <c r="L433"/>
      <c r="M433"/>
      <c r="N433" t="s">
        <v>29</v>
      </c>
      <c r="O433"/>
      <c r="P433"/>
      <c r="Q433"/>
      <c r="R433" s="221">
        <v>259.94012159834222</v>
      </c>
      <c r="S433" s="217">
        <v>45379</v>
      </c>
      <c r="T433" s="221">
        <v>259.94012159834222</v>
      </c>
      <c r="U433"/>
      <c r="V433" s="217">
        <v>45503</v>
      </c>
      <c r="W433" s="221">
        <v>0</v>
      </c>
      <c r="X433"/>
      <c r="Y433"/>
      <c r="Z433" s="221">
        <v>0</v>
      </c>
      <c r="AA433"/>
      <c r="AB433" s="221">
        <v>0</v>
      </c>
      <c r="AC433"/>
      <c r="AD433" s="217"/>
      <c r="AE433" s="221">
        <v>0</v>
      </c>
      <c r="AF433"/>
      <c r="AG433" s="217"/>
      <c r="AH433" s="221">
        <v>0</v>
      </c>
      <c r="AI433"/>
      <c r="AJ433"/>
      <c r="AK433" s="221">
        <v>0</v>
      </c>
      <c r="AL433"/>
      <c r="AM433" s="217"/>
      <c r="AN433" s="221">
        <v>0</v>
      </c>
      <c r="AO433"/>
      <c r="AP433" s="217"/>
      <c r="AQ433" s="221">
        <v>0</v>
      </c>
      <c r="AR433"/>
      <c r="AS433"/>
      <c r="AT433">
        <v>2024</v>
      </c>
      <c r="AU433" t="s">
        <v>17</v>
      </c>
      <c r="AV433">
        <v>3</v>
      </c>
      <c r="AW433" s="221">
        <v>259.94</v>
      </c>
      <c r="AX433" s="221">
        <v>259.94</v>
      </c>
      <c r="AY433" s="221">
        <v>0</v>
      </c>
      <c r="AZ433" s="221">
        <v>0</v>
      </c>
    </row>
    <row r="434" spans="1:52">
      <c r="A434" t="s">
        <v>217</v>
      </c>
      <c r="B434" t="s">
        <v>8</v>
      </c>
      <c r="C434"/>
      <c r="D434"/>
      <c r="E434"/>
      <c r="F434"/>
      <c r="G434" t="s">
        <v>551</v>
      </c>
      <c r="H434"/>
      <c r="I434" t="s">
        <v>552</v>
      </c>
      <c r="J434"/>
      <c r="K434" s="217">
        <v>44974</v>
      </c>
      <c r="L434"/>
      <c r="M434"/>
      <c r="N434" t="s">
        <v>24</v>
      </c>
      <c r="O434"/>
      <c r="P434"/>
      <c r="Q434"/>
      <c r="R434" s="221">
        <v>296.33402191505178</v>
      </c>
      <c r="S434" s="217">
        <v>44999</v>
      </c>
      <c r="T434" s="221">
        <v>296.33402191505178</v>
      </c>
      <c r="U434"/>
      <c r="V434" s="217">
        <v>45030</v>
      </c>
      <c r="W434" s="221">
        <v>0</v>
      </c>
      <c r="X434"/>
      <c r="Y434"/>
      <c r="Z434" s="221">
        <v>0</v>
      </c>
      <c r="AA434"/>
      <c r="AB434" s="221">
        <v>0</v>
      </c>
      <c r="AC434"/>
      <c r="AD434" s="217"/>
      <c r="AE434" s="221">
        <v>0</v>
      </c>
      <c r="AF434"/>
      <c r="AG434" s="217"/>
      <c r="AH434" s="221">
        <v>0</v>
      </c>
      <c r="AI434"/>
      <c r="AJ434"/>
      <c r="AK434" s="221">
        <v>0</v>
      </c>
      <c r="AL434"/>
      <c r="AM434" s="217"/>
      <c r="AN434" s="221">
        <v>0</v>
      </c>
      <c r="AO434"/>
      <c r="AP434" s="217"/>
      <c r="AQ434" s="221">
        <v>0</v>
      </c>
      <c r="AR434"/>
      <c r="AS434"/>
      <c r="AT434">
        <v>2023</v>
      </c>
      <c r="AU434" t="s">
        <v>14</v>
      </c>
      <c r="AV434">
        <v>2</v>
      </c>
      <c r="AW434" s="221">
        <v>296.33</v>
      </c>
      <c r="AX434" s="221">
        <v>296.33</v>
      </c>
      <c r="AY434" s="221">
        <v>0</v>
      </c>
      <c r="AZ434" s="221">
        <v>0</v>
      </c>
    </row>
    <row r="435" spans="1:52">
      <c r="A435" t="s">
        <v>130</v>
      </c>
      <c r="B435" t="s">
        <v>3</v>
      </c>
      <c r="C435"/>
      <c r="D435"/>
      <c r="E435"/>
      <c r="F435"/>
      <c r="G435" t="s">
        <v>553</v>
      </c>
      <c r="H435"/>
      <c r="I435" t="s">
        <v>554</v>
      </c>
      <c r="J435"/>
      <c r="K435" s="217">
        <v>45260</v>
      </c>
      <c r="L435"/>
      <c r="M435"/>
      <c r="N435" t="s">
        <v>29</v>
      </c>
      <c r="O435"/>
      <c r="P435"/>
      <c r="Q435"/>
      <c r="R435" s="221">
        <v>1575.7942073333111</v>
      </c>
      <c r="S435" s="217">
        <v>45265</v>
      </c>
      <c r="T435" s="221">
        <v>1575.7942073333111</v>
      </c>
      <c r="U435"/>
      <c r="V435" s="217">
        <v>45316</v>
      </c>
      <c r="W435" s="221">
        <v>0</v>
      </c>
      <c r="X435"/>
      <c r="Y435"/>
      <c r="Z435" s="221">
        <v>0</v>
      </c>
      <c r="AA435"/>
      <c r="AB435" s="221">
        <v>0</v>
      </c>
      <c r="AC435"/>
      <c r="AD435" s="217"/>
      <c r="AE435" s="221">
        <v>0</v>
      </c>
      <c r="AF435"/>
      <c r="AG435" s="217"/>
      <c r="AH435" s="221">
        <v>0</v>
      </c>
      <c r="AI435"/>
      <c r="AJ435"/>
      <c r="AK435" s="221">
        <v>0</v>
      </c>
      <c r="AL435"/>
      <c r="AM435" s="217"/>
      <c r="AN435" s="221">
        <v>0</v>
      </c>
      <c r="AO435"/>
      <c r="AP435" s="217"/>
      <c r="AQ435" s="221">
        <v>0</v>
      </c>
      <c r="AR435"/>
      <c r="AS435"/>
      <c r="AT435">
        <v>2024</v>
      </c>
      <c r="AU435" t="s">
        <v>11</v>
      </c>
      <c r="AV435">
        <v>1</v>
      </c>
      <c r="AW435" s="221">
        <v>1575.79</v>
      </c>
      <c r="AX435" s="221">
        <v>1575.79</v>
      </c>
      <c r="AY435" s="221">
        <v>0</v>
      </c>
      <c r="AZ435" s="221">
        <v>0</v>
      </c>
    </row>
    <row r="436" spans="1:52">
      <c r="A436" t="s">
        <v>80</v>
      </c>
      <c r="B436" t="s">
        <v>5</v>
      </c>
      <c r="C436"/>
      <c r="D436"/>
      <c r="E436"/>
      <c r="F436"/>
      <c r="G436" t="s">
        <v>555</v>
      </c>
      <c r="H436"/>
      <c r="I436" t="s">
        <v>556</v>
      </c>
      <c r="J436"/>
      <c r="K436" s="217">
        <v>45423</v>
      </c>
      <c r="L436"/>
      <c r="M436"/>
      <c r="N436" t="s">
        <v>28</v>
      </c>
      <c r="O436"/>
      <c r="P436"/>
      <c r="Q436"/>
      <c r="R436" s="221">
        <v>514.95740061610661</v>
      </c>
      <c r="S436" s="217">
        <v>45432</v>
      </c>
      <c r="T436" s="221">
        <v>514.95740061610661</v>
      </c>
      <c r="U436"/>
      <c r="V436" s="217">
        <v>45488</v>
      </c>
      <c r="W436" s="221">
        <v>0</v>
      </c>
      <c r="X436"/>
      <c r="Y436"/>
      <c r="Z436" s="221">
        <v>0</v>
      </c>
      <c r="AA436"/>
      <c r="AB436" s="221">
        <v>0</v>
      </c>
      <c r="AC436"/>
      <c r="AD436" s="217"/>
      <c r="AE436" s="221">
        <v>0</v>
      </c>
      <c r="AF436"/>
      <c r="AG436" s="217"/>
      <c r="AH436" s="221">
        <v>0</v>
      </c>
      <c r="AI436"/>
      <c r="AJ436"/>
      <c r="AK436" s="221">
        <v>0</v>
      </c>
      <c r="AL436"/>
      <c r="AM436" s="217"/>
      <c r="AN436" s="221">
        <v>0</v>
      </c>
      <c r="AO436"/>
      <c r="AP436" s="217"/>
      <c r="AQ436" s="221">
        <v>0</v>
      </c>
      <c r="AR436"/>
      <c r="AS436"/>
      <c r="AT436">
        <v>2024</v>
      </c>
      <c r="AU436" t="s">
        <v>17</v>
      </c>
      <c r="AV436">
        <v>3</v>
      </c>
      <c r="AW436" s="221">
        <v>514.96</v>
      </c>
      <c r="AX436" s="221">
        <v>514.96</v>
      </c>
      <c r="AY436" s="221">
        <v>0</v>
      </c>
      <c r="AZ436" s="221">
        <v>0</v>
      </c>
    </row>
    <row r="437" spans="1:52">
      <c r="A437" t="s">
        <v>80</v>
      </c>
      <c r="B437" t="s">
        <v>5</v>
      </c>
      <c r="C437"/>
      <c r="D437"/>
      <c r="E437"/>
      <c r="F437"/>
      <c r="G437" t="s">
        <v>557</v>
      </c>
      <c r="H437"/>
      <c r="I437" t="s">
        <v>253</v>
      </c>
      <c r="J437"/>
      <c r="K437" s="217">
        <v>45592</v>
      </c>
      <c r="L437"/>
      <c r="M437"/>
      <c r="N437" t="s">
        <v>28</v>
      </c>
      <c r="O437"/>
      <c r="P437"/>
      <c r="Q437"/>
      <c r="R437" s="221">
        <v>216.4521205893102</v>
      </c>
      <c r="S437" s="217">
        <v>45609</v>
      </c>
      <c r="T437" s="221">
        <v>216.4521205893102</v>
      </c>
      <c r="U437"/>
      <c r="V437" s="217">
        <v>45642</v>
      </c>
      <c r="W437" s="221">
        <v>0</v>
      </c>
      <c r="X437"/>
      <c r="Y437"/>
      <c r="Z437" s="221">
        <v>0</v>
      </c>
      <c r="AA437"/>
      <c r="AB437" s="221">
        <v>0</v>
      </c>
      <c r="AC437"/>
      <c r="AD437" s="217"/>
      <c r="AE437" s="221">
        <v>0</v>
      </c>
      <c r="AF437"/>
      <c r="AG437" s="217"/>
      <c r="AH437" s="221">
        <v>0</v>
      </c>
      <c r="AI437"/>
      <c r="AJ437"/>
      <c r="AK437" s="221">
        <v>0</v>
      </c>
      <c r="AL437"/>
      <c r="AM437" s="217"/>
      <c r="AN437" s="221">
        <v>0</v>
      </c>
      <c r="AO437"/>
      <c r="AP437" s="217"/>
      <c r="AQ437" s="221">
        <v>0</v>
      </c>
      <c r="AR437"/>
      <c r="AS437"/>
      <c r="AT437">
        <v>2024</v>
      </c>
      <c r="AU437" t="s">
        <v>22</v>
      </c>
      <c r="AV437">
        <v>4</v>
      </c>
      <c r="AW437" s="221">
        <v>216.45</v>
      </c>
      <c r="AX437" s="221">
        <v>216.45</v>
      </c>
      <c r="AY437" s="221">
        <v>0</v>
      </c>
      <c r="AZ437" s="221">
        <v>0</v>
      </c>
    </row>
    <row r="438" spans="1:52">
      <c r="A438" t="s">
        <v>80</v>
      </c>
      <c r="B438" t="s">
        <v>5</v>
      </c>
      <c r="C438"/>
      <c r="D438"/>
      <c r="E438"/>
      <c r="F438"/>
      <c r="G438" t="s">
        <v>558</v>
      </c>
      <c r="H438"/>
      <c r="I438" t="s">
        <v>559</v>
      </c>
      <c r="J438"/>
      <c r="K438" s="217">
        <v>45461</v>
      </c>
      <c r="L438"/>
      <c r="M438"/>
      <c r="N438" t="s">
        <v>27</v>
      </c>
      <c r="O438"/>
      <c r="P438"/>
      <c r="Q438"/>
      <c r="R438" s="221">
        <v>438.14147728209753</v>
      </c>
      <c r="S438" s="217">
        <v>45481</v>
      </c>
      <c r="T438" s="221">
        <v>438.14147728209753</v>
      </c>
      <c r="U438"/>
      <c r="V438" s="217">
        <v>45525</v>
      </c>
      <c r="W438" s="221">
        <v>0</v>
      </c>
      <c r="X438"/>
      <c r="Y438"/>
      <c r="Z438" s="221">
        <v>0</v>
      </c>
      <c r="AA438"/>
      <c r="AB438" s="221">
        <v>0</v>
      </c>
      <c r="AC438"/>
      <c r="AD438" s="217"/>
      <c r="AE438" s="221">
        <v>0</v>
      </c>
      <c r="AF438"/>
      <c r="AG438" s="217"/>
      <c r="AH438" s="221">
        <v>0</v>
      </c>
      <c r="AI438"/>
      <c r="AJ438"/>
      <c r="AK438" s="221">
        <v>0</v>
      </c>
      <c r="AL438"/>
      <c r="AM438" s="217"/>
      <c r="AN438" s="221">
        <v>0</v>
      </c>
      <c r="AO438"/>
      <c r="AP438" s="217"/>
      <c r="AQ438" s="221">
        <v>0</v>
      </c>
      <c r="AR438"/>
      <c r="AS438"/>
      <c r="AT438">
        <v>2024</v>
      </c>
      <c r="AU438" t="s">
        <v>18</v>
      </c>
      <c r="AV438">
        <v>3</v>
      </c>
      <c r="AW438" s="221">
        <v>438.14</v>
      </c>
      <c r="AX438" s="221">
        <v>438.14</v>
      </c>
      <c r="AY438" s="221">
        <v>0</v>
      </c>
      <c r="AZ438" s="221">
        <v>0</v>
      </c>
    </row>
    <row r="439" spans="1:52">
      <c r="A439" t="s">
        <v>206</v>
      </c>
      <c r="B439" t="s">
        <v>4</v>
      </c>
      <c r="C439"/>
      <c r="D439"/>
      <c r="E439"/>
      <c r="F439"/>
      <c r="G439" t="s">
        <v>560</v>
      </c>
      <c r="H439"/>
      <c r="I439" t="s">
        <v>561</v>
      </c>
      <c r="J439"/>
      <c r="K439" s="217">
        <v>45133</v>
      </c>
      <c r="L439"/>
      <c r="M439"/>
      <c r="N439" t="s">
        <v>24</v>
      </c>
      <c r="O439"/>
      <c r="P439"/>
      <c r="Q439"/>
      <c r="R439" s="221">
        <v>525.73277102994928</v>
      </c>
      <c r="S439" s="217">
        <v>45152</v>
      </c>
      <c r="T439" s="221">
        <v>525.73277102994928</v>
      </c>
      <c r="U439"/>
      <c r="V439" s="217">
        <v>45201</v>
      </c>
      <c r="W439" s="221">
        <v>0</v>
      </c>
      <c r="X439"/>
      <c r="Y439"/>
      <c r="Z439" s="221">
        <v>0</v>
      </c>
      <c r="AA439"/>
      <c r="AB439" s="221">
        <v>0</v>
      </c>
      <c r="AC439"/>
      <c r="AD439" s="217"/>
      <c r="AE439" s="221">
        <v>0</v>
      </c>
      <c r="AF439"/>
      <c r="AG439" s="217"/>
      <c r="AH439" s="221">
        <v>0</v>
      </c>
      <c r="AI439"/>
      <c r="AJ439"/>
      <c r="AK439" s="221">
        <v>0</v>
      </c>
      <c r="AL439"/>
      <c r="AM439" s="217"/>
      <c r="AN439" s="221">
        <v>0</v>
      </c>
      <c r="AO439"/>
      <c r="AP439" s="217"/>
      <c r="AQ439" s="221">
        <v>0</v>
      </c>
      <c r="AR439"/>
      <c r="AS439"/>
      <c r="AT439">
        <v>2023</v>
      </c>
      <c r="AU439" t="s">
        <v>20</v>
      </c>
      <c r="AV439">
        <v>4</v>
      </c>
      <c r="AW439" s="221">
        <v>525.73</v>
      </c>
      <c r="AX439" s="221">
        <v>525.73</v>
      </c>
      <c r="AY439" s="221">
        <v>0</v>
      </c>
      <c r="AZ439" s="221">
        <v>0</v>
      </c>
    </row>
    <row r="440" spans="1:52">
      <c r="A440" t="s">
        <v>130</v>
      </c>
      <c r="B440" t="s">
        <v>3</v>
      </c>
      <c r="C440"/>
      <c r="D440"/>
      <c r="E440"/>
      <c r="F440"/>
      <c r="G440" t="s">
        <v>562</v>
      </c>
      <c r="H440"/>
      <c r="I440" t="s">
        <v>563</v>
      </c>
      <c r="J440"/>
      <c r="K440" s="217">
        <v>45600</v>
      </c>
      <c r="L440"/>
      <c r="M440"/>
      <c r="N440" t="s">
        <v>29</v>
      </c>
      <c r="O440"/>
      <c r="P440"/>
      <c r="Q440"/>
      <c r="R440" s="221">
        <v>180.85463259970859</v>
      </c>
      <c r="S440" s="217">
        <v>45656</v>
      </c>
      <c r="T440" s="221">
        <v>180.85463259970859</v>
      </c>
      <c r="U440"/>
      <c r="V440" s="217">
        <v>45715</v>
      </c>
      <c r="W440" s="221">
        <v>0</v>
      </c>
      <c r="X440"/>
      <c r="Y440"/>
      <c r="Z440" s="221">
        <v>0</v>
      </c>
      <c r="AA440"/>
      <c r="AB440" s="221">
        <v>0</v>
      </c>
      <c r="AC440"/>
      <c r="AD440" s="217"/>
      <c r="AE440" s="221">
        <v>0</v>
      </c>
      <c r="AF440"/>
      <c r="AG440" s="217"/>
      <c r="AH440" s="221">
        <v>0</v>
      </c>
      <c r="AI440"/>
      <c r="AJ440"/>
      <c r="AK440" s="221">
        <v>0</v>
      </c>
      <c r="AL440"/>
      <c r="AM440" s="217"/>
      <c r="AN440" s="221">
        <v>0</v>
      </c>
      <c r="AO440"/>
      <c r="AP440" s="217"/>
      <c r="AQ440" s="221">
        <v>0</v>
      </c>
      <c r="AR440"/>
      <c r="AS440"/>
      <c r="AT440">
        <v>2025</v>
      </c>
      <c r="AU440" t="s">
        <v>12</v>
      </c>
      <c r="AV440">
        <v>1</v>
      </c>
      <c r="AW440" s="221">
        <v>180.85</v>
      </c>
      <c r="AX440" s="221">
        <v>180.85</v>
      </c>
      <c r="AY440" s="221">
        <v>0</v>
      </c>
      <c r="AZ440" s="221">
        <v>0</v>
      </c>
    </row>
    <row r="441" spans="1:52">
      <c r="A441" t="s">
        <v>80</v>
      </c>
      <c r="B441" t="s">
        <v>5</v>
      </c>
      <c r="C441"/>
      <c r="D441"/>
      <c r="E441"/>
      <c r="F441"/>
      <c r="G441" t="s">
        <v>564</v>
      </c>
      <c r="H441"/>
      <c r="I441" t="s">
        <v>529</v>
      </c>
      <c r="J441"/>
      <c r="K441" s="217">
        <v>45288</v>
      </c>
      <c r="L441"/>
      <c r="M441"/>
      <c r="N441" t="s">
        <v>28</v>
      </c>
      <c r="O441"/>
      <c r="P441"/>
      <c r="Q441"/>
      <c r="R441" s="221">
        <v>650.12973225434826</v>
      </c>
      <c r="S441" s="217">
        <v>45306</v>
      </c>
      <c r="T441" s="221">
        <v>650.12973225434826</v>
      </c>
      <c r="U441"/>
      <c r="V441" s="217">
        <v>45488</v>
      </c>
      <c r="W441" s="221">
        <v>0</v>
      </c>
      <c r="X441"/>
      <c r="Y441"/>
      <c r="Z441" s="221">
        <v>0</v>
      </c>
      <c r="AA441"/>
      <c r="AB441" s="221">
        <v>0</v>
      </c>
      <c r="AC441"/>
      <c r="AD441" s="217"/>
      <c r="AE441" s="221">
        <v>0</v>
      </c>
      <c r="AF441"/>
      <c r="AG441" s="217"/>
      <c r="AH441" s="221">
        <v>0</v>
      </c>
      <c r="AI441"/>
      <c r="AJ441"/>
      <c r="AK441" s="221">
        <v>0</v>
      </c>
      <c r="AL441"/>
      <c r="AM441" s="217"/>
      <c r="AN441" s="221">
        <v>0</v>
      </c>
      <c r="AO441"/>
      <c r="AP441" s="217"/>
      <c r="AQ441" s="221">
        <v>0</v>
      </c>
      <c r="AR441"/>
      <c r="AS441"/>
      <c r="AT441">
        <v>2024</v>
      </c>
      <c r="AU441" t="s">
        <v>17</v>
      </c>
      <c r="AV441">
        <v>3</v>
      </c>
      <c r="AW441" s="221">
        <v>650.13</v>
      </c>
      <c r="AX441" s="221">
        <v>650.13</v>
      </c>
      <c r="AY441" s="221">
        <v>0</v>
      </c>
      <c r="AZ441" s="221">
        <v>0</v>
      </c>
    </row>
    <row r="442" spans="1:52">
      <c r="A442" t="s">
        <v>217</v>
      </c>
      <c r="B442" t="s">
        <v>8</v>
      </c>
      <c r="C442"/>
      <c r="D442"/>
      <c r="E442"/>
      <c r="F442"/>
      <c r="G442" t="s">
        <v>565</v>
      </c>
      <c r="H442"/>
      <c r="I442" t="s">
        <v>566</v>
      </c>
      <c r="J442"/>
      <c r="K442" s="217">
        <v>45288</v>
      </c>
      <c r="L442"/>
      <c r="M442"/>
      <c r="N442" t="s">
        <v>24</v>
      </c>
      <c r="O442"/>
      <c r="P442"/>
      <c r="Q442"/>
      <c r="R442" s="221">
        <v>463.1988578808365</v>
      </c>
      <c r="S442" s="217">
        <v>45306</v>
      </c>
      <c r="T442" s="221">
        <v>463.1988578808365</v>
      </c>
      <c r="U442"/>
      <c r="V442" s="217">
        <v>45322</v>
      </c>
      <c r="W442" s="221">
        <v>0</v>
      </c>
      <c r="X442"/>
      <c r="Y442"/>
      <c r="Z442" s="221">
        <v>0</v>
      </c>
      <c r="AA442"/>
      <c r="AB442" s="221">
        <v>0</v>
      </c>
      <c r="AC442"/>
      <c r="AD442" s="217"/>
      <c r="AE442" s="221">
        <v>0</v>
      </c>
      <c r="AF442"/>
      <c r="AG442" s="217"/>
      <c r="AH442" s="221">
        <v>0</v>
      </c>
      <c r="AI442"/>
      <c r="AJ442"/>
      <c r="AK442" s="221">
        <v>0</v>
      </c>
      <c r="AL442"/>
      <c r="AM442" s="217"/>
      <c r="AN442" s="221">
        <v>0</v>
      </c>
      <c r="AO442"/>
      <c r="AP442" s="217"/>
      <c r="AQ442" s="221">
        <v>0</v>
      </c>
      <c r="AR442"/>
      <c r="AS442"/>
      <c r="AT442">
        <v>2024</v>
      </c>
      <c r="AU442" t="s">
        <v>11</v>
      </c>
      <c r="AV442">
        <v>1</v>
      </c>
      <c r="AW442" s="221">
        <v>463.2</v>
      </c>
      <c r="AX442" s="221">
        <v>463.2</v>
      </c>
      <c r="AY442" s="221">
        <v>0</v>
      </c>
      <c r="AZ442" s="221">
        <v>0</v>
      </c>
    </row>
    <row r="443" spans="1:52">
      <c r="A443" t="s">
        <v>80</v>
      </c>
      <c r="B443" t="s">
        <v>5</v>
      </c>
      <c r="C443"/>
      <c r="D443"/>
      <c r="E443"/>
      <c r="F443"/>
      <c r="G443" t="s">
        <v>567</v>
      </c>
      <c r="H443"/>
      <c r="I443" t="s">
        <v>568</v>
      </c>
      <c r="J443"/>
      <c r="K443" s="217">
        <v>45637</v>
      </c>
      <c r="L443"/>
      <c r="M443"/>
      <c r="N443" t="s">
        <v>29</v>
      </c>
      <c r="O443"/>
      <c r="P443"/>
      <c r="Q443"/>
      <c r="R443" s="221">
        <v>301.26758096801109</v>
      </c>
      <c r="S443" s="217">
        <v>45650</v>
      </c>
      <c r="T443" s="221">
        <v>301.26758096801109</v>
      </c>
      <c r="U443"/>
      <c r="V443" s="217">
        <v>45702</v>
      </c>
      <c r="W443" s="221">
        <v>0</v>
      </c>
      <c r="X443"/>
      <c r="Y443"/>
      <c r="Z443" s="221">
        <v>0</v>
      </c>
      <c r="AA443"/>
      <c r="AB443" s="221">
        <v>0</v>
      </c>
      <c r="AC443"/>
      <c r="AD443" s="217"/>
      <c r="AE443" s="221">
        <v>0</v>
      </c>
      <c r="AF443"/>
      <c r="AG443" s="217"/>
      <c r="AH443" s="221">
        <v>0</v>
      </c>
      <c r="AI443"/>
      <c r="AJ443"/>
      <c r="AK443" s="221">
        <v>0</v>
      </c>
      <c r="AL443"/>
      <c r="AM443" s="217"/>
      <c r="AN443" s="221">
        <v>0</v>
      </c>
      <c r="AO443"/>
      <c r="AP443" s="217"/>
      <c r="AQ443" s="221">
        <v>0</v>
      </c>
      <c r="AR443"/>
      <c r="AS443"/>
      <c r="AT443">
        <v>2025</v>
      </c>
      <c r="AU443" t="s">
        <v>12</v>
      </c>
      <c r="AV443">
        <v>1</v>
      </c>
      <c r="AW443" s="221">
        <v>301.27</v>
      </c>
      <c r="AX443" s="221">
        <v>301.27</v>
      </c>
      <c r="AY443" s="221">
        <v>0</v>
      </c>
      <c r="AZ443" s="221">
        <v>0</v>
      </c>
    </row>
    <row r="444" spans="1:52">
      <c r="A444" t="s">
        <v>80</v>
      </c>
      <c r="B444" t="s">
        <v>5</v>
      </c>
      <c r="C444"/>
      <c r="D444"/>
      <c r="E444"/>
      <c r="F444"/>
      <c r="G444" t="s">
        <v>569</v>
      </c>
      <c r="H444"/>
      <c r="I444" t="s">
        <v>570</v>
      </c>
      <c r="J444"/>
      <c r="K444" s="217">
        <v>45345</v>
      </c>
      <c r="L444"/>
      <c r="M444"/>
      <c r="N444" t="s">
        <v>29</v>
      </c>
      <c r="O444"/>
      <c r="P444"/>
      <c r="Q444"/>
      <c r="R444" s="221">
        <v>264.00781550083781</v>
      </c>
      <c r="S444" s="217">
        <v>45364</v>
      </c>
      <c r="T444" s="221">
        <v>75.076238672401033</v>
      </c>
      <c r="U444"/>
      <c r="V444" s="217">
        <v>45418</v>
      </c>
      <c r="W444" s="221">
        <v>188.93157682843679</v>
      </c>
      <c r="X444"/>
      <c r="Y444"/>
      <c r="Z444" s="221">
        <v>5.1542917049560923</v>
      </c>
      <c r="AA444"/>
      <c r="AB444" s="221">
        <v>0</v>
      </c>
      <c r="AC444"/>
      <c r="AD444" s="217"/>
      <c r="AE444" s="221">
        <v>0</v>
      </c>
      <c r="AF444"/>
      <c r="AG444" s="217"/>
      <c r="AH444" s="221">
        <v>0</v>
      </c>
      <c r="AI444"/>
      <c r="AJ444"/>
      <c r="AK444" s="221">
        <v>0</v>
      </c>
      <c r="AL444"/>
      <c r="AM444" s="217"/>
      <c r="AN444" s="221">
        <v>0</v>
      </c>
      <c r="AO444"/>
      <c r="AP444" s="217"/>
      <c r="AQ444" s="221">
        <v>0</v>
      </c>
      <c r="AR444"/>
      <c r="AS444"/>
      <c r="AT444">
        <v>2024</v>
      </c>
      <c r="AU444" t="s">
        <v>15</v>
      </c>
      <c r="AV444">
        <v>2</v>
      </c>
      <c r="AW444" s="221">
        <v>264.01</v>
      </c>
      <c r="AX444" s="221">
        <v>75.08</v>
      </c>
      <c r="AY444" s="221">
        <v>188.93</v>
      </c>
      <c r="AZ444" s="221">
        <v>0</v>
      </c>
    </row>
    <row r="445" spans="1:52">
      <c r="A445" t="s">
        <v>77</v>
      </c>
      <c r="B445" t="s">
        <v>7</v>
      </c>
      <c r="C445"/>
      <c r="D445"/>
      <c r="E445"/>
      <c r="F445"/>
      <c r="G445" t="s">
        <v>571</v>
      </c>
      <c r="H445"/>
      <c r="I445" t="s">
        <v>572</v>
      </c>
      <c r="J445"/>
      <c r="K445" s="217">
        <v>45634</v>
      </c>
      <c r="L445"/>
      <c r="M445"/>
      <c r="N445" t="s">
        <v>29</v>
      </c>
      <c r="O445"/>
      <c r="P445"/>
      <c r="Q445"/>
      <c r="R445" s="221">
        <v>441.55009170544417</v>
      </c>
      <c r="S445" s="217">
        <v>45650</v>
      </c>
      <c r="T445" s="221">
        <v>0</v>
      </c>
      <c r="U445"/>
      <c r="V445" s="217">
        <v>45668</v>
      </c>
      <c r="W445" s="221">
        <v>441.55009170544417</v>
      </c>
      <c r="X445"/>
      <c r="Y445"/>
      <c r="Z445" s="221">
        <v>151.9692186471425</v>
      </c>
      <c r="AA445"/>
      <c r="AB445" s="221">
        <v>0</v>
      </c>
      <c r="AC445"/>
      <c r="AD445" s="217"/>
      <c r="AE445" s="221">
        <v>0</v>
      </c>
      <c r="AF445"/>
      <c r="AG445" s="217"/>
      <c r="AH445" s="221">
        <v>0</v>
      </c>
      <c r="AI445"/>
      <c r="AJ445"/>
      <c r="AK445" s="221">
        <v>0</v>
      </c>
      <c r="AL445"/>
      <c r="AM445" s="217"/>
      <c r="AN445" s="221">
        <v>0</v>
      </c>
      <c r="AO445"/>
      <c r="AP445" s="217"/>
      <c r="AQ445" s="221">
        <v>0</v>
      </c>
      <c r="AR445"/>
      <c r="AS445"/>
      <c r="AT445">
        <v>2025</v>
      </c>
      <c r="AU445" t="s">
        <v>11</v>
      </c>
      <c r="AV445">
        <v>1</v>
      </c>
      <c r="AW445" s="221">
        <v>441.55</v>
      </c>
      <c r="AX445" s="221">
        <v>0</v>
      </c>
      <c r="AY445" s="221">
        <v>441.55</v>
      </c>
      <c r="AZ445" s="221">
        <v>0</v>
      </c>
    </row>
    <row r="446" spans="1:52">
      <c r="A446" t="s">
        <v>74</v>
      </c>
      <c r="B446" t="s">
        <v>10</v>
      </c>
      <c r="C446"/>
      <c r="D446"/>
      <c r="E446"/>
      <c r="F446"/>
      <c r="G446" t="s">
        <v>573</v>
      </c>
      <c r="H446"/>
      <c r="I446" t="s">
        <v>139</v>
      </c>
      <c r="J446"/>
      <c r="K446" s="217">
        <v>45135</v>
      </c>
      <c r="L446"/>
      <c r="M446"/>
      <c r="N446" t="s">
        <v>28</v>
      </c>
      <c r="O446"/>
      <c r="P446"/>
      <c r="Q446"/>
      <c r="R446" s="221">
        <v>511.89513965817599</v>
      </c>
      <c r="S446" s="217">
        <v>45152</v>
      </c>
      <c r="T446" s="221">
        <v>511.89513965817599</v>
      </c>
      <c r="U446"/>
      <c r="V446" s="217">
        <v>45173</v>
      </c>
      <c r="W446" s="221">
        <v>0</v>
      </c>
      <c r="X446"/>
      <c r="Y446"/>
      <c r="Z446" s="221">
        <v>0</v>
      </c>
      <c r="AA446"/>
      <c r="AB446" s="221">
        <v>0</v>
      </c>
      <c r="AC446"/>
      <c r="AD446" s="217"/>
      <c r="AE446" s="221">
        <v>0</v>
      </c>
      <c r="AF446"/>
      <c r="AG446" s="217"/>
      <c r="AH446" s="221">
        <v>0</v>
      </c>
      <c r="AI446"/>
      <c r="AJ446"/>
      <c r="AK446" s="221">
        <v>0</v>
      </c>
      <c r="AL446"/>
      <c r="AM446" s="217"/>
      <c r="AN446" s="221">
        <v>0</v>
      </c>
      <c r="AO446"/>
      <c r="AP446" s="217"/>
      <c r="AQ446" s="221">
        <v>0</v>
      </c>
      <c r="AR446"/>
      <c r="AS446"/>
      <c r="AT446">
        <v>2023</v>
      </c>
      <c r="AU446" t="s">
        <v>19</v>
      </c>
      <c r="AV446">
        <v>3</v>
      </c>
      <c r="AW446" s="221">
        <v>511.9</v>
      </c>
      <c r="AX446" s="221">
        <v>511.9</v>
      </c>
      <c r="AY446" s="221">
        <v>0</v>
      </c>
      <c r="AZ446" s="221">
        <v>0</v>
      </c>
    </row>
    <row r="447" spans="1:52">
      <c r="A447" t="s">
        <v>80</v>
      </c>
      <c r="B447" t="s">
        <v>5</v>
      </c>
      <c r="C447"/>
      <c r="D447"/>
      <c r="E447"/>
      <c r="F447"/>
      <c r="G447" t="s">
        <v>574</v>
      </c>
      <c r="H447"/>
      <c r="I447" t="s">
        <v>165</v>
      </c>
      <c r="J447"/>
      <c r="K447" s="217">
        <v>45374</v>
      </c>
      <c r="L447"/>
      <c r="M447"/>
      <c r="N447" t="s">
        <v>27</v>
      </c>
      <c r="O447"/>
      <c r="P447"/>
      <c r="Q447"/>
      <c r="R447" s="221">
        <v>919.50358977139513</v>
      </c>
      <c r="S447" s="217">
        <v>45391</v>
      </c>
      <c r="T447" s="221">
        <v>919.50358977139513</v>
      </c>
      <c r="U447"/>
      <c r="V447" s="217">
        <v>45457</v>
      </c>
      <c r="W447" s="221">
        <v>0</v>
      </c>
      <c r="X447"/>
      <c r="Y447"/>
      <c r="Z447" s="221">
        <v>0</v>
      </c>
      <c r="AA447"/>
      <c r="AB447" s="221">
        <v>0</v>
      </c>
      <c r="AC447"/>
      <c r="AD447" s="217"/>
      <c r="AE447" s="221">
        <v>0</v>
      </c>
      <c r="AF447"/>
      <c r="AG447" s="217"/>
      <c r="AH447" s="221">
        <v>0</v>
      </c>
      <c r="AI447"/>
      <c r="AJ447"/>
      <c r="AK447" s="221">
        <v>0</v>
      </c>
      <c r="AL447"/>
      <c r="AM447" s="217"/>
      <c r="AN447" s="221">
        <v>0</v>
      </c>
      <c r="AO447"/>
      <c r="AP447" s="217"/>
      <c r="AQ447" s="221">
        <v>0</v>
      </c>
      <c r="AR447"/>
      <c r="AS447"/>
      <c r="AT447">
        <v>2024</v>
      </c>
      <c r="AU447" t="s">
        <v>16</v>
      </c>
      <c r="AV447">
        <v>2</v>
      </c>
      <c r="AW447" s="221">
        <v>919.5</v>
      </c>
      <c r="AX447" s="221">
        <v>919.5</v>
      </c>
      <c r="AY447" s="221">
        <v>0</v>
      </c>
      <c r="AZ447" s="221">
        <v>0</v>
      </c>
    </row>
    <row r="448" spans="1:52">
      <c r="A448" t="s">
        <v>80</v>
      </c>
      <c r="B448" t="s">
        <v>5</v>
      </c>
      <c r="C448"/>
      <c r="D448"/>
      <c r="E448"/>
      <c r="F448"/>
      <c r="G448" t="s">
        <v>575</v>
      </c>
      <c r="H448"/>
      <c r="I448" t="s">
        <v>556</v>
      </c>
      <c r="J448"/>
      <c r="K448" s="217">
        <v>45369</v>
      </c>
      <c r="L448"/>
      <c r="M448"/>
      <c r="N448" t="s">
        <v>28</v>
      </c>
      <c r="O448"/>
      <c r="P448"/>
      <c r="Q448"/>
      <c r="R448" s="221">
        <v>1001.61678442649</v>
      </c>
      <c r="S448" s="217">
        <v>45391</v>
      </c>
      <c r="T448" s="221">
        <v>1001.61678442649</v>
      </c>
      <c r="U448"/>
      <c r="V448" s="217">
        <v>45457</v>
      </c>
      <c r="W448" s="221">
        <v>0</v>
      </c>
      <c r="X448"/>
      <c r="Y448"/>
      <c r="Z448" s="221">
        <v>0</v>
      </c>
      <c r="AA448"/>
      <c r="AB448" s="221">
        <v>0</v>
      </c>
      <c r="AC448"/>
      <c r="AD448" s="217"/>
      <c r="AE448" s="221">
        <v>0</v>
      </c>
      <c r="AF448"/>
      <c r="AG448" s="217"/>
      <c r="AH448" s="221">
        <v>0</v>
      </c>
      <c r="AI448"/>
      <c r="AJ448"/>
      <c r="AK448" s="221">
        <v>0</v>
      </c>
      <c r="AL448"/>
      <c r="AM448" s="217"/>
      <c r="AN448" s="221">
        <v>0</v>
      </c>
      <c r="AO448"/>
      <c r="AP448" s="217"/>
      <c r="AQ448" s="221">
        <v>0</v>
      </c>
      <c r="AR448"/>
      <c r="AS448"/>
      <c r="AT448">
        <v>2024</v>
      </c>
      <c r="AU448" t="s">
        <v>16</v>
      </c>
      <c r="AV448">
        <v>2</v>
      </c>
      <c r="AW448" s="221">
        <v>1001.62</v>
      </c>
      <c r="AX448" s="221">
        <v>1001.62</v>
      </c>
      <c r="AY448" s="221">
        <v>0</v>
      </c>
      <c r="AZ448" s="221">
        <v>0</v>
      </c>
    </row>
    <row r="449" spans="1:52">
      <c r="A449" t="s">
        <v>77</v>
      </c>
      <c r="B449" t="s">
        <v>7</v>
      </c>
      <c r="C449"/>
      <c r="D449"/>
      <c r="E449"/>
      <c r="F449"/>
      <c r="G449" t="s">
        <v>576</v>
      </c>
      <c r="H449"/>
      <c r="I449" t="s">
        <v>577</v>
      </c>
      <c r="J449"/>
      <c r="K449" s="217">
        <v>45016</v>
      </c>
      <c r="L449"/>
      <c r="M449"/>
      <c r="N449" t="s">
        <v>28</v>
      </c>
      <c r="O449"/>
      <c r="P449"/>
      <c r="Q449"/>
      <c r="R449" s="221">
        <v>515.00811985419648</v>
      </c>
      <c r="S449" s="217">
        <v>45027</v>
      </c>
      <c r="T449" s="221">
        <v>515.00811985419648</v>
      </c>
      <c r="U449"/>
      <c r="V449" s="217">
        <v>45069</v>
      </c>
      <c r="W449" s="221">
        <v>0</v>
      </c>
      <c r="X449"/>
      <c r="Y449"/>
      <c r="Z449" s="221">
        <v>0</v>
      </c>
      <c r="AA449"/>
      <c r="AB449" s="221">
        <v>0</v>
      </c>
      <c r="AC449"/>
      <c r="AD449" s="217"/>
      <c r="AE449" s="221">
        <v>0</v>
      </c>
      <c r="AF449"/>
      <c r="AG449" s="217"/>
      <c r="AH449" s="221">
        <v>0</v>
      </c>
      <c r="AI449"/>
      <c r="AJ449"/>
      <c r="AK449" s="221">
        <v>0</v>
      </c>
      <c r="AL449"/>
      <c r="AM449" s="217"/>
      <c r="AN449" s="221">
        <v>0</v>
      </c>
      <c r="AO449"/>
      <c r="AP449" s="217"/>
      <c r="AQ449" s="221">
        <v>0</v>
      </c>
      <c r="AR449"/>
      <c r="AS449"/>
      <c r="AT449">
        <v>2023</v>
      </c>
      <c r="AU449" t="s">
        <v>15</v>
      </c>
      <c r="AV449">
        <v>2</v>
      </c>
      <c r="AW449" s="221">
        <v>515.01</v>
      </c>
      <c r="AX449" s="221">
        <v>515.01</v>
      </c>
      <c r="AY449" s="221">
        <v>0</v>
      </c>
      <c r="AZ449" s="221">
        <v>0</v>
      </c>
    </row>
    <row r="450" spans="1:52">
      <c r="A450" t="s">
        <v>80</v>
      </c>
      <c r="B450" t="s">
        <v>5</v>
      </c>
      <c r="C450"/>
      <c r="D450"/>
      <c r="E450"/>
      <c r="F450"/>
      <c r="G450" t="s">
        <v>578</v>
      </c>
      <c r="H450"/>
      <c r="I450" t="s">
        <v>579</v>
      </c>
      <c r="J450"/>
      <c r="K450" s="217">
        <v>45356</v>
      </c>
      <c r="L450"/>
      <c r="M450"/>
      <c r="N450" t="s">
        <v>29</v>
      </c>
      <c r="O450"/>
      <c r="P450"/>
      <c r="Q450"/>
      <c r="R450" s="221">
        <v>520.68016122027905</v>
      </c>
      <c r="S450" s="217">
        <v>45379</v>
      </c>
      <c r="T450" s="221">
        <v>520.68016122027905</v>
      </c>
      <c r="U450"/>
      <c r="V450" s="217">
        <v>45432</v>
      </c>
      <c r="W450" s="221">
        <v>0</v>
      </c>
      <c r="X450"/>
      <c r="Y450"/>
      <c r="Z450" s="221">
        <v>0</v>
      </c>
      <c r="AA450"/>
      <c r="AB450" s="221">
        <v>0</v>
      </c>
      <c r="AC450"/>
      <c r="AD450" s="217"/>
      <c r="AE450" s="221">
        <v>0</v>
      </c>
      <c r="AF450"/>
      <c r="AG450" s="217"/>
      <c r="AH450" s="221">
        <v>0</v>
      </c>
      <c r="AI450"/>
      <c r="AJ450"/>
      <c r="AK450" s="221">
        <v>0</v>
      </c>
      <c r="AL450"/>
      <c r="AM450" s="217"/>
      <c r="AN450" s="221">
        <v>0</v>
      </c>
      <c r="AO450"/>
      <c r="AP450" s="217"/>
      <c r="AQ450" s="221">
        <v>0</v>
      </c>
      <c r="AR450"/>
      <c r="AS450"/>
      <c r="AT450">
        <v>2024</v>
      </c>
      <c r="AU450" t="s">
        <v>15</v>
      </c>
      <c r="AV450">
        <v>2</v>
      </c>
      <c r="AW450" s="221">
        <v>520.67999999999995</v>
      </c>
      <c r="AX450" s="221">
        <v>520.67999999999995</v>
      </c>
      <c r="AY450" s="221">
        <v>0</v>
      </c>
      <c r="AZ450" s="221">
        <v>0</v>
      </c>
    </row>
    <row r="451" spans="1:52">
      <c r="A451" t="s">
        <v>74</v>
      </c>
      <c r="B451" t="s">
        <v>10</v>
      </c>
      <c r="C451"/>
      <c r="D451"/>
      <c r="E451"/>
      <c r="F451"/>
      <c r="G451" t="s">
        <v>580</v>
      </c>
      <c r="H451"/>
      <c r="I451" t="s">
        <v>581</v>
      </c>
      <c r="J451"/>
      <c r="K451" s="217">
        <v>45109</v>
      </c>
      <c r="L451"/>
      <c r="M451"/>
      <c r="N451" t="s">
        <v>27</v>
      </c>
      <c r="O451"/>
      <c r="P451"/>
      <c r="Q451"/>
      <c r="R451" s="221">
        <v>431.17908000860268</v>
      </c>
      <c r="S451" s="217">
        <v>45152</v>
      </c>
      <c r="T451" s="221">
        <v>431.17908000860268</v>
      </c>
      <c r="U451"/>
      <c r="V451" s="217">
        <v>45173</v>
      </c>
      <c r="W451" s="221">
        <v>0</v>
      </c>
      <c r="X451"/>
      <c r="Y451"/>
      <c r="Z451" s="221">
        <v>0</v>
      </c>
      <c r="AA451"/>
      <c r="AB451" s="221">
        <v>0</v>
      </c>
      <c r="AC451"/>
      <c r="AD451" s="217"/>
      <c r="AE451" s="221">
        <v>0</v>
      </c>
      <c r="AF451"/>
      <c r="AG451" s="217"/>
      <c r="AH451" s="221">
        <v>0</v>
      </c>
      <c r="AI451"/>
      <c r="AJ451"/>
      <c r="AK451" s="221">
        <v>0</v>
      </c>
      <c r="AL451"/>
      <c r="AM451" s="217"/>
      <c r="AN451" s="221">
        <v>0</v>
      </c>
      <c r="AO451"/>
      <c r="AP451" s="217"/>
      <c r="AQ451" s="221">
        <v>0</v>
      </c>
      <c r="AR451"/>
      <c r="AS451"/>
      <c r="AT451">
        <v>2023</v>
      </c>
      <c r="AU451" t="s">
        <v>19</v>
      </c>
      <c r="AV451">
        <v>3</v>
      </c>
      <c r="AW451" s="221">
        <v>431.18</v>
      </c>
      <c r="AX451" s="221">
        <v>431.18</v>
      </c>
      <c r="AY451" s="221">
        <v>0</v>
      </c>
      <c r="AZ451" s="221">
        <v>0</v>
      </c>
    </row>
    <row r="452" spans="1:52">
      <c r="A452" t="s">
        <v>74</v>
      </c>
      <c r="B452" t="s">
        <v>10</v>
      </c>
      <c r="C452"/>
      <c r="D452"/>
      <c r="E452"/>
      <c r="F452"/>
      <c r="G452" t="s">
        <v>580</v>
      </c>
      <c r="H452"/>
      <c r="I452" t="s">
        <v>581</v>
      </c>
      <c r="J452"/>
      <c r="K452" s="217">
        <v>45109</v>
      </c>
      <c r="L452"/>
      <c r="M452"/>
      <c r="N452" t="s">
        <v>27</v>
      </c>
      <c r="O452"/>
      <c r="P452"/>
      <c r="Q452"/>
      <c r="R452" s="221">
        <v>419.51598389276148</v>
      </c>
      <c r="S452" s="217">
        <v>45152</v>
      </c>
      <c r="T452" s="221">
        <v>419.51598389276148</v>
      </c>
      <c r="U452"/>
      <c r="V452" s="217">
        <v>45173</v>
      </c>
      <c r="W452" s="221">
        <v>0</v>
      </c>
      <c r="X452"/>
      <c r="Y452"/>
      <c r="Z452" s="221">
        <v>0</v>
      </c>
      <c r="AA452"/>
      <c r="AB452" s="221">
        <v>0</v>
      </c>
      <c r="AC452"/>
      <c r="AD452" s="217"/>
      <c r="AE452" s="221">
        <v>0</v>
      </c>
      <c r="AF452"/>
      <c r="AG452" s="217"/>
      <c r="AH452" s="221">
        <v>0</v>
      </c>
      <c r="AI452"/>
      <c r="AJ452"/>
      <c r="AK452" s="221">
        <v>0</v>
      </c>
      <c r="AL452"/>
      <c r="AM452" s="217"/>
      <c r="AN452" s="221">
        <v>0</v>
      </c>
      <c r="AO452"/>
      <c r="AP452" s="217"/>
      <c r="AQ452" s="221">
        <v>0</v>
      </c>
      <c r="AR452"/>
      <c r="AS452"/>
      <c r="AT452">
        <v>2023</v>
      </c>
      <c r="AU452" t="s">
        <v>19</v>
      </c>
      <c r="AV452">
        <v>3</v>
      </c>
      <c r="AW452" s="221">
        <v>419.52</v>
      </c>
      <c r="AX452" s="221">
        <v>419.52</v>
      </c>
      <c r="AY452" s="221">
        <v>0</v>
      </c>
      <c r="AZ452" s="221">
        <v>0</v>
      </c>
    </row>
    <row r="453" spans="1:52">
      <c r="A453" t="s">
        <v>217</v>
      </c>
      <c r="B453" t="s">
        <v>8</v>
      </c>
      <c r="C453"/>
      <c r="D453"/>
      <c r="E453"/>
      <c r="F453"/>
      <c r="G453" t="s">
        <v>582</v>
      </c>
      <c r="H453"/>
      <c r="I453" t="s">
        <v>82</v>
      </c>
      <c r="J453"/>
      <c r="K453" s="217">
        <v>45289</v>
      </c>
      <c r="L453"/>
      <c r="M453"/>
      <c r="N453" t="s">
        <v>29</v>
      </c>
      <c r="O453"/>
      <c r="P453"/>
      <c r="Q453"/>
      <c r="R453" s="221">
        <v>479.67123788860943</v>
      </c>
      <c r="S453" s="217">
        <v>45306</v>
      </c>
      <c r="T453" s="221">
        <v>479.67123788860943</v>
      </c>
      <c r="U453"/>
      <c r="V453" s="217">
        <v>45322</v>
      </c>
      <c r="W453" s="221">
        <v>0</v>
      </c>
      <c r="X453"/>
      <c r="Y453"/>
      <c r="Z453" s="221">
        <v>0</v>
      </c>
      <c r="AA453"/>
      <c r="AB453" s="221">
        <v>0</v>
      </c>
      <c r="AC453"/>
      <c r="AD453" s="217"/>
      <c r="AE453" s="221">
        <v>0</v>
      </c>
      <c r="AF453"/>
      <c r="AG453" s="217"/>
      <c r="AH453" s="221">
        <v>0</v>
      </c>
      <c r="AI453"/>
      <c r="AJ453"/>
      <c r="AK453" s="221">
        <v>0</v>
      </c>
      <c r="AL453"/>
      <c r="AM453" s="217"/>
      <c r="AN453" s="221">
        <v>0</v>
      </c>
      <c r="AO453"/>
      <c r="AP453" s="217"/>
      <c r="AQ453" s="221">
        <v>0</v>
      </c>
      <c r="AR453"/>
      <c r="AS453"/>
      <c r="AT453">
        <v>2024</v>
      </c>
      <c r="AU453" t="s">
        <v>11</v>
      </c>
      <c r="AV453">
        <v>1</v>
      </c>
      <c r="AW453" s="221">
        <v>479.67</v>
      </c>
      <c r="AX453" s="221">
        <v>479.67</v>
      </c>
      <c r="AY453" s="221">
        <v>0</v>
      </c>
      <c r="AZ453" s="221">
        <v>0</v>
      </c>
    </row>
    <row r="454" spans="1:52">
      <c r="A454" t="s">
        <v>130</v>
      </c>
      <c r="B454" t="s">
        <v>3</v>
      </c>
      <c r="C454"/>
      <c r="D454"/>
      <c r="E454"/>
      <c r="F454"/>
      <c r="G454" t="s">
        <v>583</v>
      </c>
      <c r="H454"/>
      <c r="I454" t="s">
        <v>451</v>
      </c>
      <c r="J454"/>
      <c r="K454" s="217">
        <v>44972</v>
      </c>
      <c r="L454"/>
      <c r="M454"/>
      <c r="N454" t="s">
        <v>29</v>
      </c>
      <c r="O454"/>
      <c r="P454"/>
      <c r="Q454"/>
      <c r="R454" s="221">
        <v>561.57273069041366</v>
      </c>
      <c r="S454" s="217">
        <v>44999</v>
      </c>
      <c r="T454" s="221">
        <v>561.57273069041366</v>
      </c>
      <c r="U454"/>
      <c r="V454" s="217">
        <v>45044</v>
      </c>
      <c r="W454" s="221">
        <v>0</v>
      </c>
      <c r="X454"/>
      <c r="Y454"/>
      <c r="Z454" s="221">
        <v>0</v>
      </c>
      <c r="AA454"/>
      <c r="AB454" s="221">
        <v>0</v>
      </c>
      <c r="AC454"/>
      <c r="AD454" s="217"/>
      <c r="AE454" s="221">
        <v>0</v>
      </c>
      <c r="AF454"/>
      <c r="AG454" s="217"/>
      <c r="AH454" s="221">
        <v>0</v>
      </c>
      <c r="AI454"/>
      <c r="AJ454"/>
      <c r="AK454" s="221">
        <v>0</v>
      </c>
      <c r="AL454"/>
      <c r="AM454" s="217"/>
      <c r="AN454" s="221">
        <v>0</v>
      </c>
      <c r="AO454"/>
      <c r="AP454" s="217"/>
      <c r="AQ454" s="221">
        <v>0</v>
      </c>
      <c r="AR454"/>
      <c r="AS454"/>
      <c r="AT454">
        <v>2023</v>
      </c>
      <c r="AU454" t="s">
        <v>14</v>
      </c>
      <c r="AV454">
        <v>2</v>
      </c>
      <c r="AW454" s="221">
        <v>561.57000000000005</v>
      </c>
      <c r="AX454" s="221">
        <v>561.57000000000005</v>
      </c>
      <c r="AY454" s="221">
        <v>0</v>
      </c>
      <c r="AZ454" s="221">
        <v>0</v>
      </c>
    </row>
    <row r="455" spans="1:52">
      <c r="A455" t="s">
        <v>74</v>
      </c>
      <c r="B455" t="s">
        <v>10</v>
      </c>
      <c r="C455"/>
      <c r="D455"/>
      <c r="E455"/>
      <c r="F455"/>
      <c r="G455" t="s">
        <v>584</v>
      </c>
      <c r="H455"/>
      <c r="I455" t="s">
        <v>585</v>
      </c>
      <c r="J455"/>
      <c r="K455" s="217">
        <v>45240</v>
      </c>
      <c r="L455"/>
      <c r="M455"/>
      <c r="N455" t="s">
        <v>24</v>
      </c>
      <c r="O455"/>
      <c r="P455"/>
      <c r="Q455"/>
      <c r="R455" s="221">
        <v>176.05</v>
      </c>
      <c r="S455" s="217">
        <v>45259</v>
      </c>
      <c r="T455" s="221">
        <v>64.05</v>
      </c>
      <c r="U455"/>
      <c r="V455" s="217">
        <v>45278</v>
      </c>
      <c r="W455" s="221">
        <v>112</v>
      </c>
      <c r="X455"/>
      <c r="Y455"/>
      <c r="Z455" s="221">
        <v>3.27161144820895</v>
      </c>
      <c r="AA455"/>
      <c r="AB455" s="221">
        <v>0</v>
      </c>
      <c r="AC455"/>
      <c r="AD455" s="217"/>
      <c r="AE455" s="221">
        <v>0</v>
      </c>
      <c r="AF455"/>
      <c r="AG455" s="217"/>
      <c r="AH455" s="221">
        <v>0</v>
      </c>
      <c r="AI455"/>
      <c r="AJ455"/>
      <c r="AK455" s="221">
        <v>0</v>
      </c>
      <c r="AL455"/>
      <c r="AM455" s="217"/>
      <c r="AN455" s="221">
        <v>0</v>
      </c>
      <c r="AO455"/>
      <c r="AP455" s="217"/>
      <c r="AQ455" s="221">
        <v>0</v>
      </c>
      <c r="AR455"/>
      <c r="AS455"/>
      <c r="AT455">
        <v>2023</v>
      </c>
      <c r="AU455" t="s">
        <v>22</v>
      </c>
      <c r="AV455">
        <v>4</v>
      </c>
      <c r="AW455" s="221">
        <v>176.05</v>
      </c>
      <c r="AX455" s="221">
        <v>64.05</v>
      </c>
      <c r="AY455" s="221">
        <v>112</v>
      </c>
      <c r="AZ455" s="221">
        <v>0</v>
      </c>
    </row>
    <row r="456" spans="1:52">
      <c r="A456" t="s">
        <v>217</v>
      </c>
      <c r="B456" t="s">
        <v>8</v>
      </c>
      <c r="C456"/>
      <c r="D456"/>
      <c r="E456"/>
      <c r="F456"/>
      <c r="G456" t="s">
        <v>586</v>
      </c>
      <c r="H456"/>
      <c r="I456" t="s">
        <v>587</v>
      </c>
      <c r="J456"/>
      <c r="K456" s="217">
        <v>45027</v>
      </c>
      <c r="L456"/>
      <c r="M456"/>
      <c r="N456" t="s">
        <v>28</v>
      </c>
      <c r="O456"/>
      <c r="P456"/>
      <c r="Q456"/>
      <c r="R456" s="221">
        <v>702.40829752652212</v>
      </c>
      <c r="S456" s="217">
        <v>45055</v>
      </c>
      <c r="T456" s="221">
        <v>702.40829752652212</v>
      </c>
      <c r="U456"/>
      <c r="V456" s="217">
        <v>45075</v>
      </c>
      <c r="W456" s="221">
        <v>0</v>
      </c>
      <c r="X456"/>
      <c r="Y456"/>
      <c r="Z456" s="221">
        <v>0</v>
      </c>
      <c r="AA456"/>
      <c r="AB456" s="221">
        <v>0</v>
      </c>
      <c r="AC456"/>
      <c r="AD456" s="217"/>
      <c r="AE456" s="221">
        <v>0</v>
      </c>
      <c r="AF456"/>
      <c r="AG456" s="217"/>
      <c r="AH456" s="221">
        <v>0</v>
      </c>
      <c r="AI456"/>
      <c r="AJ456"/>
      <c r="AK456" s="221">
        <v>0</v>
      </c>
      <c r="AL456"/>
      <c r="AM456" s="217"/>
      <c r="AN456" s="221">
        <v>0</v>
      </c>
      <c r="AO456"/>
      <c r="AP456" s="217"/>
      <c r="AQ456" s="221">
        <v>0</v>
      </c>
      <c r="AR456"/>
      <c r="AS456"/>
      <c r="AT456">
        <v>2023</v>
      </c>
      <c r="AU456" t="s">
        <v>15</v>
      </c>
      <c r="AV456">
        <v>2</v>
      </c>
      <c r="AW456" s="221">
        <v>702.41</v>
      </c>
      <c r="AX456" s="221">
        <v>702.41</v>
      </c>
      <c r="AY456" s="221">
        <v>0</v>
      </c>
      <c r="AZ456" s="221">
        <v>0</v>
      </c>
    </row>
    <row r="457" spans="1:52">
      <c r="A457" t="s">
        <v>77</v>
      </c>
      <c r="B457" t="s">
        <v>7</v>
      </c>
      <c r="C457"/>
      <c r="D457"/>
      <c r="E457"/>
      <c r="F457"/>
      <c r="G457" t="s">
        <v>588</v>
      </c>
      <c r="H457"/>
      <c r="I457" t="s">
        <v>589</v>
      </c>
      <c r="J457"/>
      <c r="K457" s="217">
        <v>45086</v>
      </c>
      <c r="L457"/>
      <c r="M457"/>
      <c r="N457" t="s">
        <v>29</v>
      </c>
      <c r="O457"/>
      <c r="P457"/>
      <c r="Q457"/>
      <c r="R457" s="221">
        <v>1326.05417630377</v>
      </c>
      <c r="S457" s="217">
        <v>45120</v>
      </c>
      <c r="T457" s="221">
        <v>1326.05417630377</v>
      </c>
      <c r="U457"/>
      <c r="V457" s="217">
        <v>45328</v>
      </c>
      <c r="W457" s="221">
        <v>0</v>
      </c>
      <c r="X457"/>
      <c r="Y457"/>
      <c r="Z457" s="221">
        <v>0</v>
      </c>
      <c r="AA457"/>
      <c r="AB457" s="221">
        <v>0</v>
      </c>
      <c r="AC457"/>
      <c r="AD457" s="217"/>
      <c r="AE457" s="221">
        <v>0</v>
      </c>
      <c r="AF457"/>
      <c r="AG457" s="217"/>
      <c r="AH457" s="221">
        <v>0</v>
      </c>
      <c r="AI457"/>
      <c r="AJ457"/>
      <c r="AK457" s="221">
        <v>0</v>
      </c>
      <c r="AL457"/>
      <c r="AM457" s="217"/>
      <c r="AN457" s="221">
        <v>0</v>
      </c>
      <c r="AO457"/>
      <c r="AP457" s="217"/>
      <c r="AQ457" s="221">
        <v>0</v>
      </c>
      <c r="AR457"/>
      <c r="AS457"/>
      <c r="AT457">
        <v>2024</v>
      </c>
      <c r="AU457" t="s">
        <v>12</v>
      </c>
      <c r="AV457">
        <v>1</v>
      </c>
      <c r="AW457" s="221">
        <v>1326.05</v>
      </c>
      <c r="AX457" s="221">
        <v>1326.05</v>
      </c>
      <c r="AY457" s="221">
        <v>0</v>
      </c>
      <c r="AZ457" s="221">
        <v>0</v>
      </c>
    </row>
    <row r="458" spans="1:52">
      <c r="A458" t="s">
        <v>130</v>
      </c>
      <c r="B458" t="s">
        <v>3</v>
      </c>
      <c r="C458"/>
      <c r="D458"/>
      <c r="E458"/>
      <c r="F458"/>
      <c r="G458" t="s">
        <v>590</v>
      </c>
      <c r="H458"/>
      <c r="I458" t="s">
        <v>591</v>
      </c>
      <c r="J458"/>
      <c r="K458" s="217">
        <v>45453</v>
      </c>
      <c r="L458"/>
      <c r="M458"/>
      <c r="N458" t="s">
        <v>27</v>
      </c>
      <c r="O458"/>
      <c r="P458"/>
      <c r="Q458"/>
      <c r="R458" s="221">
        <v>551.13464907495586</v>
      </c>
      <c r="S458" s="217">
        <v>45463</v>
      </c>
      <c r="T458" s="221">
        <v>551.13464907495586</v>
      </c>
      <c r="U458"/>
      <c r="V458" s="217">
        <v>45499</v>
      </c>
      <c r="W458" s="221">
        <v>0</v>
      </c>
      <c r="X458"/>
      <c r="Y458"/>
      <c r="Z458" s="221">
        <v>0</v>
      </c>
      <c r="AA458"/>
      <c r="AB458" s="221">
        <v>0</v>
      </c>
      <c r="AC458"/>
      <c r="AD458" s="217"/>
      <c r="AE458" s="221">
        <v>0</v>
      </c>
      <c r="AF458"/>
      <c r="AG458" s="217"/>
      <c r="AH458" s="221">
        <v>0</v>
      </c>
      <c r="AI458"/>
      <c r="AJ458"/>
      <c r="AK458" s="221">
        <v>0</v>
      </c>
      <c r="AL458"/>
      <c r="AM458" s="217"/>
      <c r="AN458" s="221">
        <v>0</v>
      </c>
      <c r="AO458"/>
      <c r="AP458" s="217"/>
      <c r="AQ458" s="221">
        <v>0</v>
      </c>
      <c r="AR458"/>
      <c r="AS458"/>
      <c r="AT458">
        <v>2024</v>
      </c>
      <c r="AU458" t="s">
        <v>17</v>
      </c>
      <c r="AV458">
        <v>3</v>
      </c>
      <c r="AW458" s="221">
        <v>551.13</v>
      </c>
      <c r="AX458" s="221">
        <v>551.13</v>
      </c>
      <c r="AY458" s="221">
        <v>0</v>
      </c>
      <c r="AZ458" s="221">
        <v>0</v>
      </c>
    </row>
    <row r="459" spans="1:52">
      <c r="A459" t="s">
        <v>80</v>
      </c>
      <c r="B459" t="s">
        <v>5</v>
      </c>
      <c r="C459"/>
      <c r="D459"/>
      <c r="E459"/>
      <c r="F459"/>
      <c r="G459" t="s">
        <v>592</v>
      </c>
      <c r="H459"/>
      <c r="I459" t="s">
        <v>593</v>
      </c>
      <c r="J459"/>
      <c r="K459" s="217">
        <v>45386</v>
      </c>
      <c r="L459"/>
      <c r="M459"/>
      <c r="N459" t="s">
        <v>29</v>
      </c>
      <c r="O459"/>
      <c r="P459"/>
      <c r="Q459"/>
      <c r="R459" s="221">
        <v>519.04328892706599</v>
      </c>
      <c r="S459" s="217">
        <v>45404</v>
      </c>
      <c r="T459" s="221">
        <v>519.04328892706599</v>
      </c>
      <c r="U459"/>
      <c r="V459" s="217">
        <v>45491</v>
      </c>
      <c r="W459" s="221">
        <v>0</v>
      </c>
      <c r="X459"/>
      <c r="Y459"/>
      <c r="Z459" s="221">
        <v>0</v>
      </c>
      <c r="AA459"/>
      <c r="AB459" s="221">
        <v>0</v>
      </c>
      <c r="AC459"/>
      <c r="AD459" s="217"/>
      <c r="AE459" s="221">
        <v>0</v>
      </c>
      <c r="AF459"/>
      <c r="AG459" s="217"/>
      <c r="AH459" s="221">
        <v>0</v>
      </c>
      <c r="AI459"/>
      <c r="AJ459"/>
      <c r="AK459" s="221">
        <v>0</v>
      </c>
      <c r="AL459"/>
      <c r="AM459" s="217"/>
      <c r="AN459" s="221">
        <v>0</v>
      </c>
      <c r="AO459"/>
      <c r="AP459" s="217"/>
      <c r="AQ459" s="221">
        <v>0</v>
      </c>
      <c r="AR459"/>
      <c r="AS459"/>
      <c r="AT459">
        <v>2024</v>
      </c>
      <c r="AU459" t="s">
        <v>17</v>
      </c>
      <c r="AV459">
        <v>3</v>
      </c>
      <c r="AW459" s="221">
        <v>519.04</v>
      </c>
      <c r="AX459" s="221">
        <v>519.04</v>
      </c>
      <c r="AY459" s="221">
        <v>0</v>
      </c>
      <c r="AZ459" s="221">
        <v>0</v>
      </c>
    </row>
    <row r="460" spans="1:52">
      <c r="A460" t="s">
        <v>77</v>
      </c>
      <c r="B460" t="s">
        <v>7</v>
      </c>
      <c r="C460"/>
      <c r="D460"/>
      <c r="E460"/>
      <c r="F460"/>
      <c r="G460" t="s">
        <v>594</v>
      </c>
      <c r="H460"/>
      <c r="I460" t="s">
        <v>595</v>
      </c>
      <c r="J460"/>
      <c r="K460" s="217">
        <v>45055</v>
      </c>
      <c r="L460"/>
      <c r="M460"/>
      <c r="N460" t="s">
        <v>27</v>
      </c>
      <c r="O460"/>
      <c r="P460"/>
      <c r="Q460"/>
      <c r="R460" s="221">
        <v>1350.745277219889</v>
      </c>
      <c r="S460" s="217">
        <v>45086</v>
      </c>
      <c r="T460" s="221">
        <v>1350.745277219889</v>
      </c>
      <c r="U460"/>
      <c r="V460" s="217">
        <v>45162</v>
      </c>
      <c r="W460" s="221">
        <v>0</v>
      </c>
      <c r="X460"/>
      <c r="Y460"/>
      <c r="Z460" s="221">
        <v>0</v>
      </c>
      <c r="AA460"/>
      <c r="AB460" s="221">
        <v>0</v>
      </c>
      <c r="AC460"/>
      <c r="AD460" s="217"/>
      <c r="AE460" s="221">
        <v>0</v>
      </c>
      <c r="AF460"/>
      <c r="AG460" s="217"/>
      <c r="AH460" s="221">
        <v>0</v>
      </c>
      <c r="AI460"/>
      <c r="AJ460"/>
      <c r="AK460" s="221">
        <v>0</v>
      </c>
      <c r="AL460"/>
      <c r="AM460" s="217"/>
      <c r="AN460" s="221">
        <v>0</v>
      </c>
      <c r="AO460"/>
      <c r="AP460" s="217"/>
      <c r="AQ460" s="221">
        <v>0</v>
      </c>
      <c r="AR460"/>
      <c r="AS460"/>
      <c r="AT460">
        <v>2023</v>
      </c>
      <c r="AU460" t="s">
        <v>18</v>
      </c>
      <c r="AV460">
        <v>3</v>
      </c>
      <c r="AW460" s="221">
        <v>1350.75</v>
      </c>
      <c r="AX460" s="221">
        <v>1350.75</v>
      </c>
      <c r="AY460" s="221">
        <v>0</v>
      </c>
      <c r="AZ460" s="221">
        <v>0</v>
      </c>
    </row>
    <row r="461" spans="1:52">
      <c r="A461" t="s">
        <v>130</v>
      </c>
      <c r="B461" t="s">
        <v>3</v>
      </c>
      <c r="C461"/>
      <c r="D461"/>
      <c r="E461"/>
      <c r="F461"/>
      <c r="G461" t="s">
        <v>596</v>
      </c>
      <c r="H461"/>
      <c r="I461" t="s">
        <v>597</v>
      </c>
      <c r="J461"/>
      <c r="K461" s="217">
        <v>45681</v>
      </c>
      <c r="L461"/>
      <c r="M461"/>
      <c r="N461" t="s">
        <v>29</v>
      </c>
      <c r="O461"/>
      <c r="P461"/>
      <c r="Q461"/>
      <c r="R461" s="221">
        <v>615.48845053475657</v>
      </c>
      <c r="S461" s="217">
        <v>45700</v>
      </c>
      <c r="T461" s="221">
        <v>615.48845053475657</v>
      </c>
      <c r="U461"/>
      <c r="V461" s="217">
        <v>45729</v>
      </c>
      <c r="W461" s="221">
        <v>0</v>
      </c>
      <c r="X461"/>
      <c r="Y461"/>
      <c r="Z461" s="221">
        <v>0</v>
      </c>
      <c r="AA461"/>
      <c r="AB461" s="221">
        <v>0</v>
      </c>
      <c r="AC461"/>
      <c r="AD461" s="217"/>
      <c r="AE461" s="221">
        <v>0</v>
      </c>
      <c r="AF461"/>
      <c r="AG461" s="217"/>
      <c r="AH461" s="221">
        <v>0</v>
      </c>
      <c r="AI461"/>
      <c r="AJ461"/>
      <c r="AK461" s="221">
        <v>0</v>
      </c>
      <c r="AL461"/>
      <c r="AM461" s="217"/>
      <c r="AN461" s="221">
        <v>0</v>
      </c>
      <c r="AO461"/>
      <c r="AP461" s="217"/>
      <c r="AQ461" s="221">
        <v>0</v>
      </c>
      <c r="AR461"/>
      <c r="AS461"/>
      <c r="AT461">
        <v>2025</v>
      </c>
      <c r="AU461" t="s">
        <v>13</v>
      </c>
      <c r="AV461">
        <v>1</v>
      </c>
      <c r="AW461" s="221">
        <v>615.49</v>
      </c>
      <c r="AX461" s="221">
        <v>615.49</v>
      </c>
      <c r="AY461" s="221">
        <v>0</v>
      </c>
      <c r="AZ461" s="221">
        <v>0</v>
      </c>
    </row>
    <row r="462" spans="1:52">
      <c r="A462" t="s">
        <v>80</v>
      </c>
      <c r="B462" t="s">
        <v>5</v>
      </c>
      <c r="C462"/>
      <c r="D462"/>
      <c r="E462"/>
      <c r="F462"/>
      <c r="G462" t="s">
        <v>598</v>
      </c>
      <c r="H462"/>
      <c r="I462" t="s">
        <v>599</v>
      </c>
      <c r="J462"/>
      <c r="K462" s="217">
        <v>45353</v>
      </c>
      <c r="L462"/>
      <c r="M462"/>
      <c r="N462" t="s">
        <v>29</v>
      </c>
      <c r="O462"/>
      <c r="P462"/>
      <c r="Q462"/>
      <c r="R462" s="221">
        <v>512.346171359717</v>
      </c>
      <c r="S462" s="217">
        <v>45379</v>
      </c>
      <c r="T462" s="221">
        <v>512.346171359717</v>
      </c>
      <c r="U462"/>
      <c r="V462" s="217">
        <v>45422</v>
      </c>
      <c r="W462" s="221">
        <v>0</v>
      </c>
      <c r="X462"/>
      <c r="Y462"/>
      <c r="Z462" s="221">
        <v>0</v>
      </c>
      <c r="AA462"/>
      <c r="AB462" s="221">
        <v>0</v>
      </c>
      <c r="AC462"/>
      <c r="AD462" s="217"/>
      <c r="AE462" s="221">
        <v>0</v>
      </c>
      <c r="AF462"/>
      <c r="AG462" s="217"/>
      <c r="AH462" s="221">
        <v>0</v>
      </c>
      <c r="AI462"/>
      <c r="AJ462"/>
      <c r="AK462" s="221">
        <v>0</v>
      </c>
      <c r="AL462"/>
      <c r="AM462" s="217"/>
      <c r="AN462" s="221">
        <v>0</v>
      </c>
      <c r="AO462"/>
      <c r="AP462" s="217"/>
      <c r="AQ462" s="221">
        <v>0</v>
      </c>
      <c r="AR462"/>
      <c r="AS462"/>
      <c r="AT462">
        <v>2024</v>
      </c>
      <c r="AU462" t="s">
        <v>15</v>
      </c>
      <c r="AV462">
        <v>2</v>
      </c>
      <c r="AW462" s="221">
        <v>512.35</v>
      </c>
      <c r="AX462" s="221">
        <v>512.35</v>
      </c>
      <c r="AY462" s="221">
        <v>0</v>
      </c>
      <c r="AZ462" s="221">
        <v>0</v>
      </c>
    </row>
    <row r="463" spans="1:52">
      <c r="A463" t="s">
        <v>80</v>
      </c>
      <c r="B463" t="s">
        <v>5</v>
      </c>
      <c r="C463"/>
      <c r="D463"/>
      <c r="E463"/>
      <c r="F463"/>
      <c r="G463" t="s">
        <v>600</v>
      </c>
      <c r="H463"/>
      <c r="I463" t="s">
        <v>601</v>
      </c>
      <c r="J463"/>
      <c r="K463" s="217">
        <v>45099</v>
      </c>
      <c r="L463"/>
      <c r="M463"/>
      <c r="N463" t="s">
        <v>29</v>
      </c>
      <c r="O463"/>
      <c r="P463"/>
      <c r="Q463"/>
      <c r="R463" s="221">
        <v>642.90654913784249</v>
      </c>
      <c r="S463" s="217">
        <v>45118</v>
      </c>
      <c r="T463" s="221">
        <v>642.90654913784249</v>
      </c>
      <c r="U463"/>
      <c r="V463" s="217">
        <v>45161</v>
      </c>
      <c r="W463" s="221">
        <v>0</v>
      </c>
      <c r="X463"/>
      <c r="Y463"/>
      <c r="Z463" s="221">
        <v>0</v>
      </c>
      <c r="AA463"/>
      <c r="AB463" s="221">
        <v>0</v>
      </c>
      <c r="AC463"/>
      <c r="AD463" s="217"/>
      <c r="AE463" s="221">
        <v>0</v>
      </c>
      <c r="AF463"/>
      <c r="AG463" s="217"/>
      <c r="AH463" s="221">
        <v>0</v>
      </c>
      <c r="AI463"/>
      <c r="AJ463"/>
      <c r="AK463" s="221">
        <v>0</v>
      </c>
      <c r="AL463"/>
      <c r="AM463" s="217"/>
      <c r="AN463" s="221">
        <v>0</v>
      </c>
      <c r="AO463"/>
      <c r="AP463" s="217"/>
      <c r="AQ463" s="221">
        <v>0</v>
      </c>
      <c r="AR463"/>
      <c r="AS463"/>
      <c r="AT463">
        <v>2023</v>
      </c>
      <c r="AU463" t="s">
        <v>18</v>
      </c>
      <c r="AV463">
        <v>3</v>
      </c>
      <c r="AW463" s="221">
        <v>642.91</v>
      </c>
      <c r="AX463" s="221">
        <v>642.91</v>
      </c>
      <c r="AY463" s="221">
        <v>0</v>
      </c>
      <c r="AZ463" s="221">
        <v>0</v>
      </c>
    </row>
    <row r="464" spans="1:52">
      <c r="A464" t="s">
        <v>74</v>
      </c>
      <c r="B464" t="s">
        <v>10</v>
      </c>
      <c r="C464"/>
      <c r="D464"/>
      <c r="E464"/>
      <c r="F464"/>
      <c r="G464" t="s">
        <v>602</v>
      </c>
      <c r="H464"/>
      <c r="I464" t="s">
        <v>225</v>
      </c>
      <c r="J464"/>
      <c r="K464" s="217">
        <v>45395</v>
      </c>
      <c r="L464"/>
      <c r="M464"/>
      <c r="N464" t="s">
        <v>29</v>
      </c>
      <c r="O464"/>
      <c r="P464"/>
      <c r="Q464"/>
      <c r="R464" s="221">
        <v>281.38183561883699</v>
      </c>
      <c r="S464" s="217">
        <v>45406</v>
      </c>
      <c r="T464" s="221">
        <v>281.38183561883699</v>
      </c>
      <c r="U464"/>
      <c r="V464" s="217">
        <v>45432</v>
      </c>
      <c r="W464" s="221">
        <v>0</v>
      </c>
      <c r="X464"/>
      <c r="Y464"/>
      <c r="Z464" s="221">
        <v>0</v>
      </c>
      <c r="AA464"/>
      <c r="AB464" s="221">
        <v>0</v>
      </c>
      <c r="AC464"/>
      <c r="AD464" s="217"/>
      <c r="AE464" s="221">
        <v>0</v>
      </c>
      <c r="AF464"/>
      <c r="AG464" s="217"/>
      <c r="AH464" s="221">
        <v>0</v>
      </c>
      <c r="AI464"/>
      <c r="AJ464"/>
      <c r="AK464" s="221">
        <v>0</v>
      </c>
      <c r="AL464"/>
      <c r="AM464" s="217"/>
      <c r="AN464" s="221">
        <v>0</v>
      </c>
      <c r="AO464"/>
      <c r="AP464" s="217"/>
      <c r="AQ464" s="221">
        <v>0</v>
      </c>
      <c r="AR464"/>
      <c r="AS464"/>
      <c r="AT464">
        <v>2024</v>
      </c>
      <c r="AU464" t="s">
        <v>15</v>
      </c>
      <c r="AV464">
        <v>2</v>
      </c>
      <c r="AW464" s="221">
        <v>281.38</v>
      </c>
      <c r="AX464" s="221">
        <v>281.38</v>
      </c>
      <c r="AY464" s="221">
        <v>0</v>
      </c>
      <c r="AZ464" s="221">
        <v>0</v>
      </c>
    </row>
    <row r="465" spans="1:52">
      <c r="A465" t="s">
        <v>74</v>
      </c>
      <c r="B465" t="s">
        <v>10</v>
      </c>
      <c r="C465"/>
      <c r="D465"/>
      <c r="E465"/>
      <c r="F465"/>
      <c r="G465" t="s">
        <v>603</v>
      </c>
      <c r="H465"/>
      <c r="I465" t="s">
        <v>604</v>
      </c>
      <c r="J465"/>
      <c r="K465" s="217">
        <v>45411</v>
      </c>
      <c r="L465"/>
      <c r="M465"/>
      <c r="N465" t="s">
        <v>27</v>
      </c>
      <c r="O465"/>
      <c r="P465"/>
      <c r="Q465"/>
      <c r="R465" s="221">
        <v>522.81173571606359</v>
      </c>
      <c r="S465" s="217">
        <v>45419</v>
      </c>
      <c r="T465" s="221">
        <v>522.81173571606359</v>
      </c>
      <c r="U465"/>
      <c r="V465" s="217">
        <v>45439</v>
      </c>
      <c r="W465" s="221">
        <v>0</v>
      </c>
      <c r="X465"/>
      <c r="Y465"/>
      <c r="Z465" s="221">
        <v>0</v>
      </c>
      <c r="AA465"/>
      <c r="AB465" s="221">
        <v>0</v>
      </c>
      <c r="AC465"/>
      <c r="AD465" s="217"/>
      <c r="AE465" s="221">
        <v>0</v>
      </c>
      <c r="AF465"/>
      <c r="AG465" s="217"/>
      <c r="AH465" s="221">
        <v>0</v>
      </c>
      <c r="AI465"/>
      <c r="AJ465"/>
      <c r="AK465" s="221">
        <v>0</v>
      </c>
      <c r="AL465"/>
      <c r="AM465" s="217"/>
      <c r="AN465" s="221">
        <v>0</v>
      </c>
      <c r="AO465"/>
      <c r="AP465" s="217"/>
      <c r="AQ465" s="221">
        <v>0</v>
      </c>
      <c r="AR465"/>
      <c r="AS465"/>
      <c r="AT465">
        <v>2024</v>
      </c>
      <c r="AU465" t="s">
        <v>15</v>
      </c>
      <c r="AV465">
        <v>2</v>
      </c>
      <c r="AW465" s="221">
        <v>522.80999999999995</v>
      </c>
      <c r="AX465" s="221">
        <v>522.80999999999995</v>
      </c>
      <c r="AY465" s="221">
        <v>0</v>
      </c>
      <c r="AZ465" s="221">
        <v>0</v>
      </c>
    </row>
    <row r="466" spans="1:52">
      <c r="A466" t="s">
        <v>80</v>
      </c>
      <c r="B466" t="s">
        <v>5</v>
      </c>
      <c r="C466"/>
      <c r="D466"/>
      <c r="E466"/>
      <c r="F466"/>
      <c r="G466" t="s">
        <v>605</v>
      </c>
      <c r="H466"/>
      <c r="I466" t="s">
        <v>606</v>
      </c>
      <c r="J466"/>
      <c r="K466" s="217">
        <v>45483</v>
      </c>
      <c r="L466"/>
      <c r="M466"/>
      <c r="N466" t="s">
        <v>29</v>
      </c>
      <c r="O466"/>
      <c r="P466"/>
      <c r="Q466"/>
      <c r="R466" s="221">
        <v>1068.216175719843</v>
      </c>
      <c r="S466" s="217">
        <v>45498</v>
      </c>
      <c r="T466" s="221">
        <v>1068.216175719843</v>
      </c>
      <c r="U466"/>
      <c r="V466" s="217">
        <v>45544</v>
      </c>
      <c r="W466" s="221">
        <v>0</v>
      </c>
      <c r="X466"/>
      <c r="Y466"/>
      <c r="Z466" s="221">
        <v>0</v>
      </c>
      <c r="AA466"/>
      <c r="AB466" s="221">
        <v>0</v>
      </c>
      <c r="AC466"/>
      <c r="AD466" s="217"/>
      <c r="AE466" s="221">
        <v>0</v>
      </c>
      <c r="AF466"/>
      <c r="AG466" s="217"/>
      <c r="AH466" s="221">
        <v>0</v>
      </c>
      <c r="AI466"/>
      <c r="AJ466"/>
      <c r="AK466" s="221">
        <v>0</v>
      </c>
      <c r="AL466"/>
      <c r="AM466" s="217"/>
      <c r="AN466" s="221">
        <v>0</v>
      </c>
      <c r="AO466"/>
      <c r="AP466" s="217"/>
      <c r="AQ466" s="221">
        <v>0</v>
      </c>
      <c r="AR466"/>
      <c r="AS466"/>
      <c r="AT466">
        <v>2024</v>
      </c>
      <c r="AU466" t="s">
        <v>19</v>
      </c>
      <c r="AV466">
        <v>3</v>
      </c>
      <c r="AW466" s="221">
        <v>1068.22</v>
      </c>
      <c r="AX466" s="221">
        <v>1068.22</v>
      </c>
      <c r="AY466" s="221">
        <v>0</v>
      </c>
      <c r="AZ466" s="221">
        <v>0</v>
      </c>
    </row>
    <row r="467" spans="1:52">
      <c r="A467" t="s">
        <v>74</v>
      </c>
      <c r="B467" t="s">
        <v>10</v>
      </c>
      <c r="C467"/>
      <c r="D467"/>
      <c r="E467"/>
      <c r="F467"/>
      <c r="G467" t="s">
        <v>608</v>
      </c>
      <c r="H467"/>
      <c r="I467" t="s">
        <v>609</v>
      </c>
      <c r="J467"/>
      <c r="K467" s="217">
        <v>45139</v>
      </c>
      <c r="L467"/>
      <c r="M467"/>
      <c r="N467" t="s">
        <v>29</v>
      </c>
      <c r="O467"/>
      <c r="P467"/>
      <c r="Q467"/>
      <c r="R467" s="221">
        <v>352.12696726120021</v>
      </c>
      <c r="S467" s="217">
        <v>45180</v>
      </c>
      <c r="T467" s="221">
        <v>352.12696726120021</v>
      </c>
      <c r="U467"/>
      <c r="V467" s="217">
        <v>45194</v>
      </c>
      <c r="W467" s="221">
        <v>0</v>
      </c>
      <c r="X467"/>
      <c r="Y467"/>
      <c r="Z467" s="221">
        <v>0</v>
      </c>
      <c r="AA467"/>
      <c r="AB467" s="221">
        <v>0</v>
      </c>
      <c r="AC467"/>
      <c r="AD467" s="217"/>
      <c r="AE467" s="221">
        <v>0</v>
      </c>
      <c r="AF467"/>
      <c r="AG467" s="217"/>
      <c r="AH467" s="221">
        <v>0</v>
      </c>
      <c r="AI467"/>
      <c r="AJ467"/>
      <c r="AK467" s="221">
        <v>0</v>
      </c>
      <c r="AL467"/>
      <c r="AM467" s="217"/>
      <c r="AN467" s="221">
        <v>0</v>
      </c>
      <c r="AO467"/>
      <c r="AP467" s="217"/>
      <c r="AQ467" s="221">
        <v>0</v>
      </c>
      <c r="AR467"/>
      <c r="AS467"/>
      <c r="AT467">
        <v>2023</v>
      </c>
      <c r="AU467" t="s">
        <v>19</v>
      </c>
      <c r="AV467">
        <v>3</v>
      </c>
      <c r="AW467" s="221">
        <v>352.13</v>
      </c>
      <c r="AX467" s="221">
        <v>352.13</v>
      </c>
      <c r="AY467" s="221">
        <v>0</v>
      </c>
      <c r="AZ467" s="221">
        <v>0</v>
      </c>
    </row>
    <row r="468" spans="1:52">
      <c r="A468" t="s">
        <v>80</v>
      </c>
      <c r="B468" t="s">
        <v>5</v>
      </c>
      <c r="C468"/>
      <c r="D468"/>
      <c r="E468"/>
      <c r="F468"/>
      <c r="G468" t="s">
        <v>610</v>
      </c>
      <c r="H468"/>
      <c r="I468" t="s">
        <v>611</v>
      </c>
      <c r="J468"/>
      <c r="K468" s="217">
        <v>45133</v>
      </c>
      <c r="L468"/>
      <c r="M468"/>
      <c r="N468" t="s">
        <v>24</v>
      </c>
      <c r="O468"/>
      <c r="P468"/>
      <c r="Q468"/>
      <c r="R468" s="221">
        <v>519.45899409515027</v>
      </c>
      <c r="S468" s="217">
        <v>45147</v>
      </c>
      <c r="T468" s="221">
        <v>519.45899409515027</v>
      </c>
      <c r="U468"/>
      <c r="V468" s="217">
        <v>45218</v>
      </c>
      <c r="W468" s="221">
        <v>0</v>
      </c>
      <c r="X468"/>
      <c r="Y468"/>
      <c r="Z468" s="221">
        <v>0</v>
      </c>
      <c r="AA468"/>
      <c r="AB468" s="221">
        <v>0</v>
      </c>
      <c r="AC468"/>
      <c r="AD468" s="217"/>
      <c r="AE468" s="221">
        <v>0</v>
      </c>
      <c r="AF468"/>
      <c r="AG468" s="217"/>
      <c r="AH468" s="221">
        <v>0</v>
      </c>
      <c r="AI468"/>
      <c r="AJ468"/>
      <c r="AK468" s="221">
        <v>0</v>
      </c>
      <c r="AL468"/>
      <c r="AM468" s="217"/>
      <c r="AN468" s="221">
        <v>0</v>
      </c>
      <c r="AO468"/>
      <c r="AP468" s="217"/>
      <c r="AQ468" s="221">
        <v>0</v>
      </c>
      <c r="AR468"/>
      <c r="AS468"/>
      <c r="AT468">
        <v>2023</v>
      </c>
      <c r="AU468" t="s">
        <v>20</v>
      </c>
      <c r="AV468">
        <v>4</v>
      </c>
      <c r="AW468" s="221">
        <v>519.46</v>
      </c>
      <c r="AX468" s="221">
        <v>519.46</v>
      </c>
      <c r="AY468" s="221">
        <v>0</v>
      </c>
      <c r="AZ468" s="221">
        <v>0</v>
      </c>
    </row>
    <row r="469" spans="1:52">
      <c r="A469" t="s">
        <v>80</v>
      </c>
      <c r="B469" t="s">
        <v>5</v>
      </c>
      <c r="C469"/>
      <c r="D469"/>
      <c r="E469"/>
      <c r="F469"/>
      <c r="G469" t="s">
        <v>612</v>
      </c>
      <c r="H469"/>
      <c r="I469" t="s">
        <v>613</v>
      </c>
      <c r="J469"/>
      <c r="K469" s="217">
        <v>45562</v>
      </c>
      <c r="L469"/>
      <c r="M469"/>
      <c r="N469" t="s">
        <v>29</v>
      </c>
      <c r="O469"/>
      <c r="P469"/>
      <c r="Q469"/>
      <c r="R469" s="221">
        <v>563.2711956840559</v>
      </c>
      <c r="S469" s="217">
        <v>45574</v>
      </c>
      <c r="T469" s="221">
        <v>563.2711956840559</v>
      </c>
      <c r="U469"/>
      <c r="V469" s="217">
        <v>45614</v>
      </c>
      <c r="W469" s="221">
        <v>0</v>
      </c>
      <c r="X469"/>
      <c r="Y469"/>
      <c r="Z469" s="221">
        <v>0</v>
      </c>
      <c r="AA469"/>
      <c r="AB469" s="221">
        <v>0</v>
      </c>
      <c r="AC469"/>
      <c r="AD469" s="217"/>
      <c r="AE469" s="221">
        <v>0</v>
      </c>
      <c r="AF469"/>
      <c r="AG469" s="217"/>
      <c r="AH469" s="221">
        <v>0</v>
      </c>
      <c r="AI469"/>
      <c r="AJ469"/>
      <c r="AK469" s="221">
        <v>0</v>
      </c>
      <c r="AL469"/>
      <c r="AM469" s="217"/>
      <c r="AN469" s="221">
        <v>0</v>
      </c>
      <c r="AO469"/>
      <c r="AP469" s="217"/>
      <c r="AQ469" s="221">
        <v>0</v>
      </c>
      <c r="AR469"/>
      <c r="AS469"/>
      <c r="AT469">
        <v>2024</v>
      </c>
      <c r="AU469" t="s">
        <v>21</v>
      </c>
      <c r="AV469">
        <v>4</v>
      </c>
      <c r="AW469" s="221">
        <v>563.27</v>
      </c>
      <c r="AX469" s="221">
        <v>563.27</v>
      </c>
      <c r="AY469" s="221">
        <v>0</v>
      </c>
      <c r="AZ469" s="221">
        <v>0</v>
      </c>
    </row>
    <row r="470" spans="1:52">
      <c r="A470" t="s">
        <v>130</v>
      </c>
      <c r="B470" t="s">
        <v>3</v>
      </c>
      <c r="C470"/>
      <c r="D470"/>
      <c r="E470"/>
      <c r="F470"/>
      <c r="G470" t="s">
        <v>614</v>
      </c>
      <c r="H470"/>
      <c r="I470" t="s">
        <v>615</v>
      </c>
      <c r="J470"/>
      <c r="K470" s="217">
        <v>45259</v>
      </c>
      <c r="L470"/>
      <c r="M470"/>
      <c r="N470" t="s">
        <v>24</v>
      </c>
      <c r="O470"/>
      <c r="P470"/>
      <c r="Q470"/>
      <c r="R470" s="221">
        <v>426.16809336548198</v>
      </c>
      <c r="S470" s="217">
        <v>45265</v>
      </c>
      <c r="T470" s="221">
        <v>426.16809336548198</v>
      </c>
      <c r="U470"/>
      <c r="V470" s="217">
        <v>45300</v>
      </c>
      <c r="W470" s="221">
        <v>0</v>
      </c>
      <c r="X470"/>
      <c r="Y470"/>
      <c r="Z470" s="221">
        <v>0</v>
      </c>
      <c r="AA470"/>
      <c r="AB470" s="221">
        <v>0</v>
      </c>
      <c r="AC470"/>
      <c r="AD470" s="217"/>
      <c r="AE470" s="221">
        <v>0</v>
      </c>
      <c r="AF470"/>
      <c r="AG470" s="217"/>
      <c r="AH470" s="221">
        <v>0</v>
      </c>
      <c r="AI470"/>
      <c r="AJ470"/>
      <c r="AK470" s="221">
        <v>0</v>
      </c>
      <c r="AL470"/>
      <c r="AM470" s="217"/>
      <c r="AN470" s="221">
        <v>0</v>
      </c>
      <c r="AO470"/>
      <c r="AP470" s="217"/>
      <c r="AQ470" s="221">
        <v>0</v>
      </c>
      <c r="AR470"/>
      <c r="AS470"/>
      <c r="AT470">
        <v>2024</v>
      </c>
      <c r="AU470" t="s">
        <v>11</v>
      </c>
      <c r="AV470">
        <v>1</v>
      </c>
      <c r="AW470" s="221">
        <v>426.17</v>
      </c>
      <c r="AX470" s="221">
        <v>426.17</v>
      </c>
      <c r="AY470" s="221">
        <v>0</v>
      </c>
      <c r="AZ470" s="221">
        <v>0</v>
      </c>
    </row>
    <row r="471" spans="1:52">
      <c r="A471" t="s">
        <v>74</v>
      </c>
      <c r="B471" t="s">
        <v>10</v>
      </c>
      <c r="C471"/>
      <c r="D471"/>
      <c r="E471"/>
      <c r="F471"/>
      <c r="G471" t="s">
        <v>616</v>
      </c>
      <c r="H471"/>
      <c r="I471" t="s">
        <v>617</v>
      </c>
      <c r="J471"/>
      <c r="K471" s="217">
        <v>45432</v>
      </c>
      <c r="L471"/>
      <c r="M471"/>
      <c r="N471" t="s">
        <v>28</v>
      </c>
      <c r="O471"/>
      <c r="P471"/>
      <c r="Q471"/>
      <c r="R471" s="221">
        <v>522.5489568680498</v>
      </c>
      <c r="S471" s="217">
        <v>45453</v>
      </c>
      <c r="T471" s="221">
        <v>522.5489568680498</v>
      </c>
      <c r="U471"/>
      <c r="V471" s="217">
        <v>45488</v>
      </c>
      <c r="W471" s="221">
        <v>0</v>
      </c>
      <c r="X471"/>
      <c r="Y471"/>
      <c r="Z471" s="221">
        <v>0</v>
      </c>
      <c r="AA471"/>
      <c r="AB471" s="221">
        <v>0</v>
      </c>
      <c r="AC471"/>
      <c r="AD471" s="217"/>
      <c r="AE471" s="221">
        <v>0</v>
      </c>
      <c r="AF471"/>
      <c r="AG471" s="217"/>
      <c r="AH471" s="221">
        <v>0</v>
      </c>
      <c r="AI471"/>
      <c r="AJ471"/>
      <c r="AK471" s="221">
        <v>0</v>
      </c>
      <c r="AL471"/>
      <c r="AM471" s="217"/>
      <c r="AN471" s="221">
        <v>0</v>
      </c>
      <c r="AO471"/>
      <c r="AP471" s="217"/>
      <c r="AQ471" s="221">
        <v>0</v>
      </c>
      <c r="AR471"/>
      <c r="AS471"/>
      <c r="AT471">
        <v>2024</v>
      </c>
      <c r="AU471" t="s">
        <v>17</v>
      </c>
      <c r="AV471">
        <v>3</v>
      </c>
      <c r="AW471" s="221">
        <v>522.54999999999995</v>
      </c>
      <c r="AX471" s="221">
        <v>522.54999999999995</v>
      </c>
      <c r="AY471" s="221">
        <v>0</v>
      </c>
      <c r="AZ471" s="221">
        <v>0</v>
      </c>
    </row>
    <row r="472" spans="1:52">
      <c r="A472" t="s">
        <v>217</v>
      </c>
      <c r="B472" t="s">
        <v>8</v>
      </c>
      <c r="C472"/>
      <c r="D472"/>
      <c r="E472"/>
      <c r="F472"/>
      <c r="G472" t="s">
        <v>618</v>
      </c>
      <c r="H472"/>
      <c r="I472" t="s">
        <v>619</v>
      </c>
      <c r="J472"/>
      <c r="K472" s="217">
        <v>45010</v>
      </c>
      <c r="L472"/>
      <c r="M472"/>
      <c r="N472" t="s">
        <v>28</v>
      </c>
      <c r="O472"/>
      <c r="P472"/>
      <c r="Q472"/>
      <c r="R472" s="221">
        <v>232.53948262139139</v>
      </c>
      <c r="S472" s="217">
        <v>45029</v>
      </c>
      <c r="T472" s="221">
        <v>0</v>
      </c>
      <c r="U472"/>
      <c r="V472" s="217">
        <v>45075</v>
      </c>
      <c r="W472" s="221">
        <v>232.53948262139139</v>
      </c>
      <c r="X472"/>
      <c r="Y472"/>
      <c r="Z472" s="221">
        <v>71.180219252875062</v>
      </c>
      <c r="AA472"/>
      <c r="AB472" s="221">
        <v>0</v>
      </c>
      <c r="AC472"/>
      <c r="AD472" s="217"/>
      <c r="AE472" s="221">
        <v>0</v>
      </c>
      <c r="AF472"/>
      <c r="AG472" s="217"/>
      <c r="AH472" s="221">
        <v>0</v>
      </c>
      <c r="AI472"/>
      <c r="AJ472"/>
      <c r="AK472" s="221">
        <v>0</v>
      </c>
      <c r="AL472"/>
      <c r="AM472" s="217"/>
      <c r="AN472" s="221">
        <v>0</v>
      </c>
      <c r="AO472"/>
      <c r="AP472" s="217"/>
      <c r="AQ472" s="221">
        <v>0</v>
      </c>
      <c r="AR472"/>
      <c r="AS472"/>
      <c r="AT472">
        <v>2023</v>
      </c>
      <c r="AU472" t="s">
        <v>15</v>
      </c>
      <c r="AV472">
        <v>2</v>
      </c>
      <c r="AW472" s="221">
        <v>232.54</v>
      </c>
      <c r="AX472" s="221">
        <v>0</v>
      </c>
      <c r="AY472" s="221">
        <v>232.54</v>
      </c>
      <c r="AZ472" s="221">
        <v>0</v>
      </c>
    </row>
    <row r="473" spans="1:52">
      <c r="A473" t="s">
        <v>217</v>
      </c>
      <c r="B473" t="s">
        <v>8</v>
      </c>
      <c r="C473"/>
      <c r="D473"/>
      <c r="E473"/>
      <c r="F473"/>
      <c r="G473" t="s">
        <v>618</v>
      </c>
      <c r="H473"/>
      <c r="I473" t="s">
        <v>619</v>
      </c>
      <c r="J473"/>
      <c r="K473" s="217">
        <v>45010</v>
      </c>
      <c r="L473"/>
      <c r="M473"/>
      <c r="N473" t="s">
        <v>28</v>
      </c>
      <c r="O473"/>
      <c r="P473"/>
      <c r="Q473"/>
      <c r="R473" s="221">
        <v>238.05148614384879</v>
      </c>
      <c r="S473" s="217">
        <v>45029</v>
      </c>
      <c r="T473" s="221">
        <v>238.05148614384879</v>
      </c>
      <c r="U473"/>
      <c r="V473" s="217">
        <v>45075</v>
      </c>
      <c r="W473" s="221">
        <v>0</v>
      </c>
      <c r="X473"/>
      <c r="Y473"/>
      <c r="Z473" s="221">
        <v>0</v>
      </c>
      <c r="AA473"/>
      <c r="AB473" s="221">
        <v>0</v>
      </c>
      <c r="AC473"/>
      <c r="AD473" s="217"/>
      <c r="AE473" s="221">
        <v>0</v>
      </c>
      <c r="AF473"/>
      <c r="AG473" s="217"/>
      <c r="AH473" s="221">
        <v>0</v>
      </c>
      <c r="AI473"/>
      <c r="AJ473"/>
      <c r="AK473" s="221">
        <v>0</v>
      </c>
      <c r="AL473"/>
      <c r="AM473" s="217"/>
      <c r="AN473" s="221">
        <v>0</v>
      </c>
      <c r="AO473"/>
      <c r="AP473" s="217"/>
      <c r="AQ473" s="221">
        <v>0</v>
      </c>
      <c r="AR473"/>
      <c r="AS473"/>
      <c r="AT473">
        <v>2023</v>
      </c>
      <c r="AU473" t="s">
        <v>15</v>
      </c>
      <c r="AV473">
        <v>2</v>
      </c>
      <c r="AW473" s="221">
        <v>238.05</v>
      </c>
      <c r="AX473" s="221">
        <v>238.05</v>
      </c>
      <c r="AY473" s="221">
        <v>0</v>
      </c>
      <c r="AZ473" s="221">
        <v>0</v>
      </c>
    </row>
    <row r="474" spans="1:52">
      <c r="A474" t="s">
        <v>130</v>
      </c>
      <c r="B474" t="s">
        <v>3</v>
      </c>
      <c r="C474"/>
      <c r="D474"/>
      <c r="E474"/>
      <c r="F474"/>
      <c r="G474" t="s">
        <v>620</v>
      </c>
      <c r="H474"/>
      <c r="I474" t="s">
        <v>621</v>
      </c>
      <c r="J474"/>
      <c r="K474" s="217">
        <v>45270</v>
      </c>
      <c r="L474"/>
      <c r="M474"/>
      <c r="N474" t="s">
        <v>27</v>
      </c>
      <c r="O474"/>
      <c r="P474"/>
      <c r="Q474"/>
      <c r="R474" s="221">
        <v>444.28992873876069</v>
      </c>
      <c r="S474" s="217">
        <v>45282</v>
      </c>
      <c r="T474" s="221">
        <v>444.28992873876069</v>
      </c>
      <c r="U474"/>
      <c r="V474" s="217">
        <v>45381</v>
      </c>
      <c r="W474" s="221">
        <v>0</v>
      </c>
      <c r="X474"/>
      <c r="Y474"/>
      <c r="Z474" s="221">
        <v>0</v>
      </c>
      <c r="AA474"/>
      <c r="AB474" s="221">
        <v>0</v>
      </c>
      <c r="AC474"/>
      <c r="AD474" s="217"/>
      <c r="AE474" s="221">
        <v>0</v>
      </c>
      <c r="AF474"/>
      <c r="AG474" s="217"/>
      <c r="AH474" s="221">
        <v>0</v>
      </c>
      <c r="AI474"/>
      <c r="AJ474"/>
      <c r="AK474" s="221">
        <v>0</v>
      </c>
      <c r="AL474"/>
      <c r="AM474" s="217"/>
      <c r="AN474" s="221">
        <v>0</v>
      </c>
      <c r="AO474"/>
      <c r="AP474" s="217"/>
      <c r="AQ474" s="221">
        <v>0</v>
      </c>
      <c r="AR474"/>
      <c r="AS474"/>
      <c r="AT474">
        <v>2024</v>
      </c>
      <c r="AU474" t="s">
        <v>13</v>
      </c>
      <c r="AV474">
        <v>1</v>
      </c>
      <c r="AW474" s="221">
        <v>444.29</v>
      </c>
      <c r="AX474" s="221">
        <v>444.29</v>
      </c>
      <c r="AY474" s="221">
        <v>0</v>
      </c>
      <c r="AZ474" s="221">
        <v>0</v>
      </c>
    </row>
    <row r="475" spans="1:52">
      <c r="A475" t="s">
        <v>217</v>
      </c>
      <c r="B475" t="s">
        <v>8</v>
      </c>
      <c r="C475"/>
      <c r="D475"/>
      <c r="E475"/>
      <c r="F475"/>
      <c r="G475" t="s">
        <v>622</v>
      </c>
      <c r="H475"/>
      <c r="I475" t="s">
        <v>462</v>
      </c>
      <c r="J475"/>
      <c r="K475" s="217">
        <v>44961</v>
      </c>
      <c r="L475"/>
      <c r="M475"/>
      <c r="N475" t="s">
        <v>28</v>
      </c>
      <c r="O475"/>
      <c r="P475"/>
      <c r="Q475"/>
      <c r="R475" s="221">
        <v>657.47416732502995</v>
      </c>
      <c r="S475" s="217">
        <v>44970</v>
      </c>
      <c r="T475" s="221">
        <v>228.47</v>
      </c>
      <c r="U475"/>
      <c r="V475" s="217">
        <v>45016</v>
      </c>
      <c r="W475" s="221">
        <v>429.00416732502993</v>
      </c>
      <c r="X475"/>
      <c r="Y475"/>
      <c r="Z475" s="221">
        <v>9.4910972848670228E-3</v>
      </c>
      <c r="AA475"/>
      <c r="AB475" s="221">
        <v>0</v>
      </c>
      <c r="AC475"/>
      <c r="AD475" s="217"/>
      <c r="AE475" s="221">
        <v>0</v>
      </c>
      <c r="AF475"/>
      <c r="AG475" s="217"/>
      <c r="AH475" s="221">
        <v>0</v>
      </c>
      <c r="AI475"/>
      <c r="AJ475"/>
      <c r="AK475" s="221">
        <v>0</v>
      </c>
      <c r="AL475"/>
      <c r="AM475" s="217"/>
      <c r="AN475" s="221">
        <v>0</v>
      </c>
      <c r="AO475"/>
      <c r="AP475" s="217"/>
      <c r="AQ475" s="221">
        <v>0</v>
      </c>
      <c r="AR475"/>
      <c r="AS475"/>
      <c r="AT475">
        <v>2023</v>
      </c>
      <c r="AU475" t="s">
        <v>13</v>
      </c>
      <c r="AV475">
        <v>1</v>
      </c>
      <c r="AW475" s="221">
        <v>657.47</v>
      </c>
      <c r="AX475" s="221">
        <v>228.47</v>
      </c>
      <c r="AY475" s="221">
        <v>429</v>
      </c>
      <c r="AZ475" s="221">
        <v>0</v>
      </c>
    </row>
    <row r="476" spans="1:52">
      <c r="A476" t="s">
        <v>130</v>
      </c>
      <c r="B476" t="s">
        <v>3</v>
      </c>
      <c r="C476"/>
      <c r="D476"/>
      <c r="E476"/>
      <c r="F476"/>
      <c r="G476" t="s">
        <v>623</v>
      </c>
      <c r="H476"/>
      <c r="I476" t="s">
        <v>550</v>
      </c>
      <c r="J476"/>
      <c r="K476" s="217">
        <v>45068</v>
      </c>
      <c r="L476"/>
      <c r="M476"/>
      <c r="N476" t="s">
        <v>29</v>
      </c>
      <c r="O476"/>
      <c r="P476"/>
      <c r="Q476"/>
      <c r="R476" s="221">
        <v>614.17161602935971</v>
      </c>
      <c r="S476" s="217">
        <v>45086</v>
      </c>
      <c r="T476" s="221">
        <v>614.17161602935971</v>
      </c>
      <c r="U476"/>
      <c r="V476" s="217">
        <v>45279</v>
      </c>
      <c r="W476" s="221">
        <v>0</v>
      </c>
      <c r="X476"/>
      <c r="Y476"/>
      <c r="Z476" s="221">
        <v>0</v>
      </c>
      <c r="AA476"/>
      <c r="AB476" s="221">
        <v>0</v>
      </c>
      <c r="AC476"/>
      <c r="AD476" s="217"/>
      <c r="AE476" s="221">
        <v>0</v>
      </c>
      <c r="AF476"/>
      <c r="AG476" s="217"/>
      <c r="AH476" s="221">
        <v>0</v>
      </c>
      <c r="AI476"/>
      <c r="AJ476"/>
      <c r="AK476" s="221">
        <v>0</v>
      </c>
      <c r="AL476"/>
      <c r="AM476" s="217"/>
      <c r="AN476" s="221">
        <v>0</v>
      </c>
      <c r="AO476"/>
      <c r="AP476" s="217"/>
      <c r="AQ476" s="221">
        <v>0</v>
      </c>
      <c r="AR476"/>
      <c r="AS476"/>
      <c r="AT476">
        <v>2023</v>
      </c>
      <c r="AU476" t="s">
        <v>22</v>
      </c>
      <c r="AV476">
        <v>4</v>
      </c>
      <c r="AW476" s="221">
        <v>614.16999999999996</v>
      </c>
      <c r="AX476" s="221">
        <v>614.16999999999996</v>
      </c>
      <c r="AY476" s="221">
        <v>0</v>
      </c>
      <c r="AZ476" s="221">
        <v>0</v>
      </c>
    </row>
    <row r="477" spans="1:52">
      <c r="A477" t="s">
        <v>217</v>
      </c>
      <c r="B477" t="s">
        <v>8</v>
      </c>
      <c r="C477"/>
      <c r="D477"/>
      <c r="E477"/>
      <c r="F477"/>
      <c r="G477" t="s">
        <v>624</v>
      </c>
      <c r="H477"/>
      <c r="I477" t="s">
        <v>625</v>
      </c>
      <c r="J477"/>
      <c r="K477" s="217">
        <v>45284</v>
      </c>
      <c r="L477"/>
      <c r="M477"/>
      <c r="N477" t="s">
        <v>24</v>
      </c>
      <c r="O477"/>
      <c r="P477"/>
      <c r="Q477"/>
      <c r="R477" s="221">
        <v>637.20952656761733</v>
      </c>
      <c r="S477" s="217">
        <v>45306</v>
      </c>
      <c r="T477" s="221">
        <v>202.34793706425691</v>
      </c>
      <c r="U477"/>
      <c r="V477" s="217">
        <v>45331</v>
      </c>
      <c r="W477" s="221">
        <v>434.86158950336039</v>
      </c>
      <c r="X477"/>
      <c r="Y477"/>
      <c r="Z477" s="221">
        <v>1.024757666048016E-2</v>
      </c>
      <c r="AA477"/>
      <c r="AB477" s="221">
        <v>0</v>
      </c>
      <c r="AC477"/>
      <c r="AD477" s="217"/>
      <c r="AE477" s="221">
        <v>0</v>
      </c>
      <c r="AF477"/>
      <c r="AG477" s="217"/>
      <c r="AH477" s="221">
        <v>0</v>
      </c>
      <c r="AI477"/>
      <c r="AJ477"/>
      <c r="AK477" s="221">
        <v>0</v>
      </c>
      <c r="AL477"/>
      <c r="AM477" s="217"/>
      <c r="AN477" s="221">
        <v>0</v>
      </c>
      <c r="AO477"/>
      <c r="AP477" s="217"/>
      <c r="AQ477" s="221">
        <v>0</v>
      </c>
      <c r="AR477"/>
      <c r="AS477"/>
      <c r="AT477">
        <v>2024</v>
      </c>
      <c r="AU477" t="s">
        <v>12</v>
      </c>
      <c r="AV477">
        <v>1</v>
      </c>
      <c r="AW477" s="221">
        <v>637.21</v>
      </c>
      <c r="AX477" s="221">
        <v>202.35</v>
      </c>
      <c r="AY477" s="221">
        <v>434.86</v>
      </c>
      <c r="AZ477" s="221">
        <v>0</v>
      </c>
    </row>
    <row r="478" spans="1:52">
      <c r="A478" t="s">
        <v>217</v>
      </c>
      <c r="B478" t="s">
        <v>8</v>
      </c>
      <c r="C478"/>
      <c r="D478"/>
      <c r="E478"/>
      <c r="F478"/>
      <c r="G478" t="s">
        <v>626</v>
      </c>
      <c r="H478"/>
      <c r="I478" t="s">
        <v>627</v>
      </c>
      <c r="J478"/>
      <c r="K478" s="217">
        <v>45447</v>
      </c>
      <c r="L478"/>
      <c r="M478"/>
      <c r="N478" t="s">
        <v>29</v>
      </c>
      <c r="O478"/>
      <c r="P478"/>
      <c r="Q478"/>
      <c r="R478" s="221">
        <v>878.0845951314077</v>
      </c>
      <c r="S478" s="217">
        <v>45463</v>
      </c>
      <c r="T478" s="221">
        <v>878.0845951314077</v>
      </c>
      <c r="U478"/>
      <c r="V478" s="217">
        <v>45474</v>
      </c>
      <c r="W478" s="221">
        <v>0</v>
      </c>
      <c r="X478"/>
      <c r="Y478"/>
      <c r="Z478" s="221">
        <v>0</v>
      </c>
      <c r="AA478"/>
      <c r="AB478" s="221">
        <v>0</v>
      </c>
      <c r="AC478"/>
      <c r="AD478" s="217"/>
      <c r="AE478" s="221">
        <v>0</v>
      </c>
      <c r="AF478"/>
      <c r="AG478" s="217"/>
      <c r="AH478" s="221">
        <v>0</v>
      </c>
      <c r="AI478"/>
      <c r="AJ478"/>
      <c r="AK478" s="221">
        <v>0</v>
      </c>
      <c r="AL478"/>
      <c r="AM478" s="217"/>
      <c r="AN478" s="221">
        <v>0</v>
      </c>
      <c r="AO478"/>
      <c r="AP478" s="217"/>
      <c r="AQ478" s="221">
        <v>0</v>
      </c>
      <c r="AR478"/>
      <c r="AS478"/>
      <c r="AT478">
        <v>2024</v>
      </c>
      <c r="AU478" t="s">
        <v>17</v>
      </c>
      <c r="AV478">
        <v>3</v>
      </c>
      <c r="AW478" s="221">
        <v>878.08</v>
      </c>
      <c r="AX478" s="221">
        <v>878.08</v>
      </c>
      <c r="AY478" s="221">
        <v>0</v>
      </c>
      <c r="AZ478" s="221">
        <v>0</v>
      </c>
    </row>
    <row r="479" spans="1:52">
      <c r="A479" t="s">
        <v>80</v>
      </c>
      <c r="B479" t="s">
        <v>5</v>
      </c>
      <c r="C479"/>
      <c r="D479"/>
      <c r="E479"/>
      <c r="F479"/>
      <c r="G479" t="s">
        <v>628</v>
      </c>
      <c r="H479"/>
      <c r="I479" t="s">
        <v>629</v>
      </c>
      <c r="J479"/>
      <c r="K479" s="217">
        <v>45688</v>
      </c>
      <c r="L479"/>
      <c r="M479"/>
      <c r="N479" t="s">
        <v>29</v>
      </c>
      <c r="O479"/>
      <c r="P479"/>
      <c r="Q479"/>
      <c r="R479" s="221">
        <v>312.8600767893272</v>
      </c>
      <c r="S479" s="217">
        <v>45702</v>
      </c>
      <c r="T479" s="221">
        <v>312.8600767893272</v>
      </c>
      <c r="U479"/>
      <c r="V479" s="217">
        <v>45734</v>
      </c>
      <c r="W479" s="221">
        <v>0</v>
      </c>
      <c r="X479"/>
      <c r="Y479"/>
      <c r="Z479" s="221">
        <v>0</v>
      </c>
      <c r="AA479"/>
      <c r="AB479" s="221">
        <v>0</v>
      </c>
      <c r="AC479"/>
      <c r="AD479" s="217"/>
      <c r="AE479" s="221">
        <v>0</v>
      </c>
      <c r="AF479"/>
      <c r="AG479" s="217"/>
      <c r="AH479" s="221">
        <v>0</v>
      </c>
      <c r="AI479"/>
      <c r="AJ479"/>
      <c r="AK479" s="221">
        <v>0</v>
      </c>
      <c r="AL479"/>
      <c r="AM479" s="217"/>
      <c r="AN479" s="221">
        <v>0</v>
      </c>
      <c r="AO479"/>
      <c r="AP479" s="217"/>
      <c r="AQ479" s="221">
        <v>0</v>
      </c>
      <c r="AR479"/>
      <c r="AS479"/>
      <c r="AT479">
        <v>2025</v>
      </c>
      <c r="AU479" t="s">
        <v>13</v>
      </c>
      <c r="AV479">
        <v>1</v>
      </c>
      <c r="AW479" s="221">
        <v>312.86</v>
      </c>
      <c r="AX479" s="221">
        <v>312.86</v>
      </c>
      <c r="AY479" s="221">
        <v>0</v>
      </c>
      <c r="AZ479" s="221">
        <v>0</v>
      </c>
    </row>
    <row r="480" spans="1:52">
      <c r="A480" t="s">
        <v>80</v>
      </c>
      <c r="B480" t="s">
        <v>5</v>
      </c>
      <c r="C480"/>
      <c r="D480"/>
      <c r="E480"/>
      <c r="F480"/>
      <c r="G480" t="s">
        <v>630</v>
      </c>
      <c r="H480"/>
      <c r="I480" t="s">
        <v>631</v>
      </c>
      <c r="J480"/>
      <c r="K480" s="217">
        <v>45630</v>
      </c>
      <c r="L480"/>
      <c r="M480"/>
      <c r="N480" t="s">
        <v>24</v>
      </c>
      <c r="O480"/>
      <c r="P480"/>
      <c r="Q480"/>
      <c r="R480" s="221">
        <v>445.74505961428531</v>
      </c>
      <c r="S480" s="217">
        <v>45650</v>
      </c>
      <c r="T480" s="221">
        <v>445.74505961428531</v>
      </c>
      <c r="U480"/>
      <c r="V480" s="217">
        <v>45692</v>
      </c>
      <c r="W480" s="221">
        <v>0</v>
      </c>
      <c r="X480"/>
      <c r="Y480"/>
      <c r="Z480" s="221">
        <v>0</v>
      </c>
      <c r="AA480"/>
      <c r="AB480" s="221">
        <v>0</v>
      </c>
      <c r="AC480"/>
      <c r="AD480" s="217"/>
      <c r="AE480" s="221">
        <v>0</v>
      </c>
      <c r="AF480"/>
      <c r="AG480" s="217"/>
      <c r="AH480" s="221">
        <v>0</v>
      </c>
      <c r="AI480"/>
      <c r="AJ480"/>
      <c r="AK480" s="221">
        <v>0</v>
      </c>
      <c r="AL480"/>
      <c r="AM480" s="217"/>
      <c r="AN480" s="221">
        <v>0</v>
      </c>
      <c r="AO480"/>
      <c r="AP480" s="217"/>
      <c r="AQ480" s="221">
        <v>0</v>
      </c>
      <c r="AR480"/>
      <c r="AS480"/>
      <c r="AT480">
        <v>2025</v>
      </c>
      <c r="AU480" t="s">
        <v>12</v>
      </c>
      <c r="AV480">
        <v>1</v>
      </c>
      <c r="AW480" s="221">
        <v>445.75</v>
      </c>
      <c r="AX480" s="221">
        <v>445.75</v>
      </c>
      <c r="AY480" s="221">
        <v>0</v>
      </c>
      <c r="AZ480" s="221">
        <v>0</v>
      </c>
    </row>
    <row r="481" spans="1:52">
      <c r="A481" t="s">
        <v>74</v>
      </c>
      <c r="B481" t="s">
        <v>10</v>
      </c>
      <c r="C481"/>
      <c r="D481"/>
      <c r="E481"/>
      <c r="F481"/>
      <c r="G481" t="s">
        <v>632</v>
      </c>
      <c r="H481"/>
      <c r="I481" t="s">
        <v>633</v>
      </c>
      <c r="J481"/>
      <c r="K481" s="217">
        <v>44956</v>
      </c>
      <c r="L481"/>
      <c r="M481"/>
      <c r="N481" t="s">
        <v>29</v>
      </c>
      <c r="O481"/>
      <c r="P481"/>
      <c r="Q481"/>
      <c r="R481" s="221">
        <v>516.45470280548113</v>
      </c>
      <c r="S481" s="217">
        <v>44959</v>
      </c>
      <c r="T481" s="221">
        <v>516.45470280548113</v>
      </c>
      <c r="U481"/>
      <c r="V481" s="217">
        <v>44984</v>
      </c>
      <c r="W481" s="221">
        <v>0</v>
      </c>
      <c r="X481"/>
      <c r="Y481"/>
      <c r="Z481" s="221">
        <v>0</v>
      </c>
      <c r="AA481"/>
      <c r="AB481" s="221">
        <v>0</v>
      </c>
      <c r="AC481"/>
      <c r="AD481" s="217"/>
      <c r="AE481" s="221">
        <v>0</v>
      </c>
      <c r="AF481"/>
      <c r="AG481" s="217"/>
      <c r="AH481" s="221">
        <v>0</v>
      </c>
      <c r="AI481"/>
      <c r="AJ481"/>
      <c r="AK481" s="221">
        <v>0</v>
      </c>
      <c r="AL481"/>
      <c r="AM481" s="217"/>
      <c r="AN481" s="221">
        <v>0</v>
      </c>
      <c r="AO481"/>
      <c r="AP481" s="217"/>
      <c r="AQ481" s="221">
        <v>0</v>
      </c>
      <c r="AR481"/>
      <c r="AS481"/>
      <c r="AT481">
        <v>2023</v>
      </c>
      <c r="AU481" t="s">
        <v>12</v>
      </c>
      <c r="AV481">
        <v>1</v>
      </c>
      <c r="AW481" s="221">
        <v>516.45000000000005</v>
      </c>
      <c r="AX481" s="221">
        <v>516.45000000000005</v>
      </c>
      <c r="AY481" s="221">
        <v>0</v>
      </c>
      <c r="AZ481" s="221">
        <v>0</v>
      </c>
    </row>
    <row r="482" spans="1:52">
      <c r="A482" t="s">
        <v>77</v>
      </c>
      <c r="B482" t="s">
        <v>7</v>
      </c>
      <c r="C482"/>
      <c r="D482"/>
      <c r="E482"/>
      <c r="F482"/>
      <c r="G482" t="s">
        <v>634</v>
      </c>
      <c r="H482"/>
      <c r="I482" t="s">
        <v>635</v>
      </c>
      <c r="J482"/>
      <c r="K482" s="217">
        <v>45668</v>
      </c>
      <c r="L482"/>
      <c r="M482"/>
      <c r="N482" t="s">
        <v>27</v>
      </c>
      <c r="O482"/>
      <c r="P482"/>
      <c r="Q482"/>
      <c r="R482" s="221">
        <v>235.11340959044409</v>
      </c>
      <c r="S482" s="217">
        <v>45685</v>
      </c>
      <c r="T482" s="221">
        <v>235.11340959044409</v>
      </c>
      <c r="U482"/>
      <c r="V482" s="217">
        <v>45714</v>
      </c>
      <c r="W482" s="221">
        <v>0</v>
      </c>
      <c r="X482"/>
      <c r="Y482"/>
      <c r="Z482" s="221">
        <v>0</v>
      </c>
      <c r="AA482"/>
      <c r="AB482" s="221">
        <v>0</v>
      </c>
      <c r="AC482"/>
      <c r="AD482" s="217"/>
      <c r="AE482" s="221">
        <v>0</v>
      </c>
      <c r="AF482"/>
      <c r="AG482" s="217"/>
      <c r="AH482" s="221">
        <v>0</v>
      </c>
      <c r="AI482"/>
      <c r="AJ482"/>
      <c r="AK482" s="221">
        <v>0</v>
      </c>
      <c r="AL482"/>
      <c r="AM482" s="217"/>
      <c r="AN482" s="221">
        <v>0</v>
      </c>
      <c r="AO482"/>
      <c r="AP482" s="217"/>
      <c r="AQ482" s="221">
        <v>0</v>
      </c>
      <c r="AR482"/>
      <c r="AS482"/>
      <c r="AT482">
        <v>2025</v>
      </c>
      <c r="AU482" t="s">
        <v>12</v>
      </c>
      <c r="AV482">
        <v>1</v>
      </c>
      <c r="AW482" s="221">
        <v>235.11</v>
      </c>
      <c r="AX482" s="221">
        <v>235.11</v>
      </c>
      <c r="AY482" s="221">
        <v>0</v>
      </c>
      <c r="AZ482" s="221">
        <v>0</v>
      </c>
    </row>
    <row r="483" spans="1:52">
      <c r="A483" t="s">
        <v>74</v>
      </c>
      <c r="B483" t="s">
        <v>10</v>
      </c>
      <c r="C483"/>
      <c r="D483"/>
      <c r="E483"/>
      <c r="F483"/>
      <c r="G483" t="s">
        <v>636</v>
      </c>
      <c r="H483"/>
      <c r="I483" t="s">
        <v>502</v>
      </c>
      <c r="J483"/>
      <c r="K483" s="217">
        <v>44970</v>
      </c>
      <c r="L483"/>
      <c r="M483"/>
      <c r="N483" t="s">
        <v>29</v>
      </c>
      <c r="O483"/>
      <c r="P483"/>
      <c r="Q483"/>
      <c r="R483" s="221">
        <v>1276.064594460712</v>
      </c>
      <c r="S483" s="217">
        <v>44999</v>
      </c>
      <c r="T483" s="221">
        <v>1276.064594460712</v>
      </c>
      <c r="U483"/>
      <c r="V483" s="217">
        <v>45019</v>
      </c>
      <c r="W483" s="221">
        <v>0</v>
      </c>
      <c r="X483"/>
      <c r="Y483"/>
      <c r="Z483" s="221">
        <v>0</v>
      </c>
      <c r="AA483"/>
      <c r="AB483" s="221">
        <v>0</v>
      </c>
      <c r="AC483"/>
      <c r="AD483" s="217"/>
      <c r="AE483" s="221">
        <v>0</v>
      </c>
      <c r="AF483"/>
      <c r="AG483" s="217"/>
      <c r="AH483" s="221">
        <v>0</v>
      </c>
      <c r="AI483"/>
      <c r="AJ483"/>
      <c r="AK483" s="221">
        <v>0</v>
      </c>
      <c r="AL483"/>
      <c r="AM483" s="217"/>
      <c r="AN483" s="221">
        <v>0</v>
      </c>
      <c r="AO483"/>
      <c r="AP483" s="217"/>
      <c r="AQ483" s="221">
        <v>0</v>
      </c>
      <c r="AR483"/>
      <c r="AS483"/>
      <c r="AT483">
        <v>2023</v>
      </c>
      <c r="AU483" t="s">
        <v>14</v>
      </c>
      <c r="AV483">
        <v>2</v>
      </c>
      <c r="AW483" s="221">
        <v>1276.06</v>
      </c>
      <c r="AX483" s="221">
        <v>1276.06</v>
      </c>
      <c r="AY483" s="221">
        <v>0</v>
      </c>
      <c r="AZ483" s="221">
        <v>0</v>
      </c>
    </row>
    <row r="484" spans="1:52">
      <c r="A484" t="s">
        <v>74</v>
      </c>
      <c r="B484" t="s">
        <v>10</v>
      </c>
      <c r="C484"/>
      <c r="D484"/>
      <c r="E484"/>
      <c r="F484"/>
      <c r="G484" t="s">
        <v>636</v>
      </c>
      <c r="H484"/>
      <c r="I484" t="s">
        <v>502</v>
      </c>
      <c r="J484"/>
      <c r="K484" s="217">
        <v>44970</v>
      </c>
      <c r="L484"/>
      <c r="M484"/>
      <c r="N484" t="s">
        <v>29</v>
      </c>
      <c r="O484"/>
      <c r="P484"/>
      <c r="Q484"/>
      <c r="R484" s="221">
        <v>1177.649563126321</v>
      </c>
      <c r="S484" s="217">
        <v>44999</v>
      </c>
      <c r="T484" s="221">
        <v>1177.649563126321</v>
      </c>
      <c r="U484"/>
      <c r="V484" s="217">
        <v>45019</v>
      </c>
      <c r="W484" s="221">
        <v>0</v>
      </c>
      <c r="X484"/>
      <c r="Y484"/>
      <c r="Z484" s="221">
        <v>0</v>
      </c>
      <c r="AA484"/>
      <c r="AB484" s="221">
        <v>0</v>
      </c>
      <c r="AC484"/>
      <c r="AD484" s="217"/>
      <c r="AE484" s="221">
        <v>0</v>
      </c>
      <c r="AF484"/>
      <c r="AG484" s="217"/>
      <c r="AH484" s="221">
        <v>0</v>
      </c>
      <c r="AI484"/>
      <c r="AJ484"/>
      <c r="AK484" s="221">
        <v>0</v>
      </c>
      <c r="AL484"/>
      <c r="AM484" s="217"/>
      <c r="AN484" s="221">
        <v>0</v>
      </c>
      <c r="AO484"/>
      <c r="AP484" s="217"/>
      <c r="AQ484" s="221">
        <v>0</v>
      </c>
      <c r="AR484"/>
      <c r="AS484"/>
      <c r="AT484">
        <v>2023</v>
      </c>
      <c r="AU484" t="s">
        <v>14</v>
      </c>
      <c r="AV484">
        <v>2</v>
      </c>
      <c r="AW484" s="221">
        <v>1177.6500000000001</v>
      </c>
      <c r="AX484" s="221">
        <v>1177.6500000000001</v>
      </c>
      <c r="AY484" s="221">
        <v>0</v>
      </c>
      <c r="AZ484" s="221">
        <v>0</v>
      </c>
    </row>
    <row r="485" spans="1:52">
      <c r="A485" t="s">
        <v>85</v>
      </c>
      <c r="B485" t="s">
        <v>6</v>
      </c>
      <c r="C485"/>
      <c r="D485"/>
      <c r="E485"/>
      <c r="F485"/>
      <c r="G485" t="s">
        <v>637</v>
      </c>
      <c r="H485"/>
      <c r="I485" t="s">
        <v>638</v>
      </c>
      <c r="J485"/>
      <c r="K485" s="217">
        <v>45442</v>
      </c>
      <c r="L485"/>
      <c r="M485"/>
      <c r="N485" t="s">
        <v>29</v>
      </c>
      <c r="O485"/>
      <c r="P485"/>
      <c r="Q485"/>
      <c r="R485" s="221">
        <v>131.4441806236554</v>
      </c>
      <c r="S485" s="217">
        <v>45453</v>
      </c>
      <c r="T485" s="221">
        <v>131.4441806236554</v>
      </c>
      <c r="U485"/>
      <c r="V485" s="217">
        <v>45601</v>
      </c>
      <c r="W485" s="221">
        <v>0</v>
      </c>
      <c r="X485"/>
      <c r="Y485"/>
      <c r="Z485" s="221">
        <v>0</v>
      </c>
      <c r="AA485"/>
      <c r="AB485" s="221">
        <v>0</v>
      </c>
      <c r="AC485"/>
      <c r="AD485" s="217"/>
      <c r="AE485" s="221">
        <v>0</v>
      </c>
      <c r="AF485"/>
      <c r="AG485" s="217"/>
      <c r="AH485" s="221">
        <v>0</v>
      </c>
      <c r="AI485"/>
      <c r="AJ485"/>
      <c r="AK485" s="221">
        <v>0</v>
      </c>
      <c r="AL485"/>
      <c r="AM485" s="217"/>
      <c r="AN485" s="221">
        <v>0</v>
      </c>
      <c r="AO485"/>
      <c r="AP485" s="217"/>
      <c r="AQ485" s="221">
        <v>0</v>
      </c>
      <c r="AR485"/>
      <c r="AS485"/>
      <c r="AT485">
        <v>2024</v>
      </c>
      <c r="AU485" t="s">
        <v>21</v>
      </c>
      <c r="AV485">
        <v>4</v>
      </c>
      <c r="AW485" s="221">
        <v>131.44</v>
      </c>
      <c r="AX485" s="221">
        <v>131.44</v>
      </c>
      <c r="AY485" s="221">
        <v>0</v>
      </c>
      <c r="AZ485" s="221">
        <v>0</v>
      </c>
    </row>
    <row r="486" spans="1:52">
      <c r="A486" t="s">
        <v>74</v>
      </c>
      <c r="B486" t="s">
        <v>10</v>
      </c>
      <c r="C486"/>
      <c r="D486"/>
      <c r="E486"/>
      <c r="F486"/>
      <c r="G486" t="s">
        <v>639</v>
      </c>
      <c r="H486"/>
      <c r="I486" t="s">
        <v>225</v>
      </c>
      <c r="J486"/>
      <c r="K486" s="217">
        <v>45178</v>
      </c>
      <c r="L486"/>
      <c r="M486"/>
      <c r="N486" t="s">
        <v>29</v>
      </c>
      <c r="O486"/>
      <c r="P486"/>
      <c r="Q486"/>
      <c r="R486" s="221">
        <v>424.86577909094109</v>
      </c>
      <c r="S486" s="217">
        <v>45203</v>
      </c>
      <c r="T486" s="221">
        <v>142.22882184908991</v>
      </c>
      <c r="U486"/>
      <c r="V486" s="217">
        <v>45215</v>
      </c>
      <c r="W486" s="221">
        <v>282.63695724185129</v>
      </c>
      <c r="X486"/>
      <c r="Y486"/>
      <c r="Z486" s="221">
        <v>1.068384360546111E-2</v>
      </c>
      <c r="AA486"/>
      <c r="AB486" s="221">
        <v>0</v>
      </c>
      <c r="AC486"/>
      <c r="AD486" s="217"/>
      <c r="AE486" s="221">
        <v>0</v>
      </c>
      <c r="AF486"/>
      <c r="AG486" s="217"/>
      <c r="AH486" s="221">
        <v>0</v>
      </c>
      <c r="AI486"/>
      <c r="AJ486"/>
      <c r="AK486" s="221">
        <v>0</v>
      </c>
      <c r="AL486"/>
      <c r="AM486" s="217"/>
      <c r="AN486" s="221">
        <v>0</v>
      </c>
      <c r="AO486"/>
      <c r="AP486" s="217"/>
      <c r="AQ486" s="221">
        <v>0</v>
      </c>
      <c r="AR486"/>
      <c r="AS486"/>
      <c r="AT486">
        <v>2023</v>
      </c>
      <c r="AU486" t="s">
        <v>20</v>
      </c>
      <c r="AV486">
        <v>4</v>
      </c>
      <c r="AW486" s="221">
        <v>424.87</v>
      </c>
      <c r="AX486" s="221">
        <v>142.22999999999999</v>
      </c>
      <c r="AY486" s="221">
        <v>282.64</v>
      </c>
      <c r="AZ486" s="221">
        <v>0</v>
      </c>
    </row>
    <row r="487" spans="1:52">
      <c r="A487" t="s">
        <v>217</v>
      </c>
      <c r="B487" t="s">
        <v>8</v>
      </c>
      <c r="C487"/>
      <c r="D487"/>
      <c r="E487"/>
      <c r="F487"/>
      <c r="G487" t="s">
        <v>640</v>
      </c>
      <c r="H487"/>
      <c r="I487" t="s">
        <v>641</v>
      </c>
      <c r="J487"/>
      <c r="K487" s="217">
        <v>45258</v>
      </c>
      <c r="L487"/>
      <c r="M487"/>
      <c r="N487" t="s">
        <v>24</v>
      </c>
      <c r="O487"/>
      <c r="P487"/>
      <c r="Q487"/>
      <c r="R487" s="221">
        <v>151.1052749019257</v>
      </c>
      <c r="S487" s="217">
        <v>45260</v>
      </c>
      <c r="T487" s="221">
        <v>151.1052749019257</v>
      </c>
      <c r="U487"/>
      <c r="V487" s="217">
        <v>45282</v>
      </c>
      <c r="W487" s="221">
        <v>0</v>
      </c>
      <c r="X487"/>
      <c r="Y487"/>
      <c r="Z487" s="221">
        <v>0</v>
      </c>
      <c r="AA487"/>
      <c r="AB487" s="221">
        <v>0</v>
      </c>
      <c r="AC487"/>
      <c r="AD487" s="217"/>
      <c r="AE487" s="221">
        <v>0</v>
      </c>
      <c r="AF487"/>
      <c r="AG487" s="217"/>
      <c r="AH487" s="221">
        <v>0</v>
      </c>
      <c r="AI487"/>
      <c r="AJ487"/>
      <c r="AK487" s="221">
        <v>0</v>
      </c>
      <c r="AL487"/>
      <c r="AM487" s="217"/>
      <c r="AN487" s="221">
        <v>0</v>
      </c>
      <c r="AO487"/>
      <c r="AP487" s="217"/>
      <c r="AQ487" s="221">
        <v>0</v>
      </c>
      <c r="AR487"/>
      <c r="AS487"/>
      <c r="AT487">
        <v>2023</v>
      </c>
      <c r="AU487" t="s">
        <v>22</v>
      </c>
      <c r="AV487">
        <v>4</v>
      </c>
      <c r="AW487" s="221">
        <v>151.11000000000001</v>
      </c>
      <c r="AX487" s="221">
        <v>151.11000000000001</v>
      </c>
      <c r="AY487" s="221">
        <v>0</v>
      </c>
      <c r="AZ487" s="221">
        <v>0</v>
      </c>
    </row>
    <row r="488" spans="1:52">
      <c r="A488" t="s">
        <v>77</v>
      </c>
      <c r="B488" t="s">
        <v>7</v>
      </c>
      <c r="C488"/>
      <c r="D488"/>
      <c r="E488"/>
      <c r="F488"/>
      <c r="G488" t="s">
        <v>642</v>
      </c>
      <c r="H488"/>
      <c r="I488" t="s">
        <v>643</v>
      </c>
      <c r="J488"/>
      <c r="K488" s="217">
        <v>45145</v>
      </c>
      <c r="L488"/>
      <c r="M488"/>
      <c r="N488" t="s">
        <v>29</v>
      </c>
      <c r="O488"/>
      <c r="P488"/>
      <c r="Q488"/>
      <c r="R488" s="221">
        <v>206.62705996304521</v>
      </c>
      <c r="S488" s="217">
        <v>45180</v>
      </c>
      <c r="T488" s="221">
        <v>206.62705996304521</v>
      </c>
      <c r="U488"/>
      <c r="V488" s="217">
        <v>45209</v>
      </c>
      <c r="W488" s="221">
        <v>0</v>
      </c>
      <c r="X488"/>
      <c r="Y488"/>
      <c r="Z488" s="221">
        <v>0</v>
      </c>
      <c r="AA488"/>
      <c r="AB488" s="221">
        <v>0</v>
      </c>
      <c r="AC488"/>
      <c r="AD488" s="217"/>
      <c r="AE488" s="221">
        <v>0</v>
      </c>
      <c r="AF488"/>
      <c r="AG488" s="217"/>
      <c r="AH488" s="221">
        <v>0</v>
      </c>
      <c r="AI488"/>
      <c r="AJ488"/>
      <c r="AK488" s="221">
        <v>0</v>
      </c>
      <c r="AL488"/>
      <c r="AM488" s="217"/>
      <c r="AN488" s="221">
        <v>0</v>
      </c>
      <c r="AO488"/>
      <c r="AP488" s="217"/>
      <c r="AQ488" s="221">
        <v>0</v>
      </c>
      <c r="AR488"/>
      <c r="AS488"/>
      <c r="AT488">
        <v>2023</v>
      </c>
      <c r="AU488" t="s">
        <v>20</v>
      </c>
      <c r="AV488">
        <v>4</v>
      </c>
      <c r="AW488" s="221">
        <v>206.63</v>
      </c>
      <c r="AX488" s="221">
        <v>206.63</v>
      </c>
      <c r="AY488" s="221">
        <v>0</v>
      </c>
      <c r="AZ488" s="221">
        <v>0</v>
      </c>
    </row>
    <row r="489" spans="1:52">
      <c r="A489" t="s">
        <v>80</v>
      </c>
      <c r="B489" t="s">
        <v>5</v>
      </c>
      <c r="C489"/>
      <c r="D489"/>
      <c r="E489"/>
      <c r="F489"/>
      <c r="G489" t="s">
        <v>644</v>
      </c>
      <c r="H489"/>
      <c r="I489" t="s">
        <v>645</v>
      </c>
      <c r="J489"/>
      <c r="K489" s="217">
        <v>45121</v>
      </c>
      <c r="L489"/>
      <c r="M489"/>
      <c r="N489" t="s">
        <v>24</v>
      </c>
      <c r="O489"/>
      <c r="P489"/>
      <c r="Q489"/>
      <c r="R489" s="221">
        <v>658.22466545483508</v>
      </c>
      <c r="S489" s="217">
        <v>45147</v>
      </c>
      <c r="T489" s="221">
        <v>658.22466545483508</v>
      </c>
      <c r="U489"/>
      <c r="V489" s="217">
        <v>45180</v>
      </c>
      <c r="W489" s="221">
        <v>0</v>
      </c>
      <c r="X489"/>
      <c r="Y489"/>
      <c r="Z489" s="221">
        <v>0</v>
      </c>
      <c r="AA489"/>
      <c r="AB489" s="221">
        <v>0</v>
      </c>
      <c r="AC489"/>
      <c r="AD489" s="217"/>
      <c r="AE489" s="221">
        <v>0</v>
      </c>
      <c r="AF489"/>
      <c r="AG489" s="217"/>
      <c r="AH489" s="221">
        <v>0</v>
      </c>
      <c r="AI489"/>
      <c r="AJ489"/>
      <c r="AK489" s="221">
        <v>0</v>
      </c>
      <c r="AL489"/>
      <c r="AM489" s="217"/>
      <c r="AN489" s="221">
        <v>0</v>
      </c>
      <c r="AO489"/>
      <c r="AP489" s="217"/>
      <c r="AQ489" s="221">
        <v>0</v>
      </c>
      <c r="AR489"/>
      <c r="AS489"/>
      <c r="AT489">
        <v>2023</v>
      </c>
      <c r="AU489" t="s">
        <v>19</v>
      </c>
      <c r="AV489">
        <v>3</v>
      </c>
      <c r="AW489" s="221">
        <v>658.22</v>
      </c>
      <c r="AX489" s="221">
        <v>658.22</v>
      </c>
      <c r="AY489" s="221">
        <v>0</v>
      </c>
      <c r="AZ489" s="221">
        <v>0</v>
      </c>
    </row>
    <row r="490" spans="1:52">
      <c r="A490" t="s">
        <v>77</v>
      </c>
      <c r="B490" t="s">
        <v>7</v>
      </c>
      <c r="C490"/>
      <c r="D490"/>
      <c r="E490"/>
      <c r="F490"/>
      <c r="G490" t="s">
        <v>646</v>
      </c>
      <c r="H490"/>
      <c r="I490" t="s">
        <v>99</v>
      </c>
      <c r="J490"/>
      <c r="K490" s="217">
        <v>45466</v>
      </c>
      <c r="L490"/>
      <c r="M490"/>
      <c r="N490" t="s">
        <v>24</v>
      </c>
      <c r="O490"/>
      <c r="P490"/>
      <c r="Q490"/>
      <c r="R490" s="221">
        <v>219.45055985943389</v>
      </c>
      <c r="S490" s="217">
        <v>45482</v>
      </c>
      <c r="T490" s="221">
        <v>219.45055985943389</v>
      </c>
      <c r="U490"/>
      <c r="V490" s="217">
        <v>45533</v>
      </c>
      <c r="W490" s="221">
        <v>0</v>
      </c>
      <c r="X490"/>
      <c r="Y490"/>
      <c r="Z490" s="221">
        <v>0</v>
      </c>
      <c r="AA490"/>
      <c r="AB490" s="221">
        <v>0</v>
      </c>
      <c r="AC490"/>
      <c r="AD490" s="217"/>
      <c r="AE490" s="221">
        <v>0</v>
      </c>
      <c r="AF490"/>
      <c r="AG490" s="217"/>
      <c r="AH490" s="221">
        <v>0</v>
      </c>
      <c r="AI490"/>
      <c r="AJ490"/>
      <c r="AK490" s="221">
        <v>0</v>
      </c>
      <c r="AL490"/>
      <c r="AM490" s="217"/>
      <c r="AN490" s="221">
        <v>0</v>
      </c>
      <c r="AO490"/>
      <c r="AP490" s="217"/>
      <c r="AQ490" s="221">
        <v>0</v>
      </c>
      <c r="AR490"/>
      <c r="AS490"/>
      <c r="AT490">
        <v>2024</v>
      </c>
      <c r="AU490" t="s">
        <v>18</v>
      </c>
      <c r="AV490">
        <v>3</v>
      </c>
      <c r="AW490" s="221">
        <v>219.45</v>
      </c>
      <c r="AX490" s="221">
        <v>219.45</v>
      </c>
      <c r="AY490" s="221">
        <v>0</v>
      </c>
      <c r="AZ490" s="221">
        <v>0</v>
      </c>
    </row>
    <row r="491" spans="1:52">
      <c r="A491" t="s">
        <v>80</v>
      </c>
      <c r="B491" t="s">
        <v>5</v>
      </c>
      <c r="C491"/>
      <c r="D491"/>
      <c r="E491"/>
      <c r="F491"/>
      <c r="G491" t="s">
        <v>647</v>
      </c>
      <c r="H491"/>
      <c r="I491" t="s">
        <v>648</v>
      </c>
      <c r="J491"/>
      <c r="K491" s="217">
        <v>45514</v>
      </c>
      <c r="L491"/>
      <c r="M491"/>
      <c r="N491" t="s">
        <v>29</v>
      </c>
      <c r="O491"/>
      <c r="P491"/>
      <c r="Q491"/>
      <c r="R491" s="221">
        <v>603.67321483078183</v>
      </c>
      <c r="S491" s="217">
        <v>45548</v>
      </c>
      <c r="T491" s="221">
        <v>603.67321483078183</v>
      </c>
      <c r="U491"/>
      <c r="V491" s="217">
        <v>45580</v>
      </c>
      <c r="W491" s="221">
        <v>0</v>
      </c>
      <c r="X491"/>
      <c r="Y491"/>
      <c r="Z491" s="221">
        <v>0</v>
      </c>
      <c r="AA491"/>
      <c r="AB491" s="221">
        <v>0</v>
      </c>
      <c r="AC491"/>
      <c r="AD491" s="217"/>
      <c r="AE491" s="221">
        <v>0</v>
      </c>
      <c r="AF491"/>
      <c r="AG491" s="217"/>
      <c r="AH491" s="221">
        <v>0</v>
      </c>
      <c r="AI491"/>
      <c r="AJ491"/>
      <c r="AK491" s="221">
        <v>0</v>
      </c>
      <c r="AL491"/>
      <c r="AM491" s="217"/>
      <c r="AN491" s="221">
        <v>0</v>
      </c>
      <c r="AO491"/>
      <c r="AP491" s="217"/>
      <c r="AQ491" s="221">
        <v>0</v>
      </c>
      <c r="AR491"/>
      <c r="AS491"/>
      <c r="AT491">
        <v>2024</v>
      </c>
      <c r="AU491" t="s">
        <v>20</v>
      </c>
      <c r="AV491">
        <v>4</v>
      </c>
      <c r="AW491" s="221">
        <v>603.66999999999996</v>
      </c>
      <c r="AX491" s="221">
        <v>603.66999999999996</v>
      </c>
      <c r="AY491" s="221">
        <v>0</v>
      </c>
      <c r="AZ491" s="221">
        <v>0</v>
      </c>
    </row>
    <row r="492" spans="1:52">
      <c r="A492" t="s">
        <v>77</v>
      </c>
      <c r="B492" t="s">
        <v>7</v>
      </c>
      <c r="C492"/>
      <c r="D492"/>
      <c r="E492"/>
      <c r="F492"/>
      <c r="G492" t="s">
        <v>649</v>
      </c>
      <c r="H492"/>
      <c r="I492" t="s">
        <v>650</v>
      </c>
      <c r="J492"/>
      <c r="K492" s="217">
        <v>45667</v>
      </c>
      <c r="L492"/>
      <c r="M492"/>
      <c r="N492" t="s">
        <v>28</v>
      </c>
      <c r="O492"/>
      <c r="P492"/>
      <c r="Q492"/>
      <c r="R492" s="221">
        <v>282.29201115310963</v>
      </c>
      <c r="S492" s="217">
        <v>45685</v>
      </c>
      <c r="T492" s="221">
        <v>282.29201115310963</v>
      </c>
      <c r="U492"/>
      <c r="V492" s="217">
        <v>45713</v>
      </c>
      <c r="W492" s="221">
        <v>0</v>
      </c>
      <c r="X492"/>
      <c r="Y492"/>
      <c r="Z492" s="221">
        <v>0</v>
      </c>
      <c r="AA492"/>
      <c r="AB492" s="221">
        <v>0</v>
      </c>
      <c r="AC492"/>
      <c r="AD492" s="217"/>
      <c r="AE492" s="221">
        <v>0</v>
      </c>
      <c r="AF492"/>
      <c r="AG492" s="217"/>
      <c r="AH492" s="221">
        <v>0</v>
      </c>
      <c r="AI492"/>
      <c r="AJ492"/>
      <c r="AK492" s="221">
        <v>0</v>
      </c>
      <c r="AL492"/>
      <c r="AM492" s="217"/>
      <c r="AN492" s="221">
        <v>0</v>
      </c>
      <c r="AO492"/>
      <c r="AP492" s="217"/>
      <c r="AQ492" s="221">
        <v>0</v>
      </c>
      <c r="AR492"/>
      <c r="AS492"/>
      <c r="AT492">
        <v>2025</v>
      </c>
      <c r="AU492" t="s">
        <v>12</v>
      </c>
      <c r="AV492">
        <v>1</v>
      </c>
      <c r="AW492" s="221">
        <v>282.29000000000002</v>
      </c>
      <c r="AX492" s="221">
        <v>282.29000000000002</v>
      </c>
      <c r="AY492" s="221">
        <v>0</v>
      </c>
      <c r="AZ492" s="221">
        <v>0</v>
      </c>
    </row>
    <row r="493" spans="1:52">
      <c r="A493" t="s">
        <v>80</v>
      </c>
      <c r="B493" t="s">
        <v>5</v>
      </c>
      <c r="C493"/>
      <c r="D493"/>
      <c r="E493"/>
      <c r="F493"/>
      <c r="G493" t="s">
        <v>651</v>
      </c>
      <c r="H493"/>
      <c r="I493" t="s">
        <v>652</v>
      </c>
      <c r="J493"/>
      <c r="K493" s="217">
        <v>45369</v>
      </c>
      <c r="L493"/>
      <c r="M493"/>
      <c r="N493" t="s">
        <v>29</v>
      </c>
      <c r="O493"/>
      <c r="P493"/>
      <c r="Q493"/>
      <c r="R493" s="221">
        <v>523.72280617831132</v>
      </c>
      <c r="S493" s="217">
        <v>45391</v>
      </c>
      <c r="T493" s="221">
        <v>523.72280617831132</v>
      </c>
      <c r="U493"/>
      <c r="V493" s="217">
        <v>45442</v>
      </c>
      <c r="W493" s="221">
        <v>0</v>
      </c>
      <c r="X493"/>
      <c r="Y493"/>
      <c r="Z493" s="221">
        <v>0</v>
      </c>
      <c r="AA493"/>
      <c r="AB493" s="221">
        <v>0</v>
      </c>
      <c r="AC493"/>
      <c r="AD493" s="217"/>
      <c r="AE493" s="221">
        <v>0</v>
      </c>
      <c r="AF493"/>
      <c r="AG493" s="217"/>
      <c r="AH493" s="221">
        <v>0</v>
      </c>
      <c r="AI493"/>
      <c r="AJ493"/>
      <c r="AK493" s="221">
        <v>0</v>
      </c>
      <c r="AL493"/>
      <c r="AM493" s="217"/>
      <c r="AN493" s="221">
        <v>0</v>
      </c>
      <c r="AO493"/>
      <c r="AP493" s="217"/>
      <c r="AQ493" s="221">
        <v>0</v>
      </c>
      <c r="AR493"/>
      <c r="AS493"/>
      <c r="AT493">
        <v>2024</v>
      </c>
      <c r="AU493" t="s">
        <v>15</v>
      </c>
      <c r="AV493">
        <v>2</v>
      </c>
      <c r="AW493" s="221">
        <v>523.72</v>
      </c>
      <c r="AX493" s="221">
        <v>523.72</v>
      </c>
      <c r="AY493" s="221">
        <v>0</v>
      </c>
      <c r="AZ493" s="221">
        <v>0</v>
      </c>
    </row>
    <row r="494" spans="1:52">
      <c r="A494" t="s">
        <v>80</v>
      </c>
      <c r="B494" t="s">
        <v>5</v>
      </c>
      <c r="C494"/>
      <c r="D494"/>
      <c r="E494"/>
      <c r="F494"/>
      <c r="G494" t="s">
        <v>651</v>
      </c>
      <c r="H494"/>
      <c r="I494" t="s">
        <v>652</v>
      </c>
      <c r="J494"/>
      <c r="K494" s="217">
        <v>45369</v>
      </c>
      <c r="L494"/>
      <c r="M494"/>
      <c r="N494" t="s">
        <v>29</v>
      </c>
      <c r="O494"/>
      <c r="P494"/>
      <c r="Q494"/>
      <c r="R494" s="221">
        <v>443.77014910553692</v>
      </c>
      <c r="S494" s="217">
        <v>45391</v>
      </c>
      <c r="T494" s="221">
        <v>443.77014910553692</v>
      </c>
      <c r="U494"/>
      <c r="V494" s="217">
        <v>45442</v>
      </c>
      <c r="W494" s="221">
        <v>0</v>
      </c>
      <c r="X494"/>
      <c r="Y494"/>
      <c r="Z494" s="221">
        <v>0</v>
      </c>
      <c r="AA494"/>
      <c r="AB494" s="221">
        <v>0</v>
      </c>
      <c r="AC494"/>
      <c r="AD494" s="217"/>
      <c r="AE494" s="221">
        <v>0</v>
      </c>
      <c r="AF494"/>
      <c r="AG494" s="217"/>
      <c r="AH494" s="221">
        <v>0</v>
      </c>
      <c r="AI494"/>
      <c r="AJ494"/>
      <c r="AK494" s="221">
        <v>0</v>
      </c>
      <c r="AL494"/>
      <c r="AM494" s="217"/>
      <c r="AN494" s="221">
        <v>0</v>
      </c>
      <c r="AO494"/>
      <c r="AP494" s="217"/>
      <c r="AQ494" s="221">
        <v>0</v>
      </c>
      <c r="AR494"/>
      <c r="AS494"/>
      <c r="AT494">
        <v>2024</v>
      </c>
      <c r="AU494" t="s">
        <v>15</v>
      </c>
      <c r="AV494">
        <v>2</v>
      </c>
      <c r="AW494" s="221">
        <v>443.77</v>
      </c>
      <c r="AX494" s="221">
        <v>443.77</v>
      </c>
      <c r="AY494" s="221">
        <v>0</v>
      </c>
      <c r="AZ494" s="221">
        <v>0</v>
      </c>
    </row>
    <row r="495" spans="1:52">
      <c r="A495" t="s">
        <v>74</v>
      </c>
      <c r="B495" t="s">
        <v>10</v>
      </c>
      <c r="C495"/>
      <c r="D495"/>
      <c r="E495"/>
      <c r="F495"/>
      <c r="G495" t="s">
        <v>653</v>
      </c>
      <c r="H495"/>
      <c r="I495" t="s">
        <v>654</v>
      </c>
      <c r="J495"/>
      <c r="K495" s="217">
        <v>45224</v>
      </c>
      <c r="L495"/>
      <c r="M495"/>
      <c r="N495" t="s">
        <v>29</v>
      </c>
      <c r="O495"/>
      <c r="P495"/>
      <c r="Q495"/>
      <c r="R495" s="221">
        <v>399.10624999692698</v>
      </c>
      <c r="S495" s="217">
        <v>45230</v>
      </c>
      <c r="T495" s="221">
        <v>399.10624999692698</v>
      </c>
      <c r="U495"/>
      <c r="V495" s="217">
        <v>45243</v>
      </c>
      <c r="W495" s="221">
        <v>0</v>
      </c>
      <c r="X495"/>
      <c r="Y495"/>
      <c r="Z495" s="221">
        <v>0</v>
      </c>
      <c r="AA495"/>
      <c r="AB495" s="221">
        <v>0</v>
      </c>
      <c r="AC495"/>
      <c r="AD495" s="217"/>
      <c r="AE495" s="221">
        <v>0</v>
      </c>
      <c r="AF495"/>
      <c r="AG495" s="217"/>
      <c r="AH495" s="221">
        <v>0</v>
      </c>
      <c r="AI495"/>
      <c r="AJ495"/>
      <c r="AK495" s="221">
        <v>0</v>
      </c>
      <c r="AL495"/>
      <c r="AM495" s="217"/>
      <c r="AN495" s="221">
        <v>0</v>
      </c>
      <c r="AO495"/>
      <c r="AP495" s="217"/>
      <c r="AQ495" s="221">
        <v>0</v>
      </c>
      <c r="AR495"/>
      <c r="AS495"/>
      <c r="AT495">
        <v>2023</v>
      </c>
      <c r="AU495" t="s">
        <v>21</v>
      </c>
      <c r="AV495">
        <v>4</v>
      </c>
      <c r="AW495" s="221">
        <v>399.11</v>
      </c>
      <c r="AX495" s="221">
        <v>399.11</v>
      </c>
      <c r="AY495" s="221">
        <v>0</v>
      </c>
      <c r="AZ495" s="221">
        <v>0</v>
      </c>
    </row>
    <row r="496" spans="1:52">
      <c r="A496" t="s">
        <v>85</v>
      </c>
      <c r="B496" t="s">
        <v>6</v>
      </c>
      <c r="C496"/>
      <c r="D496"/>
      <c r="E496"/>
      <c r="F496"/>
      <c r="G496" t="s">
        <v>655</v>
      </c>
      <c r="H496"/>
      <c r="I496" t="s">
        <v>656</v>
      </c>
      <c r="J496"/>
      <c r="K496" s="217">
        <v>45044</v>
      </c>
      <c r="L496"/>
      <c r="M496"/>
      <c r="N496" t="s">
        <v>28</v>
      </c>
      <c r="O496"/>
      <c r="P496"/>
      <c r="Q496"/>
      <c r="R496" s="221">
        <v>403.39861526963898</v>
      </c>
      <c r="S496" s="217">
        <v>45051</v>
      </c>
      <c r="T496" s="221">
        <v>403.39861526963898</v>
      </c>
      <c r="U496"/>
      <c r="V496" s="217">
        <v>45062</v>
      </c>
      <c r="W496" s="221">
        <v>0</v>
      </c>
      <c r="X496"/>
      <c r="Y496"/>
      <c r="Z496" s="221">
        <v>0</v>
      </c>
      <c r="AA496"/>
      <c r="AB496" s="221">
        <v>0</v>
      </c>
      <c r="AC496"/>
      <c r="AD496" s="217"/>
      <c r="AE496" s="221">
        <v>0</v>
      </c>
      <c r="AF496"/>
      <c r="AG496" s="217"/>
      <c r="AH496" s="221">
        <v>0</v>
      </c>
      <c r="AI496"/>
      <c r="AJ496"/>
      <c r="AK496" s="221">
        <v>0</v>
      </c>
      <c r="AL496"/>
      <c r="AM496" s="217"/>
      <c r="AN496" s="221">
        <v>0</v>
      </c>
      <c r="AO496"/>
      <c r="AP496" s="217"/>
      <c r="AQ496" s="221">
        <v>0</v>
      </c>
      <c r="AR496"/>
      <c r="AS496"/>
      <c r="AT496">
        <v>2023</v>
      </c>
      <c r="AU496" t="s">
        <v>15</v>
      </c>
      <c r="AV496">
        <v>2</v>
      </c>
      <c r="AW496" s="221">
        <v>403.4</v>
      </c>
      <c r="AX496" s="221">
        <v>403.4</v>
      </c>
      <c r="AY496" s="221">
        <v>0</v>
      </c>
      <c r="AZ496" s="221">
        <v>0</v>
      </c>
    </row>
    <row r="497" spans="1:52">
      <c r="A497" t="s">
        <v>80</v>
      </c>
      <c r="B497" t="s">
        <v>5</v>
      </c>
      <c r="C497"/>
      <c r="D497"/>
      <c r="E497"/>
      <c r="F497"/>
      <c r="G497" t="s">
        <v>657</v>
      </c>
      <c r="H497"/>
      <c r="I497" t="s">
        <v>658</v>
      </c>
      <c r="J497"/>
      <c r="K497" s="217">
        <v>44980</v>
      </c>
      <c r="L497"/>
      <c r="M497"/>
      <c r="N497" t="s">
        <v>29</v>
      </c>
      <c r="O497"/>
      <c r="P497"/>
      <c r="Q497"/>
      <c r="R497" s="221">
        <v>524.72114129810268</v>
      </c>
      <c r="S497" s="217">
        <v>44999</v>
      </c>
      <c r="T497" s="221">
        <v>524.72114129810268</v>
      </c>
      <c r="U497"/>
      <c r="V497" s="217">
        <v>45076</v>
      </c>
      <c r="W497" s="221">
        <v>0</v>
      </c>
      <c r="X497"/>
      <c r="Y497"/>
      <c r="Z497" s="221">
        <v>0</v>
      </c>
      <c r="AA497"/>
      <c r="AB497" s="221">
        <v>0</v>
      </c>
      <c r="AC497"/>
      <c r="AD497" s="217"/>
      <c r="AE497" s="221">
        <v>0</v>
      </c>
      <c r="AF497"/>
      <c r="AG497" s="217"/>
      <c r="AH497" s="221">
        <v>0</v>
      </c>
      <c r="AI497"/>
      <c r="AJ497"/>
      <c r="AK497" s="221">
        <v>0</v>
      </c>
      <c r="AL497"/>
      <c r="AM497" s="217"/>
      <c r="AN497" s="221">
        <v>0</v>
      </c>
      <c r="AO497"/>
      <c r="AP497" s="217"/>
      <c r="AQ497" s="221">
        <v>0</v>
      </c>
      <c r="AR497"/>
      <c r="AS497"/>
      <c r="AT497">
        <v>2023</v>
      </c>
      <c r="AU497" t="s">
        <v>15</v>
      </c>
      <c r="AV497">
        <v>2</v>
      </c>
      <c r="AW497" s="221">
        <v>524.72</v>
      </c>
      <c r="AX497" s="221">
        <v>524.72</v>
      </c>
      <c r="AY497" s="221">
        <v>0</v>
      </c>
      <c r="AZ497" s="221">
        <v>0</v>
      </c>
    </row>
    <row r="498" spans="1:52">
      <c r="A498" t="s">
        <v>217</v>
      </c>
      <c r="B498" t="s">
        <v>8</v>
      </c>
      <c r="C498"/>
      <c r="D498"/>
      <c r="E498"/>
      <c r="F498"/>
      <c r="G498" t="s">
        <v>660</v>
      </c>
      <c r="H498"/>
      <c r="I498" t="s">
        <v>661</v>
      </c>
      <c r="J498"/>
      <c r="K498" s="217">
        <v>45047</v>
      </c>
      <c r="L498"/>
      <c r="M498"/>
      <c r="N498" t="s">
        <v>27</v>
      </c>
      <c r="O498"/>
      <c r="P498"/>
      <c r="Q498"/>
      <c r="R498" s="221">
        <v>709.03325211572042</v>
      </c>
      <c r="S498" s="217">
        <v>45085</v>
      </c>
      <c r="T498" s="221">
        <v>709.03325211572042</v>
      </c>
      <c r="U498"/>
      <c r="V498" s="217">
        <v>45117</v>
      </c>
      <c r="W498" s="221">
        <v>0</v>
      </c>
      <c r="X498"/>
      <c r="Y498"/>
      <c r="Z498" s="221">
        <v>0</v>
      </c>
      <c r="AA498"/>
      <c r="AB498" s="221">
        <v>0</v>
      </c>
      <c r="AC498"/>
      <c r="AD498" s="217"/>
      <c r="AE498" s="221">
        <v>0</v>
      </c>
      <c r="AF498"/>
      <c r="AG498" s="217"/>
      <c r="AH498" s="221">
        <v>0</v>
      </c>
      <c r="AI498"/>
      <c r="AJ498"/>
      <c r="AK498" s="221">
        <v>0</v>
      </c>
      <c r="AL498"/>
      <c r="AM498" s="217"/>
      <c r="AN498" s="221">
        <v>0</v>
      </c>
      <c r="AO498"/>
      <c r="AP498" s="217"/>
      <c r="AQ498" s="221">
        <v>0</v>
      </c>
      <c r="AR498"/>
      <c r="AS498"/>
      <c r="AT498">
        <v>2023</v>
      </c>
      <c r="AU498" t="s">
        <v>17</v>
      </c>
      <c r="AV498">
        <v>3</v>
      </c>
      <c r="AW498" s="221">
        <v>709.03</v>
      </c>
      <c r="AX498" s="221">
        <v>709.03</v>
      </c>
      <c r="AY498" s="221">
        <v>0</v>
      </c>
      <c r="AZ498" s="221">
        <v>0</v>
      </c>
    </row>
    <row r="499" spans="1:52">
      <c r="A499" t="s">
        <v>130</v>
      </c>
      <c r="B499" t="s">
        <v>3</v>
      </c>
      <c r="C499"/>
      <c r="D499"/>
      <c r="E499"/>
      <c r="F499"/>
      <c r="G499" t="s">
        <v>583</v>
      </c>
      <c r="H499"/>
      <c r="I499" t="s">
        <v>451</v>
      </c>
      <c r="J499"/>
      <c r="K499" s="217">
        <v>44972</v>
      </c>
      <c r="L499"/>
      <c r="M499"/>
      <c r="N499" t="s">
        <v>29</v>
      </c>
      <c r="O499"/>
      <c r="P499"/>
      <c r="Q499"/>
      <c r="R499" s="221">
        <v>381.07203643876949</v>
      </c>
      <c r="S499" s="217">
        <v>44999</v>
      </c>
      <c r="T499" s="221">
        <v>381.07203643876949</v>
      </c>
      <c r="U499"/>
      <c r="V499" s="217">
        <v>45044</v>
      </c>
      <c r="W499" s="221">
        <v>0</v>
      </c>
      <c r="X499"/>
      <c r="Y499"/>
      <c r="Z499" s="221">
        <v>0</v>
      </c>
      <c r="AA499"/>
      <c r="AB499" s="221">
        <v>0</v>
      </c>
      <c r="AC499"/>
      <c r="AD499" s="217"/>
      <c r="AE499" s="221">
        <v>0</v>
      </c>
      <c r="AF499"/>
      <c r="AG499" s="217"/>
      <c r="AH499" s="221">
        <v>0</v>
      </c>
      <c r="AI499"/>
      <c r="AJ499"/>
      <c r="AK499" s="221">
        <v>0</v>
      </c>
      <c r="AL499"/>
      <c r="AM499" s="217"/>
      <c r="AN499" s="221">
        <v>0</v>
      </c>
      <c r="AO499"/>
      <c r="AP499" s="217"/>
      <c r="AQ499" s="221">
        <v>0</v>
      </c>
      <c r="AR499"/>
      <c r="AS499"/>
      <c r="AT499">
        <v>2023</v>
      </c>
      <c r="AU499" t="s">
        <v>14</v>
      </c>
      <c r="AV499">
        <v>2</v>
      </c>
      <c r="AW499" s="221">
        <v>381.07</v>
      </c>
      <c r="AX499" s="221">
        <v>381.07</v>
      </c>
      <c r="AY499" s="221">
        <v>0</v>
      </c>
      <c r="AZ499" s="221">
        <v>0</v>
      </c>
    </row>
    <row r="500" spans="1:52">
      <c r="A500" t="s">
        <v>77</v>
      </c>
      <c r="B500" t="s">
        <v>7</v>
      </c>
      <c r="C500"/>
      <c r="D500"/>
      <c r="E500"/>
      <c r="F500"/>
      <c r="G500" t="s">
        <v>662</v>
      </c>
      <c r="H500"/>
      <c r="I500" t="s">
        <v>663</v>
      </c>
      <c r="J500"/>
      <c r="K500" s="217">
        <v>45150</v>
      </c>
      <c r="L500"/>
      <c r="M500"/>
      <c r="N500" t="s">
        <v>24</v>
      </c>
      <c r="O500"/>
      <c r="P500"/>
      <c r="Q500"/>
      <c r="R500" s="221">
        <v>231.02036000084601</v>
      </c>
      <c r="S500" s="217">
        <v>45180</v>
      </c>
      <c r="T500" s="221">
        <v>231.02036000084601</v>
      </c>
      <c r="U500"/>
      <c r="V500" s="217">
        <v>45287</v>
      </c>
      <c r="W500" s="221">
        <v>0</v>
      </c>
      <c r="X500"/>
      <c r="Y500"/>
      <c r="Z500" s="221">
        <v>0</v>
      </c>
      <c r="AA500"/>
      <c r="AB500" s="221">
        <v>0</v>
      </c>
      <c r="AC500"/>
      <c r="AD500" s="217"/>
      <c r="AE500" s="221">
        <v>0</v>
      </c>
      <c r="AF500"/>
      <c r="AG500" s="217"/>
      <c r="AH500" s="221">
        <v>0</v>
      </c>
      <c r="AI500"/>
      <c r="AJ500"/>
      <c r="AK500" s="221">
        <v>0</v>
      </c>
      <c r="AL500"/>
      <c r="AM500" s="217"/>
      <c r="AN500" s="221">
        <v>0</v>
      </c>
      <c r="AO500"/>
      <c r="AP500" s="217"/>
      <c r="AQ500" s="221">
        <v>0</v>
      </c>
      <c r="AR500"/>
      <c r="AS500"/>
      <c r="AT500">
        <v>2023</v>
      </c>
      <c r="AU500" t="s">
        <v>22</v>
      </c>
      <c r="AV500">
        <v>4</v>
      </c>
      <c r="AW500" s="221">
        <v>231.02</v>
      </c>
      <c r="AX500" s="221">
        <v>231.02</v>
      </c>
      <c r="AY500" s="221">
        <v>0</v>
      </c>
      <c r="AZ500" s="221">
        <v>0</v>
      </c>
    </row>
    <row r="501" spans="1:52">
      <c r="A501" t="s">
        <v>77</v>
      </c>
      <c r="B501" t="s">
        <v>7</v>
      </c>
      <c r="C501"/>
      <c r="D501"/>
      <c r="E501"/>
      <c r="F501"/>
      <c r="G501" t="s">
        <v>664</v>
      </c>
      <c r="H501"/>
      <c r="I501" t="s">
        <v>665</v>
      </c>
      <c r="J501"/>
      <c r="K501" s="217">
        <v>45522</v>
      </c>
      <c r="L501"/>
      <c r="M501"/>
      <c r="N501" t="s">
        <v>28</v>
      </c>
      <c r="O501"/>
      <c r="P501"/>
      <c r="Q501"/>
      <c r="R501" s="221">
        <v>517.99116770202761</v>
      </c>
      <c r="S501" s="217">
        <v>45548</v>
      </c>
      <c r="T501" s="221">
        <v>517.99116770202761</v>
      </c>
      <c r="U501"/>
      <c r="V501" s="217">
        <v>45590</v>
      </c>
      <c r="W501" s="221">
        <v>0</v>
      </c>
      <c r="X501"/>
      <c r="Y501"/>
      <c r="Z501" s="221">
        <v>0</v>
      </c>
      <c r="AA501"/>
      <c r="AB501" s="221">
        <v>0</v>
      </c>
      <c r="AC501"/>
      <c r="AD501" s="217"/>
      <c r="AE501" s="221">
        <v>0</v>
      </c>
      <c r="AF501"/>
      <c r="AG501" s="217"/>
      <c r="AH501" s="221">
        <v>0</v>
      </c>
      <c r="AI501"/>
      <c r="AJ501"/>
      <c r="AK501" s="221">
        <v>0</v>
      </c>
      <c r="AL501"/>
      <c r="AM501" s="217"/>
      <c r="AN501" s="221">
        <v>0</v>
      </c>
      <c r="AO501"/>
      <c r="AP501" s="217"/>
      <c r="AQ501" s="221">
        <v>0</v>
      </c>
      <c r="AR501"/>
      <c r="AS501"/>
      <c r="AT501">
        <v>2024</v>
      </c>
      <c r="AU501" t="s">
        <v>20</v>
      </c>
      <c r="AV501">
        <v>4</v>
      </c>
      <c r="AW501" s="221">
        <v>517.99</v>
      </c>
      <c r="AX501" s="221">
        <v>517.99</v>
      </c>
      <c r="AY501" s="221">
        <v>0</v>
      </c>
      <c r="AZ501" s="221">
        <v>0</v>
      </c>
    </row>
    <row r="502" spans="1:52">
      <c r="A502" t="s">
        <v>80</v>
      </c>
      <c r="B502" t="s">
        <v>5</v>
      </c>
      <c r="C502"/>
      <c r="D502"/>
      <c r="E502"/>
      <c r="F502"/>
      <c r="G502" t="s">
        <v>666</v>
      </c>
      <c r="H502"/>
      <c r="I502" t="s">
        <v>241</v>
      </c>
      <c r="J502"/>
      <c r="K502" s="217">
        <v>45214</v>
      </c>
      <c r="L502"/>
      <c r="M502"/>
      <c r="N502" t="s">
        <v>25</v>
      </c>
      <c r="O502"/>
      <c r="P502"/>
      <c r="Q502"/>
      <c r="R502" s="221">
        <v>162.57008380912251</v>
      </c>
      <c r="S502" s="217">
        <v>45239</v>
      </c>
      <c r="T502" s="221">
        <v>162.57008380912251</v>
      </c>
      <c r="U502"/>
      <c r="V502" s="217">
        <v>45286</v>
      </c>
      <c r="W502" s="221">
        <v>0</v>
      </c>
      <c r="X502"/>
      <c r="Y502"/>
      <c r="Z502" s="221">
        <v>0</v>
      </c>
      <c r="AA502"/>
      <c r="AB502" s="221">
        <v>0</v>
      </c>
      <c r="AC502"/>
      <c r="AD502" s="217"/>
      <c r="AE502" s="221">
        <v>0</v>
      </c>
      <c r="AF502"/>
      <c r="AG502" s="217"/>
      <c r="AH502" s="221">
        <v>0</v>
      </c>
      <c r="AI502"/>
      <c r="AJ502"/>
      <c r="AK502" s="221">
        <v>0</v>
      </c>
      <c r="AL502"/>
      <c r="AM502" s="217"/>
      <c r="AN502" s="221">
        <v>0</v>
      </c>
      <c r="AO502"/>
      <c r="AP502" s="217"/>
      <c r="AQ502" s="221">
        <v>0</v>
      </c>
      <c r="AR502"/>
      <c r="AS502"/>
      <c r="AT502">
        <v>2023</v>
      </c>
      <c r="AU502" t="s">
        <v>22</v>
      </c>
      <c r="AV502">
        <v>4</v>
      </c>
      <c r="AW502" s="221">
        <v>162.57</v>
      </c>
      <c r="AX502" s="221">
        <v>162.57</v>
      </c>
      <c r="AY502" s="221">
        <v>0</v>
      </c>
      <c r="AZ502" s="221">
        <v>0</v>
      </c>
    </row>
    <row r="503" spans="1:52">
      <c r="A503" t="s">
        <v>77</v>
      </c>
      <c r="B503" t="s">
        <v>7</v>
      </c>
      <c r="C503"/>
      <c r="D503"/>
      <c r="E503"/>
      <c r="F503"/>
      <c r="G503" t="s">
        <v>667</v>
      </c>
      <c r="H503"/>
      <c r="I503" t="s">
        <v>668</v>
      </c>
      <c r="J503"/>
      <c r="K503" s="217">
        <v>45282</v>
      </c>
      <c r="L503"/>
      <c r="M503"/>
      <c r="N503" t="s">
        <v>29</v>
      </c>
      <c r="O503"/>
      <c r="P503"/>
      <c r="Q503"/>
      <c r="R503" s="221">
        <v>562.68187628522844</v>
      </c>
      <c r="S503" s="217">
        <v>45306</v>
      </c>
      <c r="T503" s="221">
        <v>562.68187628522844</v>
      </c>
      <c r="U503"/>
      <c r="V503" s="217">
        <v>45373</v>
      </c>
      <c r="W503" s="221">
        <v>0</v>
      </c>
      <c r="X503"/>
      <c r="Y503"/>
      <c r="Z503" s="221">
        <v>0</v>
      </c>
      <c r="AA503"/>
      <c r="AB503" s="221">
        <v>0</v>
      </c>
      <c r="AC503"/>
      <c r="AD503" s="217"/>
      <c r="AE503" s="221">
        <v>0</v>
      </c>
      <c r="AF503"/>
      <c r="AG503" s="217"/>
      <c r="AH503" s="221">
        <v>0</v>
      </c>
      <c r="AI503"/>
      <c r="AJ503"/>
      <c r="AK503" s="221">
        <v>0</v>
      </c>
      <c r="AL503"/>
      <c r="AM503" s="217"/>
      <c r="AN503" s="221">
        <v>0</v>
      </c>
      <c r="AO503"/>
      <c r="AP503" s="217"/>
      <c r="AQ503" s="221">
        <v>0</v>
      </c>
      <c r="AR503"/>
      <c r="AS503"/>
      <c r="AT503">
        <v>2024</v>
      </c>
      <c r="AU503" t="s">
        <v>13</v>
      </c>
      <c r="AV503">
        <v>1</v>
      </c>
      <c r="AW503" s="221">
        <v>562.67999999999995</v>
      </c>
      <c r="AX503" s="221">
        <v>562.67999999999995</v>
      </c>
      <c r="AY503" s="221">
        <v>0</v>
      </c>
      <c r="AZ503" s="221">
        <v>0</v>
      </c>
    </row>
    <row r="504" spans="1:52">
      <c r="A504" t="s">
        <v>74</v>
      </c>
      <c r="B504" t="s">
        <v>10</v>
      </c>
      <c r="C504"/>
      <c r="D504"/>
      <c r="E504"/>
      <c r="F504"/>
      <c r="G504" t="s">
        <v>669</v>
      </c>
      <c r="H504"/>
      <c r="I504" t="s">
        <v>670</v>
      </c>
      <c r="J504"/>
      <c r="K504" s="217">
        <v>45195</v>
      </c>
      <c r="L504"/>
      <c r="M504"/>
      <c r="N504" t="s">
        <v>24</v>
      </c>
      <c r="O504"/>
      <c r="P504"/>
      <c r="Q504"/>
      <c r="R504" s="221">
        <v>424.77081717814542</v>
      </c>
      <c r="S504" s="217">
        <v>45203</v>
      </c>
      <c r="T504" s="221">
        <v>424.77081717814542</v>
      </c>
      <c r="U504"/>
      <c r="V504" s="217">
        <v>45215</v>
      </c>
      <c r="W504" s="221">
        <v>0</v>
      </c>
      <c r="X504"/>
      <c r="Y504"/>
      <c r="Z504" s="221">
        <v>0</v>
      </c>
      <c r="AA504"/>
      <c r="AB504" s="221">
        <v>0</v>
      </c>
      <c r="AC504"/>
      <c r="AD504" s="217"/>
      <c r="AE504" s="221">
        <v>0</v>
      </c>
      <c r="AF504"/>
      <c r="AG504" s="217"/>
      <c r="AH504" s="221">
        <v>0</v>
      </c>
      <c r="AI504"/>
      <c r="AJ504"/>
      <c r="AK504" s="221">
        <v>0</v>
      </c>
      <c r="AL504"/>
      <c r="AM504" s="217"/>
      <c r="AN504" s="221">
        <v>0</v>
      </c>
      <c r="AO504"/>
      <c r="AP504" s="217"/>
      <c r="AQ504" s="221">
        <v>0</v>
      </c>
      <c r="AR504"/>
      <c r="AS504"/>
      <c r="AT504">
        <v>2023</v>
      </c>
      <c r="AU504" t="s">
        <v>20</v>
      </c>
      <c r="AV504">
        <v>4</v>
      </c>
      <c r="AW504" s="221">
        <v>424.77</v>
      </c>
      <c r="AX504" s="221">
        <v>424.77</v>
      </c>
      <c r="AY504" s="221">
        <v>0</v>
      </c>
      <c r="AZ504" s="221">
        <v>0</v>
      </c>
    </row>
    <row r="505" spans="1:52">
      <c r="A505" t="s">
        <v>74</v>
      </c>
      <c r="B505" t="s">
        <v>10</v>
      </c>
      <c r="C505"/>
      <c r="D505"/>
      <c r="E505"/>
      <c r="F505"/>
      <c r="G505" t="s">
        <v>671</v>
      </c>
      <c r="H505"/>
      <c r="I505" t="s">
        <v>672</v>
      </c>
      <c r="J505"/>
      <c r="K505" s="217">
        <v>45615</v>
      </c>
      <c r="L505"/>
      <c r="M505"/>
      <c r="N505" t="s">
        <v>29</v>
      </c>
      <c r="O505"/>
      <c r="P505"/>
      <c r="Q505"/>
      <c r="R505" s="221">
        <v>179.60548168082599</v>
      </c>
      <c r="S505" s="217">
        <v>45640</v>
      </c>
      <c r="T505" s="221">
        <v>179.60548168082599</v>
      </c>
      <c r="U505"/>
      <c r="V505" s="217">
        <v>45672</v>
      </c>
      <c r="W505" s="221">
        <v>0</v>
      </c>
      <c r="X505"/>
      <c r="Y505"/>
      <c r="Z505" s="221">
        <v>0</v>
      </c>
      <c r="AA505"/>
      <c r="AB505" s="221">
        <v>0</v>
      </c>
      <c r="AC505"/>
      <c r="AD505" s="217"/>
      <c r="AE505" s="221">
        <v>0</v>
      </c>
      <c r="AF505"/>
      <c r="AG505" s="217"/>
      <c r="AH505" s="221">
        <v>0</v>
      </c>
      <c r="AI505"/>
      <c r="AJ505"/>
      <c r="AK505" s="221">
        <v>0</v>
      </c>
      <c r="AL505"/>
      <c r="AM505" s="217"/>
      <c r="AN505" s="221">
        <v>0</v>
      </c>
      <c r="AO505"/>
      <c r="AP505" s="217"/>
      <c r="AQ505" s="221">
        <v>0</v>
      </c>
      <c r="AR505"/>
      <c r="AS505"/>
      <c r="AT505">
        <v>2025</v>
      </c>
      <c r="AU505" t="s">
        <v>11</v>
      </c>
      <c r="AV505">
        <v>1</v>
      </c>
      <c r="AW505" s="221">
        <v>179.61</v>
      </c>
      <c r="AX505" s="221">
        <v>179.61</v>
      </c>
      <c r="AY505" s="221">
        <v>0</v>
      </c>
      <c r="AZ505" s="221">
        <v>0</v>
      </c>
    </row>
    <row r="506" spans="1:52">
      <c r="A506" t="s">
        <v>85</v>
      </c>
      <c r="B506" t="s">
        <v>6</v>
      </c>
      <c r="C506"/>
      <c r="D506"/>
      <c r="E506"/>
      <c r="F506"/>
      <c r="G506" t="s">
        <v>673</v>
      </c>
      <c r="H506"/>
      <c r="I506" t="s">
        <v>674</v>
      </c>
      <c r="J506"/>
      <c r="K506" s="217">
        <v>45144</v>
      </c>
      <c r="L506"/>
      <c r="M506"/>
      <c r="N506" t="s">
        <v>24</v>
      </c>
      <c r="O506"/>
      <c r="P506"/>
      <c r="Q506"/>
      <c r="R506" s="221">
        <v>373.4132669827535</v>
      </c>
      <c r="S506" s="217">
        <v>45180</v>
      </c>
      <c r="T506" s="221">
        <v>103.70752880813239</v>
      </c>
      <c r="U506"/>
      <c r="V506" s="217">
        <v>45191</v>
      </c>
      <c r="W506" s="221">
        <v>269</v>
      </c>
      <c r="X506"/>
      <c r="Y506"/>
      <c r="Z506" s="221">
        <v>13.02698059284517</v>
      </c>
      <c r="AA506"/>
      <c r="AB506" s="221">
        <v>0</v>
      </c>
      <c r="AC506"/>
      <c r="AD506" s="217"/>
      <c r="AE506" s="221">
        <v>0</v>
      </c>
      <c r="AF506"/>
      <c r="AG506" s="217"/>
      <c r="AH506" s="221">
        <v>0</v>
      </c>
      <c r="AI506"/>
      <c r="AJ506"/>
      <c r="AK506" s="221">
        <v>0</v>
      </c>
      <c r="AL506"/>
      <c r="AM506" s="217"/>
      <c r="AN506" s="221">
        <v>0</v>
      </c>
      <c r="AO506"/>
      <c r="AP506" s="217"/>
      <c r="AQ506" s="221">
        <v>0</v>
      </c>
      <c r="AR506"/>
      <c r="AS506"/>
      <c r="AT506">
        <v>2023</v>
      </c>
      <c r="AU506" t="s">
        <v>19</v>
      </c>
      <c r="AV506">
        <v>3</v>
      </c>
      <c r="AW506" s="221">
        <v>373.41</v>
      </c>
      <c r="AX506" s="221">
        <v>103.71</v>
      </c>
      <c r="AY506" s="221">
        <v>269</v>
      </c>
      <c r="AZ506" s="221">
        <v>0.7</v>
      </c>
    </row>
    <row r="507" spans="1:52">
      <c r="A507" t="s">
        <v>80</v>
      </c>
      <c r="B507" t="s">
        <v>5</v>
      </c>
      <c r="C507"/>
      <c r="D507"/>
      <c r="E507"/>
      <c r="F507"/>
      <c r="G507" t="s">
        <v>675</v>
      </c>
      <c r="H507"/>
      <c r="I507" t="s">
        <v>676</v>
      </c>
      <c r="J507"/>
      <c r="K507" s="217">
        <v>45372</v>
      </c>
      <c r="L507"/>
      <c r="M507"/>
      <c r="N507" t="s">
        <v>29</v>
      </c>
      <c r="O507"/>
      <c r="P507"/>
      <c r="Q507"/>
      <c r="R507" s="221">
        <v>571.87966452051228</v>
      </c>
      <c r="S507" s="217">
        <v>45391</v>
      </c>
      <c r="T507" s="221">
        <v>571.87966452051228</v>
      </c>
      <c r="U507"/>
      <c r="V507" s="217">
        <v>45737</v>
      </c>
      <c r="W507" s="221">
        <v>0</v>
      </c>
      <c r="X507"/>
      <c r="Y507"/>
      <c r="Z507" s="221">
        <v>0</v>
      </c>
      <c r="AA507"/>
      <c r="AB507" s="221">
        <v>0</v>
      </c>
      <c r="AC507"/>
      <c r="AD507" s="217"/>
      <c r="AE507" s="221">
        <v>0</v>
      </c>
      <c r="AF507"/>
      <c r="AG507" s="217"/>
      <c r="AH507" s="221">
        <v>0</v>
      </c>
      <c r="AI507"/>
      <c r="AJ507"/>
      <c r="AK507" s="221">
        <v>0</v>
      </c>
      <c r="AL507"/>
      <c r="AM507" s="217"/>
      <c r="AN507" s="221">
        <v>0</v>
      </c>
      <c r="AO507"/>
      <c r="AP507" s="217"/>
      <c r="AQ507" s="221">
        <v>0</v>
      </c>
      <c r="AR507"/>
      <c r="AS507"/>
      <c r="AT507">
        <v>2025</v>
      </c>
      <c r="AU507" t="s">
        <v>13</v>
      </c>
      <c r="AV507">
        <v>1</v>
      </c>
      <c r="AW507" s="221">
        <v>571.88</v>
      </c>
      <c r="AX507" s="221">
        <v>571.88</v>
      </c>
      <c r="AY507" s="221">
        <v>0</v>
      </c>
      <c r="AZ507" s="221">
        <v>0</v>
      </c>
    </row>
    <row r="508" spans="1:52">
      <c r="A508" t="s">
        <v>77</v>
      </c>
      <c r="B508" t="s">
        <v>7</v>
      </c>
      <c r="C508"/>
      <c r="D508"/>
      <c r="E508"/>
      <c r="F508"/>
      <c r="G508" t="s">
        <v>677</v>
      </c>
      <c r="H508"/>
      <c r="I508" t="s">
        <v>678</v>
      </c>
      <c r="J508"/>
      <c r="K508" s="217">
        <v>45364</v>
      </c>
      <c r="L508"/>
      <c r="M508"/>
      <c r="N508" t="s">
        <v>29</v>
      </c>
      <c r="O508"/>
      <c r="P508"/>
      <c r="Q508"/>
      <c r="R508" s="221">
        <v>512.83984583889696</v>
      </c>
      <c r="S508" s="217">
        <v>45379</v>
      </c>
      <c r="T508" s="221">
        <v>512.83984583889696</v>
      </c>
      <c r="U508"/>
      <c r="V508" s="217">
        <v>45427</v>
      </c>
      <c r="W508" s="221">
        <v>0</v>
      </c>
      <c r="X508"/>
      <c r="Y508"/>
      <c r="Z508" s="221">
        <v>0</v>
      </c>
      <c r="AA508"/>
      <c r="AB508" s="221">
        <v>0</v>
      </c>
      <c r="AC508"/>
      <c r="AD508" s="217"/>
      <c r="AE508" s="221">
        <v>0</v>
      </c>
      <c r="AF508"/>
      <c r="AG508" s="217"/>
      <c r="AH508" s="221">
        <v>0</v>
      </c>
      <c r="AI508"/>
      <c r="AJ508"/>
      <c r="AK508" s="221">
        <v>0</v>
      </c>
      <c r="AL508"/>
      <c r="AM508" s="217"/>
      <c r="AN508" s="221">
        <v>0</v>
      </c>
      <c r="AO508"/>
      <c r="AP508" s="217"/>
      <c r="AQ508" s="221">
        <v>0</v>
      </c>
      <c r="AR508"/>
      <c r="AS508"/>
      <c r="AT508">
        <v>2024</v>
      </c>
      <c r="AU508" t="s">
        <v>15</v>
      </c>
      <c r="AV508">
        <v>2</v>
      </c>
      <c r="AW508" s="221">
        <v>512.84</v>
      </c>
      <c r="AX508" s="221">
        <v>512.84</v>
      </c>
      <c r="AY508" s="221">
        <v>0</v>
      </c>
      <c r="AZ508" s="221">
        <v>0</v>
      </c>
    </row>
    <row r="509" spans="1:52">
      <c r="A509" t="s">
        <v>80</v>
      </c>
      <c r="B509" t="s">
        <v>5</v>
      </c>
      <c r="C509"/>
      <c r="D509"/>
      <c r="E509"/>
      <c r="F509"/>
      <c r="G509" t="s">
        <v>679</v>
      </c>
      <c r="H509"/>
      <c r="I509" t="s">
        <v>680</v>
      </c>
      <c r="J509"/>
      <c r="K509" s="217">
        <v>45669</v>
      </c>
      <c r="L509"/>
      <c r="M509"/>
      <c r="N509" t="s">
        <v>24</v>
      </c>
      <c r="O509"/>
      <c r="P509"/>
      <c r="Q509"/>
      <c r="R509" s="221">
        <v>212.40518830307181</v>
      </c>
      <c r="S509" s="217">
        <v>45685</v>
      </c>
      <c r="T509" s="221">
        <v>212.40518830307181</v>
      </c>
      <c r="U509"/>
      <c r="V509" s="217">
        <v>45722</v>
      </c>
      <c r="W509" s="221">
        <v>0</v>
      </c>
      <c r="X509"/>
      <c r="Y509"/>
      <c r="Z509" s="221">
        <v>0</v>
      </c>
      <c r="AA509"/>
      <c r="AB509" s="221">
        <v>0</v>
      </c>
      <c r="AC509"/>
      <c r="AD509" s="217"/>
      <c r="AE509" s="221">
        <v>0</v>
      </c>
      <c r="AF509"/>
      <c r="AG509" s="217"/>
      <c r="AH509" s="221">
        <v>0</v>
      </c>
      <c r="AI509"/>
      <c r="AJ509"/>
      <c r="AK509" s="221">
        <v>0</v>
      </c>
      <c r="AL509"/>
      <c r="AM509" s="217"/>
      <c r="AN509" s="221">
        <v>0</v>
      </c>
      <c r="AO509"/>
      <c r="AP509" s="217"/>
      <c r="AQ509" s="221">
        <v>0</v>
      </c>
      <c r="AR509"/>
      <c r="AS509"/>
      <c r="AT509">
        <v>2025</v>
      </c>
      <c r="AU509" t="s">
        <v>13</v>
      </c>
      <c r="AV509">
        <v>1</v>
      </c>
      <c r="AW509" s="221">
        <v>212.41</v>
      </c>
      <c r="AX509" s="221">
        <v>212.41</v>
      </c>
      <c r="AY509" s="221">
        <v>0</v>
      </c>
      <c r="AZ509" s="221">
        <v>0</v>
      </c>
    </row>
    <row r="510" spans="1:52">
      <c r="A510" t="s">
        <v>85</v>
      </c>
      <c r="B510" t="s">
        <v>6</v>
      </c>
      <c r="C510"/>
      <c r="D510"/>
      <c r="E510"/>
      <c r="F510"/>
      <c r="G510" t="s">
        <v>681</v>
      </c>
      <c r="H510"/>
      <c r="I510" t="s">
        <v>682</v>
      </c>
      <c r="J510"/>
      <c r="K510" s="217">
        <v>45135</v>
      </c>
      <c r="L510"/>
      <c r="M510"/>
      <c r="N510" t="s">
        <v>24</v>
      </c>
      <c r="O510"/>
      <c r="P510"/>
      <c r="Q510"/>
      <c r="R510" s="221">
        <v>262.10179619945842</v>
      </c>
      <c r="S510" s="217">
        <v>45152</v>
      </c>
      <c r="T510" s="221">
        <v>262.10179619945842</v>
      </c>
      <c r="U510"/>
      <c r="V510" s="217">
        <v>45156</v>
      </c>
      <c r="W510" s="221">
        <v>0</v>
      </c>
      <c r="X510"/>
      <c r="Y510"/>
      <c r="Z510" s="221">
        <v>0</v>
      </c>
      <c r="AA510"/>
      <c r="AB510" s="221">
        <v>0</v>
      </c>
      <c r="AC510"/>
      <c r="AD510" s="217"/>
      <c r="AE510" s="221">
        <v>0</v>
      </c>
      <c r="AF510"/>
      <c r="AG510" s="217"/>
      <c r="AH510" s="221">
        <v>0</v>
      </c>
      <c r="AI510"/>
      <c r="AJ510"/>
      <c r="AK510" s="221">
        <v>0</v>
      </c>
      <c r="AL510"/>
      <c r="AM510" s="217"/>
      <c r="AN510" s="221">
        <v>0</v>
      </c>
      <c r="AO510"/>
      <c r="AP510" s="217"/>
      <c r="AQ510" s="221">
        <v>0</v>
      </c>
      <c r="AR510"/>
      <c r="AS510"/>
      <c r="AT510">
        <v>2023</v>
      </c>
      <c r="AU510" t="s">
        <v>18</v>
      </c>
      <c r="AV510">
        <v>3</v>
      </c>
      <c r="AW510" s="221">
        <v>262.10000000000002</v>
      </c>
      <c r="AX510" s="221">
        <v>262.10000000000002</v>
      </c>
      <c r="AY510" s="221">
        <v>0</v>
      </c>
      <c r="AZ510" s="221">
        <v>0</v>
      </c>
    </row>
    <row r="511" spans="1:52">
      <c r="A511" t="s">
        <v>217</v>
      </c>
      <c r="B511" t="s">
        <v>8</v>
      </c>
      <c r="C511"/>
      <c r="D511"/>
      <c r="E511"/>
      <c r="F511"/>
      <c r="G511" t="s">
        <v>684</v>
      </c>
      <c r="H511"/>
      <c r="I511" t="s">
        <v>685</v>
      </c>
      <c r="J511"/>
      <c r="K511" s="217">
        <v>45332</v>
      </c>
      <c r="L511"/>
      <c r="M511"/>
      <c r="N511" t="s">
        <v>29</v>
      </c>
      <c r="O511"/>
      <c r="P511"/>
      <c r="Q511"/>
      <c r="R511" s="221">
        <v>443.29728524533488</v>
      </c>
      <c r="S511" s="217">
        <v>45348</v>
      </c>
      <c r="T511" s="221">
        <v>443.29728524533488</v>
      </c>
      <c r="U511"/>
      <c r="V511" s="217">
        <v>45386</v>
      </c>
      <c r="W511" s="221">
        <v>0</v>
      </c>
      <c r="X511"/>
      <c r="Y511"/>
      <c r="Z511" s="221">
        <v>0</v>
      </c>
      <c r="AA511"/>
      <c r="AB511" s="221">
        <v>0</v>
      </c>
      <c r="AC511"/>
      <c r="AD511" s="217"/>
      <c r="AE511" s="221">
        <v>0</v>
      </c>
      <c r="AF511"/>
      <c r="AG511" s="217"/>
      <c r="AH511" s="221">
        <v>0</v>
      </c>
      <c r="AI511"/>
      <c r="AJ511"/>
      <c r="AK511" s="221">
        <v>0</v>
      </c>
      <c r="AL511"/>
      <c r="AM511" s="217"/>
      <c r="AN511" s="221">
        <v>0</v>
      </c>
      <c r="AO511"/>
      <c r="AP511" s="217"/>
      <c r="AQ511" s="221">
        <v>0</v>
      </c>
      <c r="AR511"/>
      <c r="AS511"/>
      <c r="AT511">
        <v>2024</v>
      </c>
      <c r="AU511" t="s">
        <v>14</v>
      </c>
      <c r="AV511">
        <v>2</v>
      </c>
      <c r="AW511" s="221">
        <v>443.3</v>
      </c>
      <c r="AX511" s="221">
        <v>443.3</v>
      </c>
      <c r="AY511" s="221">
        <v>0</v>
      </c>
      <c r="AZ511" s="221">
        <v>0</v>
      </c>
    </row>
    <row r="512" spans="1:52">
      <c r="A512" t="s">
        <v>217</v>
      </c>
      <c r="B512" t="s">
        <v>8</v>
      </c>
      <c r="C512"/>
      <c r="D512"/>
      <c r="E512"/>
      <c r="F512"/>
      <c r="G512" t="s">
        <v>686</v>
      </c>
      <c r="H512"/>
      <c r="I512" t="s">
        <v>377</v>
      </c>
      <c r="J512"/>
      <c r="K512" s="217">
        <v>45479</v>
      </c>
      <c r="L512"/>
      <c r="M512"/>
      <c r="N512" t="s">
        <v>29</v>
      </c>
      <c r="O512"/>
      <c r="P512"/>
      <c r="Q512"/>
      <c r="R512" s="221">
        <v>401.79009622175869</v>
      </c>
      <c r="S512" s="217">
        <v>45498</v>
      </c>
      <c r="T512" s="221">
        <v>401.79009622175869</v>
      </c>
      <c r="U512"/>
      <c r="V512" s="217">
        <v>45530</v>
      </c>
      <c r="W512" s="221">
        <v>0</v>
      </c>
      <c r="X512"/>
      <c r="Y512"/>
      <c r="Z512" s="221">
        <v>0</v>
      </c>
      <c r="AA512"/>
      <c r="AB512" s="221">
        <v>0</v>
      </c>
      <c r="AC512"/>
      <c r="AD512" s="217"/>
      <c r="AE512" s="221">
        <v>0</v>
      </c>
      <c r="AF512"/>
      <c r="AG512" s="217"/>
      <c r="AH512" s="221">
        <v>0</v>
      </c>
      <c r="AI512"/>
      <c r="AJ512"/>
      <c r="AK512" s="221">
        <v>0</v>
      </c>
      <c r="AL512"/>
      <c r="AM512" s="217"/>
      <c r="AN512" s="221">
        <v>0</v>
      </c>
      <c r="AO512"/>
      <c r="AP512" s="217"/>
      <c r="AQ512" s="221">
        <v>0</v>
      </c>
      <c r="AR512"/>
      <c r="AS512"/>
      <c r="AT512">
        <v>2024</v>
      </c>
      <c r="AU512" t="s">
        <v>18</v>
      </c>
      <c r="AV512">
        <v>3</v>
      </c>
      <c r="AW512" s="221">
        <v>401.79</v>
      </c>
      <c r="AX512" s="221">
        <v>401.79</v>
      </c>
      <c r="AY512" s="221">
        <v>0</v>
      </c>
      <c r="AZ512" s="221">
        <v>0</v>
      </c>
    </row>
    <row r="513" spans="1:52">
      <c r="A513" t="s">
        <v>80</v>
      </c>
      <c r="B513" t="s">
        <v>5</v>
      </c>
      <c r="C513"/>
      <c r="D513"/>
      <c r="E513"/>
      <c r="F513"/>
      <c r="G513" t="s">
        <v>687</v>
      </c>
      <c r="H513"/>
      <c r="I513" t="s">
        <v>688</v>
      </c>
      <c r="J513"/>
      <c r="K513" s="217">
        <v>45516</v>
      </c>
      <c r="L513"/>
      <c r="M513"/>
      <c r="N513" t="s">
        <v>28</v>
      </c>
      <c r="O513"/>
      <c r="P513"/>
      <c r="Q513"/>
      <c r="R513" s="221">
        <v>456.55341323195552</v>
      </c>
      <c r="S513" s="217">
        <v>45548</v>
      </c>
      <c r="T513" s="221">
        <v>456.55341323195552</v>
      </c>
      <c r="U513"/>
      <c r="V513" s="217">
        <v>45590</v>
      </c>
      <c r="W513" s="221">
        <v>0</v>
      </c>
      <c r="X513"/>
      <c r="Y513"/>
      <c r="Z513" s="221">
        <v>0</v>
      </c>
      <c r="AA513"/>
      <c r="AB513" s="221">
        <v>0</v>
      </c>
      <c r="AC513"/>
      <c r="AD513" s="217"/>
      <c r="AE513" s="221">
        <v>0</v>
      </c>
      <c r="AF513"/>
      <c r="AG513" s="217"/>
      <c r="AH513" s="221">
        <v>0</v>
      </c>
      <c r="AI513"/>
      <c r="AJ513"/>
      <c r="AK513" s="221">
        <v>0</v>
      </c>
      <c r="AL513"/>
      <c r="AM513" s="217"/>
      <c r="AN513" s="221">
        <v>0</v>
      </c>
      <c r="AO513"/>
      <c r="AP513" s="217"/>
      <c r="AQ513" s="221">
        <v>0</v>
      </c>
      <c r="AR513"/>
      <c r="AS513"/>
      <c r="AT513">
        <v>2024</v>
      </c>
      <c r="AU513" t="s">
        <v>20</v>
      </c>
      <c r="AV513">
        <v>4</v>
      </c>
      <c r="AW513" s="221">
        <v>456.55</v>
      </c>
      <c r="AX513" s="221">
        <v>456.55</v>
      </c>
      <c r="AY513" s="221">
        <v>0</v>
      </c>
      <c r="AZ513" s="221">
        <v>0</v>
      </c>
    </row>
    <row r="514" spans="1:52">
      <c r="A514" t="s">
        <v>80</v>
      </c>
      <c r="B514" t="s">
        <v>5</v>
      </c>
      <c r="C514"/>
      <c r="D514"/>
      <c r="E514"/>
      <c r="F514"/>
      <c r="G514" t="s">
        <v>687</v>
      </c>
      <c r="H514"/>
      <c r="I514" t="s">
        <v>688</v>
      </c>
      <c r="J514"/>
      <c r="K514" s="217">
        <v>45516</v>
      </c>
      <c r="L514"/>
      <c r="M514"/>
      <c r="N514" t="s">
        <v>28</v>
      </c>
      <c r="O514"/>
      <c r="P514"/>
      <c r="Q514"/>
      <c r="R514" s="221">
        <v>458.49898569714401</v>
      </c>
      <c r="S514" s="217">
        <v>45548</v>
      </c>
      <c r="T514" s="221">
        <v>458.49898569714401</v>
      </c>
      <c r="U514"/>
      <c r="V514" s="217">
        <v>45590</v>
      </c>
      <c r="W514" s="221">
        <v>0</v>
      </c>
      <c r="X514"/>
      <c r="Y514"/>
      <c r="Z514" s="221">
        <v>0</v>
      </c>
      <c r="AA514"/>
      <c r="AB514" s="221">
        <v>0</v>
      </c>
      <c r="AC514"/>
      <c r="AD514" s="217"/>
      <c r="AE514" s="221">
        <v>0</v>
      </c>
      <c r="AF514"/>
      <c r="AG514" s="217"/>
      <c r="AH514" s="221">
        <v>0</v>
      </c>
      <c r="AI514"/>
      <c r="AJ514"/>
      <c r="AK514" s="221">
        <v>0</v>
      </c>
      <c r="AL514"/>
      <c r="AM514" s="217"/>
      <c r="AN514" s="221">
        <v>0</v>
      </c>
      <c r="AO514"/>
      <c r="AP514" s="217"/>
      <c r="AQ514" s="221">
        <v>0</v>
      </c>
      <c r="AR514"/>
      <c r="AS514"/>
      <c r="AT514">
        <v>2024</v>
      </c>
      <c r="AU514" t="s">
        <v>20</v>
      </c>
      <c r="AV514">
        <v>4</v>
      </c>
      <c r="AW514" s="221">
        <v>458.5</v>
      </c>
      <c r="AX514" s="221">
        <v>458.5</v>
      </c>
      <c r="AY514" s="221">
        <v>0</v>
      </c>
      <c r="AZ514" s="221">
        <v>0</v>
      </c>
    </row>
    <row r="515" spans="1:52">
      <c r="A515" t="s">
        <v>85</v>
      </c>
      <c r="B515" t="s">
        <v>6</v>
      </c>
      <c r="C515"/>
      <c r="D515"/>
      <c r="E515"/>
      <c r="F515"/>
      <c r="G515" t="s">
        <v>689</v>
      </c>
      <c r="H515"/>
      <c r="I515" t="s">
        <v>690</v>
      </c>
      <c r="J515"/>
      <c r="K515" s="217">
        <v>45287</v>
      </c>
      <c r="L515"/>
      <c r="M515"/>
      <c r="N515" t="s">
        <v>24</v>
      </c>
      <c r="O515"/>
      <c r="P515"/>
      <c r="Q515"/>
      <c r="R515" s="221">
        <v>1510.143065015076</v>
      </c>
      <c r="S515" s="217">
        <v>45306</v>
      </c>
      <c r="T515" s="221">
        <v>1510.143065015076</v>
      </c>
      <c r="U515"/>
      <c r="V515" s="217">
        <v>45314</v>
      </c>
      <c r="W515" s="221">
        <v>0</v>
      </c>
      <c r="X515"/>
      <c r="Y515"/>
      <c r="Z515" s="221">
        <v>0</v>
      </c>
      <c r="AA515"/>
      <c r="AB515" s="221">
        <v>0</v>
      </c>
      <c r="AC515"/>
      <c r="AD515" s="217"/>
      <c r="AE515" s="221">
        <v>0</v>
      </c>
      <c r="AF515"/>
      <c r="AG515" s="217"/>
      <c r="AH515" s="221">
        <v>0</v>
      </c>
      <c r="AI515"/>
      <c r="AJ515"/>
      <c r="AK515" s="221">
        <v>0</v>
      </c>
      <c r="AL515"/>
      <c r="AM515" s="217"/>
      <c r="AN515" s="221">
        <v>0</v>
      </c>
      <c r="AO515"/>
      <c r="AP515" s="217"/>
      <c r="AQ515" s="221">
        <v>0</v>
      </c>
      <c r="AR515"/>
      <c r="AS515"/>
      <c r="AT515">
        <v>2024</v>
      </c>
      <c r="AU515" t="s">
        <v>11</v>
      </c>
      <c r="AV515">
        <v>1</v>
      </c>
      <c r="AW515" s="221">
        <v>1510.14</v>
      </c>
      <c r="AX515" s="221">
        <v>1510.14</v>
      </c>
      <c r="AY515" s="221">
        <v>0</v>
      </c>
      <c r="AZ515" s="221">
        <v>0</v>
      </c>
    </row>
    <row r="516" spans="1:52">
      <c r="A516" t="s">
        <v>77</v>
      </c>
      <c r="B516" t="s">
        <v>7</v>
      </c>
      <c r="C516"/>
      <c r="D516"/>
      <c r="E516"/>
      <c r="F516"/>
      <c r="G516" t="s">
        <v>691</v>
      </c>
      <c r="H516"/>
      <c r="I516" t="s">
        <v>310</v>
      </c>
      <c r="J516"/>
      <c r="K516" s="217">
        <v>45479</v>
      </c>
      <c r="L516"/>
      <c r="M516"/>
      <c r="N516" t="s">
        <v>28</v>
      </c>
      <c r="O516"/>
      <c r="P516"/>
      <c r="Q516"/>
      <c r="R516" s="221">
        <v>517.67850752865627</v>
      </c>
      <c r="S516" s="217">
        <v>45498</v>
      </c>
      <c r="T516" s="221">
        <v>517.67850752865627</v>
      </c>
      <c r="U516"/>
      <c r="V516" s="217">
        <v>45539</v>
      </c>
      <c r="W516" s="221">
        <v>0</v>
      </c>
      <c r="X516"/>
      <c r="Y516"/>
      <c r="Z516" s="221">
        <v>0</v>
      </c>
      <c r="AA516"/>
      <c r="AB516" s="221">
        <v>0</v>
      </c>
      <c r="AC516"/>
      <c r="AD516" s="217"/>
      <c r="AE516" s="221">
        <v>0</v>
      </c>
      <c r="AF516"/>
      <c r="AG516" s="217"/>
      <c r="AH516" s="221">
        <v>0</v>
      </c>
      <c r="AI516"/>
      <c r="AJ516"/>
      <c r="AK516" s="221">
        <v>0</v>
      </c>
      <c r="AL516"/>
      <c r="AM516" s="217"/>
      <c r="AN516" s="221">
        <v>0</v>
      </c>
      <c r="AO516"/>
      <c r="AP516" s="217"/>
      <c r="AQ516" s="221">
        <v>0</v>
      </c>
      <c r="AR516"/>
      <c r="AS516"/>
      <c r="AT516">
        <v>2024</v>
      </c>
      <c r="AU516" t="s">
        <v>19</v>
      </c>
      <c r="AV516">
        <v>3</v>
      </c>
      <c r="AW516" s="221">
        <v>517.67999999999995</v>
      </c>
      <c r="AX516" s="221">
        <v>517.67999999999995</v>
      </c>
      <c r="AY516" s="221">
        <v>0</v>
      </c>
      <c r="AZ516" s="221">
        <v>0</v>
      </c>
    </row>
    <row r="517" spans="1:52">
      <c r="A517" t="s">
        <v>80</v>
      </c>
      <c r="B517" t="s">
        <v>5</v>
      </c>
      <c r="C517"/>
      <c r="D517"/>
      <c r="E517"/>
      <c r="F517"/>
      <c r="G517" t="s">
        <v>692</v>
      </c>
      <c r="H517"/>
      <c r="I517" t="s">
        <v>693</v>
      </c>
      <c r="J517"/>
      <c r="K517" s="217">
        <v>45441</v>
      </c>
      <c r="L517"/>
      <c r="M517"/>
      <c r="N517" t="s">
        <v>29</v>
      </c>
      <c r="O517"/>
      <c r="P517"/>
      <c r="Q517"/>
      <c r="R517" s="221">
        <v>603.79685084569257</v>
      </c>
      <c r="S517" s="217">
        <v>45448</v>
      </c>
      <c r="T517" s="221">
        <v>603.79685084569257</v>
      </c>
      <c r="U517"/>
      <c r="V517" s="217">
        <v>45532</v>
      </c>
      <c r="W517" s="221">
        <v>0</v>
      </c>
      <c r="X517"/>
      <c r="Y517"/>
      <c r="Z517" s="221">
        <v>0</v>
      </c>
      <c r="AA517"/>
      <c r="AB517" s="221">
        <v>0</v>
      </c>
      <c r="AC517"/>
      <c r="AD517" s="217"/>
      <c r="AE517" s="221">
        <v>0</v>
      </c>
      <c r="AF517"/>
      <c r="AG517" s="217"/>
      <c r="AH517" s="221">
        <v>0</v>
      </c>
      <c r="AI517"/>
      <c r="AJ517"/>
      <c r="AK517" s="221">
        <v>0</v>
      </c>
      <c r="AL517"/>
      <c r="AM517" s="217"/>
      <c r="AN517" s="221">
        <v>0</v>
      </c>
      <c r="AO517"/>
      <c r="AP517" s="217"/>
      <c r="AQ517" s="221">
        <v>0</v>
      </c>
      <c r="AR517"/>
      <c r="AS517"/>
      <c r="AT517">
        <v>2024</v>
      </c>
      <c r="AU517" t="s">
        <v>18</v>
      </c>
      <c r="AV517">
        <v>3</v>
      </c>
      <c r="AW517" s="221">
        <v>603.79999999999995</v>
      </c>
      <c r="AX517" s="221">
        <v>603.79999999999995</v>
      </c>
      <c r="AY517" s="221">
        <v>0</v>
      </c>
      <c r="AZ517" s="221">
        <v>0</v>
      </c>
    </row>
    <row r="518" spans="1:52">
      <c r="A518" t="s">
        <v>80</v>
      </c>
      <c r="B518" t="s">
        <v>5</v>
      </c>
      <c r="C518"/>
      <c r="D518"/>
      <c r="E518"/>
      <c r="F518"/>
      <c r="G518" t="s">
        <v>692</v>
      </c>
      <c r="H518"/>
      <c r="I518" t="s">
        <v>693</v>
      </c>
      <c r="J518"/>
      <c r="K518" s="217">
        <v>45441</v>
      </c>
      <c r="L518"/>
      <c r="M518"/>
      <c r="N518" t="s">
        <v>29</v>
      </c>
      <c r="O518"/>
      <c r="P518"/>
      <c r="Q518"/>
      <c r="R518" s="221">
        <v>668.27712924985974</v>
      </c>
      <c r="S518" s="217">
        <v>45448</v>
      </c>
      <c r="T518" s="221">
        <v>668.27712924985974</v>
      </c>
      <c r="U518"/>
      <c r="V518" s="217">
        <v>45532</v>
      </c>
      <c r="W518" s="221">
        <v>0</v>
      </c>
      <c r="X518"/>
      <c r="Y518"/>
      <c r="Z518" s="221">
        <v>0</v>
      </c>
      <c r="AA518"/>
      <c r="AB518" s="221">
        <v>0</v>
      </c>
      <c r="AC518"/>
      <c r="AD518" s="217"/>
      <c r="AE518" s="221">
        <v>0</v>
      </c>
      <c r="AF518"/>
      <c r="AG518" s="217"/>
      <c r="AH518" s="221">
        <v>0</v>
      </c>
      <c r="AI518"/>
      <c r="AJ518"/>
      <c r="AK518" s="221">
        <v>0</v>
      </c>
      <c r="AL518"/>
      <c r="AM518" s="217"/>
      <c r="AN518" s="221">
        <v>0</v>
      </c>
      <c r="AO518"/>
      <c r="AP518" s="217"/>
      <c r="AQ518" s="221">
        <v>0</v>
      </c>
      <c r="AR518"/>
      <c r="AS518"/>
      <c r="AT518">
        <v>2024</v>
      </c>
      <c r="AU518" t="s">
        <v>18</v>
      </c>
      <c r="AV518">
        <v>3</v>
      </c>
      <c r="AW518" s="221">
        <v>668.28</v>
      </c>
      <c r="AX518" s="221">
        <v>668.28</v>
      </c>
      <c r="AY518" s="221">
        <v>0</v>
      </c>
      <c r="AZ518" s="221">
        <v>0</v>
      </c>
    </row>
    <row r="519" spans="1:52">
      <c r="A519" t="s">
        <v>74</v>
      </c>
      <c r="B519" t="s">
        <v>10</v>
      </c>
      <c r="C519"/>
      <c r="D519"/>
      <c r="E519"/>
      <c r="F519"/>
      <c r="G519" t="s">
        <v>694</v>
      </c>
      <c r="H519"/>
      <c r="I519" t="s">
        <v>441</v>
      </c>
      <c r="J519"/>
      <c r="K519" s="217">
        <v>45112</v>
      </c>
      <c r="L519"/>
      <c r="M519"/>
      <c r="N519" t="s">
        <v>28</v>
      </c>
      <c r="O519"/>
      <c r="P519"/>
      <c r="Q519"/>
      <c r="R519" s="221">
        <v>528.27829603154169</v>
      </c>
      <c r="S519" s="217">
        <v>45152</v>
      </c>
      <c r="T519" s="221">
        <v>528.27829603154169</v>
      </c>
      <c r="U519"/>
      <c r="V519" s="217">
        <v>45173</v>
      </c>
      <c r="W519" s="221">
        <v>0</v>
      </c>
      <c r="X519"/>
      <c r="Y519"/>
      <c r="Z519" s="221">
        <v>0</v>
      </c>
      <c r="AA519"/>
      <c r="AB519" s="221">
        <v>0</v>
      </c>
      <c r="AC519"/>
      <c r="AD519" s="217"/>
      <c r="AE519" s="221">
        <v>0</v>
      </c>
      <c r="AF519"/>
      <c r="AG519" s="217"/>
      <c r="AH519" s="221">
        <v>0</v>
      </c>
      <c r="AI519"/>
      <c r="AJ519"/>
      <c r="AK519" s="221">
        <v>0</v>
      </c>
      <c r="AL519"/>
      <c r="AM519" s="217"/>
      <c r="AN519" s="221">
        <v>0</v>
      </c>
      <c r="AO519"/>
      <c r="AP519" s="217"/>
      <c r="AQ519" s="221">
        <v>0</v>
      </c>
      <c r="AR519"/>
      <c r="AS519"/>
      <c r="AT519">
        <v>2023</v>
      </c>
      <c r="AU519" t="s">
        <v>19</v>
      </c>
      <c r="AV519">
        <v>3</v>
      </c>
      <c r="AW519" s="221">
        <v>528.28</v>
      </c>
      <c r="AX519" s="221">
        <v>528.28</v>
      </c>
      <c r="AY519" s="221">
        <v>0</v>
      </c>
      <c r="AZ519" s="221">
        <v>0</v>
      </c>
    </row>
    <row r="520" spans="1:52">
      <c r="A520" t="s">
        <v>74</v>
      </c>
      <c r="B520" t="s">
        <v>10</v>
      </c>
      <c r="C520"/>
      <c r="D520"/>
      <c r="E520"/>
      <c r="F520"/>
      <c r="G520" t="s">
        <v>694</v>
      </c>
      <c r="H520"/>
      <c r="I520" t="s">
        <v>441</v>
      </c>
      <c r="J520"/>
      <c r="K520" s="217">
        <v>45112</v>
      </c>
      <c r="L520"/>
      <c r="M520"/>
      <c r="N520" t="s">
        <v>28</v>
      </c>
      <c r="O520"/>
      <c r="P520"/>
      <c r="Q520"/>
      <c r="R520" s="221">
        <v>487.39932258628397</v>
      </c>
      <c r="S520" s="217">
        <v>45152</v>
      </c>
      <c r="T520" s="221">
        <v>487.39932258628397</v>
      </c>
      <c r="U520"/>
      <c r="V520" s="217">
        <v>45173</v>
      </c>
      <c r="W520" s="221">
        <v>0</v>
      </c>
      <c r="X520"/>
      <c r="Y520"/>
      <c r="Z520" s="221">
        <v>0</v>
      </c>
      <c r="AA520"/>
      <c r="AB520" s="221">
        <v>0</v>
      </c>
      <c r="AC520"/>
      <c r="AD520" s="217"/>
      <c r="AE520" s="221">
        <v>0</v>
      </c>
      <c r="AF520"/>
      <c r="AG520" s="217"/>
      <c r="AH520" s="221">
        <v>0</v>
      </c>
      <c r="AI520"/>
      <c r="AJ520"/>
      <c r="AK520" s="221">
        <v>0</v>
      </c>
      <c r="AL520"/>
      <c r="AM520" s="217"/>
      <c r="AN520" s="221">
        <v>0</v>
      </c>
      <c r="AO520"/>
      <c r="AP520" s="217"/>
      <c r="AQ520" s="221">
        <v>0</v>
      </c>
      <c r="AR520"/>
      <c r="AS520"/>
      <c r="AT520">
        <v>2023</v>
      </c>
      <c r="AU520" t="s">
        <v>19</v>
      </c>
      <c r="AV520">
        <v>3</v>
      </c>
      <c r="AW520" s="221">
        <v>487.4</v>
      </c>
      <c r="AX520" s="221">
        <v>487.4</v>
      </c>
      <c r="AY520" s="221">
        <v>0</v>
      </c>
      <c r="AZ520" s="221">
        <v>0</v>
      </c>
    </row>
    <row r="521" spans="1:52">
      <c r="A521" t="s">
        <v>80</v>
      </c>
      <c r="B521" t="s">
        <v>5</v>
      </c>
      <c r="C521"/>
      <c r="D521"/>
      <c r="E521"/>
      <c r="F521"/>
      <c r="G521" t="s">
        <v>695</v>
      </c>
      <c r="H521"/>
      <c r="I521" t="s">
        <v>696</v>
      </c>
      <c r="J521"/>
      <c r="K521" s="217">
        <v>45049</v>
      </c>
      <c r="L521"/>
      <c r="M521"/>
      <c r="N521" t="s">
        <v>29</v>
      </c>
      <c r="O521"/>
      <c r="P521"/>
      <c r="Q521"/>
      <c r="R521" s="221">
        <v>511.26186855079038</v>
      </c>
      <c r="S521" s="217">
        <v>45083</v>
      </c>
      <c r="T521" s="221">
        <v>511.26186855079038</v>
      </c>
      <c r="U521"/>
      <c r="V521" s="217">
        <v>45194</v>
      </c>
      <c r="W521" s="221">
        <v>0</v>
      </c>
      <c r="X521"/>
      <c r="Y521"/>
      <c r="Z521" s="221">
        <v>0</v>
      </c>
      <c r="AA521"/>
      <c r="AB521" s="221">
        <v>0</v>
      </c>
      <c r="AC521"/>
      <c r="AD521" s="217"/>
      <c r="AE521" s="221">
        <v>0</v>
      </c>
      <c r="AF521"/>
      <c r="AG521" s="217"/>
      <c r="AH521" s="221">
        <v>0</v>
      </c>
      <c r="AI521"/>
      <c r="AJ521"/>
      <c r="AK521" s="221">
        <v>0</v>
      </c>
      <c r="AL521"/>
      <c r="AM521" s="217"/>
      <c r="AN521" s="221">
        <v>0</v>
      </c>
      <c r="AO521"/>
      <c r="AP521" s="217"/>
      <c r="AQ521" s="221">
        <v>0</v>
      </c>
      <c r="AR521"/>
      <c r="AS521"/>
      <c r="AT521">
        <v>2023</v>
      </c>
      <c r="AU521" t="s">
        <v>19</v>
      </c>
      <c r="AV521">
        <v>3</v>
      </c>
      <c r="AW521" s="221">
        <v>511.26</v>
      </c>
      <c r="AX521" s="221">
        <v>511.26</v>
      </c>
      <c r="AY521" s="221">
        <v>0</v>
      </c>
      <c r="AZ521" s="221">
        <v>0</v>
      </c>
    </row>
    <row r="522" spans="1:52">
      <c r="A522" t="s">
        <v>74</v>
      </c>
      <c r="B522" t="s">
        <v>10</v>
      </c>
      <c r="C522"/>
      <c r="D522"/>
      <c r="E522"/>
      <c r="F522"/>
      <c r="G522" t="s">
        <v>697</v>
      </c>
      <c r="H522"/>
      <c r="I522" t="s">
        <v>604</v>
      </c>
      <c r="J522"/>
      <c r="K522" s="217">
        <v>45398</v>
      </c>
      <c r="L522"/>
      <c r="M522"/>
      <c r="N522" t="s">
        <v>27</v>
      </c>
      <c r="O522"/>
      <c r="P522"/>
      <c r="Q522"/>
      <c r="R522" s="221">
        <v>470.44505506578378</v>
      </c>
      <c r="S522" s="217">
        <v>45420</v>
      </c>
      <c r="T522" s="221">
        <v>470.44505506578378</v>
      </c>
      <c r="U522"/>
      <c r="V522" s="217">
        <v>45446</v>
      </c>
      <c r="W522" s="221">
        <v>0</v>
      </c>
      <c r="X522"/>
      <c r="Y522"/>
      <c r="Z522" s="221">
        <v>0</v>
      </c>
      <c r="AA522"/>
      <c r="AB522" s="221">
        <v>0</v>
      </c>
      <c r="AC522"/>
      <c r="AD522" s="217"/>
      <c r="AE522" s="221">
        <v>0</v>
      </c>
      <c r="AF522"/>
      <c r="AG522" s="217"/>
      <c r="AH522" s="221">
        <v>0</v>
      </c>
      <c r="AI522"/>
      <c r="AJ522"/>
      <c r="AK522" s="221">
        <v>0</v>
      </c>
      <c r="AL522"/>
      <c r="AM522" s="217"/>
      <c r="AN522" s="221">
        <v>0</v>
      </c>
      <c r="AO522"/>
      <c r="AP522" s="217"/>
      <c r="AQ522" s="221">
        <v>0</v>
      </c>
      <c r="AR522"/>
      <c r="AS522"/>
      <c r="AT522">
        <v>2024</v>
      </c>
      <c r="AU522" t="s">
        <v>16</v>
      </c>
      <c r="AV522">
        <v>2</v>
      </c>
      <c r="AW522" s="221">
        <v>470.45</v>
      </c>
      <c r="AX522" s="221">
        <v>470.45</v>
      </c>
      <c r="AY522" s="221">
        <v>0</v>
      </c>
      <c r="AZ522" s="221">
        <v>0</v>
      </c>
    </row>
    <row r="523" spans="1:52">
      <c r="A523" t="s">
        <v>217</v>
      </c>
      <c r="B523" t="s">
        <v>8</v>
      </c>
      <c r="C523"/>
      <c r="D523"/>
      <c r="E523"/>
      <c r="F523"/>
      <c r="G523" t="s">
        <v>698</v>
      </c>
      <c r="H523"/>
      <c r="I523" t="s">
        <v>699</v>
      </c>
      <c r="J523"/>
      <c r="K523" s="217">
        <v>45486</v>
      </c>
      <c r="L523"/>
      <c r="M523"/>
      <c r="N523" t="s">
        <v>29</v>
      </c>
      <c r="O523"/>
      <c r="P523"/>
      <c r="Q523"/>
      <c r="R523" s="221">
        <v>641.72479170020461</v>
      </c>
      <c r="S523" s="217">
        <v>45498</v>
      </c>
      <c r="T523" s="221">
        <v>641.72479170020461</v>
      </c>
      <c r="U523"/>
      <c r="V523" s="217">
        <v>45509</v>
      </c>
      <c r="W523" s="221">
        <v>0</v>
      </c>
      <c r="X523"/>
      <c r="Y523"/>
      <c r="Z523" s="221">
        <v>0</v>
      </c>
      <c r="AA523"/>
      <c r="AB523" s="221">
        <v>0</v>
      </c>
      <c r="AC523"/>
      <c r="AD523" s="217"/>
      <c r="AE523" s="221">
        <v>0</v>
      </c>
      <c r="AF523"/>
      <c r="AG523" s="217"/>
      <c r="AH523" s="221">
        <v>0</v>
      </c>
      <c r="AI523"/>
      <c r="AJ523"/>
      <c r="AK523" s="221">
        <v>0</v>
      </c>
      <c r="AL523"/>
      <c r="AM523" s="217"/>
      <c r="AN523" s="221">
        <v>0</v>
      </c>
      <c r="AO523"/>
      <c r="AP523" s="217"/>
      <c r="AQ523" s="221">
        <v>0</v>
      </c>
      <c r="AR523"/>
      <c r="AS523"/>
      <c r="AT523">
        <v>2024</v>
      </c>
      <c r="AU523" t="s">
        <v>18</v>
      </c>
      <c r="AV523">
        <v>3</v>
      </c>
      <c r="AW523" s="221">
        <v>641.72</v>
      </c>
      <c r="AX523" s="221">
        <v>641.72</v>
      </c>
      <c r="AY523" s="221">
        <v>0</v>
      </c>
      <c r="AZ523" s="221">
        <v>0</v>
      </c>
    </row>
    <row r="524" spans="1:52">
      <c r="A524" t="s">
        <v>80</v>
      </c>
      <c r="B524" t="s">
        <v>5</v>
      </c>
      <c r="C524"/>
      <c r="D524"/>
      <c r="E524"/>
      <c r="F524"/>
      <c r="G524" t="s">
        <v>700</v>
      </c>
      <c r="H524"/>
      <c r="I524" t="s">
        <v>701</v>
      </c>
      <c r="J524"/>
      <c r="K524" s="217">
        <v>44965</v>
      </c>
      <c r="L524"/>
      <c r="M524"/>
      <c r="N524" t="s">
        <v>29</v>
      </c>
      <c r="O524"/>
      <c r="P524"/>
      <c r="Q524"/>
      <c r="R524" s="221">
        <v>660.77012890149069</v>
      </c>
      <c r="S524" s="217">
        <v>44970</v>
      </c>
      <c r="T524" s="221">
        <v>660.77012890149069</v>
      </c>
      <c r="U524"/>
      <c r="V524" s="217">
        <v>45007</v>
      </c>
      <c r="W524" s="221">
        <v>0</v>
      </c>
      <c r="X524"/>
      <c r="Y524"/>
      <c r="Z524" s="221">
        <v>0</v>
      </c>
      <c r="AA524"/>
      <c r="AB524" s="221">
        <v>0</v>
      </c>
      <c r="AC524"/>
      <c r="AD524" s="217"/>
      <c r="AE524" s="221">
        <v>0</v>
      </c>
      <c r="AF524"/>
      <c r="AG524" s="217"/>
      <c r="AH524" s="221">
        <v>0</v>
      </c>
      <c r="AI524"/>
      <c r="AJ524"/>
      <c r="AK524" s="221">
        <v>0</v>
      </c>
      <c r="AL524"/>
      <c r="AM524" s="217"/>
      <c r="AN524" s="221">
        <v>0</v>
      </c>
      <c r="AO524"/>
      <c r="AP524" s="217"/>
      <c r="AQ524" s="221">
        <v>0</v>
      </c>
      <c r="AR524"/>
      <c r="AS524"/>
      <c r="AT524">
        <v>2023</v>
      </c>
      <c r="AU524" t="s">
        <v>13</v>
      </c>
      <c r="AV524">
        <v>1</v>
      </c>
      <c r="AW524" s="221">
        <v>660.77</v>
      </c>
      <c r="AX524" s="221">
        <v>660.77</v>
      </c>
      <c r="AY524" s="221">
        <v>0</v>
      </c>
      <c r="AZ524" s="221">
        <v>0</v>
      </c>
    </row>
    <row r="525" spans="1:52">
      <c r="A525" t="s">
        <v>80</v>
      </c>
      <c r="B525" t="s">
        <v>5</v>
      </c>
      <c r="C525"/>
      <c r="D525"/>
      <c r="E525"/>
      <c r="F525"/>
      <c r="G525" t="s">
        <v>81</v>
      </c>
      <c r="H525"/>
      <c r="I525" t="s">
        <v>82</v>
      </c>
      <c r="J525"/>
      <c r="K525" s="217">
        <v>45303</v>
      </c>
      <c r="L525"/>
      <c r="M525"/>
      <c r="N525" t="s">
        <v>29</v>
      </c>
      <c r="O525"/>
      <c r="P525"/>
      <c r="Q525"/>
      <c r="R525" s="221">
        <v>504.71500896789189</v>
      </c>
      <c r="S525" s="217">
        <v>45314</v>
      </c>
      <c r="T525" s="221">
        <v>504.71500896789189</v>
      </c>
      <c r="U525"/>
      <c r="V525" s="217">
        <v>45413</v>
      </c>
      <c r="W525" s="221">
        <v>0</v>
      </c>
      <c r="X525"/>
      <c r="Y525"/>
      <c r="Z525" s="221">
        <v>0</v>
      </c>
      <c r="AA525"/>
      <c r="AB525" s="221">
        <v>0</v>
      </c>
      <c r="AC525"/>
      <c r="AD525" s="217"/>
      <c r="AE525" s="221">
        <v>0</v>
      </c>
      <c r="AF525"/>
      <c r="AG525" s="217"/>
      <c r="AH525" s="221">
        <v>0</v>
      </c>
      <c r="AI525"/>
      <c r="AJ525"/>
      <c r="AK525" s="221">
        <v>0</v>
      </c>
      <c r="AL525"/>
      <c r="AM525" s="217"/>
      <c r="AN525" s="221">
        <v>0</v>
      </c>
      <c r="AO525"/>
      <c r="AP525" s="217"/>
      <c r="AQ525" s="221">
        <v>0</v>
      </c>
      <c r="AR525"/>
      <c r="AS525"/>
      <c r="AT525">
        <v>2024</v>
      </c>
      <c r="AU525" t="s">
        <v>15</v>
      </c>
      <c r="AV525">
        <v>2</v>
      </c>
      <c r="AW525" s="221">
        <v>504.72</v>
      </c>
      <c r="AX525" s="221">
        <v>504.72</v>
      </c>
      <c r="AY525" s="221">
        <v>0</v>
      </c>
      <c r="AZ525" s="221">
        <v>0</v>
      </c>
    </row>
    <row r="526" spans="1:52">
      <c r="A526" t="s">
        <v>130</v>
      </c>
      <c r="B526" t="s">
        <v>3</v>
      </c>
      <c r="C526"/>
      <c r="D526"/>
      <c r="E526"/>
      <c r="F526"/>
      <c r="G526" t="s">
        <v>702</v>
      </c>
      <c r="H526"/>
      <c r="I526" t="s">
        <v>703</v>
      </c>
      <c r="J526"/>
      <c r="K526" s="217">
        <v>45421</v>
      </c>
      <c r="L526"/>
      <c r="M526"/>
      <c r="N526" t="s">
        <v>29</v>
      </c>
      <c r="O526"/>
      <c r="P526"/>
      <c r="Q526"/>
      <c r="R526" s="221">
        <v>354.15420717549279</v>
      </c>
      <c r="S526" s="217">
        <v>45432</v>
      </c>
      <c r="T526" s="221">
        <v>354.15420717549279</v>
      </c>
      <c r="U526"/>
      <c r="V526" s="217">
        <v>45481</v>
      </c>
      <c r="W526" s="221">
        <v>0</v>
      </c>
      <c r="X526"/>
      <c r="Y526"/>
      <c r="Z526" s="221">
        <v>0</v>
      </c>
      <c r="AA526"/>
      <c r="AB526" s="221">
        <v>0</v>
      </c>
      <c r="AC526"/>
      <c r="AD526" s="217"/>
      <c r="AE526" s="221">
        <v>0</v>
      </c>
      <c r="AF526"/>
      <c r="AG526" s="217"/>
      <c r="AH526" s="221">
        <v>0</v>
      </c>
      <c r="AI526"/>
      <c r="AJ526"/>
      <c r="AK526" s="221">
        <v>0</v>
      </c>
      <c r="AL526"/>
      <c r="AM526" s="217"/>
      <c r="AN526" s="221">
        <v>0</v>
      </c>
      <c r="AO526"/>
      <c r="AP526" s="217"/>
      <c r="AQ526" s="221">
        <v>0</v>
      </c>
      <c r="AR526"/>
      <c r="AS526"/>
      <c r="AT526">
        <v>2024</v>
      </c>
      <c r="AU526" t="s">
        <v>17</v>
      </c>
      <c r="AV526">
        <v>3</v>
      </c>
      <c r="AW526" s="221">
        <v>354.15</v>
      </c>
      <c r="AX526" s="221">
        <v>354.15</v>
      </c>
      <c r="AY526" s="221">
        <v>0</v>
      </c>
      <c r="AZ526" s="221">
        <v>0</v>
      </c>
    </row>
    <row r="527" spans="1:52">
      <c r="A527" t="s">
        <v>80</v>
      </c>
      <c r="B527" t="s">
        <v>5</v>
      </c>
      <c r="C527"/>
      <c r="D527"/>
      <c r="E527"/>
      <c r="F527"/>
      <c r="G527" t="s">
        <v>704</v>
      </c>
      <c r="H527"/>
      <c r="I527" t="s">
        <v>705</v>
      </c>
      <c r="J527"/>
      <c r="K527" s="217">
        <v>45379</v>
      </c>
      <c r="L527"/>
      <c r="M527"/>
      <c r="N527" t="s">
        <v>28</v>
      </c>
      <c r="O527"/>
      <c r="P527"/>
      <c r="Q527"/>
      <c r="R527" s="221">
        <v>458.76748466554187</v>
      </c>
      <c r="S527" s="217">
        <v>45391</v>
      </c>
      <c r="T527" s="221">
        <v>458.76748466554187</v>
      </c>
      <c r="U527"/>
      <c r="V527" s="217">
        <v>45491</v>
      </c>
      <c r="W527" s="221">
        <v>0</v>
      </c>
      <c r="X527"/>
      <c r="Y527"/>
      <c r="Z527" s="221">
        <v>0</v>
      </c>
      <c r="AA527"/>
      <c r="AB527" s="221">
        <v>0</v>
      </c>
      <c r="AC527"/>
      <c r="AD527" s="217"/>
      <c r="AE527" s="221">
        <v>0</v>
      </c>
      <c r="AF527"/>
      <c r="AG527" s="217"/>
      <c r="AH527" s="221">
        <v>0</v>
      </c>
      <c r="AI527"/>
      <c r="AJ527"/>
      <c r="AK527" s="221">
        <v>0</v>
      </c>
      <c r="AL527"/>
      <c r="AM527" s="217"/>
      <c r="AN527" s="221">
        <v>0</v>
      </c>
      <c r="AO527"/>
      <c r="AP527" s="217"/>
      <c r="AQ527" s="221">
        <v>0</v>
      </c>
      <c r="AR527"/>
      <c r="AS527"/>
      <c r="AT527">
        <v>2024</v>
      </c>
      <c r="AU527" t="s">
        <v>17</v>
      </c>
      <c r="AV527">
        <v>3</v>
      </c>
      <c r="AW527" s="221">
        <v>458.77</v>
      </c>
      <c r="AX527" s="221">
        <v>458.77</v>
      </c>
      <c r="AY527" s="221">
        <v>0</v>
      </c>
      <c r="AZ527" s="221">
        <v>0</v>
      </c>
    </row>
    <row r="528" spans="1:52">
      <c r="A528" t="s">
        <v>77</v>
      </c>
      <c r="B528" t="s">
        <v>7</v>
      </c>
      <c r="C528"/>
      <c r="D528"/>
      <c r="E528"/>
      <c r="F528"/>
      <c r="G528" t="s">
        <v>706</v>
      </c>
      <c r="H528"/>
      <c r="I528" t="s">
        <v>458</v>
      </c>
      <c r="J528"/>
      <c r="K528" s="217">
        <v>45315</v>
      </c>
      <c r="L528"/>
      <c r="M528"/>
      <c r="N528" t="s">
        <v>29</v>
      </c>
      <c r="O528"/>
      <c r="P528"/>
      <c r="Q528"/>
      <c r="R528" s="221">
        <v>1639.52702859743</v>
      </c>
      <c r="S528" s="217">
        <v>45337</v>
      </c>
      <c r="T528" s="221">
        <v>1639.52702859743</v>
      </c>
      <c r="U528"/>
      <c r="V528" s="217">
        <v>45399</v>
      </c>
      <c r="W528" s="221">
        <v>0</v>
      </c>
      <c r="X528"/>
      <c r="Y528"/>
      <c r="Z528" s="221">
        <v>0</v>
      </c>
      <c r="AA528"/>
      <c r="AB528" s="221">
        <v>0</v>
      </c>
      <c r="AC528"/>
      <c r="AD528" s="217"/>
      <c r="AE528" s="221">
        <v>0</v>
      </c>
      <c r="AF528"/>
      <c r="AG528" s="217"/>
      <c r="AH528" s="221">
        <v>0</v>
      </c>
      <c r="AI528"/>
      <c r="AJ528"/>
      <c r="AK528" s="221">
        <v>0</v>
      </c>
      <c r="AL528"/>
      <c r="AM528" s="217"/>
      <c r="AN528" s="221">
        <v>0</v>
      </c>
      <c r="AO528"/>
      <c r="AP528" s="217"/>
      <c r="AQ528" s="221">
        <v>0</v>
      </c>
      <c r="AR528"/>
      <c r="AS528"/>
      <c r="AT528">
        <v>2024</v>
      </c>
      <c r="AU528" t="s">
        <v>14</v>
      </c>
      <c r="AV528">
        <v>2</v>
      </c>
      <c r="AW528" s="221">
        <v>1639.53</v>
      </c>
      <c r="AX528" s="221">
        <v>1639.53</v>
      </c>
      <c r="AY528" s="221">
        <v>0</v>
      </c>
      <c r="AZ528" s="221">
        <v>0</v>
      </c>
    </row>
    <row r="529" spans="1:52">
      <c r="A529" t="s">
        <v>217</v>
      </c>
      <c r="B529" t="s">
        <v>8</v>
      </c>
      <c r="C529"/>
      <c r="D529"/>
      <c r="E529"/>
      <c r="F529"/>
      <c r="G529" t="s">
        <v>707</v>
      </c>
      <c r="H529"/>
      <c r="I529" t="s">
        <v>708</v>
      </c>
      <c r="J529"/>
      <c r="K529" s="217">
        <v>45346</v>
      </c>
      <c r="L529"/>
      <c r="M529"/>
      <c r="N529" t="s">
        <v>29</v>
      </c>
      <c r="O529"/>
      <c r="P529"/>
      <c r="Q529"/>
      <c r="R529" s="221">
        <v>557.86108823284735</v>
      </c>
      <c r="S529" s="217">
        <v>45360</v>
      </c>
      <c r="T529" s="221">
        <v>557.86108823284735</v>
      </c>
      <c r="U529"/>
      <c r="V529" s="217">
        <v>45465</v>
      </c>
      <c r="W529" s="221">
        <v>0</v>
      </c>
      <c r="X529"/>
      <c r="Y529"/>
      <c r="Z529" s="221">
        <v>0</v>
      </c>
      <c r="AA529"/>
      <c r="AB529" s="221">
        <v>0</v>
      </c>
      <c r="AC529"/>
      <c r="AD529" s="217"/>
      <c r="AE529" s="221">
        <v>0</v>
      </c>
      <c r="AF529"/>
      <c r="AG529" s="217"/>
      <c r="AH529" s="221">
        <v>0</v>
      </c>
      <c r="AI529"/>
      <c r="AJ529"/>
      <c r="AK529" s="221">
        <v>0</v>
      </c>
      <c r="AL529"/>
      <c r="AM529" s="217"/>
      <c r="AN529" s="221">
        <v>0</v>
      </c>
      <c r="AO529"/>
      <c r="AP529" s="217"/>
      <c r="AQ529" s="221">
        <v>0</v>
      </c>
      <c r="AR529"/>
      <c r="AS529"/>
      <c r="AT529">
        <v>2024</v>
      </c>
      <c r="AU529" t="s">
        <v>16</v>
      </c>
      <c r="AV529">
        <v>2</v>
      </c>
      <c r="AW529" s="221">
        <v>557.86</v>
      </c>
      <c r="AX529" s="221">
        <v>557.86</v>
      </c>
      <c r="AY529" s="221">
        <v>0</v>
      </c>
      <c r="AZ529" s="221">
        <v>0</v>
      </c>
    </row>
    <row r="530" spans="1:52">
      <c r="A530" t="s">
        <v>130</v>
      </c>
      <c r="B530" t="s">
        <v>3</v>
      </c>
      <c r="C530"/>
      <c r="D530"/>
      <c r="E530"/>
      <c r="F530"/>
      <c r="G530" t="s">
        <v>709</v>
      </c>
      <c r="H530"/>
      <c r="I530" t="s">
        <v>710</v>
      </c>
      <c r="J530"/>
      <c r="K530" s="217">
        <v>45272</v>
      </c>
      <c r="L530"/>
      <c r="M530"/>
      <c r="N530" t="s">
        <v>29</v>
      </c>
      <c r="O530"/>
      <c r="P530"/>
      <c r="Q530"/>
      <c r="R530" s="221">
        <v>435.57995030239852</v>
      </c>
      <c r="S530" s="217">
        <v>45282</v>
      </c>
      <c r="T530" s="221">
        <v>435.57995030239852</v>
      </c>
      <c r="U530"/>
      <c r="V530" s="217">
        <v>45359</v>
      </c>
      <c r="W530" s="221">
        <v>0</v>
      </c>
      <c r="X530"/>
      <c r="Y530"/>
      <c r="Z530" s="221">
        <v>0</v>
      </c>
      <c r="AA530"/>
      <c r="AB530" s="221">
        <v>0</v>
      </c>
      <c r="AC530"/>
      <c r="AD530" s="217"/>
      <c r="AE530" s="221">
        <v>0</v>
      </c>
      <c r="AF530"/>
      <c r="AG530" s="217"/>
      <c r="AH530" s="221">
        <v>0</v>
      </c>
      <c r="AI530"/>
      <c r="AJ530"/>
      <c r="AK530" s="221">
        <v>0</v>
      </c>
      <c r="AL530"/>
      <c r="AM530" s="217"/>
      <c r="AN530" s="221">
        <v>0</v>
      </c>
      <c r="AO530"/>
      <c r="AP530" s="217"/>
      <c r="AQ530" s="221">
        <v>0</v>
      </c>
      <c r="AR530"/>
      <c r="AS530"/>
      <c r="AT530">
        <v>2024</v>
      </c>
      <c r="AU530" t="s">
        <v>13</v>
      </c>
      <c r="AV530">
        <v>1</v>
      </c>
      <c r="AW530" s="221">
        <v>435.58</v>
      </c>
      <c r="AX530" s="221">
        <v>435.58</v>
      </c>
      <c r="AY530" s="221">
        <v>0</v>
      </c>
      <c r="AZ530" s="221">
        <v>0</v>
      </c>
    </row>
    <row r="531" spans="1:52">
      <c r="A531" t="s">
        <v>80</v>
      </c>
      <c r="B531" t="s">
        <v>5</v>
      </c>
      <c r="C531"/>
      <c r="D531"/>
      <c r="E531"/>
      <c r="F531"/>
      <c r="G531" t="s">
        <v>711</v>
      </c>
      <c r="H531"/>
      <c r="I531" t="s">
        <v>712</v>
      </c>
      <c r="J531"/>
      <c r="K531" s="217">
        <v>45445</v>
      </c>
      <c r="L531"/>
      <c r="M531"/>
      <c r="N531" t="s">
        <v>29</v>
      </c>
      <c r="O531"/>
      <c r="P531"/>
      <c r="Q531"/>
      <c r="R531" s="221">
        <v>277.23433803179398</v>
      </c>
      <c r="S531" s="217">
        <v>45463</v>
      </c>
      <c r="T531" s="221">
        <v>277.23433803179398</v>
      </c>
      <c r="U531"/>
      <c r="V531" s="217">
        <v>45544</v>
      </c>
      <c r="W531" s="221">
        <v>0</v>
      </c>
      <c r="X531"/>
      <c r="Y531"/>
      <c r="Z531" s="221">
        <v>0</v>
      </c>
      <c r="AA531"/>
      <c r="AB531" s="221">
        <v>0</v>
      </c>
      <c r="AC531"/>
      <c r="AD531" s="217"/>
      <c r="AE531" s="221">
        <v>0</v>
      </c>
      <c r="AF531"/>
      <c r="AG531" s="217"/>
      <c r="AH531" s="221">
        <v>0</v>
      </c>
      <c r="AI531"/>
      <c r="AJ531"/>
      <c r="AK531" s="221">
        <v>0</v>
      </c>
      <c r="AL531"/>
      <c r="AM531" s="217"/>
      <c r="AN531" s="221">
        <v>0</v>
      </c>
      <c r="AO531"/>
      <c r="AP531" s="217"/>
      <c r="AQ531" s="221">
        <v>0</v>
      </c>
      <c r="AR531"/>
      <c r="AS531"/>
      <c r="AT531">
        <v>2024</v>
      </c>
      <c r="AU531" t="s">
        <v>19</v>
      </c>
      <c r="AV531">
        <v>3</v>
      </c>
      <c r="AW531" s="221">
        <v>277.23</v>
      </c>
      <c r="AX531" s="221">
        <v>277.23</v>
      </c>
      <c r="AY531" s="221">
        <v>0</v>
      </c>
      <c r="AZ531" s="221">
        <v>0</v>
      </c>
    </row>
    <row r="532" spans="1:52">
      <c r="A532" t="s">
        <v>206</v>
      </c>
      <c r="B532" t="s">
        <v>4</v>
      </c>
      <c r="C532"/>
      <c r="D532"/>
      <c r="E532"/>
      <c r="F532"/>
      <c r="G532" t="s">
        <v>713</v>
      </c>
      <c r="H532"/>
      <c r="I532" t="s">
        <v>714</v>
      </c>
      <c r="J532"/>
      <c r="K532" s="217">
        <v>44938</v>
      </c>
      <c r="L532"/>
      <c r="M532"/>
      <c r="N532" t="s">
        <v>28</v>
      </c>
      <c r="O532"/>
      <c r="P532"/>
      <c r="Q532"/>
      <c r="R532" s="221">
        <v>445.3273031925404</v>
      </c>
      <c r="S532" s="217">
        <v>44954</v>
      </c>
      <c r="T532" s="221">
        <v>445.3273031925404</v>
      </c>
      <c r="U532"/>
      <c r="V532" s="217">
        <v>44992</v>
      </c>
      <c r="W532" s="221">
        <v>0</v>
      </c>
      <c r="X532"/>
      <c r="Y532"/>
      <c r="Z532" s="221">
        <v>0</v>
      </c>
      <c r="AA532"/>
      <c r="AB532" s="221">
        <v>0</v>
      </c>
      <c r="AC532"/>
      <c r="AD532" s="217"/>
      <c r="AE532" s="221">
        <v>0</v>
      </c>
      <c r="AF532"/>
      <c r="AG532" s="217"/>
      <c r="AH532" s="221">
        <v>0</v>
      </c>
      <c r="AI532"/>
      <c r="AJ532"/>
      <c r="AK532" s="221">
        <v>0</v>
      </c>
      <c r="AL532"/>
      <c r="AM532" s="217"/>
      <c r="AN532" s="221">
        <v>0</v>
      </c>
      <c r="AO532"/>
      <c r="AP532" s="217"/>
      <c r="AQ532" s="221">
        <v>0</v>
      </c>
      <c r="AR532"/>
      <c r="AS532"/>
      <c r="AT532">
        <v>2023</v>
      </c>
      <c r="AU532" t="s">
        <v>13</v>
      </c>
      <c r="AV532">
        <v>1</v>
      </c>
      <c r="AW532" s="221">
        <v>445.33</v>
      </c>
      <c r="AX532" s="221">
        <v>445.33</v>
      </c>
      <c r="AY532" s="221">
        <v>0</v>
      </c>
      <c r="AZ532" s="221">
        <v>0</v>
      </c>
    </row>
    <row r="533" spans="1:52">
      <c r="A533" t="s">
        <v>217</v>
      </c>
      <c r="B533" t="s">
        <v>8</v>
      </c>
      <c r="C533"/>
      <c r="D533"/>
      <c r="E533"/>
      <c r="F533"/>
      <c r="G533" t="s">
        <v>715</v>
      </c>
      <c r="H533"/>
      <c r="I533" t="s">
        <v>716</v>
      </c>
      <c r="J533"/>
      <c r="K533" s="217">
        <v>45614</v>
      </c>
      <c r="L533"/>
      <c r="M533"/>
      <c r="N533" t="s">
        <v>24</v>
      </c>
      <c r="O533"/>
      <c r="P533"/>
      <c r="Q533"/>
      <c r="R533" s="221">
        <v>184.0445056569971</v>
      </c>
      <c r="S533" s="217">
        <v>45640</v>
      </c>
      <c r="T533" s="221">
        <v>0</v>
      </c>
      <c r="U533"/>
      <c r="V533" s="217">
        <v>45659</v>
      </c>
      <c r="W533" s="221">
        <v>184.0445056569971</v>
      </c>
      <c r="X533"/>
      <c r="Y533"/>
      <c r="Z533" s="221">
        <v>61.866688759062939</v>
      </c>
      <c r="AA533"/>
      <c r="AB533" s="221">
        <v>0</v>
      </c>
      <c r="AC533"/>
      <c r="AD533" s="217"/>
      <c r="AE533" s="221">
        <v>0</v>
      </c>
      <c r="AF533"/>
      <c r="AG533" s="217"/>
      <c r="AH533" s="221">
        <v>0</v>
      </c>
      <c r="AI533"/>
      <c r="AJ533"/>
      <c r="AK533" s="221">
        <v>0</v>
      </c>
      <c r="AL533"/>
      <c r="AM533" s="217"/>
      <c r="AN533" s="221">
        <v>0</v>
      </c>
      <c r="AO533"/>
      <c r="AP533" s="217"/>
      <c r="AQ533" s="221">
        <v>0</v>
      </c>
      <c r="AR533"/>
      <c r="AS533"/>
      <c r="AT533">
        <v>2025</v>
      </c>
      <c r="AU533" t="s">
        <v>11</v>
      </c>
      <c r="AV533">
        <v>1</v>
      </c>
      <c r="AW533" s="221">
        <v>184.04</v>
      </c>
      <c r="AX533" s="221">
        <v>0</v>
      </c>
      <c r="AY533" s="221">
        <v>184.04</v>
      </c>
      <c r="AZ533" s="221">
        <v>0</v>
      </c>
    </row>
    <row r="534" spans="1:52">
      <c r="A534" t="s">
        <v>130</v>
      </c>
      <c r="B534" t="s">
        <v>3</v>
      </c>
      <c r="C534"/>
      <c r="D534"/>
      <c r="E534"/>
      <c r="F534"/>
      <c r="G534" t="s">
        <v>717</v>
      </c>
      <c r="H534"/>
      <c r="I534" t="s">
        <v>718</v>
      </c>
      <c r="J534"/>
      <c r="K534" s="217">
        <v>45277</v>
      </c>
      <c r="L534"/>
      <c r="M534"/>
      <c r="N534" t="s">
        <v>24</v>
      </c>
      <c r="O534"/>
      <c r="P534"/>
      <c r="Q534"/>
      <c r="R534" s="221">
        <v>188.73353610804179</v>
      </c>
      <c r="S534" s="217">
        <v>45306</v>
      </c>
      <c r="T534" s="221">
        <v>188.73353610804179</v>
      </c>
      <c r="U534"/>
      <c r="V534" s="217">
        <v>45345</v>
      </c>
      <c r="W534" s="221">
        <v>0</v>
      </c>
      <c r="X534"/>
      <c r="Y534"/>
      <c r="Z534" s="221">
        <v>0</v>
      </c>
      <c r="AA534"/>
      <c r="AB534" s="221">
        <v>0</v>
      </c>
      <c r="AC534"/>
      <c r="AD534" s="217"/>
      <c r="AE534" s="221">
        <v>0</v>
      </c>
      <c r="AF534"/>
      <c r="AG534" s="217"/>
      <c r="AH534" s="221">
        <v>0</v>
      </c>
      <c r="AI534"/>
      <c r="AJ534"/>
      <c r="AK534" s="221">
        <v>0</v>
      </c>
      <c r="AL534"/>
      <c r="AM534" s="217"/>
      <c r="AN534" s="221">
        <v>0</v>
      </c>
      <c r="AO534"/>
      <c r="AP534" s="217"/>
      <c r="AQ534" s="221">
        <v>0</v>
      </c>
      <c r="AR534"/>
      <c r="AS534"/>
      <c r="AT534">
        <v>2024</v>
      </c>
      <c r="AU534" t="s">
        <v>12</v>
      </c>
      <c r="AV534">
        <v>1</v>
      </c>
      <c r="AW534" s="221">
        <v>188.73</v>
      </c>
      <c r="AX534" s="221">
        <v>188.73</v>
      </c>
      <c r="AY534" s="221">
        <v>0</v>
      </c>
      <c r="AZ534" s="221">
        <v>0</v>
      </c>
    </row>
    <row r="535" spans="1:52">
      <c r="A535" t="s">
        <v>80</v>
      </c>
      <c r="B535" t="s">
        <v>5</v>
      </c>
      <c r="C535"/>
      <c r="D535"/>
      <c r="E535"/>
      <c r="F535"/>
      <c r="G535" t="s">
        <v>719</v>
      </c>
      <c r="H535"/>
      <c r="I535" t="s">
        <v>720</v>
      </c>
      <c r="J535"/>
      <c r="K535" s="217">
        <v>45685</v>
      </c>
      <c r="L535"/>
      <c r="M535"/>
      <c r="N535" t="s">
        <v>29</v>
      </c>
      <c r="O535"/>
      <c r="P535"/>
      <c r="Q535"/>
      <c r="R535" s="221">
        <v>1801.046064500229</v>
      </c>
      <c r="S535" s="217">
        <v>45700</v>
      </c>
      <c r="T535" s="221">
        <v>1801.046064500229</v>
      </c>
      <c r="U535"/>
      <c r="V535" s="217">
        <v>45733</v>
      </c>
      <c r="W535" s="221">
        <v>0</v>
      </c>
      <c r="X535"/>
      <c r="Y535"/>
      <c r="Z535" s="221">
        <v>0</v>
      </c>
      <c r="AA535"/>
      <c r="AB535" s="221">
        <v>0</v>
      </c>
      <c r="AC535"/>
      <c r="AD535" s="217"/>
      <c r="AE535" s="221">
        <v>0</v>
      </c>
      <c r="AF535"/>
      <c r="AG535" s="217"/>
      <c r="AH535" s="221">
        <v>0</v>
      </c>
      <c r="AI535"/>
      <c r="AJ535"/>
      <c r="AK535" s="221">
        <v>0</v>
      </c>
      <c r="AL535"/>
      <c r="AM535" s="217"/>
      <c r="AN535" s="221">
        <v>0</v>
      </c>
      <c r="AO535"/>
      <c r="AP535" s="217"/>
      <c r="AQ535" s="221">
        <v>0</v>
      </c>
      <c r="AR535"/>
      <c r="AS535"/>
      <c r="AT535">
        <v>2025</v>
      </c>
      <c r="AU535" t="s">
        <v>13</v>
      </c>
      <c r="AV535">
        <v>1</v>
      </c>
      <c r="AW535" s="221">
        <v>1801.05</v>
      </c>
      <c r="AX535" s="221">
        <v>1801.05</v>
      </c>
      <c r="AY535" s="221">
        <v>0</v>
      </c>
      <c r="AZ535" s="221">
        <v>0</v>
      </c>
    </row>
    <row r="536" spans="1:52">
      <c r="A536" t="s">
        <v>80</v>
      </c>
      <c r="B536" t="s">
        <v>5</v>
      </c>
      <c r="C536"/>
      <c r="D536"/>
      <c r="E536"/>
      <c r="F536"/>
      <c r="G536" t="s">
        <v>721</v>
      </c>
      <c r="H536"/>
      <c r="I536" t="s">
        <v>722</v>
      </c>
      <c r="J536"/>
      <c r="K536" s="217">
        <v>45544</v>
      </c>
      <c r="L536"/>
      <c r="M536"/>
      <c r="N536" t="s">
        <v>27</v>
      </c>
      <c r="O536"/>
      <c r="P536"/>
      <c r="Q536"/>
      <c r="R536" s="221">
        <v>1782.6893760308999</v>
      </c>
      <c r="S536" s="217">
        <v>45561</v>
      </c>
      <c r="T536" s="221">
        <v>1782.6893760308999</v>
      </c>
      <c r="U536"/>
      <c r="V536" s="217">
        <v>45596</v>
      </c>
      <c r="W536" s="221">
        <v>0</v>
      </c>
      <c r="X536"/>
      <c r="Y536"/>
      <c r="Z536" s="221">
        <v>0</v>
      </c>
      <c r="AA536"/>
      <c r="AB536" s="221">
        <v>0</v>
      </c>
      <c r="AC536"/>
      <c r="AD536" s="217"/>
      <c r="AE536" s="221">
        <v>0</v>
      </c>
      <c r="AF536"/>
      <c r="AG536" s="217"/>
      <c r="AH536" s="221">
        <v>0</v>
      </c>
      <c r="AI536"/>
      <c r="AJ536"/>
      <c r="AK536" s="221">
        <v>0</v>
      </c>
      <c r="AL536"/>
      <c r="AM536" s="217"/>
      <c r="AN536" s="221">
        <v>0</v>
      </c>
      <c r="AO536"/>
      <c r="AP536" s="217"/>
      <c r="AQ536" s="221">
        <v>0</v>
      </c>
      <c r="AR536"/>
      <c r="AS536"/>
      <c r="AT536">
        <v>2024</v>
      </c>
      <c r="AU536" t="s">
        <v>20</v>
      </c>
      <c r="AV536">
        <v>4</v>
      </c>
      <c r="AW536" s="221">
        <v>1782.69</v>
      </c>
      <c r="AX536" s="221">
        <v>1782.69</v>
      </c>
      <c r="AY536" s="221">
        <v>0</v>
      </c>
      <c r="AZ536" s="221">
        <v>0</v>
      </c>
    </row>
    <row r="537" spans="1:52">
      <c r="A537" t="s">
        <v>85</v>
      </c>
      <c r="B537" t="s">
        <v>6</v>
      </c>
      <c r="C537"/>
      <c r="D537"/>
      <c r="E537"/>
      <c r="F537"/>
      <c r="G537" t="s">
        <v>723</v>
      </c>
      <c r="H537"/>
      <c r="I537" t="s">
        <v>724</v>
      </c>
      <c r="J537"/>
      <c r="K537" s="217">
        <v>44975</v>
      </c>
      <c r="L537"/>
      <c r="M537"/>
      <c r="N537" t="s">
        <v>27</v>
      </c>
      <c r="O537"/>
      <c r="P537"/>
      <c r="Q537"/>
      <c r="R537" s="221">
        <v>613.71780812933548</v>
      </c>
      <c r="S537" s="217">
        <v>44999</v>
      </c>
      <c r="T537" s="221">
        <v>613.71780812933548</v>
      </c>
      <c r="U537"/>
      <c r="V537" s="217">
        <v>45028</v>
      </c>
      <c r="W537" s="221">
        <v>0</v>
      </c>
      <c r="X537"/>
      <c r="Y537"/>
      <c r="Z537" s="221">
        <v>0</v>
      </c>
      <c r="AA537"/>
      <c r="AB537" s="221">
        <v>0</v>
      </c>
      <c r="AC537"/>
      <c r="AD537" s="217"/>
      <c r="AE537" s="221">
        <v>0</v>
      </c>
      <c r="AF537"/>
      <c r="AG537" s="217"/>
      <c r="AH537" s="221">
        <v>0</v>
      </c>
      <c r="AI537"/>
      <c r="AJ537"/>
      <c r="AK537" s="221">
        <v>0</v>
      </c>
      <c r="AL537"/>
      <c r="AM537" s="217"/>
      <c r="AN537" s="221">
        <v>0</v>
      </c>
      <c r="AO537"/>
      <c r="AP537" s="217"/>
      <c r="AQ537" s="221">
        <v>0</v>
      </c>
      <c r="AR537"/>
      <c r="AS537"/>
      <c r="AT537">
        <v>2023</v>
      </c>
      <c r="AU537" t="s">
        <v>14</v>
      </c>
      <c r="AV537">
        <v>2</v>
      </c>
      <c r="AW537" s="221">
        <v>613.72</v>
      </c>
      <c r="AX537" s="221">
        <v>613.72</v>
      </c>
      <c r="AY537" s="221">
        <v>0</v>
      </c>
      <c r="AZ537" s="221">
        <v>0</v>
      </c>
    </row>
    <row r="538" spans="1:52">
      <c r="A538" t="s">
        <v>85</v>
      </c>
      <c r="B538" t="s">
        <v>6</v>
      </c>
      <c r="C538"/>
      <c r="D538"/>
      <c r="E538"/>
      <c r="F538"/>
      <c r="G538" t="s">
        <v>723</v>
      </c>
      <c r="H538"/>
      <c r="I538" t="s">
        <v>724</v>
      </c>
      <c r="J538"/>
      <c r="K538" s="217">
        <v>44975</v>
      </c>
      <c r="L538"/>
      <c r="M538"/>
      <c r="N538" t="s">
        <v>27</v>
      </c>
      <c r="O538"/>
      <c r="P538"/>
      <c r="Q538"/>
      <c r="R538" s="221">
        <v>747.19557419671241</v>
      </c>
      <c r="S538" s="217">
        <v>44999</v>
      </c>
      <c r="T538" s="221">
        <v>747.19557419671241</v>
      </c>
      <c r="U538"/>
      <c r="V538" s="217">
        <v>45028</v>
      </c>
      <c r="W538" s="221">
        <v>0</v>
      </c>
      <c r="X538"/>
      <c r="Y538"/>
      <c r="Z538" s="221">
        <v>0</v>
      </c>
      <c r="AA538"/>
      <c r="AB538" s="221">
        <v>0</v>
      </c>
      <c r="AC538"/>
      <c r="AD538" s="217"/>
      <c r="AE538" s="221">
        <v>0</v>
      </c>
      <c r="AF538"/>
      <c r="AG538" s="217"/>
      <c r="AH538" s="221">
        <v>0</v>
      </c>
      <c r="AI538"/>
      <c r="AJ538"/>
      <c r="AK538" s="221">
        <v>0</v>
      </c>
      <c r="AL538"/>
      <c r="AM538" s="217"/>
      <c r="AN538" s="221">
        <v>0</v>
      </c>
      <c r="AO538"/>
      <c r="AP538" s="217"/>
      <c r="AQ538" s="221">
        <v>0</v>
      </c>
      <c r="AR538"/>
      <c r="AS538"/>
      <c r="AT538">
        <v>2023</v>
      </c>
      <c r="AU538" t="s">
        <v>14</v>
      </c>
      <c r="AV538">
        <v>2</v>
      </c>
      <c r="AW538" s="221">
        <v>747.2</v>
      </c>
      <c r="AX538" s="221">
        <v>747.2</v>
      </c>
      <c r="AY538" s="221">
        <v>0</v>
      </c>
      <c r="AZ538" s="221">
        <v>0</v>
      </c>
    </row>
    <row r="539" spans="1:52">
      <c r="A539" t="s">
        <v>80</v>
      </c>
      <c r="B539" t="s">
        <v>5</v>
      </c>
      <c r="C539"/>
      <c r="D539"/>
      <c r="E539"/>
      <c r="F539"/>
      <c r="G539" t="s">
        <v>725</v>
      </c>
      <c r="H539"/>
      <c r="I539" t="s">
        <v>726</v>
      </c>
      <c r="J539"/>
      <c r="K539" s="217">
        <v>45444</v>
      </c>
      <c r="L539"/>
      <c r="M539"/>
      <c r="N539" t="s">
        <v>29</v>
      </c>
      <c r="O539"/>
      <c r="P539"/>
      <c r="Q539"/>
      <c r="R539" s="221">
        <v>632.17907450521841</v>
      </c>
      <c r="S539" s="217">
        <v>45463</v>
      </c>
      <c r="T539" s="221">
        <v>632.17907450521841</v>
      </c>
      <c r="U539"/>
      <c r="V539" s="217">
        <v>45496</v>
      </c>
      <c r="W539" s="221">
        <v>0</v>
      </c>
      <c r="X539"/>
      <c r="Y539"/>
      <c r="Z539" s="221">
        <v>0</v>
      </c>
      <c r="AA539"/>
      <c r="AB539" s="221">
        <v>0</v>
      </c>
      <c r="AC539"/>
      <c r="AD539" s="217"/>
      <c r="AE539" s="221">
        <v>0</v>
      </c>
      <c r="AF539"/>
      <c r="AG539" s="217"/>
      <c r="AH539" s="221">
        <v>0</v>
      </c>
      <c r="AI539"/>
      <c r="AJ539"/>
      <c r="AK539" s="221">
        <v>0</v>
      </c>
      <c r="AL539"/>
      <c r="AM539" s="217"/>
      <c r="AN539" s="221">
        <v>0</v>
      </c>
      <c r="AO539"/>
      <c r="AP539" s="217"/>
      <c r="AQ539" s="221">
        <v>0</v>
      </c>
      <c r="AR539"/>
      <c r="AS539"/>
      <c r="AT539">
        <v>2024</v>
      </c>
      <c r="AU539" t="s">
        <v>17</v>
      </c>
      <c r="AV539">
        <v>3</v>
      </c>
      <c r="AW539" s="221">
        <v>632.17999999999995</v>
      </c>
      <c r="AX539" s="221">
        <v>632.17999999999995</v>
      </c>
      <c r="AY539" s="221">
        <v>0</v>
      </c>
      <c r="AZ539" s="221">
        <v>0</v>
      </c>
    </row>
    <row r="540" spans="1:52">
      <c r="A540" t="s">
        <v>80</v>
      </c>
      <c r="B540" t="s">
        <v>5</v>
      </c>
      <c r="C540"/>
      <c r="D540"/>
      <c r="E540"/>
      <c r="F540"/>
      <c r="G540" t="s">
        <v>727</v>
      </c>
      <c r="H540"/>
      <c r="I540" t="s">
        <v>728</v>
      </c>
      <c r="J540"/>
      <c r="K540" s="217">
        <v>45406</v>
      </c>
      <c r="L540"/>
      <c r="M540"/>
      <c r="N540" t="s">
        <v>29</v>
      </c>
      <c r="O540"/>
      <c r="P540"/>
      <c r="Q540"/>
      <c r="R540" s="221">
        <v>643.24247936192648</v>
      </c>
      <c r="S540" s="217">
        <v>45419</v>
      </c>
      <c r="T540" s="221">
        <v>643.24247936192648</v>
      </c>
      <c r="U540"/>
      <c r="V540" s="217">
        <v>45469</v>
      </c>
      <c r="W540" s="221">
        <v>0</v>
      </c>
      <c r="X540"/>
      <c r="Y540"/>
      <c r="Z540" s="221">
        <v>0</v>
      </c>
      <c r="AA540"/>
      <c r="AB540" s="221">
        <v>0</v>
      </c>
      <c r="AC540"/>
      <c r="AD540" s="217"/>
      <c r="AE540" s="221">
        <v>0</v>
      </c>
      <c r="AF540"/>
      <c r="AG540" s="217"/>
      <c r="AH540" s="221">
        <v>0</v>
      </c>
      <c r="AI540"/>
      <c r="AJ540"/>
      <c r="AK540" s="221">
        <v>0</v>
      </c>
      <c r="AL540"/>
      <c r="AM540" s="217"/>
      <c r="AN540" s="221">
        <v>0</v>
      </c>
      <c r="AO540"/>
      <c r="AP540" s="217"/>
      <c r="AQ540" s="221">
        <v>0</v>
      </c>
      <c r="AR540"/>
      <c r="AS540"/>
      <c r="AT540">
        <v>2024</v>
      </c>
      <c r="AU540" t="s">
        <v>16</v>
      </c>
      <c r="AV540">
        <v>2</v>
      </c>
      <c r="AW540" s="221">
        <v>643.24</v>
      </c>
      <c r="AX540" s="221">
        <v>643.24</v>
      </c>
      <c r="AY540" s="221">
        <v>0</v>
      </c>
      <c r="AZ540" s="221">
        <v>0</v>
      </c>
    </row>
    <row r="541" spans="1:52">
      <c r="A541" t="s">
        <v>217</v>
      </c>
      <c r="B541" t="s">
        <v>8</v>
      </c>
      <c r="C541"/>
      <c r="D541"/>
      <c r="E541"/>
      <c r="F541"/>
      <c r="G541" t="s">
        <v>729</v>
      </c>
      <c r="H541"/>
      <c r="I541" t="s">
        <v>730</v>
      </c>
      <c r="J541"/>
      <c r="K541" s="217">
        <v>45057</v>
      </c>
      <c r="L541"/>
      <c r="M541"/>
      <c r="N541" t="s">
        <v>24</v>
      </c>
      <c r="O541"/>
      <c r="P541"/>
      <c r="Q541"/>
      <c r="R541" s="221">
        <v>722.16604612597212</v>
      </c>
      <c r="S541" s="217">
        <v>45085</v>
      </c>
      <c r="T541" s="221">
        <v>722.16604612597212</v>
      </c>
      <c r="U541"/>
      <c r="V541" s="217">
        <v>45117</v>
      </c>
      <c r="W541" s="221">
        <v>0</v>
      </c>
      <c r="X541"/>
      <c r="Y541"/>
      <c r="Z541" s="221">
        <v>0</v>
      </c>
      <c r="AA541"/>
      <c r="AB541" s="221">
        <v>0</v>
      </c>
      <c r="AC541"/>
      <c r="AD541" s="217"/>
      <c r="AE541" s="221">
        <v>0</v>
      </c>
      <c r="AF541"/>
      <c r="AG541" s="217"/>
      <c r="AH541" s="221">
        <v>0</v>
      </c>
      <c r="AI541"/>
      <c r="AJ541"/>
      <c r="AK541" s="221">
        <v>0</v>
      </c>
      <c r="AL541"/>
      <c r="AM541" s="217"/>
      <c r="AN541" s="221">
        <v>0</v>
      </c>
      <c r="AO541"/>
      <c r="AP541" s="217"/>
      <c r="AQ541" s="221">
        <v>0</v>
      </c>
      <c r="AR541"/>
      <c r="AS541"/>
      <c r="AT541">
        <v>2023</v>
      </c>
      <c r="AU541" t="s">
        <v>17</v>
      </c>
      <c r="AV541">
        <v>3</v>
      </c>
      <c r="AW541" s="221">
        <v>722.17</v>
      </c>
      <c r="AX541" s="221">
        <v>722.17</v>
      </c>
      <c r="AY541" s="221">
        <v>0</v>
      </c>
      <c r="AZ541" s="221">
        <v>0</v>
      </c>
    </row>
    <row r="542" spans="1:52">
      <c r="A542" t="s">
        <v>130</v>
      </c>
      <c r="B542" t="s">
        <v>3</v>
      </c>
      <c r="C542"/>
      <c r="D542"/>
      <c r="E542"/>
      <c r="F542"/>
      <c r="G542" t="s">
        <v>731</v>
      </c>
      <c r="H542"/>
      <c r="I542" t="s">
        <v>732</v>
      </c>
      <c r="J542"/>
      <c r="K542" s="217">
        <v>45029</v>
      </c>
      <c r="L542"/>
      <c r="M542"/>
      <c r="N542" t="s">
        <v>28</v>
      </c>
      <c r="O542"/>
      <c r="P542"/>
      <c r="Q542"/>
      <c r="R542" s="221">
        <v>369.69965532932861</v>
      </c>
      <c r="S542" s="217">
        <v>45054</v>
      </c>
      <c r="T542" s="221">
        <v>369.69965532932861</v>
      </c>
      <c r="U542"/>
      <c r="V542" s="217">
        <v>45101</v>
      </c>
      <c r="W542" s="221">
        <v>0</v>
      </c>
      <c r="X542"/>
      <c r="Y542"/>
      <c r="Z542" s="221">
        <v>0</v>
      </c>
      <c r="AA542"/>
      <c r="AB542" s="221">
        <v>0</v>
      </c>
      <c r="AC542"/>
      <c r="AD542" s="217"/>
      <c r="AE542" s="221">
        <v>0</v>
      </c>
      <c r="AF542"/>
      <c r="AG542" s="217"/>
      <c r="AH542" s="221">
        <v>0</v>
      </c>
      <c r="AI542"/>
      <c r="AJ542"/>
      <c r="AK542" s="221">
        <v>0</v>
      </c>
      <c r="AL542"/>
      <c r="AM542" s="217"/>
      <c r="AN542" s="221">
        <v>0</v>
      </c>
      <c r="AO542"/>
      <c r="AP542" s="217"/>
      <c r="AQ542" s="221">
        <v>0</v>
      </c>
      <c r="AR542"/>
      <c r="AS542"/>
      <c r="AT542">
        <v>2023</v>
      </c>
      <c r="AU542" t="s">
        <v>16</v>
      </c>
      <c r="AV542">
        <v>2</v>
      </c>
      <c r="AW542" s="221">
        <v>369.7</v>
      </c>
      <c r="AX542" s="221">
        <v>369.7</v>
      </c>
      <c r="AY542" s="221">
        <v>0</v>
      </c>
      <c r="AZ542" s="221">
        <v>0</v>
      </c>
    </row>
    <row r="543" spans="1:52">
      <c r="A543" t="s">
        <v>74</v>
      </c>
      <c r="B543" t="s">
        <v>10</v>
      </c>
      <c r="C543"/>
      <c r="D543"/>
      <c r="E543"/>
      <c r="F543"/>
      <c r="G543" t="s">
        <v>734</v>
      </c>
      <c r="H543"/>
      <c r="I543" t="s">
        <v>225</v>
      </c>
      <c r="J543"/>
      <c r="K543" s="217">
        <v>45164</v>
      </c>
      <c r="L543"/>
      <c r="M543"/>
      <c r="N543" t="s">
        <v>29</v>
      </c>
      <c r="O543"/>
      <c r="P543"/>
      <c r="Q543"/>
      <c r="R543" s="221">
        <v>479.13172659199591</v>
      </c>
      <c r="S543" s="217">
        <v>45180</v>
      </c>
      <c r="T543" s="221">
        <v>137.90411329128679</v>
      </c>
      <c r="U543"/>
      <c r="V543" s="217">
        <v>45194</v>
      </c>
      <c r="W543" s="221">
        <v>341.22761330070909</v>
      </c>
      <c r="X543"/>
      <c r="Y543"/>
      <c r="Z543" s="221">
        <v>9.0354970914523856E-3</v>
      </c>
      <c r="AA543"/>
      <c r="AB543" s="221">
        <v>0</v>
      </c>
      <c r="AC543"/>
      <c r="AD543" s="217"/>
      <c r="AE543" s="221">
        <v>0</v>
      </c>
      <c r="AF543"/>
      <c r="AG543" s="217"/>
      <c r="AH543" s="221">
        <v>0</v>
      </c>
      <c r="AI543"/>
      <c r="AJ543"/>
      <c r="AK543" s="221">
        <v>0</v>
      </c>
      <c r="AL543"/>
      <c r="AM543" s="217"/>
      <c r="AN543" s="221">
        <v>0</v>
      </c>
      <c r="AO543"/>
      <c r="AP543" s="217"/>
      <c r="AQ543" s="221">
        <v>0</v>
      </c>
      <c r="AR543"/>
      <c r="AS543"/>
      <c r="AT543">
        <v>2023</v>
      </c>
      <c r="AU543" t="s">
        <v>19</v>
      </c>
      <c r="AV543">
        <v>3</v>
      </c>
      <c r="AW543" s="221">
        <v>479.13</v>
      </c>
      <c r="AX543" s="221">
        <v>137.9</v>
      </c>
      <c r="AY543" s="221">
        <v>341.23</v>
      </c>
      <c r="AZ543" s="221">
        <v>0</v>
      </c>
    </row>
    <row r="544" spans="1:52">
      <c r="A544" t="s">
        <v>130</v>
      </c>
      <c r="B544" t="s">
        <v>3</v>
      </c>
      <c r="C544"/>
      <c r="D544"/>
      <c r="E544"/>
      <c r="F544"/>
      <c r="G544" t="s">
        <v>735</v>
      </c>
      <c r="H544"/>
      <c r="I544" t="s">
        <v>736</v>
      </c>
      <c r="J544"/>
      <c r="K544" s="217">
        <v>45089</v>
      </c>
      <c r="L544"/>
      <c r="M544"/>
      <c r="N544" t="s">
        <v>24</v>
      </c>
      <c r="O544"/>
      <c r="P544"/>
      <c r="Q544"/>
      <c r="R544" s="221">
        <v>373.89585000310188</v>
      </c>
      <c r="S544" s="217">
        <v>45119</v>
      </c>
      <c r="T544" s="221">
        <v>373.89585000310188</v>
      </c>
      <c r="U544"/>
      <c r="V544" s="217">
        <v>45205</v>
      </c>
      <c r="W544" s="221">
        <v>0</v>
      </c>
      <c r="X544"/>
      <c r="Y544"/>
      <c r="Z544" s="221">
        <v>0</v>
      </c>
      <c r="AA544"/>
      <c r="AB544" s="221">
        <v>0</v>
      </c>
      <c r="AC544"/>
      <c r="AD544" s="217"/>
      <c r="AE544" s="221">
        <v>0</v>
      </c>
      <c r="AF544"/>
      <c r="AG544" s="217"/>
      <c r="AH544" s="221">
        <v>0</v>
      </c>
      <c r="AI544"/>
      <c r="AJ544"/>
      <c r="AK544" s="221">
        <v>0</v>
      </c>
      <c r="AL544"/>
      <c r="AM544" s="217"/>
      <c r="AN544" s="221">
        <v>0</v>
      </c>
      <c r="AO544"/>
      <c r="AP544" s="217"/>
      <c r="AQ544" s="221">
        <v>0</v>
      </c>
      <c r="AR544"/>
      <c r="AS544"/>
      <c r="AT544">
        <v>2023</v>
      </c>
      <c r="AU544" t="s">
        <v>20</v>
      </c>
      <c r="AV544">
        <v>4</v>
      </c>
      <c r="AW544" s="221">
        <v>373.9</v>
      </c>
      <c r="AX544" s="221">
        <v>373.9</v>
      </c>
      <c r="AY544" s="221">
        <v>0</v>
      </c>
      <c r="AZ544" s="221">
        <v>0</v>
      </c>
    </row>
    <row r="545" spans="1:52">
      <c r="A545" t="s">
        <v>130</v>
      </c>
      <c r="B545" t="s">
        <v>3</v>
      </c>
      <c r="C545"/>
      <c r="D545"/>
      <c r="E545"/>
      <c r="F545"/>
      <c r="G545" t="s">
        <v>737</v>
      </c>
      <c r="H545"/>
      <c r="I545" t="s">
        <v>738</v>
      </c>
      <c r="J545"/>
      <c r="K545" s="217">
        <v>45151</v>
      </c>
      <c r="L545"/>
      <c r="M545"/>
      <c r="N545" t="s">
        <v>29</v>
      </c>
      <c r="O545"/>
      <c r="P545"/>
      <c r="Q545"/>
      <c r="R545" s="221">
        <v>1373.467371754773</v>
      </c>
      <c r="S545" s="217">
        <v>45180</v>
      </c>
      <c r="T545" s="221">
        <v>1373.467371754773</v>
      </c>
      <c r="U545"/>
      <c r="V545" s="217">
        <v>45225</v>
      </c>
      <c r="W545" s="221">
        <v>0</v>
      </c>
      <c r="X545"/>
      <c r="Y545"/>
      <c r="Z545" s="221">
        <v>0</v>
      </c>
      <c r="AA545"/>
      <c r="AB545" s="221">
        <v>0</v>
      </c>
      <c r="AC545"/>
      <c r="AD545" s="217"/>
      <c r="AE545" s="221">
        <v>0</v>
      </c>
      <c r="AF545"/>
      <c r="AG545" s="217"/>
      <c r="AH545" s="221">
        <v>0</v>
      </c>
      <c r="AI545"/>
      <c r="AJ545"/>
      <c r="AK545" s="221">
        <v>0</v>
      </c>
      <c r="AL545"/>
      <c r="AM545" s="217"/>
      <c r="AN545" s="221">
        <v>0</v>
      </c>
      <c r="AO545"/>
      <c r="AP545" s="217"/>
      <c r="AQ545" s="221">
        <v>0</v>
      </c>
      <c r="AR545"/>
      <c r="AS545"/>
      <c r="AT545">
        <v>2023</v>
      </c>
      <c r="AU545" t="s">
        <v>20</v>
      </c>
      <c r="AV545">
        <v>4</v>
      </c>
      <c r="AW545" s="221">
        <v>1373.47</v>
      </c>
      <c r="AX545" s="221">
        <v>1373.47</v>
      </c>
      <c r="AY545" s="221">
        <v>0</v>
      </c>
      <c r="AZ545" s="221">
        <v>0</v>
      </c>
    </row>
    <row r="546" spans="1:52">
      <c r="A546" t="s">
        <v>74</v>
      </c>
      <c r="B546" t="s">
        <v>10</v>
      </c>
      <c r="C546"/>
      <c r="D546"/>
      <c r="E546"/>
      <c r="F546"/>
      <c r="G546" t="s">
        <v>739</v>
      </c>
      <c r="H546"/>
      <c r="I546" t="s">
        <v>221</v>
      </c>
      <c r="J546"/>
      <c r="K546" s="217">
        <v>45321</v>
      </c>
      <c r="L546"/>
      <c r="M546"/>
      <c r="N546" t="s">
        <v>27</v>
      </c>
      <c r="O546"/>
      <c r="P546"/>
      <c r="Q546"/>
      <c r="R546" s="221">
        <v>418.29335343175723</v>
      </c>
      <c r="S546" s="217">
        <v>45335</v>
      </c>
      <c r="T546" s="221">
        <v>418.29335343175723</v>
      </c>
      <c r="U546"/>
      <c r="V546" s="217">
        <v>45355</v>
      </c>
      <c r="W546" s="221">
        <v>0</v>
      </c>
      <c r="X546"/>
      <c r="Y546"/>
      <c r="Z546" s="221">
        <v>0</v>
      </c>
      <c r="AA546"/>
      <c r="AB546" s="221">
        <v>0</v>
      </c>
      <c r="AC546"/>
      <c r="AD546" s="217"/>
      <c r="AE546" s="221">
        <v>0</v>
      </c>
      <c r="AF546"/>
      <c r="AG546" s="217"/>
      <c r="AH546" s="221">
        <v>0</v>
      </c>
      <c r="AI546"/>
      <c r="AJ546"/>
      <c r="AK546" s="221">
        <v>0</v>
      </c>
      <c r="AL546"/>
      <c r="AM546" s="217"/>
      <c r="AN546" s="221">
        <v>0</v>
      </c>
      <c r="AO546"/>
      <c r="AP546" s="217"/>
      <c r="AQ546" s="221">
        <v>0</v>
      </c>
      <c r="AR546"/>
      <c r="AS546"/>
      <c r="AT546">
        <v>2024</v>
      </c>
      <c r="AU546" t="s">
        <v>13</v>
      </c>
      <c r="AV546">
        <v>1</v>
      </c>
      <c r="AW546" s="221">
        <v>418.29</v>
      </c>
      <c r="AX546" s="221">
        <v>418.29</v>
      </c>
      <c r="AY546" s="221">
        <v>0</v>
      </c>
      <c r="AZ546" s="221">
        <v>0</v>
      </c>
    </row>
    <row r="547" spans="1:52">
      <c r="A547" t="s">
        <v>130</v>
      </c>
      <c r="B547" t="s">
        <v>3</v>
      </c>
      <c r="C547"/>
      <c r="D547"/>
      <c r="E547"/>
      <c r="F547"/>
      <c r="G547" t="s">
        <v>740</v>
      </c>
      <c r="H547"/>
      <c r="I547" t="s">
        <v>741</v>
      </c>
      <c r="J547"/>
      <c r="K547" s="217">
        <v>45275</v>
      </c>
      <c r="L547"/>
      <c r="M547"/>
      <c r="N547" t="s">
        <v>29</v>
      </c>
      <c r="O547"/>
      <c r="P547"/>
      <c r="Q547"/>
      <c r="R547" s="221">
        <v>637.5193594789157</v>
      </c>
      <c r="S547" s="217">
        <v>45282</v>
      </c>
      <c r="T547" s="221">
        <v>637.5193594789157</v>
      </c>
      <c r="U547"/>
      <c r="V547" s="217">
        <v>45359</v>
      </c>
      <c r="W547" s="221">
        <v>0</v>
      </c>
      <c r="X547"/>
      <c r="Y547"/>
      <c r="Z547" s="221">
        <v>0</v>
      </c>
      <c r="AA547"/>
      <c r="AB547" s="221">
        <v>0</v>
      </c>
      <c r="AC547"/>
      <c r="AD547" s="217"/>
      <c r="AE547" s="221">
        <v>0</v>
      </c>
      <c r="AF547"/>
      <c r="AG547" s="217"/>
      <c r="AH547" s="221">
        <v>0</v>
      </c>
      <c r="AI547"/>
      <c r="AJ547"/>
      <c r="AK547" s="221">
        <v>0</v>
      </c>
      <c r="AL547"/>
      <c r="AM547" s="217"/>
      <c r="AN547" s="221">
        <v>0</v>
      </c>
      <c r="AO547"/>
      <c r="AP547" s="217"/>
      <c r="AQ547" s="221">
        <v>0</v>
      </c>
      <c r="AR547"/>
      <c r="AS547"/>
      <c r="AT547">
        <v>2024</v>
      </c>
      <c r="AU547" t="s">
        <v>13</v>
      </c>
      <c r="AV547">
        <v>1</v>
      </c>
      <c r="AW547" s="221">
        <v>637.52</v>
      </c>
      <c r="AX547" s="221">
        <v>637.52</v>
      </c>
      <c r="AY547" s="221">
        <v>0</v>
      </c>
      <c r="AZ547" s="221">
        <v>0</v>
      </c>
    </row>
    <row r="548" spans="1:52">
      <c r="A548" t="s">
        <v>85</v>
      </c>
      <c r="B548" t="s">
        <v>6</v>
      </c>
      <c r="C548"/>
      <c r="D548"/>
      <c r="E548"/>
      <c r="F548"/>
      <c r="G548" t="s">
        <v>742</v>
      </c>
      <c r="H548"/>
      <c r="I548" t="s">
        <v>743</v>
      </c>
      <c r="J548"/>
      <c r="K548" s="217">
        <v>44947</v>
      </c>
      <c r="L548"/>
      <c r="M548"/>
      <c r="N548" t="s">
        <v>28</v>
      </c>
      <c r="O548"/>
      <c r="P548"/>
      <c r="Q548"/>
      <c r="R548" s="221">
        <v>280.76494043729781</v>
      </c>
      <c r="S548" s="217">
        <v>44954</v>
      </c>
      <c r="T548" s="221">
        <v>280.76494043729781</v>
      </c>
      <c r="U548"/>
      <c r="V548" s="217">
        <v>44972</v>
      </c>
      <c r="W548" s="221">
        <v>0</v>
      </c>
      <c r="X548"/>
      <c r="Y548"/>
      <c r="Z548" s="221">
        <v>0</v>
      </c>
      <c r="AA548"/>
      <c r="AB548" s="221">
        <v>0</v>
      </c>
      <c r="AC548"/>
      <c r="AD548" s="217"/>
      <c r="AE548" s="221">
        <v>0</v>
      </c>
      <c r="AF548"/>
      <c r="AG548" s="217"/>
      <c r="AH548" s="221">
        <v>0</v>
      </c>
      <c r="AI548"/>
      <c r="AJ548"/>
      <c r="AK548" s="221">
        <v>0</v>
      </c>
      <c r="AL548"/>
      <c r="AM548" s="217"/>
      <c r="AN548" s="221">
        <v>0</v>
      </c>
      <c r="AO548"/>
      <c r="AP548" s="217"/>
      <c r="AQ548" s="221">
        <v>0</v>
      </c>
      <c r="AR548"/>
      <c r="AS548"/>
      <c r="AT548">
        <v>2023</v>
      </c>
      <c r="AU548" t="s">
        <v>12</v>
      </c>
      <c r="AV548">
        <v>1</v>
      </c>
      <c r="AW548" s="221">
        <v>280.76</v>
      </c>
      <c r="AX548" s="221">
        <v>280.76</v>
      </c>
      <c r="AY548" s="221">
        <v>0</v>
      </c>
      <c r="AZ548" s="221">
        <v>0</v>
      </c>
    </row>
    <row r="549" spans="1:52">
      <c r="A549" t="s">
        <v>80</v>
      </c>
      <c r="B549" t="s">
        <v>5</v>
      </c>
      <c r="C549"/>
      <c r="D549"/>
      <c r="E549"/>
      <c r="F549"/>
      <c r="G549" t="s">
        <v>744</v>
      </c>
      <c r="H549"/>
      <c r="I549" t="s">
        <v>745</v>
      </c>
      <c r="J549"/>
      <c r="K549" s="217">
        <v>45442</v>
      </c>
      <c r="L549"/>
      <c r="M549"/>
      <c r="N549" t="s">
        <v>27</v>
      </c>
      <c r="O549"/>
      <c r="P549"/>
      <c r="Q549"/>
      <c r="R549" s="221">
        <v>423.42786742544109</v>
      </c>
      <c r="S549" s="217">
        <v>45448</v>
      </c>
      <c r="T549" s="221">
        <v>423.42786742544109</v>
      </c>
      <c r="U549"/>
      <c r="V549" s="217">
        <v>45498</v>
      </c>
      <c r="W549" s="221">
        <v>0</v>
      </c>
      <c r="X549"/>
      <c r="Y549"/>
      <c r="Z549" s="221">
        <v>0</v>
      </c>
      <c r="AA549"/>
      <c r="AB549" s="221">
        <v>0</v>
      </c>
      <c r="AC549"/>
      <c r="AD549" s="217"/>
      <c r="AE549" s="221">
        <v>0</v>
      </c>
      <c r="AF549"/>
      <c r="AG549" s="217"/>
      <c r="AH549" s="221">
        <v>0</v>
      </c>
      <c r="AI549"/>
      <c r="AJ549"/>
      <c r="AK549" s="221">
        <v>0</v>
      </c>
      <c r="AL549"/>
      <c r="AM549" s="217"/>
      <c r="AN549" s="221">
        <v>0</v>
      </c>
      <c r="AO549"/>
      <c r="AP549" s="217"/>
      <c r="AQ549" s="221">
        <v>0</v>
      </c>
      <c r="AR549"/>
      <c r="AS549"/>
      <c r="AT549">
        <v>2024</v>
      </c>
      <c r="AU549" t="s">
        <v>17</v>
      </c>
      <c r="AV549">
        <v>3</v>
      </c>
      <c r="AW549" s="221">
        <v>423.43</v>
      </c>
      <c r="AX549" s="221">
        <v>423.43</v>
      </c>
      <c r="AY549" s="221">
        <v>0</v>
      </c>
      <c r="AZ549" s="221">
        <v>0</v>
      </c>
    </row>
    <row r="550" spans="1:52">
      <c r="A550" t="s">
        <v>206</v>
      </c>
      <c r="B550" t="s">
        <v>4</v>
      </c>
      <c r="C550"/>
      <c r="D550"/>
      <c r="E550"/>
      <c r="F550"/>
      <c r="G550" t="s">
        <v>746</v>
      </c>
      <c r="H550"/>
      <c r="I550" t="s">
        <v>747</v>
      </c>
      <c r="J550"/>
      <c r="K550" s="217">
        <v>45076</v>
      </c>
      <c r="L550"/>
      <c r="M550"/>
      <c r="N550" t="s">
        <v>29</v>
      </c>
      <c r="O550"/>
      <c r="P550"/>
      <c r="Q550"/>
      <c r="R550" s="221">
        <v>556.0833937094784</v>
      </c>
      <c r="S550" s="217">
        <v>45087</v>
      </c>
      <c r="T550" s="221">
        <v>556.0833937094784</v>
      </c>
      <c r="U550"/>
      <c r="V550" s="217">
        <v>45118</v>
      </c>
      <c r="W550" s="221">
        <v>0</v>
      </c>
      <c r="X550"/>
      <c r="Y550"/>
      <c r="Z550" s="221">
        <v>0</v>
      </c>
      <c r="AA550"/>
      <c r="AB550" s="221">
        <v>0</v>
      </c>
      <c r="AC550"/>
      <c r="AD550" s="217"/>
      <c r="AE550" s="221">
        <v>0</v>
      </c>
      <c r="AF550"/>
      <c r="AG550" s="217"/>
      <c r="AH550" s="221">
        <v>0</v>
      </c>
      <c r="AI550"/>
      <c r="AJ550"/>
      <c r="AK550" s="221">
        <v>0</v>
      </c>
      <c r="AL550"/>
      <c r="AM550" s="217"/>
      <c r="AN550" s="221">
        <v>0</v>
      </c>
      <c r="AO550"/>
      <c r="AP550" s="217"/>
      <c r="AQ550" s="221">
        <v>0</v>
      </c>
      <c r="AR550"/>
      <c r="AS550"/>
      <c r="AT550">
        <v>2023</v>
      </c>
      <c r="AU550" t="s">
        <v>17</v>
      </c>
      <c r="AV550">
        <v>3</v>
      </c>
      <c r="AW550" s="221">
        <v>556.08000000000004</v>
      </c>
      <c r="AX550" s="221">
        <v>556.08000000000004</v>
      </c>
      <c r="AY550" s="221">
        <v>0</v>
      </c>
      <c r="AZ550" s="221">
        <v>0</v>
      </c>
    </row>
    <row r="551" spans="1:52">
      <c r="A551" t="s">
        <v>217</v>
      </c>
      <c r="B551" t="s">
        <v>8</v>
      </c>
      <c r="C551"/>
      <c r="D551"/>
      <c r="E551"/>
      <c r="F551"/>
      <c r="G551" t="s">
        <v>748</v>
      </c>
      <c r="H551"/>
      <c r="I551" t="s">
        <v>335</v>
      </c>
      <c r="J551"/>
      <c r="K551" s="217">
        <v>45290</v>
      </c>
      <c r="L551"/>
      <c r="M551"/>
      <c r="N551" t="s">
        <v>27</v>
      </c>
      <c r="O551"/>
      <c r="P551"/>
      <c r="Q551"/>
      <c r="R551" s="221">
        <v>1480.0521762702081</v>
      </c>
      <c r="S551" s="217">
        <v>45306</v>
      </c>
      <c r="T551" s="221">
        <v>1480.0521762702081</v>
      </c>
      <c r="U551"/>
      <c r="V551" s="217">
        <v>45322</v>
      </c>
      <c r="W551" s="221">
        <v>0</v>
      </c>
      <c r="X551"/>
      <c r="Y551"/>
      <c r="Z551" s="221">
        <v>0</v>
      </c>
      <c r="AA551"/>
      <c r="AB551" s="221">
        <v>0</v>
      </c>
      <c r="AC551"/>
      <c r="AD551" s="217"/>
      <c r="AE551" s="221">
        <v>0</v>
      </c>
      <c r="AF551"/>
      <c r="AG551" s="217"/>
      <c r="AH551" s="221">
        <v>0</v>
      </c>
      <c r="AI551"/>
      <c r="AJ551"/>
      <c r="AK551" s="221">
        <v>0</v>
      </c>
      <c r="AL551"/>
      <c r="AM551" s="217"/>
      <c r="AN551" s="221">
        <v>0</v>
      </c>
      <c r="AO551"/>
      <c r="AP551" s="217"/>
      <c r="AQ551" s="221">
        <v>0</v>
      </c>
      <c r="AR551"/>
      <c r="AS551"/>
      <c r="AT551">
        <v>2024</v>
      </c>
      <c r="AU551" t="s">
        <v>11</v>
      </c>
      <c r="AV551">
        <v>1</v>
      </c>
      <c r="AW551" s="221">
        <v>1480.05</v>
      </c>
      <c r="AX551" s="221">
        <v>1480.05</v>
      </c>
      <c r="AY551" s="221">
        <v>0</v>
      </c>
      <c r="AZ551" s="221">
        <v>0</v>
      </c>
    </row>
    <row r="552" spans="1:52">
      <c r="A552" t="s">
        <v>130</v>
      </c>
      <c r="B552" t="s">
        <v>3</v>
      </c>
      <c r="C552"/>
      <c r="D552"/>
      <c r="E552"/>
      <c r="F552"/>
      <c r="G552" t="s">
        <v>749</v>
      </c>
      <c r="H552"/>
      <c r="I552" t="s">
        <v>451</v>
      </c>
      <c r="J552"/>
      <c r="K552" s="217">
        <v>45093</v>
      </c>
      <c r="L552"/>
      <c r="M552"/>
      <c r="N552" t="s">
        <v>29</v>
      </c>
      <c r="O552"/>
      <c r="P552"/>
      <c r="Q552"/>
      <c r="R552" s="221">
        <v>160.1964019131309</v>
      </c>
      <c r="S552" s="217">
        <v>45119</v>
      </c>
      <c r="T552" s="221">
        <v>160.1964019131309</v>
      </c>
      <c r="U552"/>
      <c r="V552" s="217">
        <v>45152</v>
      </c>
      <c r="W552" s="221">
        <v>0</v>
      </c>
      <c r="X552"/>
      <c r="Y552"/>
      <c r="Z552" s="221">
        <v>0</v>
      </c>
      <c r="AA552"/>
      <c r="AB552" s="221">
        <v>0</v>
      </c>
      <c r="AC552"/>
      <c r="AD552" s="217"/>
      <c r="AE552" s="221">
        <v>0</v>
      </c>
      <c r="AF552"/>
      <c r="AG552" s="217"/>
      <c r="AH552" s="221">
        <v>0</v>
      </c>
      <c r="AI552"/>
      <c r="AJ552"/>
      <c r="AK552" s="221">
        <v>0</v>
      </c>
      <c r="AL552"/>
      <c r="AM552" s="217"/>
      <c r="AN552" s="221">
        <v>0</v>
      </c>
      <c r="AO552"/>
      <c r="AP552" s="217"/>
      <c r="AQ552" s="221">
        <v>0</v>
      </c>
      <c r="AR552"/>
      <c r="AS552"/>
      <c r="AT552">
        <v>2023</v>
      </c>
      <c r="AU552" t="s">
        <v>18</v>
      </c>
      <c r="AV552">
        <v>3</v>
      </c>
      <c r="AW552" s="221">
        <v>160.19999999999999</v>
      </c>
      <c r="AX552" s="221">
        <v>160.19999999999999</v>
      </c>
      <c r="AY552" s="221">
        <v>0</v>
      </c>
      <c r="AZ552" s="221">
        <v>0</v>
      </c>
    </row>
    <row r="553" spans="1:52">
      <c r="A553" t="s">
        <v>217</v>
      </c>
      <c r="B553" t="s">
        <v>8</v>
      </c>
      <c r="C553"/>
      <c r="D553"/>
      <c r="E553"/>
      <c r="F553"/>
      <c r="G553" t="s">
        <v>750</v>
      </c>
      <c r="H553"/>
      <c r="I553" t="s">
        <v>751</v>
      </c>
      <c r="J553"/>
      <c r="K553" s="217">
        <v>45041</v>
      </c>
      <c r="L553"/>
      <c r="M553"/>
      <c r="N553" t="s">
        <v>24</v>
      </c>
      <c r="O553"/>
      <c r="P553"/>
      <c r="Q553"/>
      <c r="R553" s="221">
        <v>649.91736744757816</v>
      </c>
      <c r="S553" s="217">
        <v>45055</v>
      </c>
      <c r="T553" s="221">
        <v>649.91736744757816</v>
      </c>
      <c r="U553"/>
      <c r="V553" s="217">
        <v>45075</v>
      </c>
      <c r="W553" s="221">
        <v>0</v>
      </c>
      <c r="X553"/>
      <c r="Y553"/>
      <c r="Z553" s="221">
        <v>0</v>
      </c>
      <c r="AA553"/>
      <c r="AB553" s="221">
        <v>0</v>
      </c>
      <c r="AC553"/>
      <c r="AD553" s="217"/>
      <c r="AE553" s="221">
        <v>0</v>
      </c>
      <c r="AF553"/>
      <c r="AG553" s="217"/>
      <c r="AH553" s="221">
        <v>0</v>
      </c>
      <c r="AI553"/>
      <c r="AJ553"/>
      <c r="AK553" s="221">
        <v>0</v>
      </c>
      <c r="AL553"/>
      <c r="AM553" s="217"/>
      <c r="AN553" s="221">
        <v>0</v>
      </c>
      <c r="AO553"/>
      <c r="AP553" s="217"/>
      <c r="AQ553" s="221">
        <v>0</v>
      </c>
      <c r="AR553"/>
      <c r="AS553"/>
      <c r="AT553">
        <v>2023</v>
      </c>
      <c r="AU553" t="s">
        <v>15</v>
      </c>
      <c r="AV553">
        <v>2</v>
      </c>
      <c r="AW553" s="221">
        <v>649.91999999999996</v>
      </c>
      <c r="AX553" s="221">
        <v>649.91999999999996</v>
      </c>
      <c r="AY553" s="221">
        <v>0</v>
      </c>
      <c r="AZ553" s="221">
        <v>0</v>
      </c>
    </row>
    <row r="554" spans="1:52">
      <c r="A554" t="s">
        <v>77</v>
      </c>
      <c r="B554" t="s">
        <v>7</v>
      </c>
      <c r="C554"/>
      <c r="D554"/>
      <c r="E554"/>
      <c r="F554"/>
      <c r="G554" t="s">
        <v>752</v>
      </c>
      <c r="H554"/>
      <c r="I554" t="s">
        <v>753</v>
      </c>
      <c r="J554"/>
      <c r="K554" s="217">
        <v>45586</v>
      </c>
      <c r="L554"/>
      <c r="M554"/>
      <c r="N554" t="s">
        <v>29</v>
      </c>
      <c r="O554"/>
      <c r="P554"/>
      <c r="Q554"/>
      <c r="R554" s="221">
        <v>474.79705495286578</v>
      </c>
      <c r="S554" s="217">
        <v>45609</v>
      </c>
      <c r="T554" s="221">
        <v>474.79705495286578</v>
      </c>
      <c r="U554"/>
      <c r="V554" s="217">
        <v>45638</v>
      </c>
      <c r="W554" s="221">
        <v>0</v>
      </c>
      <c r="X554"/>
      <c r="Y554"/>
      <c r="Z554" s="221">
        <v>0</v>
      </c>
      <c r="AA554"/>
      <c r="AB554" s="221">
        <v>0</v>
      </c>
      <c r="AC554"/>
      <c r="AD554" s="217"/>
      <c r="AE554" s="221">
        <v>0</v>
      </c>
      <c r="AF554"/>
      <c r="AG554" s="217"/>
      <c r="AH554" s="221">
        <v>0</v>
      </c>
      <c r="AI554"/>
      <c r="AJ554"/>
      <c r="AK554" s="221">
        <v>0</v>
      </c>
      <c r="AL554"/>
      <c r="AM554" s="217"/>
      <c r="AN554" s="221">
        <v>0</v>
      </c>
      <c r="AO554"/>
      <c r="AP554" s="217"/>
      <c r="AQ554" s="221">
        <v>0</v>
      </c>
      <c r="AR554"/>
      <c r="AS554"/>
      <c r="AT554">
        <v>2024</v>
      </c>
      <c r="AU554" t="s">
        <v>22</v>
      </c>
      <c r="AV554">
        <v>4</v>
      </c>
      <c r="AW554" s="221">
        <v>474.8</v>
      </c>
      <c r="AX554" s="221">
        <v>474.8</v>
      </c>
      <c r="AY554" s="221">
        <v>0</v>
      </c>
      <c r="AZ554" s="221">
        <v>0</v>
      </c>
    </row>
    <row r="555" spans="1:52">
      <c r="A555" t="s">
        <v>77</v>
      </c>
      <c r="B555" t="s">
        <v>7</v>
      </c>
      <c r="C555"/>
      <c r="D555"/>
      <c r="E555"/>
      <c r="F555"/>
      <c r="G555" t="s">
        <v>752</v>
      </c>
      <c r="H555"/>
      <c r="I555" t="s">
        <v>753</v>
      </c>
      <c r="J555"/>
      <c r="K555" s="217">
        <v>45586</v>
      </c>
      <c r="L555"/>
      <c r="M555"/>
      <c r="N555" t="s">
        <v>29</v>
      </c>
      <c r="O555"/>
      <c r="P555"/>
      <c r="Q555"/>
      <c r="R555" s="221">
        <v>468.53485591564731</v>
      </c>
      <c r="S555" s="217">
        <v>45609</v>
      </c>
      <c r="T555" s="221">
        <v>468.53485591564731</v>
      </c>
      <c r="U555"/>
      <c r="V555" s="217">
        <v>45638</v>
      </c>
      <c r="W555" s="221">
        <v>0</v>
      </c>
      <c r="X555"/>
      <c r="Y555"/>
      <c r="Z555" s="221">
        <v>0</v>
      </c>
      <c r="AA555"/>
      <c r="AB555" s="221">
        <v>0</v>
      </c>
      <c r="AC555"/>
      <c r="AD555" s="217"/>
      <c r="AE555" s="221">
        <v>0</v>
      </c>
      <c r="AF555"/>
      <c r="AG555" s="217"/>
      <c r="AH555" s="221">
        <v>0</v>
      </c>
      <c r="AI555"/>
      <c r="AJ555"/>
      <c r="AK555" s="221">
        <v>0</v>
      </c>
      <c r="AL555"/>
      <c r="AM555" s="217"/>
      <c r="AN555" s="221">
        <v>0</v>
      </c>
      <c r="AO555"/>
      <c r="AP555" s="217"/>
      <c r="AQ555" s="221">
        <v>0</v>
      </c>
      <c r="AR555"/>
      <c r="AS555"/>
      <c r="AT555">
        <v>2024</v>
      </c>
      <c r="AU555" t="s">
        <v>22</v>
      </c>
      <c r="AV555">
        <v>4</v>
      </c>
      <c r="AW555" s="221">
        <v>468.53</v>
      </c>
      <c r="AX555" s="221">
        <v>468.53</v>
      </c>
      <c r="AY555" s="221">
        <v>0</v>
      </c>
      <c r="AZ555" s="221">
        <v>0</v>
      </c>
    </row>
    <row r="556" spans="1:52">
      <c r="A556" t="s">
        <v>74</v>
      </c>
      <c r="B556" t="s">
        <v>10</v>
      </c>
      <c r="C556"/>
      <c r="D556"/>
      <c r="E556"/>
      <c r="F556"/>
      <c r="G556" t="s">
        <v>754</v>
      </c>
      <c r="H556"/>
      <c r="I556" t="s">
        <v>755</v>
      </c>
      <c r="J556"/>
      <c r="K556" s="217">
        <v>45063</v>
      </c>
      <c r="L556"/>
      <c r="M556"/>
      <c r="N556" t="s">
        <v>29</v>
      </c>
      <c r="O556"/>
      <c r="P556"/>
      <c r="Q556"/>
      <c r="R556" s="221">
        <v>1507.972576280423</v>
      </c>
      <c r="S556" s="217">
        <v>45087</v>
      </c>
      <c r="T556" s="221">
        <v>1507.972576280423</v>
      </c>
      <c r="U556"/>
      <c r="V556" s="217">
        <v>45117</v>
      </c>
      <c r="W556" s="221">
        <v>0</v>
      </c>
      <c r="X556"/>
      <c r="Y556"/>
      <c r="Z556" s="221">
        <v>0</v>
      </c>
      <c r="AA556"/>
      <c r="AB556" s="221">
        <v>0</v>
      </c>
      <c r="AC556"/>
      <c r="AD556" s="217"/>
      <c r="AE556" s="221">
        <v>0</v>
      </c>
      <c r="AF556"/>
      <c r="AG556" s="217"/>
      <c r="AH556" s="221">
        <v>0</v>
      </c>
      <c r="AI556"/>
      <c r="AJ556"/>
      <c r="AK556" s="221">
        <v>0</v>
      </c>
      <c r="AL556"/>
      <c r="AM556" s="217"/>
      <c r="AN556" s="221">
        <v>0</v>
      </c>
      <c r="AO556"/>
      <c r="AP556" s="217"/>
      <c r="AQ556" s="221">
        <v>0</v>
      </c>
      <c r="AR556"/>
      <c r="AS556"/>
      <c r="AT556">
        <v>2023</v>
      </c>
      <c r="AU556" t="s">
        <v>17</v>
      </c>
      <c r="AV556">
        <v>3</v>
      </c>
      <c r="AW556" s="221">
        <v>1507.97</v>
      </c>
      <c r="AX556" s="221">
        <v>1507.97</v>
      </c>
      <c r="AY556" s="221">
        <v>0</v>
      </c>
      <c r="AZ556" s="221">
        <v>0</v>
      </c>
    </row>
    <row r="557" spans="1:52">
      <c r="A557" t="s">
        <v>217</v>
      </c>
      <c r="B557" t="s">
        <v>8</v>
      </c>
      <c r="C557"/>
      <c r="D557"/>
      <c r="E557"/>
      <c r="F557"/>
      <c r="G557" t="s">
        <v>756</v>
      </c>
      <c r="H557"/>
      <c r="I557" t="s">
        <v>757</v>
      </c>
      <c r="J557"/>
      <c r="K557" s="217">
        <v>45042</v>
      </c>
      <c r="L557"/>
      <c r="M557"/>
      <c r="N557" t="s">
        <v>29</v>
      </c>
      <c r="O557"/>
      <c r="P557"/>
      <c r="Q557"/>
      <c r="R557" s="221">
        <v>618.42139731988073</v>
      </c>
      <c r="S557" s="217">
        <v>45055</v>
      </c>
      <c r="T557" s="221">
        <v>618.42139731988073</v>
      </c>
      <c r="U557"/>
      <c r="V557" s="217">
        <v>45086</v>
      </c>
      <c r="W557" s="221">
        <v>0</v>
      </c>
      <c r="X557"/>
      <c r="Y557"/>
      <c r="Z557" s="221">
        <v>0</v>
      </c>
      <c r="AA557"/>
      <c r="AB557" s="221">
        <v>0</v>
      </c>
      <c r="AC557"/>
      <c r="AD557" s="217"/>
      <c r="AE557" s="221">
        <v>0</v>
      </c>
      <c r="AF557"/>
      <c r="AG557" s="217"/>
      <c r="AH557" s="221">
        <v>0</v>
      </c>
      <c r="AI557"/>
      <c r="AJ557"/>
      <c r="AK557" s="221">
        <v>0</v>
      </c>
      <c r="AL557"/>
      <c r="AM557" s="217"/>
      <c r="AN557" s="221">
        <v>0</v>
      </c>
      <c r="AO557"/>
      <c r="AP557" s="217"/>
      <c r="AQ557" s="221">
        <v>0</v>
      </c>
      <c r="AR557"/>
      <c r="AS557"/>
      <c r="AT557">
        <v>2023</v>
      </c>
      <c r="AU557" t="s">
        <v>16</v>
      </c>
      <c r="AV557">
        <v>2</v>
      </c>
      <c r="AW557" s="221">
        <v>618.41999999999996</v>
      </c>
      <c r="AX557" s="221">
        <v>618.41999999999996</v>
      </c>
      <c r="AY557" s="221">
        <v>0</v>
      </c>
      <c r="AZ557" s="221">
        <v>0</v>
      </c>
    </row>
    <row r="558" spans="1:52">
      <c r="A558" t="s">
        <v>80</v>
      </c>
      <c r="B558" t="s">
        <v>5</v>
      </c>
      <c r="C558"/>
      <c r="D558"/>
      <c r="E558"/>
      <c r="F558"/>
      <c r="G558" t="s">
        <v>758</v>
      </c>
      <c r="H558"/>
      <c r="I558" t="s">
        <v>759</v>
      </c>
      <c r="J558"/>
      <c r="K558" s="217">
        <v>45397</v>
      </c>
      <c r="L558"/>
      <c r="M558"/>
      <c r="N558" t="s">
        <v>28</v>
      </c>
      <c r="O558"/>
      <c r="P558"/>
      <c r="Q558"/>
      <c r="R558" s="221">
        <v>924.12728462228324</v>
      </c>
      <c r="S558" s="217">
        <v>45406</v>
      </c>
      <c r="T558" s="221">
        <v>924.12728462228324</v>
      </c>
      <c r="U558"/>
      <c r="V558" s="217">
        <v>45491</v>
      </c>
      <c r="W558" s="221">
        <v>0</v>
      </c>
      <c r="X558"/>
      <c r="Y558"/>
      <c r="Z558" s="221">
        <v>0</v>
      </c>
      <c r="AA558"/>
      <c r="AB558" s="221">
        <v>0</v>
      </c>
      <c r="AC558"/>
      <c r="AD558" s="217"/>
      <c r="AE558" s="221">
        <v>0</v>
      </c>
      <c r="AF558"/>
      <c r="AG558" s="217"/>
      <c r="AH558" s="221">
        <v>0</v>
      </c>
      <c r="AI558"/>
      <c r="AJ558"/>
      <c r="AK558" s="221">
        <v>0</v>
      </c>
      <c r="AL558"/>
      <c r="AM558" s="217"/>
      <c r="AN558" s="221">
        <v>0</v>
      </c>
      <c r="AO558"/>
      <c r="AP558" s="217"/>
      <c r="AQ558" s="221">
        <v>0</v>
      </c>
      <c r="AR558"/>
      <c r="AS558"/>
      <c r="AT558">
        <v>2024</v>
      </c>
      <c r="AU558" t="s">
        <v>17</v>
      </c>
      <c r="AV558">
        <v>3</v>
      </c>
      <c r="AW558" s="221">
        <v>924.13</v>
      </c>
      <c r="AX558" s="221">
        <v>924.13</v>
      </c>
      <c r="AY558" s="221">
        <v>0</v>
      </c>
      <c r="AZ558" s="221">
        <v>0</v>
      </c>
    </row>
    <row r="559" spans="1:52">
      <c r="A559" t="s">
        <v>80</v>
      </c>
      <c r="B559" t="s">
        <v>5</v>
      </c>
      <c r="C559"/>
      <c r="D559"/>
      <c r="E559"/>
      <c r="F559"/>
      <c r="G559" t="s">
        <v>760</v>
      </c>
      <c r="H559"/>
      <c r="I559" t="s">
        <v>761</v>
      </c>
      <c r="J559"/>
      <c r="K559" s="217">
        <v>45626</v>
      </c>
      <c r="L559"/>
      <c r="M559"/>
      <c r="N559" t="s">
        <v>29</v>
      </c>
      <c r="O559"/>
      <c r="P559"/>
      <c r="Q559"/>
      <c r="R559" s="221">
        <v>565.65158788727092</v>
      </c>
      <c r="S559" s="217">
        <v>45640</v>
      </c>
      <c r="T559" s="221">
        <v>565.65158788727092</v>
      </c>
      <c r="U559"/>
      <c r="V559" s="217">
        <v>45684</v>
      </c>
      <c r="W559" s="221">
        <v>0</v>
      </c>
      <c r="X559"/>
      <c r="Y559"/>
      <c r="Z559" s="221">
        <v>0</v>
      </c>
      <c r="AA559"/>
      <c r="AB559" s="221">
        <v>0</v>
      </c>
      <c r="AC559"/>
      <c r="AD559" s="217"/>
      <c r="AE559" s="221">
        <v>0</v>
      </c>
      <c r="AF559"/>
      <c r="AG559" s="217"/>
      <c r="AH559" s="221">
        <v>0</v>
      </c>
      <c r="AI559"/>
      <c r="AJ559"/>
      <c r="AK559" s="221">
        <v>0</v>
      </c>
      <c r="AL559"/>
      <c r="AM559" s="217"/>
      <c r="AN559" s="221">
        <v>0</v>
      </c>
      <c r="AO559"/>
      <c r="AP559" s="217"/>
      <c r="AQ559" s="221">
        <v>0</v>
      </c>
      <c r="AR559"/>
      <c r="AS559"/>
      <c r="AT559">
        <v>2025</v>
      </c>
      <c r="AU559" t="s">
        <v>11</v>
      </c>
      <c r="AV559">
        <v>1</v>
      </c>
      <c r="AW559" s="221">
        <v>565.65</v>
      </c>
      <c r="AX559" s="221">
        <v>565.65</v>
      </c>
      <c r="AY559" s="221">
        <v>0</v>
      </c>
      <c r="AZ559" s="221">
        <v>0</v>
      </c>
    </row>
    <row r="560" spans="1:52">
      <c r="A560" t="s">
        <v>80</v>
      </c>
      <c r="B560" t="s">
        <v>5</v>
      </c>
      <c r="C560"/>
      <c r="D560"/>
      <c r="E560"/>
      <c r="F560"/>
      <c r="G560" t="s">
        <v>762</v>
      </c>
      <c r="H560"/>
      <c r="I560" t="s">
        <v>763</v>
      </c>
      <c r="J560"/>
      <c r="K560" s="217">
        <v>45457</v>
      </c>
      <c r="L560"/>
      <c r="M560"/>
      <c r="N560" t="s">
        <v>24</v>
      </c>
      <c r="O560"/>
      <c r="P560"/>
      <c r="Q560"/>
      <c r="R560" s="221">
        <v>333.48826898572872</v>
      </c>
      <c r="S560" s="217">
        <v>45463</v>
      </c>
      <c r="T560" s="221">
        <v>333.48826898572872</v>
      </c>
      <c r="U560"/>
      <c r="V560" s="217">
        <v>45512</v>
      </c>
      <c r="W560" s="221">
        <v>0</v>
      </c>
      <c r="X560"/>
      <c r="Y560"/>
      <c r="Z560" s="221">
        <v>0</v>
      </c>
      <c r="AA560"/>
      <c r="AB560" s="221">
        <v>0</v>
      </c>
      <c r="AC560"/>
      <c r="AD560" s="217"/>
      <c r="AE560" s="221">
        <v>0</v>
      </c>
      <c r="AF560"/>
      <c r="AG560" s="217"/>
      <c r="AH560" s="221">
        <v>0</v>
      </c>
      <c r="AI560"/>
      <c r="AJ560"/>
      <c r="AK560" s="221">
        <v>0</v>
      </c>
      <c r="AL560"/>
      <c r="AM560" s="217"/>
      <c r="AN560" s="221">
        <v>0</v>
      </c>
      <c r="AO560"/>
      <c r="AP560" s="217"/>
      <c r="AQ560" s="221">
        <v>0</v>
      </c>
      <c r="AR560"/>
      <c r="AS560"/>
      <c r="AT560">
        <v>2024</v>
      </c>
      <c r="AU560" t="s">
        <v>18</v>
      </c>
      <c r="AV560">
        <v>3</v>
      </c>
      <c r="AW560" s="221">
        <v>333.49</v>
      </c>
      <c r="AX560" s="221">
        <v>333.49</v>
      </c>
      <c r="AY560" s="221">
        <v>0</v>
      </c>
      <c r="AZ560" s="221">
        <v>0</v>
      </c>
    </row>
    <row r="561" spans="1:52">
      <c r="A561" t="s">
        <v>130</v>
      </c>
      <c r="B561" t="s">
        <v>3</v>
      </c>
      <c r="C561"/>
      <c r="D561"/>
      <c r="E561"/>
      <c r="F561"/>
      <c r="G561" t="s">
        <v>764</v>
      </c>
      <c r="H561"/>
      <c r="I561" t="s">
        <v>765</v>
      </c>
      <c r="J561"/>
      <c r="K561" s="217">
        <v>45033</v>
      </c>
      <c r="L561"/>
      <c r="M561"/>
      <c r="N561" t="s">
        <v>29</v>
      </c>
      <c r="O561"/>
      <c r="P561"/>
      <c r="Q561"/>
      <c r="R561" s="221">
        <v>174.88200187360641</v>
      </c>
      <c r="S561" s="217">
        <v>45054</v>
      </c>
      <c r="T561" s="221">
        <v>174.88200187360641</v>
      </c>
      <c r="U561"/>
      <c r="V561" s="217">
        <v>45086</v>
      </c>
      <c r="W561" s="221">
        <v>0</v>
      </c>
      <c r="X561"/>
      <c r="Y561"/>
      <c r="Z561" s="221">
        <v>0</v>
      </c>
      <c r="AA561"/>
      <c r="AB561" s="221">
        <v>0</v>
      </c>
      <c r="AC561"/>
      <c r="AD561" s="217"/>
      <c r="AE561" s="221">
        <v>0</v>
      </c>
      <c r="AF561"/>
      <c r="AG561" s="217"/>
      <c r="AH561" s="221">
        <v>0</v>
      </c>
      <c r="AI561"/>
      <c r="AJ561"/>
      <c r="AK561" s="221">
        <v>0</v>
      </c>
      <c r="AL561"/>
      <c r="AM561" s="217"/>
      <c r="AN561" s="221">
        <v>0</v>
      </c>
      <c r="AO561"/>
      <c r="AP561" s="217"/>
      <c r="AQ561" s="221">
        <v>0</v>
      </c>
      <c r="AR561"/>
      <c r="AS561"/>
      <c r="AT561">
        <v>2023</v>
      </c>
      <c r="AU561" t="s">
        <v>16</v>
      </c>
      <c r="AV561">
        <v>2</v>
      </c>
      <c r="AW561" s="221">
        <v>174.88</v>
      </c>
      <c r="AX561" s="221">
        <v>174.88</v>
      </c>
      <c r="AY561" s="221">
        <v>0</v>
      </c>
      <c r="AZ561" s="221">
        <v>0</v>
      </c>
    </row>
    <row r="562" spans="1:52">
      <c r="A562" t="s">
        <v>130</v>
      </c>
      <c r="B562" t="s">
        <v>3</v>
      </c>
      <c r="C562"/>
      <c r="D562"/>
      <c r="E562"/>
      <c r="F562"/>
      <c r="G562" t="s">
        <v>766</v>
      </c>
      <c r="H562"/>
      <c r="I562" t="s">
        <v>767</v>
      </c>
      <c r="J562"/>
      <c r="K562" s="217">
        <v>44965</v>
      </c>
      <c r="L562"/>
      <c r="M562"/>
      <c r="N562" t="s">
        <v>29</v>
      </c>
      <c r="O562"/>
      <c r="P562"/>
      <c r="Q562"/>
      <c r="R562" s="221">
        <v>473.34887713326623</v>
      </c>
      <c r="S562" s="217">
        <v>44970</v>
      </c>
      <c r="T562" s="221">
        <v>473.34887713326623</v>
      </c>
      <c r="U562"/>
      <c r="V562" s="217">
        <v>45071</v>
      </c>
      <c r="W562" s="221">
        <v>0</v>
      </c>
      <c r="X562"/>
      <c r="Y562"/>
      <c r="Z562" s="221">
        <v>0</v>
      </c>
      <c r="AA562"/>
      <c r="AB562" s="221">
        <v>0</v>
      </c>
      <c r="AC562"/>
      <c r="AD562" s="217"/>
      <c r="AE562" s="221">
        <v>0</v>
      </c>
      <c r="AF562"/>
      <c r="AG562" s="217"/>
      <c r="AH562" s="221">
        <v>0</v>
      </c>
      <c r="AI562"/>
      <c r="AJ562"/>
      <c r="AK562" s="221">
        <v>0</v>
      </c>
      <c r="AL562"/>
      <c r="AM562" s="217"/>
      <c r="AN562" s="221">
        <v>0</v>
      </c>
      <c r="AO562"/>
      <c r="AP562" s="217"/>
      <c r="AQ562" s="221">
        <v>0</v>
      </c>
      <c r="AR562"/>
      <c r="AS562"/>
      <c r="AT562">
        <v>2023</v>
      </c>
      <c r="AU562" t="s">
        <v>15</v>
      </c>
      <c r="AV562">
        <v>2</v>
      </c>
      <c r="AW562" s="221">
        <v>473.35</v>
      </c>
      <c r="AX562" s="221">
        <v>473.35</v>
      </c>
      <c r="AY562" s="221">
        <v>0</v>
      </c>
      <c r="AZ562" s="221">
        <v>0</v>
      </c>
    </row>
    <row r="563" spans="1:52">
      <c r="A563" t="s">
        <v>80</v>
      </c>
      <c r="B563" t="s">
        <v>5</v>
      </c>
      <c r="C563"/>
      <c r="D563"/>
      <c r="E563"/>
      <c r="F563"/>
      <c r="G563" t="s">
        <v>768</v>
      </c>
      <c r="H563"/>
      <c r="I563" t="s">
        <v>769</v>
      </c>
      <c r="J563"/>
      <c r="K563" s="217">
        <v>45281</v>
      </c>
      <c r="L563"/>
      <c r="M563"/>
      <c r="N563" t="s">
        <v>29</v>
      </c>
      <c r="O563"/>
      <c r="P563"/>
      <c r="Q563"/>
      <c r="R563" s="221">
        <v>1517.9040433984981</v>
      </c>
      <c r="S563" s="217">
        <v>45306</v>
      </c>
      <c r="T563" s="221">
        <v>1517.9040433984981</v>
      </c>
      <c r="U563"/>
      <c r="V563" s="217">
        <v>45488</v>
      </c>
      <c r="W563" s="221">
        <v>0</v>
      </c>
      <c r="X563"/>
      <c r="Y563"/>
      <c r="Z563" s="221">
        <v>0</v>
      </c>
      <c r="AA563"/>
      <c r="AB563" s="221">
        <v>0</v>
      </c>
      <c r="AC563"/>
      <c r="AD563" s="217"/>
      <c r="AE563" s="221">
        <v>0</v>
      </c>
      <c r="AF563"/>
      <c r="AG563" s="217"/>
      <c r="AH563" s="221">
        <v>0</v>
      </c>
      <c r="AI563"/>
      <c r="AJ563"/>
      <c r="AK563" s="221">
        <v>0</v>
      </c>
      <c r="AL563"/>
      <c r="AM563" s="217"/>
      <c r="AN563" s="221">
        <v>0</v>
      </c>
      <c r="AO563"/>
      <c r="AP563" s="217"/>
      <c r="AQ563" s="221">
        <v>0</v>
      </c>
      <c r="AR563"/>
      <c r="AS563"/>
      <c r="AT563">
        <v>2024</v>
      </c>
      <c r="AU563" t="s">
        <v>17</v>
      </c>
      <c r="AV563">
        <v>3</v>
      </c>
      <c r="AW563" s="221">
        <v>1517.9</v>
      </c>
      <c r="AX563" s="221">
        <v>1517.9</v>
      </c>
      <c r="AY563" s="221">
        <v>0</v>
      </c>
      <c r="AZ563" s="221">
        <v>0</v>
      </c>
    </row>
    <row r="564" spans="1:52">
      <c r="A564" t="s">
        <v>130</v>
      </c>
      <c r="B564" t="s">
        <v>3</v>
      </c>
      <c r="C564"/>
      <c r="D564"/>
      <c r="E564"/>
      <c r="F564"/>
      <c r="G564" t="s">
        <v>771</v>
      </c>
      <c r="H564"/>
      <c r="I564" t="s">
        <v>269</v>
      </c>
      <c r="J564"/>
      <c r="K564" s="217">
        <v>45034</v>
      </c>
      <c r="L564"/>
      <c r="M564"/>
      <c r="N564" t="s">
        <v>24</v>
      </c>
      <c r="O564"/>
      <c r="P564"/>
      <c r="Q564"/>
      <c r="R564" s="221">
        <v>467.75800586971212</v>
      </c>
      <c r="S564" s="217">
        <v>45054</v>
      </c>
      <c r="T564" s="221">
        <v>467.75800586971212</v>
      </c>
      <c r="U564"/>
      <c r="V564" s="217">
        <v>45096</v>
      </c>
      <c r="W564" s="221">
        <v>0</v>
      </c>
      <c r="X564"/>
      <c r="Y564"/>
      <c r="Z564" s="221">
        <v>0</v>
      </c>
      <c r="AA564"/>
      <c r="AB564" s="221">
        <v>0</v>
      </c>
      <c r="AC564"/>
      <c r="AD564" s="217"/>
      <c r="AE564" s="221">
        <v>0</v>
      </c>
      <c r="AF564"/>
      <c r="AG564" s="217"/>
      <c r="AH564" s="221">
        <v>0</v>
      </c>
      <c r="AI564"/>
      <c r="AJ564"/>
      <c r="AK564" s="221">
        <v>0</v>
      </c>
      <c r="AL564"/>
      <c r="AM564" s="217"/>
      <c r="AN564" s="221">
        <v>0</v>
      </c>
      <c r="AO564"/>
      <c r="AP564" s="217"/>
      <c r="AQ564" s="221">
        <v>0</v>
      </c>
      <c r="AR564"/>
      <c r="AS564"/>
      <c r="AT564">
        <v>2023</v>
      </c>
      <c r="AU564" t="s">
        <v>16</v>
      </c>
      <c r="AV564">
        <v>2</v>
      </c>
      <c r="AW564" s="221">
        <v>467.76</v>
      </c>
      <c r="AX564" s="221">
        <v>467.76</v>
      </c>
      <c r="AY564" s="221">
        <v>0</v>
      </c>
      <c r="AZ564" s="221">
        <v>0</v>
      </c>
    </row>
    <row r="565" spans="1:52">
      <c r="A565" t="s">
        <v>217</v>
      </c>
      <c r="B565" t="s">
        <v>8</v>
      </c>
      <c r="C565"/>
      <c r="D565"/>
      <c r="E565"/>
      <c r="F565"/>
      <c r="G565" t="s">
        <v>772</v>
      </c>
      <c r="H565"/>
      <c r="I565" t="s">
        <v>506</v>
      </c>
      <c r="J565"/>
      <c r="K565" s="217">
        <v>44982</v>
      </c>
      <c r="L565"/>
      <c r="M565"/>
      <c r="N565" t="s">
        <v>29</v>
      </c>
      <c r="O565"/>
      <c r="P565"/>
      <c r="Q565"/>
      <c r="R565" s="221">
        <v>695.983543567938</v>
      </c>
      <c r="S565" s="217">
        <v>44999</v>
      </c>
      <c r="T565" s="221">
        <v>695.983543567938</v>
      </c>
      <c r="U565"/>
      <c r="V565" s="217">
        <v>45030</v>
      </c>
      <c r="W565" s="221">
        <v>0</v>
      </c>
      <c r="X565"/>
      <c r="Y565"/>
      <c r="Z565" s="221">
        <v>0</v>
      </c>
      <c r="AA565"/>
      <c r="AB565" s="221">
        <v>0</v>
      </c>
      <c r="AC565"/>
      <c r="AD565" s="217"/>
      <c r="AE565" s="221">
        <v>0</v>
      </c>
      <c r="AF565"/>
      <c r="AG565" s="217"/>
      <c r="AH565" s="221">
        <v>0</v>
      </c>
      <c r="AI565"/>
      <c r="AJ565"/>
      <c r="AK565" s="221">
        <v>0</v>
      </c>
      <c r="AL565"/>
      <c r="AM565" s="217"/>
      <c r="AN565" s="221">
        <v>0</v>
      </c>
      <c r="AO565"/>
      <c r="AP565" s="217"/>
      <c r="AQ565" s="221">
        <v>0</v>
      </c>
      <c r="AR565"/>
      <c r="AS565"/>
      <c r="AT565">
        <v>2023</v>
      </c>
      <c r="AU565" t="s">
        <v>14</v>
      </c>
      <c r="AV565">
        <v>2</v>
      </c>
      <c r="AW565" s="221">
        <v>695.98</v>
      </c>
      <c r="AX565" s="221">
        <v>695.98</v>
      </c>
      <c r="AY565" s="221">
        <v>0</v>
      </c>
      <c r="AZ565" s="221">
        <v>0</v>
      </c>
    </row>
    <row r="566" spans="1:52">
      <c r="A566" t="s">
        <v>217</v>
      </c>
      <c r="B566" t="s">
        <v>8</v>
      </c>
      <c r="C566"/>
      <c r="D566"/>
      <c r="E566"/>
      <c r="F566"/>
      <c r="G566" t="s">
        <v>772</v>
      </c>
      <c r="H566"/>
      <c r="I566" t="s">
        <v>506</v>
      </c>
      <c r="J566"/>
      <c r="K566" s="217">
        <v>44982</v>
      </c>
      <c r="L566"/>
      <c r="M566"/>
      <c r="N566" t="s">
        <v>29</v>
      </c>
      <c r="O566"/>
      <c r="P566"/>
      <c r="Q566"/>
      <c r="R566" s="221">
        <v>730.07437919589199</v>
      </c>
      <c r="S566" s="217">
        <v>44999</v>
      </c>
      <c r="T566" s="221">
        <v>730.07437919589199</v>
      </c>
      <c r="U566"/>
      <c r="V566" s="217">
        <v>45030</v>
      </c>
      <c r="W566" s="221">
        <v>0</v>
      </c>
      <c r="X566"/>
      <c r="Y566"/>
      <c r="Z566" s="221">
        <v>0</v>
      </c>
      <c r="AA566"/>
      <c r="AB566" s="221">
        <v>0</v>
      </c>
      <c r="AC566"/>
      <c r="AD566" s="217"/>
      <c r="AE566" s="221">
        <v>0</v>
      </c>
      <c r="AF566"/>
      <c r="AG566" s="217"/>
      <c r="AH566" s="221">
        <v>0</v>
      </c>
      <c r="AI566"/>
      <c r="AJ566"/>
      <c r="AK566" s="221">
        <v>0</v>
      </c>
      <c r="AL566"/>
      <c r="AM566" s="217"/>
      <c r="AN566" s="221">
        <v>0</v>
      </c>
      <c r="AO566"/>
      <c r="AP566" s="217"/>
      <c r="AQ566" s="221">
        <v>0</v>
      </c>
      <c r="AR566"/>
      <c r="AS566"/>
      <c r="AT566">
        <v>2023</v>
      </c>
      <c r="AU566" t="s">
        <v>14</v>
      </c>
      <c r="AV566">
        <v>2</v>
      </c>
      <c r="AW566" s="221">
        <v>730.07</v>
      </c>
      <c r="AX566" s="221">
        <v>730.07</v>
      </c>
      <c r="AY566" s="221">
        <v>0</v>
      </c>
      <c r="AZ566" s="221">
        <v>0</v>
      </c>
    </row>
    <row r="567" spans="1:52">
      <c r="A567" t="s">
        <v>77</v>
      </c>
      <c r="B567" t="s">
        <v>7</v>
      </c>
      <c r="C567"/>
      <c r="D567"/>
      <c r="E567"/>
      <c r="F567"/>
      <c r="G567" t="s">
        <v>773</v>
      </c>
      <c r="H567"/>
      <c r="I567" t="s">
        <v>668</v>
      </c>
      <c r="J567"/>
      <c r="K567" s="217">
        <v>45066</v>
      </c>
      <c r="L567"/>
      <c r="M567"/>
      <c r="N567" t="s">
        <v>29</v>
      </c>
      <c r="O567"/>
      <c r="P567"/>
      <c r="Q567"/>
      <c r="R567" s="221">
        <v>501.37492761470611</v>
      </c>
      <c r="S567" s="217">
        <v>45086</v>
      </c>
      <c r="T567" s="221">
        <v>501.37492761470611</v>
      </c>
      <c r="U567"/>
      <c r="V567" s="217">
        <v>45183</v>
      </c>
      <c r="W567" s="221">
        <v>0</v>
      </c>
      <c r="X567"/>
      <c r="Y567"/>
      <c r="Z567" s="221">
        <v>0</v>
      </c>
      <c r="AA567"/>
      <c r="AB567" s="221">
        <v>0</v>
      </c>
      <c r="AC567"/>
      <c r="AD567" s="217"/>
      <c r="AE567" s="221">
        <v>0</v>
      </c>
      <c r="AF567"/>
      <c r="AG567" s="217"/>
      <c r="AH567" s="221">
        <v>0</v>
      </c>
      <c r="AI567"/>
      <c r="AJ567"/>
      <c r="AK567" s="221">
        <v>0</v>
      </c>
      <c r="AL567"/>
      <c r="AM567" s="217"/>
      <c r="AN567" s="221">
        <v>0</v>
      </c>
      <c r="AO567"/>
      <c r="AP567" s="217"/>
      <c r="AQ567" s="221">
        <v>0</v>
      </c>
      <c r="AR567"/>
      <c r="AS567"/>
      <c r="AT567">
        <v>2023</v>
      </c>
      <c r="AU567" t="s">
        <v>19</v>
      </c>
      <c r="AV567">
        <v>3</v>
      </c>
      <c r="AW567" s="221">
        <v>501.37</v>
      </c>
      <c r="AX567" s="221">
        <v>501.37</v>
      </c>
      <c r="AY567" s="221">
        <v>0</v>
      </c>
      <c r="AZ567" s="221">
        <v>0</v>
      </c>
    </row>
    <row r="568" spans="1:52">
      <c r="A568" t="s">
        <v>217</v>
      </c>
      <c r="B568" t="s">
        <v>8</v>
      </c>
      <c r="C568"/>
      <c r="D568"/>
      <c r="E568"/>
      <c r="F568"/>
      <c r="G568" t="s">
        <v>774</v>
      </c>
      <c r="H568"/>
      <c r="I568" t="s">
        <v>775</v>
      </c>
      <c r="J568"/>
      <c r="K568" s="217">
        <v>44958</v>
      </c>
      <c r="L568"/>
      <c r="M568"/>
      <c r="N568" t="s">
        <v>24</v>
      </c>
      <c r="O568"/>
      <c r="P568"/>
      <c r="Q568"/>
      <c r="R568" s="221">
        <v>340.5895404011037</v>
      </c>
      <c r="S568" s="217">
        <v>44970</v>
      </c>
      <c r="T568" s="221">
        <v>340.5895404011037</v>
      </c>
      <c r="U568"/>
      <c r="V568" s="217">
        <v>44986</v>
      </c>
      <c r="W568" s="221">
        <v>0</v>
      </c>
      <c r="X568"/>
      <c r="Y568"/>
      <c r="Z568" s="221">
        <v>0</v>
      </c>
      <c r="AA568"/>
      <c r="AB568" s="221">
        <v>0</v>
      </c>
      <c r="AC568"/>
      <c r="AD568" s="217"/>
      <c r="AE568" s="221">
        <v>0</v>
      </c>
      <c r="AF568"/>
      <c r="AG568" s="217"/>
      <c r="AH568" s="221">
        <v>0</v>
      </c>
      <c r="AI568"/>
      <c r="AJ568"/>
      <c r="AK568" s="221">
        <v>0</v>
      </c>
      <c r="AL568"/>
      <c r="AM568" s="217"/>
      <c r="AN568" s="221">
        <v>0</v>
      </c>
      <c r="AO568"/>
      <c r="AP568" s="217"/>
      <c r="AQ568" s="221">
        <v>0</v>
      </c>
      <c r="AR568"/>
      <c r="AS568"/>
      <c r="AT568">
        <v>2023</v>
      </c>
      <c r="AU568" t="s">
        <v>13</v>
      </c>
      <c r="AV568">
        <v>1</v>
      </c>
      <c r="AW568" s="221">
        <v>340.59</v>
      </c>
      <c r="AX568" s="221">
        <v>340.59</v>
      </c>
      <c r="AY568" s="221">
        <v>0</v>
      </c>
      <c r="AZ568" s="221">
        <v>0</v>
      </c>
    </row>
    <row r="569" spans="1:52">
      <c r="A569" t="s">
        <v>74</v>
      </c>
      <c r="B569" t="s">
        <v>10</v>
      </c>
      <c r="C569"/>
      <c r="D569"/>
      <c r="E569"/>
      <c r="F569"/>
      <c r="G569" t="s">
        <v>776</v>
      </c>
      <c r="H569"/>
      <c r="I569" t="s">
        <v>654</v>
      </c>
      <c r="J569"/>
      <c r="K569" s="217">
        <v>45534</v>
      </c>
      <c r="L569"/>
      <c r="M569"/>
      <c r="N569" t="s">
        <v>29</v>
      </c>
      <c r="O569"/>
      <c r="P569"/>
      <c r="Q569"/>
      <c r="R569" s="221">
        <v>414.059125270187</v>
      </c>
      <c r="S569" s="217">
        <v>45548</v>
      </c>
      <c r="T569" s="221">
        <v>414.059125270187</v>
      </c>
      <c r="U569"/>
      <c r="V569" s="217">
        <v>45567</v>
      </c>
      <c r="W569" s="221">
        <v>0</v>
      </c>
      <c r="X569"/>
      <c r="Y569"/>
      <c r="Z569" s="221">
        <v>0</v>
      </c>
      <c r="AA569"/>
      <c r="AB569" s="221">
        <v>0</v>
      </c>
      <c r="AC569"/>
      <c r="AD569" s="217"/>
      <c r="AE569" s="221">
        <v>0</v>
      </c>
      <c r="AF569"/>
      <c r="AG569" s="217"/>
      <c r="AH569" s="221">
        <v>0</v>
      </c>
      <c r="AI569"/>
      <c r="AJ569"/>
      <c r="AK569" s="221">
        <v>0</v>
      </c>
      <c r="AL569"/>
      <c r="AM569" s="217"/>
      <c r="AN569" s="221">
        <v>0</v>
      </c>
      <c r="AO569"/>
      <c r="AP569" s="217"/>
      <c r="AQ569" s="221">
        <v>0</v>
      </c>
      <c r="AR569"/>
      <c r="AS569"/>
      <c r="AT569">
        <v>2024</v>
      </c>
      <c r="AU569" t="s">
        <v>20</v>
      </c>
      <c r="AV569">
        <v>4</v>
      </c>
      <c r="AW569" s="221">
        <v>414.06</v>
      </c>
      <c r="AX569" s="221">
        <v>414.06</v>
      </c>
      <c r="AY569" s="221">
        <v>0</v>
      </c>
      <c r="AZ569" s="221">
        <v>0</v>
      </c>
    </row>
    <row r="570" spans="1:52">
      <c r="A570" t="s">
        <v>80</v>
      </c>
      <c r="B570" t="s">
        <v>5</v>
      </c>
      <c r="C570"/>
      <c r="D570"/>
      <c r="E570"/>
      <c r="F570"/>
      <c r="G570" t="s">
        <v>777</v>
      </c>
      <c r="H570"/>
      <c r="I570" t="s">
        <v>778</v>
      </c>
      <c r="J570"/>
      <c r="K570" s="217">
        <v>45592</v>
      </c>
      <c r="L570"/>
      <c r="M570"/>
      <c r="N570" t="s">
        <v>28</v>
      </c>
      <c r="O570"/>
      <c r="P570"/>
      <c r="Q570"/>
      <c r="R570" s="221">
        <v>596.1350954701644</v>
      </c>
      <c r="S570" s="217">
        <v>45609</v>
      </c>
      <c r="T570" s="221">
        <v>596.1350954701644</v>
      </c>
      <c r="U570"/>
      <c r="V570" s="217">
        <v>45637</v>
      </c>
      <c r="W570" s="221">
        <v>0</v>
      </c>
      <c r="X570"/>
      <c r="Y570"/>
      <c r="Z570" s="221">
        <v>0</v>
      </c>
      <c r="AA570"/>
      <c r="AB570" s="221">
        <v>0</v>
      </c>
      <c r="AC570"/>
      <c r="AD570" s="217"/>
      <c r="AE570" s="221">
        <v>0</v>
      </c>
      <c r="AF570"/>
      <c r="AG570" s="217"/>
      <c r="AH570" s="221">
        <v>0</v>
      </c>
      <c r="AI570"/>
      <c r="AJ570"/>
      <c r="AK570" s="221">
        <v>0</v>
      </c>
      <c r="AL570"/>
      <c r="AM570" s="217"/>
      <c r="AN570" s="221">
        <v>0</v>
      </c>
      <c r="AO570"/>
      <c r="AP570" s="217"/>
      <c r="AQ570" s="221">
        <v>0</v>
      </c>
      <c r="AR570"/>
      <c r="AS570"/>
      <c r="AT570">
        <v>2024</v>
      </c>
      <c r="AU570" t="s">
        <v>22</v>
      </c>
      <c r="AV570">
        <v>4</v>
      </c>
      <c r="AW570" s="221">
        <v>596.14</v>
      </c>
      <c r="AX570" s="221">
        <v>596.14</v>
      </c>
      <c r="AY570" s="221">
        <v>0</v>
      </c>
      <c r="AZ570" s="221">
        <v>0</v>
      </c>
    </row>
    <row r="571" spans="1:52">
      <c r="A571" t="s">
        <v>217</v>
      </c>
      <c r="B571" t="s">
        <v>8</v>
      </c>
      <c r="C571"/>
      <c r="D571"/>
      <c r="E571"/>
      <c r="F571"/>
      <c r="G571" t="s">
        <v>779</v>
      </c>
      <c r="H571"/>
      <c r="I571" t="s">
        <v>780</v>
      </c>
      <c r="J571"/>
      <c r="K571" s="217">
        <v>45670</v>
      </c>
      <c r="L571"/>
      <c r="M571"/>
      <c r="N571" t="s">
        <v>29</v>
      </c>
      <c r="O571"/>
      <c r="P571"/>
      <c r="Q571"/>
      <c r="R571" s="221">
        <v>1144.2541056003579</v>
      </c>
      <c r="S571" s="217">
        <v>45685</v>
      </c>
      <c r="T571" s="221">
        <v>1144.2541056003579</v>
      </c>
      <c r="U571"/>
      <c r="V571" s="217">
        <v>45699</v>
      </c>
      <c r="W571" s="221">
        <v>0</v>
      </c>
      <c r="X571"/>
      <c r="Y571"/>
      <c r="Z571" s="221">
        <v>0</v>
      </c>
      <c r="AA571"/>
      <c r="AB571" s="221">
        <v>0</v>
      </c>
      <c r="AC571"/>
      <c r="AD571" s="217"/>
      <c r="AE571" s="221">
        <v>0</v>
      </c>
      <c r="AF571"/>
      <c r="AG571" s="217"/>
      <c r="AH571" s="221">
        <v>0</v>
      </c>
      <c r="AI571"/>
      <c r="AJ571"/>
      <c r="AK571" s="221">
        <v>0</v>
      </c>
      <c r="AL571"/>
      <c r="AM571" s="217"/>
      <c r="AN571" s="221">
        <v>0</v>
      </c>
      <c r="AO571"/>
      <c r="AP571" s="217"/>
      <c r="AQ571" s="221">
        <v>0</v>
      </c>
      <c r="AR571"/>
      <c r="AS571"/>
      <c r="AT571">
        <v>2025</v>
      </c>
      <c r="AU571" t="s">
        <v>12</v>
      </c>
      <c r="AV571">
        <v>1</v>
      </c>
      <c r="AW571" s="221">
        <v>1144.25</v>
      </c>
      <c r="AX571" s="221">
        <v>1144.25</v>
      </c>
      <c r="AY571" s="221">
        <v>0</v>
      </c>
      <c r="AZ571" s="221">
        <v>0</v>
      </c>
    </row>
    <row r="572" spans="1:52">
      <c r="A572" t="s">
        <v>80</v>
      </c>
      <c r="B572" t="s">
        <v>5</v>
      </c>
      <c r="C572"/>
      <c r="D572"/>
      <c r="E572"/>
      <c r="F572"/>
      <c r="G572" t="s">
        <v>781</v>
      </c>
      <c r="H572"/>
      <c r="I572" t="s">
        <v>782</v>
      </c>
      <c r="J572"/>
      <c r="K572" s="217">
        <v>45327</v>
      </c>
      <c r="L572"/>
      <c r="M572"/>
      <c r="N572" t="s">
        <v>29</v>
      </c>
      <c r="O572"/>
      <c r="P572"/>
      <c r="Q572"/>
      <c r="R572" s="221">
        <v>427.61969217728142</v>
      </c>
      <c r="S572" s="217">
        <v>45351</v>
      </c>
      <c r="T572" s="221">
        <v>427.61969217728142</v>
      </c>
      <c r="U572"/>
      <c r="V572" s="217">
        <v>45405</v>
      </c>
      <c r="W572" s="221">
        <v>0</v>
      </c>
      <c r="X572"/>
      <c r="Y572"/>
      <c r="Z572" s="221">
        <v>0</v>
      </c>
      <c r="AA572"/>
      <c r="AB572" s="221">
        <v>0</v>
      </c>
      <c r="AC572"/>
      <c r="AD572" s="217"/>
      <c r="AE572" s="221">
        <v>0</v>
      </c>
      <c r="AF572"/>
      <c r="AG572" s="217"/>
      <c r="AH572" s="221">
        <v>0</v>
      </c>
      <c r="AI572"/>
      <c r="AJ572"/>
      <c r="AK572" s="221">
        <v>0</v>
      </c>
      <c r="AL572"/>
      <c r="AM572" s="217"/>
      <c r="AN572" s="221">
        <v>0</v>
      </c>
      <c r="AO572"/>
      <c r="AP572" s="217"/>
      <c r="AQ572" s="221">
        <v>0</v>
      </c>
      <c r="AR572"/>
      <c r="AS572"/>
      <c r="AT572">
        <v>2024</v>
      </c>
      <c r="AU572" t="s">
        <v>14</v>
      </c>
      <c r="AV572">
        <v>2</v>
      </c>
      <c r="AW572" s="221">
        <v>427.62</v>
      </c>
      <c r="AX572" s="221">
        <v>427.62</v>
      </c>
      <c r="AY572" s="221">
        <v>0</v>
      </c>
      <c r="AZ572" s="221">
        <v>0</v>
      </c>
    </row>
    <row r="573" spans="1:52">
      <c r="A573" t="s">
        <v>80</v>
      </c>
      <c r="B573" t="s">
        <v>5</v>
      </c>
      <c r="C573"/>
      <c r="D573"/>
      <c r="E573"/>
      <c r="F573"/>
      <c r="G573" t="s">
        <v>781</v>
      </c>
      <c r="H573"/>
      <c r="I573" t="s">
        <v>782</v>
      </c>
      <c r="J573"/>
      <c r="K573" s="217">
        <v>45327</v>
      </c>
      <c r="L573"/>
      <c r="M573"/>
      <c r="N573" t="s">
        <v>29</v>
      </c>
      <c r="O573"/>
      <c r="P573"/>
      <c r="Q573"/>
      <c r="R573" s="221">
        <v>509.54806840174598</v>
      </c>
      <c r="S573" s="217">
        <v>45351</v>
      </c>
      <c r="T573" s="221">
        <v>509.54806840174598</v>
      </c>
      <c r="U573"/>
      <c r="V573" s="217">
        <v>45405</v>
      </c>
      <c r="W573" s="221">
        <v>0</v>
      </c>
      <c r="X573"/>
      <c r="Y573"/>
      <c r="Z573" s="221">
        <v>0</v>
      </c>
      <c r="AA573"/>
      <c r="AB573" s="221">
        <v>0</v>
      </c>
      <c r="AC573"/>
      <c r="AD573" s="217"/>
      <c r="AE573" s="221">
        <v>0</v>
      </c>
      <c r="AF573"/>
      <c r="AG573" s="217"/>
      <c r="AH573" s="221">
        <v>0</v>
      </c>
      <c r="AI573"/>
      <c r="AJ573"/>
      <c r="AK573" s="221">
        <v>0</v>
      </c>
      <c r="AL573"/>
      <c r="AM573" s="217"/>
      <c r="AN573" s="221">
        <v>0</v>
      </c>
      <c r="AO573"/>
      <c r="AP573" s="217"/>
      <c r="AQ573" s="221">
        <v>0</v>
      </c>
      <c r="AR573"/>
      <c r="AS573"/>
      <c r="AT573">
        <v>2024</v>
      </c>
      <c r="AU573" t="s">
        <v>14</v>
      </c>
      <c r="AV573">
        <v>2</v>
      </c>
      <c r="AW573" s="221">
        <v>509.55</v>
      </c>
      <c r="AX573" s="221">
        <v>509.55</v>
      </c>
      <c r="AY573" s="221">
        <v>0</v>
      </c>
      <c r="AZ573" s="221">
        <v>0</v>
      </c>
    </row>
    <row r="574" spans="1:52">
      <c r="A574" t="s">
        <v>80</v>
      </c>
      <c r="B574" t="s">
        <v>5</v>
      </c>
      <c r="C574"/>
      <c r="D574"/>
      <c r="E574"/>
      <c r="F574"/>
      <c r="G574" t="s">
        <v>781</v>
      </c>
      <c r="H574"/>
      <c r="I574" t="s">
        <v>782</v>
      </c>
      <c r="J574"/>
      <c r="K574" s="217">
        <v>45327</v>
      </c>
      <c r="L574"/>
      <c r="M574"/>
      <c r="N574" t="s">
        <v>29</v>
      </c>
      <c r="O574"/>
      <c r="P574"/>
      <c r="Q574"/>
      <c r="R574" s="221">
        <v>423.99901954973728</v>
      </c>
      <c r="S574" s="217">
        <v>45351</v>
      </c>
      <c r="T574" s="221">
        <v>423.99901954973728</v>
      </c>
      <c r="U574"/>
      <c r="V574" s="217">
        <v>45405</v>
      </c>
      <c r="W574" s="221">
        <v>0</v>
      </c>
      <c r="X574"/>
      <c r="Y574"/>
      <c r="Z574" s="221">
        <v>0</v>
      </c>
      <c r="AA574"/>
      <c r="AB574" s="221">
        <v>0</v>
      </c>
      <c r="AC574"/>
      <c r="AD574" s="217"/>
      <c r="AE574" s="221">
        <v>0</v>
      </c>
      <c r="AF574"/>
      <c r="AG574" s="217"/>
      <c r="AH574" s="221">
        <v>0</v>
      </c>
      <c r="AI574"/>
      <c r="AJ574"/>
      <c r="AK574" s="221">
        <v>0</v>
      </c>
      <c r="AL574"/>
      <c r="AM574" s="217"/>
      <c r="AN574" s="221">
        <v>0</v>
      </c>
      <c r="AO574"/>
      <c r="AP574" s="217"/>
      <c r="AQ574" s="221">
        <v>0</v>
      </c>
      <c r="AR574"/>
      <c r="AS574"/>
      <c r="AT574">
        <v>2024</v>
      </c>
      <c r="AU574" t="s">
        <v>14</v>
      </c>
      <c r="AV574">
        <v>2</v>
      </c>
      <c r="AW574" s="221">
        <v>424</v>
      </c>
      <c r="AX574" s="221">
        <v>424</v>
      </c>
      <c r="AY574" s="221">
        <v>0</v>
      </c>
      <c r="AZ574" s="221">
        <v>0</v>
      </c>
    </row>
    <row r="575" spans="1:52">
      <c r="A575" t="s">
        <v>85</v>
      </c>
      <c r="B575" t="s">
        <v>6</v>
      </c>
      <c r="C575"/>
      <c r="D575"/>
      <c r="E575"/>
      <c r="F575"/>
      <c r="G575" t="s">
        <v>783</v>
      </c>
      <c r="H575"/>
      <c r="I575" t="s">
        <v>784</v>
      </c>
      <c r="J575"/>
      <c r="K575" s="217">
        <v>45410</v>
      </c>
      <c r="L575"/>
      <c r="M575"/>
      <c r="N575" t="s">
        <v>26</v>
      </c>
      <c r="O575"/>
      <c r="P575"/>
      <c r="Q575"/>
      <c r="R575" s="221">
        <v>3834.651034493661</v>
      </c>
      <c r="S575" s="217">
        <v>45420</v>
      </c>
      <c r="T575" s="221">
        <v>3834.651034493661</v>
      </c>
      <c r="U575"/>
      <c r="V575" s="217">
        <v>45361</v>
      </c>
      <c r="W575" s="221">
        <v>0</v>
      </c>
      <c r="X575"/>
      <c r="Y575"/>
      <c r="Z575" s="221">
        <v>0</v>
      </c>
      <c r="AA575"/>
      <c r="AB575" s="221">
        <v>0</v>
      </c>
      <c r="AC575"/>
      <c r="AD575" s="217"/>
      <c r="AE575" s="221">
        <v>0</v>
      </c>
      <c r="AF575"/>
      <c r="AG575" s="217"/>
      <c r="AH575" s="221">
        <v>0</v>
      </c>
      <c r="AI575"/>
      <c r="AJ575"/>
      <c r="AK575" s="221">
        <v>0</v>
      </c>
      <c r="AL575"/>
      <c r="AM575" s="217"/>
      <c r="AN575" s="221">
        <v>0</v>
      </c>
      <c r="AO575"/>
      <c r="AP575" s="217"/>
      <c r="AQ575" s="221">
        <v>0</v>
      </c>
      <c r="AR575"/>
      <c r="AS575"/>
      <c r="AT575">
        <v>2024</v>
      </c>
      <c r="AU575" t="s">
        <v>13</v>
      </c>
      <c r="AV575">
        <v>1</v>
      </c>
      <c r="AW575" s="221">
        <v>3834.65</v>
      </c>
      <c r="AX575" s="221">
        <v>3834.65</v>
      </c>
      <c r="AY575" s="221">
        <v>0</v>
      </c>
      <c r="AZ575" s="221">
        <v>0</v>
      </c>
    </row>
    <row r="576" spans="1:52">
      <c r="A576" t="s">
        <v>206</v>
      </c>
      <c r="B576" t="s">
        <v>4</v>
      </c>
      <c r="C576"/>
      <c r="D576"/>
      <c r="E576"/>
      <c r="F576"/>
      <c r="G576" t="s">
        <v>785</v>
      </c>
      <c r="H576"/>
      <c r="I576" t="s">
        <v>786</v>
      </c>
      <c r="J576"/>
      <c r="K576" s="217">
        <v>45267</v>
      </c>
      <c r="L576"/>
      <c r="M576"/>
      <c r="N576" t="s">
        <v>29</v>
      </c>
      <c r="O576"/>
      <c r="P576"/>
      <c r="Q576"/>
      <c r="R576" s="221">
        <v>796.27567351073299</v>
      </c>
      <c r="S576" s="217">
        <v>45282</v>
      </c>
      <c r="T576" s="221">
        <v>290.36180569018308</v>
      </c>
      <c r="U576"/>
      <c r="V576" s="217">
        <v>45324</v>
      </c>
      <c r="W576" s="221">
        <v>505.91386782054991</v>
      </c>
      <c r="X576"/>
      <c r="Y576"/>
      <c r="Z576" s="221">
        <v>9.6118276906268299E-3</v>
      </c>
      <c r="AA576"/>
      <c r="AB576" s="221">
        <v>0</v>
      </c>
      <c r="AC576"/>
      <c r="AD576" s="217"/>
      <c r="AE576" s="221">
        <v>0</v>
      </c>
      <c r="AF576"/>
      <c r="AG576" s="217"/>
      <c r="AH576" s="221">
        <v>0</v>
      </c>
      <c r="AI576"/>
      <c r="AJ576"/>
      <c r="AK576" s="221">
        <v>0</v>
      </c>
      <c r="AL576"/>
      <c r="AM576" s="217"/>
      <c r="AN576" s="221">
        <v>0</v>
      </c>
      <c r="AO576"/>
      <c r="AP576" s="217"/>
      <c r="AQ576" s="221">
        <v>0</v>
      </c>
      <c r="AR576"/>
      <c r="AS576"/>
      <c r="AT576">
        <v>2024</v>
      </c>
      <c r="AU576" t="s">
        <v>12</v>
      </c>
      <c r="AV576">
        <v>1</v>
      </c>
      <c r="AW576" s="221">
        <v>796.28</v>
      </c>
      <c r="AX576" s="221">
        <v>290.36</v>
      </c>
      <c r="AY576" s="221">
        <v>505.91</v>
      </c>
      <c r="AZ576" s="221">
        <v>0.01</v>
      </c>
    </row>
    <row r="577" spans="1:52">
      <c r="A577" t="s">
        <v>80</v>
      </c>
      <c r="B577" t="s">
        <v>5</v>
      </c>
      <c r="C577"/>
      <c r="D577"/>
      <c r="E577"/>
      <c r="F577"/>
      <c r="G577" t="s">
        <v>787</v>
      </c>
      <c r="H577"/>
      <c r="I577" t="s">
        <v>143</v>
      </c>
      <c r="J577"/>
      <c r="K577" s="217">
        <v>45491</v>
      </c>
      <c r="L577"/>
      <c r="M577"/>
      <c r="N577" t="s">
        <v>28</v>
      </c>
      <c r="O577"/>
      <c r="P577"/>
      <c r="Q577"/>
      <c r="R577" s="221">
        <v>93.826407511133482</v>
      </c>
      <c r="S577" s="217">
        <v>45509</v>
      </c>
      <c r="T577" s="221">
        <v>93.826407511133482</v>
      </c>
      <c r="U577"/>
      <c r="V577" s="217">
        <v>45559</v>
      </c>
      <c r="W577" s="221">
        <v>0</v>
      </c>
      <c r="X577"/>
      <c r="Y577"/>
      <c r="Z577" s="221">
        <v>0</v>
      </c>
      <c r="AA577"/>
      <c r="AB577" s="221">
        <v>0</v>
      </c>
      <c r="AC577"/>
      <c r="AD577" s="217"/>
      <c r="AE577" s="221">
        <v>0</v>
      </c>
      <c r="AF577"/>
      <c r="AG577" s="217"/>
      <c r="AH577" s="221">
        <v>0</v>
      </c>
      <c r="AI577"/>
      <c r="AJ577"/>
      <c r="AK577" s="221">
        <v>0</v>
      </c>
      <c r="AL577"/>
      <c r="AM577" s="217"/>
      <c r="AN577" s="221">
        <v>0</v>
      </c>
      <c r="AO577"/>
      <c r="AP577" s="217"/>
      <c r="AQ577" s="221">
        <v>0</v>
      </c>
      <c r="AR577"/>
      <c r="AS577"/>
      <c r="AT577">
        <v>2024</v>
      </c>
      <c r="AU577" t="s">
        <v>19</v>
      </c>
      <c r="AV577">
        <v>3</v>
      </c>
      <c r="AW577" s="221">
        <v>93.83</v>
      </c>
      <c r="AX577" s="221">
        <v>93.83</v>
      </c>
      <c r="AY577" s="221">
        <v>0</v>
      </c>
      <c r="AZ577" s="221">
        <v>0</v>
      </c>
    </row>
    <row r="578" spans="1:52">
      <c r="A578" t="s">
        <v>74</v>
      </c>
      <c r="B578" t="s">
        <v>10</v>
      </c>
      <c r="C578"/>
      <c r="D578"/>
      <c r="E578"/>
      <c r="F578"/>
      <c r="G578" t="s">
        <v>788</v>
      </c>
      <c r="H578"/>
      <c r="I578" t="s">
        <v>789</v>
      </c>
      <c r="J578"/>
      <c r="K578" s="217">
        <v>45259</v>
      </c>
      <c r="L578"/>
      <c r="M578"/>
      <c r="N578" t="s">
        <v>29</v>
      </c>
      <c r="O578"/>
      <c r="P578"/>
      <c r="Q578"/>
      <c r="R578" s="221">
        <v>418.2464704889635</v>
      </c>
      <c r="S578" s="217">
        <v>45265</v>
      </c>
      <c r="T578" s="221">
        <v>418.2464704889635</v>
      </c>
      <c r="U578"/>
      <c r="V578" s="217">
        <v>45285</v>
      </c>
      <c r="W578" s="221">
        <v>0</v>
      </c>
      <c r="X578"/>
      <c r="Y578"/>
      <c r="Z578" s="221">
        <v>0</v>
      </c>
      <c r="AA578"/>
      <c r="AB578" s="221">
        <v>0</v>
      </c>
      <c r="AC578"/>
      <c r="AD578" s="217"/>
      <c r="AE578" s="221">
        <v>0</v>
      </c>
      <c r="AF578"/>
      <c r="AG578" s="217"/>
      <c r="AH578" s="221">
        <v>0</v>
      </c>
      <c r="AI578"/>
      <c r="AJ578"/>
      <c r="AK578" s="221">
        <v>0</v>
      </c>
      <c r="AL578"/>
      <c r="AM578" s="217"/>
      <c r="AN578" s="221">
        <v>0</v>
      </c>
      <c r="AO578"/>
      <c r="AP578" s="217"/>
      <c r="AQ578" s="221">
        <v>0</v>
      </c>
      <c r="AR578"/>
      <c r="AS578"/>
      <c r="AT578">
        <v>2023</v>
      </c>
      <c r="AU578" t="s">
        <v>22</v>
      </c>
      <c r="AV578">
        <v>4</v>
      </c>
      <c r="AW578" s="221">
        <v>418.25</v>
      </c>
      <c r="AX578" s="221">
        <v>418.25</v>
      </c>
      <c r="AY578" s="221">
        <v>0</v>
      </c>
      <c r="AZ578" s="221">
        <v>0</v>
      </c>
    </row>
    <row r="579" spans="1:52">
      <c r="A579" t="s">
        <v>130</v>
      </c>
      <c r="B579" t="s">
        <v>3</v>
      </c>
      <c r="C579"/>
      <c r="D579"/>
      <c r="E579"/>
      <c r="F579"/>
      <c r="G579" t="s">
        <v>790</v>
      </c>
      <c r="H579"/>
      <c r="I579" t="s">
        <v>791</v>
      </c>
      <c r="J579"/>
      <c r="K579" s="217">
        <v>45081</v>
      </c>
      <c r="L579"/>
      <c r="M579"/>
      <c r="N579" t="s">
        <v>27</v>
      </c>
      <c r="O579"/>
      <c r="P579"/>
      <c r="Q579"/>
      <c r="R579" s="221">
        <v>195.00724944645219</v>
      </c>
      <c r="S579" s="217">
        <v>45119</v>
      </c>
      <c r="T579" s="221">
        <v>195.00724944645219</v>
      </c>
      <c r="U579"/>
      <c r="V579" s="217">
        <v>45152</v>
      </c>
      <c r="W579" s="221">
        <v>0</v>
      </c>
      <c r="X579"/>
      <c r="Y579"/>
      <c r="Z579" s="221">
        <v>0</v>
      </c>
      <c r="AA579"/>
      <c r="AB579" s="221">
        <v>0</v>
      </c>
      <c r="AC579"/>
      <c r="AD579" s="217"/>
      <c r="AE579" s="221">
        <v>0</v>
      </c>
      <c r="AF579"/>
      <c r="AG579" s="217"/>
      <c r="AH579" s="221">
        <v>0</v>
      </c>
      <c r="AI579"/>
      <c r="AJ579"/>
      <c r="AK579" s="221">
        <v>0</v>
      </c>
      <c r="AL579"/>
      <c r="AM579" s="217"/>
      <c r="AN579" s="221">
        <v>0</v>
      </c>
      <c r="AO579"/>
      <c r="AP579" s="217"/>
      <c r="AQ579" s="221">
        <v>0</v>
      </c>
      <c r="AR579"/>
      <c r="AS579"/>
      <c r="AT579">
        <v>2023</v>
      </c>
      <c r="AU579" t="s">
        <v>18</v>
      </c>
      <c r="AV579">
        <v>3</v>
      </c>
      <c r="AW579" s="221">
        <v>195.01</v>
      </c>
      <c r="AX579" s="221">
        <v>195.01</v>
      </c>
      <c r="AY579" s="221">
        <v>0</v>
      </c>
      <c r="AZ579" s="221">
        <v>0</v>
      </c>
    </row>
    <row r="580" spans="1:52">
      <c r="A580" t="s">
        <v>80</v>
      </c>
      <c r="B580" t="s">
        <v>5</v>
      </c>
      <c r="C580"/>
      <c r="D580"/>
      <c r="E580"/>
      <c r="F580"/>
      <c r="G580" t="s">
        <v>792</v>
      </c>
      <c r="H580"/>
      <c r="I580" t="s">
        <v>793</v>
      </c>
      <c r="J580"/>
      <c r="K580" s="217">
        <v>45637</v>
      </c>
      <c r="L580"/>
      <c r="M580"/>
      <c r="N580" t="s">
        <v>29</v>
      </c>
      <c r="O580"/>
      <c r="P580"/>
      <c r="Q580"/>
      <c r="R580" s="221">
        <v>317.92152080537193</v>
      </c>
      <c r="S580" s="217">
        <v>45650</v>
      </c>
      <c r="T580" s="221">
        <v>317.92152080537193</v>
      </c>
      <c r="U580"/>
      <c r="V580" s="217">
        <v>45702</v>
      </c>
      <c r="W580" s="221">
        <v>0</v>
      </c>
      <c r="X580"/>
      <c r="Y580"/>
      <c r="Z580" s="221">
        <v>0</v>
      </c>
      <c r="AA580"/>
      <c r="AB580" s="221">
        <v>0</v>
      </c>
      <c r="AC580"/>
      <c r="AD580" s="217"/>
      <c r="AE580" s="221">
        <v>0</v>
      </c>
      <c r="AF580"/>
      <c r="AG580" s="217"/>
      <c r="AH580" s="221">
        <v>0</v>
      </c>
      <c r="AI580"/>
      <c r="AJ580"/>
      <c r="AK580" s="221">
        <v>0</v>
      </c>
      <c r="AL580"/>
      <c r="AM580" s="217"/>
      <c r="AN580" s="221">
        <v>0</v>
      </c>
      <c r="AO580"/>
      <c r="AP580" s="217"/>
      <c r="AQ580" s="221">
        <v>0</v>
      </c>
      <c r="AR580"/>
      <c r="AS580"/>
      <c r="AT580">
        <v>2025</v>
      </c>
      <c r="AU580" t="s">
        <v>12</v>
      </c>
      <c r="AV580">
        <v>1</v>
      </c>
      <c r="AW580" s="221">
        <v>317.92</v>
      </c>
      <c r="AX580" s="221">
        <v>317.92</v>
      </c>
      <c r="AY580" s="221">
        <v>0</v>
      </c>
      <c r="AZ580" s="221">
        <v>0</v>
      </c>
    </row>
    <row r="581" spans="1:52">
      <c r="A581" t="s">
        <v>206</v>
      </c>
      <c r="B581" t="s">
        <v>4</v>
      </c>
      <c r="C581"/>
      <c r="D581"/>
      <c r="E581"/>
      <c r="F581"/>
      <c r="G581" t="s">
        <v>794</v>
      </c>
      <c r="H581"/>
      <c r="I581" t="s">
        <v>281</v>
      </c>
      <c r="J581"/>
      <c r="K581" s="217">
        <v>44995</v>
      </c>
      <c r="L581"/>
      <c r="M581"/>
      <c r="N581" t="s">
        <v>24</v>
      </c>
      <c r="O581"/>
      <c r="P581"/>
      <c r="Q581"/>
      <c r="R581" s="221">
        <v>1742.7983280779599</v>
      </c>
      <c r="S581" s="217">
        <v>45022</v>
      </c>
      <c r="T581" s="221">
        <v>1742.7983280779599</v>
      </c>
      <c r="U581"/>
      <c r="V581" s="217">
        <v>45050</v>
      </c>
      <c r="W581" s="221">
        <v>0</v>
      </c>
      <c r="X581"/>
      <c r="Y581"/>
      <c r="Z581" s="221">
        <v>0</v>
      </c>
      <c r="AA581"/>
      <c r="AB581" s="221">
        <v>0</v>
      </c>
      <c r="AC581"/>
      <c r="AD581" s="217"/>
      <c r="AE581" s="221">
        <v>0</v>
      </c>
      <c r="AF581"/>
      <c r="AG581" s="217"/>
      <c r="AH581" s="221">
        <v>0</v>
      </c>
      <c r="AI581"/>
      <c r="AJ581"/>
      <c r="AK581" s="221">
        <v>0</v>
      </c>
      <c r="AL581"/>
      <c r="AM581" s="217"/>
      <c r="AN581" s="221">
        <v>0</v>
      </c>
      <c r="AO581"/>
      <c r="AP581" s="217"/>
      <c r="AQ581" s="221">
        <v>0</v>
      </c>
      <c r="AR581"/>
      <c r="AS581"/>
      <c r="AT581">
        <v>2023</v>
      </c>
      <c r="AU581" t="s">
        <v>15</v>
      </c>
      <c r="AV581">
        <v>2</v>
      </c>
      <c r="AW581" s="221">
        <v>1742.8</v>
      </c>
      <c r="AX581" s="221">
        <v>1742.8</v>
      </c>
      <c r="AY581" s="221">
        <v>0</v>
      </c>
      <c r="AZ581" s="221">
        <v>0</v>
      </c>
    </row>
    <row r="582" spans="1:52">
      <c r="A582" t="s">
        <v>130</v>
      </c>
      <c r="B582" t="s">
        <v>3</v>
      </c>
      <c r="C582"/>
      <c r="D582"/>
      <c r="E582"/>
      <c r="F582"/>
      <c r="G582" t="s">
        <v>795</v>
      </c>
      <c r="H582"/>
      <c r="I582" t="s">
        <v>796</v>
      </c>
      <c r="J582"/>
      <c r="K582" s="217">
        <v>45033</v>
      </c>
      <c r="L582"/>
      <c r="M582"/>
      <c r="N582" t="s">
        <v>29</v>
      </c>
      <c r="O582"/>
      <c r="P582"/>
      <c r="Q582"/>
      <c r="R582" s="221">
        <v>405.67853734860552</v>
      </c>
      <c r="S582" s="217">
        <v>45054</v>
      </c>
      <c r="T582" s="221">
        <v>405.67853734860552</v>
      </c>
      <c r="U582"/>
      <c r="V582" s="217">
        <v>45086</v>
      </c>
      <c r="W582" s="221">
        <v>0</v>
      </c>
      <c r="X582"/>
      <c r="Y582"/>
      <c r="Z582" s="221">
        <v>0</v>
      </c>
      <c r="AA582"/>
      <c r="AB582" s="221">
        <v>0</v>
      </c>
      <c r="AC582"/>
      <c r="AD582" s="217"/>
      <c r="AE582" s="221">
        <v>0</v>
      </c>
      <c r="AF582"/>
      <c r="AG582" s="217"/>
      <c r="AH582" s="221">
        <v>0</v>
      </c>
      <c r="AI582"/>
      <c r="AJ582"/>
      <c r="AK582" s="221">
        <v>0</v>
      </c>
      <c r="AL582"/>
      <c r="AM582" s="217"/>
      <c r="AN582" s="221">
        <v>0</v>
      </c>
      <c r="AO582"/>
      <c r="AP582" s="217"/>
      <c r="AQ582" s="221">
        <v>0</v>
      </c>
      <c r="AR582"/>
      <c r="AS582"/>
      <c r="AT582">
        <v>2023</v>
      </c>
      <c r="AU582" t="s">
        <v>16</v>
      </c>
      <c r="AV582">
        <v>2</v>
      </c>
      <c r="AW582" s="221">
        <v>405.68</v>
      </c>
      <c r="AX582" s="221">
        <v>405.68</v>
      </c>
      <c r="AY582" s="221">
        <v>0</v>
      </c>
      <c r="AZ582" s="221">
        <v>0</v>
      </c>
    </row>
    <row r="583" spans="1:52">
      <c r="A583" t="s">
        <v>217</v>
      </c>
      <c r="B583" t="s">
        <v>8</v>
      </c>
      <c r="C583"/>
      <c r="D583"/>
      <c r="E583"/>
      <c r="F583"/>
      <c r="G583" t="s">
        <v>551</v>
      </c>
      <c r="H583"/>
      <c r="I583" t="s">
        <v>552</v>
      </c>
      <c r="J583"/>
      <c r="K583" s="217">
        <v>44974</v>
      </c>
      <c r="L583"/>
      <c r="M583"/>
      <c r="N583" t="s">
        <v>24</v>
      </c>
      <c r="O583"/>
      <c r="P583"/>
      <c r="Q583"/>
      <c r="R583" s="221">
        <v>616.29797451900333</v>
      </c>
      <c r="S583" s="217">
        <v>44999</v>
      </c>
      <c r="T583" s="221">
        <v>616.29797451900333</v>
      </c>
      <c r="U583"/>
      <c r="V583" s="217">
        <v>45030</v>
      </c>
      <c r="W583" s="221">
        <v>0</v>
      </c>
      <c r="X583"/>
      <c r="Y583"/>
      <c r="Z583" s="221">
        <v>0</v>
      </c>
      <c r="AA583"/>
      <c r="AB583" s="221">
        <v>0</v>
      </c>
      <c r="AC583"/>
      <c r="AD583" s="217"/>
      <c r="AE583" s="221">
        <v>0</v>
      </c>
      <c r="AF583"/>
      <c r="AG583" s="217"/>
      <c r="AH583" s="221">
        <v>0</v>
      </c>
      <c r="AI583"/>
      <c r="AJ583"/>
      <c r="AK583" s="221">
        <v>0</v>
      </c>
      <c r="AL583"/>
      <c r="AM583" s="217"/>
      <c r="AN583" s="221">
        <v>0</v>
      </c>
      <c r="AO583"/>
      <c r="AP583" s="217"/>
      <c r="AQ583" s="221">
        <v>0</v>
      </c>
      <c r="AR583"/>
      <c r="AS583"/>
      <c r="AT583">
        <v>2023</v>
      </c>
      <c r="AU583" t="s">
        <v>14</v>
      </c>
      <c r="AV583">
        <v>2</v>
      </c>
      <c r="AW583" s="221">
        <v>616.29999999999995</v>
      </c>
      <c r="AX583" s="221">
        <v>616.29999999999995</v>
      </c>
      <c r="AY583" s="221">
        <v>0</v>
      </c>
      <c r="AZ583" s="221">
        <v>0</v>
      </c>
    </row>
    <row r="584" spans="1:52">
      <c r="A584" t="s">
        <v>130</v>
      </c>
      <c r="B584" t="s">
        <v>3</v>
      </c>
      <c r="C584"/>
      <c r="D584"/>
      <c r="E584"/>
      <c r="F584"/>
      <c r="G584" t="s">
        <v>797</v>
      </c>
      <c r="H584"/>
      <c r="I584" t="s">
        <v>798</v>
      </c>
      <c r="J584"/>
      <c r="K584" s="217">
        <v>45128</v>
      </c>
      <c r="L584"/>
      <c r="M584"/>
      <c r="N584" t="s">
        <v>24</v>
      </c>
      <c r="O584"/>
      <c r="P584"/>
      <c r="Q584"/>
      <c r="R584" s="221">
        <v>209.30258514716601</v>
      </c>
      <c r="S584" s="217">
        <v>45149</v>
      </c>
      <c r="T584" s="221">
        <v>209.30258514716601</v>
      </c>
      <c r="U584"/>
      <c r="V584" s="217">
        <v>45248</v>
      </c>
      <c r="W584" s="221">
        <v>0</v>
      </c>
      <c r="X584"/>
      <c r="Y584"/>
      <c r="Z584" s="221">
        <v>0</v>
      </c>
      <c r="AA584"/>
      <c r="AB584" s="221">
        <v>0</v>
      </c>
      <c r="AC584"/>
      <c r="AD584" s="217"/>
      <c r="AE584" s="221">
        <v>0</v>
      </c>
      <c r="AF584"/>
      <c r="AG584" s="217"/>
      <c r="AH584" s="221">
        <v>0</v>
      </c>
      <c r="AI584"/>
      <c r="AJ584"/>
      <c r="AK584" s="221">
        <v>0</v>
      </c>
      <c r="AL584"/>
      <c r="AM584" s="217"/>
      <c r="AN584" s="221">
        <v>0</v>
      </c>
      <c r="AO584"/>
      <c r="AP584" s="217"/>
      <c r="AQ584" s="221">
        <v>0</v>
      </c>
      <c r="AR584"/>
      <c r="AS584"/>
      <c r="AT584">
        <v>2023</v>
      </c>
      <c r="AU584" t="s">
        <v>21</v>
      </c>
      <c r="AV584">
        <v>4</v>
      </c>
      <c r="AW584" s="221">
        <v>209.3</v>
      </c>
      <c r="AX584" s="221">
        <v>209.3</v>
      </c>
      <c r="AY584" s="221">
        <v>0</v>
      </c>
      <c r="AZ584" s="221">
        <v>0</v>
      </c>
    </row>
    <row r="585" spans="1:52">
      <c r="A585" t="s">
        <v>80</v>
      </c>
      <c r="B585" t="s">
        <v>5</v>
      </c>
      <c r="C585"/>
      <c r="D585"/>
      <c r="E585"/>
      <c r="F585"/>
      <c r="G585" t="s">
        <v>799</v>
      </c>
      <c r="H585"/>
      <c r="I585" t="s">
        <v>800</v>
      </c>
      <c r="J585"/>
      <c r="K585" s="217">
        <v>45163</v>
      </c>
      <c r="L585"/>
      <c r="M585"/>
      <c r="N585" t="s">
        <v>25</v>
      </c>
      <c r="O585"/>
      <c r="P585"/>
      <c r="Q585"/>
      <c r="R585" s="221">
        <v>346.0893338277337</v>
      </c>
      <c r="S585" s="217">
        <v>45181</v>
      </c>
      <c r="T585" s="221">
        <v>346.0893338277337</v>
      </c>
      <c r="U585"/>
      <c r="V585" s="217">
        <v>45283</v>
      </c>
      <c r="W585" s="221">
        <v>0</v>
      </c>
      <c r="X585"/>
      <c r="Y585"/>
      <c r="Z585" s="221">
        <v>0</v>
      </c>
      <c r="AA585"/>
      <c r="AB585" s="221">
        <v>0</v>
      </c>
      <c r="AC585"/>
      <c r="AD585" s="217"/>
      <c r="AE585" s="221">
        <v>0</v>
      </c>
      <c r="AF585"/>
      <c r="AG585" s="217"/>
      <c r="AH585" s="221">
        <v>0</v>
      </c>
      <c r="AI585"/>
      <c r="AJ585"/>
      <c r="AK585" s="221">
        <v>0</v>
      </c>
      <c r="AL585"/>
      <c r="AM585" s="217"/>
      <c r="AN585" s="221">
        <v>0</v>
      </c>
      <c r="AO585"/>
      <c r="AP585" s="217"/>
      <c r="AQ585" s="221">
        <v>0</v>
      </c>
      <c r="AR585"/>
      <c r="AS585"/>
      <c r="AT585">
        <v>2023</v>
      </c>
      <c r="AU585" t="s">
        <v>22</v>
      </c>
      <c r="AV585">
        <v>4</v>
      </c>
      <c r="AW585" s="221">
        <v>346.09</v>
      </c>
      <c r="AX585" s="221">
        <v>346.09</v>
      </c>
      <c r="AY585" s="221">
        <v>0</v>
      </c>
      <c r="AZ585" s="221">
        <v>0</v>
      </c>
    </row>
    <row r="586" spans="1:52">
      <c r="A586" t="s">
        <v>74</v>
      </c>
      <c r="B586" t="s">
        <v>10</v>
      </c>
      <c r="C586"/>
      <c r="D586"/>
      <c r="E586"/>
      <c r="F586"/>
      <c r="G586" t="s">
        <v>801</v>
      </c>
      <c r="H586"/>
      <c r="I586" t="s">
        <v>802</v>
      </c>
      <c r="J586"/>
      <c r="K586" s="217">
        <v>45206</v>
      </c>
      <c r="L586"/>
      <c r="M586"/>
      <c r="N586" t="s">
        <v>29</v>
      </c>
      <c r="O586"/>
      <c r="P586"/>
      <c r="Q586"/>
      <c r="R586" s="221">
        <v>394.33110215860978</v>
      </c>
      <c r="S586" s="217">
        <v>45230</v>
      </c>
      <c r="T586" s="221">
        <v>394.33110215860978</v>
      </c>
      <c r="U586"/>
      <c r="V586" s="217">
        <v>45243</v>
      </c>
      <c r="W586" s="221">
        <v>0</v>
      </c>
      <c r="X586"/>
      <c r="Y586"/>
      <c r="Z586" s="221">
        <v>0</v>
      </c>
      <c r="AA586"/>
      <c r="AB586" s="221">
        <v>0</v>
      </c>
      <c r="AC586"/>
      <c r="AD586" s="217"/>
      <c r="AE586" s="221">
        <v>0</v>
      </c>
      <c r="AF586"/>
      <c r="AG586" s="217"/>
      <c r="AH586" s="221">
        <v>0</v>
      </c>
      <c r="AI586"/>
      <c r="AJ586"/>
      <c r="AK586" s="221">
        <v>0</v>
      </c>
      <c r="AL586"/>
      <c r="AM586" s="217"/>
      <c r="AN586" s="221">
        <v>0</v>
      </c>
      <c r="AO586"/>
      <c r="AP586" s="217"/>
      <c r="AQ586" s="221">
        <v>0</v>
      </c>
      <c r="AR586"/>
      <c r="AS586"/>
      <c r="AT586">
        <v>2023</v>
      </c>
      <c r="AU586" t="s">
        <v>21</v>
      </c>
      <c r="AV586">
        <v>4</v>
      </c>
      <c r="AW586" s="221">
        <v>394.33</v>
      </c>
      <c r="AX586" s="221">
        <v>394.33</v>
      </c>
      <c r="AY586" s="221">
        <v>0</v>
      </c>
      <c r="AZ586" s="221">
        <v>0</v>
      </c>
    </row>
    <row r="587" spans="1:52">
      <c r="A587" t="s">
        <v>130</v>
      </c>
      <c r="B587" t="s">
        <v>3</v>
      </c>
      <c r="C587"/>
      <c r="D587"/>
      <c r="E587"/>
      <c r="F587"/>
      <c r="G587" t="s">
        <v>803</v>
      </c>
      <c r="H587"/>
      <c r="I587" t="s">
        <v>804</v>
      </c>
      <c r="J587"/>
      <c r="K587" s="217">
        <v>45082</v>
      </c>
      <c r="L587"/>
      <c r="M587"/>
      <c r="N587" t="s">
        <v>27</v>
      </c>
      <c r="O587"/>
      <c r="P587"/>
      <c r="Q587"/>
      <c r="R587" s="221">
        <v>376.94149878723817</v>
      </c>
      <c r="S587" s="217">
        <v>45119</v>
      </c>
      <c r="T587" s="221">
        <v>376.94149878723817</v>
      </c>
      <c r="U587"/>
      <c r="V587" s="217">
        <v>45140</v>
      </c>
      <c r="W587" s="221">
        <v>0</v>
      </c>
      <c r="X587"/>
      <c r="Y587"/>
      <c r="Z587" s="221">
        <v>0</v>
      </c>
      <c r="AA587"/>
      <c r="AB587" s="221">
        <v>0</v>
      </c>
      <c r="AC587"/>
      <c r="AD587" s="217"/>
      <c r="AE587" s="221">
        <v>0</v>
      </c>
      <c r="AF587"/>
      <c r="AG587" s="217"/>
      <c r="AH587" s="221">
        <v>0</v>
      </c>
      <c r="AI587"/>
      <c r="AJ587"/>
      <c r="AK587" s="221">
        <v>0</v>
      </c>
      <c r="AL587"/>
      <c r="AM587" s="217"/>
      <c r="AN587" s="221">
        <v>0</v>
      </c>
      <c r="AO587"/>
      <c r="AP587" s="217"/>
      <c r="AQ587" s="221">
        <v>0</v>
      </c>
      <c r="AR587"/>
      <c r="AS587"/>
      <c r="AT587">
        <v>2023</v>
      </c>
      <c r="AU587" t="s">
        <v>18</v>
      </c>
      <c r="AV587">
        <v>3</v>
      </c>
      <c r="AW587" s="221">
        <v>376.94</v>
      </c>
      <c r="AX587" s="221">
        <v>376.94</v>
      </c>
      <c r="AY587" s="221">
        <v>0</v>
      </c>
      <c r="AZ587" s="221">
        <v>0</v>
      </c>
    </row>
    <row r="588" spans="1:52">
      <c r="A588" t="s">
        <v>80</v>
      </c>
      <c r="B588" t="s">
        <v>5</v>
      </c>
      <c r="C588"/>
      <c r="D588"/>
      <c r="E588"/>
      <c r="F588"/>
      <c r="G588" t="s">
        <v>806</v>
      </c>
      <c r="H588"/>
      <c r="I588" t="s">
        <v>807</v>
      </c>
      <c r="J588"/>
      <c r="K588" s="217">
        <v>45228</v>
      </c>
      <c r="L588"/>
      <c r="M588"/>
      <c r="N588" t="s">
        <v>24</v>
      </c>
      <c r="O588"/>
      <c r="P588"/>
      <c r="Q588"/>
      <c r="R588" s="221">
        <v>540.17083756083912</v>
      </c>
      <c r="S588" s="217">
        <v>45239</v>
      </c>
      <c r="T588" s="221">
        <v>540.17083756083912</v>
      </c>
      <c r="U588"/>
      <c r="V588" s="217">
        <v>45358</v>
      </c>
      <c r="W588" s="221">
        <v>0</v>
      </c>
      <c r="X588"/>
      <c r="Y588"/>
      <c r="Z588" s="221">
        <v>0</v>
      </c>
      <c r="AA588"/>
      <c r="AB588" s="221">
        <v>0</v>
      </c>
      <c r="AC588"/>
      <c r="AD588" s="217"/>
      <c r="AE588" s="221">
        <v>0</v>
      </c>
      <c r="AF588"/>
      <c r="AG588" s="217"/>
      <c r="AH588" s="221">
        <v>0</v>
      </c>
      <c r="AI588"/>
      <c r="AJ588"/>
      <c r="AK588" s="221">
        <v>0</v>
      </c>
      <c r="AL588"/>
      <c r="AM588" s="217"/>
      <c r="AN588" s="221">
        <v>0</v>
      </c>
      <c r="AO588"/>
      <c r="AP588" s="217"/>
      <c r="AQ588" s="221">
        <v>0</v>
      </c>
      <c r="AR588"/>
      <c r="AS588"/>
      <c r="AT588">
        <v>2024</v>
      </c>
      <c r="AU588" t="s">
        <v>13</v>
      </c>
      <c r="AV588">
        <v>1</v>
      </c>
      <c r="AW588" s="221">
        <v>540.16999999999996</v>
      </c>
      <c r="AX588" s="221">
        <v>540.16999999999996</v>
      </c>
      <c r="AY588" s="221">
        <v>0</v>
      </c>
      <c r="AZ588" s="221">
        <v>0</v>
      </c>
    </row>
    <row r="589" spans="1:52">
      <c r="A589" t="s">
        <v>80</v>
      </c>
      <c r="B589" t="s">
        <v>5</v>
      </c>
      <c r="C589"/>
      <c r="D589"/>
      <c r="E589"/>
      <c r="F589"/>
      <c r="G589" t="s">
        <v>808</v>
      </c>
      <c r="H589"/>
      <c r="I589" t="s">
        <v>809</v>
      </c>
      <c r="J589"/>
      <c r="K589" s="217">
        <v>45418</v>
      </c>
      <c r="L589"/>
      <c r="M589"/>
      <c r="N589" t="s">
        <v>27</v>
      </c>
      <c r="O589"/>
      <c r="P589"/>
      <c r="Q589"/>
      <c r="R589" s="221">
        <v>291.71708949152008</v>
      </c>
      <c r="S589" s="217">
        <v>45432</v>
      </c>
      <c r="T589" s="221">
        <v>291.71708949152008</v>
      </c>
      <c r="U589"/>
      <c r="V589" s="217">
        <v>45488</v>
      </c>
      <c r="W589" s="221">
        <v>0</v>
      </c>
      <c r="X589"/>
      <c r="Y589"/>
      <c r="Z589" s="221">
        <v>0</v>
      </c>
      <c r="AA589"/>
      <c r="AB589" s="221">
        <v>0</v>
      </c>
      <c r="AC589"/>
      <c r="AD589" s="217"/>
      <c r="AE589" s="221">
        <v>0</v>
      </c>
      <c r="AF589"/>
      <c r="AG589" s="217"/>
      <c r="AH589" s="221">
        <v>0</v>
      </c>
      <c r="AI589"/>
      <c r="AJ589"/>
      <c r="AK589" s="221">
        <v>0</v>
      </c>
      <c r="AL589"/>
      <c r="AM589" s="217"/>
      <c r="AN589" s="221">
        <v>0</v>
      </c>
      <c r="AO589"/>
      <c r="AP589" s="217"/>
      <c r="AQ589" s="221">
        <v>0</v>
      </c>
      <c r="AR589"/>
      <c r="AS589"/>
      <c r="AT589">
        <v>2024</v>
      </c>
      <c r="AU589" t="s">
        <v>17</v>
      </c>
      <c r="AV589">
        <v>3</v>
      </c>
      <c r="AW589" s="221">
        <v>291.72000000000003</v>
      </c>
      <c r="AX589" s="221">
        <v>291.72000000000003</v>
      </c>
      <c r="AY589" s="221">
        <v>0</v>
      </c>
      <c r="AZ589" s="221">
        <v>0</v>
      </c>
    </row>
    <row r="590" spans="1:52">
      <c r="A590" t="s">
        <v>80</v>
      </c>
      <c r="B590" t="s">
        <v>5</v>
      </c>
      <c r="C590"/>
      <c r="D590"/>
      <c r="E590"/>
      <c r="F590"/>
      <c r="G590" t="s">
        <v>810</v>
      </c>
      <c r="H590"/>
      <c r="I590" t="s">
        <v>811</v>
      </c>
      <c r="J590"/>
      <c r="K590" s="217">
        <v>45505</v>
      </c>
      <c r="L590"/>
      <c r="M590"/>
      <c r="N590" t="s">
        <v>29</v>
      </c>
      <c r="O590"/>
      <c r="P590"/>
      <c r="Q590"/>
      <c r="R590" s="221">
        <v>1009.753415381679</v>
      </c>
      <c r="S590" s="217">
        <v>45548</v>
      </c>
      <c r="T590" s="221">
        <v>1009.753415381679</v>
      </c>
      <c r="U590"/>
      <c r="V590" s="217">
        <v>45580</v>
      </c>
      <c r="W590" s="221">
        <v>0</v>
      </c>
      <c r="X590"/>
      <c r="Y590"/>
      <c r="Z590" s="221">
        <v>0</v>
      </c>
      <c r="AA590"/>
      <c r="AB590" s="221">
        <v>0</v>
      </c>
      <c r="AC590"/>
      <c r="AD590" s="217"/>
      <c r="AE590" s="221">
        <v>0</v>
      </c>
      <c r="AF590"/>
      <c r="AG590" s="217"/>
      <c r="AH590" s="221">
        <v>0</v>
      </c>
      <c r="AI590"/>
      <c r="AJ590"/>
      <c r="AK590" s="221">
        <v>0</v>
      </c>
      <c r="AL590"/>
      <c r="AM590" s="217"/>
      <c r="AN590" s="221">
        <v>0</v>
      </c>
      <c r="AO590"/>
      <c r="AP590" s="217"/>
      <c r="AQ590" s="221">
        <v>0</v>
      </c>
      <c r="AR590"/>
      <c r="AS590"/>
      <c r="AT590">
        <v>2024</v>
      </c>
      <c r="AU590" t="s">
        <v>20</v>
      </c>
      <c r="AV590">
        <v>4</v>
      </c>
      <c r="AW590" s="221">
        <v>1009.75</v>
      </c>
      <c r="AX590" s="221">
        <v>1009.75</v>
      </c>
      <c r="AY590" s="221">
        <v>0</v>
      </c>
      <c r="AZ590" s="221">
        <v>0</v>
      </c>
    </row>
    <row r="591" spans="1:52">
      <c r="A591" t="s">
        <v>206</v>
      </c>
      <c r="B591" t="s">
        <v>4</v>
      </c>
      <c r="C591"/>
      <c r="D591"/>
      <c r="E591"/>
      <c r="F591"/>
      <c r="G591" t="s">
        <v>812</v>
      </c>
      <c r="H591"/>
      <c r="I591" t="s">
        <v>208</v>
      </c>
      <c r="J591"/>
      <c r="K591" s="217">
        <v>45041</v>
      </c>
      <c r="L591"/>
      <c r="M591"/>
      <c r="N591" t="s">
        <v>27</v>
      </c>
      <c r="O591"/>
      <c r="P591"/>
      <c r="Q591"/>
      <c r="R591" s="221">
        <v>402.59309046468297</v>
      </c>
      <c r="S591" s="217">
        <v>45051</v>
      </c>
      <c r="T591" s="221">
        <v>402.59309046468297</v>
      </c>
      <c r="U591"/>
      <c r="V591" s="217">
        <v>45096</v>
      </c>
      <c r="W591" s="221">
        <v>0</v>
      </c>
      <c r="X591"/>
      <c r="Y591"/>
      <c r="Z591" s="221">
        <v>0</v>
      </c>
      <c r="AA591"/>
      <c r="AB591" s="221">
        <v>0</v>
      </c>
      <c r="AC591"/>
      <c r="AD591" s="217"/>
      <c r="AE591" s="221">
        <v>0</v>
      </c>
      <c r="AF591"/>
      <c r="AG591" s="217"/>
      <c r="AH591" s="221">
        <v>0</v>
      </c>
      <c r="AI591"/>
      <c r="AJ591"/>
      <c r="AK591" s="221">
        <v>0</v>
      </c>
      <c r="AL591"/>
      <c r="AM591" s="217"/>
      <c r="AN591" s="221">
        <v>0</v>
      </c>
      <c r="AO591"/>
      <c r="AP591" s="217"/>
      <c r="AQ591" s="221">
        <v>0</v>
      </c>
      <c r="AR591"/>
      <c r="AS591"/>
      <c r="AT591">
        <v>2023</v>
      </c>
      <c r="AU591" t="s">
        <v>16</v>
      </c>
      <c r="AV591">
        <v>2</v>
      </c>
      <c r="AW591" s="221">
        <v>402.59</v>
      </c>
      <c r="AX591" s="221">
        <v>402.59</v>
      </c>
      <c r="AY591" s="221">
        <v>0</v>
      </c>
      <c r="AZ591" s="221">
        <v>0</v>
      </c>
    </row>
    <row r="592" spans="1:52">
      <c r="A592" t="s">
        <v>130</v>
      </c>
      <c r="B592" t="s">
        <v>3</v>
      </c>
      <c r="C592"/>
      <c r="D592"/>
      <c r="E592"/>
      <c r="F592"/>
      <c r="G592" t="s">
        <v>813</v>
      </c>
      <c r="H592"/>
      <c r="I592" t="s">
        <v>814</v>
      </c>
      <c r="J592"/>
      <c r="K592" s="217">
        <v>45139</v>
      </c>
      <c r="L592"/>
      <c r="M592"/>
      <c r="N592" t="s">
        <v>28</v>
      </c>
      <c r="O592"/>
      <c r="P592"/>
      <c r="Q592"/>
      <c r="R592" s="221">
        <v>172.3724068543153</v>
      </c>
      <c r="S592" s="217">
        <v>45180</v>
      </c>
      <c r="T592" s="221">
        <v>172.3724068543153</v>
      </c>
      <c r="U592"/>
      <c r="V592" s="217">
        <v>45215</v>
      </c>
      <c r="W592" s="221">
        <v>0</v>
      </c>
      <c r="X592"/>
      <c r="Y592"/>
      <c r="Z592" s="221">
        <v>0</v>
      </c>
      <c r="AA592"/>
      <c r="AB592" s="221">
        <v>0</v>
      </c>
      <c r="AC592"/>
      <c r="AD592" s="217"/>
      <c r="AE592" s="221">
        <v>0</v>
      </c>
      <c r="AF592"/>
      <c r="AG592" s="217"/>
      <c r="AH592" s="221">
        <v>0</v>
      </c>
      <c r="AI592"/>
      <c r="AJ592"/>
      <c r="AK592" s="221">
        <v>0</v>
      </c>
      <c r="AL592"/>
      <c r="AM592" s="217"/>
      <c r="AN592" s="221">
        <v>0</v>
      </c>
      <c r="AO592"/>
      <c r="AP592" s="217"/>
      <c r="AQ592" s="221">
        <v>0</v>
      </c>
      <c r="AR592"/>
      <c r="AS592"/>
      <c r="AT592">
        <v>2023</v>
      </c>
      <c r="AU592" t="s">
        <v>20</v>
      </c>
      <c r="AV592">
        <v>4</v>
      </c>
      <c r="AW592" s="221">
        <v>172.37</v>
      </c>
      <c r="AX592" s="221">
        <v>172.37</v>
      </c>
      <c r="AY592" s="221">
        <v>0</v>
      </c>
      <c r="AZ592" s="221">
        <v>0</v>
      </c>
    </row>
    <row r="593" spans="1:52">
      <c r="A593" t="s">
        <v>217</v>
      </c>
      <c r="B593" t="s">
        <v>8</v>
      </c>
      <c r="C593"/>
      <c r="D593"/>
      <c r="E593"/>
      <c r="F593"/>
      <c r="G593" t="s">
        <v>815</v>
      </c>
      <c r="H593"/>
      <c r="I593" t="s">
        <v>816</v>
      </c>
      <c r="J593"/>
      <c r="K593" s="217">
        <v>45084</v>
      </c>
      <c r="L593"/>
      <c r="M593"/>
      <c r="N593" t="s">
        <v>29</v>
      </c>
      <c r="O593"/>
      <c r="P593"/>
      <c r="Q593"/>
      <c r="R593" s="221">
        <v>490.22535040537019</v>
      </c>
      <c r="S593" s="217">
        <v>45119</v>
      </c>
      <c r="T593" s="221">
        <v>490.22535040537019</v>
      </c>
      <c r="U593"/>
      <c r="V593" s="217">
        <v>45135</v>
      </c>
      <c r="W593" s="221">
        <v>0</v>
      </c>
      <c r="X593"/>
      <c r="Y593"/>
      <c r="Z593" s="221">
        <v>0</v>
      </c>
      <c r="AA593"/>
      <c r="AB593" s="221">
        <v>0</v>
      </c>
      <c r="AC593"/>
      <c r="AD593" s="217"/>
      <c r="AE593" s="221">
        <v>0</v>
      </c>
      <c r="AF593"/>
      <c r="AG593" s="217"/>
      <c r="AH593" s="221">
        <v>0</v>
      </c>
      <c r="AI593"/>
      <c r="AJ593"/>
      <c r="AK593" s="221">
        <v>0</v>
      </c>
      <c r="AL593"/>
      <c r="AM593" s="217"/>
      <c r="AN593" s="221">
        <v>0</v>
      </c>
      <c r="AO593"/>
      <c r="AP593" s="217"/>
      <c r="AQ593" s="221">
        <v>0</v>
      </c>
      <c r="AR593"/>
      <c r="AS593"/>
      <c r="AT593">
        <v>2023</v>
      </c>
      <c r="AU593" t="s">
        <v>17</v>
      </c>
      <c r="AV593">
        <v>3</v>
      </c>
      <c r="AW593" s="221">
        <v>490.23</v>
      </c>
      <c r="AX593" s="221">
        <v>490.23</v>
      </c>
      <c r="AY593" s="221">
        <v>0</v>
      </c>
      <c r="AZ593" s="221">
        <v>0</v>
      </c>
    </row>
    <row r="594" spans="1:52">
      <c r="A594" t="s">
        <v>217</v>
      </c>
      <c r="B594" t="s">
        <v>8</v>
      </c>
      <c r="C594"/>
      <c r="D594"/>
      <c r="E594"/>
      <c r="F594"/>
      <c r="G594" t="s">
        <v>815</v>
      </c>
      <c r="H594"/>
      <c r="I594" t="s">
        <v>816</v>
      </c>
      <c r="J594"/>
      <c r="K594" s="217">
        <v>45084</v>
      </c>
      <c r="L594"/>
      <c r="M594"/>
      <c r="N594" t="s">
        <v>29</v>
      </c>
      <c r="O594"/>
      <c r="P594"/>
      <c r="Q594"/>
      <c r="R594" s="221">
        <v>386.62159632128038</v>
      </c>
      <c r="S594" s="217">
        <v>45119</v>
      </c>
      <c r="T594" s="221">
        <v>386.62159632128038</v>
      </c>
      <c r="U594"/>
      <c r="V594" s="217">
        <v>45135</v>
      </c>
      <c r="W594" s="221">
        <v>0</v>
      </c>
      <c r="X594"/>
      <c r="Y594"/>
      <c r="Z594" s="221">
        <v>0</v>
      </c>
      <c r="AA594"/>
      <c r="AB594" s="221">
        <v>0</v>
      </c>
      <c r="AC594"/>
      <c r="AD594" s="217"/>
      <c r="AE594" s="221">
        <v>0</v>
      </c>
      <c r="AF594"/>
      <c r="AG594" s="217"/>
      <c r="AH594" s="221">
        <v>0</v>
      </c>
      <c r="AI594"/>
      <c r="AJ594"/>
      <c r="AK594" s="221">
        <v>0</v>
      </c>
      <c r="AL594"/>
      <c r="AM594" s="217"/>
      <c r="AN594" s="221">
        <v>0</v>
      </c>
      <c r="AO594"/>
      <c r="AP594" s="217"/>
      <c r="AQ594" s="221">
        <v>0</v>
      </c>
      <c r="AR594"/>
      <c r="AS594"/>
      <c r="AT594">
        <v>2023</v>
      </c>
      <c r="AU594" t="s">
        <v>17</v>
      </c>
      <c r="AV594">
        <v>3</v>
      </c>
      <c r="AW594" s="221">
        <v>386.62</v>
      </c>
      <c r="AX594" s="221">
        <v>386.62</v>
      </c>
      <c r="AY594" s="221">
        <v>0</v>
      </c>
      <c r="AZ594" s="221">
        <v>0</v>
      </c>
    </row>
    <row r="595" spans="1:52">
      <c r="A595" t="s">
        <v>80</v>
      </c>
      <c r="B595" t="s">
        <v>5</v>
      </c>
      <c r="C595"/>
      <c r="D595"/>
      <c r="E595"/>
      <c r="F595"/>
      <c r="G595" t="s">
        <v>817</v>
      </c>
      <c r="H595"/>
      <c r="I595" t="s">
        <v>818</v>
      </c>
      <c r="J595"/>
      <c r="K595" s="217">
        <v>45565</v>
      </c>
      <c r="L595"/>
      <c r="M595"/>
      <c r="N595" t="s">
        <v>24</v>
      </c>
      <c r="O595"/>
      <c r="P595"/>
      <c r="Q595"/>
      <c r="R595" s="221">
        <v>387.85558262008828</v>
      </c>
      <c r="S595" s="217">
        <v>45574</v>
      </c>
      <c r="T595" s="221">
        <v>387.85558262008828</v>
      </c>
      <c r="U595"/>
      <c r="V595" s="217">
        <v>45596</v>
      </c>
      <c r="W595" s="221">
        <v>0</v>
      </c>
      <c r="X595"/>
      <c r="Y595"/>
      <c r="Z595" s="221">
        <v>0</v>
      </c>
      <c r="AA595"/>
      <c r="AB595" s="221">
        <v>0</v>
      </c>
      <c r="AC595"/>
      <c r="AD595" s="217"/>
      <c r="AE595" s="221">
        <v>0</v>
      </c>
      <c r="AF595"/>
      <c r="AG595" s="217"/>
      <c r="AH595" s="221">
        <v>0</v>
      </c>
      <c r="AI595"/>
      <c r="AJ595"/>
      <c r="AK595" s="221">
        <v>0</v>
      </c>
      <c r="AL595"/>
      <c r="AM595" s="217"/>
      <c r="AN595" s="221">
        <v>0</v>
      </c>
      <c r="AO595"/>
      <c r="AP595" s="217"/>
      <c r="AQ595" s="221">
        <v>0</v>
      </c>
      <c r="AR595"/>
      <c r="AS595"/>
      <c r="AT595">
        <v>2024</v>
      </c>
      <c r="AU595" t="s">
        <v>20</v>
      </c>
      <c r="AV595">
        <v>4</v>
      </c>
      <c r="AW595" s="221">
        <v>387.86</v>
      </c>
      <c r="AX595" s="221">
        <v>387.86</v>
      </c>
      <c r="AY595" s="221">
        <v>0</v>
      </c>
      <c r="AZ595" s="221">
        <v>0</v>
      </c>
    </row>
    <row r="596" spans="1:52">
      <c r="A596" t="s">
        <v>80</v>
      </c>
      <c r="B596" t="s">
        <v>5</v>
      </c>
      <c r="C596"/>
      <c r="D596"/>
      <c r="E596"/>
      <c r="F596"/>
      <c r="G596" t="s">
        <v>819</v>
      </c>
      <c r="H596"/>
      <c r="I596" t="s">
        <v>820</v>
      </c>
      <c r="J596"/>
      <c r="K596" s="217">
        <v>45097</v>
      </c>
      <c r="L596"/>
      <c r="M596"/>
      <c r="N596" t="s">
        <v>28</v>
      </c>
      <c r="O596"/>
      <c r="P596"/>
      <c r="Q596"/>
      <c r="R596" s="221">
        <v>437.46532569400711</v>
      </c>
      <c r="S596" s="217">
        <v>45118</v>
      </c>
      <c r="T596" s="221">
        <v>437.46532569400711</v>
      </c>
      <c r="U596"/>
      <c r="V596" s="217">
        <v>45281</v>
      </c>
      <c r="W596" s="221">
        <v>0</v>
      </c>
      <c r="X596"/>
      <c r="Y596"/>
      <c r="Z596" s="221">
        <v>0</v>
      </c>
      <c r="AA596"/>
      <c r="AB596" s="221">
        <v>0</v>
      </c>
      <c r="AC596"/>
      <c r="AD596" s="217"/>
      <c r="AE596" s="221">
        <v>0</v>
      </c>
      <c r="AF596"/>
      <c r="AG596" s="217"/>
      <c r="AH596" s="221">
        <v>0</v>
      </c>
      <c r="AI596"/>
      <c r="AJ596"/>
      <c r="AK596" s="221">
        <v>0</v>
      </c>
      <c r="AL596"/>
      <c r="AM596" s="217"/>
      <c r="AN596" s="221">
        <v>0</v>
      </c>
      <c r="AO596"/>
      <c r="AP596" s="217"/>
      <c r="AQ596" s="221">
        <v>0</v>
      </c>
      <c r="AR596"/>
      <c r="AS596"/>
      <c r="AT596">
        <v>2023</v>
      </c>
      <c r="AU596" t="s">
        <v>22</v>
      </c>
      <c r="AV596">
        <v>4</v>
      </c>
      <c r="AW596" s="221">
        <v>437.47</v>
      </c>
      <c r="AX596" s="221">
        <v>437.47</v>
      </c>
      <c r="AY596" s="221">
        <v>0</v>
      </c>
      <c r="AZ596" s="221">
        <v>0</v>
      </c>
    </row>
    <row r="597" spans="1:52">
      <c r="A597" t="s">
        <v>80</v>
      </c>
      <c r="B597" t="s">
        <v>5</v>
      </c>
      <c r="C597"/>
      <c r="D597"/>
      <c r="E597"/>
      <c r="F597"/>
      <c r="G597" t="s">
        <v>819</v>
      </c>
      <c r="H597"/>
      <c r="I597" t="s">
        <v>820</v>
      </c>
      <c r="J597"/>
      <c r="K597" s="217">
        <v>45097</v>
      </c>
      <c r="L597"/>
      <c r="M597"/>
      <c r="N597" t="s">
        <v>28</v>
      </c>
      <c r="O597"/>
      <c r="P597"/>
      <c r="Q597"/>
      <c r="R597" s="221">
        <v>355.72381904462623</v>
      </c>
      <c r="S597" s="217">
        <v>45118</v>
      </c>
      <c r="T597" s="221">
        <v>355.72381904462623</v>
      </c>
      <c r="U597"/>
      <c r="V597" s="217">
        <v>45281</v>
      </c>
      <c r="W597" s="221">
        <v>0</v>
      </c>
      <c r="X597"/>
      <c r="Y597"/>
      <c r="Z597" s="221">
        <v>0</v>
      </c>
      <c r="AA597"/>
      <c r="AB597" s="221">
        <v>0</v>
      </c>
      <c r="AC597"/>
      <c r="AD597" s="217"/>
      <c r="AE597" s="221">
        <v>0</v>
      </c>
      <c r="AF597"/>
      <c r="AG597" s="217"/>
      <c r="AH597" s="221">
        <v>0</v>
      </c>
      <c r="AI597"/>
      <c r="AJ597"/>
      <c r="AK597" s="221">
        <v>0</v>
      </c>
      <c r="AL597"/>
      <c r="AM597" s="217"/>
      <c r="AN597" s="221">
        <v>0</v>
      </c>
      <c r="AO597"/>
      <c r="AP597" s="217"/>
      <c r="AQ597" s="221">
        <v>0</v>
      </c>
      <c r="AR597"/>
      <c r="AS597"/>
      <c r="AT597">
        <v>2023</v>
      </c>
      <c r="AU597" t="s">
        <v>22</v>
      </c>
      <c r="AV597">
        <v>4</v>
      </c>
      <c r="AW597" s="221">
        <v>355.72</v>
      </c>
      <c r="AX597" s="221">
        <v>355.72</v>
      </c>
      <c r="AY597" s="221">
        <v>0</v>
      </c>
      <c r="AZ597" s="221">
        <v>0</v>
      </c>
    </row>
    <row r="598" spans="1:52">
      <c r="A598" t="s">
        <v>80</v>
      </c>
      <c r="B598" t="s">
        <v>5</v>
      </c>
      <c r="C598"/>
      <c r="D598"/>
      <c r="E598"/>
      <c r="F598"/>
      <c r="G598" t="s">
        <v>821</v>
      </c>
      <c r="H598"/>
      <c r="I598" t="s">
        <v>822</v>
      </c>
      <c r="J598"/>
      <c r="K598" s="217">
        <v>45407</v>
      </c>
      <c r="L598"/>
      <c r="M598"/>
      <c r="N598" t="s">
        <v>24</v>
      </c>
      <c r="O598"/>
      <c r="P598"/>
      <c r="Q598"/>
      <c r="R598" s="221">
        <v>396.69431092725551</v>
      </c>
      <c r="S598" s="217">
        <v>45419</v>
      </c>
      <c r="T598" s="221">
        <v>396.69431092725551</v>
      </c>
      <c r="U598"/>
      <c r="V598" s="217">
        <v>45469</v>
      </c>
      <c r="W598" s="221">
        <v>0</v>
      </c>
      <c r="X598"/>
      <c r="Y598"/>
      <c r="Z598" s="221">
        <v>0</v>
      </c>
      <c r="AA598"/>
      <c r="AB598" s="221">
        <v>0</v>
      </c>
      <c r="AC598"/>
      <c r="AD598" s="217"/>
      <c r="AE598" s="221">
        <v>0</v>
      </c>
      <c r="AF598"/>
      <c r="AG598" s="217"/>
      <c r="AH598" s="221">
        <v>0</v>
      </c>
      <c r="AI598"/>
      <c r="AJ598"/>
      <c r="AK598" s="221">
        <v>0</v>
      </c>
      <c r="AL598"/>
      <c r="AM598" s="217"/>
      <c r="AN598" s="221">
        <v>0</v>
      </c>
      <c r="AO598"/>
      <c r="AP598" s="217"/>
      <c r="AQ598" s="221">
        <v>0</v>
      </c>
      <c r="AR598"/>
      <c r="AS598"/>
      <c r="AT598">
        <v>2024</v>
      </c>
      <c r="AU598" t="s">
        <v>16</v>
      </c>
      <c r="AV598">
        <v>2</v>
      </c>
      <c r="AW598" s="221">
        <v>396.69</v>
      </c>
      <c r="AX598" s="221">
        <v>396.69</v>
      </c>
      <c r="AY598" s="221">
        <v>0</v>
      </c>
      <c r="AZ598" s="221">
        <v>0</v>
      </c>
    </row>
    <row r="599" spans="1:52">
      <c r="A599" t="s">
        <v>217</v>
      </c>
      <c r="B599" t="s">
        <v>8</v>
      </c>
      <c r="C599"/>
      <c r="D599"/>
      <c r="E599"/>
      <c r="F599"/>
      <c r="G599" t="s">
        <v>823</v>
      </c>
      <c r="H599"/>
      <c r="I599" t="s">
        <v>824</v>
      </c>
      <c r="J599"/>
      <c r="K599" s="217">
        <v>45518</v>
      </c>
      <c r="L599"/>
      <c r="M599"/>
      <c r="N599" t="s">
        <v>29</v>
      </c>
      <c r="O599"/>
      <c r="P599"/>
      <c r="Q599"/>
      <c r="R599" s="221">
        <v>462.59366590587979</v>
      </c>
      <c r="S599" s="217">
        <v>45548</v>
      </c>
      <c r="T599" s="221">
        <v>462.59366590587979</v>
      </c>
      <c r="U599"/>
      <c r="V599" s="217">
        <v>45555</v>
      </c>
      <c r="W599" s="221">
        <v>0</v>
      </c>
      <c r="X599"/>
      <c r="Y599"/>
      <c r="Z599" s="221">
        <v>0</v>
      </c>
      <c r="AA599"/>
      <c r="AB599" s="221">
        <v>0</v>
      </c>
      <c r="AC599"/>
      <c r="AD599" s="217"/>
      <c r="AE599" s="221">
        <v>0</v>
      </c>
      <c r="AF599"/>
      <c r="AG599" s="217"/>
      <c r="AH599" s="221">
        <v>0</v>
      </c>
      <c r="AI599"/>
      <c r="AJ599"/>
      <c r="AK599" s="221">
        <v>0</v>
      </c>
      <c r="AL599"/>
      <c r="AM599" s="217"/>
      <c r="AN599" s="221">
        <v>0</v>
      </c>
      <c r="AO599"/>
      <c r="AP599" s="217"/>
      <c r="AQ599" s="221">
        <v>0</v>
      </c>
      <c r="AR599"/>
      <c r="AS599"/>
      <c r="AT599">
        <v>2024</v>
      </c>
      <c r="AU599" t="s">
        <v>19</v>
      </c>
      <c r="AV599">
        <v>3</v>
      </c>
      <c r="AW599" s="221">
        <v>462.59</v>
      </c>
      <c r="AX599" s="221">
        <v>462.59</v>
      </c>
      <c r="AY599" s="221">
        <v>0</v>
      </c>
      <c r="AZ599" s="221">
        <v>0</v>
      </c>
    </row>
    <row r="600" spans="1:52">
      <c r="A600" t="s">
        <v>80</v>
      </c>
      <c r="B600" t="s">
        <v>5</v>
      </c>
      <c r="C600"/>
      <c r="D600"/>
      <c r="E600"/>
      <c r="F600"/>
      <c r="G600" t="s">
        <v>825</v>
      </c>
      <c r="H600"/>
      <c r="I600" t="s">
        <v>826</v>
      </c>
      <c r="J600"/>
      <c r="K600" s="217">
        <v>45475</v>
      </c>
      <c r="L600"/>
      <c r="M600"/>
      <c r="N600" t="s">
        <v>29</v>
      </c>
      <c r="O600"/>
      <c r="P600"/>
      <c r="Q600"/>
      <c r="R600" s="221">
        <v>1227.069014867843</v>
      </c>
      <c r="S600" s="217">
        <v>45498</v>
      </c>
      <c r="T600" s="221">
        <v>1227.069014867843</v>
      </c>
      <c r="U600"/>
      <c r="V600" s="217">
        <v>45544</v>
      </c>
      <c r="W600" s="221">
        <v>0</v>
      </c>
      <c r="X600"/>
      <c r="Y600"/>
      <c r="Z600" s="221">
        <v>0</v>
      </c>
      <c r="AA600"/>
      <c r="AB600" s="221">
        <v>0</v>
      </c>
      <c r="AC600"/>
      <c r="AD600" s="217"/>
      <c r="AE600" s="221">
        <v>0</v>
      </c>
      <c r="AF600"/>
      <c r="AG600" s="217"/>
      <c r="AH600" s="221">
        <v>0</v>
      </c>
      <c r="AI600"/>
      <c r="AJ600"/>
      <c r="AK600" s="221">
        <v>0</v>
      </c>
      <c r="AL600"/>
      <c r="AM600" s="217"/>
      <c r="AN600" s="221">
        <v>0</v>
      </c>
      <c r="AO600"/>
      <c r="AP600" s="217"/>
      <c r="AQ600" s="221">
        <v>0</v>
      </c>
      <c r="AR600"/>
      <c r="AS600"/>
      <c r="AT600">
        <v>2024</v>
      </c>
      <c r="AU600" t="s">
        <v>19</v>
      </c>
      <c r="AV600">
        <v>3</v>
      </c>
      <c r="AW600" s="221">
        <v>1227.07</v>
      </c>
      <c r="AX600" s="221">
        <v>1227.07</v>
      </c>
      <c r="AY600" s="221">
        <v>0</v>
      </c>
      <c r="AZ600" s="221">
        <v>0</v>
      </c>
    </row>
    <row r="601" spans="1:52">
      <c r="A601" t="s">
        <v>130</v>
      </c>
      <c r="B601" t="s">
        <v>3</v>
      </c>
      <c r="C601"/>
      <c r="D601"/>
      <c r="E601"/>
      <c r="F601"/>
      <c r="G601" t="s">
        <v>827</v>
      </c>
      <c r="H601"/>
      <c r="I601" t="s">
        <v>828</v>
      </c>
      <c r="J601"/>
      <c r="K601" s="217">
        <v>45514</v>
      </c>
      <c r="L601"/>
      <c r="M601"/>
      <c r="N601" t="s">
        <v>28</v>
      </c>
      <c r="O601"/>
      <c r="P601"/>
      <c r="Q601"/>
      <c r="R601" s="221">
        <v>438.17434492742422</v>
      </c>
      <c r="S601" s="217">
        <v>45548</v>
      </c>
      <c r="T601" s="221">
        <v>438.17434492742422</v>
      </c>
      <c r="U601"/>
      <c r="V601" s="217">
        <v>45583</v>
      </c>
      <c r="W601" s="221">
        <v>0</v>
      </c>
      <c r="X601"/>
      <c r="Y601"/>
      <c r="Z601" s="221">
        <v>0</v>
      </c>
      <c r="AA601"/>
      <c r="AB601" s="221">
        <v>0</v>
      </c>
      <c r="AC601"/>
      <c r="AD601" s="217"/>
      <c r="AE601" s="221">
        <v>0</v>
      </c>
      <c r="AF601"/>
      <c r="AG601" s="217"/>
      <c r="AH601" s="221">
        <v>0</v>
      </c>
      <c r="AI601"/>
      <c r="AJ601"/>
      <c r="AK601" s="221">
        <v>0</v>
      </c>
      <c r="AL601"/>
      <c r="AM601" s="217"/>
      <c r="AN601" s="221">
        <v>0</v>
      </c>
      <c r="AO601"/>
      <c r="AP601" s="217"/>
      <c r="AQ601" s="221">
        <v>0</v>
      </c>
      <c r="AR601"/>
      <c r="AS601"/>
      <c r="AT601">
        <v>2024</v>
      </c>
      <c r="AU601" t="s">
        <v>20</v>
      </c>
      <c r="AV601">
        <v>4</v>
      </c>
      <c r="AW601" s="221">
        <v>438.17</v>
      </c>
      <c r="AX601" s="221">
        <v>438.17</v>
      </c>
      <c r="AY601" s="221">
        <v>0</v>
      </c>
      <c r="AZ601" s="221">
        <v>0</v>
      </c>
    </row>
    <row r="602" spans="1:52">
      <c r="A602" t="s">
        <v>130</v>
      </c>
      <c r="B602" t="s">
        <v>3</v>
      </c>
      <c r="C602"/>
      <c r="D602"/>
      <c r="E602"/>
      <c r="F602"/>
      <c r="G602" t="s">
        <v>827</v>
      </c>
      <c r="H602"/>
      <c r="I602" t="s">
        <v>828</v>
      </c>
      <c r="J602"/>
      <c r="K602" s="217">
        <v>45514</v>
      </c>
      <c r="L602"/>
      <c r="M602"/>
      <c r="N602" t="s">
        <v>28</v>
      </c>
      <c r="O602"/>
      <c r="P602"/>
      <c r="Q602"/>
      <c r="R602" s="221">
        <v>451.38935281259802</v>
      </c>
      <c r="S602" s="217">
        <v>45548</v>
      </c>
      <c r="T602" s="221">
        <v>451.38935281259802</v>
      </c>
      <c r="U602"/>
      <c r="V602" s="217">
        <v>45583</v>
      </c>
      <c r="W602" s="221">
        <v>0</v>
      </c>
      <c r="X602"/>
      <c r="Y602"/>
      <c r="Z602" s="221">
        <v>0</v>
      </c>
      <c r="AA602"/>
      <c r="AB602" s="221">
        <v>0</v>
      </c>
      <c r="AC602"/>
      <c r="AD602" s="217"/>
      <c r="AE602" s="221">
        <v>0</v>
      </c>
      <c r="AF602"/>
      <c r="AG602" s="217"/>
      <c r="AH602" s="221">
        <v>0</v>
      </c>
      <c r="AI602"/>
      <c r="AJ602"/>
      <c r="AK602" s="221">
        <v>0</v>
      </c>
      <c r="AL602"/>
      <c r="AM602" s="217"/>
      <c r="AN602" s="221">
        <v>0</v>
      </c>
      <c r="AO602"/>
      <c r="AP602" s="217"/>
      <c r="AQ602" s="221">
        <v>0</v>
      </c>
      <c r="AR602"/>
      <c r="AS602"/>
      <c r="AT602">
        <v>2024</v>
      </c>
      <c r="AU602" t="s">
        <v>20</v>
      </c>
      <c r="AV602">
        <v>4</v>
      </c>
      <c r="AW602" s="221">
        <v>451.39</v>
      </c>
      <c r="AX602" s="221">
        <v>451.39</v>
      </c>
      <c r="AY602" s="221">
        <v>0</v>
      </c>
      <c r="AZ602" s="221">
        <v>0</v>
      </c>
    </row>
    <row r="603" spans="1:52">
      <c r="A603" t="s">
        <v>77</v>
      </c>
      <c r="B603" t="s">
        <v>7</v>
      </c>
      <c r="C603"/>
      <c r="D603"/>
      <c r="E603"/>
      <c r="F603"/>
      <c r="G603" t="s">
        <v>829</v>
      </c>
      <c r="H603"/>
      <c r="I603" t="s">
        <v>830</v>
      </c>
      <c r="J603"/>
      <c r="K603" s="217">
        <v>45507</v>
      </c>
      <c r="L603"/>
      <c r="M603"/>
      <c r="N603" t="s">
        <v>28</v>
      </c>
      <c r="O603"/>
      <c r="P603"/>
      <c r="Q603"/>
      <c r="R603" s="221">
        <v>531.2646207184232</v>
      </c>
      <c r="S603" s="217">
        <v>45548</v>
      </c>
      <c r="T603" s="221">
        <v>531.2646207184232</v>
      </c>
      <c r="U603"/>
      <c r="V603" s="217">
        <v>45595</v>
      </c>
      <c r="W603" s="221">
        <v>0</v>
      </c>
      <c r="X603"/>
      <c r="Y603"/>
      <c r="Z603" s="221">
        <v>0</v>
      </c>
      <c r="AA603"/>
      <c r="AB603" s="221">
        <v>0</v>
      </c>
      <c r="AC603"/>
      <c r="AD603" s="217"/>
      <c r="AE603" s="221">
        <v>0</v>
      </c>
      <c r="AF603"/>
      <c r="AG603" s="217"/>
      <c r="AH603" s="221">
        <v>0</v>
      </c>
      <c r="AI603"/>
      <c r="AJ603"/>
      <c r="AK603" s="221">
        <v>0</v>
      </c>
      <c r="AL603"/>
      <c r="AM603" s="217"/>
      <c r="AN603" s="221">
        <v>0</v>
      </c>
      <c r="AO603"/>
      <c r="AP603" s="217"/>
      <c r="AQ603" s="221">
        <v>0</v>
      </c>
      <c r="AR603"/>
      <c r="AS603"/>
      <c r="AT603">
        <v>2024</v>
      </c>
      <c r="AU603" t="s">
        <v>20</v>
      </c>
      <c r="AV603">
        <v>4</v>
      </c>
      <c r="AW603" s="221">
        <v>531.26</v>
      </c>
      <c r="AX603" s="221">
        <v>531.26</v>
      </c>
      <c r="AY603" s="221">
        <v>0</v>
      </c>
      <c r="AZ603" s="221">
        <v>0</v>
      </c>
    </row>
    <row r="604" spans="1:52">
      <c r="A604" t="s">
        <v>206</v>
      </c>
      <c r="B604" t="s">
        <v>4</v>
      </c>
      <c r="C604"/>
      <c r="D604"/>
      <c r="E604"/>
      <c r="F604"/>
      <c r="G604" t="s">
        <v>831</v>
      </c>
      <c r="H604"/>
      <c r="I604" t="s">
        <v>208</v>
      </c>
      <c r="J604"/>
      <c r="K604" s="217">
        <v>45455</v>
      </c>
      <c r="L604"/>
      <c r="M604"/>
      <c r="N604" t="s">
        <v>27</v>
      </c>
      <c r="O604"/>
      <c r="P604"/>
      <c r="Q604"/>
      <c r="R604" s="221">
        <v>335.1298454451823</v>
      </c>
      <c r="S604" s="217">
        <v>45467</v>
      </c>
      <c r="T604" s="221">
        <v>335.1298454451823</v>
      </c>
      <c r="U604"/>
      <c r="V604" s="217">
        <v>45518</v>
      </c>
      <c r="W604" s="221">
        <v>0</v>
      </c>
      <c r="X604"/>
      <c r="Y604"/>
      <c r="Z604" s="221">
        <v>0</v>
      </c>
      <c r="AA604"/>
      <c r="AB604" s="221">
        <v>0</v>
      </c>
      <c r="AC604"/>
      <c r="AD604" s="217"/>
      <c r="AE604" s="221">
        <v>0</v>
      </c>
      <c r="AF604"/>
      <c r="AG604" s="217"/>
      <c r="AH604" s="221">
        <v>0</v>
      </c>
      <c r="AI604"/>
      <c r="AJ604"/>
      <c r="AK604" s="221">
        <v>0</v>
      </c>
      <c r="AL604"/>
      <c r="AM604" s="217"/>
      <c r="AN604" s="221">
        <v>0</v>
      </c>
      <c r="AO604"/>
      <c r="AP604" s="217"/>
      <c r="AQ604" s="221">
        <v>0</v>
      </c>
      <c r="AR604"/>
      <c r="AS604"/>
      <c r="AT604">
        <v>2024</v>
      </c>
      <c r="AU604" t="s">
        <v>18</v>
      </c>
      <c r="AV604">
        <v>3</v>
      </c>
      <c r="AW604" s="221">
        <v>335.13</v>
      </c>
      <c r="AX604" s="221">
        <v>335.13</v>
      </c>
      <c r="AY604" s="221">
        <v>0</v>
      </c>
      <c r="AZ604" s="221">
        <v>0</v>
      </c>
    </row>
    <row r="605" spans="1:52">
      <c r="A605" t="s">
        <v>80</v>
      </c>
      <c r="B605" t="s">
        <v>5</v>
      </c>
      <c r="C605"/>
      <c r="D605"/>
      <c r="E605"/>
      <c r="F605"/>
      <c r="G605" t="s">
        <v>832</v>
      </c>
      <c r="H605"/>
      <c r="I605" t="s">
        <v>506</v>
      </c>
      <c r="J605"/>
      <c r="K605" s="217">
        <v>45423</v>
      </c>
      <c r="L605"/>
      <c r="M605"/>
      <c r="N605" t="s">
        <v>29</v>
      </c>
      <c r="O605"/>
      <c r="P605"/>
      <c r="Q605"/>
      <c r="R605" s="221">
        <v>391.01474482075929</v>
      </c>
      <c r="S605" s="217">
        <v>45432</v>
      </c>
      <c r="T605" s="221">
        <v>391.01474482075929</v>
      </c>
      <c r="U605"/>
      <c r="V605" s="217">
        <v>45471</v>
      </c>
      <c r="W605" s="221">
        <v>0</v>
      </c>
      <c r="X605"/>
      <c r="Y605"/>
      <c r="Z605" s="221">
        <v>0</v>
      </c>
      <c r="AA605"/>
      <c r="AB605" s="221">
        <v>0</v>
      </c>
      <c r="AC605"/>
      <c r="AD605" s="217"/>
      <c r="AE605" s="221">
        <v>0</v>
      </c>
      <c r="AF605"/>
      <c r="AG605" s="217"/>
      <c r="AH605" s="221">
        <v>0</v>
      </c>
      <c r="AI605"/>
      <c r="AJ605"/>
      <c r="AK605" s="221">
        <v>0</v>
      </c>
      <c r="AL605"/>
      <c r="AM605" s="217"/>
      <c r="AN605" s="221">
        <v>0</v>
      </c>
      <c r="AO605"/>
      <c r="AP605" s="217"/>
      <c r="AQ605" s="221">
        <v>0</v>
      </c>
      <c r="AR605"/>
      <c r="AS605"/>
      <c r="AT605">
        <v>2024</v>
      </c>
      <c r="AU605" t="s">
        <v>16</v>
      </c>
      <c r="AV605">
        <v>2</v>
      </c>
      <c r="AW605" s="221">
        <v>391.01</v>
      </c>
      <c r="AX605" s="221">
        <v>391.01</v>
      </c>
      <c r="AY605" s="221">
        <v>0</v>
      </c>
      <c r="AZ605" s="221">
        <v>0</v>
      </c>
    </row>
    <row r="606" spans="1:52">
      <c r="A606" t="s">
        <v>80</v>
      </c>
      <c r="B606" t="s">
        <v>5</v>
      </c>
      <c r="C606"/>
      <c r="D606"/>
      <c r="E606"/>
      <c r="F606"/>
      <c r="G606" t="s">
        <v>833</v>
      </c>
      <c r="H606"/>
      <c r="I606" t="s">
        <v>834</v>
      </c>
      <c r="J606"/>
      <c r="K606" s="217">
        <v>44986</v>
      </c>
      <c r="L606"/>
      <c r="M606"/>
      <c r="N606" t="s">
        <v>27</v>
      </c>
      <c r="O606"/>
      <c r="P606"/>
      <c r="Q606"/>
      <c r="R606" s="221">
        <v>499.17746570681959</v>
      </c>
      <c r="S606" s="217">
        <v>45029</v>
      </c>
      <c r="T606" s="221">
        <v>499.17746570681959</v>
      </c>
      <c r="U606"/>
      <c r="V606" s="217">
        <v>45077</v>
      </c>
      <c r="W606" s="221">
        <v>0</v>
      </c>
      <c r="X606"/>
      <c r="Y606"/>
      <c r="Z606" s="221">
        <v>0</v>
      </c>
      <c r="AA606"/>
      <c r="AB606" s="221">
        <v>0</v>
      </c>
      <c r="AC606"/>
      <c r="AD606" s="217"/>
      <c r="AE606" s="221">
        <v>0</v>
      </c>
      <c r="AF606"/>
      <c r="AG606" s="217"/>
      <c r="AH606" s="221">
        <v>0</v>
      </c>
      <c r="AI606"/>
      <c r="AJ606"/>
      <c r="AK606" s="221">
        <v>0</v>
      </c>
      <c r="AL606"/>
      <c r="AM606" s="217"/>
      <c r="AN606" s="221">
        <v>0</v>
      </c>
      <c r="AO606"/>
      <c r="AP606" s="217"/>
      <c r="AQ606" s="221">
        <v>0</v>
      </c>
      <c r="AR606"/>
      <c r="AS606"/>
      <c r="AT606">
        <v>2023</v>
      </c>
      <c r="AU606" t="s">
        <v>15</v>
      </c>
      <c r="AV606">
        <v>2</v>
      </c>
      <c r="AW606" s="221">
        <v>499.18</v>
      </c>
      <c r="AX606" s="221">
        <v>499.18</v>
      </c>
      <c r="AY606" s="221">
        <v>0</v>
      </c>
      <c r="AZ606" s="221">
        <v>0</v>
      </c>
    </row>
    <row r="607" spans="1:52">
      <c r="A607" t="s">
        <v>80</v>
      </c>
      <c r="B607" t="s">
        <v>5</v>
      </c>
      <c r="C607"/>
      <c r="D607"/>
      <c r="E607"/>
      <c r="F607"/>
      <c r="G607" t="s">
        <v>833</v>
      </c>
      <c r="H607"/>
      <c r="I607" t="s">
        <v>834</v>
      </c>
      <c r="J607"/>
      <c r="K607" s="217">
        <v>44986</v>
      </c>
      <c r="L607"/>
      <c r="M607"/>
      <c r="N607" t="s">
        <v>27</v>
      </c>
      <c r="O607"/>
      <c r="P607"/>
      <c r="Q607"/>
      <c r="R607" s="221">
        <v>458.8539280117667</v>
      </c>
      <c r="S607" s="217">
        <v>45029</v>
      </c>
      <c r="T607" s="221">
        <v>458.8539280117667</v>
      </c>
      <c r="U607"/>
      <c r="V607" s="217">
        <v>45077</v>
      </c>
      <c r="W607" s="221">
        <v>0</v>
      </c>
      <c r="X607"/>
      <c r="Y607"/>
      <c r="Z607" s="221">
        <v>0</v>
      </c>
      <c r="AA607"/>
      <c r="AB607" s="221">
        <v>0</v>
      </c>
      <c r="AC607"/>
      <c r="AD607" s="217"/>
      <c r="AE607" s="221">
        <v>0</v>
      </c>
      <c r="AF607"/>
      <c r="AG607" s="217"/>
      <c r="AH607" s="221">
        <v>0</v>
      </c>
      <c r="AI607"/>
      <c r="AJ607"/>
      <c r="AK607" s="221">
        <v>0</v>
      </c>
      <c r="AL607"/>
      <c r="AM607" s="217"/>
      <c r="AN607" s="221">
        <v>0</v>
      </c>
      <c r="AO607"/>
      <c r="AP607" s="217"/>
      <c r="AQ607" s="221">
        <v>0</v>
      </c>
      <c r="AR607"/>
      <c r="AS607"/>
      <c r="AT607">
        <v>2023</v>
      </c>
      <c r="AU607" t="s">
        <v>15</v>
      </c>
      <c r="AV607">
        <v>2</v>
      </c>
      <c r="AW607" s="221">
        <v>458.85</v>
      </c>
      <c r="AX607" s="221">
        <v>458.85</v>
      </c>
      <c r="AY607" s="221">
        <v>0</v>
      </c>
      <c r="AZ607" s="221">
        <v>0</v>
      </c>
    </row>
    <row r="608" spans="1:52">
      <c r="A608" t="s">
        <v>80</v>
      </c>
      <c r="B608" t="s">
        <v>5</v>
      </c>
      <c r="C608"/>
      <c r="D608"/>
      <c r="E608"/>
      <c r="F608"/>
      <c r="G608" t="s">
        <v>835</v>
      </c>
      <c r="H608"/>
      <c r="I608" t="s">
        <v>836</v>
      </c>
      <c r="J608"/>
      <c r="K608" s="217">
        <v>45474</v>
      </c>
      <c r="L608"/>
      <c r="M608"/>
      <c r="N608" t="s">
        <v>29</v>
      </c>
      <c r="O608"/>
      <c r="P608"/>
      <c r="Q608"/>
      <c r="R608" s="221">
        <v>771.02715379132417</v>
      </c>
      <c r="S608" s="217">
        <v>45498</v>
      </c>
      <c r="T608" s="221">
        <v>771.02715379132417</v>
      </c>
      <c r="U608"/>
      <c r="V608" s="217">
        <v>45541</v>
      </c>
      <c r="W608" s="221">
        <v>0</v>
      </c>
      <c r="X608"/>
      <c r="Y608"/>
      <c r="Z608" s="221">
        <v>0</v>
      </c>
      <c r="AA608"/>
      <c r="AB608" s="221">
        <v>0</v>
      </c>
      <c r="AC608"/>
      <c r="AD608" s="217"/>
      <c r="AE608" s="221">
        <v>0</v>
      </c>
      <c r="AF608"/>
      <c r="AG608" s="217"/>
      <c r="AH608" s="221">
        <v>0</v>
      </c>
      <c r="AI608"/>
      <c r="AJ608"/>
      <c r="AK608" s="221">
        <v>0</v>
      </c>
      <c r="AL608"/>
      <c r="AM608" s="217"/>
      <c r="AN608" s="221">
        <v>0</v>
      </c>
      <c r="AO608"/>
      <c r="AP608" s="217"/>
      <c r="AQ608" s="221">
        <v>0</v>
      </c>
      <c r="AR608"/>
      <c r="AS608"/>
      <c r="AT608">
        <v>2024</v>
      </c>
      <c r="AU608" t="s">
        <v>19</v>
      </c>
      <c r="AV608">
        <v>3</v>
      </c>
      <c r="AW608" s="221">
        <v>771.03</v>
      </c>
      <c r="AX608" s="221">
        <v>771.03</v>
      </c>
      <c r="AY608" s="221">
        <v>0</v>
      </c>
      <c r="AZ608" s="221">
        <v>0</v>
      </c>
    </row>
    <row r="609" spans="1:52">
      <c r="A609" t="s">
        <v>130</v>
      </c>
      <c r="B609" t="s">
        <v>3</v>
      </c>
      <c r="C609"/>
      <c r="D609"/>
      <c r="E609"/>
      <c r="F609"/>
      <c r="G609" t="s">
        <v>837</v>
      </c>
      <c r="H609"/>
      <c r="I609" t="s">
        <v>451</v>
      </c>
      <c r="J609"/>
      <c r="K609" s="217">
        <v>45548</v>
      </c>
      <c r="L609"/>
      <c r="M609"/>
      <c r="N609" t="s">
        <v>29</v>
      </c>
      <c r="O609"/>
      <c r="P609"/>
      <c r="Q609"/>
      <c r="R609" s="221">
        <v>448.0398402315422</v>
      </c>
      <c r="S609" s="217">
        <v>45561</v>
      </c>
      <c r="T609" s="221">
        <v>448.0398402315422</v>
      </c>
      <c r="U609"/>
      <c r="V609" s="217">
        <v>45595</v>
      </c>
      <c r="W609" s="221">
        <v>0</v>
      </c>
      <c r="X609"/>
      <c r="Y609"/>
      <c r="Z609" s="221">
        <v>0</v>
      </c>
      <c r="AA609"/>
      <c r="AB609" s="221">
        <v>0</v>
      </c>
      <c r="AC609"/>
      <c r="AD609" s="217"/>
      <c r="AE609" s="221">
        <v>0</v>
      </c>
      <c r="AF609"/>
      <c r="AG609" s="217"/>
      <c r="AH609" s="221">
        <v>0</v>
      </c>
      <c r="AI609"/>
      <c r="AJ609"/>
      <c r="AK609" s="221">
        <v>0</v>
      </c>
      <c r="AL609"/>
      <c r="AM609" s="217"/>
      <c r="AN609" s="221">
        <v>0</v>
      </c>
      <c r="AO609"/>
      <c r="AP609" s="217"/>
      <c r="AQ609" s="221">
        <v>0</v>
      </c>
      <c r="AR609"/>
      <c r="AS609"/>
      <c r="AT609">
        <v>2024</v>
      </c>
      <c r="AU609" t="s">
        <v>20</v>
      </c>
      <c r="AV609">
        <v>4</v>
      </c>
      <c r="AW609" s="221">
        <v>448.04</v>
      </c>
      <c r="AX609" s="221">
        <v>448.04</v>
      </c>
      <c r="AY609" s="221">
        <v>0</v>
      </c>
      <c r="AZ609" s="221">
        <v>0</v>
      </c>
    </row>
    <row r="610" spans="1:52">
      <c r="A610" t="s">
        <v>217</v>
      </c>
      <c r="B610" t="s">
        <v>8</v>
      </c>
      <c r="C610"/>
      <c r="D610"/>
      <c r="E610"/>
      <c r="F610"/>
      <c r="G610" t="s">
        <v>838</v>
      </c>
      <c r="H610"/>
      <c r="I610" t="s">
        <v>839</v>
      </c>
      <c r="J610"/>
      <c r="K610" s="217">
        <v>45062</v>
      </c>
      <c r="L610"/>
      <c r="M610"/>
      <c r="N610" t="s">
        <v>28</v>
      </c>
      <c r="O610"/>
      <c r="P610"/>
      <c r="Q610"/>
      <c r="R610" s="221">
        <v>180.33562555029189</v>
      </c>
      <c r="S610" s="217">
        <v>45085</v>
      </c>
      <c r="T610" s="221">
        <v>180.33562555029189</v>
      </c>
      <c r="U610"/>
      <c r="V610" s="217">
        <v>45100</v>
      </c>
      <c r="W610" s="221">
        <v>0</v>
      </c>
      <c r="X610"/>
      <c r="Y610"/>
      <c r="Z610" s="221">
        <v>0</v>
      </c>
      <c r="AA610"/>
      <c r="AB610" s="221">
        <v>0</v>
      </c>
      <c r="AC610"/>
      <c r="AD610" s="217"/>
      <c r="AE610" s="221">
        <v>0</v>
      </c>
      <c r="AF610"/>
      <c r="AG610" s="217"/>
      <c r="AH610" s="221">
        <v>0</v>
      </c>
      <c r="AI610"/>
      <c r="AJ610"/>
      <c r="AK610" s="221">
        <v>0</v>
      </c>
      <c r="AL610"/>
      <c r="AM610" s="217"/>
      <c r="AN610" s="221">
        <v>0</v>
      </c>
      <c r="AO610"/>
      <c r="AP610" s="217"/>
      <c r="AQ610" s="221">
        <v>0</v>
      </c>
      <c r="AR610"/>
      <c r="AS610"/>
      <c r="AT610">
        <v>2023</v>
      </c>
      <c r="AU610" t="s">
        <v>16</v>
      </c>
      <c r="AV610">
        <v>2</v>
      </c>
      <c r="AW610" s="221">
        <v>180.34</v>
      </c>
      <c r="AX610" s="221">
        <v>180.34</v>
      </c>
      <c r="AY610" s="221">
        <v>0</v>
      </c>
      <c r="AZ610" s="221">
        <v>0</v>
      </c>
    </row>
    <row r="611" spans="1:52">
      <c r="A611" t="s">
        <v>80</v>
      </c>
      <c r="B611" t="s">
        <v>5</v>
      </c>
      <c r="C611"/>
      <c r="D611"/>
      <c r="E611"/>
      <c r="F611"/>
      <c r="G611" t="s">
        <v>840</v>
      </c>
      <c r="H611"/>
      <c r="I611" t="s">
        <v>841</v>
      </c>
      <c r="J611"/>
      <c r="K611" s="217">
        <v>45270</v>
      </c>
      <c r="L611"/>
      <c r="M611"/>
      <c r="N611" t="s">
        <v>24</v>
      </c>
      <c r="O611"/>
      <c r="P611"/>
      <c r="Q611"/>
      <c r="R611" s="221">
        <v>1794.7612261759591</v>
      </c>
      <c r="S611" s="217">
        <v>45282</v>
      </c>
      <c r="T611" s="221">
        <v>1794.7612261759591</v>
      </c>
      <c r="U611"/>
      <c r="V611" s="217">
        <v>45325</v>
      </c>
      <c r="W611" s="221">
        <v>0</v>
      </c>
      <c r="X611"/>
      <c r="Y611"/>
      <c r="Z611" s="221">
        <v>0</v>
      </c>
      <c r="AA611"/>
      <c r="AB611" s="221">
        <v>0</v>
      </c>
      <c r="AC611"/>
      <c r="AD611" s="217"/>
      <c r="AE611" s="221">
        <v>0</v>
      </c>
      <c r="AF611"/>
      <c r="AG611" s="217"/>
      <c r="AH611" s="221">
        <v>0</v>
      </c>
      <c r="AI611"/>
      <c r="AJ611"/>
      <c r="AK611" s="221">
        <v>0</v>
      </c>
      <c r="AL611"/>
      <c r="AM611" s="217"/>
      <c r="AN611" s="221">
        <v>0</v>
      </c>
      <c r="AO611"/>
      <c r="AP611" s="217"/>
      <c r="AQ611" s="221">
        <v>0</v>
      </c>
      <c r="AR611"/>
      <c r="AS611"/>
      <c r="AT611">
        <v>2024</v>
      </c>
      <c r="AU611" t="s">
        <v>12</v>
      </c>
      <c r="AV611">
        <v>1</v>
      </c>
      <c r="AW611" s="221">
        <v>1794.76</v>
      </c>
      <c r="AX611" s="221">
        <v>1794.76</v>
      </c>
      <c r="AY611" s="221">
        <v>0</v>
      </c>
      <c r="AZ611" s="221">
        <v>0</v>
      </c>
    </row>
    <row r="612" spans="1:52">
      <c r="A612" t="s">
        <v>85</v>
      </c>
      <c r="B612" t="s">
        <v>6</v>
      </c>
      <c r="C612"/>
      <c r="D612"/>
      <c r="E612"/>
      <c r="F612"/>
      <c r="G612" t="s">
        <v>842</v>
      </c>
      <c r="H612"/>
      <c r="I612" t="s">
        <v>843</v>
      </c>
      <c r="J612"/>
      <c r="K612" s="217">
        <v>45520</v>
      </c>
      <c r="L612"/>
      <c r="M612"/>
      <c r="N612" t="s">
        <v>29</v>
      </c>
      <c r="O612"/>
      <c r="P612"/>
      <c r="Q612"/>
      <c r="R612" s="221">
        <v>568.09952546206989</v>
      </c>
      <c r="S612" s="217">
        <v>45548</v>
      </c>
      <c r="T612" s="221">
        <v>568.09952546206989</v>
      </c>
      <c r="U612"/>
      <c r="V612" s="217">
        <v>45666</v>
      </c>
      <c r="W612" s="221">
        <v>0</v>
      </c>
      <c r="X612"/>
      <c r="Y612"/>
      <c r="Z612" s="221">
        <v>0</v>
      </c>
      <c r="AA612"/>
      <c r="AB612" s="221">
        <v>0</v>
      </c>
      <c r="AC612"/>
      <c r="AD612" s="217"/>
      <c r="AE612" s="221">
        <v>0</v>
      </c>
      <c r="AF612"/>
      <c r="AG612" s="217"/>
      <c r="AH612" s="221">
        <v>0</v>
      </c>
      <c r="AI612"/>
      <c r="AJ612"/>
      <c r="AK612" s="221">
        <v>0</v>
      </c>
      <c r="AL612"/>
      <c r="AM612" s="217"/>
      <c r="AN612" s="221">
        <v>0</v>
      </c>
      <c r="AO612"/>
      <c r="AP612" s="217"/>
      <c r="AQ612" s="221">
        <v>0</v>
      </c>
      <c r="AR612"/>
      <c r="AS612"/>
      <c r="AT612">
        <v>2025</v>
      </c>
      <c r="AU612" t="s">
        <v>11</v>
      </c>
      <c r="AV612">
        <v>1</v>
      </c>
      <c r="AW612" s="221">
        <v>568.1</v>
      </c>
      <c r="AX612" s="221">
        <v>568.1</v>
      </c>
      <c r="AY612" s="221">
        <v>0</v>
      </c>
      <c r="AZ612" s="221">
        <v>0</v>
      </c>
    </row>
    <row r="613" spans="1:52">
      <c r="A613" t="s">
        <v>130</v>
      </c>
      <c r="B613" t="s">
        <v>3</v>
      </c>
      <c r="C613"/>
      <c r="D613"/>
      <c r="E613"/>
      <c r="F613"/>
      <c r="G613" t="s">
        <v>844</v>
      </c>
      <c r="H613"/>
      <c r="I613" t="s">
        <v>845</v>
      </c>
      <c r="J613"/>
      <c r="K613" s="217">
        <v>45233</v>
      </c>
      <c r="L613"/>
      <c r="M613"/>
      <c r="N613" t="s">
        <v>24</v>
      </c>
      <c r="O613"/>
      <c r="P613"/>
      <c r="Q613"/>
      <c r="R613" s="221">
        <v>883.07203071695949</v>
      </c>
      <c r="S613" s="217">
        <v>45260</v>
      </c>
      <c r="T613" s="221">
        <v>883.07203071695949</v>
      </c>
      <c r="U613"/>
      <c r="V613" s="217">
        <v>45300</v>
      </c>
      <c r="W613" s="221">
        <v>0</v>
      </c>
      <c r="X613"/>
      <c r="Y613"/>
      <c r="Z613" s="221">
        <v>0</v>
      </c>
      <c r="AA613"/>
      <c r="AB613" s="221">
        <v>0</v>
      </c>
      <c r="AC613"/>
      <c r="AD613" s="217"/>
      <c r="AE613" s="221">
        <v>0</v>
      </c>
      <c r="AF613"/>
      <c r="AG613" s="217"/>
      <c r="AH613" s="221">
        <v>0</v>
      </c>
      <c r="AI613"/>
      <c r="AJ613"/>
      <c r="AK613" s="221">
        <v>0</v>
      </c>
      <c r="AL613"/>
      <c r="AM613" s="217"/>
      <c r="AN613" s="221">
        <v>0</v>
      </c>
      <c r="AO613"/>
      <c r="AP613" s="217"/>
      <c r="AQ613" s="221">
        <v>0</v>
      </c>
      <c r="AR613"/>
      <c r="AS613"/>
      <c r="AT613">
        <v>2024</v>
      </c>
      <c r="AU613" t="s">
        <v>11</v>
      </c>
      <c r="AV613">
        <v>1</v>
      </c>
      <c r="AW613" s="221">
        <v>883.07</v>
      </c>
      <c r="AX613" s="221">
        <v>883.07</v>
      </c>
      <c r="AY613" s="221">
        <v>0</v>
      </c>
      <c r="AZ613" s="221">
        <v>0</v>
      </c>
    </row>
    <row r="614" spans="1:52">
      <c r="A614" t="s">
        <v>85</v>
      </c>
      <c r="B614" t="s">
        <v>6</v>
      </c>
      <c r="C614"/>
      <c r="D614"/>
      <c r="E614"/>
      <c r="F614"/>
      <c r="G614" t="s">
        <v>846</v>
      </c>
      <c r="H614"/>
      <c r="I614" t="s">
        <v>847</v>
      </c>
      <c r="J614"/>
      <c r="K614" s="217">
        <v>45175</v>
      </c>
      <c r="L614"/>
      <c r="M614"/>
      <c r="N614" t="s">
        <v>29</v>
      </c>
      <c r="O614"/>
      <c r="P614"/>
      <c r="Q614"/>
      <c r="R614" s="221">
        <v>461.0451119444611</v>
      </c>
      <c r="S614" s="217">
        <v>45198</v>
      </c>
      <c r="T614" s="221">
        <v>461.0451119444611</v>
      </c>
      <c r="U614"/>
      <c r="V614" s="217">
        <v>45344</v>
      </c>
      <c r="W614" s="221">
        <v>0</v>
      </c>
      <c r="X614"/>
      <c r="Y614"/>
      <c r="Z614" s="221">
        <v>0</v>
      </c>
      <c r="AA614"/>
      <c r="AB614" s="221">
        <v>0</v>
      </c>
      <c r="AC614"/>
      <c r="AD614" s="217"/>
      <c r="AE614" s="221">
        <v>0</v>
      </c>
      <c r="AF614"/>
      <c r="AG614" s="217"/>
      <c r="AH614" s="221">
        <v>0</v>
      </c>
      <c r="AI614"/>
      <c r="AJ614"/>
      <c r="AK614" s="221">
        <v>0</v>
      </c>
      <c r="AL614"/>
      <c r="AM614" s="217"/>
      <c r="AN614" s="221">
        <v>0</v>
      </c>
      <c r="AO614"/>
      <c r="AP614" s="217"/>
      <c r="AQ614" s="221">
        <v>0</v>
      </c>
      <c r="AR614"/>
      <c r="AS614"/>
      <c r="AT614">
        <v>2024</v>
      </c>
      <c r="AU614" t="s">
        <v>12</v>
      </c>
      <c r="AV614">
        <v>1</v>
      </c>
      <c r="AW614" s="221">
        <v>461.05</v>
      </c>
      <c r="AX614" s="221">
        <v>461.05</v>
      </c>
      <c r="AY614" s="221">
        <v>0</v>
      </c>
      <c r="AZ614" s="221">
        <v>0</v>
      </c>
    </row>
    <row r="615" spans="1:52">
      <c r="A615" t="s">
        <v>130</v>
      </c>
      <c r="B615" t="s">
        <v>3</v>
      </c>
      <c r="C615"/>
      <c r="D615"/>
      <c r="E615"/>
      <c r="F615"/>
      <c r="G615" t="s">
        <v>848</v>
      </c>
      <c r="H615"/>
      <c r="I615" t="s">
        <v>849</v>
      </c>
      <c r="J615"/>
      <c r="K615" s="217">
        <v>45176</v>
      </c>
      <c r="L615"/>
      <c r="M615"/>
      <c r="N615" t="s">
        <v>28</v>
      </c>
      <c r="O615"/>
      <c r="P615"/>
      <c r="Q615"/>
      <c r="R615" s="221">
        <v>418.56424669946068</v>
      </c>
      <c r="S615" s="217">
        <v>45199</v>
      </c>
      <c r="T615" s="221">
        <v>418.56424669946068</v>
      </c>
      <c r="U615"/>
      <c r="V615" s="217">
        <v>45230</v>
      </c>
      <c r="W615" s="221">
        <v>0</v>
      </c>
      <c r="X615"/>
      <c r="Y615"/>
      <c r="Z615" s="221">
        <v>0</v>
      </c>
      <c r="AA615"/>
      <c r="AB615" s="221">
        <v>0</v>
      </c>
      <c r="AC615"/>
      <c r="AD615" s="217"/>
      <c r="AE615" s="221">
        <v>0</v>
      </c>
      <c r="AF615"/>
      <c r="AG615" s="217"/>
      <c r="AH615" s="221">
        <v>0</v>
      </c>
      <c r="AI615"/>
      <c r="AJ615"/>
      <c r="AK615" s="221">
        <v>0</v>
      </c>
      <c r="AL615"/>
      <c r="AM615" s="217"/>
      <c r="AN615" s="221">
        <v>0</v>
      </c>
      <c r="AO615"/>
      <c r="AP615" s="217"/>
      <c r="AQ615" s="221">
        <v>0</v>
      </c>
      <c r="AR615"/>
      <c r="AS615"/>
      <c r="AT615">
        <v>2023</v>
      </c>
      <c r="AU615" t="s">
        <v>20</v>
      </c>
      <c r="AV615">
        <v>4</v>
      </c>
      <c r="AW615" s="221">
        <v>418.56</v>
      </c>
      <c r="AX615" s="221">
        <v>418.56</v>
      </c>
      <c r="AY615" s="221">
        <v>0</v>
      </c>
      <c r="AZ615" s="221">
        <v>0</v>
      </c>
    </row>
    <row r="616" spans="1:52">
      <c r="A616" t="s">
        <v>217</v>
      </c>
      <c r="B616" t="s">
        <v>8</v>
      </c>
      <c r="C616"/>
      <c r="D616"/>
      <c r="E616"/>
      <c r="F616"/>
      <c r="G616" t="s">
        <v>850</v>
      </c>
      <c r="H616"/>
      <c r="I616" t="s">
        <v>851</v>
      </c>
      <c r="J616"/>
      <c r="K616" s="217">
        <v>45096</v>
      </c>
      <c r="L616"/>
      <c r="M616"/>
      <c r="N616" t="s">
        <v>28</v>
      </c>
      <c r="O616"/>
      <c r="P616"/>
      <c r="Q616"/>
      <c r="R616" s="221">
        <v>427.14311668943742</v>
      </c>
      <c r="S616" s="217">
        <v>45119</v>
      </c>
      <c r="T616" s="221">
        <v>427.14311668943742</v>
      </c>
      <c r="U616"/>
      <c r="V616" s="217">
        <v>45135</v>
      </c>
      <c r="W616" s="221">
        <v>0</v>
      </c>
      <c r="X616"/>
      <c r="Y616"/>
      <c r="Z616" s="221">
        <v>0</v>
      </c>
      <c r="AA616"/>
      <c r="AB616" s="221">
        <v>0</v>
      </c>
      <c r="AC616"/>
      <c r="AD616" s="217"/>
      <c r="AE616" s="221">
        <v>0</v>
      </c>
      <c r="AF616"/>
      <c r="AG616" s="217"/>
      <c r="AH616" s="221">
        <v>0</v>
      </c>
      <c r="AI616"/>
      <c r="AJ616"/>
      <c r="AK616" s="221">
        <v>0</v>
      </c>
      <c r="AL616"/>
      <c r="AM616" s="217"/>
      <c r="AN616" s="221">
        <v>0</v>
      </c>
      <c r="AO616"/>
      <c r="AP616" s="217"/>
      <c r="AQ616" s="221">
        <v>0</v>
      </c>
      <c r="AR616"/>
      <c r="AS616"/>
      <c r="AT616">
        <v>2023</v>
      </c>
      <c r="AU616" t="s">
        <v>17</v>
      </c>
      <c r="AV616">
        <v>3</v>
      </c>
      <c r="AW616" s="221">
        <v>427.14</v>
      </c>
      <c r="AX616" s="221">
        <v>427.14</v>
      </c>
      <c r="AY616" s="221">
        <v>0</v>
      </c>
      <c r="AZ616" s="221">
        <v>0</v>
      </c>
    </row>
    <row r="617" spans="1:52">
      <c r="A617" t="s">
        <v>217</v>
      </c>
      <c r="B617" t="s">
        <v>8</v>
      </c>
      <c r="C617"/>
      <c r="D617"/>
      <c r="E617"/>
      <c r="F617"/>
      <c r="G617" t="s">
        <v>850</v>
      </c>
      <c r="H617"/>
      <c r="I617" t="s">
        <v>851</v>
      </c>
      <c r="J617"/>
      <c r="K617" s="217">
        <v>45096</v>
      </c>
      <c r="L617"/>
      <c r="M617"/>
      <c r="N617" t="s">
        <v>28</v>
      </c>
      <c r="O617"/>
      <c r="P617"/>
      <c r="Q617"/>
      <c r="R617" s="221">
        <v>435.78547987914408</v>
      </c>
      <c r="S617" s="217">
        <v>45119</v>
      </c>
      <c r="T617" s="221">
        <v>435.78547987914408</v>
      </c>
      <c r="U617"/>
      <c r="V617" s="217">
        <v>45135</v>
      </c>
      <c r="W617" s="221">
        <v>0</v>
      </c>
      <c r="X617"/>
      <c r="Y617"/>
      <c r="Z617" s="221">
        <v>0</v>
      </c>
      <c r="AA617"/>
      <c r="AB617" s="221">
        <v>0</v>
      </c>
      <c r="AC617"/>
      <c r="AD617" s="217"/>
      <c r="AE617" s="221">
        <v>0</v>
      </c>
      <c r="AF617"/>
      <c r="AG617" s="217"/>
      <c r="AH617" s="221">
        <v>0</v>
      </c>
      <c r="AI617"/>
      <c r="AJ617"/>
      <c r="AK617" s="221">
        <v>0</v>
      </c>
      <c r="AL617"/>
      <c r="AM617" s="217"/>
      <c r="AN617" s="221">
        <v>0</v>
      </c>
      <c r="AO617"/>
      <c r="AP617" s="217"/>
      <c r="AQ617" s="221">
        <v>0</v>
      </c>
      <c r="AR617"/>
      <c r="AS617"/>
      <c r="AT617">
        <v>2023</v>
      </c>
      <c r="AU617" t="s">
        <v>17</v>
      </c>
      <c r="AV617">
        <v>3</v>
      </c>
      <c r="AW617" s="221">
        <v>435.79</v>
      </c>
      <c r="AX617" s="221">
        <v>435.79</v>
      </c>
      <c r="AY617" s="221">
        <v>0</v>
      </c>
      <c r="AZ617" s="221">
        <v>0</v>
      </c>
    </row>
    <row r="618" spans="1:52">
      <c r="A618" t="s">
        <v>80</v>
      </c>
      <c r="B618" t="s">
        <v>5</v>
      </c>
      <c r="C618"/>
      <c r="D618"/>
      <c r="E618"/>
      <c r="F618"/>
      <c r="G618" t="s">
        <v>852</v>
      </c>
      <c r="H618"/>
      <c r="I618" t="s">
        <v>179</v>
      </c>
      <c r="J618"/>
      <c r="K618" s="217">
        <v>44965</v>
      </c>
      <c r="L618"/>
      <c r="M618"/>
      <c r="N618" t="s">
        <v>28</v>
      </c>
      <c r="O618"/>
      <c r="P618"/>
      <c r="Q618"/>
      <c r="R618" s="221">
        <v>288.26374229941888</v>
      </c>
      <c r="S618" s="217">
        <v>44970</v>
      </c>
      <c r="T618" s="221">
        <v>288.26374229941888</v>
      </c>
      <c r="U618"/>
      <c r="V618" s="217">
        <v>45028</v>
      </c>
      <c r="W618" s="221">
        <v>0</v>
      </c>
      <c r="X618"/>
      <c r="Y618"/>
      <c r="Z618" s="221">
        <v>0</v>
      </c>
      <c r="AA618"/>
      <c r="AB618" s="221">
        <v>0</v>
      </c>
      <c r="AC618"/>
      <c r="AD618" s="217"/>
      <c r="AE618" s="221">
        <v>0</v>
      </c>
      <c r="AF618"/>
      <c r="AG618" s="217"/>
      <c r="AH618" s="221">
        <v>0</v>
      </c>
      <c r="AI618"/>
      <c r="AJ618"/>
      <c r="AK618" s="221">
        <v>0</v>
      </c>
      <c r="AL618"/>
      <c r="AM618" s="217"/>
      <c r="AN618" s="221">
        <v>0</v>
      </c>
      <c r="AO618"/>
      <c r="AP618" s="217"/>
      <c r="AQ618" s="221">
        <v>0</v>
      </c>
      <c r="AR618"/>
      <c r="AS618"/>
      <c r="AT618">
        <v>2023</v>
      </c>
      <c r="AU618" t="s">
        <v>14</v>
      </c>
      <c r="AV618">
        <v>2</v>
      </c>
      <c r="AW618" s="221">
        <v>288.26</v>
      </c>
      <c r="AX618" s="221">
        <v>288.26</v>
      </c>
      <c r="AY618" s="221">
        <v>0</v>
      </c>
      <c r="AZ618" s="221">
        <v>0</v>
      </c>
    </row>
    <row r="619" spans="1:52">
      <c r="A619" t="s">
        <v>80</v>
      </c>
      <c r="B619" t="s">
        <v>5</v>
      </c>
      <c r="C619"/>
      <c r="D619"/>
      <c r="E619"/>
      <c r="F619"/>
      <c r="G619" t="s">
        <v>853</v>
      </c>
      <c r="H619"/>
      <c r="I619" t="s">
        <v>854</v>
      </c>
      <c r="J619"/>
      <c r="K619" s="217">
        <v>45422</v>
      </c>
      <c r="L619"/>
      <c r="M619"/>
      <c r="N619" t="s">
        <v>24</v>
      </c>
      <c r="O619"/>
      <c r="P619"/>
      <c r="Q619"/>
      <c r="R619" s="221">
        <v>392.28018573121301</v>
      </c>
      <c r="S619" s="217">
        <v>45432</v>
      </c>
      <c r="T619" s="221">
        <v>392.28018573121301</v>
      </c>
      <c r="U619"/>
      <c r="V619" s="217">
        <v>45471</v>
      </c>
      <c r="W619" s="221">
        <v>0</v>
      </c>
      <c r="X619"/>
      <c r="Y619"/>
      <c r="Z619" s="221">
        <v>0</v>
      </c>
      <c r="AA619"/>
      <c r="AB619" s="221">
        <v>0</v>
      </c>
      <c r="AC619"/>
      <c r="AD619" s="217"/>
      <c r="AE619" s="221">
        <v>0</v>
      </c>
      <c r="AF619"/>
      <c r="AG619" s="217"/>
      <c r="AH619" s="221">
        <v>0</v>
      </c>
      <c r="AI619"/>
      <c r="AJ619"/>
      <c r="AK619" s="221">
        <v>0</v>
      </c>
      <c r="AL619"/>
      <c r="AM619" s="217"/>
      <c r="AN619" s="221">
        <v>0</v>
      </c>
      <c r="AO619"/>
      <c r="AP619" s="217"/>
      <c r="AQ619" s="221">
        <v>0</v>
      </c>
      <c r="AR619"/>
      <c r="AS619"/>
      <c r="AT619">
        <v>2024</v>
      </c>
      <c r="AU619" t="s">
        <v>16</v>
      </c>
      <c r="AV619">
        <v>2</v>
      </c>
      <c r="AW619" s="221">
        <v>392.28</v>
      </c>
      <c r="AX619" s="221">
        <v>392.28</v>
      </c>
      <c r="AY619" s="221">
        <v>0</v>
      </c>
      <c r="AZ619" s="221">
        <v>0</v>
      </c>
    </row>
    <row r="620" spans="1:52">
      <c r="A620" t="s">
        <v>80</v>
      </c>
      <c r="B620" t="s">
        <v>5</v>
      </c>
      <c r="C620"/>
      <c r="D620"/>
      <c r="E620"/>
      <c r="F620"/>
      <c r="G620" t="s">
        <v>855</v>
      </c>
      <c r="H620"/>
      <c r="I620" t="s">
        <v>856</v>
      </c>
      <c r="J620"/>
      <c r="K620" s="217">
        <v>45646</v>
      </c>
      <c r="L620"/>
      <c r="M620"/>
      <c r="N620" t="s">
        <v>28</v>
      </c>
      <c r="O620"/>
      <c r="P620"/>
      <c r="Q620"/>
      <c r="R620" s="221">
        <v>355.06090499423499</v>
      </c>
      <c r="S620" s="217">
        <v>45666</v>
      </c>
      <c r="T620" s="221">
        <v>355.06090499423499</v>
      </c>
      <c r="U620"/>
      <c r="V620" s="217">
        <v>45700</v>
      </c>
      <c r="W620" s="221">
        <v>0</v>
      </c>
      <c r="X620"/>
      <c r="Y620"/>
      <c r="Z620" s="221">
        <v>0</v>
      </c>
      <c r="AA620"/>
      <c r="AB620" s="221">
        <v>0</v>
      </c>
      <c r="AC620"/>
      <c r="AD620" s="217"/>
      <c r="AE620" s="221">
        <v>0</v>
      </c>
      <c r="AF620"/>
      <c r="AG620" s="217"/>
      <c r="AH620" s="221">
        <v>0</v>
      </c>
      <c r="AI620"/>
      <c r="AJ620"/>
      <c r="AK620" s="221">
        <v>0</v>
      </c>
      <c r="AL620"/>
      <c r="AM620" s="217"/>
      <c r="AN620" s="221">
        <v>0</v>
      </c>
      <c r="AO620"/>
      <c r="AP620" s="217"/>
      <c r="AQ620" s="221">
        <v>0</v>
      </c>
      <c r="AR620"/>
      <c r="AS620"/>
      <c r="AT620">
        <v>2025</v>
      </c>
      <c r="AU620" t="s">
        <v>12</v>
      </c>
      <c r="AV620">
        <v>1</v>
      </c>
      <c r="AW620" s="221">
        <v>355.06</v>
      </c>
      <c r="AX620" s="221">
        <v>355.06</v>
      </c>
      <c r="AY620" s="221">
        <v>0</v>
      </c>
      <c r="AZ620" s="221">
        <v>0</v>
      </c>
    </row>
    <row r="621" spans="1:52">
      <c r="A621" t="s">
        <v>217</v>
      </c>
      <c r="B621" t="s">
        <v>8</v>
      </c>
      <c r="C621"/>
      <c r="D621"/>
      <c r="E621"/>
      <c r="F621"/>
      <c r="G621" t="s">
        <v>857</v>
      </c>
      <c r="H621"/>
      <c r="I621" t="s">
        <v>858</v>
      </c>
      <c r="J621"/>
      <c r="K621" s="217">
        <v>44934</v>
      </c>
      <c r="L621"/>
      <c r="M621"/>
      <c r="N621" t="s">
        <v>24</v>
      </c>
      <c r="O621"/>
      <c r="P621"/>
      <c r="Q621"/>
      <c r="R621" s="221">
        <v>714.44223986679731</v>
      </c>
      <c r="S621" s="217">
        <v>44951</v>
      </c>
      <c r="T621" s="221">
        <v>714.44223986679731</v>
      </c>
      <c r="U621"/>
      <c r="V621" s="217">
        <v>44980</v>
      </c>
      <c r="W621" s="221">
        <v>0</v>
      </c>
      <c r="X621"/>
      <c r="Y621"/>
      <c r="Z621" s="221">
        <v>0</v>
      </c>
      <c r="AA621"/>
      <c r="AB621" s="221">
        <v>0</v>
      </c>
      <c r="AC621"/>
      <c r="AD621" s="217"/>
      <c r="AE621" s="221">
        <v>0</v>
      </c>
      <c r="AF621"/>
      <c r="AG621" s="217"/>
      <c r="AH621" s="221">
        <v>0</v>
      </c>
      <c r="AI621"/>
      <c r="AJ621"/>
      <c r="AK621" s="221">
        <v>0</v>
      </c>
      <c r="AL621"/>
      <c r="AM621" s="217"/>
      <c r="AN621" s="221">
        <v>0</v>
      </c>
      <c r="AO621"/>
      <c r="AP621" s="217"/>
      <c r="AQ621" s="221">
        <v>0</v>
      </c>
      <c r="AR621"/>
      <c r="AS621"/>
      <c r="AT621">
        <v>2023</v>
      </c>
      <c r="AU621" t="s">
        <v>12</v>
      </c>
      <c r="AV621">
        <v>1</v>
      </c>
      <c r="AW621" s="221">
        <v>714.44</v>
      </c>
      <c r="AX621" s="221">
        <v>714.44</v>
      </c>
      <c r="AY621" s="221">
        <v>0</v>
      </c>
      <c r="AZ621" s="221">
        <v>0</v>
      </c>
    </row>
    <row r="622" spans="1:52">
      <c r="A622" t="s">
        <v>217</v>
      </c>
      <c r="B622" t="s">
        <v>8</v>
      </c>
      <c r="C622"/>
      <c r="D622"/>
      <c r="E622"/>
      <c r="F622"/>
      <c r="G622" t="s">
        <v>859</v>
      </c>
      <c r="H622"/>
      <c r="I622" t="s">
        <v>367</v>
      </c>
      <c r="J622"/>
      <c r="K622" s="217">
        <v>45080</v>
      </c>
      <c r="L622"/>
      <c r="M622"/>
      <c r="N622" t="s">
        <v>27</v>
      </c>
      <c r="O622"/>
      <c r="P622"/>
      <c r="Q622"/>
      <c r="R622" s="221">
        <v>523.33901320552707</v>
      </c>
      <c r="S622" s="217">
        <v>45119</v>
      </c>
      <c r="T622" s="221">
        <v>523.33901320552707</v>
      </c>
      <c r="U622"/>
      <c r="V622" s="217">
        <v>45142</v>
      </c>
      <c r="W622" s="221">
        <v>0</v>
      </c>
      <c r="X622"/>
      <c r="Y622"/>
      <c r="Z622" s="221">
        <v>0</v>
      </c>
      <c r="AA622"/>
      <c r="AB622" s="221">
        <v>0</v>
      </c>
      <c r="AC622"/>
      <c r="AD622" s="217"/>
      <c r="AE622" s="221">
        <v>0</v>
      </c>
      <c r="AF622"/>
      <c r="AG622" s="217"/>
      <c r="AH622" s="221">
        <v>0</v>
      </c>
      <c r="AI622"/>
      <c r="AJ622"/>
      <c r="AK622" s="221">
        <v>0</v>
      </c>
      <c r="AL622"/>
      <c r="AM622" s="217"/>
      <c r="AN622" s="221">
        <v>0</v>
      </c>
      <c r="AO622"/>
      <c r="AP622" s="217"/>
      <c r="AQ622" s="221">
        <v>0</v>
      </c>
      <c r="AR622"/>
      <c r="AS622"/>
      <c r="AT622">
        <v>2023</v>
      </c>
      <c r="AU622" t="s">
        <v>18</v>
      </c>
      <c r="AV622">
        <v>3</v>
      </c>
      <c r="AW622" s="221">
        <v>523.34</v>
      </c>
      <c r="AX622" s="221">
        <v>523.34</v>
      </c>
      <c r="AY622" s="221">
        <v>0</v>
      </c>
      <c r="AZ622" s="221">
        <v>0</v>
      </c>
    </row>
    <row r="623" spans="1:52">
      <c r="A623" t="s">
        <v>217</v>
      </c>
      <c r="B623" t="s">
        <v>8</v>
      </c>
      <c r="C623"/>
      <c r="D623"/>
      <c r="E623"/>
      <c r="F623"/>
      <c r="G623" t="s">
        <v>859</v>
      </c>
      <c r="H623"/>
      <c r="I623" t="s">
        <v>367</v>
      </c>
      <c r="J623"/>
      <c r="K623" s="217">
        <v>45080</v>
      </c>
      <c r="L623"/>
      <c r="M623"/>
      <c r="N623" t="s">
        <v>27</v>
      </c>
      <c r="O623"/>
      <c r="P623"/>
      <c r="Q623"/>
      <c r="R623" s="221">
        <v>518.52999087290527</v>
      </c>
      <c r="S623" s="217">
        <v>45119</v>
      </c>
      <c r="T623" s="221">
        <v>518.52999087290527</v>
      </c>
      <c r="U623"/>
      <c r="V623" s="217">
        <v>45142</v>
      </c>
      <c r="W623" s="221">
        <v>0</v>
      </c>
      <c r="X623"/>
      <c r="Y623"/>
      <c r="Z623" s="221">
        <v>0</v>
      </c>
      <c r="AA623"/>
      <c r="AB623" s="221">
        <v>0</v>
      </c>
      <c r="AC623"/>
      <c r="AD623" s="217"/>
      <c r="AE623" s="221">
        <v>0</v>
      </c>
      <c r="AF623"/>
      <c r="AG623" s="217"/>
      <c r="AH623" s="221">
        <v>0</v>
      </c>
      <c r="AI623"/>
      <c r="AJ623"/>
      <c r="AK623" s="221">
        <v>0</v>
      </c>
      <c r="AL623"/>
      <c r="AM623" s="217"/>
      <c r="AN623" s="221">
        <v>0</v>
      </c>
      <c r="AO623"/>
      <c r="AP623" s="217"/>
      <c r="AQ623" s="221">
        <v>0</v>
      </c>
      <c r="AR623"/>
      <c r="AS623"/>
      <c r="AT623">
        <v>2023</v>
      </c>
      <c r="AU623" t="s">
        <v>18</v>
      </c>
      <c r="AV623">
        <v>3</v>
      </c>
      <c r="AW623" s="221">
        <v>518.53</v>
      </c>
      <c r="AX623" s="221">
        <v>518.53</v>
      </c>
      <c r="AY623" s="221">
        <v>0</v>
      </c>
      <c r="AZ623" s="221">
        <v>0</v>
      </c>
    </row>
    <row r="624" spans="1:52">
      <c r="A624" t="s">
        <v>80</v>
      </c>
      <c r="B624" t="s">
        <v>5</v>
      </c>
      <c r="C624"/>
      <c r="D624"/>
      <c r="E624"/>
      <c r="F624"/>
      <c r="G624" t="s">
        <v>860</v>
      </c>
      <c r="H624"/>
      <c r="I624" t="s">
        <v>351</v>
      </c>
      <c r="J624"/>
      <c r="K624" s="217">
        <v>45338</v>
      </c>
      <c r="L624"/>
      <c r="M624"/>
      <c r="N624" t="s">
        <v>28</v>
      </c>
      <c r="O624"/>
      <c r="P624"/>
      <c r="Q624"/>
      <c r="R624" s="221">
        <v>593.36360512367492</v>
      </c>
      <c r="S624" s="217">
        <v>45360</v>
      </c>
      <c r="T624" s="221">
        <v>593.36360512367492</v>
      </c>
      <c r="U624"/>
      <c r="V624" s="217">
        <v>45446</v>
      </c>
      <c r="W624" s="221">
        <v>0</v>
      </c>
      <c r="X624"/>
      <c r="Y624"/>
      <c r="Z624" s="221">
        <v>0</v>
      </c>
      <c r="AA624"/>
      <c r="AB624" s="221">
        <v>0</v>
      </c>
      <c r="AC624"/>
      <c r="AD624" s="217"/>
      <c r="AE624" s="221">
        <v>0</v>
      </c>
      <c r="AF624"/>
      <c r="AG624" s="217"/>
      <c r="AH624" s="221">
        <v>0</v>
      </c>
      <c r="AI624"/>
      <c r="AJ624"/>
      <c r="AK624" s="221">
        <v>0</v>
      </c>
      <c r="AL624"/>
      <c r="AM624" s="217"/>
      <c r="AN624" s="221">
        <v>0</v>
      </c>
      <c r="AO624"/>
      <c r="AP624" s="217"/>
      <c r="AQ624" s="221">
        <v>0</v>
      </c>
      <c r="AR624"/>
      <c r="AS624"/>
      <c r="AT624">
        <v>2024</v>
      </c>
      <c r="AU624" t="s">
        <v>16</v>
      </c>
      <c r="AV624">
        <v>2</v>
      </c>
      <c r="AW624" s="221">
        <v>593.36</v>
      </c>
      <c r="AX624" s="221">
        <v>593.36</v>
      </c>
      <c r="AY624" s="221">
        <v>0</v>
      </c>
      <c r="AZ624" s="221">
        <v>0</v>
      </c>
    </row>
    <row r="625" spans="1:52">
      <c r="A625" t="s">
        <v>74</v>
      </c>
      <c r="B625" t="s">
        <v>10</v>
      </c>
      <c r="C625"/>
      <c r="D625"/>
      <c r="E625"/>
      <c r="F625"/>
      <c r="G625" t="s">
        <v>861</v>
      </c>
      <c r="H625"/>
      <c r="I625" t="s">
        <v>862</v>
      </c>
      <c r="J625"/>
      <c r="K625" s="217">
        <v>45648</v>
      </c>
      <c r="L625"/>
      <c r="M625"/>
      <c r="N625" t="s">
        <v>24</v>
      </c>
      <c r="O625"/>
      <c r="P625"/>
      <c r="Q625"/>
      <c r="R625" s="221">
        <v>172.69743070487249</v>
      </c>
      <c r="S625" s="217">
        <v>45666</v>
      </c>
      <c r="T625" s="221">
        <v>172.69743070487249</v>
      </c>
      <c r="U625"/>
      <c r="V625" s="217">
        <v>45686</v>
      </c>
      <c r="W625" s="221">
        <v>0</v>
      </c>
      <c r="X625"/>
      <c r="Y625"/>
      <c r="Z625" s="221">
        <v>0</v>
      </c>
      <c r="AA625"/>
      <c r="AB625" s="221">
        <v>0</v>
      </c>
      <c r="AC625"/>
      <c r="AD625" s="217"/>
      <c r="AE625" s="221">
        <v>0</v>
      </c>
      <c r="AF625"/>
      <c r="AG625" s="217"/>
      <c r="AH625" s="221">
        <v>0</v>
      </c>
      <c r="AI625"/>
      <c r="AJ625"/>
      <c r="AK625" s="221">
        <v>0</v>
      </c>
      <c r="AL625"/>
      <c r="AM625" s="217"/>
      <c r="AN625" s="221">
        <v>0</v>
      </c>
      <c r="AO625"/>
      <c r="AP625" s="217"/>
      <c r="AQ625" s="221">
        <v>0</v>
      </c>
      <c r="AR625"/>
      <c r="AS625"/>
      <c r="AT625">
        <v>2025</v>
      </c>
      <c r="AU625" t="s">
        <v>11</v>
      </c>
      <c r="AV625">
        <v>1</v>
      </c>
      <c r="AW625" s="221">
        <v>172.7</v>
      </c>
      <c r="AX625" s="221">
        <v>172.7</v>
      </c>
      <c r="AY625" s="221">
        <v>0</v>
      </c>
      <c r="AZ625" s="221">
        <v>0</v>
      </c>
    </row>
    <row r="626" spans="1:52">
      <c r="A626" t="s">
        <v>130</v>
      </c>
      <c r="B626" t="s">
        <v>3</v>
      </c>
      <c r="C626"/>
      <c r="D626"/>
      <c r="E626"/>
      <c r="F626"/>
      <c r="G626" t="s">
        <v>863</v>
      </c>
      <c r="H626"/>
      <c r="I626" t="s">
        <v>864</v>
      </c>
      <c r="J626"/>
      <c r="K626" s="217">
        <v>44991</v>
      </c>
      <c r="L626"/>
      <c r="M626"/>
      <c r="N626" t="s">
        <v>29</v>
      </c>
      <c r="O626"/>
      <c r="P626"/>
      <c r="Q626"/>
      <c r="R626" s="221">
        <v>390.89951743907397</v>
      </c>
      <c r="S626" s="217">
        <v>45028</v>
      </c>
      <c r="T626" s="221">
        <v>390.89951743907397</v>
      </c>
      <c r="U626"/>
      <c r="V626" s="217">
        <v>45101</v>
      </c>
      <c r="W626" s="221">
        <v>0</v>
      </c>
      <c r="X626"/>
      <c r="Y626"/>
      <c r="Z626" s="221">
        <v>0</v>
      </c>
      <c r="AA626"/>
      <c r="AB626" s="221">
        <v>0</v>
      </c>
      <c r="AC626"/>
      <c r="AD626" s="217"/>
      <c r="AE626" s="221">
        <v>0</v>
      </c>
      <c r="AF626"/>
      <c r="AG626" s="217"/>
      <c r="AH626" s="221">
        <v>0</v>
      </c>
      <c r="AI626"/>
      <c r="AJ626"/>
      <c r="AK626" s="221">
        <v>0</v>
      </c>
      <c r="AL626"/>
      <c r="AM626" s="217"/>
      <c r="AN626" s="221">
        <v>0</v>
      </c>
      <c r="AO626"/>
      <c r="AP626" s="217"/>
      <c r="AQ626" s="221">
        <v>0</v>
      </c>
      <c r="AR626"/>
      <c r="AS626"/>
      <c r="AT626">
        <v>2023</v>
      </c>
      <c r="AU626" t="s">
        <v>16</v>
      </c>
      <c r="AV626">
        <v>2</v>
      </c>
      <c r="AW626" s="221">
        <v>390.9</v>
      </c>
      <c r="AX626" s="221">
        <v>390.9</v>
      </c>
      <c r="AY626" s="221">
        <v>0</v>
      </c>
      <c r="AZ626" s="221">
        <v>0</v>
      </c>
    </row>
    <row r="627" spans="1:52">
      <c r="A627" t="s">
        <v>217</v>
      </c>
      <c r="B627" t="s">
        <v>8</v>
      </c>
      <c r="C627"/>
      <c r="D627"/>
      <c r="E627"/>
      <c r="F627"/>
      <c r="G627" t="s">
        <v>865</v>
      </c>
      <c r="H627"/>
      <c r="I627" t="s">
        <v>866</v>
      </c>
      <c r="J627"/>
      <c r="K627" s="217">
        <v>45124</v>
      </c>
      <c r="L627"/>
      <c r="M627"/>
      <c r="N627" t="s">
        <v>28</v>
      </c>
      <c r="O627"/>
      <c r="P627"/>
      <c r="Q627"/>
      <c r="R627" s="221">
        <v>568.59313783291077</v>
      </c>
      <c r="S627" s="217">
        <v>45148</v>
      </c>
      <c r="T627" s="221">
        <v>568.59313783291077</v>
      </c>
      <c r="U627"/>
      <c r="V627" s="217">
        <v>45176</v>
      </c>
      <c r="W627" s="221">
        <v>0</v>
      </c>
      <c r="X627"/>
      <c r="Y627"/>
      <c r="Z627" s="221">
        <v>0</v>
      </c>
      <c r="AA627"/>
      <c r="AB627" s="221">
        <v>0</v>
      </c>
      <c r="AC627"/>
      <c r="AD627" s="217"/>
      <c r="AE627" s="221">
        <v>0</v>
      </c>
      <c r="AF627"/>
      <c r="AG627" s="217"/>
      <c r="AH627" s="221">
        <v>0</v>
      </c>
      <c r="AI627"/>
      <c r="AJ627"/>
      <c r="AK627" s="221">
        <v>0</v>
      </c>
      <c r="AL627"/>
      <c r="AM627" s="217"/>
      <c r="AN627" s="221">
        <v>0</v>
      </c>
      <c r="AO627"/>
      <c r="AP627" s="217"/>
      <c r="AQ627" s="221">
        <v>0</v>
      </c>
      <c r="AR627"/>
      <c r="AS627"/>
      <c r="AT627">
        <v>2023</v>
      </c>
      <c r="AU627" t="s">
        <v>19</v>
      </c>
      <c r="AV627">
        <v>3</v>
      </c>
      <c r="AW627" s="221">
        <v>568.59</v>
      </c>
      <c r="AX627" s="221">
        <v>568.59</v>
      </c>
      <c r="AY627" s="221">
        <v>0</v>
      </c>
      <c r="AZ627" s="221">
        <v>0</v>
      </c>
    </row>
    <row r="628" spans="1:52">
      <c r="A628" t="s">
        <v>217</v>
      </c>
      <c r="B628" t="s">
        <v>8</v>
      </c>
      <c r="C628"/>
      <c r="D628"/>
      <c r="E628"/>
      <c r="F628"/>
      <c r="G628" t="s">
        <v>865</v>
      </c>
      <c r="H628"/>
      <c r="I628" t="s">
        <v>866</v>
      </c>
      <c r="J628"/>
      <c r="K628" s="217">
        <v>45124</v>
      </c>
      <c r="L628"/>
      <c r="M628"/>
      <c r="N628" t="s">
        <v>28</v>
      </c>
      <c r="O628"/>
      <c r="P628"/>
      <c r="Q628"/>
      <c r="R628" s="221">
        <v>502.45623537627819</v>
      </c>
      <c r="S628" s="217">
        <v>45148</v>
      </c>
      <c r="T628" s="221">
        <v>502.45623537627819</v>
      </c>
      <c r="U628"/>
      <c r="V628" s="217">
        <v>45176</v>
      </c>
      <c r="W628" s="221">
        <v>0</v>
      </c>
      <c r="X628"/>
      <c r="Y628"/>
      <c r="Z628" s="221">
        <v>0</v>
      </c>
      <c r="AA628"/>
      <c r="AB628" s="221">
        <v>0</v>
      </c>
      <c r="AC628"/>
      <c r="AD628" s="217"/>
      <c r="AE628" s="221">
        <v>0</v>
      </c>
      <c r="AF628"/>
      <c r="AG628" s="217"/>
      <c r="AH628" s="221">
        <v>0</v>
      </c>
      <c r="AI628"/>
      <c r="AJ628"/>
      <c r="AK628" s="221">
        <v>0</v>
      </c>
      <c r="AL628"/>
      <c r="AM628" s="217"/>
      <c r="AN628" s="221">
        <v>0</v>
      </c>
      <c r="AO628"/>
      <c r="AP628" s="217"/>
      <c r="AQ628" s="221">
        <v>0</v>
      </c>
      <c r="AR628"/>
      <c r="AS628"/>
      <c r="AT628">
        <v>2023</v>
      </c>
      <c r="AU628" t="s">
        <v>19</v>
      </c>
      <c r="AV628">
        <v>3</v>
      </c>
      <c r="AW628" s="221">
        <v>502.46</v>
      </c>
      <c r="AX628" s="221">
        <v>502.46</v>
      </c>
      <c r="AY628" s="221">
        <v>0</v>
      </c>
      <c r="AZ628" s="221">
        <v>0</v>
      </c>
    </row>
    <row r="629" spans="1:52">
      <c r="A629" t="s">
        <v>217</v>
      </c>
      <c r="B629" t="s">
        <v>8</v>
      </c>
      <c r="C629"/>
      <c r="D629"/>
      <c r="E629"/>
      <c r="F629"/>
      <c r="G629" t="s">
        <v>867</v>
      </c>
      <c r="H629"/>
      <c r="I629" t="s">
        <v>868</v>
      </c>
      <c r="J629"/>
      <c r="K629" s="217">
        <v>45140</v>
      </c>
      <c r="L629"/>
      <c r="M629"/>
      <c r="N629" t="s">
        <v>24</v>
      </c>
      <c r="O629"/>
      <c r="P629"/>
      <c r="Q629"/>
      <c r="R629" s="221">
        <v>646.43062169920927</v>
      </c>
      <c r="S629" s="217">
        <v>45180</v>
      </c>
      <c r="T629" s="221">
        <v>646.43062169920927</v>
      </c>
      <c r="U629"/>
      <c r="V629" s="217">
        <v>45202</v>
      </c>
      <c r="W629" s="221">
        <v>0</v>
      </c>
      <c r="X629"/>
      <c r="Y629"/>
      <c r="Z629" s="221">
        <v>0</v>
      </c>
      <c r="AA629"/>
      <c r="AB629" s="221">
        <v>0</v>
      </c>
      <c r="AC629"/>
      <c r="AD629" s="217"/>
      <c r="AE629" s="221">
        <v>0</v>
      </c>
      <c r="AF629"/>
      <c r="AG629" s="217"/>
      <c r="AH629" s="221">
        <v>0</v>
      </c>
      <c r="AI629"/>
      <c r="AJ629"/>
      <c r="AK629" s="221">
        <v>0</v>
      </c>
      <c r="AL629"/>
      <c r="AM629" s="217"/>
      <c r="AN629" s="221">
        <v>0</v>
      </c>
      <c r="AO629"/>
      <c r="AP629" s="217"/>
      <c r="AQ629" s="221">
        <v>0</v>
      </c>
      <c r="AR629"/>
      <c r="AS629"/>
      <c r="AT629">
        <v>2023</v>
      </c>
      <c r="AU629" t="s">
        <v>20</v>
      </c>
      <c r="AV629">
        <v>4</v>
      </c>
      <c r="AW629" s="221">
        <v>646.42999999999995</v>
      </c>
      <c r="AX629" s="221">
        <v>646.42999999999995</v>
      </c>
      <c r="AY629" s="221">
        <v>0</v>
      </c>
      <c r="AZ629" s="221">
        <v>0</v>
      </c>
    </row>
    <row r="630" spans="1:52">
      <c r="A630" t="s">
        <v>80</v>
      </c>
      <c r="B630" t="s">
        <v>5</v>
      </c>
      <c r="C630"/>
      <c r="D630"/>
      <c r="E630"/>
      <c r="F630"/>
      <c r="G630" t="s">
        <v>869</v>
      </c>
      <c r="H630"/>
      <c r="I630" t="s">
        <v>870</v>
      </c>
      <c r="J630"/>
      <c r="K630" s="217">
        <v>45265</v>
      </c>
      <c r="L630"/>
      <c r="M630"/>
      <c r="N630" t="s">
        <v>29</v>
      </c>
      <c r="O630"/>
      <c r="P630"/>
      <c r="Q630"/>
      <c r="R630" s="221">
        <v>1716.1183953526349</v>
      </c>
      <c r="S630" s="217">
        <v>45282</v>
      </c>
      <c r="T630" s="221">
        <v>1716.1183953526349</v>
      </c>
      <c r="U630"/>
      <c r="V630" s="217">
        <v>45488</v>
      </c>
      <c r="W630" s="221">
        <v>0</v>
      </c>
      <c r="X630"/>
      <c r="Y630"/>
      <c r="Z630" s="221">
        <v>0</v>
      </c>
      <c r="AA630"/>
      <c r="AB630" s="221">
        <v>0</v>
      </c>
      <c r="AC630"/>
      <c r="AD630" s="217"/>
      <c r="AE630" s="221">
        <v>0</v>
      </c>
      <c r="AF630"/>
      <c r="AG630" s="217"/>
      <c r="AH630" s="221">
        <v>0</v>
      </c>
      <c r="AI630"/>
      <c r="AJ630"/>
      <c r="AK630" s="221">
        <v>0</v>
      </c>
      <c r="AL630"/>
      <c r="AM630" s="217"/>
      <c r="AN630" s="221">
        <v>0</v>
      </c>
      <c r="AO630"/>
      <c r="AP630" s="217"/>
      <c r="AQ630" s="221">
        <v>0</v>
      </c>
      <c r="AR630"/>
      <c r="AS630"/>
      <c r="AT630">
        <v>2024</v>
      </c>
      <c r="AU630" t="s">
        <v>17</v>
      </c>
      <c r="AV630">
        <v>3</v>
      </c>
      <c r="AW630" s="221">
        <v>1716.12</v>
      </c>
      <c r="AX630" s="221">
        <v>1716.12</v>
      </c>
      <c r="AY630" s="221">
        <v>0</v>
      </c>
      <c r="AZ630" s="221">
        <v>0</v>
      </c>
    </row>
    <row r="631" spans="1:52">
      <c r="A631" t="s">
        <v>85</v>
      </c>
      <c r="B631" t="s">
        <v>6</v>
      </c>
      <c r="C631"/>
      <c r="D631"/>
      <c r="E631"/>
      <c r="F631"/>
      <c r="G631" t="s">
        <v>871</v>
      </c>
      <c r="H631"/>
      <c r="I631" t="s">
        <v>872</v>
      </c>
      <c r="J631"/>
      <c r="K631" s="217">
        <v>45244</v>
      </c>
      <c r="L631"/>
      <c r="M631"/>
      <c r="N631" t="s">
        <v>27</v>
      </c>
      <c r="O631"/>
      <c r="P631"/>
      <c r="Q631"/>
      <c r="R631" s="221">
        <v>159.24380032851229</v>
      </c>
      <c r="S631" s="217">
        <v>45257</v>
      </c>
      <c r="T631" s="221">
        <v>159.24380032851229</v>
      </c>
      <c r="U631"/>
      <c r="V631" s="217">
        <v>45261</v>
      </c>
      <c r="W631" s="221">
        <v>0</v>
      </c>
      <c r="X631"/>
      <c r="Y631"/>
      <c r="Z631" s="221">
        <v>0</v>
      </c>
      <c r="AA631"/>
      <c r="AB631" s="221">
        <v>0</v>
      </c>
      <c r="AC631"/>
      <c r="AD631" s="217"/>
      <c r="AE631" s="221">
        <v>0</v>
      </c>
      <c r="AF631"/>
      <c r="AG631" s="217"/>
      <c r="AH631" s="221">
        <v>0</v>
      </c>
      <c r="AI631"/>
      <c r="AJ631"/>
      <c r="AK631" s="221">
        <v>0</v>
      </c>
      <c r="AL631"/>
      <c r="AM631" s="217"/>
      <c r="AN631" s="221">
        <v>0</v>
      </c>
      <c r="AO631"/>
      <c r="AP631" s="217"/>
      <c r="AQ631" s="221">
        <v>0</v>
      </c>
      <c r="AR631"/>
      <c r="AS631"/>
      <c r="AT631">
        <v>2023</v>
      </c>
      <c r="AU631" t="s">
        <v>22</v>
      </c>
      <c r="AV631">
        <v>4</v>
      </c>
      <c r="AW631" s="221">
        <v>159.24</v>
      </c>
      <c r="AX631" s="221">
        <v>159.24</v>
      </c>
      <c r="AY631" s="221">
        <v>0</v>
      </c>
      <c r="AZ631" s="221">
        <v>0</v>
      </c>
    </row>
    <row r="632" spans="1:52">
      <c r="A632" t="s">
        <v>217</v>
      </c>
      <c r="B632" t="s">
        <v>8</v>
      </c>
      <c r="C632"/>
      <c r="D632"/>
      <c r="E632"/>
      <c r="F632"/>
      <c r="G632" t="s">
        <v>873</v>
      </c>
      <c r="H632"/>
      <c r="I632" t="s">
        <v>874</v>
      </c>
      <c r="J632"/>
      <c r="K632" s="217">
        <v>45291</v>
      </c>
      <c r="L632"/>
      <c r="M632"/>
      <c r="N632" t="s">
        <v>28</v>
      </c>
      <c r="O632"/>
      <c r="P632"/>
      <c r="Q632"/>
      <c r="R632" s="221">
        <v>1104.2440116624491</v>
      </c>
      <c r="S632" s="217">
        <v>45306</v>
      </c>
      <c r="T632" s="221">
        <v>1104.2440116624491</v>
      </c>
      <c r="U632"/>
      <c r="V632" s="217">
        <v>45322</v>
      </c>
      <c r="W632" s="221">
        <v>0</v>
      </c>
      <c r="X632"/>
      <c r="Y632"/>
      <c r="Z632" s="221">
        <v>0</v>
      </c>
      <c r="AA632"/>
      <c r="AB632" s="221">
        <v>0</v>
      </c>
      <c r="AC632"/>
      <c r="AD632" s="217"/>
      <c r="AE632" s="221">
        <v>0</v>
      </c>
      <c r="AF632"/>
      <c r="AG632" s="217"/>
      <c r="AH632" s="221">
        <v>0</v>
      </c>
      <c r="AI632"/>
      <c r="AJ632"/>
      <c r="AK632" s="221">
        <v>0</v>
      </c>
      <c r="AL632"/>
      <c r="AM632" s="217"/>
      <c r="AN632" s="221">
        <v>0</v>
      </c>
      <c r="AO632"/>
      <c r="AP632" s="217"/>
      <c r="AQ632" s="221">
        <v>0</v>
      </c>
      <c r="AR632"/>
      <c r="AS632"/>
      <c r="AT632">
        <v>2024</v>
      </c>
      <c r="AU632" t="s">
        <v>11</v>
      </c>
      <c r="AV632">
        <v>1</v>
      </c>
      <c r="AW632" s="221">
        <v>1104.24</v>
      </c>
      <c r="AX632" s="221">
        <v>1104.24</v>
      </c>
      <c r="AY632" s="221">
        <v>0</v>
      </c>
      <c r="AZ632" s="221">
        <v>0</v>
      </c>
    </row>
    <row r="633" spans="1:52">
      <c r="A633" t="s">
        <v>80</v>
      </c>
      <c r="B633" t="s">
        <v>5</v>
      </c>
      <c r="C633"/>
      <c r="D633"/>
      <c r="E633"/>
      <c r="F633"/>
      <c r="G633" t="s">
        <v>875</v>
      </c>
      <c r="H633"/>
      <c r="I633" t="s">
        <v>876</v>
      </c>
      <c r="J633"/>
      <c r="K633" s="217">
        <v>45088</v>
      </c>
      <c r="L633"/>
      <c r="M633"/>
      <c r="N633" t="s">
        <v>24</v>
      </c>
      <c r="O633"/>
      <c r="P633"/>
      <c r="Q633"/>
      <c r="R633" s="221">
        <v>1743.944217355016</v>
      </c>
      <c r="S633" s="217">
        <v>45118</v>
      </c>
      <c r="T633" s="221">
        <v>1743.944217355016</v>
      </c>
      <c r="U633"/>
      <c r="V633" s="217">
        <v>45281</v>
      </c>
      <c r="W633" s="221">
        <v>0</v>
      </c>
      <c r="X633"/>
      <c r="Y633"/>
      <c r="Z633" s="221">
        <v>0</v>
      </c>
      <c r="AA633"/>
      <c r="AB633" s="221">
        <v>0</v>
      </c>
      <c r="AC633"/>
      <c r="AD633" s="217"/>
      <c r="AE633" s="221">
        <v>0</v>
      </c>
      <c r="AF633"/>
      <c r="AG633" s="217"/>
      <c r="AH633" s="221">
        <v>0</v>
      </c>
      <c r="AI633"/>
      <c r="AJ633"/>
      <c r="AK633" s="221">
        <v>0</v>
      </c>
      <c r="AL633"/>
      <c r="AM633" s="217"/>
      <c r="AN633" s="221">
        <v>0</v>
      </c>
      <c r="AO633"/>
      <c r="AP633" s="217"/>
      <c r="AQ633" s="221">
        <v>0</v>
      </c>
      <c r="AR633"/>
      <c r="AS633"/>
      <c r="AT633">
        <v>2023</v>
      </c>
      <c r="AU633" t="s">
        <v>22</v>
      </c>
      <c r="AV633">
        <v>4</v>
      </c>
      <c r="AW633" s="221">
        <v>1743.94</v>
      </c>
      <c r="AX633" s="221">
        <v>1743.94</v>
      </c>
      <c r="AY633" s="221">
        <v>0</v>
      </c>
      <c r="AZ633" s="221">
        <v>0</v>
      </c>
    </row>
    <row r="634" spans="1:52">
      <c r="A634" t="s">
        <v>80</v>
      </c>
      <c r="B634" t="s">
        <v>5</v>
      </c>
      <c r="C634"/>
      <c r="D634"/>
      <c r="E634"/>
      <c r="F634"/>
      <c r="G634" t="s">
        <v>877</v>
      </c>
      <c r="H634"/>
      <c r="I634" t="s">
        <v>878</v>
      </c>
      <c r="J634"/>
      <c r="K634" s="217">
        <v>44965</v>
      </c>
      <c r="L634"/>
      <c r="M634"/>
      <c r="N634" t="s">
        <v>29</v>
      </c>
      <c r="O634"/>
      <c r="P634"/>
      <c r="Q634"/>
      <c r="R634" s="221">
        <v>601.4812075808843</v>
      </c>
      <c r="S634" s="217">
        <v>44970</v>
      </c>
      <c r="T634" s="221">
        <v>601.4812075808843</v>
      </c>
      <c r="U634"/>
      <c r="V634" s="217">
        <v>45051</v>
      </c>
      <c r="W634" s="221">
        <v>0</v>
      </c>
      <c r="X634"/>
      <c r="Y634"/>
      <c r="Z634" s="221">
        <v>0</v>
      </c>
      <c r="AA634"/>
      <c r="AB634" s="221">
        <v>0</v>
      </c>
      <c r="AC634"/>
      <c r="AD634" s="217"/>
      <c r="AE634" s="221">
        <v>0</v>
      </c>
      <c r="AF634"/>
      <c r="AG634" s="217"/>
      <c r="AH634" s="221">
        <v>0</v>
      </c>
      <c r="AI634"/>
      <c r="AJ634"/>
      <c r="AK634" s="221">
        <v>0</v>
      </c>
      <c r="AL634"/>
      <c r="AM634" s="217"/>
      <c r="AN634" s="221">
        <v>0</v>
      </c>
      <c r="AO634"/>
      <c r="AP634" s="217"/>
      <c r="AQ634" s="221">
        <v>0</v>
      </c>
      <c r="AR634"/>
      <c r="AS634"/>
      <c r="AT634">
        <v>2023</v>
      </c>
      <c r="AU634" t="s">
        <v>15</v>
      </c>
      <c r="AV634">
        <v>2</v>
      </c>
      <c r="AW634" s="221">
        <v>601.48</v>
      </c>
      <c r="AX634" s="221">
        <v>601.48</v>
      </c>
      <c r="AY634" s="221">
        <v>0</v>
      </c>
      <c r="AZ634" s="221">
        <v>0</v>
      </c>
    </row>
    <row r="635" spans="1:52">
      <c r="A635" t="s">
        <v>130</v>
      </c>
      <c r="B635" t="s">
        <v>3</v>
      </c>
      <c r="C635"/>
      <c r="D635"/>
      <c r="E635"/>
      <c r="F635"/>
      <c r="G635" t="s">
        <v>879</v>
      </c>
      <c r="H635"/>
      <c r="I635" t="s">
        <v>880</v>
      </c>
      <c r="J635"/>
      <c r="K635" s="217">
        <v>45032</v>
      </c>
      <c r="L635"/>
      <c r="M635"/>
      <c r="N635" t="s">
        <v>27</v>
      </c>
      <c r="O635"/>
      <c r="P635"/>
      <c r="Q635"/>
      <c r="R635" s="221">
        <v>968.86423033333631</v>
      </c>
      <c r="S635" s="217">
        <v>45054</v>
      </c>
      <c r="T635" s="221">
        <v>968.86423033333631</v>
      </c>
      <c r="U635"/>
      <c r="V635" s="217">
        <v>45156</v>
      </c>
      <c r="W635" s="221">
        <v>0</v>
      </c>
      <c r="X635"/>
      <c r="Y635"/>
      <c r="Z635" s="221">
        <v>0</v>
      </c>
      <c r="AA635"/>
      <c r="AB635" s="221">
        <v>0</v>
      </c>
      <c r="AC635"/>
      <c r="AD635" s="217"/>
      <c r="AE635" s="221">
        <v>0</v>
      </c>
      <c r="AF635"/>
      <c r="AG635" s="217"/>
      <c r="AH635" s="221">
        <v>0</v>
      </c>
      <c r="AI635"/>
      <c r="AJ635"/>
      <c r="AK635" s="221">
        <v>0</v>
      </c>
      <c r="AL635"/>
      <c r="AM635" s="217"/>
      <c r="AN635" s="221">
        <v>0</v>
      </c>
      <c r="AO635"/>
      <c r="AP635" s="217"/>
      <c r="AQ635" s="221">
        <v>0</v>
      </c>
      <c r="AR635"/>
      <c r="AS635"/>
      <c r="AT635">
        <v>2023</v>
      </c>
      <c r="AU635" t="s">
        <v>18</v>
      </c>
      <c r="AV635">
        <v>3</v>
      </c>
      <c r="AW635" s="221">
        <v>968.86</v>
      </c>
      <c r="AX635" s="221">
        <v>968.86</v>
      </c>
      <c r="AY635" s="221">
        <v>0</v>
      </c>
      <c r="AZ635" s="221">
        <v>0</v>
      </c>
    </row>
    <row r="636" spans="1:52">
      <c r="A636" t="s">
        <v>80</v>
      </c>
      <c r="B636" t="s">
        <v>5</v>
      </c>
      <c r="C636"/>
      <c r="D636"/>
      <c r="E636"/>
      <c r="F636"/>
      <c r="G636" t="s">
        <v>881</v>
      </c>
      <c r="H636"/>
      <c r="I636" t="s">
        <v>882</v>
      </c>
      <c r="J636"/>
      <c r="K636" s="217">
        <v>45229</v>
      </c>
      <c r="L636"/>
      <c r="M636"/>
      <c r="N636" t="s">
        <v>29</v>
      </c>
      <c r="O636"/>
      <c r="P636"/>
      <c r="Q636"/>
      <c r="R636" s="221">
        <v>455.77462960283361</v>
      </c>
      <c r="S636" s="217">
        <v>45239</v>
      </c>
      <c r="T636" s="221">
        <v>455.77462960283361</v>
      </c>
      <c r="U636"/>
      <c r="V636" s="217">
        <v>45358</v>
      </c>
      <c r="W636" s="221">
        <v>0</v>
      </c>
      <c r="X636"/>
      <c r="Y636"/>
      <c r="Z636" s="221">
        <v>0</v>
      </c>
      <c r="AA636"/>
      <c r="AB636" s="221">
        <v>0</v>
      </c>
      <c r="AC636"/>
      <c r="AD636" s="217"/>
      <c r="AE636" s="221">
        <v>0</v>
      </c>
      <c r="AF636"/>
      <c r="AG636" s="217"/>
      <c r="AH636" s="221">
        <v>0</v>
      </c>
      <c r="AI636"/>
      <c r="AJ636"/>
      <c r="AK636" s="221">
        <v>0</v>
      </c>
      <c r="AL636"/>
      <c r="AM636" s="217"/>
      <c r="AN636" s="221">
        <v>0</v>
      </c>
      <c r="AO636"/>
      <c r="AP636" s="217"/>
      <c r="AQ636" s="221">
        <v>0</v>
      </c>
      <c r="AR636"/>
      <c r="AS636"/>
      <c r="AT636">
        <v>2024</v>
      </c>
      <c r="AU636" t="s">
        <v>13</v>
      </c>
      <c r="AV636">
        <v>1</v>
      </c>
      <c r="AW636" s="221">
        <v>455.77</v>
      </c>
      <c r="AX636" s="221">
        <v>455.77</v>
      </c>
      <c r="AY636" s="221">
        <v>0</v>
      </c>
      <c r="AZ636" s="221">
        <v>0</v>
      </c>
    </row>
    <row r="637" spans="1:52">
      <c r="A637" t="s">
        <v>85</v>
      </c>
      <c r="B637" t="s">
        <v>6</v>
      </c>
      <c r="C637"/>
      <c r="D637"/>
      <c r="E637"/>
      <c r="F637"/>
      <c r="G637" t="s">
        <v>883</v>
      </c>
      <c r="H637"/>
      <c r="I637" t="s">
        <v>435</v>
      </c>
      <c r="J637"/>
      <c r="K637" s="217">
        <v>45271</v>
      </c>
      <c r="L637"/>
      <c r="M637"/>
      <c r="N637" t="s">
        <v>28</v>
      </c>
      <c r="O637"/>
      <c r="P637"/>
      <c r="Q637"/>
      <c r="R637" s="221">
        <v>115.90129433768639</v>
      </c>
      <c r="S637" s="217">
        <v>45282</v>
      </c>
      <c r="T637" s="221">
        <v>115.90129433768639</v>
      </c>
      <c r="U637"/>
      <c r="V637" s="217">
        <v>45344</v>
      </c>
      <c r="W637" s="221">
        <v>0</v>
      </c>
      <c r="X637"/>
      <c r="Y637"/>
      <c r="Z637" s="221">
        <v>0</v>
      </c>
      <c r="AA637"/>
      <c r="AB637" s="221">
        <v>0</v>
      </c>
      <c r="AC637"/>
      <c r="AD637" s="217"/>
      <c r="AE637" s="221">
        <v>0</v>
      </c>
      <c r="AF637"/>
      <c r="AG637" s="217"/>
      <c r="AH637" s="221">
        <v>0</v>
      </c>
      <c r="AI637"/>
      <c r="AJ637"/>
      <c r="AK637" s="221">
        <v>0</v>
      </c>
      <c r="AL637"/>
      <c r="AM637" s="217"/>
      <c r="AN637" s="221">
        <v>0</v>
      </c>
      <c r="AO637"/>
      <c r="AP637" s="217"/>
      <c r="AQ637" s="221">
        <v>0</v>
      </c>
      <c r="AR637"/>
      <c r="AS637"/>
      <c r="AT637">
        <v>2024</v>
      </c>
      <c r="AU637" t="s">
        <v>12</v>
      </c>
      <c r="AV637">
        <v>1</v>
      </c>
      <c r="AW637" s="221">
        <v>115.9</v>
      </c>
      <c r="AX637" s="221">
        <v>115.9</v>
      </c>
      <c r="AY637" s="221">
        <v>0</v>
      </c>
      <c r="AZ637" s="221">
        <v>0</v>
      </c>
    </row>
    <row r="638" spans="1:52">
      <c r="A638" t="s">
        <v>74</v>
      </c>
      <c r="B638" t="s">
        <v>10</v>
      </c>
      <c r="C638"/>
      <c r="D638"/>
      <c r="E638"/>
      <c r="F638"/>
      <c r="G638" t="s">
        <v>884</v>
      </c>
      <c r="H638"/>
      <c r="I638" t="s">
        <v>885</v>
      </c>
      <c r="J638"/>
      <c r="K638" s="217">
        <v>45301</v>
      </c>
      <c r="L638"/>
      <c r="M638"/>
      <c r="N638" t="s">
        <v>24</v>
      </c>
      <c r="O638"/>
      <c r="P638"/>
      <c r="Q638"/>
      <c r="R638" s="221">
        <v>417.45658533389542</v>
      </c>
      <c r="S638" s="217">
        <v>45314</v>
      </c>
      <c r="T638" s="221">
        <v>417.45658533389542</v>
      </c>
      <c r="U638"/>
      <c r="V638" s="217">
        <v>45334</v>
      </c>
      <c r="W638" s="221">
        <v>0</v>
      </c>
      <c r="X638"/>
      <c r="Y638"/>
      <c r="Z638" s="221">
        <v>0</v>
      </c>
      <c r="AA638"/>
      <c r="AB638" s="221">
        <v>0</v>
      </c>
      <c r="AC638"/>
      <c r="AD638" s="217"/>
      <c r="AE638" s="221">
        <v>0</v>
      </c>
      <c r="AF638"/>
      <c r="AG638" s="217"/>
      <c r="AH638" s="221">
        <v>0</v>
      </c>
      <c r="AI638"/>
      <c r="AJ638"/>
      <c r="AK638" s="221">
        <v>0</v>
      </c>
      <c r="AL638"/>
      <c r="AM638" s="217"/>
      <c r="AN638" s="221">
        <v>0</v>
      </c>
      <c r="AO638"/>
      <c r="AP638" s="217"/>
      <c r="AQ638" s="221">
        <v>0</v>
      </c>
      <c r="AR638"/>
      <c r="AS638"/>
      <c r="AT638">
        <v>2024</v>
      </c>
      <c r="AU638" t="s">
        <v>12</v>
      </c>
      <c r="AV638">
        <v>1</v>
      </c>
      <c r="AW638" s="221">
        <v>417.46</v>
      </c>
      <c r="AX638" s="221">
        <v>417.46</v>
      </c>
      <c r="AY638" s="221">
        <v>0</v>
      </c>
      <c r="AZ638" s="221">
        <v>0</v>
      </c>
    </row>
    <row r="639" spans="1:52">
      <c r="A639" t="s">
        <v>74</v>
      </c>
      <c r="B639" t="s">
        <v>10</v>
      </c>
      <c r="C639"/>
      <c r="D639"/>
      <c r="E639"/>
      <c r="F639"/>
      <c r="G639" t="s">
        <v>884</v>
      </c>
      <c r="H639"/>
      <c r="I639" t="s">
        <v>885</v>
      </c>
      <c r="J639"/>
      <c r="K639" s="217">
        <v>45301</v>
      </c>
      <c r="L639"/>
      <c r="M639"/>
      <c r="N639" t="s">
        <v>24</v>
      </c>
      <c r="O639"/>
      <c r="P639"/>
      <c r="Q639"/>
      <c r="R639" s="221">
        <v>454.20348132242788</v>
      </c>
      <c r="S639" s="217">
        <v>45314</v>
      </c>
      <c r="T639" s="221">
        <v>454.20348132242788</v>
      </c>
      <c r="U639"/>
      <c r="V639" s="217">
        <v>45334</v>
      </c>
      <c r="W639" s="221">
        <v>0</v>
      </c>
      <c r="X639"/>
      <c r="Y639"/>
      <c r="Z639" s="221">
        <v>0</v>
      </c>
      <c r="AA639"/>
      <c r="AB639" s="221">
        <v>0</v>
      </c>
      <c r="AC639"/>
      <c r="AD639" s="217"/>
      <c r="AE639" s="221">
        <v>0</v>
      </c>
      <c r="AF639"/>
      <c r="AG639" s="217"/>
      <c r="AH639" s="221">
        <v>0</v>
      </c>
      <c r="AI639"/>
      <c r="AJ639"/>
      <c r="AK639" s="221">
        <v>0</v>
      </c>
      <c r="AL639"/>
      <c r="AM639" s="217"/>
      <c r="AN639" s="221">
        <v>0</v>
      </c>
      <c r="AO639"/>
      <c r="AP639" s="217"/>
      <c r="AQ639" s="221">
        <v>0</v>
      </c>
      <c r="AR639"/>
      <c r="AS639"/>
      <c r="AT639">
        <v>2024</v>
      </c>
      <c r="AU639" t="s">
        <v>12</v>
      </c>
      <c r="AV639">
        <v>1</v>
      </c>
      <c r="AW639" s="221">
        <v>454.2</v>
      </c>
      <c r="AX639" s="221">
        <v>454.2</v>
      </c>
      <c r="AY639" s="221">
        <v>0</v>
      </c>
      <c r="AZ639" s="221">
        <v>0</v>
      </c>
    </row>
    <row r="640" spans="1:52">
      <c r="A640" t="s">
        <v>157</v>
      </c>
      <c r="B640" t="s">
        <v>9</v>
      </c>
      <c r="C640"/>
      <c r="D640"/>
      <c r="E640"/>
      <c r="F640"/>
      <c r="G640" t="s">
        <v>886</v>
      </c>
      <c r="H640"/>
      <c r="I640" t="s">
        <v>887</v>
      </c>
      <c r="J640"/>
      <c r="K640" s="217">
        <v>45154</v>
      </c>
      <c r="L640"/>
      <c r="M640"/>
      <c r="N640" t="s">
        <v>29</v>
      </c>
      <c r="O640"/>
      <c r="P640"/>
      <c r="Q640"/>
      <c r="R640" s="221">
        <v>761.77176012211737</v>
      </c>
      <c r="S640" s="217">
        <v>45181</v>
      </c>
      <c r="T640" s="221">
        <v>761.77176012211737</v>
      </c>
      <c r="U640"/>
      <c r="V640" s="217">
        <v>45189</v>
      </c>
      <c r="W640" s="221">
        <v>0</v>
      </c>
      <c r="X640"/>
      <c r="Y640"/>
      <c r="Z640" s="221">
        <v>0</v>
      </c>
      <c r="AA640"/>
      <c r="AB640" s="221">
        <v>0</v>
      </c>
      <c r="AC640"/>
      <c r="AD640" s="217"/>
      <c r="AE640" s="221">
        <v>0</v>
      </c>
      <c r="AF640"/>
      <c r="AG640" s="217"/>
      <c r="AH640" s="221">
        <v>0</v>
      </c>
      <c r="AI640"/>
      <c r="AJ640"/>
      <c r="AK640" s="221">
        <v>0</v>
      </c>
      <c r="AL640"/>
      <c r="AM640" s="217"/>
      <c r="AN640" s="221">
        <v>0</v>
      </c>
      <c r="AO640"/>
      <c r="AP640" s="217"/>
      <c r="AQ640" s="221">
        <v>0</v>
      </c>
      <c r="AR640"/>
      <c r="AS640"/>
      <c r="AT640">
        <v>2023</v>
      </c>
      <c r="AU640" t="s">
        <v>19</v>
      </c>
      <c r="AV640">
        <v>3</v>
      </c>
      <c r="AW640" s="221">
        <v>761.77</v>
      </c>
      <c r="AX640" s="221">
        <v>761.77</v>
      </c>
      <c r="AY640" s="221">
        <v>0</v>
      </c>
      <c r="AZ640" s="221">
        <v>0</v>
      </c>
    </row>
    <row r="641" spans="1:52">
      <c r="A641" t="s">
        <v>74</v>
      </c>
      <c r="B641" t="s">
        <v>10</v>
      </c>
      <c r="C641"/>
      <c r="D641"/>
      <c r="E641"/>
      <c r="F641"/>
      <c r="G641" t="s">
        <v>888</v>
      </c>
      <c r="H641"/>
      <c r="I641" t="s">
        <v>889</v>
      </c>
      <c r="J641"/>
      <c r="K641" s="217">
        <v>45242</v>
      </c>
      <c r="L641"/>
      <c r="M641"/>
      <c r="N641" t="s">
        <v>24</v>
      </c>
      <c r="O641"/>
      <c r="P641"/>
      <c r="Q641"/>
      <c r="R641" s="221">
        <v>473.30858340839308</v>
      </c>
      <c r="S641" s="217">
        <v>45259</v>
      </c>
      <c r="T641" s="221">
        <v>473.30858340839308</v>
      </c>
      <c r="U641"/>
      <c r="V641" s="217">
        <v>45278</v>
      </c>
      <c r="W641" s="221">
        <v>0</v>
      </c>
      <c r="X641"/>
      <c r="Y641"/>
      <c r="Z641" s="221">
        <v>0</v>
      </c>
      <c r="AA641"/>
      <c r="AB641" s="221">
        <v>0</v>
      </c>
      <c r="AC641"/>
      <c r="AD641" s="217"/>
      <c r="AE641" s="221">
        <v>0</v>
      </c>
      <c r="AF641"/>
      <c r="AG641" s="217"/>
      <c r="AH641" s="221">
        <v>0</v>
      </c>
      <c r="AI641"/>
      <c r="AJ641"/>
      <c r="AK641" s="221">
        <v>0</v>
      </c>
      <c r="AL641"/>
      <c r="AM641" s="217"/>
      <c r="AN641" s="221">
        <v>0</v>
      </c>
      <c r="AO641"/>
      <c r="AP641" s="217"/>
      <c r="AQ641" s="221">
        <v>0</v>
      </c>
      <c r="AR641"/>
      <c r="AS641"/>
      <c r="AT641">
        <v>2023</v>
      </c>
      <c r="AU641" t="s">
        <v>22</v>
      </c>
      <c r="AV641">
        <v>4</v>
      </c>
      <c r="AW641" s="221">
        <v>473.31</v>
      </c>
      <c r="AX641" s="221">
        <v>473.31</v>
      </c>
      <c r="AY641" s="221">
        <v>0</v>
      </c>
      <c r="AZ641" s="221">
        <v>0</v>
      </c>
    </row>
    <row r="642" spans="1:52">
      <c r="A642" t="s">
        <v>217</v>
      </c>
      <c r="B642" t="s">
        <v>8</v>
      </c>
      <c r="C642"/>
      <c r="D642"/>
      <c r="E642"/>
      <c r="F642"/>
      <c r="G642" t="s">
        <v>890</v>
      </c>
      <c r="H642"/>
      <c r="I642" t="s">
        <v>891</v>
      </c>
      <c r="J642"/>
      <c r="K642" s="217">
        <v>44936</v>
      </c>
      <c r="L642"/>
      <c r="M642"/>
      <c r="N642" t="s">
        <v>28</v>
      </c>
      <c r="O642"/>
      <c r="P642"/>
      <c r="Q642"/>
      <c r="R642" s="221">
        <v>653.19078416175444</v>
      </c>
      <c r="S642" s="217">
        <v>44951</v>
      </c>
      <c r="T642" s="221">
        <v>653.19078416175444</v>
      </c>
      <c r="U642"/>
      <c r="V642" s="217">
        <v>44980</v>
      </c>
      <c r="W642" s="221">
        <v>0</v>
      </c>
      <c r="X642"/>
      <c r="Y642"/>
      <c r="Z642" s="221">
        <v>0</v>
      </c>
      <c r="AA642"/>
      <c r="AB642" s="221">
        <v>0</v>
      </c>
      <c r="AC642"/>
      <c r="AD642" s="217"/>
      <c r="AE642" s="221">
        <v>0</v>
      </c>
      <c r="AF642"/>
      <c r="AG642" s="217"/>
      <c r="AH642" s="221">
        <v>0</v>
      </c>
      <c r="AI642"/>
      <c r="AJ642"/>
      <c r="AK642" s="221">
        <v>0</v>
      </c>
      <c r="AL642"/>
      <c r="AM642" s="217"/>
      <c r="AN642" s="221">
        <v>0</v>
      </c>
      <c r="AO642"/>
      <c r="AP642" s="217"/>
      <c r="AQ642" s="221">
        <v>0</v>
      </c>
      <c r="AR642"/>
      <c r="AS642"/>
      <c r="AT642">
        <v>2023</v>
      </c>
      <c r="AU642" t="s">
        <v>12</v>
      </c>
      <c r="AV642">
        <v>1</v>
      </c>
      <c r="AW642" s="221">
        <v>653.19000000000005</v>
      </c>
      <c r="AX642" s="221">
        <v>653.19000000000005</v>
      </c>
      <c r="AY642" s="221">
        <v>0</v>
      </c>
      <c r="AZ642" s="221">
        <v>0</v>
      </c>
    </row>
    <row r="643" spans="1:52">
      <c r="A643" t="s">
        <v>217</v>
      </c>
      <c r="B643" t="s">
        <v>8</v>
      </c>
      <c r="C643"/>
      <c r="D643"/>
      <c r="E643"/>
      <c r="F643"/>
      <c r="G643" t="s">
        <v>892</v>
      </c>
      <c r="H643"/>
      <c r="I643" t="s">
        <v>893</v>
      </c>
      <c r="J643"/>
      <c r="K643" s="217">
        <v>45183</v>
      </c>
      <c r="L643"/>
      <c r="M643"/>
      <c r="N643" t="s">
        <v>28</v>
      </c>
      <c r="O643"/>
      <c r="P643"/>
      <c r="Q643"/>
      <c r="R643" s="221">
        <v>494.12098980440402</v>
      </c>
      <c r="S643" s="217">
        <v>45199</v>
      </c>
      <c r="T643" s="221">
        <v>494.12098980440402</v>
      </c>
      <c r="U643"/>
      <c r="V643" s="217">
        <v>45225</v>
      </c>
      <c r="W643" s="221">
        <v>0</v>
      </c>
      <c r="X643"/>
      <c r="Y643"/>
      <c r="Z643" s="221">
        <v>0</v>
      </c>
      <c r="AA643"/>
      <c r="AB643" s="221">
        <v>0</v>
      </c>
      <c r="AC643"/>
      <c r="AD643" s="217"/>
      <c r="AE643" s="221">
        <v>0</v>
      </c>
      <c r="AF643"/>
      <c r="AG643" s="217"/>
      <c r="AH643" s="221">
        <v>0</v>
      </c>
      <c r="AI643"/>
      <c r="AJ643"/>
      <c r="AK643" s="221">
        <v>0</v>
      </c>
      <c r="AL643"/>
      <c r="AM643" s="217"/>
      <c r="AN643" s="221">
        <v>0</v>
      </c>
      <c r="AO643"/>
      <c r="AP643" s="217"/>
      <c r="AQ643" s="221">
        <v>0</v>
      </c>
      <c r="AR643"/>
      <c r="AS643"/>
      <c r="AT643">
        <v>2023</v>
      </c>
      <c r="AU643" t="s">
        <v>20</v>
      </c>
      <c r="AV643">
        <v>4</v>
      </c>
      <c r="AW643" s="221">
        <v>494.12</v>
      </c>
      <c r="AX643" s="221">
        <v>494.12</v>
      </c>
      <c r="AY643" s="221">
        <v>0</v>
      </c>
      <c r="AZ643" s="221">
        <v>0</v>
      </c>
    </row>
    <row r="644" spans="1:52">
      <c r="A644" t="s">
        <v>130</v>
      </c>
      <c r="B644" t="s">
        <v>3</v>
      </c>
      <c r="C644"/>
      <c r="D644"/>
      <c r="E644"/>
      <c r="F644"/>
      <c r="G644" t="s">
        <v>894</v>
      </c>
      <c r="H644"/>
      <c r="I644" t="s">
        <v>895</v>
      </c>
      <c r="J644"/>
      <c r="K644" s="217">
        <v>45640</v>
      </c>
      <c r="L644"/>
      <c r="M644"/>
      <c r="N644" t="s">
        <v>29</v>
      </c>
      <c r="O644"/>
      <c r="P644"/>
      <c r="Q644"/>
      <c r="R644" s="221">
        <v>634.66283346258615</v>
      </c>
      <c r="S644" s="217">
        <v>45650</v>
      </c>
      <c r="T644" s="221">
        <v>634.66283346258615</v>
      </c>
      <c r="U644"/>
      <c r="V644" s="217">
        <v>45687</v>
      </c>
      <c r="W644" s="221">
        <v>0</v>
      </c>
      <c r="X644"/>
      <c r="Y644"/>
      <c r="Z644" s="221">
        <v>0</v>
      </c>
      <c r="AA644"/>
      <c r="AB644" s="221">
        <v>0</v>
      </c>
      <c r="AC644"/>
      <c r="AD644" s="217"/>
      <c r="AE644" s="221">
        <v>0</v>
      </c>
      <c r="AF644"/>
      <c r="AG644" s="217"/>
      <c r="AH644" s="221">
        <v>0</v>
      </c>
      <c r="AI644"/>
      <c r="AJ644"/>
      <c r="AK644" s="221">
        <v>0</v>
      </c>
      <c r="AL644"/>
      <c r="AM644" s="217"/>
      <c r="AN644" s="221">
        <v>0</v>
      </c>
      <c r="AO644"/>
      <c r="AP644" s="217"/>
      <c r="AQ644" s="221">
        <v>0</v>
      </c>
      <c r="AR644"/>
      <c r="AS644"/>
      <c r="AT644">
        <v>2025</v>
      </c>
      <c r="AU644" t="s">
        <v>11</v>
      </c>
      <c r="AV644">
        <v>1</v>
      </c>
      <c r="AW644" s="221">
        <v>634.66</v>
      </c>
      <c r="AX644" s="221">
        <v>634.66</v>
      </c>
      <c r="AY644" s="221">
        <v>0</v>
      </c>
      <c r="AZ644" s="221">
        <v>0</v>
      </c>
    </row>
    <row r="645" spans="1:52">
      <c r="A645" t="s">
        <v>217</v>
      </c>
      <c r="B645" t="s">
        <v>8</v>
      </c>
      <c r="C645"/>
      <c r="D645"/>
      <c r="E645"/>
      <c r="F645"/>
      <c r="G645" t="s">
        <v>896</v>
      </c>
      <c r="H645"/>
      <c r="I645" t="s">
        <v>897</v>
      </c>
      <c r="J645"/>
      <c r="K645" s="217">
        <v>45273</v>
      </c>
      <c r="L645"/>
      <c r="M645"/>
      <c r="N645" t="s">
        <v>28</v>
      </c>
      <c r="O645"/>
      <c r="P645"/>
      <c r="Q645"/>
      <c r="R645" s="221">
        <v>521.63886603585217</v>
      </c>
      <c r="S645" s="217">
        <v>45282</v>
      </c>
      <c r="T645" s="221">
        <v>521.63886603585217</v>
      </c>
      <c r="U645"/>
      <c r="V645" s="217">
        <v>45303</v>
      </c>
      <c r="W645" s="221">
        <v>0</v>
      </c>
      <c r="X645"/>
      <c r="Y645"/>
      <c r="Z645" s="221">
        <v>0</v>
      </c>
      <c r="AA645"/>
      <c r="AB645" s="221">
        <v>0</v>
      </c>
      <c r="AC645"/>
      <c r="AD645" s="217"/>
      <c r="AE645" s="221">
        <v>0</v>
      </c>
      <c r="AF645"/>
      <c r="AG645" s="217"/>
      <c r="AH645" s="221">
        <v>0</v>
      </c>
      <c r="AI645"/>
      <c r="AJ645"/>
      <c r="AK645" s="221">
        <v>0</v>
      </c>
      <c r="AL645"/>
      <c r="AM645" s="217"/>
      <c r="AN645" s="221">
        <v>0</v>
      </c>
      <c r="AO645"/>
      <c r="AP645" s="217"/>
      <c r="AQ645" s="221">
        <v>0</v>
      </c>
      <c r="AR645"/>
      <c r="AS645"/>
      <c r="AT645">
        <v>2024</v>
      </c>
      <c r="AU645" t="s">
        <v>11</v>
      </c>
      <c r="AV645">
        <v>1</v>
      </c>
      <c r="AW645" s="221">
        <v>521.64</v>
      </c>
      <c r="AX645" s="221">
        <v>521.64</v>
      </c>
      <c r="AY645" s="221">
        <v>0</v>
      </c>
      <c r="AZ645" s="221">
        <v>0</v>
      </c>
    </row>
    <row r="646" spans="1:52">
      <c r="A646" t="s">
        <v>80</v>
      </c>
      <c r="B646" t="s">
        <v>5</v>
      </c>
      <c r="C646"/>
      <c r="D646"/>
      <c r="E646"/>
      <c r="F646"/>
      <c r="G646" t="s">
        <v>898</v>
      </c>
      <c r="H646"/>
      <c r="I646" t="s">
        <v>899</v>
      </c>
      <c r="J646"/>
      <c r="K646" s="217">
        <v>45638</v>
      </c>
      <c r="L646"/>
      <c r="M646"/>
      <c r="N646" t="s">
        <v>24</v>
      </c>
      <c r="O646"/>
      <c r="P646"/>
      <c r="Q646"/>
      <c r="R646" s="221">
        <v>394.91469848532671</v>
      </c>
      <c r="S646" s="217">
        <v>45650</v>
      </c>
      <c r="T646" s="221">
        <v>394.91469848532671</v>
      </c>
      <c r="U646"/>
      <c r="V646" s="217">
        <v>45692</v>
      </c>
      <c r="W646" s="221">
        <v>0</v>
      </c>
      <c r="X646"/>
      <c r="Y646"/>
      <c r="Z646" s="221">
        <v>0</v>
      </c>
      <c r="AA646"/>
      <c r="AB646" s="221">
        <v>0</v>
      </c>
      <c r="AC646"/>
      <c r="AD646" s="217"/>
      <c r="AE646" s="221">
        <v>0</v>
      </c>
      <c r="AF646"/>
      <c r="AG646" s="217"/>
      <c r="AH646" s="221">
        <v>0</v>
      </c>
      <c r="AI646"/>
      <c r="AJ646"/>
      <c r="AK646" s="221">
        <v>0</v>
      </c>
      <c r="AL646"/>
      <c r="AM646" s="217"/>
      <c r="AN646" s="221">
        <v>0</v>
      </c>
      <c r="AO646"/>
      <c r="AP646" s="217"/>
      <c r="AQ646" s="221">
        <v>0</v>
      </c>
      <c r="AR646"/>
      <c r="AS646"/>
      <c r="AT646">
        <v>2025</v>
      </c>
      <c r="AU646" t="s">
        <v>12</v>
      </c>
      <c r="AV646">
        <v>1</v>
      </c>
      <c r="AW646" s="221">
        <v>394.91</v>
      </c>
      <c r="AX646" s="221">
        <v>394.91</v>
      </c>
      <c r="AY646" s="221">
        <v>0</v>
      </c>
      <c r="AZ646" s="221">
        <v>0</v>
      </c>
    </row>
    <row r="647" spans="1:52">
      <c r="A647" t="s">
        <v>80</v>
      </c>
      <c r="B647" t="s">
        <v>5</v>
      </c>
      <c r="C647"/>
      <c r="D647"/>
      <c r="E647"/>
      <c r="F647"/>
      <c r="G647" t="s">
        <v>898</v>
      </c>
      <c r="H647"/>
      <c r="I647" t="s">
        <v>899</v>
      </c>
      <c r="J647"/>
      <c r="K647" s="217">
        <v>45638</v>
      </c>
      <c r="L647"/>
      <c r="M647"/>
      <c r="N647" t="s">
        <v>24</v>
      </c>
      <c r="O647"/>
      <c r="P647"/>
      <c r="Q647"/>
      <c r="R647" s="221">
        <v>333.4843400309893</v>
      </c>
      <c r="S647" s="217">
        <v>45650</v>
      </c>
      <c r="T647" s="221">
        <v>333.4843400309893</v>
      </c>
      <c r="U647"/>
      <c r="V647" s="217">
        <v>45692</v>
      </c>
      <c r="W647" s="221">
        <v>0</v>
      </c>
      <c r="X647"/>
      <c r="Y647"/>
      <c r="Z647" s="221">
        <v>0</v>
      </c>
      <c r="AA647"/>
      <c r="AB647" s="221">
        <v>0</v>
      </c>
      <c r="AC647"/>
      <c r="AD647" s="217"/>
      <c r="AE647" s="221">
        <v>0</v>
      </c>
      <c r="AF647"/>
      <c r="AG647" s="217"/>
      <c r="AH647" s="221">
        <v>0</v>
      </c>
      <c r="AI647"/>
      <c r="AJ647"/>
      <c r="AK647" s="221">
        <v>0</v>
      </c>
      <c r="AL647"/>
      <c r="AM647" s="217"/>
      <c r="AN647" s="221">
        <v>0</v>
      </c>
      <c r="AO647"/>
      <c r="AP647" s="217"/>
      <c r="AQ647" s="221">
        <v>0</v>
      </c>
      <c r="AR647"/>
      <c r="AS647"/>
      <c r="AT647">
        <v>2025</v>
      </c>
      <c r="AU647" t="s">
        <v>12</v>
      </c>
      <c r="AV647">
        <v>1</v>
      </c>
      <c r="AW647" s="221">
        <v>333.48</v>
      </c>
      <c r="AX647" s="221">
        <v>333.48</v>
      </c>
      <c r="AY647" s="221">
        <v>0</v>
      </c>
      <c r="AZ647" s="221">
        <v>0</v>
      </c>
    </row>
    <row r="648" spans="1:52">
      <c r="A648" t="s">
        <v>80</v>
      </c>
      <c r="B648" t="s">
        <v>5</v>
      </c>
      <c r="C648"/>
      <c r="D648"/>
      <c r="E648"/>
      <c r="F648"/>
      <c r="G648" t="s">
        <v>898</v>
      </c>
      <c r="H648"/>
      <c r="I648" t="s">
        <v>899</v>
      </c>
      <c r="J648"/>
      <c r="K648" s="217">
        <v>45638</v>
      </c>
      <c r="L648"/>
      <c r="M648"/>
      <c r="N648" t="s">
        <v>24</v>
      </c>
      <c r="O648"/>
      <c r="P648"/>
      <c r="Q648"/>
      <c r="R648" s="221">
        <v>343.78032992173428</v>
      </c>
      <c r="S648" s="217">
        <v>45650</v>
      </c>
      <c r="T648" s="221">
        <v>343.78032992173428</v>
      </c>
      <c r="U648"/>
      <c r="V648" s="217">
        <v>45692</v>
      </c>
      <c r="W648" s="221">
        <v>0</v>
      </c>
      <c r="X648"/>
      <c r="Y648"/>
      <c r="Z648" s="221">
        <v>0</v>
      </c>
      <c r="AA648"/>
      <c r="AB648" s="221">
        <v>0</v>
      </c>
      <c r="AC648"/>
      <c r="AD648" s="217"/>
      <c r="AE648" s="221">
        <v>0</v>
      </c>
      <c r="AF648"/>
      <c r="AG648" s="217"/>
      <c r="AH648" s="221">
        <v>0</v>
      </c>
      <c r="AI648"/>
      <c r="AJ648"/>
      <c r="AK648" s="221">
        <v>0</v>
      </c>
      <c r="AL648"/>
      <c r="AM648" s="217"/>
      <c r="AN648" s="221">
        <v>0</v>
      </c>
      <c r="AO648"/>
      <c r="AP648" s="217"/>
      <c r="AQ648" s="221">
        <v>0</v>
      </c>
      <c r="AR648"/>
      <c r="AS648"/>
      <c r="AT648">
        <v>2025</v>
      </c>
      <c r="AU648" t="s">
        <v>12</v>
      </c>
      <c r="AV648">
        <v>1</v>
      </c>
      <c r="AW648" s="221">
        <v>343.78</v>
      </c>
      <c r="AX648" s="221">
        <v>343.78</v>
      </c>
      <c r="AY648" s="221">
        <v>0</v>
      </c>
      <c r="AZ648" s="221">
        <v>0</v>
      </c>
    </row>
    <row r="649" spans="1:52">
      <c r="A649" t="s">
        <v>80</v>
      </c>
      <c r="B649" t="s">
        <v>5</v>
      </c>
      <c r="C649"/>
      <c r="D649"/>
      <c r="E649"/>
      <c r="F649"/>
      <c r="G649" t="s">
        <v>900</v>
      </c>
      <c r="H649"/>
      <c r="I649" t="s">
        <v>901</v>
      </c>
      <c r="J649"/>
      <c r="K649" s="217">
        <v>45013</v>
      </c>
      <c r="L649"/>
      <c r="M649"/>
      <c r="N649" t="s">
        <v>29</v>
      </c>
      <c r="O649"/>
      <c r="P649"/>
      <c r="Q649"/>
      <c r="R649" s="221">
        <v>446.09714804332589</v>
      </c>
      <c r="S649" s="217">
        <v>45029</v>
      </c>
      <c r="T649" s="221">
        <v>446.09714804332589</v>
      </c>
      <c r="U649"/>
      <c r="V649" s="217">
        <v>45077</v>
      </c>
      <c r="W649" s="221">
        <v>0</v>
      </c>
      <c r="X649"/>
      <c r="Y649"/>
      <c r="Z649" s="221">
        <v>0</v>
      </c>
      <c r="AA649"/>
      <c r="AB649" s="221">
        <v>0</v>
      </c>
      <c r="AC649"/>
      <c r="AD649" s="217"/>
      <c r="AE649" s="221">
        <v>0</v>
      </c>
      <c r="AF649"/>
      <c r="AG649" s="217"/>
      <c r="AH649" s="221">
        <v>0</v>
      </c>
      <c r="AI649"/>
      <c r="AJ649"/>
      <c r="AK649" s="221">
        <v>0</v>
      </c>
      <c r="AL649"/>
      <c r="AM649" s="217"/>
      <c r="AN649" s="221">
        <v>0</v>
      </c>
      <c r="AO649"/>
      <c r="AP649" s="217"/>
      <c r="AQ649" s="221">
        <v>0</v>
      </c>
      <c r="AR649"/>
      <c r="AS649"/>
      <c r="AT649">
        <v>2023</v>
      </c>
      <c r="AU649" t="s">
        <v>15</v>
      </c>
      <c r="AV649">
        <v>2</v>
      </c>
      <c r="AW649" s="221">
        <v>446.1</v>
      </c>
      <c r="AX649" s="221">
        <v>446.1</v>
      </c>
      <c r="AY649" s="221">
        <v>0</v>
      </c>
      <c r="AZ649" s="221">
        <v>0</v>
      </c>
    </row>
    <row r="650" spans="1:52">
      <c r="A650" t="s">
        <v>130</v>
      </c>
      <c r="B650" t="s">
        <v>3</v>
      </c>
      <c r="C650"/>
      <c r="D650"/>
      <c r="E650"/>
      <c r="F650"/>
      <c r="G650" t="s">
        <v>902</v>
      </c>
      <c r="H650"/>
      <c r="I650" t="s">
        <v>903</v>
      </c>
      <c r="J650"/>
      <c r="K650" s="217">
        <v>45070</v>
      </c>
      <c r="L650"/>
      <c r="M650"/>
      <c r="N650" t="s">
        <v>24</v>
      </c>
      <c r="O650"/>
      <c r="P650"/>
      <c r="Q650"/>
      <c r="R650" s="221">
        <v>409.33986942260691</v>
      </c>
      <c r="S650" s="217">
        <v>45086</v>
      </c>
      <c r="T650" s="221">
        <v>409.33986942260691</v>
      </c>
      <c r="U650"/>
      <c r="V650" s="217">
        <v>45122</v>
      </c>
      <c r="W650" s="221">
        <v>0</v>
      </c>
      <c r="X650"/>
      <c r="Y650"/>
      <c r="Z650" s="221">
        <v>0</v>
      </c>
      <c r="AA650"/>
      <c r="AB650" s="221">
        <v>0</v>
      </c>
      <c r="AC650"/>
      <c r="AD650" s="217"/>
      <c r="AE650" s="221">
        <v>0</v>
      </c>
      <c r="AF650"/>
      <c r="AG650" s="217"/>
      <c r="AH650" s="221">
        <v>0</v>
      </c>
      <c r="AI650"/>
      <c r="AJ650"/>
      <c r="AK650" s="221">
        <v>0</v>
      </c>
      <c r="AL650"/>
      <c r="AM650" s="217"/>
      <c r="AN650" s="221">
        <v>0</v>
      </c>
      <c r="AO650"/>
      <c r="AP650" s="217"/>
      <c r="AQ650" s="221">
        <v>0</v>
      </c>
      <c r="AR650"/>
      <c r="AS650"/>
      <c r="AT650">
        <v>2023</v>
      </c>
      <c r="AU650" t="s">
        <v>17</v>
      </c>
      <c r="AV650">
        <v>3</v>
      </c>
      <c r="AW650" s="221">
        <v>409.34</v>
      </c>
      <c r="AX650" s="221">
        <v>409.34</v>
      </c>
      <c r="AY650" s="221">
        <v>0</v>
      </c>
      <c r="AZ650" s="221">
        <v>0</v>
      </c>
    </row>
    <row r="651" spans="1:52">
      <c r="A651" t="s">
        <v>80</v>
      </c>
      <c r="B651" t="s">
        <v>5</v>
      </c>
      <c r="C651"/>
      <c r="D651"/>
      <c r="E651"/>
      <c r="F651"/>
      <c r="G651" t="s">
        <v>904</v>
      </c>
      <c r="H651"/>
      <c r="I651" t="s">
        <v>905</v>
      </c>
      <c r="J651"/>
      <c r="K651" s="217">
        <v>45049</v>
      </c>
      <c r="L651"/>
      <c r="M651"/>
      <c r="N651" t="s">
        <v>29</v>
      </c>
      <c r="O651"/>
      <c r="P651"/>
      <c r="Q651"/>
      <c r="R651" s="221">
        <v>1252.3192740367881</v>
      </c>
      <c r="S651" s="217">
        <v>45083</v>
      </c>
      <c r="T651" s="221">
        <v>1252.3192740367881</v>
      </c>
      <c r="U651"/>
      <c r="V651" s="217">
        <v>45194</v>
      </c>
      <c r="W651" s="221">
        <v>0</v>
      </c>
      <c r="X651"/>
      <c r="Y651"/>
      <c r="Z651" s="221">
        <v>0</v>
      </c>
      <c r="AA651"/>
      <c r="AB651" s="221">
        <v>0</v>
      </c>
      <c r="AC651"/>
      <c r="AD651" s="217"/>
      <c r="AE651" s="221">
        <v>0</v>
      </c>
      <c r="AF651"/>
      <c r="AG651" s="217"/>
      <c r="AH651" s="221">
        <v>0</v>
      </c>
      <c r="AI651"/>
      <c r="AJ651"/>
      <c r="AK651" s="221">
        <v>0</v>
      </c>
      <c r="AL651"/>
      <c r="AM651" s="217"/>
      <c r="AN651" s="221">
        <v>0</v>
      </c>
      <c r="AO651"/>
      <c r="AP651" s="217"/>
      <c r="AQ651" s="221">
        <v>0</v>
      </c>
      <c r="AR651"/>
      <c r="AS651"/>
      <c r="AT651">
        <v>2023</v>
      </c>
      <c r="AU651" t="s">
        <v>19</v>
      </c>
      <c r="AV651">
        <v>3</v>
      </c>
      <c r="AW651" s="221">
        <v>1252.32</v>
      </c>
      <c r="AX651" s="221">
        <v>1252.32</v>
      </c>
      <c r="AY651" s="221">
        <v>0</v>
      </c>
      <c r="AZ651" s="221">
        <v>0</v>
      </c>
    </row>
    <row r="652" spans="1:52">
      <c r="A652" t="s">
        <v>80</v>
      </c>
      <c r="B652" t="s">
        <v>5</v>
      </c>
      <c r="C652"/>
      <c r="D652"/>
      <c r="E652"/>
      <c r="F652"/>
      <c r="G652" t="s">
        <v>906</v>
      </c>
      <c r="H652"/>
      <c r="I652" t="s">
        <v>907</v>
      </c>
      <c r="J652"/>
      <c r="K652" s="217">
        <v>45590</v>
      </c>
      <c r="L652"/>
      <c r="M652"/>
      <c r="N652" t="s">
        <v>24</v>
      </c>
      <c r="O652"/>
      <c r="P652"/>
      <c r="Q652"/>
      <c r="R652" s="221">
        <v>494.63877420903708</v>
      </c>
      <c r="S652" s="217">
        <v>45609</v>
      </c>
      <c r="T652" s="221">
        <v>494.63877420903708</v>
      </c>
      <c r="U652"/>
      <c r="V652" s="217">
        <v>45650</v>
      </c>
      <c r="W652" s="221">
        <v>0</v>
      </c>
      <c r="X652"/>
      <c r="Y652"/>
      <c r="Z652" s="221">
        <v>0</v>
      </c>
      <c r="AA652"/>
      <c r="AB652" s="221">
        <v>0</v>
      </c>
      <c r="AC652"/>
      <c r="AD652" s="217"/>
      <c r="AE652" s="221">
        <v>0</v>
      </c>
      <c r="AF652"/>
      <c r="AG652" s="217"/>
      <c r="AH652" s="221">
        <v>0</v>
      </c>
      <c r="AI652"/>
      <c r="AJ652"/>
      <c r="AK652" s="221">
        <v>0</v>
      </c>
      <c r="AL652"/>
      <c r="AM652" s="217"/>
      <c r="AN652" s="221">
        <v>0</v>
      </c>
      <c r="AO652"/>
      <c r="AP652" s="217"/>
      <c r="AQ652" s="221">
        <v>0</v>
      </c>
      <c r="AR652"/>
      <c r="AS652"/>
      <c r="AT652">
        <v>2024</v>
      </c>
      <c r="AU652" t="s">
        <v>22</v>
      </c>
      <c r="AV652">
        <v>4</v>
      </c>
      <c r="AW652" s="221">
        <v>494.64</v>
      </c>
      <c r="AX652" s="221">
        <v>494.64</v>
      </c>
      <c r="AY652" s="221">
        <v>0</v>
      </c>
      <c r="AZ652" s="221">
        <v>0</v>
      </c>
    </row>
    <row r="653" spans="1:52">
      <c r="A653" t="s">
        <v>80</v>
      </c>
      <c r="B653" t="s">
        <v>5</v>
      </c>
      <c r="C653"/>
      <c r="D653"/>
      <c r="E653"/>
      <c r="F653"/>
      <c r="G653" t="s">
        <v>908</v>
      </c>
      <c r="H653"/>
      <c r="I653" t="s">
        <v>909</v>
      </c>
      <c r="J653"/>
      <c r="K653" s="217">
        <v>44956</v>
      </c>
      <c r="L653"/>
      <c r="M653"/>
      <c r="N653" t="s">
        <v>29</v>
      </c>
      <c r="O653"/>
      <c r="P653"/>
      <c r="Q653"/>
      <c r="R653" s="221">
        <v>652.30457468532131</v>
      </c>
      <c r="S653" s="217">
        <v>44959</v>
      </c>
      <c r="T653" s="221">
        <v>652.30457468532131</v>
      </c>
      <c r="U653"/>
      <c r="V653" s="217">
        <v>45055</v>
      </c>
      <c r="W653" s="221">
        <v>0</v>
      </c>
      <c r="X653"/>
      <c r="Y653"/>
      <c r="Z653" s="221">
        <v>0</v>
      </c>
      <c r="AA653"/>
      <c r="AB653" s="221">
        <v>0</v>
      </c>
      <c r="AC653"/>
      <c r="AD653" s="217"/>
      <c r="AE653" s="221">
        <v>0</v>
      </c>
      <c r="AF653"/>
      <c r="AG653" s="217"/>
      <c r="AH653" s="221">
        <v>0</v>
      </c>
      <c r="AI653"/>
      <c r="AJ653"/>
      <c r="AK653" s="221">
        <v>0</v>
      </c>
      <c r="AL653"/>
      <c r="AM653" s="217"/>
      <c r="AN653" s="221">
        <v>0</v>
      </c>
      <c r="AO653"/>
      <c r="AP653" s="217"/>
      <c r="AQ653" s="221">
        <v>0</v>
      </c>
      <c r="AR653"/>
      <c r="AS653"/>
      <c r="AT653">
        <v>2023</v>
      </c>
      <c r="AU653" t="s">
        <v>15</v>
      </c>
      <c r="AV653">
        <v>2</v>
      </c>
      <c r="AW653" s="221">
        <v>652.29999999999995</v>
      </c>
      <c r="AX653" s="221">
        <v>652.29999999999995</v>
      </c>
      <c r="AY653" s="221">
        <v>0</v>
      </c>
      <c r="AZ653" s="221">
        <v>0</v>
      </c>
    </row>
    <row r="654" spans="1:52">
      <c r="A654" t="s">
        <v>217</v>
      </c>
      <c r="B654" t="s">
        <v>8</v>
      </c>
      <c r="C654"/>
      <c r="D654"/>
      <c r="E654"/>
      <c r="F654"/>
      <c r="G654" t="s">
        <v>910</v>
      </c>
      <c r="H654"/>
      <c r="I654" t="s">
        <v>911</v>
      </c>
      <c r="J654"/>
      <c r="K654" s="217">
        <v>45200</v>
      </c>
      <c r="L654"/>
      <c r="M654"/>
      <c r="N654" t="s">
        <v>24</v>
      </c>
      <c r="O654"/>
      <c r="P654"/>
      <c r="Q654"/>
      <c r="R654" s="221">
        <v>1669.7376950357479</v>
      </c>
      <c r="S654" s="217">
        <v>45238</v>
      </c>
      <c r="T654" s="221">
        <v>1669.7376950357479</v>
      </c>
      <c r="U654"/>
      <c r="V654" s="217">
        <v>45271</v>
      </c>
      <c r="W654" s="221">
        <v>0</v>
      </c>
      <c r="X654"/>
      <c r="Y654"/>
      <c r="Z654" s="221">
        <v>0</v>
      </c>
      <c r="AA654"/>
      <c r="AB654" s="221">
        <v>0</v>
      </c>
      <c r="AC654"/>
      <c r="AD654" s="217"/>
      <c r="AE654" s="221">
        <v>0</v>
      </c>
      <c r="AF654"/>
      <c r="AG654" s="217"/>
      <c r="AH654" s="221">
        <v>0</v>
      </c>
      <c r="AI654"/>
      <c r="AJ654"/>
      <c r="AK654" s="221">
        <v>0</v>
      </c>
      <c r="AL654"/>
      <c r="AM654" s="217"/>
      <c r="AN654" s="221">
        <v>0</v>
      </c>
      <c r="AO654"/>
      <c r="AP654" s="217"/>
      <c r="AQ654" s="221">
        <v>0</v>
      </c>
      <c r="AR654"/>
      <c r="AS654"/>
      <c r="AT654">
        <v>2023</v>
      </c>
      <c r="AU654" t="s">
        <v>22</v>
      </c>
      <c r="AV654">
        <v>4</v>
      </c>
      <c r="AW654" s="221">
        <v>1669.74</v>
      </c>
      <c r="AX654" s="221">
        <v>1669.74</v>
      </c>
      <c r="AY654" s="221">
        <v>0</v>
      </c>
      <c r="AZ654" s="221">
        <v>0</v>
      </c>
    </row>
    <row r="655" spans="1:52">
      <c r="A655" t="s">
        <v>77</v>
      </c>
      <c r="B655" t="s">
        <v>7</v>
      </c>
      <c r="C655"/>
      <c r="D655"/>
      <c r="E655"/>
      <c r="F655"/>
      <c r="G655" t="s">
        <v>912</v>
      </c>
      <c r="H655"/>
      <c r="I655" t="s">
        <v>913</v>
      </c>
      <c r="J655"/>
      <c r="K655" s="217">
        <v>45498</v>
      </c>
      <c r="L655"/>
      <c r="M655"/>
      <c r="N655" t="s">
        <v>29</v>
      </c>
      <c r="O655"/>
      <c r="P655"/>
      <c r="Q655"/>
      <c r="R655" s="221">
        <v>497.50066210944971</v>
      </c>
      <c r="S655" s="217">
        <v>45509</v>
      </c>
      <c r="T655" s="221">
        <v>497.50066210944971</v>
      </c>
      <c r="U655"/>
      <c r="V655" s="217">
        <v>45537</v>
      </c>
      <c r="W655" s="221">
        <v>0</v>
      </c>
      <c r="X655"/>
      <c r="Y655"/>
      <c r="Z655" s="221">
        <v>0</v>
      </c>
      <c r="AA655"/>
      <c r="AB655" s="221">
        <v>0</v>
      </c>
      <c r="AC655"/>
      <c r="AD655" s="217"/>
      <c r="AE655" s="221">
        <v>0</v>
      </c>
      <c r="AF655"/>
      <c r="AG655" s="217"/>
      <c r="AH655" s="221">
        <v>0</v>
      </c>
      <c r="AI655"/>
      <c r="AJ655"/>
      <c r="AK655" s="221">
        <v>0</v>
      </c>
      <c r="AL655"/>
      <c r="AM655" s="217"/>
      <c r="AN655" s="221">
        <v>0</v>
      </c>
      <c r="AO655"/>
      <c r="AP655" s="217"/>
      <c r="AQ655" s="221">
        <v>0</v>
      </c>
      <c r="AR655"/>
      <c r="AS655"/>
      <c r="AT655">
        <v>2024</v>
      </c>
      <c r="AU655" t="s">
        <v>19</v>
      </c>
      <c r="AV655">
        <v>3</v>
      </c>
      <c r="AW655" s="221">
        <v>497.5</v>
      </c>
      <c r="AX655" s="221">
        <v>497.5</v>
      </c>
      <c r="AY655" s="221">
        <v>0</v>
      </c>
      <c r="AZ655" s="221">
        <v>0</v>
      </c>
    </row>
    <row r="656" spans="1:52">
      <c r="A656" t="s">
        <v>217</v>
      </c>
      <c r="B656" t="s">
        <v>8</v>
      </c>
      <c r="C656"/>
      <c r="D656"/>
      <c r="E656"/>
      <c r="F656"/>
      <c r="G656" t="s">
        <v>914</v>
      </c>
      <c r="H656"/>
      <c r="I656" t="s">
        <v>915</v>
      </c>
      <c r="J656"/>
      <c r="K656" s="217">
        <v>44978</v>
      </c>
      <c r="L656"/>
      <c r="M656"/>
      <c r="N656" t="s">
        <v>28</v>
      </c>
      <c r="O656"/>
      <c r="P656"/>
      <c r="Q656"/>
      <c r="R656" s="221">
        <v>897.27736879404335</v>
      </c>
      <c r="S656" s="217">
        <v>44999</v>
      </c>
      <c r="T656" s="221">
        <v>897.27736879404335</v>
      </c>
      <c r="U656"/>
      <c r="V656" s="217">
        <v>45103</v>
      </c>
      <c r="W656" s="221">
        <v>0</v>
      </c>
      <c r="X656"/>
      <c r="Y656"/>
      <c r="Z656" s="221">
        <v>0</v>
      </c>
      <c r="AA656"/>
      <c r="AB656" s="221">
        <v>0</v>
      </c>
      <c r="AC656"/>
      <c r="AD656" s="217"/>
      <c r="AE656" s="221">
        <v>0</v>
      </c>
      <c r="AF656"/>
      <c r="AG656" s="217"/>
      <c r="AH656" s="221">
        <v>0</v>
      </c>
      <c r="AI656"/>
      <c r="AJ656"/>
      <c r="AK656" s="221">
        <v>0</v>
      </c>
      <c r="AL656"/>
      <c r="AM656" s="217"/>
      <c r="AN656" s="221">
        <v>0</v>
      </c>
      <c r="AO656"/>
      <c r="AP656" s="217"/>
      <c r="AQ656" s="221">
        <v>0</v>
      </c>
      <c r="AR656"/>
      <c r="AS656"/>
      <c r="AT656">
        <v>2023</v>
      </c>
      <c r="AU656" t="s">
        <v>16</v>
      </c>
      <c r="AV656">
        <v>2</v>
      </c>
      <c r="AW656" s="221">
        <v>897.28</v>
      </c>
      <c r="AX656" s="221">
        <v>897.28</v>
      </c>
      <c r="AY656" s="221">
        <v>0</v>
      </c>
      <c r="AZ656" s="221">
        <v>0</v>
      </c>
    </row>
    <row r="657" spans="1:52">
      <c r="A657" t="s">
        <v>217</v>
      </c>
      <c r="B657" t="s">
        <v>8</v>
      </c>
      <c r="C657"/>
      <c r="D657"/>
      <c r="E657"/>
      <c r="F657"/>
      <c r="G657" t="s">
        <v>914</v>
      </c>
      <c r="H657"/>
      <c r="I657" t="s">
        <v>915</v>
      </c>
      <c r="J657"/>
      <c r="K657" s="217">
        <v>44978</v>
      </c>
      <c r="L657"/>
      <c r="M657"/>
      <c r="N657" t="s">
        <v>28</v>
      </c>
      <c r="O657"/>
      <c r="P657"/>
      <c r="Q657"/>
      <c r="R657" s="221">
        <v>868.87070622702856</v>
      </c>
      <c r="S657" s="217">
        <v>44999</v>
      </c>
      <c r="T657" s="221">
        <v>868.87070622702856</v>
      </c>
      <c r="U657"/>
      <c r="V657" s="217">
        <v>45103</v>
      </c>
      <c r="W657" s="221">
        <v>0</v>
      </c>
      <c r="X657"/>
      <c r="Y657"/>
      <c r="Z657" s="221">
        <v>0</v>
      </c>
      <c r="AA657"/>
      <c r="AB657" s="221">
        <v>0</v>
      </c>
      <c r="AC657"/>
      <c r="AD657" s="217"/>
      <c r="AE657" s="221">
        <v>0</v>
      </c>
      <c r="AF657"/>
      <c r="AG657" s="217"/>
      <c r="AH657" s="221">
        <v>0</v>
      </c>
      <c r="AI657"/>
      <c r="AJ657"/>
      <c r="AK657" s="221">
        <v>0</v>
      </c>
      <c r="AL657"/>
      <c r="AM657" s="217"/>
      <c r="AN657" s="221">
        <v>0</v>
      </c>
      <c r="AO657"/>
      <c r="AP657" s="217"/>
      <c r="AQ657" s="221">
        <v>0</v>
      </c>
      <c r="AR657"/>
      <c r="AS657"/>
      <c r="AT657">
        <v>2023</v>
      </c>
      <c r="AU657" t="s">
        <v>16</v>
      </c>
      <c r="AV657">
        <v>2</v>
      </c>
      <c r="AW657" s="221">
        <v>868.87</v>
      </c>
      <c r="AX657" s="221">
        <v>868.87</v>
      </c>
      <c r="AY657" s="221">
        <v>0</v>
      </c>
      <c r="AZ657" s="221">
        <v>0</v>
      </c>
    </row>
    <row r="658" spans="1:52">
      <c r="A658" t="s">
        <v>80</v>
      </c>
      <c r="B658" t="s">
        <v>5</v>
      </c>
      <c r="C658"/>
      <c r="D658"/>
      <c r="E658"/>
      <c r="F658"/>
      <c r="G658" t="s">
        <v>916</v>
      </c>
      <c r="H658"/>
      <c r="I658" t="s">
        <v>917</v>
      </c>
      <c r="J658"/>
      <c r="K658" s="217">
        <v>45068</v>
      </c>
      <c r="L658"/>
      <c r="M658"/>
      <c r="N658" t="s">
        <v>28</v>
      </c>
      <c r="O658"/>
      <c r="P658"/>
      <c r="Q658"/>
      <c r="R658" s="221">
        <v>546.15577920964347</v>
      </c>
      <c r="S658" s="217">
        <v>45083</v>
      </c>
      <c r="T658" s="221">
        <v>546.15577920964347</v>
      </c>
      <c r="U658"/>
      <c r="V658" s="217">
        <v>45134</v>
      </c>
      <c r="W658" s="221">
        <v>0</v>
      </c>
      <c r="X658"/>
      <c r="Y658"/>
      <c r="Z658" s="221">
        <v>0</v>
      </c>
      <c r="AA658"/>
      <c r="AB658" s="221">
        <v>0</v>
      </c>
      <c r="AC658"/>
      <c r="AD658" s="217"/>
      <c r="AE658" s="221">
        <v>0</v>
      </c>
      <c r="AF658"/>
      <c r="AG658" s="217"/>
      <c r="AH658" s="221">
        <v>0</v>
      </c>
      <c r="AI658"/>
      <c r="AJ658"/>
      <c r="AK658" s="221">
        <v>0</v>
      </c>
      <c r="AL658"/>
      <c r="AM658" s="217"/>
      <c r="AN658" s="221">
        <v>0</v>
      </c>
      <c r="AO658"/>
      <c r="AP658" s="217"/>
      <c r="AQ658" s="221">
        <v>0</v>
      </c>
      <c r="AR658"/>
      <c r="AS658"/>
      <c r="AT658">
        <v>2023</v>
      </c>
      <c r="AU658" t="s">
        <v>17</v>
      </c>
      <c r="AV658">
        <v>3</v>
      </c>
      <c r="AW658" s="221">
        <v>546.16</v>
      </c>
      <c r="AX658" s="221">
        <v>546.16</v>
      </c>
      <c r="AY658" s="221">
        <v>0</v>
      </c>
      <c r="AZ658" s="221">
        <v>0</v>
      </c>
    </row>
    <row r="659" spans="1:52">
      <c r="A659" t="s">
        <v>80</v>
      </c>
      <c r="B659" t="s">
        <v>5</v>
      </c>
      <c r="C659"/>
      <c r="D659"/>
      <c r="E659"/>
      <c r="F659"/>
      <c r="G659" t="s">
        <v>918</v>
      </c>
      <c r="H659"/>
      <c r="I659" t="s">
        <v>345</v>
      </c>
      <c r="J659"/>
      <c r="K659" s="217">
        <v>45577</v>
      </c>
      <c r="L659"/>
      <c r="M659"/>
      <c r="N659" t="s">
        <v>27</v>
      </c>
      <c r="O659"/>
      <c r="P659"/>
      <c r="Q659"/>
      <c r="R659" s="221">
        <v>429.6033415543759</v>
      </c>
      <c r="S659" s="217">
        <v>45590</v>
      </c>
      <c r="T659" s="221">
        <v>429.6033415543759</v>
      </c>
      <c r="U659"/>
      <c r="V659" s="217">
        <v>45621</v>
      </c>
      <c r="W659" s="221">
        <v>0</v>
      </c>
      <c r="X659"/>
      <c r="Y659"/>
      <c r="Z659" s="221">
        <v>0</v>
      </c>
      <c r="AA659"/>
      <c r="AB659" s="221">
        <v>0</v>
      </c>
      <c r="AC659"/>
      <c r="AD659" s="217"/>
      <c r="AE659" s="221">
        <v>0</v>
      </c>
      <c r="AF659"/>
      <c r="AG659" s="217"/>
      <c r="AH659" s="221">
        <v>0</v>
      </c>
      <c r="AI659"/>
      <c r="AJ659"/>
      <c r="AK659" s="221">
        <v>0</v>
      </c>
      <c r="AL659"/>
      <c r="AM659" s="217"/>
      <c r="AN659" s="221">
        <v>0</v>
      </c>
      <c r="AO659"/>
      <c r="AP659" s="217"/>
      <c r="AQ659" s="221">
        <v>0</v>
      </c>
      <c r="AR659"/>
      <c r="AS659"/>
      <c r="AT659">
        <v>2024</v>
      </c>
      <c r="AU659" t="s">
        <v>21</v>
      </c>
      <c r="AV659">
        <v>4</v>
      </c>
      <c r="AW659" s="221">
        <v>429.6</v>
      </c>
      <c r="AX659" s="221">
        <v>429.6</v>
      </c>
      <c r="AY659" s="221">
        <v>0</v>
      </c>
      <c r="AZ659" s="221">
        <v>0</v>
      </c>
    </row>
    <row r="660" spans="1:52">
      <c r="A660" t="s">
        <v>80</v>
      </c>
      <c r="B660" t="s">
        <v>5</v>
      </c>
      <c r="C660"/>
      <c r="D660"/>
      <c r="E660"/>
      <c r="F660"/>
      <c r="G660" t="s">
        <v>918</v>
      </c>
      <c r="H660"/>
      <c r="I660" t="s">
        <v>345</v>
      </c>
      <c r="J660"/>
      <c r="K660" s="217">
        <v>45577</v>
      </c>
      <c r="L660"/>
      <c r="M660"/>
      <c r="N660" t="s">
        <v>27</v>
      </c>
      <c r="O660"/>
      <c r="P660"/>
      <c r="Q660"/>
      <c r="R660" s="221">
        <v>446.21946140377952</v>
      </c>
      <c r="S660" s="217">
        <v>45590</v>
      </c>
      <c r="T660" s="221">
        <v>446.21946140377952</v>
      </c>
      <c r="U660"/>
      <c r="V660" s="217">
        <v>45621</v>
      </c>
      <c r="W660" s="221">
        <v>0</v>
      </c>
      <c r="X660"/>
      <c r="Y660"/>
      <c r="Z660" s="221">
        <v>0</v>
      </c>
      <c r="AA660"/>
      <c r="AB660" s="221">
        <v>0</v>
      </c>
      <c r="AC660"/>
      <c r="AD660" s="217"/>
      <c r="AE660" s="221">
        <v>0</v>
      </c>
      <c r="AF660"/>
      <c r="AG660" s="217"/>
      <c r="AH660" s="221">
        <v>0</v>
      </c>
      <c r="AI660"/>
      <c r="AJ660"/>
      <c r="AK660" s="221">
        <v>0</v>
      </c>
      <c r="AL660"/>
      <c r="AM660" s="217"/>
      <c r="AN660" s="221">
        <v>0</v>
      </c>
      <c r="AO660"/>
      <c r="AP660" s="217"/>
      <c r="AQ660" s="221">
        <v>0</v>
      </c>
      <c r="AR660"/>
      <c r="AS660"/>
      <c r="AT660">
        <v>2024</v>
      </c>
      <c r="AU660" t="s">
        <v>21</v>
      </c>
      <c r="AV660">
        <v>4</v>
      </c>
      <c r="AW660" s="221">
        <v>446.22</v>
      </c>
      <c r="AX660" s="221">
        <v>446.22</v>
      </c>
      <c r="AY660" s="221">
        <v>0</v>
      </c>
      <c r="AZ660" s="221">
        <v>0</v>
      </c>
    </row>
    <row r="661" spans="1:52">
      <c r="A661" t="s">
        <v>130</v>
      </c>
      <c r="B661" t="s">
        <v>3</v>
      </c>
      <c r="C661"/>
      <c r="D661"/>
      <c r="E661"/>
      <c r="F661"/>
      <c r="G661" t="s">
        <v>919</v>
      </c>
      <c r="H661"/>
      <c r="I661" t="s">
        <v>920</v>
      </c>
      <c r="J661"/>
      <c r="K661" s="217">
        <v>45070</v>
      </c>
      <c r="L661"/>
      <c r="M661"/>
      <c r="N661" t="s">
        <v>27</v>
      </c>
      <c r="O661"/>
      <c r="P661"/>
      <c r="Q661"/>
      <c r="R661" s="221">
        <v>1070.577777642075</v>
      </c>
      <c r="S661" s="217">
        <v>45086</v>
      </c>
      <c r="T661" s="221">
        <v>1070.577777642075</v>
      </c>
      <c r="U661"/>
      <c r="V661" s="217">
        <v>45124</v>
      </c>
      <c r="W661" s="221">
        <v>0</v>
      </c>
      <c r="X661"/>
      <c r="Y661"/>
      <c r="Z661" s="221">
        <v>0</v>
      </c>
      <c r="AA661"/>
      <c r="AB661" s="221">
        <v>0</v>
      </c>
      <c r="AC661"/>
      <c r="AD661" s="217"/>
      <c r="AE661" s="221">
        <v>0</v>
      </c>
      <c r="AF661"/>
      <c r="AG661" s="217"/>
      <c r="AH661" s="221">
        <v>0</v>
      </c>
      <c r="AI661"/>
      <c r="AJ661"/>
      <c r="AK661" s="221">
        <v>0</v>
      </c>
      <c r="AL661"/>
      <c r="AM661" s="217"/>
      <c r="AN661" s="221">
        <v>0</v>
      </c>
      <c r="AO661"/>
      <c r="AP661" s="217"/>
      <c r="AQ661" s="221">
        <v>0</v>
      </c>
      <c r="AR661"/>
      <c r="AS661"/>
      <c r="AT661">
        <v>2023</v>
      </c>
      <c r="AU661" t="s">
        <v>17</v>
      </c>
      <c r="AV661">
        <v>3</v>
      </c>
      <c r="AW661" s="221">
        <v>1070.58</v>
      </c>
      <c r="AX661" s="221">
        <v>1070.58</v>
      </c>
      <c r="AY661" s="221">
        <v>0</v>
      </c>
      <c r="AZ661" s="221">
        <v>0</v>
      </c>
    </row>
    <row r="662" spans="1:52">
      <c r="A662" t="s">
        <v>217</v>
      </c>
      <c r="B662" t="s">
        <v>8</v>
      </c>
      <c r="C662"/>
      <c r="D662"/>
      <c r="E662"/>
      <c r="F662"/>
      <c r="G662" t="s">
        <v>921</v>
      </c>
      <c r="H662"/>
      <c r="I662" t="s">
        <v>661</v>
      </c>
      <c r="J662"/>
      <c r="K662" s="217">
        <v>45221</v>
      </c>
      <c r="L662"/>
      <c r="M662"/>
      <c r="N662" t="s">
        <v>24</v>
      </c>
      <c r="O662"/>
      <c r="P662"/>
      <c r="Q662"/>
      <c r="R662" s="221">
        <v>3196.9230345553951</v>
      </c>
      <c r="S662" s="217">
        <v>45238</v>
      </c>
      <c r="T662" s="221">
        <v>3196.9230345553951</v>
      </c>
      <c r="U662"/>
      <c r="V662" s="217">
        <v>45271</v>
      </c>
      <c r="W662" s="221">
        <v>0</v>
      </c>
      <c r="X662"/>
      <c r="Y662"/>
      <c r="Z662" s="221">
        <v>0</v>
      </c>
      <c r="AA662"/>
      <c r="AB662" s="221">
        <v>0</v>
      </c>
      <c r="AC662"/>
      <c r="AD662" s="217"/>
      <c r="AE662" s="221">
        <v>0</v>
      </c>
      <c r="AF662"/>
      <c r="AG662" s="217"/>
      <c r="AH662" s="221">
        <v>0</v>
      </c>
      <c r="AI662"/>
      <c r="AJ662"/>
      <c r="AK662" s="221">
        <v>0</v>
      </c>
      <c r="AL662"/>
      <c r="AM662" s="217"/>
      <c r="AN662" s="221">
        <v>0</v>
      </c>
      <c r="AO662"/>
      <c r="AP662" s="217"/>
      <c r="AQ662" s="221">
        <v>0</v>
      </c>
      <c r="AR662"/>
      <c r="AS662"/>
      <c r="AT662">
        <v>2023</v>
      </c>
      <c r="AU662" t="s">
        <v>22</v>
      </c>
      <c r="AV662">
        <v>4</v>
      </c>
      <c r="AW662" s="221">
        <v>3196.92</v>
      </c>
      <c r="AX662" s="221">
        <v>3196.92</v>
      </c>
      <c r="AY662" s="221">
        <v>0</v>
      </c>
      <c r="AZ662" s="221">
        <v>0</v>
      </c>
    </row>
    <row r="663" spans="1:52">
      <c r="A663" t="s">
        <v>217</v>
      </c>
      <c r="B663" t="s">
        <v>8</v>
      </c>
      <c r="C663"/>
      <c r="D663"/>
      <c r="E663"/>
      <c r="F663"/>
      <c r="G663" t="s">
        <v>922</v>
      </c>
      <c r="H663"/>
      <c r="I663" t="s">
        <v>923</v>
      </c>
      <c r="J663"/>
      <c r="K663" s="217">
        <v>45291</v>
      </c>
      <c r="L663"/>
      <c r="M663"/>
      <c r="N663" t="s">
        <v>24</v>
      </c>
      <c r="O663"/>
      <c r="P663"/>
      <c r="Q663"/>
      <c r="R663" s="221">
        <v>502.31576835916349</v>
      </c>
      <c r="S663" s="217">
        <v>45306</v>
      </c>
      <c r="T663" s="221">
        <v>187.15245358919179</v>
      </c>
      <c r="U663"/>
      <c r="V663" s="217">
        <v>45331</v>
      </c>
      <c r="W663" s="221">
        <v>315.16331476997158</v>
      </c>
      <c r="X663"/>
      <c r="Y663"/>
      <c r="Z663" s="221">
        <v>9.5314243480378001E-3</v>
      </c>
      <c r="AA663"/>
      <c r="AB663" s="221">
        <v>0</v>
      </c>
      <c r="AC663"/>
      <c r="AD663" s="217"/>
      <c r="AE663" s="221">
        <v>0</v>
      </c>
      <c r="AF663"/>
      <c r="AG663" s="217"/>
      <c r="AH663" s="221">
        <v>0</v>
      </c>
      <c r="AI663"/>
      <c r="AJ663"/>
      <c r="AK663" s="221">
        <v>0</v>
      </c>
      <c r="AL663"/>
      <c r="AM663" s="217"/>
      <c r="AN663" s="221">
        <v>0</v>
      </c>
      <c r="AO663"/>
      <c r="AP663" s="217"/>
      <c r="AQ663" s="221">
        <v>0</v>
      </c>
      <c r="AR663"/>
      <c r="AS663"/>
      <c r="AT663">
        <v>2024</v>
      </c>
      <c r="AU663" t="s">
        <v>12</v>
      </c>
      <c r="AV663">
        <v>1</v>
      </c>
      <c r="AW663" s="221">
        <v>502.32</v>
      </c>
      <c r="AX663" s="221">
        <v>187.15</v>
      </c>
      <c r="AY663" s="221">
        <v>315.16000000000003</v>
      </c>
      <c r="AZ663" s="221">
        <v>0.01</v>
      </c>
    </row>
    <row r="664" spans="1:52">
      <c r="A664" t="s">
        <v>217</v>
      </c>
      <c r="B664" t="s">
        <v>8</v>
      </c>
      <c r="C664"/>
      <c r="D664"/>
      <c r="E664"/>
      <c r="F664"/>
      <c r="G664" t="s">
        <v>924</v>
      </c>
      <c r="H664"/>
      <c r="I664" t="s">
        <v>925</v>
      </c>
      <c r="J664"/>
      <c r="K664" s="217">
        <v>45126</v>
      </c>
      <c r="L664"/>
      <c r="M664"/>
      <c r="N664" t="s">
        <v>28</v>
      </c>
      <c r="O664"/>
      <c r="P664"/>
      <c r="Q664"/>
      <c r="R664" s="221">
        <v>634.25882883875806</v>
      </c>
      <c r="S664" s="217">
        <v>45148</v>
      </c>
      <c r="T664" s="221">
        <v>634.25882883875806</v>
      </c>
      <c r="U664"/>
      <c r="V664" s="217">
        <v>45176</v>
      </c>
      <c r="W664" s="221">
        <v>0</v>
      </c>
      <c r="X664"/>
      <c r="Y664"/>
      <c r="Z664" s="221">
        <v>0</v>
      </c>
      <c r="AA664"/>
      <c r="AB664" s="221">
        <v>0</v>
      </c>
      <c r="AC664"/>
      <c r="AD664" s="217"/>
      <c r="AE664" s="221">
        <v>0</v>
      </c>
      <c r="AF664"/>
      <c r="AG664" s="217"/>
      <c r="AH664" s="221">
        <v>0</v>
      </c>
      <c r="AI664"/>
      <c r="AJ664"/>
      <c r="AK664" s="221">
        <v>0</v>
      </c>
      <c r="AL664"/>
      <c r="AM664" s="217"/>
      <c r="AN664" s="221">
        <v>0</v>
      </c>
      <c r="AO664"/>
      <c r="AP664" s="217"/>
      <c r="AQ664" s="221">
        <v>0</v>
      </c>
      <c r="AR664"/>
      <c r="AS664"/>
      <c r="AT664">
        <v>2023</v>
      </c>
      <c r="AU664" t="s">
        <v>19</v>
      </c>
      <c r="AV664">
        <v>3</v>
      </c>
      <c r="AW664" s="221">
        <v>634.26</v>
      </c>
      <c r="AX664" s="221">
        <v>634.26</v>
      </c>
      <c r="AY664" s="221">
        <v>0</v>
      </c>
      <c r="AZ664" s="221">
        <v>0</v>
      </c>
    </row>
    <row r="665" spans="1:52">
      <c r="A665" t="s">
        <v>217</v>
      </c>
      <c r="B665" t="s">
        <v>8</v>
      </c>
      <c r="C665"/>
      <c r="D665"/>
      <c r="E665"/>
      <c r="F665"/>
      <c r="G665" t="s">
        <v>924</v>
      </c>
      <c r="H665"/>
      <c r="I665" t="s">
        <v>925</v>
      </c>
      <c r="J665"/>
      <c r="K665" s="217">
        <v>45126</v>
      </c>
      <c r="L665"/>
      <c r="M665"/>
      <c r="N665" t="s">
        <v>28</v>
      </c>
      <c r="O665"/>
      <c r="P665"/>
      <c r="Q665"/>
      <c r="R665" s="221">
        <v>771.54776059629353</v>
      </c>
      <c r="S665" s="217">
        <v>45148</v>
      </c>
      <c r="T665" s="221">
        <v>771.54776059629353</v>
      </c>
      <c r="U665"/>
      <c r="V665" s="217">
        <v>45176</v>
      </c>
      <c r="W665" s="221">
        <v>0</v>
      </c>
      <c r="X665"/>
      <c r="Y665"/>
      <c r="Z665" s="221">
        <v>0</v>
      </c>
      <c r="AA665"/>
      <c r="AB665" s="221">
        <v>0</v>
      </c>
      <c r="AC665"/>
      <c r="AD665" s="217"/>
      <c r="AE665" s="221">
        <v>0</v>
      </c>
      <c r="AF665"/>
      <c r="AG665" s="217"/>
      <c r="AH665" s="221">
        <v>0</v>
      </c>
      <c r="AI665"/>
      <c r="AJ665"/>
      <c r="AK665" s="221">
        <v>0</v>
      </c>
      <c r="AL665"/>
      <c r="AM665" s="217"/>
      <c r="AN665" s="221">
        <v>0</v>
      </c>
      <c r="AO665"/>
      <c r="AP665" s="217"/>
      <c r="AQ665" s="221">
        <v>0</v>
      </c>
      <c r="AR665"/>
      <c r="AS665"/>
      <c r="AT665">
        <v>2023</v>
      </c>
      <c r="AU665" t="s">
        <v>19</v>
      </c>
      <c r="AV665">
        <v>3</v>
      </c>
      <c r="AW665" s="221">
        <v>771.55</v>
      </c>
      <c r="AX665" s="221">
        <v>771.55</v>
      </c>
      <c r="AY665" s="221">
        <v>0</v>
      </c>
      <c r="AZ665" s="221">
        <v>0</v>
      </c>
    </row>
    <row r="666" spans="1:52">
      <c r="A666" t="s">
        <v>217</v>
      </c>
      <c r="B666" t="s">
        <v>8</v>
      </c>
      <c r="C666"/>
      <c r="D666"/>
      <c r="E666"/>
      <c r="F666"/>
      <c r="G666" t="s">
        <v>926</v>
      </c>
      <c r="H666"/>
      <c r="I666" t="s">
        <v>927</v>
      </c>
      <c r="J666"/>
      <c r="K666" s="217">
        <v>45250</v>
      </c>
      <c r="L666"/>
      <c r="M666"/>
      <c r="N666" t="s">
        <v>27</v>
      </c>
      <c r="O666"/>
      <c r="P666"/>
      <c r="Q666"/>
      <c r="R666" s="221">
        <v>479.80115926021108</v>
      </c>
      <c r="S666" s="217">
        <v>45260</v>
      </c>
      <c r="T666" s="221">
        <v>479.80115926021108</v>
      </c>
      <c r="U666"/>
      <c r="V666" s="217">
        <v>45282</v>
      </c>
      <c r="W666" s="221">
        <v>0</v>
      </c>
      <c r="X666"/>
      <c r="Y666"/>
      <c r="Z666" s="221">
        <v>0</v>
      </c>
      <c r="AA666"/>
      <c r="AB666" s="221">
        <v>0</v>
      </c>
      <c r="AC666"/>
      <c r="AD666" s="217"/>
      <c r="AE666" s="221">
        <v>0</v>
      </c>
      <c r="AF666"/>
      <c r="AG666" s="217"/>
      <c r="AH666" s="221">
        <v>0</v>
      </c>
      <c r="AI666"/>
      <c r="AJ666"/>
      <c r="AK666" s="221">
        <v>0</v>
      </c>
      <c r="AL666"/>
      <c r="AM666" s="217"/>
      <c r="AN666" s="221">
        <v>0</v>
      </c>
      <c r="AO666"/>
      <c r="AP666" s="217"/>
      <c r="AQ666" s="221">
        <v>0</v>
      </c>
      <c r="AR666"/>
      <c r="AS666"/>
      <c r="AT666">
        <v>2023</v>
      </c>
      <c r="AU666" t="s">
        <v>22</v>
      </c>
      <c r="AV666">
        <v>4</v>
      </c>
      <c r="AW666" s="221">
        <v>479.8</v>
      </c>
      <c r="AX666" s="221">
        <v>479.8</v>
      </c>
      <c r="AY666" s="221">
        <v>0</v>
      </c>
      <c r="AZ666" s="221">
        <v>0</v>
      </c>
    </row>
    <row r="667" spans="1:52">
      <c r="A667" t="s">
        <v>130</v>
      </c>
      <c r="B667" t="s">
        <v>3</v>
      </c>
      <c r="C667"/>
      <c r="D667"/>
      <c r="E667"/>
      <c r="F667"/>
      <c r="G667" t="s">
        <v>863</v>
      </c>
      <c r="H667"/>
      <c r="I667" t="s">
        <v>864</v>
      </c>
      <c r="J667"/>
      <c r="K667" s="217">
        <v>44991</v>
      </c>
      <c r="L667"/>
      <c r="M667"/>
      <c r="N667" t="s">
        <v>29</v>
      </c>
      <c r="O667"/>
      <c r="P667"/>
      <c r="Q667"/>
      <c r="R667" s="221">
        <v>443.46870222754387</v>
      </c>
      <c r="S667" s="217">
        <v>45028</v>
      </c>
      <c r="T667" s="221">
        <v>443.46870222754387</v>
      </c>
      <c r="U667"/>
      <c r="V667" s="217">
        <v>45101</v>
      </c>
      <c r="W667" s="221">
        <v>0</v>
      </c>
      <c r="X667"/>
      <c r="Y667"/>
      <c r="Z667" s="221">
        <v>0</v>
      </c>
      <c r="AA667"/>
      <c r="AB667" s="221">
        <v>0</v>
      </c>
      <c r="AC667"/>
      <c r="AD667" s="217"/>
      <c r="AE667" s="221">
        <v>0</v>
      </c>
      <c r="AF667"/>
      <c r="AG667" s="217"/>
      <c r="AH667" s="221">
        <v>0</v>
      </c>
      <c r="AI667"/>
      <c r="AJ667"/>
      <c r="AK667" s="221">
        <v>0</v>
      </c>
      <c r="AL667"/>
      <c r="AM667" s="217"/>
      <c r="AN667" s="221">
        <v>0</v>
      </c>
      <c r="AO667"/>
      <c r="AP667" s="217"/>
      <c r="AQ667" s="221">
        <v>0</v>
      </c>
      <c r="AR667"/>
      <c r="AS667"/>
      <c r="AT667">
        <v>2023</v>
      </c>
      <c r="AU667" t="s">
        <v>16</v>
      </c>
      <c r="AV667">
        <v>2</v>
      </c>
      <c r="AW667" s="221">
        <v>443.47</v>
      </c>
      <c r="AX667" s="221">
        <v>443.47</v>
      </c>
      <c r="AY667" s="221">
        <v>0</v>
      </c>
      <c r="AZ667" s="221">
        <v>0</v>
      </c>
    </row>
    <row r="668" spans="1:52">
      <c r="A668" t="s">
        <v>217</v>
      </c>
      <c r="B668" t="s">
        <v>8</v>
      </c>
      <c r="C668"/>
      <c r="D668"/>
      <c r="E668"/>
      <c r="F668"/>
      <c r="G668" t="s">
        <v>344</v>
      </c>
      <c r="H668"/>
      <c r="I668" t="s">
        <v>345</v>
      </c>
      <c r="J668"/>
      <c r="K668" s="217">
        <v>45082</v>
      </c>
      <c r="L668"/>
      <c r="M668"/>
      <c r="N668" t="s">
        <v>27</v>
      </c>
      <c r="O668"/>
      <c r="P668"/>
      <c r="Q668"/>
      <c r="R668" s="221">
        <v>548.7122765160492</v>
      </c>
      <c r="S668" s="217">
        <v>45119</v>
      </c>
      <c r="T668" s="221">
        <v>548.7122765160492</v>
      </c>
      <c r="U668"/>
      <c r="V668" s="217">
        <v>45142</v>
      </c>
      <c r="W668" s="221">
        <v>0</v>
      </c>
      <c r="X668"/>
      <c r="Y668"/>
      <c r="Z668" s="221">
        <v>0</v>
      </c>
      <c r="AA668"/>
      <c r="AB668" s="221">
        <v>0</v>
      </c>
      <c r="AC668"/>
      <c r="AD668" s="217"/>
      <c r="AE668" s="221">
        <v>0</v>
      </c>
      <c r="AF668"/>
      <c r="AG668" s="217"/>
      <c r="AH668" s="221">
        <v>0</v>
      </c>
      <c r="AI668"/>
      <c r="AJ668"/>
      <c r="AK668" s="221">
        <v>0</v>
      </c>
      <c r="AL668"/>
      <c r="AM668" s="217"/>
      <c r="AN668" s="221">
        <v>0</v>
      </c>
      <c r="AO668"/>
      <c r="AP668" s="217"/>
      <c r="AQ668" s="221">
        <v>0</v>
      </c>
      <c r="AR668"/>
      <c r="AS668"/>
      <c r="AT668">
        <v>2023</v>
      </c>
      <c r="AU668" t="s">
        <v>18</v>
      </c>
      <c r="AV668">
        <v>3</v>
      </c>
      <c r="AW668" s="221">
        <v>548.71</v>
      </c>
      <c r="AX668" s="221">
        <v>548.71</v>
      </c>
      <c r="AY668" s="221">
        <v>0</v>
      </c>
      <c r="AZ668" s="221">
        <v>0</v>
      </c>
    </row>
    <row r="669" spans="1:52">
      <c r="A669" t="s">
        <v>77</v>
      </c>
      <c r="B669" t="s">
        <v>7</v>
      </c>
      <c r="C669"/>
      <c r="D669"/>
      <c r="E669"/>
      <c r="F669"/>
      <c r="G669" t="s">
        <v>928</v>
      </c>
      <c r="H669"/>
      <c r="I669" t="s">
        <v>929</v>
      </c>
      <c r="J669"/>
      <c r="K669" s="217">
        <v>45617</v>
      </c>
      <c r="L669"/>
      <c r="M669"/>
      <c r="N669" t="s">
        <v>29</v>
      </c>
      <c r="O669"/>
      <c r="P669"/>
      <c r="Q669"/>
      <c r="R669" s="221">
        <v>193.54732161702361</v>
      </c>
      <c r="S669" s="217">
        <v>45640</v>
      </c>
      <c r="T669" s="221">
        <v>193.54732161702361</v>
      </c>
      <c r="U669"/>
      <c r="V669" s="217">
        <v>45701</v>
      </c>
      <c r="W669" s="221">
        <v>0</v>
      </c>
      <c r="X669"/>
      <c r="Y669"/>
      <c r="Z669" s="221">
        <v>0</v>
      </c>
      <c r="AA669"/>
      <c r="AB669" s="221">
        <v>0</v>
      </c>
      <c r="AC669"/>
      <c r="AD669" s="217"/>
      <c r="AE669" s="221">
        <v>0</v>
      </c>
      <c r="AF669"/>
      <c r="AG669" s="217"/>
      <c r="AH669" s="221">
        <v>0</v>
      </c>
      <c r="AI669"/>
      <c r="AJ669"/>
      <c r="AK669" s="221">
        <v>0</v>
      </c>
      <c r="AL669"/>
      <c r="AM669" s="217"/>
      <c r="AN669" s="221">
        <v>0</v>
      </c>
      <c r="AO669"/>
      <c r="AP669" s="217"/>
      <c r="AQ669" s="221">
        <v>0</v>
      </c>
      <c r="AR669"/>
      <c r="AS669"/>
      <c r="AT669">
        <v>2025</v>
      </c>
      <c r="AU669" t="s">
        <v>12</v>
      </c>
      <c r="AV669">
        <v>1</v>
      </c>
      <c r="AW669" s="221">
        <v>193.55</v>
      </c>
      <c r="AX669" s="221">
        <v>193.55</v>
      </c>
      <c r="AY669" s="221">
        <v>0</v>
      </c>
      <c r="AZ669" s="221">
        <v>0</v>
      </c>
    </row>
    <row r="670" spans="1:52">
      <c r="A670" t="s">
        <v>130</v>
      </c>
      <c r="B670" t="s">
        <v>3</v>
      </c>
      <c r="C670"/>
      <c r="D670"/>
      <c r="E670"/>
      <c r="F670"/>
      <c r="G670" t="s">
        <v>930</v>
      </c>
      <c r="H670"/>
      <c r="I670" t="s">
        <v>828</v>
      </c>
      <c r="J670"/>
      <c r="K670" s="217">
        <v>45644</v>
      </c>
      <c r="L670"/>
      <c r="M670"/>
      <c r="N670" t="s">
        <v>28</v>
      </c>
      <c r="O670"/>
      <c r="P670"/>
      <c r="Q670"/>
      <c r="R670" s="221">
        <v>464.86586255844003</v>
      </c>
      <c r="S670" s="217">
        <v>45667</v>
      </c>
      <c r="T670" s="221">
        <v>464.86586255844003</v>
      </c>
      <c r="U670"/>
      <c r="V670" s="217">
        <v>45715</v>
      </c>
      <c r="W670" s="221">
        <v>0</v>
      </c>
      <c r="X670"/>
      <c r="Y670"/>
      <c r="Z670" s="221">
        <v>0</v>
      </c>
      <c r="AA670"/>
      <c r="AB670" s="221">
        <v>0</v>
      </c>
      <c r="AC670"/>
      <c r="AD670" s="217"/>
      <c r="AE670" s="221">
        <v>0</v>
      </c>
      <c r="AF670"/>
      <c r="AG670" s="217"/>
      <c r="AH670" s="221">
        <v>0</v>
      </c>
      <c r="AI670"/>
      <c r="AJ670"/>
      <c r="AK670" s="221">
        <v>0</v>
      </c>
      <c r="AL670"/>
      <c r="AM670" s="217"/>
      <c r="AN670" s="221">
        <v>0</v>
      </c>
      <c r="AO670"/>
      <c r="AP670" s="217"/>
      <c r="AQ670" s="221">
        <v>0</v>
      </c>
      <c r="AR670"/>
      <c r="AS670"/>
      <c r="AT670">
        <v>2025</v>
      </c>
      <c r="AU670" t="s">
        <v>12</v>
      </c>
      <c r="AV670">
        <v>1</v>
      </c>
      <c r="AW670" s="221">
        <v>464.87</v>
      </c>
      <c r="AX670" s="221">
        <v>464.87</v>
      </c>
      <c r="AY670" s="221">
        <v>0</v>
      </c>
      <c r="AZ670" s="221">
        <v>0</v>
      </c>
    </row>
    <row r="671" spans="1:52">
      <c r="A671" t="s">
        <v>74</v>
      </c>
      <c r="B671" t="s">
        <v>10</v>
      </c>
      <c r="C671"/>
      <c r="D671"/>
      <c r="E671"/>
      <c r="F671"/>
      <c r="G671" t="s">
        <v>931</v>
      </c>
      <c r="H671"/>
      <c r="I671" t="s">
        <v>932</v>
      </c>
      <c r="J671"/>
      <c r="K671" s="217">
        <v>45250</v>
      </c>
      <c r="L671"/>
      <c r="M671"/>
      <c r="N671" t="s">
        <v>29</v>
      </c>
      <c r="O671"/>
      <c r="P671"/>
      <c r="Q671"/>
      <c r="R671" s="221">
        <v>309.82768493071228</v>
      </c>
      <c r="S671" s="217">
        <v>45259</v>
      </c>
      <c r="T671" s="221">
        <v>309.82768493071228</v>
      </c>
      <c r="U671"/>
      <c r="V671" s="217">
        <v>45278</v>
      </c>
      <c r="W671" s="221">
        <v>0</v>
      </c>
      <c r="X671"/>
      <c r="Y671"/>
      <c r="Z671" s="221">
        <v>0</v>
      </c>
      <c r="AA671"/>
      <c r="AB671" s="221">
        <v>0</v>
      </c>
      <c r="AC671"/>
      <c r="AD671" s="217"/>
      <c r="AE671" s="221">
        <v>0</v>
      </c>
      <c r="AF671"/>
      <c r="AG671" s="217"/>
      <c r="AH671" s="221">
        <v>0</v>
      </c>
      <c r="AI671"/>
      <c r="AJ671"/>
      <c r="AK671" s="221">
        <v>0</v>
      </c>
      <c r="AL671"/>
      <c r="AM671" s="217"/>
      <c r="AN671" s="221">
        <v>0</v>
      </c>
      <c r="AO671"/>
      <c r="AP671" s="217"/>
      <c r="AQ671" s="221">
        <v>0</v>
      </c>
      <c r="AR671"/>
      <c r="AS671"/>
      <c r="AT671">
        <v>2023</v>
      </c>
      <c r="AU671" t="s">
        <v>22</v>
      </c>
      <c r="AV671">
        <v>4</v>
      </c>
      <c r="AW671" s="221">
        <v>309.83</v>
      </c>
      <c r="AX671" s="221">
        <v>309.83</v>
      </c>
      <c r="AY671" s="221">
        <v>0</v>
      </c>
      <c r="AZ671" s="221">
        <v>0</v>
      </c>
    </row>
    <row r="672" spans="1:52">
      <c r="A672" t="s">
        <v>217</v>
      </c>
      <c r="B672" t="s">
        <v>8</v>
      </c>
      <c r="C672"/>
      <c r="D672"/>
      <c r="E672"/>
      <c r="F672"/>
      <c r="G672" t="s">
        <v>933</v>
      </c>
      <c r="H672"/>
      <c r="I672" t="s">
        <v>934</v>
      </c>
      <c r="J672"/>
      <c r="K672" s="217">
        <v>45094</v>
      </c>
      <c r="L672"/>
      <c r="M672"/>
      <c r="N672" t="s">
        <v>27</v>
      </c>
      <c r="O672"/>
      <c r="P672"/>
      <c r="Q672"/>
      <c r="R672" s="221">
        <v>379.70456887108872</v>
      </c>
      <c r="S672" s="217">
        <v>45119</v>
      </c>
      <c r="T672" s="221">
        <v>379.70456887108872</v>
      </c>
      <c r="U672"/>
      <c r="V672" s="217">
        <v>45142</v>
      </c>
      <c r="W672" s="221">
        <v>0</v>
      </c>
      <c r="X672"/>
      <c r="Y672"/>
      <c r="Z672" s="221">
        <v>0</v>
      </c>
      <c r="AA672"/>
      <c r="AB672" s="221">
        <v>0</v>
      </c>
      <c r="AC672"/>
      <c r="AD672" s="217"/>
      <c r="AE672" s="221">
        <v>0</v>
      </c>
      <c r="AF672"/>
      <c r="AG672" s="217"/>
      <c r="AH672" s="221">
        <v>0</v>
      </c>
      <c r="AI672"/>
      <c r="AJ672"/>
      <c r="AK672" s="221">
        <v>0</v>
      </c>
      <c r="AL672"/>
      <c r="AM672" s="217"/>
      <c r="AN672" s="221">
        <v>0</v>
      </c>
      <c r="AO672"/>
      <c r="AP672" s="217"/>
      <c r="AQ672" s="221">
        <v>0</v>
      </c>
      <c r="AR672"/>
      <c r="AS672"/>
      <c r="AT672">
        <v>2023</v>
      </c>
      <c r="AU672" t="s">
        <v>18</v>
      </c>
      <c r="AV672">
        <v>3</v>
      </c>
      <c r="AW672" s="221">
        <v>379.7</v>
      </c>
      <c r="AX672" s="221">
        <v>379.7</v>
      </c>
      <c r="AY672" s="221">
        <v>0</v>
      </c>
      <c r="AZ672" s="221">
        <v>0</v>
      </c>
    </row>
    <row r="673" spans="1:52">
      <c r="A673" t="s">
        <v>130</v>
      </c>
      <c r="B673" t="s">
        <v>3</v>
      </c>
      <c r="C673"/>
      <c r="D673"/>
      <c r="E673"/>
      <c r="F673"/>
      <c r="G673" t="s">
        <v>614</v>
      </c>
      <c r="H673"/>
      <c r="I673" t="s">
        <v>615</v>
      </c>
      <c r="J673"/>
      <c r="K673" s="217">
        <v>45259</v>
      </c>
      <c r="L673"/>
      <c r="M673"/>
      <c r="N673" t="s">
        <v>24</v>
      </c>
      <c r="O673"/>
      <c r="P673"/>
      <c r="Q673"/>
      <c r="R673" s="221">
        <v>185.95133373993301</v>
      </c>
      <c r="S673" s="217">
        <v>45265</v>
      </c>
      <c r="T673" s="221">
        <v>185.95133373993301</v>
      </c>
      <c r="U673"/>
      <c r="V673" s="217">
        <v>45300</v>
      </c>
      <c r="W673" s="221">
        <v>0</v>
      </c>
      <c r="X673"/>
      <c r="Y673"/>
      <c r="Z673" s="221">
        <v>0</v>
      </c>
      <c r="AA673"/>
      <c r="AB673" s="221">
        <v>0</v>
      </c>
      <c r="AC673"/>
      <c r="AD673" s="217"/>
      <c r="AE673" s="221">
        <v>0</v>
      </c>
      <c r="AF673"/>
      <c r="AG673" s="217"/>
      <c r="AH673" s="221">
        <v>0</v>
      </c>
      <c r="AI673"/>
      <c r="AJ673"/>
      <c r="AK673" s="221">
        <v>0</v>
      </c>
      <c r="AL673"/>
      <c r="AM673" s="217"/>
      <c r="AN673" s="221">
        <v>0</v>
      </c>
      <c r="AO673"/>
      <c r="AP673" s="217"/>
      <c r="AQ673" s="221">
        <v>0</v>
      </c>
      <c r="AR673"/>
      <c r="AS673"/>
      <c r="AT673">
        <v>2024</v>
      </c>
      <c r="AU673" t="s">
        <v>11</v>
      </c>
      <c r="AV673">
        <v>1</v>
      </c>
      <c r="AW673" s="221">
        <v>185.95</v>
      </c>
      <c r="AX673" s="221">
        <v>185.95</v>
      </c>
      <c r="AY673" s="221">
        <v>0</v>
      </c>
      <c r="AZ673" s="221">
        <v>0</v>
      </c>
    </row>
    <row r="674" spans="1:52">
      <c r="A674" t="s">
        <v>80</v>
      </c>
      <c r="B674" t="s">
        <v>5</v>
      </c>
      <c r="C674"/>
      <c r="D674"/>
      <c r="E674"/>
      <c r="F674"/>
      <c r="G674" t="s">
        <v>700</v>
      </c>
      <c r="H674"/>
      <c r="I674" t="s">
        <v>701</v>
      </c>
      <c r="J674"/>
      <c r="K674" s="217">
        <v>44965</v>
      </c>
      <c r="L674"/>
      <c r="M674"/>
      <c r="N674" t="s">
        <v>29</v>
      </c>
      <c r="O674"/>
      <c r="P674"/>
      <c r="Q674"/>
      <c r="R674" s="221">
        <v>714.12564791051659</v>
      </c>
      <c r="S674" s="217">
        <v>44970</v>
      </c>
      <c r="T674" s="221">
        <v>714.12564791051659</v>
      </c>
      <c r="U674"/>
      <c r="V674" s="217">
        <v>45007</v>
      </c>
      <c r="W674" s="221">
        <v>0</v>
      </c>
      <c r="X674"/>
      <c r="Y674"/>
      <c r="Z674" s="221">
        <v>0</v>
      </c>
      <c r="AA674"/>
      <c r="AB674" s="221">
        <v>0</v>
      </c>
      <c r="AC674"/>
      <c r="AD674" s="217"/>
      <c r="AE674" s="221">
        <v>0</v>
      </c>
      <c r="AF674"/>
      <c r="AG674" s="217"/>
      <c r="AH674" s="221">
        <v>0</v>
      </c>
      <c r="AI674"/>
      <c r="AJ674"/>
      <c r="AK674" s="221">
        <v>0</v>
      </c>
      <c r="AL674"/>
      <c r="AM674" s="217"/>
      <c r="AN674" s="221">
        <v>0</v>
      </c>
      <c r="AO674"/>
      <c r="AP674" s="217"/>
      <c r="AQ674" s="221">
        <v>0</v>
      </c>
      <c r="AR674"/>
      <c r="AS674"/>
      <c r="AT674">
        <v>2023</v>
      </c>
      <c r="AU674" t="s">
        <v>13</v>
      </c>
      <c r="AV674">
        <v>1</v>
      </c>
      <c r="AW674" s="221">
        <v>714.13</v>
      </c>
      <c r="AX674" s="221">
        <v>714.13</v>
      </c>
      <c r="AY674" s="221">
        <v>0</v>
      </c>
      <c r="AZ674" s="221">
        <v>0</v>
      </c>
    </row>
    <row r="675" spans="1:52">
      <c r="A675" t="s">
        <v>80</v>
      </c>
      <c r="B675" t="s">
        <v>5</v>
      </c>
      <c r="C675"/>
      <c r="D675"/>
      <c r="E675"/>
      <c r="F675"/>
      <c r="G675" t="s">
        <v>935</v>
      </c>
      <c r="H675"/>
      <c r="I675" t="s">
        <v>936</v>
      </c>
      <c r="J675"/>
      <c r="K675" s="217">
        <v>45682</v>
      </c>
      <c r="L675"/>
      <c r="M675"/>
      <c r="N675" t="s">
        <v>31</v>
      </c>
      <c r="O675"/>
      <c r="P675"/>
      <c r="Q675"/>
      <c r="R675" s="221">
        <v>923.77063136177026</v>
      </c>
      <c r="S675" s="217">
        <v>45702</v>
      </c>
      <c r="T675" s="221">
        <v>923.77063136177026</v>
      </c>
      <c r="U675"/>
      <c r="V675" s="217">
        <v>45730</v>
      </c>
      <c r="W675" s="221">
        <v>0</v>
      </c>
      <c r="X675"/>
      <c r="Y675"/>
      <c r="Z675" s="221">
        <v>0</v>
      </c>
      <c r="AA675"/>
      <c r="AB675" s="221">
        <v>0</v>
      </c>
      <c r="AC675"/>
      <c r="AD675" s="217"/>
      <c r="AE675" s="221">
        <v>0</v>
      </c>
      <c r="AF675"/>
      <c r="AG675" s="217"/>
      <c r="AH675" s="221">
        <v>0</v>
      </c>
      <c r="AI675"/>
      <c r="AJ675"/>
      <c r="AK675" s="221">
        <v>0</v>
      </c>
      <c r="AL675"/>
      <c r="AM675" s="217"/>
      <c r="AN675" s="221">
        <v>0</v>
      </c>
      <c r="AO675"/>
      <c r="AP675" s="217"/>
      <c r="AQ675" s="221">
        <v>0</v>
      </c>
      <c r="AR675"/>
      <c r="AS675"/>
      <c r="AT675">
        <v>2025</v>
      </c>
      <c r="AU675" t="s">
        <v>13</v>
      </c>
      <c r="AV675">
        <v>1</v>
      </c>
      <c r="AW675" s="221">
        <v>923.77</v>
      </c>
      <c r="AX675" s="221">
        <v>923.77</v>
      </c>
      <c r="AY675" s="221">
        <v>0</v>
      </c>
      <c r="AZ675" s="221">
        <v>0</v>
      </c>
    </row>
    <row r="676" spans="1:52">
      <c r="A676" t="s">
        <v>80</v>
      </c>
      <c r="B676" t="s">
        <v>5</v>
      </c>
      <c r="C676"/>
      <c r="D676"/>
      <c r="E676"/>
      <c r="F676"/>
      <c r="G676" t="s">
        <v>937</v>
      </c>
      <c r="H676"/>
      <c r="I676" t="s">
        <v>938</v>
      </c>
      <c r="J676"/>
      <c r="K676" s="217">
        <v>45257</v>
      </c>
      <c r="L676"/>
      <c r="M676"/>
      <c r="N676" t="s">
        <v>27</v>
      </c>
      <c r="O676"/>
      <c r="P676"/>
      <c r="Q676"/>
      <c r="R676" s="221">
        <v>2028.021922727745</v>
      </c>
      <c r="S676" s="217">
        <v>45257</v>
      </c>
      <c r="T676" s="221">
        <v>2028.021922727745</v>
      </c>
      <c r="U676"/>
      <c r="V676" s="217">
        <v>45357</v>
      </c>
      <c r="W676" s="221">
        <v>0</v>
      </c>
      <c r="X676"/>
      <c r="Y676"/>
      <c r="Z676" s="221">
        <v>0</v>
      </c>
      <c r="AA676"/>
      <c r="AB676" s="221">
        <v>0</v>
      </c>
      <c r="AC676"/>
      <c r="AD676" s="217"/>
      <c r="AE676" s="221">
        <v>0</v>
      </c>
      <c r="AF676"/>
      <c r="AG676" s="217"/>
      <c r="AH676" s="221">
        <v>0</v>
      </c>
      <c r="AI676"/>
      <c r="AJ676"/>
      <c r="AK676" s="221">
        <v>0</v>
      </c>
      <c r="AL676"/>
      <c r="AM676" s="217"/>
      <c r="AN676" s="221">
        <v>0</v>
      </c>
      <c r="AO676"/>
      <c r="AP676" s="217"/>
      <c r="AQ676" s="221">
        <v>0</v>
      </c>
      <c r="AR676"/>
      <c r="AS676"/>
      <c r="AT676">
        <v>2024</v>
      </c>
      <c r="AU676" t="s">
        <v>13</v>
      </c>
      <c r="AV676">
        <v>1</v>
      </c>
      <c r="AW676" s="221">
        <v>2028.02</v>
      </c>
      <c r="AX676" s="221">
        <v>2028.02</v>
      </c>
      <c r="AY676" s="221">
        <v>0</v>
      </c>
      <c r="AZ676" s="221">
        <v>0</v>
      </c>
    </row>
    <row r="677" spans="1:52">
      <c r="A677" t="s">
        <v>80</v>
      </c>
      <c r="B677" t="s">
        <v>5</v>
      </c>
      <c r="C677"/>
      <c r="D677"/>
      <c r="E677"/>
      <c r="F677"/>
      <c r="G677" t="s">
        <v>939</v>
      </c>
      <c r="H677"/>
      <c r="I677" t="s">
        <v>940</v>
      </c>
      <c r="J677"/>
      <c r="K677" s="217">
        <v>45590</v>
      </c>
      <c r="L677"/>
      <c r="M677"/>
      <c r="N677" t="s">
        <v>29</v>
      </c>
      <c r="O677"/>
      <c r="P677"/>
      <c r="Q677"/>
      <c r="R677" s="221">
        <v>450.46648253111829</v>
      </c>
      <c r="S677" s="217">
        <v>45609</v>
      </c>
      <c r="T677" s="221">
        <v>450.46648253111829</v>
      </c>
      <c r="U677"/>
      <c r="V677" s="217">
        <v>45637</v>
      </c>
      <c r="W677" s="221">
        <v>0</v>
      </c>
      <c r="X677"/>
      <c r="Y677"/>
      <c r="Z677" s="221">
        <v>0</v>
      </c>
      <c r="AA677"/>
      <c r="AB677" s="221">
        <v>0</v>
      </c>
      <c r="AC677"/>
      <c r="AD677" s="217"/>
      <c r="AE677" s="221">
        <v>0</v>
      </c>
      <c r="AF677"/>
      <c r="AG677" s="217"/>
      <c r="AH677" s="221">
        <v>0</v>
      </c>
      <c r="AI677"/>
      <c r="AJ677"/>
      <c r="AK677" s="221">
        <v>0</v>
      </c>
      <c r="AL677"/>
      <c r="AM677" s="217"/>
      <c r="AN677" s="221">
        <v>0</v>
      </c>
      <c r="AO677"/>
      <c r="AP677" s="217"/>
      <c r="AQ677" s="221">
        <v>0</v>
      </c>
      <c r="AR677"/>
      <c r="AS677"/>
      <c r="AT677">
        <v>2024</v>
      </c>
      <c r="AU677" t="s">
        <v>22</v>
      </c>
      <c r="AV677">
        <v>4</v>
      </c>
      <c r="AW677" s="221">
        <v>450.47</v>
      </c>
      <c r="AX677" s="221">
        <v>450.47</v>
      </c>
      <c r="AY677" s="221">
        <v>0</v>
      </c>
      <c r="AZ677" s="221">
        <v>0</v>
      </c>
    </row>
    <row r="678" spans="1:52">
      <c r="A678" t="s">
        <v>217</v>
      </c>
      <c r="B678" t="s">
        <v>8</v>
      </c>
      <c r="C678"/>
      <c r="D678"/>
      <c r="E678"/>
      <c r="F678"/>
      <c r="G678" t="s">
        <v>941</v>
      </c>
      <c r="H678"/>
      <c r="I678" t="s">
        <v>942</v>
      </c>
      <c r="J678"/>
      <c r="K678" s="217">
        <v>45245</v>
      </c>
      <c r="L678"/>
      <c r="M678"/>
      <c r="N678" t="s">
        <v>24</v>
      </c>
      <c r="O678"/>
      <c r="P678"/>
      <c r="Q678"/>
      <c r="R678" s="221">
        <v>111.6952998869848</v>
      </c>
      <c r="S678" s="217">
        <v>45260</v>
      </c>
      <c r="T678" s="221">
        <v>111.6952998869848</v>
      </c>
      <c r="U678"/>
      <c r="V678" s="217">
        <v>45282</v>
      </c>
      <c r="W678" s="221">
        <v>0</v>
      </c>
      <c r="X678"/>
      <c r="Y678"/>
      <c r="Z678" s="221">
        <v>0</v>
      </c>
      <c r="AA678"/>
      <c r="AB678" s="221">
        <v>0</v>
      </c>
      <c r="AC678"/>
      <c r="AD678" s="217"/>
      <c r="AE678" s="221">
        <v>0</v>
      </c>
      <c r="AF678"/>
      <c r="AG678" s="217"/>
      <c r="AH678" s="221">
        <v>0</v>
      </c>
      <c r="AI678"/>
      <c r="AJ678"/>
      <c r="AK678" s="221">
        <v>0</v>
      </c>
      <c r="AL678"/>
      <c r="AM678" s="217"/>
      <c r="AN678" s="221">
        <v>0</v>
      </c>
      <c r="AO678"/>
      <c r="AP678" s="217"/>
      <c r="AQ678" s="221">
        <v>0</v>
      </c>
      <c r="AR678"/>
      <c r="AS678"/>
      <c r="AT678">
        <v>2023</v>
      </c>
      <c r="AU678" t="s">
        <v>22</v>
      </c>
      <c r="AV678">
        <v>4</v>
      </c>
      <c r="AW678" s="221">
        <v>111.7</v>
      </c>
      <c r="AX678" s="221">
        <v>111.7</v>
      </c>
      <c r="AY678" s="221">
        <v>0</v>
      </c>
      <c r="AZ678" s="221">
        <v>0</v>
      </c>
    </row>
    <row r="679" spans="1:52">
      <c r="A679" t="s">
        <v>80</v>
      </c>
      <c r="B679" t="s">
        <v>5</v>
      </c>
      <c r="C679"/>
      <c r="D679"/>
      <c r="E679"/>
      <c r="F679"/>
      <c r="G679" t="s">
        <v>943</v>
      </c>
      <c r="H679"/>
      <c r="I679" t="s">
        <v>944</v>
      </c>
      <c r="J679"/>
      <c r="K679" s="217">
        <v>45409</v>
      </c>
      <c r="L679"/>
      <c r="M679"/>
      <c r="N679" t="s">
        <v>29</v>
      </c>
      <c r="O679"/>
      <c r="P679"/>
      <c r="Q679"/>
      <c r="R679" s="221">
        <v>875.78117101569842</v>
      </c>
      <c r="S679" s="217">
        <v>45419</v>
      </c>
      <c r="T679" s="221">
        <v>875.78117101569842</v>
      </c>
      <c r="U679"/>
      <c r="V679" s="217">
        <v>45464</v>
      </c>
      <c r="W679" s="221">
        <v>0</v>
      </c>
      <c r="X679"/>
      <c r="Y679"/>
      <c r="Z679" s="221">
        <v>0</v>
      </c>
      <c r="AA679"/>
      <c r="AB679" s="221">
        <v>0</v>
      </c>
      <c r="AC679"/>
      <c r="AD679" s="217"/>
      <c r="AE679" s="221">
        <v>0</v>
      </c>
      <c r="AF679"/>
      <c r="AG679" s="217"/>
      <c r="AH679" s="221">
        <v>0</v>
      </c>
      <c r="AI679"/>
      <c r="AJ679"/>
      <c r="AK679" s="221">
        <v>0</v>
      </c>
      <c r="AL679"/>
      <c r="AM679" s="217"/>
      <c r="AN679" s="221">
        <v>0</v>
      </c>
      <c r="AO679"/>
      <c r="AP679" s="217"/>
      <c r="AQ679" s="221">
        <v>0</v>
      </c>
      <c r="AR679"/>
      <c r="AS679"/>
      <c r="AT679">
        <v>2024</v>
      </c>
      <c r="AU679" t="s">
        <v>16</v>
      </c>
      <c r="AV679">
        <v>2</v>
      </c>
      <c r="AW679" s="221">
        <v>875.78</v>
      </c>
      <c r="AX679" s="221">
        <v>875.78</v>
      </c>
      <c r="AY679" s="221">
        <v>0</v>
      </c>
      <c r="AZ679" s="221">
        <v>0</v>
      </c>
    </row>
    <row r="680" spans="1:52">
      <c r="A680" t="s">
        <v>77</v>
      </c>
      <c r="B680" t="s">
        <v>7</v>
      </c>
      <c r="C680"/>
      <c r="D680"/>
      <c r="E680"/>
      <c r="F680"/>
      <c r="G680" t="s">
        <v>945</v>
      </c>
      <c r="H680"/>
      <c r="I680" t="s">
        <v>946</v>
      </c>
      <c r="J680"/>
      <c r="K680" s="217">
        <v>44954</v>
      </c>
      <c r="L680"/>
      <c r="M680"/>
      <c r="N680" t="s">
        <v>28</v>
      </c>
      <c r="O680"/>
      <c r="P680"/>
      <c r="Q680"/>
      <c r="R680" s="221">
        <v>1004.545255526441</v>
      </c>
      <c r="S680" s="217">
        <v>44959</v>
      </c>
      <c r="T680" s="221">
        <v>1004.545255526441</v>
      </c>
      <c r="U680"/>
      <c r="V680" s="217">
        <v>45048</v>
      </c>
      <c r="W680" s="221">
        <v>0</v>
      </c>
      <c r="X680"/>
      <c r="Y680"/>
      <c r="Z680" s="221">
        <v>0</v>
      </c>
      <c r="AA680"/>
      <c r="AB680" s="221">
        <v>0</v>
      </c>
      <c r="AC680"/>
      <c r="AD680" s="217"/>
      <c r="AE680" s="221">
        <v>0</v>
      </c>
      <c r="AF680"/>
      <c r="AG680" s="217"/>
      <c r="AH680" s="221">
        <v>0</v>
      </c>
      <c r="AI680"/>
      <c r="AJ680"/>
      <c r="AK680" s="221">
        <v>0</v>
      </c>
      <c r="AL680"/>
      <c r="AM680" s="217"/>
      <c r="AN680" s="221">
        <v>0</v>
      </c>
      <c r="AO680"/>
      <c r="AP680" s="217"/>
      <c r="AQ680" s="221">
        <v>0</v>
      </c>
      <c r="AR680"/>
      <c r="AS680"/>
      <c r="AT680">
        <v>2023</v>
      </c>
      <c r="AU680" t="s">
        <v>15</v>
      </c>
      <c r="AV680">
        <v>2</v>
      </c>
      <c r="AW680" s="221">
        <v>1004.55</v>
      </c>
      <c r="AX680" s="221">
        <v>1004.55</v>
      </c>
      <c r="AY680" s="221">
        <v>0</v>
      </c>
      <c r="AZ680" s="221">
        <v>0</v>
      </c>
    </row>
    <row r="681" spans="1:52">
      <c r="A681" t="s">
        <v>217</v>
      </c>
      <c r="B681" t="s">
        <v>8</v>
      </c>
      <c r="C681"/>
      <c r="D681"/>
      <c r="E681"/>
      <c r="F681"/>
      <c r="G681" t="s">
        <v>947</v>
      </c>
      <c r="H681"/>
      <c r="I681" t="s">
        <v>948</v>
      </c>
      <c r="J681"/>
      <c r="K681" s="217">
        <v>45011</v>
      </c>
      <c r="L681"/>
      <c r="M681"/>
      <c r="N681" t="s">
        <v>24</v>
      </c>
      <c r="O681"/>
      <c r="P681"/>
      <c r="Q681"/>
      <c r="R681" s="221">
        <v>925.79575932094713</v>
      </c>
      <c r="S681" s="217">
        <v>45029</v>
      </c>
      <c r="T681" s="221">
        <v>925.79575932094713</v>
      </c>
      <c r="U681"/>
      <c r="V681" s="217">
        <v>45063</v>
      </c>
      <c r="W681" s="221">
        <v>0</v>
      </c>
      <c r="X681"/>
      <c r="Y681"/>
      <c r="Z681" s="221">
        <v>0</v>
      </c>
      <c r="AA681"/>
      <c r="AB681" s="221">
        <v>0</v>
      </c>
      <c r="AC681"/>
      <c r="AD681" s="217"/>
      <c r="AE681" s="221">
        <v>0</v>
      </c>
      <c r="AF681"/>
      <c r="AG681" s="217"/>
      <c r="AH681" s="221">
        <v>0</v>
      </c>
      <c r="AI681"/>
      <c r="AJ681"/>
      <c r="AK681" s="221">
        <v>0</v>
      </c>
      <c r="AL681"/>
      <c r="AM681" s="217"/>
      <c r="AN681" s="221">
        <v>0</v>
      </c>
      <c r="AO681"/>
      <c r="AP681" s="217"/>
      <c r="AQ681" s="221">
        <v>0</v>
      </c>
      <c r="AR681"/>
      <c r="AS681"/>
      <c r="AT681">
        <v>2023</v>
      </c>
      <c r="AU681" t="s">
        <v>15</v>
      </c>
      <c r="AV681">
        <v>2</v>
      </c>
      <c r="AW681" s="221">
        <v>925.8</v>
      </c>
      <c r="AX681" s="221">
        <v>925.8</v>
      </c>
      <c r="AY681" s="221">
        <v>0</v>
      </c>
      <c r="AZ681" s="221">
        <v>0</v>
      </c>
    </row>
    <row r="682" spans="1:52">
      <c r="A682" t="s">
        <v>130</v>
      </c>
      <c r="B682" t="s">
        <v>3</v>
      </c>
      <c r="C682"/>
      <c r="D682"/>
      <c r="E682"/>
      <c r="F682"/>
      <c r="G682" t="s">
        <v>949</v>
      </c>
      <c r="H682"/>
      <c r="I682" t="s">
        <v>289</v>
      </c>
      <c r="J682"/>
      <c r="K682" s="217">
        <v>45639</v>
      </c>
      <c r="L682"/>
      <c r="M682"/>
      <c r="N682" t="s">
        <v>27</v>
      </c>
      <c r="O682"/>
      <c r="P682"/>
      <c r="Q682"/>
      <c r="R682" s="221">
        <v>856.36049662358209</v>
      </c>
      <c r="S682" s="217">
        <v>45650</v>
      </c>
      <c r="T682" s="221">
        <v>856.36049662358209</v>
      </c>
      <c r="U682"/>
      <c r="V682" s="217">
        <v>45677</v>
      </c>
      <c r="W682" s="221">
        <v>0</v>
      </c>
      <c r="X682"/>
      <c r="Y682"/>
      <c r="Z682" s="221">
        <v>0</v>
      </c>
      <c r="AA682"/>
      <c r="AB682" s="221">
        <v>0</v>
      </c>
      <c r="AC682"/>
      <c r="AD682" s="217"/>
      <c r="AE682" s="221">
        <v>0</v>
      </c>
      <c r="AF682"/>
      <c r="AG682" s="217"/>
      <c r="AH682" s="221">
        <v>0</v>
      </c>
      <c r="AI682"/>
      <c r="AJ682"/>
      <c r="AK682" s="221">
        <v>0</v>
      </c>
      <c r="AL682"/>
      <c r="AM682" s="217"/>
      <c r="AN682" s="221">
        <v>0</v>
      </c>
      <c r="AO682"/>
      <c r="AP682" s="217"/>
      <c r="AQ682" s="221">
        <v>0</v>
      </c>
      <c r="AR682"/>
      <c r="AS682"/>
      <c r="AT682">
        <v>2025</v>
      </c>
      <c r="AU682" t="s">
        <v>11</v>
      </c>
      <c r="AV682">
        <v>1</v>
      </c>
      <c r="AW682" s="221">
        <v>856.36</v>
      </c>
      <c r="AX682" s="221">
        <v>856.36</v>
      </c>
      <c r="AY682" s="221">
        <v>0</v>
      </c>
      <c r="AZ682" s="221">
        <v>0</v>
      </c>
    </row>
    <row r="683" spans="1:52">
      <c r="A683" t="s">
        <v>80</v>
      </c>
      <c r="B683" t="s">
        <v>5</v>
      </c>
      <c r="C683"/>
      <c r="D683"/>
      <c r="E683"/>
      <c r="F683"/>
      <c r="G683" t="s">
        <v>950</v>
      </c>
      <c r="H683"/>
      <c r="I683" t="s">
        <v>951</v>
      </c>
      <c r="J683"/>
      <c r="K683" s="217">
        <v>45491</v>
      </c>
      <c r="L683"/>
      <c r="M683"/>
      <c r="N683" t="s">
        <v>29</v>
      </c>
      <c r="O683"/>
      <c r="P683"/>
      <c r="Q683"/>
      <c r="R683" s="221">
        <v>825.33421719449939</v>
      </c>
      <c r="S683" s="217">
        <v>45509</v>
      </c>
      <c r="T683" s="221">
        <v>825.33421719449939</v>
      </c>
      <c r="U683"/>
      <c r="V683" s="217">
        <v>45559</v>
      </c>
      <c r="W683" s="221">
        <v>0</v>
      </c>
      <c r="X683"/>
      <c r="Y683"/>
      <c r="Z683" s="221">
        <v>0</v>
      </c>
      <c r="AA683"/>
      <c r="AB683" s="221">
        <v>0</v>
      </c>
      <c r="AC683"/>
      <c r="AD683" s="217"/>
      <c r="AE683" s="221">
        <v>0</v>
      </c>
      <c r="AF683"/>
      <c r="AG683" s="217"/>
      <c r="AH683" s="221">
        <v>0</v>
      </c>
      <c r="AI683"/>
      <c r="AJ683"/>
      <c r="AK683" s="221">
        <v>0</v>
      </c>
      <c r="AL683"/>
      <c r="AM683" s="217"/>
      <c r="AN683" s="221">
        <v>0</v>
      </c>
      <c r="AO683"/>
      <c r="AP683" s="217"/>
      <c r="AQ683" s="221">
        <v>0</v>
      </c>
      <c r="AR683"/>
      <c r="AS683"/>
      <c r="AT683">
        <v>2024</v>
      </c>
      <c r="AU683" t="s">
        <v>19</v>
      </c>
      <c r="AV683">
        <v>3</v>
      </c>
      <c r="AW683" s="221">
        <v>825.33</v>
      </c>
      <c r="AX683" s="221">
        <v>825.33</v>
      </c>
      <c r="AY683" s="221">
        <v>0</v>
      </c>
      <c r="AZ683" s="221">
        <v>0</v>
      </c>
    </row>
    <row r="684" spans="1:52">
      <c r="A684" t="s">
        <v>80</v>
      </c>
      <c r="B684" t="s">
        <v>5</v>
      </c>
      <c r="C684"/>
      <c r="D684"/>
      <c r="E684"/>
      <c r="F684"/>
      <c r="G684" t="s">
        <v>952</v>
      </c>
      <c r="H684"/>
      <c r="I684" t="s">
        <v>759</v>
      </c>
      <c r="J684"/>
      <c r="K684" s="217">
        <v>45408</v>
      </c>
      <c r="L684"/>
      <c r="M684"/>
      <c r="N684" t="s">
        <v>28</v>
      </c>
      <c r="O684"/>
      <c r="P684"/>
      <c r="Q684"/>
      <c r="R684" s="221">
        <v>258.99046968948312</v>
      </c>
      <c r="S684" s="217">
        <v>45419</v>
      </c>
      <c r="T684" s="221">
        <v>258.99046968948312</v>
      </c>
      <c r="U684"/>
      <c r="V684" s="217">
        <v>45492</v>
      </c>
      <c r="W684" s="221">
        <v>0</v>
      </c>
      <c r="X684"/>
      <c r="Y684"/>
      <c r="Z684" s="221">
        <v>0</v>
      </c>
      <c r="AA684"/>
      <c r="AB684" s="221">
        <v>0</v>
      </c>
      <c r="AC684"/>
      <c r="AD684" s="217"/>
      <c r="AE684" s="221">
        <v>0</v>
      </c>
      <c r="AF684"/>
      <c r="AG684" s="217"/>
      <c r="AH684" s="221">
        <v>0</v>
      </c>
      <c r="AI684"/>
      <c r="AJ684"/>
      <c r="AK684" s="221">
        <v>0</v>
      </c>
      <c r="AL684"/>
      <c r="AM684" s="217"/>
      <c r="AN684" s="221">
        <v>0</v>
      </c>
      <c r="AO684"/>
      <c r="AP684" s="217"/>
      <c r="AQ684" s="221">
        <v>0</v>
      </c>
      <c r="AR684"/>
      <c r="AS684"/>
      <c r="AT684">
        <v>2024</v>
      </c>
      <c r="AU684" t="s">
        <v>17</v>
      </c>
      <c r="AV684">
        <v>3</v>
      </c>
      <c r="AW684" s="221">
        <v>258.99</v>
      </c>
      <c r="AX684" s="221">
        <v>258.99</v>
      </c>
      <c r="AY684" s="221">
        <v>0</v>
      </c>
      <c r="AZ684" s="221">
        <v>0</v>
      </c>
    </row>
    <row r="685" spans="1:52">
      <c r="A685" t="s">
        <v>80</v>
      </c>
      <c r="B685" t="s">
        <v>5</v>
      </c>
      <c r="C685"/>
      <c r="D685"/>
      <c r="E685"/>
      <c r="F685"/>
      <c r="G685" t="s">
        <v>953</v>
      </c>
      <c r="H685"/>
      <c r="I685" t="s">
        <v>954</v>
      </c>
      <c r="J685"/>
      <c r="K685" s="217">
        <v>45275</v>
      </c>
      <c r="L685"/>
      <c r="M685"/>
      <c r="N685" t="s">
        <v>24</v>
      </c>
      <c r="O685"/>
      <c r="P685"/>
      <c r="Q685"/>
      <c r="R685" s="221">
        <v>466.02147899205079</v>
      </c>
      <c r="S685" s="217">
        <v>45282</v>
      </c>
      <c r="T685" s="221">
        <v>466.02147899205079</v>
      </c>
      <c r="U685"/>
      <c r="V685" s="217">
        <v>45379</v>
      </c>
      <c r="W685" s="221">
        <v>0</v>
      </c>
      <c r="X685"/>
      <c r="Y685"/>
      <c r="Z685" s="221">
        <v>0</v>
      </c>
      <c r="AA685"/>
      <c r="AB685" s="221">
        <v>0</v>
      </c>
      <c r="AC685"/>
      <c r="AD685" s="217"/>
      <c r="AE685" s="221">
        <v>0</v>
      </c>
      <c r="AF685"/>
      <c r="AG685" s="217"/>
      <c r="AH685" s="221">
        <v>0</v>
      </c>
      <c r="AI685"/>
      <c r="AJ685"/>
      <c r="AK685" s="221">
        <v>0</v>
      </c>
      <c r="AL685"/>
      <c r="AM685" s="217"/>
      <c r="AN685" s="221">
        <v>0</v>
      </c>
      <c r="AO685"/>
      <c r="AP685" s="217"/>
      <c r="AQ685" s="221">
        <v>0</v>
      </c>
      <c r="AR685"/>
      <c r="AS685"/>
      <c r="AT685">
        <v>2024</v>
      </c>
      <c r="AU685" t="s">
        <v>13</v>
      </c>
      <c r="AV685">
        <v>1</v>
      </c>
      <c r="AW685" s="221">
        <v>466.02</v>
      </c>
      <c r="AX685" s="221">
        <v>466.02</v>
      </c>
      <c r="AY685" s="221">
        <v>0</v>
      </c>
      <c r="AZ685" s="221">
        <v>0</v>
      </c>
    </row>
    <row r="686" spans="1:52">
      <c r="A686" t="s">
        <v>85</v>
      </c>
      <c r="B686" t="s">
        <v>6</v>
      </c>
      <c r="C686"/>
      <c r="D686"/>
      <c r="E686"/>
      <c r="F686"/>
      <c r="G686" t="s">
        <v>955</v>
      </c>
      <c r="H686"/>
      <c r="I686" t="s">
        <v>956</v>
      </c>
      <c r="J686"/>
      <c r="K686" s="217">
        <v>44942</v>
      </c>
      <c r="L686"/>
      <c r="M686"/>
      <c r="N686" t="s">
        <v>27</v>
      </c>
      <c r="O686"/>
      <c r="P686"/>
      <c r="Q686"/>
      <c r="R686" s="221">
        <v>3234.059003739259</v>
      </c>
      <c r="S686" s="217">
        <v>44954</v>
      </c>
      <c r="T686" s="221">
        <v>3234.059003739259</v>
      </c>
      <c r="U686"/>
      <c r="V686" s="217">
        <v>44972</v>
      </c>
      <c r="W686" s="221">
        <v>0</v>
      </c>
      <c r="X686"/>
      <c r="Y686"/>
      <c r="Z686" s="221">
        <v>0</v>
      </c>
      <c r="AA686"/>
      <c r="AB686" s="221">
        <v>0</v>
      </c>
      <c r="AC686"/>
      <c r="AD686" s="217"/>
      <c r="AE686" s="221">
        <v>0</v>
      </c>
      <c r="AF686"/>
      <c r="AG686" s="217"/>
      <c r="AH686" s="221">
        <v>0</v>
      </c>
      <c r="AI686"/>
      <c r="AJ686"/>
      <c r="AK686" s="221">
        <v>0</v>
      </c>
      <c r="AL686"/>
      <c r="AM686" s="217"/>
      <c r="AN686" s="221">
        <v>0</v>
      </c>
      <c r="AO686"/>
      <c r="AP686" s="217"/>
      <c r="AQ686" s="221">
        <v>0</v>
      </c>
      <c r="AR686"/>
      <c r="AS686"/>
      <c r="AT686">
        <v>2023</v>
      </c>
      <c r="AU686" t="s">
        <v>12</v>
      </c>
      <c r="AV686">
        <v>1</v>
      </c>
      <c r="AW686" s="221">
        <v>3234.06</v>
      </c>
      <c r="AX686" s="221">
        <v>3234.06</v>
      </c>
      <c r="AY686" s="221">
        <v>0</v>
      </c>
      <c r="AZ686" s="221">
        <v>0</v>
      </c>
    </row>
    <row r="687" spans="1:52">
      <c r="A687" t="s">
        <v>74</v>
      </c>
      <c r="B687" t="s">
        <v>10</v>
      </c>
      <c r="C687"/>
      <c r="D687"/>
      <c r="E687"/>
      <c r="F687"/>
      <c r="G687" t="s">
        <v>957</v>
      </c>
      <c r="H687"/>
      <c r="I687" t="s">
        <v>789</v>
      </c>
      <c r="J687"/>
      <c r="K687" s="217">
        <v>44933</v>
      </c>
      <c r="L687"/>
      <c r="M687"/>
      <c r="N687" t="s">
        <v>29</v>
      </c>
      <c r="O687"/>
      <c r="P687"/>
      <c r="Q687"/>
      <c r="R687" s="221">
        <v>442.41675295373432</v>
      </c>
      <c r="S687" s="217">
        <v>44954</v>
      </c>
      <c r="T687" s="221">
        <v>442.41675295373432</v>
      </c>
      <c r="U687"/>
      <c r="V687" s="217">
        <v>44970</v>
      </c>
      <c r="W687" s="221">
        <v>0</v>
      </c>
      <c r="X687"/>
      <c r="Y687"/>
      <c r="Z687" s="221">
        <v>0</v>
      </c>
      <c r="AA687"/>
      <c r="AB687" s="221">
        <v>0</v>
      </c>
      <c r="AC687"/>
      <c r="AD687" s="217"/>
      <c r="AE687" s="221">
        <v>0</v>
      </c>
      <c r="AF687"/>
      <c r="AG687" s="217"/>
      <c r="AH687" s="221">
        <v>0</v>
      </c>
      <c r="AI687"/>
      <c r="AJ687"/>
      <c r="AK687" s="221">
        <v>0</v>
      </c>
      <c r="AL687"/>
      <c r="AM687" s="217"/>
      <c r="AN687" s="221">
        <v>0</v>
      </c>
      <c r="AO687"/>
      <c r="AP687" s="217"/>
      <c r="AQ687" s="221">
        <v>0</v>
      </c>
      <c r="AR687"/>
      <c r="AS687"/>
      <c r="AT687">
        <v>2023</v>
      </c>
      <c r="AU687" t="s">
        <v>12</v>
      </c>
      <c r="AV687">
        <v>1</v>
      </c>
      <c r="AW687" s="221">
        <v>442.42</v>
      </c>
      <c r="AX687" s="221">
        <v>442.42</v>
      </c>
      <c r="AY687" s="221">
        <v>0</v>
      </c>
      <c r="AZ687" s="221">
        <v>0</v>
      </c>
    </row>
    <row r="688" spans="1:52">
      <c r="A688" t="s">
        <v>130</v>
      </c>
      <c r="B688" t="s">
        <v>3</v>
      </c>
      <c r="C688"/>
      <c r="D688"/>
      <c r="E688"/>
      <c r="F688"/>
      <c r="G688" t="s">
        <v>958</v>
      </c>
      <c r="H688"/>
      <c r="I688" t="s">
        <v>959</v>
      </c>
      <c r="J688"/>
      <c r="K688" s="217">
        <v>45341</v>
      </c>
      <c r="L688"/>
      <c r="M688"/>
      <c r="N688" t="s">
        <v>24</v>
      </c>
      <c r="O688"/>
      <c r="P688"/>
      <c r="Q688"/>
      <c r="R688" s="221">
        <v>598.69363463736408</v>
      </c>
      <c r="S688" s="217">
        <v>45360</v>
      </c>
      <c r="T688" s="221">
        <v>598.69363463736408</v>
      </c>
      <c r="U688"/>
      <c r="V688" s="217">
        <v>45408</v>
      </c>
      <c r="W688" s="221">
        <v>0</v>
      </c>
      <c r="X688"/>
      <c r="Y688"/>
      <c r="Z688" s="221">
        <v>0</v>
      </c>
      <c r="AA688"/>
      <c r="AB688" s="221">
        <v>0</v>
      </c>
      <c r="AC688"/>
      <c r="AD688" s="217"/>
      <c r="AE688" s="221">
        <v>0</v>
      </c>
      <c r="AF688"/>
      <c r="AG688" s="217"/>
      <c r="AH688" s="221">
        <v>0</v>
      </c>
      <c r="AI688"/>
      <c r="AJ688"/>
      <c r="AK688" s="221">
        <v>0</v>
      </c>
      <c r="AL688"/>
      <c r="AM688" s="217"/>
      <c r="AN688" s="221">
        <v>0</v>
      </c>
      <c r="AO688"/>
      <c r="AP688" s="217"/>
      <c r="AQ688" s="221">
        <v>0</v>
      </c>
      <c r="AR688"/>
      <c r="AS688"/>
      <c r="AT688">
        <v>2024</v>
      </c>
      <c r="AU688" t="s">
        <v>14</v>
      </c>
      <c r="AV688">
        <v>2</v>
      </c>
      <c r="AW688" s="221">
        <v>598.69000000000005</v>
      </c>
      <c r="AX688" s="221">
        <v>598.69000000000005</v>
      </c>
      <c r="AY688" s="221">
        <v>0</v>
      </c>
      <c r="AZ688" s="221">
        <v>0</v>
      </c>
    </row>
    <row r="689" spans="1:52">
      <c r="A689" t="s">
        <v>85</v>
      </c>
      <c r="B689" t="s">
        <v>6</v>
      </c>
      <c r="C689"/>
      <c r="D689"/>
      <c r="E689"/>
      <c r="F689"/>
      <c r="G689" t="s">
        <v>960</v>
      </c>
      <c r="H689"/>
      <c r="I689" t="s">
        <v>961</v>
      </c>
      <c r="J689"/>
      <c r="K689" s="217">
        <v>45200</v>
      </c>
      <c r="L689"/>
      <c r="M689"/>
      <c r="N689" t="s">
        <v>27</v>
      </c>
      <c r="O689"/>
      <c r="P689"/>
      <c r="Q689"/>
      <c r="R689" s="221">
        <v>469.26355587426701</v>
      </c>
      <c r="S689" s="217">
        <v>45230</v>
      </c>
      <c r="T689" s="221">
        <v>469.26355587426701</v>
      </c>
      <c r="U689"/>
      <c r="V689" s="217">
        <v>45232</v>
      </c>
      <c r="W689" s="221">
        <v>0</v>
      </c>
      <c r="X689"/>
      <c r="Y689"/>
      <c r="Z689" s="221">
        <v>0</v>
      </c>
      <c r="AA689"/>
      <c r="AB689" s="221">
        <v>0</v>
      </c>
      <c r="AC689"/>
      <c r="AD689" s="217"/>
      <c r="AE689" s="221">
        <v>0</v>
      </c>
      <c r="AF689"/>
      <c r="AG689" s="217"/>
      <c r="AH689" s="221">
        <v>0</v>
      </c>
      <c r="AI689"/>
      <c r="AJ689"/>
      <c r="AK689" s="221">
        <v>0</v>
      </c>
      <c r="AL689"/>
      <c r="AM689" s="217"/>
      <c r="AN689" s="221">
        <v>0</v>
      </c>
      <c r="AO689"/>
      <c r="AP689" s="217"/>
      <c r="AQ689" s="221">
        <v>0</v>
      </c>
      <c r="AR689"/>
      <c r="AS689"/>
      <c r="AT689">
        <v>2023</v>
      </c>
      <c r="AU689" t="s">
        <v>21</v>
      </c>
      <c r="AV689">
        <v>4</v>
      </c>
      <c r="AW689" s="221">
        <v>469.26</v>
      </c>
      <c r="AX689" s="221">
        <v>469.26</v>
      </c>
      <c r="AY689" s="221">
        <v>0</v>
      </c>
      <c r="AZ689" s="221">
        <v>0</v>
      </c>
    </row>
    <row r="690" spans="1:52">
      <c r="A690" t="s">
        <v>217</v>
      </c>
      <c r="B690" t="s">
        <v>8</v>
      </c>
      <c r="C690"/>
      <c r="D690"/>
      <c r="E690"/>
      <c r="F690"/>
      <c r="G690" t="s">
        <v>962</v>
      </c>
      <c r="H690"/>
      <c r="I690" t="s">
        <v>963</v>
      </c>
      <c r="J690"/>
      <c r="K690" s="217">
        <v>45001</v>
      </c>
      <c r="L690"/>
      <c r="M690"/>
      <c r="N690" t="s">
        <v>29</v>
      </c>
      <c r="O690"/>
      <c r="P690"/>
      <c r="Q690"/>
      <c r="R690" s="221">
        <v>732.92859620032027</v>
      </c>
      <c r="S690" s="217">
        <v>45029</v>
      </c>
      <c r="T690" s="221">
        <v>732.92859620032027</v>
      </c>
      <c r="U690"/>
      <c r="V690" s="217">
        <v>45061</v>
      </c>
      <c r="W690" s="221">
        <v>0</v>
      </c>
      <c r="X690"/>
      <c r="Y690"/>
      <c r="Z690" s="221">
        <v>0</v>
      </c>
      <c r="AA690"/>
      <c r="AB690" s="221">
        <v>0</v>
      </c>
      <c r="AC690"/>
      <c r="AD690" s="217"/>
      <c r="AE690" s="221">
        <v>0</v>
      </c>
      <c r="AF690"/>
      <c r="AG690" s="217"/>
      <c r="AH690" s="221">
        <v>0</v>
      </c>
      <c r="AI690"/>
      <c r="AJ690"/>
      <c r="AK690" s="221">
        <v>0</v>
      </c>
      <c r="AL690"/>
      <c r="AM690" s="217"/>
      <c r="AN690" s="221">
        <v>0</v>
      </c>
      <c r="AO690"/>
      <c r="AP690" s="217"/>
      <c r="AQ690" s="221">
        <v>0</v>
      </c>
      <c r="AR690"/>
      <c r="AS690"/>
      <c r="AT690">
        <v>2023</v>
      </c>
      <c r="AU690" t="s">
        <v>15</v>
      </c>
      <c r="AV690">
        <v>2</v>
      </c>
      <c r="AW690" s="221">
        <v>732.93</v>
      </c>
      <c r="AX690" s="221">
        <v>732.93</v>
      </c>
      <c r="AY690" s="221">
        <v>0</v>
      </c>
      <c r="AZ690" s="221">
        <v>0</v>
      </c>
    </row>
    <row r="691" spans="1:52">
      <c r="A691" t="s">
        <v>217</v>
      </c>
      <c r="B691" t="s">
        <v>8</v>
      </c>
      <c r="C691"/>
      <c r="D691"/>
      <c r="E691"/>
      <c r="F691"/>
      <c r="G691" t="s">
        <v>962</v>
      </c>
      <c r="H691"/>
      <c r="I691" t="s">
        <v>963</v>
      </c>
      <c r="J691"/>
      <c r="K691" s="217">
        <v>45001</v>
      </c>
      <c r="L691"/>
      <c r="M691"/>
      <c r="N691" t="s">
        <v>29</v>
      </c>
      <c r="O691"/>
      <c r="P691"/>
      <c r="Q691"/>
      <c r="R691" s="221">
        <v>683.96057950824161</v>
      </c>
      <c r="S691" s="217">
        <v>45029</v>
      </c>
      <c r="T691" s="221">
        <v>683.96057950824161</v>
      </c>
      <c r="U691"/>
      <c r="V691" s="217">
        <v>45061</v>
      </c>
      <c r="W691" s="221">
        <v>0</v>
      </c>
      <c r="X691"/>
      <c r="Y691"/>
      <c r="Z691" s="221">
        <v>0</v>
      </c>
      <c r="AA691"/>
      <c r="AB691" s="221">
        <v>0</v>
      </c>
      <c r="AC691"/>
      <c r="AD691" s="217"/>
      <c r="AE691" s="221">
        <v>0</v>
      </c>
      <c r="AF691"/>
      <c r="AG691" s="217"/>
      <c r="AH691" s="221">
        <v>0</v>
      </c>
      <c r="AI691"/>
      <c r="AJ691"/>
      <c r="AK691" s="221">
        <v>0</v>
      </c>
      <c r="AL691"/>
      <c r="AM691" s="217"/>
      <c r="AN691" s="221">
        <v>0</v>
      </c>
      <c r="AO691"/>
      <c r="AP691" s="217"/>
      <c r="AQ691" s="221">
        <v>0</v>
      </c>
      <c r="AR691"/>
      <c r="AS691"/>
      <c r="AT691">
        <v>2023</v>
      </c>
      <c r="AU691" t="s">
        <v>15</v>
      </c>
      <c r="AV691">
        <v>2</v>
      </c>
      <c r="AW691" s="221">
        <v>683.96</v>
      </c>
      <c r="AX691" s="221">
        <v>683.96</v>
      </c>
      <c r="AY691" s="221">
        <v>0</v>
      </c>
      <c r="AZ691" s="221">
        <v>0</v>
      </c>
    </row>
    <row r="692" spans="1:52">
      <c r="A692" t="s">
        <v>217</v>
      </c>
      <c r="B692" t="s">
        <v>8</v>
      </c>
      <c r="C692"/>
      <c r="D692"/>
      <c r="E692"/>
      <c r="F692"/>
      <c r="G692" t="s">
        <v>964</v>
      </c>
      <c r="H692"/>
      <c r="I692" t="s">
        <v>965</v>
      </c>
      <c r="J692"/>
      <c r="K692" s="217">
        <v>45222</v>
      </c>
      <c r="L692"/>
      <c r="M692"/>
      <c r="N692" t="s">
        <v>29</v>
      </c>
      <c r="O692"/>
      <c r="P692"/>
      <c r="Q692"/>
      <c r="R692" s="221">
        <v>215.57902899721759</v>
      </c>
      <c r="S692" s="217">
        <v>45238</v>
      </c>
      <c r="T692" s="221">
        <v>215.57902899721759</v>
      </c>
      <c r="U692"/>
      <c r="V692" s="217">
        <v>45271</v>
      </c>
      <c r="W692" s="221">
        <v>0</v>
      </c>
      <c r="X692"/>
      <c r="Y692"/>
      <c r="Z692" s="221">
        <v>0</v>
      </c>
      <c r="AA692"/>
      <c r="AB692" s="221">
        <v>0</v>
      </c>
      <c r="AC692"/>
      <c r="AD692" s="217"/>
      <c r="AE692" s="221">
        <v>0</v>
      </c>
      <c r="AF692"/>
      <c r="AG692" s="217"/>
      <c r="AH692" s="221">
        <v>0</v>
      </c>
      <c r="AI692"/>
      <c r="AJ692"/>
      <c r="AK692" s="221">
        <v>0</v>
      </c>
      <c r="AL692"/>
      <c r="AM692" s="217"/>
      <c r="AN692" s="221">
        <v>0</v>
      </c>
      <c r="AO692"/>
      <c r="AP692" s="217"/>
      <c r="AQ692" s="221">
        <v>0</v>
      </c>
      <c r="AR692"/>
      <c r="AS692"/>
      <c r="AT692">
        <v>2023</v>
      </c>
      <c r="AU692" t="s">
        <v>22</v>
      </c>
      <c r="AV692">
        <v>4</v>
      </c>
      <c r="AW692" s="221">
        <v>215.58</v>
      </c>
      <c r="AX692" s="221">
        <v>215.58</v>
      </c>
      <c r="AY692" s="221">
        <v>0</v>
      </c>
      <c r="AZ692" s="221">
        <v>0</v>
      </c>
    </row>
    <row r="693" spans="1:52">
      <c r="A693" t="s">
        <v>80</v>
      </c>
      <c r="B693" t="s">
        <v>5</v>
      </c>
      <c r="C693"/>
      <c r="D693"/>
      <c r="E693"/>
      <c r="F693"/>
      <c r="G693" t="s">
        <v>966</v>
      </c>
      <c r="H693"/>
      <c r="I693" t="s">
        <v>967</v>
      </c>
      <c r="J693"/>
      <c r="K693" s="217">
        <v>45669</v>
      </c>
      <c r="L693"/>
      <c r="M693"/>
      <c r="N693" t="s">
        <v>24</v>
      </c>
      <c r="O693"/>
      <c r="P693"/>
      <c r="Q693"/>
      <c r="R693" s="221">
        <v>847.38248044335228</v>
      </c>
      <c r="S693" s="217">
        <v>45685</v>
      </c>
      <c r="T693" s="221">
        <v>847.38248044335228</v>
      </c>
      <c r="U693"/>
      <c r="V693" s="217">
        <v>45722</v>
      </c>
      <c r="W693" s="221">
        <v>0</v>
      </c>
      <c r="X693"/>
      <c r="Y693"/>
      <c r="Z693" s="221">
        <v>0</v>
      </c>
      <c r="AA693"/>
      <c r="AB693" s="221">
        <v>0</v>
      </c>
      <c r="AC693"/>
      <c r="AD693" s="217"/>
      <c r="AE693" s="221">
        <v>0</v>
      </c>
      <c r="AF693"/>
      <c r="AG693" s="217"/>
      <c r="AH693" s="221">
        <v>0</v>
      </c>
      <c r="AI693"/>
      <c r="AJ693"/>
      <c r="AK693" s="221">
        <v>0</v>
      </c>
      <c r="AL693"/>
      <c r="AM693" s="217"/>
      <c r="AN693" s="221">
        <v>0</v>
      </c>
      <c r="AO693"/>
      <c r="AP693" s="217"/>
      <c r="AQ693" s="221">
        <v>0</v>
      </c>
      <c r="AR693"/>
      <c r="AS693"/>
      <c r="AT693">
        <v>2025</v>
      </c>
      <c r="AU693" t="s">
        <v>13</v>
      </c>
      <c r="AV693">
        <v>1</v>
      </c>
      <c r="AW693" s="221">
        <v>847.38</v>
      </c>
      <c r="AX693" s="221">
        <v>847.38</v>
      </c>
      <c r="AY693" s="221">
        <v>0</v>
      </c>
      <c r="AZ693" s="221">
        <v>0</v>
      </c>
    </row>
    <row r="694" spans="1:52">
      <c r="A694" t="s">
        <v>130</v>
      </c>
      <c r="B694" t="s">
        <v>3</v>
      </c>
      <c r="C694"/>
      <c r="D694"/>
      <c r="E694"/>
      <c r="F694"/>
      <c r="G694" t="s">
        <v>968</v>
      </c>
      <c r="H694"/>
      <c r="I694" t="s">
        <v>969</v>
      </c>
      <c r="J694"/>
      <c r="K694" s="217">
        <v>45535</v>
      </c>
      <c r="L694"/>
      <c r="M694"/>
      <c r="N694" t="s">
        <v>28</v>
      </c>
      <c r="O694"/>
      <c r="P694"/>
      <c r="Q694"/>
      <c r="R694" s="221">
        <v>521.27837494183825</v>
      </c>
      <c r="S694" s="217">
        <v>45548</v>
      </c>
      <c r="T694" s="221">
        <v>521.27837494183825</v>
      </c>
      <c r="U694"/>
      <c r="V694" s="217">
        <v>45596</v>
      </c>
      <c r="W694" s="221">
        <v>0</v>
      </c>
      <c r="X694"/>
      <c r="Y694"/>
      <c r="Z694" s="221">
        <v>0</v>
      </c>
      <c r="AA694"/>
      <c r="AB694" s="221">
        <v>0</v>
      </c>
      <c r="AC694"/>
      <c r="AD694" s="217"/>
      <c r="AE694" s="221">
        <v>0</v>
      </c>
      <c r="AF694"/>
      <c r="AG694" s="217"/>
      <c r="AH694" s="221">
        <v>0</v>
      </c>
      <c r="AI694"/>
      <c r="AJ694"/>
      <c r="AK694" s="221">
        <v>0</v>
      </c>
      <c r="AL694"/>
      <c r="AM694" s="217"/>
      <c r="AN694" s="221">
        <v>0</v>
      </c>
      <c r="AO694"/>
      <c r="AP694" s="217"/>
      <c r="AQ694" s="221">
        <v>0</v>
      </c>
      <c r="AR694"/>
      <c r="AS694"/>
      <c r="AT694">
        <v>2024</v>
      </c>
      <c r="AU694" t="s">
        <v>20</v>
      </c>
      <c r="AV694">
        <v>4</v>
      </c>
      <c r="AW694" s="221">
        <v>521.28</v>
      </c>
      <c r="AX694" s="221">
        <v>521.28</v>
      </c>
      <c r="AY694" s="221">
        <v>0</v>
      </c>
      <c r="AZ694" s="221">
        <v>0</v>
      </c>
    </row>
    <row r="695" spans="1:52">
      <c r="A695" t="s">
        <v>80</v>
      </c>
      <c r="B695" t="s">
        <v>5</v>
      </c>
      <c r="C695"/>
      <c r="D695"/>
      <c r="E695"/>
      <c r="F695"/>
      <c r="G695" t="s">
        <v>970</v>
      </c>
      <c r="H695"/>
      <c r="I695" t="s">
        <v>971</v>
      </c>
      <c r="J695"/>
      <c r="K695" s="217">
        <v>45045</v>
      </c>
      <c r="L695"/>
      <c r="M695"/>
      <c r="N695" t="s">
        <v>29</v>
      </c>
      <c r="O695"/>
      <c r="P695"/>
      <c r="Q695"/>
      <c r="R695" s="221">
        <v>220.3833780254443</v>
      </c>
      <c r="S695" s="217">
        <v>45055</v>
      </c>
      <c r="T695" s="221">
        <v>220.3833780254443</v>
      </c>
      <c r="U695"/>
      <c r="V695" s="217">
        <v>45156</v>
      </c>
      <c r="W695" s="221">
        <v>0</v>
      </c>
      <c r="X695"/>
      <c r="Y695"/>
      <c r="Z695" s="221">
        <v>0</v>
      </c>
      <c r="AA695"/>
      <c r="AB695" s="221">
        <v>0</v>
      </c>
      <c r="AC695"/>
      <c r="AD695" s="217"/>
      <c r="AE695" s="221">
        <v>0</v>
      </c>
      <c r="AF695"/>
      <c r="AG695" s="217"/>
      <c r="AH695" s="221">
        <v>0</v>
      </c>
      <c r="AI695"/>
      <c r="AJ695"/>
      <c r="AK695" s="221">
        <v>0</v>
      </c>
      <c r="AL695"/>
      <c r="AM695" s="217"/>
      <c r="AN695" s="221">
        <v>0</v>
      </c>
      <c r="AO695"/>
      <c r="AP695" s="217"/>
      <c r="AQ695" s="221">
        <v>0</v>
      </c>
      <c r="AR695"/>
      <c r="AS695"/>
      <c r="AT695">
        <v>2023</v>
      </c>
      <c r="AU695" t="s">
        <v>18</v>
      </c>
      <c r="AV695">
        <v>3</v>
      </c>
      <c r="AW695" s="221">
        <v>220.38</v>
      </c>
      <c r="AX695" s="221">
        <v>220.38</v>
      </c>
      <c r="AY695" s="221">
        <v>0</v>
      </c>
      <c r="AZ695" s="221">
        <v>0</v>
      </c>
    </row>
    <row r="696" spans="1:52">
      <c r="A696" t="s">
        <v>80</v>
      </c>
      <c r="B696" t="s">
        <v>5</v>
      </c>
      <c r="C696"/>
      <c r="D696"/>
      <c r="E696"/>
      <c r="F696"/>
      <c r="G696" t="s">
        <v>972</v>
      </c>
      <c r="H696"/>
      <c r="I696" t="s">
        <v>973</v>
      </c>
      <c r="J696"/>
      <c r="K696" s="217">
        <v>45242</v>
      </c>
      <c r="L696"/>
      <c r="M696"/>
      <c r="N696" t="s">
        <v>29</v>
      </c>
      <c r="O696"/>
      <c r="P696"/>
      <c r="Q696"/>
      <c r="R696" s="221">
        <v>280.82485314722209</v>
      </c>
      <c r="S696" s="217">
        <v>45253</v>
      </c>
      <c r="T696" s="221">
        <v>280.82485314722209</v>
      </c>
      <c r="U696"/>
      <c r="V696" s="217">
        <v>45358</v>
      </c>
      <c r="W696" s="221">
        <v>0</v>
      </c>
      <c r="X696"/>
      <c r="Y696"/>
      <c r="Z696" s="221">
        <v>0</v>
      </c>
      <c r="AA696"/>
      <c r="AB696" s="221">
        <v>0</v>
      </c>
      <c r="AC696"/>
      <c r="AD696" s="217"/>
      <c r="AE696" s="221">
        <v>0</v>
      </c>
      <c r="AF696"/>
      <c r="AG696" s="217"/>
      <c r="AH696" s="221">
        <v>0</v>
      </c>
      <c r="AI696"/>
      <c r="AJ696"/>
      <c r="AK696" s="221">
        <v>0</v>
      </c>
      <c r="AL696"/>
      <c r="AM696" s="217"/>
      <c r="AN696" s="221">
        <v>0</v>
      </c>
      <c r="AO696"/>
      <c r="AP696" s="217"/>
      <c r="AQ696" s="221">
        <v>0</v>
      </c>
      <c r="AR696"/>
      <c r="AS696"/>
      <c r="AT696">
        <v>2024</v>
      </c>
      <c r="AU696" t="s">
        <v>13</v>
      </c>
      <c r="AV696">
        <v>1</v>
      </c>
      <c r="AW696" s="221">
        <v>280.82</v>
      </c>
      <c r="AX696" s="221">
        <v>280.82</v>
      </c>
      <c r="AY696" s="221">
        <v>0</v>
      </c>
      <c r="AZ696" s="221">
        <v>0</v>
      </c>
    </row>
    <row r="697" spans="1:52">
      <c r="A697" t="s">
        <v>217</v>
      </c>
      <c r="B697" t="s">
        <v>8</v>
      </c>
      <c r="C697"/>
      <c r="D697"/>
      <c r="E697"/>
      <c r="F697"/>
      <c r="G697" t="s">
        <v>974</v>
      </c>
      <c r="H697"/>
      <c r="I697" t="s">
        <v>818</v>
      </c>
      <c r="J697"/>
      <c r="K697" s="217">
        <v>45272</v>
      </c>
      <c r="L697"/>
      <c r="M697"/>
      <c r="N697" t="s">
        <v>24</v>
      </c>
      <c r="O697"/>
      <c r="P697"/>
      <c r="Q697"/>
      <c r="R697" s="221">
        <v>133.78738170128739</v>
      </c>
      <c r="S697" s="217">
        <v>45282</v>
      </c>
      <c r="T697" s="221">
        <v>133.78738170128739</v>
      </c>
      <c r="U697"/>
      <c r="V697" s="217">
        <v>45303</v>
      </c>
      <c r="W697" s="221">
        <v>0</v>
      </c>
      <c r="X697"/>
      <c r="Y697"/>
      <c r="Z697" s="221">
        <v>0</v>
      </c>
      <c r="AA697"/>
      <c r="AB697" s="221">
        <v>0</v>
      </c>
      <c r="AC697"/>
      <c r="AD697" s="217"/>
      <c r="AE697" s="221">
        <v>0</v>
      </c>
      <c r="AF697"/>
      <c r="AG697" s="217"/>
      <c r="AH697" s="221">
        <v>0</v>
      </c>
      <c r="AI697"/>
      <c r="AJ697"/>
      <c r="AK697" s="221">
        <v>0</v>
      </c>
      <c r="AL697"/>
      <c r="AM697" s="217"/>
      <c r="AN697" s="221">
        <v>0</v>
      </c>
      <c r="AO697"/>
      <c r="AP697" s="217"/>
      <c r="AQ697" s="221">
        <v>0</v>
      </c>
      <c r="AR697"/>
      <c r="AS697"/>
      <c r="AT697">
        <v>2024</v>
      </c>
      <c r="AU697" t="s">
        <v>11</v>
      </c>
      <c r="AV697">
        <v>1</v>
      </c>
      <c r="AW697" s="221">
        <v>133.79</v>
      </c>
      <c r="AX697" s="221">
        <v>133.79</v>
      </c>
      <c r="AY697" s="221">
        <v>0</v>
      </c>
      <c r="AZ697" s="221">
        <v>0</v>
      </c>
    </row>
    <row r="698" spans="1:52">
      <c r="A698" t="s">
        <v>80</v>
      </c>
      <c r="B698" t="s">
        <v>5</v>
      </c>
      <c r="C698"/>
      <c r="D698"/>
      <c r="E698"/>
      <c r="F698"/>
      <c r="G698" t="s">
        <v>975</v>
      </c>
      <c r="H698"/>
      <c r="I698" t="s">
        <v>976</v>
      </c>
      <c r="J698"/>
      <c r="K698" s="217">
        <v>45273</v>
      </c>
      <c r="L698"/>
      <c r="M698"/>
      <c r="N698" t="s">
        <v>29</v>
      </c>
      <c r="O698"/>
      <c r="P698"/>
      <c r="Q698"/>
      <c r="R698" s="221">
        <v>1517.365066168913</v>
      </c>
      <c r="S698" s="217">
        <v>45282</v>
      </c>
      <c r="T698" s="221">
        <v>1517.365066168913</v>
      </c>
      <c r="U698"/>
      <c r="V698" s="217">
        <v>45325</v>
      </c>
      <c r="W698" s="221">
        <v>0</v>
      </c>
      <c r="X698"/>
      <c r="Y698"/>
      <c r="Z698" s="221">
        <v>0</v>
      </c>
      <c r="AA698"/>
      <c r="AB698" s="221">
        <v>0</v>
      </c>
      <c r="AC698"/>
      <c r="AD698" s="217"/>
      <c r="AE698" s="221">
        <v>0</v>
      </c>
      <c r="AF698"/>
      <c r="AG698" s="217"/>
      <c r="AH698" s="221">
        <v>0</v>
      </c>
      <c r="AI698"/>
      <c r="AJ698"/>
      <c r="AK698" s="221">
        <v>0</v>
      </c>
      <c r="AL698"/>
      <c r="AM698" s="217"/>
      <c r="AN698" s="221">
        <v>0</v>
      </c>
      <c r="AO698"/>
      <c r="AP698" s="217"/>
      <c r="AQ698" s="221">
        <v>0</v>
      </c>
      <c r="AR698"/>
      <c r="AS698"/>
      <c r="AT698">
        <v>2024</v>
      </c>
      <c r="AU698" t="s">
        <v>12</v>
      </c>
      <c r="AV698">
        <v>1</v>
      </c>
      <c r="AW698" s="221">
        <v>1517.37</v>
      </c>
      <c r="AX698" s="221">
        <v>1517.37</v>
      </c>
      <c r="AY698" s="221">
        <v>0</v>
      </c>
      <c r="AZ698" s="221">
        <v>0</v>
      </c>
    </row>
    <row r="699" spans="1:52">
      <c r="A699" t="s">
        <v>217</v>
      </c>
      <c r="B699" t="s">
        <v>8</v>
      </c>
      <c r="C699"/>
      <c r="D699"/>
      <c r="E699"/>
      <c r="F699"/>
      <c r="G699" t="s">
        <v>977</v>
      </c>
      <c r="H699"/>
      <c r="I699" t="s">
        <v>978</v>
      </c>
      <c r="J699"/>
      <c r="K699" s="217">
        <v>45498</v>
      </c>
      <c r="L699"/>
      <c r="M699"/>
      <c r="N699" t="s">
        <v>26</v>
      </c>
      <c r="O699"/>
      <c r="P699"/>
      <c r="Q699"/>
      <c r="R699" s="221">
        <v>331.17002394658869</v>
      </c>
      <c r="S699" s="217">
        <v>45509</v>
      </c>
      <c r="T699" s="221">
        <v>331.17002394658869</v>
      </c>
      <c r="U699"/>
      <c r="V699" s="217">
        <v>45520</v>
      </c>
      <c r="W699" s="221">
        <v>0</v>
      </c>
      <c r="X699"/>
      <c r="Y699"/>
      <c r="Z699" s="221">
        <v>0</v>
      </c>
      <c r="AA699"/>
      <c r="AB699" s="221">
        <v>0</v>
      </c>
      <c r="AC699"/>
      <c r="AD699" s="217"/>
      <c r="AE699" s="221">
        <v>0</v>
      </c>
      <c r="AF699"/>
      <c r="AG699" s="217"/>
      <c r="AH699" s="221">
        <v>0</v>
      </c>
      <c r="AI699"/>
      <c r="AJ699"/>
      <c r="AK699" s="221">
        <v>0</v>
      </c>
      <c r="AL699"/>
      <c r="AM699" s="217"/>
      <c r="AN699" s="221">
        <v>0</v>
      </c>
      <c r="AO699"/>
      <c r="AP699" s="217"/>
      <c r="AQ699" s="221">
        <v>0</v>
      </c>
      <c r="AR699"/>
      <c r="AS699"/>
      <c r="AT699">
        <v>2024</v>
      </c>
      <c r="AU699" t="s">
        <v>18</v>
      </c>
      <c r="AV699">
        <v>3</v>
      </c>
      <c r="AW699" s="221">
        <v>331.17</v>
      </c>
      <c r="AX699" s="221">
        <v>331.17</v>
      </c>
      <c r="AY699" s="221">
        <v>0</v>
      </c>
      <c r="AZ699" s="221">
        <v>0</v>
      </c>
    </row>
    <row r="700" spans="1:52">
      <c r="A700" t="s">
        <v>130</v>
      </c>
      <c r="B700" t="s">
        <v>3</v>
      </c>
      <c r="C700"/>
      <c r="D700"/>
      <c r="E700"/>
      <c r="F700"/>
      <c r="G700" t="s">
        <v>979</v>
      </c>
      <c r="H700"/>
      <c r="I700" t="s">
        <v>980</v>
      </c>
      <c r="J700"/>
      <c r="K700" s="217">
        <v>45309</v>
      </c>
      <c r="L700"/>
      <c r="M700"/>
      <c r="N700" t="s">
        <v>27</v>
      </c>
      <c r="O700"/>
      <c r="P700"/>
      <c r="Q700"/>
      <c r="R700" s="221">
        <v>845.38639754763619</v>
      </c>
      <c r="S700" s="217">
        <v>45335</v>
      </c>
      <c r="T700" s="221">
        <v>845.38639754763619</v>
      </c>
      <c r="U700"/>
      <c r="V700" s="217">
        <v>45408</v>
      </c>
      <c r="W700" s="221">
        <v>0</v>
      </c>
      <c r="X700"/>
      <c r="Y700"/>
      <c r="Z700" s="221">
        <v>0</v>
      </c>
      <c r="AA700"/>
      <c r="AB700" s="221">
        <v>0</v>
      </c>
      <c r="AC700"/>
      <c r="AD700" s="217"/>
      <c r="AE700" s="221">
        <v>0</v>
      </c>
      <c r="AF700"/>
      <c r="AG700" s="217"/>
      <c r="AH700" s="221">
        <v>0</v>
      </c>
      <c r="AI700"/>
      <c r="AJ700"/>
      <c r="AK700" s="221">
        <v>0</v>
      </c>
      <c r="AL700"/>
      <c r="AM700" s="217"/>
      <c r="AN700" s="221">
        <v>0</v>
      </c>
      <c r="AO700"/>
      <c r="AP700" s="217"/>
      <c r="AQ700" s="221">
        <v>0</v>
      </c>
      <c r="AR700"/>
      <c r="AS700"/>
      <c r="AT700">
        <v>2024</v>
      </c>
      <c r="AU700" t="s">
        <v>14</v>
      </c>
      <c r="AV700">
        <v>2</v>
      </c>
      <c r="AW700" s="221">
        <v>845.39</v>
      </c>
      <c r="AX700" s="221">
        <v>845.39</v>
      </c>
      <c r="AY700" s="221">
        <v>0</v>
      </c>
      <c r="AZ700" s="221">
        <v>0</v>
      </c>
    </row>
    <row r="701" spans="1:52">
      <c r="A701" t="s">
        <v>80</v>
      </c>
      <c r="B701" t="s">
        <v>5</v>
      </c>
      <c r="C701"/>
      <c r="D701"/>
      <c r="E701"/>
      <c r="F701"/>
      <c r="G701" t="s">
        <v>981</v>
      </c>
      <c r="H701"/>
      <c r="I701" t="s">
        <v>982</v>
      </c>
      <c r="J701"/>
      <c r="K701" s="217">
        <v>45281</v>
      </c>
      <c r="L701"/>
      <c r="M701"/>
      <c r="N701" t="s">
        <v>28</v>
      </c>
      <c r="O701"/>
      <c r="P701"/>
      <c r="Q701"/>
      <c r="R701" s="221">
        <v>890.13008912831833</v>
      </c>
      <c r="S701" s="217">
        <v>45306</v>
      </c>
      <c r="T701" s="221">
        <v>890.13008912831833</v>
      </c>
      <c r="U701"/>
      <c r="V701" s="217">
        <v>45388</v>
      </c>
      <c r="W701" s="221">
        <v>0</v>
      </c>
      <c r="X701"/>
      <c r="Y701"/>
      <c r="Z701" s="221">
        <v>0</v>
      </c>
      <c r="AA701"/>
      <c r="AB701" s="221">
        <v>0</v>
      </c>
      <c r="AC701"/>
      <c r="AD701" s="217"/>
      <c r="AE701" s="221">
        <v>0</v>
      </c>
      <c r="AF701"/>
      <c r="AG701" s="217"/>
      <c r="AH701" s="221">
        <v>0</v>
      </c>
      <c r="AI701"/>
      <c r="AJ701"/>
      <c r="AK701" s="221">
        <v>0</v>
      </c>
      <c r="AL701"/>
      <c r="AM701" s="217"/>
      <c r="AN701" s="221">
        <v>0</v>
      </c>
      <c r="AO701"/>
      <c r="AP701" s="217"/>
      <c r="AQ701" s="221">
        <v>0</v>
      </c>
      <c r="AR701"/>
      <c r="AS701"/>
      <c r="AT701">
        <v>2024</v>
      </c>
      <c r="AU701" t="s">
        <v>14</v>
      </c>
      <c r="AV701">
        <v>2</v>
      </c>
      <c r="AW701" s="221">
        <v>890.13</v>
      </c>
      <c r="AX701" s="221">
        <v>890.13</v>
      </c>
      <c r="AY701" s="221">
        <v>0</v>
      </c>
      <c r="AZ701" s="221">
        <v>0</v>
      </c>
    </row>
    <row r="702" spans="1:52">
      <c r="A702" t="s">
        <v>77</v>
      </c>
      <c r="B702" t="s">
        <v>7</v>
      </c>
      <c r="C702"/>
      <c r="D702"/>
      <c r="E702"/>
      <c r="F702"/>
      <c r="G702" t="s">
        <v>983</v>
      </c>
      <c r="H702"/>
      <c r="I702" t="s">
        <v>236</v>
      </c>
      <c r="J702"/>
      <c r="K702" s="217">
        <v>45069</v>
      </c>
      <c r="L702"/>
      <c r="M702"/>
      <c r="N702" t="s">
        <v>29</v>
      </c>
      <c r="O702"/>
      <c r="P702"/>
      <c r="Q702"/>
      <c r="R702" s="221">
        <v>521.06656909801654</v>
      </c>
      <c r="S702" s="217">
        <v>45086</v>
      </c>
      <c r="T702" s="221">
        <v>521.06656909801654</v>
      </c>
      <c r="U702"/>
      <c r="V702" s="217">
        <v>45219</v>
      </c>
      <c r="W702" s="221">
        <v>0</v>
      </c>
      <c r="X702"/>
      <c r="Y702"/>
      <c r="Z702" s="221">
        <v>0</v>
      </c>
      <c r="AA702"/>
      <c r="AB702" s="221">
        <v>0</v>
      </c>
      <c r="AC702"/>
      <c r="AD702" s="217"/>
      <c r="AE702" s="221">
        <v>0</v>
      </c>
      <c r="AF702"/>
      <c r="AG702" s="217"/>
      <c r="AH702" s="221">
        <v>0</v>
      </c>
      <c r="AI702"/>
      <c r="AJ702"/>
      <c r="AK702" s="221">
        <v>0</v>
      </c>
      <c r="AL702"/>
      <c r="AM702" s="217"/>
      <c r="AN702" s="221">
        <v>0</v>
      </c>
      <c r="AO702"/>
      <c r="AP702" s="217"/>
      <c r="AQ702" s="221">
        <v>0</v>
      </c>
      <c r="AR702"/>
      <c r="AS702"/>
      <c r="AT702">
        <v>2023</v>
      </c>
      <c r="AU702" t="s">
        <v>20</v>
      </c>
      <c r="AV702">
        <v>4</v>
      </c>
      <c r="AW702" s="221">
        <v>521.07000000000005</v>
      </c>
      <c r="AX702" s="221">
        <v>521.07000000000005</v>
      </c>
      <c r="AY702" s="221">
        <v>0</v>
      </c>
      <c r="AZ702" s="221">
        <v>0</v>
      </c>
    </row>
    <row r="703" spans="1:52">
      <c r="A703" t="s">
        <v>217</v>
      </c>
      <c r="B703" t="s">
        <v>8</v>
      </c>
      <c r="C703"/>
      <c r="D703"/>
      <c r="E703"/>
      <c r="F703"/>
      <c r="G703" t="s">
        <v>984</v>
      </c>
      <c r="H703"/>
      <c r="I703" t="s">
        <v>985</v>
      </c>
      <c r="J703"/>
      <c r="K703" s="217">
        <v>45219</v>
      </c>
      <c r="L703"/>
      <c r="M703"/>
      <c r="N703" t="s">
        <v>25</v>
      </c>
      <c r="O703"/>
      <c r="P703"/>
      <c r="Q703"/>
      <c r="R703" s="221">
        <v>318.0787852744665</v>
      </c>
      <c r="S703" s="217">
        <v>45238</v>
      </c>
      <c r="T703" s="221">
        <v>318.0787852744665</v>
      </c>
      <c r="U703"/>
      <c r="V703" s="217">
        <v>45271</v>
      </c>
      <c r="W703" s="221">
        <v>0</v>
      </c>
      <c r="X703"/>
      <c r="Y703"/>
      <c r="Z703" s="221">
        <v>0</v>
      </c>
      <c r="AA703"/>
      <c r="AB703" s="221">
        <v>0</v>
      </c>
      <c r="AC703"/>
      <c r="AD703" s="217"/>
      <c r="AE703" s="221">
        <v>0</v>
      </c>
      <c r="AF703"/>
      <c r="AG703" s="217"/>
      <c r="AH703" s="221">
        <v>0</v>
      </c>
      <c r="AI703"/>
      <c r="AJ703"/>
      <c r="AK703" s="221">
        <v>0</v>
      </c>
      <c r="AL703"/>
      <c r="AM703" s="217"/>
      <c r="AN703" s="221">
        <v>0</v>
      </c>
      <c r="AO703"/>
      <c r="AP703" s="217"/>
      <c r="AQ703" s="221">
        <v>0</v>
      </c>
      <c r="AR703"/>
      <c r="AS703"/>
      <c r="AT703">
        <v>2023</v>
      </c>
      <c r="AU703" t="s">
        <v>22</v>
      </c>
      <c r="AV703">
        <v>4</v>
      </c>
      <c r="AW703" s="221">
        <v>318.08</v>
      </c>
      <c r="AX703" s="221">
        <v>318.08</v>
      </c>
      <c r="AY703" s="221">
        <v>0</v>
      </c>
      <c r="AZ703" s="221">
        <v>0</v>
      </c>
    </row>
    <row r="704" spans="1:52">
      <c r="A704" t="s">
        <v>85</v>
      </c>
      <c r="B704" t="s">
        <v>6</v>
      </c>
      <c r="C704"/>
      <c r="D704"/>
      <c r="E704"/>
      <c r="F704"/>
      <c r="G704" t="s">
        <v>986</v>
      </c>
      <c r="H704"/>
      <c r="I704" t="s">
        <v>987</v>
      </c>
      <c r="J704"/>
      <c r="K704" s="217">
        <v>45029</v>
      </c>
      <c r="L704"/>
      <c r="M704"/>
      <c r="N704" t="s">
        <v>29</v>
      </c>
      <c r="O704"/>
      <c r="P704"/>
      <c r="Q704"/>
      <c r="R704" s="221">
        <v>442.61261530743468</v>
      </c>
      <c r="S704" s="217">
        <v>45051</v>
      </c>
      <c r="T704" s="221">
        <v>442.61261530743468</v>
      </c>
      <c r="U704"/>
      <c r="V704" s="217">
        <v>45062</v>
      </c>
      <c r="W704" s="221">
        <v>0</v>
      </c>
      <c r="X704"/>
      <c r="Y704"/>
      <c r="Z704" s="221">
        <v>0</v>
      </c>
      <c r="AA704"/>
      <c r="AB704" s="221">
        <v>0</v>
      </c>
      <c r="AC704"/>
      <c r="AD704" s="217"/>
      <c r="AE704" s="221">
        <v>0</v>
      </c>
      <c r="AF704"/>
      <c r="AG704" s="217"/>
      <c r="AH704" s="221">
        <v>0</v>
      </c>
      <c r="AI704"/>
      <c r="AJ704"/>
      <c r="AK704" s="221">
        <v>0</v>
      </c>
      <c r="AL704"/>
      <c r="AM704" s="217"/>
      <c r="AN704" s="221">
        <v>0</v>
      </c>
      <c r="AO704"/>
      <c r="AP704" s="217"/>
      <c r="AQ704" s="221">
        <v>0</v>
      </c>
      <c r="AR704"/>
      <c r="AS704"/>
      <c r="AT704">
        <v>2023</v>
      </c>
      <c r="AU704" t="s">
        <v>15</v>
      </c>
      <c r="AV704">
        <v>2</v>
      </c>
      <c r="AW704" s="221">
        <v>442.61</v>
      </c>
      <c r="AX704" s="221">
        <v>442.61</v>
      </c>
      <c r="AY704" s="221">
        <v>0</v>
      </c>
      <c r="AZ704" s="221">
        <v>0</v>
      </c>
    </row>
    <row r="705" spans="1:52">
      <c r="A705" t="s">
        <v>80</v>
      </c>
      <c r="B705" t="s">
        <v>5</v>
      </c>
      <c r="C705"/>
      <c r="D705"/>
      <c r="E705"/>
      <c r="F705"/>
      <c r="G705" t="s">
        <v>988</v>
      </c>
      <c r="H705"/>
      <c r="I705" t="s">
        <v>989</v>
      </c>
      <c r="J705"/>
      <c r="K705" s="217">
        <v>45474</v>
      </c>
      <c r="L705"/>
      <c r="M705"/>
      <c r="N705" t="s">
        <v>29</v>
      </c>
      <c r="O705"/>
      <c r="P705"/>
      <c r="Q705"/>
      <c r="R705" s="221">
        <v>479.77908984646677</v>
      </c>
      <c r="S705" s="217">
        <v>45498</v>
      </c>
      <c r="T705" s="221">
        <v>479.77908984646677</v>
      </c>
      <c r="U705"/>
      <c r="V705" s="217">
        <v>45552</v>
      </c>
      <c r="W705" s="221">
        <v>0</v>
      </c>
      <c r="X705"/>
      <c r="Y705"/>
      <c r="Z705" s="221">
        <v>0</v>
      </c>
      <c r="AA705"/>
      <c r="AB705" s="221">
        <v>0</v>
      </c>
      <c r="AC705"/>
      <c r="AD705" s="217"/>
      <c r="AE705" s="221">
        <v>0</v>
      </c>
      <c r="AF705"/>
      <c r="AG705" s="217"/>
      <c r="AH705" s="221">
        <v>0</v>
      </c>
      <c r="AI705"/>
      <c r="AJ705"/>
      <c r="AK705" s="221">
        <v>0</v>
      </c>
      <c r="AL705"/>
      <c r="AM705" s="217"/>
      <c r="AN705" s="221">
        <v>0</v>
      </c>
      <c r="AO705"/>
      <c r="AP705" s="217"/>
      <c r="AQ705" s="221">
        <v>0</v>
      </c>
      <c r="AR705"/>
      <c r="AS705"/>
      <c r="AT705">
        <v>2024</v>
      </c>
      <c r="AU705" t="s">
        <v>19</v>
      </c>
      <c r="AV705">
        <v>3</v>
      </c>
      <c r="AW705" s="221">
        <v>479.78</v>
      </c>
      <c r="AX705" s="221">
        <v>479.78</v>
      </c>
      <c r="AY705" s="221">
        <v>0</v>
      </c>
      <c r="AZ705" s="221">
        <v>0</v>
      </c>
    </row>
    <row r="706" spans="1:52">
      <c r="A706" t="s">
        <v>80</v>
      </c>
      <c r="B706" t="s">
        <v>5</v>
      </c>
      <c r="C706"/>
      <c r="D706"/>
      <c r="E706"/>
      <c r="F706"/>
      <c r="G706" t="s">
        <v>988</v>
      </c>
      <c r="H706"/>
      <c r="I706" t="s">
        <v>989</v>
      </c>
      <c r="J706"/>
      <c r="K706" s="217">
        <v>45474</v>
      </c>
      <c r="L706"/>
      <c r="M706"/>
      <c r="N706" t="s">
        <v>29</v>
      </c>
      <c r="O706"/>
      <c r="P706"/>
      <c r="Q706"/>
      <c r="R706" s="221">
        <v>532.01040056090869</v>
      </c>
      <c r="S706" s="217">
        <v>45498</v>
      </c>
      <c r="T706" s="221">
        <v>532.01040056090869</v>
      </c>
      <c r="U706"/>
      <c r="V706" s="217">
        <v>45552</v>
      </c>
      <c r="W706" s="221">
        <v>0</v>
      </c>
      <c r="X706"/>
      <c r="Y706"/>
      <c r="Z706" s="221">
        <v>0</v>
      </c>
      <c r="AA706"/>
      <c r="AB706" s="221">
        <v>0</v>
      </c>
      <c r="AC706"/>
      <c r="AD706" s="217"/>
      <c r="AE706" s="221">
        <v>0</v>
      </c>
      <c r="AF706"/>
      <c r="AG706" s="217"/>
      <c r="AH706" s="221">
        <v>0</v>
      </c>
      <c r="AI706"/>
      <c r="AJ706"/>
      <c r="AK706" s="221">
        <v>0</v>
      </c>
      <c r="AL706"/>
      <c r="AM706" s="217"/>
      <c r="AN706" s="221">
        <v>0</v>
      </c>
      <c r="AO706"/>
      <c r="AP706" s="217"/>
      <c r="AQ706" s="221">
        <v>0</v>
      </c>
      <c r="AR706"/>
      <c r="AS706"/>
      <c r="AT706">
        <v>2024</v>
      </c>
      <c r="AU706" t="s">
        <v>19</v>
      </c>
      <c r="AV706">
        <v>3</v>
      </c>
      <c r="AW706" s="221">
        <v>532.01</v>
      </c>
      <c r="AX706" s="221">
        <v>532.01</v>
      </c>
      <c r="AY706" s="221">
        <v>0</v>
      </c>
      <c r="AZ706" s="221">
        <v>0</v>
      </c>
    </row>
    <row r="707" spans="1:52">
      <c r="A707" t="s">
        <v>217</v>
      </c>
      <c r="B707" t="s">
        <v>8</v>
      </c>
      <c r="C707"/>
      <c r="D707"/>
      <c r="E707"/>
      <c r="F707"/>
      <c r="G707" t="s">
        <v>991</v>
      </c>
      <c r="H707"/>
      <c r="I707" t="s">
        <v>992</v>
      </c>
      <c r="J707"/>
      <c r="K707" s="217">
        <v>45001</v>
      </c>
      <c r="L707"/>
      <c r="M707"/>
      <c r="N707" t="s">
        <v>29</v>
      </c>
      <c r="O707"/>
      <c r="P707"/>
      <c r="Q707"/>
      <c r="R707" s="221">
        <v>315.97164889194067</v>
      </c>
      <c r="S707" s="217">
        <v>45029</v>
      </c>
      <c r="T707" s="221">
        <v>315.97164889194067</v>
      </c>
      <c r="U707"/>
      <c r="V707" s="217">
        <v>45061</v>
      </c>
      <c r="W707" s="221">
        <v>0</v>
      </c>
      <c r="X707"/>
      <c r="Y707"/>
      <c r="Z707" s="221">
        <v>0</v>
      </c>
      <c r="AA707"/>
      <c r="AB707" s="221">
        <v>0</v>
      </c>
      <c r="AC707"/>
      <c r="AD707" s="217"/>
      <c r="AE707" s="221">
        <v>0</v>
      </c>
      <c r="AF707"/>
      <c r="AG707" s="217"/>
      <c r="AH707" s="221">
        <v>0</v>
      </c>
      <c r="AI707"/>
      <c r="AJ707"/>
      <c r="AK707" s="221">
        <v>0</v>
      </c>
      <c r="AL707"/>
      <c r="AM707" s="217"/>
      <c r="AN707" s="221">
        <v>0</v>
      </c>
      <c r="AO707"/>
      <c r="AP707" s="217"/>
      <c r="AQ707" s="221">
        <v>0</v>
      </c>
      <c r="AR707"/>
      <c r="AS707"/>
      <c r="AT707">
        <v>2023</v>
      </c>
      <c r="AU707" t="s">
        <v>15</v>
      </c>
      <c r="AV707">
        <v>2</v>
      </c>
      <c r="AW707" s="221">
        <v>315.97000000000003</v>
      </c>
      <c r="AX707" s="221">
        <v>315.97000000000003</v>
      </c>
      <c r="AY707" s="221">
        <v>0</v>
      </c>
      <c r="AZ707" s="221">
        <v>0</v>
      </c>
    </row>
    <row r="708" spans="1:52">
      <c r="A708" t="s">
        <v>80</v>
      </c>
      <c r="B708" t="s">
        <v>5</v>
      </c>
      <c r="C708"/>
      <c r="D708"/>
      <c r="E708"/>
      <c r="F708"/>
      <c r="G708" t="s">
        <v>993</v>
      </c>
      <c r="H708"/>
      <c r="I708" t="s">
        <v>994</v>
      </c>
      <c r="J708"/>
      <c r="K708" s="217">
        <v>45313</v>
      </c>
      <c r="L708"/>
      <c r="M708"/>
      <c r="N708" t="s">
        <v>29</v>
      </c>
      <c r="O708"/>
      <c r="P708"/>
      <c r="Q708"/>
      <c r="R708" s="221">
        <v>499.18672377615428</v>
      </c>
      <c r="S708" s="217">
        <v>45335</v>
      </c>
      <c r="T708" s="221">
        <v>499.18672377615428</v>
      </c>
      <c r="U708"/>
      <c r="V708" s="217">
        <v>45413</v>
      </c>
      <c r="W708" s="221">
        <v>0</v>
      </c>
      <c r="X708"/>
      <c r="Y708"/>
      <c r="Z708" s="221">
        <v>0</v>
      </c>
      <c r="AA708"/>
      <c r="AB708" s="221">
        <v>0</v>
      </c>
      <c r="AC708"/>
      <c r="AD708" s="217"/>
      <c r="AE708" s="221">
        <v>0</v>
      </c>
      <c r="AF708"/>
      <c r="AG708" s="217"/>
      <c r="AH708" s="221">
        <v>0</v>
      </c>
      <c r="AI708"/>
      <c r="AJ708"/>
      <c r="AK708" s="221">
        <v>0</v>
      </c>
      <c r="AL708"/>
      <c r="AM708" s="217"/>
      <c r="AN708" s="221">
        <v>0</v>
      </c>
      <c r="AO708"/>
      <c r="AP708" s="217"/>
      <c r="AQ708" s="221">
        <v>0</v>
      </c>
      <c r="AR708"/>
      <c r="AS708"/>
      <c r="AT708">
        <v>2024</v>
      </c>
      <c r="AU708" t="s">
        <v>15</v>
      </c>
      <c r="AV708">
        <v>2</v>
      </c>
      <c r="AW708" s="221">
        <v>499.19</v>
      </c>
      <c r="AX708" s="221">
        <v>499.19</v>
      </c>
      <c r="AY708" s="221">
        <v>0</v>
      </c>
      <c r="AZ708" s="221">
        <v>0</v>
      </c>
    </row>
    <row r="709" spans="1:52">
      <c r="A709" t="s">
        <v>157</v>
      </c>
      <c r="B709" t="s">
        <v>9</v>
      </c>
      <c r="C709"/>
      <c r="D709"/>
      <c r="E709"/>
      <c r="F709"/>
      <c r="G709" t="s">
        <v>995</v>
      </c>
      <c r="H709"/>
      <c r="I709" t="s">
        <v>996</v>
      </c>
      <c r="J709"/>
      <c r="K709" s="217">
        <v>45470</v>
      </c>
      <c r="L709"/>
      <c r="M709"/>
      <c r="N709" t="s">
        <v>29</v>
      </c>
      <c r="O709"/>
      <c r="P709"/>
      <c r="Q709"/>
      <c r="R709" s="221">
        <v>681.62553205109896</v>
      </c>
      <c r="S709" s="217">
        <v>45481</v>
      </c>
      <c r="T709" s="221">
        <v>681.62553205109896</v>
      </c>
      <c r="U709"/>
      <c r="V709" s="217">
        <v>45484</v>
      </c>
      <c r="W709" s="221">
        <v>0</v>
      </c>
      <c r="X709"/>
      <c r="Y709"/>
      <c r="Z709" s="221">
        <v>0</v>
      </c>
      <c r="AA709"/>
      <c r="AB709" s="221">
        <v>0</v>
      </c>
      <c r="AC709"/>
      <c r="AD709" s="217"/>
      <c r="AE709" s="221">
        <v>0</v>
      </c>
      <c r="AF709"/>
      <c r="AG709" s="217"/>
      <c r="AH709" s="221">
        <v>0</v>
      </c>
      <c r="AI709"/>
      <c r="AJ709"/>
      <c r="AK709" s="221">
        <v>0</v>
      </c>
      <c r="AL709"/>
      <c r="AM709" s="217"/>
      <c r="AN709" s="221">
        <v>0</v>
      </c>
      <c r="AO709"/>
      <c r="AP709" s="217"/>
      <c r="AQ709" s="221">
        <v>0</v>
      </c>
      <c r="AR709"/>
      <c r="AS709"/>
      <c r="AT709">
        <v>2024</v>
      </c>
      <c r="AU709" t="s">
        <v>17</v>
      </c>
      <c r="AV709">
        <v>3</v>
      </c>
      <c r="AW709" s="221">
        <v>681.63</v>
      </c>
      <c r="AX709" s="221">
        <v>681.63</v>
      </c>
      <c r="AY709" s="221">
        <v>0</v>
      </c>
      <c r="AZ709" s="221">
        <v>0</v>
      </c>
    </row>
    <row r="710" spans="1:52">
      <c r="A710" t="s">
        <v>80</v>
      </c>
      <c r="B710" t="s">
        <v>5</v>
      </c>
      <c r="C710"/>
      <c r="D710"/>
      <c r="E710"/>
      <c r="F710"/>
      <c r="G710" t="s">
        <v>997</v>
      </c>
      <c r="H710"/>
      <c r="I710" t="s">
        <v>179</v>
      </c>
      <c r="J710"/>
      <c r="K710" s="217">
        <v>44951</v>
      </c>
      <c r="L710"/>
      <c r="M710"/>
      <c r="N710" t="s">
        <v>28</v>
      </c>
      <c r="O710"/>
      <c r="P710"/>
      <c r="Q710"/>
      <c r="R710" s="221">
        <v>371.87596585228022</v>
      </c>
      <c r="S710" s="217">
        <v>44959</v>
      </c>
      <c r="T710" s="221">
        <v>371.87596585228022</v>
      </c>
      <c r="U710"/>
      <c r="V710" s="217">
        <v>45019</v>
      </c>
      <c r="W710" s="221">
        <v>0</v>
      </c>
      <c r="X710"/>
      <c r="Y710"/>
      <c r="Z710" s="221">
        <v>0</v>
      </c>
      <c r="AA710"/>
      <c r="AB710" s="221">
        <v>0</v>
      </c>
      <c r="AC710"/>
      <c r="AD710" s="217"/>
      <c r="AE710" s="221">
        <v>0</v>
      </c>
      <c r="AF710"/>
      <c r="AG710" s="217"/>
      <c r="AH710" s="221">
        <v>0</v>
      </c>
      <c r="AI710"/>
      <c r="AJ710"/>
      <c r="AK710" s="221">
        <v>0</v>
      </c>
      <c r="AL710"/>
      <c r="AM710" s="217"/>
      <c r="AN710" s="221">
        <v>0</v>
      </c>
      <c r="AO710"/>
      <c r="AP710" s="217"/>
      <c r="AQ710" s="221">
        <v>0</v>
      </c>
      <c r="AR710"/>
      <c r="AS710"/>
      <c r="AT710">
        <v>2023</v>
      </c>
      <c r="AU710" t="s">
        <v>14</v>
      </c>
      <c r="AV710">
        <v>2</v>
      </c>
      <c r="AW710" s="221">
        <v>371.88</v>
      </c>
      <c r="AX710" s="221">
        <v>371.88</v>
      </c>
      <c r="AY710" s="221">
        <v>0</v>
      </c>
      <c r="AZ710" s="221">
        <v>0</v>
      </c>
    </row>
    <row r="711" spans="1:52">
      <c r="A711" t="s">
        <v>77</v>
      </c>
      <c r="B711" t="s">
        <v>7</v>
      </c>
      <c r="C711"/>
      <c r="D711"/>
      <c r="E711"/>
      <c r="F711"/>
      <c r="G711" t="s">
        <v>998</v>
      </c>
      <c r="H711"/>
      <c r="I711" t="s">
        <v>946</v>
      </c>
      <c r="J711"/>
      <c r="K711" s="217">
        <v>44986</v>
      </c>
      <c r="L711"/>
      <c r="M711"/>
      <c r="N711" t="s">
        <v>28</v>
      </c>
      <c r="O711"/>
      <c r="P711"/>
      <c r="Q711"/>
      <c r="R711" s="221">
        <v>202.19369702521789</v>
      </c>
      <c r="S711" s="217">
        <v>45026</v>
      </c>
      <c r="T711" s="221">
        <v>202.19369702521789</v>
      </c>
      <c r="U711"/>
      <c r="V711" s="217">
        <v>45069</v>
      </c>
      <c r="W711" s="221">
        <v>0</v>
      </c>
      <c r="X711"/>
      <c r="Y711"/>
      <c r="Z711" s="221">
        <v>0</v>
      </c>
      <c r="AA711"/>
      <c r="AB711" s="221">
        <v>0</v>
      </c>
      <c r="AC711"/>
      <c r="AD711" s="217"/>
      <c r="AE711" s="221">
        <v>0</v>
      </c>
      <c r="AF711"/>
      <c r="AG711" s="217"/>
      <c r="AH711" s="221">
        <v>0</v>
      </c>
      <c r="AI711"/>
      <c r="AJ711"/>
      <c r="AK711" s="221">
        <v>0</v>
      </c>
      <c r="AL711"/>
      <c r="AM711" s="217"/>
      <c r="AN711" s="221">
        <v>0</v>
      </c>
      <c r="AO711"/>
      <c r="AP711" s="217"/>
      <c r="AQ711" s="221">
        <v>0</v>
      </c>
      <c r="AR711"/>
      <c r="AS711"/>
      <c r="AT711">
        <v>2023</v>
      </c>
      <c r="AU711" t="s">
        <v>15</v>
      </c>
      <c r="AV711">
        <v>2</v>
      </c>
      <c r="AW711" s="221">
        <v>202.19</v>
      </c>
      <c r="AX711" s="221">
        <v>202.19</v>
      </c>
      <c r="AY711" s="221">
        <v>0</v>
      </c>
      <c r="AZ711" s="221">
        <v>0</v>
      </c>
    </row>
    <row r="712" spans="1:52">
      <c r="A712" t="s">
        <v>80</v>
      </c>
      <c r="B712" t="s">
        <v>5</v>
      </c>
      <c r="C712"/>
      <c r="D712"/>
      <c r="E712"/>
      <c r="F712"/>
      <c r="G712" t="s">
        <v>999</v>
      </c>
      <c r="H712"/>
      <c r="I712" t="s">
        <v>1000</v>
      </c>
      <c r="J712"/>
      <c r="K712" s="217">
        <v>45354</v>
      </c>
      <c r="L712"/>
      <c r="M712"/>
      <c r="N712" t="s">
        <v>24</v>
      </c>
      <c r="O712"/>
      <c r="P712"/>
      <c r="Q712"/>
      <c r="R712" s="221">
        <v>468.0622484001625</v>
      </c>
      <c r="S712" s="217">
        <v>45379</v>
      </c>
      <c r="T712" s="221">
        <v>468.0622484001625</v>
      </c>
      <c r="U712"/>
      <c r="V712" s="217">
        <v>45434</v>
      </c>
      <c r="W712" s="221">
        <v>0</v>
      </c>
      <c r="X712"/>
      <c r="Y712"/>
      <c r="Z712" s="221">
        <v>0</v>
      </c>
      <c r="AA712"/>
      <c r="AB712" s="221">
        <v>0</v>
      </c>
      <c r="AC712"/>
      <c r="AD712" s="217"/>
      <c r="AE712" s="221">
        <v>0</v>
      </c>
      <c r="AF712"/>
      <c r="AG712" s="217"/>
      <c r="AH712" s="221">
        <v>0</v>
      </c>
      <c r="AI712"/>
      <c r="AJ712"/>
      <c r="AK712" s="221">
        <v>0</v>
      </c>
      <c r="AL712"/>
      <c r="AM712" s="217"/>
      <c r="AN712" s="221">
        <v>0</v>
      </c>
      <c r="AO712"/>
      <c r="AP712" s="217"/>
      <c r="AQ712" s="221">
        <v>0</v>
      </c>
      <c r="AR712"/>
      <c r="AS712"/>
      <c r="AT712">
        <v>2024</v>
      </c>
      <c r="AU712" t="s">
        <v>15</v>
      </c>
      <c r="AV712">
        <v>2</v>
      </c>
      <c r="AW712" s="221">
        <v>468.06</v>
      </c>
      <c r="AX712" s="221">
        <v>468.06</v>
      </c>
      <c r="AY712" s="221">
        <v>0</v>
      </c>
      <c r="AZ712" s="221">
        <v>0</v>
      </c>
    </row>
    <row r="713" spans="1:52">
      <c r="A713" t="s">
        <v>80</v>
      </c>
      <c r="B713" t="s">
        <v>5</v>
      </c>
      <c r="C713"/>
      <c r="D713"/>
      <c r="E713"/>
      <c r="F713"/>
      <c r="G713" t="s">
        <v>1001</v>
      </c>
      <c r="H713"/>
      <c r="I713" t="s">
        <v>1002</v>
      </c>
      <c r="J713"/>
      <c r="K713" s="217">
        <v>44938</v>
      </c>
      <c r="L713"/>
      <c r="M713"/>
      <c r="N713" t="s">
        <v>29</v>
      </c>
      <c r="O713"/>
      <c r="P713"/>
      <c r="Q713"/>
      <c r="R713" s="221">
        <v>1278.9545836806451</v>
      </c>
      <c r="S713" s="217">
        <v>44952</v>
      </c>
      <c r="T713" s="221">
        <v>1278.9545836806451</v>
      </c>
      <c r="U713"/>
      <c r="V713" s="217">
        <v>44992</v>
      </c>
      <c r="W713" s="221">
        <v>0</v>
      </c>
      <c r="X713"/>
      <c r="Y713"/>
      <c r="Z713" s="221">
        <v>0</v>
      </c>
      <c r="AA713"/>
      <c r="AB713" s="221">
        <v>0</v>
      </c>
      <c r="AC713"/>
      <c r="AD713" s="217"/>
      <c r="AE713" s="221">
        <v>0</v>
      </c>
      <c r="AF713"/>
      <c r="AG713" s="217"/>
      <c r="AH713" s="221">
        <v>0</v>
      </c>
      <c r="AI713"/>
      <c r="AJ713"/>
      <c r="AK713" s="221">
        <v>0</v>
      </c>
      <c r="AL713"/>
      <c r="AM713" s="217"/>
      <c r="AN713" s="221">
        <v>0</v>
      </c>
      <c r="AO713"/>
      <c r="AP713" s="217"/>
      <c r="AQ713" s="221">
        <v>0</v>
      </c>
      <c r="AR713"/>
      <c r="AS713"/>
      <c r="AT713">
        <v>2023</v>
      </c>
      <c r="AU713" t="s">
        <v>13</v>
      </c>
      <c r="AV713">
        <v>1</v>
      </c>
      <c r="AW713" s="221">
        <v>1278.95</v>
      </c>
      <c r="AX713" s="221">
        <v>1278.95</v>
      </c>
      <c r="AY713" s="221">
        <v>0</v>
      </c>
      <c r="AZ713" s="221">
        <v>0</v>
      </c>
    </row>
    <row r="714" spans="1:52">
      <c r="A714" t="s">
        <v>217</v>
      </c>
      <c r="B714" t="s">
        <v>8</v>
      </c>
      <c r="C714"/>
      <c r="D714"/>
      <c r="E714"/>
      <c r="F714"/>
      <c r="G714" t="s">
        <v>1003</v>
      </c>
      <c r="H714"/>
      <c r="I714" t="s">
        <v>1004</v>
      </c>
      <c r="J714"/>
      <c r="K714" s="217">
        <v>45150</v>
      </c>
      <c r="L714"/>
      <c r="M714"/>
      <c r="N714" t="s">
        <v>28</v>
      </c>
      <c r="O714"/>
      <c r="P714"/>
      <c r="Q714"/>
      <c r="R714" s="221">
        <v>467.78939196479348</v>
      </c>
      <c r="S714" s="217">
        <v>45180</v>
      </c>
      <c r="T714" s="221">
        <v>467.78939196479348</v>
      </c>
      <c r="U714"/>
      <c r="V714" s="217">
        <v>45195</v>
      </c>
      <c r="W714" s="221">
        <v>0</v>
      </c>
      <c r="X714"/>
      <c r="Y714"/>
      <c r="Z714" s="221">
        <v>0</v>
      </c>
      <c r="AA714"/>
      <c r="AB714" s="221">
        <v>0</v>
      </c>
      <c r="AC714"/>
      <c r="AD714" s="217"/>
      <c r="AE714" s="221">
        <v>0</v>
      </c>
      <c r="AF714"/>
      <c r="AG714" s="217"/>
      <c r="AH714" s="221">
        <v>0</v>
      </c>
      <c r="AI714"/>
      <c r="AJ714"/>
      <c r="AK714" s="221">
        <v>0</v>
      </c>
      <c r="AL714"/>
      <c r="AM714" s="217"/>
      <c r="AN714" s="221">
        <v>0</v>
      </c>
      <c r="AO714"/>
      <c r="AP714" s="217"/>
      <c r="AQ714" s="221">
        <v>0</v>
      </c>
      <c r="AR714"/>
      <c r="AS714"/>
      <c r="AT714">
        <v>2023</v>
      </c>
      <c r="AU714" t="s">
        <v>19</v>
      </c>
      <c r="AV714">
        <v>3</v>
      </c>
      <c r="AW714" s="221">
        <v>467.79</v>
      </c>
      <c r="AX714" s="221">
        <v>467.79</v>
      </c>
      <c r="AY714" s="221">
        <v>0</v>
      </c>
      <c r="AZ714" s="221">
        <v>0</v>
      </c>
    </row>
    <row r="715" spans="1:52">
      <c r="A715" t="s">
        <v>77</v>
      </c>
      <c r="B715" t="s">
        <v>7</v>
      </c>
      <c r="C715"/>
      <c r="D715"/>
      <c r="E715"/>
      <c r="F715"/>
      <c r="G715" t="s">
        <v>945</v>
      </c>
      <c r="H715"/>
      <c r="I715" t="s">
        <v>946</v>
      </c>
      <c r="J715"/>
      <c r="K715" s="217">
        <v>44954</v>
      </c>
      <c r="L715"/>
      <c r="M715"/>
      <c r="N715" t="s">
        <v>28</v>
      </c>
      <c r="O715"/>
      <c r="P715"/>
      <c r="Q715"/>
      <c r="R715" s="221">
        <v>555.19330615655872</v>
      </c>
      <c r="S715" s="217">
        <v>44959</v>
      </c>
      <c r="T715" s="221">
        <v>555.19330615655872</v>
      </c>
      <c r="U715"/>
      <c r="V715" s="217">
        <v>45048</v>
      </c>
      <c r="W715" s="221">
        <v>0</v>
      </c>
      <c r="X715"/>
      <c r="Y715"/>
      <c r="Z715" s="221">
        <v>0</v>
      </c>
      <c r="AA715"/>
      <c r="AB715" s="221">
        <v>0</v>
      </c>
      <c r="AC715"/>
      <c r="AD715" s="217"/>
      <c r="AE715" s="221">
        <v>0</v>
      </c>
      <c r="AF715"/>
      <c r="AG715" s="217"/>
      <c r="AH715" s="221">
        <v>0</v>
      </c>
      <c r="AI715"/>
      <c r="AJ715"/>
      <c r="AK715" s="221">
        <v>0</v>
      </c>
      <c r="AL715"/>
      <c r="AM715" s="217"/>
      <c r="AN715" s="221">
        <v>0</v>
      </c>
      <c r="AO715"/>
      <c r="AP715" s="217"/>
      <c r="AQ715" s="221">
        <v>0</v>
      </c>
      <c r="AR715"/>
      <c r="AS715"/>
      <c r="AT715">
        <v>2023</v>
      </c>
      <c r="AU715" t="s">
        <v>15</v>
      </c>
      <c r="AV715">
        <v>2</v>
      </c>
      <c r="AW715" s="221">
        <v>555.19000000000005</v>
      </c>
      <c r="AX715" s="221">
        <v>555.19000000000005</v>
      </c>
      <c r="AY715" s="221">
        <v>0</v>
      </c>
      <c r="AZ715" s="221">
        <v>0</v>
      </c>
    </row>
    <row r="716" spans="1:52">
      <c r="A716" t="s">
        <v>77</v>
      </c>
      <c r="B716" t="s">
        <v>7</v>
      </c>
      <c r="C716"/>
      <c r="D716"/>
      <c r="E716"/>
      <c r="F716"/>
      <c r="G716" t="s">
        <v>1005</v>
      </c>
      <c r="H716"/>
      <c r="I716" t="s">
        <v>1006</v>
      </c>
      <c r="J716"/>
      <c r="K716" s="217">
        <v>45369</v>
      </c>
      <c r="L716"/>
      <c r="M716"/>
      <c r="N716" t="s">
        <v>28</v>
      </c>
      <c r="O716"/>
      <c r="P716"/>
      <c r="Q716"/>
      <c r="R716" s="221">
        <v>1702.3</v>
      </c>
      <c r="S716" s="217">
        <v>45391</v>
      </c>
      <c r="T716" s="221">
        <v>525.29999999999995</v>
      </c>
      <c r="U716"/>
      <c r="V716" s="217">
        <v>45442</v>
      </c>
      <c r="W716" s="221">
        <v>1177</v>
      </c>
      <c r="X716"/>
      <c r="Y716"/>
      <c r="Z716" s="221">
        <v>62.491640490777527</v>
      </c>
      <c r="AA716"/>
      <c r="AB716" s="221">
        <v>0</v>
      </c>
      <c r="AC716"/>
      <c r="AD716" s="217"/>
      <c r="AE716" s="221">
        <v>0</v>
      </c>
      <c r="AF716"/>
      <c r="AG716" s="217"/>
      <c r="AH716" s="221">
        <v>0</v>
      </c>
      <c r="AI716"/>
      <c r="AJ716"/>
      <c r="AK716" s="221">
        <v>0</v>
      </c>
      <c r="AL716"/>
      <c r="AM716" s="217"/>
      <c r="AN716" s="221">
        <v>0</v>
      </c>
      <c r="AO716"/>
      <c r="AP716" s="217"/>
      <c r="AQ716" s="221">
        <v>0</v>
      </c>
      <c r="AR716"/>
      <c r="AS716"/>
      <c r="AT716">
        <v>2024</v>
      </c>
      <c r="AU716" t="s">
        <v>15</v>
      </c>
      <c r="AV716">
        <v>2</v>
      </c>
      <c r="AW716" s="221">
        <v>1702.3</v>
      </c>
      <c r="AX716" s="221">
        <v>525.29999999999995</v>
      </c>
      <c r="AY716" s="221">
        <v>1177</v>
      </c>
      <c r="AZ716" s="221">
        <v>0</v>
      </c>
    </row>
    <row r="717" spans="1:52">
      <c r="A717" t="s">
        <v>217</v>
      </c>
      <c r="B717" t="s">
        <v>8</v>
      </c>
      <c r="C717"/>
      <c r="D717"/>
      <c r="E717"/>
      <c r="F717"/>
      <c r="G717" t="s">
        <v>1007</v>
      </c>
      <c r="H717"/>
      <c r="I717" t="s">
        <v>1008</v>
      </c>
      <c r="J717"/>
      <c r="K717" s="217">
        <v>45204</v>
      </c>
      <c r="L717"/>
      <c r="M717"/>
      <c r="N717" t="s">
        <v>27</v>
      </c>
      <c r="O717"/>
      <c r="P717"/>
      <c r="Q717"/>
      <c r="R717" s="221">
        <v>485.61972204888127</v>
      </c>
      <c r="S717" s="217">
        <v>45238</v>
      </c>
      <c r="T717" s="221">
        <v>485.61972204888127</v>
      </c>
      <c r="U717"/>
      <c r="V717" s="217">
        <v>45366</v>
      </c>
      <c r="W717" s="221">
        <v>0</v>
      </c>
      <c r="X717"/>
      <c r="Y717"/>
      <c r="Z717" s="221">
        <v>0</v>
      </c>
      <c r="AA717"/>
      <c r="AB717" s="221">
        <v>0</v>
      </c>
      <c r="AC717"/>
      <c r="AD717" s="217"/>
      <c r="AE717" s="221">
        <v>0</v>
      </c>
      <c r="AF717"/>
      <c r="AG717" s="217"/>
      <c r="AH717" s="221">
        <v>0</v>
      </c>
      <c r="AI717"/>
      <c r="AJ717"/>
      <c r="AK717" s="221">
        <v>0</v>
      </c>
      <c r="AL717"/>
      <c r="AM717" s="217"/>
      <c r="AN717" s="221">
        <v>0</v>
      </c>
      <c r="AO717"/>
      <c r="AP717" s="217"/>
      <c r="AQ717" s="221">
        <v>0</v>
      </c>
      <c r="AR717"/>
      <c r="AS717"/>
      <c r="AT717">
        <v>2024</v>
      </c>
      <c r="AU717" t="s">
        <v>13</v>
      </c>
      <c r="AV717">
        <v>1</v>
      </c>
      <c r="AW717" s="221">
        <v>485.62</v>
      </c>
      <c r="AX717" s="221">
        <v>485.62</v>
      </c>
      <c r="AY717" s="221">
        <v>0</v>
      </c>
      <c r="AZ717" s="221">
        <v>0</v>
      </c>
    </row>
    <row r="718" spans="1:52">
      <c r="A718" t="s">
        <v>130</v>
      </c>
      <c r="B718" t="s">
        <v>3</v>
      </c>
      <c r="C718"/>
      <c r="D718"/>
      <c r="E718"/>
      <c r="F718"/>
      <c r="G718" t="s">
        <v>1009</v>
      </c>
      <c r="H718"/>
      <c r="I718" t="s">
        <v>1010</v>
      </c>
      <c r="J718"/>
      <c r="K718" s="217">
        <v>44993</v>
      </c>
      <c r="L718"/>
      <c r="M718"/>
      <c r="N718" t="s">
        <v>29</v>
      </c>
      <c r="O718"/>
      <c r="P718"/>
      <c r="Q718"/>
      <c r="R718" s="221">
        <v>1488.3064257824151</v>
      </c>
      <c r="S718" s="217">
        <v>45028</v>
      </c>
      <c r="T718" s="221">
        <v>1488.3064257824151</v>
      </c>
      <c r="U718"/>
      <c r="V718" s="217">
        <v>45059</v>
      </c>
      <c r="W718" s="221">
        <v>0</v>
      </c>
      <c r="X718"/>
      <c r="Y718"/>
      <c r="Z718" s="221">
        <v>0</v>
      </c>
      <c r="AA718"/>
      <c r="AB718" s="221">
        <v>0</v>
      </c>
      <c r="AC718"/>
      <c r="AD718" s="217"/>
      <c r="AE718" s="221">
        <v>0</v>
      </c>
      <c r="AF718"/>
      <c r="AG718" s="217"/>
      <c r="AH718" s="221">
        <v>0</v>
      </c>
      <c r="AI718"/>
      <c r="AJ718"/>
      <c r="AK718" s="221">
        <v>0</v>
      </c>
      <c r="AL718"/>
      <c r="AM718" s="217"/>
      <c r="AN718" s="221">
        <v>0</v>
      </c>
      <c r="AO718"/>
      <c r="AP718" s="217"/>
      <c r="AQ718" s="221">
        <v>0</v>
      </c>
      <c r="AR718"/>
      <c r="AS718"/>
      <c r="AT718">
        <v>2023</v>
      </c>
      <c r="AU718" t="s">
        <v>15</v>
      </c>
      <c r="AV718">
        <v>2</v>
      </c>
      <c r="AW718" s="221">
        <v>1488.31</v>
      </c>
      <c r="AX718" s="221">
        <v>1488.31</v>
      </c>
      <c r="AY718" s="221">
        <v>0</v>
      </c>
      <c r="AZ718" s="221">
        <v>0</v>
      </c>
    </row>
    <row r="719" spans="1:52">
      <c r="A719" t="s">
        <v>206</v>
      </c>
      <c r="B719" t="s">
        <v>4</v>
      </c>
      <c r="C719"/>
      <c r="D719"/>
      <c r="E719"/>
      <c r="F719"/>
      <c r="G719" t="s">
        <v>1011</v>
      </c>
      <c r="H719"/>
      <c r="I719" t="s">
        <v>1012</v>
      </c>
      <c r="J719"/>
      <c r="K719" s="217">
        <v>45074</v>
      </c>
      <c r="L719"/>
      <c r="M719"/>
      <c r="N719" t="s">
        <v>27</v>
      </c>
      <c r="O719"/>
      <c r="P719"/>
      <c r="Q719"/>
      <c r="R719" s="221">
        <v>230.16957724269409</v>
      </c>
      <c r="S719" s="217">
        <v>45087</v>
      </c>
      <c r="T719" s="221">
        <v>230.16957724269409</v>
      </c>
      <c r="U719"/>
      <c r="V719" s="217">
        <v>45118</v>
      </c>
      <c r="W719" s="221">
        <v>0</v>
      </c>
      <c r="X719"/>
      <c r="Y719"/>
      <c r="Z719" s="221">
        <v>0</v>
      </c>
      <c r="AA719"/>
      <c r="AB719" s="221">
        <v>0</v>
      </c>
      <c r="AC719"/>
      <c r="AD719" s="217"/>
      <c r="AE719" s="221">
        <v>0</v>
      </c>
      <c r="AF719"/>
      <c r="AG719" s="217"/>
      <c r="AH719" s="221">
        <v>0</v>
      </c>
      <c r="AI719"/>
      <c r="AJ719"/>
      <c r="AK719" s="221">
        <v>0</v>
      </c>
      <c r="AL719"/>
      <c r="AM719" s="217"/>
      <c r="AN719" s="221">
        <v>0</v>
      </c>
      <c r="AO719"/>
      <c r="AP719" s="217"/>
      <c r="AQ719" s="221">
        <v>0</v>
      </c>
      <c r="AR719"/>
      <c r="AS719"/>
      <c r="AT719">
        <v>2023</v>
      </c>
      <c r="AU719" t="s">
        <v>17</v>
      </c>
      <c r="AV719">
        <v>3</v>
      </c>
      <c r="AW719" s="221">
        <v>230.17</v>
      </c>
      <c r="AX719" s="221">
        <v>230.17</v>
      </c>
      <c r="AY719" s="221">
        <v>0</v>
      </c>
      <c r="AZ719" s="221">
        <v>0</v>
      </c>
    </row>
    <row r="720" spans="1:52">
      <c r="A720" t="s">
        <v>74</v>
      </c>
      <c r="B720" t="s">
        <v>10</v>
      </c>
      <c r="C720"/>
      <c r="D720"/>
      <c r="E720"/>
      <c r="F720"/>
      <c r="G720" t="s">
        <v>1013</v>
      </c>
      <c r="H720"/>
      <c r="I720" t="s">
        <v>1014</v>
      </c>
      <c r="J720"/>
      <c r="K720" s="217">
        <v>44971</v>
      </c>
      <c r="L720"/>
      <c r="M720"/>
      <c r="N720" t="s">
        <v>29</v>
      </c>
      <c r="O720"/>
      <c r="P720"/>
      <c r="Q720"/>
      <c r="R720" s="221">
        <v>530.03333062700176</v>
      </c>
      <c r="S720" s="217">
        <v>44999</v>
      </c>
      <c r="T720" s="221">
        <v>530.03333062700176</v>
      </c>
      <c r="U720"/>
      <c r="V720" s="217">
        <v>45019</v>
      </c>
      <c r="W720" s="221">
        <v>0</v>
      </c>
      <c r="X720"/>
      <c r="Y720"/>
      <c r="Z720" s="221">
        <v>0</v>
      </c>
      <c r="AA720"/>
      <c r="AB720" s="221">
        <v>0</v>
      </c>
      <c r="AC720"/>
      <c r="AD720" s="217"/>
      <c r="AE720" s="221">
        <v>0</v>
      </c>
      <c r="AF720"/>
      <c r="AG720" s="217"/>
      <c r="AH720" s="221">
        <v>0</v>
      </c>
      <c r="AI720"/>
      <c r="AJ720"/>
      <c r="AK720" s="221">
        <v>0</v>
      </c>
      <c r="AL720"/>
      <c r="AM720" s="217"/>
      <c r="AN720" s="221">
        <v>0</v>
      </c>
      <c r="AO720"/>
      <c r="AP720" s="217"/>
      <c r="AQ720" s="221">
        <v>0</v>
      </c>
      <c r="AR720"/>
      <c r="AS720"/>
      <c r="AT720">
        <v>2023</v>
      </c>
      <c r="AU720" t="s">
        <v>14</v>
      </c>
      <c r="AV720">
        <v>2</v>
      </c>
      <c r="AW720" s="221">
        <v>530.03</v>
      </c>
      <c r="AX720" s="221">
        <v>530.03</v>
      </c>
      <c r="AY720" s="221">
        <v>0</v>
      </c>
      <c r="AZ720" s="221">
        <v>0</v>
      </c>
    </row>
    <row r="721" spans="1:52">
      <c r="A721" t="s">
        <v>130</v>
      </c>
      <c r="B721" t="s">
        <v>3</v>
      </c>
      <c r="C721"/>
      <c r="D721"/>
      <c r="E721"/>
      <c r="F721"/>
      <c r="G721" t="s">
        <v>1015</v>
      </c>
      <c r="H721"/>
      <c r="I721" t="s">
        <v>1016</v>
      </c>
      <c r="J721"/>
      <c r="K721" s="217">
        <v>45449</v>
      </c>
      <c r="L721"/>
      <c r="M721"/>
      <c r="N721" t="s">
        <v>28</v>
      </c>
      <c r="O721"/>
      <c r="P721"/>
      <c r="Q721"/>
      <c r="R721" s="221">
        <v>162.6958172049182</v>
      </c>
      <c r="S721" s="217">
        <v>45463</v>
      </c>
      <c r="T721" s="221">
        <v>162.6958172049182</v>
      </c>
      <c r="U721"/>
      <c r="V721" s="217">
        <v>45495</v>
      </c>
      <c r="W721" s="221">
        <v>0</v>
      </c>
      <c r="X721"/>
      <c r="Y721"/>
      <c r="Z721" s="221">
        <v>0</v>
      </c>
      <c r="AA721"/>
      <c r="AB721" s="221">
        <v>0</v>
      </c>
      <c r="AC721"/>
      <c r="AD721" s="217"/>
      <c r="AE721" s="221">
        <v>0</v>
      </c>
      <c r="AF721"/>
      <c r="AG721" s="217"/>
      <c r="AH721" s="221">
        <v>0</v>
      </c>
      <c r="AI721"/>
      <c r="AJ721"/>
      <c r="AK721" s="221">
        <v>0</v>
      </c>
      <c r="AL721"/>
      <c r="AM721" s="217"/>
      <c r="AN721" s="221">
        <v>0</v>
      </c>
      <c r="AO721"/>
      <c r="AP721" s="217"/>
      <c r="AQ721" s="221">
        <v>0</v>
      </c>
      <c r="AR721"/>
      <c r="AS721"/>
      <c r="AT721">
        <v>2024</v>
      </c>
      <c r="AU721" t="s">
        <v>17</v>
      </c>
      <c r="AV721">
        <v>3</v>
      </c>
      <c r="AW721" s="221">
        <v>162.69999999999999</v>
      </c>
      <c r="AX721" s="221">
        <v>162.69999999999999</v>
      </c>
      <c r="AY721" s="221">
        <v>0</v>
      </c>
      <c r="AZ721" s="221">
        <v>0</v>
      </c>
    </row>
    <row r="722" spans="1:52">
      <c r="A722" t="s">
        <v>77</v>
      </c>
      <c r="B722" t="s">
        <v>7</v>
      </c>
      <c r="C722"/>
      <c r="D722"/>
      <c r="E722"/>
      <c r="F722"/>
      <c r="G722" t="s">
        <v>1017</v>
      </c>
      <c r="H722"/>
      <c r="I722" t="s">
        <v>197</v>
      </c>
      <c r="J722"/>
      <c r="K722" s="217">
        <v>44971</v>
      </c>
      <c r="L722"/>
      <c r="M722"/>
      <c r="N722" t="s">
        <v>29</v>
      </c>
      <c r="O722"/>
      <c r="P722"/>
      <c r="Q722"/>
      <c r="R722" s="221">
        <v>525.29404294266533</v>
      </c>
      <c r="S722" s="217">
        <v>44999</v>
      </c>
      <c r="T722" s="221">
        <v>525.29404294266533</v>
      </c>
      <c r="U722"/>
      <c r="V722" s="217">
        <v>45063</v>
      </c>
      <c r="W722" s="221">
        <v>0</v>
      </c>
      <c r="X722"/>
      <c r="Y722"/>
      <c r="Z722" s="221">
        <v>0</v>
      </c>
      <c r="AA722"/>
      <c r="AB722" s="221">
        <v>0</v>
      </c>
      <c r="AC722"/>
      <c r="AD722" s="217"/>
      <c r="AE722" s="221">
        <v>0</v>
      </c>
      <c r="AF722"/>
      <c r="AG722" s="217"/>
      <c r="AH722" s="221">
        <v>0</v>
      </c>
      <c r="AI722"/>
      <c r="AJ722"/>
      <c r="AK722" s="221">
        <v>0</v>
      </c>
      <c r="AL722"/>
      <c r="AM722" s="217"/>
      <c r="AN722" s="221">
        <v>0</v>
      </c>
      <c r="AO722"/>
      <c r="AP722" s="217"/>
      <c r="AQ722" s="221">
        <v>0</v>
      </c>
      <c r="AR722"/>
      <c r="AS722"/>
      <c r="AT722">
        <v>2023</v>
      </c>
      <c r="AU722" t="s">
        <v>15</v>
      </c>
      <c r="AV722">
        <v>2</v>
      </c>
      <c r="AW722" s="221">
        <v>525.29</v>
      </c>
      <c r="AX722" s="221">
        <v>525.29</v>
      </c>
      <c r="AY722" s="221">
        <v>0</v>
      </c>
      <c r="AZ722" s="221">
        <v>0</v>
      </c>
    </row>
    <row r="723" spans="1:52">
      <c r="A723" t="s">
        <v>77</v>
      </c>
      <c r="B723" t="s">
        <v>7</v>
      </c>
      <c r="C723"/>
      <c r="D723"/>
      <c r="E723"/>
      <c r="F723"/>
      <c r="G723" t="s">
        <v>1018</v>
      </c>
      <c r="H723"/>
      <c r="I723" t="s">
        <v>1019</v>
      </c>
      <c r="J723"/>
      <c r="K723" s="217">
        <v>45104</v>
      </c>
      <c r="L723"/>
      <c r="M723"/>
      <c r="N723" t="s">
        <v>29</v>
      </c>
      <c r="O723"/>
      <c r="P723"/>
      <c r="Q723"/>
      <c r="R723" s="221">
        <v>487.4282555256716</v>
      </c>
      <c r="S723" s="217">
        <v>45120</v>
      </c>
      <c r="T723" s="221">
        <v>487.4282555256716</v>
      </c>
      <c r="U723"/>
      <c r="V723" s="217">
        <v>45148</v>
      </c>
      <c r="W723" s="221">
        <v>0</v>
      </c>
      <c r="X723"/>
      <c r="Y723"/>
      <c r="Z723" s="221">
        <v>0</v>
      </c>
      <c r="AA723"/>
      <c r="AB723" s="221">
        <v>0</v>
      </c>
      <c r="AC723"/>
      <c r="AD723" s="217"/>
      <c r="AE723" s="221">
        <v>0</v>
      </c>
      <c r="AF723"/>
      <c r="AG723" s="217"/>
      <c r="AH723" s="221">
        <v>0</v>
      </c>
      <c r="AI723"/>
      <c r="AJ723"/>
      <c r="AK723" s="221">
        <v>0</v>
      </c>
      <c r="AL723"/>
      <c r="AM723" s="217"/>
      <c r="AN723" s="221">
        <v>0</v>
      </c>
      <c r="AO723"/>
      <c r="AP723" s="217"/>
      <c r="AQ723" s="221">
        <v>0</v>
      </c>
      <c r="AR723"/>
      <c r="AS723"/>
      <c r="AT723">
        <v>2023</v>
      </c>
      <c r="AU723" t="s">
        <v>18</v>
      </c>
      <c r="AV723">
        <v>3</v>
      </c>
      <c r="AW723" s="221">
        <v>487.43</v>
      </c>
      <c r="AX723" s="221">
        <v>487.43</v>
      </c>
      <c r="AY723" s="221">
        <v>0</v>
      </c>
      <c r="AZ723" s="221">
        <v>0</v>
      </c>
    </row>
    <row r="724" spans="1:52">
      <c r="A724" t="s">
        <v>80</v>
      </c>
      <c r="B724" t="s">
        <v>5</v>
      </c>
      <c r="C724"/>
      <c r="D724"/>
      <c r="E724"/>
      <c r="F724"/>
      <c r="G724" t="s">
        <v>1020</v>
      </c>
      <c r="H724"/>
      <c r="I724" t="s">
        <v>1021</v>
      </c>
      <c r="J724"/>
      <c r="K724" s="217">
        <v>45386</v>
      </c>
      <c r="L724"/>
      <c r="M724"/>
      <c r="N724" t="s">
        <v>26</v>
      </c>
      <c r="O724"/>
      <c r="P724"/>
      <c r="Q724"/>
      <c r="R724" s="221">
        <v>3656.5611923377928</v>
      </c>
      <c r="S724" s="217">
        <v>45404</v>
      </c>
      <c r="T724" s="221">
        <v>3656.5611923377928</v>
      </c>
      <c r="U724"/>
      <c r="V724" s="217">
        <v>45450</v>
      </c>
      <c r="W724" s="221">
        <v>0</v>
      </c>
      <c r="X724"/>
      <c r="Y724"/>
      <c r="Z724" s="221">
        <v>0</v>
      </c>
      <c r="AA724"/>
      <c r="AB724" s="221">
        <v>0</v>
      </c>
      <c r="AC724"/>
      <c r="AD724" s="217"/>
      <c r="AE724" s="221">
        <v>0</v>
      </c>
      <c r="AF724"/>
      <c r="AG724" s="217"/>
      <c r="AH724" s="221">
        <v>0</v>
      </c>
      <c r="AI724"/>
      <c r="AJ724"/>
      <c r="AK724" s="221">
        <v>0</v>
      </c>
      <c r="AL724"/>
      <c r="AM724" s="217"/>
      <c r="AN724" s="221">
        <v>0</v>
      </c>
      <c r="AO724"/>
      <c r="AP724" s="217"/>
      <c r="AQ724" s="221">
        <v>0</v>
      </c>
      <c r="AR724"/>
      <c r="AS724"/>
      <c r="AT724">
        <v>2024</v>
      </c>
      <c r="AU724" t="s">
        <v>16</v>
      </c>
      <c r="AV724">
        <v>2</v>
      </c>
      <c r="AW724" s="221">
        <v>3656.56</v>
      </c>
      <c r="AX724" s="221">
        <v>3656.56</v>
      </c>
      <c r="AY724" s="221">
        <v>0</v>
      </c>
      <c r="AZ724" s="221">
        <v>0</v>
      </c>
    </row>
    <row r="725" spans="1:52">
      <c r="A725" t="s">
        <v>80</v>
      </c>
      <c r="B725" t="s">
        <v>5</v>
      </c>
      <c r="C725"/>
      <c r="D725"/>
      <c r="E725"/>
      <c r="F725"/>
      <c r="G725" t="s">
        <v>1022</v>
      </c>
      <c r="H725"/>
      <c r="I725" t="s">
        <v>1023</v>
      </c>
      <c r="J725"/>
      <c r="K725" s="217">
        <v>44980</v>
      </c>
      <c r="L725"/>
      <c r="M725"/>
      <c r="N725" t="s">
        <v>29</v>
      </c>
      <c r="O725"/>
      <c r="P725"/>
      <c r="Q725"/>
      <c r="R725" s="221">
        <v>916.59002411314009</v>
      </c>
      <c r="S725" s="217">
        <v>44999</v>
      </c>
      <c r="T725" s="221">
        <v>916.59002411314009</v>
      </c>
      <c r="U725"/>
      <c r="V725" s="217">
        <v>45076</v>
      </c>
      <c r="W725" s="221">
        <v>0</v>
      </c>
      <c r="X725"/>
      <c r="Y725"/>
      <c r="Z725" s="221">
        <v>0</v>
      </c>
      <c r="AA725"/>
      <c r="AB725" s="221">
        <v>0</v>
      </c>
      <c r="AC725"/>
      <c r="AD725" s="217"/>
      <c r="AE725" s="221">
        <v>0</v>
      </c>
      <c r="AF725"/>
      <c r="AG725" s="217"/>
      <c r="AH725" s="221">
        <v>0</v>
      </c>
      <c r="AI725"/>
      <c r="AJ725"/>
      <c r="AK725" s="221">
        <v>0</v>
      </c>
      <c r="AL725"/>
      <c r="AM725" s="217"/>
      <c r="AN725" s="221">
        <v>0</v>
      </c>
      <c r="AO725"/>
      <c r="AP725" s="217"/>
      <c r="AQ725" s="221">
        <v>0</v>
      </c>
      <c r="AR725"/>
      <c r="AS725"/>
      <c r="AT725">
        <v>2023</v>
      </c>
      <c r="AU725" t="s">
        <v>15</v>
      </c>
      <c r="AV725">
        <v>2</v>
      </c>
      <c r="AW725" s="221">
        <v>916.59</v>
      </c>
      <c r="AX725" s="221">
        <v>916.59</v>
      </c>
      <c r="AY725" s="221">
        <v>0</v>
      </c>
      <c r="AZ725" s="221">
        <v>0</v>
      </c>
    </row>
    <row r="726" spans="1:52">
      <c r="A726" t="s">
        <v>77</v>
      </c>
      <c r="B726" t="s">
        <v>7</v>
      </c>
      <c r="C726"/>
      <c r="D726"/>
      <c r="E726"/>
      <c r="F726"/>
      <c r="G726" t="s">
        <v>1024</v>
      </c>
      <c r="H726"/>
      <c r="I726" t="s">
        <v>1025</v>
      </c>
      <c r="J726"/>
      <c r="K726" s="217">
        <v>45327</v>
      </c>
      <c r="L726"/>
      <c r="M726"/>
      <c r="N726" t="s">
        <v>28</v>
      </c>
      <c r="O726"/>
      <c r="P726"/>
      <c r="Q726"/>
      <c r="R726" s="221">
        <v>450.52464600479789</v>
      </c>
      <c r="S726" s="217">
        <v>45351</v>
      </c>
      <c r="T726" s="221">
        <v>450.52464600479789</v>
      </c>
      <c r="U726"/>
      <c r="V726" s="217">
        <v>45397</v>
      </c>
      <c r="W726" s="221">
        <v>0</v>
      </c>
      <c r="X726"/>
      <c r="Y726"/>
      <c r="Z726" s="221">
        <v>0</v>
      </c>
      <c r="AA726"/>
      <c r="AB726" s="221">
        <v>0</v>
      </c>
      <c r="AC726"/>
      <c r="AD726" s="217"/>
      <c r="AE726" s="221">
        <v>0</v>
      </c>
      <c r="AF726"/>
      <c r="AG726" s="217"/>
      <c r="AH726" s="221">
        <v>0</v>
      </c>
      <c r="AI726"/>
      <c r="AJ726"/>
      <c r="AK726" s="221">
        <v>0</v>
      </c>
      <c r="AL726"/>
      <c r="AM726" s="217"/>
      <c r="AN726" s="221">
        <v>0</v>
      </c>
      <c r="AO726"/>
      <c r="AP726" s="217"/>
      <c r="AQ726" s="221">
        <v>0</v>
      </c>
      <c r="AR726"/>
      <c r="AS726"/>
      <c r="AT726">
        <v>2024</v>
      </c>
      <c r="AU726" t="s">
        <v>14</v>
      </c>
      <c r="AV726">
        <v>2</v>
      </c>
      <c r="AW726" s="221">
        <v>450.52</v>
      </c>
      <c r="AX726" s="221">
        <v>450.52</v>
      </c>
      <c r="AY726" s="221">
        <v>0</v>
      </c>
      <c r="AZ726" s="221">
        <v>0</v>
      </c>
    </row>
    <row r="727" spans="1:52">
      <c r="A727" t="s">
        <v>85</v>
      </c>
      <c r="B727" t="s">
        <v>6</v>
      </c>
      <c r="C727"/>
      <c r="D727"/>
      <c r="E727"/>
      <c r="F727"/>
      <c r="G727" t="s">
        <v>1026</v>
      </c>
      <c r="H727"/>
      <c r="I727" t="s">
        <v>1027</v>
      </c>
      <c r="J727"/>
      <c r="K727" s="217">
        <v>45442</v>
      </c>
      <c r="L727"/>
      <c r="M727"/>
      <c r="N727" t="s">
        <v>27</v>
      </c>
      <c r="O727"/>
      <c r="P727"/>
      <c r="Q727"/>
      <c r="R727" s="221">
        <v>510.86759638924661</v>
      </c>
      <c r="S727" s="217">
        <v>45453</v>
      </c>
      <c r="T727" s="221">
        <v>510.86759638924661</v>
      </c>
      <c r="U727"/>
      <c r="V727" s="217">
        <v>45455</v>
      </c>
      <c r="W727" s="221">
        <v>0</v>
      </c>
      <c r="X727"/>
      <c r="Y727"/>
      <c r="Z727" s="221">
        <v>0</v>
      </c>
      <c r="AA727"/>
      <c r="AB727" s="221">
        <v>0</v>
      </c>
      <c r="AC727"/>
      <c r="AD727" s="217"/>
      <c r="AE727" s="221">
        <v>0</v>
      </c>
      <c r="AF727"/>
      <c r="AG727" s="217"/>
      <c r="AH727" s="221">
        <v>0</v>
      </c>
      <c r="AI727"/>
      <c r="AJ727"/>
      <c r="AK727" s="221">
        <v>0</v>
      </c>
      <c r="AL727"/>
      <c r="AM727" s="217"/>
      <c r="AN727" s="221">
        <v>0</v>
      </c>
      <c r="AO727"/>
      <c r="AP727" s="217"/>
      <c r="AQ727" s="221">
        <v>0</v>
      </c>
      <c r="AR727"/>
      <c r="AS727"/>
      <c r="AT727">
        <v>2024</v>
      </c>
      <c r="AU727" t="s">
        <v>16</v>
      </c>
      <c r="AV727">
        <v>2</v>
      </c>
      <c r="AW727" s="221">
        <v>510.87</v>
      </c>
      <c r="AX727" s="221">
        <v>510.87</v>
      </c>
      <c r="AY727" s="221">
        <v>0</v>
      </c>
      <c r="AZ727" s="221">
        <v>0</v>
      </c>
    </row>
    <row r="728" spans="1:52">
      <c r="A728" t="s">
        <v>130</v>
      </c>
      <c r="B728" t="s">
        <v>3</v>
      </c>
      <c r="C728"/>
      <c r="D728"/>
      <c r="E728"/>
      <c r="F728"/>
      <c r="G728" t="s">
        <v>1028</v>
      </c>
      <c r="H728"/>
      <c r="I728" t="s">
        <v>1029</v>
      </c>
      <c r="J728"/>
      <c r="K728" s="217">
        <v>45515</v>
      </c>
      <c r="L728"/>
      <c r="M728"/>
      <c r="N728" t="s">
        <v>29</v>
      </c>
      <c r="O728"/>
      <c r="P728"/>
      <c r="Q728"/>
      <c r="R728" s="221">
        <v>525.48246098311449</v>
      </c>
      <c r="S728" s="217">
        <v>45548</v>
      </c>
      <c r="T728" s="221">
        <v>525.48246098311449</v>
      </c>
      <c r="U728"/>
      <c r="V728" s="217">
        <v>45587</v>
      </c>
      <c r="W728" s="221">
        <v>0</v>
      </c>
      <c r="X728"/>
      <c r="Y728"/>
      <c r="Z728" s="221">
        <v>0</v>
      </c>
      <c r="AA728"/>
      <c r="AB728" s="221">
        <v>0</v>
      </c>
      <c r="AC728"/>
      <c r="AD728" s="217"/>
      <c r="AE728" s="221">
        <v>0</v>
      </c>
      <c r="AF728"/>
      <c r="AG728" s="217"/>
      <c r="AH728" s="221">
        <v>0</v>
      </c>
      <c r="AI728"/>
      <c r="AJ728"/>
      <c r="AK728" s="221">
        <v>0</v>
      </c>
      <c r="AL728"/>
      <c r="AM728" s="217"/>
      <c r="AN728" s="221">
        <v>0</v>
      </c>
      <c r="AO728"/>
      <c r="AP728" s="217"/>
      <c r="AQ728" s="221">
        <v>0</v>
      </c>
      <c r="AR728"/>
      <c r="AS728"/>
      <c r="AT728">
        <v>2024</v>
      </c>
      <c r="AU728" t="s">
        <v>20</v>
      </c>
      <c r="AV728">
        <v>4</v>
      </c>
      <c r="AW728" s="221">
        <v>525.48</v>
      </c>
      <c r="AX728" s="221">
        <v>525.48</v>
      </c>
      <c r="AY728" s="221">
        <v>0</v>
      </c>
      <c r="AZ728" s="221">
        <v>0</v>
      </c>
    </row>
    <row r="729" spans="1:52">
      <c r="A729" t="s">
        <v>80</v>
      </c>
      <c r="B729" t="s">
        <v>5</v>
      </c>
      <c r="C729"/>
      <c r="D729"/>
      <c r="E729"/>
      <c r="F729"/>
      <c r="G729" t="s">
        <v>1030</v>
      </c>
      <c r="H729"/>
      <c r="I729" t="s">
        <v>1031</v>
      </c>
      <c r="J729"/>
      <c r="K729" s="217">
        <v>45540</v>
      </c>
      <c r="L729"/>
      <c r="M729"/>
      <c r="N729" t="s">
        <v>29</v>
      </c>
      <c r="O729"/>
      <c r="P729"/>
      <c r="Q729"/>
      <c r="R729" s="221">
        <v>540.79742064970139</v>
      </c>
      <c r="S729" s="217">
        <v>45561</v>
      </c>
      <c r="T729" s="221">
        <v>540.79742064970139</v>
      </c>
      <c r="U729"/>
      <c r="V729" s="217">
        <v>45596</v>
      </c>
      <c r="W729" s="221">
        <v>0</v>
      </c>
      <c r="X729"/>
      <c r="Y729"/>
      <c r="Z729" s="221">
        <v>0</v>
      </c>
      <c r="AA729"/>
      <c r="AB729" s="221">
        <v>0</v>
      </c>
      <c r="AC729"/>
      <c r="AD729" s="217"/>
      <c r="AE729" s="221">
        <v>0</v>
      </c>
      <c r="AF729"/>
      <c r="AG729" s="217"/>
      <c r="AH729" s="221">
        <v>0</v>
      </c>
      <c r="AI729"/>
      <c r="AJ729"/>
      <c r="AK729" s="221">
        <v>0</v>
      </c>
      <c r="AL729"/>
      <c r="AM729" s="217"/>
      <c r="AN729" s="221">
        <v>0</v>
      </c>
      <c r="AO729"/>
      <c r="AP729" s="217"/>
      <c r="AQ729" s="221">
        <v>0</v>
      </c>
      <c r="AR729"/>
      <c r="AS729"/>
      <c r="AT729">
        <v>2024</v>
      </c>
      <c r="AU729" t="s">
        <v>20</v>
      </c>
      <c r="AV729">
        <v>4</v>
      </c>
      <c r="AW729" s="221">
        <v>540.79999999999995</v>
      </c>
      <c r="AX729" s="221">
        <v>540.79999999999995</v>
      </c>
      <c r="AY729" s="221">
        <v>0</v>
      </c>
      <c r="AZ729" s="221">
        <v>0</v>
      </c>
    </row>
    <row r="730" spans="1:52">
      <c r="A730" t="s">
        <v>217</v>
      </c>
      <c r="B730" t="s">
        <v>8</v>
      </c>
      <c r="C730"/>
      <c r="D730"/>
      <c r="E730"/>
      <c r="F730"/>
      <c r="G730" t="s">
        <v>1032</v>
      </c>
      <c r="H730"/>
      <c r="I730" t="s">
        <v>1033</v>
      </c>
      <c r="J730"/>
      <c r="K730" s="217">
        <v>45273</v>
      </c>
      <c r="L730"/>
      <c r="M730"/>
      <c r="N730" t="s">
        <v>29</v>
      </c>
      <c r="O730"/>
      <c r="P730"/>
      <c r="Q730"/>
      <c r="R730" s="221">
        <v>474.3632696683805</v>
      </c>
      <c r="S730" s="217">
        <v>45282</v>
      </c>
      <c r="T730" s="221">
        <v>474.3632696683805</v>
      </c>
      <c r="U730"/>
      <c r="V730" s="217">
        <v>45303</v>
      </c>
      <c r="W730" s="221">
        <v>0</v>
      </c>
      <c r="X730"/>
      <c r="Y730"/>
      <c r="Z730" s="221">
        <v>0</v>
      </c>
      <c r="AA730"/>
      <c r="AB730" s="221">
        <v>0</v>
      </c>
      <c r="AC730"/>
      <c r="AD730" s="217"/>
      <c r="AE730" s="221">
        <v>0</v>
      </c>
      <c r="AF730"/>
      <c r="AG730" s="217"/>
      <c r="AH730" s="221">
        <v>0</v>
      </c>
      <c r="AI730"/>
      <c r="AJ730"/>
      <c r="AK730" s="221">
        <v>0</v>
      </c>
      <c r="AL730"/>
      <c r="AM730" s="217"/>
      <c r="AN730" s="221">
        <v>0</v>
      </c>
      <c r="AO730"/>
      <c r="AP730" s="217"/>
      <c r="AQ730" s="221">
        <v>0</v>
      </c>
      <c r="AR730"/>
      <c r="AS730"/>
      <c r="AT730">
        <v>2024</v>
      </c>
      <c r="AU730" t="s">
        <v>11</v>
      </c>
      <c r="AV730">
        <v>1</v>
      </c>
      <c r="AW730" s="221">
        <v>474.36</v>
      </c>
      <c r="AX730" s="221">
        <v>474.36</v>
      </c>
      <c r="AY730" s="221">
        <v>0</v>
      </c>
      <c r="AZ730" s="221">
        <v>0</v>
      </c>
    </row>
    <row r="731" spans="1:52">
      <c r="A731" t="s">
        <v>217</v>
      </c>
      <c r="B731" t="s">
        <v>8</v>
      </c>
      <c r="C731"/>
      <c r="D731"/>
      <c r="E731"/>
      <c r="F731"/>
      <c r="G731" t="s">
        <v>1034</v>
      </c>
      <c r="H731"/>
      <c r="I731" t="s">
        <v>940</v>
      </c>
      <c r="J731"/>
      <c r="K731" s="217">
        <v>45271</v>
      </c>
      <c r="L731"/>
      <c r="M731"/>
      <c r="N731" t="s">
        <v>29</v>
      </c>
      <c r="O731"/>
      <c r="P731"/>
      <c r="Q731"/>
      <c r="R731" s="221">
        <v>502.57880390806002</v>
      </c>
      <c r="S731" s="217">
        <v>45282</v>
      </c>
      <c r="T731" s="221">
        <v>502.57880390806002</v>
      </c>
      <c r="U731"/>
      <c r="V731" s="217">
        <v>45303</v>
      </c>
      <c r="W731" s="221">
        <v>0</v>
      </c>
      <c r="X731"/>
      <c r="Y731"/>
      <c r="Z731" s="221">
        <v>0</v>
      </c>
      <c r="AA731"/>
      <c r="AB731" s="221">
        <v>0</v>
      </c>
      <c r="AC731"/>
      <c r="AD731" s="217"/>
      <c r="AE731" s="221">
        <v>0</v>
      </c>
      <c r="AF731"/>
      <c r="AG731" s="217"/>
      <c r="AH731" s="221">
        <v>0</v>
      </c>
      <c r="AI731"/>
      <c r="AJ731"/>
      <c r="AK731" s="221">
        <v>0</v>
      </c>
      <c r="AL731"/>
      <c r="AM731" s="217"/>
      <c r="AN731" s="221">
        <v>0</v>
      </c>
      <c r="AO731"/>
      <c r="AP731" s="217"/>
      <c r="AQ731" s="221">
        <v>0</v>
      </c>
      <c r="AR731"/>
      <c r="AS731"/>
      <c r="AT731">
        <v>2024</v>
      </c>
      <c r="AU731" t="s">
        <v>11</v>
      </c>
      <c r="AV731">
        <v>1</v>
      </c>
      <c r="AW731" s="221">
        <v>502.58</v>
      </c>
      <c r="AX731" s="221">
        <v>502.58</v>
      </c>
      <c r="AY731" s="221">
        <v>0</v>
      </c>
      <c r="AZ731" s="221">
        <v>0</v>
      </c>
    </row>
    <row r="732" spans="1:52">
      <c r="A732" t="s">
        <v>80</v>
      </c>
      <c r="B732" t="s">
        <v>5</v>
      </c>
      <c r="C732"/>
      <c r="D732"/>
      <c r="E732"/>
      <c r="F732"/>
      <c r="G732" t="s">
        <v>1036</v>
      </c>
      <c r="H732"/>
      <c r="I732" t="s">
        <v>1037</v>
      </c>
      <c r="J732"/>
      <c r="K732" s="217">
        <v>45049</v>
      </c>
      <c r="L732"/>
      <c r="M732"/>
      <c r="N732" t="s">
        <v>24</v>
      </c>
      <c r="O732"/>
      <c r="P732"/>
      <c r="Q732"/>
      <c r="R732" s="221">
        <v>717.07628416258183</v>
      </c>
      <c r="S732" s="217">
        <v>45083</v>
      </c>
      <c r="T732" s="221">
        <v>717.07628416258183</v>
      </c>
      <c r="U732"/>
      <c r="V732" s="217">
        <v>45274</v>
      </c>
      <c r="W732" s="221">
        <v>0</v>
      </c>
      <c r="X732"/>
      <c r="Y732"/>
      <c r="Z732" s="221">
        <v>0</v>
      </c>
      <c r="AA732"/>
      <c r="AB732" s="221">
        <v>0</v>
      </c>
      <c r="AC732"/>
      <c r="AD732" s="217"/>
      <c r="AE732" s="221">
        <v>0</v>
      </c>
      <c r="AF732"/>
      <c r="AG732" s="217"/>
      <c r="AH732" s="221">
        <v>0</v>
      </c>
      <c r="AI732"/>
      <c r="AJ732"/>
      <c r="AK732" s="221">
        <v>0</v>
      </c>
      <c r="AL732"/>
      <c r="AM732" s="217"/>
      <c r="AN732" s="221">
        <v>0</v>
      </c>
      <c r="AO732"/>
      <c r="AP732" s="217"/>
      <c r="AQ732" s="221">
        <v>0</v>
      </c>
      <c r="AR732"/>
      <c r="AS732"/>
      <c r="AT732">
        <v>2023</v>
      </c>
      <c r="AU732" t="s">
        <v>22</v>
      </c>
      <c r="AV732">
        <v>4</v>
      </c>
      <c r="AW732" s="221">
        <v>717.08</v>
      </c>
      <c r="AX732" s="221">
        <v>717.08</v>
      </c>
      <c r="AY732" s="221">
        <v>0</v>
      </c>
      <c r="AZ732" s="221">
        <v>0</v>
      </c>
    </row>
    <row r="733" spans="1:52">
      <c r="A733" t="s">
        <v>217</v>
      </c>
      <c r="B733" t="s">
        <v>8</v>
      </c>
      <c r="C733"/>
      <c r="D733"/>
      <c r="E733"/>
      <c r="F733"/>
      <c r="G733" t="s">
        <v>1038</v>
      </c>
      <c r="H733"/>
      <c r="I733" t="s">
        <v>1039</v>
      </c>
      <c r="J733"/>
      <c r="K733" s="217">
        <v>44947</v>
      </c>
      <c r="L733"/>
      <c r="M733"/>
      <c r="N733" t="s">
        <v>28</v>
      </c>
      <c r="O733"/>
      <c r="P733"/>
      <c r="Q733"/>
      <c r="R733" s="221">
        <v>234.20712271454141</v>
      </c>
      <c r="S733" s="217">
        <v>44951</v>
      </c>
      <c r="T733" s="221">
        <v>234.20712271454141</v>
      </c>
      <c r="U733"/>
      <c r="V733" s="217">
        <v>45195</v>
      </c>
      <c r="W733" s="221">
        <v>0</v>
      </c>
      <c r="X733"/>
      <c r="Y733"/>
      <c r="Z733" s="221">
        <v>0</v>
      </c>
      <c r="AA733"/>
      <c r="AB733" s="221">
        <v>0</v>
      </c>
      <c r="AC733"/>
      <c r="AD733" s="217"/>
      <c r="AE733" s="221">
        <v>0</v>
      </c>
      <c r="AF733"/>
      <c r="AG733" s="217"/>
      <c r="AH733" s="221">
        <v>0</v>
      </c>
      <c r="AI733"/>
      <c r="AJ733"/>
      <c r="AK733" s="221">
        <v>0</v>
      </c>
      <c r="AL733"/>
      <c r="AM733" s="217"/>
      <c r="AN733" s="221">
        <v>0</v>
      </c>
      <c r="AO733"/>
      <c r="AP733" s="217"/>
      <c r="AQ733" s="221">
        <v>0</v>
      </c>
      <c r="AR733"/>
      <c r="AS733"/>
      <c r="AT733">
        <v>2023</v>
      </c>
      <c r="AU733" t="s">
        <v>19</v>
      </c>
      <c r="AV733">
        <v>3</v>
      </c>
      <c r="AW733" s="221">
        <v>234.21</v>
      </c>
      <c r="AX733" s="221">
        <v>234.21</v>
      </c>
      <c r="AY733" s="221">
        <v>0</v>
      </c>
      <c r="AZ733" s="221">
        <v>0</v>
      </c>
    </row>
    <row r="734" spans="1:52">
      <c r="A734" t="s">
        <v>217</v>
      </c>
      <c r="B734" t="s">
        <v>8</v>
      </c>
      <c r="C734"/>
      <c r="D734"/>
      <c r="E734"/>
      <c r="F734"/>
      <c r="G734" t="s">
        <v>1040</v>
      </c>
      <c r="H734"/>
      <c r="I734" t="s">
        <v>985</v>
      </c>
      <c r="J734"/>
      <c r="K734" s="217">
        <v>45603</v>
      </c>
      <c r="L734"/>
      <c r="M734"/>
      <c r="N734" t="s">
        <v>24</v>
      </c>
      <c r="O734"/>
      <c r="P734"/>
      <c r="Q734"/>
      <c r="R734" s="221">
        <v>327.28477100377569</v>
      </c>
      <c r="S734" s="217">
        <v>45640</v>
      </c>
      <c r="T734" s="221">
        <v>327.28477100377569</v>
      </c>
      <c r="U734"/>
      <c r="V734" s="217">
        <v>45656</v>
      </c>
      <c r="W734" s="221">
        <v>0</v>
      </c>
      <c r="X734"/>
      <c r="Y734"/>
      <c r="Z734" s="221">
        <v>0</v>
      </c>
      <c r="AA734"/>
      <c r="AB734" s="221">
        <v>0</v>
      </c>
      <c r="AC734"/>
      <c r="AD734" s="217"/>
      <c r="AE734" s="221">
        <v>0</v>
      </c>
      <c r="AF734"/>
      <c r="AG734" s="217"/>
      <c r="AH734" s="221">
        <v>0</v>
      </c>
      <c r="AI734"/>
      <c r="AJ734"/>
      <c r="AK734" s="221">
        <v>0</v>
      </c>
      <c r="AL734"/>
      <c r="AM734" s="217"/>
      <c r="AN734" s="221">
        <v>0</v>
      </c>
      <c r="AO734"/>
      <c r="AP734" s="217"/>
      <c r="AQ734" s="221">
        <v>0</v>
      </c>
      <c r="AR734"/>
      <c r="AS734"/>
      <c r="AT734">
        <v>2024</v>
      </c>
      <c r="AU734" t="s">
        <v>22</v>
      </c>
      <c r="AV734">
        <v>4</v>
      </c>
      <c r="AW734" s="221">
        <v>327.27999999999997</v>
      </c>
      <c r="AX734" s="221">
        <v>327.27999999999997</v>
      </c>
      <c r="AY734" s="221">
        <v>0</v>
      </c>
      <c r="AZ734" s="221">
        <v>0</v>
      </c>
    </row>
    <row r="735" spans="1:52">
      <c r="A735" t="s">
        <v>130</v>
      </c>
      <c r="B735" t="s">
        <v>3</v>
      </c>
      <c r="C735"/>
      <c r="D735"/>
      <c r="E735"/>
      <c r="F735"/>
      <c r="G735" t="s">
        <v>1041</v>
      </c>
      <c r="H735"/>
      <c r="I735" t="s">
        <v>1042</v>
      </c>
      <c r="J735"/>
      <c r="K735" s="217">
        <v>45092</v>
      </c>
      <c r="L735"/>
      <c r="M735"/>
      <c r="N735" t="s">
        <v>28</v>
      </c>
      <c r="O735"/>
      <c r="P735"/>
      <c r="Q735"/>
      <c r="R735" s="221">
        <v>495.47163107882898</v>
      </c>
      <c r="S735" s="217">
        <v>45119</v>
      </c>
      <c r="T735" s="221">
        <v>495.47163107882898</v>
      </c>
      <c r="U735"/>
      <c r="V735" s="217">
        <v>45156</v>
      </c>
      <c r="W735" s="221">
        <v>0</v>
      </c>
      <c r="X735"/>
      <c r="Y735"/>
      <c r="Z735" s="221">
        <v>0</v>
      </c>
      <c r="AA735"/>
      <c r="AB735" s="221">
        <v>0</v>
      </c>
      <c r="AC735"/>
      <c r="AD735" s="217"/>
      <c r="AE735" s="221">
        <v>0</v>
      </c>
      <c r="AF735"/>
      <c r="AG735" s="217"/>
      <c r="AH735" s="221">
        <v>0</v>
      </c>
      <c r="AI735"/>
      <c r="AJ735"/>
      <c r="AK735" s="221">
        <v>0</v>
      </c>
      <c r="AL735"/>
      <c r="AM735" s="217"/>
      <c r="AN735" s="221">
        <v>0</v>
      </c>
      <c r="AO735"/>
      <c r="AP735" s="217"/>
      <c r="AQ735" s="221">
        <v>0</v>
      </c>
      <c r="AR735"/>
      <c r="AS735"/>
      <c r="AT735">
        <v>2023</v>
      </c>
      <c r="AU735" t="s">
        <v>18</v>
      </c>
      <c r="AV735">
        <v>3</v>
      </c>
      <c r="AW735" s="221">
        <v>495.47</v>
      </c>
      <c r="AX735" s="221">
        <v>495.47</v>
      </c>
      <c r="AY735" s="221">
        <v>0</v>
      </c>
      <c r="AZ735" s="221">
        <v>0</v>
      </c>
    </row>
    <row r="736" spans="1:52">
      <c r="A736" t="s">
        <v>74</v>
      </c>
      <c r="B736" t="s">
        <v>10</v>
      </c>
      <c r="C736"/>
      <c r="D736"/>
      <c r="E736"/>
      <c r="F736"/>
      <c r="G736" t="s">
        <v>1043</v>
      </c>
      <c r="H736"/>
      <c r="I736" t="s">
        <v>1044</v>
      </c>
      <c r="J736"/>
      <c r="K736" s="217">
        <v>45501</v>
      </c>
      <c r="L736"/>
      <c r="M736"/>
      <c r="N736" t="s">
        <v>29</v>
      </c>
      <c r="O736"/>
      <c r="P736"/>
      <c r="Q736"/>
      <c r="R736" s="221">
        <v>915.58579205201522</v>
      </c>
      <c r="S736" s="217">
        <v>45524</v>
      </c>
      <c r="T736" s="221">
        <v>309.71263766508451</v>
      </c>
      <c r="U736"/>
      <c r="V736" s="217">
        <v>45553</v>
      </c>
      <c r="W736" s="221">
        <v>605.87315438693076</v>
      </c>
      <c r="X736"/>
      <c r="Y736"/>
      <c r="Z736" s="221">
        <v>3.0791884139975871</v>
      </c>
      <c r="AA736"/>
      <c r="AB736" s="221">
        <v>0</v>
      </c>
      <c r="AC736"/>
      <c r="AD736" s="217"/>
      <c r="AE736" s="221">
        <v>0</v>
      </c>
      <c r="AF736"/>
      <c r="AG736" s="217"/>
      <c r="AH736" s="221">
        <v>0</v>
      </c>
      <c r="AI736"/>
      <c r="AJ736"/>
      <c r="AK736" s="221">
        <v>0</v>
      </c>
      <c r="AL736"/>
      <c r="AM736" s="217"/>
      <c r="AN736" s="221">
        <v>0</v>
      </c>
      <c r="AO736"/>
      <c r="AP736" s="217"/>
      <c r="AQ736" s="221">
        <v>0</v>
      </c>
      <c r="AR736"/>
      <c r="AS736"/>
      <c r="AT736">
        <v>2024</v>
      </c>
      <c r="AU736" t="s">
        <v>19</v>
      </c>
      <c r="AV736">
        <v>3</v>
      </c>
      <c r="AW736" s="221">
        <v>915.59</v>
      </c>
      <c r="AX736" s="221">
        <v>309.70999999999998</v>
      </c>
      <c r="AY736" s="221">
        <v>605.87</v>
      </c>
      <c r="AZ736" s="221">
        <v>0.01</v>
      </c>
    </row>
    <row r="737" spans="1:52">
      <c r="A737" t="s">
        <v>217</v>
      </c>
      <c r="B737" t="s">
        <v>8</v>
      </c>
      <c r="C737"/>
      <c r="D737"/>
      <c r="E737"/>
      <c r="F737"/>
      <c r="G737" t="s">
        <v>1045</v>
      </c>
      <c r="H737"/>
      <c r="I737" t="s">
        <v>1046</v>
      </c>
      <c r="J737"/>
      <c r="K737" s="217">
        <v>45624</v>
      </c>
      <c r="L737"/>
      <c r="M737"/>
      <c r="N737" t="s">
        <v>29</v>
      </c>
      <c r="O737"/>
      <c r="P737"/>
      <c r="Q737"/>
      <c r="R737" s="221">
        <v>1602.4365297700569</v>
      </c>
      <c r="S737" s="217">
        <v>45647</v>
      </c>
      <c r="T737" s="221">
        <v>1602.4365297700569</v>
      </c>
      <c r="U737"/>
      <c r="V737" s="217">
        <v>45656</v>
      </c>
      <c r="W737" s="221">
        <v>0</v>
      </c>
      <c r="X737"/>
      <c r="Y737"/>
      <c r="Z737" s="221">
        <v>0</v>
      </c>
      <c r="AA737"/>
      <c r="AB737" s="221">
        <v>0</v>
      </c>
      <c r="AC737"/>
      <c r="AD737" s="217"/>
      <c r="AE737" s="221">
        <v>0</v>
      </c>
      <c r="AF737"/>
      <c r="AG737" s="217"/>
      <c r="AH737" s="221">
        <v>0</v>
      </c>
      <c r="AI737"/>
      <c r="AJ737"/>
      <c r="AK737" s="221">
        <v>0</v>
      </c>
      <c r="AL737"/>
      <c r="AM737" s="217"/>
      <c r="AN737" s="221">
        <v>0</v>
      </c>
      <c r="AO737"/>
      <c r="AP737" s="217"/>
      <c r="AQ737" s="221">
        <v>0</v>
      </c>
      <c r="AR737"/>
      <c r="AS737"/>
      <c r="AT737">
        <v>2024</v>
      </c>
      <c r="AU737" t="s">
        <v>22</v>
      </c>
      <c r="AV737">
        <v>4</v>
      </c>
      <c r="AW737" s="221">
        <v>1602.44</v>
      </c>
      <c r="AX737" s="221">
        <v>1602.44</v>
      </c>
      <c r="AY737" s="221">
        <v>0</v>
      </c>
      <c r="AZ737" s="221">
        <v>0</v>
      </c>
    </row>
    <row r="738" spans="1:52">
      <c r="A738" t="s">
        <v>130</v>
      </c>
      <c r="B738" t="s">
        <v>3</v>
      </c>
      <c r="C738"/>
      <c r="D738"/>
      <c r="E738"/>
      <c r="F738"/>
      <c r="G738" t="s">
        <v>1047</v>
      </c>
      <c r="H738"/>
      <c r="I738" t="s">
        <v>1048</v>
      </c>
      <c r="J738"/>
      <c r="K738" s="217">
        <v>45234</v>
      </c>
      <c r="L738"/>
      <c r="M738"/>
      <c r="N738" t="s">
        <v>27</v>
      </c>
      <c r="O738"/>
      <c r="P738"/>
      <c r="Q738"/>
      <c r="R738" s="221">
        <v>432.61195695888699</v>
      </c>
      <c r="S738" s="217">
        <v>45260</v>
      </c>
      <c r="T738" s="221">
        <v>432.61195695888699</v>
      </c>
      <c r="U738"/>
      <c r="V738" s="217">
        <v>45388</v>
      </c>
      <c r="W738" s="221">
        <v>0</v>
      </c>
      <c r="X738"/>
      <c r="Y738"/>
      <c r="Z738" s="221">
        <v>0</v>
      </c>
      <c r="AA738"/>
      <c r="AB738" s="221">
        <v>0</v>
      </c>
      <c r="AC738"/>
      <c r="AD738" s="217"/>
      <c r="AE738" s="221">
        <v>0</v>
      </c>
      <c r="AF738"/>
      <c r="AG738" s="217"/>
      <c r="AH738" s="221">
        <v>0</v>
      </c>
      <c r="AI738"/>
      <c r="AJ738"/>
      <c r="AK738" s="221">
        <v>0</v>
      </c>
      <c r="AL738"/>
      <c r="AM738" s="217"/>
      <c r="AN738" s="221">
        <v>0</v>
      </c>
      <c r="AO738"/>
      <c r="AP738" s="217"/>
      <c r="AQ738" s="221">
        <v>0</v>
      </c>
      <c r="AR738"/>
      <c r="AS738"/>
      <c r="AT738">
        <v>2024</v>
      </c>
      <c r="AU738" t="s">
        <v>14</v>
      </c>
      <c r="AV738">
        <v>2</v>
      </c>
      <c r="AW738" s="221">
        <v>432.61</v>
      </c>
      <c r="AX738" s="221">
        <v>432.61</v>
      </c>
      <c r="AY738" s="221">
        <v>0</v>
      </c>
      <c r="AZ738" s="221">
        <v>0</v>
      </c>
    </row>
    <row r="739" spans="1:52">
      <c r="A739" t="s">
        <v>130</v>
      </c>
      <c r="B739" t="s">
        <v>3</v>
      </c>
      <c r="C739"/>
      <c r="D739"/>
      <c r="E739"/>
      <c r="F739"/>
      <c r="G739" t="s">
        <v>1049</v>
      </c>
      <c r="H739"/>
      <c r="I739" t="s">
        <v>517</v>
      </c>
      <c r="J739"/>
      <c r="K739" s="217">
        <v>45178</v>
      </c>
      <c r="L739"/>
      <c r="M739"/>
      <c r="N739" t="s">
        <v>27</v>
      </c>
      <c r="O739"/>
      <c r="P739"/>
      <c r="Q739"/>
      <c r="R739" s="221">
        <v>456.50687773186019</v>
      </c>
      <c r="S739" s="217">
        <v>45199</v>
      </c>
      <c r="T739" s="221">
        <v>456.50687773186019</v>
      </c>
      <c r="U739"/>
      <c r="V739" s="217">
        <v>45233</v>
      </c>
      <c r="W739" s="221">
        <v>0</v>
      </c>
      <c r="X739"/>
      <c r="Y739"/>
      <c r="Z739" s="221">
        <v>0</v>
      </c>
      <c r="AA739"/>
      <c r="AB739" s="221">
        <v>0</v>
      </c>
      <c r="AC739"/>
      <c r="AD739" s="217"/>
      <c r="AE739" s="221">
        <v>0</v>
      </c>
      <c r="AF739"/>
      <c r="AG739" s="217"/>
      <c r="AH739" s="221">
        <v>0</v>
      </c>
      <c r="AI739"/>
      <c r="AJ739"/>
      <c r="AK739" s="221">
        <v>0</v>
      </c>
      <c r="AL739"/>
      <c r="AM739" s="217"/>
      <c r="AN739" s="221">
        <v>0</v>
      </c>
      <c r="AO739"/>
      <c r="AP739" s="217"/>
      <c r="AQ739" s="221">
        <v>0</v>
      </c>
      <c r="AR739"/>
      <c r="AS739"/>
      <c r="AT739">
        <v>2023</v>
      </c>
      <c r="AU739" t="s">
        <v>21</v>
      </c>
      <c r="AV739">
        <v>4</v>
      </c>
      <c r="AW739" s="221">
        <v>456.51</v>
      </c>
      <c r="AX739" s="221">
        <v>456.51</v>
      </c>
      <c r="AY739" s="221">
        <v>0</v>
      </c>
      <c r="AZ739" s="221">
        <v>0</v>
      </c>
    </row>
    <row r="740" spans="1:52">
      <c r="A740" t="s">
        <v>217</v>
      </c>
      <c r="B740" t="s">
        <v>8</v>
      </c>
      <c r="C740"/>
      <c r="D740"/>
      <c r="E740"/>
      <c r="F740"/>
      <c r="G740" t="s">
        <v>1050</v>
      </c>
      <c r="H740"/>
      <c r="I740" t="s">
        <v>1051</v>
      </c>
      <c r="J740"/>
      <c r="K740" s="217">
        <v>45275</v>
      </c>
      <c r="L740"/>
      <c r="M740"/>
      <c r="N740" t="s">
        <v>24</v>
      </c>
      <c r="O740"/>
      <c r="P740"/>
      <c r="Q740"/>
      <c r="R740" s="221">
        <v>126.5906622507314</v>
      </c>
      <c r="S740" s="217">
        <v>45282</v>
      </c>
      <c r="T740" s="221">
        <v>126.5906622507314</v>
      </c>
      <c r="U740"/>
      <c r="V740" s="217">
        <v>45303</v>
      </c>
      <c r="W740" s="221">
        <v>0</v>
      </c>
      <c r="X740"/>
      <c r="Y740"/>
      <c r="Z740" s="221">
        <v>0</v>
      </c>
      <c r="AA740"/>
      <c r="AB740" s="221">
        <v>0</v>
      </c>
      <c r="AC740"/>
      <c r="AD740" s="217"/>
      <c r="AE740" s="221">
        <v>0</v>
      </c>
      <c r="AF740"/>
      <c r="AG740" s="217"/>
      <c r="AH740" s="221">
        <v>0</v>
      </c>
      <c r="AI740"/>
      <c r="AJ740"/>
      <c r="AK740" s="221">
        <v>0</v>
      </c>
      <c r="AL740"/>
      <c r="AM740" s="217"/>
      <c r="AN740" s="221">
        <v>0</v>
      </c>
      <c r="AO740"/>
      <c r="AP740" s="217"/>
      <c r="AQ740" s="221">
        <v>0</v>
      </c>
      <c r="AR740"/>
      <c r="AS740"/>
      <c r="AT740">
        <v>2024</v>
      </c>
      <c r="AU740" t="s">
        <v>11</v>
      </c>
      <c r="AV740">
        <v>1</v>
      </c>
      <c r="AW740" s="221">
        <v>126.59</v>
      </c>
      <c r="AX740" s="221">
        <v>126.59</v>
      </c>
      <c r="AY740" s="221">
        <v>0</v>
      </c>
      <c r="AZ740" s="221">
        <v>0</v>
      </c>
    </row>
    <row r="741" spans="1:52">
      <c r="A741" t="s">
        <v>217</v>
      </c>
      <c r="B741" t="s">
        <v>8</v>
      </c>
      <c r="C741"/>
      <c r="D741"/>
      <c r="E741"/>
      <c r="F741"/>
      <c r="G741" t="s">
        <v>1052</v>
      </c>
      <c r="H741"/>
      <c r="I741" t="s">
        <v>1053</v>
      </c>
      <c r="J741"/>
      <c r="K741" s="217">
        <v>45048</v>
      </c>
      <c r="L741"/>
      <c r="M741"/>
      <c r="N741" t="s">
        <v>29</v>
      </c>
      <c r="O741"/>
      <c r="P741"/>
      <c r="Q741"/>
      <c r="R741" s="221">
        <v>132.36545755310891</v>
      </c>
      <c r="S741" s="217">
        <v>45085</v>
      </c>
      <c r="T741" s="221">
        <v>132.36545755310891</v>
      </c>
      <c r="U741"/>
      <c r="V741" s="217">
        <v>45117</v>
      </c>
      <c r="W741" s="221">
        <v>0</v>
      </c>
      <c r="X741"/>
      <c r="Y741"/>
      <c r="Z741" s="221">
        <v>0</v>
      </c>
      <c r="AA741"/>
      <c r="AB741" s="221">
        <v>0</v>
      </c>
      <c r="AC741"/>
      <c r="AD741" s="217"/>
      <c r="AE741" s="221">
        <v>0</v>
      </c>
      <c r="AF741"/>
      <c r="AG741" s="217"/>
      <c r="AH741" s="221">
        <v>0</v>
      </c>
      <c r="AI741"/>
      <c r="AJ741"/>
      <c r="AK741" s="221">
        <v>0</v>
      </c>
      <c r="AL741"/>
      <c r="AM741" s="217"/>
      <c r="AN741" s="221">
        <v>0</v>
      </c>
      <c r="AO741"/>
      <c r="AP741" s="217"/>
      <c r="AQ741" s="221">
        <v>0</v>
      </c>
      <c r="AR741"/>
      <c r="AS741"/>
      <c r="AT741">
        <v>2023</v>
      </c>
      <c r="AU741" t="s">
        <v>17</v>
      </c>
      <c r="AV741">
        <v>3</v>
      </c>
      <c r="AW741" s="221">
        <v>132.37</v>
      </c>
      <c r="AX741" s="221">
        <v>132.37</v>
      </c>
      <c r="AY741" s="221">
        <v>0</v>
      </c>
      <c r="AZ741" s="221">
        <v>0</v>
      </c>
    </row>
    <row r="742" spans="1:52">
      <c r="A742" t="s">
        <v>217</v>
      </c>
      <c r="B742" t="s">
        <v>8</v>
      </c>
      <c r="C742"/>
      <c r="D742"/>
      <c r="E742"/>
      <c r="F742"/>
      <c r="G742" t="s">
        <v>1054</v>
      </c>
      <c r="H742"/>
      <c r="I742" t="s">
        <v>1055</v>
      </c>
      <c r="J742"/>
      <c r="K742" s="217">
        <v>45218</v>
      </c>
      <c r="L742"/>
      <c r="M742"/>
      <c r="N742" t="s">
        <v>28</v>
      </c>
      <c r="O742"/>
      <c r="P742"/>
      <c r="Q742"/>
      <c r="R742" s="221">
        <v>456.97039237531152</v>
      </c>
      <c r="S742" s="217">
        <v>45238</v>
      </c>
      <c r="T742" s="221">
        <v>456.97039237531152</v>
      </c>
      <c r="U742"/>
      <c r="V742" s="217">
        <v>45366</v>
      </c>
      <c r="W742" s="221">
        <v>0</v>
      </c>
      <c r="X742"/>
      <c r="Y742"/>
      <c r="Z742" s="221">
        <v>0</v>
      </c>
      <c r="AA742"/>
      <c r="AB742" s="221">
        <v>0</v>
      </c>
      <c r="AC742"/>
      <c r="AD742" s="217"/>
      <c r="AE742" s="221">
        <v>0</v>
      </c>
      <c r="AF742"/>
      <c r="AG742" s="217"/>
      <c r="AH742" s="221">
        <v>0</v>
      </c>
      <c r="AI742"/>
      <c r="AJ742"/>
      <c r="AK742" s="221">
        <v>0</v>
      </c>
      <c r="AL742"/>
      <c r="AM742" s="217"/>
      <c r="AN742" s="221">
        <v>0</v>
      </c>
      <c r="AO742"/>
      <c r="AP742" s="217"/>
      <c r="AQ742" s="221">
        <v>0</v>
      </c>
      <c r="AR742"/>
      <c r="AS742"/>
      <c r="AT742">
        <v>2024</v>
      </c>
      <c r="AU742" t="s">
        <v>13</v>
      </c>
      <c r="AV742">
        <v>1</v>
      </c>
      <c r="AW742" s="221">
        <v>456.97</v>
      </c>
      <c r="AX742" s="221">
        <v>456.97</v>
      </c>
      <c r="AY742" s="221">
        <v>0</v>
      </c>
      <c r="AZ742" s="221">
        <v>0</v>
      </c>
    </row>
    <row r="743" spans="1:52">
      <c r="A743" t="s">
        <v>130</v>
      </c>
      <c r="B743" t="s">
        <v>3</v>
      </c>
      <c r="C743"/>
      <c r="D743"/>
      <c r="E743"/>
      <c r="F743"/>
      <c r="G743" t="s">
        <v>1056</v>
      </c>
      <c r="H743"/>
      <c r="I743" t="s">
        <v>1057</v>
      </c>
      <c r="J743"/>
      <c r="K743" s="217">
        <v>45524</v>
      </c>
      <c r="L743"/>
      <c r="M743"/>
      <c r="N743" t="s">
        <v>28</v>
      </c>
      <c r="O743"/>
      <c r="P743"/>
      <c r="Q743"/>
      <c r="R743" s="221">
        <v>343.11746092975409</v>
      </c>
      <c r="S743" s="217">
        <v>45548</v>
      </c>
      <c r="T743" s="221">
        <v>343.11746092975409</v>
      </c>
      <c r="U743"/>
      <c r="V743" s="217">
        <v>45587</v>
      </c>
      <c r="W743" s="221">
        <v>0</v>
      </c>
      <c r="X743"/>
      <c r="Y743"/>
      <c r="Z743" s="221">
        <v>0</v>
      </c>
      <c r="AA743"/>
      <c r="AB743" s="221">
        <v>0</v>
      </c>
      <c r="AC743"/>
      <c r="AD743" s="217"/>
      <c r="AE743" s="221">
        <v>0</v>
      </c>
      <c r="AF743"/>
      <c r="AG743" s="217"/>
      <c r="AH743" s="221">
        <v>0</v>
      </c>
      <c r="AI743"/>
      <c r="AJ743"/>
      <c r="AK743" s="221">
        <v>0</v>
      </c>
      <c r="AL743"/>
      <c r="AM743" s="217"/>
      <c r="AN743" s="221">
        <v>0</v>
      </c>
      <c r="AO743"/>
      <c r="AP743" s="217"/>
      <c r="AQ743" s="221">
        <v>0</v>
      </c>
      <c r="AR743"/>
      <c r="AS743"/>
      <c r="AT743">
        <v>2024</v>
      </c>
      <c r="AU743" t="s">
        <v>20</v>
      </c>
      <c r="AV743">
        <v>4</v>
      </c>
      <c r="AW743" s="221">
        <v>343.12</v>
      </c>
      <c r="AX743" s="221">
        <v>343.12</v>
      </c>
      <c r="AY743" s="221">
        <v>0</v>
      </c>
      <c r="AZ743" s="221">
        <v>0</v>
      </c>
    </row>
    <row r="744" spans="1:52">
      <c r="A744" t="s">
        <v>130</v>
      </c>
      <c r="B744" t="s">
        <v>3</v>
      </c>
      <c r="C744"/>
      <c r="D744"/>
      <c r="E744"/>
      <c r="F744"/>
      <c r="G744" t="s">
        <v>1058</v>
      </c>
      <c r="H744"/>
      <c r="I744" t="s">
        <v>149</v>
      </c>
      <c r="J744"/>
      <c r="K744" s="217">
        <v>45257</v>
      </c>
      <c r="L744"/>
      <c r="M744"/>
      <c r="N744" t="s">
        <v>24</v>
      </c>
      <c r="O744"/>
      <c r="P744"/>
      <c r="Q744"/>
      <c r="R744" s="221">
        <v>192.55872918384981</v>
      </c>
      <c r="S744" s="217">
        <v>45265</v>
      </c>
      <c r="T744" s="221">
        <v>192.55872918384981</v>
      </c>
      <c r="U744"/>
      <c r="V744" s="217">
        <v>45316</v>
      </c>
      <c r="W744" s="221">
        <v>0</v>
      </c>
      <c r="X744"/>
      <c r="Y744"/>
      <c r="Z744" s="221">
        <v>0</v>
      </c>
      <c r="AA744"/>
      <c r="AB744" s="221">
        <v>0</v>
      </c>
      <c r="AC744"/>
      <c r="AD744" s="217"/>
      <c r="AE744" s="221">
        <v>0</v>
      </c>
      <c r="AF744"/>
      <c r="AG744" s="217"/>
      <c r="AH744" s="221">
        <v>0</v>
      </c>
      <c r="AI744"/>
      <c r="AJ744"/>
      <c r="AK744" s="221">
        <v>0</v>
      </c>
      <c r="AL744"/>
      <c r="AM744" s="217"/>
      <c r="AN744" s="221">
        <v>0</v>
      </c>
      <c r="AO744"/>
      <c r="AP744" s="217"/>
      <c r="AQ744" s="221">
        <v>0</v>
      </c>
      <c r="AR744"/>
      <c r="AS744"/>
      <c r="AT744">
        <v>2024</v>
      </c>
      <c r="AU744" t="s">
        <v>11</v>
      </c>
      <c r="AV744">
        <v>1</v>
      </c>
      <c r="AW744" s="221">
        <v>192.56</v>
      </c>
      <c r="AX744" s="221">
        <v>192.56</v>
      </c>
      <c r="AY744" s="221">
        <v>0</v>
      </c>
      <c r="AZ744" s="221">
        <v>0</v>
      </c>
    </row>
    <row r="745" spans="1:52">
      <c r="A745" t="s">
        <v>217</v>
      </c>
      <c r="B745" t="s">
        <v>8</v>
      </c>
      <c r="C745"/>
      <c r="D745"/>
      <c r="E745"/>
      <c r="F745"/>
      <c r="G745" t="s">
        <v>1059</v>
      </c>
      <c r="H745"/>
      <c r="I745" t="s">
        <v>915</v>
      </c>
      <c r="J745"/>
      <c r="K745" s="217">
        <v>44952</v>
      </c>
      <c r="L745"/>
      <c r="M745"/>
      <c r="N745" t="s">
        <v>28</v>
      </c>
      <c r="O745"/>
      <c r="P745"/>
      <c r="Q745"/>
      <c r="R745" s="221">
        <v>1756.769734666045</v>
      </c>
      <c r="S745" s="217">
        <v>44959</v>
      </c>
      <c r="T745" s="221">
        <v>1756.769734666045</v>
      </c>
      <c r="U745"/>
      <c r="V745" s="217">
        <v>45056</v>
      </c>
      <c r="W745" s="221">
        <v>0</v>
      </c>
      <c r="X745"/>
      <c r="Y745"/>
      <c r="Z745" s="221">
        <v>0</v>
      </c>
      <c r="AA745"/>
      <c r="AB745" s="221">
        <v>0</v>
      </c>
      <c r="AC745"/>
      <c r="AD745" s="217"/>
      <c r="AE745" s="221">
        <v>0</v>
      </c>
      <c r="AF745"/>
      <c r="AG745" s="217"/>
      <c r="AH745" s="221">
        <v>0</v>
      </c>
      <c r="AI745"/>
      <c r="AJ745"/>
      <c r="AK745" s="221">
        <v>0</v>
      </c>
      <c r="AL745"/>
      <c r="AM745" s="217"/>
      <c r="AN745" s="221">
        <v>0</v>
      </c>
      <c r="AO745"/>
      <c r="AP745" s="217"/>
      <c r="AQ745" s="221">
        <v>0</v>
      </c>
      <c r="AR745"/>
      <c r="AS745"/>
      <c r="AT745">
        <v>2023</v>
      </c>
      <c r="AU745" t="s">
        <v>15</v>
      </c>
      <c r="AV745">
        <v>2</v>
      </c>
      <c r="AW745" s="221">
        <v>1756.77</v>
      </c>
      <c r="AX745" s="221">
        <v>1756.77</v>
      </c>
      <c r="AY745" s="221">
        <v>0</v>
      </c>
      <c r="AZ745" s="221">
        <v>0</v>
      </c>
    </row>
    <row r="746" spans="1:52">
      <c r="A746" t="s">
        <v>130</v>
      </c>
      <c r="B746" t="s">
        <v>3</v>
      </c>
      <c r="C746"/>
      <c r="D746"/>
      <c r="E746"/>
      <c r="F746"/>
      <c r="G746" t="s">
        <v>766</v>
      </c>
      <c r="H746"/>
      <c r="I746" t="s">
        <v>767</v>
      </c>
      <c r="J746"/>
      <c r="K746" s="217">
        <v>44965</v>
      </c>
      <c r="L746"/>
      <c r="M746"/>
      <c r="N746" t="s">
        <v>29</v>
      </c>
      <c r="O746"/>
      <c r="P746"/>
      <c r="Q746"/>
      <c r="R746" s="221">
        <v>458.03853954709268</v>
      </c>
      <c r="S746" s="217">
        <v>44970</v>
      </c>
      <c r="T746" s="221">
        <v>458.03853954709268</v>
      </c>
      <c r="U746"/>
      <c r="V746" s="217">
        <v>45071</v>
      </c>
      <c r="W746" s="221">
        <v>0</v>
      </c>
      <c r="X746"/>
      <c r="Y746"/>
      <c r="Z746" s="221">
        <v>0</v>
      </c>
      <c r="AA746"/>
      <c r="AB746" s="221">
        <v>0</v>
      </c>
      <c r="AC746"/>
      <c r="AD746" s="217"/>
      <c r="AE746" s="221">
        <v>0</v>
      </c>
      <c r="AF746"/>
      <c r="AG746" s="217"/>
      <c r="AH746" s="221">
        <v>0</v>
      </c>
      <c r="AI746"/>
      <c r="AJ746"/>
      <c r="AK746" s="221">
        <v>0</v>
      </c>
      <c r="AL746"/>
      <c r="AM746" s="217"/>
      <c r="AN746" s="221">
        <v>0</v>
      </c>
      <c r="AO746"/>
      <c r="AP746" s="217"/>
      <c r="AQ746" s="221">
        <v>0</v>
      </c>
      <c r="AR746"/>
      <c r="AS746"/>
      <c r="AT746">
        <v>2023</v>
      </c>
      <c r="AU746" t="s">
        <v>15</v>
      </c>
      <c r="AV746">
        <v>2</v>
      </c>
      <c r="AW746" s="221">
        <v>458.04</v>
      </c>
      <c r="AX746" s="221">
        <v>458.04</v>
      </c>
      <c r="AY746" s="221">
        <v>0</v>
      </c>
      <c r="AZ746" s="221">
        <v>0</v>
      </c>
    </row>
    <row r="747" spans="1:52">
      <c r="A747" t="s">
        <v>130</v>
      </c>
      <c r="B747" t="s">
        <v>3</v>
      </c>
      <c r="C747"/>
      <c r="D747"/>
      <c r="E747"/>
      <c r="F747"/>
      <c r="G747" t="s">
        <v>1060</v>
      </c>
      <c r="H747"/>
      <c r="I747" t="s">
        <v>1061</v>
      </c>
      <c r="J747"/>
      <c r="K747" s="217">
        <v>45162</v>
      </c>
      <c r="L747"/>
      <c r="M747"/>
      <c r="N747" t="s">
        <v>24</v>
      </c>
      <c r="O747"/>
      <c r="P747"/>
      <c r="Q747"/>
      <c r="R747" s="221">
        <v>590.36712145197976</v>
      </c>
      <c r="S747" s="217">
        <v>45180</v>
      </c>
      <c r="T747" s="221">
        <v>590.36712145197976</v>
      </c>
      <c r="U747"/>
      <c r="V747" s="217">
        <v>45247</v>
      </c>
      <c r="W747" s="221">
        <v>0</v>
      </c>
      <c r="X747"/>
      <c r="Y747"/>
      <c r="Z747" s="221">
        <v>0</v>
      </c>
      <c r="AA747"/>
      <c r="AB747" s="221">
        <v>0</v>
      </c>
      <c r="AC747"/>
      <c r="AD747" s="217"/>
      <c r="AE747" s="221">
        <v>0</v>
      </c>
      <c r="AF747"/>
      <c r="AG747" s="217"/>
      <c r="AH747" s="221">
        <v>0</v>
      </c>
      <c r="AI747"/>
      <c r="AJ747"/>
      <c r="AK747" s="221">
        <v>0</v>
      </c>
      <c r="AL747"/>
      <c r="AM747" s="217"/>
      <c r="AN747" s="221">
        <v>0</v>
      </c>
      <c r="AO747"/>
      <c r="AP747" s="217"/>
      <c r="AQ747" s="221">
        <v>0</v>
      </c>
      <c r="AR747"/>
      <c r="AS747"/>
      <c r="AT747">
        <v>2023</v>
      </c>
      <c r="AU747" t="s">
        <v>21</v>
      </c>
      <c r="AV747">
        <v>4</v>
      </c>
      <c r="AW747" s="221">
        <v>590.37</v>
      </c>
      <c r="AX747" s="221">
        <v>590.37</v>
      </c>
      <c r="AY747" s="221">
        <v>0</v>
      </c>
      <c r="AZ747" s="221">
        <v>0</v>
      </c>
    </row>
    <row r="748" spans="1:52">
      <c r="A748" t="s">
        <v>217</v>
      </c>
      <c r="B748" t="s">
        <v>8</v>
      </c>
      <c r="C748"/>
      <c r="D748"/>
      <c r="E748"/>
      <c r="F748"/>
      <c r="G748" t="s">
        <v>1062</v>
      </c>
      <c r="H748"/>
      <c r="I748" t="s">
        <v>1063</v>
      </c>
      <c r="J748"/>
      <c r="K748" s="217">
        <v>44994</v>
      </c>
      <c r="L748"/>
      <c r="M748"/>
      <c r="N748" t="s">
        <v>24</v>
      </c>
      <c r="O748"/>
      <c r="P748"/>
      <c r="Q748"/>
      <c r="R748" s="221">
        <v>2059.2685474361811</v>
      </c>
      <c r="S748" s="217">
        <v>45029</v>
      </c>
      <c r="T748" s="221">
        <v>2059.2685474361811</v>
      </c>
      <c r="U748"/>
      <c r="V748" s="217">
        <v>45061</v>
      </c>
      <c r="W748" s="221">
        <v>0</v>
      </c>
      <c r="X748"/>
      <c r="Y748"/>
      <c r="Z748" s="221">
        <v>0</v>
      </c>
      <c r="AA748"/>
      <c r="AB748" s="221">
        <v>0</v>
      </c>
      <c r="AC748"/>
      <c r="AD748" s="217"/>
      <c r="AE748" s="221">
        <v>0</v>
      </c>
      <c r="AF748"/>
      <c r="AG748" s="217"/>
      <c r="AH748" s="221">
        <v>0</v>
      </c>
      <c r="AI748"/>
      <c r="AJ748"/>
      <c r="AK748" s="221">
        <v>0</v>
      </c>
      <c r="AL748"/>
      <c r="AM748" s="217"/>
      <c r="AN748" s="221">
        <v>0</v>
      </c>
      <c r="AO748"/>
      <c r="AP748" s="217"/>
      <c r="AQ748" s="221">
        <v>0</v>
      </c>
      <c r="AR748"/>
      <c r="AS748"/>
      <c r="AT748">
        <v>2023</v>
      </c>
      <c r="AU748" t="s">
        <v>15</v>
      </c>
      <c r="AV748">
        <v>2</v>
      </c>
      <c r="AW748" s="221">
        <v>2059.27</v>
      </c>
      <c r="AX748" s="221">
        <v>2059.27</v>
      </c>
      <c r="AY748" s="221">
        <v>0</v>
      </c>
      <c r="AZ748" s="221">
        <v>0</v>
      </c>
    </row>
    <row r="749" spans="1:52">
      <c r="A749" t="s">
        <v>77</v>
      </c>
      <c r="B749" t="s">
        <v>7</v>
      </c>
      <c r="C749"/>
      <c r="D749"/>
      <c r="E749"/>
      <c r="F749"/>
      <c r="G749" t="s">
        <v>1064</v>
      </c>
      <c r="H749"/>
      <c r="I749" t="s">
        <v>1065</v>
      </c>
      <c r="J749"/>
      <c r="K749" s="217">
        <v>45068</v>
      </c>
      <c r="L749"/>
      <c r="M749"/>
      <c r="N749" t="s">
        <v>29</v>
      </c>
      <c r="O749"/>
      <c r="P749"/>
      <c r="Q749"/>
      <c r="R749" s="221">
        <v>211.3608119161434</v>
      </c>
      <c r="S749" s="217">
        <v>45086</v>
      </c>
      <c r="T749" s="221">
        <v>211.3608119161434</v>
      </c>
      <c r="U749"/>
      <c r="V749" s="217">
        <v>45183</v>
      </c>
      <c r="W749" s="221">
        <v>0</v>
      </c>
      <c r="X749"/>
      <c r="Y749"/>
      <c r="Z749" s="221">
        <v>0</v>
      </c>
      <c r="AA749"/>
      <c r="AB749" s="221">
        <v>0</v>
      </c>
      <c r="AC749"/>
      <c r="AD749" s="217"/>
      <c r="AE749" s="221">
        <v>0</v>
      </c>
      <c r="AF749"/>
      <c r="AG749" s="217"/>
      <c r="AH749" s="221">
        <v>0</v>
      </c>
      <c r="AI749"/>
      <c r="AJ749"/>
      <c r="AK749" s="221">
        <v>0</v>
      </c>
      <c r="AL749"/>
      <c r="AM749" s="217"/>
      <c r="AN749" s="221">
        <v>0</v>
      </c>
      <c r="AO749"/>
      <c r="AP749" s="217"/>
      <c r="AQ749" s="221">
        <v>0</v>
      </c>
      <c r="AR749"/>
      <c r="AS749"/>
      <c r="AT749">
        <v>2023</v>
      </c>
      <c r="AU749" t="s">
        <v>19</v>
      </c>
      <c r="AV749">
        <v>3</v>
      </c>
      <c r="AW749" s="221">
        <v>211.36</v>
      </c>
      <c r="AX749" s="221">
        <v>211.36</v>
      </c>
      <c r="AY749" s="221">
        <v>0</v>
      </c>
      <c r="AZ749" s="221">
        <v>0</v>
      </c>
    </row>
    <row r="750" spans="1:52">
      <c r="A750" t="s">
        <v>217</v>
      </c>
      <c r="B750" t="s">
        <v>8</v>
      </c>
      <c r="C750"/>
      <c r="D750"/>
      <c r="E750"/>
      <c r="F750"/>
      <c r="G750" t="s">
        <v>1066</v>
      </c>
      <c r="H750"/>
      <c r="I750" t="s">
        <v>1067</v>
      </c>
      <c r="J750"/>
      <c r="K750" s="217">
        <v>45634</v>
      </c>
      <c r="L750"/>
      <c r="M750"/>
      <c r="N750" t="s">
        <v>24</v>
      </c>
      <c r="O750"/>
      <c r="P750"/>
      <c r="Q750"/>
      <c r="R750" s="221">
        <v>558.813319883227</v>
      </c>
      <c r="S750" s="217">
        <v>45650</v>
      </c>
      <c r="T750" s="221">
        <v>558.813319883227</v>
      </c>
      <c r="U750"/>
      <c r="V750" s="217">
        <v>45699</v>
      </c>
      <c r="W750" s="221">
        <v>0</v>
      </c>
      <c r="X750"/>
      <c r="Y750"/>
      <c r="Z750" s="221">
        <v>0</v>
      </c>
      <c r="AA750"/>
      <c r="AB750" s="221">
        <v>0</v>
      </c>
      <c r="AC750"/>
      <c r="AD750" s="217"/>
      <c r="AE750" s="221">
        <v>0</v>
      </c>
      <c r="AF750"/>
      <c r="AG750" s="217"/>
      <c r="AH750" s="221">
        <v>0</v>
      </c>
      <c r="AI750"/>
      <c r="AJ750"/>
      <c r="AK750" s="221">
        <v>0</v>
      </c>
      <c r="AL750"/>
      <c r="AM750" s="217"/>
      <c r="AN750" s="221">
        <v>0</v>
      </c>
      <c r="AO750"/>
      <c r="AP750" s="217"/>
      <c r="AQ750" s="221">
        <v>0</v>
      </c>
      <c r="AR750"/>
      <c r="AS750"/>
      <c r="AT750">
        <v>2025</v>
      </c>
      <c r="AU750" t="s">
        <v>12</v>
      </c>
      <c r="AV750">
        <v>1</v>
      </c>
      <c r="AW750" s="221">
        <v>558.80999999999995</v>
      </c>
      <c r="AX750" s="221">
        <v>558.80999999999995</v>
      </c>
      <c r="AY750" s="221">
        <v>0</v>
      </c>
      <c r="AZ750" s="221">
        <v>0</v>
      </c>
    </row>
    <row r="751" spans="1:52">
      <c r="A751" t="s">
        <v>217</v>
      </c>
      <c r="B751" t="s">
        <v>8</v>
      </c>
      <c r="C751"/>
      <c r="D751"/>
      <c r="E751"/>
      <c r="F751"/>
      <c r="G751" t="s">
        <v>1068</v>
      </c>
      <c r="H751"/>
      <c r="I751" t="s">
        <v>1069</v>
      </c>
      <c r="J751"/>
      <c r="K751" s="217">
        <v>44999</v>
      </c>
      <c r="L751"/>
      <c r="M751"/>
      <c r="N751" t="s">
        <v>29</v>
      </c>
      <c r="O751"/>
      <c r="P751"/>
      <c r="Q751"/>
      <c r="R751" s="221">
        <v>390.55214129279273</v>
      </c>
      <c r="S751" s="217">
        <v>45029</v>
      </c>
      <c r="T751" s="221">
        <v>390.55214129279273</v>
      </c>
      <c r="U751"/>
      <c r="V751" s="217">
        <v>45077</v>
      </c>
      <c r="W751" s="221">
        <v>0</v>
      </c>
      <c r="X751"/>
      <c r="Y751"/>
      <c r="Z751" s="221">
        <v>0</v>
      </c>
      <c r="AA751"/>
      <c r="AB751" s="221">
        <v>0</v>
      </c>
      <c r="AC751"/>
      <c r="AD751" s="217"/>
      <c r="AE751" s="221">
        <v>0</v>
      </c>
      <c r="AF751"/>
      <c r="AG751" s="217"/>
      <c r="AH751" s="221">
        <v>0</v>
      </c>
      <c r="AI751"/>
      <c r="AJ751"/>
      <c r="AK751" s="221">
        <v>0</v>
      </c>
      <c r="AL751"/>
      <c r="AM751" s="217"/>
      <c r="AN751" s="221">
        <v>0</v>
      </c>
      <c r="AO751"/>
      <c r="AP751" s="217"/>
      <c r="AQ751" s="221">
        <v>0</v>
      </c>
      <c r="AR751"/>
      <c r="AS751"/>
      <c r="AT751">
        <v>2023</v>
      </c>
      <c r="AU751" t="s">
        <v>15</v>
      </c>
      <c r="AV751">
        <v>2</v>
      </c>
      <c r="AW751" s="221">
        <v>390.55</v>
      </c>
      <c r="AX751" s="221">
        <v>390.55</v>
      </c>
      <c r="AY751" s="221">
        <v>0</v>
      </c>
      <c r="AZ751" s="221">
        <v>0</v>
      </c>
    </row>
    <row r="752" spans="1:52">
      <c r="A752" t="s">
        <v>217</v>
      </c>
      <c r="B752" t="s">
        <v>8</v>
      </c>
      <c r="C752"/>
      <c r="D752"/>
      <c r="E752"/>
      <c r="F752"/>
      <c r="G752" t="s">
        <v>1070</v>
      </c>
      <c r="H752"/>
      <c r="I752" t="s">
        <v>708</v>
      </c>
      <c r="J752"/>
      <c r="K752" s="217">
        <v>45153</v>
      </c>
      <c r="L752"/>
      <c r="M752"/>
      <c r="N752" t="s">
        <v>29</v>
      </c>
      <c r="O752"/>
      <c r="P752"/>
      <c r="Q752"/>
      <c r="R752" s="221">
        <v>668.89566663051642</v>
      </c>
      <c r="S752" s="217">
        <v>45180</v>
      </c>
      <c r="T752" s="221">
        <v>246.70489204247431</v>
      </c>
      <c r="U752"/>
      <c r="V752" s="217">
        <v>45247</v>
      </c>
      <c r="W752" s="221">
        <v>422.19077458804207</v>
      </c>
      <c r="X752"/>
      <c r="Y752"/>
      <c r="Z752" s="221">
        <v>0.43626043184103969</v>
      </c>
      <c r="AA752"/>
      <c r="AB752" s="221">
        <v>0</v>
      </c>
      <c r="AC752"/>
      <c r="AD752" s="217"/>
      <c r="AE752" s="221">
        <v>0</v>
      </c>
      <c r="AF752"/>
      <c r="AG752" s="217"/>
      <c r="AH752" s="221">
        <v>0</v>
      </c>
      <c r="AI752"/>
      <c r="AJ752"/>
      <c r="AK752" s="221">
        <v>0</v>
      </c>
      <c r="AL752"/>
      <c r="AM752" s="217"/>
      <c r="AN752" s="221">
        <v>0</v>
      </c>
      <c r="AO752"/>
      <c r="AP752" s="217"/>
      <c r="AQ752" s="221">
        <v>0</v>
      </c>
      <c r="AR752"/>
      <c r="AS752"/>
      <c r="AT752">
        <v>2023</v>
      </c>
      <c r="AU752" t="s">
        <v>21</v>
      </c>
      <c r="AV752">
        <v>4</v>
      </c>
      <c r="AW752" s="221">
        <v>668.9</v>
      </c>
      <c r="AX752" s="221">
        <v>246.7</v>
      </c>
      <c r="AY752" s="221">
        <v>422.19</v>
      </c>
      <c r="AZ752" s="221">
        <v>0.01</v>
      </c>
    </row>
    <row r="753" spans="1:52">
      <c r="A753" t="s">
        <v>80</v>
      </c>
      <c r="B753" t="s">
        <v>5</v>
      </c>
      <c r="C753"/>
      <c r="D753"/>
      <c r="E753"/>
      <c r="F753"/>
      <c r="G753" t="s">
        <v>1072</v>
      </c>
      <c r="H753"/>
      <c r="I753" t="s">
        <v>1073</v>
      </c>
      <c r="J753"/>
      <c r="K753" s="217">
        <v>45062</v>
      </c>
      <c r="L753"/>
      <c r="M753"/>
      <c r="N753" t="s">
        <v>28</v>
      </c>
      <c r="O753"/>
      <c r="P753"/>
      <c r="Q753"/>
      <c r="R753" s="221">
        <v>515.85021955291677</v>
      </c>
      <c r="S753" s="217">
        <v>45083</v>
      </c>
      <c r="T753" s="221">
        <v>515.85021955291677</v>
      </c>
      <c r="U753"/>
      <c r="V753" s="217">
        <v>45159</v>
      </c>
      <c r="W753" s="221">
        <v>0</v>
      </c>
      <c r="X753"/>
      <c r="Y753"/>
      <c r="Z753" s="221">
        <v>0</v>
      </c>
      <c r="AA753"/>
      <c r="AB753" s="221">
        <v>0</v>
      </c>
      <c r="AC753"/>
      <c r="AD753" s="217"/>
      <c r="AE753" s="221">
        <v>0</v>
      </c>
      <c r="AF753"/>
      <c r="AG753" s="217"/>
      <c r="AH753" s="221">
        <v>0</v>
      </c>
      <c r="AI753"/>
      <c r="AJ753"/>
      <c r="AK753" s="221">
        <v>0</v>
      </c>
      <c r="AL753"/>
      <c r="AM753" s="217"/>
      <c r="AN753" s="221">
        <v>0</v>
      </c>
      <c r="AO753"/>
      <c r="AP753" s="217"/>
      <c r="AQ753" s="221">
        <v>0</v>
      </c>
      <c r="AR753"/>
      <c r="AS753"/>
      <c r="AT753">
        <v>2023</v>
      </c>
      <c r="AU753" t="s">
        <v>18</v>
      </c>
      <c r="AV753">
        <v>3</v>
      </c>
      <c r="AW753" s="221">
        <v>515.85</v>
      </c>
      <c r="AX753" s="221">
        <v>515.85</v>
      </c>
      <c r="AY753" s="221">
        <v>0</v>
      </c>
      <c r="AZ753" s="221">
        <v>0</v>
      </c>
    </row>
    <row r="754" spans="1:52">
      <c r="A754" t="s">
        <v>80</v>
      </c>
      <c r="B754" t="s">
        <v>5</v>
      </c>
      <c r="C754"/>
      <c r="D754"/>
      <c r="E754"/>
      <c r="F754"/>
      <c r="G754" t="s">
        <v>1072</v>
      </c>
      <c r="H754"/>
      <c r="I754" t="s">
        <v>1073</v>
      </c>
      <c r="J754"/>
      <c r="K754" s="217">
        <v>45062</v>
      </c>
      <c r="L754"/>
      <c r="M754"/>
      <c r="N754" t="s">
        <v>28</v>
      </c>
      <c r="O754"/>
      <c r="P754"/>
      <c r="Q754"/>
      <c r="R754" s="221">
        <v>421.75777042043222</v>
      </c>
      <c r="S754" s="217">
        <v>45083</v>
      </c>
      <c r="T754" s="221">
        <v>421.75777042043222</v>
      </c>
      <c r="U754"/>
      <c r="V754" s="217">
        <v>45159</v>
      </c>
      <c r="W754" s="221">
        <v>0</v>
      </c>
      <c r="X754"/>
      <c r="Y754"/>
      <c r="Z754" s="221">
        <v>0</v>
      </c>
      <c r="AA754"/>
      <c r="AB754" s="221">
        <v>0</v>
      </c>
      <c r="AC754"/>
      <c r="AD754" s="217"/>
      <c r="AE754" s="221">
        <v>0</v>
      </c>
      <c r="AF754"/>
      <c r="AG754" s="217"/>
      <c r="AH754" s="221">
        <v>0</v>
      </c>
      <c r="AI754"/>
      <c r="AJ754"/>
      <c r="AK754" s="221">
        <v>0</v>
      </c>
      <c r="AL754"/>
      <c r="AM754" s="217"/>
      <c r="AN754" s="221">
        <v>0</v>
      </c>
      <c r="AO754"/>
      <c r="AP754" s="217"/>
      <c r="AQ754" s="221">
        <v>0</v>
      </c>
      <c r="AR754"/>
      <c r="AS754"/>
      <c r="AT754">
        <v>2023</v>
      </c>
      <c r="AU754" t="s">
        <v>18</v>
      </c>
      <c r="AV754">
        <v>3</v>
      </c>
      <c r="AW754" s="221">
        <v>421.76</v>
      </c>
      <c r="AX754" s="221">
        <v>421.76</v>
      </c>
      <c r="AY754" s="221">
        <v>0</v>
      </c>
      <c r="AZ754" s="221">
        <v>0</v>
      </c>
    </row>
    <row r="755" spans="1:52">
      <c r="A755" t="s">
        <v>130</v>
      </c>
      <c r="B755" t="s">
        <v>3</v>
      </c>
      <c r="C755"/>
      <c r="D755"/>
      <c r="E755"/>
      <c r="F755"/>
      <c r="G755" t="s">
        <v>1074</v>
      </c>
      <c r="H755"/>
      <c r="I755" t="s">
        <v>1075</v>
      </c>
      <c r="J755"/>
      <c r="K755" s="217">
        <v>45221</v>
      </c>
      <c r="L755"/>
      <c r="M755"/>
      <c r="N755" t="s">
        <v>29</v>
      </c>
      <c r="O755"/>
      <c r="P755"/>
      <c r="Q755"/>
      <c r="R755" s="221">
        <v>394.3647368196963</v>
      </c>
      <c r="S755" s="217">
        <v>45235</v>
      </c>
      <c r="T755" s="221">
        <v>394.3647368196963</v>
      </c>
      <c r="U755"/>
      <c r="V755" s="217">
        <v>45276</v>
      </c>
      <c r="W755" s="221">
        <v>0</v>
      </c>
      <c r="X755"/>
      <c r="Y755"/>
      <c r="Z755" s="221">
        <v>0</v>
      </c>
      <c r="AA755"/>
      <c r="AB755" s="221">
        <v>0</v>
      </c>
      <c r="AC755"/>
      <c r="AD755" s="217"/>
      <c r="AE755" s="221">
        <v>0</v>
      </c>
      <c r="AF755"/>
      <c r="AG755" s="217"/>
      <c r="AH755" s="221">
        <v>0</v>
      </c>
      <c r="AI755"/>
      <c r="AJ755"/>
      <c r="AK755" s="221">
        <v>0</v>
      </c>
      <c r="AL755"/>
      <c r="AM755" s="217"/>
      <c r="AN755" s="221">
        <v>0</v>
      </c>
      <c r="AO755"/>
      <c r="AP755" s="217"/>
      <c r="AQ755" s="221">
        <v>0</v>
      </c>
      <c r="AR755"/>
      <c r="AS755"/>
      <c r="AT755">
        <v>2023</v>
      </c>
      <c r="AU755" t="s">
        <v>22</v>
      </c>
      <c r="AV755">
        <v>4</v>
      </c>
      <c r="AW755" s="221">
        <v>394.36</v>
      </c>
      <c r="AX755" s="221">
        <v>394.36</v>
      </c>
      <c r="AY755" s="221">
        <v>0</v>
      </c>
      <c r="AZ755" s="221">
        <v>0</v>
      </c>
    </row>
    <row r="756" spans="1:52">
      <c r="A756" t="s">
        <v>80</v>
      </c>
      <c r="B756" t="s">
        <v>5</v>
      </c>
      <c r="C756"/>
      <c r="D756"/>
      <c r="E756"/>
      <c r="F756"/>
      <c r="G756" t="s">
        <v>1076</v>
      </c>
      <c r="H756"/>
      <c r="I756" t="s">
        <v>1077</v>
      </c>
      <c r="J756"/>
      <c r="K756" s="217">
        <v>45552</v>
      </c>
      <c r="L756"/>
      <c r="M756"/>
      <c r="N756" t="s">
        <v>29</v>
      </c>
      <c r="O756"/>
      <c r="P756"/>
      <c r="Q756"/>
      <c r="R756" s="221">
        <v>1336.9789795187071</v>
      </c>
      <c r="S756" s="217">
        <v>45574</v>
      </c>
      <c r="T756" s="221">
        <v>1336.9789795187071</v>
      </c>
      <c r="U756"/>
      <c r="V756" s="217">
        <v>45630</v>
      </c>
      <c r="W756" s="221">
        <v>0</v>
      </c>
      <c r="X756"/>
      <c r="Y756"/>
      <c r="Z756" s="221">
        <v>0</v>
      </c>
      <c r="AA756"/>
      <c r="AB756" s="221">
        <v>0</v>
      </c>
      <c r="AC756"/>
      <c r="AD756" s="217"/>
      <c r="AE756" s="221">
        <v>0</v>
      </c>
      <c r="AF756"/>
      <c r="AG756" s="217"/>
      <c r="AH756" s="221">
        <v>0</v>
      </c>
      <c r="AI756"/>
      <c r="AJ756"/>
      <c r="AK756" s="221">
        <v>0</v>
      </c>
      <c r="AL756"/>
      <c r="AM756" s="217"/>
      <c r="AN756" s="221">
        <v>0</v>
      </c>
      <c r="AO756"/>
      <c r="AP756" s="217"/>
      <c r="AQ756" s="221">
        <v>0</v>
      </c>
      <c r="AR756"/>
      <c r="AS756"/>
      <c r="AT756">
        <v>2024</v>
      </c>
      <c r="AU756" t="s">
        <v>22</v>
      </c>
      <c r="AV756">
        <v>4</v>
      </c>
      <c r="AW756" s="221">
        <v>1336.98</v>
      </c>
      <c r="AX756" s="221">
        <v>1336.98</v>
      </c>
      <c r="AY756" s="221">
        <v>0</v>
      </c>
      <c r="AZ756" s="221">
        <v>0</v>
      </c>
    </row>
    <row r="757" spans="1:52">
      <c r="A757" t="s">
        <v>217</v>
      </c>
      <c r="B757" t="s">
        <v>8</v>
      </c>
      <c r="C757"/>
      <c r="D757"/>
      <c r="E757"/>
      <c r="F757"/>
      <c r="G757" t="s">
        <v>1078</v>
      </c>
      <c r="H757"/>
      <c r="I757" t="s">
        <v>1079</v>
      </c>
      <c r="J757"/>
      <c r="K757" s="217">
        <v>45013</v>
      </c>
      <c r="L757"/>
      <c r="M757"/>
      <c r="N757" t="s">
        <v>27</v>
      </c>
      <c r="O757"/>
      <c r="P757"/>
      <c r="Q757"/>
      <c r="R757" s="221">
        <v>1811.5050978977449</v>
      </c>
      <c r="S757" s="217">
        <v>45029</v>
      </c>
      <c r="T757" s="221">
        <v>1811.5050978977449</v>
      </c>
      <c r="U757"/>
      <c r="V757" s="217">
        <v>45061</v>
      </c>
      <c r="W757" s="221">
        <v>0</v>
      </c>
      <c r="X757"/>
      <c r="Y757"/>
      <c r="Z757" s="221">
        <v>0</v>
      </c>
      <c r="AA757"/>
      <c r="AB757" s="221">
        <v>0</v>
      </c>
      <c r="AC757"/>
      <c r="AD757" s="217"/>
      <c r="AE757" s="221">
        <v>0</v>
      </c>
      <c r="AF757"/>
      <c r="AG757" s="217"/>
      <c r="AH757" s="221">
        <v>0</v>
      </c>
      <c r="AI757"/>
      <c r="AJ757"/>
      <c r="AK757" s="221">
        <v>0</v>
      </c>
      <c r="AL757"/>
      <c r="AM757" s="217"/>
      <c r="AN757" s="221">
        <v>0</v>
      </c>
      <c r="AO757"/>
      <c r="AP757" s="217"/>
      <c r="AQ757" s="221">
        <v>0</v>
      </c>
      <c r="AR757"/>
      <c r="AS757"/>
      <c r="AT757">
        <v>2023</v>
      </c>
      <c r="AU757" t="s">
        <v>15</v>
      </c>
      <c r="AV757">
        <v>2</v>
      </c>
      <c r="AW757" s="221">
        <v>1811.51</v>
      </c>
      <c r="AX757" s="221">
        <v>1811.51</v>
      </c>
      <c r="AY757" s="221">
        <v>0</v>
      </c>
      <c r="AZ757" s="221">
        <v>0</v>
      </c>
    </row>
    <row r="758" spans="1:52">
      <c r="A758" t="s">
        <v>217</v>
      </c>
      <c r="B758" t="s">
        <v>8</v>
      </c>
      <c r="C758"/>
      <c r="D758"/>
      <c r="E758"/>
      <c r="F758"/>
      <c r="G758" t="s">
        <v>1078</v>
      </c>
      <c r="H758"/>
      <c r="I758" t="s">
        <v>1079</v>
      </c>
      <c r="J758"/>
      <c r="K758" s="217">
        <v>45013</v>
      </c>
      <c r="L758"/>
      <c r="M758"/>
      <c r="N758" t="s">
        <v>27</v>
      </c>
      <c r="O758"/>
      <c r="P758"/>
      <c r="Q758"/>
      <c r="R758" s="221">
        <v>1587.256905380794</v>
      </c>
      <c r="S758" s="217">
        <v>45029</v>
      </c>
      <c r="T758" s="221">
        <v>1587.256905380794</v>
      </c>
      <c r="U758"/>
      <c r="V758" s="217">
        <v>45061</v>
      </c>
      <c r="W758" s="221">
        <v>0</v>
      </c>
      <c r="X758"/>
      <c r="Y758"/>
      <c r="Z758" s="221">
        <v>0</v>
      </c>
      <c r="AA758"/>
      <c r="AB758" s="221">
        <v>0</v>
      </c>
      <c r="AC758"/>
      <c r="AD758" s="217"/>
      <c r="AE758" s="221">
        <v>0</v>
      </c>
      <c r="AF758"/>
      <c r="AG758" s="217"/>
      <c r="AH758" s="221">
        <v>0</v>
      </c>
      <c r="AI758"/>
      <c r="AJ758"/>
      <c r="AK758" s="221">
        <v>0</v>
      </c>
      <c r="AL758"/>
      <c r="AM758" s="217"/>
      <c r="AN758" s="221">
        <v>0</v>
      </c>
      <c r="AO758"/>
      <c r="AP758" s="217"/>
      <c r="AQ758" s="221">
        <v>0</v>
      </c>
      <c r="AR758"/>
      <c r="AS758"/>
      <c r="AT758">
        <v>2023</v>
      </c>
      <c r="AU758" t="s">
        <v>15</v>
      </c>
      <c r="AV758">
        <v>2</v>
      </c>
      <c r="AW758" s="221">
        <v>1587.26</v>
      </c>
      <c r="AX758" s="221">
        <v>1587.26</v>
      </c>
      <c r="AY758" s="221">
        <v>0</v>
      </c>
      <c r="AZ758" s="221">
        <v>0</v>
      </c>
    </row>
    <row r="759" spans="1:52">
      <c r="A759" t="s">
        <v>77</v>
      </c>
      <c r="B759" t="s">
        <v>7</v>
      </c>
      <c r="C759"/>
      <c r="D759"/>
      <c r="E759"/>
      <c r="F759"/>
      <c r="G759" t="s">
        <v>1080</v>
      </c>
      <c r="H759"/>
      <c r="I759" t="s">
        <v>473</v>
      </c>
      <c r="J759"/>
      <c r="K759" s="217">
        <v>45146</v>
      </c>
      <c r="L759"/>
      <c r="M759"/>
      <c r="N759" t="s">
        <v>29</v>
      </c>
      <c r="O759"/>
      <c r="P759"/>
      <c r="Q759"/>
      <c r="R759" s="221">
        <v>190.31768687090079</v>
      </c>
      <c r="S759" s="217">
        <v>45180</v>
      </c>
      <c r="T759" s="221">
        <v>190.31768687090079</v>
      </c>
      <c r="U759"/>
      <c r="V759" s="217">
        <v>45204</v>
      </c>
      <c r="W759" s="221">
        <v>0</v>
      </c>
      <c r="X759"/>
      <c r="Y759"/>
      <c r="Z759" s="221">
        <v>0</v>
      </c>
      <c r="AA759"/>
      <c r="AB759" s="221">
        <v>0</v>
      </c>
      <c r="AC759"/>
      <c r="AD759" s="217"/>
      <c r="AE759" s="221">
        <v>0</v>
      </c>
      <c r="AF759"/>
      <c r="AG759" s="217"/>
      <c r="AH759" s="221">
        <v>0</v>
      </c>
      <c r="AI759"/>
      <c r="AJ759"/>
      <c r="AK759" s="221">
        <v>0</v>
      </c>
      <c r="AL759"/>
      <c r="AM759" s="217"/>
      <c r="AN759" s="221">
        <v>0</v>
      </c>
      <c r="AO759"/>
      <c r="AP759" s="217"/>
      <c r="AQ759" s="221">
        <v>0</v>
      </c>
      <c r="AR759"/>
      <c r="AS759"/>
      <c r="AT759">
        <v>2023</v>
      </c>
      <c r="AU759" t="s">
        <v>20</v>
      </c>
      <c r="AV759">
        <v>4</v>
      </c>
      <c r="AW759" s="221">
        <v>190.32</v>
      </c>
      <c r="AX759" s="221">
        <v>190.32</v>
      </c>
      <c r="AY759" s="221">
        <v>0</v>
      </c>
      <c r="AZ759" s="221">
        <v>0</v>
      </c>
    </row>
    <row r="760" spans="1:52">
      <c r="A760" t="s">
        <v>80</v>
      </c>
      <c r="B760" t="s">
        <v>5</v>
      </c>
      <c r="C760"/>
      <c r="D760"/>
      <c r="E760"/>
      <c r="F760"/>
      <c r="G760" t="s">
        <v>1081</v>
      </c>
      <c r="H760"/>
      <c r="I760" t="s">
        <v>165</v>
      </c>
      <c r="J760"/>
      <c r="K760" s="217">
        <v>45361</v>
      </c>
      <c r="L760"/>
      <c r="M760"/>
      <c r="N760" t="s">
        <v>27</v>
      </c>
      <c r="O760"/>
      <c r="P760"/>
      <c r="Q760"/>
      <c r="R760" s="221">
        <v>126.30014988273309</v>
      </c>
      <c r="S760" s="217">
        <v>45397</v>
      </c>
      <c r="T760" s="221">
        <v>126.30014988273309</v>
      </c>
      <c r="U760"/>
      <c r="V760" s="217">
        <v>45457</v>
      </c>
      <c r="W760" s="221">
        <v>0</v>
      </c>
      <c r="X760"/>
      <c r="Y760"/>
      <c r="Z760" s="221">
        <v>0</v>
      </c>
      <c r="AA760"/>
      <c r="AB760" s="221">
        <v>0</v>
      </c>
      <c r="AC760"/>
      <c r="AD760" s="217"/>
      <c r="AE760" s="221">
        <v>0</v>
      </c>
      <c r="AF760"/>
      <c r="AG760" s="217"/>
      <c r="AH760" s="221">
        <v>0</v>
      </c>
      <c r="AI760"/>
      <c r="AJ760"/>
      <c r="AK760" s="221">
        <v>0</v>
      </c>
      <c r="AL760"/>
      <c r="AM760" s="217"/>
      <c r="AN760" s="221">
        <v>0</v>
      </c>
      <c r="AO760"/>
      <c r="AP760" s="217"/>
      <c r="AQ760" s="221">
        <v>0</v>
      </c>
      <c r="AR760"/>
      <c r="AS760"/>
      <c r="AT760">
        <v>2024</v>
      </c>
      <c r="AU760" t="s">
        <v>16</v>
      </c>
      <c r="AV760">
        <v>2</v>
      </c>
      <c r="AW760" s="221">
        <v>126.3</v>
      </c>
      <c r="AX760" s="221">
        <v>126.3</v>
      </c>
      <c r="AY760" s="221">
        <v>0</v>
      </c>
      <c r="AZ760" s="221">
        <v>0</v>
      </c>
    </row>
    <row r="761" spans="1:52">
      <c r="A761" t="s">
        <v>85</v>
      </c>
      <c r="B761" t="s">
        <v>6</v>
      </c>
      <c r="C761"/>
      <c r="D761"/>
      <c r="E761"/>
      <c r="F761"/>
      <c r="G761" t="s">
        <v>1082</v>
      </c>
      <c r="H761"/>
      <c r="I761" t="s">
        <v>843</v>
      </c>
      <c r="J761"/>
      <c r="K761" s="217">
        <v>45185</v>
      </c>
      <c r="L761"/>
      <c r="M761"/>
      <c r="N761" t="s">
        <v>29</v>
      </c>
      <c r="O761"/>
      <c r="P761"/>
      <c r="Q761"/>
      <c r="R761" s="221">
        <v>486.71387905017588</v>
      </c>
      <c r="S761" s="217">
        <v>45198</v>
      </c>
      <c r="T761" s="221">
        <v>486.71387905017588</v>
      </c>
      <c r="U761"/>
      <c r="V761" s="217">
        <v>45344</v>
      </c>
      <c r="W761" s="221">
        <v>0</v>
      </c>
      <c r="X761"/>
      <c r="Y761"/>
      <c r="Z761" s="221">
        <v>0</v>
      </c>
      <c r="AA761"/>
      <c r="AB761" s="221">
        <v>0</v>
      </c>
      <c r="AC761"/>
      <c r="AD761" s="217"/>
      <c r="AE761" s="221">
        <v>0</v>
      </c>
      <c r="AF761"/>
      <c r="AG761" s="217"/>
      <c r="AH761" s="221">
        <v>0</v>
      </c>
      <c r="AI761"/>
      <c r="AJ761"/>
      <c r="AK761" s="221">
        <v>0</v>
      </c>
      <c r="AL761"/>
      <c r="AM761" s="217"/>
      <c r="AN761" s="221">
        <v>0</v>
      </c>
      <c r="AO761"/>
      <c r="AP761" s="217"/>
      <c r="AQ761" s="221">
        <v>0</v>
      </c>
      <c r="AR761"/>
      <c r="AS761"/>
      <c r="AT761">
        <v>2024</v>
      </c>
      <c r="AU761" t="s">
        <v>12</v>
      </c>
      <c r="AV761">
        <v>1</v>
      </c>
      <c r="AW761" s="221">
        <v>486.71</v>
      </c>
      <c r="AX761" s="221">
        <v>486.71</v>
      </c>
      <c r="AY761" s="221">
        <v>0</v>
      </c>
      <c r="AZ761" s="221">
        <v>0</v>
      </c>
    </row>
    <row r="762" spans="1:52">
      <c r="A762" t="s">
        <v>130</v>
      </c>
      <c r="B762" t="s">
        <v>3</v>
      </c>
      <c r="C762"/>
      <c r="D762"/>
      <c r="E762"/>
      <c r="F762"/>
      <c r="G762" t="s">
        <v>1083</v>
      </c>
      <c r="H762"/>
      <c r="I762" t="s">
        <v>845</v>
      </c>
      <c r="J762"/>
      <c r="K762" s="217">
        <v>45103</v>
      </c>
      <c r="L762"/>
      <c r="M762"/>
      <c r="N762" t="s">
        <v>25</v>
      </c>
      <c r="O762"/>
      <c r="P762"/>
      <c r="Q762"/>
      <c r="R762" s="221">
        <v>218.76016203342789</v>
      </c>
      <c r="S762" s="217">
        <v>45119</v>
      </c>
      <c r="T762" s="221">
        <v>218.76016203342789</v>
      </c>
      <c r="U762"/>
      <c r="V762" s="217">
        <v>45152</v>
      </c>
      <c r="W762" s="221">
        <v>0</v>
      </c>
      <c r="X762"/>
      <c r="Y762"/>
      <c r="Z762" s="221">
        <v>0</v>
      </c>
      <c r="AA762"/>
      <c r="AB762" s="221">
        <v>0</v>
      </c>
      <c r="AC762"/>
      <c r="AD762" s="217"/>
      <c r="AE762" s="221">
        <v>0</v>
      </c>
      <c r="AF762"/>
      <c r="AG762" s="217"/>
      <c r="AH762" s="221">
        <v>0</v>
      </c>
      <c r="AI762"/>
      <c r="AJ762"/>
      <c r="AK762" s="221">
        <v>0</v>
      </c>
      <c r="AL762"/>
      <c r="AM762" s="217"/>
      <c r="AN762" s="221">
        <v>0</v>
      </c>
      <c r="AO762"/>
      <c r="AP762" s="217"/>
      <c r="AQ762" s="221">
        <v>0</v>
      </c>
      <c r="AR762"/>
      <c r="AS762"/>
      <c r="AT762">
        <v>2023</v>
      </c>
      <c r="AU762" t="s">
        <v>18</v>
      </c>
      <c r="AV762">
        <v>3</v>
      </c>
      <c r="AW762" s="221">
        <v>218.76</v>
      </c>
      <c r="AX762" s="221">
        <v>218.76</v>
      </c>
      <c r="AY762" s="221">
        <v>0</v>
      </c>
      <c r="AZ762" s="221">
        <v>0</v>
      </c>
    </row>
    <row r="763" spans="1:52">
      <c r="A763" t="s">
        <v>80</v>
      </c>
      <c r="B763" t="s">
        <v>5</v>
      </c>
      <c r="C763"/>
      <c r="D763"/>
      <c r="E763"/>
      <c r="F763"/>
      <c r="G763" t="s">
        <v>1084</v>
      </c>
      <c r="H763"/>
      <c r="I763" t="s">
        <v>763</v>
      </c>
      <c r="J763"/>
      <c r="K763" s="217">
        <v>45386</v>
      </c>
      <c r="L763"/>
      <c r="M763"/>
      <c r="N763" t="s">
        <v>24</v>
      </c>
      <c r="O763"/>
      <c r="P763"/>
      <c r="Q763"/>
      <c r="R763" s="221">
        <v>450.95154667072421</v>
      </c>
      <c r="S763" s="217">
        <v>45404</v>
      </c>
      <c r="T763" s="221">
        <v>450.95154667072421</v>
      </c>
      <c r="U763"/>
      <c r="V763" s="217">
        <v>45457</v>
      </c>
      <c r="W763" s="221">
        <v>0</v>
      </c>
      <c r="X763"/>
      <c r="Y763"/>
      <c r="Z763" s="221">
        <v>0</v>
      </c>
      <c r="AA763"/>
      <c r="AB763" s="221">
        <v>0</v>
      </c>
      <c r="AC763"/>
      <c r="AD763" s="217"/>
      <c r="AE763" s="221">
        <v>0</v>
      </c>
      <c r="AF763"/>
      <c r="AG763" s="217"/>
      <c r="AH763" s="221">
        <v>0</v>
      </c>
      <c r="AI763"/>
      <c r="AJ763"/>
      <c r="AK763" s="221">
        <v>0</v>
      </c>
      <c r="AL763"/>
      <c r="AM763" s="217"/>
      <c r="AN763" s="221">
        <v>0</v>
      </c>
      <c r="AO763"/>
      <c r="AP763" s="217"/>
      <c r="AQ763" s="221">
        <v>0</v>
      </c>
      <c r="AR763"/>
      <c r="AS763"/>
      <c r="AT763">
        <v>2024</v>
      </c>
      <c r="AU763" t="s">
        <v>16</v>
      </c>
      <c r="AV763">
        <v>2</v>
      </c>
      <c r="AW763" s="221">
        <v>450.95</v>
      </c>
      <c r="AX763" s="221">
        <v>450.95</v>
      </c>
      <c r="AY763" s="221">
        <v>0</v>
      </c>
      <c r="AZ763" s="221">
        <v>0</v>
      </c>
    </row>
    <row r="764" spans="1:52">
      <c r="A764" t="s">
        <v>80</v>
      </c>
      <c r="B764" t="s">
        <v>5</v>
      </c>
      <c r="C764"/>
      <c r="D764"/>
      <c r="E764"/>
      <c r="F764"/>
      <c r="G764" t="s">
        <v>1085</v>
      </c>
      <c r="H764"/>
      <c r="I764" t="s">
        <v>1086</v>
      </c>
      <c r="J764"/>
      <c r="K764" s="217">
        <v>45452</v>
      </c>
      <c r="L764"/>
      <c r="M764"/>
      <c r="N764" t="s">
        <v>27</v>
      </c>
      <c r="O764"/>
      <c r="P764"/>
      <c r="Q764"/>
      <c r="R764" s="221">
        <v>607.81325314242224</v>
      </c>
      <c r="S764" s="217">
        <v>45463</v>
      </c>
      <c r="T764" s="221">
        <v>607.81325314242224</v>
      </c>
      <c r="U764"/>
      <c r="V764" s="217">
        <v>45524</v>
      </c>
      <c r="W764" s="221">
        <v>0</v>
      </c>
      <c r="X764"/>
      <c r="Y764"/>
      <c r="Z764" s="221">
        <v>0</v>
      </c>
      <c r="AA764"/>
      <c r="AB764" s="221">
        <v>0</v>
      </c>
      <c r="AC764"/>
      <c r="AD764" s="217"/>
      <c r="AE764" s="221">
        <v>0</v>
      </c>
      <c r="AF764"/>
      <c r="AG764" s="217"/>
      <c r="AH764" s="221">
        <v>0</v>
      </c>
      <c r="AI764"/>
      <c r="AJ764"/>
      <c r="AK764" s="221">
        <v>0</v>
      </c>
      <c r="AL764"/>
      <c r="AM764" s="217"/>
      <c r="AN764" s="221">
        <v>0</v>
      </c>
      <c r="AO764"/>
      <c r="AP764" s="217"/>
      <c r="AQ764" s="221">
        <v>0</v>
      </c>
      <c r="AR764"/>
      <c r="AS764"/>
      <c r="AT764">
        <v>2024</v>
      </c>
      <c r="AU764" t="s">
        <v>18</v>
      </c>
      <c r="AV764">
        <v>3</v>
      </c>
      <c r="AW764" s="221">
        <v>607.80999999999995</v>
      </c>
      <c r="AX764" s="221">
        <v>607.80999999999995</v>
      </c>
      <c r="AY764" s="221">
        <v>0</v>
      </c>
      <c r="AZ764" s="221">
        <v>0</v>
      </c>
    </row>
    <row r="765" spans="1:52">
      <c r="A765" t="s">
        <v>77</v>
      </c>
      <c r="B765" t="s">
        <v>7</v>
      </c>
      <c r="C765"/>
      <c r="D765"/>
      <c r="E765"/>
      <c r="F765"/>
      <c r="G765" t="s">
        <v>1087</v>
      </c>
      <c r="H765"/>
      <c r="I765" t="s">
        <v>1088</v>
      </c>
      <c r="J765"/>
      <c r="K765" s="217">
        <v>45305</v>
      </c>
      <c r="L765"/>
      <c r="M765"/>
      <c r="N765" t="s">
        <v>27</v>
      </c>
      <c r="O765"/>
      <c r="P765"/>
      <c r="Q765"/>
      <c r="R765" s="221">
        <v>221.36289477323859</v>
      </c>
      <c r="S765" s="217">
        <v>45314</v>
      </c>
      <c r="T765" s="221">
        <v>221.36289477323859</v>
      </c>
      <c r="U765"/>
      <c r="V765" s="217">
        <v>45373</v>
      </c>
      <c r="W765" s="221">
        <v>0</v>
      </c>
      <c r="X765"/>
      <c r="Y765"/>
      <c r="Z765" s="221">
        <v>0</v>
      </c>
      <c r="AA765"/>
      <c r="AB765" s="221">
        <v>0</v>
      </c>
      <c r="AC765"/>
      <c r="AD765" s="217"/>
      <c r="AE765" s="221">
        <v>0</v>
      </c>
      <c r="AF765"/>
      <c r="AG765" s="217"/>
      <c r="AH765" s="221">
        <v>0</v>
      </c>
      <c r="AI765"/>
      <c r="AJ765"/>
      <c r="AK765" s="221">
        <v>0</v>
      </c>
      <c r="AL765"/>
      <c r="AM765" s="217"/>
      <c r="AN765" s="221">
        <v>0</v>
      </c>
      <c r="AO765"/>
      <c r="AP765" s="217"/>
      <c r="AQ765" s="221">
        <v>0</v>
      </c>
      <c r="AR765"/>
      <c r="AS765"/>
      <c r="AT765">
        <v>2024</v>
      </c>
      <c r="AU765" t="s">
        <v>13</v>
      </c>
      <c r="AV765">
        <v>1</v>
      </c>
      <c r="AW765" s="221">
        <v>221.36</v>
      </c>
      <c r="AX765" s="221">
        <v>221.36</v>
      </c>
      <c r="AY765" s="221">
        <v>0</v>
      </c>
      <c r="AZ765" s="221">
        <v>0</v>
      </c>
    </row>
    <row r="766" spans="1:52">
      <c r="A766" t="s">
        <v>80</v>
      </c>
      <c r="B766" t="s">
        <v>5</v>
      </c>
      <c r="C766"/>
      <c r="D766"/>
      <c r="E766"/>
      <c r="F766"/>
      <c r="G766" t="s">
        <v>1089</v>
      </c>
      <c r="H766"/>
      <c r="I766" t="s">
        <v>1090</v>
      </c>
      <c r="J766"/>
      <c r="K766" s="217">
        <v>45476</v>
      </c>
      <c r="L766"/>
      <c r="M766"/>
      <c r="N766" t="s">
        <v>24</v>
      </c>
      <c r="O766"/>
      <c r="P766"/>
      <c r="Q766"/>
      <c r="R766" s="221">
        <v>241.66296963669359</v>
      </c>
      <c r="S766" s="217">
        <v>45498</v>
      </c>
      <c r="T766" s="221">
        <v>241.66296963669359</v>
      </c>
      <c r="U766"/>
      <c r="V766" s="217">
        <v>45530</v>
      </c>
      <c r="W766" s="221">
        <v>0</v>
      </c>
      <c r="X766"/>
      <c r="Y766"/>
      <c r="Z766" s="221">
        <v>0</v>
      </c>
      <c r="AA766"/>
      <c r="AB766" s="221">
        <v>0</v>
      </c>
      <c r="AC766"/>
      <c r="AD766" s="217"/>
      <c r="AE766" s="221">
        <v>0</v>
      </c>
      <c r="AF766"/>
      <c r="AG766" s="217"/>
      <c r="AH766" s="221">
        <v>0</v>
      </c>
      <c r="AI766"/>
      <c r="AJ766"/>
      <c r="AK766" s="221">
        <v>0</v>
      </c>
      <c r="AL766"/>
      <c r="AM766" s="217"/>
      <c r="AN766" s="221">
        <v>0</v>
      </c>
      <c r="AO766"/>
      <c r="AP766" s="217"/>
      <c r="AQ766" s="221">
        <v>0</v>
      </c>
      <c r="AR766"/>
      <c r="AS766"/>
      <c r="AT766">
        <v>2024</v>
      </c>
      <c r="AU766" t="s">
        <v>18</v>
      </c>
      <c r="AV766">
        <v>3</v>
      </c>
      <c r="AW766" s="221">
        <v>241.66</v>
      </c>
      <c r="AX766" s="221">
        <v>241.66</v>
      </c>
      <c r="AY766" s="221">
        <v>0</v>
      </c>
      <c r="AZ766" s="221">
        <v>0</v>
      </c>
    </row>
    <row r="767" spans="1:52">
      <c r="A767" t="s">
        <v>74</v>
      </c>
      <c r="B767" t="s">
        <v>10</v>
      </c>
      <c r="C767"/>
      <c r="D767"/>
      <c r="E767"/>
      <c r="F767"/>
      <c r="G767" t="s">
        <v>1091</v>
      </c>
      <c r="H767"/>
      <c r="I767" t="s">
        <v>1092</v>
      </c>
      <c r="J767"/>
      <c r="K767" s="217">
        <v>45591</v>
      </c>
      <c r="L767"/>
      <c r="M767"/>
      <c r="N767" t="s">
        <v>29</v>
      </c>
      <c r="O767"/>
      <c r="P767"/>
      <c r="Q767"/>
      <c r="R767" s="221">
        <v>442.31947056684322</v>
      </c>
      <c r="S767" s="217">
        <v>45609</v>
      </c>
      <c r="T767" s="221">
        <v>442.31947056684322</v>
      </c>
      <c r="U767"/>
      <c r="V767" s="217">
        <v>45637</v>
      </c>
      <c r="W767" s="221">
        <v>0</v>
      </c>
      <c r="X767"/>
      <c r="Y767"/>
      <c r="Z767" s="221">
        <v>0</v>
      </c>
      <c r="AA767"/>
      <c r="AB767" s="221">
        <v>0</v>
      </c>
      <c r="AC767"/>
      <c r="AD767" s="217"/>
      <c r="AE767" s="221">
        <v>0</v>
      </c>
      <c r="AF767"/>
      <c r="AG767" s="217"/>
      <c r="AH767" s="221">
        <v>0</v>
      </c>
      <c r="AI767"/>
      <c r="AJ767"/>
      <c r="AK767" s="221">
        <v>0</v>
      </c>
      <c r="AL767"/>
      <c r="AM767" s="217"/>
      <c r="AN767" s="221">
        <v>0</v>
      </c>
      <c r="AO767"/>
      <c r="AP767" s="217"/>
      <c r="AQ767" s="221">
        <v>0</v>
      </c>
      <c r="AR767"/>
      <c r="AS767"/>
      <c r="AT767">
        <v>2024</v>
      </c>
      <c r="AU767" t="s">
        <v>22</v>
      </c>
      <c r="AV767">
        <v>4</v>
      </c>
      <c r="AW767" s="221">
        <v>442.32</v>
      </c>
      <c r="AX767" s="221">
        <v>442.32</v>
      </c>
      <c r="AY767" s="221">
        <v>0</v>
      </c>
      <c r="AZ767" s="221">
        <v>0</v>
      </c>
    </row>
    <row r="768" spans="1:52">
      <c r="A768" t="s">
        <v>217</v>
      </c>
      <c r="B768" t="s">
        <v>8</v>
      </c>
      <c r="C768"/>
      <c r="D768"/>
      <c r="E768"/>
      <c r="F768"/>
      <c r="G768" t="s">
        <v>1093</v>
      </c>
      <c r="H768"/>
      <c r="I768" t="s">
        <v>1094</v>
      </c>
      <c r="J768"/>
      <c r="K768" s="217">
        <v>45415</v>
      </c>
      <c r="L768"/>
      <c r="M768"/>
      <c r="N768" t="s">
        <v>24</v>
      </c>
      <c r="O768"/>
      <c r="P768"/>
      <c r="Q768"/>
      <c r="R768" s="221">
        <v>1395.8361217367619</v>
      </c>
      <c r="S768" s="217">
        <v>45432</v>
      </c>
      <c r="T768" s="221">
        <v>1395.8361217367619</v>
      </c>
      <c r="U768"/>
      <c r="V768" s="217">
        <v>45448</v>
      </c>
      <c r="W768" s="221">
        <v>0</v>
      </c>
      <c r="X768"/>
      <c r="Y768"/>
      <c r="Z768" s="221">
        <v>0</v>
      </c>
      <c r="AA768"/>
      <c r="AB768" s="221">
        <v>0</v>
      </c>
      <c r="AC768"/>
      <c r="AD768" s="217"/>
      <c r="AE768" s="221">
        <v>0</v>
      </c>
      <c r="AF768"/>
      <c r="AG768" s="217"/>
      <c r="AH768" s="221">
        <v>0</v>
      </c>
      <c r="AI768"/>
      <c r="AJ768"/>
      <c r="AK768" s="221">
        <v>0</v>
      </c>
      <c r="AL768"/>
      <c r="AM768" s="217"/>
      <c r="AN768" s="221">
        <v>0</v>
      </c>
      <c r="AO768"/>
      <c r="AP768" s="217"/>
      <c r="AQ768" s="221">
        <v>0</v>
      </c>
      <c r="AR768"/>
      <c r="AS768"/>
      <c r="AT768">
        <v>2024</v>
      </c>
      <c r="AU768" t="s">
        <v>16</v>
      </c>
      <c r="AV768">
        <v>2</v>
      </c>
      <c r="AW768" s="221">
        <v>1395.84</v>
      </c>
      <c r="AX768" s="221">
        <v>1395.84</v>
      </c>
      <c r="AY768" s="221">
        <v>0</v>
      </c>
      <c r="AZ768" s="221">
        <v>0</v>
      </c>
    </row>
    <row r="769" spans="1:52">
      <c r="A769" t="s">
        <v>85</v>
      </c>
      <c r="B769" t="s">
        <v>6</v>
      </c>
      <c r="C769"/>
      <c r="D769"/>
      <c r="E769"/>
      <c r="F769"/>
      <c r="G769" t="s">
        <v>1095</v>
      </c>
      <c r="H769"/>
      <c r="I769" t="s">
        <v>1096</v>
      </c>
      <c r="J769"/>
      <c r="K769" s="217">
        <v>45006</v>
      </c>
      <c r="L769"/>
      <c r="M769"/>
      <c r="N769" t="s">
        <v>28</v>
      </c>
      <c r="O769"/>
      <c r="P769"/>
      <c r="Q769"/>
      <c r="R769" s="221">
        <v>377.77718564455051</v>
      </c>
      <c r="S769" s="217">
        <v>45024</v>
      </c>
      <c r="T769" s="221">
        <v>377.77718564455051</v>
      </c>
      <c r="U769"/>
      <c r="V769" s="217">
        <v>45068</v>
      </c>
      <c r="W769" s="221">
        <v>0</v>
      </c>
      <c r="X769"/>
      <c r="Y769"/>
      <c r="Z769" s="221">
        <v>0</v>
      </c>
      <c r="AA769"/>
      <c r="AB769" s="221">
        <v>0</v>
      </c>
      <c r="AC769"/>
      <c r="AD769" s="217"/>
      <c r="AE769" s="221">
        <v>0</v>
      </c>
      <c r="AF769"/>
      <c r="AG769" s="217"/>
      <c r="AH769" s="221">
        <v>0</v>
      </c>
      <c r="AI769"/>
      <c r="AJ769"/>
      <c r="AK769" s="221">
        <v>0</v>
      </c>
      <c r="AL769"/>
      <c r="AM769" s="217"/>
      <c r="AN769" s="221">
        <v>0</v>
      </c>
      <c r="AO769"/>
      <c r="AP769" s="217"/>
      <c r="AQ769" s="221">
        <v>0</v>
      </c>
      <c r="AR769"/>
      <c r="AS769"/>
      <c r="AT769">
        <v>2023</v>
      </c>
      <c r="AU769" t="s">
        <v>15</v>
      </c>
      <c r="AV769">
        <v>2</v>
      </c>
      <c r="AW769" s="221">
        <v>377.78</v>
      </c>
      <c r="AX769" s="221">
        <v>377.78</v>
      </c>
      <c r="AY769" s="221">
        <v>0</v>
      </c>
      <c r="AZ769" s="221">
        <v>0</v>
      </c>
    </row>
    <row r="770" spans="1:52">
      <c r="A770" t="s">
        <v>217</v>
      </c>
      <c r="B770" t="s">
        <v>8</v>
      </c>
      <c r="C770"/>
      <c r="D770"/>
      <c r="E770"/>
      <c r="F770"/>
      <c r="G770" t="s">
        <v>1097</v>
      </c>
      <c r="H770"/>
      <c r="I770" t="s">
        <v>1098</v>
      </c>
      <c r="J770"/>
      <c r="K770" s="217">
        <v>45028</v>
      </c>
      <c r="L770"/>
      <c r="M770"/>
      <c r="N770" t="s">
        <v>24</v>
      </c>
      <c r="O770"/>
      <c r="P770"/>
      <c r="Q770"/>
      <c r="R770" s="221">
        <v>1282.36541374489</v>
      </c>
      <c r="S770" s="217">
        <v>45055</v>
      </c>
      <c r="T770" s="221">
        <v>1282.36541374489</v>
      </c>
      <c r="U770"/>
      <c r="V770" s="217">
        <v>45075</v>
      </c>
      <c r="W770" s="221">
        <v>0</v>
      </c>
      <c r="X770"/>
      <c r="Y770"/>
      <c r="Z770" s="221">
        <v>0</v>
      </c>
      <c r="AA770"/>
      <c r="AB770" s="221">
        <v>0</v>
      </c>
      <c r="AC770"/>
      <c r="AD770" s="217"/>
      <c r="AE770" s="221">
        <v>0</v>
      </c>
      <c r="AF770"/>
      <c r="AG770" s="217"/>
      <c r="AH770" s="221">
        <v>0</v>
      </c>
      <c r="AI770"/>
      <c r="AJ770"/>
      <c r="AK770" s="221">
        <v>0</v>
      </c>
      <c r="AL770"/>
      <c r="AM770" s="217"/>
      <c r="AN770" s="221">
        <v>0</v>
      </c>
      <c r="AO770"/>
      <c r="AP770" s="217"/>
      <c r="AQ770" s="221">
        <v>0</v>
      </c>
      <c r="AR770"/>
      <c r="AS770"/>
      <c r="AT770">
        <v>2023</v>
      </c>
      <c r="AU770" t="s">
        <v>15</v>
      </c>
      <c r="AV770">
        <v>2</v>
      </c>
      <c r="AW770" s="221">
        <v>1282.3699999999999</v>
      </c>
      <c r="AX770" s="221">
        <v>1282.3699999999999</v>
      </c>
      <c r="AY770" s="221">
        <v>0</v>
      </c>
      <c r="AZ770" s="221">
        <v>0</v>
      </c>
    </row>
    <row r="771" spans="1:52">
      <c r="A771" t="s">
        <v>217</v>
      </c>
      <c r="B771" t="s">
        <v>8</v>
      </c>
      <c r="C771"/>
      <c r="D771"/>
      <c r="E771"/>
      <c r="F771"/>
      <c r="G771" t="s">
        <v>1099</v>
      </c>
      <c r="H771"/>
      <c r="I771" t="s">
        <v>1100</v>
      </c>
      <c r="J771"/>
      <c r="K771" s="217">
        <v>45243</v>
      </c>
      <c r="L771"/>
      <c r="M771"/>
      <c r="N771" t="s">
        <v>24</v>
      </c>
      <c r="O771"/>
      <c r="P771"/>
      <c r="Q771"/>
      <c r="R771" s="221">
        <v>2199.5286528577399</v>
      </c>
      <c r="S771" s="217">
        <v>45260</v>
      </c>
      <c r="T771" s="221">
        <v>2199.5286528577399</v>
      </c>
      <c r="U771"/>
      <c r="V771" s="217">
        <v>45282</v>
      </c>
      <c r="W771" s="221">
        <v>0</v>
      </c>
      <c r="X771"/>
      <c r="Y771"/>
      <c r="Z771" s="221">
        <v>0</v>
      </c>
      <c r="AA771"/>
      <c r="AB771" s="221">
        <v>0</v>
      </c>
      <c r="AC771"/>
      <c r="AD771" s="217"/>
      <c r="AE771" s="221">
        <v>0</v>
      </c>
      <c r="AF771"/>
      <c r="AG771" s="217"/>
      <c r="AH771" s="221">
        <v>0</v>
      </c>
      <c r="AI771"/>
      <c r="AJ771"/>
      <c r="AK771" s="221">
        <v>0</v>
      </c>
      <c r="AL771"/>
      <c r="AM771" s="217"/>
      <c r="AN771" s="221">
        <v>0</v>
      </c>
      <c r="AO771"/>
      <c r="AP771" s="217"/>
      <c r="AQ771" s="221">
        <v>0</v>
      </c>
      <c r="AR771"/>
      <c r="AS771"/>
      <c r="AT771">
        <v>2023</v>
      </c>
      <c r="AU771" t="s">
        <v>22</v>
      </c>
      <c r="AV771">
        <v>4</v>
      </c>
      <c r="AW771" s="221">
        <v>2199.5300000000002</v>
      </c>
      <c r="AX771" s="221">
        <v>2199.5300000000002</v>
      </c>
      <c r="AY771" s="221">
        <v>0</v>
      </c>
      <c r="AZ771" s="221">
        <v>0</v>
      </c>
    </row>
    <row r="772" spans="1:52">
      <c r="A772" t="s">
        <v>217</v>
      </c>
      <c r="B772" t="s">
        <v>8</v>
      </c>
      <c r="C772"/>
      <c r="D772"/>
      <c r="E772"/>
      <c r="F772"/>
      <c r="G772" t="s">
        <v>1101</v>
      </c>
      <c r="H772"/>
      <c r="I772" t="s">
        <v>1102</v>
      </c>
      <c r="J772"/>
      <c r="K772" s="217">
        <v>45071</v>
      </c>
      <c r="L772"/>
      <c r="M772"/>
      <c r="N772" t="s">
        <v>24</v>
      </c>
      <c r="O772"/>
      <c r="P772"/>
      <c r="Q772"/>
      <c r="R772" s="221">
        <v>1894.151397649018</v>
      </c>
      <c r="S772" s="217">
        <v>45085</v>
      </c>
      <c r="T772" s="221">
        <v>1894.151397649018</v>
      </c>
      <c r="U772"/>
      <c r="V772" s="217">
        <v>45117</v>
      </c>
      <c r="W772" s="221">
        <v>0</v>
      </c>
      <c r="X772"/>
      <c r="Y772"/>
      <c r="Z772" s="221">
        <v>0</v>
      </c>
      <c r="AA772"/>
      <c r="AB772" s="221">
        <v>0</v>
      </c>
      <c r="AC772"/>
      <c r="AD772" s="217"/>
      <c r="AE772" s="221">
        <v>0</v>
      </c>
      <c r="AF772"/>
      <c r="AG772" s="217"/>
      <c r="AH772" s="221">
        <v>0</v>
      </c>
      <c r="AI772"/>
      <c r="AJ772"/>
      <c r="AK772" s="221">
        <v>0</v>
      </c>
      <c r="AL772"/>
      <c r="AM772" s="217"/>
      <c r="AN772" s="221">
        <v>0</v>
      </c>
      <c r="AO772"/>
      <c r="AP772" s="217"/>
      <c r="AQ772" s="221">
        <v>0</v>
      </c>
      <c r="AR772"/>
      <c r="AS772"/>
      <c r="AT772">
        <v>2023</v>
      </c>
      <c r="AU772" t="s">
        <v>17</v>
      </c>
      <c r="AV772">
        <v>3</v>
      </c>
      <c r="AW772" s="221">
        <v>1894.15</v>
      </c>
      <c r="AX772" s="221">
        <v>1894.15</v>
      </c>
      <c r="AY772" s="221">
        <v>0</v>
      </c>
      <c r="AZ772" s="221">
        <v>0</v>
      </c>
    </row>
    <row r="773" spans="1:52">
      <c r="A773" t="s">
        <v>77</v>
      </c>
      <c r="B773" t="s">
        <v>7</v>
      </c>
      <c r="C773"/>
      <c r="D773"/>
      <c r="E773"/>
      <c r="F773"/>
      <c r="G773" t="s">
        <v>1103</v>
      </c>
      <c r="H773"/>
      <c r="I773" t="s">
        <v>1104</v>
      </c>
      <c r="J773"/>
      <c r="K773" s="217">
        <v>45207</v>
      </c>
      <c r="L773"/>
      <c r="M773"/>
      <c r="N773" t="s">
        <v>28</v>
      </c>
      <c r="O773"/>
      <c r="P773"/>
      <c r="Q773"/>
      <c r="R773" s="221">
        <v>578.84639517147127</v>
      </c>
      <c r="S773" s="217">
        <v>45233</v>
      </c>
      <c r="T773" s="221">
        <v>578.84639517147127</v>
      </c>
      <c r="U773"/>
      <c r="V773" s="217">
        <v>45287</v>
      </c>
      <c r="W773" s="221">
        <v>0</v>
      </c>
      <c r="X773"/>
      <c r="Y773"/>
      <c r="Z773" s="221">
        <v>0</v>
      </c>
      <c r="AA773"/>
      <c r="AB773" s="221">
        <v>0</v>
      </c>
      <c r="AC773"/>
      <c r="AD773" s="217"/>
      <c r="AE773" s="221">
        <v>0</v>
      </c>
      <c r="AF773"/>
      <c r="AG773" s="217"/>
      <c r="AH773" s="221">
        <v>0</v>
      </c>
      <c r="AI773"/>
      <c r="AJ773"/>
      <c r="AK773" s="221">
        <v>0</v>
      </c>
      <c r="AL773"/>
      <c r="AM773" s="217"/>
      <c r="AN773" s="221">
        <v>0</v>
      </c>
      <c r="AO773"/>
      <c r="AP773" s="217"/>
      <c r="AQ773" s="221">
        <v>0</v>
      </c>
      <c r="AR773"/>
      <c r="AS773"/>
      <c r="AT773">
        <v>2023</v>
      </c>
      <c r="AU773" t="s">
        <v>22</v>
      </c>
      <c r="AV773">
        <v>4</v>
      </c>
      <c r="AW773" s="221">
        <v>578.85</v>
      </c>
      <c r="AX773" s="221">
        <v>578.85</v>
      </c>
      <c r="AY773" s="221">
        <v>0</v>
      </c>
      <c r="AZ773" s="221">
        <v>0</v>
      </c>
    </row>
    <row r="774" spans="1:52">
      <c r="A774" t="s">
        <v>77</v>
      </c>
      <c r="B774" t="s">
        <v>7</v>
      </c>
      <c r="C774"/>
      <c r="D774"/>
      <c r="E774"/>
      <c r="F774"/>
      <c r="G774" t="s">
        <v>1105</v>
      </c>
      <c r="H774"/>
      <c r="I774" t="s">
        <v>1106</v>
      </c>
      <c r="J774"/>
      <c r="K774" s="217">
        <v>45256</v>
      </c>
      <c r="L774"/>
      <c r="M774"/>
      <c r="N774" t="s">
        <v>28</v>
      </c>
      <c r="O774"/>
      <c r="P774"/>
      <c r="Q774"/>
      <c r="R774" s="221">
        <v>523.14807492612624</v>
      </c>
      <c r="S774" s="217">
        <v>45265</v>
      </c>
      <c r="T774" s="221">
        <v>523.14807492612624</v>
      </c>
      <c r="U774"/>
      <c r="V774" s="217">
        <v>45309</v>
      </c>
      <c r="W774" s="221">
        <v>0</v>
      </c>
      <c r="X774"/>
      <c r="Y774"/>
      <c r="Z774" s="221">
        <v>0</v>
      </c>
      <c r="AA774"/>
      <c r="AB774" s="221">
        <v>0</v>
      </c>
      <c r="AC774"/>
      <c r="AD774" s="217"/>
      <c r="AE774" s="221">
        <v>0</v>
      </c>
      <c r="AF774"/>
      <c r="AG774" s="217"/>
      <c r="AH774" s="221">
        <v>0</v>
      </c>
      <c r="AI774"/>
      <c r="AJ774"/>
      <c r="AK774" s="221">
        <v>0</v>
      </c>
      <c r="AL774"/>
      <c r="AM774" s="217"/>
      <c r="AN774" s="221">
        <v>0</v>
      </c>
      <c r="AO774"/>
      <c r="AP774" s="217"/>
      <c r="AQ774" s="221">
        <v>0</v>
      </c>
      <c r="AR774"/>
      <c r="AS774"/>
      <c r="AT774">
        <v>2024</v>
      </c>
      <c r="AU774" t="s">
        <v>11</v>
      </c>
      <c r="AV774">
        <v>1</v>
      </c>
      <c r="AW774" s="221">
        <v>523.15</v>
      </c>
      <c r="AX774" s="221">
        <v>523.15</v>
      </c>
      <c r="AY774" s="221">
        <v>0</v>
      </c>
      <c r="AZ774" s="221">
        <v>0</v>
      </c>
    </row>
    <row r="775" spans="1:52">
      <c r="A775" t="s">
        <v>77</v>
      </c>
      <c r="B775" t="s">
        <v>7</v>
      </c>
      <c r="C775"/>
      <c r="D775"/>
      <c r="E775"/>
      <c r="F775"/>
      <c r="G775" t="s">
        <v>1107</v>
      </c>
      <c r="H775"/>
      <c r="I775" t="s">
        <v>1108</v>
      </c>
      <c r="J775"/>
      <c r="K775" s="217">
        <v>45670</v>
      </c>
      <c r="L775"/>
      <c r="M775"/>
      <c r="N775" t="s">
        <v>24</v>
      </c>
      <c r="O775"/>
      <c r="P775"/>
      <c r="Q775"/>
      <c r="R775" s="221">
        <v>462.09234561454173</v>
      </c>
      <c r="S775" s="217">
        <v>45685</v>
      </c>
      <c r="T775" s="221">
        <v>462.09234561454173</v>
      </c>
      <c r="U775"/>
      <c r="V775" s="217">
        <v>45700</v>
      </c>
      <c r="W775" s="221">
        <v>0</v>
      </c>
      <c r="X775"/>
      <c r="Y775"/>
      <c r="Z775" s="221">
        <v>0</v>
      </c>
      <c r="AA775"/>
      <c r="AB775" s="221">
        <v>0</v>
      </c>
      <c r="AC775"/>
      <c r="AD775" s="217"/>
      <c r="AE775" s="221">
        <v>0</v>
      </c>
      <c r="AF775"/>
      <c r="AG775" s="217"/>
      <c r="AH775" s="221">
        <v>0</v>
      </c>
      <c r="AI775"/>
      <c r="AJ775"/>
      <c r="AK775" s="221">
        <v>0</v>
      </c>
      <c r="AL775"/>
      <c r="AM775" s="217"/>
      <c r="AN775" s="221">
        <v>0</v>
      </c>
      <c r="AO775"/>
      <c r="AP775" s="217"/>
      <c r="AQ775" s="221">
        <v>0</v>
      </c>
      <c r="AR775"/>
      <c r="AS775"/>
      <c r="AT775">
        <v>2025</v>
      </c>
      <c r="AU775" t="s">
        <v>12</v>
      </c>
      <c r="AV775">
        <v>1</v>
      </c>
      <c r="AW775" s="221">
        <v>462.09</v>
      </c>
      <c r="AX775" s="221">
        <v>462.09</v>
      </c>
      <c r="AY775" s="221">
        <v>0</v>
      </c>
      <c r="AZ775" s="221">
        <v>0</v>
      </c>
    </row>
    <row r="776" spans="1:52">
      <c r="A776" t="s">
        <v>217</v>
      </c>
      <c r="B776" t="s">
        <v>8</v>
      </c>
      <c r="C776"/>
      <c r="D776"/>
      <c r="E776"/>
      <c r="F776"/>
      <c r="G776" t="s">
        <v>1109</v>
      </c>
      <c r="H776"/>
      <c r="I776" t="s">
        <v>1110</v>
      </c>
      <c r="J776"/>
      <c r="K776" s="217">
        <v>45188</v>
      </c>
      <c r="L776"/>
      <c r="M776"/>
      <c r="N776" t="s">
        <v>24</v>
      </c>
      <c r="O776"/>
      <c r="P776"/>
      <c r="Q776"/>
      <c r="R776" s="221">
        <v>597.63471120423026</v>
      </c>
      <c r="S776" s="217">
        <v>45199</v>
      </c>
      <c r="T776" s="221">
        <v>597.63471120423026</v>
      </c>
      <c r="U776"/>
      <c r="V776" s="217">
        <v>45229</v>
      </c>
      <c r="W776" s="221">
        <v>0</v>
      </c>
      <c r="X776"/>
      <c r="Y776"/>
      <c r="Z776" s="221">
        <v>0</v>
      </c>
      <c r="AA776"/>
      <c r="AB776" s="221">
        <v>0</v>
      </c>
      <c r="AC776"/>
      <c r="AD776" s="217"/>
      <c r="AE776" s="221">
        <v>0</v>
      </c>
      <c r="AF776"/>
      <c r="AG776" s="217"/>
      <c r="AH776" s="221">
        <v>0</v>
      </c>
      <c r="AI776"/>
      <c r="AJ776"/>
      <c r="AK776" s="221">
        <v>0</v>
      </c>
      <c r="AL776"/>
      <c r="AM776" s="217"/>
      <c r="AN776" s="221">
        <v>0</v>
      </c>
      <c r="AO776"/>
      <c r="AP776" s="217"/>
      <c r="AQ776" s="221">
        <v>0</v>
      </c>
      <c r="AR776"/>
      <c r="AS776"/>
      <c r="AT776">
        <v>2023</v>
      </c>
      <c r="AU776" t="s">
        <v>20</v>
      </c>
      <c r="AV776">
        <v>4</v>
      </c>
      <c r="AW776" s="221">
        <v>597.63</v>
      </c>
      <c r="AX776" s="221">
        <v>597.63</v>
      </c>
      <c r="AY776" s="221">
        <v>0</v>
      </c>
      <c r="AZ776" s="221">
        <v>0</v>
      </c>
    </row>
    <row r="777" spans="1:52">
      <c r="A777" t="s">
        <v>77</v>
      </c>
      <c r="B777" t="s">
        <v>7</v>
      </c>
      <c r="C777"/>
      <c r="D777"/>
      <c r="E777"/>
      <c r="F777"/>
      <c r="G777" t="s">
        <v>1111</v>
      </c>
      <c r="H777"/>
      <c r="I777" t="s">
        <v>1112</v>
      </c>
      <c r="J777"/>
      <c r="K777" s="217">
        <v>45566</v>
      </c>
      <c r="L777"/>
      <c r="M777"/>
      <c r="N777" t="s">
        <v>24</v>
      </c>
      <c r="O777"/>
      <c r="P777"/>
      <c r="Q777"/>
      <c r="R777" s="221">
        <v>551.69657055037771</v>
      </c>
      <c r="S777" s="217">
        <v>45590</v>
      </c>
      <c r="T777" s="221">
        <v>551.69657055037771</v>
      </c>
      <c r="U777"/>
      <c r="V777" s="217">
        <v>45618</v>
      </c>
      <c r="W777" s="221">
        <v>0</v>
      </c>
      <c r="X777"/>
      <c r="Y777"/>
      <c r="Z777" s="221">
        <v>0</v>
      </c>
      <c r="AA777"/>
      <c r="AB777" s="221">
        <v>0</v>
      </c>
      <c r="AC777"/>
      <c r="AD777" s="217"/>
      <c r="AE777" s="221">
        <v>0</v>
      </c>
      <c r="AF777"/>
      <c r="AG777" s="217"/>
      <c r="AH777" s="221">
        <v>0</v>
      </c>
      <c r="AI777"/>
      <c r="AJ777"/>
      <c r="AK777" s="221">
        <v>0</v>
      </c>
      <c r="AL777"/>
      <c r="AM777" s="217"/>
      <c r="AN777" s="221">
        <v>0</v>
      </c>
      <c r="AO777"/>
      <c r="AP777" s="217"/>
      <c r="AQ777" s="221">
        <v>0</v>
      </c>
      <c r="AR777"/>
      <c r="AS777"/>
      <c r="AT777">
        <v>2024</v>
      </c>
      <c r="AU777" t="s">
        <v>21</v>
      </c>
      <c r="AV777">
        <v>4</v>
      </c>
      <c r="AW777" s="221">
        <v>551.70000000000005</v>
      </c>
      <c r="AX777" s="221">
        <v>551.70000000000005</v>
      </c>
      <c r="AY777" s="221">
        <v>0</v>
      </c>
      <c r="AZ777" s="221">
        <v>0</v>
      </c>
    </row>
    <row r="778" spans="1:52">
      <c r="A778" t="s">
        <v>74</v>
      </c>
      <c r="B778" t="s">
        <v>10</v>
      </c>
      <c r="C778"/>
      <c r="D778"/>
      <c r="E778"/>
      <c r="F778"/>
      <c r="G778" t="s">
        <v>1113</v>
      </c>
      <c r="H778"/>
      <c r="I778" t="s">
        <v>1114</v>
      </c>
      <c r="J778"/>
      <c r="K778" s="217">
        <v>45326</v>
      </c>
      <c r="L778"/>
      <c r="M778"/>
      <c r="N778" t="s">
        <v>29</v>
      </c>
      <c r="O778"/>
      <c r="P778"/>
      <c r="Q778"/>
      <c r="R778" s="221">
        <v>501.28128295176981</v>
      </c>
      <c r="S778" s="217">
        <v>45366</v>
      </c>
      <c r="T778" s="221">
        <v>501.28128295176981</v>
      </c>
      <c r="U778"/>
      <c r="V778" s="217">
        <v>45390</v>
      </c>
      <c r="W778" s="221">
        <v>0</v>
      </c>
      <c r="X778"/>
      <c r="Y778"/>
      <c r="Z778" s="221">
        <v>0</v>
      </c>
      <c r="AA778"/>
      <c r="AB778" s="221">
        <v>0</v>
      </c>
      <c r="AC778"/>
      <c r="AD778" s="217"/>
      <c r="AE778" s="221">
        <v>0</v>
      </c>
      <c r="AF778"/>
      <c r="AG778" s="217"/>
      <c r="AH778" s="221">
        <v>0</v>
      </c>
      <c r="AI778"/>
      <c r="AJ778"/>
      <c r="AK778" s="221">
        <v>0</v>
      </c>
      <c r="AL778"/>
      <c r="AM778" s="217"/>
      <c r="AN778" s="221">
        <v>0</v>
      </c>
      <c r="AO778"/>
      <c r="AP778" s="217"/>
      <c r="AQ778" s="221">
        <v>0</v>
      </c>
      <c r="AR778"/>
      <c r="AS778"/>
      <c r="AT778">
        <v>2024</v>
      </c>
      <c r="AU778" t="s">
        <v>14</v>
      </c>
      <c r="AV778">
        <v>2</v>
      </c>
      <c r="AW778" s="221">
        <v>501.28</v>
      </c>
      <c r="AX778" s="221">
        <v>501.28</v>
      </c>
      <c r="AY778" s="221">
        <v>0</v>
      </c>
      <c r="AZ778" s="221">
        <v>0</v>
      </c>
    </row>
    <row r="779" spans="1:52">
      <c r="A779" t="s">
        <v>130</v>
      </c>
      <c r="B779" t="s">
        <v>3</v>
      </c>
      <c r="C779"/>
      <c r="D779"/>
      <c r="E779"/>
      <c r="F779"/>
      <c r="G779" t="s">
        <v>1115</v>
      </c>
      <c r="H779"/>
      <c r="I779" t="s">
        <v>621</v>
      </c>
      <c r="J779"/>
      <c r="K779" s="217">
        <v>45587</v>
      </c>
      <c r="L779"/>
      <c r="M779"/>
      <c r="N779" t="s">
        <v>29</v>
      </c>
      <c r="O779"/>
      <c r="P779"/>
      <c r="Q779"/>
      <c r="R779" s="221">
        <v>403.87597699997838</v>
      </c>
      <c r="S779" s="217">
        <v>45609</v>
      </c>
      <c r="T779" s="221">
        <v>403.87597699997838</v>
      </c>
      <c r="U779"/>
      <c r="V779" s="217">
        <v>45626</v>
      </c>
      <c r="W779" s="221">
        <v>0</v>
      </c>
      <c r="X779"/>
      <c r="Y779"/>
      <c r="Z779" s="221">
        <v>0</v>
      </c>
      <c r="AA779"/>
      <c r="AB779" s="221">
        <v>0</v>
      </c>
      <c r="AC779"/>
      <c r="AD779" s="217"/>
      <c r="AE779" s="221">
        <v>0</v>
      </c>
      <c r="AF779"/>
      <c r="AG779" s="217"/>
      <c r="AH779" s="221">
        <v>0</v>
      </c>
      <c r="AI779"/>
      <c r="AJ779"/>
      <c r="AK779" s="221">
        <v>0</v>
      </c>
      <c r="AL779"/>
      <c r="AM779" s="217"/>
      <c r="AN779" s="221">
        <v>0</v>
      </c>
      <c r="AO779"/>
      <c r="AP779" s="217"/>
      <c r="AQ779" s="221">
        <v>0</v>
      </c>
      <c r="AR779"/>
      <c r="AS779"/>
      <c r="AT779">
        <v>2024</v>
      </c>
      <c r="AU779" t="s">
        <v>21</v>
      </c>
      <c r="AV779">
        <v>4</v>
      </c>
      <c r="AW779" s="221">
        <v>403.88</v>
      </c>
      <c r="AX779" s="221">
        <v>403.88</v>
      </c>
      <c r="AY779" s="221">
        <v>0</v>
      </c>
      <c r="AZ779" s="221">
        <v>0</v>
      </c>
    </row>
    <row r="780" spans="1:52">
      <c r="A780" t="s">
        <v>217</v>
      </c>
      <c r="B780" t="s">
        <v>8</v>
      </c>
      <c r="C780"/>
      <c r="D780"/>
      <c r="E780"/>
      <c r="F780"/>
      <c r="G780" t="s">
        <v>1116</v>
      </c>
      <c r="H780"/>
      <c r="I780" t="s">
        <v>1117</v>
      </c>
      <c r="J780"/>
      <c r="K780" s="217">
        <v>45491</v>
      </c>
      <c r="L780"/>
      <c r="M780"/>
      <c r="N780" t="s">
        <v>29</v>
      </c>
      <c r="O780"/>
      <c r="P780"/>
      <c r="Q780"/>
      <c r="R780" s="221">
        <v>647.76121325433201</v>
      </c>
      <c r="S780" s="217">
        <v>45509</v>
      </c>
      <c r="T780" s="221">
        <v>647.76121325433201</v>
      </c>
      <c r="U780"/>
      <c r="V780" s="217">
        <v>45539</v>
      </c>
      <c r="W780" s="221">
        <v>0</v>
      </c>
      <c r="X780"/>
      <c r="Y780"/>
      <c r="Z780" s="221">
        <v>0</v>
      </c>
      <c r="AA780"/>
      <c r="AB780" s="221">
        <v>0</v>
      </c>
      <c r="AC780"/>
      <c r="AD780" s="217"/>
      <c r="AE780" s="221">
        <v>0</v>
      </c>
      <c r="AF780"/>
      <c r="AG780" s="217"/>
      <c r="AH780" s="221">
        <v>0</v>
      </c>
      <c r="AI780"/>
      <c r="AJ780"/>
      <c r="AK780" s="221">
        <v>0</v>
      </c>
      <c r="AL780"/>
      <c r="AM780" s="217"/>
      <c r="AN780" s="221">
        <v>0</v>
      </c>
      <c r="AO780"/>
      <c r="AP780" s="217"/>
      <c r="AQ780" s="221">
        <v>0</v>
      </c>
      <c r="AR780"/>
      <c r="AS780"/>
      <c r="AT780">
        <v>2024</v>
      </c>
      <c r="AU780" t="s">
        <v>19</v>
      </c>
      <c r="AV780">
        <v>3</v>
      </c>
      <c r="AW780" s="221">
        <v>647.76</v>
      </c>
      <c r="AX780" s="221">
        <v>647.76</v>
      </c>
      <c r="AY780" s="221">
        <v>0</v>
      </c>
      <c r="AZ780" s="221">
        <v>0</v>
      </c>
    </row>
    <row r="781" spans="1:52">
      <c r="A781" t="s">
        <v>217</v>
      </c>
      <c r="B781" t="s">
        <v>8</v>
      </c>
      <c r="C781"/>
      <c r="D781"/>
      <c r="E781"/>
      <c r="F781"/>
      <c r="G781" t="s">
        <v>1118</v>
      </c>
      <c r="H781"/>
      <c r="I781" t="s">
        <v>491</v>
      </c>
      <c r="J781"/>
      <c r="K781" s="217">
        <v>45160</v>
      </c>
      <c r="L781"/>
      <c r="M781"/>
      <c r="N781" t="s">
        <v>24</v>
      </c>
      <c r="O781"/>
      <c r="P781"/>
      <c r="Q781"/>
      <c r="R781" s="221">
        <v>978.59863796978811</v>
      </c>
      <c r="S781" s="217">
        <v>45180</v>
      </c>
      <c r="T781" s="221">
        <v>978.59863796978811</v>
      </c>
      <c r="U781"/>
      <c r="V781" s="217">
        <v>45219</v>
      </c>
      <c r="W781" s="221">
        <v>0</v>
      </c>
      <c r="X781"/>
      <c r="Y781"/>
      <c r="Z781" s="221">
        <v>0</v>
      </c>
      <c r="AA781"/>
      <c r="AB781" s="221">
        <v>0</v>
      </c>
      <c r="AC781"/>
      <c r="AD781" s="217"/>
      <c r="AE781" s="221">
        <v>0</v>
      </c>
      <c r="AF781"/>
      <c r="AG781" s="217"/>
      <c r="AH781" s="221">
        <v>0</v>
      </c>
      <c r="AI781"/>
      <c r="AJ781"/>
      <c r="AK781" s="221">
        <v>0</v>
      </c>
      <c r="AL781"/>
      <c r="AM781" s="217"/>
      <c r="AN781" s="221">
        <v>0</v>
      </c>
      <c r="AO781"/>
      <c r="AP781" s="217"/>
      <c r="AQ781" s="221">
        <v>0</v>
      </c>
      <c r="AR781"/>
      <c r="AS781"/>
      <c r="AT781">
        <v>2023</v>
      </c>
      <c r="AU781" t="s">
        <v>20</v>
      </c>
      <c r="AV781">
        <v>4</v>
      </c>
      <c r="AW781" s="221">
        <v>978.6</v>
      </c>
      <c r="AX781" s="221">
        <v>978.6</v>
      </c>
      <c r="AY781" s="221">
        <v>0</v>
      </c>
      <c r="AZ781" s="221">
        <v>0</v>
      </c>
    </row>
    <row r="782" spans="1:52">
      <c r="A782" t="s">
        <v>130</v>
      </c>
      <c r="B782" t="s">
        <v>3</v>
      </c>
      <c r="C782"/>
      <c r="D782"/>
      <c r="E782"/>
      <c r="F782"/>
      <c r="G782" t="s">
        <v>1119</v>
      </c>
      <c r="H782"/>
      <c r="I782" t="s">
        <v>1120</v>
      </c>
      <c r="J782"/>
      <c r="K782" s="217">
        <v>45032</v>
      </c>
      <c r="L782"/>
      <c r="M782"/>
      <c r="N782" t="s">
        <v>29</v>
      </c>
      <c r="O782"/>
      <c r="P782"/>
      <c r="Q782"/>
      <c r="R782" s="221">
        <v>653.82736391116919</v>
      </c>
      <c r="S782" s="217">
        <v>45054</v>
      </c>
      <c r="T782" s="221">
        <v>653.82736391116919</v>
      </c>
      <c r="U782"/>
      <c r="V782" s="217">
        <v>45248</v>
      </c>
      <c r="W782" s="221">
        <v>0</v>
      </c>
      <c r="X782"/>
      <c r="Y782"/>
      <c r="Z782" s="221">
        <v>0</v>
      </c>
      <c r="AA782"/>
      <c r="AB782" s="221">
        <v>0</v>
      </c>
      <c r="AC782"/>
      <c r="AD782" s="217"/>
      <c r="AE782" s="221">
        <v>0</v>
      </c>
      <c r="AF782"/>
      <c r="AG782" s="217"/>
      <c r="AH782" s="221">
        <v>0</v>
      </c>
      <c r="AI782"/>
      <c r="AJ782"/>
      <c r="AK782" s="221">
        <v>0</v>
      </c>
      <c r="AL782"/>
      <c r="AM782" s="217"/>
      <c r="AN782" s="221">
        <v>0</v>
      </c>
      <c r="AO782"/>
      <c r="AP782" s="217"/>
      <c r="AQ782" s="221">
        <v>0</v>
      </c>
      <c r="AR782"/>
      <c r="AS782"/>
      <c r="AT782">
        <v>2023</v>
      </c>
      <c r="AU782" t="s">
        <v>21</v>
      </c>
      <c r="AV782">
        <v>4</v>
      </c>
      <c r="AW782" s="221">
        <v>653.83000000000004</v>
      </c>
      <c r="AX782" s="221">
        <v>653.83000000000004</v>
      </c>
      <c r="AY782" s="221">
        <v>0</v>
      </c>
      <c r="AZ782" s="221">
        <v>0</v>
      </c>
    </row>
    <row r="783" spans="1:52">
      <c r="A783" t="s">
        <v>80</v>
      </c>
      <c r="B783" t="s">
        <v>5</v>
      </c>
      <c r="C783"/>
      <c r="D783"/>
      <c r="E783"/>
      <c r="F783"/>
      <c r="G783" t="s">
        <v>1121</v>
      </c>
      <c r="H783"/>
      <c r="I783" t="s">
        <v>1122</v>
      </c>
      <c r="J783"/>
      <c r="K783" s="217">
        <v>45245</v>
      </c>
      <c r="L783"/>
      <c r="M783"/>
      <c r="N783" t="s">
        <v>29</v>
      </c>
      <c r="O783"/>
      <c r="P783"/>
      <c r="Q783"/>
      <c r="R783" s="221">
        <v>281.23830773830582</v>
      </c>
      <c r="S783" s="217">
        <v>45253</v>
      </c>
      <c r="T783" s="221">
        <v>281.23830773830582</v>
      </c>
      <c r="U783"/>
      <c r="V783" s="217">
        <v>45339</v>
      </c>
      <c r="W783" s="221">
        <v>0</v>
      </c>
      <c r="X783"/>
      <c r="Y783"/>
      <c r="Z783" s="221">
        <v>0</v>
      </c>
      <c r="AA783"/>
      <c r="AB783" s="221">
        <v>0</v>
      </c>
      <c r="AC783"/>
      <c r="AD783" s="217"/>
      <c r="AE783" s="221">
        <v>0</v>
      </c>
      <c r="AF783"/>
      <c r="AG783" s="217"/>
      <c r="AH783" s="221">
        <v>0</v>
      </c>
      <c r="AI783"/>
      <c r="AJ783"/>
      <c r="AK783" s="221">
        <v>0</v>
      </c>
      <c r="AL783"/>
      <c r="AM783" s="217"/>
      <c r="AN783" s="221">
        <v>0</v>
      </c>
      <c r="AO783"/>
      <c r="AP783" s="217"/>
      <c r="AQ783" s="221">
        <v>0</v>
      </c>
      <c r="AR783"/>
      <c r="AS783"/>
      <c r="AT783">
        <v>2024</v>
      </c>
      <c r="AU783" t="s">
        <v>12</v>
      </c>
      <c r="AV783">
        <v>1</v>
      </c>
      <c r="AW783" s="221">
        <v>281.24</v>
      </c>
      <c r="AX783" s="221">
        <v>281.24</v>
      </c>
      <c r="AY783" s="221">
        <v>0</v>
      </c>
      <c r="AZ783" s="221">
        <v>0</v>
      </c>
    </row>
    <row r="784" spans="1:52">
      <c r="A784" t="s">
        <v>80</v>
      </c>
      <c r="B784" t="s">
        <v>5</v>
      </c>
      <c r="C784"/>
      <c r="D784"/>
      <c r="E784"/>
      <c r="F784"/>
      <c r="G784" t="s">
        <v>1123</v>
      </c>
      <c r="H784"/>
      <c r="I784" t="s">
        <v>1124</v>
      </c>
      <c r="J784"/>
      <c r="K784" s="217">
        <v>45568</v>
      </c>
      <c r="L784"/>
      <c r="M784"/>
      <c r="N784" t="s">
        <v>24</v>
      </c>
      <c r="O784"/>
      <c r="P784"/>
      <c r="Q784"/>
      <c r="R784" s="221">
        <v>463.0549229047395</v>
      </c>
      <c r="S784" s="217">
        <v>45590</v>
      </c>
      <c r="T784" s="221">
        <v>463.0549229047395</v>
      </c>
      <c r="U784"/>
      <c r="V784" s="217">
        <v>45621</v>
      </c>
      <c r="W784" s="221">
        <v>0</v>
      </c>
      <c r="X784"/>
      <c r="Y784"/>
      <c r="Z784" s="221">
        <v>0</v>
      </c>
      <c r="AA784"/>
      <c r="AB784" s="221">
        <v>0</v>
      </c>
      <c r="AC784"/>
      <c r="AD784" s="217"/>
      <c r="AE784" s="221">
        <v>0</v>
      </c>
      <c r="AF784"/>
      <c r="AG784" s="217"/>
      <c r="AH784" s="221">
        <v>0</v>
      </c>
      <c r="AI784"/>
      <c r="AJ784"/>
      <c r="AK784" s="221">
        <v>0</v>
      </c>
      <c r="AL784"/>
      <c r="AM784" s="217"/>
      <c r="AN784" s="221">
        <v>0</v>
      </c>
      <c r="AO784"/>
      <c r="AP784" s="217"/>
      <c r="AQ784" s="221">
        <v>0</v>
      </c>
      <c r="AR784"/>
      <c r="AS784"/>
      <c r="AT784">
        <v>2024</v>
      </c>
      <c r="AU784" t="s">
        <v>21</v>
      </c>
      <c r="AV784">
        <v>4</v>
      </c>
      <c r="AW784" s="221">
        <v>463.05</v>
      </c>
      <c r="AX784" s="221">
        <v>463.05</v>
      </c>
      <c r="AY784" s="221">
        <v>0</v>
      </c>
      <c r="AZ784" s="221">
        <v>0</v>
      </c>
    </row>
    <row r="785" spans="1:52">
      <c r="A785" t="s">
        <v>80</v>
      </c>
      <c r="B785" t="s">
        <v>5</v>
      </c>
      <c r="C785"/>
      <c r="D785"/>
      <c r="E785"/>
      <c r="F785"/>
      <c r="G785" t="s">
        <v>1125</v>
      </c>
      <c r="H785"/>
      <c r="I785" t="s">
        <v>1126</v>
      </c>
      <c r="J785"/>
      <c r="K785" s="217">
        <v>45104</v>
      </c>
      <c r="L785"/>
      <c r="M785"/>
      <c r="N785" t="s">
        <v>24</v>
      </c>
      <c r="O785"/>
      <c r="P785"/>
      <c r="Q785"/>
      <c r="R785" s="221">
        <v>1443.2222758193111</v>
      </c>
      <c r="S785" s="217">
        <v>45118</v>
      </c>
      <c r="T785" s="221">
        <v>1443.2222758193111</v>
      </c>
      <c r="U785"/>
      <c r="V785" s="217">
        <v>45202</v>
      </c>
      <c r="W785" s="221">
        <v>0</v>
      </c>
      <c r="X785"/>
      <c r="Y785"/>
      <c r="Z785" s="221">
        <v>0</v>
      </c>
      <c r="AA785"/>
      <c r="AB785" s="221">
        <v>0</v>
      </c>
      <c r="AC785"/>
      <c r="AD785" s="217"/>
      <c r="AE785" s="221">
        <v>0</v>
      </c>
      <c r="AF785"/>
      <c r="AG785" s="217"/>
      <c r="AH785" s="221">
        <v>0</v>
      </c>
      <c r="AI785"/>
      <c r="AJ785"/>
      <c r="AK785" s="221">
        <v>0</v>
      </c>
      <c r="AL785"/>
      <c r="AM785" s="217"/>
      <c r="AN785" s="221">
        <v>0</v>
      </c>
      <c r="AO785"/>
      <c r="AP785" s="217"/>
      <c r="AQ785" s="221">
        <v>0</v>
      </c>
      <c r="AR785"/>
      <c r="AS785"/>
      <c r="AT785">
        <v>2023</v>
      </c>
      <c r="AU785" t="s">
        <v>20</v>
      </c>
      <c r="AV785">
        <v>4</v>
      </c>
      <c r="AW785" s="221">
        <v>1443.22</v>
      </c>
      <c r="AX785" s="221">
        <v>1443.22</v>
      </c>
      <c r="AY785" s="221">
        <v>0</v>
      </c>
      <c r="AZ785" s="221">
        <v>0</v>
      </c>
    </row>
    <row r="786" spans="1:52">
      <c r="A786" t="s">
        <v>217</v>
      </c>
      <c r="B786" t="s">
        <v>8</v>
      </c>
      <c r="C786"/>
      <c r="D786"/>
      <c r="E786"/>
      <c r="F786"/>
      <c r="G786" t="s">
        <v>1127</v>
      </c>
      <c r="H786"/>
      <c r="I786" t="s">
        <v>1128</v>
      </c>
      <c r="J786"/>
      <c r="K786" s="217">
        <v>45182</v>
      </c>
      <c r="L786"/>
      <c r="M786"/>
      <c r="N786" t="s">
        <v>29</v>
      </c>
      <c r="O786"/>
      <c r="P786"/>
      <c r="Q786"/>
      <c r="R786" s="221">
        <v>492.36367766800612</v>
      </c>
      <c r="S786" s="217">
        <v>45199</v>
      </c>
      <c r="T786" s="221">
        <v>492.36367766800612</v>
      </c>
      <c r="U786"/>
      <c r="V786" s="217">
        <v>45225</v>
      </c>
      <c r="W786" s="221">
        <v>0</v>
      </c>
      <c r="X786"/>
      <c r="Y786"/>
      <c r="Z786" s="221">
        <v>0</v>
      </c>
      <c r="AA786"/>
      <c r="AB786" s="221">
        <v>0</v>
      </c>
      <c r="AC786"/>
      <c r="AD786" s="217"/>
      <c r="AE786" s="221">
        <v>0</v>
      </c>
      <c r="AF786"/>
      <c r="AG786" s="217"/>
      <c r="AH786" s="221">
        <v>0</v>
      </c>
      <c r="AI786"/>
      <c r="AJ786"/>
      <c r="AK786" s="221">
        <v>0</v>
      </c>
      <c r="AL786"/>
      <c r="AM786" s="217"/>
      <c r="AN786" s="221">
        <v>0</v>
      </c>
      <c r="AO786"/>
      <c r="AP786" s="217"/>
      <c r="AQ786" s="221">
        <v>0</v>
      </c>
      <c r="AR786"/>
      <c r="AS786"/>
      <c r="AT786">
        <v>2023</v>
      </c>
      <c r="AU786" t="s">
        <v>20</v>
      </c>
      <c r="AV786">
        <v>4</v>
      </c>
      <c r="AW786" s="221">
        <v>492.36</v>
      </c>
      <c r="AX786" s="221">
        <v>492.36</v>
      </c>
      <c r="AY786" s="221">
        <v>0</v>
      </c>
      <c r="AZ786" s="221">
        <v>0</v>
      </c>
    </row>
    <row r="787" spans="1:52">
      <c r="A787" t="s">
        <v>80</v>
      </c>
      <c r="B787" t="s">
        <v>5</v>
      </c>
      <c r="C787"/>
      <c r="D787"/>
      <c r="E787"/>
      <c r="F787"/>
      <c r="G787" t="s">
        <v>1129</v>
      </c>
      <c r="H787"/>
      <c r="I787" t="s">
        <v>1130</v>
      </c>
      <c r="J787"/>
      <c r="K787" s="217">
        <v>45121</v>
      </c>
      <c r="L787"/>
      <c r="M787"/>
      <c r="N787" t="s">
        <v>24</v>
      </c>
      <c r="O787"/>
      <c r="P787"/>
      <c r="Q787"/>
      <c r="R787" s="221">
        <v>251.61080990631029</v>
      </c>
      <c r="S787" s="217">
        <v>45147</v>
      </c>
      <c r="T787" s="221">
        <v>251.61080990631029</v>
      </c>
      <c r="U787"/>
      <c r="V787" s="217">
        <v>45197</v>
      </c>
      <c r="W787" s="221">
        <v>0</v>
      </c>
      <c r="X787"/>
      <c r="Y787"/>
      <c r="Z787" s="221">
        <v>0</v>
      </c>
      <c r="AA787"/>
      <c r="AB787" s="221">
        <v>0</v>
      </c>
      <c r="AC787"/>
      <c r="AD787" s="217"/>
      <c r="AE787" s="221">
        <v>0</v>
      </c>
      <c r="AF787"/>
      <c r="AG787" s="217"/>
      <c r="AH787" s="221">
        <v>0</v>
      </c>
      <c r="AI787"/>
      <c r="AJ787"/>
      <c r="AK787" s="221">
        <v>0</v>
      </c>
      <c r="AL787"/>
      <c r="AM787" s="217"/>
      <c r="AN787" s="221">
        <v>0</v>
      </c>
      <c r="AO787"/>
      <c r="AP787" s="217"/>
      <c r="AQ787" s="221">
        <v>0</v>
      </c>
      <c r="AR787"/>
      <c r="AS787"/>
      <c r="AT787">
        <v>2023</v>
      </c>
      <c r="AU787" t="s">
        <v>19</v>
      </c>
      <c r="AV787">
        <v>3</v>
      </c>
      <c r="AW787" s="221">
        <v>251.61</v>
      </c>
      <c r="AX787" s="221">
        <v>251.61</v>
      </c>
      <c r="AY787" s="221">
        <v>0</v>
      </c>
      <c r="AZ787" s="221">
        <v>0</v>
      </c>
    </row>
    <row r="788" spans="1:52">
      <c r="A788" t="s">
        <v>217</v>
      </c>
      <c r="B788" t="s">
        <v>8</v>
      </c>
      <c r="C788"/>
      <c r="D788"/>
      <c r="E788"/>
      <c r="F788"/>
      <c r="G788" t="s">
        <v>1131</v>
      </c>
      <c r="H788"/>
      <c r="I788" t="s">
        <v>1132</v>
      </c>
      <c r="J788"/>
      <c r="K788" s="217">
        <v>45395</v>
      </c>
      <c r="L788"/>
      <c r="M788"/>
      <c r="N788" t="s">
        <v>29</v>
      </c>
      <c r="O788"/>
      <c r="P788"/>
      <c r="Q788"/>
      <c r="R788" s="221">
        <v>524.02377521893311</v>
      </c>
      <c r="S788" s="217">
        <v>45406</v>
      </c>
      <c r="T788" s="221">
        <v>524.02377521893311</v>
      </c>
      <c r="U788"/>
      <c r="V788" s="217">
        <v>45420</v>
      </c>
      <c r="W788" s="221">
        <v>0</v>
      </c>
      <c r="X788"/>
      <c r="Y788"/>
      <c r="Z788" s="221">
        <v>0</v>
      </c>
      <c r="AA788"/>
      <c r="AB788" s="221">
        <v>0</v>
      </c>
      <c r="AC788"/>
      <c r="AD788" s="217"/>
      <c r="AE788" s="221">
        <v>0</v>
      </c>
      <c r="AF788"/>
      <c r="AG788" s="217"/>
      <c r="AH788" s="221">
        <v>0</v>
      </c>
      <c r="AI788"/>
      <c r="AJ788"/>
      <c r="AK788" s="221">
        <v>0</v>
      </c>
      <c r="AL788"/>
      <c r="AM788" s="217"/>
      <c r="AN788" s="221">
        <v>0</v>
      </c>
      <c r="AO788"/>
      <c r="AP788" s="217"/>
      <c r="AQ788" s="221">
        <v>0</v>
      </c>
      <c r="AR788"/>
      <c r="AS788"/>
      <c r="AT788">
        <v>2024</v>
      </c>
      <c r="AU788" t="s">
        <v>15</v>
      </c>
      <c r="AV788">
        <v>2</v>
      </c>
      <c r="AW788" s="221">
        <v>524.02</v>
      </c>
      <c r="AX788" s="221">
        <v>524.02</v>
      </c>
      <c r="AY788" s="221">
        <v>0</v>
      </c>
      <c r="AZ788" s="221">
        <v>0</v>
      </c>
    </row>
    <row r="789" spans="1:52">
      <c r="A789" t="s">
        <v>217</v>
      </c>
      <c r="B789" t="s">
        <v>8</v>
      </c>
      <c r="C789"/>
      <c r="D789"/>
      <c r="E789"/>
      <c r="F789"/>
      <c r="G789" t="s">
        <v>1133</v>
      </c>
      <c r="H789"/>
      <c r="I789" t="s">
        <v>1134</v>
      </c>
      <c r="J789"/>
      <c r="K789" s="217">
        <v>45064</v>
      </c>
      <c r="L789"/>
      <c r="M789"/>
      <c r="N789" t="s">
        <v>28</v>
      </c>
      <c r="O789"/>
      <c r="P789"/>
      <c r="Q789"/>
      <c r="R789" s="221">
        <v>128.16806246140951</v>
      </c>
      <c r="S789" s="217">
        <v>45085</v>
      </c>
      <c r="T789" s="221">
        <v>128.16806246140951</v>
      </c>
      <c r="U789"/>
      <c r="V789" s="217">
        <v>45117</v>
      </c>
      <c r="W789" s="221">
        <v>0</v>
      </c>
      <c r="X789"/>
      <c r="Y789"/>
      <c r="Z789" s="221">
        <v>0</v>
      </c>
      <c r="AA789"/>
      <c r="AB789" s="221">
        <v>0</v>
      </c>
      <c r="AC789"/>
      <c r="AD789" s="217"/>
      <c r="AE789" s="221">
        <v>0</v>
      </c>
      <c r="AF789"/>
      <c r="AG789" s="217"/>
      <c r="AH789" s="221">
        <v>0</v>
      </c>
      <c r="AI789"/>
      <c r="AJ789"/>
      <c r="AK789" s="221">
        <v>0</v>
      </c>
      <c r="AL789"/>
      <c r="AM789" s="217"/>
      <c r="AN789" s="221">
        <v>0</v>
      </c>
      <c r="AO789"/>
      <c r="AP789" s="217"/>
      <c r="AQ789" s="221">
        <v>0</v>
      </c>
      <c r="AR789"/>
      <c r="AS789"/>
      <c r="AT789">
        <v>2023</v>
      </c>
      <c r="AU789" t="s">
        <v>17</v>
      </c>
      <c r="AV789">
        <v>3</v>
      </c>
      <c r="AW789" s="221">
        <v>128.16999999999999</v>
      </c>
      <c r="AX789" s="221">
        <v>128.16999999999999</v>
      </c>
      <c r="AY789" s="221">
        <v>0</v>
      </c>
      <c r="AZ789" s="221">
        <v>0</v>
      </c>
    </row>
    <row r="790" spans="1:52">
      <c r="A790" t="s">
        <v>130</v>
      </c>
      <c r="B790" t="s">
        <v>3</v>
      </c>
      <c r="C790"/>
      <c r="D790"/>
      <c r="E790"/>
      <c r="F790"/>
      <c r="G790" t="s">
        <v>1135</v>
      </c>
      <c r="H790"/>
      <c r="I790" t="s">
        <v>179</v>
      </c>
      <c r="J790"/>
      <c r="K790" s="217">
        <v>45124</v>
      </c>
      <c r="L790"/>
      <c r="M790"/>
      <c r="N790" t="s">
        <v>28</v>
      </c>
      <c r="O790"/>
      <c r="P790"/>
      <c r="Q790"/>
      <c r="R790" s="221">
        <v>1961.1509576265589</v>
      </c>
      <c r="S790" s="217">
        <v>45149</v>
      </c>
      <c r="T790" s="221">
        <v>1961.1509576265589</v>
      </c>
      <c r="U790"/>
      <c r="V790" s="217">
        <v>45248</v>
      </c>
      <c r="W790" s="221">
        <v>0</v>
      </c>
      <c r="X790"/>
      <c r="Y790"/>
      <c r="Z790" s="221">
        <v>0</v>
      </c>
      <c r="AA790"/>
      <c r="AB790" s="221">
        <v>0</v>
      </c>
      <c r="AC790"/>
      <c r="AD790" s="217"/>
      <c r="AE790" s="221">
        <v>0</v>
      </c>
      <c r="AF790"/>
      <c r="AG790" s="217"/>
      <c r="AH790" s="221">
        <v>0</v>
      </c>
      <c r="AI790"/>
      <c r="AJ790"/>
      <c r="AK790" s="221">
        <v>0</v>
      </c>
      <c r="AL790"/>
      <c r="AM790" s="217"/>
      <c r="AN790" s="221">
        <v>0</v>
      </c>
      <c r="AO790"/>
      <c r="AP790" s="217"/>
      <c r="AQ790" s="221">
        <v>0</v>
      </c>
      <c r="AR790"/>
      <c r="AS790"/>
      <c r="AT790">
        <v>2023</v>
      </c>
      <c r="AU790" t="s">
        <v>21</v>
      </c>
      <c r="AV790">
        <v>4</v>
      </c>
      <c r="AW790" s="221">
        <v>1961.15</v>
      </c>
      <c r="AX790" s="221">
        <v>1961.15</v>
      </c>
      <c r="AY790" s="221">
        <v>0</v>
      </c>
      <c r="AZ790" s="221">
        <v>0</v>
      </c>
    </row>
    <row r="791" spans="1:52">
      <c r="A791" t="s">
        <v>130</v>
      </c>
      <c r="B791" t="s">
        <v>3</v>
      </c>
      <c r="C791"/>
      <c r="D791"/>
      <c r="E791"/>
      <c r="F791"/>
      <c r="G791" t="s">
        <v>1135</v>
      </c>
      <c r="H791"/>
      <c r="I791" t="s">
        <v>179</v>
      </c>
      <c r="J791"/>
      <c r="K791" s="217">
        <v>45124</v>
      </c>
      <c r="L791"/>
      <c r="M791"/>
      <c r="N791" t="s">
        <v>28</v>
      </c>
      <c r="O791"/>
      <c r="P791"/>
      <c r="Q791"/>
      <c r="R791" s="221">
        <v>1631.428038582392</v>
      </c>
      <c r="S791" s="217">
        <v>45149</v>
      </c>
      <c r="T791" s="221">
        <v>1631.428038582392</v>
      </c>
      <c r="U791"/>
      <c r="V791" s="217">
        <v>45248</v>
      </c>
      <c r="W791" s="221">
        <v>0</v>
      </c>
      <c r="X791"/>
      <c r="Y791"/>
      <c r="Z791" s="221">
        <v>0</v>
      </c>
      <c r="AA791"/>
      <c r="AB791" s="221">
        <v>0</v>
      </c>
      <c r="AC791"/>
      <c r="AD791" s="217"/>
      <c r="AE791" s="221">
        <v>0</v>
      </c>
      <c r="AF791"/>
      <c r="AG791" s="217"/>
      <c r="AH791" s="221">
        <v>0</v>
      </c>
      <c r="AI791"/>
      <c r="AJ791"/>
      <c r="AK791" s="221">
        <v>0</v>
      </c>
      <c r="AL791"/>
      <c r="AM791" s="217"/>
      <c r="AN791" s="221">
        <v>0</v>
      </c>
      <c r="AO791"/>
      <c r="AP791" s="217"/>
      <c r="AQ791" s="221">
        <v>0</v>
      </c>
      <c r="AR791"/>
      <c r="AS791"/>
      <c r="AT791">
        <v>2023</v>
      </c>
      <c r="AU791" t="s">
        <v>21</v>
      </c>
      <c r="AV791">
        <v>4</v>
      </c>
      <c r="AW791" s="221">
        <v>1631.43</v>
      </c>
      <c r="AX791" s="221">
        <v>1631.43</v>
      </c>
      <c r="AY791" s="221">
        <v>0</v>
      </c>
      <c r="AZ791" s="221">
        <v>0</v>
      </c>
    </row>
    <row r="792" spans="1:52">
      <c r="A792" t="s">
        <v>85</v>
      </c>
      <c r="B792" t="s">
        <v>6</v>
      </c>
      <c r="C792"/>
      <c r="D792"/>
      <c r="E792"/>
      <c r="F792"/>
      <c r="G792" t="s">
        <v>1136</v>
      </c>
      <c r="H792"/>
      <c r="I792" t="s">
        <v>1137</v>
      </c>
      <c r="J792"/>
      <c r="K792" s="217">
        <v>45656</v>
      </c>
      <c r="L792"/>
      <c r="M792"/>
      <c r="N792" t="s">
        <v>30</v>
      </c>
      <c r="O792"/>
      <c r="P792"/>
      <c r="Q792"/>
      <c r="R792" s="221">
        <v>758.58163656059548</v>
      </c>
      <c r="S792" s="217">
        <v>45675</v>
      </c>
      <c r="T792" s="221">
        <v>758.58163656059548</v>
      </c>
      <c r="U792"/>
      <c r="V792" s="217">
        <v>45692</v>
      </c>
      <c r="W792" s="221">
        <v>0</v>
      </c>
      <c r="X792"/>
      <c r="Y792"/>
      <c r="Z792" s="221">
        <v>0</v>
      </c>
      <c r="AA792"/>
      <c r="AB792" s="221">
        <v>0</v>
      </c>
      <c r="AC792"/>
      <c r="AD792" s="217"/>
      <c r="AE792" s="221">
        <v>0</v>
      </c>
      <c r="AF792"/>
      <c r="AG792" s="217"/>
      <c r="AH792" s="221">
        <v>0</v>
      </c>
      <c r="AI792"/>
      <c r="AJ792"/>
      <c r="AK792" s="221">
        <v>0</v>
      </c>
      <c r="AL792"/>
      <c r="AM792" s="217"/>
      <c r="AN792" s="221">
        <v>0</v>
      </c>
      <c r="AO792"/>
      <c r="AP792" s="217"/>
      <c r="AQ792" s="221">
        <v>0</v>
      </c>
      <c r="AR792"/>
      <c r="AS792"/>
      <c r="AT792">
        <v>2025</v>
      </c>
      <c r="AU792" t="s">
        <v>12</v>
      </c>
      <c r="AV792">
        <v>1</v>
      </c>
      <c r="AW792" s="221">
        <v>758.58</v>
      </c>
      <c r="AX792" s="221">
        <v>758.58</v>
      </c>
      <c r="AY792" s="221">
        <v>0</v>
      </c>
      <c r="AZ792" s="221">
        <v>0</v>
      </c>
    </row>
    <row r="793" spans="1:52">
      <c r="A793" t="s">
        <v>130</v>
      </c>
      <c r="B793" t="s">
        <v>3</v>
      </c>
      <c r="C793"/>
      <c r="D793"/>
      <c r="E793"/>
      <c r="F793"/>
      <c r="G793" t="s">
        <v>1138</v>
      </c>
      <c r="H793"/>
      <c r="I793" t="s">
        <v>1139</v>
      </c>
      <c r="J793"/>
      <c r="K793" s="217">
        <v>45647</v>
      </c>
      <c r="L793"/>
      <c r="M793"/>
      <c r="N793" t="s">
        <v>27</v>
      </c>
      <c r="O793"/>
      <c r="P793"/>
      <c r="Q793"/>
      <c r="R793" s="221">
        <v>556.79653245713644</v>
      </c>
      <c r="S793" s="217">
        <v>45667</v>
      </c>
      <c r="T793" s="221">
        <v>556.79653245713644</v>
      </c>
      <c r="U793"/>
      <c r="V793" s="217">
        <v>45694</v>
      </c>
      <c r="W793" s="221">
        <v>0</v>
      </c>
      <c r="X793"/>
      <c r="Y793"/>
      <c r="Z793" s="221">
        <v>0</v>
      </c>
      <c r="AA793"/>
      <c r="AB793" s="221">
        <v>0</v>
      </c>
      <c r="AC793"/>
      <c r="AD793" s="217"/>
      <c r="AE793" s="221">
        <v>0</v>
      </c>
      <c r="AF793"/>
      <c r="AG793" s="217"/>
      <c r="AH793" s="221">
        <v>0</v>
      </c>
      <c r="AI793"/>
      <c r="AJ793"/>
      <c r="AK793" s="221">
        <v>0</v>
      </c>
      <c r="AL793"/>
      <c r="AM793" s="217"/>
      <c r="AN793" s="221">
        <v>0</v>
      </c>
      <c r="AO793"/>
      <c r="AP793" s="217"/>
      <c r="AQ793" s="221">
        <v>0</v>
      </c>
      <c r="AR793"/>
      <c r="AS793"/>
      <c r="AT793">
        <v>2025</v>
      </c>
      <c r="AU793" t="s">
        <v>12</v>
      </c>
      <c r="AV793">
        <v>1</v>
      </c>
      <c r="AW793" s="221">
        <v>556.79999999999995</v>
      </c>
      <c r="AX793" s="221">
        <v>556.79999999999995</v>
      </c>
      <c r="AY793" s="221">
        <v>0</v>
      </c>
      <c r="AZ793" s="221">
        <v>0</v>
      </c>
    </row>
    <row r="794" spans="1:52">
      <c r="A794" t="s">
        <v>85</v>
      </c>
      <c r="B794" t="s">
        <v>6</v>
      </c>
      <c r="C794"/>
      <c r="D794"/>
      <c r="E794"/>
      <c r="F794"/>
      <c r="G794" t="s">
        <v>1140</v>
      </c>
      <c r="H794"/>
      <c r="I794" t="s">
        <v>987</v>
      </c>
      <c r="J794"/>
      <c r="K794" s="217">
        <v>45401</v>
      </c>
      <c r="L794"/>
      <c r="M794"/>
      <c r="N794" t="s">
        <v>29</v>
      </c>
      <c r="O794"/>
      <c r="P794"/>
      <c r="Q794"/>
      <c r="R794" s="221">
        <v>428.12486952563393</v>
      </c>
      <c r="S794" s="217">
        <v>45420</v>
      </c>
      <c r="T794" s="221">
        <v>106.4014116729975</v>
      </c>
      <c r="U794"/>
      <c r="V794" s="217">
        <v>45471</v>
      </c>
      <c r="W794" s="221">
        <v>321.72345785263639</v>
      </c>
      <c r="X794"/>
      <c r="Y794"/>
      <c r="Z794" s="221">
        <v>26.490568125459419</v>
      </c>
      <c r="AA794"/>
      <c r="AB794" s="221">
        <v>0</v>
      </c>
      <c r="AC794"/>
      <c r="AD794" s="217"/>
      <c r="AE794" s="221">
        <v>0</v>
      </c>
      <c r="AF794"/>
      <c r="AG794" s="217"/>
      <c r="AH794" s="221">
        <v>0</v>
      </c>
      <c r="AI794"/>
      <c r="AJ794"/>
      <c r="AK794" s="221">
        <v>0</v>
      </c>
      <c r="AL794"/>
      <c r="AM794" s="217"/>
      <c r="AN794" s="221">
        <v>0</v>
      </c>
      <c r="AO794"/>
      <c r="AP794" s="217"/>
      <c r="AQ794" s="221">
        <v>0</v>
      </c>
      <c r="AR794"/>
      <c r="AS794"/>
      <c r="AT794">
        <v>2024</v>
      </c>
      <c r="AU794" t="s">
        <v>16</v>
      </c>
      <c r="AV794">
        <v>2</v>
      </c>
      <c r="AW794" s="221">
        <v>428.12</v>
      </c>
      <c r="AX794" s="221">
        <v>106.4</v>
      </c>
      <c r="AY794" s="221">
        <v>321.72000000000003</v>
      </c>
      <c r="AZ794" s="221">
        <v>0</v>
      </c>
    </row>
    <row r="795" spans="1:52">
      <c r="A795" t="s">
        <v>217</v>
      </c>
      <c r="B795" t="s">
        <v>8</v>
      </c>
      <c r="C795"/>
      <c r="D795"/>
      <c r="E795"/>
      <c r="F795"/>
      <c r="G795" t="s">
        <v>1141</v>
      </c>
      <c r="H795"/>
      <c r="I795" t="s">
        <v>1142</v>
      </c>
      <c r="J795"/>
      <c r="K795" s="217">
        <v>45258</v>
      </c>
      <c r="L795"/>
      <c r="M795"/>
      <c r="N795" t="s">
        <v>27</v>
      </c>
      <c r="O795"/>
      <c r="P795"/>
      <c r="Q795"/>
      <c r="R795" s="221">
        <v>133.12666934908941</v>
      </c>
      <c r="S795" s="217">
        <v>45260</v>
      </c>
      <c r="T795" s="221">
        <v>133.12666934908941</v>
      </c>
      <c r="U795"/>
      <c r="V795" s="217">
        <v>45282</v>
      </c>
      <c r="W795" s="221">
        <v>0</v>
      </c>
      <c r="X795"/>
      <c r="Y795"/>
      <c r="Z795" s="221">
        <v>0</v>
      </c>
      <c r="AA795"/>
      <c r="AB795" s="221">
        <v>0</v>
      </c>
      <c r="AC795"/>
      <c r="AD795" s="217"/>
      <c r="AE795" s="221">
        <v>0</v>
      </c>
      <c r="AF795"/>
      <c r="AG795" s="217"/>
      <c r="AH795" s="221">
        <v>0</v>
      </c>
      <c r="AI795"/>
      <c r="AJ795"/>
      <c r="AK795" s="221">
        <v>0</v>
      </c>
      <c r="AL795"/>
      <c r="AM795" s="217"/>
      <c r="AN795" s="221">
        <v>0</v>
      </c>
      <c r="AO795"/>
      <c r="AP795" s="217"/>
      <c r="AQ795" s="221">
        <v>0</v>
      </c>
      <c r="AR795"/>
      <c r="AS795"/>
      <c r="AT795">
        <v>2023</v>
      </c>
      <c r="AU795" t="s">
        <v>22</v>
      </c>
      <c r="AV795">
        <v>4</v>
      </c>
      <c r="AW795" s="221">
        <v>133.13</v>
      </c>
      <c r="AX795" s="221">
        <v>133.13</v>
      </c>
      <c r="AY795" s="221">
        <v>0</v>
      </c>
      <c r="AZ795" s="221">
        <v>0</v>
      </c>
    </row>
    <row r="796" spans="1:52">
      <c r="A796" t="s">
        <v>85</v>
      </c>
      <c r="B796" t="s">
        <v>6</v>
      </c>
      <c r="C796"/>
      <c r="D796"/>
      <c r="E796"/>
      <c r="F796"/>
      <c r="G796" t="s">
        <v>1143</v>
      </c>
      <c r="H796"/>
      <c r="I796" t="s">
        <v>1144</v>
      </c>
      <c r="J796"/>
      <c r="K796" s="217">
        <v>45016</v>
      </c>
      <c r="L796"/>
      <c r="M796"/>
      <c r="N796" t="s">
        <v>25</v>
      </c>
      <c r="O796"/>
      <c r="P796"/>
      <c r="Q796"/>
      <c r="R796" s="221">
        <v>166.2922153741074</v>
      </c>
      <c r="S796" s="217">
        <v>45024</v>
      </c>
      <c r="T796" s="221">
        <v>166.2922153741074</v>
      </c>
      <c r="U796"/>
      <c r="V796" s="217">
        <v>45040</v>
      </c>
      <c r="W796" s="221">
        <v>0</v>
      </c>
      <c r="X796"/>
      <c r="Y796"/>
      <c r="Z796" s="221">
        <v>0</v>
      </c>
      <c r="AA796"/>
      <c r="AB796" s="221">
        <v>0</v>
      </c>
      <c r="AC796"/>
      <c r="AD796" s="217"/>
      <c r="AE796" s="221">
        <v>0</v>
      </c>
      <c r="AF796"/>
      <c r="AG796" s="217"/>
      <c r="AH796" s="221">
        <v>0</v>
      </c>
      <c r="AI796"/>
      <c r="AJ796"/>
      <c r="AK796" s="221">
        <v>0</v>
      </c>
      <c r="AL796"/>
      <c r="AM796" s="217"/>
      <c r="AN796" s="221">
        <v>0</v>
      </c>
      <c r="AO796"/>
      <c r="AP796" s="217"/>
      <c r="AQ796" s="221">
        <v>0</v>
      </c>
      <c r="AR796"/>
      <c r="AS796"/>
      <c r="AT796">
        <v>2023</v>
      </c>
      <c r="AU796" t="s">
        <v>14</v>
      </c>
      <c r="AV796">
        <v>2</v>
      </c>
      <c r="AW796" s="221">
        <v>166.29</v>
      </c>
      <c r="AX796" s="221">
        <v>166.29</v>
      </c>
      <c r="AY796" s="221">
        <v>0</v>
      </c>
      <c r="AZ796" s="221">
        <v>0</v>
      </c>
    </row>
    <row r="797" spans="1:52">
      <c r="A797" t="s">
        <v>80</v>
      </c>
      <c r="B797" t="s">
        <v>5</v>
      </c>
      <c r="C797"/>
      <c r="D797"/>
      <c r="E797"/>
      <c r="F797"/>
      <c r="G797" t="s">
        <v>1145</v>
      </c>
      <c r="H797"/>
      <c r="I797" t="s">
        <v>1146</v>
      </c>
      <c r="J797"/>
      <c r="K797" s="217">
        <v>45231</v>
      </c>
      <c r="L797"/>
      <c r="M797"/>
      <c r="N797" t="s">
        <v>24</v>
      </c>
      <c r="O797"/>
      <c r="P797"/>
      <c r="Q797"/>
      <c r="R797" s="221">
        <v>205.4910739246578</v>
      </c>
      <c r="S797" s="217">
        <v>45253</v>
      </c>
      <c r="T797" s="221">
        <v>205.4910739246578</v>
      </c>
      <c r="U797"/>
      <c r="V797" s="217">
        <v>45383</v>
      </c>
      <c r="W797" s="221">
        <v>0</v>
      </c>
      <c r="X797"/>
      <c r="Y797"/>
      <c r="Z797" s="221">
        <v>0</v>
      </c>
      <c r="AA797"/>
      <c r="AB797" s="221">
        <v>0</v>
      </c>
      <c r="AC797"/>
      <c r="AD797" s="217"/>
      <c r="AE797" s="221">
        <v>0</v>
      </c>
      <c r="AF797"/>
      <c r="AG797" s="217"/>
      <c r="AH797" s="221">
        <v>0</v>
      </c>
      <c r="AI797"/>
      <c r="AJ797"/>
      <c r="AK797" s="221">
        <v>0</v>
      </c>
      <c r="AL797"/>
      <c r="AM797" s="217"/>
      <c r="AN797" s="221">
        <v>0</v>
      </c>
      <c r="AO797"/>
      <c r="AP797" s="217"/>
      <c r="AQ797" s="221">
        <v>0</v>
      </c>
      <c r="AR797"/>
      <c r="AS797"/>
      <c r="AT797">
        <v>2024</v>
      </c>
      <c r="AU797" t="s">
        <v>14</v>
      </c>
      <c r="AV797">
        <v>2</v>
      </c>
      <c r="AW797" s="221">
        <v>205.49</v>
      </c>
      <c r="AX797" s="221">
        <v>205.49</v>
      </c>
      <c r="AY797" s="221">
        <v>0</v>
      </c>
      <c r="AZ797" s="221">
        <v>0</v>
      </c>
    </row>
    <row r="798" spans="1:52">
      <c r="A798" t="s">
        <v>85</v>
      </c>
      <c r="B798" t="s">
        <v>6</v>
      </c>
      <c r="C798"/>
      <c r="D798"/>
      <c r="E798"/>
      <c r="F798"/>
      <c r="G798" t="s">
        <v>871</v>
      </c>
      <c r="H798"/>
      <c r="I798" t="s">
        <v>872</v>
      </c>
      <c r="J798"/>
      <c r="K798" s="217">
        <v>45244</v>
      </c>
      <c r="L798"/>
      <c r="M798"/>
      <c r="N798" t="s">
        <v>27</v>
      </c>
      <c r="O798"/>
      <c r="P798"/>
      <c r="Q798"/>
      <c r="R798" s="221">
        <v>708.38835579819602</v>
      </c>
      <c r="S798" s="217">
        <v>45257</v>
      </c>
      <c r="T798" s="221">
        <v>708.38835579819602</v>
      </c>
      <c r="U798"/>
      <c r="V798" s="217">
        <v>45261</v>
      </c>
      <c r="W798" s="221">
        <v>0</v>
      </c>
      <c r="X798"/>
      <c r="Y798"/>
      <c r="Z798" s="221">
        <v>0</v>
      </c>
      <c r="AA798"/>
      <c r="AB798" s="221">
        <v>0</v>
      </c>
      <c r="AC798"/>
      <c r="AD798" s="217"/>
      <c r="AE798" s="221">
        <v>0</v>
      </c>
      <c r="AF798"/>
      <c r="AG798" s="217"/>
      <c r="AH798" s="221">
        <v>0</v>
      </c>
      <c r="AI798"/>
      <c r="AJ798"/>
      <c r="AK798" s="221">
        <v>0</v>
      </c>
      <c r="AL798"/>
      <c r="AM798" s="217"/>
      <c r="AN798" s="221">
        <v>0</v>
      </c>
      <c r="AO798"/>
      <c r="AP798" s="217"/>
      <c r="AQ798" s="221">
        <v>0</v>
      </c>
      <c r="AR798"/>
      <c r="AS798"/>
      <c r="AT798">
        <v>2023</v>
      </c>
      <c r="AU798" t="s">
        <v>22</v>
      </c>
      <c r="AV798">
        <v>4</v>
      </c>
      <c r="AW798" s="221">
        <v>708.39</v>
      </c>
      <c r="AX798" s="221">
        <v>708.39</v>
      </c>
      <c r="AY798" s="221">
        <v>0</v>
      </c>
      <c r="AZ798" s="221">
        <v>0</v>
      </c>
    </row>
    <row r="799" spans="1:52">
      <c r="A799" t="s">
        <v>130</v>
      </c>
      <c r="B799" t="s">
        <v>3</v>
      </c>
      <c r="C799"/>
      <c r="D799"/>
      <c r="E799"/>
      <c r="F799"/>
      <c r="G799" t="s">
        <v>1147</v>
      </c>
      <c r="H799"/>
      <c r="I799" t="s">
        <v>179</v>
      </c>
      <c r="J799"/>
      <c r="K799" s="217">
        <v>45121</v>
      </c>
      <c r="L799"/>
      <c r="M799"/>
      <c r="N799" t="s">
        <v>28</v>
      </c>
      <c r="O799"/>
      <c r="P799"/>
      <c r="Q799"/>
      <c r="R799" s="221">
        <v>202.27792812953331</v>
      </c>
      <c r="S799" s="217">
        <v>45149</v>
      </c>
      <c r="T799" s="221">
        <v>202.27792812953331</v>
      </c>
      <c r="U799"/>
      <c r="V799" s="217">
        <v>45248</v>
      </c>
      <c r="W799" s="221">
        <v>0</v>
      </c>
      <c r="X799"/>
      <c r="Y799"/>
      <c r="Z799" s="221">
        <v>0</v>
      </c>
      <c r="AA799"/>
      <c r="AB799" s="221">
        <v>0</v>
      </c>
      <c r="AC799"/>
      <c r="AD799" s="217"/>
      <c r="AE799" s="221">
        <v>0</v>
      </c>
      <c r="AF799"/>
      <c r="AG799" s="217"/>
      <c r="AH799" s="221">
        <v>0</v>
      </c>
      <c r="AI799"/>
      <c r="AJ799"/>
      <c r="AK799" s="221">
        <v>0</v>
      </c>
      <c r="AL799"/>
      <c r="AM799" s="217"/>
      <c r="AN799" s="221">
        <v>0</v>
      </c>
      <c r="AO799"/>
      <c r="AP799" s="217"/>
      <c r="AQ799" s="221">
        <v>0</v>
      </c>
      <c r="AR799"/>
      <c r="AS799"/>
      <c r="AT799">
        <v>2023</v>
      </c>
      <c r="AU799" t="s">
        <v>21</v>
      </c>
      <c r="AV799">
        <v>4</v>
      </c>
      <c r="AW799" s="221">
        <v>202.28</v>
      </c>
      <c r="AX799" s="221">
        <v>202.28</v>
      </c>
      <c r="AY799" s="221">
        <v>0</v>
      </c>
      <c r="AZ799" s="221">
        <v>0</v>
      </c>
    </row>
    <row r="800" spans="1:52">
      <c r="A800" t="s">
        <v>80</v>
      </c>
      <c r="B800" t="s">
        <v>5</v>
      </c>
      <c r="C800"/>
      <c r="D800"/>
      <c r="E800"/>
      <c r="F800"/>
      <c r="G800" t="s">
        <v>1148</v>
      </c>
      <c r="H800"/>
      <c r="I800" t="s">
        <v>1149</v>
      </c>
      <c r="J800"/>
      <c r="K800" s="217">
        <v>45490</v>
      </c>
      <c r="L800"/>
      <c r="M800"/>
      <c r="N800" t="s">
        <v>28</v>
      </c>
      <c r="O800"/>
      <c r="P800"/>
      <c r="Q800"/>
      <c r="R800" s="221">
        <v>119.1112958311286</v>
      </c>
      <c r="S800" s="217">
        <v>45512</v>
      </c>
      <c r="T800" s="221">
        <v>119.1112958311286</v>
      </c>
      <c r="U800"/>
      <c r="V800" s="217">
        <v>45559</v>
      </c>
      <c r="W800" s="221">
        <v>0</v>
      </c>
      <c r="X800"/>
      <c r="Y800"/>
      <c r="Z800" s="221">
        <v>0</v>
      </c>
      <c r="AA800"/>
      <c r="AB800" s="221">
        <v>0</v>
      </c>
      <c r="AC800"/>
      <c r="AD800" s="217"/>
      <c r="AE800" s="221">
        <v>0</v>
      </c>
      <c r="AF800"/>
      <c r="AG800" s="217"/>
      <c r="AH800" s="221">
        <v>0</v>
      </c>
      <c r="AI800"/>
      <c r="AJ800"/>
      <c r="AK800" s="221">
        <v>0</v>
      </c>
      <c r="AL800"/>
      <c r="AM800" s="217"/>
      <c r="AN800" s="221">
        <v>0</v>
      </c>
      <c r="AO800"/>
      <c r="AP800" s="217"/>
      <c r="AQ800" s="221">
        <v>0</v>
      </c>
      <c r="AR800"/>
      <c r="AS800"/>
      <c r="AT800">
        <v>2024</v>
      </c>
      <c r="AU800" t="s">
        <v>19</v>
      </c>
      <c r="AV800">
        <v>3</v>
      </c>
      <c r="AW800" s="221">
        <v>119.11</v>
      </c>
      <c r="AX800" s="221">
        <v>119.11</v>
      </c>
      <c r="AY800" s="221">
        <v>0</v>
      </c>
      <c r="AZ800" s="221">
        <v>0</v>
      </c>
    </row>
    <row r="801" spans="1:52">
      <c r="A801" t="s">
        <v>130</v>
      </c>
      <c r="B801" t="s">
        <v>3</v>
      </c>
      <c r="C801"/>
      <c r="D801"/>
      <c r="E801"/>
      <c r="F801"/>
      <c r="G801" t="s">
        <v>1150</v>
      </c>
      <c r="H801"/>
      <c r="I801" t="s">
        <v>1151</v>
      </c>
      <c r="J801"/>
      <c r="K801" s="217">
        <v>45158</v>
      </c>
      <c r="L801"/>
      <c r="M801"/>
      <c r="N801" t="s">
        <v>24</v>
      </c>
      <c r="O801"/>
      <c r="P801"/>
      <c r="Q801"/>
      <c r="R801" s="221">
        <v>753.27742044302363</v>
      </c>
      <c r="S801" s="217">
        <v>45180</v>
      </c>
      <c r="T801" s="221">
        <v>753.27742044302363</v>
      </c>
      <c r="U801"/>
      <c r="V801" s="217">
        <v>45217</v>
      </c>
      <c r="W801" s="221">
        <v>0</v>
      </c>
      <c r="X801"/>
      <c r="Y801"/>
      <c r="Z801" s="221">
        <v>0</v>
      </c>
      <c r="AA801"/>
      <c r="AB801" s="221">
        <v>0</v>
      </c>
      <c r="AC801"/>
      <c r="AD801" s="217"/>
      <c r="AE801" s="221">
        <v>0</v>
      </c>
      <c r="AF801"/>
      <c r="AG801" s="217"/>
      <c r="AH801" s="221">
        <v>0</v>
      </c>
      <c r="AI801"/>
      <c r="AJ801"/>
      <c r="AK801" s="221">
        <v>0</v>
      </c>
      <c r="AL801"/>
      <c r="AM801" s="217"/>
      <c r="AN801" s="221">
        <v>0</v>
      </c>
      <c r="AO801"/>
      <c r="AP801" s="217"/>
      <c r="AQ801" s="221">
        <v>0</v>
      </c>
      <c r="AR801"/>
      <c r="AS801"/>
      <c r="AT801">
        <v>2023</v>
      </c>
      <c r="AU801" t="s">
        <v>20</v>
      </c>
      <c r="AV801">
        <v>4</v>
      </c>
      <c r="AW801" s="221">
        <v>753.28</v>
      </c>
      <c r="AX801" s="221">
        <v>753.28</v>
      </c>
      <c r="AY801" s="221">
        <v>0</v>
      </c>
      <c r="AZ801" s="221">
        <v>0</v>
      </c>
    </row>
    <row r="802" spans="1:52">
      <c r="A802" t="s">
        <v>130</v>
      </c>
      <c r="B802" t="s">
        <v>3</v>
      </c>
      <c r="C802"/>
      <c r="D802"/>
      <c r="E802"/>
      <c r="F802"/>
      <c r="G802" t="s">
        <v>1152</v>
      </c>
      <c r="H802"/>
      <c r="I802" t="s">
        <v>1153</v>
      </c>
      <c r="J802"/>
      <c r="K802" s="217">
        <v>45081</v>
      </c>
      <c r="L802"/>
      <c r="M802"/>
      <c r="N802" t="s">
        <v>29</v>
      </c>
      <c r="O802"/>
      <c r="P802"/>
      <c r="Q802"/>
      <c r="R802" s="221">
        <v>626.96063476231825</v>
      </c>
      <c r="S802" s="217">
        <v>45119</v>
      </c>
      <c r="T802" s="221">
        <v>626.96063476231825</v>
      </c>
      <c r="U802"/>
      <c r="V802" s="217">
        <v>45205</v>
      </c>
      <c r="W802" s="221">
        <v>0</v>
      </c>
      <c r="X802"/>
      <c r="Y802"/>
      <c r="Z802" s="221">
        <v>0</v>
      </c>
      <c r="AA802"/>
      <c r="AB802" s="221">
        <v>0</v>
      </c>
      <c r="AC802"/>
      <c r="AD802" s="217"/>
      <c r="AE802" s="221">
        <v>0</v>
      </c>
      <c r="AF802"/>
      <c r="AG802" s="217"/>
      <c r="AH802" s="221">
        <v>0</v>
      </c>
      <c r="AI802"/>
      <c r="AJ802"/>
      <c r="AK802" s="221">
        <v>0</v>
      </c>
      <c r="AL802"/>
      <c r="AM802" s="217"/>
      <c r="AN802" s="221">
        <v>0</v>
      </c>
      <c r="AO802"/>
      <c r="AP802" s="217"/>
      <c r="AQ802" s="221">
        <v>0</v>
      </c>
      <c r="AR802"/>
      <c r="AS802"/>
      <c r="AT802">
        <v>2023</v>
      </c>
      <c r="AU802" t="s">
        <v>20</v>
      </c>
      <c r="AV802">
        <v>4</v>
      </c>
      <c r="AW802" s="221">
        <v>626.96</v>
      </c>
      <c r="AX802" s="221">
        <v>626.96</v>
      </c>
      <c r="AY802" s="221">
        <v>0</v>
      </c>
      <c r="AZ802" s="221">
        <v>0</v>
      </c>
    </row>
    <row r="803" spans="1:52">
      <c r="A803" t="s">
        <v>130</v>
      </c>
      <c r="B803" t="s">
        <v>3</v>
      </c>
      <c r="C803"/>
      <c r="D803"/>
      <c r="E803"/>
      <c r="F803"/>
      <c r="G803" t="s">
        <v>1154</v>
      </c>
      <c r="H803"/>
      <c r="I803" t="s">
        <v>1155</v>
      </c>
      <c r="J803"/>
      <c r="K803" s="217">
        <v>45099</v>
      </c>
      <c r="L803"/>
      <c r="M803"/>
      <c r="N803" t="s">
        <v>29</v>
      </c>
      <c r="O803"/>
      <c r="P803"/>
      <c r="Q803"/>
      <c r="R803" s="221">
        <v>558.79039873965644</v>
      </c>
      <c r="S803" s="217">
        <v>45119</v>
      </c>
      <c r="T803" s="221">
        <v>558.79039873965644</v>
      </c>
      <c r="U803"/>
      <c r="V803" s="217">
        <v>45152</v>
      </c>
      <c r="W803" s="221">
        <v>0</v>
      </c>
      <c r="X803"/>
      <c r="Y803"/>
      <c r="Z803" s="221">
        <v>0</v>
      </c>
      <c r="AA803"/>
      <c r="AB803" s="221">
        <v>0</v>
      </c>
      <c r="AC803"/>
      <c r="AD803" s="217"/>
      <c r="AE803" s="221">
        <v>0</v>
      </c>
      <c r="AF803"/>
      <c r="AG803" s="217"/>
      <c r="AH803" s="221">
        <v>0</v>
      </c>
      <c r="AI803"/>
      <c r="AJ803"/>
      <c r="AK803" s="221">
        <v>0</v>
      </c>
      <c r="AL803"/>
      <c r="AM803" s="217"/>
      <c r="AN803" s="221">
        <v>0</v>
      </c>
      <c r="AO803"/>
      <c r="AP803" s="217"/>
      <c r="AQ803" s="221">
        <v>0</v>
      </c>
      <c r="AR803"/>
      <c r="AS803"/>
      <c r="AT803">
        <v>2023</v>
      </c>
      <c r="AU803" t="s">
        <v>18</v>
      </c>
      <c r="AV803">
        <v>3</v>
      </c>
      <c r="AW803" s="221">
        <v>558.79</v>
      </c>
      <c r="AX803" s="221">
        <v>558.79</v>
      </c>
      <c r="AY803" s="221">
        <v>0</v>
      </c>
      <c r="AZ803" s="221">
        <v>0</v>
      </c>
    </row>
    <row r="804" spans="1:52">
      <c r="A804" t="s">
        <v>130</v>
      </c>
      <c r="B804" t="s">
        <v>3</v>
      </c>
      <c r="C804"/>
      <c r="D804"/>
      <c r="E804"/>
      <c r="F804"/>
      <c r="G804" t="s">
        <v>1156</v>
      </c>
      <c r="H804"/>
      <c r="I804" t="s">
        <v>1042</v>
      </c>
      <c r="J804"/>
      <c r="K804" s="217">
        <v>45094</v>
      </c>
      <c r="L804"/>
      <c r="M804"/>
      <c r="N804" t="s">
        <v>28</v>
      </c>
      <c r="O804"/>
      <c r="P804"/>
      <c r="Q804"/>
      <c r="R804" s="221">
        <v>383.77099238916202</v>
      </c>
      <c r="S804" s="217">
        <v>45119</v>
      </c>
      <c r="T804" s="221">
        <v>383.77099238916202</v>
      </c>
      <c r="U804"/>
      <c r="V804" s="217">
        <v>45156</v>
      </c>
      <c r="W804" s="221">
        <v>0</v>
      </c>
      <c r="X804"/>
      <c r="Y804"/>
      <c r="Z804" s="221">
        <v>0</v>
      </c>
      <c r="AA804"/>
      <c r="AB804" s="221">
        <v>0</v>
      </c>
      <c r="AC804"/>
      <c r="AD804" s="217"/>
      <c r="AE804" s="221">
        <v>0</v>
      </c>
      <c r="AF804"/>
      <c r="AG804" s="217"/>
      <c r="AH804" s="221">
        <v>0</v>
      </c>
      <c r="AI804"/>
      <c r="AJ804"/>
      <c r="AK804" s="221">
        <v>0</v>
      </c>
      <c r="AL804"/>
      <c r="AM804" s="217"/>
      <c r="AN804" s="221">
        <v>0</v>
      </c>
      <c r="AO804"/>
      <c r="AP804" s="217"/>
      <c r="AQ804" s="221">
        <v>0</v>
      </c>
      <c r="AR804"/>
      <c r="AS804"/>
      <c r="AT804">
        <v>2023</v>
      </c>
      <c r="AU804" t="s">
        <v>18</v>
      </c>
      <c r="AV804">
        <v>3</v>
      </c>
      <c r="AW804" s="221">
        <v>383.77</v>
      </c>
      <c r="AX804" s="221">
        <v>383.77</v>
      </c>
      <c r="AY804" s="221">
        <v>0</v>
      </c>
      <c r="AZ804" s="221">
        <v>0</v>
      </c>
    </row>
    <row r="805" spans="1:52">
      <c r="A805" t="s">
        <v>130</v>
      </c>
      <c r="B805" t="s">
        <v>3</v>
      </c>
      <c r="C805"/>
      <c r="D805"/>
      <c r="E805"/>
      <c r="F805"/>
      <c r="G805" t="s">
        <v>1156</v>
      </c>
      <c r="H805"/>
      <c r="I805" t="s">
        <v>1042</v>
      </c>
      <c r="J805"/>
      <c r="K805" s="217">
        <v>45094</v>
      </c>
      <c r="L805"/>
      <c r="M805"/>
      <c r="N805" t="s">
        <v>28</v>
      </c>
      <c r="O805"/>
      <c r="P805"/>
      <c r="Q805"/>
      <c r="R805" s="221">
        <v>439.81522674000621</v>
      </c>
      <c r="S805" s="217">
        <v>45119</v>
      </c>
      <c r="T805" s="221">
        <v>439.81522674000621</v>
      </c>
      <c r="U805"/>
      <c r="V805" s="217">
        <v>45156</v>
      </c>
      <c r="W805" s="221">
        <v>0</v>
      </c>
      <c r="X805"/>
      <c r="Y805"/>
      <c r="Z805" s="221">
        <v>0</v>
      </c>
      <c r="AA805"/>
      <c r="AB805" s="221">
        <v>0</v>
      </c>
      <c r="AC805"/>
      <c r="AD805" s="217"/>
      <c r="AE805" s="221">
        <v>0</v>
      </c>
      <c r="AF805"/>
      <c r="AG805" s="217"/>
      <c r="AH805" s="221">
        <v>0</v>
      </c>
      <c r="AI805"/>
      <c r="AJ805"/>
      <c r="AK805" s="221">
        <v>0</v>
      </c>
      <c r="AL805"/>
      <c r="AM805" s="217"/>
      <c r="AN805" s="221">
        <v>0</v>
      </c>
      <c r="AO805"/>
      <c r="AP805" s="217"/>
      <c r="AQ805" s="221">
        <v>0</v>
      </c>
      <c r="AR805"/>
      <c r="AS805"/>
      <c r="AT805">
        <v>2023</v>
      </c>
      <c r="AU805" t="s">
        <v>18</v>
      </c>
      <c r="AV805">
        <v>3</v>
      </c>
      <c r="AW805" s="221">
        <v>439.82</v>
      </c>
      <c r="AX805" s="221">
        <v>439.82</v>
      </c>
      <c r="AY805" s="221">
        <v>0</v>
      </c>
      <c r="AZ805" s="221">
        <v>0</v>
      </c>
    </row>
    <row r="806" spans="1:52">
      <c r="A806" t="s">
        <v>206</v>
      </c>
      <c r="B806" t="s">
        <v>4</v>
      </c>
      <c r="C806"/>
      <c r="D806"/>
      <c r="E806"/>
      <c r="F806"/>
      <c r="G806" t="s">
        <v>1157</v>
      </c>
      <c r="H806"/>
      <c r="I806" t="s">
        <v>1158</v>
      </c>
      <c r="J806"/>
      <c r="K806" s="217">
        <v>45217</v>
      </c>
      <c r="L806"/>
      <c r="M806"/>
      <c r="N806" t="s">
        <v>24</v>
      </c>
      <c r="O806"/>
      <c r="P806"/>
      <c r="Q806"/>
      <c r="R806" s="221">
        <v>111.1126010674142</v>
      </c>
      <c r="S806" s="217">
        <v>45230</v>
      </c>
      <c r="T806" s="221">
        <v>111.1126010674142</v>
      </c>
      <c r="U806"/>
      <c r="V806" s="217">
        <v>45267</v>
      </c>
      <c r="W806" s="221">
        <v>0</v>
      </c>
      <c r="X806"/>
      <c r="Y806"/>
      <c r="Z806" s="221">
        <v>0</v>
      </c>
      <c r="AA806"/>
      <c r="AB806" s="221">
        <v>0</v>
      </c>
      <c r="AC806"/>
      <c r="AD806" s="217"/>
      <c r="AE806" s="221">
        <v>0</v>
      </c>
      <c r="AF806"/>
      <c r="AG806" s="217"/>
      <c r="AH806" s="221">
        <v>0</v>
      </c>
      <c r="AI806"/>
      <c r="AJ806"/>
      <c r="AK806" s="221">
        <v>0</v>
      </c>
      <c r="AL806"/>
      <c r="AM806" s="217"/>
      <c r="AN806" s="221">
        <v>0</v>
      </c>
      <c r="AO806"/>
      <c r="AP806" s="217"/>
      <c r="AQ806" s="221">
        <v>0</v>
      </c>
      <c r="AR806"/>
      <c r="AS806"/>
      <c r="AT806">
        <v>2023</v>
      </c>
      <c r="AU806" t="s">
        <v>22</v>
      </c>
      <c r="AV806">
        <v>4</v>
      </c>
      <c r="AW806" s="221">
        <v>111.11</v>
      </c>
      <c r="AX806" s="221">
        <v>111.11</v>
      </c>
      <c r="AY806" s="221">
        <v>0</v>
      </c>
      <c r="AZ806" s="221">
        <v>0</v>
      </c>
    </row>
    <row r="807" spans="1:52">
      <c r="A807" t="s">
        <v>77</v>
      </c>
      <c r="B807" t="s">
        <v>7</v>
      </c>
      <c r="C807"/>
      <c r="D807"/>
      <c r="E807"/>
      <c r="F807"/>
      <c r="G807" t="s">
        <v>1159</v>
      </c>
      <c r="H807"/>
      <c r="I807" t="s">
        <v>1160</v>
      </c>
      <c r="J807"/>
      <c r="K807" s="217">
        <v>45482</v>
      </c>
      <c r="L807"/>
      <c r="M807"/>
      <c r="N807" t="s">
        <v>29</v>
      </c>
      <c r="O807"/>
      <c r="P807"/>
      <c r="Q807"/>
      <c r="R807" s="221">
        <v>462.91260427042238</v>
      </c>
      <c r="S807" s="217">
        <v>45498</v>
      </c>
      <c r="T807" s="221">
        <v>462.91260427042238</v>
      </c>
      <c r="U807"/>
      <c r="V807" s="217">
        <v>45548</v>
      </c>
      <c r="W807" s="221">
        <v>0</v>
      </c>
      <c r="X807"/>
      <c r="Y807"/>
      <c r="Z807" s="221">
        <v>0</v>
      </c>
      <c r="AA807"/>
      <c r="AB807" s="221">
        <v>0</v>
      </c>
      <c r="AC807"/>
      <c r="AD807" s="217"/>
      <c r="AE807" s="221">
        <v>0</v>
      </c>
      <c r="AF807"/>
      <c r="AG807" s="217"/>
      <c r="AH807" s="221">
        <v>0</v>
      </c>
      <c r="AI807"/>
      <c r="AJ807"/>
      <c r="AK807" s="221">
        <v>0</v>
      </c>
      <c r="AL807"/>
      <c r="AM807" s="217"/>
      <c r="AN807" s="221">
        <v>0</v>
      </c>
      <c r="AO807"/>
      <c r="AP807" s="217"/>
      <c r="AQ807" s="221">
        <v>0</v>
      </c>
      <c r="AR807"/>
      <c r="AS807"/>
      <c r="AT807">
        <v>2024</v>
      </c>
      <c r="AU807" t="s">
        <v>19</v>
      </c>
      <c r="AV807">
        <v>3</v>
      </c>
      <c r="AW807" s="221">
        <v>462.91</v>
      </c>
      <c r="AX807" s="221">
        <v>462.91</v>
      </c>
      <c r="AY807" s="221">
        <v>0</v>
      </c>
      <c r="AZ807" s="221">
        <v>0</v>
      </c>
    </row>
    <row r="808" spans="1:52">
      <c r="A808" t="s">
        <v>74</v>
      </c>
      <c r="B808" t="s">
        <v>10</v>
      </c>
      <c r="C808"/>
      <c r="D808"/>
      <c r="E808"/>
      <c r="F808"/>
      <c r="G808" t="s">
        <v>1161</v>
      </c>
      <c r="H808"/>
      <c r="I808" t="s">
        <v>932</v>
      </c>
      <c r="J808"/>
      <c r="K808" s="217">
        <v>45251</v>
      </c>
      <c r="L808"/>
      <c r="M808"/>
      <c r="N808" t="s">
        <v>29</v>
      </c>
      <c r="O808"/>
      <c r="P808"/>
      <c r="Q808"/>
      <c r="R808" s="221">
        <v>294.36984086048898</v>
      </c>
      <c r="S808" s="217">
        <v>45259</v>
      </c>
      <c r="T808" s="221">
        <v>294.36984086048898</v>
      </c>
      <c r="U808"/>
      <c r="V808" s="217">
        <v>45278</v>
      </c>
      <c r="W808" s="221">
        <v>0</v>
      </c>
      <c r="X808"/>
      <c r="Y808"/>
      <c r="Z808" s="221">
        <v>0</v>
      </c>
      <c r="AA808"/>
      <c r="AB808" s="221">
        <v>0</v>
      </c>
      <c r="AC808"/>
      <c r="AD808" s="217"/>
      <c r="AE808" s="221">
        <v>0</v>
      </c>
      <c r="AF808"/>
      <c r="AG808" s="217"/>
      <c r="AH808" s="221">
        <v>0</v>
      </c>
      <c r="AI808"/>
      <c r="AJ808"/>
      <c r="AK808" s="221">
        <v>0</v>
      </c>
      <c r="AL808"/>
      <c r="AM808" s="217"/>
      <c r="AN808" s="221">
        <v>0</v>
      </c>
      <c r="AO808"/>
      <c r="AP808" s="217"/>
      <c r="AQ808" s="221">
        <v>0</v>
      </c>
      <c r="AR808"/>
      <c r="AS808"/>
      <c r="AT808">
        <v>2023</v>
      </c>
      <c r="AU808" t="s">
        <v>22</v>
      </c>
      <c r="AV808">
        <v>4</v>
      </c>
      <c r="AW808" s="221">
        <v>294.37</v>
      </c>
      <c r="AX808" s="221">
        <v>294.37</v>
      </c>
      <c r="AY808" s="221">
        <v>0</v>
      </c>
      <c r="AZ808" s="221">
        <v>0</v>
      </c>
    </row>
    <row r="809" spans="1:52">
      <c r="A809" t="s">
        <v>217</v>
      </c>
      <c r="B809" t="s">
        <v>8</v>
      </c>
      <c r="C809"/>
      <c r="D809"/>
      <c r="E809"/>
      <c r="F809"/>
      <c r="G809" t="s">
        <v>1162</v>
      </c>
      <c r="H809"/>
      <c r="I809" t="s">
        <v>839</v>
      </c>
      <c r="J809"/>
      <c r="K809" s="217">
        <v>45063</v>
      </c>
      <c r="L809"/>
      <c r="M809"/>
      <c r="N809" t="s">
        <v>28</v>
      </c>
      <c r="O809"/>
      <c r="P809"/>
      <c r="Q809"/>
      <c r="R809" s="221">
        <v>2384.4545470177891</v>
      </c>
      <c r="S809" s="217">
        <v>45085</v>
      </c>
      <c r="T809" s="221">
        <v>2384.4545470177891</v>
      </c>
      <c r="U809"/>
      <c r="V809" s="217">
        <v>45100</v>
      </c>
      <c r="W809" s="221">
        <v>0</v>
      </c>
      <c r="X809"/>
      <c r="Y809"/>
      <c r="Z809" s="221">
        <v>0</v>
      </c>
      <c r="AA809"/>
      <c r="AB809" s="221">
        <v>0</v>
      </c>
      <c r="AC809"/>
      <c r="AD809" s="217"/>
      <c r="AE809" s="221">
        <v>0</v>
      </c>
      <c r="AF809"/>
      <c r="AG809" s="217"/>
      <c r="AH809" s="221">
        <v>0</v>
      </c>
      <c r="AI809"/>
      <c r="AJ809"/>
      <c r="AK809" s="221">
        <v>0</v>
      </c>
      <c r="AL809"/>
      <c r="AM809" s="217"/>
      <c r="AN809" s="221">
        <v>0</v>
      </c>
      <c r="AO809"/>
      <c r="AP809" s="217"/>
      <c r="AQ809" s="221">
        <v>0</v>
      </c>
      <c r="AR809"/>
      <c r="AS809"/>
      <c r="AT809">
        <v>2023</v>
      </c>
      <c r="AU809" t="s">
        <v>16</v>
      </c>
      <c r="AV809">
        <v>2</v>
      </c>
      <c r="AW809" s="221">
        <v>2384.4499999999998</v>
      </c>
      <c r="AX809" s="221">
        <v>2384.4499999999998</v>
      </c>
      <c r="AY809" s="221">
        <v>0</v>
      </c>
      <c r="AZ809" s="221">
        <v>0</v>
      </c>
    </row>
    <row r="810" spans="1:52">
      <c r="A810" t="s">
        <v>80</v>
      </c>
      <c r="B810" t="s">
        <v>5</v>
      </c>
      <c r="C810"/>
      <c r="D810"/>
      <c r="E810"/>
      <c r="F810"/>
      <c r="G810" t="s">
        <v>1163</v>
      </c>
      <c r="H810"/>
      <c r="I810" t="s">
        <v>1164</v>
      </c>
      <c r="J810"/>
      <c r="K810" s="217">
        <v>45427</v>
      </c>
      <c r="L810"/>
      <c r="M810"/>
      <c r="N810" t="s">
        <v>29</v>
      </c>
      <c r="O810"/>
      <c r="P810"/>
      <c r="Q810"/>
      <c r="R810" s="221">
        <v>470.70129790787479</v>
      </c>
      <c r="S810" s="217">
        <v>45432</v>
      </c>
      <c r="T810" s="221">
        <v>470.70129790787479</v>
      </c>
      <c r="U810"/>
      <c r="V810" s="217">
        <v>45471</v>
      </c>
      <c r="W810" s="221">
        <v>0</v>
      </c>
      <c r="X810"/>
      <c r="Y810"/>
      <c r="Z810" s="221">
        <v>0</v>
      </c>
      <c r="AA810"/>
      <c r="AB810" s="221">
        <v>0</v>
      </c>
      <c r="AC810"/>
      <c r="AD810" s="217"/>
      <c r="AE810" s="221">
        <v>0</v>
      </c>
      <c r="AF810"/>
      <c r="AG810" s="217"/>
      <c r="AH810" s="221">
        <v>0</v>
      </c>
      <c r="AI810"/>
      <c r="AJ810"/>
      <c r="AK810" s="221">
        <v>0</v>
      </c>
      <c r="AL810"/>
      <c r="AM810" s="217"/>
      <c r="AN810" s="221">
        <v>0</v>
      </c>
      <c r="AO810"/>
      <c r="AP810" s="217"/>
      <c r="AQ810" s="221">
        <v>0</v>
      </c>
      <c r="AR810"/>
      <c r="AS810"/>
      <c r="AT810">
        <v>2024</v>
      </c>
      <c r="AU810" t="s">
        <v>16</v>
      </c>
      <c r="AV810">
        <v>2</v>
      </c>
      <c r="AW810" s="221">
        <v>470.7</v>
      </c>
      <c r="AX810" s="221">
        <v>470.7</v>
      </c>
      <c r="AY810" s="221">
        <v>0</v>
      </c>
      <c r="AZ810" s="221">
        <v>0</v>
      </c>
    </row>
    <row r="811" spans="1:52">
      <c r="A811" t="s">
        <v>77</v>
      </c>
      <c r="B811" t="s">
        <v>7</v>
      </c>
      <c r="C811"/>
      <c r="D811"/>
      <c r="E811"/>
      <c r="F811"/>
      <c r="G811" t="s">
        <v>1165</v>
      </c>
      <c r="H811"/>
      <c r="I811" t="s">
        <v>99</v>
      </c>
      <c r="J811"/>
      <c r="K811" s="217">
        <v>45019</v>
      </c>
      <c r="L811"/>
      <c r="M811"/>
      <c r="N811" t="s">
        <v>24</v>
      </c>
      <c r="O811"/>
      <c r="P811"/>
      <c r="Q811"/>
      <c r="R811" s="221">
        <v>1145.3886456588791</v>
      </c>
      <c r="S811" s="217">
        <v>45054</v>
      </c>
      <c r="T811" s="221">
        <v>1145.3886456588791</v>
      </c>
      <c r="U811"/>
      <c r="V811" s="217">
        <v>45176</v>
      </c>
      <c r="W811" s="221">
        <v>0</v>
      </c>
      <c r="X811"/>
      <c r="Y811"/>
      <c r="Z811" s="221">
        <v>0</v>
      </c>
      <c r="AA811"/>
      <c r="AB811" s="221">
        <v>0</v>
      </c>
      <c r="AC811"/>
      <c r="AD811" s="217"/>
      <c r="AE811" s="221">
        <v>0</v>
      </c>
      <c r="AF811"/>
      <c r="AG811" s="217"/>
      <c r="AH811" s="221">
        <v>0</v>
      </c>
      <c r="AI811"/>
      <c r="AJ811"/>
      <c r="AK811" s="221">
        <v>0</v>
      </c>
      <c r="AL811"/>
      <c r="AM811" s="217"/>
      <c r="AN811" s="221">
        <v>0</v>
      </c>
      <c r="AO811"/>
      <c r="AP811" s="217"/>
      <c r="AQ811" s="221">
        <v>0</v>
      </c>
      <c r="AR811"/>
      <c r="AS811"/>
      <c r="AT811">
        <v>2023</v>
      </c>
      <c r="AU811" t="s">
        <v>19</v>
      </c>
      <c r="AV811">
        <v>3</v>
      </c>
      <c r="AW811" s="221">
        <v>1145.3900000000001</v>
      </c>
      <c r="AX811" s="221">
        <v>1145.3900000000001</v>
      </c>
      <c r="AY811" s="221">
        <v>0</v>
      </c>
      <c r="AZ811" s="221">
        <v>0</v>
      </c>
    </row>
    <row r="812" spans="1:52">
      <c r="A812" t="s">
        <v>80</v>
      </c>
      <c r="B812" t="s">
        <v>5</v>
      </c>
      <c r="C812"/>
      <c r="D812"/>
      <c r="E812"/>
      <c r="F812"/>
      <c r="G812" t="s">
        <v>1166</v>
      </c>
      <c r="H812"/>
      <c r="I812" t="s">
        <v>1167</v>
      </c>
      <c r="J812"/>
      <c r="K812" s="217">
        <v>45353</v>
      </c>
      <c r="L812"/>
      <c r="M812"/>
      <c r="N812" t="s">
        <v>29</v>
      </c>
      <c r="O812"/>
      <c r="P812"/>
      <c r="Q812"/>
      <c r="R812" s="221">
        <v>939.10976562984911</v>
      </c>
      <c r="S812" s="217">
        <v>45379</v>
      </c>
      <c r="T812" s="221">
        <v>939.10976562984911</v>
      </c>
      <c r="U812"/>
      <c r="V812" s="217">
        <v>45478</v>
      </c>
      <c r="W812" s="221">
        <v>0</v>
      </c>
      <c r="X812"/>
      <c r="Y812"/>
      <c r="Z812" s="221">
        <v>0</v>
      </c>
      <c r="AA812"/>
      <c r="AB812" s="221">
        <v>0</v>
      </c>
      <c r="AC812"/>
      <c r="AD812" s="217"/>
      <c r="AE812" s="221">
        <v>0</v>
      </c>
      <c r="AF812"/>
      <c r="AG812" s="217"/>
      <c r="AH812" s="221">
        <v>0</v>
      </c>
      <c r="AI812"/>
      <c r="AJ812"/>
      <c r="AK812" s="221">
        <v>0</v>
      </c>
      <c r="AL812"/>
      <c r="AM812" s="217"/>
      <c r="AN812" s="221">
        <v>0</v>
      </c>
      <c r="AO812"/>
      <c r="AP812" s="217"/>
      <c r="AQ812" s="221">
        <v>0</v>
      </c>
      <c r="AR812"/>
      <c r="AS812"/>
      <c r="AT812">
        <v>2024</v>
      </c>
      <c r="AU812" t="s">
        <v>17</v>
      </c>
      <c r="AV812">
        <v>3</v>
      </c>
      <c r="AW812" s="221">
        <v>939.11</v>
      </c>
      <c r="AX812" s="221">
        <v>939.11</v>
      </c>
      <c r="AY812" s="221">
        <v>0</v>
      </c>
      <c r="AZ812" s="221">
        <v>0</v>
      </c>
    </row>
    <row r="813" spans="1:52">
      <c r="A813" t="s">
        <v>80</v>
      </c>
      <c r="B813" t="s">
        <v>5</v>
      </c>
      <c r="C813"/>
      <c r="D813"/>
      <c r="E813"/>
      <c r="F813"/>
      <c r="G813" t="s">
        <v>1166</v>
      </c>
      <c r="H813"/>
      <c r="I813" t="s">
        <v>1167</v>
      </c>
      <c r="J813"/>
      <c r="K813" s="217">
        <v>45353</v>
      </c>
      <c r="L813"/>
      <c r="M813"/>
      <c r="N813" t="s">
        <v>29</v>
      </c>
      <c r="O813"/>
      <c r="P813"/>
      <c r="Q813"/>
      <c r="R813" s="221">
        <v>471.72567241569908</v>
      </c>
      <c r="S813" s="217">
        <v>45379</v>
      </c>
      <c r="T813" s="221">
        <v>471.72567241569908</v>
      </c>
      <c r="U813"/>
      <c r="V813" s="217">
        <v>45478</v>
      </c>
      <c r="W813" s="221">
        <v>0</v>
      </c>
      <c r="X813"/>
      <c r="Y813"/>
      <c r="Z813" s="221">
        <v>0</v>
      </c>
      <c r="AA813"/>
      <c r="AB813" s="221">
        <v>0</v>
      </c>
      <c r="AC813"/>
      <c r="AD813" s="217"/>
      <c r="AE813" s="221">
        <v>0</v>
      </c>
      <c r="AF813"/>
      <c r="AG813" s="217"/>
      <c r="AH813" s="221">
        <v>0</v>
      </c>
      <c r="AI813"/>
      <c r="AJ813"/>
      <c r="AK813" s="221">
        <v>0</v>
      </c>
      <c r="AL813"/>
      <c r="AM813" s="217"/>
      <c r="AN813" s="221">
        <v>0</v>
      </c>
      <c r="AO813"/>
      <c r="AP813" s="217"/>
      <c r="AQ813" s="221">
        <v>0</v>
      </c>
      <c r="AR813"/>
      <c r="AS813"/>
      <c r="AT813">
        <v>2024</v>
      </c>
      <c r="AU813" t="s">
        <v>17</v>
      </c>
      <c r="AV813">
        <v>3</v>
      </c>
      <c r="AW813" s="221">
        <v>471.73</v>
      </c>
      <c r="AX813" s="221">
        <v>471.73</v>
      </c>
      <c r="AY813" s="221">
        <v>0</v>
      </c>
      <c r="AZ813" s="221">
        <v>0</v>
      </c>
    </row>
    <row r="814" spans="1:52">
      <c r="A814" t="s">
        <v>217</v>
      </c>
      <c r="B814" t="s">
        <v>8</v>
      </c>
      <c r="C814"/>
      <c r="D814"/>
      <c r="E814"/>
      <c r="F814"/>
      <c r="G814" t="s">
        <v>1168</v>
      </c>
      <c r="H814"/>
      <c r="I814" t="s">
        <v>1169</v>
      </c>
      <c r="J814"/>
      <c r="K814" s="217">
        <v>45281</v>
      </c>
      <c r="L814"/>
      <c r="M814"/>
      <c r="N814" t="s">
        <v>27</v>
      </c>
      <c r="O814"/>
      <c r="P814"/>
      <c r="Q814"/>
      <c r="R814" s="221">
        <v>592.41109396707316</v>
      </c>
      <c r="S814" s="217">
        <v>45306</v>
      </c>
      <c r="T814" s="221">
        <v>592.41109396707316</v>
      </c>
      <c r="U814"/>
      <c r="V814" s="217">
        <v>45331</v>
      </c>
      <c r="W814" s="221">
        <v>0</v>
      </c>
      <c r="X814"/>
      <c r="Y814"/>
      <c r="Z814" s="221">
        <v>0</v>
      </c>
      <c r="AA814"/>
      <c r="AB814" s="221">
        <v>0</v>
      </c>
      <c r="AC814"/>
      <c r="AD814" s="217"/>
      <c r="AE814" s="221">
        <v>0</v>
      </c>
      <c r="AF814"/>
      <c r="AG814" s="217"/>
      <c r="AH814" s="221">
        <v>0</v>
      </c>
      <c r="AI814"/>
      <c r="AJ814"/>
      <c r="AK814" s="221">
        <v>0</v>
      </c>
      <c r="AL814"/>
      <c r="AM814" s="217"/>
      <c r="AN814" s="221">
        <v>0</v>
      </c>
      <c r="AO814"/>
      <c r="AP814" s="217"/>
      <c r="AQ814" s="221">
        <v>0</v>
      </c>
      <c r="AR814"/>
      <c r="AS814"/>
      <c r="AT814">
        <v>2024</v>
      </c>
      <c r="AU814" t="s">
        <v>12</v>
      </c>
      <c r="AV814">
        <v>1</v>
      </c>
      <c r="AW814" s="221">
        <v>592.41</v>
      </c>
      <c r="AX814" s="221">
        <v>592.41</v>
      </c>
      <c r="AY814" s="221">
        <v>0</v>
      </c>
      <c r="AZ814" s="221">
        <v>0</v>
      </c>
    </row>
    <row r="815" spans="1:52">
      <c r="A815" t="s">
        <v>74</v>
      </c>
      <c r="B815" t="s">
        <v>10</v>
      </c>
      <c r="C815"/>
      <c r="D815"/>
      <c r="E815"/>
      <c r="F815"/>
      <c r="G815" t="s">
        <v>1170</v>
      </c>
      <c r="H815"/>
      <c r="I815" t="s">
        <v>1171</v>
      </c>
      <c r="J815"/>
      <c r="K815" s="217">
        <v>45666</v>
      </c>
      <c r="L815"/>
      <c r="M815"/>
      <c r="N815" t="s">
        <v>24</v>
      </c>
      <c r="O815"/>
      <c r="P815"/>
      <c r="Q815"/>
      <c r="R815" s="221">
        <v>481.15298939336111</v>
      </c>
      <c r="S815" s="217">
        <v>45685</v>
      </c>
      <c r="T815" s="221">
        <v>481.15298939336111</v>
      </c>
      <c r="U815"/>
      <c r="V815" s="217">
        <v>45700</v>
      </c>
      <c r="W815" s="221">
        <v>0</v>
      </c>
      <c r="X815"/>
      <c r="Y815"/>
      <c r="Z815" s="221">
        <v>0</v>
      </c>
      <c r="AA815"/>
      <c r="AB815" s="221">
        <v>0</v>
      </c>
      <c r="AC815"/>
      <c r="AD815" s="217"/>
      <c r="AE815" s="221">
        <v>0</v>
      </c>
      <c r="AF815"/>
      <c r="AG815" s="217"/>
      <c r="AH815" s="221">
        <v>0</v>
      </c>
      <c r="AI815"/>
      <c r="AJ815"/>
      <c r="AK815" s="221">
        <v>0</v>
      </c>
      <c r="AL815"/>
      <c r="AM815" s="217"/>
      <c r="AN815" s="221">
        <v>0</v>
      </c>
      <c r="AO815"/>
      <c r="AP815" s="217"/>
      <c r="AQ815" s="221">
        <v>0</v>
      </c>
      <c r="AR815"/>
      <c r="AS815"/>
      <c r="AT815">
        <v>2025</v>
      </c>
      <c r="AU815" t="s">
        <v>12</v>
      </c>
      <c r="AV815">
        <v>1</v>
      </c>
      <c r="AW815" s="221">
        <v>481.15</v>
      </c>
      <c r="AX815" s="221">
        <v>481.15</v>
      </c>
      <c r="AY815" s="221">
        <v>0</v>
      </c>
      <c r="AZ815" s="221">
        <v>0</v>
      </c>
    </row>
    <row r="816" spans="1:52">
      <c r="A816" t="s">
        <v>130</v>
      </c>
      <c r="B816" t="s">
        <v>3</v>
      </c>
      <c r="C816"/>
      <c r="D816"/>
      <c r="E816"/>
      <c r="F816"/>
      <c r="G816" t="s">
        <v>1172</v>
      </c>
      <c r="H816"/>
      <c r="I816" t="s">
        <v>1173</v>
      </c>
      <c r="J816"/>
      <c r="K816" s="217">
        <v>45040</v>
      </c>
      <c r="L816"/>
      <c r="M816"/>
      <c r="N816" t="s">
        <v>29</v>
      </c>
      <c r="O816"/>
      <c r="P816"/>
      <c r="Q816"/>
      <c r="R816" s="221">
        <v>484.68342660700438</v>
      </c>
      <c r="S816" s="217">
        <v>45054</v>
      </c>
      <c r="T816" s="221">
        <v>484.68342660700438</v>
      </c>
      <c r="U816"/>
      <c r="V816" s="217">
        <v>45086</v>
      </c>
      <c r="W816" s="221">
        <v>0</v>
      </c>
      <c r="X816"/>
      <c r="Y816"/>
      <c r="Z816" s="221">
        <v>0</v>
      </c>
      <c r="AA816"/>
      <c r="AB816" s="221">
        <v>0</v>
      </c>
      <c r="AC816"/>
      <c r="AD816" s="217"/>
      <c r="AE816" s="221">
        <v>0</v>
      </c>
      <c r="AF816"/>
      <c r="AG816" s="217"/>
      <c r="AH816" s="221">
        <v>0</v>
      </c>
      <c r="AI816"/>
      <c r="AJ816"/>
      <c r="AK816" s="221">
        <v>0</v>
      </c>
      <c r="AL816"/>
      <c r="AM816" s="217"/>
      <c r="AN816" s="221">
        <v>0</v>
      </c>
      <c r="AO816"/>
      <c r="AP816" s="217"/>
      <c r="AQ816" s="221">
        <v>0</v>
      </c>
      <c r="AR816"/>
      <c r="AS816"/>
      <c r="AT816">
        <v>2023</v>
      </c>
      <c r="AU816" t="s">
        <v>16</v>
      </c>
      <c r="AV816">
        <v>2</v>
      </c>
      <c r="AW816" s="221">
        <v>484.68</v>
      </c>
      <c r="AX816" s="221">
        <v>484.68</v>
      </c>
      <c r="AY816" s="221">
        <v>0</v>
      </c>
      <c r="AZ816" s="221">
        <v>0</v>
      </c>
    </row>
    <row r="817" spans="1:52">
      <c r="A817" t="s">
        <v>85</v>
      </c>
      <c r="B817" t="s">
        <v>6</v>
      </c>
      <c r="C817"/>
      <c r="D817"/>
      <c r="E817"/>
      <c r="F817"/>
      <c r="G817" t="s">
        <v>1174</v>
      </c>
      <c r="H817"/>
      <c r="I817" t="s">
        <v>1175</v>
      </c>
      <c r="J817"/>
      <c r="K817" s="217">
        <v>45465</v>
      </c>
      <c r="L817"/>
      <c r="M817"/>
      <c r="N817" t="s">
        <v>29</v>
      </c>
      <c r="O817"/>
      <c r="P817"/>
      <c r="Q817"/>
      <c r="R817" s="221">
        <v>315.56651274076211</v>
      </c>
      <c r="S817" s="217">
        <v>45481</v>
      </c>
      <c r="T817" s="221">
        <v>315.56651274076211</v>
      </c>
      <c r="U817"/>
      <c r="V817" s="217">
        <v>45622</v>
      </c>
      <c r="W817" s="221">
        <v>0</v>
      </c>
      <c r="X817"/>
      <c r="Y817"/>
      <c r="Z817" s="221">
        <v>0</v>
      </c>
      <c r="AA817"/>
      <c r="AB817" s="221">
        <v>0</v>
      </c>
      <c r="AC817"/>
      <c r="AD817" s="217"/>
      <c r="AE817" s="221">
        <v>0</v>
      </c>
      <c r="AF817"/>
      <c r="AG817" s="217"/>
      <c r="AH817" s="221">
        <v>0</v>
      </c>
      <c r="AI817"/>
      <c r="AJ817"/>
      <c r="AK817" s="221">
        <v>0</v>
      </c>
      <c r="AL817"/>
      <c r="AM817" s="217"/>
      <c r="AN817" s="221">
        <v>0</v>
      </c>
      <c r="AO817"/>
      <c r="AP817" s="217"/>
      <c r="AQ817" s="221">
        <v>0</v>
      </c>
      <c r="AR817"/>
      <c r="AS817"/>
      <c r="AT817">
        <v>2024</v>
      </c>
      <c r="AU817" t="s">
        <v>21</v>
      </c>
      <c r="AV817">
        <v>4</v>
      </c>
      <c r="AW817" s="221">
        <v>315.57</v>
      </c>
      <c r="AX817" s="221">
        <v>315.57</v>
      </c>
      <c r="AY817" s="221">
        <v>0</v>
      </c>
      <c r="AZ817" s="221">
        <v>0</v>
      </c>
    </row>
    <row r="818" spans="1:52">
      <c r="A818" t="s">
        <v>80</v>
      </c>
      <c r="B818" t="s">
        <v>5</v>
      </c>
      <c r="C818"/>
      <c r="D818"/>
      <c r="E818"/>
      <c r="F818"/>
      <c r="G818" t="s">
        <v>1177</v>
      </c>
      <c r="H818"/>
      <c r="I818" t="s">
        <v>532</v>
      </c>
      <c r="J818"/>
      <c r="K818" s="217">
        <v>45509</v>
      </c>
      <c r="L818"/>
      <c r="M818"/>
      <c r="N818" t="s">
        <v>24</v>
      </c>
      <c r="O818"/>
      <c r="P818"/>
      <c r="Q818"/>
      <c r="R818" s="221">
        <v>499.05353712246279</v>
      </c>
      <c r="S818" s="217">
        <v>45548</v>
      </c>
      <c r="T818" s="221">
        <v>499.05353712246279</v>
      </c>
      <c r="U818"/>
      <c r="V818" s="217">
        <v>45590</v>
      </c>
      <c r="W818" s="221">
        <v>0</v>
      </c>
      <c r="X818"/>
      <c r="Y818"/>
      <c r="Z818" s="221">
        <v>0</v>
      </c>
      <c r="AA818"/>
      <c r="AB818" s="221">
        <v>0</v>
      </c>
      <c r="AC818"/>
      <c r="AD818" s="217"/>
      <c r="AE818" s="221">
        <v>0</v>
      </c>
      <c r="AF818"/>
      <c r="AG818" s="217"/>
      <c r="AH818" s="221">
        <v>0</v>
      </c>
      <c r="AI818"/>
      <c r="AJ818"/>
      <c r="AK818" s="221">
        <v>0</v>
      </c>
      <c r="AL818"/>
      <c r="AM818" s="217"/>
      <c r="AN818" s="221">
        <v>0</v>
      </c>
      <c r="AO818"/>
      <c r="AP818" s="217"/>
      <c r="AQ818" s="221">
        <v>0</v>
      </c>
      <c r="AR818"/>
      <c r="AS818"/>
      <c r="AT818">
        <v>2024</v>
      </c>
      <c r="AU818" t="s">
        <v>20</v>
      </c>
      <c r="AV818">
        <v>4</v>
      </c>
      <c r="AW818" s="221">
        <v>499.05</v>
      </c>
      <c r="AX818" s="221">
        <v>499.05</v>
      </c>
      <c r="AY818" s="221">
        <v>0</v>
      </c>
      <c r="AZ818" s="221">
        <v>0</v>
      </c>
    </row>
    <row r="819" spans="1:52">
      <c r="A819" t="s">
        <v>206</v>
      </c>
      <c r="B819" t="s">
        <v>4</v>
      </c>
      <c r="C819"/>
      <c r="D819"/>
      <c r="E819"/>
      <c r="F819"/>
      <c r="G819" t="s">
        <v>1178</v>
      </c>
      <c r="H819"/>
      <c r="I819" t="s">
        <v>1179</v>
      </c>
      <c r="J819"/>
      <c r="K819" s="217">
        <v>45176</v>
      </c>
      <c r="L819"/>
      <c r="M819"/>
      <c r="N819" t="s">
        <v>29</v>
      </c>
      <c r="O819"/>
      <c r="P819"/>
      <c r="Q819"/>
      <c r="R819" s="221">
        <v>446.67495334302617</v>
      </c>
      <c r="S819" s="217">
        <v>45203</v>
      </c>
      <c r="T819" s="221">
        <v>446.67495334302617</v>
      </c>
      <c r="U819"/>
      <c r="V819" s="217">
        <v>45243</v>
      </c>
      <c r="W819" s="221">
        <v>0</v>
      </c>
      <c r="X819"/>
      <c r="Y819"/>
      <c r="Z819" s="221">
        <v>0</v>
      </c>
      <c r="AA819"/>
      <c r="AB819" s="221">
        <v>0</v>
      </c>
      <c r="AC819"/>
      <c r="AD819" s="217"/>
      <c r="AE819" s="221">
        <v>0</v>
      </c>
      <c r="AF819"/>
      <c r="AG819" s="217"/>
      <c r="AH819" s="221">
        <v>0</v>
      </c>
      <c r="AI819"/>
      <c r="AJ819"/>
      <c r="AK819" s="221">
        <v>0</v>
      </c>
      <c r="AL819"/>
      <c r="AM819" s="217"/>
      <c r="AN819" s="221">
        <v>0</v>
      </c>
      <c r="AO819"/>
      <c r="AP819" s="217"/>
      <c r="AQ819" s="221">
        <v>0</v>
      </c>
      <c r="AR819"/>
      <c r="AS819"/>
      <c r="AT819">
        <v>2023</v>
      </c>
      <c r="AU819" t="s">
        <v>21</v>
      </c>
      <c r="AV819">
        <v>4</v>
      </c>
      <c r="AW819" s="221">
        <v>446.67</v>
      </c>
      <c r="AX819" s="221">
        <v>446.67</v>
      </c>
      <c r="AY819" s="221">
        <v>0</v>
      </c>
      <c r="AZ819" s="221">
        <v>0</v>
      </c>
    </row>
    <row r="820" spans="1:52">
      <c r="A820" t="s">
        <v>80</v>
      </c>
      <c r="B820" t="s">
        <v>5</v>
      </c>
      <c r="C820"/>
      <c r="D820"/>
      <c r="E820"/>
      <c r="F820"/>
      <c r="G820" t="s">
        <v>1180</v>
      </c>
      <c r="H820"/>
      <c r="I820" t="s">
        <v>1181</v>
      </c>
      <c r="J820"/>
      <c r="K820" s="217">
        <v>45545</v>
      </c>
      <c r="L820"/>
      <c r="M820"/>
      <c r="N820" t="s">
        <v>29</v>
      </c>
      <c r="O820"/>
      <c r="P820"/>
      <c r="Q820"/>
      <c r="R820" s="221">
        <v>275.96861977153861</v>
      </c>
      <c r="S820" s="217">
        <v>45561</v>
      </c>
      <c r="T820" s="221">
        <v>275.96861977153861</v>
      </c>
      <c r="U820"/>
      <c r="V820" s="217">
        <v>45601</v>
      </c>
      <c r="W820" s="221">
        <v>0</v>
      </c>
      <c r="X820"/>
      <c r="Y820"/>
      <c r="Z820" s="221">
        <v>0</v>
      </c>
      <c r="AA820"/>
      <c r="AB820" s="221">
        <v>0</v>
      </c>
      <c r="AC820"/>
      <c r="AD820" s="217"/>
      <c r="AE820" s="221">
        <v>0</v>
      </c>
      <c r="AF820"/>
      <c r="AG820" s="217"/>
      <c r="AH820" s="221">
        <v>0</v>
      </c>
      <c r="AI820"/>
      <c r="AJ820"/>
      <c r="AK820" s="221">
        <v>0</v>
      </c>
      <c r="AL820"/>
      <c r="AM820" s="217"/>
      <c r="AN820" s="221">
        <v>0</v>
      </c>
      <c r="AO820"/>
      <c r="AP820" s="217"/>
      <c r="AQ820" s="221">
        <v>0</v>
      </c>
      <c r="AR820"/>
      <c r="AS820"/>
      <c r="AT820">
        <v>2024</v>
      </c>
      <c r="AU820" t="s">
        <v>21</v>
      </c>
      <c r="AV820">
        <v>4</v>
      </c>
      <c r="AW820" s="221">
        <v>275.97000000000003</v>
      </c>
      <c r="AX820" s="221">
        <v>275.97000000000003</v>
      </c>
      <c r="AY820" s="221">
        <v>0</v>
      </c>
      <c r="AZ820" s="221">
        <v>0</v>
      </c>
    </row>
    <row r="821" spans="1:52">
      <c r="A821" t="s">
        <v>80</v>
      </c>
      <c r="B821" t="s">
        <v>5</v>
      </c>
      <c r="C821"/>
      <c r="D821"/>
      <c r="E821"/>
      <c r="F821"/>
      <c r="G821" t="s">
        <v>1182</v>
      </c>
      <c r="H821"/>
      <c r="I821" t="s">
        <v>944</v>
      </c>
      <c r="J821"/>
      <c r="K821" s="217">
        <v>45409</v>
      </c>
      <c r="L821"/>
      <c r="M821"/>
      <c r="N821" t="s">
        <v>29</v>
      </c>
      <c r="O821"/>
      <c r="P821"/>
      <c r="Q821"/>
      <c r="R821" s="221">
        <v>416.07508068435618</v>
      </c>
      <c r="S821" s="217">
        <v>45419</v>
      </c>
      <c r="T821" s="221">
        <v>416.07508068435618</v>
      </c>
      <c r="U821"/>
      <c r="V821" s="217">
        <v>45464</v>
      </c>
      <c r="W821" s="221">
        <v>0</v>
      </c>
      <c r="X821"/>
      <c r="Y821"/>
      <c r="Z821" s="221">
        <v>0</v>
      </c>
      <c r="AA821"/>
      <c r="AB821" s="221">
        <v>0</v>
      </c>
      <c r="AC821"/>
      <c r="AD821" s="217"/>
      <c r="AE821" s="221">
        <v>0</v>
      </c>
      <c r="AF821"/>
      <c r="AG821" s="217"/>
      <c r="AH821" s="221">
        <v>0</v>
      </c>
      <c r="AI821"/>
      <c r="AJ821"/>
      <c r="AK821" s="221">
        <v>0</v>
      </c>
      <c r="AL821"/>
      <c r="AM821" s="217"/>
      <c r="AN821" s="221">
        <v>0</v>
      </c>
      <c r="AO821"/>
      <c r="AP821" s="217"/>
      <c r="AQ821" s="221">
        <v>0</v>
      </c>
      <c r="AR821"/>
      <c r="AS821"/>
      <c r="AT821">
        <v>2024</v>
      </c>
      <c r="AU821" t="s">
        <v>16</v>
      </c>
      <c r="AV821">
        <v>2</v>
      </c>
      <c r="AW821" s="221">
        <v>416.08</v>
      </c>
      <c r="AX821" s="221">
        <v>416.08</v>
      </c>
      <c r="AY821" s="221">
        <v>0</v>
      </c>
      <c r="AZ821" s="221">
        <v>0</v>
      </c>
    </row>
    <row r="822" spans="1:52">
      <c r="A822" t="s">
        <v>77</v>
      </c>
      <c r="B822" t="s">
        <v>7</v>
      </c>
      <c r="C822"/>
      <c r="D822"/>
      <c r="E822"/>
      <c r="F822"/>
      <c r="G822" t="s">
        <v>1183</v>
      </c>
      <c r="H822"/>
      <c r="I822" t="s">
        <v>1184</v>
      </c>
      <c r="J822"/>
      <c r="K822" s="217">
        <v>45140</v>
      </c>
      <c r="L822"/>
      <c r="M822"/>
      <c r="N822" t="s">
        <v>24</v>
      </c>
      <c r="O822"/>
      <c r="P822"/>
      <c r="Q822"/>
      <c r="R822" s="221">
        <v>202.76562187696979</v>
      </c>
      <c r="S822" s="217">
        <v>45180</v>
      </c>
      <c r="T822" s="221">
        <v>202.76562187696979</v>
      </c>
      <c r="U822"/>
      <c r="V822" s="217">
        <v>45219</v>
      </c>
      <c r="W822" s="221">
        <v>0</v>
      </c>
      <c r="X822"/>
      <c r="Y822"/>
      <c r="Z822" s="221">
        <v>0</v>
      </c>
      <c r="AA822"/>
      <c r="AB822" s="221">
        <v>0</v>
      </c>
      <c r="AC822"/>
      <c r="AD822" s="217"/>
      <c r="AE822" s="221">
        <v>0</v>
      </c>
      <c r="AF822"/>
      <c r="AG822" s="217"/>
      <c r="AH822" s="221">
        <v>0</v>
      </c>
      <c r="AI822"/>
      <c r="AJ822"/>
      <c r="AK822" s="221">
        <v>0</v>
      </c>
      <c r="AL822"/>
      <c r="AM822" s="217"/>
      <c r="AN822" s="221">
        <v>0</v>
      </c>
      <c r="AO822"/>
      <c r="AP822" s="217"/>
      <c r="AQ822" s="221">
        <v>0</v>
      </c>
      <c r="AR822"/>
      <c r="AS822"/>
      <c r="AT822">
        <v>2023</v>
      </c>
      <c r="AU822" t="s">
        <v>20</v>
      </c>
      <c r="AV822">
        <v>4</v>
      </c>
      <c r="AW822" s="221">
        <v>202.77</v>
      </c>
      <c r="AX822" s="221">
        <v>202.77</v>
      </c>
      <c r="AY822" s="221">
        <v>0</v>
      </c>
      <c r="AZ822" s="221">
        <v>0</v>
      </c>
    </row>
    <row r="823" spans="1:52">
      <c r="A823" t="s">
        <v>77</v>
      </c>
      <c r="B823" t="s">
        <v>7</v>
      </c>
      <c r="C823"/>
      <c r="D823"/>
      <c r="E823"/>
      <c r="F823"/>
      <c r="G823" t="s">
        <v>1185</v>
      </c>
      <c r="H823"/>
      <c r="I823" t="s">
        <v>1186</v>
      </c>
      <c r="J823"/>
      <c r="K823" s="217">
        <v>45451</v>
      </c>
      <c r="L823"/>
      <c r="M823"/>
      <c r="N823" t="s">
        <v>29</v>
      </c>
      <c r="O823"/>
      <c r="P823"/>
      <c r="Q823"/>
      <c r="R823" s="221">
        <v>274.5045916922744</v>
      </c>
      <c r="S823" s="217">
        <v>45469</v>
      </c>
      <c r="T823" s="221">
        <v>274.5045916922744</v>
      </c>
      <c r="U823"/>
      <c r="V823" s="217">
        <v>45506</v>
      </c>
      <c r="W823" s="221">
        <v>0</v>
      </c>
      <c r="X823"/>
      <c r="Y823"/>
      <c r="Z823" s="221">
        <v>0</v>
      </c>
      <c r="AA823"/>
      <c r="AB823" s="221">
        <v>0</v>
      </c>
      <c r="AC823"/>
      <c r="AD823" s="217"/>
      <c r="AE823" s="221">
        <v>0</v>
      </c>
      <c r="AF823"/>
      <c r="AG823" s="217"/>
      <c r="AH823" s="221">
        <v>0</v>
      </c>
      <c r="AI823"/>
      <c r="AJ823"/>
      <c r="AK823" s="221">
        <v>0</v>
      </c>
      <c r="AL823"/>
      <c r="AM823" s="217"/>
      <c r="AN823" s="221">
        <v>0</v>
      </c>
      <c r="AO823"/>
      <c r="AP823" s="217"/>
      <c r="AQ823" s="221">
        <v>0</v>
      </c>
      <c r="AR823"/>
      <c r="AS823"/>
      <c r="AT823">
        <v>2024</v>
      </c>
      <c r="AU823" t="s">
        <v>18</v>
      </c>
      <c r="AV823">
        <v>3</v>
      </c>
      <c r="AW823" s="221">
        <v>274.5</v>
      </c>
      <c r="AX823" s="221">
        <v>274.5</v>
      </c>
      <c r="AY823" s="221">
        <v>0</v>
      </c>
      <c r="AZ823" s="221">
        <v>0</v>
      </c>
    </row>
    <row r="824" spans="1:52">
      <c r="A824" t="s">
        <v>80</v>
      </c>
      <c r="B824" t="s">
        <v>5</v>
      </c>
      <c r="C824"/>
      <c r="D824"/>
      <c r="E824"/>
      <c r="F824"/>
      <c r="G824" t="s">
        <v>1188</v>
      </c>
      <c r="H824"/>
      <c r="I824" t="s">
        <v>1189</v>
      </c>
      <c r="J824"/>
      <c r="K824" s="217">
        <v>45489</v>
      </c>
      <c r="L824"/>
      <c r="M824"/>
      <c r="N824" t="s">
        <v>24</v>
      </c>
      <c r="O824"/>
      <c r="P824"/>
      <c r="Q824"/>
      <c r="R824" s="221">
        <v>276.27394027664161</v>
      </c>
      <c r="S824" s="217">
        <v>45524</v>
      </c>
      <c r="T824" s="221">
        <v>88.645765403894131</v>
      </c>
      <c r="U824"/>
      <c r="V824" s="217">
        <v>45548</v>
      </c>
      <c r="W824" s="221">
        <v>187.62817487274739</v>
      </c>
      <c r="X824"/>
      <c r="Y824"/>
      <c r="Z824" s="221">
        <v>0.1223848800797253</v>
      </c>
      <c r="AA824"/>
      <c r="AB824" s="221">
        <v>0</v>
      </c>
      <c r="AC824"/>
      <c r="AD824" s="217"/>
      <c r="AE824" s="221">
        <v>0</v>
      </c>
      <c r="AF824"/>
      <c r="AG824" s="217"/>
      <c r="AH824" s="221">
        <v>0</v>
      </c>
      <c r="AI824"/>
      <c r="AJ824"/>
      <c r="AK824" s="221">
        <v>0</v>
      </c>
      <c r="AL824"/>
      <c r="AM824" s="217"/>
      <c r="AN824" s="221">
        <v>0</v>
      </c>
      <c r="AO824"/>
      <c r="AP824" s="217"/>
      <c r="AQ824" s="221">
        <v>0</v>
      </c>
      <c r="AR824"/>
      <c r="AS824"/>
      <c r="AT824">
        <v>2024</v>
      </c>
      <c r="AU824" t="s">
        <v>19</v>
      </c>
      <c r="AV824">
        <v>3</v>
      </c>
      <c r="AW824" s="221">
        <v>276.27</v>
      </c>
      <c r="AX824" s="221">
        <v>88.65</v>
      </c>
      <c r="AY824" s="221">
        <v>187.63</v>
      </c>
      <c r="AZ824" s="221">
        <v>-0.01</v>
      </c>
    </row>
    <row r="825" spans="1:52">
      <c r="A825" t="s">
        <v>80</v>
      </c>
      <c r="B825" t="s">
        <v>5</v>
      </c>
      <c r="C825"/>
      <c r="D825"/>
      <c r="E825"/>
      <c r="F825"/>
      <c r="G825" t="s">
        <v>1190</v>
      </c>
      <c r="H825"/>
      <c r="I825" t="s">
        <v>1191</v>
      </c>
      <c r="J825"/>
      <c r="K825" s="217">
        <v>45512</v>
      </c>
      <c r="L825"/>
      <c r="M825"/>
      <c r="N825" t="s">
        <v>29</v>
      </c>
      <c r="O825"/>
      <c r="P825"/>
      <c r="Q825"/>
      <c r="R825" s="221">
        <v>1216.7863915035191</v>
      </c>
      <c r="S825" s="217">
        <v>45548</v>
      </c>
      <c r="T825" s="221">
        <v>1216.7863915035191</v>
      </c>
      <c r="U825"/>
      <c r="V825" s="217">
        <v>45596</v>
      </c>
      <c r="W825" s="221">
        <v>0</v>
      </c>
      <c r="X825"/>
      <c r="Y825"/>
      <c r="Z825" s="221">
        <v>0</v>
      </c>
      <c r="AA825"/>
      <c r="AB825" s="221">
        <v>0</v>
      </c>
      <c r="AC825"/>
      <c r="AD825" s="217"/>
      <c r="AE825" s="221">
        <v>0</v>
      </c>
      <c r="AF825"/>
      <c r="AG825" s="217"/>
      <c r="AH825" s="221">
        <v>0</v>
      </c>
      <c r="AI825"/>
      <c r="AJ825"/>
      <c r="AK825" s="221">
        <v>0</v>
      </c>
      <c r="AL825"/>
      <c r="AM825" s="217"/>
      <c r="AN825" s="221">
        <v>0</v>
      </c>
      <c r="AO825"/>
      <c r="AP825" s="217"/>
      <c r="AQ825" s="221">
        <v>0</v>
      </c>
      <c r="AR825"/>
      <c r="AS825"/>
      <c r="AT825">
        <v>2024</v>
      </c>
      <c r="AU825" t="s">
        <v>20</v>
      </c>
      <c r="AV825">
        <v>4</v>
      </c>
      <c r="AW825" s="221">
        <v>1216.79</v>
      </c>
      <c r="AX825" s="221">
        <v>1216.79</v>
      </c>
      <c r="AY825" s="221">
        <v>0</v>
      </c>
      <c r="AZ825" s="221">
        <v>0</v>
      </c>
    </row>
    <row r="826" spans="1:52">
      <c r="A826" t="s">
        <v>130</v>
      </c>
      <c r="B826" t="s">
        <v>3</v>
      </c>
      <c r="C826"/>
      <c r="D826"/>
      <c r="E826"/>
      <c r="F826"/>
      <c r="G826" t="s">
        <v>1192</v>
      </c>
      <c r="H826"/>
      <c r="I826" t="s">
        <v>767</v>
      </c>
      <c r="J826"/>
      <c r="K826" s="217">
        <v>45035</v>
      </c>
      <c r="L826"/>
      <c r="M826"/>
      <c r="N826" t="s">
        <v>29</v>
      </c>
      <c r="O826"/>
      <c r="P826"/>
      <c r="Q826"/>
      <c r="R826" s="221">
        <v>272.89484530394549</v>
      </c>
      <c r="S826" s="217">
        <v>45054</v>
      </c>
      <c r="T826" s="221">
        <v>272.89484530394549</v>
      </c>
      <c r="U826"/>
      <c r="V826" s="217">
        <v>45156</v>
      </c>
      <c r="W826" s="221">
        <v>0</v>
      </c>
      <c r="X826"/>
      <c r="Y826"/>
      <c r="Z826" s="221">
        <v>0</v>
      </c>
      <c r="AA826"/>
      <c r="AB826" s="221">
        <v>0</v>
      </c>
      <c r="AC826"/>
      <c r="AD826" s="217"/>
      <c r="AE826" s="221">
        <v>0</v>
      </c>
      <c r="AF826"/>
      <c r="AG826" s="217"/>
      <c r="AH826" s="221">
        <v>0</v>
      </c>
      <c r="AI826"/>
      <c r="AJ826"/>
      <c r="AK826" s="221">
        <v>0</v>
      </c>
      <c r="AL826"/>
      <c r="AM826" s="217"/>
      <c r="AN826" s="221">
        <v>0</v>
      </c>
      <c r="AO826"/>
      <c r="AP826" s="217"/>
      <c r="AQ826" s="221">
        <v>0</v>
      </c>
      <c r="AR826"/>
      <c r="AS826"/>
      <c r="AT826">
        <v>2023</v>
      </c>
      <c r="AU826" t="s">
        <v>18</v>
      </c>
      <c r="AV826">
        <v>3</v>
      </c>
      <c r="AW826" s="221">
        <v>272.89</v>
      </c>
      <c r="AX826" s="221">
        <v>272.89</v>
      </c>
      <c r="AY826" s="221">
        <v>0</v>
      </c>
      <c r="AZ826" s="221">
        <v>0</v>
      </c>
    </row>
    <row r="827" spans="1:52">
      <c r="A827" t="s">
        <v>80</v>
      </c>
      <c r="B827" t="s">
        <v>5</v>
      </c>
      <c r="C827"/>
      <c r="D827"/>
      <c r="E827"/>
      <c r="F827"/>
      <c r="G827" t="s">
        <v>1193</v>
      </c>
      <c r="H827"/>
      <c r="I827" t="s">
        <v>661</v>
      </c>
      <c r="J827"/>
      <c r="K827" s="217">
        <v>45371</v>
      </c>
      <c r="L827"/>
      <c r="M827"/>
      <c r="N827" t="s">
        <v>24</v>
      </c>
      <c r="O827"/>
      <c r="P827"/>
      <c r="Q827"/>
      <c r="R827" s="221">
        <v>520.66806616386089</v>
      </c>
      <c r="S827" s="217">
        <v>45391</v>
      </c>
      <c r="T827" s="221">
        <v>520.66806616386089</v>
      </c>
      <c r="U827"/>
      <c r="V827" s="217">
        <v>45457</v>
      </c>
      <c r="W827" s="221">
        <v>0</v>
      </c>
      <c r="X827"/>
      <c r="Y827"/>
      <c r="Z827" s="221">
        <v>0</v>
      </c>
      <c r="AA827"/>
      <c r="AB827" s="221">
        <v>0</v>
      </c>
      <c r="AC827"/>
      <c r="AD827" s="217"/>
      <c r="AE827" s="221">
        <v>0</v>
      </c>
      <c r="AF827"/>
      <c r="AG827" s="217"/>
      <c r="AH827" s="221">
        <v>0</v>
      </c>
      <c r="AI827"/>
      <c r="AJ827"/>
      <c r="AK827" s="221">
        <v>0</v>
      </c>
      <c r="AL827"/>
      <c r="AM827" s="217"/>
      <c r="AN827" s="221">
        <v>0</v>
      </c>
      <c r="AO827"/>
      <c r="AP827" s="217"/>
      <c r="AQ827" s="221">
        <v>0</v>
      </c>
      <c r="AR827"/>
      <c r="AS827"/>
      <c r="AT827">
        <v>2024</v>
      </c>
      <c r="AU827" t="s">
        <v>16</v>
      </c>
      <c r="AV827">
        <v>2</v>
      </c>
      <c r="AW827" s="221">
        <v>520.66999999999996</v>
      </c>
      <c r="AX827" s="221">
        <v>520.66999999999996</v>
      </c>
      <c r="AY827" s="221">
        <v>0</v>
      </c>
      <c r="AZ827" s="221">
        <v>0</v>
      </c>
    </row>
    <row r="828" spans="1:52">
      <c r="A828" t="s">
        <v>217</v>
      </c>
      <c r="B828" t="s">
        <v>8</v>
      </c>
      <c r="C828"/>
      <c r="D828"/>
      <c r="E828"/>
      <c r="F828"/>
      <c r="G828" t="s">
        <v>1194</v>
      </c>
      <c r="H828"/>
      <c r="I828" t="s">
        <v>1195</v>
      </c>
      <c r="J828"/>
      <c r="K828" s="217">
        <v>44949</v>
      </c>
      <c r="L828"/>
      <c r="M828"/>
      <c r="N828" t="s">
        <v>24</v>
      </c>
      <c r="O828"/>
      <c r="P828"/>
      <c r="Q828"/>
      <c r="R828" s="221">
        <v>135.50830408463119</v>
      </c>
      <c r="S828" s="217">
        <v>44951</v>
      </c>
      <c r="T828" s="221">
        <v>135.50830408463119</v>
      </c>
      <c r="U828"/>
      <c r="V828" s="217">
        <v>44980</v>
      </c>
      <c r="W828" s="221">
        <v>0</v>
      </c>
      <c r="X828"/>
      <c r="Y828"/>
      <c r="Z828" s="221">
        <v>0</v>
      </c>
      <c r="AA828"/>
      <c r="AB828" s="221">
        <v>0</v>
      </c>
      <c r="AC828"/>
      <c r="AD828" s="217"/>
      <c r="AE828" s="221">
        <v>0</v>
      </c>
      <c r="AF828"/>
      <c r="AG828" s="217"/>
      <c r="AH828" s="221">
        <v>0</v>
      </c>
      <c r="AI828"/>
      <c r="AJ828"/>
      <c r="AK828" s="221">
        <v>0</v>
      </c>
      <c r="AL828"/>
      <c r="AM828" s="217"/>
      <c r="AN828" s="221">
        <v>0</v>
      </c>
      <c r="AO828"/>
      <c r="AP828" s="217"/>
      <c r="AQ828" s="221">
        <v>0</v>
      </c>
      <c r="AR828"/>
      <c r="AS828"/>
      <c r="AT828">
        <v>2023</v>
      </c>
      <c r="AU828" t="s">
        <v>12</v>
      </c>
      <c r="AV828">
        <v>1</v>
      </c>
      <c r="AW828" s="221">
        <v>135.51</v>
      </c>
      <c r="AX828" s="221">
        <v>135.51</v>
      </c>
      <c r="AY828" s="221">
        <v>0</v>
      </c>
      <c r="AZ828" s="221">
        <v>0</v>
      </c>
    </row>
    <row r="829" spans="1:52">
      <c r="A829" t="s">
        <v>80</v>
      </c>
      <c r="B829" t="s">
        <v>5</v>
      </c>
      <c r="C829"/>
      <c r="D829"/>
      <c r="E829"/>
      <c r="F829"/>
      <c r="G829" t="s">
        <v>1196</v>
      </c>
      <c r="H829"/>
      <c r="I829" t="s">
        <v>1197</v>
      </c>
      <c r="J829"/>
      <c r="K829" s="217">
        <v>45047</v>
      </c>
      <c r="L829"/>
      <c r="M829"/>
      <c r="N829" t="s">
        <v>29</v>
      </c>
      <c r="O829"/>
      <c r="P829"/>
      <c r="Q829"/>
      <c r="R829" s="221">
        <v>666.91806306555532</v>
      </c>
      <c r="S829" s="217">
        <v>45083</v>
      </c>
      <c r="T829" s="221">
        <v>666.91806306555532</v>
      </c>
      <c r="U829"/>
      <c r="V829" s="217">
        <v>45194</v>
      </c>
      <c r="W829" s="221">
        <v>0</v>
      </c>
      <c r="X829"/>
      <c r="Y829"/>
      <c r="Z829" s="221">
        <v>0</v>
      </c>
      <c r="AA829"/>
      <c r="AB829" s="221">
        <v>0</v>
      </c>
      <c r="AC829"/>
      <c r="AD829" s="217"/>
      <c r="AE829" s="221">
        <v>0</v>
      </c>
      <c r="AF829"/>
      <c r="AG829" s="217"/>
      <c r="AH829" s="221">
        <v>0</v>
      </c>
      <c r="AI829"/>
      <c r="AJ829"/>
      <c r="AK829" s="221">
        <v>0</v>
      </c>
      <c r="AL829"/>
      <c r="AM829" s="217"/>
      <c r="AN829" s="221">
        <v>0</v>
      </c>
      <c r="AO829"/>
      <c r="AP829" s="217"/>
      <c r="AQ829" s="221">
        <v>0</v>
      </c>
      <c r="AR829"/>
      <c r="AS829"/>
      <c r="AT829">
        <v>2023</v>
      </c>
      <c r="AU829" t="s">
        <v>19</v>
      </c>
      <c r="AV829">
        <v>3</v>
      </c>
      <c r="AW829" s="221">
        <v>666.92</v>
      </c>
      <c r="AX829" s="221">
        <v>666.92</v>
      </c>
      <c r="AY829" s="221">
        <v>0</v>
      </c>
      <c r="AZ829" s="221">
        <v>0</v>
      </c>
    </row>
    <row r="830" spans="1:52">
      <c r="A830" t="s">
        <v>217</v>
      </c>
      <c r="B830" t="s">
        <v>8</v>
      </c>
      <c r="C830"/>
      <c r="D830"/>
      <c r="E830"/>
      <c r="F830"/>
      <c r="G830" t="s">
        <v>1198</v>
      </c>
      <c r="H830"/>
      <c r="I830" t="s">
        <v>1199</v>
      </c>
      <c r="J830"/>
      <c r="K830" s="217">
        <v>45015</v>
      </c>
      <c r="L830"/>
      <c r="M830"/>
      <c r="N830" t="s">
        <v>29</v>
      </c>
      <c r="O830"/>
      <c r="P830"/>
      <c r="Q830"/>
      <c r="R830" s="221">
        <v>930.55367070030934</v>
      </c>
      <c r="S830" s="217">
        <v>45029</v>
      </c>
      <c r="T830" s="221">
        <v>930.55367070030934</v>
      </c>
      <c r="U830"/>
      <c r="V830" s="217">
        <v>45050</v>
      </c>
      <c r="W830" s="221">
        <v>0</v>
      </c>
      <c r="X830"/>
      <c r="Y830"/>
      <c r="Z830" s="221">
        <v>0</v>
      </c>
      <c r="AA830"/>
      <c r="AB830" s="221">
        <v>0</v>
      </c>
      <c r="AC830"/>
      <c r="AD830" s="217"/>
      <c r="AE830" s="221">
        <v>0</v>
      </c>
      <c r="AF830"/>
      <c r="AG830" s="217"/>
      <c r="AH830" s="221">
        <v>0</v>
      </c>
      <c r="AI830"/>
      <c r="AJ830"/>
      <c r="AK830" s="221">
        <v>0</v>
      </c>
      <c r="AL830"/>
      <c r="AM830" s="217"/>
      <c r="AN830" s="221">
        <v>0</v>
      </c>
      <c r="AO830"/>
      <c r="AP830" s="217"/>
      <c r="AQ830" s="221">
        <v>0</v>
      </c>
      <c r="AR830"/>
      <c r="AS830"/>
      <c r="AT830">
        <v>2023</v>
      </c>
      <c r="AU830" t="s">
        <v>15</v>
      </c>
      <c r="AV830">
        <v>2</v>
      </c>
      <c r="AW830" s="221">
        <v>930.55</v>
      </c>
      <c r="AX830" s="221">
        <v>930.55</v>
      </c>
      <c r="AY830" s="221">
        <v>0</v>
      </c>
      <c r="AZ830" s="221">
        <v>0</v>
      </c>
    </row>
    <row r="831" spans="1:52">
      <c r="A831" t="s">
        <v>74</v>
      </c>
      <c r="B831" t="s">
        <v>10</v>
      </c>
      <c r="C831"/>
      <c r="D831"/>
      <c r="E831"/>
      <c r="F831"/>
      <c r="G831" t="s">
        <v>1200</v>
      </c>
      <c r="H831"/>
      <c r="I831" t="s">
        <v>1201</v>
      </c>
      <c r="J831"/>
      <c r="K831" s="217">
        <v>45664</v>
      </c>
      <c r="L831"/>
      <c r="M831"/>
      <c r="N831" t="s">
        <v>29</v>
      </c>
      <c r="O831"/>
      <c r="P831"/>
      <c r="Q831"/>
      <c r="R831" s="221">
        <v>503.18175173795947</v>
      </c>
      <c r="S831" s="217">
        <v>45685</v>
      </c>
      <c r="T831" s="221">
        <v>503.18175173795947</v>
      </c>
      <c r="U831"/>
      <c r="V831" s="217">
        <v>45700</v>
      </c>
      <c r="W831" s="221">
        <v>0</v>
      </c>
      <c r="X831"/>
      <c r="Y831"/>
      <c r="Z831" s="221">
        <v>0</v>
      </c>
      <c r="AA831"/>
      <c r="AB831" s="221">
        <v>0</v>
      </c>
      <c r="AC831"/>
      <c r="AD831" s="217"/>
      <c r="AE831" s="221">
        <v>0</v>
      </c>
      <c r="AF831"/>
      <c r="AG831" s="217"/>
      <c r="AH831" s="221">
        <v>0</v>
      </c>
      <c r="AI831"/>
      <c r="AJ831"/>
      <c r="AK831" s="221">
        <v>0</v>
      </c>
      <c r="AL831"/>
      <c r="AM831" s="217"/>
      <c r="AN831" s="221">
        <v>0</v>
      </c>
      <c r="AO831"/>
      <c r="AP831" s="217"/>
      <c r="AQ831" s="221">
        <v>0</v>
      </c>
      <c r="AR831"/>
      <c r="AS831"/>
      <c r="AT831">
        <v>2025</v>
      </c>
      <c r="AU831" t="s">
        <v>12</v>
      </c>
      <c r="AV831">
        <v>1</v>
      </c>
      <c r="AW831" s="221">
        <v>503.18</v>
      </c>
      <c r="AX831" s="221">
        <v>503.18</v>
      </c>
      <c r="AY831" s="221">
        <v>0</v>
      </c>
      <c r="AZ831" s="221">
        <v>0</v>
      </c>
    </row>
    <row r="832" spans="1:52">
      <c r="A832" t="s">
        <v>80</v>
      </c>
      <c r="B832" t="s">
        <v>5</v>
      </c>
      <c r="C832"/>
      <c r="D832"/>
      <c r="E832"/>
      <c r="F832"/>
      <c r="G832" t="s">
        <v>852</v>
      </c>
      <c r="H832"/>
      <c r="I832" t="s">
        <v>179</v>
      </c>
      <c r="J832"/>
      <c r="K832" s="217">
        <v>44965</v>
      </c>
      <c r="L832"/>
      <c r="M832"/>
      <c r="N832" t="s">
        <v>28</v>
      </c>
      <c r="O832"/>
      <c r="P832"/>
      <c r="Q832"/>
      <c r="R832" s="221">
        <v>420.80429095752118</v>
      </c>
      <c r="S832" s="217">
        <v>44970</v>
      </c>
      <c r="T832" s="221">
        <v>420.80429095752118</v>
      </c>
      <c r="U832"/>
      <c r="V832" s="217">
        <v>45028</v>
      </c>
      <c r="W832" s="221">
        <v>0</v>
      </c>
      <c r="X832"/>
      <c r="Y832"/>
      <c r="Z832" s="221">
        <v>0</v>
      </c>
      <c r="AA832"/>
      <c r="AB832" s="221">
        <v>0</v>
      </c>
      <c r="AC832"/>
      <c r="AD832" s="217"/>
      <c r="AE832" s="221">
        <v>0</v>
      </c>
      <c r="AF832"/>
      <c r="AG832" s="217"/>
      <c r="AH832" s="221">
        <v>0</v>
      </c>
      <c r="AI832"/>
      <c r="AJ832"/>
      <c r="AK832" s="221">
        <v>0</v>
      </c>
      <c r="AL832"/>
      <c r="AM832" s="217"/>
      <c r="AN832" s="221">
        <v>0</v>
      </c>
      <c r="AO832"/>
      <c r="AP832" s="217"/>
      <c r="AQ832" s="221">
        <v>0</v>
      </c>
      <c r="AR832"/>
      <c r="AS832"/>
      <c r="AT832">
        <v>2023</v>
      </c>
      <c r="AU832" t="s">
        <v>14</v>
      </c>
      <c r="AV832">
        <v>2</v>
      </c>
      <c r="AW832" s="221">
        <v>420.8</v>
      </c>
      <c r="AX832" s="221">
        <v>420.8</v>
      </c>
      <c r="AY832" s="221">
        <v>0</v>
      </c>
      <c r="AZ832" s="221">
        <v>0</v>
      </c>
    </row>
    <row r="833" spans="1:52">
      <c r="A833" t="s">
        <v>85</v>
      </c>
      <c r="B833" t="s">
        <v>6</v>
      </c>
      <c r="C833"/>
      <c r="D833"/>
      <c r="E833"/>
      <c r="F833"/>
      <c r="G833" t="s">
        <v>1202</v>
      </c>
      <c r="H833"/>
      <c r="I833" t="s">
        <v>1203</v>
      </c>
      <c r="J833"/>
      <c r="K833" s="217">
        <v>45104</v>
      </c>
      <c r="L833"/>
      <c r="M833"/>
      <c r="N833" t="s">
        <v>24</v>
      </c>
      <c r="O833"/>
      <c r="P833"/>
      <c r="Q833"/>
      <c r="R833" s="221">
        <v>1397.4056802684929</v>
      </c>
      <c r="S833" s="217">
        <v>45120</v>
      </c>
      <c r="T833" s="221">
        <v>1397.4056802684929</v>
      </c>
      <c r="U833"/>
      <c r="V833" s="217">
        <v>45288</v>
      </c>
      <c r="W833" s="221">
        <v>0</v>
      </c>
      <c r="X833"/>
      <c r="Y833"/>
      <c r="Z833" s="221">
        <v>0</v>
      </c>
      <c r="AA833"/>
      <c r="AB833" s="221">
        <v>0</v>
      </c>
      <c r="AC833"/>
      <c r="AD833" s="217"/>
      <c r="AE833" s="221">
        <v>0</v>
      </c>
      <c r="AF833"/>
      <c r="AG833" s="217"/>
      <c r="AH833" s="221">
        <v>0</v>
      </c>
      <c r="AI833"/>
      <c r="AJ833"/>
      <c r="AK833" s="221">
        <v>0</v>
      </c>
      <c r="AL833"/>
      <c r="AM833" s="217"/>
      <c r="AN833" s="221">
        <v>0</v>
      </c>
      <c r="AO833"/>
      <c r="AP833" s="217"/>
      <c r="AQ833" s="221">
        <v>0</v>
      </c>
      <c r="AR833"/>
      <c r="AS833"/>
      <c r="AT833">
        <v>2023</v>
      </c>
      <c r="AU833" t="s">
        <v>22</v>
      </c>
      <c r="AV833">
        <v>4</v>
      </c>
      <c r="AW833" s="221">
        <v>1397.41</v>
      </c>
      <c r="AX833" s="221">
        <v>1397.41</v>
      </c>
      <c r="AY833" s="221">
        <v>0</v>
      </c>
      <c r="AZ833" s="221">
        <v>0</v>
      </c>
    </row>
    <row r="834" spans="1:52">
      <c r="A834" t="s">
        <v>80</v>
      </c>
      <c r="B834" t="s">
        <v>5</v>
      </c>
      <c r="C834"/>
      <c r="D834"/>
      <c r="E834"/>
      <c r="F834"/>
      <c r="G834" t="s">
        <v>1204</v>
      </c>
      <c r="H834"/>
      <c r="I834" t="s">
        <v>705</v>
      </c>
      <c r="J834"/>
      <c r="K834" s="217">
        <v>45184</v>
      </c>
      <c r="L834"/>
      <c r="M834"/>
      <c r="N834" t="s">
        <v>24</v>
      </c>
      <c r="O834"/>
      <c r="P834"/>
      <c r="Q834"/>
      <c r="R834" s="221">
        <v>647.07521609963135</v>
      </c>
      <c r="S834" s="217">
        <v>45202</v>
      </c>
      <c r="T834" s="221">
        <v>647.07521609963135</v>
      </c>
      <c r="U834"/>
      <c r="V834" s="217">
        <v>45351</v>
      </c>
      <c r="W834" s="221">
        <v>0</v>
      </c>
      <c r="X834"/>
      <c r="Y834"/>
      <c r="Z834" s="221">
        <v>0</v>
      </c>
      <c r="AA834"/>
      <c r="AB834" s="221">
        <v>0</v>
      </c>
      <c r="AC834"/>
      <c r="AD834" s="217"/>
      <c r="AE834" s="221">
        <v>0</v>
      </c>
      <c r="AF834"/>
      <c r="AG834" s="217"/>
      <c r="AH834" s="221">
        <v>0</v>
      </c>
      <c r="AI834"/>
      <c r="AJ834"/>
      <c r="AK834" s="221">
        <v>0</v>
      </c>
      <c r="AL834"/>
      <c r="AM834" s="217"/>
      <c r="AN834" s="221">
        <v>0</v>
      </c>
      <c r="AO834"/>
      <c r="AP834" s="217"/>
      <c r="AQ834" s="221">
        <v>0</v>
      </c>
      <c r="AR834"/>
      <c r="AS834"/>
      <c r="AT834">
        <v>2024</v>
      </c>
      <c r="AU834" t="s">
        <v>12</v>
      </c>
      <c r="AV834">
        <v>1</v>
      </c>
      <c r="AW834" s="221">
        <v>647.08000000000004</v>
      </c>
      <c r="AX834" s="221">
        <v>647.08000000000004</v>
      </c>
      <c r="AY834" s="221">
        <v>0</v>
      </c>
      <c r="AZ834" s="221">
        <v>0</v>
      </c>
    </row>
    <row r="835" spans="1:52">
      <c r="A835" t="s">
        <v>85</v>
      </c>
      <c r="B835" t="s">
        <v>6</v>
      </c>
      <c r="C835"/>
      <c r="D835"/>
      <c r="E835"/>
      <c r="F835"/>
      <c r="G835" t="s">
        <v>1205</v>
      </c>
      <c r="H835"/>
      <c r="I835" t="s">
        <v>526</v>
      </c>
      <c r="J835"/>
      <c r="K835" s="217">
        <v>44989</v>
      </c>
      <c r="L835"/>
      <c r="M835"/>
      <c r="N835" t="s">
        <v>29</v>
      </c>
      <c r="O835"/>
      <c r="P835"/>
      <c r="Q835"/>
      <c r="R835" s="221">
        <v>393.34828185173433</v>
      </c>
      <c r="S835" s="217">
        <v>45024</v>
      </c>
      <c r="T835" s="221">
        <v>393.34828185173433</v>
      </c>
      <c r="U835"/>
      <c r="V835" s="217">
        <v>45040</v>
      </c>
      <c r="W835" s="221">
        <v>0</v>
      </c>
      <c r="X835"/>
      <c r="Y835"/>
      <c r="Z835" s="221">
        <v>0</v>
      </c>
      <c r="AA835"/>
      <c r="AB835" s="221">
        <v>0</v>
      </c>
      <c r="AC835"/>
      <c r="AD835" s="217"/>
      <c r="AE835" s="221">
        <v>0</v>
      </c>
      <c r="AF835"/>
      <c r="AG835" s="217"/>
      <c r="AH835" s="221">
        <v>0</v>
      </c>
      <c r="AI835"/>
      <c r="AJ835"/>
      <c r="AK835" s="221">
        <v>0</v>
      </c>
      <c r="AL835"/>
      <c r="AM835" s="217"/>
      <c r="AN835" s="221">
        <v>0</v>
      </c>
      <c r="AO835"/>
      <c r="AP835" s="217"/>
      <c r="AQ835" s="221">
        <v>0</v>
      </c>
      <c r="AR835"/>
      <c r="AS835"/>
      <c r="AT835">
        <v>2023</v>
      </c>
      <c r="AU835" t="s">
        <v>14</v>
      </c>
      <c r="AV835">
        <v>2</v>
      </c>
      <c r="AW835" s="221">
        <v>393.35</v>
      </c>
      <c r="AX835" s="221">
        <v>393.35</v>
      </c>
      <c r="AY835" s="221">
        <v>0</v>
      </c>
      <c r="AZ835" s="221">
        <v>0</v>
      </c>
    </row>
    <row r="836" spans="1:52">
      <c r="A836" t="s">
        <v>80</v>
      </c>
      <c r="B836" t="s">
        <v>5</v>
      </c>
      <c r="C836"/>
      <c r="D836"/>
      <c r="E836"/>
      <c r="F836"/>
      <c r="G836" t="s">
        <v>1206</v>
      </c>
      <c r="H836"/>
      <c r="I836" t="s">
        <v>1207</v>
      </c>
      <c r="J836"/>
      <c r="K836" s="217">
        <v>45178</v>
      </c>
      <c r="L836"/>
      <c r="M836"/>
      <c r="N836" t="s">
        <v>29</v>
      </c>
      <c r="O836"/>
      <c r="P836"/>
      <c r="Q836"/>
      <c r="R836" s="221">
        <v>505.75982298833071</v>
      </c>
      <c r="S836" s="217">
        <v>45202</v>
      </c>
      <c r="T836" s="221">
        <v>505.75982298833071</v>
      </c>
      <c r="U836"/>
      <c r="V836" s="217">
        <v>45239</v>
      </c>
      <c r="W836" s="221">
        <v>0</v>
      </c>
      <c r="X836"/>
      <c r="Y836"/>
      <c r="Z836" s="221">
        <v>0</v>
      </c>
      <c r="AA836"/>
      <c r="AB836" s="221">
        <v>0</v>
      </c>
      <c r="AC836"/>
      <c r="AD836" s="217"/>
      <c r="AE836" s="221">
        <v>0</v>
      </c>
      <c r="AF836"/>
      <c r="AG836" s="217"/>
      <c r="AH836" s="221">
        <v>0</v>
      </c>
      <c r="AI836"/>
      <c r="AJ836"/>
      <c r="AK836" s="221">
        <v>0</v>
      </c>
      <c r="AL836"/>
      <c r="AM836" s="217"/>
      <c r="AN836" s="221">
        <v>0</v>
      </c>
      <c r="AO836"/>
      <c r="AP836" s="217"/>
      <c r="AQ836" s="221">
        <v>0</v>
      </c>
      <c r="AR836"/>
      <c r="AS836"/>
      <c r="AT836">
        <v>2023</v>
      </c>
      <c r="AU836" t="s">
        <v>21</v>
      </c>
      <c r="AV836">
        <v>4</v>
      </c>
      <c r="AW836" s="221">
        <v>505.76</v>
      </c>
      <c r="AX836" s="221">
        <v>505.76</v>
      </c>
      <c r="AY836" s="221">
        <v>0</v>
      </c>
      <c r="AZ836" s="221">
        <v>0</v>
      </c>
    </row>
    <row r="837" spans="1:52">
      <c r="A837" t="s">
        <v>217</v>
      </c>
      <c r="B837" t="s">
        <v>8</v>
      </c>
      <c r="C837"/>
      <c r="D837"/>
      <c r="E837"/>
      <c r="F837"/>
      <c r="G837" t="s">
        <v>1208</v>
      </c>
      <c r="H837"/>
      <c r="I837" t="s">
        <v>1209</v>
      </c>
      <c r="J837"/>
      <c r="K837" s="217">
        <v>45365</v>
      </c>
      <c r="L837"/>
      <c r="M837"/>
      <c r="N837" t="s">
        <v>26</v>
      </c>
      <c r="O837"/>
      <c r="P837"/>
      <c r="Q837"/>
      <c r="R837" s="221">
        <v>285.96590697359687</v>
      </c>
      <c r="S837" s="217">
        <v>45379</v>
      </c>
      <c r="T837" s="221">
        <v>285.96590697359687</v>
      </c>
      <c r="U837"/>
      <c r="V837" s="217">
        <v>45408</v>
      </c>
      <c r="W837" s="221">
        <v>0</v>
      </c>
      <c r="X837"/>
      <c r="Y837"/>
      <c r="Z837" s="221">
        <v>0</v>
      </c>
      <c r="AA837"/>
      <c r="AB837" s="221">
        <v>0</v>
      </c>
      <c r="AC837"/>
      <c r="AD837" s="217"/>
      <c r="AE837" s="221">
        <v>0</v>
      </c>
      <c r="AF837"/>
      <c r="AG837" s="217"/>
      <c r="AH837" s="221">
        <v>0</v>
      </c>
      <c r="AI837"/>
      <c r="AJ837"/>
      <c r="AK837" s="221">
        <v>0</v>
      </c>
      <c r="AL837"/>
      <c r="AM837" s="217"/>
      <c r="AN837" s="221">
        <v>0</v>
      </c>
      <c r="AO837"/>
      <c r="AP837" s="217"/>
      <c r="AQ837" s="221">
        <v>0</v>
      </c>
      <c r="AR837"/>
      <c r="AS837"/>
      <c r="AT837">
        <v>2024</v>
      </c>
      <c r="AU837" t="s">
        <v>14</v>
      </c>
      <c r="AV837">
        <v>2</v>
      </c>
      <c r="AW837" s="221">
        <v>285.97000000000003</v>
      </c>
      <c r="AX837" s="221">
        <v>285.97000000000003</v>
      </c>
      <c r="AY837" s="221">
        <v>0</v>
      </c>
      <c r="AZ837" s="221">
        <v>0</v>
      </c>
    </row>
    <row r="838" spans="1:52">
      <c r="A838" t="s">
        <v>77</v>
      </c>
      <c r="B838" t="s">
        <v>7</v>
      </c>
      <c r="C838"/>
      <c r="D838"/>
      <c r="E838"/>
      <c r="F838"/>
      <c r="G838" t="s">
        <v>1210</v>
      </c>
      <c r="H838"/>
      <c r="I838" t="s">
        <v>1211</v>
      </c>
      <c r="J838"/>
      <c r="K838" s="217">
        <v>45526</v>
      </c>
      <c r="L838"/>
      <c r="M838"/>
      <c r="N838" t="s">
        <v>27</v>
      </c>
      <c r="O838"/>
      <c r="P838"/>
      <c r="Q838"/>
      <c r="R838" s="221">
        <v>441.21869654993083</v>
      </c>
      <c r="S838" s="217">
        <v>45548</v>
      </c>
      <c r="T838" s="221">
        <v>441.21869654993083</v>
      </c>
      <c r="U838"/>
      <c r="V838" s="217">
        <v>45611</v>
      </c>
      <c r="W838" s="221">
        <v>0</v>
      </c>
      <c r="X838"/>
      <c r="Y838"/>
      <c r="Z838" s="221">
        <v>0</v>
      </c>
      <c r="AA838"/>
      <c r="AB838" s="221">
        <v>0</v>
      </c>
      <c r="AC838"/>
      <c r="AD838" s="217"/>
      <c r="AE838" s="221">
        <v>0</v>
      </c>
      <c r="AF838"/>
      <c r="AG838" s="217"/>
      <c r="AH838" s="221">
        <v>0</v>
      </c>
      <c r="AI838"/>
      <c r="AJ838"/>
      <c r="AK838" s="221">
        <v>0</v>
      </c>
      <c r="AL838"/>
      <c r="AM838" s="217"/>
      <c r="AN838" s="221">
        <v>0</v>
      </c>
      <c r="AO838"/>
      <c r="AP838" s="217"/>
      <c r="AQ838" s="221">
        <v>0</v>
      </c>
      <c r="AR838"/>
      <c r="AS838"/>
      <c r="AT838">
        <v>2024</v>
      </c>
      <c r="AU838" t="s">
        <v>21</v>
      </c>
      <c r="AV838">
        <v>4</v>
      </c>
      <c r="AW838" s="221">
        <v>441.22</v>
      </c>
      <c r="AX838" s="221">
        <v>441.22</v>
      </c>
      <c r="AY838" s="221">
        <v>0</v>
      </c>
      <c r="AZ838" s="221">
        <v>0</v>
      </c>
    </row>
    <row r="839" spans="1:52">
      <c r="A839" t="s">
        <v>130</v>
      </c>
      <c r="B839" t="s">
        <v>3</v>
      </c>
      <c r="C839"/>
      <c r="D839"/>
      <c r="E839"/>
      <c r="F839"/>
      <c r="G839" t="s">
        <v>1212</v>
      </c>
      <c r="H839"/>
      <c r="I839" t="s">
        <v>1213</v>
      </c>
      <c r="J839"/>
      <c r="K839" s="217">
        <v>45118</v>
      </c>
      <c r="L839"/>
      <c r="M839"/>
      <c r="N839" t="s">
        <v>24</v>
      </c>
      <c r="O839"/>
      <c r="P839"/>
      <c r="Q839"/>
      <c r="R839" s="221">
        <v>411.11507314795961</v>
      </c>
      <c r="S839" s="217">
        <v>45149</v>
      </c>
      <c r="T839" s="221">
        <v>411.11507314795961</v>
      </c>
      <c r="U839"/>
      <c r="V839" s="217">
        <v>45255</v>
      </c>
      <c r="W839" s="221">
        <v>0</v>
      </c>
      <c r="X839"/>
      <c r="Y839"/>
      <c r="Z839" s="221">
        <v>0</v>
      </c>
      <c r="AA839"/>
      <c r="AB839" s="221">
        <v>0</v>
      </c>
      <c r="AC839"/>
      <c r="AD839" s="217"/>
      <c r="AE839" s="221">
        <v>0</v>
      </c>
      <c r="AF839"/>
      <c r="AG839" s="217"/>
      <c r="AH839" s="221">
        <v>0</v>
      </c>
      <c r="AI839"/>
      <c r="AJ839"/>
      <c r="AK839" s="221">
        <v>0</v>
      </c>
      <c r="AL839"/>
      <c r="AM839" s="217"/>
      <c r="AN839" s="221">
        <v>0</v>
      </c>
      <c r="AO839"/>
      <c r="AP839" s="217"/>
      <c r="AQ839" s="221">
        <v>0</v>
      </c>
      <c r="AR839"/>
      <c r="AS839"/>
      <c r="AT839">
        <v>2023</v>
      </c>
      <c r="AU839" t="s">
        <v>21</v>
      </c>
      <c r="AV839">
        <v>4</v>
      </c>
      <c r="AW839" s="221">
        <v>411.12</v>
      </c>
      <c r="AX839" s="221">
        <v>411.12</v>
      </c>
      <c r="AY839" s="221">
        <v>0</v>
      </c>
      <c r="AZ839" s="221">
        <v>0</v>
      </c>
    </row>
    <row r="840" spans="1:52">
      <c r="A840" t="s">
        <v>217</v>
      </c>
      <c r="B840" t="s">
        <v>8</v>
      </c>
      <c r="C840"/>
      <c r="D840"/>
      <c r="E840"/>
      <c r="F840"/>
      <c r="G840" t="s">
        <v>1214</v>
      </c>
      <c r="H840"/>
      <c r="I840" t="s">
        <v>1215</v>
      </c>
      <c r="J840"/>
      <c r="K840" s="217">
        <v>45204</v>
      </c>
      <c r="L840"/>
      <c r="M840"/>
      <c r="N840" t="s">
        <v>25</v>
      </c>
      <c r="O840"/>
      <c r="P840"/>
      <c r="Q840"/>
      <c r="R840" s="221">
        <v>414.65920627317911</v>
      </c>
      <c r="S840" s="217">
        <v>45238</v>
      </c>
      <c r="T840" s="221">
        <v>414.65920627317911</v>
      </c>
      <c r="U840"/>
      <c r="V840" s="217">
        <v>45271</v>
      </c>
      <c r="W840" s="221">
        <v>0</v>
      </c>
      <c r="X840"/>
      <c r="Y840"/>
      <c r="Z840" s="221">
        <v>0</v>
      </c>
      <c r="AA840"/>
      <c r="AB840" s="221">
        <v>0</v>
      </c>
      <c r="AC840"/>
      <c r="AD840" s="217"/>
      <c r="AE840" s="221">
        <v>0</v>
      </c>
      <c r="AF840"/>
      <c r="AG840" s="217"/>
      <c r="AH840" s="221">
        <v>0</v>
      </c>
      <c r="AI840"/>
      <c r="AJ840"/>
      <c r="AK840" s="221">
        <v>0</v>
      </c>
      <c r="AL840"/>
      <c r="AM840" s="217"/>
      <c r="AN840" s="221">
        <v>0</v>
      </c>
      <c r="AO840"/>
      <c r="AP840" s="217"/>
      <c r="AQ840" s="221">
        <v>0</v>
      </c>
      <c r="AR840"/>
      <c r="AS840"/>
      <c r="AT840">
        <v>2023</v>
      </c>
      <c r="AU840" t="s">
        <v>22</v>
      </c>
      <c r="AV840">
        <v>4</v>
      </c>
      <c r="AW840" s="221">
        <v>414.66</v>
      </c>
      <c r="AX840" s="221">
        <v>414.66</v>
      </c>
      <c r="AY840" s="221">
        <v>0</v>
      </c>
      <c r="AZ840" s="221">
        <v>0</v>
      </c>
    </row>
    <row r="841" spans="1:52">
      <c r="A841" t="s">
        <v>80</v>
      </c>
      <c r="B841" t="s">
        <v>5</v>
      </c>
      <c r="C841"/>
      <c r="D841"/>
      <c r="E841"/>
      <c r="F841"/>
      <c r="G841" t="s">
        <v>1216</v>
      </c>
      <c r="H841"/>
      <c r="I841" t="s">
        <v>1217</v>
      </c>
      <c r="J841"/>
      <c r="K841" s="217">
        <v>44930</v>
      </c>
      <c r="L841"/>
      <c r="M841"/>
      <c r="N841" t="s">
        <v>28</v>
      </c>
      <c r="O841"/>
      <c r="P841"/>
      <c r="Q841"/>
      <c r="R841" s="221">
        <v>288.05143005913408</v>
      </c>
      <c r="S841" s="217">
        <v>44952</v>
      </c>
      <c r="T841" s="221">
        <v>288.05143005913408</v>
      </c>
      <c r="U841"/>
      <c r="V841" s="217">
        <v>45076</v>
      </c>
      <c r="W841" s="221">
        <v>0</v>
      </c>
      <c r="X841"/>
      <c r="Y841"/>
      <c r="Z841" s="221">
        <v>0</v>
      </c>
      <c r="AA841"/>
      <c r="AB841" s="221">
        <v>0</v>
      </c>
      <c r="AC841"/>
      <c r="AD841" s="217"/>
      <c r="AE841" s="221">
        <v>0</v>
      </c>
      <c r="AF841"/>
      <c r="AG841" s="217"/>
      <c r="AH841" s="221">
        <v>0</v>
      </c>
      <c r="AI841"/>
      <c r="AJ841"/>
      <c r="AK841" s="221">
        <v>0</v>
      </c>
      <c r="AL841"/>
      <c r="AM841" s="217"/>
      <c r="AN841" s="221">
        <v>0</v>
      </c>
      <c r="AO841"/>
      <c r="AP841" s="217"/>
      <c r="AQ841" s="221">
        <v>0</v>
      </c>
      <c r="AR841"/>
      <c r="AS841"/>
      <c r="AT841">
        <v>2023</v>
      </c>
      <c r="AU841" t="s">
        <v>15</v>
      </c>
      <c r="AV841">
        <v>2</v>
      </c>
      <c r="AW841" s="221">
        <v>288.05</v>
      </c>
      <c r="AX841" s="221">
        <v>288.05</v>
      </c>
      <c r="AY841" s="221">
        <v>0</v>
      </c>
      <c r="AZ841" s="221">
        <v>0</v>
      </c>
    </row>
    <row r="842" spans="1:52">
      <c r="A842" t="s">
        <v>77</v>
      </c>
      <c r="B842" t="s">
        <v>7</v>
      </c>
      <c r="C842"/>
      <c r="D842"/>
      <c r="E842"/>
      <c r="F842"/>
      <c r="G842" t="s">
        <v>1218</v>
      </c>
      <c r="H842"/>
      <c r="I842" t="s">
        <v>1006</v>
      </c>
      <c r="J842"/>
      <c r="K842" s="217">
        <v>45370</v>
      </c>
      <c r="L842"/>
      <c r="M842"/>
      <c r="N842" t="s">
        <v>28</v>
      </c>
      <c r="O842"/>
      <c r="P842"/>
      <c r="Q842"/>
      <c r="R842" s="221">
        <v>303.13</v>
      </c>
      <c r="S842" s="217">
        <v>45397</v>
      </c>
      <c r="T842" s="221">
        <v>87.13</v>
      </c>
      <c r="U842"/>
      <c r="V842" s="217">
        <v>45442</v>
      </c>
      <c r="W842" s="221">
        <v>216</v>
      </c>
      <c r="X842"/>
      <c r="Y842"/>
      <c r="Z842" s="221">
        <v>10.498700873955141</v>
      </c>
      <c r="AA842"/>
      <c r="AB842" s="221">
        <v>0</v>
      </c>
      <c r="AC842"/>
      <c r="AD842" s="217"/>
      <c r="AE842" s="221">
        <v>0</v>
      </c>
      <c r="AF842"/>
      <c r="AG842" s="217"/>
      <c r="AH842" s="221">
        <v>0</v>
      </c>
      <c r="AI842"/>
      <c r="AJ842"/>
      <c r="AK842" s="221">
        <v>0</v>
      </c>
      <c r="AL842"/>
      <c r="AM842" s="217"/>
      <c r="AN842" s="221">
        <v>0</v>
      </c>
      <c r="AO842"/>
      <c r="AP842" s="217"/>
      <c r="AQ842" s="221">
        <v>0</v>
      </c>
      <c r="AR842"/>
      <c r="AS842"/>
      <c r="AT842">
        <v>2024</v>
      </c>
      <c r="AU842" t="s">
        <v>15</v>
      </c>
      <c r="AV842">
        <v>2</v>
      </c>
      <c r="AW842" s="221">
        <v>303.13</v>
      </c>
      <c r="AX842" s="221">
        <v>87.13</v>
      </c>
      <c r="AY842" s="221">
        <v>216</v>
      </c>
      <c r="AZ842" s="221">
        <v>0</v>
      </c>
    </row>
    <row r="843" spans="1:52">
      <c r="A843" t="s">
        <v>80</v>
      </c>
      <c r="B843" t="s">
        <v>5</v>
      </c>
      <c r="C843"/>
      <c r="D843"/>
      <c r="E843"/>
      <c r="F843"/>
      <c r="G843" t="s">
        <v>1219</v>
      </c>
      <c r="H843"/>
      <c r="I843" t="s">
        <v>532</v>
      </c>
      <c r="J843"/>
      <c r="K843" s="217">
        <v>45629</v>
      </c>
      <c r="L843"/>
      <c r="M843"/>
      <c r="N843" t="s">
        <v>28</v>
      </c>
      <c r="O843"/>
      <c r="P843"/>
      <c r="Q843"/>
      <c r="R843" s="221">
        <v>481.28359950013441</v>
      </c>
      <c r="S843" s="217">
        <v>45650</v>
      </c>
      <c r="T843" s="221">
        <v>0</v>
      </c>
      <c r="U843"/>
      <c r="V843" s="217">
        <v>45651</v>
      </c>
      <c r="W843" s="221">
        <v>481.28359950013441</v>
      </c>
      <c r="X843"/>
      <c r="Y843"/>
      <c r="Z843" s="221">
        <v>161.6527470487415</v>
      </c>
      <c r="AA843"/>
      <c r="AB843" s="221">
        <v>0</v>
      </c>
      <c r="AC843"/>
      <c r="AD843" s="217"/>
      <c r="AE843" s="221">
        <v>0</v>
      </c>
      <c r="AF843"/>
      <c r="AG843" s="217"/>
      <c r="AH843" s="221">
        <v>0</v>
      </c>
      <c r="AI843"/>
      <c r="AJ843"/>
      <c r="AK843" s="221">
        <v>0</v>
      </c>
      <c r="AL843"/>
      <c r="AM843" s="217"/>
      <c r="AN843" s="221">
        <v>0</v>
      </c>
      <c r="AO843"/>
      <c r="AP843" s="217"/>
      <c r="AQ843" s="221">
        <v>0</v>
      </c>
      <c r="AR843"/>
      <c r="AS843"/>
      <c r="AT843">
        <v>2024</v>
      </c>
      <c r="AU843" t="s">
        <v>22</v>
      </c>
      <c r="AV843">
        <v>4</v>
      </c>
      <c r="AW843" s="221">
        <v>481.28</v>
      </c>
      <c r="AX843" s="221">
        <v>0</v>
      </c>
      <c r="AY843" s="221">
        <v>481.28</v>
      </c>
      <c r="AZ843" s="221">
        <v>0</v>
      </c>
    </row>
    <row r="844" spans="1:52">
      <c r="A844" t="s">
        <v>80</v>
      </c>
      <c r="B844" t="s">
        <v>5</v>
      </c>
      <c r="C844"/>
      <c r="D844"/>
      <c r="E844"/>
      <c r="F844"/>
      <c r="G844" t="s">
        <v>1220</v>
      </c>
      <c r="H844"/>
      <c r="I844" t="s">
        <v>1221</v>
      </c>
      <c r="J844"/>
      <c r="K844" s="217">
        <v>45360</v>
      </c>
      <c r="L844"/>
      <c r="M844"/>
      <c r="N844" t="s">
        <v>28</v>
      </c>
      <c r="O844"/>
      <c r="P844"/>
      <c r="Q844"/>
      <c r="R844" s="221">
        <v>520.44983594206099</v>
      </c>
      <c r="S844" s="217">
        <v>45379</v>
      </c>
      <c r="T844" s="221">
        <v>520.44983594206099</v>
      </c>
      <c r="U844"/>
      <c r="V844" s="217">
        <v>45429</v>
      </c>
      <c r="W844" s="221">
        <v>0</v>
      </c>
      <c r="X844"/>
      <c r="Y844"/>
      <c r="Z844" s="221">
        <v>0</v>
      </c>
      <c r="AA844"/>
      <c r="AB844" s="221">
        <v>0</v>
      </c>
      <c r="AC844"/>
      <c r="AD844" s="217"/>
      <c r="AE844" s="221">
        <v>0</v>
      </c>
      <c r="AF844"/>
      <c r="AG844" s="217"/>
      <c r="AH844" s="221">
        <v>0</v>
      </c>
      <c r="AI844"/>
      <c r="AJ844"/>
      <c r="AK844" s="221">
        <v>0</v>
      </c>
      <c r="AL844"/>
      <c r="AM844" s="217"/>
      <c r="AN844" s="221">
        <v>0</v>
      </c>
      <c r="AO844"/>
      <c r="AP844" s="217"/>
      <c r="AQ844" s="221">
        <v>0</v>
      </c>
      <c r="AR844"/>
      <c r="AS844"/>
      <c r="AT844">
        <v>2024</v>
      </c>
      <c r="AU844" t="s">
        <v>15</v>
      </c>
      <c r="AV844">
        <v>2</v>
      </c>
      <c r="AW844" s="221">
        <v>520.45000000000005</v>
      </c>
      <c r="AX844" s="221">
        <v>520.45000000000005</v>
      </c>
      <c r="AY844" s="221">
        <v>0</v>
      </c>
      <c r="AZ844" s="221">
        <v>0</v>
      </c>
    </row>
    <row r="845" spans="1:52">
      <c r="A845" t="s">
        <v>217</v>
      </c>
      <c r="B845" t="s">
        <v>8</v>
      </c>
      <c r="C845"/>
      <c r="D845"/>
      <c r="E845"/>
      <c r="F845"/>
      <c r="G845" t="s">
        <v>1222</v>
      </c>
      <c r="H845"/>
      <c r="I845" t="s">
        <v>1223</v>
      </c>
      <c r="J845"/>
      <c r="K845" s="217">
        <v>45559</v>
      </c>
      <c r="L845"/>
      <c r="M845"/>
      <c r="N845" t="s">
        <v>29</v>
      </c>
      <c r="O845"/>
      <c r="P845"/>
      <c r="Q845"/>
      <c r="R845" s="221">
        <v>164.23568505955831</v>
      </c>
      <c r="S845" s="217">
        <v>45574</v>
      </c>
      <c r="T845" s="221">
        <v>164.23568505955831</v>
      </c>
      <c r="U845"/>
      <c r="V845" s="217">
        <v>45587</v>
      </c>
      <c r="W845" s="221">
        <v>0</v>
      </c>
      <c r="X845"/>
      <c r="Y845"/>
      <c r="Z845" s="221">
        <v>0</v>
      </c>
      <c r="AA845"/>
      <c r="AB845" s="221">
        <v>0</v>
      </c>
      <c r="AC845"/>
      <c r="AD845" s="217"/>
      <c r="AE845" s="221">
        <v>0</v>
      </c>
      <c r="AF845"/>
      <c r="AG845" s="217"/>
      <c r="AH845" s="221">
        <v>0</v>
      </c>
      <c r="AI845"/>
      <c r="AJ845"/>
      <c r="AK845" s="221">
        <v>0</v>
      </c>
      <c r="AL845"/>
      <c r="AM845" s="217"/>
      <c r="AN845" s="221">
        <v>0</v>
      </c>
      <c r="AO845"/>
      <c r="AP845" s="217"/>
      <c r="AQ845" s="221">
        <v>0</v>
      </c>
      <c r="AR845"/>
      <c r="AS845"/>
      <c r="AT845">
        <v>2024</v>
      </c>
      <c r="AU845" t="s">
        <v>20</v>
      </c>
      <c r="AV845">
        <v>4</v>
      </c>
      <c r="AW845" s="221">
        <v>164.24</v>
      </c>
      <c r="AX845" s="221">
        <v>164.24</v>
      </c>
      <c r="AY845" s="221">
        <v>0</v>
      </c>
      <c r="AZ845" s="221">
        <v>0</v>
      </c>
    </row>
    <row r="846" spans="1:52">
      <c r="A846" t="s">
        <v>80</v>
      </c>
      <c r="B846" t="s">
        <v>5</v>
      </c>
      <c r="C846"/>
      <c r="D846"/>
      <c r="E846"/>
      <c r="F846"/>
      <c r="G846" t="s">
        <v>1224</v>
      </c>
      <c r="H846"/>
      <c r="I846" t="s">
        <v>1225</v>
      </c>
      <c r="J846"/>
      <c r="K846" s="217">
        <v>45034</v>
      </c>
      <c r="L846"/>
      <c r="M846"/>
      <c r="N846" t="s">
        <v>27</v>
      </c>
      <c r="O846"/>
      <c r="P846"/>
      <c r="Q846"/>
      <c r="R846" s="221">
        <v>1616.888438363914</v>
      </c>
      <c r="S846" s="217">
        <v>45055</v>
      </c>
      <c r="T846" s="221">
        <v>1616.888438363914</v>
      </c>
      <c r="U846"/>
      <c r="V846" s="217">
        <v>45091</v>
      </c>
      <c r="W846" s="221">
        <v>0</v>
      </c>
      <c r="X846"/>
      <c r="Y846"/>
      <c r="Z846" s="221">
        <v>0</v>
      </c>
      <c r="AA846"/>
      <c r="AB846" s="221">
        <v>0</v>
      </c>
      <c r="AC846"/>
      <c r="AD846" s="217"/>
      <c r="AE846" s="221">
        <v>0</v>
      </c>
      <c r="AF846"/>
      <c r="AG846" s="217"/>
      <c r="AH846" s="221">
        <v>0</v>
      </c>
      <c r="AI846"/>
      <c r="AJ846"/>
      <c r="AK846" s="221">
        <v>0</v>
      </c>
      <c r="AL846"/>
      <c r="AM846" s="217"/>
      <c r="AN846" s="221">
        <v>0</v>
      </c>
      <c r="AO846"/>
      <c r="AP846" s="217"/>
      <c r="AQ846" s="221">
        <v>0</v>
      </c>
      <c r="AR846"/>
      <c r="AS846"/>
      <c r="AT846">
        <v>2023</v>
      </c>
      <c r="AU846" t="s">
        <v>16</v>
      </c>
      <c r="AV846">
        <v>2</v>
      </c>
      <c r="AW846" s="221">
        <v>1616.89</v>
      </c>
      <c r="AX846" s="221">
        <v>1616.89</v>
      </c>
      <c r="AY846" s="221">
        <v>0</v>
      </c>
      <c r="AZ846" s="221">
        <v>0</v>
      </c>
    </row>
    <row r="847" spans="1:52">
      <c r="A847" t="s">
        <v>80</v>
      </c>
      <c r="B847" t="s">
        <v>5</v>
      </c>
      <c r="C847"/>
      <c r="D847"/>
      <c r="E847"/>
      <c r="F847"/>
      <c r="G847" t="s">
        <v>1226</v>
      </c>
      <c r="H847"/>
      <c r="I847" t="s">
        <v>1227</v>
      </c>
      <c r="J847"/>
      <c r="K847" s="217">
        <v>44998</v>
      </c>
      <c r="L847"/>
      <c r="M847"/>
      <c r="N847" t="s">
        <v>29</v>
      </c>
      <c r="O847"/>
      <c r="P847"/>
      <c r="Q847"/>
      <c r="R847" s="221">
        <v>439.53840729254489</v>
      </c>
      <c r="S847" s="217">
        <v>45029</v>
      </c>
      <c r="T847" s="221">
        <v>439.53840729254489</v>
      </c>
      <c r="U847"/>
      <c r="V847" s="217">
        <v>45120</v>
      </c>
      <c r="W847" s="221">
        <v>0</v>
      </c>
      <c r="X847"/>
      <c r="Y847"/>
      <c r="Z847" s="221">
        <v>0</v>
      </c>
      <c r="AA847"/>
      <c r="AB847" s="221">
        <v>0</v>
      </c>
      <c r="AC847"/>
      <c r="AD847" s="217"/>
      <c r="AE847" s="221">
        <v>0</v>
      </c>
      <c r="AF847"/>
      <c r="AG847" s="217"/>
      <c r="AH847" s="221">
        <v>0</v>
      </c>
      <c r="AI847"/>
      <c r="AJ847"/>
      <c r="AK847" s="221">
        <v>0</v>
      </c>
      <c r="AL847"/>
      <c r="AM847" s="217"/>
      <c r="AN847" s="221">
        <v>0</v>
      </c>
      <c r="AO847"/>
      <c r="AP847" s="217"/>
      <c r="AQ847" s="221">
        <v>0</v>
      </c>
      <c r="AR847"/>
      <c r="AS847"/>
      <c r="AT847">
        <v>2023</v>
      </c>
      <c r="AU847" t="s">
        <v>17</v>
      </c>
      <c r="AV847">
        <v>3</v>
      </c>
      <c r="AW847" s="221">
        <v>439.54</v>
      </c>
      <c r="AX847" s="221">
        <v>439.54</v>
      </c>
      <c r="AY847" s="221">
        <v>0</v>
      </c>
      <c r="AZ847" s="221">
        <v>0</v>
      </c>
    </row>
    <row r="848" spans="1:52">
      <c r="A848" t="s">
        <v>80</v>
      </c>
      <c r="B848" t="s">
        <v>5</v>
      </c>
      <c r="C848"/>
      <c r="D848"/>
      <c r="E848"/>
      <c r="F848"/>
      <c r="G848" t="s">
        <v>1226</v>
      </c>
      <c r="H848"/>
      <c r="I848" t="s">
        <v>1227</v>
      </c>
      <c r="J848"/>
      <c r="K848" s="217">
        <v>44998</v>
      </c>
      <c r="L848"/>
      <c r="M848"/>
      <c r="N848" t="s">
        <v>29</v>
      </c>
      <c r="O848"/>
      <c r="P848"/>
      <c r="Q848"/>
      <c r="R848" s="221">
        <v>498.49182902749919</v>
      </c>
      <c r="S848" s="217">
        <v>45029</v>
      </c>
      <c r="T848" s="221">
        <v>498.49182902749919</v>
      </c>
      <c r="U848"/>
      <c r="V848" s="217">
        <v>45120</v>
      </c>
      <c r="W848" s="221">
        <v>0</v>
      </c>
      <c r="X848"/>
      <c r="Y848"/>
      <c r="Z848" s="221">
        <v>0</v>
      </c>
      <c r="AA848"/>
      <c r="AB848" s="221">
        <v>0</v>
      </c>
      <c r="AC848"/>
      <c r="AD848" s="217"/>
      <c r="AE848" s="221">
        <v>0</v>
      </c>
      <c r="AF848"/>
      <c r="AG848" s="217"/>
      <c r="AH848" s="221">
        <v>0</v>
      </c>
      <c r="AI848"/>
      <c r="AJ848"/>
      <c r="AK848" s="221">
        <v>0</v>
      </c>
      <c r="AL848"/>
      <c r="AM848" s="217"/>
      <c r="AN848" s="221">
        <v>0</v>
      </c>
      <c r="AO848"/>
      <c r="AP848" s="217"/>
      <c r="AQ848" s="221">
        <v>0</v>
      </c>
      <c r="AR848"/>
      <c r="AS848"/>
      <c r="AT848">
        <v>2023</v>
      </c>
      <c r="AU848" t="s">
        <v>17</v>
      </c>
      <c r="AV848">
        <v>3</v>
      </c>
      <c r="AW848" s="221">
        <v>498.49</v>
      </c>
      <c r="AX848" s="221">
        <v>498.49</v>
      </c>
      <c r="AY848" s="221">
        <v>0</v>
      </c>
      <c r="AZ848" s="221">
        <v>0</v>
      </c>
    </row>
    <row r="849" spans="1:52">
      <c r="A849" t="s">
        <v>80</v>
      </c>
      <c r="B849" t="s">
        <v>5</v>
      </c>
      <c r="C849"/>
      <c r="D849"/>
      <c r="E849"/>
      <c r="F849"/>
      <c r="G849" t="s">
        <v>1226</v>
      </c>
      <c r="H849"/>
      <c r="I849" t="s">
        <v>1227</v>
      </c>
      <c r="J849"/>
      <c r="K849" s="217">
        <v>44998</v>
      </c>
      <c r="L849"/>
      <c r="M849"/>
      <c r="N849" t="s">
        <v>29</v>
      </c>
      <c r="O849"/>
      <c r="P849"/>
      <c r="Q849"/>
      <c r="R849" s="221">
        <v>460.46885225768472</v>
      </c>
      <c r="S849" s="217">
        <v>45029</v>
      </c>
      <c r="T849" s="221">
        <v>460.46885225768472</v>
      </c>
      <c r="U849"/>
      <c r="V849" s="217">
        <v>45120</v>
      </c>
      <c r="W849" s="221">
        <v>0</v>
      </c>
      <c r="X849"/>
      <c r="Y849"/>
      <c r="Z849" s="221">
        <v>0</v>
      </c>
      <c r="AA849"/>
      <c r="AB849" s="221">
        <v>0</v>
      </c>
      <c r="AC849"/>
      <c r="AD849" s="217"/>
      <c r="AE849" s="221">
        <v>0</v>
      </c>
      <c r="AF849"/>
      <c r="AG849" s="217"/>
      <c r="AH849" s="221">
        <v>0</v>
      </c>
      <c r="AI849"/>
      <c r="AJ849"/>
      <c r="AK849" s="221">
        <v>0</v>
      </c>
      <c r="AL849"/>
      <c r="AM849" s="217"/>
      <c r="AN849" s="221">
        <v>0</v>
      </c>
      <c r="AO849"/>
      <c r="AP849" s="217"/>
      <c r="AQ849" s="221">
        <v>0</v>
      </c>
      <c r="AR849"/>
      <c r="AS849"/>
      <c r="AT849">
        <v>2023</v>
      </c>
      <c r="AU849" t="s">
        <v>17</v>
      </c>
      <c r="AV849">
        <v>3</v>
      </c>
      <c r="AW849" s="221">
        <v>460.47</v>
      </c>
      <c r="AX849" s="221">
        <v>460.47</v>
      </c>
      <c r="AY849" s="221">
        <v>0</v>
      </c>
      <c r="AZ849" s="221">
        <v>0</v>
      </c>
    </row>
    <row r="850" spans="1:52">
      <c r="A850" t="s">
        <v>80</v>
      </c>
      <c r="B850" t="s">
        <v>5</v>
      </c>
      <c r="C850"/>
      <c r="D850"/>
      <c r="E850"/>
      <c r="F850"/>
      <c r="G850" t="s">
        <v>564</v>
      </c>
      <c r="H850"/>
      <c r="I850" t="s">
        <v>529</v>
      </c>
      <c r="J850"/>
      <c r="K850" s="217">
        <v>45288</v>
      </c>
      <c r="L850"/>
      <c r="M850"/>
      <c r="N850" t="s">
        <v>28</v>
      </c>
      <c r="O850"/>
      <c r="P850"/>
      <c r="Q850"/>
      <c r="R850" s="221">
        <v>1625.6898113804441</v>
      </c>
      <c r="S850" s="217">
        <v>45306</v>
      </c>
      <c r="T850" s="221">
        <v>1625.6898113804441</v>
      </c>
      <c r="U850"/>
      <c r="V850" s="217">
        <v>45488</v>
      </c>
      <c r="W850" s="221">
        <v>0</v>
      </c>
      <c r="X850"/>
      <c r="Y850"/>
      <c r="Z850" s="221">
        <v>0</v>
      </c>
      <c r="AA850"/>
      <c r="AB850" s="221">
        <v>0</v>
      </c>
      <c r="AC850"/>
      <c r="AD850" s="217"/>
      <c r="AE850" s="221">
        <v>0</v>
      </c>
      <c r="AF850"/>
      <c r="AG850" s="217"/>
      <c r="AH850" s="221">
        <v>0</v>
      </c>
      <c r="AI850"/>
      <c r="AJ850"/>
      <c r="AK850" s="221">
        <v>0</v>
      </c>
      <c r="AL850"/>
      <c r="AM850" s="217"/>
      <c r="AN850" s="221">
        <v>0</v>
      </c>
      <c r="AO850"/>
      <c r="AP850" s="217"/>
      <c r="AQ850" s="221">
        <v>0</v>
      </c>
      <c r="AR850"/>
      <c r="AS850"/>
      <c r="AT850">
        <v>2024</v>
      </c>
      <c r="AU850" t="s">
        <v>17</v>
      </c>
      <c r="AV850">
        <v>3</v>
      </c>
      <c r="AW850" s="221">
        <v>1625.69</v>
      </c>
      <c r="AX850" s="221">
        <v>1625.69</v>
      </c>
      <c r="AY850" s="221">
        <v>0</v>
      </c>
      <c r="AZ850" s="221">
        <v>0</v>
      </c>
    </row>
    <row r="851" spans="1:52">
      <c r="A851" t="s">
        <v>130</v>
      </c>
      <c r="B851" t="s">
        <v>3</v>
      </c>
      <c r="C851"/>
      <c r="D851"/>
      <c r="E851"/>
      <c r="F851"/>
      <c r="G851" t="s">
        <v>1228</v>
      </c>
      <c r="H851"/>
      <c r="I851" t="s">
        <v>1229</v>
      </c>
      <c r="J851"/>
      <c r="K851" s="217">
        <v>45283</v>
      </c>
      <c r="L851"/>
      <c r="M851"/>
      <c r="N851" t="s">
        <v>27</v>
      </c>
      <c r="O851"/>
      <c r="P851"/>
      <c r="Q851"/>
      <c r="R851" s="221">
        <v>596.23245492352692</v>
      </c>
      <c r="S851" s="217">
        <v>45306</v>
      </c>
      <c r="T851" s="221">
        <v>596.23245492352692</v>
      </c>
      <c r="U851"/>
      <c r="V851" s="217">
        <v>45359</v>
      </c>
      <c r="W851" s="221">
        <v>0</v>
      </c>
      <c r="X851"/>
      <c r="Y851"/>
      <c r="Z851" s="221">
        <v>0</v>
      </c>
      <c r="AA851"/>
      <c r="AB851" s="221">
        <v>0</v>
      </c>
      <c r="AC851"/>
      <c r="AD851" s="217"/>
      <c r="AE851" s="221">
        <v>0</v>
      </c>
      <c r="AF851"/>
      <c r="AG851" s="217"/>
      <c r="AH851" s="221">
        <v>0</v>
      </c>
      <c r="AI851"/>
      <c r="AJ851"/>
      <c r="AK851" s="221">
        <v>0</v>
      </c>
      <c r="AL851"/>
      <c r="AM851" s="217"/>
      <c r="AN851" s="221">
        <v>0</v>
      </c>
      <c r="AO851"/>
      <c r="AP851" s="217"/>
      <c r="AQ851" s="221">
        <v>0</v>
      </c>
      <c r="AR851"/>
      <c r="AS851"/>
      <c r="AT851">
        <v>2024</v>
      </c>
      <c r="AU851" t="s">
        <v>13</v>
      </c>
      <c r="AV851">
        <v>1</v>
      </c>
      <c r="AW851" s="221">
        <v>596.23</v>
      </c>
      <c r="AX851" s="221">
        <v>596.23</v>
      </c>
      <c r="AY851" s="221">
        <v>0</v>
      </c>
      <c r="AZ851" s="221">
        <v>0</v>
      </c>
    </row>
    <row r="852" spans="1:52">
      <c r="A852" t="s">
        <v>80</v>
      </c>
      <c r="B852" t="s">
        <v>5</v>
      </c>
      <c r="C852"/>
      <c r="D852"/>
      <c r="E852"/>
      <c r="F852"/>
      <c r="G852" t="s">
        <v>1226</v>
      </c>
      <c r="H852"/>
      <c r="I852" t="s">
        <v>1227</v>
      </c>
      <c r="J852"/>
      <c r="K852" s="217">
        <v>44998</v>
      </c>
      <c r="L852"/>
      <c r="M852"/>
      <c r="N852" t="s">
        <v>29</v>
      </c>
      <c r="O852"/>
      <c r="P852"/>
      <c r="Q852"/>
      <c r="R852" s="221">
        <v>463.95536751528658</v>
      </c>
      <c r="S852" s="217">
        <v>45029</v>
      </c>
      <c r="T852" s="221">
        <v>463.95536751528658</v>
      </c>
      <c r="U852"/>
      <c r="V852" s="217">
        <v>45120</v>
      </c>
      <c r="W852" s="221">
        <v>0</v>
      </c>
      <c r="X852"/>
      <c r="Y852"/>
      <c r="Z852" s="221">
        <v>0</v>
      </c>
      <c r="AA852"/>
      <c r="AB852" s="221">
        <v>0</v>
      </c>
      <c r="AC852"/>
      <c r="AD852" s="217"/>
      <c r="AE852" s="221">
        <v>0</v>
      </c>
      <c r="AF852"/>
      <c r="AG852" s="217"/>
      <c r="AH852" s="221">
        <v>0</v>
      </c>
      <c r="AI852"/>
      <c r="AJ852"/>
      <c r="AK852" s="221">
        <v>0</v>
      </c>
      <c r="AL852"/>
      <c r="AM852" s="217"/>
      <c r="AN852" s="221">
        <v>0</v>
      </c>
      <c r="AO852"/>
      <c r="AP852" s="217"/>
      <c r="AQ852" s="221">
        <v>0</v>
      </c>
      <c r="AR852"/>
      <c r="AS852"/>
      <c r="AT852">
        <v>2023</v>
      </c>
      <c r="AU852" t="s">
        <v>17</v>
      </c>
      <c r="AV852">
        <v>3</v>
      </c>
      <c r="AW852" s="221">
        <v>463.96</v>
      </c>
      <c r="AX852" s="221">
        <v>463.96</v>
      </c>
      <c r="AY852" s="221">
        <v>0</v>
      </c>
      <c r="AZ852" s="221">
        <v>0</v>
      </c>
    </row>
    <row r="853" spans="1:52">
      <c r="A853" t="s">
        <v>80</v>
      </c>
      <c r="B853" t="s">
        <v>5</v>
      </c>
      <c r="C853"/>
      <c r="D853"/>
      <c r="E853"/>
      <c r="F853"/>
      <c r="G853" t="s">
        <v>1230</v>
      </c>
      <c r="H853"/>
      <c r="I853" t="s">
        <v>648</v>
      </c>
      <c r="J853"/>
      <c r="K853" s="217">
        <v>45284</v>
      </c>
      <c r="L853"/>
      <c r="M853"/>
      <c r="N853" t="s">
        <v>29</v>
      </c>
      <c r="O853"/>
      <c r="P853"/>
      <c r="Q853"/>
      <c r="R853" s="221">
        <v>741.98072689795868</v>
      </c>
      <c r="S853" s="217">
        <v>45306</v>
      </c>
      <c r="T853" s="221">
        <v>741.98072689795868</v>
      </c>
      <c r="U853"/>
      <c r="V853" s="217">
        <v>45488</v>
      </c>
      <c r="W853" s="221">
        <v>0</v>
      </c>
      <c r="X853"/>
      <c r="Y853"/>
      <c r="Z853" s="221">
        <v>0</v>
      </c>
      <c r="AA853"/>
      <c r="AB853" s="221">
        <v>0</v>
      </c>
      <c r="AC853"/>
      <c r="AD853" s="217"/>
      <c r="AE853" s="221">
        <v>0</v>
      </c>
      <c r="AF853"/>
      <c r="AG853" s="217"/>
      <c r="AH853" s="221">
        <v>0</v>
      </c>
      <c r="AI853"/>
      <c r="AJ853"/>
      <c r="AK853" s="221">
        <v>0</v>
      </c>
      <c r="AL853"/>
      <c r="AM853" s="217"/>
      <c r="AN853" s="221">
        <v>0</v>
      </c>
      <c r="AO853"/>
      <c r="AP853" s="217"/>
      <c r="AQ853" s="221">
        <v>0</v>
      </c>
      <c r="AR853"/>
      <c r="AS853"/>
      <c r="AT853">
        <v>2024</v>
      </c>
      <c r="AU853" t="s">
        <v>17</v>
      </c>
      <c r="AV853">
        <v>3</v>
      </c>
      <c r="AW853" s="221">
        <v>741.98</v>
      </c>
      <c r="AX853" s="221">
        <v>741.98</v>
      </c>
      <c r="AY853" s="221">
        <v>0</v>
      </c>
      <c r="AZ853" s="221">
        <v>0</v>
      </c>
    </row>
    <row r="854" spans="1:52">
      <c r="A854" t="s">
        <v>74</v>
      </c>
      <c r="B854" t="s">
        <v>10</v>
      </c>
      <c r="C854"/>
      <c r="D854"/>
      <c r="E854"/>
      <c r="F854"/>
      <c r="G854" t="s">
        <v>1231</v>
      </c>
      <c r="H854"/>
      <c r="I854" t="s">
        <v>581</v>
      </c>
      <c r="J854"/>
      <c r="K854" s="217">
        <v>45108</v>
      </c>
      <c r="L854"/>
      <c r="M854"/>
      <c r="N854" t="s">
        <v>27</v>
      </c>
      <c r="O854"/>
      <c r="P854"/>
      <c r="Q854"/>
      <c r="R854" s="221">
        <v>442.07511978383002</v>
      </c>
      <c r="S854" s="217">
        <v>45152</v>
      </c>
      <c r="T854" s="221">
        <v>442.07511978383002</v>
      </c>
      <c r="U854"/>
      <c r="V854" s="217">
        <v>45173</v>
      </c>
      <c r="W854" s="221">
        <v>0</v>
      </c>
      <c r="X854"/>
      <c r="Y854"/>
      <c r="Z854" s="221">
        <v>0</v>
      </c>
      <c r="AA854"/>
      <c r="AB854" s="221">
        <v>0</v>
      </c>
      <c r="AC854"/>
      <c r="AD854" s="217"/>
      <c r="AE854" s="221">
        <v>0</v>
      </c>
      <c r="AF854"/>
      <c r="AG854" s="217"/>
      <c r="AH854" s="221">
        <v>0</v>
      </c>
      <c r="AI854"/>
      <c r="AJ854"/>
      <c r="AK854" s="221">
        <v>0</v>
      </c>
      <c r="AL854"/>
      <c r="AM854" s="217"/>
      <c r="AN854" s="221">
        <v>0</v>
      </c>
      <c r="AO854"/>
      <c r="AP854" s="217"/>
      <c r="AQ854" s="221">
        <v>0</v>
      </c>
      <c r="AR854"/>
      <c r="AS854"/>
      <c r="AT854">
        <v>2023</v>
      </c>
      <c r="AU854" t="s">
        <v>19</v>
      </c>
      <c r="AV854">
        <v>3</v>
      </c>
      <c r="AW854" s="221">
        <v>442.08</v>
      </c>
      <c r="AX854" s="221">
        <v>442.08</v>
      </c>
      <c r="AY854" s="221">
        <v>0</v>
      </c>
      <c r="AZ854" s="221">
        <v>0</v>
      </c>
    </row>
    <row r="855" spans="1:52">
      <c r="A855" t="s">
        <v>74</v>
      </c>
      <c r="B855" t="s">
        <v>10</v>
      </c>
      <c r="C855"/>
      <c r="D855"/>
      <c r="E855"/>
      <c r="F855"/>
      <c r="G855" t="s">
        <v>1231</v>
      </c>
      <c r="H855"/>
      <c r="I855" t="s">
        <v>581</v>
      </c>
      <c r="J855"/>
      <c r="K855" s="217">
        <v>45108</v>
      </c>
      <c r="L855"/>
      <c r="M855"/>
      <c r="N855" t="s">
        <v>27</v>
      </c>
      <c r="O855"/>
      <c r="P855"/>
      <c r="Q855"/>
      <c r="R855" s="221">
        <v>438.12237610130688</v>
      </c>
      <c r="S855" s="217">
        <v>45152</v>
      </c>
      <c r="T855" s="221">
        <v>438.12237610130688</v>
      </c>
      <c r="U855"/>
      <c r="V855" s="217">
        <v>45173</v>
      </c>
      <c r="W855" s="221">
        <v>0</v>
      </c>
      <c r="X855"/>
      <c r="Y855"/>
      <c r="Z855" s="221">
        <v>0</v>
      </c>
      <c r="AA855"/>
      <c r="AB855" s="221">
        <v>0</v>
      </c>
      <c r="AC855"/>
      <c r="AD855" s="217"/>
      <c r="AE855" s="221">
        <v>0</v>
      </c>
      <c r="AF855"/>
      <c r="AG855" s="217"/>
      <c r="AH855" s="221">
        <v>0</v>
      </c>
      <c r="AI855"/>
      <c r="AJ855"/>
      <c r="AK855" s="221">
        <v>0</v>
      </c>
      <c r="AL855"/>
      <c r="AM855" s="217"/>
      <c r="AN855" s="221">
        <v>0</v>
      </c>
      <c r="AO855"/>
      <c r="AP855" s="217"/>
      <c r="AQ855" s="221">
        <v>0</v>
      </c>
      <c r="AR855"/>
      <c r="AS855"/>
      <c r="AT855">
        <v>2023</v>
      </c>
      <c r="AU855" t="s">
        <v>19</v>
      </c>
      <c r="AV855">
        <v>3</v>
      </c>
      <c r="AW855" s="221">
        <v>438.12</v>
      </c>
      <c r="AX855" s="221">
        <v>438.12</v>
      </c>
      <c r="AY855" s="221">
        <v>0</v>
      </c>
      <c r="AZ855" s="221">
        <v>0</v>
      </c>
    </row>
    <row r="856" spans="1:52">
      <c r="A856" t="s">
        <v>217</v>
      </c>
      <c r="B856" t="s">
        <v>8</v>
      </c>
      <c r="C856"/>
      <c r="D856"/>
      <c r="E856"/>
      <c r="F856"/>
      <c r="G856" t="s">
        <v>1232</v>
      </c>
      <c r="H856"/>
      <c r="I856" t="s">
        <v>1233</v>
      </c>
      <c r="J856"/>
      <c r="K856" s="217">
        <v>44990</v>
      </c>
      <c r="L856"/>
      <c r="M856"/>
      <c r="N856" t="s">
        <v>29</v>
      </c>
      <c r="O856"/>
      <c r="P856"/>
      <c r="Q856"/>
      <c r="R856" s="221">
        <v>618.79675278601712</v>
      </c>
      <c r="S856" s="217">
        <v>45028</v>
      </c>
      <c r="T856" s="221">
        <v>618.79675278601712</v>
      </c>
      <c r="U856"/>
      <c r="V856" s="217">
        <v>45050</v>
      </c>
      <c r="W856" s="221">
        <v>0</v>
      </c>
      <c r="X856"/>
      <c r="Y856"/>
      <c r="Z856" s="221">
        <v>0</v>
      </c>
      <c r="AA856"/>
      <c r="AB856" s="221">
        <v>0</v>
      </c>
      <c r="AC856"/>
      <c r="AD856" s="217"/>
      <c r="AE856" s="221">
        <v>0</v>
      </c>
      <c r="AF856"/>
      <c r="AG856" s="217"/>
      <c r="AH856" s="221">
        <v>0</v>
      </c>
      <c r="AI856"/>
      <c r="AJ856"/>
      <c r="AK856" s="221">
        <v>0</v>
      </c>
      <c r="AL856"/>
      <c r="AM856" s="217"/>
      <c r="AN856" s="221">
        <v>0</v>
      </c>
      <c r="AO856"/>
      <c r="AP856" s="217"/>
      <c r="AQ856" s="221">
        <v>0</v>
      </c>
      <c r="AR856"/>
      <c r="AS856"/>
      <c r="AT856">
        <v>2023</v>
      </c>
      <c r="AU856" t="s">
        <v>15</v>
      </c>
      <c r="AV856">
        <v>2</v>
      </c>
      <c r="AW856" s="221">
        <v>618.79999999999995</v>
      </c>
      <c r="AX856" s="221">
        <v>618.79999999999995</v>
      </c>
      <c r="AY856" s="221">
        <v>0</v>
      </c>
      <c r="AZ856" s="221">
        <v>0</v>
      </c>
    </row>
    <row r="857" spans="1:52">
      <c r="A857" t="s">
        <v>80</v>
      </c>
      <c r="B857" t="s">
        <v>5</v>
      </c>
      <c r="C857"/>
      <c r="D857"/>
      <c r="E857"/>
      <c r="F857"/>
      <c r="G857" t="s">
        <v>1234</v>
      </c>
      <c r="H857"/>
      <c r="I857" t="s">
        <v>1235</v>
      </c>
      <c r="J857"/>
      <c r="K857" s="217">
        <v>45140</v>
      </c>
      <c r="L857"/>
      <c r="M857"/>
      <c r="N857" t="s">
        <v>29</v>
      </c>
      <c r="O857"/>
      <c r="P857"/>
      <c r="Q857"/>
      <c r="R857" s="221">
        <v>432.37025106494332</v>
      </c>
      <c r="S857" s="217">
        <v>45181</v>
      </c>
      <c r="T857" s="221">
        <v>432.37025106494332</v>
      </c>
      <c r="U857"/>
      <c r="V857" s="217">
        <v>45218</v>
      </c>
      <c r="W857" s="221">
        <v>0</v>
      </c>
      <c r="X857"/>
      <c r="Y857"/>
      <c r="Z857" s="221">
        <v>0</v>
      </c>
      <c r="AA857"/>
      <c r="AB857" s="221">
        <v>0</v>
      </c>
      <c r="AC857"/>
      <c r="AD857" s="217"/>
      <c r="AE857" s="221">
        <v>0</v>
      </c>
      <c r="AF857"/>
      <c r="AG857" s="217"/>
      <c r="AH857" s="221">
        <v>0</v>
      </c>
      <c r="AI857"/>
      <c r="AJ857"/>
      <c r="AK857" s="221">
        <v>0</v>
      </c>
      <c r="AL857"/>
      <c r="AM857" s="217"/>
      <c r="AN857" s="221">
        <v>0</v>
      </c>
      <c r="AO857"/>
      <c r="AP857" s="217"/>
      <c r="AQ857" s="221">
        <v>0</v>
      </c>
      <c r="AR857"/>
      <c r="AS857"/>
      <c r="AT857">
        <v>2023</v>
      </c>
      <c r="AU857" t="s">
        <v>20</v>
      </c>
      <c r="AV857">
        <v>4</v>
      </c>
      <c r="AW857" s="221">
        <v>432.37</v>
      </c>
      <c r="AX857" s="221">
        <v>432.37</v>
      </c>
      <c r="AY857" s="221">
        <v>0</v>
      </c>
      <c r="AZ857" s="221">
        <v>0</v>
      </c>
    </row>
    <row r="858" spans="1:52">
      <c r="A858" t="s">
        <v>80</v>
      </c>
      <c r="B858" t="s">
        <v>5</v>
      </c>
      <c r="C858"/>
      <c r="D858"/>
      <c r="E858"/>
      <c r="F858"/>
      <c r="G858" t="s">
        <v>1236</v>
      </c>
      <c r="H858"/>
      <c r="I858" t="s">
        <v>1237</v>
      </c>
      <c r="J858"/>
      <c r="K858" s="217">
        <v>45032</v>
      </c>
      <c r="L858"/>
      <c r="M858"/>
      <c r="N858" t="s">
        <v>29</v>
      </c>
      <c r="O858"/>
      <c r="P858"/>
      <c r="Q858"/>
      <c r="R858" s="221">
        <v>317.34485354724012</v>
      </c>
      <c r="S858" s="217">
        <v>45055</v>
      </c>
      <c r="T858" s="221">
        <v>317.34485354724012</v>
      </c>
      <c r="U858"/>
      <c r="V858" s="217">
        <v>45091</v>
      </c>
      <c r="W858" s="221">
        <v>0</v>
      </c>
      <c r="X858"/>
      <c r="Y858"/>
      <c r="Z858" s="221">
        <v>0</v>
      </c>
      <c r="AA858"/>
      <c r="AB858" s="221">
        <v>0</v>
      </c>
      <c r="AC858"/>
      <c r="AD858" s="217"/>
      <c r="AE858" s="221">
        <v>0</v>
      </c>
      <c r="AF858"/>
      <c r="AG858" s="217"/>
      <c r="AH858" s="221">
        <v>0</v>
      </c>
      <c r="AI858"/>
      <c r="AJ858"/>
      <c r="AK858" s="221">
        <v>0</v>
      </c>
      <c r="AL858"/>
      <c r="AM858" s="217"/>
      <c r="AN858" s="221">
        <v>0</v>
      </c>
      <c r="AO858"/>
      <c r="AP858" s="217"/>
      <c r="AQ858" s="221">
        <v>0</v>
      </c>
      <c r="AR858"/>
      <c r="AS858"/>
      <c r="AT858">
        <v>2023</v>
      </c>
      <c r="AU858" t="s">
        <v>16</v>
      </c>
      <c r="AV858">
        <v>2</v>
      </c>
      <c r="AW858" s="221">
        <v>317.33999999999997</v>
      </c>
      <c r="AX858" s="221">
        <v>317.33999999999997</v>
      </c>
      <c r="AY858" s="221">
        <v>0</v>
      </c>
      <c r="AZ858" s="221">
        <v>0</v>
      </c>
    </row>
    <row r="859" spans="1:52">
      <c r="A859" t="s">
        <v>130</v>
      </c>
      <c r="B859" t="s">
        <v>3</v>
      </c>
      <c r="C859"/>
      <c r="D859"/>
      <c r="E859"/>
      <c r="F859"/>
      <c r="G859" t="s">
        <v>1058</v>
      </c>
      <c r="H859"/>
      <c r="I859" t="s">
        <v>149</v>
      </c>
      <c r="J859"/>
      <c r="K859" s="217">
        <v>45257</v>
      </c>
      <c r="L859"/>
      <c r="M859"/>
      <c r="N859" t="s">
        <v>24</v>
      </c>
      <c r="O859"/>
      <c r="P859"/>
      <c r="Q859"/>
      <c r="R859" s="221">
        <v>829.03092811721058</v>
      </c>
      <c r="S859" s="217">
        <v>45265</v>
      </c>
      <c r="T859" s="221">
        <v>829.03092811721058</v>
      </c>
      <c r="U859"/>
      <c r="V859" s="217">
        <v>45316</v>
      </c>
      <c r="W859" s="221">
        <v>0</v>
      </c>
      <c r="X859"/>
      <c r="Y859"/>
      <c r="Z859" s="221">
        <v>0</v>
      </c>
      <c r="AA859"/>
      <c r="AB859" s="221">
        <v>0</v>
      </c>
      <c r="AC859"/>
      <c r="AD859" s="217"/>
      <c r="AE859" s="221">
        <v>0</v>
      </c>
      <c r="AF859"/>
      <c r="AG859" s="217"/>
      <c r="AH859" s="221">
        <v>0</v>
      </c>
      <c r="AI859"/>
      <c r="AJ859"/>
      <c r="AK859" s="221">
        <v>0</v>
      </c>
      <c r="AL859"/>
      <c r="AM859" s="217"/>
      <c r="AN859" s="221">
        <v>0</v>
      </c>
      <c r="AO859"/>
      <c r="AP859" s="217"/>
      <c r="AQ859" s="221">
        <v>0</v>
      </c>
      <c r="AR859"/>
      <c r="AS859"/>
      <c r="AT859">
        <v>2024</v>
      </c>
      <c r="AU859" t="s">
        <v>11</v>
      </c>
      <c r="AV859">
        <v>1</v>
      </c>
      <c r="AW859" s="221">
        <v>829.03</v>
      </c>
      <c r="AX859" s="221">
        <v>829.03</v>
      </c>
      <c r="AY859" s="221">
        <v>0</v>
      </c>
      <c r="AZ859" s="221">
        <v>0</v>
      </c>
    </row>
    <row r="860" spans="1:52">
      <c r="A860" t="s">
        <v>80</v>
      </c>
      <c r="B860" t="s">
        <v>5</v>
      </c>
      <c r="C860"/>
      <c r="D860"/>
      <c r="E860"/>
      <c r="F860"/>
      <c r="G860" t="s">
        <v>1238</v>
      </c>
      <c r="H860"/>
      <c r="I860" t="s">
        <v>1239</v>
      </c>
      <c r="J860"/>
      <c r="K860" s="217">
        <v>45044</v>
      </c>
      <c r="L860"/>
      <c r="M860"/>
      <c r="N860" t="s">
        <v>28</v>
      </c>
      <c r="O860"/>
      <c r="P860"/>
      <c r="Q860"/>
      <c r="R860" s="221">
        <v>613.8156558894882</v>
      </c>
      <c r="S860" s="217">
        <v>45055</v>
      </c>
      <c r="T860" s="221">
        <v>613.8156558894882</v>
      </c>
      <c r="U860"/>
      <c r="V860" s="217">
        <v>45139</v>
      </c>
      <c r="W860" s="221">
        <v>0</v>
      </c>
      <c r="X860"/>
      <c r="Y860"/>
      <c r="Z860" s="221">
        <v>0</v>
      </c>
      <c r="AA860"/>
      <c r="AB860" s="221">
        <v>0</v>
      </c>
      <c r="AC860"/>
      <c r="AD860" s="217"/>
      <c r="AE860" s="221">
        <v>0</v>
      </c>
      <c r="AF860"/>
      <c r="AG860" s="217"/>
      <c r="AH860" s="221">
        <v>0</v>
      </c>
      <c r="AI860"/>
      <c r="AJ860"/>
      <c r="AK860" s="221">
        <v>0</v>
      </c>
      <c r="AL860"/>
      <c r="AM860" s="217"/>
      <c r="AN860" s="221">
        <v>0</v>
      </c>
      <c r="AO860"/>
      <c r="AP860" s="217"/>
      <c r="AQ860" s="221">
        <v>0</v>
      </c>
      <c r="AR860"/>
      <c r="AS860"/>
      <c r="AT860">
        <v>2023</v>
      </c>
      <c r="AU860" t="s">
        <v>18</v>
      </c>
      <c r="AV860">
        <v>3</v>
      </c>
      <c r="AW860" s="221">
        <v>613.82000000000005</v>
      </c>
      <c r="AX860" s="221">
        <v>613.82000000000005</v>
      </c>
      <c r="AY860" s="221">
        <v>0</v>
      </c>
      <c r="AZ860" s="221">
        <v>0</v>
      </c>
    </row>
    <row r="861" spans="1:52">
      <c r="A861" t="s">
        <v>130</v>
      </c>
      <c r="B861" t="s">
        <v>3</v>
      </c>
      <c r="C861"/>
      <c r="D861"/>
      <c r="E861"/>
      <c r="F861"/>
      <c r="G861" t="s">
        <v>1212</v>
      </c>
      <c r="H861"/>
      <c r="I861" t="s">
        <v>1213</v>
      </c>
      <c r="J861"/>
      <c r="K861" s="217">
        <v>45118</v>
      </c>
      <c r="L861"/>
      <c r="M861"/>
      <c r="N861" t="s">
        <v>24</v>
      </c>
      <c r="O861"/>
      <c r="P861"/>
      <c r="Q861"/>
      <c r="R861" s="221">
        <v>475.58933625099218</v>
      </c>
      <c r="S861" s="217">
        <v>45149</v>
      </c>
      <c r="T861" s="221">
        <v>475.58933625099218</v>
      </c>
      <c r="U861"/>
      <c r="V861" s="217">
        <v>45255</v>
      </c>
      <c r="W861" s="221">
        <v>0</v>
      </c>
      <c r="X861"/>
      <c r="Y861"/>
      <c r="Z861" s="221">
        <v>0</v>
      </c>
      <c r="AA861"/>
      <c r="AB861" s="221">
        <v>0</v>
      </c>
      <c r="AC861"/>
      <c r="AD861" s="217"/>
      <c r="AE861" s="221">
        <v>0</v>
      </c>
      <c r="AF861"/>
      <c r="AG861" s="217"/>
      <c r="AH861" s="221">
        <v>0</v>
      </c>
      <c r="AI861"/>
      <c r="AJ861"/>
      <c r="AK861" s="221">
        <v>0</v>
      </c>
      <c r="AL861"/>
      <c r="AM861" s="217"/>
      <c r="AN861" s="221">
        <v>0</v>
      </c>
      <c r="AO861"/>
      <c r="AP861" s="217"/>
      <c r="AQ861" s="221">
        <v>0</v>
      </c>
      <c r="AR861"/>
      <c r="AS861"/>
      <c r="AT861">
        <v>2023</v>
      </c>
      <c r="AU861" t="s">
        <v>21</v>
      </c>
      <c r="AV861">
        <v>4</v>
      </c>
      <c r="AW861" s="221">
        <v>475.59</v>
      </c>
      <c r="AX861" s="221">
        <v>475.59</v>
      </c>
      <c r="AY861" s="221">
        <v>0</v>
      </c>
      <c r="AZ861" s="221">
        <v>0</v>
      </c>
    </row>
    <row r="862" spans="1:52">
      <c r="A862" t="s">
        <v>77</v>
      </c>
      <c r="B862" t="s">
        <v>7</v>
      </c>
      <c r="C862"/>
      <c r="D862"/>
      <c r="E862"/>
      <c r="F862"/>
      <c r="G862" t="s">
        <v>1240</v>
      </c>
      <c r="H862"/>
      <c r="I862" t="s">
        <v>1241</v>
      </c>
      <c r="J862"/>
      <c r="K862" s="217">
        <v>45680</v>
      </c>
      <c r="L862"/>
      <c r="M862"/>
      <c r="N862" t="s">
        <v>24</v>
      </c>
      <c r="O862"/>
      <c r="P862"/>
      <c r="Q862"/>
      <c r="R862" s="221">
        <v>275.87789454320642</v>
      </c>
      <c r="S862" s="217">
        <v>45700</v>
      </c>
      <c r="T862" s="221">
        <v>275.87789454320642</v>
      </c>
      <c r="U862"/>
      <c r="V862" s="217">
        <v>45716</v>
      </c>
      <c r="W862" s="221">
        <v>0</v>
      </c>
      <c r="X862"/>
      <c r="Y862"/>
      <c r="Z862" s="221">
        <v>0</v>
      </c>
      <c r="AA862"/>
      <c r="AB862" s="221">
        <v>0</v>
      </c>
      <c r="AC862"/>
      <c r="AD862" s="217"/>
      <c r="AE862" s="221">
        <v>0</v>
      </c>
      <c r="AF862"/>
      <c r="AG862" s="217"/>
      <c r="AH862" s="221">
        <v>0</v>
      </c>
      <c r="AI862"/>
      <c r="AJ862"/>
      <c r="AK862" s="221">
        <v>0</v>
      </c>
      <c r="AL862"/>
      <c r="AM862" s="217"/>
      <c r="AN862" s="221">
        <v>0</v>
      </c>
      <c r="AO862"/>
      <c r="AP862" s="217"/>
      <c r="AQ862" s="221">
        <v>0</v>
      </c>
      <c r="AR862"/>
      <c r="AS862"/>
      <c r="AT862">
        <v>2025</v>
      </c>
      <c r="AU862" t="s">
        <v>12</v>
      </c>
      <c r="AV862">
        <v>1</v>
      </c>
      <c r="AW862" s="221">
        <v>275.88</v>
      </c>
      <c r="AX862" s="221">
        <v>275.88</v>
      </c>
      <c r="AY862" s="221">
        <v>0</v>
      </c>
      <c r="AZ862" s="221">
        <v>0</v>
      </c>
    </row>
    <row r="863" spans="1:52">
      <c r="A863" t="s">
        <v>217</v>
      </c>
      <c r="B863" t="s">
        <v>8</v>
      </c>
      <c r="C863"/>
      <c r="D863"/>
      <c r="E863"/>
      <c r="F863"/>
      <c r="G863" t="s">
        <v>1242</v>
      </c>
      <c r="H863"/>
      <c r="I863" t="s">
        <v>627</v>
      </c>
      <c r="J863"/>
      <c r="K863" s="217">
        <v>45190</v>
      </c>
      <c r="L863"/>
      <c r="M863"/>
      <c r="N863" t="s">
        <v>29</v>
      </c>
      <c r="O863"/>
      <c r="P863"/>
      <c r="Q863"/>
      <c r="R863" s="221">
        <v>665.42989116758076</v>
      </c>
      <c r="S863" s="217">
        <v>45199</v>
      </c>
      <c r="T863" s="221">
        <v>665.42989116758076</v>
      </c>
      <c r="U863"/>
      <c r="V863" s="217">
        <v>45225</v>
      </c>
      <c r="W863" s="221">
        <v>0</v>
      </c>
      <c r="X863"/>
      <c r="Y863"/>
      <c r="Z863" s="221">
        <v>0</v>
      </c>
      <c r="AA863"/>
      <c r="AB863" s="221">
        <v>0</v>
      </c>
      <c r="AC863"/>
      <c r="AD863" s="217"/>
      <c r="AE863" s="221">
        <v>0</v>
      </c>
      <c r="AF863"/>
      <c r="AG863" s="217"/>
      <c r="AH863" s="221">
        <v>0</v>
      </c>
      <c r="AI863"/>
      <c r="AJ863"/>
      <c r="AK863" s="221">
        <v>0</v>
      </c>
      <c r="AL863"/>
      <c r="AM863" s="217"/>
      <c r="AN863" s="221">
        <v>0</v>
      </c>
      <c r="AO863"/>
      <c r="AP863" s="217"/>
      <c r="AQ863" s="221">
        <v>0</v>
      </c>
      <c r="AR863"/>
      <c r="AS863"/>
      <c r="AT863">
        <v>2023</v>
      </c>
      <c r="AU863" t="s">
        <v>20</v>
      </c>
      <c r="AV863">
        <v>4</v>
      </c>
      <c r="AW863" s="221">
        <v>665.43</v>
      </c>
      <c r="AX863" s="221">
        <v>665.43</v>
      </c>
      <c r="AY863" s="221">
        <v>0</v>
      </c>
      <c r="AZ863" s="221">
        <v>0</v>
      </c>
    </row>
    <row r="864" spans="1:52">
      <c r="A864" t="s">
        <v>74</v>
      </c>
      <c r="B864" t="s">
        <v>10</v>
      </c>
      <c r="C864"/>
      <c r="D864"/>
      <c r="E864"/>
      <c r="F864"/>
      <c r="G864" t="s">
        <v>1243</v>
      </c>
      <c r="H864"/>
      <c r="I864" t="s">
        <v>1244</v>
      </c>
      <c r="J864"/>
      <c r="K864" s="217">
        <v>45197</v>
      </c>
      <c r="L864"/>
      <c r="M864"/>
      <c r="N864" t="s">
        <v>29</v>
      </c>
      <c r="O864"/>
      <c r="P864"/>
      <c r="Q864"/>
      <c r="R864" s="221">
        <v>1458.134857741366</v>
      </c>
      <c r="S864" s="217">
        <v>45203</v>
      </c>
      <c r="T864" s="221">
        <v>1458.134857741366</v>
      </c>
      <c r="U864"/>
      <c r="V864" s="217">
        <v>45215</v>
      </c>
      <c r="W864" s="221">
        <v>0</v>
      </c>
      <c r="X864"/>
      <c r="Y864"/>
      <c r="Z864" s="221">
        <v>0</v>
      </c>
      <c r="AA864"/>
      <c r="AB864" s="221">
        <v>0</v>
      </c>
      <c r="AC864"/>
      <c r="AD864" s="217"/>
      <c r="AE864" s="221">
        <v>0</v>
      </c>
      <c r="AF864"/>
      <c r="AG864" s="217"/>
      <c r="AH864" s="221">
        <v>0</v>
      </c>
      <c r="AI864"/>
      <c r="AJ864"/>
      <c r="AK864" s="221">
        <v>0</v>
      </c>
      <c r="AL864"/>
      <c r="AM864" s="217"/>
      <c r="AN864" s="221">
        <v>0</v>
      </c>
      <c r="AO864"/>
      <c r="AP864" s="217"/>
      <c r="AQ864" s="221">
        <v>0</v>
      </c>
      <c r="AR864"/>
      <c r="AS864"/>
      <c r="AT864">
        <v>2023</v>
      </c>
      <c r="AU864" t="s">
        <v>20</v>
      </c>
      <c r="AV864">
        <v>4</v>
      </c>
      <c r="AW864" s="221">
        <v>1458.13</v>
      </c>
      <c r="AX864" s="221">
        <v>1458.13</v>
      </c>
      <c r="AY864" s="221">
        <v>0</v>
      </c>
      <c r="AZ864" s="221">
        <v>0</v>
      </c>
    </row>
    <row r="865" spans="1:52">
      <c r="A865" t="s">
        <v>77</v>
      </c>
      <c r="B865" t="s">
        <v>7</v>
      </c>
      <c r="C865"/>
      <c r="D865"/>
      <c r="E865"/>
      <c r="F865"/>
      <c r="G865" t="s">
        <v>1245</v>
      </c>
      <c r="H865"/>
      <c r="I865" t="s">
        <v>1246</v>
      </c>
      <c r="J865"/>
      <c r="K865" s="217">
        <v>45471</v>
      </c>
      <c r="L865"/>
      <c r="M865"/>
      <c r="N865" t="s">
        <v>28</v>
      </c>
      <c r="O865"/>
      <c r="P865"/>
      <c r="Q865"/>
      <c r="R865" s="221">
        <v>1625.136262823067</v>
      </c>
      <c r="S865" s="217">
        <v>45481</v>
      </c>
      <c r="T865" s="221">
        <v>1625.136262823067</v>
      </c>
      <c r="U865"/>
      <c r="V865" s="217">
        <v>45532</v>
      </c>
      <c r="W865" s="221">
        <v>0</v>
      </c>
      <c r="X865"/>
      <c r="Y865"/>
      <c r="Z865" s="221">
        <v>0</v>
      </c>
      <c r="AA865"/>
      <c r="AB865" s="221">
        <v>0</v>
      </c>
      <c r="AC865"/>
      <c r="AD865" s="217"/>
      <c r="AE865" s="221">
        <v>0</v>
      </c>
      <c r="AF865"/>
      <c r="AG865" s="217"/>
      <c r="AH865" s="221">
        <v>0</v>
      </c>
      <c r="AI865"/>
      <c r="AJ865"/>
      <c r="AK865" s="221">
        <v>0</v>
      </c>
      <c r="AL865"/>
      <c r="AM865" s="217"/>
      <c r="AN865" s="221">
        <v>0</v>
      </c>
      <c r="AO865"/>
      <c r="AP865" s="217"/>
      <c r="AQ865" s="221">
        <v>0</v>
      </c>
      <c r="AR865"/>
      <c r="AS865"/>
      <c r="AT865">
        <v>2024</v>
      </c>
      <c r="AU865" t="s">
        <v>18</v>
      </c>
      <c r="AV865">
        <v>3</v>
      </c>
      <c r="AW865" s="221">
        <v>1625.14</v>
      </c>
      <c r="AX865" s="221">
        <v>1625.14</v>
      </c>
      <c r="AY865" s="221">
        <v>0</v>
      </c>
      <c r="AZ865" s="221">
        <v>0</v>
      </c>
    </row>
    <row r="866" spans="1:52">
      <c r="A866" t="s">
        <v>85</v>
      </c>
      <c r="B866" t="s">
        <v>6</v>
      </c>
      <c r="C866"/>
      <c r="D866"/>
      <c r="E866"/>
      <c r="F866"/>
      <c r="G866" t="s">
        <v>1247</v>
      </c>
      <c r="H866"/>
      <c r="I866" t="s">
        <v>1248</v>
      </c>
      <c r="J866"/>
      <c r="K866" s="217">
        <v>45538</v>
      </c>
      <c r="L866"/>
      <c r="M866"/>
      <c r="N866" t="s">
        <v>29</v>
      </c>
      <c r="O866"/>
      <c r="P866"/>
      <c r="Q866"/>
      <c r="R866" s="221">
        <v>2446.1907287298159</v>
      </c>
      <c r="S866" s="217">
        <v>45561</v>
      </c>
      <c r="T866" s="221">
        <v>2446.1907287298159</v>
      </c>
      <c r="U866"/>
      <c r="V866" s="217">
        <v>45573</v>
      </c>
      <c r="W866" s="221">
        <v>0</v>
      </c>
      <c r="X866"/>
      <c r="Y866"/>
      <c r="Z866" s="221">
        <v>0</v>
      </c>
      <c r="AA866"/>
      <c r="AB866" s="221">
        <v>0</v>
      </c>
      <c r="AC866"/>
      <c r="AD866" s="217"/>
      <c r="AE866" s="221">
        <v>0</v>
      </c>
      <c r="AF866"/>
      <c r="AG866" s="217"/>
      <c r="AH866" s="221">
        <v>0</v>
      </c>
      <c r="AI866"/>
      <c r="AJ866"/>
      <c r="AK866" s="221">
        <v>0</v>
      </c>
      <c r="AL866"/>
      <c r="AM866" s="217"/>
      <c r="AN866" s="221">
        <v>0</v>
      </c>
      <c r="AO866"/>
      <c r="AP866" s="217"/>
      <c r="AQ866" s="221">
        <v>0</v>
      </c>
      <c r="AR866"/>
      <c r="AS866"/>
      <c r="AT866">
        <v>2024</v>
      </c>
      <c r="AU866" t="s">
        <v>20</v>
      </c>
      <c r="AV866">
        <v>4</v>
      </c>
      <c r="AW866" s="221">
        <v>2446.19</v>
      </c>
      <c r="AX866" s="221">
        <v>2446.19</v>
      </c>
      <c r="AY866" s="221">
        <v>0</v>
      </c>
      <c r="AZ866" s="221">
        <v>0</v>
      </c>
    </row>
    <row r="867" spans="1:52">
      <c r="A867" t="s">
        <v>77</v>
      </c>
      <c r="B867" t="s">
        <v>7</v>
      </c>
      <c r="C867"/>
      <c r="D867"/>
      <c r="E867"/>
      <c r="F867"/>
      <c r="G867" t="s">
        <v>1249</v>
      </c>
      <c r="H867"/>
      <c r="I867" t="s">
        <v>1250</v>
      </c>
      <c r="J867"/>
      <c r="K867" s="217">
        <v>45110</v>
      </c>
      <c r="L867"/>
      <c r="M867"/>
      <c r="N867" t="s">
        <v>28</v>
      </c>
      <c r="O867"/>
      <c r="P867"/>
      <c r="Q867"/>
      <c r="R867" s="221">
        <v>561.14218429910773</v>
      </c>
      <c r="S867" s="217">
        <v>45149</v>
      </c>
      <c r="T867" s="221">
        <v>561.14218429910773</v>
      </c>
      <c r="U867"/>
      <c r="V867" s="217">
        <v>45190</v>
      </c>
      <c r="W867" s="221">
        <v>0</v>
      </c>
      <c r="X867"/>
      <c r="Y867"/>
      <c r="Z867" s="221">
        <v>0</v>
      </c>
      <c r="AA867"/>
      <c r="AB867" s="221">
        <v>0</v>
      </c>
      <c r="AC867"/>
      <c r="AD867" s="217"/>
      <c r="AE867" s="221">
        <v>0</v>
      </c>
      <c r="AF867"/>
      <c r="AG867" s="217"/>
      <c r="AH867" s="221">
        <v>0</v>
      </c>
      <c r="AI867"/>
      <c r="AJ867"/>
      <c r="AK867" s="221">
        <v>0</v>
      </c>
      <c r="AL867"/>
      <c r="AM867" s="217"/>
      <c r="AN867" s="221">
        <v>0</v>
      </c>
      <c r="AO867"/>
      <c r="AP867" s="217"/>
      <c r="AQ867" s="221">
        <v>0</v>
      </c>
      <c r="AR867"/>
      <c r="AS867"/>
      <c r="AT867">
        <v>2023</v>
      </c>
      <c r="AU867" t="s">
        <v>19</v>
      </c>
      <c r="AV867">
        <v>3</v>
      </c>
      <c r="AW867" s="221">
        <v>561.14</v>
      </c>
      <c r="AX867" s="221">
        <v>561.14</v>
      </c>
      <c r="AY867" s="221">
        <v>0</v>
      </c>
      <c r="AZ867" s="221">
        <v>0</v>
      </c>
    </row>
    <row r="868" spans="1:52">
      <c r="A868" t="s">
        <v>74</v>
      </c>
      <c r="B868" t="s">
        <v>10</v>
      </c>
      <c r="C868"/>
      <c r="D868"/>
      <c r="E868"/>
      <c r="F868"/>
      <c r="G868" t="s">
        <v>1251</v>
      </c>
      <c r="H868"/>
      <c r="I868" t="s">
        <v>1252</v>
      </c>
      <c r="J868"/>
      <c r="K868" s="217">
        <v>44964</v>
      </c>
      <c r="L868"/>
      <c r="M868"/>
      <c r="N868" t="s">
        <v>29</v>
      </c>
      <c r="O868"/>
      <c r="P868"/>
      <c r="Q868"/>
      <c r="R868" s="221">
        <v>481.58677455681891</v>
      </c>
      <c r="S868" s="217">
        <v>44969</v>
      </c>
      <c r="T868" s="221">
        <v>481.58677455681891</v>
      </c>
      <c r="U868"/>
      <c r="V868" s="217">
        <v>44977</v>
      </c>
      <c r="W868" s="221">
        <v>0</v>
      </c>
      <c r="X868"/>
      <c r="Y868"/>
      <c r="Z868" s="221">
        <v>0</v>
      </c>
      <c r="AA868"/>
      <c r="AB868" s="221">
        <v>0</v>
      </c>
      <c r="AC868"/>
      <c r="AD868" s="217"/>
      <c r="AE868" s="221">
        <v>0</v>
      </c>
      <c r="AF868"/>
      <c r="AG868" s="217"/>
      <c r="AH868" s="221">
        <v>0</v>
      </c>
      <c r="AI868"/>
      <c r="AJ868"/>
      <c r="AK868" s="221">
        <v>0</v>
      </c>
      <c r="AL868"/>
      <c r="AM868" s="217"/>
      <c r="AN868" s="221">
        <v>0</v>
      </c>
      <c r="AO868"/>
      <c r="AP868" s="217"/>
      <c r="AQ868" s="221">
        <v>0</v>
      </c>
      <c r="AR868"/>
      <c r="AS868"/>
      <c r="AT868">
        <v>2023</v>
      </c>
      <c r="AU868" t="s">
        <v>12</v>
      </c>
      <c r="AV868">
        <v>1</v>
      </c>
      <c r="AW868" s="221">
        <v>481.59</v>
      </c>
      <c r="AX868" s="221">
        <v>481.59</v>
      </c>
      <c r="AY868" s="221">
        <v>0</v>
      </c>
      <c r="AZ868" s="221">
        <v>0</v>
      </c>
    </row>
    <row r="869" spans="1:52">
      <c r="A869" t="s">
        <v>74</v>
      </c>
      <c r="B869" t="s">
        <v>10</v>
      </c>
      <c r="C869"/>
      <c r="D869"/>
      <c r="E869"/>
      <c r="F869"/>
      <c r="G869" t="s">
        <v>1253</v>
      </c>
      <c r="H869"/>
      <c r="I869" t="s">
        <v>1254</v>
      </c>
      <c r="J869"/>
      <c r="K869" s="217">
        <v>45526</v>
      </c>
      <c r="L869"/>
      <c r="M869"/>
      <c r="N869" t="s">
        <v>29</v>
      </c>
      <c r="O869"/>
      <c r="P869"/>
      <c r="Q869"/>
      <c r="R869" s="221">
        <v>410.48431730212502</v>
      </c>
      <c r="S869" s="217">
        <v>45548</v>
      </c>
      <c r="T869" s="221">
        <v>410.48431730212502</v>
      </c>
      <c r="U869"/>
      <c r="V869" s="217">
        <v>45567</v>
      </c>
      <c r="W869" s="221">
        <v>0</v>
      </c>
      <c r="X869"/>
      <c r="Y869"/>
      <c r="Z869" s="221">
        <v>0</v>
      </c>
      <c r="AA869"/>
      <c r="AB869" s="221">
        <v>0</v>
      </c>
      <c r="AC869"/>
      <c r="AD869" s="217"/>
      <c r="AE869" s="221">
        <v>0</v>
      </c>
      <c r="AF869"/>
      <c r="AG869" s="217"/>
      <c r="AH869" s="221">
        <v>0</v>
      </c>
      <c r="AI869"/>
      <c r="AJ869"/>
      <c r="AK869" s="221">
        <v>0</v>
      </c>
      <c r="AL869"/>
      <c r="AM869" s="217"/>
      <c r="AN869" s="221">
        <v>0</v>
      </c>
      <c r="AO869"/>
      <c r="AP869" s="217"/>
      <c r="AQ869" s="221">
        <v>0</v>
      </c>
      <c r="AR869"/>
      <c r="AS869"/>
      <c r="AT869">
        <v>2024</v>
      </c>
      <c r="AU869" t="s">
        <v>20</v>
      </c>
      <c r="AV869">
        <v>4</v>
      </c>
      <c r="AW869" s="221">
        <v>410.48</v>
      </c>
      <c r="AX869" s="221">
        <v>410.48</v>
      </c>
      <c r="AY869" s="221">
        <v>0</v>
      </c>
      <c r="AZ869" s="221">
        <v>0</v>
      </c>
    </row>
    <row r="870" spans="1:52">
      <c r="A870" t="s">
        <v>80</v>
      </c>
      <c r="B870" t="s">
        <v>5</v>
      </c>
      <c r="C870"/>
      <c r="D870"/>
      <c r="E870"/>
      <c r="F870"/>
      <c r="G870" t="s">
        <v>1255</v>
      </c>
      <c r="H870"/>
      <c r="I870" t="s">
        <v>1256</v>
      </c>
      <c r="J870"/>
      <c r="K870" s="217">
        <v>45385</v>
      </c>
      <c r="L870"/>
      <c r="M870"/>
      <c r="N870" t="s">
        <v>29</v>
      </c>
      <c r="O870"/>
      <c r="P870"/>
      <c r="Q870"/>
      <c r="R870" s="221">
        <v>446.91262157403389</v>
      </c>
      <c r="S870" s="217">
        <v>45406</v>
      </c>
      <c r="T870" s="221">
        <v>446.91262157403389</v>
      </c>
      <c r="U870"/>
      <c r="V870" s="217">
        <v>45457</v>
      </c>
      <c r="W870" s="221">
        <v>0</v>
      </c>
      <c r="X870"/>
      <c r="Y870"/>
      <c r="Z870" s="221">
        <v>0</v>
      </c>
      <c r="AA870"/>
      <c r="AB870" s="221">
        <v>0</v>
      </c>
      <c r="AC870"/>
      <c r="AD870" s="217"/>
      <c r="AE870" s="221">
        <v>0</v>
      </c>
      <c r="AF870"/>
      <c r="AG870" s="217"/>
      <c r="AH870" s="221">
        <v>0</v>
      </c>
      <c r="AI870"/>
      <c r="AJ870"/>
      <c r="AK870" s="221">
        <v>0</v>
      </c>
      <c r="AL870"/>
      <c r="AM870" s="217"/>
      <c r="AN870" s="221">
        <v>0</v>
      </c>
      <c r="AO870"/>
      <c r="AP870" s="217"/>
      <c r="AQ870" s="221">
        <v>0</v>
      </c>
      <c r="AR870"/>
      <c r="AS870"/>
      <c r="AT870">
        <v>2024</v>
      </c>
      <c r="AU870" t="s">
        <v>16</v>
      </c>
      <c r="AV870">
        <v>2</v>
      </c>
      <c r="AW870" s="221">
        <v>446.91</v>
      </c>
      <c r="AX870" s="221">
        <v>446.91</v>
      </c>
      <c r="AY870" s="221">
        <v>0</v>
      </c>
      <c r="AZ870" s="221">
        <v>0</v>
      </c>
    </row>
    <row r="871" spans="1:52">
      <c r="A871" t="s">
        <v>217</v>
      </c>
      <c r="B871" t="s">
        <v>8</v>
      </c>
      <c r="C871"/>
      <c r="D871"/>
      <c r="E871"/>
      <c r="F871"/>
      <c r="G871" t="s">
        <v>1257</v>
      </c>
      <c r="H871"/>
      <c r="I871" t="s">
        <v>1258</v>
      </c>
      <c r="J871"/>
      <c r="K871" s="217">
        <v>45495</v>
      </c>
      <c r="L871"/>
      <c r="M871"/>
      <c r="N871" t="s">
        <v>29</v>
      </c>
      <c r="O871"/>
      <c r="P871"/>
      <c r="Q871"/>
      <c r="R871" s="221">
        <v>458.43575935700142</v>
      </c>
      <c r="S871" s="217">
        <v>45512</v>
      </c>
      <c r="T871" s="221">
        <v>458.43575935700142</v>
      </c>
      <c r="U871"/>
      <c r="V871" s="217">
        <v>45533</v>
      </c>
      <c r="W871" s="221">
        <v>0</v>
      </c>
      <c r="X871"/>
      <c r="Y871"/>
      <c r="Z871" s="221">
        <v>0</v>
      </c>
      <c r="AA871"/>
      <c r="AB871" s="221">
        <v>0</v>
      </c>
      <c r="AC871"/>
      <c r="AD871" s="217"/>
      <c r="AE871" s="221">
        <v>0</v>
      </c>
      <c r="AF871"/>
      <c r="AG871" s="217"/>
      <c r="AH871" s="221">
        <v>0</v>
      </c>
      <c r="AI871"/>
      <c r="AJ871"/>
      <c r="AK871" s="221">
        <v>0</v>
      </c>
      <c r="AL871"/>
      <c r="AM871" s="217"/>
      <c r="AN871" s="221">
        <v>0</v>
      </c>
      <c r="AO871"/>
      <c r="AP871" s="217"/>
      <c r="AQ871" s="221">
        <v>0</v>
      </c>
      <c r="AR871"/>
      <c r="AS871"/>
      <c r="AT871">
        <v>2024</v>
      </c>
      <c r="AU871" t="s">
        <v>18</v>
      </c>
      <c r="AV871">
        <v>3</v>
      </c>
      <c r="AW871" s="221">
        <v>458.44</v>
      </c>
      <c r="AX871" s="221">
        <v>458.44</v>
      </c>
      <c r="AY871" s="221">
        <v>0</v>
      </c>
      <c r="AZ871" s="221">
        <v>0</v>
      </c>
    </row>
    <row r="872" spans="1:52">
      <c r="A872" t="s">
        <v>217</v>
      </c>
      <c r="B872" t="s">
        <v>8</v>
      </c>
      <c r="C872"/>
      <c r="D872"/>
      <c r="E872"/>
      <c r="F872"/>
      <c r="G872" t="s">
        <v>1259</v>
      </c>
      <c r="H872"/>
      <c r="I872" t="s">
        <v>1260</v>
      </c>
      <c r="J872"/>
      <c r="K872" s="217">
        <v>44935</v>
      </c>
      <c r="L872"/>
      <c r="M872"/>
      <c r="N872" t="s">
        <v>28</v>
      </c>
      <c r="O872"/>
      <c r="P872"/>
      <c r="Q872"/>
      <c r="R872" s="221">
        <v>786.12727961451048</v>
      </c>
      <c r="S872" s="217">
        <v>44951</v>
      </c>
      <c r="T872" s="221">
        <v>786.12727961451048</v>
      </c>
      <c r="U872"/>
      <c r="V872" s="217">
        <v>45016</v>
      </c>
      <c r="W872" s="221">
        <v>0</v>
      </c>
      <c r="X872"/>
      <c r="Y872"/>
      <c r="Z872" s="221">
        <v>0</v>
      </c>
      <c r="AA872"/>
      <c r="AB872" s="221">
        <v>0</v>
      </c>
      <c r="AC872"/>
      <c r="AD872" s="217"/>
      <c r="AE872" s="221">
        <v>0</v>
      </c>
      <c r="AF872"/>
      <c r="AG872" s="217"/>
      <c r="AH872" s="221">
        <v>0</v>
      </c>
      <c r="AI872"/>
      <c r="AJ872"/>
      <c r="AK872" s="221">
        <v>0</v>
      </c>
      <c r="AL872"/>
      <c r="AM872" s="217"/>
      <c r="AN872" s="221">
        <v>0</v>
      </c>
      <c r="AO872"/>
      <c r="AP872" s="217"/>
      <c r="AQ872" s="221">
        <v>0</v>
      </c>
      <c r="AR872"/>
      <c r="AS872"/>
      <c r="AT872">
        <v>2023</v>
      </c>
      <c r="AU872" t="s">
        <v>13</v>
      </c>
      <c r="AV872">
        <v>1</v>
      </c>
      <c r="AW872" s="221">
        <v>786.13</v>
      </c>
      <c r="AX872" s="221">
        <v>786.13</v>
      </c>
      <c r="AY872" s="221">
        <v>0</v>
      </c>
      <c r="AZ872" s="221">
        <v>0</v>
      </c>
    </row>
    <row r="873" spans="1:52">
      <c r="A873" t="s">
        <v>130</v>
      </c>
      <c r="B873" t="s">
        <v>3</v>
      </c>
      <c r="C873"/>
      <c r="D873"/>
      <c r="E873"/>
      <c r="F873"/>
      <c r="G873" t="s">
        <v>1261</v>
      </c>
      <c r="H873"/>
      <c r="I873" t="s">
        <v>563</v>
      </c>
      <c r="J873"/>
      <c r="K873" s="217">
        <v>45615</v>
      </c>
      <c r="L873"/>
      <c r="M873"/>
      <c r="N873" t="s">
        <v>29</v>
      </c>
      <c r="O873"/>
      <c r="P873"/>
      <c r="Q873"/>
      <c r="R873" s="221">
        <v>465.75627233669633</v>
      </c>
      <c r="S873" s="217">
        <v>45640</v>
      </c>
      <c r="T873" s="221">
        <v>465.75627233669633</v>
      </c>
      <c r="U873"/>
      <c r="V873" s="217">
        <v>45715</v>
      </c>
      <c r="W873" s="221">
        <v>0</v>
      </c>
      <c r="X873"/>
      <c r="Y873"/>
      <c r="Z873" s="221">
        <v>0</v>
      </c>
      <c r="AA873"/>
      <c r="AB873" s="221">
        <v>0</v>
      </c>
      <c r="AC873"/>
      <c r="AD873" s="217"/>
      <c r="AE873" s="221">
        <v>0</v>
      </c>
      <c r="AF873"/>
      <c r="AG873" s="217"/>
      <c r="AH873" s="221">
        <v>0</v>
      </c>
      <c r="AI873"/>
      <c r="AJ873"/>
      <c r="AK873" s="221">
        <v>0</v>
      </c>
      <c r="AL873"/>
      <c r="AM873" s="217"/>
      <c r="AN873" s="221">
        <v>0</v>
      </c>
      <c r="AO873"/>
      <c r="AP873" s="217"/>
      <c r="AQ873" s="221">
        <v>0</v>
      </c>
      <c r="AR873"/>
      <c r="AS873"/>
      <c r="AT873">
        <v>2025</v>
      </c>
      <c r="AU873" t="s">
        <v>12</v>
      </c>
      <c r="AV873">
        <v>1</v>
      </c>
      <c r="AW873" s="221">
        <v>465.76</v>
      </c>
      <c r="AX873" s="221">
        <v>465.76</v>
      </c>
      <c r="AY873" s="221">
        <v>0</v>
      </c>
      <c r="AZ873" s="221">
        <v>0</v>
      </c>
    </row>
    <row r="874" spans="1:52">
      <c r="A874" t="s">
        <v>130</v>
      </c>
      <c r="B874" t="s">
        <v>3</v>
      </c>
      <c r="C874"/>
      <c r="D874"/>
      <c r="E874"/>
      <c r="F874"/>
      <c r="G874" t="s">
        <v>1261</v>
      </c>
      <c r="H874"/>
      <c r="I874" t="s">
        <v>563</v>
      </c>
      <c r="J874"/>
      <c r="K874" s="217">
        <v>45615</v>
      </c>
      <c r="L874"/>
      <c r="M874"/>
      <c r="N874" t="s">
        <v>29</v>
      </c>
      <c r="O874"/>
      <c r="P874"/>
      <c r="Q874"/>
      <c r="R874" s="221">
        <v>520.13622912743904</v>
      </c>
      <c r="S874" s="217">
        <v>45640</v>
      </c>
      <c r="T874" s="221">
        <v>520.13622912743904</v>
      </c>
      <c r="U874"/>
      <c r="V874" s="217">
        <v>45715</v>
      </c>
      <c r="W874" s="221">
        <v>0</v>
      </c>
      <c r="X874"/>
      <c r="Y874"/>
      <c r="Z874" s="221">
        <v>0</v>
      </c>
      <c r="AA874"/>
      <c r="AB874" s="221">
        <v>0</v>
      </c>
      <c r="AC874"/>
      <c r="AD874" s="217"/>
      <c r="AE874" s="221">
        <v>0</v>
      </c>
      <c r="AF874"/>
      <c r="AG874" s="217"/>
      <c r="AH874" s="221">
        <v>0</v>
      </c>
      <c r="AI874"/>
      <c r="AJ874"/>
      <c r="AK874" s="221">
        <v>0</v>
      </c>
      <c r="AL874"/>
      <c r="AM874" s="217"/>
      <c r="AN874" s="221">
        <v>0</v>
      </c>
      <c r="AO874"/>
      <c r="AP874" s="217"/>
      <c r="AQ874" s="221">
        <v>0</v>
      </c>
      <c r="AR874"/>
      <c r="AS874"/>
      <c r="AT874">
        <v>2025</v>
      </c>
      <c r="AU874" t="s">
        <v>12</v>
      </c>
      <c r="AV874">
        <v>1</v>
      </c>
      <c r="AW874" s="221">
        <v>520.14</v>
      </c>
      <c r="AX874" s="221">
        <v>520.14</v>
      </c>
      <c r="AY874" s="221">
        <v>0</v>
      </c>
      <c r="AZ874" s="221">
        <v>0</v>
      </c>
    </row>
    <row r="875" spans="1:52">
      <c r="A875" t="s">
        <v>77</v>
      </c>
      <c r="B875" t="s">
        <v>7</v>
      </c>
      <c r="C875"/>
      <c r="D875"/>
      <c r="E875"/>
      <c r="F875"/>
      <c r="G875" t="s">
        <v>1262</v>
      </c>
      <c r="H875"/>
      <c r="I875" t="s">
        <v>830</v>
      </c>
      <c r="J875"/>
      <c r="K875" s="217">
        <v>45332</v>
      </c>
      <c r="L875"/>
      <c r="M875"/>
      <c r="N875" t="s">
        <v>28</v>
      </c>
      <c r="O875"/>
      <c r="P875"/>
      <c r="Q875"/>
      <c r="R875" s="221">
        <v>920.83696190693513</v>
      </c>
      <c r="S875" s="217">
        <v>45351</v>
      </c>
      <c r="T875" s="221">
        <v>920.83696190693513</v>
      </c>
      <c r="U875"/>
      <c r="V875" s="217">
        <v>45434</v>
      </c>
      <c r="W875" s="221">
        <v>0</v>
      </c>
      <c r="X875"/>
      <c r="Y875"/>
      <c r="Z875" s="221">
        <v>0</v>
      </c>
      <c r="AA875"/>
      <c r="AB875" s="221">
        <v>0</v>
      </c>
      <c r="AC875"/>
      <c r="AD875" s="217"/>
      <c r="AE875" s="221">
        <v>0</v>
      </c>
      <c r="AF875"/>
      <c r="AG875" s="217"/>
      <c r="AH875" s="221">
        <v>0</v>
      </c>
      <c r="AI875"/>
      <c r="AJ875"/>
      <c r="AK875" s="221">
        <v>0</v>
      </c>
      <c r="AL875"/>
      <c r="AM875" s="217"/>
      <c r="AN875" s="221">
        <v>0</v>
      </c>
      <c r="AO875"/>
      <c r="AP875" s="217"/>
      <c r="AQ875" s="221">
        <v>0</v>
      </c>
      <c r="AR875"/>
      <c r="AS875"/>
      <c r="AT875">
        <v>2024</v>
      </c>
      <c r="AU875" t="s">
        <v>15</v>
      </c>
      <c r="AV875">
        <v>2</v>
      </c>
      <c r="AW875" s="221">
        <v>920.84</v>
      </c>
      <c r="AX875" s="221">
        <v>920.84</v>
      </c>
      <c r="AY875" s="221">
        <v>0</v>
      </c>
      <c r="AZ875" s="221">
        <v>0</v>
      </c>
    </row>
    <row r="876" spans="1:52">
      <c r="A876" t="s">
        <v>130</v>
      </c>
      <c r="B876" t="s">
        <v>3</v>
      </c>
      <c r="C876"/>
      <c r="D876"/>
      <c r="E876"/>
      <c r="F876"/>
      <c r="G876" t="s">
        <v>894</v>
      </c>
      <c r="H876"/>
      <c r="I876" t="s">
        <v>895</v>
      </c>
      <c r="J876"/>
      <c r="K876" s="217">
        <v>45640</v>
      </c>
      <c r="L876"/>
      <c r="M876"/>
      <c r="N876" t="s">
        <v>29</v>
      </c>
      <c r="O876"/>
      <c r="P876"/>
      <c r="Q876"/>
      <c r="R876" s="221">
        <v>169.49921690908329</v>
      </c>
      <c r="S876" s="217">
        <v>45650</v>
      </c>
      <c r="T876" s="221">
        <v>169.49921690908329</v>
      </c>
      <c r="U876"/>
      <c r="V876" s="217">
        <v>45687</v>
      </c>
      <c r="W876" s="221">
        <v>0</v>
      </c>
      <c r="X876"/>
      <c r="Y876"/>
      <c r="Z876" s="221">
        <v>0</v>
      </c>
      <c r="AA876"/>
      <c r="AB876" s="221">
        <v>0</v>
      </c>
      <c r="AC876"/>
      <c r="AD876" s="217"/>
      <c r="AE876" s="221">
        <v>0</v>
      </c>
      <c r="AF876"/>
      <c r="AG876" s="217"/>
      <c r="AH876" s="221">
        <v>0</v>
      </c>
      <c r="AI876"/>
      <c r="AJ876"/>
      <c r="AK876" s="221">
        <v>0</v>
      </c>
      <c r="AL876"/>
      <c r="AM876" s="217"/>
      <c r="AN876" s="221">
        <v>0</v>
      </c>
      <c r="AO876"/>
      <c r="AP876" s="217"/>
      <c r="AQ876" s="221">
        <v>0</v>
      </c>
      <c r="AR876"/>
      <c r="AS876"/>
      <c r="AT876">
        <v>2025</v>
      </c>
      <c r="AU876" t="s">
        <v>11</v>
      </c>
      <c r="AV876">
        <v>1</v>
      </c>
      <c r="AW876" s="221">
        <v>169.5</v>
      </c>
      <c r="AX876" s="221">
        <v>169.5</v>
      </c>
      <c r="AY876" s="221">
        <v>0</v>
      </c>
      <c r="AZ876" s="221">
        <v>0</v>
      </c>
    </row>
    <row r="877" spans="1:52">
      <c r="A877" t="s">
        <v>217</v>
      </c>
      <c r="B877" t="s">
        <v>8</v>
      </c>
      <c r="C877"/>
      <c r="D877"/>
      <c r="E877"/>
      <c r="F877"/>
      <c r="G877" t="s">
        <v>1263</v>
      </c>
      <c r="H877"/>
      <c r="I877" t="s">
        <v>1169</v>
      </c>
      <c r="J877"/>
      <c r="K877" s="217">
        <v>45265</v>
      </c>
      <c r="L877"/>
      <c r="M877"/>
      <c r="N877" t="s">
        <v>27</v>
      </c>
      <c r="O877"/>
      <c r="P877"/>
      <c r="Q877"/>
      <c r="R877" s="221">
        <v>673.38117002881836</v>
      </c>
      <c r="S877" s="217">
        <v>45282</v>
      </c>
      <c r="T877" s="221">
        <v>673.38117002881836</v>
      </c>
      <c r="U877"/>
      <c r="V877" s="217">
        <v>45316</v>
      </c>
      <c r="W877" s="221">
        <v>0</v>
      </c>
      <c r="X877"/>
      <c r="Y877"/>
      <c r="Z877" s="221">
        <v>0</v>
      </c>
      <c r="AA877"/>
      <c r="AB877" s="221">
        <v>0</v>
      </c>
      <c r="AC877"/>
      <c r="AD877" s="217"/>
      <c r="AE877" s="221">
        <v>0</v>
      </c>
      <c r="AF877"/>
      <c r="AG877" s="217"/>
      <c r="AH877" s="221">
        <v>0</v>
      </c>
      <c r="AI877"/>
      <c r="AJ877"/>
      <c r="AK877" s="221">
        <v>0</v>
      </c>
      <c r="AL877"/>
      <c r="AM877" s="217"/>
      <c r="AN877" s="221">
        <v>0</v>
      </c>
      <c r="AO877"/>
      <c r="AP877" s="217"/>
      <c r="AQ877" s="221">
        <v>0</v>
      </c>
      <c r="AR877"/>
      <c r="AS877"/>
      <c r="AT877">
        <v>2024</v>
      </c>
      <c r="AU877" t="s">
        <v>11</v>
      </c>
      <c r="AV877">
        <v>1</v>
      </c>
      <c r="AW877" s="221">
        <v>673.38</v>
      </c>
      <c r="AX877" s="221">
        <v>673.38</v>
      </c>
      <c r="AY877" s="221">
        <v>0</v>
      </c>
      <c r="AZ877" s="221">
        <v>0</v>
      </c>
    </row>
    <row r="878" spans="1:52">
      <c r="A878" t="s">
        <v>130</v>
      </c>
      <c r="B878" t="s">
        <v>3</v>
      </c>
      <c r="C878"/>
      <c r="D878"/>
      <c r="E878"/>
      <c r="F878"/>
      <c r="G878" t="s">
        <v>1264</v>
      </c>
      <c r="H878"/>
      <c r="I878" t="s">
        <v>1265</v>
      </c>
      <c r="J878"/>
      <c r="K878" s="217">
        <v>45629</v>
      </c>
      <c r="L878"/>
      <c r="M878"/>
      <c r="N878" t="s">
        <v>29</v>
      </c>
      <c r="O878"/>
      <c r="P878"/>
      <c r="Q878"/>
      <c r="R878" s="221">
        <v>266.36926608561038</v>
      </c>
      <c r="S878" s="217">
        <v>45650</v>
      </c>
      <c r="T878" s="221">
        <v>266.36926608561038</v>
      </c>
      <c r="U878"/>
      <c r="V878" s="217">
        <v>45692</v>
      </c>
      <c r="W878" s="221">
        <v>0</v>
      </c>
      <c r="X878"/>
      <c r="Y878"/>
      <c r="Z878" s="221">
        <v>0</v>
      </c>
      <c r="AA878"/>
      <c r="AB878" s="221">
        <v>0</v>
      </c>
      <c r="AC878"/>
      <c r="AD878" s="217"/>
      <c r="AE878" s="221">
        <v>0</v>
      </c>
      <c r="AF878"/>
      <c r="AG878" s="217"/>
      <c r="AH878" s="221">
        <v>0</v>
      </c>
      <c r="AI878"/>
      <c r="AJ878"/>
      <c r="AK878" s="221">
        <v>0</v>
      </c>
      <c r="AL878"/>
      <c r="AM878" s="217"/>
      <c r="AN878" s="221">
        <v>0</v>
      </c>
      <c r="AO878"/>
      <c r="AP878" s="217"/>
      <c r="AQ878" s="221">
        <v>0</v>
      </c>
      <c r="AR878"/>
      <c r="AS878"/>
      <c r="AT878">
        <v>2025</v>
      </c>
      <c r="AU878" t="s">
        <v>12</v>
      </c>
      <c r="AV878">
        <v>1</v>
      </c>
      <c r="AW878" s="221">
        <v>266.37</v>
      </c>
      <c r="AX878" s="221">
        <v>266.37</v>
      </c>
      <c r="AY878" s="221">
        <v>0</v>
      </c>
      <c r="AZ878" s="221">
        <v>0</v>
      </c>
    </row>
    <row r="879" spans="1:52">
      <c r="A879" t="s">
        <v>77</v>
      </c>
      <c r="B879" t="s">
        <v>7</v>
      </c>
      <c r="C879"/>
      <c r="D879"/>
      <c r="E879"/>
      <c r="F879"/>
      <c r="G879" t="s">
        <v>1267</v>
      </c>
      <c r="H879"/>
      <c r="I879" t="s">
        <v>1268</v>
      </c>
      <c r="J879"/>
      <c r="K879" s="217">
        <v>45434</v>
      </c>
      <c r="L879"/>
      <c r="M879"/>
      <c r="N879" t="s">
        <v>28</v>
      </c>
      <c r="O879"/>
      <c r="P879"/>
      <c r="Q879"/>
      <c r="R879" s="221">
        <v>517.31923651747491</v>
      </c>
      <c r="S879" s="217">
        <v>45453</v>
      </c>
      <c r="T879" s="221">
        <v>517.31923651747491</v>
      </c>
      <c r="U879"/>
      <c r="V879" s="217">
        <v>45495</v>
      </c>
      <c r="W879" s="221">
        <v>0</v>
      </c>
      <c r="X879"/>
      <c r="Y879"/>
      <c r="Z879" s="221">
        <v>0</v>
      </c>
      <c r="AA879"/>
      <c r="AB879" s="221">
        <v>0</v>
      </c>
      <c r="AC879"/>
      <c r="AD879" s="217"/>
      <c r="AE879" s="221">
        <v>0</v>
      </c>
      <c r="AF879"/>
      <c r="AG879" s="217"/>
      <c r="AH879" s="221">
        <v>0</v>
      </c>
      <c r="AI879"/>
      <c r="AJ879"/>
      <c r="AK879" s="221">
        <v>0</v>
      </c>
      <c r="AL879"/>
      <c r="AM879" s="217"/>
      <c r="AN879" s="221">
        <v>0</v>
      </c>
      <c r="AO879"/>
      <c r="AP879" s="217"/>
      <c r="AQ879" s="221">
        <v>0</v>
      </c>
      <c r="AR879"/>
      <c r="AS879"/>
      <c r="AT879">
        <v>2024</v>
      </c>
      <c r="AU879" t="s">
        <v>17</v>
      </c>
      <c r="AV879">
        <v>3</v>
      </c>
      <c r="AW879" s="221">
        <v>517.32000000000005</v>
      </c>
      <c r="AX879" s="221">
        <v>517.32000000000005</v>
      </c>
      <c r="AY879" s="221">
        <v>0</v>
      </c>
      <c r="AZ879" s="221">
        <v>0</v>
      </c>
    </row>
    <row r="880" spans="1:52">
      <c r="A880" t="s">
        <v>80</v>
      </c>
      <c r="B880" t="s">
        <v>5</v>
      </c>
      <c r="C880"/>
      <c r="D880"/>
      <c r="E880"/>
      <c r="F880"/>
      <c r="G880" t="s">
        <v>1269</v>
      </c>
      <c r="H880"/>
      <c r="I880" t="s">
        <v>1270</v>
      </c>
      <c r="J880"/>
      <c r="K880" s="217">
        <v>45401</v>
      </c>
      <c r="L880"/>
      <c r="M880"/>
      <c r="N880" t="s">
        <v>29</v>
      </c>
      <c r="O880"/>
      <c r="P880"/>
      <c r="Q880"/>
      <c r="R880" s="221">
        <v>287.94794933239979</v>
      </c>
      <c r="S880" s="217">
        <v>45419</v>
      </c>
      <c r="T880" s="221">
        <v>287.94794933239979</v>
      </c>
      <c r="U880"/>
      <c r="V880" s="217">
        <v>45469</v>
      </c>
      <c r="W880" s="221">
        <v>0</v>
      </c>
      <c r="X880"/>
      <c r="Y880"/>
      <c r="Z880" s="221">
        <v>0</v>
      </c>
      <c r="AA880"/>
      <c r="AB880" s="221">
        <v>0</v>
      </c>
      <c r="AC880"/>
      <c r="AD880" s="217"/>
      <c r="AE880" s="221">
        <v>0</v>
      </c>
      <c r="AF880"/>
      <c r="AG880" s="217"/>
      <c r="AH880" s="221">
        <v>0</v>
      </c>
      <c r="AI880"/>
      <c r="AJ880"/>
      <c r="AK880" s="221">
        <v>0</v>
      </c>
      <c r="AL880"/>
      <c r="AM880" s="217"/>
      <c r="AN880" s="221">
        <v>0</v>
      </c>
      <c r="AO880"/>
      <c r="AP880" s="217"/>
      <c r="AQ880" s="221">
        <v>0</v>
      </c>
      <c r="AR880"/>
      <c r="AS880"/>
      <c r="AT880">
        <v>2024</v>
      </c>
      <c r="AU880" t="s">
        <v>16</v>
      </c>
      <c r="AV880">
        <v>2</v>
      </c>
      <c r="AW880" s="221">
        <v>287.95</v>
      </c>
      <c r="AX880" s="221">
        <v>287.95</v>
      </c>
      <c r="AY880" s="221">
        <v>0</v>
      </c>
      <c r="AZ880" s="221">
        <v>0</v>
      </c>
    </row>
    <row r="881" spans="1:52">
      <c r="A881" t="s">
        <v>74</v>
      </c>
      <c r="B881" t="s">
        <v>10</v>
      </c>
      <c r="C881"/>
      <c r="D881"/>
      <c r="E881"/>
      <c r="F881"/>
      <c r="G881" t="s">
        <v>1271</v>
      </c>
      <c r="H881"/>
      <c r="I881" t="s">
        <v>1272</v>
      </c>
      <c r="J881"/>
      <c r="K881" s="217">
        <v>45623</v>
      </c>
      <c r="L881"/>
      <c r="M881"/>
      <c r="N881" t="s">
        <v>24</v>
      </c>
      <c r="O881"/>
      <c r="P881"/>
      <c r="Q881"/>
      <c r="R881" s="221">
        <v>297.81428163801593</v>
      </c>
      <c r="S881" s="217">
        <v>45640</v>
      </c>
      <c r="T881" s="221">
        <v>297.81428163801593</v>
      </c>
      <c r="U881"/>
      <c r="V881" s="217">
        <v>45672</v>
      </c>
      <c r="W881" s="221">
        <v>0</v>
      </c>
      <c r="X881"/>
      <c r="Y881"/>
      <c r="Z881" s="221">
        <v>0</v>
      </c>
      <c r="AA881"/>
      <c r="AB881" s="221">
        <v>0</v>
      </c>
      <c r="AC881"/>
      <c r="AD881" s="217"/>
      <c r="AE881" s="221">
        <v>0</v>
      </c>
      <c r="AF881"/>
      <c r="AG881" s="217"/>
      <c r="AH881" s="221">
        <v>0</v>
      </c>
      <c r="AI881"/>
      <c r="AJ881"/>
      <c r="AK881" s="221">
        <v>0</v>
      </c>
      <c r="AL881"/>
      <c r="AM881" s="217"/>
      <c r="AN881" s="221">
        <v>0</v>
      </c>
      <c r="AO881"/>
      <c r="AP881" s="217"/>
      <c r="AQ881" s="221">
        <v>0</v>
      </c>
      <c r="AR881"/>
      <c r="AS881"/>
      <c r="AT881">
        <v>2025</v>
      </c>
      <c r="AU881" t="s">
        <v>11</v>
      </c>
      <c r="AV881">
        <v>1</v>
      </c>
      <c r="AW881" s="221">
        <v>297.81</v>
      </c>
      <c r="AX881" s="221">
        <v>297.81</v>
      </c>
      <c r="AY881" s="221">
        <v>0</v>
      </c>
      <c r="AZ881" s="221">
        <v>0</v>
      </c>
    </row>
    <row r="882" spans="1:52">
      <c r="A882" t="s">
        <v>130</v>
      </c>
      <c r="B882" t="s">
        <v>3</v>
      </c>
      <c r="C882"/>
      <c r="D882"/>
      <c r="E882"/>
      <c r="F882"/>
      <c r="G882" t="s">
        <v>1273</v>
      </c>
      <c r="H882"/>
      <c r="I882" t="s">
        <v>1274</v>
      </c>
      <c r="J882"/>
      <c r="K882" s="217">
        <v>45598</v>
      </c>
      <c r="L882"/>
      <c r="M882"/>
      <c r="N882" t="s">
        <v>28</v>
      </c>
      <c r="O882"/>
      <c r="P882"/>
      <c r="Q882"/>
      <c r="R882" s="221">
        <v>522.0883040877527</v>
      </c>
      <c r="S882" s="217">
        <v>45640</v>
      </c>
      <c r="T882" s="221">
        <v>522.0883040877527</v>
      </c>
      <c r="U882"/>
      <c r="V882" s="217">
        <v>45677</v>
      </c>
      <c r="W882" s="221">
        <v>0</v>
      </c>
      <c r="X882"/>
      <c r="Y882"/>
      <c r="Z882" s="221">
        <v>0</v>
      </c>
      <c r="AA882"/>
      <c r="AB882" s="221">
        <v>0</v>
      </c>
      <c r="AC882"/>
      <c r="AD882" s="217"/>
      <c r="AE882" s="221">
        <v>0</v>
      </c>
      <c r="AF882"/>
      <c r="AG882" s="217"/>
      <c r="AH882" s="221">
        <v>0</v>
      </c>
      <c r="AI882"/>
      <c r="AJ882"/>
      <c r="AK882" s="221">
        <v>0</v>
      </c>
      <c r="AL882"/>
      <c r="AM882" s="217"/>
      <c r="AN882" s="221">
        <v>0</v>
      </c>
      <c r="AO882"/>
      <c r="AP882" s="217"/>
      <c r="AQ882" s="221">
        <v>0</v>
      </c>
      <c r="AR882"/>
      <c r="AS882"/>
      <c r="AT882">
        <v>2025</v>
      </c>
      <c r="AU882" t="s">
        <v>11</v>
      </c>
      <c r="AV882">
        <v>1</v>
      </c>
      <c r="AW882" s="221">
        <v>522.09</v>
      </c>
      <c r="AX882" s="221">
        <v>522.09</v>
      </c>
      <c r="AY882" s="221">
        <v>0</v>
      </c>
      <c r="AZ882" s="221">
        <v>0</v>
      </c>
    </row>
    <row r="883" spans="1:52">
      <c r="A883" t="s">
        <v>130</v>
      </c>
      <c r="B883" t="s">
        <v>3</v>
      </c>
      <c r="C883"/>
      <c r="D883"/>
      <c r="E883"/>
      <c r="F883"/>
      <c r="G883" t="s">
        <v>1273</v>
      </c>
      <c r="H883"/>
      <c r="I883" t="s">
        <v>1274</v>
      </c>
      <c r="J883"/>
      <c r="K883" s="217">
        <v>45598</v>
      </c>
      <c r="L883"/>
      <c r="M883"/>
      <c r="N883" t="s">
        <v>28</v>
      </c>
      <c r="O883"/>
      <c r="P883"/>
      <c r="Q883"/>
      <c r="R883" s="221">
        <v>536.25882654827979</v>
      </c>
      <c r="S883" s="217">
        <v>45640</v>
      </c>
      <c r="T883" s="221">
        <v>536.25882654827979</v>
      </c>
      <c r="U883"/>
      <c r="V883" s="217">
        <v>45677</v>
      </c>
      <c r="W883" s="221">
        <v>0</v>
      </c>
      <c r="X883"/>
      <c r="Y883"/>
      <c r="Z883" s="221">
        <v>0</v>
      </c>
      <c r="AA883"/>
      <c r="AB883" s="221">
        <v>0</v>
      </c>
      <c r="AC883"/>
      <c r="AD883" s="217"/>
      <c r="AE883" s="221">
        <v>0</v>
      </c>
      <c r="AF883"/>
      <c r="AG883" s="217"/>
      <c r="AH883" s="221">
        <v>0</v>
      </c>
      <c r="AI883"/>
      <c r="AJ883"/>
      <c r="AK883" s="221">
        <v>0</v>
      </c>
      <c r="AL883"/>
      <c r="AM883" s="217"/>
      <c r="AN883" s="221">
        <v>0</v>
      </c>
      <c r="AO883"/>
      <c r="AP883" s="217"/>
      <c r="AQ883" s="221">
        <v>0</v>
      </c>
      <c r="AR883"/>
      <c r="AS883"/>
      <c r="AT883">
        <v>2025</v>
      </c>
      <c r="AU883" t="s">
        <v>11</v>
      </c>
      <c r="AV883">
        <v>1</v>
      </c>
      <c r="AW883" s="221">
        <v>536.26</v>
      </c>
      <c r="AX883" s="221">
        <v>536.26</v>
      </c>
      <c r="AY883" s="221">
        <v>0</v>
      </c>
      <c r="AZ883" s="221">
        <v>0</v>
      </c>
    </row>
    <row r="884" spans="1:52">
      <c r="A884" t="s">
        <v>130</v>
      </c>
      <c r="B884" t="s">
        <v>3</v>
      </c>
      <c r="C884"/>
      <c r="D884"/>
      <c r="E884"/>
      <c r="F884"/>
      <c r="G884" t="s">
        <v>1275</v>
      </c>
      <c r="H884"/>
      <c r="I884" t="s">
        <v>796</v>
      </c>
      <c r="J884"/>
      <c r="K884" s="217">
        <v>45217</v>
      </c>
      <c r="L884"/>
      <c r="M884"/>
      <c r="N884" t="s">
        <v>29</v>
      </c>
      <c r="O884"/>
      <c r="P884"/>
      <c r="Q884"/>
      <c r="R884" s="221">
        <v>542.41326250141356</v>
      </c>
      <c r="S884" s="217">
        <v>45235</v>
      </c>
      <c r="T884" s="221">
        <v>542.41326250141356</v>
      </c>
      <c r="U884"/>
      <c r="V884" s="217">
        <v>45287</v>
      </c>
      <c r="W884" s="221">
        <v>0</v>
      </c>
      <c r="X884"/>
      <c r="Y884"/>
      <c r="Z884" s="221">
        <v>0</v>
      </c>
      <c r="AA884"/>
      <c r="AB884" s="221">
        <v>0</v>
      </c>
      <c r="AC884"/>
      <c r="AD884" s="217"/>
      <c r="AE884" s="221">
        <v>0</v>
      </c>
      <c r="AF884"/>
      <c r="AG884" s="217"/>
      <c r="AH884" s="221">
        <v>0</v>
      </c>
      <c r="AI884"/>
      <c r="AJ884"/>
      <c r="AK884" s="221">
        <v>0</v>
      </c>
      <c r="AL884"/>
      <c r="AM884" s="217"/>
      <c r="AN884" s="221">
        <v>0</v>
      </c>
      <c r="AO884"/>
      <c r="AP884" s="217"/>
      <c r="AQ884" s="221">
        <v>0</v>
      </c>
      <c r="AR884"/>
      <c r="AS884"/>
      <c r="AT884">
        <v>2023</v>
      </c>
      <c r="AU884" t="s">
        <v>22</v>
      </c>
      <c r="AV884">
        <v>4</v>
      </c>
      <c r="AW884" s="221">
        <v>542.41</v>
      </c>
      <c r="AX884" s="221">
        <v>542.41</v>
      </c>
      <c r="AY884" s="221">
        <v>0</v>
      </c>
      <c r="AZ884" s="221">
        <v>0</v>
      </c>
    </row>
    <row r="885" spans="1:52">
      <c r="A885" t="s">
        <v>217</v>
      </c>
      <c r="B885" t="s">
        <v>8</v>
      </c>
      <c r="C885"/>
      <c r="D885"/>
      <c r="E885"/>
      <c r="F885"/>
      <c r="G885" t="s">
        <v>1276</v>
      </c>
      <c r="H885"/>
      <c r="I885" t="s">
        <v>1277</v>
      </c>
      <c r="J885"/>
      <c r="K885" s="217">
        <v>45244</v>
      </c>
      <c r="L885"/>
      <c r="M885"/>
      <c r="N885" t="s">
        <v>29</v>
      </c>
      <c r="O885"/>
      <c r="P885"/>
      <c r="Q885"/>
      <c r="R885" s="221">
        <v>131.93378011527491</v>
      </c>
      <c r="S885" s="217">
        <v>45260</v>
      </c>
      <c r="T885" s="221">
        <v>131.93378011527491</v>
      </c>
      <c r="U885"/>
      <c r="V885" s="217">
        <v>45282</v>
      </c>
      <c r="W885" s="221">
        <v>0</v>
      </c>
      <c r="X885"/>
      <c r="Y885"/>
      <c r="Z885" s="221">
        <v>0</v>
      </c>
      <c r="AA885"/>
      <c r="AB885" s="221">
        <v>0</v>
      </c>
      <c r="AC885"/>
      <c r="AD885" s="217"/>
      <c r="AE885" s="221">
        <v>0</v>
      </c>
      <c r="AF885"/>
      <c r="AG885" s="217"/>
      <c r="AH885" s="221">
        <v>0</v>
      </c>
      <c r="AI885"/>
      <c r="AJ885"/>
      <c r="AK885" s="221">
        <v>0</v>
      </c>
      <c r="AL885"/>
      <c r="AM885" s="217"/>
      <c r="AN885" s="221">
        <v>0</v>
      </c>
      <c r="AO885"/>
      <c r="AP885" s="217"/>
      <c r="AQ885" s="221">
        <v>0</v>
      </c>
      <c r="AR885"/>
      <c r="AS885"/>
      <c r="AT885">
        <v>2023</v>
      </c>
      <c r="AU885" t="s">
        <v>22</v>
      </c>
      <c r="AV885">
        <v>4</v>
      </c>
      <c r="AW885" s="221">
        <v>131.93</v>
      </c>
      <c r="AX885" s="221">
        <v>131.93</v>
      </c>
      <c r="AY885" s="221">
        <v>0</v>
      </c>
      <c r="AZ885" s="221">
        <v>0</v>
      </c>
    </row>
    <row r="886" spans="1:52">
      <c r="A886" t="s">
        <v>130</v>
      </c>
      <c r="B886" t="s">
        <v>3</v>
      </c>
      <c r="C886"/>
      <c r="D886"/>
      <c r="E886"/>
      <c r="F886"/>
      <c r="G886" t="s">
        <v>1278</v>
      </c>
      <c r="H886"/>
      <c r="I886" t="s">
        <v>1279</v>
      </c>
      <c r="J886"/>
      <c r="K886" s="217">
        <v>45048</v>
      </c>
      <c r="L886"/>
      <c r="M886"/>
      <c r="N886" t="s">
        <v>29</v>
      </c>
      <c r="O886"/>
      <c r="P886"/>
      <c r="Q886"/>
      <c r="R886" s="221">
        <v>440.59615836799901</v>
      </c>
      <c r="S886" s="217">
        <v>45086</v>
      </c>
      <c r="T886" s="221">
        <v>440.59615836799901</v>
      </c>
      <c r="U886"/>
      <c r="V886" s="217">
        <v>45149</v>
      </c>
      <c r="W886" s="221">
        <v>0</v>
      </c>
      <c r="X886"/>
      <c r="Y886"/>
      <c r="Z886" s="221">
        <v>0</v>
      </c>
      <c r="AA886"/>
      <c r="AB886" s="221">
        <v>0</v>
      </c>
      <c r="AC886"/>
      <c r="AD886" s="217"/>
      <c r="AE886" s="221">
        <v>0</v>
      </c>
      <c r="AF886"/>
      <c r="AG886" s="217"/>
      <c r="AH886" s="221">
        <v>0</v>
      </c>
      <c r="AI886"/>
      <c r="AJ886"/>
      <c r="AK886" s="221">
        <v>0</v>
      </c>
      <c r="AL886"/>
      <c r="AM886" s="217"/>
      <c r="AN886" s="221">
        <v>0</v>
      </c>
      <c r="AO886"/>
      <c r="AP886" s="217"/>
      <c r="AQ886" s="221">
        <v>0</v>
      </c>
      <c r="AR886"/>
      <c r="AS886"/>
      <c r="AT886">
        <v>2023</v>
      </c>
      <c r="AU886" t="s">
        <v>18</v>
      </c>
      <c r="AV886">
        <v>3</v>
      </c>
      <c r="AW886" s="221">
        <v>440.6</v>
      </c>
      <c r="AX886" s="221">
        <v>440.6</v>
      </c>
      <c r="AY886" s="221">
        <v>0</v>
      </c>
      <c r="AZ886" s="221">
        <v>0</v>
      </c>
    </row>
    <row r="887" spans="1:52">
      <c r="A887" t="s">
        <v>130</v>
      </c>
      <c r="B887" t="s">
        <v>3</v>
      </c>
      <c r="C887"/>
      <c r="D887"/>
      <c r="E887"/>
      <c r="F887"/>
      <c r="G887" t="s">
        <v>1280</v>
      </c>
      <c r="H887"/>
      <c r="I887" t="s">
        <v>1281</v>
      </c>
      <c r="J887"/>
      <c r="K887" s="217">
        <v>45197</v>
      </c>
      <c r="L887"/>
      <c r="M887"/>
      <c r="N887" t="s">
        <v>28</v>
      </c>
      <c r="O887"/>
      <c r="P887"/>
      <c r="Q887"/>
      <c r="R887" s="221">
        <v>480.57446346190102</v>
      </c>
      <c r="S887" s="217">
        <v>45199</v>
      </c>
      <c r="T887" s="221">
        <v>480.57446346190102</v>
      </c>
      <c r="U887"/>
      <c r="V887" s="217">
        <v>45247</v>
      </c>
      <c r="W887" s="221">
        <v>0</v>
      </c>
      <c r="X887"/>
      <c r="Y887"/>
      <c r="Z887" s="221">
        <v>0</v>
      </c>
      <c r="AA887"/>
      <c r="AB887" s="221">
        <v>0</v>
      </c>
      <c r="AC887"/>
      <c r="AD887" s="217"/>
      <c r="AE887" s="221">
        <v>0</v>
      </c>
      <c r="AF887"/>
      <c r="AG887" s="217"/>
      <c r="AH887" s="221">
        <v>0</v>
      </c>
      <c r="AI887"/>
      <c r="AJ887"/>
      <c r="AK887" s="221">
        <v>0</v>
      </c>
      <c r="AL887"/>
      <c r="AM887" s="217"/>
      <c r="AN887" s="221">
        <v>0</v>
      </c>
      <c r="AO887"/>
      <c r="AP887" s="217"/>
      <c r="AQ887" s="221">
        <v>0</v>
      </c>
      <c r="AR887"/>
      <c r="AS887"/>
      <c r="AT887">
        <v>2023</v>
      </c>
      <c r="AU887" t="s">
        <v>21</v>
      </c>
      <c r="AV887">
        <v>4</v>
      </c>
      <c r="AW887" s="221">
        <v>480.57</v>
      </c>
      <c r="AX887" s="221">
        <v>480.57</v>
      </c>
      <c r="AY887" s="221">
        <v>0</v>
      </c>
      <c r="AZ887" s="221">
        <v>0</v>
      </c>
    </row>
    <row r="888" spans="1:52">
      <c r="A888" t="s">
        <v>80</v>
      </c>
      <c r="B888" t="s">
        <v>5</v>
      </c>
      <c r="C888"/>
      <c r="D888"/>
      <c r="E888"/>
      <c r="F888"/>
      <c r="G888" t="s">
        <v>1282</v>
      </c>
      <c r="H888"/>
      <c r="I888" t="s">
        <v>1283</v>
      </c>
      <c r="J888"/>
      <c r="K888" s="217">
        <v>45516</v>
      </c>
      <c r="L888"/>
      <c r="M888"/>
      <c r="N888" t="s">
        <v>29</v>
      </c>
      <c r="O888"/>
      <c r="P888"/>
      <c r="Q888"/>
      <c r="R888" s="221">
        <v>928.48774972713272</v>
      </c>
      <c r="S888" s="217">
        <v>45548</v>
      </c>
      <c r="T888" s="221">
        <v>928.48774972713272</v>
      </c>
      <c r="U888"/>
      <c r="V888" s="217">
        <v>45663</v>
      </c>
      <c r="W888" s="221">
        <v>0</v>
      </c>
      <c r="X888"/>
      <c r="Y888"/>
      <c r="Z888" s="221">
        <v>0</v>
      </c>
      <c r="AA888"/>
      <c r="AB888" s="221">
        <v>0</v>
      </c>
      <c r="AC888"/>
      <c r="AD888" s="217"/>
      <c r="AE888" s="221">
        <v>0</v>
      </c>
      <c r="AF888"/>
      <c r="AG888" s="217"/>
      <c r="AH888" s="221">
        <v>0</v>
      </c>
      <c r="AI888"/>
      <c r="AJ888"/>
      <c r="AK888" s="221">
        <v>0</v>
      </c>
      <c r="AL888"/>
      <c r="AM888" s="217"/>
      <c r="AN888" s="221">
        <v>0</v>
      </c>
      <c r="AO888"/>
      <c r="AP888" s="217"/>
      <c r="AQ888" s="221">
        <v>0</v>
      </c>
      <c r="AR888"/>
      <c r="AS888"/>
      <c r="AT888">
        <v>2025</v>
      </c>
      <c r="AU888" t="s">
        <v>11</v>
      </c>
      <c r="AV888">
        <v>1</v>
      </c>
      <c r="AW888" s="221">
        <v>928.49</v>
      </c>
      <c r="AX888" s="221">
        <v>928.49</v>
      </c>
      <c r="AY888" s="221">
        <v>0</v>
      </c>
      <c r="AZ888" s="221">
        <v>0</v>
      </c>
    </row>
    <row r="889" spans="1:52">
      <c r="A889" t="s">
        <v>80</v>
      </c>
      <c r="B889" t="s">
        <v>5</v>
      </c>
      <c r="C889"/>
      <c r="D889"/>
      <c r="E889"/>
      <c r="F889"/>
      <c r="G889" t="s">
        <v>1282</v>
      </c>
      <c r="H889"/>
      <c r="I889" t="s">
        <v>1283</v>
      </c>
      <c r="J889"/>
      <c r="K889" s="217">
        <v>45516</v>
      </c>
      <c r="L889"/>
      <c r="M889"/>
      <c r="N889" t="s">
        <v>29</v>
      </c>
      <c r="O889"/>
      <c r="P889"/>
      <c r="Q889"/>
      <c r="R889" s="221">
        <v>422.89030458483347</v>
      </c>
      <c r="S889" s="217">
        <v>45548</v>
      </c>
      <c r="T889" s="221">
        <v>422.89030458483347</v>
      </c>
      <c r="U889"/>
      <c r="V889" s="217">
        <v>45663</v>
      </c>
      <c r="W889" s="221">
        <v>0</v>
      </c>
      <c r="X889"/>
      <c r="Y889"/>
      <c r="Z889" s="221">
        <v>0</v>
      </c>
      <c r="AA889"/>
      <c r="AB889" s="221">
        <v>0</v>
      </c>
      <c r="AC889"/>
      <c r="AD889" s="217"/>
      <c r="AE889" s="221">
        <v>0</v>
      </c>
      <c r="AF889"/>
      <c r="AG889" s="217"/>
      <c r="AH889" s="221">
        <v>0</v>
      </c>
      <c r="AI889"/>
      <c r="AJ889"/>
      <c r="AK889" s="221">
        <v>0</v>
      </c>
      <c r="AL889"/>
      <c r="AM889" s="217"/>
      <c r="AN889" s="221">
        <v>0</v>
      </c>
      <c r="AO889"/>
      <c r="AP889" s="217"/>
      <c r="AQ889" s="221">
        <v>0</v>
      </c>
      <c r="AR889"/>
      <c r="AS889"/>
      <c r="AT889">
        <v>2025</v>
      </c>
      <c r="AU889" t="s">
        <v>11</v>
      </c>
      <c r="AV889">
        <v>1</v>
      </c>
      <c r="AW889" s="221">
        <v>422.89</v>
      </c>
      <c r="AX889" s="221">
        <v>422.89</v>
      </c>
      <c r="AY889" s="221">
        <v>0</v>
      </c>
      <c r="AZ889" s="221">
        <v>0</v>
      </c>
    </row>
    <row r="890" spans="1:52">
      <c r="A890" t="s">
        <v>80</v>
      </c>
      <c r="B890" t="s">
        <v>5</v>
      </c>
      <c r="C890"/>
      <c r="D890"/>
      <c r="E890"/>
      <c r="F890"/>
      <c r="G890" t="s">
        <v>1284</v>
      </c>
      <c r="H890"/>
      <c r="I890" t="s">
        <v>606</v>
      </c>
      <c r="J890"/>
      <c r="K890" s="217">
        <v>45157</v>
      </c>
      <c r="L890"/>
      <c r="M890"/>
      <c r="N890" t="s">
        <v>29</v>
      </c>
      <c r="O890"/>
      <c r="P890"/>
      <c r="Q890"/>
      <c r="R890" s="221">
        <v>256.13252765237752</v>
      </c>
      <c r="S890" s="217">
        <v>45181</v>
      </c>
      <c r="T890" s="221">
        <v>256.13252765237752</v>
      </c>
      <c r="U890"/>
      <c r="V890" s="217">
        <v>45218</v>
      </c>
      <c r="W890" s="221">
        <v>0</v>
      </c>
      <c r="X890"/>
      <c r="Y890"/>
      <c r="Z890" s="221">
        <v>0</v>
      </c>
      <c r="AA890"/>
      <c r="AB890" s="221">
        <v>0</v>
      </c>
      <c r="AC890"/>
      <c r="AD890" s="217"/>
      <c r="AE890" s="221">
        <v>0</v>
      </c>
      <c r="AF890"/>
      <c r="AG890" s="217"/>
      <c r="AH890" s="221">
        <v>0</v>
      </c>
      <c r="AI890"/>
      <c r="AJ890"/>
      <c r="AK890" s="221">
        <v>0</v>
      </c>
      <c r="AL890"/>
      <c r="AM890" s="217"/>
      <c r="AN890" s="221">
        <v>0</v>
      </c>
      <c r="AO890"/>
      <c r="AP890" s="217"/>
      <c r="AQ890" s="221">
        <v>0</v>
      </c>
      <c r="AR890"/>
      <c r="AS890"/>
      <c r="AT890">
        <v>2023</v>
      </c>
      <c r="AU890" t="s">
        <v>20</v>
      </c>
      <c r="AV890">
        <v>4</v>
      </c>
      <c r="AW890" s="221">
        <v>256.13</v>
      </c>
      <c r="AX890" s="221">
        <v>256.13</v>
      </c>
      <c r="AY890" s="221">
        <v>0</v>
      </c>
      <c r="AZ890" s="221">
        <v>0</v>
      </c>
    </row>
    <row r="891" spans="1:52">
      <c r="A891" t="s">
        <v>130</v>
      </c>
      <c r="B891" t="s">
        <v>3</v>
      </c>
      <c r="C891"/>
      <c r="D891"/>
      <c r="E891"/>
      <c r="F891"/>
      <c r="G891" t="s">
        <v>1285</v>
      </c>
      <c r="H891"/>
      <c r="I891" t="s">
        <v>1189</v>
      </c>
      <c r="J891"/>
      <c r="K891" s="217">
        <v>45107</v>
      </c>
      <c r="L891"/>
      <c r="M891"/>
      <c r="N891" t="s">
        <v>24</v>
      </c>
      <c r="O891"/>
      <c r="P891"/>
      <c r="Q891"/>
      <c r="R891" s="221">
        <v>510.33282717543779</v>
      </c>
      <c r="S891" s="217">
        <v>45119</v>
      </c>
      <c r="T891" s="221">
        <v>510.33282717543779</v>
      </c>
      <c r="U891"/>
      <c r="V891" s="217">
        <v>45152</v>
      </c>
      <c r="W891" s="221">
        <v>0</v>
      </c>
      <c r="X891"/>
      <c r="Y891"/>
      <c r="Z891" s="221">
        <v>0</v>
      </c>
      <c r="AA891"/>
      <c r="AB891" s="221">
        <v>0</v>
      </c>
      <c r="AC891"/>
      <c r="AD891" s="217"/>
      <c r="AE891" s="221">
        <v>0</v>
      </c>
      <c r="AF891"/>
      <c r="AG891" s="217"/>
      <c r="AH891" s="221">
        <v>0</v>
      </c>
      <c r="AI891"/>
      <c r="AJ891"/>
      <c r="AK891" s="221">
        <v>0</v>
      </c>
      <c r="AL891"/>
      <c r="AM891" s="217"/>
      <c r="AN891" s="221">
        <v>0</v>
      </c>
      <c r="AO891"/>
      <c r="AP891" s="217"/>
      <c r="AQ891" s="221">
        <v>0</v>
      </c>
      <c r="AR891"/>
      <c r="AS891"/>
      <c r="AT891">
        <v>2023</v>
      </c>
      <c r="AU891" t="s">
        <v>18</v>
      </c>
      <c r="AV891">
        <v>3</v>
      </c>
      <c r="AW891" s="221">
        <v>510.33</v>
      </c>
      <c r="AX891" s="221">
        <v>510.33</v>
      </c>
      <c r="AY891" s="221">
        <v>0</v>
      </c>
      <c r="AZ891" s="221">
        <v>0</v>
      </c>
    </row>
    <row r="892" spans="1:52">
      <c r="A892" t="s">
        <v>80</v>
      </c>
      <c r="B892" t="s">
        <v>5</v>
      </c>
      <c r="C892"/>
      <c r="D892"/>
      <c r="E892"/>
      <c r="F892"/>
      <c r="G892" t="s">
        <v>1286</v>
      </c>
      <c r="H892"/>
      <c r="I892" t="s">
        <v>1071</v>
      </c>
      <c r="J892"/>
      <c r="K892" s="217">
        <v>45514</v>
      </c>
      <c r="L892"/>
      <c r="M892"/>
      <c r="N892" t="s">
        <v>29</v>
      </c>
      <c r="O892"/>
      <c r="P892"/>
      <c r="Q892"/>
      <c r="R892" s="221">
        <v>555.08048249770059</v>
      </c>
      <c r="S892" s="217">
        <v>45548</v>
      </c>
      <c r="T892" s="221">
        <v>555.08048249770059</v>
      </c>
      <c r="U892"/>
      <c r="V892" s="217">
        <v>45596</v>
      </c>
      <c r="W892" s="221">
        <v>0</v>
      </c>
      <c r="X892"/>
      <c r="Y892"/>
      <c r="Z892" s="221">
        <v>0</v>
      </c>
      <c r="AA892"/>
      <c r="AB892" s="221">
        <v>0</v>
      </c>
      <c r="AC892"/>
      <c r="AD892" s="217"/>
      <c r="AE892" s="221">
        <v>0</v>
      </c>
      <c r="AF892"/>
      <c r="AG892" s="217"/>
      <c r="AH892" s="221">
        <v>0</v>
      </c>
      <c r="AI892"/>
      <c r="AJ892"/>
      <c r="AK892" s="221">
        <v>0</v>
      </c>
      <c r="AL892"/>
      <c r="AM892" s="217"/>
      <c r="AN892" s="221">
        <v>0</v>
      </c>
      <c r="AO892"/>
      <c r="AP892" s="217"/>
      <c r="AQ892" s="221">
        <v>0</v>
      </c>
      <c r="AR892"/>
      <c r="AS892"/>
      <c r="AT892">
        <v>2024</v>
      </c>
      <c r="AU892" t="s">
        <v>20</v>
      </c>
      <c r="AV892">
        <v>4</v>
      </c>
      <c r="AW892" s="221">
        <v>555.08000000000004</v>
      </c>
      <c r="AX892" s="221">
        <v>555.08000000000004</v>
      </c>
      <c r="AY892" s="221">
        <v>0</v>
      </c>
      <c r="AZ892" s="221">
        <v>0</v>
      </c>
    </row>
    <row r="893" spans="1:52">
      <c r="A893" t="s">
        <v>80</v>
      </c>
      <c r="B893" t="s">
        <v>5</v>
      </c>
      <c r="C893"/>
      <c r="D893"/>
      <c r="E893"/>
      <c r="F893"/>
      <c r="G893" t="s">
        <v>1287</v>
      </c>
      <c r="H893"/>
      <c r="I893" t="s">
        <v>1288</v>
      </c>
      <c r="J893"/>
      <c r="K893" s="217">
        <v>45446</v>
      </c>
      <c r="L893"/>
      <c r="M893"/>
      <c r="N893" t="s">
        <v>27</v>
      </c>
      <c r="O893"/>
      <c r="P893"/>
      <c r="Q893"/>
      <c r="R893" s="221">
        <v>605.90304207045688</v>
      </c>
      <c r="S893" s="217">
        <v>45463</v>
      </c>
      <c r="T893" s="221">
        <v>605.90304207045688</v>
      </c>
      <c r="U893"/>
      <c r="V893" s="217">
        <v>45496</v>
      </c>
      <c r="W893" s="221">
        <v>0</v>
      </c>
      <c r="X893"/>
      <c r="Y893"/>
      <c r="Z893" s="221">
        <v>0</v>
      </c>
      <c r="AA893"/>
      <c r="AB893" s="221">
        <v>0</v>
      </c>
      <c r="AC893"/>
      <c r="AD893" s="217"/>
      <c r="AE893" s="221">
        <v>0</v>
      </c>
      <c r="AF893"/>
      <c r="AG893" s="217"/>
      <c r="AH893" s="221">
        <v>0</v>
      </c>
      <c r="AI893"/>
      <c r="AJ893"/>
      <c r="AK893" s="221">
        <v>0</v>
      </c>
      <c r="AL893"/>
      <c r="AM893" s="217"/>
      <c r="AN893" s="221">
        <v>0</v>
      </c>
      <c r="AO893"/>
      <c r="AP893" s="217"/>
      <c r="AQ893" s="221">
        <v>0</v>
      </c>
      <c r="AR893"/>
      <c r="AS893"/>
      <c r="AT893">
        <v>2024</v>
      </c>
      <c r="AU893" t="s">
        <v>17</v>
      </c>
      <c r="AV893">
        <v>3</v>
      </c>
      <c r="AW893" s="221">
        <v>605.9</v>
      </c>
      <c r="AX893" s="221">
        <v>605.9</v>
      </c>
      <c r="AY893" s="221">
        <v>0</v>
      </c>
      <c r="AZ893" s="221">
        <v>0</v>
      </c>
    </row>
    <row r="894" spans="1:52">
      <c r="A894" t="s">
        <v>217</v>
      </c>
      <c r="B894" t="s">
        <v>8</v>
      </c>
      <c r="C894"/>
      <c r="D894"/>
      <c r="E894"/>
      <c r="F894"/>
      <c r="G894" t="s">
        <v>1289</v>
      </c>
      <c r="H894"/>
      <c r="I894" t="s">
        <v>1290</v>
      </c>
      <c r="J894"/>
      <c r="K894" s="217">
        <v>45110</v>
      </c>
      <c r="L894"/>
      <c r="M894"/>
      <c r="N894" t="s">
        <v>28</v>
      </c>
      <c r="O894"/>
      <c r="P894"/>
      <c r="Q894"/>
      <c r="R894" s="221">
        <v>627.54</v>
      </c>
      <c r="S894" s="217">
        <v>45148</v>
      </c>
      <c r="T894" s="221">
        <v>250.54</v>
      </c>
      <c r="U894"/>
      <c r="V894" s="217">
        <v>45176</v>
      </c>
      <c r="W894" s="221">
        <v>377</v>
      </c>
      <c r="X894"/>
      <c r="Y894"/>
      <c r="Z894" s="221">
        <v>0.43209046020293818</v>
      </c>
      <c r="AA894"/>
      <c r="AB894" s="221">
        <v>0</v>
      </c>
      <c r="AC894"/>
      <c r="AD894" s="217"/>
      <c r="AE894" s="221">
        <v>0</v>
      </c>
      <c r="AF894"/>
      <c r="AG894" s="217"/>
      <c r="AH894" s="221">
        <v>0</v>
      </c>
      <c r="AI894"/>
      <c r="AJ894"/>
      <c r="AK894" s="221">
        <v>0</v>
      </c>
      <c r="AL894"/>
      <c r="AM894" s="217"/>
      <c r="AN894" s="221">
        <v>0</v>
      </c>
      <c r="AO894"/>
      <c r="AP894" s="217"/>
      <c r="AQ894" s="221">
        <v>0</v>
      </c>
      <c r="AR894"/>
      <c r="AS894"/>
      <c r="AT894">
        <v>2023</v>
      </c>
      <c r="AU894" t="s">
        <v>19</v>
      </c>
      <c r="AV894">
        <v>3</v>
      </c>
      <c r="AW894" s="221">
        <v>627.54</v>
      </c>
      <c r="AX894" s="221">
        <v>250.54</v>
      </c>
      <c r="AY894" s="221">
        <v>377</v>
      </c>
      <c r="AZ894" s="221">
        <v>0</v>
      </c>
    </row>
    <row r="895" spans="1:52">
      <c r="A895" t="s">
        <v>77</v>
      </c>
      <c r="B895" t="s">
        <v>7</v>
      </c>
      <c r="C895"/>
      <c r="D895"/>
      <c r="E895"/>
      <c r="F895"/>
      <c r="G895" t="s">
        <v>1291</v>
      </c>
      <c r="H895"/>
      <c r="I895" t="s">
        <v>1292</v>
      </c>
      <c r="J895"/>
      <c r="K895" s="217">
        <v>45331</v>
      </c>
      <c r="L895"/>
      <c r="M895"/>
      <c r="N895" t="s">
        <v>28</v>
      </c>
      <c r="O895"/>
      <c r="P895"/>
      <c r="Q895"/>
      <c r="R895" s="221">
        <v>468.07343230599241</v>
      </c>
      <c r="S895" s="217">
        <v>45351</v>
      </c>
      <c r="T895" s="221">
        <v>468.07343230599241</v>
      </c>
      <c r="U895"/>
      <c r="V895" s="217">
        <v>45408</v>
      </c>
      <c r="W895" s="221">
        <v>0</v>
      </c>
      <c r="X895"/>
      <c r="Y895"/>
      <c r="Z895" s="221">
        <v>0</v>
      </c>
      <c r="AA895"/>
      <c r="AB895" s="221">
        <v>0</v>
      </c>
      <c r="AC895"/>
      <c r="AD895" s="217"/>
      <c r="AE895" s="221">
        <v>0</v>
      </c>
      <c r="AF895"/>
      <c r="AG895" s="217"/>
      <c r="AH895" s="221">
        <v>0</v>
      </c>
      <c r="AI895"/>
      <c r="AJ895"/>
      <c r="AK895" s="221">
        <v>0</v>
      </c>
      <c r="AL895"/>
      <c r="AM895" s="217"/>
      <c r="AN895" s="221">
        <v>0</v>
      </c>
      <c r="AO895"/>
      <c r="AP895" s="217"/>
      <c r="AQ895" s="221">
        <v>0</v>
      </c>
      <c r="AR895"/>
      <c r="AS895"/>
      <c r="AT895">
        <v>2024</v>
      </c>
      <c r="AU895" t="s">
        <v>14</v>
      </c>
      <c r="AV895">
        <v>2</v>
      </c>
      <c r="AW895" s="221">
        <v>468.07</v>
      </c>
      <c r="AX895" s="221">
        <v>468.07</v>
      </c>
      <c r="AY895" s="221">
        <v>0</v>
      </c>
      <c r="AZ895" s="221">
        <v>0</v>
      </c>
    </row>
    <row r="896" spans="1:52">
      <c r="A896" t="s">
        <v>77</v>
      </c>
      <c r="B896" t="s">
        <v>7</v>
      </c>
      <c r="C896"/>
      <c r="D896"/>
      <c r="E896"/>
      <c r="F896"/>
      <c r="G896" t="s">
        <v>1291</v>
      </c>
      <c r="H896"/>
      <c r="I896" t="s">
        <v>1292</v>
      </c>
      <c r="J896"/>
      <c r="K896" s="217">
        <v>45331</v>
      </c>
      <c r="L896"/>
      <c r="M896"/>
      <c r="N896" t="s">
        <v>28</v>
      </c>
      <c r="O896"/>
      <c r="P896"/>
      <c r="Q896"/>
      <c r="R896" s="221">
        <v>478.46309618508269</v>
      </c>
      <c r="S896" s="217">
        <v>45351</v>
      </c>
      <c r="T896" s="221">
        <v>478.46309618508269</v>
      </c>
      <c r="U896"/>
      <c r="V896" s="217">
        <v>45408</v>
      </c>
      <c r="W896" s="221">
        <v>0</v>
      </c>
      <c r="X896"/>
      <c r="Y896"/>
      <c r="Z896" s="221">
        <v>0</v>
      </c>
      <c r="AA896"/>
      <c r="AB896" s="221">
        <v>0</v>
      </c>
      <c r="AC896"/>
      <c r="AD896" s="217"/>
      <c r="AE896" s="221">
        <v>0</v>
      </c>
      <c r="AF896"/>
      <c r="AG896" s="217"/>
      <c r="AH896" s="221">
        <v>0</v>
      </c>
      <c r="AI896"/>
      <c r="AJ896"/>
      <c r="AK896" s="221">
        <v>0</v>
      </c>
      <c r="AL896"/>
      <c r="AM896" s="217"/>
      <c r="AN896" s="221">
        <v>0</v>
      </c>
      <c r="AO896"/>
      <c r="AP896" s="217"/>
      <c r="AQ896" s="221">
        <v>0</v>
      </c>
      <c r="AR896"/>
      <c r="AS896"/>
      <c r="AT896">
        <v>2024</v>
      </c>
      <c r="AU896" t="s">
        <v>14</v>
      </c>
      <c r="AV896">
        <v>2</v>
      </c>
      <c r="AW896" s="221">
        <v>478.46</v>
      </c>
      <c r="AX896" s="221">
        <v>478.46</v>
      </c>
      <c r="AY896" s="221">
        <v>0</v>
      </c>
      <c r="AZ896" s="221">
        <v>0</v>
      </c>
    </row>
    <row r="897" spans="1:52">
      <c r="A897" t="s">
        <v>77</v>
      </c>
      <c r="B897" t="s">
        <v>7</v>
      </c>
      <c r="C897"/>
      <c r="D897"/>
      <c r="E897"/>
      <c r="F897"/>
      <c r="G897" t="s">
        <v>1293</v>
      </c>
      <c r="H897"/>
      <c r="I897" t="s">
        <v>1294</v>
      </c>
      <c r="J897"/>
      <c r="K897" s="217">
        <v>44991</v>
      </c>
      <c r="L897"/>
      <c r="M897"/>
      <c r="N897" t="s">
        <v>29</v>
      </c>
      <c r="O897"/>
      <c r="P897"/>
      <c r="Q897"/>
      <c r="R897" s="221">
        <v>515.79043503905996</v>
      </c>
      <c r="S897" s="217">
        <v>45026</v>
      </c>
      <c r="T897" s="221">
        <v>515.79043503905996</v>
      </c>
      <c r="U897"/>
      <c r="V897" s="217">
        <v>45061</v>
      </c>
      <c r="W897" s="221">
        <v>0</v>
      </c>
      <c r="X897"/>
      <c r="Y897"/>
      <c r="Z897" s="221">
        <v>0</v>
      </c>
      <c r="AA897"/>
      <c r="AB897" s="221">
        <v>0</v>
      </c>
      <c r="AC897"/>
      <c r="AD897" s="217"/>
      <c r="AE897" s="221">
        <v>0</v>
      </c>
      <c r="AF897"/>
      <c r="AG897" s="217"/>
      <c r="AH897" s="221">
        <v>0</v>
      </c>
      <c r="AI897"/>
      <c r="AJ897"/>
      <c r="AK897" s="221">
        <v>0</v>
      </c>
      <c r="AL897"/>
      <c r="AM897" s="217"/>
      <c r="AN897" s="221">
        <v>0</v>
      </c>
      <c r="AO897"/>
      <c r="AP897" s="217"/>
      <c r="AQ897" s="221">
        <v>0</v>
      </c>
      <c r="AR897"/>
      <c r="AS897"/>
      <c r="AT897">
        <v>2023</v>
      </c>
      <c r="AU897" t="s">
        <v>15</v>
      </c>
      <c r="AV897">
        <v>2</v>
      </c>
      <c r="AW897" s="221">
        <v>515.79</v>
      </c>
      <c r="AX897" s="221">
        <v>515.79</v>
      </c>
      <c r="AY897" s="221">
        <v>0</v>
      </c>
      <c r="AZ897" s="221">
        <v>0</v>
      </c>
    </row>
    <row r="898" spans="1:52">
      <c r="A898" t="s">
        <v>217</v>
      </c>
      <c r="B898" t="s">
        <v>8</v>
      </c>
      <c r="C898"/>
      <c r="D898"/>
      <c r="E898"/>
      <c r="F898"/>
      <c r="G898" t="s">
        <v>1295</v>
      </c>
      <c r="H898"/>
      <c r="I898" t="s">
        <v>1296</v>
      </c>
      <c r="J898"/>
      <c r="K898" s="217">
        <v>45316</v>
      </c>
      <c r="L898"/>
      <c r="M898"/>
      <c r="N898" t="s">
        <v>24</v>
      </c>
      <c r="O898"/>
      <c r="P898"/>
      <c r="Q898"/>
      <c r="R898" s="221">
        <v>395.9759736568808</v>
      </c>
      <c r="S898" s="217">
        <v>45335</v>
      </c>
      <c r="T898" s="221">
        <v>395.9759736568808</v>
      </c>
      <c r="U898"/>
      <c r="V898" s="217">
        <v>45348</v>
      </c>
      <c r="W898" s="221">
        <v>0</v>
      </c>
      <c r="X898"/>
      <c r="Y898"/>
      <c r="Z898" s="221">
        <v>0</v>
      </c>
      <c r="AA898"/>
      <c r="AB898" s="221">
        <v>0</v>
      </c>
      <c r="AC898"/>
      <c r="AD898" s="217"/>
      <c r="AE898" s="221">
        <v>0</v>
      </c>
      <c r="AF898"/>
      <c r="AG898" s="217"/>
      <c r="AH898" s="221">
        <v>0</v>
      </c>
      <c r="AI898"/>
      <c r="AJ898"/>
      <c r="AK898" s="221">
        <v>0</v>
      </c>
      <c r="AL898"/>
      <c r="AM898" s="217"/>
      <c r="AN898" s="221">
        <v>0</v>
      </c>
      <c r="AO898"/>
      <c r="AP898" s="217"/>
      <c r="AQ898" s="221">
        <v>0</v>
      </c>
      <c r="AR898"/>
      <c r="AS898"/>
      <c r="AT898">
        <v>2024</v>
      </c>
      <c r="AU898" t="s">
        <v>12</v>
      </c>
      <c r="AV898">
        <v>1</v>
      </c>
      <c r="AW898" s="221">
        <v>395.98</v>
      </c>
      <c r="AX898" s="221">
        <v>395.98</v>
      </c>
      <c r="AY898" s="221">
        <v>0</v>
      </c>
      <c r="AZ898" s="221">
        <v>0</v>
      </c>
    </row>
    <row r="899" spans="1:52">
      <c r="A899" t="s">
        <v>77</v>
      </c>
      <c r="B899" t="s">
        <v>7</v>
      </c>
      <c r="C899"/>
      <c r="D899"/>
      <c r="E899"/>
      <c r="F899"/>
      <c r="G899" t="s">
        <v>1297</v>
      </c>
      <c r="H899"/>
      <c r="I899" t="s">
        <v>1298</v>
      </c>
      <c r="J899"/>
      <c r="K899" s="217">
        <v>45022</v>
      </c>
      <c r="L899"/>
      <c r="M899"/>
      <c r="N899" t="s">
        <v>29</v>
      </c>
      <c r="O899"/>
      <c r="P899"/>
      <c r="Q899"/>
      <c r="R899" s="221">
        <v>439.15117624769522</v>
      </c>
      <c r="S899" s="217">
        <v>45054</v>
      </c>
      <c r="T899" s="221">
        <v>439.15117624769522</v>
      </c>
      <c r="U899"/>
      <c r="V899" s="217">
        <v>45183</v>
      </c>
      <c r="W899" s="221">
        <v>0</v>
      </c>
      <c r="X899"/>
      <c r="Y899"/>
      <c r="Z899" s="221">
        <v>0</v>
      </c>
      <c r="AA899"/>
      <c r="AB899" s="221">
        <v>0</v>
      </c>
      <c r="AC899"/>
      <c r="AD899" s="217"/>
      <c r="AE899" s="221">
        <v>0</v>
      </c>
      <c r="AF899"/>
      <c r="AG899" s="217"/>
      <c r="AH899" s="221">
        <v>0</v>
      </c>
      <c r="AI899"/>
      <c r="AJ899"/>
      <c r="AK899" s="221">
        <v>0</v>
      </c>
      <c r="AL899"/>
      <c r="AM899" s="217"/>
      <c r="AN899" s="221">
        <v>0</v>
      </c>
      <c r="AO899"/>
      <c r="AP899" s="217"/>
      <c r="AQ899" s="221">
        <v>0</v>
      </c>
      <c r="AR899"/>
      <c r="AS899"/>
      <c r="AT899">
        <v>2023</v>
      </c>
      <c r="AU899" t="s">
        <v>19</v>
      </c>
      <c r="AV899">
        <v>3</v>
      </c>
      <c r="AW899" s="221">
        <v>439.15</v>
      </c>
      <c r="AX899" s="221">
        <v>439.15</v>
      </c>
      <c r="AY899" s="221">
        <v>0</v>
      </c>
      <c r="AZ899" s="221">
        <v>0</v>
      </c>
    </row>
    <row r="900" spans="1:52">
      <c r="A900" t="s">
        <v>217</v>
      </c>
      <c r="B900" t="s">
        <v>8</v>
      </c>
      <c r="C900"/>
      <c r="D900"/>
      <c r="E900"/>
      <c r="F900"/>
      <c r="G900" t="s">
        <v>490</v>
      </c>
      <c r="H900"/>
      <c r="I900" t="s">
        <v>491</v>
      </c>
      <c r="J900"/>
      <c r="K900" s="217">
        <v>45162</v>
      </c>
      <c r="L900"/>
      <c r="M900"/>
      <c r="N900" t="s">
        <v>24</v>
      </c>
      <c r="O900"/>
      <c r="P900"/>
      <c r="Q900"/>
      <c r="R900" s="221">
        <v>974.58201468771426</v>
      </c>
      <c r="S900" s="217">
        <v>45180</v>
      </c>
      <c r="T900" s="221">
        <v>974.58201468771426</v>
      </c>
      <c r="U900"/>
      <c r="V900" s="217">
        <v>45219</v>
      </c>
      <c r="W900" s="221">
        <v>0</v>
      </c>
      <c r="X900"/>
      <c r="Y900"/>
      <c r="Z900" s="221">
        <v>0</v>
      </c>
      <c r="AA900"/>
      <c r="AB900" s="221">
        <v>0</v>
      </c>
      <c r="AC900"/>
      <c r="AD900" s="217"/>
      <c r="AE900" s="221">
        <v>0</v>
      </c>
      <c r="AF900"/>
      <c r="AG900" s="217"/>
      <c r="AH900" s="221">
        <v>0</v>
      </c>
      <c r="AI900"/>
      <c r="AJ900"/>
      <c r="AK900" s="221">
        <v>0</v>
      </c>
      <c r="AL900"/>
      <c r="AM900" s="217"/>
      <c r="AN900" s="221">
        <v>0</v>
      </c>
      <c r="AO900"/>
      <c r="AP900" s="217"/>
      <c r="AQ900" s="221">
        <v>0</v>
      </c>
      <c r="AR900"/>
      <c r="AS900"/>
      <c r="AT900">
        <v>2023</v>
      </c>
      <c r="AU900" t="s">
        <v>20</v>
      </c>
      <c r="AV900">
        <v>4</v>
      </c>
      <c r="AW900" s="221">
        <v>974.58</v>
      </c>
      <c r="AX900" s="221">
        <v>974.58</v>
      </c>
      <c r="AY900" s="221">
        <v>0</v>
      </c>
      <c r="AZ900" s="221">
        <v>0</v>
      </c>
    </row>
    <row r="901" spans="1:52">
      <c r="A901" t="s">
        <v>80</v>
      </c>
      <c r="B901" t="s">
        <v>5</v>
      </c>
      <c r="C901"/>
      <c r="D901"/>
      <c r="E901"/>
      <c r="F901"/>
      <c r="G901" t="s">
        <v>1299</v>
      </c>
      <c r="H901"/>
      <c r="I901" t="s">
        <v>1300</v>
      </c>
      <c r="J901"/>
      <c r="K901" s="217">
        <v>45606</v>
      </c>
      <c r="L901"/>
      <c r="M901"/>
      <c r="N901" t="s">
        <v>29</v>
      </c>
      <c r="O901"/>
      <c r="P901"/>
      <c r="Q901"/>
      <c r="R901" s="221">
        <v>254.10776068162869</v>
      </c>
      <c r="S901" s="217">
        <v>45640</v>
      </c>
      <c r="T901" s="221">
        <v>254.10776068162869</v>
      </c>
      <c r="U901"/>
      <c r="V901" s="217">
        <v>45722</v>
      </c>
      <c r="W901" s="221">
        <v>0</v>
      </c>
      <c r="X901"/>
      <c r="Y901"/>
      <c r="Z901" s="221">
        <v>0</v>
      </c>
      <c r="AA901"/>
      <c r="AB901" s="221">
        <v>0</v>
      </c>
      <c r="AC901"/>
      <c r="AD901" s="217"/>
      <c r="AE901" s="221">
        <v>0</v>
      </c>
      <c r="AF901"/>
      <c r="AG901" s="217"/>
      <c r="AH901" s="221">
        <v>0</v>
      </c>
      <c r="AI901"/>
      <c r="AJ901"/>
      <c r="AK901" s="221">
        <v>0</v>
      </c>
      <c r="AL901"/>
      <c r="AM901" s="217"/>
      <c r="AN901" s="221">
        <v>0</v>
      </c>
      <c r="AO901"/>
      <c r="AP901" s="217"/>
      <c r="AQ901" s="221">
        <v>0</v>
      </c>
      <c r="AR901"/>
      <c r="AS901"/>
      <c r="AT901">
        <v>2025</v>
      </c>
      <c r="AU901" t="s">
        <v>13</v>
      </c>
      <c r="AV901">
        <v>1</v>
      </c>
      <c r="AW901" s="221">
        <v>254.11</v>
      </c>
      <c r="AX901" s="221">
        <v>254.11</v>
      </c>
      <c r="AY901" s="221">
        <v>0</v>
      </c>
      <c r="AZ901" s="221">
        <v>0</v>
      </c>
    </row>
    <row r="902" spans="1:52">
      <c r="A902" t="s">
        <v>130</v>
      </c>
      <c r="B902" t="s">
        <v>3</v>
      </c>
      <c r="C902"/>
      <c r="D902"/>
      <c r="E902"/>
      <c r="F902"/>
      <c r="G902" t="s">
        <v>1301</v>
      </c>
      <c r="H902"/>
      <c r="I902" t="s">
        <v>1302</v>
      </c>
      <c r="J902"/>
      <c r="K902" s="217">
        <v>45002</v>
      </c>
      <c r="L902"/>
      <c r="M902"/>
      <c r="N902" t="s">
        <v>29</v>
      </c>
      <c r="O902"/>
      <c r="P902"/>
      <c r="Q902"/>
      <c r="R902" s="221">
        <v>675.11450266673978</v>
      </c>
      <c r="S902" s="217">
        <v>45028</v>
      </c>
      <c r="T902" s="221">
        <v>675.11450266673978</v>
      </c>
      <c r="U902"/>
      <c r="V902" s="217">
        <v>45115</v>
      </c>
      <c r="W902" s="221">
        <v>0</v>
      </c>
      <c r="X902"/>
      <c r="Y902"/>
      <c r="Z902" s="221">
        <v>0</v>
      </c>
      <c r="AA902"/>
      <c r="AB902" s="221">
        <v>0</v>
      </c>
      <c r="AC902"/>
      <c r="AD902" s="217"/>
      <c r="AE902" s="221">
        <v>0</v>
      </c>
      <c r="AF902"/>
      <c r="AG902" s="217"/>
      <c r="AH902" s="221">
        <v>0</v>
      </c>
      <c r="AI902"/>
      <c r="AJ902"/>
      <c r="AK902" s="221">
        <v>0</v>
      </c>
      <c r="AL902"/>
      <c r="AM902" s="217"/>
      <c r="AN902" s="221">
        <v>0</v>
      </c>
      <c r="AO902"/>
      <c r="AP902" s="217"/>
      <c r="AQ902" s="221">
        <v>0</v>
      </c>
      <c r="AR902"/>
      <c r="AS902"/>
      <c r="AT902">
        <v>2023</v>
      </c>
      <c r="AU902" t="s">
        <v>17</v>
      </c>
      <c r="AV902">
        <v>3</v>
      </c>
      <c r="AW902" s="221">
        <v>675.11</v>
      </c>
      <c r="AX902" s="221">
        <v>675.11</v>
      </c>
      <c r="AY902" s="221">
        <v>0</v>
      </c>
      <c r="AZ902" s="221">
        <v>0</v>
      </c>
    </row>
    <row r="903" spans="1:52">
      <c r="A903" t="s">
        <v>74</v>
      </c>
      <c r="B903" t="s">
        <v>10</v>
      </c>
      <c r="C903"/>
      <c r="D903"/>
      <c r="E903"/>
      <c r="F903"/>
      <c r="G903" t="s">
        <v>584</v>
      </c>
      <c r="H903"/>
      <c r="I903" t="s">
        <v>585</v>
      </c>
      <c r="J903"/>
      <c r="K903" s="217">
        <v>45240</v>
      </c>
      <c r="L903"/>
      <c r="M903"/>
      <c r="N903" t="s">
        <v>24</v>
      </c>
      <c r="O903"/>
      <c r="P903"/>
      <c r="Q903"/>
      <c r="R903" s="221">
        <v>1278.7004179446419</v>
      </c>
      <c r="S903" s="217">
        <v>45259</v>
      </c>
      <c r="T903" s="221">
        <v>1278.7004179446419</v>
      </c>
      <c r="U903"/>
      <c r="V903" s="217">
        <v>45278</v>
      </c>
      <c r="W903" s="221">
        <v>0</v>
      </c>
      <c r="X903"/>
      <c r="Y903"/>
      <c r="Z903" s="221">
        <v>0</v>
      </c>
      <c r="AA903"/>
      <c r="AB903" s="221">
        <v>0</v>
      </c>
      <c r="AC903"/>
      <c r="AD903" s="217"/>
      <c r="AE903" s="221">
        <v>0</v>
      </c>
      <c r="AF903"/>
      <c r="AG903" s="217"/>
      <c r="AH903" s="221">
        <v>0</v>
      </c>
      <c r="AI903"/>
      <c r="AJ903"/>
      <c r="AK903" s="221">
        <v>0</v>
      </c>
      <c r="AL903"/>
      <c r="AM903" s="217"/>
      <c r="AN903" s="221">
        <v>0</v>
      </c>
      <c r="AO903"/>
      <c r="AP903" s="217"/>
      <c r="AQ903" s="221">
        <v>0</v>
      </c>
      <c r="AR903"/>
      <c r="AS903"/>
      <c r="AT903">
        <v>2023</v>
      </c>
      <c r="AU903" t="s">
        <v>22</v>
      </c>
      <c r="AV903">
        <v>4</v>
      </c>
      <c r="AW903" s="221">
        <v>1278.7</v>
      </c>
      <c r="AX903" s="221">
        <v>1278.7</v>
      </c>
      <c r="AY903" s="221">
        <v>0</v>
      </c>
      <c r="AZ903" s="221">
        <v>0</v>
      </c>
    </row>
    <row r="904" spans="1:52">
      <c r="A904" t="s">
        <v>77</v>
      </c>
      <c r="B904" t="s">
        <v>7</v>
      </c>
      <c r="C904"/>
      <c r="D904"/>
      <c r="E904"/>
      <c r="F904"/>
      <c r="G904" t="s">
        <v>1303</v>
      </c>
      <c r="H904"/>
      <c r="I904" t="s">
        <v>1304</v>
      </c>
      <c r="J904"/>
      <c r="K904" s="217">
        <v>44987</v>
      </c>
      <c r="L904"/>
      <c r="M904"/>
      <c r="N904" t="s">
        <v>28</v>
      </c>
      <c r="O904"/>
      <c r="P904"/>
      <c r="Q904"/>
      <c r="R904" s="221">
        <v>247.10571521293221</v>
      </c>
      <c r="S904" s="217">
        <v>45026</v>
      </c>
      <c r="T904" s="221">
        <v>247.10571521293221</v>
      </c>
      <c r="U904"/>
      <c r="V904" s="217">
        <v>45069</v>
      </c>
      <c r="W904" s="221">
        <v>0</v>
      </c>
      <c r="X904"/>
      <c r="Y904"/>
      <c r="Z904" s="221">
        <v>0</v>
      </c>
      <c r="AA904"/>
      <c r="AB904" s="221">
        <v>0</v>
      </c>
      <c r="AC904"/>
      <c r="AD904" s="217"/>
      <c r="AE904" s="221">
        <v>0</v>
      </c>
      <c r="AF904"/>
      <c r="AG904" s="217"/>
      <c r="AH904" s="221">
        <v>0</v>
      </c>
      <c r="AI904"/>
      <c r="AJ904"/>
      <c r="AK904" s="221">
        <v>0</v>
      </c>
      <c r="AL904"/>
      <c r="AM904" s="217"/>
      <c r="AN904" s="221">
        <v>0</v>
      </c>
      <c r="AO904"/>
      <c r="AP904" s="217"/>
      <c r="AQ904" s="221">
        <v>0</v>
      </c>
      <c r="AR904"/>
      <c r="AS904"/>
      <c r="AT904">
        <v>2023</v>
      </c>
      <c r="AU904" t="s">
        <v>15</v>
      </c>
      <c r="AV904">
        <v>2</v>
      </c>
      <c r="AW904" s="221">
        <v>247.11</v>
      </c>
      <c r="AX904" s="221">
        <v>247.11</v>
      </c>
      <c r="AY904" s="221">
        <v>0</v>
      </c>
      <c r="AZ904" s="221">
        <v>0</v>
      </c>
    </row>
    <row r="905" spans="1:52">
      <c r="A905" t="s">
        <v>217</v>
      </c>
      <c r="B905" t="s">
        <v>8</v>
      </c>
      <c r="C905"/>
      <c r="D905"/>
      <c r="E905"/>
      <c r="F905"/>
      <c r="G905" t="s">
        <v>1305</v>
      </c>
      <c r="H905"/>
      <c r="I905" t="s">
        <v>1063</v>
      </c>
      <c r="J905"/>
      <c r="K905" s="217">
        <v>44945</v>
      </c>
      <c r="L905"/>
      <c r="M905"/>
      <c r="N905" t="s">
        <v>27</v>
      </c>
      <c r="O905"/>
      <c r="P905"/>
      <c r="Q905"/>
      <c r="R905" s="221">
        <v>598.43690538091528</v>
      </c>
      <c r="S905" s="217">
        <v>44951</v>
      </c>
      <c r="T905" s="221">
        <v>598.43690538091528</v>
      </c>
      <c r="U905"/>
      <c r="V905" s="217">
        <v>44980</v>
      </c>
      <c r="W905" s="221">
        <v>0</v>
      </c>
      <c r="X905"/>
      <c r="Y905"/>
      <c r="Z905" s="221">
        <v>0</v>
      </c>
      <c r="AA905"/>
      <c r="AB905" s="221">
        <v>0</v>
      </c>
      <c r="AC905"/>
      <c r="AD905" s="217"/>
      <c r="AE905" s="221">
        <v>0</v>
      </c>
      <c r="AF905"/>
      <c r="AG905" s="217"/>
      <c r="AH905" s="221">
        <v>0</v>
      </c>
      <c r="AI905"/>
      <c r="AJ905"/>
      <c r="AK905" s="221">
        <v>0</v>
      </c>
      <c r="AL905"/>
      <c r="AM905" s="217"/>
      <c r="AN905" s="221">
        <v>0</v>
      </c>
      <c r="AO905"/>
      <c r="AP905" s="217"/>
      <c r="AQ905" s="221">
        <v>0</v>
      </c>
      <c r="AR905"/>
      <c r="AS905"/>
      <c r="AT905">
        <v>2023</v>
      </c>
      <c r="AU905" t="s">
        <v>12</v>
      </c>
      <c r="AV905">
        <v>1</v>
      </c>
      <c r="AW905" s="221">
        <v>598.44000000000005</v>
      </c>
      <c r="AX905" s="221">
        <v>598.44000000000005</v>
      </c>
      <c r="AY905" s="221">
        <v>0</v>
      </c>
      <c r="AZ905" s="221">
        <v>0</v>
      </c>
    </row>
    <row r="906" spans="1:52">
      <c r="A906" t="s">
        <v>77</v>
      </c>
      <c r="B906" t="s">
        <v>7</v>
      </c>
      <c r="C906"/>
      <c r="D906"/>
      <c r="E906"/>
      <c r="F906"/>
      <c r="G906" t="s">
        <v>1306</v>
      </c>
      <c r="H906"/>
      <c r="I906" t="s">
        <v>1307</v>
      </c>
      <c r="J906"/>
      <c r="K906" s="217">
        <v>44973</v>
      </c>
      <c r="L906"/>
      <c r="M906"/>
      <c r="N906" t="s">
        <v>29</v>
      </c>
      <c r="O906"/>
      <c r="P906"/>
      <c r="Q906"/>
      <c r="R906" s="221">
        <v>566.4713273752966</v>
      </c>
      <c r="S906" s="217">
        <v>44999</v>
      </c>
      <c r="T906" s="221">
        <v>566.4713273752966</v>
      </c>
      <c r="U906"/>
      <c r="V906" s="217">
        <v>45063</v>
      </c>
      <c r="W906" s="221">
        <v>0</v>
      </c>
      <c r="X906"/>
      <c r="Y906"/>
      <c r="Z906" s="221">
        <v>0</v>
      </c>
      <c r="AA906"/>
      <c r="AB906" s="221">
        <v>0</v>
      </c>
      <c r="AC906"/>
      <c r="AD906" s="217"/>
      <c r="AE906" s="221">
        <v>0</v>
      </c>
      <c r="AF906"/>
      <c r="AG906" s="217"/>
      <c r="AH906" s="221">
        <v>0</v>
      </c>
      <c r="AI906"/>
      <c r="AJ906"/>
      <c r="AK906" s="221">
        <v>0</v>
      </c>
      <c r="AL906"/>
      <c r="AM906" s="217"/>
      <c r="AN906" s="221">
        <v>0</v>
      </c>
      <c r="AO906"/>
      <c r="AP906" s="217"/>
      <c r="AQ906" s="221">
        <v>0</v>
      </c>
      <c r="AR906"/>
      <c r="AS906"/>
      <c r="AT906">
        <v>2023</v>
      </c>
      <c r="AU906" t="s">
        <v>15</v>
      </c>
      <c r="AV906">
        <v>2</v>
      </c>
      <c r="AW906" s="221">
        <v>566.47</v>
      </c>
      <c r="AX906" s="221">
        <v>566.47</v>
      </c>
      <c r="AY906" s="221">
        <v>0</v>
      </c>
      <c r="AZ906" s="221">
        <v>0</v>
      </c>
    </row>
    <row r="907" spans="1:52">
      <c r="A907" t="s">
        <v>80</v>
      </c>
      <c r="B907" t="s">
        <v>5</v>
      </c>
      <c r="C907"/>
      <c r="D907"/>
      <c r="E907"/>
      <c r="F907"/>
      <c r="G907" t="s">
        <v>1308</v>
      </c>
      <c r="H907"/>
      <c r="I907" t="s">
        <v>1309</v>
      </c>
      <c r="J907"/>
      <c r="K907" s="217">
        <v>45237</v>
      </c>
      <c r="L907"/>
      <c r="M907"/>
      <c r="N907" t="s">
        <v>29</v>
      </c>
      <c r="O907"/>
      <c r="P907"/>
      <c r="Q907"/>
      <c r="R907" s="221">
        <v>439.90679533604492</v>
      </c>
      <c r="S907" s="217">
        <v>45253</v>
      </c>
      <c r="T907" s="221">
        <v>439.90679533604492</v>
      </c>
      <c r="U907"/>
      <c r="V907" s="217">
        <v>45351</v>
      </c>
      <c r="W907" s="221">
        <v>0</v>
      </c>
      <c r="X907"/>
      <c r="Y907"/>
      <c r="Z907" s="221">
        <v>0</v>
      </c>
      <c r="AA907"/>
      <c r="AB907" s="221">
        <v>0</v>
      </c>
      <c r="AC907"/>
      <c r="AD907" s="217"/>
      <c r="AE907" s="221">
        <v>0</v>
      </c>
      <c r="AF907"/>
      <c r="AG907" s="217"/>
      <c r="AH907" s="221">
        <v>0</v>
      </c>
      <c r="AI907"/>
      <c r="AJ907"/>
      <c r="AK907" s="221">
        <v>0</v>
      </c>
      <c r="AL907"/>
      <c r="AM907" s="217"/>
      <c r="AN907" s="221">
        <v>0</v>
      </c>
      <c r="AO907"/>
      <c r="AP907" s="217"/>
      <c r="AQ907" s="221">
        <v>0</v>
      </c>
      <c r="AR907"/>
      <c r="AS907"/>
      <c r="AT907">
        <v>2024</v>
      </c>
      <c r="AU907" t="s">
        <v>12</v>
      </c>
      <c r="AV907">
        <v>1</v>
      </c>
      <c r="AW907" s="221">
        <v>439.91</v>
      </c>
      <c r="AX907" s="221">
        <v>439.91</v>
      </c>
      <c r="AY907" s="221">
        <v>0</v>
      </c>
      <c r="AZ907" s="221">
        <v>0</v>
      </c>
    </row>
    <row r="908" spans="1:52">
      <c r="A908" t="s">
        <v>130</v>
      </c>
      <c r="B908" t="s">
        <v>3</v>
      </c>
      <c r="C908"/>
      <c r="D908"/>
      <c r="E908"/>
      <c r="F908"/>
      <c r="G908" t="s">
        <v>1310</v>
      </c>
      <c r="H908"/>
      <c r="I908" t="s">
        <v>1016</v>
      </c>
      <c r="J908"/>
      <c r="K908" s="217">
        <v>45477</v>
      </c>
      <c r="L908"/>
      <c r="M908"/>
      <c r="N908" t="s">
        <v>28</v>
      </c>
      <c r="O908"/>
      <c r="P908"/>
      <c r="Q908"/>
      <c r="R908" s="221">
        <v>454.92858203927068</v>
      </c>
      <c r="S908" s="217">
        <v>45498</v>
      </c>
      <c r="T908" s="221">
        <v>454.92858203927068</v>
      </c>
      <c r="U908"/>
      <c r="V908" s="217">
        <v>45679</v>
      </c>
      <c r="W908" s="221">
        <v>0</v>
      </c>
      <c r="X908"/>
      <c r="Y908"/>
      <c r="Z908" s="221">
        <v>0</v>
      </c>
      <c r="AA908"/>
      <c r="AB908" s="221">
        <v>0</v>
      </c>
      <c r="AC908"/>
      <c r="AD908" s="217"/>
      <c r="AE908" s="221">
        <v>0</v>
      </c>
      <c r="AF908"/>
      <c r="AG908" s="217"/>
      <c r="AH908" s="221">
        <v>0</v>
      </c>
      <c r="AI908"/>
      <c r="AJ908"/>
      <c r="AK908" s="221">
        <v>0</v>
      </c>
      <c r="AL908"/>
      <c r="AM908" s="217"/>
      <c r="AN908" s="221">
        <v>0</v>
      </c>
      <c r="AO908"/>
      <c r="AP908" s="217"/>
      <c r="AQ908" s="221">
        <v>0</v>
      </c>
      <c r="AR908"/>
      <c r="AS908"/>
      <c r="AT908">
        <v>2025</v>
      </c>
      <c r="AU908" t="s">
        <v>11</v>
      </c>
      <c r="AV908">
        <v>1</v>
      </c>
      <c r="AW908" s="221">
        <v>454.93</v>
      </c>
      <c r="AX908" s="221">
        <v>454.93</v>
      </c>
      <c r="AY908" s="221">
        <v>0</v>
      </c>
      <c r="AZ908" s="221">
        <v>0</v>
      </c>
    </row>
    <row r="909" spans="1:52">
      <c r="A909" t="s">
        <v>130</v>
      </c>
      <c r="B909" t="s">
        <v>3</v>
      </c>
      <c r="C909"/>
      <c r="D909"/>
      <c r="E909"/>
      <c r="F909"/>
      <c r="G909" t="s">
        <v>1310</v>
      </c>
      <c r="H909"/>
      <c r="I909" t="s">
        <v>1016</v>
      </c>
      <c r="J909"/>
      <c r="K909" s="217">
        <v>45477</v>
      </c>
      <c r="L909"/>
      <c r="M909"/>
      <c r="N909" t="s">
        <v>28</v>
      </c>
      <c r="O909"/>
      <c r="P909"/>
      <c r="Q909"/>
      <c r="R909" s="221">
        <v>533.71078767074403</v>
      </c>
      <c r="S909" s="217">
        <v>45498</v>
      </c>
      <c r="T909" s="221">
        <v>533.71078767074403</v>
      </c>
      <c r="U909"/>
      <c r="V909" s="217">
        <v>45679</v>
      </c>
      <c r="W909" s="221">
        <v>0</v>
      </c>
      <c r="X909"/>
      <c r="Y909"/>
      <c r="Z909" s="221">
        <v>0</v>
      </c>
      <c r="AA909"/>
      <c r="AB909" s="221">
        <v>0</v>
      </c>
      <c r="AC909"/>
      <c r="AD909" s="217"/>
      <c r="AE909" s="221">
        <v>0</v>
      </c>
      <c r="AF909"/>
      <c r="AG909" s="217"/>
      <c r="AH909" s="221">
        <v>0</v>
      </c>
      <c r="AI909"/>
      <c r="AJ909"/>
      <c r="AK909" s="221">
        <v>0</v>
      </c>
      <c r="AL909"/>
      <c r="AM909" s="217"/>
      <c r="AN909" s="221">
        <v>0</v>
      </c>
      <c r="AO909"/>
      <c r="AP909" s="217"/>
      <c r="AQ909" s="221">
        <v>0</v>
      </c>
      <c r="AR909"/>
      <c r="AS909"/>
      <c r="AT909">
        <v>2025</v>
      </c>
      <c r="AU909" t="s">
        <v>11</v>
      </c>
      <c r="AV909">
        <v>1</v>
      </c>
      <c r="AW909" s="221">
        <v>533.71</v>
      </c>
      <c r="AX909" s="221">
        <v>533.71</v>
      </c>
      <c r="AY909" s="221">
        <v>0</v>
      </c>
      <c r="AZ909" s="221">
        <v>0</v>
      </c>
    </row>
    <row r="910" spans="1:52">
      <c r="A910" t="s">
        <v>80</v>
      </c>
      <c r="B910" t="s">
        <v>5</v>
      </c>
      <c r="C910"/>
      <c r="D910"/>
      <c r="E910"/>
      <c r="F910"/>
      <c r="G910" t="s">
        <v>1311</v>
      </c>
      <c r="H910"/>
      <c r="I910" t="s">
        <v>1312</v>
      </c>
      <c r="J910"/>
      <c r="K910" s="217">
        <v>45314</v>
      </c>
      <c r="L910"/>
      <c r="M910"/>
      <c r="N910" t="s">
        <v>29</v>
      </c>
      <c r="O910"/>
      <c r="P910"/>
      <c r="Q910"/>
      <c r="R910" s="221">
        <v>278.47399842879719</v>
      </c>
      <c r="S910" s="217">
        <v>45337</v>
      </c>
      <c r="T910" s="221">
        <v>278.47399842879719</v>
      </c>
      <c r="U910"/>
      <c r="V910" s="217">
        <v>45378</v>
      </c>
      <c r="W910" s="221">
        <v>0</v>
      </c>
      <c r="X910"/>
      <c r="Y910"/>
      <c r="Z910" s="221">
        <v>0</v>
      </c>
      <c r="AA910"/>
      <c r="AB910" s="221">
        <v>0</v>
      </c>
      <c r="AC910"/>
      <c r="AD910" s="217"/>
      <c r="AE910" s="221">
        <v>0</v>
      </c>
      <c r="AF910"/>
      <c r="AG910" s="217"/>
      <c r="AH910" s="221">
        <v>0</v>
      </c>
      <c r="AI910"/>
      <c r="AJ910"/>
      <c r="AK910" s="221">
        <v>0</v>
      </c>
      <c r="AL910"/>
      <c r="AM910" s="217"/>
      <c r="AN910" s="221">
        <v>0</v>
      </c>
      <c r="AO910"/>
      <c r="AP910" s="217"/>
      <c r="AQ910" s="221">
        <v>0</v>
      </c>
      <c r="AR910"/>
      <c r="AS910"/>
      <c r="AT910">
        <v>2024</v>
      </c>
      <c r="AU910" t="s">
        <v>13</v>
      </c>
      <c r="AV910">
        <v>1</v>
      </c>
      <c r="AW910" s="221">
        <v>278.47000000000003</v>
      </c>
      <c r="AX910" s="221">
        <v>278.47000000000003</v>
      </c>
      <c r="AY910" s="221">
        <v>0</v>
      </c>
      <c r="AZ910" s="221">
        <v>0</v>
      </c>
    </row>
    <row r="911" spans="1:52">
      <c r="A911" t="s">
        <v>130</v>
      </c>
      <c r="B911" t="s">
        <v>3</v>
      </c>
      <c r="C911"/>
      <c r="D911"/>
      <c r="E911"/>
      <c r="F911"/>
      <c r="G911" t="s">
        <v>1313</v>
      </c>
      <c r="H911"/>
      <c r="I911" t="s">
        <v>1314</v>
      </c>
      <c r="J911"/>
      <c r="K911" s="217">
        <v>45189</v>
      </c>
      <c r="L911"/>
      <c r="M911"/>
      <c r="N911" t="s">
        <v>29</v>
      </c>
      <c r="O911"/>
      <c r="P911"/>
      <c r="Q911"/>
      <c r="R911" s="221">
        <v>196.2736709975035</v>
      </c>
      <c r="S911" s="217">
        <v>45199</v>
      </c>
      <c r="T911" s="221">
        <v>196.2736709975035</v>
      </c>
      <c r="U911"/>
      <c r="V911" s="217">
        <v>45260</v>
      </c>
      <c r="W911" s="221">
        <v>0</v>
      </c>
      <c r="X911"/>
      <c r="Y911"/>
      <c r="Z911" s="221">
        <v>0</v>
      </c>
      <c r="AA911"/>
      <c r="AB911" s="221">
        <v>0</v>
      </c>
      <c r="AC911"/>
      <c r="AD911" s="217"/>
      <c r="AE911" s="221">
        <v>0</v>
      </c>
      <c r="AF911"/>
      <c r="AG911" s="217"/>
      <c r="AH911" s="221">
        <v>0</v>
      </c>
      <c r="AI911"/>
      <c r="AJ911"/>
      <c r="AK911" s="221">
        <v>0</v>
      </c>
      <c r="AL911"/>
      <c r="AM911" s="217"/>
      <c r="AN911" s="221">
        <v>0</v>
      </c>
      <c r="AO911"/>
      <c r="AP911" s="217"/>
      <c r="AQ911" s="221">
        <v>0</v>
      </c>
      <c r="AR911"/>
      <c r="AS911"/>
      <c r="AT911">
        <v>2023</v>
      </c>
      <c r="AU911" t="s">
        <v>21</v>
      </c>
      <c r="AV911">
        <v>4</v>
      </c>
      <c r="AW911" s="221">
        <v>196.27</v>
      </c>
      <c r="AX911" s="221">
        <v>196.27</v>
      </c>
      <c r="AY911" s="221">
        <v>0</v>
      </c>
      <c r="AZ911" s="221">
        <v>0</v>
      </c>
    </row>
    <row r="912" spans="1:52">
      <c r="A912" t="s">
        <v>85</v>
      </c>
      <c r="B912" t="s">
        <v>6</v>
      </c>
      <c r="C912"/>
      <c r="D912"/>
      <c r="E912"/>
      <c r="F912"/>
      <c r="G912" t="s">
        <v>1315</v>
      </c>
      <c r="H912"/>
      <c r="I912" t="s">
        <v>1316</v>
      </c>
      <c r="J912"/>
      <c r="K912" s="217">
        <v>45446</v>
      </c>
      <c r="L912"/>
      <c r="M912"/>
      <c r="N912" t="s">
        <v>26</v>
      </c>
      <c r="O912"/>
      <c r="P912"/>
      <c r="Q912"/>
      <c r="R912" s="221">
        <v>131.27000006309331</v>
      </c>
      <c r="S912" s="217">
        <v>45469</v>
      </c>
      <c r="T912" s="221">
        <v>131.27000006309331</v>
      </c>
      <c r="U912"/>
      <c r="V912" s="217">
        <v>45622</v>
      </c>
      <c r="W912" s="221">
        <v>0</v>
      </c>
      <c r="X912"/>
      <c r="Y912"/>
      <c r="Z912" s="221">
        <v>0</v>
      </c>
      <c r="AA912"/>
      <c r="AB912" s="221">
        <v>0</v>
      </c>
      <c r="AC912"/>
      <c r="AD912" s="217"/>
      <c r="AE912" s="221">
        <v>0</v>
      </c>
      <c r="AF912"/>
      <c r="AG912" s="217"/>
      <c r="AH912" s="221">
        <v>0</v>
      </c>
      <c r="AI912"/>
      <c r="AJ912"/>
      <c r="AK912" s="221">
        <v>0</v>
      </c>
      <c r="AL912"/>
      <c r="AM912" s="217"/>
      <c r="AN912" s="221">
        <v>0</v>
      </c>
      <c r="AO912"/>
      <c r="AP912" s="217"/>
      <c r="AQ912" s="221">
        <v>0</v>
      </c>
      <c r="AR912"/>
      <c r="AS912"/>
      <c r="AT912">
        <v>2024</v>
      </c>
      <c r="AU912" t="s">
        <v>21</v>
      </c>
      <c r="AV912">
        <v>4</v>
      </c>
      <c r="AW912" s="221">
        <v>131.27000000000001</v>
      </c>
      <c r="AX912" s="221">
        <v>131.27000000000001</v>
      </c>
      <c r="AY912" s="221">
        <v>0</v>
      </c>
      <c r="AZ912" s="221">
        <v>0</v>
      </c>
    </row>
    <row r="913" spans="1:52">
      <c r="A913" t="s">
        <v>217</v>
      </c>
      <c r="B913" t="s">
        <v>8</v>
      </c>
      <c r="C913"/>
      <c r="D913"/>
      <c r="E913"/>
      <c r="F913"/>
      <c r="G913" t="s">
        <v>1317</v>
      </c>
      <c r="H913"/>
      <c r="I913" t="s">
        <v>1318</v>
      </c>
      <c r="J913"/>
      <c r="K913" s="217">
        <v>45234</v>
      </c>
      <c r="L913"/>
      <c r="M913"/>
      <c r="N913" t="s">
        <v>29</v>
      </c>
      <c r="O913"/>
      <c r="P913"/>
      <c r="Q913"/>
      <c r="R913" s="221">
        <v>498.16204319802131</v>
      </c>
      <c r="S913" s="217">
        <v>45260</v>
      </c>
      <c r="T913" s="221">
        <v>498.16204319802131</v>
      </c>
      <c r="U913"/>
      <c r="V913" s="217">
        <v>45282</v>
      </c>
      <c r="W913" s="221">
        <v>0</v>
      </c>
      <c r="X913"/>
      <c r="Y913"/>
      <c r="Z913" s="221">
        <v>0</v>
      </c>
      <c r="AA913"/>
      <c r="AB913" s="221">
        <v>0</v>
      </c>
      <c r="AC913"/>
      <c r="AD913" s="217"/>
      <c r="AE913" s="221">
        <v>0</v>
      </c>
      <c r="AF913"/>
      <c r="AG913" s="217"/>
      <c r="AH913" s="221">
        <v>0</v>
      </c>
      <c r="AI913"/>
      <c r="AJ913"/>
      <c r="AK913" s="221">
        <v>0</v>
      </c>
      <c r="AL913"/>
      <c r="AM913" s="217"/>
      <c r="AN913" s="221">
        <v>0</v>
      </c>
      <c r="AO913"/>
      <c r="AP913" s="217"/>
      <c r="AQ913" s="221">
        <v>0</v>
      </c>
      <c r="AR913"/>
      <c r="AS913"/>
      <c r="AT913">
        <v>2023</v>
      </c>
      <c r="AU913" t="s">
        <v>22</v>
      </c>
      <c r="AV913">
        <v>4</v>
      </c>
      <c r="AW913" s="221">
        <v>498.16</v>
      </c>
      <c r="AX913" s="221">
        <v>498.16</v>
      </c>
      <c r="AY913" s="221">
        <v>0</v>
      </c>
      <c r="AZ913" s="221">
        <v>0</v>
      </c>
    </row>
    <row r="914" spans="1:52">
      <c r="A914" t="s">
        <v>85</v>
      </c>
      <c r="B914" t="s">
        <v>6</v>
      </c>
      <c r="C914"/>
      <c r="D914"/>
      <c r="E914"/>
      <c r="F914"/>
      <c r="G914" t="s">
        <v>1319</v>
      </c>
      <c r="H914"/>
      <c r="I914" t="s">
        <v>1320</v>
      </c>
      <c r="J914"/>
      <c r="K914" s="217">
        <v>45289</v>
      </c>
      <c r="L914"/>
      <c r="M914"/>
      <c r="N914" t="s">
        <v>29</v>
      </c>
      <c r="O914"/>
      <c r="P914"/>
      <c r="Q914"/>
      <c r="R914" s="221">
        <v>421.61388845069848</v>
      </c>
      <c r="S914" s="217">
        <v>45306</v>
      </c>
      <c r="T914" s="221">
        <v>421.61388845069848</v>
      </c>
      <c r="U914"/>
      <c r="V914" s="217">
        <v>45314</v>
      </c>
      <c r="W914" s="221">
        <v>0</v>
      </c>
      <c r="X914"/>
      <c r="Y914"/>
      <c r="Z914" s="221">
        <v>0</v>
      </c>
      <c r="AA914"/>
      <c r="AB914" s="221">
        <v>0</v>
      </c>
      <c r="AC914"/>
      <c r="AD914" s="217"/>
      <c r="AE914" s="221">
        <v>0</v>
      </c>
      <c r="AF914"/>
      <c r="AG914" s="217"/>
      <c r="AH914" s="221">
        <v>0</v>
      </c>
      <c r="AI914"/>
      <c r="AJ914"/>
      <c r="AK914" s="221">
        <v>0</v>
      </c>
      <c r="AL914"/>
      <c r="AM914" s="217"/>
      <c r="AN914" s="221">
        <v>0</v>
      </c>
      <c r="AO914"/>
      <c r="AP914" s="217"/>
      <c r="AQ914" s="221">
        <v>0</v>
      </c>
      <c r="AR914"/>
      <c r="AS914"/>
      <c r="AT914">
        <v>2024</v>
      </c>
      <c r="AU914" t="s">
        <v>11</v>
      </c>
      <c r="AV914">
        <v>1</v>
      </c>
      <c r="AW914" s="221">
        <v>421.61</v>
      </c>
      <c r="AX914" s="221">
        <v>421.61</v>
      </c>
      <c r="AY914" s="221">
        <v>0</v>
      </c>
      <c r="AZ914" s="221">
        <v>0</v>
      </c>
    </row>
    <row r="915" spans="1:52">
      <c r="A915" t="s">
        <v>130</v>
      </c>
      <c r="B915" t="s">
        <v>3</v>
      </c>
      <c r="C915"/>
      <c r="D915"/>
      <c r="E915"/>
      <c r="F915"/>
      <c r="G915" t="s">
        <v>1321</v>
      </c>
      <c r="H915"/>
      <c r="I915" t="s">
        <v>517</v>
      </c>
      <c r="J915"/>
      <c r="K915" s="217">
        <v>45137</v>
      </c>
      <c r="L915"/>
      <c r="M915"/>
      <c r="N915" t="s">
        <v>27</v>
      </c>
      <c r="O915"/>
      <c r="P915"/>
      <c r="Q915"/>
      <c r="R915" s="221">
        <v>482.85714768741462</v>
      </c>
      <c r="S915" s="217">
        <v>45149</v>
      </c>
      <c r="T915" s="221">
        <v>482.85714768741462</v>
      </c>
      <c r="U915"/>
      <c r="V915" s="217">
        <v>45182</v>
      </c>
      <c r="W915" s="221">
        <v>0</v>
      </c>
      <c r="X915"/>
      <c r="Y915"/>
      <c r="Z915" s="221">
        <v>0</v>
      </c>
      <c r="AA915"/>
      <c r="AB915" s="221">
        <v>0</v>
      </c>
      <c r="AC915"/>
      <c r="AD915" s="217"/>
      <c r="AE915" s="221">
        <v>0</v>
      </c>
      <c r="AF915"/>
      <c r="AG915" s="217"/>
      <c r="AH915" s="221">
        <v>0</v>
      </c>
      <c r="AI915"/>
      <c r="AJ915"/>
      <c r="AK915" s="221">
        <v>0</v>
      </c>
      <c r="AL915"/>
      <c r="AM915" s="217"/>
      <c r="AN915" s="221">
        <v>0</v>
      </c>
      <c r="AO915"/>
      <c r="AP915" s="217"/>
      <c r="AQ915" s="221">
        <v>0</v>
      </c>
      <c r="AR915"/>
      <c r="AS915"/>
      <c r="AT915">
        <v>2023</v>
      </c>
      <c r="AU915" t="s">
        <v>19</v>
      </c>
      <c r="AV915">
        <v>3</v>
      </c>
      <c r="AW915" s="221">
        <v>482.86</v>
      </c>
      <c r="AX915" s="221">
        <v>482.86</v>
      </c>
      <c r="AY915" s="221">
        <v>0</v>
      </c>
      <c r="AZ915" s="221">
        <v>0</v>
      </c>
    </row>
    <row r="916" spans="1:52">
      <c r="A916" t="s">
        <v>77</v>
      </c>
      <c r="B916" t="s">
        <v>7</v>
      </c>
      <c r="C916"/>
      <c r="D916"/>
      <c r="E916"/>
      <c r="F916"/>
      <c r="G916" t="s">
        <v>1322</v>
      </c>
      <c r="H916"/>
      <c r="I916" t="s">
        <v>650</v>
      </c>
      <c r="J916"/>
      <c r="K916" s="217">
        <v>45679</v>
      </c>
      <c r="L916"/>
      <c r="M916"/>
      <c r="N916" t="s">
        <v>28</v>
      </c>
      <c r="O916"/>
      <c r="P916"/>
      <c r="Q916"/>
      <c r="R916" s="221">
        <v>666.15392344505744</v>
      </c>
      <c r="S916" s="217">
        <v>45700</v>
      </c>
      <c r="T916" s="221">
        <v>666.15392344505744</v>
      </c>
      <c r="U916"/>
      <c r="V916" s="217">
        <v>45715</v>
      </c>
      <c r="W916" s="221">
        <v>0</v>
      </c>
      <c r="X916"/>
      <c r="Y916"/>
      <c r="Z916" s="221">
        <v>0</v>
      </c>
      <c r="AA916"/>
      <c r="AB916" s="221">
        <v>0</v>
      </c>
      <c r="AC916"/>
      <c r="AD916" s="217"/>
      <c r="AE916" s="221">
        <v>0</v>
      </c>
      <c r="AF916"/>
      <c r="AG916" s="217"/>
      <c r="AH916" s="221">
        <v>0</v>
      </c>
      <c r="AI916"/>
      <c r="AJ916"/>
      <c r="AK916" s="221">
        <v>0</v>
      </c>
      <c r="AL916"/>
      <c r="AM916" s="217"/>
      <c r="AN916" s="221">
        <v>0</v>
      </c>
      <c r="AO916"/>
      <c r="AP916" s="217"/>
      <c r="AQ916" s="221">
        <v>0</v>
      </c>
      <c r="AR916"/>
      <c r="AS916"/>
      <c r="AT916">
        <v>2025</v>
      </c>
      <c r="AU916" t="s">
        <v>12</v>
      </c>
      <c r="AV916">
        <v>1</v>
      </c>
      <c r="AW916" s="221">
        <v>666.15</v>
      </c>
      <c r="AX916" s="221">
        <v>666.15</v>
      </c>
      <c r="AY916" s="221">
        <v>0</v>
      </c>
      <c r="AZ916" s="221">
        <v>0</v>
      </c>
    </row>
    <row r="917" spans="1:52">
      <c r="A917" t="s">
        <v>77</v>
      </c>
      <c r="B917" t="s">
        <v>7</v>
      </c>
      <c r="C917"/>
      <c r="D917"/>
      <c r="E917"/>
      <c r="F917"/>
      <c r="G917" t="s">
        <v>1323</v>
      </c>
      <c r="H917"/>
      <c r="I917" t="s">
        <v>1324</v>
      </c>
      <c r="J917"/>
      <c r="K917" s="217">
        <v>44973</v>
      </c>
      <c r="L917"/>
      <c r="M917"/>
      <c r="N917" t="s">
        <v>29</v>
      </c>
      <c r="O917"/>
      <c r="P917"/>
      <c r="Q917"/>
      <c r="R917" s="221">
        <v>483.8916113674934</v>
      </c>
      <c r="S917" s="217">
        <v>44999</v>
      </c>
      <c r="T917" s="221">
        <v>483.8916113674934</v>
      </c>
      <c r="U917"/>
      <c r="V917" s="217">
        <v>45063</v>
      </c>
      <c r="W917" s="221">
        <v>0</v>
      </c>
      <c r="X917"/>
      <c r="Y917"/>
      <c r="Z917" s="221">
        <v>0</v>
      </c>
      <c r="AA917"/>
      <c r="AB917" s="221">
        <v>0</v>
      </c>
      <c r="AC917"/>
      <c r="AD917" s="217"/>
      <c r="AE917" s="221">
        <v>0</v>
      </c>
      <c r="AF917"/>
      <c r="AG917" s="217"/>
      <c r="AH917" s="221">
        <v>0</v>
      </c>
      <c r="AI917"/>
      <c r="AJ917"/>
      <c r="AK917" s="221">
        <v>0</v>
      </c>
      <c r="AL917"/>
      <c r="AM917" s="217"/>
      <c r="AN917" s="221">
        <v>0</v>
      </c>
      <c r="AO917"/>
      <c r="AP917" s="217"/>
      <c r="AQ917" s="221">
        <v>0</v>
      </c>
      <c r="AR917"/>
      <c r="AS917"/>
      <c r="AT917">
        <v>2023</v>
      </c>
      <c r="AU917" t="s">
        <v>15</v>
      </c>
      <c r="AV917">
        <v>2</v>
      </c>
      <c r="AW917" s="221">
        <v>483.89</v>
      </c>
      <c r="AX917" s="221">
        <v>483.89</v>
      </c>
      <c r="AY917" s="221">
        <v>0</v>
      </c>
      <c r="AZ917" s="221">
        <v>0</v>
      </c>
    </row>
    <row r="918" spans="1:52">
      <c r="A918" t="s">
        <v>217</v>
      </c>
      <c r="B918" t="s">
        <v>8</v>
      </c>
      <c r="C918"/>
      <c r="D918"/>
      <c r="E918"/>
      <c r="F918"/>
      <c r="G918" t="s">
        <v>1325</v>
      </c>
      <c r="H918"/>
      <c r="I918" t="s">
        <v>1326</v>
      </c>
      <c r="J918"/>
      <c r="K918" s="217">
        <v>45340</v>
      </c>
      <c r="L918"/>
      <c r="M918"/>
      <c r="N918" t="s">
        <v>29</v>
      </c>
      <c r="O918"/>
      <c r="P918"/>
      <c r="Q918"/>
      <c r="R918" s="221">
        <v>620.85558372619721</v>
      </c>
      <c r="S918" s="217">
        <v>45360</v>
      </c>
      <c r="T918" s="221">
        <v>620.85558372619721</v>
      </c>
      <c r="U918"/>
      <c r="V918" s="217">
        <v>45386</v>
      </c>
      <c r="W918" s="221">
        <v>0</v>
      </c>
      <c r="X918"/>
      <c r="Y918"/>
      <c r="Z918" s="221">
        <v>0</v>
      </c>
      <c r="AA918"/>
      <c r="AB918" s="221">
        <v>0</v>
      </c>
      <c r="AC918"/>
      <c r="AD918" s="217"/>
      <c r="AE918" s="221">
        <v>0</v>
      </c>
      <c r="AF918"/>
      <c r="AG918" s="217"/>
      <c r="AH918" s="221">
        <v>0</v>
      </c>
      <c r="AI918"/>
      <c r="AJ918"/>
      <c r="AK918" s="221">
        <v>0</v>
      </c>
      <c r="AL918"/>
      <c r="AM918" s="217"/>
      <c r="AN918" s="221">
        <v>0</v>
      </c>
      <c r="AO918"/>
      <c r="AP918" s="217"/>
      <c r="AQ918" s="221">
        <v>0</v>
      </c>
      <c r="AR918"/>
      <c r="AS918"/>
      <c r="AT918">
        <v>2024</v>
      </c>
      <c r="AU918" t="s">
        <v>14</v>
      </c>
      <c r="AV918">
        <v>2</v>
      </c>
      <c r="AW918" s="221">
        <v>620.86</v>
      </c>
      <c r="AX918" s="221">
        <v>620.86</v>
      </c>
      <c r="AY918" s="221">
        <v>0</v>
      </c>
      <c r="AZ918" s="221">
        <v>0</v>
      </c>
    </row>
    <row r="919" spans="1:52">
      <c r="A919" t="s">
        <v>130</v>
      </c>
      <c r="B919" t="s">
        <v>3</v>
      </c>
      <c r="C919"/>
      <c r="D919"/>
      <c r="E919"/>
      <c r="F919"/>
      <c r="G919" t="s">
        <v>1327</v>
      </c>
      <c r="H919"/>
      <c r="I919" t="s">
        <v>289</v>
      </c>
      <c r="J919"/>
      <c r="K919" s="217">
        <v>45654</v>
      </c>
      <c r="L919"/>
      <c r="M919"/>
      <c r="N919" t="s">
        <v>27</v>
      </c>
      <c r="O919"/>
      <c r="P919"/>
      <c r="Q919"/>
      <c r="R919" s="221">
        <v>358.16744721185199</v>
      </c>
      <c r="S919" s="217">
        <v>45667</v>
      </c>
      <c r="T919" s="221">
        <v>358.16744721185199</v>
      </c>
      <c r="U919"/>
      <c r="V919" s="217">
        <v>45684</v>
      </c>
      <c r="W919" s="221">
        <v>0</v>
      </c>
      <c r="X919"/>
      <c r="Y919"/>
      <c r="Z919" s="221">
        <v>0</v>
      </c>
      <c r="AA919"/>
      <c r="AB919" s="221">
        <v>0</v>
      </c>
      <c r="AC919"/>
      <c r="AD919" s="217"/>
      <c r="AE919" s="221">
        <v>0</v>
      </c>
      <c r="AF919"/>
      <c r="AG919" s="217"/>
      <c r="AH919" s="221">
        <v>0</v>
      </c>
      <c r="AI919"/>
      <c r="AJ919"/>
      <c r="AK919" s="221">
        <v>0</v>
      </c>
      <c r="AL919"/>
      <c r="AM919" s="217"/>
      <c r="AN919" s="221">
        <v>0</v>
      </c>
      <c r="AO919"/>
      <c r="AP919" s="217"/>
      <c r="AQ919" s="221">
        <v>0</v>
      </c>
      <c r="AR919"/>
      <c r="AS919"/>
      <c r="AT919">
        <v>2025</v>
      </c>
      <c r="AU919" t="s">
        <v>11</v>
      </c>
      <c r="AV919">
        <v>1</v>
      </c>
      <c r="AW919" s="221">
        <v>358.17</v>
      </c>
      <c r="AX919" s="221">
        <v>358.17</v>
      </c>
      <c r="AY919" s="221">
        <v>0</v>
      </c>
      <c r="AZ919" s="221">
        <v>0</v>
      </c>
    </row>
    <row r="920" spans="1:52">
      <c r="A920" t="s">
        <v>85</v>
      </c>
      <c r="B920" t="s">
        <v>6</v>
      </c>
      <c r="C920"/>
      <c r="D920"/>
      <c r="E920"/>
      <c r="F920"/>
      <c r="G920" t="s">
        <v>1328</v>
      </c>
      <c r="H920"/>
      <c r="I920" t="s">
        <v>724</v>
      </c>
      <c r="J920"/>
      <c r="K920" s="217">
        <v>44992</v>
      </c>
      <c r="L920"/>
      <c r="M920"/>
      <c r="N920" t="s">
        <v>27</v>
      </c>
      <c r="O920"/>
      <c r="P920"/>
      <c r="Q920"/>
      <c r="R920" s="221">
        <v>664.53969035875161</v>
      </c>
      <c r="S920" s="217">
        <v>45024</v>
      </c>
      <c r="T920" s="221">
        <v>664.53969035875161</v>
      </c>
      <c r="U920"/>
      <c r="V920" s="217">
        <v>45068</v>
      </c>
      <c r="W920" s="221">
        <v>0</v>
      </c>
      <c r="X920"/>
      <c r="Y920"/>
      <c r="Z920" s="221">
        <v>0</v>
      </c>
      <c r="AA920"/>
      <c r="AB920" s="221">
        <v>0</v>
      </c>
      <c r="AC920"/>
      <c r="AD920" s="217"/>
      <c r="AE920" s="221">
        <v>0</v>
      </c>
      <c r="AF920"/>
      <c r="AG920" s="217"/>
      <c r="AH920" s="221">
        <v>0</v>
      </c>
      <c r="AI920"/>
      <c r="AJ920"/>
      <c r="AK920" s="221">
        <v>0</v>
      </c>
      <c r="AL920"/>
      <c r="AM920" s="217"/>
      <c r="AN920" s="221">
        <v>0</v>
      </c>
      <c r="AO920"/>
      <c r="AP920" s="217"/>
      <c r="AQ920" s="221">
        <v>0</v>
      </c>
      <c r="AR920"/>
      <c r="AS920"/>
      <c r="AT920">
        <v>2023</v>
      </c>
      <c r="AU920" t="s">
        <v>15</v>
      </c>
      <c r="AV920">
        <v>2</v>
      </c>
      <c r="AW920" s="221">
        <v>664.54</v>
      </c>
      <c r="AX920" s="221">
        <v>664.54</v>
      </c>
      <c r="AY920" s="221">
        <v>0</v>
      </c>
      <c r="AZ920" s="221">
        <v>0</v>
      </c>
    </row>
    <row r="921" spans="1:52">
      <c r="A921" t="s">
        <v>74</v>
      </c>
      <c r="B921" t="s">
        <v>10</v>
      </c>
      <c r="C921"/>
      <c r="D921"/>
      <c r="E921"/>
      <c r="F921"/>
      <c r="G921" t="s">
        <v>1329</v>
      </c>
      <c r="H921"/>
      <c r="I921" t="s">
        <v>1330</v>
      </c>
      <c r="J921"/>
      <c r="K921" s="217">
        <v>45519</v>
      </c>
      <c r="L921"/>
      <c r="M921"/>
      <c r="N921" t="s">
        <v>24</v>
      </c>
      <c r="O921"/>
      <c r="P921"/>
      <c r="Q921"/>
      <c r="R921" s="221">
        <v>1202.590439337238</v>
      </c>
      <c r="S921" s="217">
        <v>45548</v>
      </c>
      <c r="T921" s="221">
        <v>1202.590439337238</v>
      </c>
      <c r="U921"/>
      <c r="V921" s="217">
        <v>45574</v>
      </c>
      <c r="W921" s="221">
        <v>0</v>
      </c>
      <c r="X921"/>
      <c r="Y921"/>
      <c r="Z921" s="221">
        <v>0</v>
      </c>
      <c r="AA921"/>
      <c r="AB921" s="221">
        <v>0</v>
      </c>
      <c r="AC921"/>
      <c r="AD921" s="217"/>
      <c r="AE921" s="221">
        <v>0</v>
      </c>
      <c r="AF921"/>
      <c r="AG921" s="217"/>
      <c r="AH921" s="221">
        <v>0</v>
      </c>
      <c r="AI921"/>
      <c r="AJ921"/>
      <c r="AK921" s="221">
        <v>0</v>
      </c>
      <c r="AL921"/>
      <c r="AM921" s="217"/>
      <c r="AN921" s="221">
        <v>0</v>
      </c>
      <c r="AO921"/>
      <c r="AP921" s="217"/>
      <c r="AQ921" s="221">
        <v>0</v>
      </c>
      <c r="AR921"/>
      <c r="AS921"/>
      <c r="AT921">
        <v>2024</v>
      </c>
      <c r="AU921" t="s">
        <v>20</v>
      </c>
      <c r="AV921">
        <v>4</v>
      </c>
      <c r="AW921" s="221">
        <v>1202.5899999999999</v>
      </c>
      <c r="AX921" s="221">
        <v>1202.5899999999999</v>
      </c>
      <c r="AY921" s="221">
        <v>0</v>
      </c>
      <c r="AZ921" s="221">
        <v>0</v>
      </c>
    </row>
    <row r="922" spans="1:52">
      <c r="A922" t="s">
        <v>80</v>
      </c>
      <c r="B922" t="s">
        <v>5</v>
      </c>
      <c r="C922"/>
      <c r="D922"/>
      <c r="E922"/>
      <c r="F922"/>
      <c r="G922" t="s">
        <v>1331</v>
      </c>
      <c r="H922"/>
      <c r="I922" t="s">
        <v>1033</v>
      </c>
      <c r="J922"/>
      <c r="K922" s="217">
        <v>45590</v>
      </c>
      <c r="L922"/>
      <c r="M922"/>
      <c r="N922" t="s">
        <v>29</v>
      </c>
      <c r="O922"/>
      <c r="P922"/>
      <c r="Q922"/>
      <c r="R922" s="221">
        <v>437.76880420137439</v>
      </c>
      <c r="S922" s="217">
        <v>45609</v>
      </c>
      <c r="T922" s="221">
        <v>437.76880420137439</v>
      </c>
      <c r="U922"/>
      <c r="V922" s="217">
        <v>45637</v>
      </c>
      <c r="W922" s="221">
        <v>0</v>
      </c>
      <c r="X922"/>
      <c r="Y922"/>
      <c r="Z922" s="221">
        <v>0</v>
      </c>
      <c r="AA922"/>
      <c r="AB922" s="221">
        <v>0</v>
      </c>
      <c r="AC922"/>
      <c r="AD922" s="217"/>
      <c r="AE922" s="221">
        <v>0</v>
      </c>
      <c r="AF922"/>
      <c r="AG922" s="217"/>
      <c r="AH922" s="221">
        <v>0</v>
      </c>
      <c r="AI922"/>
      <c r="AJ922"/>
      <c r="AK922" s="221">
        <v>0</v>
      </c>
      <c r="AL922"/>
      <c r="AM922" s="217"/>
      <c r="AN922" s="221">
        <v>0</v>
      </c>
      <c r="AO922"/>
      <c r="AP922" s="217"/>
      <c r="AQ922" s="221">
        <v>0</v>
      </c>
      <c r="AR922"/>
      <c r="AS922"/>
      <c r="AT922">
        <v>2024</v>
      </c>
      <c r="AU922" t="s">
        <v>22</v>
      </c>
      <c r="AV922">
        <v>4</v>
      </c>
      <c r="AW922" s="221">
        <v>437.77</v>
      </c>
      <c r="AX922" s="221">
        <v>437.77</v>
      </c>
      <c r="AY922" s="221">
        <v>0</v>
      </c>
      <c r="AZ922" s="221">
        <v>0</v>
      </c>
    </row>
    <row r="923" spans="1:52">
      <c r="A923" t="s">
        <v>217</v>
      </c>
      <c r="B923" t="s">
        <v>8</v>
      </c>
      <c r="C923"/>
      <c r="D923"/>
      <c r="E923"/>
      <c r="F923"/>
      <c r="G923" t="s">
        <v>1332</v>
      </c>
      <c r="H923"/>
      <c r="I923" t="s">
        <v>1333</v>
      </c>
      <c r="J923"/>
      <c r="K923" s="217">
        <v>45347</v>
      </c>
      <c r="L923"/>
      <c r="M923"/>
      <c r="N923" t="s">
        <v>26</v>
      </c>
      <c r="O923"/>
      <c r="P923"/>
      <c r="Q923"/>
      <c r="R923" s="221">
        <v>2247.0272689606541</v>
      </c>
      <c r="S923" s="217">
        <v>45360</v>
      </c>
      <c r="T923" s="221">
        <v>2247.0272689606541</v>
      </c>
      <c r="U923"/>
      <c r="V923" s="217">
        <v>45386</v>
      </c>
      <c r="W923" s="221">
        <v>0</v>
      </c>
      <c r="X923"/>
      <c r="Y923"/>
      <c r="Z923" s="221">
        <v>0</v>
      </c>
      <c r="AA923"/>
      <c r="AB923" s="221">
        <v>0</v>
      </c>
      <c r="AC923"/>
      <c r="AD923" s="217"/>
      <c r="AE923" s="221">
        <v>0</v>
      </c>
      <c r="AF923"/>
      <c r="AG923" s="217"/>
      <c r="AH923" s="221">
        <v>0</v>
      </c>
      <c r="AI923"/>
      <c r="AJ923"/>
      <c r="AK923" s="221">
        <v>0</v>
      </c>
      <c r="AL923"/>
      <c r="AM923" s="217"/>
      <c r="AN923" s="221">
        <v>0</v>
      </c>
      <c r="AO923"/>
      <c r="AP923" s="217"/>
      <c r="AQ923" s="221">
        <v>0</v>
      </c>
      <c r="AR923"/>
      <c r="AS923"/>
      <c r="AT923">
        <v>2024</v>
      </c>
      <c r="AU923" t="s">
        <v>14</v>
      </c>
      <c r="AV923">
        <v>2</v>
      </c>
      <c r="AW923" s="221">
        <v>2247.0300000000002</v>
      </c>
      <c r="AX923" s="221">
        <v>2247.0300000000002</v>
      </c>
      <c r="AY923" s="221">
        <v>0</v>
      </c>
      <c r="AZ923" s="221">
        <v>0</v>
      </c>
    </row>
    <row r="924" spans="1:52">
      <c r="A924" t="s">
        <v>80</v>
      </c>
      <c r="B924" t="s">
        <v>5</v>
      </c>
      <c r="C924"/>
      <c r="D924"/>
      <c r="E924"/>
      <c r="F924"/>
      <c r="G924" t="s">
        <v>1334</v>
      </c>
      <c r="H924"/>
      <c r="I924" t="s">
        <v>1335</v>
      </c>
      <c r="J924"/>
      <c r="K924" s="217">
        <v>45064</v>
      </c>
      <c r="L924"/>
      <c r="M924"/>
      <c r="N924" t="s">
        <v>24</v>
      </c>
      <c r="O924"/>
      <c r="P924"/>
      <c r="Q924"/>
      <c r="R924" s="221">
        <v>544.03607785776262</v>
      </c>
      <c r="S924" s="217">
        <v>45083</v>
      </c>
      <c r="T924" s="221">
        <v>544.03607785776262</v>
      </c>
      <c r="U924"/>
      <c r="V924" s="217">
        <v>45194</v>
      </c>
      <c r="W924" s="221">
        <v>0</v>
      </c>
      <c r="X924"/>
      <c r="Y924"/>
      <c r="Z924" s="221">
        <v>0</v>
      </c>
      <c r="AA924"/>
      <c r="AB924" s="221">
        <v>0</v>
      </c>
      <c r="AC924"/>
      <c r="AD924" s="217"/>
      <c r="AE924" s="221">
        <v>0</v>
      </c>
      <c r="AF924"/>
      <c r="AG924" s="217"/>
      <c r="AH924" s="221">
        <v>0</v>
      </c>
      <c r="AI924"/>
      <c r="AJ924"/>
      <c r="AK924" s="221">
        <v>0</v>
      </c>
      <c r="AL924"/>
      <c r="AM924" s="217"/>
      <c r="AN924" s="221">
        <v>0</v>
      </c>
      <c r="AO924"/>
      <c r="AP924" s="217"/>
      <c r="AQ924" s="221">
        <v>0</v>
      </c>
      <c r="AR924"/>
      <c r="AS924"/>
      <c r="AT924">
        <v>2023</v>
      </c>
      <c r="AU924" t="s">
        <v>19</v>
      </c>
      <c r="AV924">
        <v>3</v>
      </c>
      <c r="AW924" s="221">
        <v>544.04</v>
      </c>
      <c r="AX924" s="221">
        <v>544.04</v>
      </c>
      <c r="AY924" s="221">
        <v>0</v>
      </c>
      <c r="AZ924" s="221">
        <v>0</v>
      </c>
    </row>
    <row r="925" spans="1:52">
      <c r="A925" t="s">
        <v>80</v>
      </c>
      <c r="B925" t="s">
        <v>5</v>
      </c>
      <c r="C925"/>
      <c r="D925"/>
      <c r="E925"/>
      <c r="F925"/>
      <c r="G925" t="s">
        <v>1336</v>
      </c>
      <c r="H925"/>
      <c r="I925" t="s">
        <v>1207</v>
      </c>
      <c r="J925"/>
      <c r="K925" s="217">
        <v>45080</v>
      </c>
      <c r="L925"/>
      <c r="M925"/>
      <c r="N925" t="s">
        <v>29</v>
      </c>
      <c r="O925"/>
      <c r="P925"/>
      <c r="Q925"/>
      <c r="R925" s="221">
        <v>445.69520141009849</v>
      </c>
      <c r="S925" s="217">
        <v>45118</v>
      </c>
      <c r="T925" s="221">
        <v>445.69520141009849</v>
      </c>
      <c r="U925"/>
      <c r="V925" s="217">
        <v>45161</v>
      </c>
      <c r="W925" s="221">
        <v>0</v>
      </c>
      <c r="X925"/>
      <c r="Y925"/>
      <c r="Z925" s="221">
        <v>0</v>
      </c>
      <c r="AA925"/>
      <c r="AB925" s="221">
        <v>0</v>
      </c>
      <c r="AC925"/>
      <c r="AD925" s="217"/>
      <c r="AE925" s="221">
        <v>0</v>
      </c>
      <c r="AF925"/>
      <c r="AG925" s="217"/>
      <c r="AH925" s="221">
        <v>0</v>
      </c>
      <c r="AI925"/>
      <c r="AJ925"/>
      <c r="AK925" s="221">
        <v>0</v>
      </c>
      <c r="AL925"/>
      <c r="AM925" s="217"/>
      <c r="AN925" s="221">
        <v>0</v>
      </c>
      <c r="AO925"/>
      <c r="AP925" s="217"/>
      <c r="AQ925" s="221">
        <v>0</v>
      </c>
      <c r="AR925"/>
      <c r="AS925"/>
      <c r="AT925">
        <v>2023</v>
      </c>
      <c r="AU925" t="s">
        <v>18</v>
      </c>
      <c r="AV925">
        <v>3</v>
      </c>
      <c r="AW925" s="221">
        <v>445.7</v>
      </c>
      <c r="AX925" s="221">
        <v>445.7</v>
      </c>
      <c r="AY925" s="221">
        <v>0</v>
      </c>
      <c r="AZ925" s="221">
        <v>0</v>
      </c>
    </row>
    <row r="926" spans="1:52">
      <c r="A926" t="s">
        <v>80</v>
      </c>
      <c r="B926" t="s">
        <v>5</v>
      </c>
      <c r="C926"/>
      <c r="D926"/>
      <c r="E926"/>
      <c r="F926"/>
      <c r="G926" t="s">
        <v>1336</v>
      </c>
      <c r="H926"/>
      <c r="I926" t="s">
        <v>1207</v>
      </c>
      <c r="J926"/>
      <c r="K926" s="217">
        <v>45080</v>
      </c>
      <c r="L926"/>
      <c r="M926"/>
      <c r="N926" t="s">
        <v>29</v>
      </c>
      <c r="O926"/>
      <c r="P926"/>
      <c r="Q926"/>
      <c r="R926" s="221">
        <v>475.47379493254311</v>
      </c>
      <c r="S926" s="217">
        <v>45118</v>
      </c>
      <c r="T926" s="221">
        <v>475.47379493254311</v>
      </c>
      <c r="U926"/>
      <c r="V926" s="217">
        <v>45161</v>
      </c>
      <c r="W926" s="221">
        <v>0</v>
      </c>
      <c r="X926"/>
      <c r="Y926"/>
      <c r="Z926" s="221">
        <v>0</v>
      </c>
      <c r="AA926"/>
      <c r="AB926" s="221">
        <v>0</v>
      </c>
      <c r="AC926"/>
      <c r="AD926" s="217"/>
      <c r="AE926" s="221">
        <v>0</v>
      </c>
      <c r="AF926"/>
      <c r="AG926" s="217"/>
      <c r="AH926" s="221">
        <v>0</v>
      </c>
      <c r="AI926"/>
      <c r="AJ926"/>
      <c r="AK926" s="221">
        <v>0</v>
      </c>
      <c r="AL926"/>
      <c r="AM926" s="217"/>
      <c r="AN926" s="221">
        <v>0</v>
      </c>
      <c r="AO926"/>
      <c r="AP926" s="217"/>
      <c r="AQ926" s="221">
        <v>0</v>
      </c>
      <c r="AR926"/>
      <c r="AS926"/>
      <c r="AT926">
        <v>2023</v>
      </c>
      <c r="AU926" t="s">
        <v>18</v>
      </c>
      <c r="AV926">
        <v>3</v>
      </c>
      <c r="AW926" s="221">
        <v>475.47</v>
      </c>
      <c r="AX926" s="221">
        <v>475.47</v>
      </c>
      <c r="AY926" s="221">
        <v>0</v>
      </c>
      <c r="AZ926" s="221">
        <v>0</v>
      </c>
    </row>
    <row r="927" spans="1:52">
      <c r="A927" t="s">
        <v>130</v>
      </c>
      <c r="B927" t="s">
        <v>3</v>
      </c>
      <c r="C927"/>
      <c r="D927"/>
      <c r="E927"/>
      <c r="F927"/>
      <c r="G927" t="s">
        <v>1337</v>
      </c>
      <c r="H927"/>
      <c r="I927" t="s">
        <v>1016</v>
      </c>
      <c r="J927"/>
      <c r="K927" s="217">
        <v>45463</v>
      </c>
      <c r="L927"/>
      <c r="M927"/>
      <c r="N927" t="s">
        <v>28</v>
      </c>
      <c r="O927"/>
      <c r="P927"/>
      <c r="Q927"/>
      <c r="R927" s="221">
        <v>441.25902087259652</v>
      </c>
      <c r="S927" s="217">
        <v>45481</v>
      </c>
      <c r="T927" s="221">
        <v>441.25902087259652</v>
      </c>
      <c r="U927"/>
      <c r="V927" s="217">
        <v>45527</v>
      </c>
      <c r="W927" s="221">
        <v>0</v>
      </c>
      <c r="X927"/>
      <c r="Y927"/>
      <c r="Z927" s="221">
        <v>0</v>
      </c>
      <c r="AA927"/>
      <c r="AB927" s="221">
        <v>0</v>
      </c>
      <c r="AC927"/>
      <c r="AD927" s="217"/>
      <c r="AE927" s="221">
        <v>0</v>
      </c>
      <c r="AF927"/>
      <c r="AG927" s="217"/>
      <c r="AH927" s="221">
        <v>0</v>
      </c>
      <c r="AI927"/>
      <c r="AJ927"/>
      <c r="AK927" s="221">
        <v>0</v>
      </c>
      <c r="AL927"/>
      <c r="AM927" s="217"/>
      <c r="AN927" s="221">
        <v>0</v>
      </c>
      <c r="AO927"/>
      <c r="AP927" s="217"/>
      <c r="AQ927" s="221">
        <v>0</v>
      </c>
      <c r="AR927"/>
      <c r="AS927"/>
      <c r="AT927">
        <v>2024</v>
      </c>
      <c r="AU927" t="s">
        <v>18</v>
      </c>
      <c r="AV927">
        <v>3</v>
      </c>
      <c r="AW927" s="221">
        <v>441.26</v>
      </c>
      <c r="AX927" s="221">
        <v>441.26</v>
      </c>
      <c r="AY927" s="221">
        <v>0</v>
      </c>
      <c r="AZ927" s="221">
        <v>0</v>
      </c>
    </row>
    <row r="928" spans="1:52">
      <c r="A928" t="s">
        <v>77</v>
      </c>
      <c r="B928" t="s">
        <v>7</v>
      </c>
      <c r="C928"/>
      <c r="D928"/>
      <c r="E928"/>
      <c r="F928"/>
      <c r="G928" t="s">
        <v>1338</v>
      </c>
      <c r="H928"/>
      <c r="I928" t="s">
        <v>1339</v>
      </c>
      <c r="J928"/>
      <c r="K928" s="217">
        <v>45425</v>
      </c>
      <c r="L928"/>
      <c r="M928"/>
      <c r="N928" t="s">
        <v>27</v>
      </c>
      <c r="O928"/>
      <c r="P928"/>
      <c r="Q928"/>
      <c r="R928" s="221">
        <v>1023.365343351973</v>
      </c>
      <c r="S928" s="217">
        <v>45432</v>
      </c>
      <c r="T928" s="221">
        <v>0</v>
      </c>
      <c r="U928"/>
      <c r="V928" s="217">
        <v>45639</v>
      </c>
      <c r="W928" s="221">
        <v>1023.365343351973</v>
      </c>
      <c r="X928"/>
      <c r="Y928"/>
      <c r="Z928" s="221">
        <v>330.43175157416857</v>
      </c>
      <c r="AA928"/>
      <c r="AB928" s="221">
        <v>0</v>
      </c>
      <c r="AC928"/>
      <c r="AD928" s="217"/>
      <c r="AE928" s="221">
        <v>0</v>
      </c>
      <c r="AF928"/>
      <c r="AG928" s="217"/>
      <c r="AH928" s="221">
        <v>0</v>
      </c>
      <c r="AI928"/>
      <c r="AJ928"/>
      <c r="AK928" s="221">
        <v>0</v>
      </c>
      <c r="AL928"/>
      <c r="AM928" s="217"/>
      <c r="AN928" s="221">
        <v>0</v>
      </c>
      <c r="AO928"/>
      <c r="AP928" s="217"/>
      <c r="AQ928" s="221">
        <v>0</v>
      </c>
      <c r="AR928"/>
      <c r="AS928"/>
      <c r="AT928">
        <v>2024</v>
      </c>
      <c r="AU928" t="s">
        <v>22</v>
      </c>
      <c r="AV928">
        <v>4</v>
      </c>
      <c r="AW928" s="221">
        <v>1023.37</v>
      </c>
      <c r="AX928" s="221">
        <v>0</v>
      </c>
      <c r="AY928" s="221">
        <v>1023.37</v>
      </c>
      <c r="AZ928" s="221">
        <v>0</v>
      </c>
    </row>
    <row r="929" spans="1:52">
      <c r="A929" t="s">
        <v>77</v>
      </c>
      <c r="B929" t="s">
        <v>7</v>
      </c>
      <c r="C929"/>
      <c r="D929"/>
      <c r="E929"/>
      <c r="F929"/>
      <c r="G929" t="s">
        <v>1323</v>
      </c>
      <c r="H929"/>
      <c r="I929" t="s">
        <v>1324</v>
      </c>
      <c r="J929"/>
      <c r="K929" s="217">
        <v>44973</v>
      </c>
      <c r="L929"/>
      <c r="M929"/>
      <c r="N929" t="s">
        <v>29</v>
      </c>
      <c r="O929"/>
      <c r="P929"/>
      <c r="Q929"/>
      <c r="R929" s="221">
        <v>555.60633668656078</v>
      </c>
      <c r="S929" s="217">
        <v>44999</v>
      </c>
      <c r="T929" s="221">
        <v>555.60633668656078</v>
      </c>
      <c r="U929"/>
      <c r="V929" s="217">
        <v>45063</v>
      </c>
      <c r="W929" s="221">
        <v>0</v>
      </c>
      <c r="X929"/>
      <c r="Y929"/>
      <c r="Z929" s="221">
        <v>0</v>
      </c>
      <c r="AA929"/>
      <c r="AB929" s="221">
        <v>0</v>
      </c>
      <c r="AC929"/>
      <c r="AD929" s="217"/>
      <c r="AE929" s="221">
        <v>0</v>
      </c>
      <c r="AF929"/>
      <c r="AG929" s="217"/>
      <c r="AH929" s="221">
        <v>0</v>
      </c>
      <c r="AI929"/>
      <c r="AJ929"/>
      <c r="AK929" s="221">
        <v>0</v>
      </c>
      <c r="AL929"/>
      <c r="AM929" s="217"/>
      <c r="AN929" s="221">
        <v>0</v>
      </c>
      <c r="AO929"/>
      <c r="AP929" s="217"/>
      <c r="AQ929" s="221">
        <v>0</v>
      </c>
      <c r="AR929"/>
      <c r="AS929"/>
      <c r="AT929">
        <v>2023</v>
      </c>
      <c r="AU929" t="s">
        <v>15</v>
      </c>
      <c r="AV929">
        <v>2</v>
      </c>
      <c r="AW929" s="221">
        <v>555.61</v>
      </c>
      <c r="AX929" s="221">
        <v>555.61</v>
      </c>
      <c r="AY929" s="221">
        <v>0</v>
      </c>
      <c r="AZ929" s="221">
        <v>0</v>
      </c>
    </row>
    <row r="930" spans="1:52">
      <c r="A930" t="s">
        <v>77</v>
      </c>
      <c r="B930" t="s">
        <v>7</v>
      </c>
      <c r="C930"/>
      <c r="D930"/>
      <c r="E930"/>
      <c r="F930"/>
      <c r="G930" t="s">
        <v>1323</v>
      </c>
      <c r="H930"/>
      <c r="I930" t="s">
        <v>1324</v>
      </c>
      <c r="J930"/>
      <c r="K930" s="217">
        <v>44973</v>
      </c>
      <c r="L930"/>
      <c r="M930"/>
      <c r="N930" t="s">
        <v>29</v>
      </c>
      <c r="O930"/>
      <c r="P930"/>
      <c r="Q930"/>
      <c r="R930" s="221">
        <v>441.2983926856981</v>
      </c>
      <c r="S930" s="217">
        <v>44999</v>
      </c>
      <c r="T930" s="221">
        <v>441.2983926856981</v>
      </c>
      <c r="U930"/>
      <c r="V930" s="217">
        <v>45063</v>
      </c>
      <c r="W930" s="221">
        <v>0</v>
      </c>
      <c r="X930"/>
      <c r="Y930"/>
      <c r="Z930" s="221">
        <v>0</v>
      </c>
      <c r="AA930"/>
      <c r="AB930" s="221">
        <v>0</v>
      </c>
      <c r="AC930"/>
      <c r="AD930" s="217"/>
      <c r="AE930" s="221">
        <v>0</v>
      </c>
      <c r="AF930"/>
      <c r="AG930" s="217"/>
      <c r="AH930" s="221">
        <v>0</v>
      </c>
      <c r="AI930"/>
      <c r="AJ930"/>
      <c r="AK930" s="221">
        <v>0</v>
      </c>
      <c r="AL930"/>
      <c r="AM930" s="217"/>
      <c r="AN930" s="221">
        <v>0</v>
      </c>
      <c r="AO930"/>
      <c r="AP930" s="217"/>
      <c r="AQ930" s="221">
        <v>0</v>
      </c>
      <c r="AR930"/>
      <c r="AS930"/>
      <c r="AT930">
        <v>2023</v>
      </c>
      <c r="AU930" t="s">
        <v>15</v>
      </c>
      <c r="AV930">
        <v>2</v>
      </c>
      <c r="AW930" s="221">
        <v>441.3</v>
      </c>
      <c r="AX930" s="221">
        <v>441.3</v>
      </c>
      <c r="AY930" s="221">
        <v>0</v>
      </c>
      <c r="AZ930" s="221">
        <v>0</v>
      </c>
    </row>
    <row r="931" spans="1:52">
      <c r="A931" t="s">
        <v>80</v>
      </c>
      <c r="B931" t="s">
        <v>5</v>
      </c>
      <c r="C931"/>
      <c r="D931"/>
      <c r="E931"/>
      <c r="F931"/>
      <c r="G931" t="s">
        <v>1340</v>
      </c>
      <c r="H931"/>
      <c r="I931" t="s">
        <v>1341</v>
      </c>
      <c r="J931"/>
      <c r="K931" s="217">
        <v>45485</v>
      </c>
      <c r="L931"/>
      <c r="M931"/>
      <c r="N931" t="s">
        <v>24</v>
      </c>
      <c r="O931"/>
      <c r="P931"/>
      <c r="Q931"/>
      <c r="R931" s="221">
        <v>92.956425202428079</v>
      </c>
      <c r="S931" s="217">
        <v>45498</v>
      </c>
      <c r="T931" s="221">
        <v>92.956425202428079</v>
      </c>
      <c r="U931"/>
      <c r="V931" s="217">
        <v>45541</v>
      </c>
      <c r="W931" s="221">
        <v>0</v>
      </c>
      <c r="X931"/>
      <c r="Y931"/>
      <c r="Z931" s="221">
        <v>0</v>
      </c>
      <c r="AA931"/>
      <c r="AB931" s="221">
        <v>0</v>
      </c>
      <c r="AC931"/>
      <c r="AD931" s="217"/>
      <c r="AE931" s="221">
        <v>0</v>
      </c>
      <c r="AF931"/>
      <c r="AG931" s="217"/>
      <c r="AH931" s="221">
        <v>0</v>
      </c>
      <c r="AI931"/>
      <c r="AJ931"/>
      <c r="AK931" s="221">
        <v>0</v>
      </c>
      <c r="AL931"/>
      <c r="AM931" s="217"/>
      <c r="AN931" s="221">
        <v>0</v>
      </c>
      <c r="AO931"/>
      <c r="AP931" s="217"/>
      <c r="AQ931" s="221">
        <v>0</v>
      </c>
      <c r="AR931"/>
      <c r="AS931"/>
      <c r="AT931">
        <v>2024</v>
      </c>
      <c r="AU931" t="s">
        <v>19</v>
      </c>
      <c r="AV931">
        <v>3</v>
      </c>
      <c r="AW931" s="221">
        <v>92.96</v>
      </c>
      <c r="AX931" s="221">
        <v>92.96</v>
      </c>
      <c r="AY931" s="221">
        <v>0</v>
      </c>
      <c r="AZ931" s="221">
        <v>0</v>
      </c>
    </row>
    <row r="932" spans="1:52">
      <c r="A932" t="s">
        <v>217</v>
      </c>
      <c r="B932" t="s">
        <v>8</v>
      </c>
      <c r="C932"/>
      <c r="D932"/>
      <c r="E932"/>
      <c r="F932"/>
      <c r="G932" t="s">
        <v>1342</v>
      </c>
      <c r="H932"/>
      <c r="I932" t="s">
        <v>1051</v>
      </c>
      <c r="J932"/>
      <c r="K932" s="217">
        <v>44957</v>
      </c>
      <c r="L932"/>
      <c r="M932"/>
      <c r="N932" t="s">
        <v>24</v>
      </c>
      <c r="O932"/>
      <c r="P932"/>
      <c r="Q932"/>
      <c r="R932" s="221">
        <v>108.4800436684047</v>
      </c>
      <c r="S932" s="217">
        <v>44959</v>
      </c>
      <c r="T932" s="221">
        <v>108.4800436684047</v>
      </c>
      <c r="U932"/>
      <c r="V932" s="217">
        <v>44980</v>
      </c>
      <c r="W932" s="221">
        <v>0</v>
      </c>
      <c r="X932"/>
      <c r="Y932"/>
      <c r="Z932" s="221">
        <v>0</v>
      </c>
      <c r="AA932"/>
      <c r="AB932" s="221">
        <v>0</v>
      </c>
      <c r="AC932"/>
      <c r="AD932" s="217"/>
      <c r="AE932" s="221">
        <v>0</v>
      </c>
      <c r="AF932"/>
      <c r="AG932" s="217"/>
      <c r="AH932" s="221">
        <v>0</v>
      </c>
      <c r="AI932"/>
      <c r="AJ932"/>
      <c r="AK932" s="221">
        <v>0</v>
      </c>
      <c r="AL932"/>
      <c r="AM932" s="217"/>
      <c r="AN932" s="221">
        <v>0</v>
      </c>
      <c r="AO932"/>
      <c r="AP932" s="217"/>
      <c r="AQ932" s="221">
        <v>0</v>
      </c>
      <c r="AR932"/>
      <c r="AS932"/>
      <c r="AT932">
        <v>2023</v>
      </c>
      <c r="AU932" t="s">
        <v>12</v>
      </c>
      <c r="AV932">
        <v>1</v>
      </c>
      <c r="AW932" s="221">
        <v>108.48</v>
      </c>
      <c r="AX932" s="221">
        <v>108.48</v>
      </c>
      <c r="AY932" s="221">
        <v>0</v>
      </c>
      <c r="AZ932" s="221">
        <v>0</v>
      </c>
    </row>
    <row r="933" spans="1:52">
      <c r="A933" t="s">
        <v>80</v>
      </c>
      <c r="B933" t="s">
        <v>5</v>
      </c>
      <c r="C933"/>
      <c r="D933"/>
      <c r="E933"/>
      <c r="F933"/>
      <c r="G933" t="s">
        <v>1343</v>
      </c>
      <c r="H933"/>
      <c r="I933" t="s">
        <v>1344</v>
      </c>
      <c r="J933"/>
      <c r="K933" s="217">
        <v>45482</v>
      </c>
      <c r="L933"/>
      <c r="M933"/>
      <c r="N933" t="s">
        <v>27</v>
      </c>
      <c r="O933"/>
      <c r="P933"/>
      <c r="Q933"/>
      <c r="R933" s="221">
        <v>299.2703769122158</v>
      </c>
      <c r="S933" s="217">
        <v>45498</v>
      </c>
      <c r="T933" s="221">
        <v>299.2703769122158</v>
      </c>
      <c r="U933"/>
      <c r="V933" s="217">
        <v>45561</v>
      </c>
      <c r="W933" s="221">
        <v>0</v>
      </c>
      <c r="X933"/>
      <c r="Y933"/>
      <c r="Z933" s="221">
        <v>0</v>
      </c>
      <c r="AA933"/>
      <c r="AB933" s="221">
        <v>0</v>
      </c>
      <c r="AC933"/>
      <c r="AD933" s="217"/>
      <c r="AE933" s="221">
        <v>0</v>
      </c>
      <c r="AF933"/>
      <c r="AG933" s="217"/>
      <c r="AH933" s="221">
        <v>0</v>
      </c>
      <c r="AI933"/>
      <c r="AJ933"/>
      <c r="AK933" s="221">
        <v>0</v>
      </c>
      <c r="AL933"/>
      <c r="AM933" s="217"/>
      <c r="AN933" s="221">
        <v>0</v>
      </c>
      <c r="AO933"/>
      <c r="AP933" s="217"/>
      <c r="AQ933" s="221">
        <v>0</v>
      </c>
      <c r="AR933"/>
      <c r="AS933"/>
      <c r="AT933">
        <v>2024</v>
      </c>
      <c r="AU933" t="s">
        <v>19</v>
      </c>
      <c r="AV933">
        <v>3</v>
      </c>
      <c r="AW933" s="221">
        <v>299.27</v>
      </c>
      <c r="AX933" s="221">
        <v>299.27</v>
      </c>
      <c r="AY933" s="221">
        <v>0</v>
      </c>
      <c r="AZ933" s="221">
        <v>0</v>
      </c>
    </row>
    <row r="934" spans="1:52">
      <c r="A934" t="s">
        <v>80</v>
      </c>
      <c r="B934" t="s">
        <v>5</v>
      </c>
      <c r="C934"/>
      <c r="D934"/>
      <c r="E934"/>
      <c r="F934"/>
      <c r="G934" t="s">
        <v>1345</v>
      </c>
      <c r="H934"/>
      <c r="I934" t="s">
        <v>1346</v>
      </c>
      <c r="J934"/>
      <c r="K934" s="217">
        <v>45385</v>
      </c>
      <c r="L934"/>
      <c r="M934"/>
      <c r="N934" t="s">
        <v>28</v>
      </c>
      <c r="O934"/>
      <c r="P934"/>
      <c r="Q934"/>
      <c r="R934" s="221">
        <v>269.83082473159158</v>
      </c>
      <c r="S934" s="217">
        <v>45404</v>
      </c>
      <c r="T934" s="221">
        <v>269.83082473159158</v>
      </c>
      <c r="U934"/>
      <c r="V934" s="217">
        <v>45457</v>
      </c>
      <c r="W934" s="221">
        <v>0</v>
      </c>
      <c r="X934"/>
      <c r="Y934"/>
      <c r="Z934" s="221">
        <v>0</v>
      </c>
      <c r="AA934"/>
      <c r="AB934" s="221">
        <v>0</v>
      </c>
      <c r="AC934"/>
      <c r="AD934" s="217"/>
      <c r="AE934" s="221">
        <v>0</v>
      </c>
      <c r="AF934"/>
      <c r="AG934" s="217"/>
      <c r="AH934" s="221">
        <v>0</v>
      </c>
      <c r="AI934"/>
      <c r="AJ934"/>
      <c r="AK934" s="221">
        <v>0</v>
      </c>
      <c r="AL934"/>
      <c r="AM934" s="217"/>
      <c r="AN934" s="221">
        <v>0</v>
      </c>
      <c r="AO934"/>
      <c r="AP934" s="217"/>
      <c r="AQ934" s="221">
        <v>0</v>
      </c>
      <c r="AR934"/>
      <c r="AS934"/>
      <c r="AT934">
        <v>2024</v>
      </c>
      <c r="AU934" t="s">
        <v>16</v>
      </c>
      <c r="AV934">
        <v>2</v>
      </c>
      <c r="AW934" s="221">
        <v>269.83</v>
      </c>
      <c r="AX934" s="221">
        <v>269.83</v>
      </c>
      <c r="AY934" s="221">
        <v>0</v>
      </c>
      <c r="AZ934" s="221">
        <v>0</v>
      </c>
    </row>
    <row r="935" spans="1:52">
      <c r="A935" t="s">
        <v>74</v>
      </c>
      <c r="B935" t="s">
        <v>10</v>
      </c>
      <c r="C935"/>
      <c r="D935"/>
      <c r="E935"/>
      <c r="F935"/>
      <c r="G935" t="s">
        <v>1347</v>
      </c>
      <c r="H935"/>
      <c r="I935" t="s">
        <v>1348</v>
      </c>
      <c r="J935"/>
      <c r="K935" s="217">
        <v>45099</v>
      </c>
      <c r="L935"/>
      <c r="M935"/>
      <c r="N935" t="s">
        <v>25</v>
      </c>
      <c r="O935"/>
      <c r="P935"/>
      <c r="Q935"/>
      <c r="R935" s="221">
        <v>10045.827357171631</v>
      </c>
      <c r="S935" s="217">
        <v>45120</v>
      </c>
      <c r="T935" s="221">
        <v>10045.827357171631</v>
      </c>
      <c r="U935"/>
      <c r="V935" s="217">
        <v>45152</v>
      </c>
      <c r="W935" s="221">
        <v>0</v>
      </c>
      <c r="X935"/>
      <c r="Y935"/>
      <c r="Z935" s="221">
        <v>0</v>
      </c>
      <c r="AA935"/>
      <c r="AB935" s="221">
        <v>0</v>
      </c>
      <c r="AC935"/>
      <c r="AD935" s="217"/>
      <c r="AE935" s="221">
        <v>0</v>
      </c>
      <c r="AF935"/>
      <c r="AG935" s="217"/>
      <c r="AH935" s="221">
        <v>0</v>
      </c>
      <c r="AI935"/>
      <c r="AJ935"/>
      <c r="AK935" s="221">
        <v>0</v>
      </c>
      <c r="AL935"/>
      <c r="AM935" s="217"/>
      <c r="AN935" s="221">
        <v>0</v>
      </c>
      <c r="AO935"/>
      <c r="AP935" s="217"/>
      <c r="AQ935" s="221">
        <v>0</v>
      </c>
      <c r="AR935"/>
      <c r="AS935"/>
      <c r="AT935">
        <v>2023</v>
      </c>
      <c r="AU935" t="s">
        <v>18</v>
      </c>
      <c r="AV935">
        <v>3</v>
      </c>
      <c r="AW935" s="221">
        <v>10045.83</v>
      </c>
      <c r="AX935" s="221">
        <v>10045.83</v>
      </c>
      <c r="AY935" s="221">
        <v>0</v>
      </c>
      <c r="AZ935" s="221">
        <v>0</v>
      </c>
    </row>
    <row r="936" spans="1:52">
      <c r="A936" t="s">
        <v>80</v>
      </c>
      <c r="B936" t="s">
        <v>5</v>
      </c>
      <c r="C936"/>
      <c r="D936"/>
      <c r="E936"/>
      <c r="F936"/>
      <c r="G936" t="s">
        <v>1349</v>
      </c>
      <c r="H936"/>
      <c r="I936" t="s">
        <v>1350</v>
      </c>
      <c r="J936"/>
      <c r="K936" s="217">
        <v>45491</v>
      </c>
      <c r="L936"/>
      <c r="M936"/>
      <c r="N936" t="s">
        <v>29</v>
      </c>
      <c r="O936"/>
      <c r="P936"/>
      <c r="Q936"/>
      <c r="R936" s="221">
        <v>449.68049759753552</v>
      </c>
      <c r="S936" s="217">
        <v>45509</v>
      </c>
      <c r="T936" s="221">
        <v>449.68049759753552</v>
      </c>
      <c r="U936"/>
      <c r="V936" s="217">
        <v>45559</v>
      </c>
      <c r="W936" s="221">
        <v>0</v>
      </c>
      <c r="X936"/>
      <c r="Y936"/>
      <c r="Z936" s="221">
        <v>0</v>
      </c>
      <c r="AA936"/>
      <c r="AB936" s="221">
        <v>0</v>
      </c>
      <c r="AC936"/>
      <c r="AD936" s="217"/>
      <c r="AE936" s="221">
        <v>0</v>
      </c>
      <c r="AF936"/>
      <c r="AG936" s="217"/>
      <c r="AH936" s="221">
        <v>0</v>
      </c>
      <c r="AI936"/>
      <c r="AJ936"/>
      <c r="AK936" s="221">
        <v>0</v>
      </c>
      <c r="AL936"/>
      <c r="AM936" s="217"/>
      <c r="AN936" s="221">
        <v>0</v>
      </c>
      <c r="AO936"/>
      <c r="AP936" s="217"/>
      <c r="AQ936" s="221">
        <v>0</v>
      </c>
      <c r="AR936"/>
      <c r="AS936"/>
      <c r="AT936">
        <v>2024</v>
      </c>
      <c r="AU936" t="s">
        <v>19</v>
      </c>
      <c r="AV936">
        <v>3</v>
      </c>
      <c r="AW936" s="221">
        <v>449.68</v>
      </c>
      <c r="AX936" s="221">
        <v>449.68</v>
      </c>
      <c r="AY936" s="221">
        <v>0</v>
      </c>
      <c r="AZ936" s="221">
        <v>0</v>
      </c>
    </row>
    <row r="937" spans="1:52">
      <c r="A937" t="s">
        <v>130</v>
      </c>
      <c r="B937" t="s">
        <v>3</v>
      </c>
      <c r="C937"/>
      <c r="D937"/>
      <c r="E937"/>
      <c r="F937"/>
      <c r="G937" t="s">
        <v>1351</v>
      </c>
      <c r="H937"/>
      <c r="I937" t="s">
        <v>1352</v>
      </c>
      <c r="J937"/>
      <c r="K937" s="217">
        <v>45397</v>
      </c>
      <c r="L937"/>
      <c r="M937"/>
      <c r="N937" t="s">
        <v>26</v>
      </c>
      <c r="O937"/>
      <c r="P937"/>
      <c r="Q937"/>
      <c r="R937" s="221">
        <v>300.56249048364862</v>
      </c>
      <c r="S937" s="217">
        <v>45404</v>
      </c>
      <c r="T937" s="221">
        <v>300.56249048364862</v>
      </c>
      <c r="U937"/>
      <c r="V937" s="217">
        <v>45433</v>
      </c>
      <c r="W937" s="221">
        <v>0</v>
      </c>
      <c r="X937"/>
      <c r="Y937"/>
      <c r="Z937" s="221">
        <v>0</v>
      </c>
      <c r="AA937"/>
      <c r="AB937" s="221">
        <v>0</v>
      </c>
      <c r="AC937"/>
      <c r="AD937" s="217"/>
      <c r="AE937" s="221">
        <v>0</v>
      </c>
      <c r="AF937"/>
      <c r="AG937" s="217"/>
      <c r="AH937" s="221">
        <v>0</v>
      </c>
      <c r="AI937"/>
      <c r="AJ937"/>
      <c r="AK937" s="221">
        <v>0</v>
      </c>
      <c r="AL937"/>
      <c r="AM937" s="217"/>
      <c r="AN937" s="221">
        <v>0</v>
      </c>
      <c r="AO937"/>
      <c r="AP937" s="217"/>
      <c r="AQ937" s="221">
        <v>0</v>
      </c>
      <c r="AR937"/>
      <c r="AS937"/>
      <c r="AT937">
        <v>2024</v>
      </c>
      <c r="AU937" t="s">
        <v>15</v>
      </c>
      <c r="AV937">
        <v>2</v>
      </c>
      <c r="AW937" s="221">
        <v>300.56</v>
      </c>
      <c r="AX937" s="221">
        <v>300.56</v>
      </c>
      <c r="AY937" s="221">
        <v>0</v>
      </c>
      <c r="AZ937" s="221">
        <v>0</v>
      </c>
    </row>
    <row r="938" spans="1:52">
      <c r="A938" t="s">
        <v>80</v>
      </c>
      <c r="B938" t="s">
        <v>5</v>
      </c>
      <c r="C938"/>
      <c r="D938"/>
      <c r="E938"/>
      <c r="F938"/>
      <c r="G938" t="s">
        <v>1353</v>
      </c>
      <c r="H938"/>
      <c r="I938" t="s">
        <v>347</v>
      </c>
      <c r="J938"/>
      <c r="K938" s="217">
        <v>45484</v>
      </c>
      <c r="L938"/>
      <c r="M938"/>
      <c r="N938" t="s">
        <v>24</v>
      </c>
      <c r="O938"/>
      <c r="P938"/>
      <c r="Q938"/>
      <c r="R938" s="221">
        <v>430.94069011798041</v>
      </c>
      <c r="S938" s="217">
        <v>45498</v>
      </c>
      <c r="T938" s="221">
        <v>430.94069011798041</v>
      </c>
      <c r="U938"/>
      <c r="V938" s="217">
        <v>45541</v>
      </c>
      <c r="W938" s="221">
        <v>0</v>
      </c>
      <c r="X938"/>
      <c r="Y938"/>
      <c r="Z938" s="221">
        <v>0</v>
      </c>
      <c r="AA938"/>
      <c r="AB938" s="221">
        <v>0</v>
      </c>
      <c r="AC938"/>
      <c r="AD938" s="217"/>
      <c r="AE938" s="221">
        <v>0</v>
      </c>
      <c r="AF938"/>
      <c r="AG938" s="217"/>
      <c r="AH938" s="221">
        <v>0</v>
      </c>
      <c r="AI938"/>
      <c r="AJ938"/>
      <c r="AK938" s="221">
        <v>0</v>
      </c>
      <c r="AL938"/>
      <c r="AM938" s="217"/>
      <c r="AN938" s="221">
        <v>0</v>
      </c>
      <c r="AO938"/>
      <c r="AP938" s="217"/>
      <c r="AQ938" s="221">
        <v>0</v>
      </c>
      <c r="AR938"/>
      <c r="AS938"/>
      <c r="AT938">
        <v>2024</v>
      </c>
      <c r="AU938" t="s">
        <v>19</v>
      </c>
      <c r="AV938">
        <v>3</v>
      </c>
      <c r="AW938" s="221">
        <v>430.94</v>
      </c>
      <c r="AX938" s="221">
        <v>430.94</v>
      </c>
      <c r="AY938" s="221">
        <v>0</v>
      </c>
      <c r="AZ938" s="221">
        <v>0</v>
      </c>
    </row>
    <row r="939" spans="1:52">
      <c r="A939" t="s">
        <v>74</v>
      </c>
      <c r="B939" t="s">
        <v>10</v>
      </c>
      <c r="C939"/>
      <c r="D939"/>
      <c r="E939"/>
      <c r="F939"/>
      <c r="G939" t="s">
        <v>1354</v>
      </c>
      <c r="H939"/>
      <c r="I939" t="s">
        <v>1201</v>
      </c>
      <c r="J939"/>
      <c r="K939" s="217">
        <v>45661</v>
      </c>
      <c r="L939"/>
      <c r="M939"/>
      <c r="N939" t="s">
        <v>29</v>
      </c>
      <c r="O939"/>
      <c r="P939"/>
      <c r="Q939"/>
      <c r="R939" s="221">
        <v>202.01149298625199</v>
      </c>
      <c r="S939" s="217">
        <v>45685</v>
      </c>
      <c r="T939" s="221">
        <v>202.01149298625199</v>
      </c>
      <c r="U939"/>
      <c r="V939" s="217">
        <v>45700</v>
      </c>
      <c r="W939" s="221">
        <v>0</v>
      </c>
      <c r="X939"/>
      <c r="Y939"/>
      <c r="Z939" s="221">
        <v>0</v>
      </c>
      <c r="AA939"/>
      <c r="AB939" s="221">
        <v>0</v>
      </c>
      <c r="AC939"/>
      <c r="AD939" s="217"/>
      <c r="AE939" s="221">
        <v>0</v>
      </c>
      <c r="AF939"/>
      <c r="AG939" s="217"/>
      <c r="AH939" s="221">
        <v>0</v>
      </c>
      <c r="AI939"/>
      <c r="AJ939"/>
      <c r="AK939" s="221">
        <v>0</v>
      </c>
      <c r="AL939"/>
      <c r="AM939" s="217"/>
      <c r="AN939" s="221">
        <v>0</v>
      </c>
      <c r="AO939"/>
      <c r="AP939" s="217"/>
      <c r="AQ939" s="221">
        <v>0</v>
      </c>
      <c r="AR939"/>
      <c r="AS939"/>
      <c r="AT939">
        <v>2025</v>
      </c>
      <c r="AU939" t="s">
        <v>12</v>
      </c>
      <c r="AV939">
        <v>1</v>
      </c>
      <c r="AW939" s="221">
        <v>202.01</v>
      </c>
      <c r="AX939" s="221">
        <v>202.01</v>
      </c>
      <c r="AY939" s="221">
        <v>0</v>
      </c>
      <c r="AZ939" s="221">
        <v>0</v>
      </c>
    </row>
    <row r="940" spans="1:52">
      <c r="A940" t="s">
        <v>80</v>
      </c>
      <c r="B940" t="s">
        <v>5</v>
      </c>
      <c r="C940"/>
      <c r="D940"/>
      <c r="E940"/>
      <c r="F940"/>
      <c r="G940" t="s">
        <v>1355</v>
      </c>
      <c r="H940"/>
      <c r="I940" t="s">
        <v>712</v>
      </c>
      <c r="J940"/>
      <c r="K940" s="217">
        <v>45179</v>
      </c>
      <c r="L940"/>
      <c r="M940"/>
      <c r="N940" t="s">
        <v>29</v>
      </c>
      <c r="O940"/>
      <c r="P940"/>
      <c r="Q940"/>
      <c r="R940" s="221">
        <v>646.73457574724466</v>
      </c>
      <c r="S940" s="217">
        <v>45202</v>
      </c>
      <c r="T940" s="221">
        <v>646.73457574724466</v>
      </c>
      <c r="U940"/>
      <c r="V940" s="217">
        <v>45351</v>
      </c>
      <c r="W940" s="221">
        <v>0</v>
      </c>
      <c r="X940"/>
      <c r="Y940"/>
      <c r="Z940" s="221">
        <v>0</v>
      </c>
      <c r="AA940"/>
      <c r="AB940" s="221">
        <v>0</v>
      </c>
      <c r="AC940"/>
      <c r="AD940" s="217"/>
      <c r="AE940" s="221">
        <v>0</v>
      </c>
      <c r="AF940"/>
      <c r="AG940" s="217"/>
      <c r="AH940" s="221">
        <v>0</v>
      </c>
      <c r="AI940"/>
      <c r="AJ940"/>
      <c r="AK940" s="221">
        <v>0</v>
      </c>
      <c r="AL940"/>
      <c r="AM940" s="217"/>
      <c r="AN940" s="221">
        <v>0</v>
      </c>
      <c r="AO940"/>
      <c r="AP940" s="217"/>
      <c r="AQ940" s="221">
        <v>0</v>
      </c>
      <c r="AR940"/>
      <c r="AS940"/>
      <c r="AT940">
        <v>2024</v>
      </c>
      <c r="AU940" t="s">
        <v>12</v>
      </c>
      <c r="AV940">
        <v>1</v>
      </c>
      <c r="AW940" s="221">
        <v>646.73</v>
      </c>
      <c r="AX940" s="221">
        <v>646.73</v>
      </c>
      <c r="AY940" s="221">
        <v>0</v>
      </c>
      <c r="AZ940" s="221">
        <v>0</v>
      </c>
    </row>
    <row r="941" spans="1:52">
      <c r="A941" t="s">
        <v>217</v>
      </c>
      <c r="B941" t="s">
        <v>8</v>
      </c>
      <c r="C941"/>
      <c r="D941"/>
      <c r="E941"/>
      <c r="F941"/>
      <c r="G941" t="s">
        <v>1356</v>
      </c>
      <c r="H941"/>
      <c r="I941" t="s">
        <v>1357</v>
      </c>
      <c r="J941"/>
      <c r="K941" s="217">
        <v>45180</v>
      </c>
      <c r="L941"/>
      <c r="M941"/>
      <c r="N941" t="s">
        <v>29</v>
      </c>
      <c r="O941"/>
      <c r="P941"/>
      <c r="Q941"/>
      <c r="R941" s="221">
        <v>504.99432987791562</v>
      </c>
      <c r="S941" s="217">
        <v>45199</v>
      </c>
      <c r="T941" s="221">
        <v>504.99432987791562</v>
      </c>
      <c r="U941"/>
      <c r="V941" s="217">
        <v>45225</v>
      </c>
      <c r="W941" s="221">
        <v>0</v>
      </c>
      <c r="X941"/>
      <c r="Y941"/>
      <c r="Z941" s="221">
        <v>0</v>
      </c>
      <c r="AA941"/>
      <c r="AB941" s="221">
        <v>0</v>
      </c>
      <c r="AC941"/>
      <c r="AD941" s="217"/>
      <c r="AE941" s="221">
        <v>0</v>
      </c>
      <c r="AF941"/>
      <c r="AG941" s="217"/>
      <c r="AH941" s="221">
        <v>0</v>
      </c>
      <c r="AI941"/>
      <c r="AJ941"/>
      <c r="AK941" s="221">
        <v>0</v>
      </c>
      <c r="AL941"/>
      <c r="AM941" s="217"/>
      <c r="AN941" s="221">
        <v>0</v>
      </c>
      <c r="AO941"/>
      <c r="AP941" s="217"/>
      <c r="AQ941" s="221">
        <v>0</v>
      </c>
      <c r="AR941"/>
      <c r="AS941"/>
      <c r="AT941">
        <v>2023</v>
      </c>
      <c r="AU941" t="s">
        <v>20</v>
      </c>
      <c r="AV941">
        <v>4</v>
      </c>
      <c r="AW941" s="221">
        <v>504.99</v>
      </c>
      <c r="AX941" s="221">
        <v>504.99</v>
      </c>
      <c r="AY941" s="221">
        <v>0</v>
      </c>
      <c r="AZ941" s="221">
        <v>0</v>
      </c>
    </row>
    <row r="942" spans="1:52">
      <c r="A942" t="s">
        <v>80</v>
      </c>
      <c r="B942" t="s">
        <v>5</v>
      </c>
      <c r="C942"/>
      <c r="D942"/>
      <c r="E942"/>
      <c r="F942"/>
      <c r="G942" t="s">
        <v>1358</v>
      </c>
      <c r="H942"/>
      <c r="I942" t="s">
        <v>1359</v>
      </c>
      <c r="J942"/>
      <c r="K942" s="217">
        <v>45114</v>
      </c>
      <c r="L942"/>
      <c r="M942"/>
      <c r="N942" t="s">
        <v>24</v>
      </c>
      <c r="O942"/>
      <c r="P942"/>
      <c r="Q942"/>
      <c r="R942" s="221">
        <v>306.68769981529999</v>
      </c>
      <c r="S942" s="217">
        <v>45147</v>
      </c>
      <c r="T942" s="221">
        <v>306.68769981529999</v>
      </c>
      <c r="U942"/>
      <c r="V942" s="217">
        <v>45085</v>
      </c>
      <c r="W942" s="221">
        <v>0</v>
      </c>
      <c r="X942"/>
      <c r="Y942"/>
      <c r="Z942" s="221">
        <v>0</v>
      </c>
      <c r="AA942"/>
      <c r="AB942" s="221">
        <v>0</v>
      </c>
      <c r="AC942"/>
      <c r="AD942" s="217"/>
      <c r="AE942" s="221">
        <v>0</v>
      </c>
      <c r="AF942"/>
      <c r="AG942" s="217"/>
      <c r="AH942" s="221">
        <v>0</v>
      </c>
      <c r="AI942"/>
      <c r="AJ942"/>
      <c r="AK942" s="221">
        <v>0</v>
      </c>
      <c r="AL942"/>
      <c r="AM942" s="217"/>
      <c r="AN942" s="221">
        <v>0</v>
      </c>
      <c r="AO942"/>
      <c r="AP942" s="217"/>
      <c r="AQ942" s="221">
        <v>0</v>
      </c>
      <c r="AR942"/>
      <c r="AS942"/>
      <c r="AT942">
        <v>2023</v>
      </c>
      <c r="AU942" t="s">
        <v>16</v>
      </c>
      <c r="AV942">
        <v>2</v>
      </c>
      <c r="AW942" s="221">
        <v>306.69</v>
      </c>
      <c r="AX942" s="221">
        <v>306.69</v>
      </c>
      <c r="AY942" s="221">
        <v>0</v>
      </c>
      <c r="AZ942" s="221">
        <v>0</v>
      </c>
    </row>
    <row r="943" spans="1:52">
      <c r="A943" t="s">
        <v>74</v>
      </c>
      <c r="B943" t="s">
        <v>10</v>
      </c>
      <c r="C943"/>
      <c r="D943"/>
      <c r="E943"/>
      <c r="F943"/>
      <c r="G943" t="s">
        <v>1360</v>
      </c>
      <c r="H943"/>
      <c r="I943" t="s">
        <v>1361</v>
      </c>
      <c r="J943"/>
      <c r="K943" s="217">
        <v>45685</v>
      </c>
      <c r="L943"/>
      <c r="M943"/>
      <c r="N943" t="s">
        <v>28</v>
      </c>
      <c r="O943"/>
      <c r="P943"/>
      <c r="Q943"/>
      <c r="R943" s="221">
        <v>365.71412656469403</v>
      </c>
      <c r="S943" s="217">
        <v>45702</v>
      </c>
      <c r="T943" s="221">
        <v>365.71412656469403</v>
      </c>
      <c r="U943"/>
      <c r="V943" s="217">
        <v>45728</v>
      </c>
      <c r="W943" s="221">
        <v>0</v>
      </c>
      <c r="X943"/>
      <c r="Y943"/>
      <c r="Z943" s="221">
        <v>0</v>
      </c>
      <c r="AA943"/>
      <c r="AB943" s="221">
        <v>0</v>
      </c>
      <c r="AC943"/>
      <c r="AD943" s="217"/>
      <c r="AE943" s="221">
        <v>0</v>
      </c>
      <c r="AF943"/>
      <c r="AG943" s="217"/>
      <c r="AH943" s="221">
        <v>0</v>
      </c>
      <c r="AI943"/>
      <c r="AJ943"/>
      <c r="AK943" s="221">
        <v>0</v>
      </c>
      <c r="AL943"/>
      <c r="AM943" s="217"/>
      <c r="AN943" s="221">
        <v>0</v>
      </c>
      <c r="AO943"/>
      <c r="AP943" s="217"/>
      <c r="AQ943" s="221">
        <v>0</v>
      </c>
      <c r="AR943"/>
      <c r="AS943"/>
      <c r="AT943">
        <v>2025</v>
      </c>
      <c r="AU943" t="s">
        <v>13</v>
      </c>
      <c r="AV943">
        <v>1</v>
      </c>
      <c r="AW943" s="221">
        <v>365.71</v>
      </c>
      <c r="AX943" s="221">
        <v>365.71</v>
      </c>
      <c r="AY943" s="221">
        <v>0</v>
      </c>
      <c r="AZ943" s="221">
        <v>0</v>
      </c>
    </row>
    <row r="944" spans="1:52">
      <c r="A944" t="s">
        <v>217</v>
      </c>
      <c r="B944" t="s">
        <v>8</v>
      </c>
      <c r="C944"/>
      <c r="D944"/>
      <c r="E944"/>
      <c r="F944"/>
      <c r="G944" t="s">
        <v>873</v>
      </c>
      <c r="H944"/>
      <c r="I944" t="s">
        <v>874</v>
      </c>
      <c r="J944"/>
      <c r="K944" s="217">
        <v>45291</v>
      </c>
      <c r="L944"/>
      <c r="M944"/>
      <c r="N944" t="s">
        <v>28</v>
      </c>
      <c r="O944"/>
      <c r="P944"/>
      <c r="Q944"/>
      <c r="R944" s="221">
        <v>449.71407388352571</v>
      </c>
      <c r="S944" s="217">
        <v>45306</v>
      </c>
      <c r="T944" s="221">
        <v>449.71407388352571</v>
      </c>
      <c r="U944"/>
      <c r="V944" s="217">
        <v>45322</v>
      </c>
      <c r="W944" s="221">
        <v>0</v>
      </c>
      <c r="X944"/>
      <c r="Y944"/>
      <c r="Z944" s="221">
        <v>0</v>
      </c>
      <c r="AA944"/>
      <c r="AB944" s="221">
        <v>0</v>
      </c>
      <c r="AC944"/>
      <c r="AD944" s="217"/>
      <c r="AE944" s="221">
        <v>0</v>
      </c>
      <c r="AF944"/>
      <c r="AG944" s="217"/>
      <c r="AH944" s="221">
        <v>0</v>
      </c>
      <c r="AI944"/>
      <c r="AJ944"/>
      <c r="AK944" s="221">
        <v>0</v>
      </c>
      <c r="AL944"/>
      <c r="AM944" s="217"/>
      <c r="AN944" s="221">
        <v>0</v>
      </c>
      <c r="AO944"/>
      <c r="AP944" s="217"/>
      <c r="AQ944" s="221">
        <v>0</v>
      </c>
      <c r="AR944"/>
      <c r="AS944"/>
      <c r="AT944">
        <v>2024</v>
      </c>
      <c r="AU944" t="s">
        <v>11</v>
      </c>
      <c r="AV944">
        <v>1</v>
      </c>
      <c r="AW944" s="221">
        <v>449.71</v>
      </c>
      <c r="AX944" s="221">
        <v>449.71</v>
      </c>
      <c r="AY944" s="221">
        <v>0</v>
      </c>
      <c r="AZ944" s="221">
        <v>0</v>
      </c>
    </row>
    <row r="945" spans="1:52">
      <c r="A945" t="s">
        <v>217</v>
      </c>
      <c r="B945" t="s">
        <v>8</v>
      </c>
      <c r="C945"/>
      <c r="D945"/>
      <c r="E945"/>
      <c r="F945"/>
      <c r="G945" t="s">
        <v>873</v>
      </c>
      <c r="H945"/>
      <c r="I945" t="s">
        <v>874</v>
      </c>
      <c r="J945"/>
      <c r="K945" s="217">
        <v>45291</v>
      </c>
      <c r="L945"/>
      <c r="M945"/>
      <c r="N945" t="s">
        <v>28</v>
      </c>
      <c r="O945"/>
      <c r="P945"/>
      <c r="Q945"/>
      <c r="R945" s="221">
        <v>570.65727886375498</v>
      </c>
      <c r="S945" s="217">
        <v>45306</v>
      </c>
      <c r="T945" s="221">
        <v>570.65727886375498</v>
      </c>
      <c r="U945"/>
      <c r="V945" s="217">
        <v>45322</v>
      </c>
      <c r="W945" s="221">
        <v>0</v>
      </c>
      <c r="X945"/>
      <c r="Y945"/>
      <c r="Z945" s="221">
        <v>0</v>
      </c>
      <c r="AA945"/>
      <c r="AB945" s="221">
        <v>0</v>
      </c>
      <c r="AC945"/>
      <c r="AD945" s="217"/>
      <c r="AE945" s="221">
        <v>0</v>
      </c>
      <c r="AF945"/>
      <c r="AG945" s="217"/>
      <c r="AH945" s="221">
        <v>0</v>
      </c>
      <c r="AI945"/>
      <c r="AJ945"/>
      <c r="AK945" s="221">
        <v>0</v>
      </c>
      <c r="AL945"/>
      <c r="AM945" s="217"/>
      <c r="AN945" s="221">
        <v>0</v>
      </c>
      <c r="AO945"/>
      <c r="AP945" s="217"/>
      <c r="AQ945" s="221">
        <v>0</v>
      </c>
      <c r="AR945"/>
      <c r="AS945"/>
      <c r="AT945">
        <v>2024</v>
      </c>
      <c r="AU945" t="s">
        <v>11</v>
      </c>
      <c r="AV945">
        <v>1</v>
      </c>
      <c r="AW945" s="221">
        <v>570.66</v>
      </c>
      <c r="AX945" s="221">
        <v>570.66</v>
      </c>
      <c r="AY945" s="221">
        <v>0</v>
      </c>
      <c r="AZ945" s="221">
        <v>0</v>
      </c>
    </row>
    <row r="946" spans="1:52">
      <c r="A946" t="s">
        <v>217</v>
      </c>
      <c r="B946" t="s">
        <v>8</v>
      </c>
      <c r="C946"/>
      <c r="D946"/>
      <c r="E946"/>
      <c r="F946"/>
      <c r="G946" t="s">
        <v>389</v>
      </c>
      <c r="H946"/>
      <c r="I946" t="s">
        <v>390</v>
      </c>
      <c r="J946"/>
      <c r="K946" s="217">
        <v>45240</v>
      </c>
      <c r="L946"/>
      <c r="M946"/>
      <c r="N946" t="s">
        <v>28</v>
      </c>
      <c r="O946"/>
      <c r="P946"/>
      <c r="Q946"/>
      <c r="R946" s="221">
        <v>492.46639752013272</v>
      </c>
      <c r="S946" s="217">
        <v>45260</v>
      </c>
      <c r="T946" s="221">
        <v>492.46639752013272</v>
      </c>
      <c r="U946"/>
      <c r="V946" s="217">
        <v>45282</v>
      </c>
      <c r="W946" s="221">
        <v>0</v>
      </c>
      <c r="X946"/>
      <c r="Y946"/>
      <c r="Z946" s="221">
        <v>0</v>
      </c>
      <c r="AA946"/>
      <c r="AB946" s="221">
        <v>0</v>
      </c>
      <c r="AC946"/>
      <c r="AD946" s="217"/>
      <c r="AE946" s="221">
        <v>0</v>
      </c>
      <c r="AF946"/>
      <c r="AG946" s="217"/>
      <c r="AH946" s="221">
        <v>0</v>
      </c>
      <c r="AI946"/>
      <c r="AJ946"/>
      <c r="AK946" s="221">
        <v>0</v>
      </c>
      <c r="AL946"/>
      <c r="AM946" s="217"/>
      <c r="AN946" s="221">
        <v>0</v>
      </c>
      <c r="AO946"/>
      <c r="AP946" s="217"/>
      <c r="AQ946" s="221">
        <v>0</v>
      </c>
      <c r="AR946"/>
      <c r="AS946"/>
      <c r="AT946">
        <v>2023</v>
      </c>
      <c r="AU946" t="s">
        <v>22</v>
      </c>
      <c r="AV946">
        <v>4</v>
      </c>
      <c r="AW946" s="221">
        <v>492.47</v>
      </c>
      <c r="AX946" s="221">
        <v>492.47</v>
      </c>
      <c r="AY946" s="221">
        <v>0</v>
      </c>
      <c r="AZ946" s="221">
        <v>0</v>
      </c>
    </row>
    <row r="947" spans="1:52">
      <c r="A947" t="s">
        <v>85</v>
      </c>
      <c r="B947" t="s">
        <v>6</v>
      </c>
      <c r="C947"/>
      <c r="D947"/>
      <c r="E947"/>
      <c r="F947"/>
      <c r="G947" t="s">
        <v>1362</v>
      </c>
      <c r="H947"/>
      <c r="I947" t="s">
        <v>1363</v>
      </c>
      <c r="J947"/>
      <c r="K947" s="217">
        <v>44996</v>
      </c>
      <c r="L947"/>
      <c r="M947"/>
      <c r="N947" t="s">
        <v>29</v>
      </c>
      <c r="O947"/>
      <c r="P947"/>
      <c r="Q947"/>
      <c r="R947" s="221">
        <v>325.22216219473711</v>
      </c>
      <c r="S947" s="217">
        <v>45024</v>
      </c>
      <c r="T947" s="221">
        <v>48.994997274051208</v>
      </c>
      <c r="U947"/>
      <c r="V947" s="217">
        <v>45040</v>
      </c>
      <c r="W947" s="221">
        <v>276.22716492068582</v>
      </c>
      <c r="X947"/>
      <c r="Y947"/>
      <c r="Z947" s="221">
        <v>45.61590340027319</v>
      </c>
      <c r="AA947"/>
      <c r="AB947" s="221">
        <v>0</v>
      </c>
      <c r="AC947"/>
      <c r="AD947" s="217"/>
      <c r="AE947" s="221">
        <v>0</v>
      </c>
      <c r="AF947"/>
      <c r="AG947" s="217"/>
      <c r="AH947" s="221">
        <v>0</v>
      </c>
      <c r="AI947"/>
      <c r="AJ947"/>
      <c r="AK947" s="221">
        <v>0</v>
      </c>
      <c r="AL947"/>
      <c r="AM947" s="217"/>
      <c r="AN947" s="221">
        <v>0</v>
      </c>
      <c r="AO947"/>
      <c r="AP947" s="217"/>
      <c r="AQ947" s="221">
        <v>0</v>
      </c>
      <c r="AR947"/>
      <c r="AS947"/>
      <c r="AT947">
        <v>2023</v>
      </c>
      <c r="AU947" t="s">
        <v>14</v>
      </c>
      <c r="AV947">
        <v>2</v>
      </c>
      <c r="AW947" s="221">
        <v>325.22000000000003</v>
      </c>
      <c r="AX947" s="221">
        <v>48.99</v>
      </c>
      <c r="AY947" s="221">
        <v>276.23</v>
      </c>
      <c r="AZ947" s="221">
        <v>0</v>
      </c>
    </row>
    <row r="948" spans="1:52">
      <c r="A948" t="s">
        <v>80</v>
      </c>
      <c r="B948" t="s">
        <v>5</v>
      </c>
      <c r="C948"/>
      <c r="D948"/>
      <c r="E948"/>
      <c r="F948"/>
      <c r="G948" t="s">
        <v>476</v>
      </c>
      <c r="H948"/>
      <c r="I948" t="s">
        <v>477</v>
      </c>
      <c r="J948"/>
      <c r="K948" s="217">
        <v>45531</v>
      </c>
      <c r="L948"/>
      <c r="M948"/>
      <c r="N948" t="s">
        <v>29</v>
      </c>
      <c r="O948"/>
      <c r="P948"/>
      <c r="Q948"/>
      <c r="R948" s="221">
        <v>1981.649674116896</v>
      </c>
      <c r="S948" s="217">
        <v>45548</v>
      </c>
      <c r="T948" s="221">
        <v>1981.649674116896</v>
      </c>
      <c r="U948"/>
      <c r="V948" s="217">
        <v>45610</v>
      </c>
      <c r="W948" s="221">
        <v>0</v>
      </c>
      <c r="X948"/>
      <c r="Y948"/>
      <c r="Z948" s="221">
        <v>0</v>
      </c>
      <c r="AA948"/>
      <c r="AB948" s="221">
        <v>0</v>
      </c>
      <c r="AC948"/>
      <c r="AD948" s="217"/>
      <c r="AE948" s="221">
        <v>0</v>
      </c>
      <c r="AF948"/>
      <c r="AG948" s="217"/>
      <c r="AH948" s="221">
        <v>0</v>
      </c>
      <c r="AI948"/>
      <c r="AJ948"/>
      <c r="AK948" s="221">
        <v>0</v>
      </c>
      <c r="AL948"/>
      <c r="AM948" s="217"/>
      <c r="AN948" s="221">
        <v>0</v>
      </c>
      <c r="AO948"/>
      <c r="AP948" s="217"/>
      <c r="AQ948" s="221">
        <v>0</v>
      </c>
      <c r="AR948"/>
      <c r="AS948"/>
      <c r="AT948">
        <v>2024</v>
      </c>
      <c r="AU948" t="s">
        <v>21</v>
      </c>
      <c r="AV948">
        <v>4</v>
      </c>
      <c r="AW948" s="221">
        <v>1981.65</v>
      </c>
      <c r="AX948" s="221">
        <v>1981.65</v>
      </c>
      <c r="AY948" s="221">
        <v>0</v>
      </c>
      <c r="AZ948" s="221">
        <v>0</v>
      </c>
    </row>
    <row r="949" spans="1:52">
      <c r="A949" t="s">
        <v>217</v>
      </c>
      <c r="B949" t="s">
        <v>8</v>
      </c>
      <c r="C949"/>
      <c r="D949"/>
      <c r="E949"/>
      <c r="F949"/>
      <c r="G949" t="s">
        <v>1365</v>
      </c>
      <c r="H949"/>
      <c r="I949" t="s">
        <v>1366</v>
      </c>
      <c r="J949"/>
      <c r="K949" s="217">
        <v>44974</v>
      </c>
      <c r="L949"/>
      <c r="M949"/>
      <c r="N949" t="s">
        <v>28</v>
      </c>
      <c r="O949"/>
      <c r="P949"/>
      <c r="Q949"/>
      <c r="R949" s="221">
        <v>340.97976894704078</v>
      </c>
      <c r="S949" s="217">
        <v>44999</v>
      </c>
      <c r="T949" s="221">
        <v>340.97976894704078</v>
      </c>
      <c r="U949"/>
      <c r="V949" s="217">
        <v>45030</v>
      </c>
      <c r="W949" s="221">
        <v>0</v>
      </c>
      <c r="X949"/>
      <c r="Y949"/>
      <c r="Z949" s="221">
        <v>0</v>
      </c>
      <c r="AA949"/>
      <c r="AB949" s="221">
        <v>0</v>
      </c>
      <c r="AC949"/>
      <c r="AD949" s="217"/>
      <c r="AE949" s="221">
        <v>0</v>
      </c>
      <c r="AF949"/>
      <c r="AG949" s="217"/>
      <c r="AH949" s="221">
        <v>0</v>
      </c>
      <c r="AI949"/>
      <c r="AJ949"/>
      <c r="AK949" s="221">
        <v>0</v>
      </c>
      <c r="AL949"/>
      <c r="AM949" s="217"/>
      <c r="AN949" s="221">
        <v>0</v>
      </c>
      <c r="AO949"/>
      <c r="AP949" s="217"/>
      <c r="AQ949" s="221">
        <v>0</v>
      </c>
      <c r="AR949"/>
      <c r="AS949"/>
      <c r="AT949">
        <v>2023</v>
      </c>
      <c r="AU949" t="s">
        <v>14</v>
      </c>
      <c r="AV949">
        <v>2</v>
      </c>
      <c r="AW949" s="221">
        <v>340.98</v>
      </c>
      <c r="AX949" s="221">
        <v>340.98</v>
      </c>
      <c r="AY949" s="221">
        <v>0</v>
      </c>
      <c r="AZ949" s="221">
        <v>0</v>
      </c>
    </row>
    <row r="950" spans="1:52">
      <c r="A950" t="s">
        <v>130</v>
      </c>
      <c r="B950" t="s">
        <v>3</v>
      </c>
      <c r="C950"/>
      <c r="D950"/>
      <c r="E950"/>
      <c r="F950"/>
      <c r="G950" t="s">
        <v>1367</v>
      </c>
      <c r="H950"/>
      <c r="I950" t="s">
        <v>845</v>
      </c>
      <c r="J950"/>
      <c r="K950" s="217">
        <v>45146</v>
      </c>
      <c r="L950"/>
      <c r="M950"/>
      <c r="N950" t="s">
        <v>25</v>
      </c>
      <c r="O950"/>
      <c r="P950"/>
      <c r="Q950"/>
      <c r="R950" s="221">
        <v>2736.274333853763</v>
      </c>
      <c r="S950" s="217">
        <v>45180</v>
      </c>
      <c r="T950" s="221">
        <v>2736.274333853763</v>
      </c>
      <c r="U950"/>
      <c r="V950" s="217">
        <v>45215</v>
      </c>
      <c r="W950" s="221">
        <v>0</v>
      </c>
      <c r="X950"/>
      <c r="Y950"/>
      <c r="Z950" s="221">
        <v>0</v>
      </c>
      <c r="AA950"/>
      <c r="AB950" s="221">
        <v>0</v>
      </c>
      <c r="AC950"/>
      <c r="AD950" s="217"/>
      <c r="AE950" s="221">
        <v>0</v>
      </c>
      <c r="AF950"/>
      <c r="AG950" s="217"/>
      <c r="AH950" s="221">
        <v>0</v>
      </c>
      <c r="AI950"/>
      <c r="AJ950"/>
      <c r="AK950" s="221">
        <v>0</v>
      </c>
      <c r="AL950"/>
      <c r="AM950" s="217"/>
      <c r="AN950" s="221">
        <v>0</v>
      </c>
      <c r="AO950"/>
      <c r="AP950" s="217"/>
      <c r="AQ950" s="221">
        <v>0</v>
      </c>
      <c r="AR950"/>
      <c r="AS950"/>
      <c r="AT950">
        <v>2023</v>
      </c>
      <c r="AU950" t="s">
        <v>20</v>
      </c>
      <c r="AV950">
        <v>4</v>
      </c>
      <c r="AW950" s="221">
        <v>2736.27</v>
      </c>
      <c r="AX950" s="221">
        <v>2736.27</v>
      </c>
      <c r="AY950" s="221">
        <v>0</v>
      </c>
      <c r="AZ950" s="221">
        <v>0</v>
      </c>
    </row>
    <row r="951" spans="1:52">
      <c r="A951" t="s">
        <v>80</v>
      </c>
      <c r="B951" t="s">
        <v>5</v>
      </c>
      <c r="C951"/>
      <c r="D951"/>
      <c r="E951"/>
      <c r="F951"/>
      <c r="G951" t="s">
        <v>1368</v>
      </c>
      <c r="H951"/>
      <c r="I951" t="s">
        <v>1369</v>
      </c>
      <c r="J951"/>
      <c r="K951" s="217">
        <v>45120</v>
      </c>
      <c r="L951"/>
      <c r="M951"/>
      <c r="N951" t="s">
        <v>25</v>
      </c>
      <c r="O951"/>
      <c r="P951"/>
      <c r="Q951"/>
      <c r="R951" s="221">
        <v>250.48442444388229</v>
      </c>
      <c r="S951" s="217">
        <v>45147</v>
      </c>
      <c r="T951" s="221">
        <v>250.48442444388229</v>
      </c>
      <c r="U951"/>
      <c r="V951" s="217">
        <v>45185</v>
      </c>
      <c r="W951" s="221">
        <v>0</v>
      </c>
      <c r="X951"/>
      <c r="Y951"/>
      <c r="Z951" s="221">
        <v>0</v>
      </c>
      <c r="AA951"/>
      <c r="AB951" s="221">
        <v>0</v>
      </c>
      <c r="AC951"/>
      <c r="AD951" s="217"/>
      <c r="AE951" s="221">
        <v>0</v>
      </c>
      <c r="AF951"/>
      <c r="AG951" s="217"/>
      <c r="AH951" s="221">
        <v>0</v>
      </c>
      <c r="AI951"/>
      <c r="AJ951"/>
      <c r="AK951" s="221">
        <v>0</v>
      </c>
      <c r="AL951"/>
      <c r="AM951" s="217"/>
      <c r="AN951" s="221">
        <v>0</v>
      </c>
      <c r="AO951"/>
      <c r="AP951" s="217"/>
      <c r="AQ951" s="221">
        <v>0</v>
      </c>
      <c r="AR951"/>
      <c r="AS951"/>
      <c r="AT951">
        <v>2023</v>
      </c>
      <c r="AU951" t="s">
        <v>19</v>
      </c>
      <c r="AV951">
        <v>3</v>
      </c>
      <c r="AW951" s="221">
        <v>250.48</v>
      </c>
      <c r="AX951" s="221">
        <v>250.48</v>
      </c>
      <c r="AY951" s="221">
        <v>0</v>
      </c>
      <c r="AZ951" s="221">
        <v>0</v>
      </c>
    </row>
    <row r="952" spans="1:52">
      <c r="A952" t="s">
        <v>80</v>
      </c>
      <c r="B952" t="s">
        <v>5</v>
      </c>
      <c r="C952"/>
      <c r="D952"/>
      <c r="E952"/>
      <c r="F952"/>
      <c r="G952" t="s">
        <v>1370</v>
      </c>
      <c r="H952"/>
      <c r="I952" t="s">
        <v>1371</v>
      </c>
      <c r="J952"/>
      <c r="K952" s="217">
        <v>45178</v>
      </c>
      <c r="L952"/>
      <c r="M952"/>
      <c r="N952" t="s">
        <v>29</v>
      </c>
      <c r="O952"/>
      <c r="P952"/>
      <c r="Q952"/>
      <c r="R952" s="221">
        <v>712.1680853272519</v>
      </c>
      <c r="S952" s="217">
        <v>45202</v>
      </c>
      <c r="T952" s="221">
        <v>712.1680853272519</v>
      </c>
      <c r="U952"/>
      <c r="V952" s="217">
        <v>45239</v>
      </c>
      <c r="W952" s="221">
        <v>0</v>
      </c>
      <c r="X952"/>
      <c r="Y952"/>
      <c r="Z952" s="221">
        <v>0</v>
      </c>
      <c r="AA952"/>
      <c r="AB952" s="221">
        <v>0</v>
      </c>
      <c r="AC952"/>
      <c r="AD952" s="217"/>
      <c r="AE952" s="221">
        <v>0</v>
      </c>
      <c r="AF952"/>
      <c r="AG952" s="217"/>
      <c r="AH952" s="221">
        <v>0</v>
      </c>
      <c r="AI952"/>
      <c r="AJ952"/>
      <c r="AK952" s="221">
        <v>0</v>
      </c>
      <c r="AL952"/>
      <c r="AM952" s="217"/>
      <c r="AN952" s="221">
        <v>0</v>
      </c>
      <c r="AO952"/>
      <c r="AP952" s="217"/>
      <c r="AQ952" s="221">
        <v>0</v>
      </c>
      <c r="AR952"/>
      <c r="AS952"/>
      <c r="AT952">
        <v>2023</v>
      </c>
      <c r="AU952" t="s">
        <v>21</v>
      </c>
      <c r="AV952">
        <v>4</v>
      </c>
      <c r="AW952" s="221">
        <v>712.17</v>
      </c>
      <c r="AX952" s="221">
        <v>712.17</v>
      </c>
      <c r="AY952" s="221">
        <v>0</v>
      </c>
      <c r="AZ952" s="221">
        <v>0</v>
      </c>
    </row>
    <row r="953" spans="1:52">
      <c r="A953" t="s">
        <v>80</v>
      </c>
      <c r="B953" t="s">
        <v>5</v>
      </c>
      <c r="C953"/>
      <c r="D953"/>
      <c r="E953"/>
      <c r="F953"/>
      <c r="G953" t="s">
        <v>1372</v>
      </c>
      <c r="H953"/>
      <c r="I953" t="s">
        <v>1373</v>
      </c>
      <c r="J953"/>
      <c r="K953" s="217">
        <v>45662</v>
      </c>
      <c r="L953"/>
      <c r="M953"/>
      <c r="N953" t="s">
        <v>24</v>
      </c>
      <c r="O953"/>
      <c r="P953"/>
      <c r="Q953"/>
      <c r="R953" s="221">
        <v>408.15035383215132</v>
      </c>
      <c r="S953" s="217">
        <v>45703</v>
      </c>
      <c r="T953" s="221">
        <v>408.15035383215132</v>
      </c>
      <c r="U953"/>
      <c r="V953" s="217">
        <v>45733</v>
      </c>
      <c r="W953" s="221">
        <v>0</v>
      </c>
      <c r="X953"/>
      <c r="Y953"/>
      <c r="Z953" s="221">
        <v>0</v>
      </c>
      <c r="AA953"/>
      <c r="AB953" s="221">
        <v>0</v>
      </c>
      <c r="AC953"/>
      <c r="AD953" s="217"/>
      <c r="AE953" s="221">
        <v>0</v>
      </c>
      <c r="AF953"/>
      <c r="AG953" s="217"/>
      <c r="AH953" s="221">
        <v>0</v>
      </c>
      <c r="AI953"/>
      <c r="AJ953"/>
      <c r="AK953" s="221">
        <v>0</v>
      </c>
      <c r="AL953"/>
      <c r="AM953" s="217"/>
      <c r="AN953" s="221">
        <v>0</v>
      </c>
      <c r="AO953"/>
      <c r="AP953" s="217"/>
      <c r="AQ953" s="221">
        <v>0</v>
      </c>
      <c r="AR953"/>
      <c r="AS953"/>
      <c r="AT953">
        <v>2025</v>
      </c>
      <c r="AU953" t="s">
        <v>13</v>
      </c>
      <c r="AV953">
        <v>1</v>
      </c>
      <c r="AW953" s="221">
        <v>408.15</v>
      </c>
      <c r="AX953" s="221">
        <v>408.15</v>
      </c>
      <c r="AY953" s="221">
        <v>0</v>
      </c>
      <c r="AZ953" s="221">
        <v>0</v>
      </c>
    </row>
    <row r="954" spans="1:52">
      <c r="A954" t="s">
        <v>80</v>
      </c>
      <c r="B954" t="s">
        <v>5</v>
      </c>
      <c r="C954"/>
      <c r="D954"/>
      <c r="E954"/>
      <c r="F954"/>
      <c r="G954" t="s">
        <v>1374</v>
      </c>
      <c r="H954"/>
      <c r="I954" t="s">
        <v>1375</v>
      </c>
      <c r="J954"/>
      <c r="K954" s="217">
        <v>45249</v>
      </c>
      <c r="L954"/>
      <c r="M954"/>
      <c r="N954" t="s">
        <v>29</v>
      </c>
      <c r="O954"/>
      <c r="P954"/>
      <c r="Q954"/>
      <c r="R954" s="221">
        <v>531.84161186678102</v>
      </c>
      <c r="S954" s="217">
        <v>45253</v>
      </c>
      <c r="T954" s="221">
        <v>531.84161186678102</v>
      </c>
      <c r="U954"/>
      <c r="V954" s="217">
        <v>45339</v>
      </c>
      <c r="W954" s="221">
        <v>0</v>
      </c>
      <c r="X954"/>
      <c r="Y954"/>
      <c r="Z954" s="221">
        <v>0</v>
      </c>
      <c r="AA954"/>
      <c r="AB954" s="221">
        <v>0</v>
      </c>
      <c r="AC954"/>
      <c r="AD954" s="217"/>
      <c r="AE954" s="221">
        <v>0</v>
      </c>
      <c r="AF954"/>
      <c r="AG954" s="217"/>
      <c r="AH954" s="221">
        <v>0</v>
      </c>
      <c r="AI954"/>
      <c r="AJ954"/>
      <c r="AK954" s="221">
        <v>0</v>
      </c>
      <c r="AL954"/>
      <c r="AM954" s="217"/>
      <c r="AN954" s="221">
        <v>0</v>
      </c>
      <c r="AO954"/>
      <c r="AP954" s="217"/>
      <c r="AQ954" s="221">
        <v>0</v>
      </c>
      <c r="AR954"/>
      <c r="AS954"/>
      <c r="AT954">
        <v>2024</v>
      </c>
      <c r="AU954" t="s">
        <v>12</v>
      </c>
      <c r="AV954">
        <v>1</v>
      </c>
      <c r="AW954" s="221">
        <v>531.84</v>
      </c>
      <c r="AX954" s="221">
        <v>531.84</v>
      </c>
      <c r="AY954" s="221">
        <v>0</v>
      </c>
      <c r="AZ954" s="221">
        <v>0</v>
      </c>
    </row>
    <row r="955" spans="1:52">
      <c r="A955" t="s">
        <v>80</v>
      </c>
      <c r="B955" t="s">
        <v>5</v>
      </c>
      <c r="C955"/>
      <c r="D955"/>
      <c r="E955"/>
      <c r="F955"/>
      <c r="G955" t="s">
        <v>1376</v>
      </c>
      <c r="H955"/>
      <c r="I955" t="s">
        <v>944</v>
      </c>
      <c r="J955"/>
      <c r="K955" s="217">
        <v>45444</v>
      </c>
      <c r="L955"/>
      <c r="M955"/>
      <c r="N955" t="s">
        <v>27</v>
      </c>
      <c r="O955"/>
      <c r="P955"/>
      <c r="Q955"/>
      <c r="R955" s="221">
        <v>303.03953814785882</v>
      </c>
      <c r="S955" s="217">
        <v>45463</v>
      </c>
      <c r="T955" s="221">
        <v>303.03953814785882</v>
      </c>
      <c r="U955"/>
      <c r="V955" s="217">
        <v>45500</v>
      </c>
      <c r="W955" s="221">
        <v>0</v>
      </c>
      <c r="X955"/>
      <c r="Y955"/>
      <c r="Z955" s="221">
        <v>0</v>
      </c>
      <c r="AA955"/>
      <c r="AB955" s="221">
        <v>0</v>
      </c>
      <c r="AC955"/>
      <c r="AD955" s="217"/>
      <c r="AE955" s="221">
        <v>0</v>
      </c>
      <c r="AF955"/>
      <c r="AG955" s="217"/>
      <c r="AH955" s="221">
        <v>0</v>
      </c>
      <c r="AI955"/>
      <c r="AJ955"/>
      <c r="AK955" s="221">
        <v>0</v>
      </c>
      <c r="AL955"/>
      <c r="AM955" s="217"/>
      <c r="AN955" s="221">
        <v>0</v>
      </c>
      <c r="AO955"/>
      <c r="AP955" s="217"/>
      <c r="AQ955" s="221">
        <v>0</v>
      </c>
      <c r="AR955"/>
      <c r="AS955"/>
      <c r="AT955">
        <v>2024</v>
      </c>
      <c r="AU955" t="s">
        <v>17</v>
      </c>
      <c r="AV955">
        <v>3</v>
      </c>
      <c r="AW955" s="221">
        <v>303.04000000000002</v>
      </c>
      <c r="AX955" s="221">
        <v>303.04000000000002</v>
      </c>
      <c r="AY955" s="221">
        <v>0</v>
      </c>
      <c r="AZ955" s="221">
        <v>0</v>
      </c>
    </row>
    <row r="956" spans="1:52">
      <c r="A956" t="s">
        <v>217</v>
      </c>
      <c r="B956" t="s">
        <v>8</v>
      </c>
      <c r="C956"/>
      <c r="D956"/>
      <c r="E956"/>
      <c r="F956"/>
      <c r="G956" t="s">
        <v>1377</v>
      </c>
      <c r="H956"/>
      <c r="I956" t="s">
        <v>1366</v>
      </c>
      <c r="J956"/>
      <c r="K956" s="217">
        <v>44985</v>
      </c>
      <c r="L956"/>
      <c r="M956"/>
      <c r="N956" t="s">
        <v>28</v>
      </c>
      <c r="O956"/>
      <c r="P956"/>
      <c r="Q956"/>
      <c r="R956" s="221">
        <v>897.35448558294888</v>
      </c>
      <c r="S956" s="217">
        <v>44999</v>
      </c>
      <c r="T956" s="221">
        <v>897.35448558294888</v>
      </c>
      <c r="U956"/>
      <c r="V956" s="217">
        <v>45030</v>
      </c>
      <c r="W956" s="221">
        <v>0</v>
      </c>
      <c r="X956"/>
      <c r="Y956"/>
      <c r="Z956" s="221">
        <v>0</v>
      </c>
      <c r="AA956"/>
      <c r="AB956" s="221">
        <v>0</v>
      </c>
      <c r="AC956"/>
      <c r="AD956" s="217"/>
      <c r="AE956" s="221">
        <v>0</v>
      </c>
      <c r="AF956"/>
      <c r="AG956" s="217"/>
      <c r="AH956" s="221">
        <v>0</v>
      </c>
      <c r="AI956"/>
      <c r="AJ956"/>
      <c r="AK956" s="221">
        <v>0</v>
      </c>
      <c r="AL956"/>
      <c r="AM956" s="217"/>
      <c r="AN956" s="221">
        <v>0</v>
      </c>
      <c r="AO956"/>
      <c r="AP956" s="217"/>
      <c r="AQ956" s="221">
        <v>0</v>
      </c>
      <c r="AR956"/>
      <c r="AS956"/>
      <c r="AT956">
        <v>2023</v>
      </c>
      <c r="AU956" t="s">
        <v>14</v>
      </c>
      <c r="AV956">
        <v>2</v>
      </c>
      <c r="AW956" s="221">
        <v>897.35</v>
      </c>
      <c r="AX956" s="221">
        <v>897.35</v>
      </c>
      <c r="AY956" s="221">
        <v>0</v>
      </c>
      <c r="AZ956" s="221">
        <v>0</v>
      </c>
    </row>
    <row r="957" spans="1:52">
      <c r="A957" t="s">
        <v>217</v>
      </c>
      <c r="B957" t="s">
        <v>8</v>
      </c>
      <c r="C957"/>
      <c r="D957"/>
      <c r="E957"/>
      <c r="F957"/>
      <c r="G957" t="s">
        <v>1377</v>
      </c>
      <c r="H957"/>
      <c r="I957" t="s">
        <v>1366</v>
      </c>
      <c r="J957"/>
      <c r="K957" s="217">
        <v>44985</v>
      </c>
      <c r="L957"/>
      <c r="M957"/>
      <c r="N957" t="s">
        <v>28</v>
      </c>
      <c r="O957"/>
      <c r="P957"/>
      <c r="Q957"/>
      <c r="R957" s="221">
        <v>881.84838518105062</v>
      </c>
      <c r="S957" s="217">
        <v>44999</v>
      </c>
      <c r="T957" s="221">
        <v>881.84838518105062</v>
      </c>
      <c r="U957"/>
      <c r="V957" s="217">
        <v>45030</v>
      </c>
      <c r="W957" s="221">
        <v>0</v>
      </c>
      <c r="X957"/>
      <c r="Y957"/>
      <c r="Z957" s="221">
        <v>0</v>
      </c>
      <c r="AA957"/>
      <c r="AB957" s="221">
        <v>0</v>
      </c>
      <c r="AC957"/>
      <c r="AD957" s="217"/>
      <c r="AE957" s="221">
        <v>0</v>
      </c>
      <c r="AF957"/>
      <c r="AG957" s="217"/>
      <c r="AH957" s="221">
        <v>0</v>
      </c>
      <c r="AI957"/>
      <c r="AJ957"/>
      <c r="AK957" s="221">
        <v>0</v>
      </c>
      <c r="AL957"/>
      <c r="AM957" s="217"/>
      <c r="AN957" s="221">
        <v>0</v>
      </c>
      <c r="AO957"/>
      <c r="AP957" s="217"/>
      <c r="AQ957" s="221">
        <v>0</v>
      </c>
      <c r="AR957"/>
      <c r="AS957"/>
      <c r="AT957">
        <v>2023</v>
      </c>
      <c r="AU957" t="s">
        <v>14</v>
      </c>
      <c r="AV957">
        <v>2</v>
      </c>
      <c r="AW957" s="221">
        <v>881.85</v>
      </c>
      <c r="AX957" s="221">
        <v>881.85</v>
      </c>
      <c r="AY957" s="221">
        <v>0</v>
      </c>
      <c r="AZ957" s="221">
        <v>0</v>
      </c>
    </row>
    <row r="958" spans="1:52">
      <c r="A958" t="s">
        <v>85</v>
      </c>
      <c r="B958" t="s">
        <v>6</v>
      </c>
      <c r="C958"/>
      <c r="D958"/>
      <c r="E958"/>
      <c r="F958"/>
      <c r="G958" t="s">
        <v>1378</v>
      </c>
      <c r="H958"/>
      <c r="I958" t="s">
        <v>1379</v>
      </c>
      <c r="J958"/>
      <c r="K958" s="217">
        <v>45290</v>
      </c>
      <c r="L958"/>
      <c r="M958"/>
      <c r="N958" t="s">
        <v>28</v>
      </c>
      <c r="O958"/>
      <c r="P958"/>
      <c r="Q958"/>
      <c r="R958" s="221">
        <v>576.16154117925021</v>
      </c>
      <c r="S958" s="217">
        <v>45306</v>
      </c>
      <c r="T958" s="221">
        <v>576.16154117925021</v>
      </c>
      <c r="U958"/>
      <c r="V958" s="217">
        <v>45314</v>
      </c>
      <c r="W958" s="221">
        <v>0</v>
      </c>
      <c r="X958"/>
      <c r="Y958"/>
      <c r="Z958" s="221">
        <v>0</v>
      </c>
      <c r="AA958"/>
      <c r="AB958" s="221">
        <v>0</v>
      </c>
      <c r="AC958"/>
      <c r="AD958" s="217"/>
      <c r="AE958" s="221">
        <v>0</v>
      </c>
      <c r="AF958"/>
      <c r="AG958" s="217"/>
      <c r="AH958" s="221">
        <v>0</v>
      </c>
      <c r="AI958"/>
      <c r="AJ958"/>
      <c r="AK958" s="221">
        <v>0</v>
      </c>
      <c r="AL958"/>
      <c r="AM958" s="217"/>
      <c r="AN958" s="221">
        <v>0</v>
      </c>
      <c r="AO958"/>
      <c r="AP958" s="217"/>
      <c r="AQ958" s="221">
        <v>0</v>
      </c>
      <c r="AR958"/>
      <c r="AS958"/>
      <c r="AT958">
        <v>2024</v>
      </c>
      <c r="AU958" t="s">
        <v>11</v>
      </c>
      <c r="AV958">
        <v>1</v>
      </c>
      <c r="AW958" s="221">
        <v>576.16</v>
      </c>
      <c r="AX958" s="221">
        <v>576.16</v>
      </c>
      <c r="AY958" s="221">
        <v>0</v>
      </c>
      <c r="AZ958" s="221">
        <v>0</v>
      </c>
    </row>
    <row r="959" spans="1:52">
      <c r="A959" t="s">
        <v>77</v>
      </c>
      <c r="B959" t="s">
        <v>7</v>
      </c>
      <c r="C959"/>
      <c r="D959"/>
      <c r="E959"/>
      <c r="F959"/>
      <c r="G959" t="s">
        <v>1380</v>
      </c>
      <c r="H959"/>
      <c r="I959" t="s">
        <v>236</v>
      </c>
      <c r="J959"/>
      <c r="K959" s="217">
        <v>45179</v>
      </c>
      <c r="L959"/>
      <c r="M959"/>
      <c r="N959" t="s">
        <v>24</v>
      </c>
      <c r="O959"/>
      <c r="P959"/>
      <c r="Q959"/>
      <c r="R959" s="221">
        <v>1413.7885642822771</v>
      </c>
      <c r="S959" s="217">
        <v>45198</v>
      </c>
      <c r="T959" s="221">
        <v>1413.7885642822771</v>
      </c>
      <c r="U959"/>
      <c r="V959" s="217">
        <v>45301</v>
      </c>
      <c r="W959" s="221">
        <v>0</v>
      </c>
      <c r="X959"/>
      <c r="Y959"/>
      <c r="Z959" s="221">
        <v>0</v>
      </c>
      <c r="AA959"/>
      <c r="AB959" s="221">
        <v>0</v>
      </c>
      <c r="AC959"/>
      <c r="AD959" s="217"/>
      <c r="AE959" s="221">
        <v>0</v>
      </c>
      <c r="AF959"/>
      <c r="AG959" s="217"/>
      <c r="AH959" s="221">
        <v>0</v>
      </c>
      <c r="AI959"/>
      <c r="AJ959"/>
      <c r="AK959" s="221">
        <v>0</v>
      </c>
      <c r="AL959"/>
      <c r="AM959" s="217"/>
      <c r="AN959" s="221">
        <v>0</v>
      </c>
      <c r="AO959"/>
      <c r="AP959" s="217"/>
      <c r="AQ959" s="221">
        <v>0</v>
      </c>
      <c r="AR959"/>
      <c r="AS959"/>
      <c r="AT959">
        <v>2024</v>
      </c>
      <c r="AU959" t="s">
        <v>11</v>
      </c>
      <c r="AV959">
        <v>1</v>
      </c>
      <c r="AW959" s="221">
        <v>1413.79</v>
      </c>
      <c r="AX959" s="221">
        <v>1413.79</v>
      </c>
      <c r="AY959" s="221">
        <v>0</v>
      </c>
      <c r="AZ959" s="221">
        <v>0</v>
      </c>
    </row>
    <row r="960" spans="1:52">
      <c r="A960" t="s">
        <v>217</v>
      </c>
      <c r="B960" t="s">
        <v>8</v>
      </c>
      <c r="C960"/>
      <c r="D960"/>
      <c r="E960"/>
      <c r="F960"/>
      <c r="G960" t="s">
        <v>1381</v>
      </c>
      <c r="H960"/>
      <c r="I960" t="s">
        <v>1382</v>
      </c>
      <c r="J960"/>
      <c r="K960" s="217">
        <v>45012</v>
      </c>
      <c r="L960"/>
      <c r="M960"/>
      <c r="N960" t="s">
        <v>24</v>
      </c>
      <c r="O960"/>
      <c r="P960"/>
      <c r="Q960"/>
      <c r="R960" s="221">
        <v>580.89067368378664</v>
      </c>
      <c r="S960" s="217">
        <v>45028</v>
      </c>
      <c r="T960" s="221">
        <v>580.89067368378664</v>
      </c>
      <c r="U960"/>
      <c r="V960" s="217">
        <v>45050</v>
      </c>
      <c r="W960" s="221">
        <v>0</v>
      </c>
      <c r="X960"/>
      <c r="Y960"/>
      <c r="Z960" s="221">
        <v>0</v>
      </c>
      <c r="AA960"/>
      <c r="AB960" s="221">
        <v>0</v>
      </c>
      <c r="AC960"/>
      <c r="AD960" s="217"/>
      <c r="AE960" s="221">
        <v>0</v>
      </c>
      <c r="AF960"/>
      <c r="AG960" s="217"/>
      <c r="AH960" s="221">
        <v>0</v>
      </c>
      <c r="AI960"/>
      <c r="AJ960"/>
      <c r="AK960" s="221">
        <v>0</v>
      </c>
      <c r="AL960"/>
      <c r="AM960" s="217"/>
      <c r="AN960" s="221">
        <v>0</v>
      </c>
      <c r="AO960"/>
      <c r="AP960" s="217"/>
      <c r="AQ960" s="221">
        <v>0</v>
      </c>
      <c r="AR960"/>
      <c r="AS960"/>
      <c r="AT960">
        <v>2023</v>
      </c>
      <c r="AU960" t="s">
        <v>15</v>
      </c>
      <c r="AV960">
        <v>2</v>
      </c>
      <c r="AW960" s="221">
        <v>580.89</v>
      </c>
      <c r="AX960" s="221">
        <v>580.89</v>
      </c>
      <c r="AY960" s="221">
        <v>0</v>
      </c>
      <c r="AZ960" s="221">
        <v>0</v>
      </c>
    </row>
    <row r="961" spans="1:52">
      <c r="A961" t="s">
        <v>217</v>
      </c>
      <c r="B961" t="s">
        <v>8</v>
      </c>
      <c r="C961"/>
      <c r="D961"/>
      <c r="E961"/>
      <c r="F961"/>
      <c r="G961" t="s">
        <v>1383</v>
      </c>
      <c r="H961"/>
      <c r="I961" t="s">
        <v>1384</v>
      </c>
      <c r="J961"/>
      <c r="K961" s="217">
        <v>45124</v>
      </c>
      <c r="L961"/>
      <c r="M961"/>
      <c r="N961" t="s">
        <v>28</v>
      </c>
      <c r="O961"/>
      <c r="P961"/>
      <c r="Q961"/>
      <c r="R961" s="221">
        <v>739.75063917326213</v>
      </c>
      <c r="S961" s="217">
        <v>45148</v>
      </c>
      <c r="T961" s="221">
        <v>739.75063917326213</v>
      </c>
      <c r="U961"/>
      <c r="V961" s="217">
        <v>45176</v>
      </c>
      <c r="W961" s="221">
        <v>0</v>
      </c>
      <c r="X961"/>
      <c r="Y961"/>
      <c r="Z961" s="221">
        <v>0</v>
      </c>
      <c r="AA961"/>
      <c r="AB961" s="221">
        <v>0</v>
      </c>
      <c r="AC961"/>
      <c r="AD961" s="217"/>
      <c r="AE961" s="221">
        <v>0</v>
      </c>
      <c r="AF961"/>
      <c r="AG961" s="217"/>
      <c r="AH961" s="221">
        <v>0</v>
      </c>
      <c r="AI961"/>
      <c r="AJ961"/>
      <c r="AK961" s="221">
        <v>0</v>
      </c>
      <c r="AL961"/>
      <c r="AM961" s="217"/>
      <c r="AN961" s="221">
        <v>0</v>
      </c>
      <c r="AO961"/>
      <c r="AP961" s="217"/>
      <c r="AQ961" s="221">
        <v>0</v>
      </c>
      <c r="AR961"/>
      <c r="AS961"/>
      <c r="AT961">
        <v>2023</v>
      </c>
      <c r="AU961" t="s">
        <v>19</v>
      </c>
      <c r="AV961">
        <v>3</v>
      </c>
      <c r="AW961" s="221">
        <v>739.75</v>
      </c>
      <c r="AX961" s="221">
        <v>739.75</v>
      </c>
      <c r="AY961" s="221">
        <v>0</v>
      </c>
      <c r="AZ961" s="221">
        <v>0</v>
      </c>
    </row>
    <row r="962" spans="1:52">
      <c r="A962" t="s">
        <v>217</v>
      </c>
      <c r="B962" t="s">
        <v>8</v>
      </c>
      <c r="C962"/>
      <c r="D962"/>
      <c r="E962"/>
      <c r="F962"/>
      <c r="G962" t="s">
        <v>1383</v>
      </c>
      <c r="H962"/>
      <c r="I962" t="s">
        <v>1384</v>
      </c>
      <c r="J962"/>
      <c r="K962" s="217">
        <v>45124</v>
      </c>
      <c r="L962"/>
      <c r="M962"/>
      <c r="N962" t="s">
        <v>28</v>
      </c>
      <c r="O962"/>
      <c r="P962"/>
      <c r="Q962"/>
      <c r="R962" s="221">
        <v>693.77884858550783</v>
      </c>
      <c r="S962" s="217">
        <v>45148</v>
      </c>
      <c r="T962" s="221">
        <v>693.77884858550783</v>
      </c>
      <c r="U962"/>
      <c r="V962" s="217">
        <v>45176</v>
      </c>
      <c r="W962" s="221">
        <v>0</v>
      </c>
      <c r="X962"/>
      <c r="Y962"/>
      <c r="Z962" s="221">
        <v>0</v>
      </c>
      <c r="AA962"/>
      <c r="AB962" s="221">
        <v>0</v>
      </c>
      <c r="AC962"/>
      <c r="AD962" s="217"/>
      <c r="AE962" s="221">
        <v>0</v>
      </c>
      <c r="AF962"/>
      <c r="AG962" s="217"/>
      <c r="AH962" s="221">
        <v>0</v>
      </c>
      <c r="AI962"/>
      <c r="AJ962"/>
      <c r="AK962" s="221">
        <v>0</v>
      </c>
      <c r="AL962"/>
      <c r="AM962" s="217"/>
      <c r="AN962" s="221">
        <v>0</v>
      </c>
      <c r="AO962"/>
      <c r="AP962" s="217"/>
      <c r="AQ962" s="221">
        <v>0</v>
      </c>
      <c r="AR962"/>
      <c r="AS962"/>
      <c r="AT962">
        <v>2023</v>
      </c>
      <c r="AU962" t="s">
        <v>19</v>
      </c>
      <c r="AV962">
        <v>3</v>
      </c>
      <c r="AW962" s="221">
        <v>693.78</v>
      </c>
      <c r="AX962" s="221">
        <v>693.78</v>
      </c>
      <c r="AY962" s="221">
        <v>0</v>
      </c>
      <c r="AZ962" s="221">
        <v>0</v>
      </c>
    </row>
    <row r="963" spans="1:52">
      <c r="A963" t="s">
        <v>130</v>
      </c>
      <c r="B963" t="s">
        <v>3</v>
      </c>
      <c r="C963"/>
      <c r="D963"/>
      <c r="E963"/>
      <c r="F963"/>
      <c r="G963" t="s">
        <v>1385</v>
      </c>
      <c r="H963"/>
      <c r="I963" t="s">
        <v>615</v>
      </c>
      <c r="J963"/>
      <c r="K963" s="217">
        <v>44944</v>
      </c>
      <c r="L963"/>
      <c r="M963"/>
      <c r="N963" t="s">
        <v>24</v>
      </c>
      <c r="O963"/>
      <c r="P963"/>
      <c r="Q963"/>
      <c r="R963" s="221">
        <v>824.24777547744543</v>
      </c>
      <c r="S963" s="217">
        <v>44955</v>
      </c>
      <c r="T963" s="221">
        <v>824.24777547744543</v>
      </c>
      <c r="U963"/>
      <c r="V963" s="217">
        <v>45010</v>
      </c>
      <c r="W963" s="221">
        <v>0</v>
      </c>
      <c r="X963"/>
      <c r="Y963"/>
      <c r="Z963" s="221">
        <v>0</v>
      </c>
      <c r="AA963"/>
      <c r="AB963" s="221">
        <v>0</v>
      </c>
      <c r="AC963"/>
      <c r="AD963" s="217"/>
      <c r="AE963" s="221">
        <v>0</v>
      </c>
      <c r="AF963"/>
      <c r="AG963" s="217"/>
      <c r="AH963" s="221">
        <v>0</v>
      </c>
      <c r="AI963"/>
      <c r="AJ963"/>
      <c r="AK963" s="221">
        <v>0</v>
      </c>
      <c r="AL963"/>
      <c r="AM963" s="217"/>
      <c r="AN963" s="221">
        <v>0</v>
      </c>
      <c r="AO963"/>
      <c r="AP963" s="217"/>
      <c r="AQ963" s="221">
        <v>0</v>
      </c>
      <c r="AR963"/>
      <c r="AS963"/>
      <c r="AT963">
        <v>2023</v>
      </c>
      <c r="AU963" t="s">
        <v>13</v>
      </c>
      <c r="AV963">
        <v>1</v>
      </c>
      <c r="AW963" s="221">
        <v>824.25</v>
      </c>
      <c r="AX963" s="221">
        <v>824.25</v>
      </c>
      <c r="AY963" s="221">
        <v>0</v>
      </c>
      <c r="AZ963" s="221">
        <v>0</v>
      </c>
    </row>
    <row r="964" spans="1:52">
      <c r="A964" t="s">
        <v>217</v>
      </c>
      <c r="B964" t="s">
        <v>8</v>
      </c>
      <c r="C964"/>
      <c r="D964"/>
      <c r="E964"/>
      <c r="F964"/>
      <c r="G964" t="s">
        <v>1386</v>
      </c>
      <c r="H964"/>
      <c r="I964" t="s">
        <v>308</v>
      </c>
      <c r="J964"/>
      <c r="K964" s="217">
        <v>45549</v>
      </c>
      <c r="L964"/>
      <c r="M964"/>
      <c r="N964" t="s">
        <v>29</v>
      </c>
      <c r="O964"/>
      <c r="P964"/>
      <c r="Q964"/>
      <c r="R964" s="221">
        <v>697.50563849683545</v>
      </c>
      <c r="S964" s="217">
        <v>45561</v>
      </c>
      <c r="T964" s="221">
        <v>697.50563849683545</v>
      </c>
      <c r="U964"/>
      <c r="V964" s="217">
        <v>45575</v>
      </c>
      <c r="W964" s="221">
        <v>0</v>
      </c>
      <c r="X964"/>
      <c r="Y964"/>
      <c r="Z964" s="221">
        <v>0</v>
      </c>
      <c r="AA964"/>
      <c r="AB964" s="221">
        <v>0</v>
      </c>
      <c r="AC964"/>
      <c r="AD964" s="217"/>
      <c r="AE964" s="221">
        <v>0</v>
      </c>
      <c r="AF964"/>
      <c r="AG964" s="217"/>
      <c r="AH964" s="221">
        <v>0</v>
      </c>
      <c r="AI964"/>
      <c r="AJ964"/>
      <c r="AK964" s="221">
        <v>0</v>
      </c>
      <c r="AL964"/>
      <c r="AM964" s="217"/>
      <c r="AN964" s="221">
        <v>0</v>
      </c>
      <c r="AO964"/>
      <c r="AP964" s="217"/>
      <c r="AQ964" s="221">
        <v>0</v>
      </c>
      <c r="AR964"/>
      <c r="AS964"/>
      <c r="AT964">
        <v>2024</v>
      </c>
      <c r="AU964" t="s">
        <v>20</v>
      </c>
      <c r="AV964">
        <v>4</v>
      </c>
      <c r="AW964" s="221">
        <v>697.51</v>
      </c>
      <c r="AX964" s="221">
        <v>697.51</v>
      </c>
      <c r="AY964" s="221">
        <v>0</v>
      </c>
      <c r="AZ964" s="221">
        <v>0</v>
      </c>
    </row>
    <row r="965" spans="1:52">
      <c r="A965" t="s">
        <v>85</v>
      </c>
      <c r="B965" t="s">
        <v>6</v>
      </c>
      <c r="C965"/>
      <c r="D965"/>
      <c r="E965"/>
      <c r="F965"/>
      <c r="G965" t="s">
        <v>1387</v>
      </c>
      <c r="H965"/>
      <c r="I965" t="s">
        <v>1388</v>
      </c>
      <c r="J965"/>
      <c r="K965" s="217">
        <v>45228</v>
      </c>
      <c r="L965"/>
      <c r="M965"/>
      <c r="N965" t="s">
        <v>29</v>
      </c>
      <c r="O965"/>
      <c r="P965"/>
      <c r="Q965"/>
      <c r="R965" s="221">
        <v>600.49200120538478</v>
      </c>
      <c r="S965" s="217">
        <v>45230</v>
      </c>
      <c r="T965" s="221">
        <v>600.49200120538478</v>
      </c>
      <c r="U965"/>
      <c r="V965" s="217">
        <v>45344</v>
      </c>
      <c r="W965" s="221">
        <v>0</v>
      </c>
      <c r="X965"/>
      <c r="Y965"/>
      <c r="Z965" s="221">
        <v>0</v>
      </c>
      <c r="AA965"/>
      <c r="AB965" s="221">
        <v>0</v>
      </c>
      <c r="AC965"/>
      <c r="AD965" s="217"/>
      <c r="AE965" s="221">
        <v>0</v>
      </c>
      <c r="AF965"/>
      <c r="AG965" s="217"/>
      <c r="AH965" s="221">
        <v>0</v>
      </c>
      <c r="AI965"/>
      <c r="AJ965"/>
      <c r="AK965" s="221">
        <v>0</v>
      </c>
      <c r="AL965"/>
      <c r="AM965" s="217"/>
      <c r="AN965" s="221">
        <v>0</v>
      </c>
      <c r="AO965"/>
      <c r="AP965" s="217"/>
      <c r="AQ965" s="221">
        <v>0</v>
      </c>
      <c r="AR965"/>
      <c r="AS965"/>
      <c r="AT965">
        <v>2024</v>
      </c>
      <c r="AU965" t="s">
        <v>12</v>
      </c>
      <c r="AV965">
        <v>1</v>
      </c>
      <c r="AW965" s="221">
        <v>600.49</v>
      </c>
      <c r="AX965" s="221">
        <v>600.49</v>
      </c>
      <c r="AY965" s="221">
        <v>0</v>
      </c>
      <c r="AZ965" s="221">
        <v>0</v>
      </c>
    </row>
    <row r="966" spans="1:52">
      <c r="A966" t="s">
        <v>85</v>
      </c>
      <c r="B966" t="s">
        <v>6</v>
      </c>
      <c r="C966"/>
      <c r="D966"/>
      <c r="E966"/>
      <c r="F966"/>
      <c r="G966" t="s">
        <v>1389</v>
      </c>
      <c r="H966"/>
      <c r="I966" t="s">
        <v>125</v>
      </c>
      <c r="J966"/>
      <c r="K966" s="217">
        <v>45313</v>
      </c>
      <c r="L966"/>
      <c r="M966"/>
      <c r="N966" t="s">
        <v>29</v>
      </c>
      <c r="O966"/>
      <c r="P966"/>
      <c r="Q966"/>
      <c r="R966" s="221">
        <v>140.6620714786782</v>
      </c>
      <c r="S966" s="217">
        <v>45337</v>
      </c>
      <c r="T966" s="221">
        <v>140.6620714786782</v>
      </c>
      <c r="U966"/>
      <c r="V966" s="217">
        <v>45344</v>
      </c>
      <c r="W966" s="221">
        <v>0</v>
      </c>
      <c r="X966"/>
      <c r="Y966"/>
      <c r="Z966" s="221">
        <v>0</v>
      </c>
      <c r="AA966"/>
      <c r="AB966" s="221">
        <v>0</v>
      </c>
      <c r="AC966"/>
      <c r="AD966" s="217"/>
      <c r="AE966" s="221">
        <v>0</v>
      </c>
      <c r="AF966"/>
      <c r="AG966" s="217"/>
      <c r="AH966" s="221">
        <v>0</v>
      </c>
      <c r="AI966"/>
      <c r="AJ966"/>
      <c r="AK966" s="221">
        <v>0</v>
      </c>
      <c r="AL966"/>
      <c r="AM966" s="217"/>
      <c r="AN966" s="221">
        <v>0</v>
      </c>
      <c r="AO966"/>
      <c r="AP966" s="217"/>
      <c r="AQ966" s="221">
        <v>0</v>
      </c>
      <c r="AR966"/>
      <c r="AS966"/>
      <c r="AT966">
        <v>2024</v>
      </c>
      <c r="AU966" t="s">
        <v>12</v>
      </c>
      <c r="AV966">
        <v>1</v>
      </c>
      <c r="AW966" s="221">
        <v>140.66</v>
      </c>
      <c r="AX966" s="221">
        <v>140.66</v>
      </c>
      <c r="AY966" s="221">
        <v>0</v>
      </c>
      <c r="AZ966" s="221">
        <v>0</v>
      </c>
    </row>
    <row r="967" spans="1:52">
      <c r="A967" t="s">
        <v>217</v>
      </c>
      <c r="B967" t="s">
        <v>8</v>
      </c>
      <c r="C967"/>
      <c r="D967"/>
      <c r="E967"/>
      <c r="F967"/>
      <c r="G967" t="s">
        <v>1390</v>
      </c>
      <c r="H967"/>
      <c r="I967" t="s">
        <v>1391</v>
      </c>
      <c r="J967"/>
      <c r="K967" s="217">
        <v>45219</v>
      </c>
      <c r="L967"/>
      <c r="M967"/>
      <c r="N967" t="s">
        <v>28</v>
      </c>
      <c r="O967"/>
      <c r="P967"/>
      <c r="Q967"/>
      <c r="R967" s="221">
        <v>428.89795773664702</v>
      </c>
      <c r="S967" s="217">
        <v>45238</v>
      </c>
      <c r="T967" s="221">
        <v>428.89795773664702</v>
      </c>
      <c r="U967"/>
      <c r="V967" s="217">
        <v>45271</v>
      </c>
      <c r="W967" s="221">
        <v>0</v>
      </c>
      <c r="X967"/>
      <c r="Y967"/>
      <c r="Z967" s="221">
        <v>0</v>
      </c>
      <c r="AA967"/>
      <c r="AB967" s="221">
        <v>0</v>
      </c>
      <c r="AC967"/>
      <c r="AD967" s="217"/>
      <c r="AE967" s="221">
        <v>0</v>
      </c>
      <c r="AF967"/>
      <c r="AG967" s="217"/>
      <c r="AH967" s="221">
        <v>0</v>
      </c>
      <c r="AI967"/>
      <c r="AJ967"/>
      <c r="AK967" s="221">
        <v>0</v>
      </c>
      <c r="AL967"/>
      <c r="AM967" s="217"/>
      <c r="AN967" s="221">
        <v>0</v>
      </c>
      <c r="AO967"/>
      <c r="AP967" s="217"/>
      <c r="AQ967" s="221">
        <v>0</v>
      </c>
      <c r="AR967"/>
      <c r="AS967"/>
      <c r="AT967">
        <v>2023</v>
      </c>
      <c r="AU967" t="s">
        <v>22</v>
      </c>
      <c r="AV967">
        <v>4</v>
      </c>
      <c r="AW967" s="221">
        <v>428.9</v>
      </c>
      <c r="AX967" s="221">
        <v>428.9</v>
      </c>
      <c r="AY967" s="221">
        <v>0</v>
      </c>
      <c r="AZ967" s="221">
        <v>0</v>
      </c>
    </row>
    <row r="968" spans="1:52">
      <c r="A968" t="s">
        <v>217</v>
      </c>
      <c r="B968" t="s">
        <v>8</v>
      </c>
      <c r="C968"/>
      <c r="D968"/>
      <c r="E968"/>
      <c r="F968"/>
      <c r="G968" t="s">
        <v>1392</v>
      </c>
      <c r="H968"/>
      <c r="I968" t="s">
        <v>219</v>
      </c>
      <c r="J968"/>
      <c r="K968" s="217">
        <v>45672</v>
      </c>
      <c r="L968"/>
      <c r="M968"/>
      <c r="N968" t="s">
        <v>29</v>
      </c>
      <c r="O968"/>
      <c r="P968"/>
      <c r="Q968"/>
      <c r="R968" s="221">
        <v>593.93205745077239</v>
      </c>
      <c r="S968" s="217">
        <v>45685</v>
      </c>
      <c r="T968" s="221">
        <v>593.93205745077239</v>
      </c>
      <c r="U968"/>
      <c r="V968" s="217">
        <v>45699</v>
      </c>
      <c r="W968" s="221">
        <v>0</v>
      </c>
      <c r="X968"/>
      <c r="Y968"/>
      <c r="Z968" s="221">
        <v>0</v>
      </c>
      <c r="AA968"/>
      <c r="AB968" s="221">
        <v>0</v>
      </c>
      <c r="AC968"/>
      <c r="AD968" s="217"/>
      <c r="AE968" s="221">
        <v>0</v>
      </c>
      <c r="AF968"/>
      <c r="AG968" s="217"/>
      <c r="AH968" s="221">
        <v>0</v>
      </c>
      <c r="AI968"/>
      <c r="AJ968"/>
      <c r="AK968" s="221">
        <v>0</v>
      </c>
      <c r="AL968"/>
      <c r="AM968" s="217"/>
      <c r="AN968" s="221">
        <v>0</v>
      </c>
      <c r="AO968"/>
      <c r="AP968" s="217"/>
      <c r="AQ968" s="221">
        <v>0</v>
      </c>
      <c r="AR968"/>
      <c r="AS968"/>
      <c r="AT968">
        <v>2025</v>
      </c>
      <c r="AU968" t="s">
        <v>12</v>
      </c>
      <c r="AV968">
        <v>1</v>
      </c>
      <c r="AW968" s="221">
        <v>593.92999999999995</v>
      </c>
      <c r="AX968" s="221">
        <v>593.92999999999995</v>
      </c>
      <c r="AY968" s="221">
        <v>0</v>
      </c>
      <c r="AZ968" s="221">
        <v>0</v>
      </c>
    </row>
    <row r="969" spans="1:52">
      <c r="A969" t="s">
        <v>77</v>
      </c>
      <c r="B969" t="s">
        <v>7</v>
      </c>
      <c r="C969"/>
      <c r="D969"/>
      <c r="E969"/>
      <c r="F969"/>
      <c r="G969" t="s">
        <v>1393</v>
      </c>
      <c r="H969"/>
      <c r="I969" t="s">
        <v>1394</v>
      </c>
      <c r="J969"/>
      <c r="K969" s="217">
        <v>45022</v>
      </c>
      <c r="L969"/>
      <c r="M969"/>
      <c r="N969" t="s">
        <v>29</v>
      </c>
      <c r="O969"/>
      <c r="P969"/>
      <c r="Q969"/>
      <c r="R969" s="221">
        <v>480.93092374962578</v>
      </c>
      <c r="S969" s="217">
        <v>45054</v>
      </c>
      <c r="T969" s="221">
        <v>480.93092374962578</v>
      </c>
      <c r="U969"/>
      <c r="V969" s="217">
        <v>45183</v>
      </c>
      <c r="W969" s="221">
        <v>0</v>
      </c>
      <c r="X969"/>
      <c r="Y969"/>
      <c r="Z969" s="221">
        <v>0</v>
      </c>
      <c r="AA969"/>
      <c r="AB969" s="221">
        <v>0</v>
      </c>
      <c r="AC969"/>
      <c r="AD969" s="217"/>
      <c r="AE969" s="221">
        <v>0</v>
      </c>
      <c r="AF969"/>
      <c r="AG969" s="217"/>
      <c r="AH969" s="221">
        <v>0</v>
      </c>
      <c r="AI969"/>
      <c r="AJ969"/>
      <c r="AK969" s="221">
        <v>0</v>
      </c>
      <c r="AL969"/>
      <c r="AM969" s="217"/>
      <c r="AN969" s="221">
        <v>0</v>
      </c>
      <c r="AO969"/>
      <c r="AP969" s="217"/>
      <c r="AQ969" s="221">
        <v>0</v>
      </c>
      <c r="AR969"/>
      <c r="AS969"/>
      <c r="AT969">
        <v>2023</v>
      </c>
      <c r="AU969" t="s">
        <v>19</v>
      </c>
      <c r="AV969">
        <v>3</v>
      </c>
      <c r="AW969" s="221">
        <v>480.93</v>
      </c>
      <c r="AX969" s="221">
        <v>480.93</v>
      </c>
      <c r="AY969" s="221">
        <v>0</v>
      </c>
      <c r="AZ969" s="221">
        <v>0</v>
      </c>
    </row>
    <row r="970" spans="1:52">
      <c r="A970" t="s">
        <v>217</v>
      </c>
      <c r="B970" t="s">
        <v>8</v>
      </c>
      <c r="C970"/>
      <c r="D970"/>
      <c r="E970"/>
      <c r="F970"/>
      <c r="G970" t="s">
        <v>1395</v>
      </c>
      <c r="H970"/>
      <c r="I970" t="s">
        <v>1039</v>
      </c>
      <c r="J970"/>
      <c r="K970" s="217">
        <v>44945</v>
      </c>
      <c r="L970"/>
      <c r="M970"/>
      <c r="N970" t="s">
        <v>24</v>
      </c>
      <c r="O970"/>
      <c r="P970"/>
      <c r="Q970"/>
      <c r="R970" s="221">
        <v>343.43630597173808</v>
      </c>
      <c r="S970" s="217">
        <v>44951</v>
      </c>
      <c r="T970" s="221">
        <v>343.43630597173808</v>
      </c>
      <c r="U970"/>
      <c r="V970" s="217">
        <v>45195</v>
      </c>
      <c r="W970" s="221">
        <v>0</v>
      </c>
      <c r="X970"/>
      <c r="Y970"/>
      <c r="Z970" s="221">
        <v>0</v>
      </c>
      <c r="AA970"/>
      <c r="AB970" s="221">
        <v>0</v>
      </c>
      <c r="AC970"/>
      <c r="AD970" s="217"/>
      <c r="AE970" s="221">
        <v>0</v>
      </c>
      <c r="AF970"/>
      <c r="AG970" s="217"/>
      <c r="AH970" s="221">
        <v>0</v>
      </c>
      <c r="AI970"/>
      <c r="AJ970"/>
      <c r="AK970" s="221">
        <v>0</v>
      </c>
      <c r="AL970"/>
      <c r="AM970" s="217"/>
      <c r="AN970" s="221">
        <v>0</v>
      </c>
      <c r="AO970"/>
      <c r="AP970" s="217"/>
      <c r="AQ970" s="221">
        <v>0</v>
      </c>
      <c r="AR970"/>
      <c r="AS970"/>
      <c r="AT970">
        <v>2023</v>
      </c>
      <c r="AU970" t="s">
        <v>19</v>
      </c>
      <c r="AV970">
        <v>3</v>
      </c>
      <c r="AW970" s="221">
        <v>343.44</v>
      </c>
      <c r="AX970" s="221">
        <v>343.44</v>
      </c>
      <c r="AY970" s="221">
        <v>0</v>
      </c>
      <c r="AZ970" s="221">
        <v>0</v>
      </c>
    </row>
    <row r="971" spans="1:52">
      <c r="A971" t="s">
        <v>74</v>
      </c>
      <c r="B971" t="s">
        <v>10</v>
      </c>
      <c r="C971"/>
      <c r="D971"/>
      <c r="E971"/>
      <c r="F971"/>
      <c r="G971" t="s">
        <v>1396</v>
      </c>
      <c r="H971"/>
      <c r="I971" t="s">
        <v>1397</v>
      </c>
      <c r="J971"/>
      <c r="K971" s="217">
        <v>45600</v>
      </c>
      <c r="L971"/>
      <c r="M971"/>
      <c r="N971" t="s">
        <v>28</v>
      </c>
      <c r="O971"/>
      <c r="P971"/>
      <c r="Q971"/>
      <c r="R971" s="221">
        <v>1393.7478620525319</v>
      </c>
      <c r="S971" s="217">
        <v>45640</v>
      </c>
      <c r="T971" s="221">
        <v>1393.7478620525319</v>
      </c>
      <c r="U971"/>
      <c r="V971" s="217">
        <v>45672</v>
      </c>
      <c r="W971" s="221">
        <v>0</v>
      </c>
      <c r="X971"/>
      <c r="Y971"/>
      <c r="Z971" s="221">
        <v>0</v>
      </c>
      <c r="AA971"/>
      <c r="AB971" s="221">
        <v>0</v>
      </c>
      <c r="AC971"/>
      <c r="AD971" s="217"/>
      <c r="AE971" s="221">
        <v>0</v>
      </c>
      <c r="AF971"/>
      <c r="AG971" s="217"/>
      <c r="AH971" s="221">
        <v>0</v>
      </c>
      <c r="AI971"/>
      <c r="AJ971"/>
      <c r="AK971" s="221">
        <v>0</v>
      </c>
      <c r="AL971"/>
      <c r="AM971" s="217"/>
      <c r="AN971" s="221">
        <v>0</v>
      </c>
      <c r="AO971"/>
      <c r="AP971" s="217"/>
      <c r="AQ971" s="221">
        <v>0</v>
      </c>
      <c r="AR971"/>
      <c r="AS971"/>
      <c r="AT971">
        <v>2025</v>
      </c>
      <c r="AU971" t="s">
        <v>11</v>
      </c>
      <c r="AV971">
        <v>1</v>
      </c>
      <c r="AW971" s="221">
        <v>1393.75</v>
      </c>
      <c r="AX971" s="221">
        <v>1393.75</v>
      </c>
      <c r="AY971" s="221">
        <v>0</v>
      </c>
      <c r="AZ971" s="221">
        <v>0</v>
      </c>
    </row>
    <row r="972" spans="1:52">
      <c r="A972" t="s">
        <v>80</v>
      </c>
      <c r="B972" t="s">
        <v>5</v>
      </c>
      <c r="C972"/>
      <c r="D972"/>
      <c r="E972"/>
      <c r="F972"/>
      <c r="G972" t="s">
        <v>1398</v>
      </c>
      <c r="H972"/>
      <c r="I972" t="s">
        <v>1399</v>
      </c>
      <c r="J972"/>
      <c r="K972" s="217">
        <v>45086</v>
      </c>
      <c r="L972"/>
      <c r="M972"/>
      <c r="N972" t="s">
        <v>25</v>
      </c>
      <c r="O972"/>
      <c r="P972"/>
      <c r="Q972"/>
      <c r="R972" s="221">
        <v>364.50011233446952</v>
      </c>
      <c r="S972" s="217">
        <v>45118</v>
      </c>
      <c r="T972" s="221">
        <v>364.50011233446952</v>
      </c>
      <c r="U972"/>
      <c r="V972" s="217">
        <v>45250</v>
      </c>
      <c r="W972" s="221">
        <v>0</v>
      </c>
      <c r="X972"/>
      <c r="Y972"/>
      <c r="Z972" s="221">
        <v>0</v>
      </c>
      <c r="AA972"/>
      <c r="AB972" s="221">
        <v>0</v>
      </c>
      <c r="AC972"/>
      <c r="AD972" s="217"/>
      <c r="AE972" s="221">
        <v>0</v>
      </c>
      <c r="AF972"/>
      <c r="AG972" s="217"/>
      <c r="AH972" s="221">
        <v>0</v>
      </c>
      <c r="AI972"/>
      <c r="AJ972"/>
      <c r="AK972" s="221">
        <v>0</v>
      </c>
      <c r="AL972"/>
      <c r="AM972" s="217"/>
      <c r="AN972" s="221">
        <v>0</v>
      </c>
      <c r="AO972"/>
      <c r="AP972" s="217"/>
      <c r="AQ972" s="221">
        <v>0</v>
      </c>
      <c r="AR972"/>
      <c r="AS972"/>
      <c r="AT972">
        <v>2023</v>
      </c>
      <c r="AU972" t="s">
        <v>21</v>
      </c>
      <c r="AV972">
        <v>4</v>
      </c>
      <c r="AW972" s="221">
        <v>364.5</v>
      </c>
      <c r="AX972" s="221">
        <v>364.5</v>
      </c>
      <c r="AY972" s="221">
        <v>0</v>
      </c>
      <c r="AZ972" s="221">
        <v>0</v>
      </c>
    </row>
    <row r="973" spans="1:52">
      <c r="A973" t="s">
        <v>217</v>
      </c>
      <c r="B973" t="s">
        <v>8</v>
      </c>
      <c r="C973"/>
      <c r="D973"/>
      <c r="E973"/>
      <c r="F973"/>
      <c r="G973" t="s">
        <v>1400</v>
      </c>
      <c r="H973"/>
      <c r="I973" t="s">
        <v>1401</v>
      </c>
      <c r="J973"/>
      <c r="K973" s="217">
        <v>45157</v>
      </c>
      <c r="L973"/>
      <c r="M973"/>
      <c r="N973" t="s">
        <v>29</v>
      </c>
      <c r="O973"/>
      <c r="P973"/>
      <c r="Q973"/>
      <c r="R973" s="221">
        <v>197.39893208448399</v>
      </c>
      <c r="S973" s="217">
        <v>45180</v>
      </c>
      <c r="T973" s="221">
        <v>197.39893208448399</v>
      </c>
      <c r="U973"/>
      <c r="V973" s="217">
        <v>45195</v>
      </c>
      <c r="W973" s="221">
        <v>0</v>
      </c>
      <c r="X973"/>
      <c r="Y973"/>
      <c r="Z973" s="221">
        <v>0</v>
      </c>
      <c r="AA973"/>
      <c r="AB973" s="221">
        <v>0</v>
      </c>
      <c r="AC973"/>
      <c r="AD973" s="217"/>
      <c r="AE973" s="221">
        <v>0</v>
      </c>
      <c r="AF973"/>
      <c r="AG973" s="217"/>
      <c r="AH973" s="221">
        <v>0</v>
      </c>
      <c r="AI973"/>
      <c r="AJ973"/>
      <c r="AK973" s="221">
        <v>0</v>
      </c>
      <c r="AL973"/>
      <c r="AM973" s="217"/>
      <c r="AN973" s="221">
        <v>0</v>
      </c>
      <c r="AO973"/>
      <c r="AP973" s="217"/>
      <c r="AQ973" s="221">
        <v>0</v>
      </c>
      <c r="AR973"/>
      <c r="AS973"/>
      <c r="AT973">
        <v>2023</v>
      </c>
      <c r="AU973" t="s">
        <v>19</v>
      </c>
      <c r="AV973">
        <v>3</v>
      </c>
      <c r="AW973" s="221">
        <v>197.4</v>
      </c>
      <c r="AX973" s="221">
        <v>197.4</v>
      </c>
      <c r="AY973" s="221">
        <v>0</v>
      </c>
      <c r="AZ973" s="221">
        <v>0</v>
      </c>
    </row>
    <row r="974" spans="1:52">
      <c r="A974" t="s">
        <v>80</v>
      </c>
      <c r="B974" t="s">
        <v>5</v>
      </c>
      <c r="C974"/>
      <c r="D974"/>
      <c r="E974"/>
      <c r="F974"/>
      <c r="G974" t="s">
        <v>1402</v>
      </c>
      <c r="H974"/>
      <c r="I974" t="s">
        <v>1403</v>
      </c>
      <c r="J974"/>
      <c r="K974" s="217">
        <v>45070</v>
      </c>
      <c r="L974"/>
      <c r="M974"/>
      <c r="N974" t="s">
        <v>29</v>
      </c>
      <c r="O974"/>
      <c r="P974"/>
      <c r="Q974"/>
      <c r="R974" s="221">
        <v>208.23212612984679</v>
      </c>
      <c r="S974" s="217">
        <v>45083</v>
      </c>
      <c r="T974" s="221">
        <v>208.23212612984679</v>
      </c>
      <c r="U974"/>
      <c r="V974" s="217">
        <v>45122</v>
      </c>
      <c r="W974" s="221">
        <v>0</v>
      </c>
      <c r="X974"/>
      <c r="Y974"/>
      <c r="Z974" s="221">
        <v>0</v>
      </c>
      <c r="AA974"/>
      <c r="AB974" s="221">
        <v>0</v>
      </c>
      <c r="AC974"/>
      <c r="AD974" s="217"/>
      <c r="AE974" s="221">
        <v>0</v>
      </c>
      <c r="AF974"/>
      <c r="AG974" s="217"/>
      <c r="AH974" s="221">
        <v>0</v>
      </c>
      <c r="AI974"/>
      <c r="AJ974"/>
      <c r="AK974" s="221">
        <v>0</v>
      </c>
      <c r="AL974"/>
      <c r="AM974" s="217"/>
      <c r="AN974" s="221">
        <v>0</v>
      </c>
      <c r="AO974"/>
      <c r="AP974" s="217"/>
      <c r="AQ974" s="221">
        <v>0</v>
      </c>
      <c r="AR974"/>
      <c r="AS974"/>
      <c r="AT974">
        <v>2023</v>
      </c>
      <c r="AU974" t="s">
        <v>17</v>
      </c>
      <c r="AV974">
        <v>3</v>
      </c>
      <c r="AW974" s="221">
        <v>208.23</v>
      </c>
      <c r="AX974" s="221">
        <v>208.23</v>
      </c>
      <c r="AY974" s="221">
        <v>0</v>
      </c>
      <c r="AZ974" s="221">
        <v>0</v>
      </c>
    </row>
    <row r="975" spans="1:52">
      <c r="A975" t="s">
        <v>80</v>
      </c>
      <c r="B975" t="s">
        <v>5</v>
      </c>
      <c r="C975"/>
      <c r="D975"/>
      <c r="E975"/>
      <c r="F975"/>
      <c r="G975" t="s">
        <v>1404</v>
      </c>
      <c r="H975"/>
      <c r="I975" t="s">
        <v>778</v>
      </c>
      <c r="J975"/>
      <c r="K975" s="217">
        <v>45592</v>
      </c>
      <c r="L975"/>
      <c r="M975"/>
      <c r="N975" t="s">
        <v>28</v>
      </c>
      <c r="O975"/>
      <c r="P975"/>
      <c r="Q975"/>
      <c r="R975" s="221">
        <v>100.3871615402946</v>
      </c>
      <c r="S975" s="217">
        <v>45609</v>
      </c>
      <c r="T975" s="221">
        <v>100.3871615402946</v>
      </c>
      <c r="U975"/>
      <c r="V975" s="217">
        <v>45637</v>
      </c>
      <c r="W975" s="221">
        <v>0</v>
      </c>
      <c r="X975"/>
      <c r="Y975"/>
      <c r="Z975" s="221">
        <v>0</v>
      </c>
      <c r="AA975"/>
      <c r="AB975" s="221">
        <v>0</v>
      </c>
      <c r="AC975"/>
      <c r="AD975" s="217"/>
      <c r="AE975" s="221">
        <v>0</v>
      </c>
      <c r="AF975"/>
      <c r="AG975" s="217"/>
      <c r="AH975" s="221">
        <v>0</v>
      </c>
      <c r="AI975"/>
      <c r="AJ975"/>
      <c r="AK975" s="221">
        <v>0</v>
      </c>
      <c r="AL975"/>
      <c r="AM975" s="217"/>
      <c r="AN975" s="221">
        <v>0</v>
      </c>
      <c r="AO975"/>
      <c r="AP975" s="217"/>
      <c r="AQ975" s="221">
        <v>0</v>
      </c>
      <c r="AR975"/>
      <c r="AS975"/>
      <c r="AT975">
        <v>2024</v>
      </c>
      <c r="AU975" t="s">
        <v>22</v>
      </c>
      <c r="AV975">
        <v>4</v>
      </c>
      <c r="AW975" s="221">
        <v>100.39</v>
      </c>
      <c r="AX975" s="221">
        <v>100.39</v>
      </c>
      <c r="AY975" s="221">
        <v>0</v>
      </c>
      <c r="AZ975" s="221">
        <v>0</v>
      </c>
    </row>
    <row r="976" spans="1:52">
      <c r="A976" t="s">
        <v>217</v>
      </c>
      <c r="B976" t="s">
        <v>8</v>
      </c>
      <c r="C976"/>
      <c r="D976"/>
      <c r="E976"/>
      <c r="F976"/>
      <c r="G976" t="s">
        <v>1405</v>
      </c>
      <c r="H976"/>
      <c r="I976" t="s">
        <v>911</v>
      </c>
      <c r="J976"/>
      <c r="K976" s="217">
        <v>45177</v>
      </c>
      <c r="L976"/>
      <c r="M976"/>
      <c r="N976" t="s">
        <v>24</v>
      </c>
      <c r="O976"/>
      <c r="P976"/>
      <c r="Q976"/>
      <c r="R976" s="221">
        <v>111.6965609277879</v>
      </c>
      <c r="S976" s="217">
        <v>45199</v>
      </c>
      <c r="T976" s="221">
        <v>111.6965609277879</v>
      </c>
      <c r="U976"/>
      <c r="V976" s="217">
        <v>45225</v>
      </c>
      <c r="W976" s="221">
        <v>0</v>
      </c>
      <c r="X976"/>
      <c r="Y976"/>
      <c r="Z976" s="221">
        <v>0</v>
      </c>
      <c r="AA976"/>
      <c r="AB976" s="221">
        <v>0</v>
      </c>
      <c r="AC976"/>
      <c r="AD976" s="217"/>
      <c r="AE976" s="221">
        <v>0</v>
      </c>
      <c r="AF976"/>
      <c r="AG976" s="217"/>
      <c r="AH976" s="221">
        <v>0</v>
      </c>
      <c r="AI976"/>
      <c r="AJ976"/>
      <c r="AK976" s="221">
        <v>0</v>
      </c>
      <c r="AL976"/>
      <c r="AM976" s="217"/>
      <c r="AN976" s="221">
        <v>0</v>
      </c>
      <c r="AO976"/>
      <c r="AP976" s="217"/>
      <c r="AQ976" s="221">
        <v>0</v>
      </c>
      <c r="AR976"/>
      <c r="AS976"/>
      <c r="AT976">
        <v>2023</v>
      </c>
      <c r="AU976" t="s">
        <v>20</v>
      </c>
      <c r="AV976">
        <v>4</v>
      </c>
      <c r="AW976" s="221">
        <v>111.7</v>
      </c>
      <c r="AX976" s="221">
        <v>111.7</v>
      </c>
      <c r="AY976" s="221">
        <v>0</v>
      </c>
      <c r="AZ976" s="221">
        <v>0</v>
      </c>
    </row>
    <row r="977" spans="1:52">
      <c r="A977" t="s">
        <v>80</v>
      </c>
      <c r="B977" t="s">
        <v>5</v>
      </c>
      <c r="C977"/>
      <c r="D977"/>
      <c r="E977"/>
      <c r="F977"/>
      <c r="G977" t="s">
        <v>1234</v>
      </c>
      <c r="H977"/>
      <c r="I977" t="s">
        <v>1235</v>
      </c>
      <c r="J977"/>
      <c r="K977" s="217">
        <v>45140</v>
      </c>
      <c r="L977"/>
      <c r="M977"/>
      <c r="N977" t="s">
        <v>29</v>
      </c>
      <c r="O977"/>
      <c r="P977"/>
      <c r="Q977"/>
      <c r="R977" s="221">
        <v>244.61187327355501</v>
      </c>
      <c r="S977" s="217">
        <v>45181</v>
      </c>
      <c r="T977" s="221">
        <v>244.61187327355501</v>
      </c>
      <c r="U977"/>
      <c r="V977" s="217">
        <v>45218</v>
      </c>
      <c r="W977" s="221">
        <v>0</v>
      </c>
      <c r="X977"/>
      <c r="Y977"/>
      <c r="Z977" s="221">
        <v>0</v>
      </c>
      <c r="AA977"/>
      <c r="AB977" s="221">
        <v>0</v>
      </c>
      <c r="AC977"/>
      <c r="AD977" s="217"/>
      <c r="AE977" s="221">
        <v>0</v>
      </c>
      <c r="AF977"/>
      <c r="AG977" s="217"/>
      <c r="AH977" s="221">
        <v>0</v>
      </c>
      <c r="AI977"/>
      <c r="AJ977"/>
      <c r="AK977" s="221">
        <v>0</v>
      </c>
      <c r="AL977"/>
      <c r="AM977" s="217"/>
      <c r="AN977" s="221">
        <v>0</v>
      </c>
      <c r="AO977"/>
      <c r="AP977" s="217"/>
      <c r="AQ977" s="221">
        <v>0</v>
      </c>
      <c r="AR977"/>
      <c r="AS977"/>
      <c r="AT977">
        <v>2023</v>
      </c>
      <c r="AU977" t="s">
        <v>20</v>
      </c>
      <c r="AV977">
        <v>4</v>
      </c>
      <c r="AW977" s="221">
        <v>244.61</v>
      </c>
      <c r="AX977" s="221">
        <v>244.61</v>
      </c>
      <c r="AY977" s="221">
        <v>0</v>
      </c>
      <c r="AZ977" s="221">
        <v>0</v>
      </c>
    </row>
    <row r="978" spans="1:52">
      <c r="A978" t="s">
        <v>80</v>
      </c>
      <c r="B978" t="s">
        <v>5</v>
      </c>
      <c r="C978"/>
      <c r="D978"/>
      <c r="E978"/>
      <c r="F978"/>
      <c r="G978" t="s">
        <v>711</v>
      </c>
      <c r="H978"/>
      <c r="I978" t="s">
        <v>712</v>
      </c>
      <c r="J978"/>
      <c r="K978" s="217">
        <v>45445</v>
      </c>
      <c r="L978"/>
      <c r="M978"/>
      <c r="N978" t="s">
        <v>29</v>
      </c>
      <c r="O978"/>
      <c r="P978"/>
      <c r="Q978"/>
      <c r="R978" s="221">
        <v>515.73958650476607</v>
      </c>
      <c r="S978" s="217">
        <v>45463</v>
      </c>
      <c r="T978" s="221">
        <v>515.73958650476607</v>
      </c>
      <c r="U978"/>
      <c r="V978" s="217">
        <v>45544</v>
      </c>
      <c r="W978" s="221">
        <v>0</v>
      </c>
      <c r="X978"/>
      <c r="Y978"/>
      <c r="Z978" s="221">
        <v>0</v>
      </c>
      <c r="AA978"/>
      <c r="AB978" s="221">
        <v>0</v>
      </c>
      <c r="AC978"/>
      <c r="AD978" s="217"/>
      <c r="AE978" s="221">
        <v>0</v>
      </c>
      <c r="AF978"/>
      <c r="AG978" s="217"/>
      <c r="AH978" s="221">
        <v>0</v>
      </c>
      <c r="AI978"/>
      <c r="AJ978"/>
      <c r="AK978" s="221">
        <v>0</v>
      </c>
      <c r="AL978"/>
      <c r="AM978" s="217"/>
      <c r="AN978" s="221">
        <v>0</v>
      </c>
      <c r="AO978"/>
      <c r="AP978" s="217"/>
      <c r="AQ978" s="221">
        <v>0</v>
      </c>
      <c r="AR978"/>
      <c r="AS978"/>
      <c r="AT978">
        <v>2024</v>
      </c>
      <c r="AU978" t="s">
        <v>19</v>
      </c>
      <c r="AV978">
        <v>3</v>
      </c>
      <c r="AW978" s="221">
        <v>515.74</v>
      </c>
      <c r="AX978" s="221">
        <v>515.74</v>
      </c>
      <c r="AY978" s="221">
        <v>0</v>
      </c>
      <c r="AZ978" s="221">
        <v>0</v>
      </c>
    </row>
    <row r="979" spans="1:52">
      <c r="A979" t="s">
        <v>130</v>
      </c>
      <c r="B979" t="s">
        <v>3</v>
      </c>
      <c r="C979"/>
      <c r="D979"/>
      <c r="E979"/>
      <c r="F979"/>
      <c r="G979" t="s">
        <v>1406</v>
      </c>
      <c r="H979"/>
      <c r="I979" t="s">
        <v>1407</v>
      </c>
      <c r="J979"/>
      <c r="K979" s="217">
        <v>45555</v>
      </c>
      <c r="L979"/>
      <c r="M979"/>
      <c r="N979" t="s">
        <v>28</v>
      </c>
      <c r="O979"/>
      <c r="P979"/>
      <c r="Q979"/>
      <c r="R979" s="221">
        <v>244.45847044210731</v>
      </c>
      <c r="S979" s="217">
        <v>45574</v>
      </c>
      <c r="T979" s="221">
        <v>244.45847044210731</v>
      </c>
      <c r="U979"/>
      <c r="V979" s="217">
        <v>45601</v>
      </c>
      <c r="W979" s="221">
        <v>0</v>
      </c>
      <c r="X979"/>
      <c r="Y979"/>
      <c r="Z979" s="221">
        <v>0</v>
      </c>
      <c r="AA979"/>
      <c r="AB979" s="221">
        <v>0</v>
      </c>
      <c r="AC979"/>
      <c r="AD979" s="217"/>
      <c r="AE979" s="221">
        <v>0</v>
      </c>
      <c r="AF979"/>
      <c r="AG979" s="217"/>
      <c r="AH979" s="221">
        <v>0</v>
      </c>
      <c r="AI979"/>
      <c r="AJ979"/>
      <c r="AK979" s="221">
        <v>0</v>
      </c>
      <c r="AL979"/>
      <c r="AM979" s="217"/>
      <c r="AN979" s="221">
        <v>0</v>
      </c>
      <c r="AO979"/>
      <c r="AP979" s="217"/>
      <c r="AQ979" s="221">
        <v>0</v>
      </c>
      <c r="AR979"/>
      <c r="AS979"/>
      <c r="AT979">
        <v>2024</v>
      </c>
      <c r="AU979" t="s">
        <v>21</v>
      </c>
      <c r="AV979">
        <v>4</v>
      </c>
      <c r="AW979" s="221">
        <v>244.46</v>
      </c>
      <c r="AX979" s="221">
        <v>244.46</v>
      </c>
      <c r="AY979" s="221">
        <v>0</v>
      </c>
      <c r="AZ979" s="221">
        <v>0</v>
      </c>
    </row>
    <row r="980" spans="1:52">
      <c r="A980" t="s">
        <v>130</v>
      </c>
      <c r="B980" t="s">
        <v>3</v>
      </c>
      <c r="C980"/>
      <c r="D980"/>
      <c r="E980"/>
      <c r="F980"/>
      <c r="G980" t="s">
        <v>1406</v>
      </c>
      <c r="H980"/>
      <c r="I980" t="s">
        <v>1407</v>
      </c>
      <c r="J980"/>
      <c r="K980" s="217">
        <v>45555</v>
      </c>
      <c r="L980"/>
      <c r="M980"/>
      <c r="N980" t="s">
        <v>28</v>
      </c>
      <c r="O980"/>
      <c r="P980"/>
      <c r="Q980"/>
      <c r="R980" s="221">
        <v>207.51223743447059</v>
      </c>
      <c r="S980" s="217">
        <v>45574</v>
      </c>
      <c r="T980" s="221">
        <v>207.51223743447059</v>
      </c>
      <c r="U980"/>
      <c r="V980" s="217">
        <v>45601</v>
      </c>
      <c r="W980" s="221">
        <v>0</v>
      </c>
      <c r="X980"/>
      <c r="Y980"/>
      <c r="Z980" s="221">
        <v>0</v>
      </c>
      <c r="AA980"/>
      <c r="AB980" s="221">
        <v>0</v>
      </c>
      <c r="AC980"/>
      <c r="AD980" s="217"/>
      <c r="AE980" s="221">
        <v>0</v>
      </c>
      <c r="AF980"/>
      <c r="AG980" s="217"/>
      <c r="AH980" s="221">
        <v>0</v>
      </c>
      <c r="AI980"/>
      <c r="AJ980"/>
      <c r="AK980" s="221">
        <v>0</v>
      </c>
      <c r="AL980"/>
      <c r="AM980" s="217"/>
      <c r="AN980" s="221">
        <v>0</v>
      </c>
      <c r="AO980"/>
      <c r="AP980" s="217"/>
      <c r="AQ980" s="221">
        <v>0</v>
      </c>
      <c r="AR980"/>
      <c r="AS980"/>
      <c r="AT980">
        <v>2024</v>
      </c>
      <c r="AU980" t="s">
        <v>21</v>
      </c>
      <c r="AV980">
        <v>4</v>
      </c>
      <c r="AW980" s="221">
        <v>207.51</v>
      </c>
      <c r="AX980" s="221">
        <v>207.51</v>
      </c>
      <c r="AY980" s="221">
        <v>0</v>
      </c>
      <c r="AZ980" s="221">
        <v>0</v>
      </c>
    </row>
    <row r="981" spans="1:52">
      <c r="A981" t="s">
        <v>80</v>
      </c>
      <c r="B981" t="s">
        <v>5</v>
      </c>
      <c r="C981"/>
      <c r="D981"/>
      <c r="E981"/>
      <c r="F981"/>
      <c r="G981" t="s">
        <v>1349</v>
      </c>
      <c r="H981"/>
      <c r="I981" t="s">
        <v>1350</v>
      </c>
      <c r="J981"/>
      <c r="K981" s="217">
        <v>45491</v>
      </c>
      <c r="L981"/>
      <c r="M981"/>
      <c r="N981" t="s">
        <v>29</v>
      </c>
      <c r="O981"/>
      <c r="P981"/>
      <c r="Q981"/>
      <c r="R981" s="221">
        <v>582.13470652466958</v>
      </c>
      <c r="S981" s="217">
        <v>45509</v>
      </c>
      <c r="T981" s="221">
        <v>582.13470652466958</v>
      </c>
      <c r="U981"/>
      <c r="V981" s="217">
        <v>45559</v>
      </c>
      <c r="W981" s="221">
        <v>0</v>
      </c>
      <c r="X981"/>
      <c r="Y981"/>
      <c r="Z981" s="221">
        <v>0</v>
      </c>
      <c r="AA981"/>
      <c r="AB981" s="221">
        <v>0</v>
      </c>
      <c r="AC981"/>
      <c r="AD981" s="217"/>
      <c r="AE981" s="221">
        <v>0</v>
      </c>
      <c r="AF981"/>
      <c r="AG981" s="217"/>
      <c r="AH981" s="221">
        <v>0</v>
      </c>
      <c r="AI981"/>
      <c r="AJ981"/>
      <c r="AK981" s="221">
        <v>0</v>
      </c>
      <c r="AL981"/>
      <c r="AM981" s="217"/>
      <c r="AN981" s="221">
        <v>0</v>
      </c>
      <c r="AO981"/>
      <c r="AP981" s="217"/>
      <c r="AQ981" s="221">
        <v>0</v>
      </c>
      <c r="AR981"/>
      <c r="AS981"/>
      <c r="AT981">
        <v>2024</v>
      </c>
      <c r="AU981" t="s">
        <v>19</v>
      </c>
      <c r="AV981">
        <v>3</v>
      </c>
      <c r="AW981" s="221">
        <v>582.13</v>
      </c>
      <c r="AX981" s="221">
        <v>582.13</v>
      </c>
      <c r="AY981" s="221">
        <v>0</v>
      </c>
      <c r="AZ981" s="221">
        <v>0</v>
      </c>
    </row>
    <row r="982" spans="1:52">
      <c r="A982" t="s">
        <v>77</v>
      </c>
      <c r="B982" t="s">
        <v>7</v>
      </c>
      <c r="C982"/>
      <c r="D982"/>
      <c r="E982"/>
      <c r="F982"/>
      <c r="G982" t="s">
        <v>1408</v>
      </c>
      <c r="H982"/>
      <c r="I982" t="s">
        <v>753</v>
      </c>
      <c r="J982"/>
      <c r="K982" s="217">
        <v>45588</v>
      </c>
      <c r="L982"/>
      <c r="M982"/>
      <c r="N982" t="s">
        <v>29</v>
      </c>
      <c r="O982"/>
      <c r="P982"/>
      <c r="Q982"/>
      <c r="R982" s="221">
        <v>776.21795709302944</v>
      </c>
      <c r="S982" s="217">
        <v>45609</v>
      </c>
      <c r="T982" s="221">
        <v>776.21795709302944</v>
      </c>
      <c r="U982"/>
      <c r="V982" s="217">
        <v>45638</v>
      </c>
      <c r="W982" s="221">
        <v>0</v>
      </c>
      <c r="X982"/>
      <c r="Y982"/>
      <c r="Z982" s="221">
        <v>0</v>
      </c>
      <c r="AA982"/>
      <c r="AB982" s="221">
        <v>0</v>
      </c>
      <c r="AC982"/>
      <c r="AD982" s="217"/>
      <c r="AE982" s="221">
        <v>0</v>
      </c>
      <c r="AF982"/>
      <c r="AG982" s="217"/>
      <c r="AH982" s="221">
        <v>0</v>
      </c>
      <c r="AI982"/>
      <c r="AJ982"/>
      <c r="AK982" s="221">
        <v>0</v>
      </c>
      <c r="AL982"/>
      <c r="AM982" s="217"/>
      <c r="AN982" s="221">
        <v>0</v>
      </c>
      <c r="AO982"/>
      <c r="AP982" s="217"/>
      <c r="AQ982" s="221">
        <v>0</v>
      </c>
      <c r="AR982"/>
      <c r="AS982"/>
      <c r="AT982">
        <v>2024</v>
      </c>
      <c r="AU982" t="s">
        <v>22</v>
      </c>
      <c r="AV982">
        <v>4</v>
      </c>
      <c r="AW982" s="221">
        <v>776.22</v>
      </c>
      <c r="AX982" s="221">
        <v>776.22</v>
      </c>
      <c r="AY982" s="221">
        <v>0</v>
      </c>
      <c r="AZ982" s="221">
        <v>0</v>
      </c>
    </row>
    <row r="983" spans="1:52">
      <c r="A983" t="s">
        <v>77</v>
      </c>
      <c r="B983" t="s">
        <v>7</v>
      </c>
      <c r="C983"/>
      <c r="D983"/>
      <c r="E983"/>
      <c r="F983"/>
      <c r="G983" t="s">
        <v>1408</v>
      </c>
      <c r="H983"/>
      <c r="I983" t="s">
        <v>753</v>
      </c>
      <c r="J983"/>
      <c r="K983" s="217">
        <v>45588</v>
      </c>
      <c r="L983"/>
      <c r="M983"/>
      <c r="N983" t="s">
        <v>29</v>
      </c>
      <c r="O983"/>
      <c r="P983"/>
      <c r="Q983"/>
      <c r="R983" s="221">
        <v>771.63484963003168</v>
      </c>
      <c r="S983" s="217">
        <v>45609</v>
      </c>
      <c r="T983" s="221">
        <v>771.63484963003168</v>
      </c>
      <c r="U983"/>
      <c r="V983" s="217">
        <v>45638</v>
      </c>
      <c r="W983" s="221">
        <v>0</v>
      </c>
      <c r="X983"/>
      <c r="Y983"/>
      <c r="Z983" s="221">
        <v>0</v>
      </c>
      <c r="AA983"/>
      <c r="AB983" s="221">
        <v>0</v>
      </c>
      <c r="AC983"/>
      <c r="AD983" s="217"/>
      <c r="AE983" s="221">
        <v>0</v>
      </c>
      <c r="AF983"/>
      <c r="AG983" s="217"/>
      <c r="AH983" s="221">
        <v>0</v>
      </c>
      <c r="AI983"/>
      <c r="AJ983"/>
      <c r="AK983" s="221">
        <v>0</v>
      </c>
      <c r="AL983"/>
      <c r="AM983" s="217"/>
      <c r="AN983" s="221">
        <v>0</v>
      </c>
      <c r="AO983"/>
      <c r="AP983" s="217"/>
      <c r="AQ983" s="221">
        <v>0</v>
      </c>
      <c r="AR983"/>
      <c r="AS983"/>
      <c r="AT983">
        <v>2024</v>
      </c>
      <c r="AU983" t="s">
        <v>22</v>
      </c>
      <c r="AV983">
        <v>4</v>
      </c>
      <c r="AW983" s="221">
        <v>771.63</v>
      </c>
      <c r="AX983" s="221">
        <v>771.63</v>
      </c>
      <c r="AY983" s="221">
        <v>0</v>
      </c>
      <c r="AZ983" s="221">
        <v>0</v>
      </c>
    </row>
    <row r="984" spans="1:52">
      <c r="A984" t="s">
        <v>130</v>
      </c>
      <c r="B984" t="s">
        <v>3</v>
      </c>
      <c r="C984"/>
      <c r="D984"/>
      <c r="E984"/>
      <c r="F984"/>
      <c r="G984" t="s">
        <v>1409</v>
      </c>
      <c r="H984"/>
      <c r="I984" t="s">
        <v>1410</v>
      </c>
      <c r="J984"/>
      <c r="K984" s="217">
        <v>45005</v>
      </c>
      <c r="L984"/>
      <c r="M984"/>
      <c r="N984" t="s">
        <v>24</v>
      </c>
      <c r="O984"/>
      <c r="P984"/>
      <c r="Q984"/>
      <c r="R984" s="221">
        <v>158.9831727131814</v>
      </c>
      <c r="S984" s="217">
        <v>45028</v>
      </c>
      <c r="T984" s="221">
        <v>158.9831727131814</v>
      </c>
      <c r="U984"/>
      <c r="V984" s="217">
        <v>45075</v>
      </c>
      <c r="W984" s="221">
        <v>0</v>
      </c>
      <c r="X984"/>
      <c r="Y984"/>
      <c r="Z984" s="221">
        <v>0</v>
      </c>
      <c r="AA984"/>
      <c r="AB984" s="221">
        <v>0</v>
      </c>
      <c r="AC984"/>
      <c r="AD984" s="217"/>
      <c r="AE984" s="221">
        <v>0</v>
      </c>
      <c r="AF984"/>
      <c r="AG984" s="217"/>
      <c r="AH984" s="221">
        <v>0</v>
      </c>
      <c r="AI984"/>
      <c r="AJ984"/>
      <c r="AK984" s="221">
        <v>0</v>
      </c>
      <c r="AL984"/>
      <c r="AM984" s="217"/>
      <c r="AN984" s="221">
        <v>0</v>
      </c>
      <c r="AO984"/>
      <c r="AP984" s="217"/>
      <c r="AQ984" s="221">
        <v>0</v>
      </c>
      <c r="AR984"/>
      <c r="AS984"/>
      <c r="AT984">
        <v>2023</v>
      </c>
      <c r="AU984" t="s">
        <v>15</v>
      </c>
      <c r="AV984">
        <v>2</v>
      </c>
      <c r="AW984" s="221">
        <v>158.97999999999999</v>
      </c>
      <c r="AX984" s="221">
        <v>158.97999999999999</v>
      </c>
      <c r="AY984" s="221">
        <v>0</v>
      </c>
      <c r="AZ984" s="221">
        <v>0</v>
      </c>
    </row>
    <row r="985" spans="1:52">
      <c r="A985" t="s">
        <v>85</v>
      </c>
      <c r="B985" t="s">
        <v>6</v>
      </c>
      <c r="C985"/>
      <c r="D985"/>
      <c r="E985"/>
      <c r="F985"/>
      <c r="G985" t="s">
        <v>1411</v>
      </c>
      <c r="H985"/>
      <c r="I985" t="s">
        <v>1412</v>
      </c>
      <c r="J985"/>
      <c r="K985" s="217">
        <v>45281</v>
      </c>
      <c r="L985"/>
      <c r="M985"/>
      <c r="N985" t="s">
        <v>28</v>
      </c>
      <c r="O985"/>
      <c r="P985"/>
      <c r="Q985"/>
      <c r="R985" s="221">
        <v>1153.9974144177349</v>
      </c>
      <c r="S985" s="217">
        <v>45306</v>
      </c>
      <c r="T985" s="221">
        <v>1153.9974144177349</v>
      </c>
      <c r="U985"/>
      <c r="V985" s="217">
        <v>45314</v>
      </c>
      <c r="W985" s="221">
        <v>0</v>
      </c>
      <c r="X985"/>
      <c r="Y985"/>
      <c r="Z985" s="221">
        <v>0</v>
      </c>
      <c r="AA985"/>
      <c r="AB985" s="221">
        <v>0</v>
      </c>
      <c r="AC985"/>
      <c r="AD985" s="217"/>
      <c r="AE985" s="221">
        <v>0</v>
      </c>
      <c r="AF985"/>
      <c r="AG985" s="217"/>
      <c r="AH985" s="221">
        <v>0</v>
      </c>
      <c r="AI985"/>
      <c r="AJ985"/>
      <c r="AK985" s="221">
        <v>0</v>
      </c>
      <c r="AL985"/>
      <c r="AM985" s="217"/>
      <c r="AN985" s="221">
        <v>0</v>
      </c>
      <c r="AO985"/>
      <c r="AP985" s="217"/>
      <c r="AQ985" s="221">
        <v>0</v>
      </c>
      <c r="AR985"/>
      <c r="AS985"/>
      <c r="AT985">
        <v>2024</v>
      </c>
      <c r="AU985" t="s">
        <v>11</v>
      </c>
      <c r="AV985">
        <v>1</v>
      </c>
      <c r="AW985" s="221">
        <v>1154</v>
      </c>
      <c r="AX985" s="221">
        <v>1154</v>
      </c>
      <c r="AY985" s="221">
        <v>0</v>
      </c>
      <c r="AZ985" s="221">
        <v>0</v>
      </c>
    </row>
    <row r="986" spans="1:52">
      <c r="A986" t="s">
        <v>130</v>
      </c>
      <c r="B986" t="s">
        <v>3</v>
      </c>
      <c r="C986"/>
      <c r="D986"/>
      <c r="E986"/>
      <c r="F986"/>
      <c r="G986" t="s">
        <v>1413</v>
      </c>
      <c r="H986"/>
      <c r="I986" t="s">
        <v>451</v>
      </c>
      <c r="J986"/>
      <c r="K986" s="217">
        <v>45548</v>
      </c>
      <c r="L986"/>
      <c r="M986"/>
      <c r="N986" t="s">
        <v>29</v>
      </c>
      <c r="O986"/>
      <c r="P986"/>
      <c r="Q986"/>
      <c r="R986" s="221">
        <v>491.14638141670781</v>
      </c>
      <c r="S986" s="217">
        <v>45561</v>
      </c>
      <c r="T986" s="221">
        <v>491.14638141670781</v>
      </c>
      <c r="U986"/>
      <c r="V986" s="217">
        <v>45595</v>
      </c>
      <c r="W986" s="221">
        <v>0</v>
      </c>
      <c r="X986"/>
      <c r="Y986"/>
      <c r="Z986" s="221">
        <v>0</v>
      </c>
      <c r="AA986"/>
      <c r="AB986" s="221">
        <v>0</v>
      </c>
      <c r="AC986"/>
      <c r="AD986" s="217"/>
      <c r="AE986" s="221">
        <v>0</v>
      </c>
      <c r="AF986"/>
      <c r="AG986" s="217"/>
      <c r="AH986" s="221">
        <v>0</v>
      </c>
      <c r="AI986"/>
      <c r="AJ986"/>
      <c r="AK986" s="221">
        <v>0</v>
      </c>
      <c r="AL986"/>
      <c r="AM986" s="217"/>
      <c r="AN986" s="221">
        <v>0</v>
      </c>
      <c r="AO986"/>
      <c r="AP986" s="217"/>
      <c r="AQ986" s="221">
        <v>0</v>
      </c>
      <c r="AR986"/>
      <c r="AS986"/>
      <c r="AT986">
        <v>2024</v>
      </c>
      <c r="AU986" t="s">
        <v>20</v>
      </c>
      <c r="AV986">
        <v>4</v>
      </c>
      <c r="AW986" s="221">
        <v>491.15</v>
      </c>
      <c r="AX986" s="221">
        <v>491.15</v>
      </c>
      <c r="AY986" s="221">
        <v>0</v>
      </c>
      <c r="AZ986" s="221">
        <v>0</v>
      </c>
    </row>
    <row r="987" spans="1:52">
      <c r="A987" t="s">
        <v>130</v>
      </c>
      <c r="B987" t="s">
        <v>3</v>
      </c>
      <c r="C987"/>
      <c r="D987"/>
      <c r="E987"/>
      <c r="F987"/>
      <c r="G987" t="s">
        <v>1413</v>
      </c>
      <c r="H987"/>
      <c r="I987" t="s">
        <v>451</v>
      </c>
      <c r="J987"/>
      <c r="K987" s="217">
        <v>45548</v>
      </c>
      <c r="L987"/>
      <c r="M987"/>
      <c r="N987" t="s">
        <v>29</v>
      </c>
      <c r="O987"/>
      <c r="P987"/>
      <c r="Q987"/>
      <c r="R987" s="221">
        <v>454.51741166194358</v>
      </c>
      <c r="S987" s="217">
        <v>45561</v>
      </c>
      <c r="T987" s="221">
        <v>454.51741166194358</v>
      </c>
      <c r="U987"/>
      <c r="V987" s="217">
        <v>45595</v>
      </c>
      <c r="W987" s="221">
        <v>0</v>
      </c>
      <c r="X987"/>
      <c r="Y987"/>
      <c r="Z987" s="221">
        <v>0</v>
      </c>
      <c r="AA987"/>
      <c r="AB987" s="221">
        <v>0</v>
      </c>
      <c r="AC987"/>
      <c r="AD987" s="217"/>
      <c r="AE987" s="221">
        <v>0</v>
      </c>
      <c r="AF987"/>
      <c r="AG987" s="217"/>
      <c r="AH987" s="221">
        <v>0</v>
      </c>
      <c r="AI987"/>
      <c r="AJ987"/>
      <c r="AK987" s="221">
        <v>0</v>
      </c>
      <c r="AL987"/>
      <c r="AM987" s="217"/>
      <c r="AN987" s="221">
        <v>0</v>
      </c>
      <c r="AO987"/>
      <c r="AP987" s="217"/>
      <c r="AQ987" s="221">
        <v>0</v>
      </c>
      <c r="AR987"/>
      <c r="AS987"/>
      <c r="AT987">
        <v>2024</v>
      </c>
      <c r="AU987" t="s">
        <v>20</v>
      </c>
      <c r="AV987">
        <v>4</v>
      </c>
      <c r="AW987" s="221">
        <v>454.52</v>
      </c>
      <c r="AX987" s="221">
        <v>454.52</v>
      </c>
      <c r="AY987" s="221">
        <v>0</v>
      </c>
      <c r="AZ987" s="221">
        <v>0</v>
      </c>
    </row>
    <row r="988" spans="1:52">
      <c r="A988" t="s">
        <v>85</v>
      </c>
      <c r="B988" t="s">
        <v>6</v>
      </c>
      <c r="C988"/>
      <c r="D988"/>
      <c r="E988"/>
      <c r="F988"/>
      <c r="G988" t="s">
        <v>1414</v>
      </c>
      <c r="H988"/>
      <c r="I988" t="s">
        <v>410</v>
      </c>
      <c r="J988"/>
      <c r="K988" s="217">
        <v>45047</v>
      </c>
      <c r="L988"/>
      <c r="M988"/>
      <c r="N988" t="s">
        <v>24</v>
      </c>
      <c r="O988"/>
      <c r="P988"/>
      <c r="Q988"/>
      <c r="R988" s="221">
        <v>230.63254323798071</v>
      </c>
      <c r="S988" s="217">
        <v>45087</v>
      </c>
      <c r="T988" s="221">
        <v>230.63254323798071</v>
      </c>
      <c r="U988"/>
      <c r="V988" s="217">
        <v>45114</v>
      </c>
      <c r="W988" s="221">
        <v>0</v>
      </c>
      <c r="X988"/>
      <c r="Y988"/>
      <c r="Z988" s="221">
        <v>0</v>
      </c>
      <c r="AA988"/>
      <c r="AB988" s="221">
        <v>0</v>
      </c>
      <c r="AC988"/>
      <c r="AD988" s="217"/>
      <c r="AE988" s="221">
        <v>0</v>
      </c>
      <c r="AF988"/>
      <c r="AG988" s="217"/>
      <c r="AH988" s="221">
        <v>0</v>
      </c>
      <c r="AI988"/>
      <c r="AJ988"/>
      <c r="AK988" s="221">
        <v>0</v>
      </c>
      <c r="AL988"/>
      <c r="AM988" s="217"/>
      <c r="AN988" s="221">
        <v>0</v>
      </c>
      <c r="AO988"/>
      <c r="AP988" s="217"/>
      <c r="AQ988" s="221">
        <v>0</v>
      </c>
      <c r="AR988"/>
      <c r="AS988"/>
      <c r="AT988">
        <v>2023</v>
      </c>
      <c r="AU988" t="s">
        <v>17</v>
      </c>
      <c r="AV988">
        <v>3</v>
      </c>
      <c r="AW988" s="221">
        <v>230.63</v>
      </c>
      <c r="AX988" s="221">
        <v>230.63</v>
      </c>
      <c r="AY988" s="221">
        <v>0</v>
      </c>
      <c r="AZ988" s="221">
        <v>0</v>
      </c>
    </row>
    <row r="989" spans="1:52">
      <c r="A989" t="s">
        <v>80</v>
      </c>
      <c r="B989" t="s">
        <v>5</v>
      </c>
      <c r="C989"/>
      <c r="D989"/>
      <c r="E989"/>
      <c r="F989"/>
      <c r="G989" t="s">
        <v>1415</v>
      </c>
      <c r="H989"/>
      <c r="I989" t="s">
        <v>1416</v>
      </c>
      <c r="J989"/>
      <c r="K989" s="217">
        <v>45121</v>
      </c>
      <c r="L989"/>
      <c r="M989"/>
      <c r="N989" t="s">
        <v>24</v>
      </c>
      <c r="O989"/>
      <c r="P989"/>
      <c r="Q989"/>
      <c r="R989" s="221">
        <v>541.01051206474847</v>
      </c>
      <c r="S989" s="217">
        <v>45147</v>
      </c>
      <c r="T989" s="221">
        <v>541.01051206474847</v>
      </c>
      <c r="U989"/>
      <c r="V989" s="217">
        <v>45224</v>
      </c>
      <c r="W989" s="221">
        <v>0</v>
      </c>
      <c r="X989"/>
      <c r="Y989"/>
      <c r="Z989" s="221">
        <v>0</v>
      </c>
      <c r="AA989"/>
      <c r="AB989" s="221">
        <v>0</v>
      </c>
      <c r="AC989"/>
      <c r="AD989" s="217"/>
      <c r="AE989" s="221">
        <v>0</v>
      </c>
      <c r="AF989"/>
      <c r="AG989" s="217"/>
      <c r="AH989" s="221">
        <v>0</v>
      </c>
      <c r="AI989"/>
      <c r="AJ989"/>
      <c r="AK989" s="221">
        <v>0</v>
      </c>
      <c r="AL989"/>
      <c r="AM989" s="217"/>
      <c r="AN989" s="221">
        <v>0</v>
      </c>
      <c r="AO989"/>
      <c r="AP989" s="217"/>
      <c r="AQ989" s="221">
        <v>0</v>
      </c>
      <c r="AR989"/>
      <c r="AS989"/>
      <c r="AT989">
        <v>2023</v>
      </c>
      <c r="AU989" t="s">
        <v>20</v>
      </c>
      <c r="AV989">
        <v>4</v>
      </c>
      <c r="AW989" s="221">
        <v>541.01</v>
      </c>
      <c r="AX989" s="221">
        <v>541.01</v>
      </c>
      <c r="AY989" s="221">
        <v>0</v>
      </c>
      <c r="AZ989" s="221">
        <v>0</v>
      </c>
    </row>
    <row r="990" spans="1:52">
      <c r="A990" t="s">
        <v>217</v>
      </c>
      <c r="B990" t="s">
        <v>8</v>
      </c>
      <c r="C990"/>
      <c r="D990"/>
      <c r="E990"/>
      <c r="F990"/>
      <c r="G990" t="s">
        <v>1417</v>
      </c>
      <c r="H990"/>
      <c r="I990" t="s">
        <v>404</v>
      </c>
      <c r="J990"/>
      <c r="K990" s="217">
        <v>44984</v>
      </c>
      <c r="L990"/>
      <c r="M990"/>
      <c r="N990" t="s">
        <v>27</v>
      </c>
      <c r="O990"/>
      <c r="P990"/>
      <c r="Q990"/>
      <c r="R990" s="221">
        <v>699.29276601280912</v>
      </c>
      <c r="S990" s="217">
        <v>44999</v>
      </c>
      <c r="T990" s="221">
        <v>699.29276601280912</v>
      </c>
      <c r="U990"/>
      <c r="V990" s="217">
        <v>45103</v>
      </c>
      <c r="W990" s="221">
        <v>0</v>
      </c>
      <c r="X990"/>
      <c r="Y990"/>
      <c r="Z990" s="221">
        <v>0</v>
      </c>
      <c r="AA990"/>
      <c r="AB990" s="221">
        <v>0</v>
      </c>
      <c r="AC990"/>
      <c r="AD990" s="217"/>
      <c r="AE990" s="221">
        <v>0</v>
      </c>
      <c r="AF990"/>
      <c r="AG990" s="217"/>
      <c r="AH990" s="221">
        <v>0</v>
      </c>
      <c r="AI990"/>
      <c r="AJ990"/>
      <c r="AK990" s="221">
        <v>0</v>
      </c>
      <c r="AL990"/>
      <c r="AM990" s="217"/>
      <c r="AN990" s="221">
        <v>0</v>
      </c>
      <c r="AO990"/>
      <c r="AP990" s="217"/>
      <c r="AQ990" s="221">
        <v>0</v>
      </c>
      <c r="AR990"/>
      <c r="AS990"/>
      <c r="AT990">
        <v>2023</v>
      </c>
      <c r="AU990" t="s">
        <v>16</v>
      </c>
      <c r="AV990">
        <v>2</v>
      </c>
      <c r="AW990" s="221">
        <v>699.29</v>
      </c>
      <c r="AX990" s="221">
        <v>699.29</v>
      </c>
      <c r="AY990" s="221">
        <v>0</v>
      </c>
      <c r="AZ990" s="221">
        <v>0</v>
      </c>
    </row>
    <row r="991" spans="1:52">
      <c r="A991" t="s">
        <v>217</v>
      </c>
      <c r="B991" t="s">
        <v>8</v>
      </c>
      <c r="C991"/>
      <c r="D991"/>
      <c r="E991"/>
      <c r="F991"/>
      <c r="G991" t="s">
        <v>1417</v>
      </c>
      <c r="H991"/>
      <c r="I991" t="s">
        <v>404</v>
      </c>
      <c r="J991"/>
      <c r="K991" s="217">
        <v>44984</v>
      </c>
      <c r="L991"/>
      <c r="M991"/>
      <c r="N991" t="s">
        <v>27</v>
      </c>
      <c r="O991"/>
      <c r="P991"/>
      <c r="Q991"/>
      <c r="R991" s="221">
        <v>821.56735524224462</v>
      </c>
      <c r="S991" s="217">
        <v>44999</v>
      </c>
      <c r="T991" s="221">
        <v>821.56735524224462</v>
      </c>
      <c r="U991"/>
      <c r="V991" s="217">
        <v>45103</v>
      </c>
      <c r="W991" s="221">
        <v>0</v>
      </c>
      <c r="X991"/>
      <c r="Y991"/>
      <c r="Z991" s="221">
        <v>0</v>
      </c>
      <c r="AA991"/>
      <c r="AB991" s="221">
        <v>0</v>
      </c>
      <c r="AC991"/>
      <c r="AD991" s="217"/>
      <c r="AE991" s="221">
        <v>0</v>
      </c>
      <c r="AF991"/>
      <c r="AG991" s="217"/>
      <c r="AH991" s="221">
        <v>0</v>
      </c>
      <c r="AI991"/>
      <c r="AJ991"/>
      <c r="AK991" s="221">
        <v>0</v>
      </c>
      <c r="AL991"/>
      <c r="AM991" s="217"/>
      <c r="AN991" s="221">
        <v>0</v>
      </c>
      <c r="AO991"/>
      <c r="AP991" s="217"/>
      <c r="AQ991" s="221">
        <v>0</v>
      </c>
      <c r="AR991"/>
      <c r="AS991"/>
      <c r="AT991">
        <v>2023</v>
      </c>
      <c r="AU991" t="s">
        <v>16</v>
      </c>
      <c r="AV991">
        <v>2</v>
      </c>
      <c r="AW991" s="221">
        <v>821.57</v>
      </c>
      <c r="AX991" s="221">
        <v>821.57</v>
      </c>
      <c r="AY991" s="221">
        <v>0</v>
      </c>
      <c r="AZ991" s="221">
        <v>0</v>
      </c>
    </row>
    <row r="992" spans="1:52">
      <c r="A992" t="s">
        <v>80</v>
      </c>
      <c r="B992" t="s">
        <v>5</v>
      </c>
      <c r="C992"/>
      <c r="D992"/>
      <c r="E992"/>
      <c r="F992"/>
      <c r="G992" t="s">
        <v>1418</v>
      </c>
      <c r="H992"/>
      <c r="I992" t="s">
        <v>1419</v>
      </c>
      <c r="J992"/>
      <c r="K992" s="217">
        <v>45514</v>
      </c>
      <c r="L992"/>
      <c r="M992"/>
      <c r="N992" t="s">
        <v>28</v>
      </c>
      <c r="O992"/>
      <c r="P992"/>
      <c r="Q992"/>
      <c r="R992" s="221">
        <v>666.86549431000003</v>
      </c>
      <c r="S992" s="217">
        <v>45548</v>
      </c>
      <c r="T992" s="221">
        <v>666.86549431000003</v>
      </c>
      <c r="U992"/>
      <c r="V992" s="217">
        <v>45596</v>
      </c>
      <c r="W992" s="221">
        <v>0</v>
      </c>
      <c r="X992"/>
      <c r="Y992"/>
      <c r="Z992" s="221">
        <v>0</v>
      </c>
      <c r="AA992"/>
      <c r="AB992" s="221">
        <v>0</v>
      </c>
      <c r="AC992"/>
      <c r="AD992" s="217"/>
      <c r="AE992" s="221">
        <v>0</v>
      </c>
      <c r="AF992"/>
      <c r="AG992" s="217"/>
      <c r="AH992" s="221">
        <v>0</v>
      </c>
      <c r="AI992"/>
      <c r="AJ992"/>
      <c r="AK992" s="221">
        <v>0</v>
      </c>
      <c r="AL992"/>
      <c r="AM992" s="217"/>
      <c r="AN992" s="221">
        <v>0</v>
      </c>
      <c r="AO992"/>
      <c r="AP992" s="217"/>
      <c r="AQ992" s="221">
        <v>0</v>
      </c>
      <c r="AR992"/>
      <c r="AS992"/>
      <c r="AT992">
        <v>2024</v>
      </c>
      <c r="AU992" t="s">
        <v>20</v>
      </c>
      <c r="AV992">
        <v>4</v>
      </c>
      <c r="AW992" s="221">
        <v>666.87</v>
      </c>
      <c r="AX992" s="221">
        <v>666.87</v>
      </c>
      <c r="AY992" s="221">
        <v>0</v>
      </c>
      <c r="AZ992" s="221">
        <v>0</v>
      </c>
    </row>
    <row r="993" spans="1:52">
      <c r="A993" t="s">
        <v>217</v>
      </c>
      <c r="B993" t="s">
        <v>8</v>
      </c>
      <c r="C993"/>
      <c r="D993"/>
      <c r="E993"/>
      <c r="F993"/>
      <c r="G993" t="s">
        <v>1420</v>
      </c>
      <c r="H993"/>
      <c r="I993" t="s">
        <v>453</v>
      </c>
      <c r="J993"/>
      <c r="K993" s="217">
        <v>45186</v>
      </c>
      <c r="L993"/>
      <c r="M993"/>
      <c r="N993" t="s">
        <v>27</v>
      </c>
      <c r="O993"/>
      <c r="P993"/>
      <c r="Q993"/>
      <c r="R993" s="221">
        <v>2110.198089192279</v>
      </c>
      <c r="S993" s="217">
        <v>45199</v>
      </c>
      <c r="T993" s="221">
        <v>2110.198089192279</v>
      </c>
      <c r="U993"/>
      <c r="V993" s="217">
        <v>45366</v>
      </c>
      <c r="W993" s="221">
        <v>0</v>
      </c>
      <c r="X993"/>
      <c r="Y993"/>
      <c r="Z993" s="221">
        <v>0</v>
      </c>
      <c r="AA993"/>
      <c r="AB993" s="221">
        <v>0</v>
      </c>
      <c r="AC993"/>
      <c r="AD993" s="217"/>
      <c r="AE993" s="221">
        <v>0</v>
      </c>
      <c r="AF993"/>
      <c r="AG993" s="217"/>
      <c r="AH993" s="221">
        <v>0</v>
      </c>
      <c r="AI993"/>
      <c r="AJ993"/>
      <c r="AK993" s="221">
        <v>0</v>
      </c>
      <c r="AL993"/>
      <c r="AM993" s="217"/>
      <c r="AN993" s="221">
        <v>0</v>
      </c>
      <c r="AO993"/>
      <c r="AP993" s="217"/>
      <c r="AQ993" s="221">
        <v>0</v>
      </c>
      <c r="AR993"/>
      <c r="AS993"/>
      <c r="AT993">
        <v>2024</v>
      </c>
      <c r="AU993" t="s">
        <v>13</v>
      </c>
      <c r="AV993">
        <v>1</v>
      </c>
      <c r="AW993" s="221">
        <v>2110.1999999999998</v>
      </c>
      <c r="AX993" s="221">
        <v>2110.1999999999998</v>
      </c>
      <c r="AY993" s="221">
        <v>0</v>
      </c>
      <c r="AZ993" s="221">
        <v>0</v>
      </c>
    </row>
    <row r="994" spans="1:52">
      <c r="A994" t="s">
        <v>80</v>
      </c>
      <c r="B994" t="s">
        <v>5</v>
      </c>
      <c r="C994"/>
      <c r="D994"/>
      <c r="E994"/>
      <c r="F994"/>
      <c r="G994" t="s">
        <v>1421</v>
      </c>
      <c r="H994"/>
      <c r="I994" t="s">
        <v>1422</v>
      </c>
      <c r="J994"/>
      <c r="K994" s="217">
        <v>45648</v>
      </c>
      <c r="L994"/>
      <c r="M994"/>
      <c r="N994" t="s">
        <v>28</v>
      </c>
      <c r="O994"/>
      <c r="P994"/>
      <c r="Q994"/>
      <c r="R994" s="221">
        <v>485.24449277273271</v>
      </c>
      <c r="S994" s="217">
        <v>45666</v>
      </c>
      <c r="T994" s="221">
        <v>485.24449277273271</v>
      </c>
      <c r="U994"/>
      <c r="V994" s="217">
        <v>45722</v>
      </c>
      <c r="W994" s="221">
        <v>0</v>
      </c>
      <c r="X994"/>
      <c r="Y994"/>
      <c r="Z994" s="221">
        <v>0</v>
      </c>
      <c r="AA994"/>
      <c r="AB994" s="221">
        <v>0</v>
      </c>
      <c r="AC994"/>
      <c r="AD994" s="217"/>
      <c r="AE994" s="221">
        <v>0</v>
      </c>
      <c r="AF994"/>
      <c r="AG994" s="217"/>
      <c r="AH994" s="221">
        <v>0</v>
      </c>
      <c r="AI994"/>
      <c r="AJ994"/>
      <c r="AK994" s="221">
        <v>0</v>
      </c>
      <c r="AL994"/>
      <c r="AM994" s="217"/>
      <c r="AN994" s="221">
        <v>0</v>
      </c>
      <c r="AO994"/>
      <c r="AP994" s="217"/>
      <c r="AQ994" s="221">
        <v>0</v>
      </c>
      <c r="AR994"/>
      <c r="AS994"/>
      <c r="AT994">
        <v>2025</v>
      </c>
      <c r="AU994" t="s">
        <v>13</v>
      </c>
      <c r="AV994">
        <v>1</v>
      </c>
      <c r="AW994" s="221">
        <v>485.24</v>
      </c>
      <c r="AX994" s="221">
        <v>485.24</v>
      </c>
      <c r="AY994" s="221">
        <v>0</v>
      </c>
      <c r="AZ994" s="221">
        <v>0</v>
      </c>
    </row>
    <row r="995" spans="1:52">
      <c r="A995" t="s">
        <v>80</v>
      </c>
      <c r="B995" t="s">
        <v>5</v>
      </c>
      <c r="C995"/>
      <c r="D995"/>
      <c r="E995"/>
      <c r="F995"/>
      <c r="G995" t="s">
        <v>1423</v>
      </c>
      <c r="H995"/>
      <c r="I995" t="s">
        <v>1424</v>
      </c>
      <c r="J995"/>
      <c r="K995" s="217">
        <v>45374</v>
      </c>
      <c r="L995"/>
      <c r="M995"/>
      <c r="N995" t="s">
        <v>29</v>
      </c>
      <c r="O995"/>
      <c r="P995"/>
      <c r="Q995"/>
      <c r="R995" s="221">
        <v>428.82993365308067</v>
      </c>
      <c r="S995" s="217">
        <v>45391</v>
      </c>
      <c r="T995" s="221">
        <v>428.82993365308067</v>
      </c>
      <c r="U995"/>
      <c r="V995" s="217">
        <v>45478</v>
      </c>
      <c r="W995" s="221">
        <v>0</v>
      </c>
      <c r="X995"/>
      <c r="Y995"/>
      <c r="Z995" s="221">
        <v>0</v>
      </c>
      <c r="AA995"/>
      <c r="AB995" s="221">
        <v>0</v>
      </c>
      <c r="AC995"/>
      <c r="AD995" s="217"/>
      <c r="AE995" s="221">
        <v>0</v>
      </c>
      <c r="AF995"/>
      <c r="AG995" s="217"/>
      <c r="AH995" s="221">
        <v>0</v>
      </c>
      <c r="AI995"/>
      <c r="AJ995"/>
      <c r="AK995" s="221">
        <v>0</v>
      </c>
      <c r="AL995"/>
      <c r="AM995" s="217"/>
      <c r="AN995" s="221">
        <v>0</v>
      </c>
      <c r="AO995"/>
      <c r="AP995" s="217"/>
      <c r="AQ995" s="221">
        <v>0</v>
      </c>
      <c r="AR995"/>
      <c r="AS995"/>
      <c r="AT995">
        <v>2024</v>
      </c>
      <c r="AU995" t="s">
        <v>17</v>
      </c>
      <c r="AV995">
        <v>3</v>
      </c>
      <c r="AW995" s="221">
        <v>428.83</v>
      </c>
      <c r="AX995" s="221">
        <v>428.83</v>
      </c>
      <c r="AY995" s="221">
        <v>0</v>
      </c>
      <c r="AZ995" s="221">
        <v>0</v>
      </c>
    </row>
    <row r="996" spans="1:52">
      <c r="A996" t="s">
        <v>80</v>
      </c>
      <c r="B996" t="s">
        <v>5</v>
      </c>
      <c r="C996"/>
      <c r="D996"/>
      <c r="E996"/>
      <c r="F996"/>
      <c r="G996" t="s">
        <v>1423</v>
      </c>
      <c r="H996"/>
      <c r="I996" t="s">
        <v>1424</v>
      </c>
      <c r="J996"/>
      <c r="K996" s="217">
        <v>45374</v>
      </c>
      <c r="L996"/>
      <c r="M996"/>
      <c r="N996" t="s">
        <v>29</v>
      </c>
      <c r="O996"/>
      <c r="P996"/>
      <c r="Q996"/>
      <c r="R996" s="221">
        <v>489.87145804743528</v>
      </c>
      <c r="S996" s="217">
        <v>45391</v>
      </c>
      <c r="T996" s="221">
        <v>489.87145804743528</v>
      </c>
      <c r="U996"/>
      <c r="V996" s="217">
        <v>45478</v>
      </c>
      <c r="W996" s="221">
        <v>0</v>
      </c>
      <c r="X996"/>
      <c r="Y996"/>
      <c r="Z996" s="221">
        <v>0</v>
      </c>
      <c r="AA996"/>
      <c r="AB996" s="221">
        <v>0</v>
      </c>
      <c r="AC996"/>
      <c r="AD996" s="217"/>
      <c r="AE996" s="221">
        <v>0</v>
      </c>
      <c r="AF996"/>
      <c r="AG996" s="217"/>
      <c r="AH996" s="221">
        <v>0</v>
      </c>
      <c r="AI996"/>
      <c r="AJ996"/>
      <c r="AK996" s="221">
        <v>0</v>
      </c>
      <c r="AL996"/>
      <c r="AM996" s="217"/>
      <c r="AN996" s="221">
        <v>0</v>
      </c>
      <c r="AO996"/>
      <c r="AP996" s="217"/>
      <c r="AQ996" s="221">
        <v>0</v>
      </c>
      <c r="AR996"/>
      <c r="AS996"/>
      <c r="AT996">
        <v>2024</v>
      </c>
      <c r="AU996" t="s">
        <v>17</v>
      </c>
      <c r="AV996">
        <v>3</v>
      </c>
      <c r="AW996" s="221">
        <v>489.87</v>
      </c>
      <c r="AX996" s="221">
        <v>489.87</v>
      </c>
      <c r="AY996" s="221">
        <v>0</v>
      </c>
      <c r="AZ996" s="221">
        <v>0</v>
      </c>
    </row>
    <row r="997" spans="1:52">
      <c r="A997" t="s">
        <v>80</v>
      </c>
      <c r="B997" t="s">
        <v>5</v>
      </c>
      <c r="C997"/>
      <c r="D997"/>
      <c r="E997"/>
      <c r="F997"/>
      <c r="G997" t="s">
        <v>1425</v>
      </c>
      <c r="H997"/>
      <c r="I997" t="s">
        <v>1426</v>
      </c>
      <c r="J997"/>
      <c r="K997" s="217">
        <v>45642</v>
      </c>
      <c r="L997"/>
      <c r="M997"/>
      <c r="N997" t="s">
        <v>27</v>
      </c>
      <c r="O997"/>
      <c r="P997"/>
      <c r="Q997"/>
      <c r="R997" s="221">
        <v>398.26970261897998</v>
      </c>
      <c r="S997" s="217">
        <v>45666</v>
      </c>
      <c r="T997" s="221">
        <v>398.26970261897998</v>
      </c>
      <c r="U997"/>
      <c r="V997" s="217">
        <v>45700</v>
      </c>
      <c r="W997" s="221">
        <v>0</v>
      </c>
      <c r="X997"/>
      <c r="Y997"/>
      <c r="Z997" s="221">
        <v>0</v>
      </c>
      <c r="AA997"/>
      <c r="AB997" s="221">
        <v>0</v>
      </c>
      <c r="AC997"/>
      <c r="AD997" s="217"/>
      <c r="AE997" s="221">
        <v>0</v>
      </c>
      <c r="AF997"/>
      <c r="AG997" s="217"/>
      <c r="AH997" s="221">
        <v>0</v>
      </c>
      <c r="AI997"/>
      <c r="AJ997"/>
      <c r="AK997" s="221">
        <v>0</v>
      </c>
      <c r="AL997"/>
      <c r="AM997" s="217"/>
      <c r="AN997" s="221">
        <v>0</v>
      </c>
      <c r="AO997"/>
      <c r="AP997" s="217"/>
      <c r="AQ997" s="221">
        <v>0</v>
      </c>
      <c r="AR997"/>
      <c r="AS997"/>
      <c r="AT997">
        <v>2025</v>
      </c>
      <c r="AU997" t="s">
        <v>12</v>
      </c>
      <c r="AV997">
        <v>1</v>
      </c>
      <c r="AW997" s="221">
        <v>398.27</v>
      </c>
      <c r="AX997" s="221">
        <v>398.27</v>
      </c>
      <c r="AY997" s="221">
        <v>0</v>
      </c>
      <c r="AZ997" s="221">
        <v>0</v>
      </c>
    </row>
    <row r="998" spans="1:52">
      <c r="A998" t="s">
        <v>80</v>
      </c>
      <c r="B998" t="s">
        <v>5</v>
      </c>
      <c r="C998"/>
      <c r="D998"/>
      <c r="E998"/>
      <c r="F998"/>
      <c r="G998" t="s">
        <v>1425</v>
      </c>
      <c r="H998"/>
      <c r="I998" t="s">
        <v>1426</v>
      </c>
      <c r="J998"/>
      <c r="K998" s="217">
        <v>45642</v>
      </c>
      <c r="L998"/>
      <c r="M998"/>
      <c r="N998" t="s">
        <v>27</v>
      </c>
      <c r="O998"/>
      <c r="P998"/>
      <c r="Q998"/>
      <c r="R998" s="221">
        <v>425.43733250628111</v>
      </c>
      <c r="S998" s="217">
        <v>45666</v>
      </c>
      <c r="T998" s="221">
        <v>425.43733250628111</v>
      </c>
      <c r="U998"/>
      <c r="V998" s="217">
        <v>45700</v>
      </c>
      <c r="W998" s="221">
        <v>0</v>
      </c>
      <c r="X998"/>
      <c r="Y998"/>
      <c r="Z998" s="221">
        <v>0</v>
      </c>
      <c r="AA998"/>
      <c r="AB998" s="221">
        <v>0</v>
      </c>
      <c r="AC998"/>
      <c r="AD998" s="217"/>
      <c r="AE998" s="221">
        <v>0</v>
      </c>
      <c r="AF998"/>
      <c r="AG998" s="217"/>
      <c r="AH998" s="221">
        <v>0</v>
      </c>
      <c r="AI998"/>
      <c r="AJ998"/>
      <c r="AK998" s="221">
        <v>0</v>
      </c>
      <c r="AL998"/>
      <c r="AM998" s="217"/>
      <c r="AN998" s="221">
        <v>0</v>
      </c>
      <c r="AO998"/>
      <c r="AP998" s="217"/>
      <c r="AQ998" s="221">
        <v>0</v>
      </c>
      <c r="AR998"/>
      <c r="AS998"/>
      <c r="AT998">
        <v>2025</v>
      </c>
      <c r="AU998" t="s">
        <v>12</v>
      </c>
      <c r="AV998">
        <v>1</v>
      </c>
      <c r="AW998" s="221">
        <v>425.44</v>
      </c>
      <c r="AX998" s="221">
        <v>425.44</v>
      </c>
      <c r="AY998" s="221">
        <v>0</v>
      </c>
      <c r="AZ998" s="221">
        <v>0</v>
      </c>
    </row>
    <row r="999" spans="1:52">
      <c r="A999" t="s">
        <v>80</v>
      </c>
      <c r="B999" t="s">
        <v>5</v>
      </c>
      <c r="C999"/>
      <c r="D999"/>
      <c r="E999"/>
      <c r="F999"/>
      <c r="G999" t="s">
        <v>1425</v>
      </c>
      <c r="H999"/>
      <c r="I999" t="s">
        <v>1426</v>
      </c>
      <c r="J999"/>
      <c r="K999" s="217">
        <v>45642</v>
      </c>
      <c r="L999"/>
      <c r="M999"/>
      <c r="N999" t="s">
        <v>27</v>
      </c>
      <c r="O999"/>
      <c r="P999"/>
      <c r="Q999"/>
      <c r="R999" s="221">
        <v>469.58437935702642</v>
      </c>
      <c r="S999" s="217">
        <v>45666</v>
      </c>
      <c r="T999" s="221">
        <v>469.58437935702642</v>
      </c>
      <c r="U999"/>
      <c r="V999" s="217">
        <v>45700</v>
      </c>
      <c r="W999" s="221">
        <v>0</v>
      </c>
      <c r="X999"/>
      <c r="Y999"/>
      <c r="Z999" s="221">
        <v>0</v>
      </c>
      <c r="AA999"/>
      <c r="AB999" s="221">
        <v>0</v>
      </c>
      <c r="AC999"/>
      <c r="AD999" s="217"/>
      <c r="AE999" s="221">
        <v>0</v>
      </c>
      <c r="AF999"/>
      <c r="AG999" s="217"/>
      <c r="AH999" s="221">
        <v>0</v>
      </c>
      <c r="AI999"/>
      <c r="AJ999"/>
      <c r="AK999" s="221">
        <v>0</v>
      </c>
      <c r="AL999"/>
      <c r="AM999" s="217"/>
      <c r="AN999" s="221">
        <v>0</v>
      </c>
      <c r="AO999"/>
      <c r="AP999" s="217"/>
      <c r="AQ999" s="221">
        <v>0</v>
      </c>
      <c r="AR999"/>
      <c r="AS999"/>
      <c r="AT999">
        <v>2025</v>
      </c>
      <c r="AU999" t="s">
        <v>12</v>
      </c>
      <c r="AV999">
        <v>1</v>
      </c>
      <c r="AW999" s="221">
        <v>469.58</v>
      </c>
      <c r="AX999" s="221">
        <v>469.58</v>
      </c>
      <c r="AY999" s="221">
        <v>0</v>
      </c>
      <c r="AZ999" s="221">
        <v>0</v>
      </c>
    </row>
    <row r="1000" spans="1:52">
      <c r="A1000" t="s">
        <v>85</v>
      </c>
      <c r="B1000" t="s">
        <v>6</v>
      </c>
      <c r="C1000"/>
      <c r="D1000"/>
      <c r="E1000"/>
      <c r="F1000"/>
      <c r="G1000" t="s">
        <v>1427</v>
      </c>
      <c r="H1000"/>
      <c r="I1000" t="s">
        <v>1320</v>
      </c>
      <c r="J1000"/>
      <c r="K1000" s="217">
        <v>45288</v>
      </c>
      <c r="L1000"/>
      <c r="M1000"/>
      <c r="N1000" t="s">
        <v>29</v>
      </c>
      <c r="O1000"/>
      <c r="P1000"/>
      <c r="Q1000"/>
      <c r="R1000" s="221">
        <v>343.05775352135822</v>
      </c>
      <c r="S1000" s="217">
        <v>45306</v>
      </c>
      <c r="T1000" s="221">
        <v>343.05775352135822</v>
      </c>
      <c r="U1000"/>
      <c r="V1000" s="217">
        <v>45314</v>
      </c>
      <c r="W1000" s="221">
        <v>0</v>
      </c>
      <c r="X1000"/>
      <c r="Y1000"/>
      <c r="Z1000" s="221">
        <v>0</v>
      </c>
      <c r="AA1000"/>
      <c r="AB1000" s="221">
        <v>0</v>
      </c>
      <c r="AC1000"/>
      <c r="AD1000" s="217"/>
      <c r="AE1000" s="221">
        <v>0</v>
      </c>
      <c r="AF1000"/>
      <c r="AG1000" s="217"/>
      <c r="AH1000" s="221">
        <v>0</v>
      </c>
      <c r="AI1000"/>
      <c r="AJ1000"/>
      <c r="AK1000" s="221">
        <v>0</v>
      </c>
      <c r="AL1000"/>
      <c r="AM1000" s="217"/>
      <c r="AN1000" s="221">
        <v>0</v>
      </c>
      <c r="AO1000"/>
      <c r="AP1000" s="217"/>
      <c r="AQ1000" s="221">
        <v>0</v>
      </c>
      <c r="AR1000"/>
      <c r="AS1000"/>
      <c r="AT1000">
        <v>2024</v>
      </c>
      <c r="AU1000" t="s">
        <v>11</v>
      </c>
      <c r="AV1000">
        <v>1</v>
      </c>
      <c r="AW1000" s="221">
        <v>343.06</v>
      </c>
      <c r="AX1000" s="221">
        <v>343.06</v>
      </c>
      <c r="AY1000" s="221">
        <v>0</v>
      </c>
      <c r="AZ1000" s="221">
        <v>0</v>
      </c>
    </row>
    <row r="1001" spans="1:52">
      <c r="A1001" t="s">
        <v>80</v>
      </c>
      <c r="B1001" t="s">
        <v>5</v>
      </c>
      <c r="C1001"/>
      <c r="D1001"/>
      <c r="E1001"/>
      <c r="F1001"/>
      <c r="G1001" t="s">
        <v>1428</v>
      </c>
      <c r="H1001"/>
      <c r="I1001" t="s">
        <v>1429</v>
      </c>
      <c r="J1001"/>
      <c r="K1001" s="217">
        <v>45672</v>
      </c>
      <c r="L1001"/>
      <c r="M1001"/>
      <c r="N1001" t="s">
        <v>29</v>
      </c>
      <c r="O1001"/>
      <c r="P1001"/>
      <c r="Q1001"/>
      <c r="R1001" s="221">
        <v>545.6447956534488</v>
      </c>
      <c r="S1001" s="217">
        <v>45685</v>
      </c>
      <c r="T1001" s="221">
        <v>545.6447956534488</v>
      </c>
      <c r="U1001"/>
      <c r="V1001" s="217">
        <v>45709</v>
      </c>
      <c r="W1001" s="221">
        <v>0</v>
      </c>
      <c r="X1001"/>
      <c r="Y1001"/>
      <c r="Z1001" s="221">
        <v>0</v>
      </c>
      <c r="AA1001"/>
      <c r="AB1001" s="221">
        <v>0</v>
      </c>
      <c r="AC1001"/>
      <c r="AD1001" s="217"/>
      <c r="AE1001" s="221">
        <v>0</v>
      </c>
      <c r="AF1001"/>
      <c r="AG1001" s="217"/>
      <c r="AH1001" s="221">
        <v>0</v>
      </c>
      <c r="AI1001"/>
      <c r="AJ1001"/>
      <c r="AK1001" s="221">
        <v>0</v>
      </c>
      <c r="AL1001"/>
      <c r="AM1001" s="217"/>
      <c r="AN1001" s="221">
        <v>0</v>
      </c>
      <c r="AO1001"/>
      <c r="AP1001" s="217"/>
      <c r="AQ1001" s="221">
        <v>0</v>
      </c>
      <c r="AR1001"/>
      <c r="AS1001"/>
      <c r="AT1001">
        <v>2025</v>
      </c>
      <c r="AU1001" t="s">
        <v>12</v>
      </c>
      <c r="AV1001">
        <v>1</v>
      </c>
      <c r="AW1001" s="221">
        <v>545.64</v>
      </c>
      <c r="AX1001" s="221">
        <v>545.64</v>
      </c>
      <c r="AY1001" s="221">
        <v>0</v>
      </c>
      <c r="AZ1001" s="221">
        <v>0</v>
      </c>
    </row>
    <row r="1002" spans="1:52">
      <c r="A1002" t="s">
        <v>80</v>
      </c>
      <c r="B1002" t="s">
        <v>5</v>
      </c>
      <c r="C1002"/>
      <c r="D1002"/>
      <c r="E1002"/>
      <c r="F1002"/>
      <c r="G1002" t="s">
        <v>1430</v>
      </c>
      <c r="H1002"/>
      <c r="I1002" t="s">
        <v>1431</v>
      </c>
      <c r="J1002"/>
      <c r="K1002" s="217">
        <v>45456</v>
      </c>
      <c r="L1002"/>
      <c r="M1002"/>
      <c r="N1002" t="s">
        <v>29</v>
      </c>
      <c r="O1002"/>
      <c r="P1002"/>
      <c r="Q1002"/>
      <c r="R1002" s="221">
        <v>671.15514864656802</v>
      </c>
      <c r="S1002" s="217">
        <v>45463</v>
      </c>
      <c r="T1002" s="221">
        <v>671.15514864656802</v>
      </c>
      <c r="U1002"/>
      <c r="V1002" s="217">
        <v>45539</v>
      </c>
      <c r="W1002" s="221">
        <v>0</v>
      </c>
      <c r="X1002"/>
      <c r="Y1002"/>
      <c r="Z1002" s="221">
        <v>0</v>
      </c>
      <c r="AA1002"/>
      <c r="AB1002" s="221">
        <v>0</v>
      </c>
      <c r="AC1002"/>
      <c r="AD1002" s="217"/>
      <c r="AE1002" s="221">
        <v>0</v>
      </c>
      <c r="AF1002"/>
      <c r="AG1002" s="217"/>
      <c r="AH1002" s="221">
        <v>0</v>
      </c>
      <c r="AI1002"/>
      <c r="AJ1002"/>
      <c r="AK1002" s="221">
        <v>0</v>
      </c>
      <c r="AL1002"/>
      <c r="AM1002" s="217"/>
      <c r="AN1002" s="221">
        <v>0</v>
      </c>
      <c r="AO1002"/>
      <c r="AP1002" s="217"/>
      <c r="AQ1002" s="221">
        <v>0</v>
      </c>
      <c r="AR1002"/>
      <c r="AS1002"/>
      <c r="AT1002">
        <v>2024</v>
      </c>
      <c r="AU1002" t="s">
        <v>19</v>
      </c>
      <c r="AV1002">
        <v>3</v>
      </c>
      <c r="AW1002" s="221">
        <v>671.16</v>
      </c>
      <c r="AX1002" s="221">
        <v>671.16</v>
      </c>
      <c r="AY1002" s="221">
        <v>0</v>
      </c>
      <c r="AZ1002" s="221">
        <v>0</v>
      </c>
    </row>
    <row r="1003" spans="1:52">
      <c r="A1003" t="s">
        <v>217</v>
      </c>
      <c r="B1003" t="s">
        <v>8</v>
      </c>
      <c r="C1003"/>
      <c r="D1003"/>
      <c r="E1003"/>
      <c r="F1003"/>
      <c r="G1003" t="s">
        <v>1432</v>
      </c>
      <c r="H1003"/>
      <c r="I1003" t="s">
        <v>1433</v>
      </c>
      <c r="J1003"/>
      <c r="K1003" s="217">
        <v>45092</v>
      </c>
      <c r="L1003"/>
      <c r="M1003"/>
      <c r="N1003" t="s">
        <v>29</v>
      </c>
      <c r="O1003"/>
      <c r="P1003"/>
      <c r="Q1003"/>
      <c r="R1003" s="221">
        <v>117.71204176833101</v>
      </c>
      <c r="S1003" s="217">
        <v>45119</v>
      </c>
      <c r="T1003" s="221">
        <v>117.71204176833101</v>
      </c>
      <c r="U1003"/>
      <c r="V1003" s="217">
        <v>45142</v>
      </c>
      <c r="W1003" s="221">
        <v>0</v>
      </c>
      <c r="X1003"/>
      <c r="Y1003"/>
      <c r="Z1003" s="221">
        <v>0</v>
      </c>
      <c r="AA1003"/>
      <c r="AB1003" s="221">
        <v>0</v>
      </c>
      <c r="AC1003"/>
      <c r="AD1003" s="217"/>
      <c r="AE1003" s="221">
        <v>0</v>
      </c>
      <c r="AF1003"/>
      <c r="AG1003" s="217"/>
      <c r="AH1003" s="221">
        <v>0</v>
      </c>
      <c r="AI1003"/>
      <c r="AJ1003"/>
      <c r="AK1003" s="221">
        <v>0</v>
      </c>
      <c r="AL1003"/>
      <c r="AM1003" s="217"/>
      <c r="AN1003" s="221">
        <v>0</v>
      </c>
      <c r="AO1003"/>
      <c r="AP1003" s="217"/>
      <c r="AQ1003" s="221">
        <v>0</v>
      </c>
      <c r="AR1003"/>
      <c r="AS1003"/>
      <c r="AT1003">
        <v>2023</v>
      </c>
      <c r="AU1003" t="s">
        <v>18</v>
      </c>
      <c r="AV1003">
        <v>3</v>
      </c>
      <c r="AW1003" s="221">
        <v>117.71</v>
      </c>
      <c r="AX1003" s="221">
        <v>117.71</v>
      </c>
      <c r="AY1003" s="221">
        <v>0</v>
      </c>
      <c r="AZ1003" s="221">
        <v>0</v>
      </c>
    </row>
    <row r="1004" spans="1:52">
      <c r="A1004" t="s">
        <v>85</v>
      </c>
      <c r="B1004" t="s">
        <v>6</v>
      </c>
      <c r="C1004"/>
      <c r="D1004"/>
      <c r="E1004"/>
      <c r="F1004"/>
      <c r="G1004" t="s">
        <v>1434</v>
      </c>
      <c r="H1004"/>
      <c r="I1004" t="s">
        <v>961</v>
      </c>
      <c r="J1004"/>
      <c r="K1004" s="217">
        <v>45585</v>
      </c>
      <c r="L1004"/>
      <c r="M1004"/>
      <c r="N1004" t="s">
        <v>27</v>
      </c>
      <c r="O1004"/>
      <c r="P1004"/>
      <c r="Q1004"/>
      <c r="R1004" s="221">
        <v>567.46761705843221</v>
      </c>
      <c r="S1004" s="217">
        <v>45609</v>
      </c>
      <c r="T1004" s="221">
        <v>567.46761705843221</v>
      </c>
      <c r="U1004"/>
      <c r="V1004" s="217">
        <v>45657</v>
      </c>
      <c r="W1004" s="221">
        <v>0</v>
      </c>
      <c r="X1004"/>
      <c r="Y1004"/>
      <c r="Z1004" s="221">
        <v>0</v>
      </c>
      <c r="AA1004"/>
      <c r="AB1004" s="221">
        <v>0</v>
      </c>
      <c r="AC1004"/>
      <c r="AD1004" s="217"/>
      <c r="AE1004" s="221">
        <v>0</v>
      </c>
      <c r="AF1004"/>
      <c r="AG1004" s="217"/>
      <c r="AH1004" s="221">
        <v>0</v>
      </c>
      <c r="AI1004"/>
      <c r="AJ1004"/>
      <c r="AK1004" s="221">
        <v>0</v>
      </c>
      <c r="AL1004"/>
      <c r="AM1004" s="217"/>
      <c r="AN1004" s="221">
        <v>0</v>
      </c>
      <c r="AO1004"/>
      <c r="AP1004" s="217"/>
      <c r="AQ1004" s="221">
        <v>0</v>
      </c>
      <c r="AR1004"/>
      <c r="AS1004"/>
      <c r="AT1004">
        <v>2024</v>
      </c>
      <c r="AU1004" t="s">
        <v>22</v>
      </c>
      <c r="AV1004">
        <v>4</v>
      </c>
      <c r="AW1004" s="221">
        <v>567.47</v>
      </c>
      <c r="AX1004" s="221">
        <v>567.47</v>
      </c>
      <c r="AY1004" s="221">
        <v>0</v>
      </c>
      <c r="AZ1004" s="221">
        <v>0</v>
      </c>
    </row>
    <row r="1005" spans="1:52">
      <c r="A1005" t="s">
        <v>80</v>
      </c>
      <c r="B1005" t="s">
        <v>5</v>
      </c>
      <c r="C1005"/>
      <c r="D1005"/>
      <c r="E1005"/>
      <c r="F1005"/>
      <c r="G1005" t="s">
        <v>1435</v>
      </c>
      <c r="H1005"/>
      <c r="I1005" t="s">
        <v>1436</v>
      </c>
      <c r="J1005"/>
      <c r="K1005" s="217">
        <v>45333</v>
      </c>
      <c r="L1005"/>
      <c r="M1005"/>
      <c r="N1005" t="s">
        <v>24</v>
      </c>
      <c r="O1005"/>
      <c r="P1005"/>
      <c r="Q1005"/>
      <c r="R1005" s="221">
        <v>784.54397225877642</v>
      </c>
      <c r="S1005" s="217">
        <v>45351</v>
      </c>
      <c r="T1005" s="221">
        <v>177.56069331999711</v>
      </c>
      <c r="U1005"/>
      <c r="V1005" s="217">
        <v>45407</v>
      </c>
      <c r="W1005" s="221">
        <v>606.98327893877934</v>
      </c>
      <c r="X1005"/>
      <c r="Y1005"/>
      <c r="Z1005" s="221">
        <v>48.596688711680919</v>
      </c>
      <c r="AA1005"/>
      <c r="AB1005" s="221">
        <v>0</v>
      </c>
      <c r="AC1005"/>
      <c r="AD1005" s="217"/>
      <c r="AE1005" s="221">
        <v>0</v>
      </c>
      <c r="AF1005"/>
      <c r="AG1005" s="217"/>
      <c r="AH1005" s="221">
        <v>0</v>
      </c>
      <c r="AI1005"/>
      <c r="AJ1005"/>
      <c r="AK1005" s="221">
        <v>0</v>
      </c>
      <c r="AL1005"/>
      <c r="AM1005" s="217"/>
      <c r="AN1005" s="221">
        <v>0</v>
      </c>
      <c r="AO1005"/>
      <c r="AP1005" s="217"/>
      <c r="AQ1005" s="221">
        <v>0</v>
      </c>
      <c r="AR1005"/>
      <c r="AS1005"/>
      <c r="AT1005">
        <v>2024</v>
      </c>
      <c r="AU1005" t="s">
        <v>14</v>
      </c>
      <c r="AV1005">
        <v>2</v>
      </c>
      <c r="AW1005" s="221">
        <v>784.54</v>
      </c>
      <c r="AX1005" s="221">
        <v>177.56</v>
      </c>
      <c r="AY1005" s="221">
        <v>606.98</v>
      </c>
      <c r="AZ1005" s="221">
        <v>0</v>
      </c>
    </row>
    <row r="1006" spans="1:52">
      <c r="A1006" t="s">
        <v>85</v>
      </c>
      <c r="B1006" t="s">
        <v>6</v>
      </c>
      <c r="C1006"/>
      <c r="D1006"/>
      <c r="E1006"/>
      <c r="F1006"/>
      <c r="G1006" t="s">
        <v>1437</v>
      </c>
      <c r="H1006"/>
      <c r="I1006" t="s">
        <v>690</v>
      </c>
      <c r="J1006"/>
      <c r="K1006" s="217">
        <v>45313</v>
      </c>
      <c r="L1006"/>
      <c r="M1006"/>
      <c r="N1006" t="s">
        <v>24</v>
      </c>
      <c r="O1006"/>
      <c r="P1006"/>
      <c r="Q1006"/>
      <c r="R1006" s="221">
        <v>1103.6581810838691</v>
      </c>
      <c r="S1006" s="217">
        <v>45336</v>
      </c>
      <c r="T1006" s="221">
        <v>1103.6581810838691</v>
      </c>
      <c r="U1006"/>
      <c r="V1006" s="217">
        <v>45344</v>
      </c>
      <c r="W1006" s="221">
        <v>0</v>
      </c>
      <c r="X1006"/>
      <c r="Y1006"/>
      <c r="Z1006" s="221">
        <v>0</v>
      </c>
      <c r="AA1006"/>
      <c r="AB1006" s="221">
        <v>0</v>
      </c>
      <c r="AC1006"/>
      <c r="AD1006" s="217"/>
      <c r="AE1006" s="221">
        <v>0</v>
      </c>
      <c r="AF1006"/>
      <c r="AG1006" s="217"/>
      <c r="AH1006" s="221">
        <v>0</v>
      </c>
      <c r="AI1006"/>
      <c r="AJ1006"/>
      <c r="AK1006" s="221">
        <v>0</v>
      </c>
      <c r="AL1006"/>
      <c r="AM1006" s="217"/>
      <c r="AN1006" s="221">
        <v>0</v>
      </c>
      <c r="AO1006"/>
      <c r="AP1006" s="217"/>
      <c r="AQ1006" s="221">
        <v>0</v>
      </c>
      <c r="AR1006"/>
      <c r="AS1006"/>
      <c r="AT1006">
        <v>2024</v>
      </c>
      <c r="AU1006" t="s">
        <v>12</v>
      </c>
      <c r="AV1006">
        <v>1</v>
      </c>
      <c r="AW1006" s="221">
        <v>1103.6600000000001</v>
      </c>
      <c r="AX1006" s="221">
        <v>1103.6600000000001</v>
      </c>
      <c r="AY1006" s="221">
        <v>0</v>
      </c>
      <c r="AZ1006" s="221">
        <v>0</v>
      </c>
    </row>
    <row r="1007" spans="1:52">
      <c r="A1007" t="s">
        <v>80</v>
      </c>
      <c r="B1007" t="s">
        <v>5</v>
      </c>
      <c r="C1007"/>
      <c r="D1007"/>
      <c r="E1007"/>
      <c r="F1007"/>
      <c r="G1007" t="s">
        <v>1438</v>
      </c>
      <c r="H1007"/>
      <c r="I1007" t="s">
        <v>1439</v>
      </c>
      <c r="J1007"/>
      <c r="K1007" s="217">
        <v>45681</v>
      </c>
      <c r="L1007"/>
      <c r="M1007"/>
      <c r="N1007" t="s">
        <v>30</v>
      </c>
      <c r="O1007"/>
      <c r="P1007"/>
      <c r="Q1007"/>
      <c r="R1007" s="221">
        <v>446.71522207440108</v>
      </c>
      <c r="S1007" s="217">
        <v>45702</v>
      </c>
      <c r="T1007" s="221">
        <v>446.71522207440108</v>
      </c>
      <c r="U1007"/>
      <c r="V1007" s="217">
        <v>45733</v>
      </c>
      <c r="W1007" s="221">
        <v>0</v>
      </c>
      <c r="X1007"/>
      <c r="Y1007"/>
      <c r="Z1007" s="221">
        <v>0</v>
      </c>
      <c r="AA1007"/>
      <c r="AB1007" s="221">
        <v>0</v>
      </c>
      <c r="AC1007"/>
      <c r="AD1007" s="217"/>
      <c r="AE1007" s="221">
        <v>0</v>
      </c>
      <c r="AF1007"/>
      <c r="AG1007" s="217"/>
      <c r="AH1007" s="221">
        <v>0</v>
      </c>
      <c r="AI1007"/>
      <c r="AJ1007"/>
      <c r="AK1007" s="221">
        <v>0</v>
      </c>
      <c r="AL1007"/>
      <c r="AM1007" s="217"/>
      <c r="AN1007" s="221">
        <v>0</v>
      </c>
      <c r="AO1007"/>
      <c r="AP1007" s="217"/>
      <c r="AQ1007" s="221">
        <v>0</v>
      </c>
      <c r="AR1007"/>
      <c r="AS1007"/>
      <c r="AT1007">
        <v>2025</v>
      </c>
      <c r="AU1007" t="s">
        <v>13</v>
      </c>
      <c r="AV1007">
        <v>1</v>
      </c>
      <c r="AW1007" s="221">
        <v>446.72</v>
      </c>
      <c r="AX1007" s="221">
        <v>446.72</v>
      </c>
      <c r="AY1007" s="221">
        <v>0</v>
      </c>
      <c r="AZ1007" s="221">
        <v>0</v>
      </c>
    </row>
    <row r="1008" spans="1:52">
      <c r="A1008" t="s">
        <v>80</v>
      </c>
      <c r="B1008" t="s">
        <v>5</v>
      </c>
      <c r="C1008"/>
      <c r="D1008"/>
      <c r="E1008"/>
      <c r="F1008"/>
      <c r="G1008" t="s">
        <v>1440</v>
      </c>
      <c r="H1008"/>
      <c r="I1008" t="s">
        <v>1270</v>
      </c>
      <c r="J1008"/>
      <c r="K1008" s="217">
        <v>45685</v>
      </c>
      <c r="L1008"/>
      <c r="M1008"/>
      <c r="N1008" t="s">
        <v>29</v>
      </c>
      <c r="O1008"/>
      <c r="P1008"/>
      <c r="Q1008"/>
      <c r="R1008" s="221">
        <v>1735.879051876735</v>
      </c>
      <c r="S1008" s="217">
        <v>45700</v>
      </c>
      <c r="T1008" s="221">
        <v>1735.879051876735</v>
      </c>
      <c r="U1008"/>
      <c r="V1008" s="217">
        <v>45745</v>
      </c>
      <c r="W1008" s="221">
        <v>0</v>
      </c>
      <c r="X1008"/>
      <c r="Y1008"/>
      <c r="Z1008" s="221">
        <v>0</v>
      </c>
      <c r="AA1008"/>
      <c r="AB1008" s="221">
        <v>0</v>
      </c>
      <c r="AC1008"/>
      <c r="AD1008" s="217"/>
      <c r="AE1008" s="221">
        <v>0</v>
      </c>
      <c r="AF1008"/>
      <c r="AG1008" s="217"/>
      <c r="AH1008" s="221">
        <v>0</v>
      </c>
      <c r="AI1008"/>
      <c r="AJ1008"/>
      <c r="AK1008" s="221">
        <v>0</v>
      </c>
      <c r="AL1008"/>
      <c r="AM1008" s="217"/>
      <c r="AN1008" s="221">
        <v>0</v>
      </c>
      <c r="AO1008"/>
      <c r="AP1008" s="217"/>
      <c r="AQ1008" s="221">
        <v>0</v>
      </c>
      <c r="AR1008"/>
      <c r="AS1008"/>
      <c r="AT1008">
        <v>2025</v>
      </c>
      <c r="AU1008" t="s">
        <v>13</v>
      </c>
      <c r="AV1008">
        <v>1</v>
      </c>
      <c r="AW1008" s="221">
        <v>1735.88</v>
      </c>
      <c r="AX1008" s="221">
        <v>1735.88</v>
      </c>
      <c r="AY1008" s="221">
        <v>0</v>
      </c>
      <c r="AZ1008" s="221">
        <v>0</v>
      </c>
    </row>
    <row r="1009" spans="1:52">
      <c r="A1009" t="s">
        <v>77</v>
      </c>
      <c r="B1009" t="s">
        <v>7</v>
      </c>
      <c r="C1009"/>
      <c r="D1009"/>
      <c r="E1009"/>
      <c r="F1009"/>
      <c r="G1009" t="s">
        <v>912</v>
      </c>
      <c r="H1009"/>
      <c r="I1009" t="s">
        <v>913</v>
      </c>
      <c r="J1009"/>
      <c r="K1009" s="217">
        <v>45498</v>
      </c>
      <c r="L1009"/>
      <c r="M1009"/>
      <c r="N1009" t="s">
        <v>29</v>
      </c>
      <c r="O1009"/>
      <c r="P1009"/>
      <c r="Q1009"/>
      <c r="R1009" s="221">
        <v>382.65583457791257</v>
      </c>
      <c r="S1009" s="217">
        <v>45509</v>
      </c>
      <c r="T1009" s="221">
        <v>382.65583457791257</v>
      </c>
      <c r="U1009"/>
      <c r="V1009" s="217">
        <v>45537</v>
      </c>
      <c r="W1009" s="221">
        <v>0</v>
      </c>
      <c r="X1009"/>
      <c r="Y1009"/>
      <c r="Z1009" s="221">
        <v>0</v>
      </c>
      <c r="AA1009"/>
      <c r="AB1009" s="221">
        <v>0</v>
      </c>
      <c r="AC1009"/>
      <c r="AD1009" s="217"/>
      <c r="AE1009" s="221">
        <v>0</v>
      </c>
      <c r="AF1009"/>
      <c r="AG1009" s="217"/>
      <c r="AH1009" s="221">
        <v>0</v>
      </c>
      <c r="AI1009"/>
      <c r="AJ1009"/>
      <c r="AK1009" s="221">
        <v>0</v>
      </c>
      <c r="AL1009"/>
      <c r="AM1009" s="217"/>
      <c r="AN1009" s="221">
        <v>0</v>
      </c>
      <c r="AO1009"/>
      <c r="AP1009" s="217"/>
      <c r="AQ1009" s="221">
        <v>0</v>
      </c>
      <c r="AR1009"/>
      <c r="AS1009"/>
      <c r="AT1009">
        <v>2024</v>
      </c>
      <c r="AU1009" t="s">
        <v>19</v>
      </c>
      <c r="AV1009">
        <v>3</v>
      </c>
      <c r="AW1009" s="221">
        <v>382.66</v>
      </c>
      <c r="AX1009" s="221">
        <v>382.66</v>
      </c>
      <c r="AY1009" s="221">
        <v>0</v>
      </c>
      <c r="AZ1009" s="221">
        <v>0</v>
      </c>
    </row>
    <row r="1010" spans="1:52">
      <c r="A1010" t="s">
        <v>77</v>
      </c>
      <c r="B1010" t="s">
        <v>7</v>
      </c>
      <c r="C1010"/>
      <c r="D1010"/>
      <c r="E1010"/>
      <c r="F1010"/>
      <c r="G1010" t="s">
        <v>1441</v>
      </c>
      <c r="H1010"/>
      <c r="I1010" t="s">
        <v>1442</v>
      </c>
      <c r="J1010"/>
      <c r="K1010" s="217">
        <v>44983</v>
      </c>
      <c r="L1010"/>
      <c r="M1010"/>
      <c r="N1010" t="s">
        <v>27</v>
      </c>
      <c r="O1010"/>
      <c r="P1010"/>
      <c r="Q1010"/>
      <c r="R1010" s="221">
        <v>200.65049465081111</v>
      </c>
      <c r="S1010" s="217">
        <v>44999</v>
      </c>
      <c r="T1010" s="221">
        <v>200.65049465081111</v>
      </c>
      <c r="U1010"/>
      <c r="V1010" s="217">
        <v>45063</v>
      </c>
      <c r="W1010" s="221">
        <v>0</v>
      </c>
      <c r="X1010"/>
      <c r="Y1010"/>
      <c r="Z1010" s="221">
        <v>0</v>
      </c>
      <c r="AA1010"/>
      <c r="AB1010" s="221">
        <v>0</v>
      </c>
      <c r="AC1010"/>
      <c r="AD1010" s="217"/>
      <c r="AE1010" s="221">
        <v>0</v>
      </c>
      <c r="AF1010"/>
      <c r="AG1010" s="217"/>
      <c r="AH1010" s="221">
        <v>0</v>
      </c>
      <c r="AI1010"/>
      <c r="AJ1010"/>
      <c r="AK1010" s="221">
        <v>0</v>
      </c>
      <c r="AL1010"/>
      <c r="AM1010" s="217"/>
      <c r="AN1010" s="221">
        <v>0</v>
      </c>
      <c r="AO1010"/>
      <c r="AP1010" s="217"/>
      <c r="AQ1010" s="221">
        <v>0</v>
      </c>
      <c r="AR1010"/>
      <c r="AS1010"/>
      <c r="AT1010">
        <v>2023</v>
      </c>
      <c r="AU1010" t="s">
        <v>15</v>
      </c>
      <c r="AV1010">
        <v>2</v>
      </c>
      <c r="AW1010" s="221">
        <v>200.65</v>
      </c>
      <c r="AX1010" s="221">
        <v>200.65</v>
      </c>
      <c r="AY1010" s="221">
        <v>0</v>
      </c>
      <c r="AZ1010" s="221">
        <v>0</v>
      </c>
    </row>
    <row r="1011" spans="1:52">
      <c r="A1011" t="s">
        <v>217</v>
      </c>
      <c r="B1011" t="s">
        <v>8</v>
      </c>
      <c r="C1011"/>
      <c r="D1011"/>
      <c r="E1011"/>
      <c r="F1011"/>
      <c r="G1011" t="s">
        <v>1443</v>
      </c>
      <c r="H1011"/>
      <c r="I1011" t="s">
        <v>483</v>
      </c>
      <c r="J1011"/>
      <c r="K1011" s="217">
        <v>44949</v>
      </c>
      <c r="L1011"/>
      <c r="M1011"/>
      <c r="N1011" t="s">
        <v>27</v>
      </c>
      <c r="O1011"/>
      <c r="P1011"/>
      <c r="Q1011"/>
      <c r="R1011" s="221">
        <v>1795.5172923310349</v>
      </c>
      <c r="S1011" s="217">
        <v>44969</v>
      </c>
      <c r="T1011" s="221">
        <v>1795.5172923310349</v>
      </c>
      <c r="U1011"/>
      <c r="V1011" s="217">
        <v>44986</v>
      </c>
      <c r="W1011" s="221">
        <v>0</v>
      </c>
      <c r="X1011"/>
      <c r="Y1011"/>
      <c r="Z1011" s="221">
        <v>0</v>
      </c>
      <c r="AA1011"/>
      <c r="AB1011" s="221">
        <v>0</v>
      </c>
      <c r="AC1011"/>
      <c r="AD1011" s="217"/>
      <c r="AE1011" s="221">
        <v>0</v>
      </c>
      <c r="AF1011"/>
      <c r="AG1011" s="217"/>
      <c r="AH1011" s="221">
        <v>0</v>
      </c>
      <c r="AI1011"/>
      <c r="AJ1011"/>
      <c r="AK1011" s="221">
        <v>0</v>
      </c>
      <c r="AL1011"/>
      <c r="AM1011" s="217"/>
      <c r="AN1011" s="221">
        <v>0</v>
      </c>
      <c r="AO1011"/>
      <c r="AP1011" s="217"/>
      <c r="AQ1011" s="221">
        <v>0</v>
      </c>
      <c r="AR1011"/>
      <c r="AS1011"/>
      <c r="AT1011">
        <v>2023</v>
      </c>
      <c r="AU1011" t="s">
        <v>13</v>
      </c>
      <c r="AV1011">
        <v>1</v>
      </c>
      <c r="AW1011" s="221">
        <v>1795.52</v>
      </c>
      <c r="AX1011" s="221">
        <v>1795.52</v>
      </c>
      <c r="AY1011" s="221">
        <v>0</v>
      </c>
      <c r="AZ1011" s="221">
        <v>0</v>
      </c>
    </row>
    <row r="1012" spans="1:52">
      <c r="A1012" t="s">
        <v>80</v>
      </c>
      <c r="B1012" t="s">
        <v>5</v>
      </c>
      <c r="C1012"/>
      <c r="D1012"/>
      <c r="E1012"/>
      <c r="F1012"/>
      <c r="G1012" t="s">
        <v>569</v>
      </c>
      <c r="H1012"/>
      <c r="I1012" t="s">
        <v>570</v>
      </c>
      <c r="J1012"/>
      <c r="K1012" s="217">
        <v>45345</v>
      </c>
      <c r="L1012"/>
      <c r="M1012"/>
      <c r="N1012" t="s">
        <v>29</v>
      </c>
      <c r="O1012"/>
      <c r="P1012"/>
      <c r="Q1012"/>
      <c r="R1012" s="221">
        <v>1798.4517045766979</v>
      </c>
      <c r="S1012" s="217">
        <v>45364</v>
      </c>
      <c r="T1012" s="221">
        <v>556.35616721152269</v>
      </c>
      <c r="U1012"/>
      <c r="V1012" s="217">
        <v>45418</v>
      </c>
      <c r="W1012" s="221">
        <v>1242.095537365175</v>
      </c>
      <c r="X1012"/>
      <c r="Y1012"/>
      <c r="Z1012" s="221">
        <v>33.704020987047507</v>
      </c>
      <c r="AA1012"/>
      <c r="AB1012" s="221">
        <v>0</v>
      </c>
      <c r="AC1012"/>
      <c r="AD1012" s="217"/>
      <c r="AE1012" s="221">
        <v>0</v>
      </c>
      <c r="AF1012"/>
      <c r="AG1012" s="217"/>
      <c r="AH1012" s="221">
        <v>0</v>
      </c>
      <c r="AI1012"/>
      <c r="AJ1012"/>
      <c r="AK1012" s="221">
        <v>0</v>
      </c>
      <c r="AL1012"/>
      <c r="AM1012" s="217"/>
      <c r="AN1012" s="221">
        <v>0</v>
      </c>
      <c r="AO1012"/>
      <c r="AP1012" s="217"/>
      <c r="AQ1012" s="221">
        <v>0</v>
      </c>
      <c r="AR1012"/>
      <c r="AS1012"/>
      <c r="AT1012">
        <v>2024</v>
      </c>
      <c r="AU1012" t="s">
        <v>15</v>
      </c>
      <c r="AV1012">
        <v>2</v>
      </c>
      <c r="AW1012" s="221">
        <v>1798.45</v>
      </c>
      <c r="AX1012" s="221">
        <v>556.36</v>
      </c>
      <c r="AY1012" s="221">
        <v>1242.0999999999999</v>
      </c>
      <c r="AZ1012" s="221">
        <v>-0.01</v>
      </c>
    </row>
    <row r="1013" spans="1:52">
      <c r="A1013" t="s">
        <v>74</v>
      </c>
      <c r="B1013" t="s">
        <v>10</v>
      </c>
      <c r="C1013"/>
      <c r="D1013"/>
      <c r="E1013"/>
      <c r="F1013"/>
      <c r="G1013" t="s">
        <v>1444</v>
      </c>
      <c r="H1013"/>
      <c r="I1013" t="s">
        <v>1445</v>
      </c>
      <c r="J1013"/>
      <c r="K1013" s="217">
        <v>45570</v>
      </c>
      <c r="L1013"/>
      <c r="M1013"/>
      <c r="N1013" t="s">
        <v>29</v>
      </c>
      <c r="O1013"/>
      <c r="P1013"/>
      <c r="Q1013"/>
      <c r="R1013" s="221">
        <v>218.60329273768971</v>
      </c>
      <c r="S1013" s="217">
        <v>45590</v>
      </c>
      <c r="T1013" s="221">
        <v>218.60329273768971</v>
      </c>
      <c r="U1013"/>
      <c r="V1013" s="217">
        <v>45609</v>
      </c>
      <c r="W1013" s="221">
        <v>0</v>
      </c>
      <c r="X1013"/>
      <c r="Y1013"/>
      <c r="Z1013" s="221">
        <v>0</v>
      </c>
      <c r="AA1013"/>
      <c r="AB1013" s="221">
        <v>0</v>
      </c>
      <c r="AC1013"/>
      <c r="AD1013" s="217"/>
      <c r="AE1013" s="221">
        <v>0</v>
      </c>
      <c r="AF1013"/>
      <c r="AG1013" s="217"/>
      <c r="AH1013" s="221">
        <v>0</v>
      </c>
      <c r="AI1013"/>
      <c r="AJ1013"/>
      <c r="AK1013" s="221">
        <v>0</v>
      </c>
      <c r="AL1013"/>
      <c r="AM1013" s="217"/>
      <c r="AN1013" s="221">
        <v>0</v>
      </c>
      <c r="AO1013"/>
      <c r="AP1013" s="217"/>
      <c r="AQ1013" s="221">
        <v>0</v>
      </c>
      <c r="AR1013"/>
      <c r="AS1013"/>
      <c r="AT1013">
        <v>2024</v>
      </c>
      <c r="AU1013" t="s">
        <v>21</v>
      </c>
      <c r="AV1013">
        <v>4</v>
      </c>
      <c r="AW1013" s="221">
        <v>218.6</v>
      </c>
      <c r="AX1013" s="221">
        <v>218.6</v>
      </c>
      <c r="AY1013" s="221">
        <v>0</v>
      </c>
      <c r="AZ1013" s="221">
        <v>0</v>
      </c>
    </row>
    <row r="1014" spans="1:52">
      <c r="A1014" t="s">
        <v>77</v>
      </c>
      <c r="B1014" t="s">
        <v>7</v>
      </c>
      <c r="C1014"/>
      <c r="D1014"/>
      <c r="E1014"/>
      <c r="F1014"/>
      <c r="G1014" t="s">
        <v>1446</v>
      </c>
      <c r="H1014"/>
      <c r="I1014" t="s">
        <v>1447</v>
      </c>
      <c r="J1014"/>
      <c r="K1014" s="217">
        <v>45046</v>
      </c>
      <c r="L1014"/>
      <c r="M1014"/>
      <c r="N1014" t="s">
        <v>24</v>
      </c>
      <c r="O1014"/>
      <c r="P1014"/>
      <c r="Q1014"/>
      <c r="R1014" s="221">
        <v>1620.9133900832221</v>
      </c>
      <c r="S1014" s="217">
        <v>45054</v>
      </c>
      <c r="T1014" s="221">
        <v>1620.9133900832221</v>
      </c>
      <c r="U1014"/>
      <c r="V1014" s="217">
        <v>45191</v>
      </c>
      <c r="W1014" s="221">
        <v>0</v>
      </c>
      <c r="X1014"/>
      <c r="Y1014"/>
      <c r="Z1014" s="221">
        <v>0</v>
      </c>
      <c r="AA1014"/>
      <c r="AB1014" s="221">
        <v>0</v>
      </c>
      <c r="AC1014"/>
      <c r="AD1014" s="217"/>
      <c r="AE1014" s="221">
        <v>0</v>
      </c>
      <c r="AF1014"/>
      <c r="AG1014" s="217"/>
      <c r="AH1014" s="221">
        <v>0</v>
      </c>
      <c r="AI1014"/>
      <c r="AJ1014"/>
      <c r="AK1014" s="221">
        <v>0</v>
      </c>
      <c r="AL1014"/>
      <c r="AM1014" s="217"/>
      <c r="AN1014" s="221">
        <v>0</v>
      </c>
      <c r="AO1014"/>
      <c r="AP1014" s="217"/>
      <c r="AQ1014" s="221">
        <v>0</v>
      </c>
      <c r="AR1014"/>
      <c r="AS1014"/>
      <c r="AT1014">
        <v>2023</v>
      </c>
      <c r="AU1014" t="s">
        <v>19</v>
      </c>
      <c r="AV1014">
        <v>3</v>
      </c>
      <c r="AW1014" s="221">
        <v>1620.91</v>
      </c>
      <c r="AX1014" s="221">
        <v>1620.91</v>
      </c>
      <c r="AY1014" s="221">
        <v>0</v>
      </c>
      <c r="AZ1014" s="221">
        <v>0</v>
      </c>
    </row>
    <row r="1015" spans="1:52">
      <c r="A1015" t="s">
        <v>80</v>
      </c>
      <c r="B1015" t="s">
        <v>5</v>
      </c>
      <c r="C1015"/>
      <c r="D1015"/>
      <c r="E1015"/>
      <c r="F1015"/>
      <c r="G1015" t="s">
        <v>1448</v>
      </c>
      <c r="H1015"/>
      <c r="I1015" t="s">
        <v>917</v>
      </c>
      <c r="J1015"/>
      <c r="K1015" s="217">
        <v>45066</v>
      </c>
      <c r="L1015"/>
      <c r="M1015"/>
      <c r="N1015" t="s">
        <v>28</v>
      </c>
      <c r="O1015"/>
      <c r="P1015"/>
      <c r="Q1015"/>
      <c r="R1015" s="221">
        <v>276.2525790387561</v>
      </c>
      <c r="S1015" s="217">
        <v>45083</v>
      </c>
      <c r="T1015" s="221">
        <v>276.2525790387561</v>
      </c>
      <c r="U1015"/>
      <c r="V1015" s="217">
        <v>45134</v>
      </c>
      <c r="W1015" s="221">
        <v>0</v>
      </c>
      <c r="X1015"/>
      <c r="Y1015"/>
      <c r="Z1015" s="221">
        <v>0</v>
      </c>
      <c r="AA1015"/>
      <c r="AB1015" s="221">
        <v>0</v>
      </c>
      <c r="AC1015"/>
      <c r="AD1015" s="217"/>
      <c r="AE1015" s="221">
        <v>0</v>
      </c>
      <c r="AF1015"/>
      <c r="AG1015" s="217"/>
      <c r="AH1015" s="221">
        <v>0</v>
      </c>
      <c r="AI1015"/>
      <c r="AJ1015"/>
      <c r="AK1015" s="221">
        <v>0</v>
      </c>
      <c r="AL1015"/>
      <c r="AM1015" s="217"/>
      <c r="AN1015" s="221">
        <v>0</v>
      </c>
      <c r="AO1015"/>
      <c r="AP1015" s="217"/>
      <c r="AQ1015" s="221">
        <v>0</v>
      </c>
      <c r="AR1015"/>
      <c r="AS1015"/>
      <c r="AT1015">
        <v>2023</v>
      </c>
      <c r="AU1015" t="s">
        <v>17</v>
      </c>
      <c r="AV1015">
        <v>3</v>
      </c>
      <c r="AW1015" s="221">
        <v>276.25</v>
      </c>
      <c r="AX1015" s="221">
        <v>276.25</v>
      </c>
      <c r="AY1015" s="221">
        <v>0</v>
      </c>
      <c r="AZ1015" s="221">
        <v>0</v>
      </c>
    </row>
    <row r="1016" spans="1:52">
      <c r="A1016" t="s">
        <v>217</v>
      </c>
      <c r="B1016" t="s">
        <v>8</v>
      </c>
      <c r="C1016"/>
      <c r="D1016"/>
      <c r="E1016"/>
      <c r="F1016"/>
      <c r="G1016" t="s">
        <v>1449</v>
      </c>
      <c r="H1016"/>
      <c r="I1016" t="s">
        <v>923</v>
      </c>
      <c r="J1016"/>
      <c r="K1016" s="217">
        <v>45289</v>
      </c>
      <c r="L1016"/>
      <c r="M1016"/>
      <c r="N1016" t="s">
        <v>24</v>
      </c>
      <c r="O1016"/>
      <c r="P1016"/>
      <c r="Q1016"/>
      <c r="R1016" s="221">
        <v>1989.23947034507</v>
      </c>
      <c r="S1016" s="217">
        <v>45306</v>
      </c>
      <c r="T1016" s="221">
        <v>1989.23947034507</v>
      </c>
      <c r="U1016"/>
      <c r="V1016" s="217">
        <v>45331</v>
      </c>
      <c r="W1016" s="221">
        <v>0</v>
      </c>
      <c r="X1016"/>
      <c r="Y1016"/>
      <c r="Z1016" s="221">
        <v>0</v>
      </c>
      <c r="AA1016"/>
      <c r="AB1016" s="221">
        <v>0</v>
      </c>
      <c r="AC1016"/>
      <c r="AD1016" s="217"/>
      <c r="AE1016" s="221">
        <v>0</v>
      </c>
      <c r="AF1016"/>
      <c r="AG1016" s="217"/>
      <c r="AH1016" s="221">
        <v>0</v>
      </c>
      <c r="AI1016"/>
      <c r="AJ1016"/>
      <c r="AK1016" s="221">
        <v>0</v>
      </c>
      <c r="AL1016"/>
      <c r="AM1016" s="217"/>
      <c r="AN1016" s="221">
        <v>0</v>
      </c>
      <c r="AO1016"/>
      <c r="AP1016" s="217"/>
      <c r="AQ1016" s="221">
        <v>0</v>
      </c>
      <c r="AR1016"/>
      <c r="AS1016"/>
      <c r="AT1016">
        <v>2024</v>
      </c>
      <c r="AU1016" t="s">
        <v>12</v>
      </c>
      <c r="AV1016">
        <v>1</v>
      </c>
      <c r="AW1016" s="221">
        <v>1989.24</v>
      </c>
      <c r="AX1016" s="221">
        <v>1989.24</v>
      </c>
      <c r="AY1016" s="221">
        <v>0</v>
      </c>
      <c r="AZ1016" s="221">
        <v>0</v>
      </c>
    </row>
    <row r="1017" spans="1:52">
      <c r="A1017" t="s">
        <v>80</v>
      </c>
      <c r="B1017" t="s">
        <v>5</v>
      </c>
      <c r="C1017"/>
      <c r="D1017"/>
      <c r="E1017"/>
      <c r="F1017"/>
      <c r="G1017" t="s">
        <v>1450</v>
      </c>
      <c r="H1017"/>
      <c r="I1017" t="s">
        <v>1451</v>
      </c>
      <c r="J1017"/>
      <c r="K1017" s="217">
        <v>45442</v>
      </c>
      <c r="L1017"/>
      <c r="M1017"/>
      <c r="N1017" t="s">
        <v>29</v>
      </c>
      <c r="O1017"/>
      <c r="P1017"/>
      <c r="Q1017"/>
      <c r="R1017" s="221">
        <v>591.10871784109167</v>
      </c>
      <c r="S1017" s="217">
        <v>45448</v>
      </c>
      <c r="T1017" s="221">
        <v>591.10871784109167</v>
      </c>
      <c r="U1017"/>
      <c r="V1017" s="217">
        <v>45496</v>
      </c>
      <c r="W1017" s="221">
        <v>0</v>
      </c>
      <c r="X1017"/>
      <c r="Y1017"/>
      <c r="Z1017" s="221">
        <v>0</v>
      </c>
      <c r="AA1017"/>
      <c r="AB1017" s="221">
        <v>0</v>
      </c>
      <c r="AC1017"/>
      <c r="AD1017" s="217"/>
      <c r="AE1017" s="221">
        <v>0</v>
      </c>
      <c r="AF1017"/>
      <c r="AG1017" s="217"/>
      <c r="AH1017" s="221">
        <v>0</v>
      </c>
      <c r="AI1017"/>
      <c r="AJ1017"/>
      <c r="AK1017" s="221">
        <v>0</v>
      </c>
      <c r="AL1017"/>
      <c r="AM1017" s="217"/>
      <c r="AN1017" s="221">
        <v>0</v>
      </c>
      <c r="AO1017"/>
      <c r="AP1017" s="217"/>
      <c r="AQ1017" s="221">
        <v>0</v>
      </c>
      <c r="AR1017"/>
      <c r="AS1017"/>
      <c r="AT1017">
        <v>2024</v>
      </c>
      <c r="AU1017" t="s">
        <v>17</v>
      </c>
      <c r="AV1017">
        <v>3</v>
      </c>
      <c r="AW1017" s="221">
        <v>591.11</v>
      </c>
      <c r="AX1017" s="221">
        <v>591.11</v>
      </c>
      <c r="AY1017" s="221">
        <v>0</v>
      </c>
      <c r="AZ1017" s="221">
        <v>0</v>
      </c>
    </row>
    <row r="1018" spans="1:52">
      <c r="A1018" t="s">
        <v>130</v>
      </c>
      <c r="B1018" t="s">
        <v>3</v>
      </c>
      <c r="C1018"/>
      <c r="D1018"/>
      <c r="E1018"/>
      <c r="F1018"/>
      <c r="G1018" t="s">
        <v>1452</v>
      </c>
      <c r="H1018"/>
      <c r="I1018" t="s">
        <v>1453</v>
      </c>
      <c r="J1018"/>
      <c r="K1018" s="217">
        <v>45118</v>
      </c>
      <c r="L1018"/>
      <c r="M1018"/>
      <c r="N1018" t="s">
        <v>27</v>
      </c>
      <c r="O1018"/>
      <c r="P1018"/>
      <c r="Q1018"/>
      <c r="R1018" s="221">
        <v>202.3904485128065</v>
      </c>
      <c r="S1018" s="217">
        <v>45149</v>
      </c>
      <c r="T1018" s="221">
        <v>202.3904485128065</v>
      </c>
      <c r="U1018"/>
      <c r="V1018" s="217">
        <v>45255</v>
      </c>
      <c r="W1018" s="221">
        <v>0</v>
      </c>
      <c r="X1018"/>
      <c r="Y1018"/>
      <c r="Z1018" s="221">
        <v>0</v>
      </c>
      <c r="AA1018"/>
      <c r="AB1018" s="221">
        <v>0</v>
      </c>
      <c r="AC1018"/>
      <c r="AD1018" s="217"/>
      <c r="AE1018" s="221">
        <v>0</v>
      </c>
      <c r="AF1018"/>
      <c r="AG1018" s="217"/>
      <c r="AH1018" s="221">
        <v>0</v>
      </c>
      <c r="AI1018"/>
      <c r="AJ1018"/>
      <c r="AK1018" s="221">
        <v>0</v>
      </c>
      <c r="AL1018"/>
      <c r="AM1018" s="217"/>
      <c r="AN1018" s="221">
        <v>0</v>
      </c>
      <c r="AO1018"/>
      <c r="AP1018" s="217"/>
      <c r="AQ1018" s="221">
        <v>0</v>
      </c>
      <c r="AR1018"/>
      <c r="AS1018"/>
      <c r="AT1018">
        <v>2023</v>
      </c>
      <c r="AU1018" t="s">
        <v>21</v>
      </c>
      <c r="AV1018">
        <v>4</v>
      </c>
      <c r="AW1018" s="221">
        <v>202.39</v>
      </c>
      <c r="AX1018" s="221">
        <v>202.39</v>
      </c>
      <c r="AY1018" s="221">
        <v>0</v>
      </c>
      <c r="AZ1018" s="221">
        <v>0</v>
      </c>
    </row>
    <row r="1019" spans="1:52">
      <c r="A1019" t="s">
        <v>80</v>
      </c>
      <c r="B1019" t="s">
        <v>5</v>
      </c>
      <c r="C1019"/>
      <c r="D1019"/>
      <c r="E1019"/>
      <c r="F1019"/>
      <c r="G1019" t="s">
        <v>1454</v>
      </c>
      <c r="H1019"/>
      <c r="I1019" t="s">
        <v>230</v>
      </c>
      <c r="J1019"/>
      <c r="K1019" s="217">
        <v>44975</v>
      </c>
      <c r="L1019"/>
      <c r="M1019"/>
      <c r="N1019" t="s">
        <v>29</v>
      </c>
      <c r="O1019"/>
      <c r="P1019"/>
      <c r="Q1019"/>
      <c r="R1019" s="221">
        <v>546.20022546528025</v>
      </c>
      <c r="S1019" s="217">
        <v>44999</v>
      </c>
      <c r="T1019" s="221">
        <v>546.20022546528025</v>
      </c>
      <c r="U1019"/>
      <c r="V1019" s="217">
        <v>45034</v>
      </c>
      <c r="W1019" s="221">
        <v>0</v>
      </c>
      <c r="X1019"/>
      <c r="Y1019"/>
      <c r="Z1019" s="221">
        <v>0</v>
      </c>
      <c r="AA1019"/>
      <c r="AB1019" s="221">
        <v>0</v>
      </c>
      <c r="AC1019"/>
      <c r="AD1019" s="217"/>
      <c r="AE1019" s="221">
        <v>0</v>
      </c>
      <c r="AF1019"/>
      <c r="AG1019" s="217"/>
      <c r="AH1019" s="221">
        <v>0</v>
      </c>
      <c r="AI1019"/>
      <c r="AJ1019"/>
      <c r="AK1019" s="221">
        <v>0</v>
      </c>
      <c r="AL1019"/>
      <c r="AM1019" s="217"/>
      <c r="AN1019" s="221">
        <v>0</v>
      </c>
      <c r="AO1019"/>
      <c r="AP1019" s="217"/>
      <c r="AQ1019" s="221">
        <v>0</v>
      </c>
      <c r="AR1019"/>
      <c r="AS1019"/>
      <c r="AT1019">
        <v>2023</v>
      </c>
      <c r="AU1019" t="s">
        <v>14</v>
      </c>
      <c r="AV1019">
        <v>2</v>
      </c>
      <c r="AW1019" s="221">
        <v>546.20000000000005</v>
      </c>
      <c r="AX1019" s="221">
        <v>546.20000000000005</v>
      </c>
      <c r="AY1019" s="221">
        <v>0</v>
      </c>
      <c r="AZ1019" s="221">
        <v>0</v>
      </c>
    </row>
    <row r="1020" spans="1:52">
      <c r="A1020" t="s">
        <v>74</v>
      </c>
      <c r="B1020" t="s">
        <v>10</v>
      </c>
      <c r="C1020"/>
      <c r="D1020"/>
      <c r="E1020"/>
      <c r="F1020"/>
      <c r="G1020" t="s">
        <v>1455</v>
      </c>
      <c r="H1020"/>
      <c r="I1020" t="s">
        <v>1456</v>
      </c>
      <c r="J1020"/>
      <c r="K1020" s="217">
        <v>45222</v>
      </c>
      <c r="L1020"/>
      <c r="M1020"/>
      <c r="N1020" t="s">
        <v>28</v>
      </c>
      <c r="O1020"/>
      <c r="P1020"/>
      <c r="Q1020"/>
      <c r="R1020" s="221">
        <v>464.50613833986688</v>
      </c>
      <c r="S1020" s="217">
        <v>45230</v>
      </c>
      <c r="T1020" s="221">
        <v>464.50613833986688</v>
      </c>
      <c r="U1020"/>
      <c r="V1020" s="217">
        <v>45243</v>
      </c>
      <c r="W1020" s="221">
        <v>0</v>
      </c>
      <c r="X1020"/>
      <c r="Y1020"/>
      <c r="Z1020" s="221">
        <v>0</v>
      </c>
      <c r="AA1020"/>
      <c r="AB1020" s="221">
        <v>0</v>
      </c>
      <c r="AC1020"/>
      <c r="AD1020" s="217"/>
      <c r="AE1020" s="221">
        <v>0</v>
      </c>
      <c r="AF1020"/>
      <c r="AG1020" s="217"/>
      <c r="AH1020" s="221">
        <v>0</v>
      </c>
      <c r="AI1020"/>
      <c r="AJ1020"/>
      <c r="AK1020" s="221">
        <v>0</v>
      </c>
      <c r="AL1020"/>
      <c r="AM1020" s="217"/>
      <c r="AN1020" s="221">
        <v>0</v>
      </c>
      <c r="AO1020"/>
      <c r="AP1020" s="217"/>
      <c r="AQ1020" s="221">
        <v>0</v>
      </c>
      <c r="AR1020"/>
      <c r="AS1020"/>
      <c r="AT1020">
        <v>2023</v>
      </c>
      <c r="AU1020" t="s">
        <v>21</v>
      </c>
      <c r="AV1020">
        <v>4</v>
      </c>
      <c r="AW1020" s="221">
        <v>464.51</v>
      </c>
      <c r="AX1020" s="221">
        <v>464.51</v>
      </c>
      <c r="AY1020" s="221">
        <v>0</v>
      </c>
      <c r="AZ1020" s="221">
        <v>0</v>
      </c>
    </row>
    <row r="1021" spans="1:52">
      <c r="A1021" t="s">
        <v>217</v>
      </c>
      <c r="B1021" t="s">
        <v>8</v>
      </c>
      <c r="C1021"/>
      <c r="D1021"/>
      <c r="E1021"/>
      <c r="F1021"/>
      <c r="G1021" t="s">
        <v>1457</v>
      </c>
      <c r="H1021"/>
      <c r="I1021" t="s">
        <v>1458</v>
      </c>
      <c r="J1021"/>
      <c r="K1021" s="217">
        <v>45422</v>
      </c>
      <c r="L1021"/>
      <c r="M1021"/>
      <c r="N1021" t="s">
        <v>24</v>
      </c>
      <c r="O1021"/>
      <c r="P1021"/>
      <c r="Q1021"/>
      <c r="R1021" s="221">
        <v>166.04127042447851</v>
      </c>
      <c r="S1021" s="217">
        <v>45432</v>
      </c>
      <c r="T1021" s="221">
        <v>166.04127042447851</v>
      </c>
      <c r="U1021"/>
      <c r="V1021" s="217">
        <v>45462</v>
      </c>
      <c r="W1021" s="221">
        <v>0</v>
      </c>
      <c r="X1021"/>
      <c r="Y1021"/>
      <c r="Z1021" s="221">
        <v>0</v>
      </c>
      <c r="AA1021"/>
      <c r="AB1021" s="221">
        <v>0</v>
      </c>
      <c r="AC1021"/>
      <c r="AD1021" s="217"/>
      <c r="AE1021" s="221">
        <v>0</v>
      </c>
      <c r="AF1021"/>
      <c r="AG1021" s="217"/>
      <c r="AH1021" s="221">
        <v>0</v>
      </c>
      <c r="AI1021"/>
      <c r="AJ1021"/>
      <c r="AK1021" s="221">
        <v>0</v>
      </c>
      <c r="AL1021"/>
      <c r="AM1021" s="217"/>
      <c r="AN1021" s="221">
        <v>0</v>
      </c>
      <c r="AO1021"/>
      <c r="AP1021" s="217"/>
      <c r="AQ1021" s="221">
        <v>0</v>
      </c>
      <c r="AR1021"/>
      <c r="AS1021"/>
      <c r="AT1021">
        <v>2024</v>
      </c>
      <c r="AU1021" t="s">
        <v>16</v>
      </c>
      <c r="AV1021">
        <v>2</v>
      </c>
      <c r="AW1021" s="221">
        <v>166.04</v>
      </c>
      <c r="AX1021" s="221">
        <v>166.04</v>
      </c>
      <c r="AY1021" s="221">
        <v>0</v>
      </c>
      <c r="AZ1021" s="221">
        <v>0</v>
      </c>
    </row>
    <row r="1022" spans="1:52">
      <c r="A1022" t="s">
        <v>217</v>
      </c>
      <c r="B1022" t="s">
        <v>8</v>
      </c>
      <c r="C1022"/>
      <c r="D1022"/>
      <c r="E1022"/>
      <c r="F1022"/>
      <c r="G1022" t="s">
        <v>1459</v>
      </c>
      <c r="H1022"/>
      <c r="I1022" t="s">
        <v>940</v>
      </c>
      <c r="J1022"/>
      <c r="K1022" s="217">
        <v>45265</v>
      </c>
      <c r="L1022"/>
      <c r="M1022"/>
      <c r="N1022" t="s">
        <v>29</v>
      </c>
      <c r="O1022"/>
      <c r="P1022"/>
      <c r="Q1022"/>
      <c r="R1022" s="221">
        <v>602.25089755604176</v>
      </c>
      <c r="S1022" s="217">
        <v>45282</v>
      </c>
      <c r="T1022" s="221">
        <v>602.25089755604176</v>
      </c>
      <c r="U1022"/>
      <c r="V1022" s="217">
        <v>45303</v>
      </c>
      <c r="W1022" s="221">
        <v>0</v>
      </c>
      <c r="X1022"/>
      <c r="Y1022"/>
      <c r="Z1022" s="221">
        <v>0</v>
      </c>
      <c r="AA1022"/>
      <c r="AB1022" s="221">
        <v>0</v>
      </c>
      <c r="AC1022"/>
      <c r="AD1022" s="217"/>
      <c r="AE1022" s="221">
        <v>0</v>
      </c>
      <c r="AF1022"/>
      <c r="AG1022" s="217"/>
      <c r="AH1022" s="221">
        <v>0</v>
      </c>
      <c r="AI1022"/>
      <c r="AJ1022"/>
      <c r="AK1022" s="221">
        <v>0</v>
      </c>
      <c r="AL1022"/>
      <c r="AM1022" s="217"/>
      <c r="AN1022" s="221">
        <v>0</v>
      </c>
      <c r="AO1022"/>
      <c r="AP1022" s="217"/>
      <c r="AQ1022" s="221">
        <v>0</v>
      </c>
      <c r="AR1022"/>
      <c r="AS1022"/>
      <c r="AT1022">
        <v>2024</v>
      </c>
      <c r="AU1022" t="s">
        <v>11</v>
      </c>
      <c r="AV1022">
        <v>1</v>
      </c>
      <c r="AW1022" s="221">
        <v>602.25</v>
      </c>
      <c r="AX1022" s="221">
        <v>602.25</v>
      </c>
      <c r="AY1022" s="221">
        <v>0</v>
      </c>
      <c r="AZ1022" s="221">
        <v>0</v>
      </c>
    </row>
    <row r="1023" spans="1:52">
      <c r="A1023" t="s">
        <v>85</v>
      </c>
      <c r="B1023" t="s">
        <v>6</v>
      </c>
      <c r="C1023"/>
      <c r="D1023"/>
      <c r="E1023"/>
      <c r="F1023"/>
      <c r="G1023" t="s">
        <v>1460</v>
      </c>
      <c r="H1023"/>
      <c r="I1023" t="s">
        <v>1461</v>
      </c>
      <c r="J1023"/>
      <c r="K1023" s="217">
        <v>45162</v>
      </c>
      <c r="L1023"/>
      <c r="M1023"/>
      <c r="N1023" t="s">
        <v>24</v>
      </c>
      <c r="O1023"/>
      <c r="P1023"/>
      <c r="Q1023"/>
      <c r="R1023" s="221">
        <v>115.2036787954156</v>
      </c>
      <c r="S1023" s="217">
        <v>45180</v>
      </c>
      <c r="T1023" s="221">
        <v>115.2036787954156</v>
      </c>
      <c r="U1023"/>
      <c r="V1023" s="217">
        <v>45191</v>
      </c>
      <c r="W1023" s="221">
        <v>0</v>
      </c>
      <c r="X1023"/>
      <c r="Y1023"/>
      <c r="Z1023" s="221">
        <v>0</v>
      </c>
      <c r="AA1023"/>
      <c r="AB1023" s="221">
        <v>0</v>
      </c>
      <c r="AC1023"/>
      <c r="AD1023" s="217"/>
      <c r="AE1023" s="221">
        <v>0</v>
      </c>
      <c r="AF1023"/>
      <c r="AG1023" s="217"/>
      <c r="AH1023" s="221">
        <v>0</v>
      </c>
      <c r="AI1023"/>
      <c r="AJ1023"/>
      <c r="AK1023" s="221">
        <v>0</v>
      </c>
      <c r="AL1023"/>
      <c r="AM1023" s="217"/>
      <c r="AN1023" s="221">
        <v>0</v>
      </c>
      <c r="AO1023"/>
      <c r="AP1023" s="217"/>
      <c r="AQ1023" s="221">
        <v>0</v>
      </c>
      <c r="AR1023"/>
      <c r="AS1023"/>
      <c r="AT1023">
        <v>2023</v>
      </c>
      <c r="AU1023" t="s">
        <v>19</v>
      </c>
      <c r="AV1023">
        <v>3</v>
      </c>
      <c r="AW1023" s="221">
        <v>115.2</v>
      </c>
      <c r="AX1023" s="221">
        <v>115.2</v>
      </c>
      <c r="AY1023" s="221">
        <v>0</v>
      </c>
      <c r="AZ1023" s="221">
        <v>0</v>
      </c>
    </row>
    <row r="1024" spans="1:52">
      <c r="A1024" t="s">
        <v>77</v>
      </c>
      <c r="B1024" t="s">
        <v>7</v>
      </c>
      <c r="C1024"/>
      <c r="D1024"/>
      <c r="E1024"/>
      <c r="F1024"/>
      <c r="G1024" t="s">
        <v>1462</v>
      </c>
      <c r="H1024"/>
      <c r="I1024" t="s">
        <v>1463</v>
      </c>
      <c r="J1024"/>
      <c r="K1024" s="217">
        <v>44965</v>
      </c>
      <c r="L1024"/>
      <c r="M1024"/>
      <c r="N1024" t="s">
        <v>29</v>
      </c>
      <c r="O1024"/>
      <c r="P1024"/>
      <c r="Q1024"/>
      <c r="R1024" s="221">
        <v>481.51240726405598</v>
      </c>
      <c r="S1024" s="217">
        <v>44969</v>
      </c>
      <c r="T1024" s="221">
        <v>481.51240726405598</v>
      </c>
      <c r="U1024"/>
      <c r="V1024" s="217">
        <v>45013</v>
      </c>
      <c r="W1024" s="221">
        <v>0</v>
      </c>
      <c r="X1024"/>
      <c r="Y1024"/>
      <c r="Z1024" s="221">
        <v>0</v>
      </c>
      <c r="AA1024"/>
      <c r="AB1024" s="221">
        <v>0</v>
      </c>
      <c r="AC1024"/>
      <c r="AD1024" s="217"/>
      <c r="AE1024" s="221">
        <v>0</v>
      </c>
      <c r="AF1024"/>
      <c r="AG1024" s="217"/>
      <c r="AH1024" s="221">
        <v>0</v>
      </c>
      <c r="AI1024"/>
      <c r="AJ1024"/>
      <c r="AK1024" s="221">
        <v>0</v>
      </c>
      <c r="AL1024"/>
      <c r="AM1024" s="217"/>
      <c r="AN1024" s="221">
        <v>0</v>
      </c>
      <c r="AO1024"/>
      <c r="AP1024" s="217"/>
      <c r="AQ1024" s="221">
        <v>0</v>
      </c>
      <c r="AR1024"/>
      <c r="AS1024"/>
      <c r="AT1024">
        <v>2023</v>
      </c>
      <c r="AU1024" t="s">
        <v>13</v>
      </c>
      <c r="AV1024">
        <v>1</v>
      </c>
      <c r="AW1024" s="221">
        <v>481.51</v>
      </c>
      <c r="AX1024" s="221">
        <v>481.51</v>
      </c>
      <c r="AY1024" s="221">
        <v>0</v>
      </c>
      <c r="AZ1024" s="221">
        <v>0</v>
      </c>
    </row>
    <row r="1025" spans="1:52">
      <c r="A1025" t="s">
        <v>206</v>
      </c>
      <c r="B1025" t="s">
        <v>4</v>
      </c>
      <c r="C1025"/>
      <c r="D1025"/>
      <c r="E1025"/>
      <c r="F1025"/>
      <c r="G1025" t="s">
        <v>560</v>
      </c>
      <c r="H1025"/>
      <c r="I1025" t="s">
        <v>561</v>
      </c>
      <c r="J1025"/>
      <c r="K1025" s="217">
        <v>45133</v>
      </c>
      <c r="L1025"/>
      <c r="M1025"/>
      <c r="N1025" t="s">
        <v>24</v>
      </c>
      <c r="O1025"/>
      <c r="P1025"/>
      <c r="Q1025"/>
      <c r="R1025" s="221">
        <v>405.79217206976398</v>
      </c>
      <c r="S1025" s="217">
        <v>45152</v>
      </c>
      <c r="T1025" s="221">
        <v>405.79217206976398</v>
      </c>
      <c r="U1025"/>
      <c r="V1025" s="217">
        <v>45201</v>
      </c>
      <c r="W1025" s="221">
        <v>0</v>
      </c>
      <c r="X1025"/>
      <c r="Y1025"/>
      <c r="Z1025" s="221">
        <v>0</v>
      </c>
      <c r="AA1025"/>
      <c r="AB1025" s="221">
        <v>0</v>
      </c>
      <c r="AC1025"/>
      <c r="AD1025" s="217"/>
      <c r="AE1025" s="221">
        <v>0</v>
      </c>
      <c r="AF1025"/>
      <c r="AG1025" s="217"/>
      <c r="AH1025" s="221">
        <v>0</v>
      </c>
      <c r="AI1025"/>
      <c r="AJ1025"/>
      <c r="AK1025" s="221">
        <v>0</v>
      </c>
      <c r="AL1025"/>
      <c r="AM1025" s="217"/>
      <c r="AN1025" s="221">
        <v>0</v>
      </c>
      <c r="AO1025"/>
      <c r="AP1025" s="217"/>
      <c r="AQ1025" s="221">
        <v>0</v>
      </c>
      <c r="AR1025"/>
      <c r="AS1025"/>
      <c r="AT1025">
        <v>2023</v>
      </c>
      <c r="AU1025" t="s">
        <v>20</v>
      </c>
      <c r="AV1025">
        <v>4</v>
      </c>
      <c r="AW1025" s="221">
        <v>405.79</v>
      </c>
      <c r="AX1025" s="221">
        <v>405.79</v>
      </c>
      <c r="AY1025" s="221">
        <v>0</v>
      </c>
      <c r="AZ1025" s="221">
        <v>0</v>
      </c>
    </row>
    <row r="1026" spans="1:52">
      <c r="A1026" t="s">
        <v>206</v>
      </c>
      <c r="B1026" t="s">
        <v>4</v>
      </c>
      <c r="C1026"/>
      <c r="D1026"/>
      <c r="E1026"/>
      <c r="F1026"/>
      <c r="G1026" t="s">
        <v>1464</v>
      </c>
      <c r="H1026"/>
      <c r="I1026" t="s">
        <v>786</v>
      </c>
      <c r="J1026"/>
      <c r="K1026" s="217">
        <v>45211</v>
      </c>
      <c r="L1026"/>
      <c r="M1026"/>
      <c r="N1026" t="s">
        <v>28</v>
      </c>
      <c r="O1026"/>
      <c r="P1026"/>
      <c r="Q1026"/>
      <c r="R1026" s="221">
        <v>117.7818849871106</v>
      </c>
      <c r="S1026" s="217">
        <v>45230</v>
      </c>
      <c r="T1026" s="221">
        <v>117.7818849871106</v>
      </c>
      <c r="U1026"/>
      <c r="V1026" s="217">
        <v>45267</v>
      </c>
      <c r="W1026" s="221">
        <v>0</v>
      </c>
      <c r="X1026"/>
      <c r="Y1026"/>
      <c r="Z1026" s="221">
        <v>0</v>
      </c>
      <c r="AA1026"/>
      <c r="AB1026" s="221">
        <v>0</v>
      </c>
      <c r="AC1026"/>
      <c r="AD1026" s="217"/>
      <c r="AE1026" s="221">
        <v>0</v>
      </c>
      <c r="AF1026"/>
      <c r="AG1026" s="217"/>
      <c r="AH1026" s="221">
        <v>0</v>
      </c>
      <c r="AI1026"/>
      <c r="AJ1026"/>
      <c r="AK1026" s="221">
        <v>0</v>
      </c>
      <c r="AL1026"/>
      <c r="AM1026" s="217"/>
      <c r="AN1026" s="221">
        <v>0</v>
      </c>
      <c r="AO1026"/>
      <c r="AP1026" s="217"/>
      <c r="AQ1026" s="221">
        <v>0</v>
      </c>
      <c r="AR1026"/>
      <c r="AS1026"/>
      <c r="AT1026">
        <v>2023</v>
      </c>
      <c r="AU1026" t="s">
        <v>22</v>
      </c>
      <c r="AV1026">
        <v>4</v>
      </c>
      <c r="AW1026" s="221">
        <v>117.78</v>
      </c>
      <c r="AX1026" s="221">
        <v>117.78</v>
      </c>
      <c r="AY1026" s="221">
        <v>0</v>
      </c>
      <c r="AZ1026" s="221">
        <v>0</v>
      </c>
    </row>
    <row r="1027" spans="1:52">
      <c r="A1027" t="s">
        <v>74</v>
      </c>
      <c r="B1027" t="s">
        <v>10</v>
      </c>
      <c r="C1027"/>
      <c r="D1027"/>
      <c r="E1027"/>
      <c r="F1027"/>
      <c r="G1027" t="s">
        <v>1465</v>
      </c>
      <c r="H1027"/>
      <c r="I1027" t="s">
        <v>1466</v>
      </c>
      <c r="J1027"/>
      <c r="K1027" s="217">
        <v>45097</v>
      </c>
      <c r="L1027"/>
      <c r="M1027"/>
      <c r="N1027" t="s">
        <v>27</v>
      </c>
      <c r="O1027"/>
      <c r="P1027"/>
      <c r="Q1027"/>
      <c r="R1027" s="221">
        <v>449.3813744150263</v>
      </c>
      <c r="S1027" s="217">
        <v>45120</v>
      </c>
      <c r="T1027" s="221">
        <v>449.3813744150263</v>
      </c>
      <c r="U1027"/>
      <c r="V1027" s="217">
        <v>45152</v>
      </c>
      <c r="W1027" s="221">
        <v>0</v>
      </c>
      <c r="X1027"/>
      <c r="Y1027"/>
      <c r="Z1027" s="221">
        <v>0</v>
      </c>
      <c r="AA1027"/>
      <c r="AB1027" s="221">
        <v>0</v>
      </c>
      <c r="AC1027"/>
      <c r="AD1027" s="217"/>
      <c r="AE1027" s="221">
        <v>0</v>
      </c>
      <c r="AF1027"/>
      <c r="AG1027" s="217"/>
      <c r="AH1027" s="221">
        <v>0</v>
      </c>
      <c r="AI1027"/>
      <c r="AJ1027"/>
      <c r="AK1027" s="221">
        <v>0</v>
      </c>
      <c r="AL1027"/>
      <c r="AM1027" s="217"/>
      <c r="AN1027" s="221">
        <v>0</v>
      </c>
      <c r="AO1027"/>
      <c r="AP1027" s="217"/>
      <c r="AQ1027" s="221">
        <v>0</v>
      </c>
      <c r="AR1027"/>
      <c r="AS1027"/>
      <c r="AT1027">
        <v>2023</v>
      </c>
      <c r="AU1027" t="s">
        <v>18</v>
      </c>
      <c r="AV1027">
        <v>3</v>
      </c>
      <c r="AW1027" s="221">
        <v>449.38</v>
      </c>
      <c r="AX1027" s="221">
        <v>449.38</v>
      </c>
      <c r="AY1027" s="221">
        <v>0</v>
      </c>
      <c r="AZ1027" s="221">
        <v>0</v>
      </c>
    </row>
    <row r="1028" spans="1:52">
      <c r="A1028" t="s">
        <v>130</v>
      </c>
      <c r="B1028" t="s">
        <v>3</v>
      </c>
      <c r="C1028"/>
      <c r="D1028"/>
      <c r="E1028"/>
      <c r="F1028"/>
      <c r="G1028" t="s">
        <v>1467</v>
      </c>
      <c r="H1028"/>
      <c r="I1028" t="s">
        <v>1468</v>
      </c>
      <c r="J1028"/>
      <c r="K1028" s="217">
        <v>45545</v>
      </c>
      <c r="L1028"/>
      <c r="M1028"/>
      <c r="N1028" t="s">
        <v>27</v>
      </c>
      <c r="O1028"/>
      <c r="P1028"/>
      <c r="Q1028"/>
      <c r="R1028" s="221">
        <v>301.27956191180408</v>
      </c>
      <c r="S1028" s="217">
        <v>45561</v>
      </c>
      <c r="T1028" s="221">
        <v>301.27956191180408</v>
      </c>
      <c r="U1028"/>
      <c r="V1028" s="217">
        <v>45697</v>
      </c>
      <c r="W1028" s="221">
        <v>0</v>
      </c>
      <c r="X1028"/>
      <c r="Y1028"/>
      <c r="Z1028" s="221">
        <v>0</v>
      </c>
      <c r="AA1028"/>
      <c r="AB1028" s="221">
        <v>0</v>
      </c>
      <c r="AC1028"/>
      <c r="AD1028" s="217"/>
      <c r="AE1028" s="221">
        <v>0</v>
      </c>
      <c r="AF1028"/>
      <c r="AG1028" s="217"/>
      <c r="AH1028" s="221">
        <v>0</v>
      </c>
      <c r="AI1028"/>
      <c r="AJ1028"/>
      <c r="AK1028" s="221">
        <v>0</v>
      </c>
      <c r="AL1028"/>
      <c r="AM1028" s="217"/>
      <c r="AN1028" s="221">
        <v>0</v>
      </c>
      <c r="AO1028"/>
      <c r="AP1028" s="217"/>
      <c r="AQ1028" s="221">
        <v>0</v>
      </c>
      <c r="AR1028"/>
      <c r="AS1028"/>
      <c r="AT1028">
        <v>2025</v>
      </c>
      <c r="AU1028" t="s">
        <v>12</v>
      </c>
      <c r="AV1028">
        <v>1</v>
      </c>
      <c r="AW1028" s="221">
        <v>301.27999999999997</v>
      </c>
      <c r="AX1028" s="221">
        <v>301.27999999999997</v>
      </c>
      <c r="AY1028" s="221">
        <v>0</v>
      </c>
      <c r="AZ1028" s="221">
        <v>0</v>
      </c>
    </row>
    <row r="1029" spans="1:52">
      <c r="A1029" t="s">
        <v>130</v>
      </c>
      <c r="B1029" t="s">
        <v>3</v>
      </c>
      <c r="C1029"/>
      <c r="D1029"/>
      <c r="E1029"/>
      <c r="F1029"/>
      <c r="G1029" t="s">
        <v>1469</v>
      </c>
      <c r="H1029"/>
      <c r="I1029" t="s">
        <v>1470</v>
      </c>
      <c r="J1029"/>
      <c r="K1029" s="217">
        <v>45248</v>
      </c>
      <c r="L1029"/>
      <c r="M1029"/>
      <c r="N1029" t="s">
        <v>29</v>
      </c>
      <c r="O1029"/>
      <c r="P1029"/>
      <c r="Q1029"/>
      <c r="R1029" s="221">
        <v>662.17920904618404</v>
      </c>
      <c r="S1029" s="217">
        <v>45260</v>
      </c>
      <c r="T1029" s="221">
        <v>662.17920904618404</v>
      </c>
      <c r="U1029"/>
      <c r="V1029" s="217">
        <v>45304</v>
      </c>
      <c r="W1029" s="221">
        <v>0</v>
      </c>
      <c r="X1029"/>
      <c r="Y1029"/>
      <c r="Z1029" s="221">
        <v>0</v>
      </c>
      <c r="AA1029"/>
      <c r="AB1029" s="221">
        <v>0</v>
      </c>
      <c r="AC1029"/>
      <c r="AD1029" s="217"/>
      <c r="AE1029" s="221">
        <v>0</v>
      </c>
      <c r="AF1029"/>
      <c r="AG1029" s="217"/>
      <c r="AH1029" s="221">
        <v>0</v>
      </c>
      <c r="AI1029"/>
      <c r="AJ1029"/>
      <c r="AK1029" s="221">
        <v>0</v>
      </c>
      <c r="AL1029"/>
      <c r="AM1029" s="217"/>
      <c r="AN1029" s="221">
        <v>0</v>
      </c>
      <c r="AO1029"/>
      <c r="AP1029" s="217"/>
      <c r="AQ1029" s="221">
        <v>0</v>
      </c>
      <c r="AR1029"/>
      <c r="AS1029"/>
      <c r="AT1029">
        <v>2024</v>
      </c>
      <c r="AU1029" t="s">
        <v>11</v>
      </c>
      <c r="AV1029">
        <v>1</v>
      </c>
      <c r="AW1029" s="221">
        <v>662.18</v>
      </c>
      <c r="AX1029" s="221">
        <v>662.18</v>
      </c>
      <c r="AY1029" s="221">
        <v>0</v>
      </c>
      <c r="AZ1029" s="221">
        <v>0</v>
      </c>
    </row>
    <row r="1030" spans="1:52">
      <c r="A1030" t="s">
        <v>217</v>
      </c>
      <c r="B1030" t="s">
        <v>8</v>
      </c>
      <c r="C1030"/>
      <c r="D1030"/>
      <c r="E1030"/>
      <c r="F1030"/>
      <c r="G1030" t="s">
        <v>850</v>
      </c>
      <c r="H1030"/>
      <c r="I1030" t="s">
        <v>851</v>
      </c>
      <c r="J1030"/>
      <c r="K1030" s="217">
        <v>45096</v>
      </c>
      <c r="L1030"/>
      <c r="M1030"/>
      <c r="N1030" t="s">
        <v>28</v>
      </c>
      <c r="O1030"/>
      <c r="P1030"/>
      <c r="Q1030"/>
      <c r="R1030" s="221">
        <v>381.49063367926038</v>
      </c>
      <c r="S1030" s="217">
        <v>45119</v>
      </c>
      <c r="T1030" s="221">
        <v>381.49063367926038</v>
      </c>
      <c r="U1030"/>
      <c r="V1030" s="217">
        <v>45135</v>
      </c>
      <c r="W1030" s="221">
        <v>0</v>
      </c>
      <c r="X1030"/>
      <c r="Y1030"/>
      <c r="Z1030" s="221">
        <v>0</v>
      </c>
      <c r="AA1030"/>
      <c r="AB1030" s="221">
        <v>0</v>
      </c>
      <c r="AC1030"/>
      <c r="AD1030" s="217"/>
      <c r="AE1030" s="221">
        <v>0</v>
      </c>
      <c r="AF1030"/>
      <c r="AG1030" s="217"/>
      <c r="AH1030" s="221">
        <v>0</v>
      </c>
      <c r="AI1030"/>
      <c r="AJ1030"/>
      <c r="AK1030" s="221">
        <v>0</v>
      </c>
      <c r="AL1030"/>
      <c r="AM1030" s="217"/>
      <c r="AN1030" s="221">
        <v>0</v>
      </c>
      <c r="AO1030"/>
      <c r="AP1030" s="217"/>
      <c r="AQ1030" s="221">
        <v>0</v>
      </c>
      <c r="AR1030"/>
      <c r="AS1030"/>
      <c r="AT1030">
        <v>2023</v>
      </c>
      <c r="AU1030" t="s">
        <v>17</v>
      </c>
      <c r="AV1030">
        <v>3</v>
      </c>
      <c r="AW1030" s="221">
        <v>381.49</v>
      </c>
      <c r="AX1030" s="221">
        <v>381.49</v>
      </c>
      <c r="AY1030" s="221">
        <v>0</v>
      </c>
      <c r="AZ1030" s="221">
        <v>0</v>
      </c>
    </row>
    <row r="1031" spans="1:52">
      <c r="A1031" t="s">
        <v>80</v>
      </c>
      <c r="B1031" t="s">
        <v>5</v>
      </c>
      <c r="C1031"/>
      <c r="D1031"/>
      <c r="E1031"/>
      <c r="F1031"/>
      <c r="G1031" t="s">
        <v>1471</v>
      </c>
      <c r="H1031"/>
      <c r="I1031" t="s">
        <v>1472</v>
      </c>
      <c r="J1031"/>
      <c r="K1031" s="217">
        <v>45359</v>
      </c>
      <c r="L1031"/>
      <c r="M1031"/>
      <c r="N1031" t="s">
        <v>24</v>
      </c>
      <c r="O1031"/>
      <c r="P1031"/>
      <c r="Q1031"/>
      <c r="R1031" s="221">
        <v>1035.166956335627</v>
      </c>
      <c r="S1031" s="217">
        <v>45379</v>
      </c>
      <c r="T1031" s="221">
        <v>1035.166956335627</v>
      </c>
      <c r="U1031"/>
      <c r="V1031" s="217">
        <v>45442</v>
      </c>
      <c r="W1031" s="221">
        <v>0</v>
      </c>
      <c r="X1031"/>
      <c r="Y1031"/>
      <c r="Z1031" s="221">
        <v>0</v>
      </c>
      <c r="AA1031"/>
      <c r="AB1031" s="221">
        <v>0</v>
      </c>
      <c r="AC1031"/>
      <c r="AD1031" s="217"/>
      <c r="AE1031" s="221">
        <v>0</v>
      </c>
      <c r="AF1031"/>
      <c r="AG1031" s="217"/>
      <c r="AH1031" s="221">
        <v>0</v>
      </c>
      <c r="AI1031"/>
      <c r="AJ1031"/>
      <c r="AK1031" s="221">
        <v>0</v>
      </c>
      <c r="AL1031"/>
      <c r="AM1031" s="217"/>
      <c r="AN1031" s="221">
        <v>0</v>
      </c>
      <c r="AO1031"/>
      <c r="AP1031" s="217"/>
      <c r="AQ1031" s="221">
        <v>0</v>
      </c>
      <c r="AR1031"/>
      <c r="AS1031"/>
      <c r="AT1031">
        <v>2024</v>
      </c>
      <c r="AU1031" t="s">
        <v>15</v>
      </c>
      <c r="AV1031">
        <v>2</v>
      </c>
      <c r="AW1031" s="221">
        <v>1035.17</v>
      </c>
      <c r="AX1031" s="221">
        <v>1035.17</v>
      </c>
      <c r="AY1031" s="221">
        <v>0</v>
      </c>
      <c r="AZ1031" s="221">
        <v>0</v>
      </c>
    </row>
    <row r="1032" spans="1:52">
      <c r="A1032" t="s">
        <v>217</v>
      </c>
      <c r="B1032" t="s">
        <v>8</v>
      </c>
      <c r="C1032"/>
      <c r="D1032"/>
      <c r="E1032"/>
      <c r="F1032"/>
      <c r="G1032" t="s">
        <v>1473</v>
      </c>
      <c r="H1032"/>
      <c r="I1032" t="s">
        <v>1474</v>
      </c>
      <c r="J1032"/>
      <c r="K1032" s="217">
        <v>45146</v>
      </c>
      <c r="L1032"/>
      <c r="M1032"/>
      <c r="N1032" t="s">
        <v>29</v>
      </c>
      <c r="O1032"/>
      <c r="P1032"/>
      <c r="Q1032"/>
      <c r="R1032" s="221">
        <v>967.97000816035552</v>
      </c>
      <c r="S1032" s="217">
        <v>45180</v>
      </c>
      <c r="T1032" s="221">
        <v>967.97000816035552</v>
      </c>
      <c r="U1032"/>
      <c r="V1032" s="217">
        <v>45202</v>
      </c>
      <c r="W1032" s="221">
        <v>0</v>
      </c>
      <c r="X1032"/>
      <c r="Y1032"/>
      <c r="Z1032" s="221">
        <v>0</v>
      </c>
      <c r="AA1032"/>
      <c r="AB1032" s="221">
        <v>0</v>
      </c>
      <c r="AC1032"/>
      <c r="AD1032" s="217"/>
      <c r="AE1032" s="221">
        <v>0</v>
      </c>
      <c r="AF1032"/>
      <c r="AG1032" s="217"/>
      <c r="AH1032" s="221">
        <v>0</v>
      </c>
      <c r="AI1032"/>
      <c r="AJ1032"/>
      <c r="AK1032" s="221">
        <v>0</v>
      </c>
      <c r="AL1032"/>
      <c r="AM1032" s="217"/>
      <c r="AN1032" s="221">
        <v>0</v>
      </c>
      <c r="AO1032"/>
      <c r="AP1032" s="217"/>
      <c r="AQ1032" s="221">
        <v>0</v>
      </c>
      <c r="AR1032"/>
      <c r="AS1032"/>
      <c r="AT1032">
        <v>2023</v>
      </c>
      <c r="AU1032" t="s">
        <v>20</v>
      </c>
      <c r="AV1032">
        <v>4</v>
      </c>
      <c r="AW1032" s="221">
        <v>967.97</v>
      </c>
      <c r="AX1032" s="221">
        <v>967.97</v>
      </c>
      <c r="AY1032" s="221">
        <v>0</v>
      </c>
      <c r="AZ1032" s="221">
        <v>0</v>
      </c>
    </row>
    <row r="1033" spans="1:52">
      <c r="A1033" t="s">
        <v>217</v>
      </c>
      <c r="B1033" t="s">
        <v>8</v>
      </c>
      <c r="C1033"/>
      <c r="D1033"/>
      <c r="E1033"/>
      <c r="F1033"/>
      <c r="G1033" t="s">
        <v>1475</v>
      </c>
      <c r="H1033"/>
      <c r="I1033" t="s">
        <v>1458</v>
      </c>
      <c r="J1033"/>
      <c r="K1033" s="217">
        <v>45624</v>
      </c>
      <c r="L1033"/>
      <c r="M1033"/>
      <c r="N1033" t="s">
        <v>24</v>
      </c>
      <c r="O1033"/>
      <c r="P1033"/>
      <c r="Q1033"/>
      <c r="R1033" s="221">
        <v>420.71277421516038</v>
      </c>
      <c r="S1033" s="217">
        <v>45647</v>
      </c>
      <c r="T1033" s="221">
        <v>420.71277421516038</v>
      </c>
      <c r="U1033"/>
      <c r="V1033" s="217">
        <v>45685</v>
      </c>
      <c r="W1033" s="221">
        <v>0</v>
      </c>
      <c r="X1033"/>
      <c r="Y1033"/>
      <c r="Z1033" s="221">
        <v>0</v>
      </c>
      <c r="AA1033"/>
      <c r="AB1033" s="221">
        <v>0</v>
      </c>
      <c r="AC1033"/>
      <c r="AD1033" s="217"/>
      <c r="AE1033" s="221">
        <v>0</v>
      </c>
      <c r="AF1033"/>
      <c r="AG1033" s="217"/>
      <c r="AH1033" s="221">
        <v>0</v>
      </c>
      <c r="AI1033"/>
      <c r="AJ1033"/>
      <c r="AK1033" s="221">
        <v>0</v>
      </c>
      <c r="AL1033"/>
      <c r="AM1033" s="217"/>
      <c r="AN1033" s="221">
        <v>0</v>
      </c>
      <c r="AO1033"/>
      <c r="AP1033" s="217"/>
      <c r="AQ1033" s="221">
        <v>0</v>
      </c>
      <c r="AR1033"/>
      <c r="AS1033"/>
      <c r="AT1033">
        <v>2025</v>
      </c>
      <c r="AU1033" t="s">
        <v>11</v>
      </c>
      <c r="AV1033">
        <v>1</v>
      </c>
      <c r="AW1033" s="221">
        <v>420.71</v>
      </c>
      <c r="AX1033" s="221">
        <v>420.71</v>
      </c>
      <c r="AY1033" s="221">
        <v>0</v>
      </c>
      <c r="AZ1033" s="221">
        <v>0</v>
      </c>
    </row>
    <row r="1034" spans="1:52">
      <c r="A1034" t="s">
        <v>217</v>
      </c>
      <c r="B1034" t="s">
        <v>8</v>
      </c>
      <c r="C1034"/>
      <c r="D1034"/>
      <c r="E1034"/>
      <c r="F1034"/>
      <c r="G1034" t="s">
        <v>1475</v>
      </c>
      <c r="H1034"/>
      <c r="I1034" t="s">
        <v>1458</v>
      </c>
      <c r="J1034"/>
      <c r="K1034" s="217">
        <v>45624</v>
      </c>
      <c r="L1034"/>
      <c r="M1034"/>
      <c r="N1034" t="s">
        <v>24</v>
      </c>
      <c r="O1034"/>
      <c r="P1034"/>
      <c r="Q1034"/>
      <c r="R1034" s="221">
        <v>460.84512854850328</v>
      </c>
      <c r="S1034" s="217">
        <v>45647</v>
      </c>
      <c r="T1034" s="221">
        <v>460.84512854850328</v>
      </c>
      <c r="U1034"/>
      <c r="V1034" s="217">
        <v>45685</v>
      </c>
      <c r="W1034" s="221">
        <v>0</v>
      </c>
      <c r="X1034"/>
      <c r="Y1034"/>
      <c r="Z1034" s="221">
        <v>0</v>
      </c>
      <c r="AA1034"/>
      <c r="AB1034" s="221">
        <v>0</v>
      </c>
      <c r="AC1034"/>
      <c r="AD1034" s="217"/>
      <c r="AE1034" s="221">
        <v>0</v>
      </c>
      <c r="AF1034"/>
      <c r="AG1034" s="217"/>
      <c r="AH1034" s="221">
        <v>0</v>
      </c>
      <c r="AI1034"/>
      <c r="AJ1034"/>
      <c r="AK1034" s="221">
        <v>0</v>
      </c>
      <c r="AL1034"/>
      <c r="AM1034" s="217"/>
      <c r="AN1034" s="221">
        <v>0</v>
      </c>
      <c r="AO1034"/>
      <c r="AP1034" s="217"/>
      <c r="AQ1034" s="221">
        <v>0</v>
      </c>
      <c r="AR1034"/>
      <c r="AS1034"/>
      <c r="AT1034">
        <v>2025</v>
      </c>
      <c r="AU1034" t="s">
        <v>11</v>
      </c>
      <c r="AV1034">
        <v>1</v>
      </c>
      <c r="AW1034" s="221">
        <v>460.85</v>
      </c>
      <c r="AX1034" s="221">
        <v>460.85</v>
      </c>
      <c r="AY1034" s="221">
        <v>0</v>
      </c>
      <c r="AZ1034" s="221">
        <v>0</v>
      </c>
    </row>
    <row r="1035" spans="1:52">
      <c r="A1035" t="s">
        <v>80</v>
      </c>
      <c r="B1035" t="s">
        <v>5</v>
      </c>
      <c r="C1035"/>
      <c r="D1035"/>
      <c r="E1035"/>
      <c r="F1035"/>
      <c r="G1035" t="s">
        <v>1476</v>
      </c>
      <c r="H1035"/>
      <c r="I1035" t="s">
        <v>1477</v>
      </c>
      <c r="J1035"/>
      <c r="K1035" s="217">
        <v>45028</v>
      </c>
      <c r="L1035"/>
      <c r="M1035"/>
      <c r="N1035" t="s">
        <v>28</v>
      </c>
      <c r="O1035"/>
      <c r="P1035"/>
      <c r="Q1035"/>
      <c r="R1035" s="221">
        <v>1072.8962258920919</v>
      </c>
      <c r="S1035" s="217">
        <v>45055</v>
      </c>
      <c r="T1035" s="221">
        <v>1072.8962258920919</v>
      </c>
      <c r="U1035"/>
      <c r="V1035" s="217">
        <v>45229</v>
      </c>
      <c r="W1035" s="221">
        <v>0</v>
      </c>
      <c r="X1035"/>
      <c r="Y1035"/>
      <c r="Z1035" s="221">
        <v>0</v>
      </c>
      <c r="AA1035"/>
      <c r="AB1035" s="221">
        <v>0</v>
      </c>
      <c r="AC1035"/>
      <c r="AD1035" s="217"/>
      <c r="AE1035" s="221">
        <v>0</v>
      </c>
      <c r="AF1035"/>
      <c r="AG1035" s="217"/>
      <c r="AH1035" s="221">
        <v>0</v>
      </c>
      <c r="AI1035"/>
      <c r="AJ1035"/>
      <c r="AK1035" s="221">
        <v>0</v>
      </c>
      <c r="AL1035"/>
      <c r="AM1035" s="217"/>
      <c r="AN1035" s="221">
        <v>0</v>
      </c>
      <c r="AO1035"/>
      <c r="AP1035" s="217"/>
      <c r="AQ1035" s="221">
        <v>0</v>
      </c>
      <c r="AR1035"/>
      <c r="AS1035"/>
      <c r="AT1035">
        <v>2023</v>
      </c>
      <c r="AU1035" t="s">
        <v>20</v>
      </c>
      <c r="AV1035">
        <v>4</v>
      </c>
      <c r="AW1035" s="221">
        <v>1072.9000000000001</v>
      </c>
      <c r="AX1035" s="221">
        <v>1072.9000000000001</v>
      </c>
      <c r="AY1035" s="221">
        <v>0</v>
      </c>
      <c r="AZ1035" s="221">
        <v>0</v>
      </c>
    </row>
    <row r="1036" spans="1:52">
      <c r="A1036" t="s">
        <v>206</v>
      </c>
      <c r="B1036" t="s">
        <v>4</v>
      </c>
      <c r="C1036"/>
      <c r="D1036"/>
      <c r="E1036"/>
      <c r="F1036"/>
      <c r="G1036" t="s">
        <v>1478</v>
      </c>
      <c r="H1036"/>
      <c r="I1036" t="s">
        <v>1012</v>
      </c>
      <c r="J1036"/>
      <c r="K1036" s="217">
        <v>45076</v>
      </c>
      <c r="L1036"/>
      <c r="M1036"/>
      <c r="N1036" t="s">
        <v>27</v>
      </c>
      <c r="O1036"/>
      <c r="P1036"/>
      <c r="Q1036"/>
      <c r="R1036" s="221">
        <v>392.13052055413959</v>
      </c>
      <c r="S1036" s="217">
        <v>45087</v>
      </c>
      <c r="T1036" s="221">
        <v>392.13052055413959</v>
      </c>
      <c r="U1036"/>
      <c r="V1036" s="217">
        <v>45118</v>
      </c>
      <c r="W1036" s="221">
        <v>0</v>
      </c>
      <c r="X1036"/>
      <c r="Y1036"/>
      <c r="Z1036" s="221">
        <v>0</v>
      </c>
      <c r="AA1036"/>
      <c r="AB1036" s="221">
        <v>0</v>
      </c>
      <c r="AC1036"/>
      <c r="AD1036" s="217"/>
      <c r="AE1036" s="221">
        <v>0</v>
      </c>
      <c r="AF1036"/>
      <c r="AG1036" s="217"/>
      <c r="AH1036" s="221">
        <v>0</v>
      </c>
      <c r="AI1036"/>
      <c r="AJ1036"/>
      <c r="AK1036" s="221">
        <v>0</v>
      </c>
      <c r="AL1036"/>
      <c r="AM1036" s="217"/>
      <c r="AN1036" s="221">
        <v>0</v>
      </c>
      <c r="AO1036"/>
      <c r="AP1036" s="217"/>
      <c r="AQ1036" s="221">
        <v>0</v>
      </c>
      <c r="AR1036"/>
      <c r="AS1036"/>
      <c r="AT1036">
        <v>2023</v>
      </c>
      <c r="AU1036" t="s">
        <v>17</v>
      </c>
      <c r="AV1036">
        <v>3</v>
      </c>
      <c r="AW1036" s="221">
        <v>392.13</v>
      </c>
      <c r="AX1036" s="221">
        <v>392.13</v>
      </c>
      <c r="AY1036" s="221">
        <v>0</v>
      </c>
      <c r="AZ1036" s="221">
        <v>0</v>
      </c>
    </row>
    <row r="1037" spans="1:52">
      <c r="A1037" t="s">
        <v>85</v>
      </c>
      <c r="B1037" t="s">
        <v>6</v>
      </c>
      <c r="C1037"/>
      <c r="D1037"/>
      <c r="E1037"/>
      <c r="F1037"/>
      <c r="G1037" t="s">
        <v>1479</v>
      </c>
      <c r="H1037"/>
      <c r="I1037" t="s">
        <v>1480</v>
      </c>
      <c r="J1037"/>
      <c r="K1037" s="217">
        <v>45568</v>
      </c>
      <c r="L1037"/>
      <c r="M1037"/>
      <c r="N1037" t="s">
        <v>29</v>
      </c>
      <c r="O1037"/>
      <c r="P1037"/>
      <c r="Q1037"/>
      <c r="R1037" s="221">
        <v>379.02507526413871</v>
      </c>
      <c r="S1037" s="217">
        <v>45590</v>
      </c>
      <c r="T1037" s="221">
        <v>379.02507526413871</v>
      </c>
      <c r="U1037"/>
      <c r="V1037" s="217">
        <v>45601</v>
      </c>
      <c r="W1037" s="221">
        <v>0</v>
      </c>
      <c r="X1037"/>
      <c r="Y1037"/>
      <c r="Z1037" s="221">
        <v>0</v>
      </c>
      <c r="AA1037"/>
      <c r="AB1037" s="221">
        <v>0</v>
      </c>
      <c r="AC1037"/>
      <c r="AD1037" s="217"/>
      <c r="AE1037" s="221">
        <v>0</v>
      </c>
      <c r="AF1037"/>
      <c r="AG1037" s="217"/>
      <c r="AH1037" s="221">
        <v>0</v>
      </c>
      <c r="AI1037"/>
      <c r="AJ1037"/>
      <c r="AK1037" s="221">
        <v>0</v>
      </c>
      <c r="AL1037"/>
      <c r="AM1037" s="217"/>
      <c r="AN1037" s="221">
        <v>0</v>
      </c>
      <c r="AO1037"/>
      <c r="AP1037" s="217"/>
      <c r="AQ1037" s="221">
        <v>0</v>
      </c>
      <c r="AR1037"/>
      <c r="AS1037"/>
      <c r="AT1037">
        <v>2024</v>
      </c>
      <c r="AU1037" t="s">
        <v>21</v>
      </c>
      <c r="AV1037">
        <v>4</v>
      </c>
      <c r="AW1037" s="221">
        <v>379.03</v>
      </c>
      <c r="AX1037" s="221">
        <v>379.03</v>
      </c>
      <c r="AY1037" s="221">
        <v>0</v>
      </c>
      <c r="AZ1037" s="221">
        <v>0</v>
      </c>
    </row>
    <row r="1038" spans="1:52">
      <c r="A1038" t="s">
        <v>217</v>
      </c>
      <c r="B1038" t="s">
        <v>8</v>
      </c>
      <c r="C1038"/>
      <c r="D1038"/>
      <c r="E1038"/>
      <c r="F1038"/>
      <c r="G1038" t="s">
        <v>1481</v>
      </c>
      <c r="H1038"/>
      <c r="I1038" t="s">
        <v>1482</v>
      </c>
      <c r="J1038"/>
      <c r="K1038" s="217">
        <v>44994</v>
      </c>
      <c r="L1038"/>
      <c r="M1038"/>
      <c r="N1038" t="s">
        <v>28</v>
      </c>
      <c r="O1038"/>
      <c r="P1038"/>
      <c r="Q1038"/>
      <c r="R1038" s="221">
        <v>128.36302203794031</v>
      </c>
      <c r="S1038" s="217">
        <v>45029</v>
      </c>
      <c r="T1038" s="221">
        <v>128.36302203794031</v>
      </c>
      <c r="U1038"/>
      <c r="V1038" s="217">
        <v>45077</v>
      </c>
      <c r="W1038" s="221">
        <v>0</v>
      </c>
      <c r="X1038"/>
      <c r="Y1038"/>
      <c r="Z1038" s="221">
        <v>0</v>
      </c>
      <c r="AA1038"/>
      <c r="AB1038" s="221">
        <v>0</v>
      </c>
      <c r="AC1038"/>
      <c r="AD1038" s="217"/>
      <c r="AE1038" s="221">
        <v>0</v>
      </c>
      <c r="AF1038"/>
      <c r="AG1038" s="217"/>
      <c r="AH1038" s="221">
        <v>0</v>
      </c>
      <c r="AI1038"/>
      <c r="AJ1038"/>
      <c r="AK1038" s="221">
        <v>0</v>
      </c>
      <c r="AL1038"/>
      <c r="AM1038" s="217"/>
      <c r="AN1038" s="221">
        <v>0</v>
      </c>
      <c r="AO1038"/>
      <c r="AP1038" s="217"/>
      <c r="AQ1038" s="221">
        <v>0</v>
      </c>
      <c r="AR1038"/>
      <c r="AS1038"/>
      <c r="AT1038">
        <v>2023</v>
      </c>
      <c r="AU1038" t="s">
        <v>15</v>
      </c>
      <c r="AV1038">
        <v>2</v>
      </c>
      <c r="AW1038" s="221">
        <v>128.36000000000001</v>
      </c>
      <c r="AX1038" s="221">
        <v>128.36000000000001</v>
      </c>
      <c r="AY1038" s="221">
        <v>0</v>
      </c>
      <c r="AZ1038" s="221">
        <v>0</v>
      </c>
    </row>
    <row r="1039" spans="1:52">
      <c r="A1039" t="s">
        <v>80</v>
      </c>
      <c r="B1039" t="s">
        <v>5</v>
      </c>
      <c r="C1039"/>
      <c r="D1039"/>
      <c r="E1039"/>
      <c r="F1039"/>
      <c r="G1039" t="s">
        <v>1483</v>
      </c>
      <c r="H1039"/>
      <c r="I1039" t="s">
        <v>1484</v>
      </c>
      <c r="J1039"/>
      <c r="K1039" s="217">
        <v>45355</v>
      </c>
      <c r="L1039"/>
      <c r="M1039"/>
      <c r="N1039" t="s">
        <v>24</v>
      </c>
      <c r="O1039"/>
      <c r="P1039"/>
      <c r="Q1039"/>
      <c r="R1039" s="221">
        <v>564.13871613097569</v>
      </c>
      <c r="S1039" s="217">
        <v>45379</v>
      </c>
      <c r="T1039" s="221">
        <v>564.13871613097569</v>
      </c>
      <c r="U1039"/>
      <c r="V1039" s="217">
        <v>45441</v>
      </c>
      <c r="W1039" s="221">
        <v>0</v>
      </c>
      <c r="X1039"/>
      <c r="Y1039"/>
      <c r="Z1039" s="221">
        <v>0</v>
      </c>
      <c r="AA1039"/>
      <c r="AB1039" s="221">
        <v>0</v>
      </c>
      <c r="AC1039"/>
      <c r="AD1039" s="217"/>
      <c r="AE1039" s="221">
        <v>0</v>
      </c>
      <c r="AF1039"/>
      <c r="AG1039" s="217"/>
      <c r="AH1039" s="221">
        <v>0</v>
      </c>
      <c r="AI1039"/>
      <c r="AJ1039"/>
      <c r="AK1039" s="221">
        <v>0</v>
      </c>
      <c r="AL1039"/>
      <c r="AM1039" s="217"/>
      <c r="AN1039" s="221">
        <v>0</v>
      </c>
      <c r="AO1039"/>
      <c r="AP1039" s="217"/>
      <c r="AQ1039" s="221">
        <v>0</v>
      </c>
      <c r="AR1039"/>
      <c r="AS1039"/>
      <c r="AT1039">
        <v>2024</v>
      </c>
      <c r="AU1039" t="s">
        <v>15</v>
      </c>
      <c r="AV1039">
        <v>2</v>
      </c>
      <c r="AW1039" s="221">
        <v>564.14</v>
      </c>
      <c r="AX1039" s="221">
        <v>564.14</v>
      </c>
      <c r="AY1039" s="221">
        <v>0</v>
      </c>
      <c r="AZ1039" s="221">
        <v>0</v>
      </c>
    </row>
    <row r="1040" spans="1:52">
      <c r="A1040" t="s">
        <v>130</v>
      </c>
      <c r="B1040" t="s">
        <v>3</v>
      </c>
      <c r="C1040"/>
      <c r="D1040"/>
      <c r="E1040"/>
      <c r="F1040"/>
      <c r="G1040" t="s">
        <v>1485</v>
      </c>
      <c r="H1040"/>
      <c r="I1040" t="s">
        <v>805</v>
      </c>
      <c r="J1040"/>
      <c r="K1040" s="217">
        <v>45071</v>
      </c>
      <c r="L1040"/>
      <c r="M1040"/>
      <c r="N1040" t="s">
        <v>29</v>
      </c>
      <c r="O1040"/>
      <c r="P1040"/>
      <c r="Q1040"/>
      <c r="R1040" s="221">
        <v>647.38588680879957</v>
      </c>
      <c r="S1040" s="217">
        <v>45086</v>
      </c>
      <c r="T1040" s="221">
        <v>647.38588680879957</v>
      </c>
      <c r="U1040"/>
      <c r="V1040" s="217">
        <v>45124</v>
      </c>
      <c r="W1040" s="221">
        <v>0</v>
      </c>
      <c r="X1040"/>
      <c r="Y1040"/>
      <c r="Z1040" s="221">
        <v>0</v>
      </c>
      <c r="AA1040"/>
      <c r="AB1040" s="221">
        <v>0</v>
      </c>
      <c r="AC1040"/>
      <c r="AD1040" s="217"/>
      <c r="AE1040" s="221">
        <v>0</v>
      </c>
      <c r="AF1040"/>
      <c r="AG1040" s="217"/>
      <c r="AH1040" s="221">
        <v>0</v>
      </c>
      <c r="AI1040"/>
      <c r="AJ1040"/>
      <c r="AK1040" s="221">
        <v>0</v>
      </c>
      <c r="AL1040"/>
      <c r="AM1040" s="217"/>
      <c r="AN1040" s="221">
        <v>0</v>
      </c>
      <c r="AO1040"/>
      <c r="AP1040" s="217"/>
      <c r="AQ1040" s="221">
        <v>0</v>
      </c>
      <c r="AR1040"/>
      <c r="AS1040"/>
      <c r="AT1040">
        <v>2023</v>
      </c>
      <c r="AU1040" t="s">
        <v>17</v>
      </c>
      <c r="AV1040">
        <v>3</v>
      </c>
      <c r="AW1040" s="221">
        <v>647.39</v>
      </c>
      <c r="AX1040" s="221">
        <v>647.39</v>
      </c>
      <c r="AY1040" s="221">
        <v>0</v>
      </c>
      <c r="AZ1040" s="221">
        <v>0</v>
      </c>
    </row>
    <row r="1041" spans="1:52">
      <c r="A1041" t="s">
        <v>77</v>
      </c>
      <c r="B1041" t="s">
        <v>7</v>
      </c>
      <c r="C1041"/>
      <c r="D1041"/>
      <c r="E1041"/>
      <c r="F1041"/>
      <c r="G1041" t="s">
        <v>1486</v>
      </c>
      <c r="H1041"/>
      <c r="I1041" t="s">
        <v>1039</v>
      </c>
      <c r="J1041"/>
      <c r="K1041" s="217">
        <v>45525</v>
      </c>
      <c r="L1041"/>
      <c r="M1041"/>
      <c r="N1041" t="s">
        <v>24</v>
      </c>
      <c r="O1041"/>
      <c r="P1041"/>
      <c r="Q1041"/>
      <c r="R1041" s="221">
        <v>545.87736185291283</v>
      </c>
      <c r="S1041" s="217">
        <v>45548</v>
      </c>
      <c r="T1041" s="221">
        <v>545.87736185291283</v>
      </c>
      <c r="U1041"/>
      <c r="V1041" s="217">
        <v>45573</v>
      </c>
      <c r="W1041" s="221">
        <v>0</v>
      </c>
      <c r="X1041"/>
      <c r="Y1041"/>
      <c r="Z1041" s="221">
        <v>0</v>
      </c>
      <c r="AA1041"/>
      <c r="AB1041" s="221">
        <v>0</v>
      </c>
      <c r="AC1041"/>
      <c r="AD1041" s="217"/>
      <c r="AE1041" s="221">
        <v>0</v>
      </c>
      <c r="AF1041"/>
      <c r="AG1041" s="217"/>
      <c r="AH1041" s="221">
        <v>0</v>
      </c>
      <c r="AI1041"/>
      <c r="AJ1041"/>
      <c r="AK1041" s="221">
        <v>0</v>
      </c>
      <c r="AL1041"/>
      <c r="AM1041" s="217"/>
      <c r="AN1041" s="221">
        <v>0</v>
      </c>
      <c r="AO1041"/>
      <c r="AP1041" s="217"/>
      <c r="AQ1041" s="221">
        <v>0</v>
      </c>
      <c r="AR1041"/>
      <c r="AS1041"/>
      <c r="AT1041">
        <v>2024</v>
      </c>
      <c r="AU1041" t="s">
        <v>20</v>
      </c>
      <c r="AV1041">
        <v>4</v>
      </c>
      <c r="AW1041" s="221">
        <v>545.88</v>
      </c>
      <c r="AX1041" s="221">
        <v>545.88</v>
      </c>
      <c r="AY1041" s="221">
        <v>0</v>
      </c>
      <c r="AZ1041" s="221">
        <v>0</v>
      </c>
    </row>
    <row r="1042" spans="1:52">
      <c r="A1042" t="s">
        <v>130</v>
      </c>
      <c r="B1042" t="s">
        <v>3</v>
      </c>
      <c r="C1042"/>
      <c r="D1042"/>
      <c r="E1042"/>
      <c r="F1042"/>
      <c r="G1042" t="s">
        <v>1487</v>
      </c>
      <c r="H1042"/>
      <c r="I1042" t="s">
        <v>1488</v>
      </c>
      <c r="J1042"/>
      <c r="K1042" s="217">
        <v>44971</v>
      </c>
      <c r="L1042"/>
      <c r="M1042"/>
      <c r="N1042" t="s">
        <v>29</v>
      </c>
      <c r="O1042"/>
      <c r="P1042"/>
      <c r="Q1042"/>
      <c r="R1042" s="221">
        <v>589.01679878595462</v>
      </c>
      <c r="S1042" s="217">
        <v>44999</v>
      </c>
      <c r="T1042" s="221">
        <v>589.01679878595462</v>
      </c>
      <c r="U1042"/>
      <c r="V1042" s="217">
        <v>45030</v>
      </c>
      <c r="W1042" s="221">
        <v>0</v>
      </c>
      <c r="X1042"/>
      <c r="Y1042"/>
      <c r="Z1042" s="221">
        <v>0</v>
      </c>
      <c r="AA1042"/>
      <c r="AB1042" s="221">
        <v>0</v>
      </c>
      <c r="AC1042"/>
      <c r="AD1042" s="217"/>
      <c r="AE1042" s="221">
        <v>0</v>
      </c>
      <c r="AF1042"/>
      <c r="AG1042" s="217"/>
      <c r="AH1042" s="221">
        <v>0</v>
      </c>
      <c r="AI1042"/>
      <c r="AJ1042"/>
      <c r="AK1042" s="221">
        <v>0</v>
      </c>
      <c r="AL1042"/>
      <c r="AM1042" s="217"/>
      <c r="AN1042" s="221">
        <v>0</v>
      </c>
      <c r="AO1042"/>
      <c r="AP1042" s="217"/>
      <c r="AQ1042" s="221">
        <v>0</v>
      </c>
      <c r="AR1042"/>
      <c r="AS1042"/>
      <c r="AT1042">
        <v>2023</v>
      </c>
      <c r="AU1042" t="s">
        <v>14</v>
      </c>
      <c r="AV1042">
        <v>2</v>
      </c>
      <c r="AW1042" s="221">
        <v>589.02</v>
      </c>
      <c r="AX1042" s="221">
        <v>589.02</v>
      </c>
      <c r="AY1042" s="221">
        <v>0</v>
      </c>
      <c r="AZ1042" s="221">
        <v>0</v>
      </c>
    </row>
    <row r="1043" spans="1:52">
      <c r="A1043" t="s">
        <v>80</v>
      </c>
      <c r="B1043" t="s">
        <v>5</v>
      </c>
      <c r="C1043"/>
      <c r="D1043"/>
      <c r="E1043"/>
      <c r="F1043"/>
      <c r="G1043" t="s">
        <v>1489</v>
      </c>
      <c r="H1043"/>
      <c r="I1043" t="s">
        <v>1490</v>
      </c>
      <c r="J1043"/>
      <c r="K1043" s="217">
        <v>45477</v>
      </c>
      <c r="L1043"/>
      <c r="M1043"/>
      <c r="N1043" t="s">
        <v>26</v>
      </c>
      <c r="O1043"/>
      <c r="P1043"/>
      <c r="Q1043"/>
      <c r="R1043" s="221">
        <v>194.00055959223039</v>
      </c>
      <c r="S1043" s="217">
        <v>45502</v>
      </c>
      <c r="T1043" s="221">
        <v>194.00055959223039</v>
      </c>
      <c r="U1043"/>
      <c r="V1043" s="217">
        <v>45544</v>
      </c>
      <c r="W1043" s="221">
        <v>0</v>
      </c>
      <c r="X1043"/>
      <c r="Y1043"/>
      <c r="Z1043" s="221">
        <v>0</v>
      </c>
      <c r="AA1043"/>
      <c r="AB1043" s="221">
        <v>0</v>
      </c>
      <c r="AC1043"/>
      <c r="AD1043" s="217"/>
      <c r="AE1043" s="221">
        <v>0</v>
      </c>
      <c r="AF1043"/>
      <c r="AG1043" s="217"/>
      <c r="AH1043" s="221">
        <v>0</v>
      </c>
      <c r="AI1043"/>
      <c r="AJ1043"/>
      <c r="AK1043" s="221">
        <v>0</v>
      </c>
      <c r="AL1043"/>
      <c r="AM1043" s="217"/>
      <c r="AN1043" s="221">
        <v>0</v>
      </c>
      <c r="AO1043"/>
      <c r="AP1043" s="217"/>
      <c r="AQ1043" s="221">
        <v>0</v>
      </c>
      <c r="AR1043"/>
      <c r="AS1043"/>
      <c r="AT1043">
        <v>2024</v>
      </c>
      <c r="AU1043" t="s">
        <v>19</v>
      </c>
      <c r="AV1043">
        <v>3</v>
      </c>
      <c r="AW1043" s="221">
        <v>194</v>
      </c>
      <c r="AX1043" s="221">
        <v>194</v>
      </c>
      <c r="AY1043" s="221">
        <v>0</v>
      </c>
      <c r="AZ1043" s="221">
        <v>0</v>
      </c>
    </row>
    <row r="1044" spans="1:52">
      <c r="A1044" t="s">
        <v>130</v>
      </c>
      <c r="B1044" t="s">
        <v>3</v>
      </c>
      <c r="C1044"/>
      <c r="D1044"/>
      <c r="E1044"/>
      <c r="F1044"/>
      <c r="G1044" t="s">
        <v>1491</v>
      </c>
      <c r="H1044"/>
      <c r="I1044" t="s">
        <v>1492</v>
      </c>
      <c r="J1044"/>
      <c r="K1044" s="217">
        <v>45159</v>
      </c>
      <c r="L1044"/>
      <c r="M1044"/>
      <c r="N1044" t="s">
        <v>28</v>
      </c>
      <c r="O1044"/>
      <c r="P1044"/>
      <c r="Q1044"/>
      <c r="R1044" s="221">
        <v>459.89566913384891</v>
      </c>
      <c r="S1044" s="217">
        <v>45180</v>
      </c>
      <c r="T1044" s="221">
        <v>459.89566913384891</v>
      </c>
      <c r="U1044"/>
      <c r="V1044" s="217">
        <v>45217</v>
      </c>
      <c r="W1044" s="221">
        <v>0</v>
      </c>
      <c r="X1044"/>
      <c r="Y1044"/>
      <c r="Z1044" s="221">
        <v>0</v>
      </c>
      <c r="AA1044"/>
      <c r="AB1044" s="221">
        <v>0</v>
      </c>
      <c r="AC1044"/>
      <c r="AD1044" s="217"/>
      <c r="AE1044" s="221">
        <v>0</v>
      </c>
      <c r="AF1044"/>
      <c r="AG1044" s="217"/>
      <c r="AH1044" s="221">
        <v>0</v>
      </c>
      <c r="AI1044"/>
      <c r="AJ1044"/>
      <c r="AK1044" s="221">
        <v>0</v>
      </c>
      <c r="AL1044"/>
      <c r="AM1044" s="217"/>
      <c r="AN1044" s="221">
        <v>0</v>
      </c>
      <c r="AO1044"/>
      <c r="AP1044" s="217"/>
      <c r="AQ1044" s="221">
        <v>0</v>
      </c>
      <c r="AR1044"/>
      <c r="AS1044"/>
      <c r="AT1044">
        <v>2023</v>
      </c>
      <c r="AU1044" t="s">
        <v>20</v>
      </c>
      <c r="AV1044">
        <v>4</v>
      </c>
      <c r="AW1044" s="221">
        <v>459.9</v>
      </c>
      <c r="AX1044" s="221">
        <v>459.9</v>
      </c>
      <c r="AY1044" s="221">
        <v>0</v>
      </c>
      <c r="AZ1044" s="221">
        <v>0</v>
      </c>
    </row>
    <row r="1045" spans="1:52">
      <c r="A1045" t="s">
        <v>80</v>
      </c>
      <c r="B1045" t="s">
        <v>5</v>
      </c>
      <c r="C1045"/>
      <c r="D1045"/>
      <c r="E1045"/>
      <c r="F1045"/>
      <c r="G1045" t="s">
        <v>1493</v>
      </c>
      <c r="H1045"/>
      <c r="I1045" t="s">
        <v>1494</v>
      </c>
      <c r="J1045"/>
      <c r="K1045" s="217">
        <v>45142</v>
      </c>
      <c r="L1045"/>
      <c r="M1045"/>
      <c r="N1045" t="s">
        <v>29</v>
      </c>
      <c r="O1045"/>
      <c r="P1045"/>
      <c r="Q1045"/>
      <c r="R1045" s="221">
        <v>609.19089476645991</v>
      </c>
      <c r="S1045" s="217">
        <v>45181</v>
      </c>
      <c r="T1045" s="221">
        <v>609.19089476645991</v>
      </c>
      <c r="U1045"/>
      <c r="V1045" s="217">
        <v>45279</v>
      </c>
      <c r="W1045" s="221">
        <v>0</v>
      </c>
      <c r="X1045"/>
      <c r="Y1045"/>
      <c r="Z1045" s="221">
        <v>0</v>
      </c>
      <c r="AA1045"/>
      <c r="AB1045" s="221">
        <v>0</v>
      </c>
      <c r="AC1045"/>
      <c r="AD1045" s="217"/>
      <c r="AE1045" s="221">
        <v>0</v>
      </c>
      <c r="AF1045"/>
      <c r="AG1045" s="217"/>
      <c r="AH1045" s="221">
        <v>0</v>
      </c>
      <c r="AI1045"/>
      <c r="AJ1045"/>
      <c r="AK1045" s="221">
        <v>0</v>
      </c>
      <c r="AL1045"/>
      <c r="AM1045" s="217"/>
      <c r="AN1045" s="221">
        <v>0</v>
      </c>
      <c r="AO1045"/>
      <c r="AP1045" s="217"/>
      <c r="AQ1045" s="221">
        <v>0</v>
      </c>
      <c r="AR1045"/>
      <c r="AS1045"/>
      <c r="AT1045">
        <v>2023</v>
      </c>
      <c r="AU1045" t="s">
        <v>22</v>
      </c>
      <c r="AV1045">
        <v>4</v>
      </c>
      <c r="AW1045" s="221">
        <v>609.19000000000005</v>
      </c>
      <c r="AX1045" s="221">
        <v>609.19000000000005</v>
      </c>
      <c r="AY1045" s="221">
        <v>0</v>
      </c>
      <c r="AZ1045" s="221">
        <v>0</v>
      </c>
    </row>
    <row r="1046" spans="1:52">
      <c r="A1046" t="s">
        <v>80</v>
      </c>
      <c r="B1046" t="s">
        <v>5</v>
      </c>
      <c r="C1046"/>
      <c r="D1046"/>
      <c r="E1046"/>
      <c r="F1046"/>
      <c r="G1046" t="s">
        <v>1495</v>
      </c>
      <c r="H1046"/>
      <c r="I1046" t="s">
        <v>1496</v>
      </c>
      <c r="J1046"/>
      <c r="K1046" s="217">
        <v>45433</v>
      </c>
      <c r="L1046"/>
      <c r="M1046"/>
      <c r="N1046" t="s">
        <v>29</v>
      </c>
      <c r="O1046"/>
      <c r="P1046"/>
      <c r="Q1046"/>
      <c r="R1046" s="221">
        <v>2530.570570735315</v>
      </c>
      <c r="S1046" s="217">
        <v>45448</v>
      </c>
      <c r="T1046" s="221">
        <v>2530.570570735315</v>
      </c>
      <c r="U1046"/>
      <c r="V1046" s="217">
        <v>45532</v>
      </c>
      <c r="W1046" s="221">
        <v>0</v>
      </c>
      <c r="X1046"/>
      <c r="Y1046"/>
      <c r="Z1046" s="221">
        <v>0</v>
      </c>
      <c r="AA1046"/>
      <c r="AB1046" s="221">
        <v>0</v>
      </c>
      <c r="AC1046"/>
      <c r="AD1046" s="217"/>
      <c r="AE1046" s="221">
        <v>0</v>
      </c>
      <c r="AF1046"/>
      <c r="AG1046" s="217"/>
      <c r="AH1046" s="221">
        <v>0</v>
      </c>
      <c r="AI1046"/>
      <c r="AJ1046"/>
      <c r="AK1046" s="221">
        <v>0</v>
      </c>
      <c r="AL1046"/>
      <c r="AM1046" s="217"/>
      <c r="AN1046" s="221">
        <v>0</v>
      </c>
      <c r="AO1046"/>
      <c r="AP1046" s="217"/>
      <c r="AQ1046" s="221">
        <v>0</v>
      </c>
      <c r="AR1046"/>
      <c r="AS1046"/>
      <c r="AT1046">
        <v>2024</v>
      </c>
      <c r="AU1046" t="s">
        <v>18</v>
      </c>
      <c r="AV1046">
        <v>3</v>
      </c>
      <c r="AW1046" s="221">
        <v>2530.5700000000002</v>
      </c>
      <c r="AX1046" s="221">
        <v>2530.5700000000002</v>
      </c>
      <c r="AY1046" s="221">
        <v>0</v>
      </c>
      <c r="AZ1046" s="221">
        <v>0</v>
      </c>
    </row>
    <row r="1047" spans="1:52">
      <c r="A1047" t="s">
        <v>130</v>
      </c>
      <c r="B1047" t="s">
        <v>3</v>
      </c>
      <c r="C1047"/>
      <c r="D1047"/>
      <c r="E1047"/>
      <c r="F1047"/>
      <c r="G1047" t="s">
        <v>1497</v>
      </c>
      <c r="H1047"/>
      <c r="I1047" t="s">
        <v>1498</v>
      </c>
      <c r="J1047"/>
      <c r="K1047" s="217">
        <v>45387</v>
      </c>
      <c r="L1047"/>
      <c r="M1047"/>
      <c r="N1047" t="s">
        <v>24</v>
      </c>
      <c r="O1047"/>
      <c r="P1047"/>
      <c r="Q1047"/>
      <c r="R1047" s="221">
        <v>248.21034277584249</v>
      </c>
      <c r="S1047" s="217">
        <v>45404</v>
      </c>
      <c r="T1047" s="221">
        <v>248.21034277584249</v>
      </c>
      <c r="U1047"/>
      <c r="V1047" s="217">
        <v>45481</v>
      </c>
      <c r="W1047" s="221">
        <v>0</v>
      </c>
      <c r="X1047"/>
      <c r="Y1047"/>
      <c r="Z1047" s="221">
        <v>0</v>
      </c>
      <c r="AA1047"/>
      <c r="AB1047" s="221">
        <v>0</v>
      </c>
      <c r="AC1047"/>
      <c r="AD1047" s="217"/>
      <c r="AE1047" s="221">
        <v>0</v>
      </c>
      <c r="AF1047"/>
      <c r="AG1047" s="217"/>
      <c r="AH1047" s="221">
        <v>0</v>
      </c>
      <c r="AI1047"/>
      <c r="AJ1047"/>
      <c r="AK1047" s="221">
        <v>0</v>
      </c>
      <c r="AL1047"/>
      <c r="AM1047" s="217"/>
      <c r="AN1047" s="221">
        <v>0</v>
      </c>
      <c r="AO1047"/>
      <c r="AP1047" s="217"/>
      <c r="AQ1047" s="221">
        <v>0</v>
      </c>
      <c r="AR1047"/>
      <c r="AS1047"/>
      <c r="AT1047">
        <v>2024</v>
      </c>
      <c r="AU1047" t="s">
        <v>17</v>
      </c>
      <c r="AV1047">
        <v>3</v>
      </c>
      <c r="AW1047" s="221">
        <v>248.21</v>
      </c>
      <c r="AX1047" s="221">
        <v>248.21</v>
      </c>
      <c r="AY1047" s="221">
        <v>0</v>
      </c>
      <c r="AZ1047" s="221">
        <v>0</v>
      </c>
    </row>
    <row r="1048" spans="1:52">
      <c r="A1048" t="s">
        <v>80</v>
      </c>
      <c r="B1048" t="s">
        <v>5</v>
      </c>
      <c r="C1048"/>
      <c r="D1048"/>
      <c r="E1048"/>
      <c r="F1048"/>
      <c r="G1048" t="s">
        <v>1499</v>
      </c>
      <c r="H1048"/>
      <c r="I1048" t="s">
        <v>400</v>
      </c>
      <c r="J1048"/>
      <c r="K1048" s="217">
        <v>45180</v>
      </c>
      <c r="L1048"/>
      <c r="M1048"/>
      <c r="N1048" t="s">
        <v>29</v>
      </c>
      <c r="O1048"/>
      <c r="P1048"/>
      <c r="Q1048"/>
      <c r="R1048" s="221">
        <v>1388.726197406708</v>
      </c>
      <c r="S1048" s="217">
        <v>45202</v>
      </c>
      <c r="T1048" s="221">
        <v>1388.726197406708</v>
      </c>
      <c r="U1048"/>
      <c r="V1048" s="217">
        <v>45239</v>
      </c>
      <c r="W1048" s="221">
        <v>0</v>
      </c>
      <c r="X1048"/>
      <c r="Y1048"/>
      <c r="Z1048" s="221">
        <v>0</v>
      </c>
      <c r="AA1048"/>
      <c r="AB1048" s="221">
        <v>0</v>
      </c>
      <c r="AC1048"/>
      <c r="AD1048" s="217"/>
      <c r="AE1048" s="221">
        <v>0</v>
      </c>
      <c r="AF1048"/>
      <c r="AG1048" s="217"/>
      <c r="AH1048" s="221">
        <v>0</v>
      </c>
      <c r="AI1048"/>
      <c r="AJ1048"/>
      <c r="AK1048" s="221">
        <v>0</v>
      </c>
      <c r="AL1048"/>
      <c r="AM1048" s="217"/>
      <c r="AN1048" s="221">
        <v>0</v>
      </c>
      <c r="AO1048"/>
      <c r="AP1048" s="217"/>
      <c r="AQ1048" s="221">
        <v>0</v>
      </c>
      <c r="AR1048"/>
      <c r="AS1048"/>
      <c r="AT1048">
        <v>2023</v>
      </c>
      <c r="AU1048" t="s">
        <v>21</v>
      </c>
      <c r="AV1048">
        <v>4</v>
      </c>
      <c r="AW1048" s="221">
        <v>1388.73</v>
      </c>
      <c r="AX1048" s="221">
        <v>1388.73</v>
      </c>
      <c r="AY1048" s="221">
        <v>0</v>
      </c>
      <c r="AZ1048" s="221">
        <v>0</v>
      </c>
    </row>
    <row r="1049" spans="1:52">
      <c r="A1049" t="s">
        <v>217</v>
      </c>
      <c r="B1049" t="s">
        <v>8</v>
      </c>
      <c r="C1049"/>
      <c r="D1049"/>
      <c r="E1049"/>
      <c r="F1049"/>
      <c r="G1049" t="s">
        <v>756</v>
      </c>
      <c r="H1049"/>
      <c r="I1049" t="s">
        <v>757</v>
      </c>
      <c r="J1049"/>
      <c r="K1049" s="217">
        <v>45042</v>
      </c>
      <c r="L1049"/>
      <c r="M1049"/>
      <c r="N1049" t="s">
        <v>29</v>
      </c>
      <c r="O1049"/>
      <c r="P1049"/>
      <c r="Q1049"/>
      <c r="R1049" s="221">
        <v>1454.911914137821</v>
      </c>
      <c r="S1049" s="217">
        <v>45055</v>
      </c>
      <c r="T1049" s="221">
        <v>1454.911914137821</v>
      </c>
      <c r="U1049"/>
      <c r="V1049" s="217">
        <v>45086</v>
      </c>
      <c r="W1049" s="221">
        <v>0</v>
      </c>
      <c r="X1049"/>
      <c r="Y1049"/>
      <c r="Z1049" s="221">
        <v>0</v>
      </c>
      <c r="AA1049"/>
      <c r="AB1049" s="221">
        <v>0</v>
      </c>
      <c r="AC1049"/>
      <c r="AD1049" s="217"/>
      <c r="AE1049" s="221">
        <v>0</v>
      </c>
      <c r="AF1049"/>
      <c r="AG1049" s="217"/>
      <c r="AH1049" s="221">
        <v>0</v>
      </c>
      <c r="AI1049"/>
      <c r="AJ1049"/>
      <c r="AK1049" s="221">
        <v>0</v>
      </c>
      <c r="AL1049"/>
      <c r="AM1049" s="217"/>
      <c r="AN1049" s="221">
        <v>0</v>
      </c>
      <c r="AO1049"/>
      <c r="AP1049" s="217"/>
      <c r="AQ1049" s="221">
        <v>0</v>
      </c>
      <c r="AR1049"/>
      <c r="AS1049"/>
      <c r="AT1049">
        <v>2023</v>
      </c>
      <c r="AU1049" t="s">
        <v>16</v>
      </c>
      <c r="AV1049">
        <v>2</v>
      </c>
      <c r="AW1049" s="221">
        <v>1454.91</v>
      </c>
      <c r="AX1049" s="221">
        <v>1454.91</v>
      </c>
      <c r="AY1049" s="221">
        <v>0</v>
      </c>
      <c r="AZ1049" s="221">
        <v>0</v>
      </c>
    </row>
    <row r="1050" spans="1:52">
      <c r="A1050" t="s">
        <v>85</v>
      </c>
      <c r="B1050" t="s">
        <v>6</v>
      </c>
      <c r="C1050"/>
      <c r="D1050"/>
      <c r="E1050"/>
      <c r="F1050"/>
      <c r="G1050" t="s">
        <v>1501</v>
      </c>
      <c r="H1050"/>
      <c r="I1050" t="s">
        <v>1502</v>
      </c>
      <c r="J1050"/>
      <c r="K1050" s="217">
        <v>45189</v>
      </c>
      <c r="L1050"/>
      <c r="M1050"/>
      <c r="N1050" t="s">
        <v>25</v>
      </c>
      <c r="O1050"/>
      <c r="P1050"/>
      <c r="Q1050"/>
      <c r="R1050" s="221">
        <v>436.0478996365822</v>
      </c>
      <c r="S1050" s="217">
        <v>45198</v>
      </c>
      <c r="T1050" s="221">
        <v>436.0478996365822</v>
      </c>
      <c r="U1050"/>
      <c r="V1050" s="217">
        <v>45216</v>
      </c>
      <c r="W1050" s="221">
        <v>0</v>
      </c>
      <c r="X1050"/>
      <c r="Y1050"/>
      <c r="Z1050" s="221">
        <v>0</v>
      </c>
      <c r="AA1050"/>
      <c r="AB1050" s="221">
        <v>0</v>
      </c>
      <c r="AC1050"/>
      <c r="AD1050" s="217"/>
      <c r="AE1050" s="221">
        <v>0</v>
      </c>
      <c r="AF1050"/>
      <c r="AG1050" s="217"/>
      <c r="AH1050" s="221">
        <v>0</v>
      </c>
      <c r="AI1050"/>
      <c r="AJ1050"/>
      <c r="AK1050" s="221">
        <v>0</v>
      </c>
      <c r="AL1050"/>
      <c r="AM1050" s="217"/>
      <c r="AN1050" s="221">
        <v>0</v>
      </c>
      <c r="AO1050"/>
      <c r="AP1050" s="217"/>
      <c r="AQ1050" s="221">
        <v>0</v>
      </c>
      <c r="AR1050"/>
      <c r="AS1050"/>
      <c r="AT1050">
        <v>2023</v>
      </c>
      <c r="AU1050" t="s">
        <v>20</v>
      </c>
      <c r="AV1050">
        <v>4</v>
      </c>
      <c r="AW1050" s="221">
        <v>436.05</v>
      </c>
      <c r="AX1050" s="221">
        <v>436.05</v>
      </c>
      <c r="AY1050" s="221">
        <v>0</v>
      </c>
      <c r="AZ1050" s="221">
        <v>0</v>
      </c>
    </row>
    <row r="1051" spans="1:52">
      <c r="A1051" t="s">
        <v>74</v>
      </c>
      <c r="B1051" t="s">
        <v>10</v>
      </c>
      <c r="C1051"/>
      <c r="D1051"/>
      <c r="E1051"/>
      <c r="F1051"/>
      <c r="G1051" t="s">
        <v>1503</v>
      </c>
      <c r="H1051"/>
      <c r="I1051" t="s">
        <v>1504</v>
      </c>
      <c r="J1051"/>
      <c r="K1051" s="217">
        <v>45241</v>
      </c>
      <c r="L1051"/>
      <c r="M1051"/>
      <c r="N1051" t="s">
        <v>29</v>
      </c>
      <c r="O1051"/>
      <c r="P1051"/>
      <c r="Q1051"/>
      <c r="R1051" s="221">
        <v>472.77591773186163</v>
      </c>
      <c r="S1051" s="217">
        <v>45259</v>
      </c>
      <c r="T1051" s="221">
        <v>472.77591773186163</v>
      </c>
      <c r="U1051"/>
      <c r="V1051" s="217">
        <v>45278</v>
      </c>
      <c r="W1051" s="221">
        <v>0</v>
      </c>
      <c r="X1051"/>
      <c r="Y1051"/>
      <c r="Z1051" s="221">
        <v>0</v>
      </c>
      <c r="AA1051"/>
      <c r="AB1051" s="221">
        <v>0</v>
      </c>
      <c r="AC1051"/>
      <c r="AD1051" s="217"/>
      <c r="AE1051" s="221">
        <v>0</v>
      </c>
      <c r="AF1051"/>
      <c r="AG1051" s="217"/>
      <c r="AH1051" s="221">
        <v>0</v>
      </c>
      <c r="AI1051"/>
      <c r="AJ1051"/>
      <c r="AK1051" s="221">
        <v>0</v>
      </c>
      <c r="AL1051"/>
      <c r="AM1051" s="217"/>
      <c r="AN1051" s="221">
        <v>0</v>
      </c>
      <c r="AO1051"/>
      <c r="AP1051" s="217"/>
      <c r="AQ1051" s="221">
        <v>0</v>
      </c>
      <c r="AR1051"/>
      <c r="AS1051"/>
      <c r="AT1051">
        <v>2023</v>
      </c>
      <c r="AU1051" t="s">
        <v>22</v>
      </c>
      <c r="AV1051">
        <v>4</v>
      </c>
      <c r="AW1051" s="221">
        <v>472.78</v>
      </c>
      <c r="AX1051" s="221">
        <v>472.78</v>
      </c>
      <c r="AY1051" s="221">
        <v>0</v>
      </c>
      <c r="AZ1051" s="221">
        <v>0</v>
      </c>
    </row>
    <row r="1052" spans="1:52">
      <c r="A1052" t="s">
        <v>217</v>
      </c>
      <c r="B1052" t="s">
        <v>8</v>
      </c>
      <c r="C1052"/>
      <c r="D1052"/>
      <c r="E1052"/>
      <c r="F1052"/>
      <c r="G1052" t="s">
        <v>1505</v>
      </c>
      <c r="H1052"/>
      <c r="I1052" t="s">
        <v>453</v>
      </c>
      <c r="J1052"/>
      <c r="K1052" s="217">
        <v>45033</v>
      </c>
      <c r="L1052"/>
      <c r="M1052"/>
      <c r="N1052" t="s">
        <v>27</v>
      </c>
      <c r="O1052"/>
      <c r="P1052"/>
      <c r="Q1052"/>
      <c r="R1052" s="221">
        <v>545.93914341556194</v>
      </c>
      <c r="S1052" s="217">
        <v>45055</v>
      </c>
      <c r="T1052" s="221">
        <v>545.93914341556194</v>
      </c>
      <c r="U1052"/>
      <c r="V1052" s="217">
        <v>45183</v>
      </c>
      <c r="W1052" s="221">
        <v>0</v>
      </c>
      <c r="X1052"/>
      <c r="Y1052"/>
      <c r="Z1052" s="221">
        <v>0</v>
      </c>
      <c r="AA1052"/>
      <c r="AB1052" s="221">
        <v>0</v>
      </c>
      <c r="AC1052"/>
      <c r="AD1052" s="217"/>
      <c r="AE1052" s="221">
        <v>0</v>
      </c>
      <c r="AF1052"/>
      <c r="AG1052" s="217"/>
      <c r="AH1052" s="221">
        <v>0</v>
      </c>
      <c r="AI1052"/>
      <c r="AJ1052"/>
      <c r="AK1052" s="221">
        <v>0</v>
      </c>
      <c r="AL1052"/>
      <c r="AM1052" s="217"/>
      <c r="AN1052" s="221">
        <v>0</v>
      </c>
      <c r="AO1052"/>
      <c r="AP1052" s="217"/>
      <c r="AQ1052" s="221">
        <v>0</v>
      </c>
      <c r="AR1052"/>
      <c r="AS1052"/>
      <c r="AT1052">
        <v>2023</v>
      </c>
      <c r="AU1052" t="s">
        <v>19</v>
      </c>
      <c r="AV1052">
        <v>3</v>
      </c>
      <c r="AW1052" s="221">
        <v>545.94000000000005</v>
      </c>
      <c r="AX1052" s="221">
        <v>545.94000000000005</v>
      </c>
      <c r="AY1052" s="221">
        <v>0</v>
      </c>
      <c r="AZ1052" s="221">
        <v>0</v>
      </c>
    </row>
    <row r="1053" spans="1:52">
      <c r="A1053" t="s">
        <v>217</v>
      </c>
      <c r="B1053" t="s">
        <v>8</v>
      </c>
      <c r="C1053"/>
      <c r="D1053"/>
      <c r="E1053"/>
      <c r="F1053"/>
      <c r="G1053" t="s">
        <v>1505</v>
      </c>
      <c r="H1053"/>
      <c r="I1053" t="s">
        <v>453</v>
      </c>
      <c r="J1053"/>
      <c r="K1053" s="217">
        <v>45033</v>
      </c>
      <c r="L1053"/>
      <c r="M1053"/>
      <c r="N1053" t="s">
        <v>27</v>
      </c>
      <c r="O1053"/>
      <c r="P1053"/>
      <c r="Q1053"/>
      <c r="R1053" s="221">
        <v>573.79642861734987</v>
      </c>
      <c r="S1053" s="217">
        <v>45055</v>
      </c>
      <c r="T1053" s="221">
        <v>573.79642861734987</v>
      </c>
      <c r="U1053"/>
      <c r="V1053" s="217">
        <v>45183</v>
      </c>
      <c r="W1053" s="221">
        <v>0</v>
      </c>
      <c r="X1053"/>
      <c r="Y1053"/>
      <c r="Z1053" s="221">
        <v>0</v>
      </c>
      <c r="AA1053"/>
      <c r="AB1053" s="221">
        <v>0</v>
      </c>
      <c r="AC1053"/>
      <c r="AD1053" s="217"/>
      <c r="AE1053" s="221">
        <v>0</v>
      </c>
      <c r="AF1053"/>
      <c r="AG1053" s="217"/>
      <c r="AH1053" s="221">
        <v>0</v>
      </c>
      <c r="AI1053"/>
      <c r="AJ1053"/>
      <c r="AK1053" s="221">
        <v>0</v>
      </c>
      <c r="AL1053"/>
      <c r="AM1053" s="217"/>
      <c r="AN1053" s="221">
        <v>0</v>
      </c>
      <c r="AO1053"/>
      <c r="AP1053" s="217"/>
      <c r="AQ1053" s="221">
        <v>0</v>
      </c>
      <c r="AR1053"/>
      <c r="AS1053"/>
      <c r="AT1053">
        <v>2023</v>
      </c>
      <c r="AU1053" t="s">
        <v>19</v>
      </c>
      <c r="AV1053">
        <v>3</v>
      </c>
      <c r="AW1053" s="221">
        <v>573.79999999999995</v>
      </c>
      <c r="AX1053" s="221">
        <v>573.79999999999995</v>
      </c>
      <c r="AY1053" s="221">
        <v>0</v>
      </c>
      <c r="AZ1053" s="221">
        <v>0</v>
      </c>
    </row>
    <row r="1054" spans="1:52">
      <c r="A1054" t="s">
        <v>217</v>
      </c>
      <c r="B1054" t="s">
        <v>8</v>
      </c>
      <c r="C1054"/>
      <c r="D1054"/>
      <c r="E1054"/>
      <c r="F1054"/>
      <c r="G1054" t="s">
        <v>1505</v>
      </c>
      <c r="H1054"/>
      <c r="I1054" t="s">
        <v>453</v>
      </c>
      <c r="J1054"/>
      <c r="K1054" s="217">
        <v>45033</v>
      </c>
      <c r="L1054"/>
      <c r="M1054"/>
      <c r="N1054" t="s">
        <v>27</v>
      </c>
      <c r="O1054"/>
      <c r="P1054"/>
      <c r="Q1054"/>
      <c r="R1054" s="221">
        <v>599.43806447637201</v>
      </c>
      <c r="S1054" s="217">
        <v>45055</v>
      </c>
      <c r="T1054" s="221">
        <v>599.43806447637201</v>
      </c>
      <c r="U1054"/>
      <c r="V1054" s="217">
        <v>45183</v>
      </c>
      <c r="W1054" s="221">
        <v>0</v>
      </c>
      <c r="X1054"/>
      <c r="Y1054"/>
      <c r="Z1054" s="221">
        <v>0</v>
      </c>
      <c r="AA1054"/>
      <c r="AB1054" s="221">
        <v>0</v>
      </c>
      <c r="AC1054"/>
      <c r="AD1054" s="217"/>
      <c r="AE1054" s="221">
        <v>0</v>
      </c>
      <c r="AF1054"/>
      <c r="AG1054" s="217"/>
      <c r="AH1054" s="221">
        <v>0</v>
      </c>
      <c r="AI1054"/>
      <c r="AJ1054"/>
      <c r="AK1054" s="221">
        <v>0</v>
      </c>
      <c r="AL1054"/>
      <c r="AM1054" s="217"/>
      <c r="AN1054" s="221">
        <v>0</v>
      </c>
      <c r="AO1054"/>
      <c r="AP1054" s="217"/>
      <c r="AQ1054" s="221">
        <v>0</v>
      </c>
      <c r="AR1054"/>
      <c r="AS1054"/>
      <c r="AT1054">
        <v>2023</v>
      </c>
      <c r="AU1054" t="s">
        <v>19</v>
      </c>
      <c r="AV1054">
        <v>3</v>
      </c>
      <c r="AW1054" s="221">
        <v>599.44000000000005</v>
      </c>
      <c r="AX1054" s="221">
        <v>599.44000000000005</v>
      </c>
      <c r="AY1054" s="221">
        <v>0</v>
      </c>
      <c r="AZ1054" s="221">
        <v>0</v>
      </c>
    </row>
    <row r="1055" spans="1:52">
      <c r="A1055" t="s">
        <v>130</v>
      </c>
      <c r="B1055" t="s">
        <v>3</v>
      </c>
      <c r="C1055"/>
      <c r="D1055"/>
      <c r="E1055"/>
      <c r="F1055"/>
      <c r="G1055" t="s">
        <v>1506</v>
      </c>
      <c r="H1055"/>
      <c r="I1055" t="s">
        <v>1507</v>
      </c>
      <c r="J1055"/>
      <c r="K1055" s="217">
        <v>45589</v>
      </c>
      <c r="L1055"/>
      <c r="M1055"/>
      <c r="N1055" t="s">
        <v>28</v>
      </c>
      <c r="O1055"/>
      <c r="P1055"/>
      <c r="Q1055"/>
      <c r="R1055" s="221">
        <v>422.28911428214371</v>
      </c>
      <c r="S1055" s="217">
        <v>45609</v>
      </c>
      <c r="T1055" s="221">
        <v>422.28911428214371</v>
      </c>
      <c r="U1055"/>
      <c r="V1055" s="217">
        <v>45652</v>
      </c>
      <c r="W1055" s="221">
        <v>0</v>
      </c>
      <c r="X1055"/>
      <c r="Y1055"/>
      <c r="Z1055" s="221">
        <v>0</v>
      </c>
      <c r="AA1055"/>
      <c r="AB1055" s="221">
        <v>0</v>
      </c>
      <c r="AC1055"/>
      <c r="AD1055" s="217"/>
      <c r="AE1055" s="221">
        <v>0</v>
      </c>
      <c r="AF1055"/>
      <c r="AG1055" s="217"/>
      <c r="AH1055" s="221">
        <v>0</v>
      </c>
      <c r="AI1055"/>
      <c r="AJ1055"/>
      <c r="AK1055" s="221">
        <v>0</v>
      </c>
      <c r="AL1055"/>
      <c r="AM1055" s="217"/>
      <c r="AN1055" s="221">
        <v>0</v>
      </c>
      <c r="AO1055"/>
      <c r="AP1055" s="217"/>
      <c r="AQ1055" s="221">
        <v>0</v>
      </c>
      <c r="AR1055"/>
      <c r="AS1055"/>
      <c r="AT1055">
        <v>2024</v>
      </c>
      <c r="AU1055" t="s">
        <v>22</v>
      </c>
      <c r="AV1055">
        <v>4</v>
      </c>
      <c r="AW1055" s="221">
        <v>422.29</v>
      </c>
      <c r="AX1055" s="221">
        <v>422.29</v>
      </c>
      <c r="AY1055" s="221">
        <v>0</v>
      </c>
      <c r="AZ1055" s="221">
        <v>0</v>
      </c>
    </row>
    <row r="1056" spans="1:52">
      <c r="A1056" t="s">
        <v>80</v>
      </c>
      <c r="B1056" t="s">
        <v>5</v>
      </c>
      <c r="C1056"/>
      <c r="D1056"/>
      <c r="E1056"/>
      <c r="F1056"/>
      <c r="G1056" t="s">
        <v>1508</v>
      </c>
      <c r="H1056"/>
      <c r="I1056" t="s">
        <v>556</v>
      </c>
      <c r="J1056"/>
      <c r="K1056" s="217">
        <v>45374</v>
      </c>
      <c r="L1056"/>
      <c r="M1056"/>
      <c r="N1056" t="s">
        <v>28</v>
      </c>
      <c r="O1056"/>
      <c r="P1056"/>
      <c r="Q1056"/>
      <c r="R1056" s="221">
        <v>498.00211530341062</v>
      </c>
      <c r="S1056" s="217">
        <v>45391</v>
      </c>
      <c r="T1056" s="221">
        <v>498.00211530341062</v>
      </c>
      <c r="U1056"/>
      <c r="V1056" s="217">
        <v>45453</v>
      </c>
      <c r="W1056" s="221">
        <v>0</v>
      </c>
      <c r="X1056"/>
      <c r="Y1056"/>
      <c r="Z1056" s="221">
        <v>0</v>
      </c>
      <c r="AA1056"/>
      <c r="AB1056" s="221">
        <v>0</v>
      </c>
      <c r="AC1056"/>
      <c r="AD1056" s="217"/>
      <c r="AE1056" s="221">
        <v>0</v>
      </c>
      <c r="AF1056"/>
      <c r="AG1056" s="217"/>
      <c r="AH1056" s="221">
        <v>0</v>
      </c>
      <c r="AI1056"/>
      <c r="AJ1056"/>
      <c r="AK1056" s="221">
        <v>0</v>
      </c>
      <c r="AL1056"/>
      <c r="AM1056" s="217"/>
      <c r="AN1056" s="221">
        <v>0</v>
      </c>
      <c r="AO1056"/>
      <c r="AP1056" s="217"/>
      <c r="AQ1056" s="221">
        <v>0</v>
      </c>
      <c r="AR1056"/>
      <c r="AS1056"/>
      <c r="AT1056">
        <v>2024</v>
      </c>
      <c r="AU1056" t="s">
        <v>16</v>
      </c>
      <c r="AV1056">
        <v>2</v>
      </c>
      <c r="AW1056" s="221">
        <v>498</v>
      </c>
      <c r="AX1056" s="221">
        <v>498</v>
      </c>
      <c r="AY1056" s="221">
        <v>0</v>
      </c>
      <c r="AZ1056" s="221">
        <v>0</v>
      </c>
    </row>
    <row r="1057" spans="1:52">
      <c r="A1057" t="s">
        <v>80</v>
      </c>
      <c r="B1057" t="s">
        <v>5</v>
      </c>
      <c r="C1057"/>
      <c r="D1057"/>
      <c r="E1057"/>
      <c r="F1057"/>
      <c r="G1057" t="s">
        <v>1508</v>
      </c>
      <c r="H1057"/>
      <c r="I1057" t="s">
        <v>556</v>
      </c>
      <c r="J1057"/>
      <c r="K1057" s="217">
        <v>45374</v>
      </c>
      <c r="L1057"/>
      <c r="M1057"/>
      <c r="N1057" t="s">
        <v>28</v>
      </c>
      <c r="O1057"/>
      <c r="P1057"/>
      <c r="Q1057"/>
      <c r="R1057" s="221">
        <v>618.0780645728014</v>
      </c>
      <c r="S1057" s="217">
        <v>45391</v>
      </c>
      <c r="T1057" s="221">
        <v>618.0780645728014</v>
      </c>
      <c r="U1057"/>
      <c r="V1057" s="217">
        <v>45453</v>
      </c>
      <c r="W1057" s="221">
        <v>0</v>
      </c>
      <c r="X1057"/>
      <c r="Y1057"/>
      <c r="Z1057" s="221">
        <v>0</v>
      </c>
      <c r="AA1057"/>
      <c r="AB1057" s="221">
        <v>0</v>
      </c>
      <c r="AC1057"/>
      <c r="AD1057" s="217"/>
      <c r="AE1057" s="221">
        <v>0</v>
      </c>
      <c r="AF1057"/>
      <c r="AG1057" s="217"/>
      <c r="AH1057" s="221">
        <v>0</v>
      </c>
      <c r="AI1057"/>
      <c r="AJ1057"/>
      <c r="AK1057" s="221">
        <v>0</v>
      </c>
      <c r="AL1057"/>
      <c r="AM1057" s="217"/>
      <c r="AN1057" s="221">
        <v>0</v>
      </c>
      <c r="AO1057"/>
      <c r="AP1057" s="217"/>
      <c r="AQ1057" s="221">
        <v>0</v>
      </c>
      <c r="AR1057"/>
      <c r="AS1057"/>
      <c r="AT1057">
        <v>2024</v>
      </c>
      <c r="AU1057" t="s">
        <v>16</v>
      </c>
      <c r="AV1057">
        <v>2</v>
      </c>
      <c r="AW1057" s="221">
        <v>618.08000000000004</v>
      </c>
      <c r="AX1057" s="221">
        <v>618.08000000000004</v>
      </c>
      <c r="AY1057" s="221">
        <v>0</v>
      </c>
      <c r="AZ1057" s="221">
        <v>0</v>
      </c>
    </row>
    <row r="1058" spans="1:52">
      <c r="A1058" t="s">
        <v>217</v>
      </c>
      <c r="B1058" t="s">
        <v>8</v>
      </c>
      <c r="C1058"/>
      <c r="D1058"/>
      <c r="E1058"/>
      <c r="F1058"/>
      <c r="G1058" t="s">
        <v>1509</v>
      </c>
      <c r="H1058"/>
      <c r="I1058" t="s">
        <v>1510</v>
      </c>
      <c r="J1058"/>
      <c r="K1058" s="217">
        <v>44994</v>
      </c>
      <c r="L1058"/>
      <c r="M1058"/>
      <c r="N1058" t="s">
        <v>29</v>
      </c>
      <c r="O1058"/>
      <c r="P1058"/>
      <c r="Q1058"/>
      <c r="R1058" s="221">
        <v>315.11730048185512</v>
      </c>
      <c r="S1058" s="217">
        <v>45029</v>
      </c>
      <c r="T1058" s="221">
        <v>315.11730048185512</v>
      </c>
      <c r="U1058"/>
      <c r="V1058" s="217">
        <v>45061</v>
      </c>
      <c r="W1058" s="221">
        <v>0</v>
      </c>
      <c r="X1058"/>
      <c r="Y1058"/>
      <c r="Z1058" s="221">
        <v>0</v>
      </c>
      <c r="AA1058"/>
      <c r="AB1058" s="221">
        <v>0</v>
      </c>
      <c r="AC1058"/>
      <c r="AD1058" s="217"/>
      <c r="AE1058" s="221">
        <v>0</v>
      </c>
      <c r="AF1058"/>
      <c r="AG1058" s="217"/>
      <c r="AH1058" s="221">
        <v>0</v>
      </c>
      <c r="AI1058"/>
      <c r="AJ1058"/>
      <c r="AK1058" s="221">
        <v>0</v>
      </c>
      <c r="AL1058"/>
      <c r="AM1058" s="217"/>
      <c r="AN1058" s="221">
        <v>0</v>
      </c>
      <c r="AO1058"/>
      <c r="AP1058" s="217"/>
      <c r="AQ1058" s="221">
        <v>0</v>
      </c>
      <c r="AR1058"/>
      <c r="AS1058"/>
      <c r="AT1058">
        <v>2023</v>
      </c>
      <c r="AU1058" t="s">
        <v>15</v>
      </c>
      <c r="AV1058">
        <v>2</v>
      </c>
      <c r="AW1058" s="221">
        <v>315.12</v>
      </c>
      <c r="AX1058" s="221">
        <v>315.12</v>
      </c>
      <c r="AY1058" s="221">
        <v>0</v>
      </c>
      <c r="AZ1058" s="221">
        <v>0</v>
      </c>
    </row>
    <row r="1059" spans="1:52">
      <c r="A1059" t="s">
        <v>80</v>
      </c>
      <c r="B1059" t="s">
        <v>5</v>
      </c>
      <c r="C1059"/>
      <c r="D1059"/>
      <c r="E1059"/>
      <c r="F1059"/>
      <c r="G1059" t="s">
        <v>1511</v>
      </c>
      <c r="H1059"/>
      <c r="I1059" t="s">
        <v>1512</v>
      </c>
      <c r="J1059"/>
      <c r="K1059" s="217">
        <v>45556</v>
      </c>
      <c r="L1059"/>
      <c r="M1059"/>
      <c r="N1059" t="s">
        <v>29</v>
      </c>
      <c r="O1059"/>
      <c r="P1059"/>
      <c r="Q1059"/>
      <c r="R1059" s="221">
        <v>472.13206598493912</v>
      </c>
      <c r="S1059" s="217">
        <v>45574</v>
      </c>
      <c r="T1059" s="221">
        <v>472.13206598493912</v>
      </c>
      <c r="U1059"/>
      <c r="V1059" s="217">
        <v>45625</v>
      </c>
      <c r="W1059" s="221">
        <v>0</v>
      </c>
      <c r="X1059"/>
      <c r="Y1059"/>
      <c r="Z1059" s="221">
        <v>0</v>
      </c>
      <c r="AA1059"/>
      <c r="AB1059" s="221">
        <v>0</v>
      </c>
      <c r="AC1059"/>
      <c r="AD1059" s="217"/>
      <c r="AE1059" s="221">
        <v>0</v>
      </c>
      <c r="AF1059"/>
      <c r="AG1059" s="217"/>
      <c r="AH1059" s="221">
        <v>0</v>
      </c>
      <c r="AI1059"/>
      <c r="AJ1059"/>
      <c r="AK1059" s="221">
        <v>0</v>
      </c>
      <c r="AL1059"/>
      <c r="AM1059" s="217"/>
      <c r="AN1059" s="221">
        <v>0</v>
      </c>
      <c r="AO1059"/>
      <c r="AP1059" s="217"/>
      <c r="AQ1059" s="221">
        <v>0</v>
      </c>
      <c r="AR1059"/>
      <c r="AS1059"/>
      <c r="AT1059">
        <v>2024</v>
      </c>
      <c r="AU1059" t="s">
        <v>21</v>
      </c>
      <c r="AV1059">
        <v>4</v>
      </c>
      <c r="AW1059" s="221">
        <v>472.13</v>
      </c>
      <c r="AX1059" s="221">
        <v>472.13</v>
      </c>
      <c r="AY1059" s="221">
        <v>0</v>
      </c>
      <c r="AZ1059" s="221">
        <v>0</v>
      </c>
    </row>
    <row r="1060" spans="1:52">
      <c r="A1060" t="s">
        <v>80</v>
      </c>
      <c r="B1060" t="s">
        <v>5</v>
      </c>
      <c r="C1060"/>
      <c r="D1060"/>
      <c r="E1060"/>
      <c r="F1060"/>
      <c r="G1060" t="s">
        <v>1511</v>
      </c>
      <c r="H1060"/>
      <c r="I1060" t="s">
        <v>1512</v>
      </c>
      <c r="J1060"/>
      <c r="K1060" s="217">
        <v>45556</v>
      </c>
      <c r="L1060"/>
      <c r="M1060"/>
      <c r="N1060" t="s">
        <v>29</v>
      </c>
      <c r="O1060"/>
      <c r="P1060"/>
      <c r="Q1060"/>
      <c r="R1060" s="221">
        <v>460.57086654381419</v>
      </c>
      <c r="S1060" s="217">
        <v>45574</v>
      </c>
      <c r="T1060" s="221">
        <v>460.57086654381419</v>
      </c>
      <c r="U1060"/>
      <c r="V1060" s="217">
        <v>45625</v>
      </c>
      <c r="W1060" s="221">
        <v>0</v>
      </c>
      <c r="X1060"/>
      <c r="Y1060"/>
      <c r="Z1060" s="221">
        <v>0</v>
      </c>
      <c r="AA1060"/>
      <c r="AB1060" s="221">
        <v>0</v>
      </c>
      <c r="AC1060"/>
      <c r="AD1060" s="217"/>
      <c r="AE1060" s="221">
        <v>0</v>
      </c>
      <c r="AF1060"/>
      <c r="AG1060" s="217"/>
      <c r="AH1060" s="221">
        <v>0</v>
      </c>
      <c r="AI1060"/>
      <c r="AJ1060"/>
      <c r="AK1060" s="221">
        <v>0</v>
      </c>
      <c r="AL1060"/>
      <c r="AM1060" s="217"/>
      <c r="AN1060" s="221">
        <v>0</v>
      </c>
      <c r="AO1060"/>
      <c r="AP1060" s="217"/>
      <c r="AQ1060" s="221">
        <v>0</v>
      </c>
      <c r="AR1060"/>
      <c r="AS1060"/>
      <c r="AT1060">
        <v>2024</v>
      </c>
      <c r="AU1060" t="s">
        <v>21</v>
      </c>
      <c r="AV1060">
        <v>4</v>
      </c>
      <c r="AW1060" s="221">
        <v>460.57</v>
      </c>
      <c r="AX1060" s="221">
        <v>460.57</v>
      </c>
      <c r="AY1060" s="221">
        <v>0</v>
      </c>
      <c r="AZ1060" s="221">
        <v>0</v>
      </c>
    </row>
    <row r="1061" spans="1:52">
      <c r="A1061" t="s">
        <v>80</v>
      </c>
      <c r="B1061" t="s">
        <v>5</v>
      </c>
      <c r="C1061"/>
      <c r="D1061"/>
      <c r="E1061"/>
      <c r="F1061"/>
      <c r="G1061" t="s">
        <v>1511</v>
      </c>
      <c r="H1061"/>
      <c r="I1061" t="s">
        <v>1512</v>
      </c>
      <c r="J1061"/>
      <c r="K1061" s="217">
        <v>45556</v>
      </c>
      <c r="L1061"/>
      <c r="M1061"/>
      <c r="N1061" t="s">
        <v>29</v>
      </c>
      <c r="O1061"/>
      <c r="P1061"/>
      <c r="Q1061"/>
      <c r="R1061" s="221">
        <v>504.56417446087551</v>
      </c>
      <c r="S1061" s="217">
        <v>45574</v>
      </c>
      <c r="T1061" s="221">
        <v>504.56417446087551</v>
      </c>
      <c r="U1061"/>
      <c r="V1061" s="217">
        <v>45625</v>
      </c>
      <c r="W1061" s="221">
        <v>0</v>
      </c>
      <c r="X1061"/>
      <c r="Y1061"/>
      <c r="Z1061" s="221">
        <v>0</v>
      </c>
      <c r="AA1061"/>
      <c r="AB1061" s="221">
        <v>0</v>
      </c>
      <c r="AC1061"/>
      <c r="AD1061" s="217"/>
      <c r="AE1061" s="221">
        <v>0</v>
      </c>
      <c r="AF1061"/>
      <c r="AG1061" s="217"/>
      <c r="AH1061" s="221">
        <v>0</v>
      </c>
      <c r="AI1061"/>
      <c r="AJ1061"/>
      <c r="AK1061" s="221">
        <v>0</v>
      </c>
      <c r="AL1061"/>
      <c r="AM1061" s="217"/>
      <c r="AN1061" s="221">
        <v>0</v>
      </c>
      <c r="AO1061"/>
      <c r="AP1061" s="217"/>
      <c r="AQ1061" s="221">
        <v>0</v>
      </c>
      <c r="AR1061"/>
      <c r="AS1061"/>
      <c r="AT1061">
        <v>2024</v>
      </c>
      <c r="AU1061" t="s">
        <v>21</v>
      </c>
      <c r="AV1061">
        <v>4</v>
      </c>
      <c r="AW1061" s="221">
        <v>504.56</v>
      </c>
      <c r="AX1061" s="221">
        <v>504.56</v>
      </c>
      <c r="AY1061" s="221">
        <v>0</v>
      </c>
      <c r="AZ1061" s="221">
        <v>0</v>
      </c>
    </row>
    <row r="1062" spans="1:52">
      <c r="A1062" t="s">
        <v>80</v>
      </c>
      <c r="B1062" t="s">
        <v>5</v>
      </c>
      <c r="C1062"/>
      <c r="D1062"/>
      <c r="E1062"/>
      <c r="F1062"/>
      <c r="G1062" t="s">
        <v>1220</v>
      </c>
      <c r="H1062"/>
      <c r="I1062" t="s">
        <v>1221</v>
      </c>
      <c r="J1062"/>
      <c r="K1062" s="217">
        <v>45360</v>
      </c>
      <c r="L1062"/>
      <c r="M1062"/>
      <c r="N1062" t="s">
        <v>28</v>
      </c>
      <c r="O1062"/>
      <c r="P1062"/>
      <c r="Q1062"/>
      <c r="R1062" s="221">
        <v>232.08728372034639</v>
      </c>
      <c r="S1062" s="217">
        <v>45379</v>
      </c>
      <c r="T1062" s="221">
        <v>232.08728372034639</v>
      </c>
      <c r="U1062"/>
      <c r="V1062" s="217">
        <v>45429</v>
      </c>
      <c r="W1062" s="221">
        <v>0</v>
      </c>
      <c r="X1062"/>
      <c r="Y1062"/>
      <c r="Z1062" s="221">
        <v>0</v>
      </c>
      <c r="AA1062"/>
      <c r="AB1062" s="221">
        <v>0</v>
      </c>
      <c r="AC1062"/>
      <c r="AD1062" s="217"/>
      <c r="AE1062" s="221">
        <v>0</v>
      </c>
      <c r="AF1062"/>
      <c r="AG1062" s="217"/>
      <c r="AH1062" s="221">
        <v>0</v>
      </c>
      <c r="AI1062"/>
      <c r="AJ1062"/>
      <c r="AK1062" s="221">
        <v>0</v>
      </c>
      <c r="AL1062"/>
      <c r="AM1062" s="217"/>
      <c r="AN1062" s="221">
        <v>0</v>
      </c>
      <c r="AO1062"/>
      <c r="AP1062" s="217"/>
      <c r="AQ1062" s="221">
        <v>0</v>
      </c>
      <c r="AR1062"/>
      <c r="AS1062"/>
      <c r="AT1062">
        <v>2024</v>
      </c>
      <c r="AU1062" t="s">
        <v>15</v>
      </c>
      <c r="AV1062">
        <v>2</v>
      </c>
      <c r="AW1062" s="221">
        <v>232.09</v>
      </c>
      <c r="AX1062" s="221">
        <v>232.09</v>
      </c>
      <c r="AY1062" s="221">
        <v>0</v>
      </c>
      <c r="AZ1062" s="221">
        <v>0</v>
      </c>
    </row>
    <row r="1063" spans="1:52">
      <c r="A1063" t="s">
        <v>77</v>
      </c>
      <c r="B1063" t="s">
        <v>7</v>
      </c>
      <c r="C1063"/>
      <c r="D1063"/>
      <c r="E1063"/>
      <c r="F1063"/>
      <c r="G1063" t="s">
        <v>1513</v>
      </c>
      <c r="H1063"/>
      <c r="I1063" t="s">
        <v>1514</v>
      </c>
      <c r="J1063"/>
      <c r="K1063" s="217">
        <v>44964</v>
      </c>
      <c r="L1063"/>
      <c r="M1063"/>
      <c r="N1063" t="s">
        <v>27</v>
      </c>
      <c r="O1063"/>
      <c r="P1063"/>
      <c r="Q1063"/>
      <c r="R1063" s="221">
        <v>1580.3806027119549</v>
      </c>
      <c r="S1063" s="217">
        <v>44969</v>
      </c>
      <c r="T1063" s="221">
        <v>1580.3806027119549</v>
      </c>
      <c r="U1063"/>
      <c r="V1063" s="217">
        <v>45013</v>
      </c>
      <c r="W1063" s="221">
        <v>0</v>
      </c>
      <c r="X1063"/>
      <c r="Y1063"/>
      <c r="Z1063" s="221">
        <v>0</v>
      </c>
      <c r="AA1063"/>
      <c r="AB1063" s="221">
        <v>0</v>
      </c>
      <c r="AC1063"/>
      <c r="AD1063" s="217"/>
      <c r="AE1063" s="221">
        <v>0</v>
      </c>
      <c r="AF1063"/>
      <c r="AG1063" s="217"/>
      <c r="AH1063" s="221">
        <v>0</v>
      </c>
      <c r="AI1063"/>
      <c r="AJ1063"/>
      <c r="AK1063" s="221">
        <v>0</v>
      </c>
      <c r="AL1063"/>
      <c r="AM1063" s="217"/>
      <c r="AN1063" s="221">
        <v>0</v>
      </c>
      <c r="AO1063"/>
      <c r="AP1063" s="217"/>
      <c r="AQ1063" s="221">
        <v>0</v>
      </c>
      <c r="AR1063"/>
      <c r="AS1063"/>
      <c r="AT1063">
        <v>2023</v>
      </c>
      <c r="AU1063" t="s">
        <v>13</v>
      </c>
      <c r="AV1063">
        <v>1</v>
      </c>
      <c r="AW1063" s="221">
        <v>1580.38</v>
      </c>
      <c r="AX1063" s="221">
        <v>1580.38</v>
      </c>
      <c r="AY1063" s="221">
        <v>0</v>
      </c>
      <c r="AZ1063" s="221">
        <v>0</v>
      </c>
    </row>
    <row r="1064" spans="1:52">
      <c r="A1064" t="s">
        <v>80</v>
      </c>
      <c r="B1064" t="s">
        <v>5</v>
      </c>
      <c r="C1064"/>
      <c r="D1064"/>
      <c r="E1064"/>
      <c r="F1064"/>
      <c r="G1064" t="s">
        <v>1515</v>
      </c>
      <c r="H1064"/>
      <c r="I1064" t="s">
        <v>1516</v>
      </c>
      <c r="J1064"/>
      <c r="K1064" s="217">
        <v>45043</v>
      </c>
      <c r="L1064"/>
      <c r="M1064"/>
      <c r="N1064" t="s">
        <v>24</v>
      </c>
      <c r="O1064"/>
      <c r="P1064"/>
      <c r="Q1064"/>
      <c r="R1064" s="221">
        <v>646.02675388900821</v>
      </c>
      <c r="S1064" s="217">
        <v>45055</v>
      </c>
      <c r="T1064" s="221">
        <v>646.02675388900821</v>
      </c>
      <c r="U1064"/>
      <c r="V1064" s="217">
        <v>45156</v>
      </c>
      <c r="W1064" s="221">
        <v>0</v>
      </c>
      <c r="X1064"/>
      <c r="Y1064"/>
      <c r="Z1064" s="221">
        <v>0</v>
      </c>
      <c r="AA1064"/>
      <c r="AB1064" s="221">
        <v>0</v>
      </c>
      <c r="AC1064"/>
      <c r="AD1064" s="217"/>
      <c r="AE1064" s="221">
        <v>0</v>
      </c>
      <c r="AF1064"/>
      <c r="AG1064" s="217"/>
      <c r="AH1064" s="221">
        <v>0</v>
      </c>
      <c r="AI1064"/>
      <c r="AJ1064"/>
      <c r="AK1064" s="221">
        <v>0</v>
      </c>
      <c r="AL1064"/>
      <c r="AM1064" s="217"/>
      <c r="AN1064" s="221">
        <v>0</v>
      </c>
      <c r="AO1064"/>
      <c r="AP1064" s="217"/>
      <c r="AQ1064" s="221">
        <v>0</v>
      </c>
      <c r="AR1064"/>
      <c r="AS1064"/>
      <c r="AT1064">
        <v>2023</v>
      </c>
      <c r="AU1064" t="s">
        <v>18</v>
      </c>
      <c r="AV1064">
        <v>3</v>
      </c>
      <c r="AW1064" s="221">
        <v>646.03</v>
      </c>
      <c r="AX1064" s="221">
        <v>646.03</v>
      </c>
      <c r="AY1064" s="221">
        <v>0</v>
      </c>
      <c r="AZ1064" s="221">
        <v>0</v>
      </c>
    </row>
    <row r="1065" spans="1:52">
      <c r="A1065" t="s">
        <v>217</v>
      </c>
      <c r="B1065" t="s">
        <v>8</v>
      </c>
      <c r="C1065"/>
      <c r="D1065"/>
      <c r="E1065"/>
      <c r="F1065"/>
      <c r="G1065" t="s">
        <v>1517</v>
      </c>
      <c r="H1065"/>
      <c r="I1065" t="s">
        <v>1094</v>
      </c>
      <c r="J1065"/>
      <c r="K1065" s="217">
        <v>45047</v>
      </c>
      <c r="L1065"/>
      <c r="M1065"/>
      <c r="N1065" t="s">
        <v>24</v>
      </c>
      <c r="O1065"/>
      <c r="P1065"/>
      <c r="Q1065"/>
      <c r="R1065" s="221">
        <v>1046.734104936241</v>
      </c>
      <c r="S1065" s="217">
        <v>45085</v>
      </c>
      <c r="T1065" s="221">
        <v>1046.734104936241</v>
      </c>
      <c r="U1065"/>
      <c r="V1065" s="217">
        <v>45100</v>
      </c>
      <c r="W1065" s="221">
        <v>0</v>
      </c>
      <c r="X1065"/>
      <c r="Y1065"/>
      <c r="Z1065" s="221">
        <v>0</v>
      </c>
      <c r="AA1065"/>
      <c r="AB1065" s="221">
        <v>0</v>
      </c>
      <c r="AC1065"/>
      <c r="AD1065" s="217"/>
      <c r="AE1065" s="221">
        <v>0</v>
      </c>
      <c r="AF1065"/>
      <c r="AG1065" s="217"/>
      <c r="AH1065" s="221">
        <v>0</v>
      </c>
      <c r="AI1065"/>
      <c r="AJ1065"/>
      <c r="AK1065" s="221">
        <v>0</v>
      </c>
      <c r="AL1065"/>
      <c r="AM1065" s="217"/>
      <c r="AN1065" s="221">
        <v>0</v>
      </c>
      <c r="AO1065"/>
      <c r="AP1065" s="217"/>
      <c r="AQ1065" s="221">
        <v>0</v>
      </c>
      <c r="AR1065"/>
      <c r="AS1065"/>
      <c r="AT1065">
        <v>2023</v>
      </c>
      <c r="AU1065" t="s">
        <v>16</v>
      </c>
      <c r="AV1065">
        <v>2</v>
      </c>
      <c r="AW1065" s="221">
        <v>1046.73</v>
      </c>
      <c r="AX1065" s="221">
        <v>1046.73</v>
      </c>
      <c r="AY1065" s="221">
        <v>0</v>
      </c>
      <c r="AZ1065" s="221">
        <v>0</v>
      </c>
    </row>
    <row r="1066" spans="1:52">
      <c r="A1066" t="s">
        <v>80</v>
      </c>
      <c r="B1066" t="s">
        <v>5</v>
      </c>
      <c r="C1066"/>
      <c r="D1066"/>
      <c r="E1066"/>
      <c r="F1066"/>
      <c r="G1066" t="s">
        <v>1518</v>
      </c>
      <c r="H1066"/>
      <c r="I1066" t="s">
        <v>1235</v>
      </c>
      <c r="J1066"/>
      <c r="K1066" s="217">
        <v>45379</v>
      </c>
      <c r="L1066"/>
      <c r="M1066"/>
      <c r="N1066" t="s">
        <v>29</v>
      </c>
      <c r="O1066"/>
      <c r="P1066"/>
      <c r="Q1066"/>
      <c r="R1066" s="221">
        <v>397.78525128665018</v>
      </c>
      <c r="S1066" s="217">
        <v>45391</v>
      </c>
      <c r="T1066" s="221">
        <v>397.78525128665018</v>
      </c>
      <c r="U1066"/>
      <c r="V1066" s="217">
        <v>45442</v>
      </c>
      <c r="W1066" s="221">
        <v>0</v>
      </c>
      <c r="X1066"/>
      <c r="Y1066"/>
      <c r="Z1066" s="221">
        <v>0</v>
      </c>
      <c r="AA1066"/>
      <c r="AB1066" s="221">
        <v>0</v>
      </c>
      <c r="AC1066"/>
      <c r="AD1066" s="217"/>
      <c r="AE1066" s="221">
        <v>0</v>
      </c>
      <c r="AF1066"/>
      <c r="AG1066" s="217"/>
      <c r="AH1066" s="221">
        <v>0</v>
      </c>
      <c r="AI1066"/>
      <c r="AJ1066"/>
      <c r="AK1066" s="221">
        <v>0</v>
      </c>
      <c r="AL1066"/>
      <c r="AM1066" s="217"/>
      <c r="AN1066" s="221">
        <v>0</v>
      </c>
      <c r="AO1066"/>
      <c r="AP1066" s="217"/>
      <c r="AQ1066" s="221">
        <v>0</v>
      </c>
      <c r="AR1066"/>
      <c r="AS1066"/>
      <c r="AT1066">
        <v>2024</v>
      </c>
      <c r="AU1066" t="s">
        <v>15</v>
      </c>
      <c r="AV1066">
        <v>2</v>
      </c>
      <c r="AW1066" s="221">
        <v>397.79</v>
      </c>
      <c r="AX1066" s="221">
        <v>397.79</v>
      </c>
      <c r="AY1066" s="221">
        <v>0</v>
      </c>
      <c r="AZ1066" s="221">
        <v>0</v>
      </c>
    </row>
    <row r="1067" spans="1:52">
      <c r="A1067" t="s">
        <v>80</v>
      </c>
      <c r="B1067" t="s">
        <v>5</v>
      </c>
      <c r="C1067"/>
      <c r="D1067"/>
      <c r="E1067"/>
      <c r="F1067"/>
      <c r="G1067" t="s">
        <v>1519</v>
      </c>
      <c r="H1067"/>
      <c r="I1067" t="s">
        <v>1520</v>
      </c>
      <c r="J1067"/>
      <c r="K1067" s="217">
        <v>45426</v>
      </c>
      <c r="L1067"/>
      <c r="M1067"/>
      <c r="N1067" t="s">
        <v>29</v>
      </c>
      <c r="O1067"/>
      <c r="P1067"/>
      <c r="Q1067"/>
      <c r="R1067" s="221">
        <v>1477.6723602433301</v>
      </c>
      <c r="S1067" s="217">
        <v>45432</v>
      </c>
      <c r="T1067" s="221">
        <v>1477.6723602433301</v>
      </c>
      <c r="U1067"/>
      <c r="V1067" s="217">
        <v>45476</v>
      </c>
      <c r="W1067" s="221">
        <v>0</v>
      </c>
      <c r="X1067"/>
      <c r="Y1067"/>
      <c r="Z1067" s="221">
        <v>0</v>
      </c>
      <c r="AA1067"/>
      <c r="AB1067" s="221">
        <v>0</v>
      </c>
      <c r="AC1067"/>
      <c r="AD1067" s="217"/>
      <c r="AE1067" s="221">
        <v>0</v>
      </c>
      <c r="AF1067"/>
      <c r="AG1067" s="217"/>
      <c r="AH1067" s="221">
        <v>0</v>
      </c>
      <c r="AI1067"/>
      <c r="AJ1067"/>
      <c r="AK1067" s="221">
        <v>0</v>
      </c>
      <c r="AL1067"/>
      <c r="AM1067" s="217"/>
      <c r="AN1067" s="221">
        <v>0</v>
      </c>
      <c r="AO1067"/>
      <c r="AP1067" s="217"/>
      <c r="AQ1067" s="221">
        <v>0</v>
      </c>
      <c r="AR1067"/>
      <c r="AS1067"/>
      <c r="AT1067">
        <v>2024</v>
      </c>
      <c r="AU1067" t="s">
        <v>17</v>
      </c>
      <c r="AV1067">
        <v>3</v>
      </c>
      <c r="AW1067" s="221">
        <v>1477.67</v>
      </c>
      <c r="AX1067" s="221">
        <v>1477.67</v>
      </c>
      <c r="AY1067" s="221">
        <v>0</v>
      </c>
      <c r="AZ1067" s="221">
        <v>0</v>
      </c>
    </row>
    <row r="1068" spans="1:52">
      <c r="A1068" t="s">
        <v>80</v>
      </c>
      <c r="B1068" t="s">
        <v>5</v>
      </c>
      <c r="C1068"/>
      <c r="D1068"/>
      <c r="E1068"/>
      <c r="F1068"/>
      <c r="G1068" t="s">
        <v>1521</v>
      </c>
      <c r="H1068"/>
      <c r="I1068" t="s">
        <v>730</v>
      </c>
      <c r="J1068"/>
      <c r="K1068" s="217">
        <v>45434</v>
      </c>
      <c r="L1068"/>
      <c r="M1068"/>
      <c r="N1068" t="s">
        <v>24</v>
      </c>
      <c r="O1068"/>
      <c r="P1068"/>
      <c r="Q1068"/>
      <c r="R1068" s="221">
        <v>324.18447859216332</v>
      </c>
      <c r="S1068" s="217">
        <v>45448</v>
      </c>
      <c r="T1068" s="221">
        <v>324.18447859216332</v>
      </c>
      <c r="U1068"/>
      <c r="V1068" s="217">
        <v>45498</v>
      </c>
      <c r="W1068" s="221">
        <v>0</v>
      </c>
      <c r="X1068"/>
      <c r="Y1068"/>
      <c r="Z1068" s="221">
        <v>0</v>
      </c>
      <c r="AA1068"/>
      <c r="AB1068" s="221">
        <v>0</v>
      </c>
      <c r="AC1068"/>
      <c r="AD1068" s="217"/>
      <c r="AE1068" s="221">
        <v>0</v>
      </c>
      <c r="AF1068"/>
      <c r="AG1068" s="217"/>
      <c r="AH1068" s="221">
        <v>0</v>
      </c>
      <c r="AI1068"/>
      <c r="AJ1068"/>
      <c r="AK1068" s="221">
        <v>0</v>
      </c>
      <c r="AL1068"/>
      <c r="AM1068" s="217"/>
      <c r="AN1068" s="221">
        <v>0</v>
      </c>
      <c r="AO1068"/>
      <c r="AP1068" s="217"/>
      <c r="AQ1068" s="221">
        <v>0</v>
      </c>
      <c r="AR1068"/>
      <c r="AS1068"/>
      <c r="AT1068">
        <v>2024</v>
      </c>
      <c r="AU1068" t="s">
        <v>17</v>
      </c>
      <c r="AV1068">
        <v>3</v>
      </c>
      <c r="AW1068" s="221">
        <v>324.18</v>
      </c>
      <c r="AX1068" s="221">
        <v>324.18</v>
      </c>
      <c r="AY1068" s="221">
        <v>0</v>
      </c>
      <c r="AZ1068" s="221">
        <v>0</v>
      </c>
    </row>
    <row r="1069" spans="1:52">
      <c r="A1069" t="s">
        <v>85</v>
      </c>
      <c r="B1069" t="s">
        <v>6</v>
      </c>
      <c r="C1069"/>
      <c r="D1069"/>
      <c r="E1069"/>
      <c r="F1069"/>
      <c r="G1069" t="s">
        <v>444</v>
      </c>
      <c r="H1069"/>
      <c r="I1069" t="s">
        <v>445</v>
      </c>
      <c r="J1069"/>
      <c r="K1069" s="217">
        <v>45267</v>
      </c>
      <c r="L1069"/>
      <c r="M1069"/>
      <c r="N1069" t="s">
        <v>28</v>
      </c>
      <c r="O1069"/>
      <c r="P1069"/>
      <c r="Q1069"/>
      <c r="R1069" s="221">
        <v>627.34122494053327</v>
      </c>
      <c r="S1069" s="217">
        <v>45282</v>
      </c>
      <c r="T1069" s="221">
        <v>627.34122494053327</v>
      </c>
      <c r="U1069"/>
      <c r="V1069" s="217">
        <v>45288</v>
      </c>
      <c r="W1069" s="221">
        <v>0</v>
      </c>
      <c r="X1069"/>
      <c r="Y1069"/>
      <c r="Z1069" s="221">
        <v>0</v>
      </c>
      <c r="AA1069"/>
      <c r="AB1069" s="221">
        <v>0</v>
      </c>
      <c r="AC1069"/>
      <c r="AD1069" s="217"/>
      <c r="AE1069" s="221">
        <v>0</v>
      </c>
      <c r="AF1069"/>
      <c r="AG1069" s="217"/>
      <c r="AH1069" s="221">
        <v>0</v>
      </c>
      <c r="AI1069"/>
      <c r="AJ1069"/>
      <c r="AK1069" s="221">
        <v>0</v>
      </c>
      <c r="AL1069"/>
      <c r="AM1069" s="217"/>
      <c r="AN1069" s="221">
        <v>0</v>
      </c>
      <c r="AO1069"/>
      <c r="AP1069" s="217"/>
      <c r="AQ1069" s="221">
        <v>0</v>
      </c>
      <c r="AR1069"/>
      <c r="AS1069"/>
      <c r="AT1069">
        <v>2023</v>
      </c>
      <c r="AU1069" t="s">
        <v>22</v>
      </c>
      <c r="AV1069">
        <v>4</v>
      </c>
      <c r="AW1069" s="221">
        <v>627.34</v>
      </c>
      <c r="AX1069" s="221">
        <v>627.34</v>
      </c>
      <c r="AY1069" s="221">
        <v>0</v>
      </c>
      <c r="AZ1069" s="221">
        <v>0</v>
      </c>
    </row>
    <row r="1070" spans="1:52">
      <c r="A1070" t="s">
        <v>80</v>
      </c>
      <c r="B1070" t="s">
        <v>5</v>
      </c>
      <c r="C1070"/>
      <c r="D1070"/>
      <c r="E1070"/>
      <c r="F1070"/>
      <c r="G1070" t="s">
        <v>875</v>
      </c>
      <c r="H1070"/>
      <c r="I1070" t="s">
        <v>876</v>
      </c>
      <c r="J1070"/>
      <c r="K1070" s="217">
        <v>45088</v>
      </c>
      <c r="L1070"/>
      <c r="M1070"/>
      <c r="N1070" t="s">
        <v>24</v>
      </c>
      <c r="O1070"/>
      <c r="P1070"/>
      <c r="Q1070"/>
      <c r="R1070" s="221">
        <v>597.0095756826048</v>
      </c>
      <c r="S1070" s="217">
        <v>45118</v>
      </c>
      <c r="T1070" s="221">
        <v>597.0095756826048</v>
      </c>
      <c r="U1070"/>
      <c r="V1070" s="217">
        <v>45281</v>
      </c>
      <c r="W1070" s="221">
        <v>0</v>
      </c>
      <c r="X1070"/>
      <c r="Y1070"/>
      <c r="Z1070" s="221">
        <v>0</v>
      </c>
      <c r="AA1070"/>
      <c r="AB1070" s="221">
        <v>0</v>
      </c>
      <c r="AC1070"/>
      <c r="AD1070" s="217"/>
      <c r="AE1070" s="221">
        <v>0</v>
      </c>
      <c r="AF1070"/>
      <c r="AG1070" s="217"/>
      <c r="AH1070" s="221">
        <v>0</v>
      </c>
      <c r="AI1070"/>
      <c r="AJ1070"/>
      <c r="AK1070" s="221">
        <v>0</v>
      </c>
      <c r="AL1070"/>
      <c r="AM1070" s="217"/>
      <c r="AN1070" s="221">
        <v>0</v>
      </c>
      <c r="AO1070"/>
      <c r="AP1070" s="217"/>
      <c r="AQ1070" s="221">
        <v>0</v>
      </c>
      <c r="AR1070"/>
      <c r="AS1070"/>
      <c r="AT1070">
        <v>2023</v>
      </c>
      <c r="AU1070" t="s">
        <v>22</v>
      </c>
      <c r="AV1070">
        <v>4</v>
      </c>
      <c r="AW1070" s="221">
        <v>597.01</v>
      </c>
      <c r="AX1070" s="221">
        <v>597.01</v>
      </c>
      <c r="AY1070" s="221">
        <v>0</v>
      </c>
      <c r="AZ1070" s="221">
        <v>0</v>
      </c>
    </row>
    <row r="1071" spans="1:52">
      <c r="A1071" t="s">
        <v>130</v>
      </c>
      <c r="B1071" t="s">
        <v>3</v>
      </c>
      <c r="C1071"/>
      <c r="D1071"/>
      <c r="E1071"/>
      <c r="F1071"/>
      <c r="G1071" t="s">
        <v>1522</v>
      </c>
      <c r="H1071"/>
      <c r="I1071" t="s">
        <v>1048</v>
      </c>
      <c r="J1071"/>
      <c r="K1071" s="217">
        <v>45199</v>
      </c>
      <c r="L1071"/>
      <c r="M1071"/>
      <c r="N1071" t="s">
        <v>27</v>
      </c>
      <c r="O1071"/>
      <c r="P1071"/>
      <c r="Q1071"/>
      <c r="R1071" s="221">
        <v>569.96221917325443</v>
      </c>
      <c r="S1071" s="217">
        <v>45201</v>
      </c>
      <c r="T1071" s="221">
        <v>569.96221917325443</v>
      </c>
      <c r="U1071"/>
      <c r="V1071" s="217">
        <v>45310</v>
      </c>
      <c r="W1071" s="221">
        <v>0</v>
      </c>
      <c r="X1071"/>
      <c r="Y1071"/>
      <c r="Z1071" s="221">
        <v>0</v>
      </c>
      <c r="AA1071"/>
      <c r="AB1071" s="221">
        <v>0</v>
      </c>
      <c r="AC1071"/>
      <c r="AD1071" s="217"/>
      <c r="AE1071" s="221">
        <v>0</v>
      </c>
      <c r="AF1071"/>
      <c r="AG1071" s="217"/>
      <c r="AH1071" s="221">
        <v>0</v>
      </c>
      <c r="AI1071"/>
      <c r="AJ1071"/>
      <c r="AK1071" s="221">
        <v>0</v>
      </c>
      <c r="AL1071"/>
      <c r="AM1071" s="217"/>
      <c r="AN1071" s="221">
        <v>0</v>
      </c>
      <c r="AO1071"/>
      <c r="AP1071" s="217"/>
      <c r="AQ1071" s="221">
        <v>0</v>
      </c>
      <c r="AR1071"/>
      <c r="AS1071"/>
      <c r="AT1071">
        <v>2024</v>
      </c>
      <c r="AU1071" t="s">
        <v>11</v>
      </c>
      <c r="AV1071">
        <v>1</v>
      </c>
      <c r="AW1071" s="221">
        <v>569.96</v>
      </c>
      <c r="AX1071" s="221">
        <v>569.96</v>
      </c>
      <c r="AY1071" s="221">
        <v>0</v>
      </c>
      <c r="AZ1071" s="221">
        <v>0</v>
      </c>
    </row>
    <row r="1072" spans="1:52">
      <c r="A1072" t="s">
        <v>80</v>
      </c>
      <c r="B1072" t="s">
        <v>5</v>
      </c>
      <c r="C1072"/>
      <c r="D1072"/>
      <c r="E1072"/>
      <c r="F1072"/>
      <c r="G1072" t="s">
        <v>1523</v>
      </c>
      <c r="H1072"/>
      <c r="I1072" t="s">
        <v>1035</v>
      </c>
      <c r="J1072"/>
      <c r="K1072" s="217">
        <v>44982</v>
      </c>
      <c r="L1072"/>
      <c r="M1072"/>
      <c r="N1072" t="s">
        <v>29</v>
      </c>
      <c r="O1072"/>
      <c r="P1072"/>
      <c r="Q1072"/>
      <c r="R1072" s="221">
        <v>429.80946984349322</v>
      </c>
      <c r="S1072" s="217">
        <v>44999</v>
      </c>
      <c r="T1072" s="221">
        <v>429.80946984349322</v>
      </c>
      <c r="U1072"/>
      <c r="V1072" s="217">
        <v>45034</v>
      </c>
      <c r="W1072" s="221">
        <v>0</v>
      </c>
      <c r="X1072"/>
      <c r="Y1072"/>
      <c r="Z1072" s="221">
        <v>0</v>
      </c>
      <c r="AA1072"/>
      <c r="AB1072" s="221">
        <v>0</v>
      </c>
      <c r="AC1072"/>
      <c r="AD1072" s="217"/>
      <c r="AE1072" s="221">
        <v>0</v>
      </c>
      <c r="AF1072"/>
      <c r="AG1072" s="217"/>
      <c r="AH1072" s="221">
        <v>0</v>
      </c>
      <c r="AI1072"/>
      <c r="AJ1072"/>
      <c r="AK1072" s="221">
        <v>0</v>
      </c>
      <c r="AL1072"/>
      <c r="AM1072" s="217"/>
      <c r="AN1072" s="221">
        <v>0</v>
      </c>
      <c r="AO1072"/>
      <c r="AP1072" s="217"/>
      <c r="AQ1072" s="221">
        <v>0</v>
      </c>
      <c r="AR1072"/>
      <c r="AS1072"/>
      <c r="AT1072">
        <v>2023</v>
      </c>
      <c r="AU1072" t="s">
        <v>14</v>
      </c>
      <c r="AV1072">
        <v>2</v>
      </c>
      <c r="AW1072" s="221">
        <v>429.81</v>
      </c>
      <c r="AX1072" s="221">
        <v>429.81</v>
      </c>
      <c r="AY1072" s="221">
        <v>0</v>
      </c>
      <c r="AZ1072" s="221">
        <v>0</v>
      </c>
    </row>
    <row r="1073" spans="1:52">
      <c r="A1073" t="s">
        <v>80</v>
      </c>
      <c r="B1073" t="s">
        <v>5</v>
      </c>
      <c r="C1073"/>
      <c r="D1073"/>
      <c r="E1073"/>
      <c r="F1073"/>
      <c r="G1073" t="s">
        <v>1523</v>
      </c>
      <c r="H1073"/>
      <c r="I1073" t="s">
        <v>1035</v>
      </c>
      <c r="J1073"/>
      <c r="K1073" s="217">
        <v>44982</v>
      </c>
      <c r="L1073"/>
      <c r="M1073"/>
      <c r="N1073" t="s">
        <v>29</v>
      </c>
      <c r="O1073"/>
      <c r="P1073"/>
      <c r="Q1073"/>
      <c r="R1073" s="221">
        <v>451.69251621984279</v>
      </c>
      <c r="S1073" s="217">
        <v>44999</v>
      </c>
      <c r="T1073" s="221">
        <v>451.69251621984279</v>
      </c>
      <c r="U1073"/>
      <c r="V1073" s="217">
        <v>45034</v>
      </c>
      <c r="W1073" s="221">
        <v>0</v>
      </c>
      <c r="X1073"/>
      <c r="Y1073"/>
      <c r="Z1073" s="221">
        <v>0</v>
      </c>
      <c r="AA1073"/>
      <c r="AB1073" s="221">
        <v>0</v>
      </c>
      <c r="AC1073"/>
      <c r="AD1073" s="217"/>
      <c r="AE1073" s="221">
        <v>0</v>
      </c>
      <c r="AF1073"/>
      <c r="AG1073" s="217"/>
      <c r="AH1073" s="221">
        <v>0</v>
      </c>
      <c r="AI1073"/>
      <c r="AJ1073"/>
      <c r="AK1073" s="221">
        <v>0</v>
      </c>
      <c r="AL1073"/>
      <c r="AM1073" s="217"/>
      <c r="AN1073" s="221">
        <v>0</v>
      </c>
      <c r="AO1073"/>
      <c r="AP1073" s="217"/>
      <c r="AQ1073" s="221">
        <v>0</v>
      </c>
      <c r="AR1073"/>
      <c r="AS1073"/>
      <c r="AT1073">
        <v>2023</v>
      </c>
      <c r="AU1073" t="s">
        <v>14</v>
      </c>
      <c r="AV1073">
        <v>2</v>
      </c>
      <c r="AW1073" s="221">
        <v>451.69</v>
      </c>
      <c r="AX1073" s="221">
        <v>451.69</v>
      </c>
      <c r="AY1073" s="221">
        <v>0</v>
      </c>
      <c r="AZ1073" s="221">
        <v>0</v>
      </c>
    </row>
    <row r="1074" spans="1:52">
      <c r="A1074" t="s">
        <v>130</v>
      </c>
      <c r="B1074" t="s">
        <v>3</v>
      </c>
      <c r="C1074"/>
      <c r="D1074"/>
      <c r="E1074"/>
      <c r="F1074"/>
      <c r="G1074" t="s">
        <v>1524</v>
      </c>
      <c r="H1074"/>
      <c r="I1074" t="s">
        <v>732</v>
      </c>
      <c r="J1074"/>
      <c r="K1074" s="217">
        <v>45036</v>
      </c>
      <c r="L1074"/>
      <c r="M1074"/>
      <c r="N1074" t="s">
        <v>28</v>
      </c>
      <c r="O1074"/>
      <c r="P1074"/>
      <c r="Q1074"/>
      <c r="R1074" s="221">
        <v>488.94193597830002</v>
      </c>
      <c r="S1074" s="217">
        <v>45054</v>
      </c>
      <c r="T1074" s="221">
        <v>488.94193597830002</v>
      </c>
      <c r="U1074"/>
      <c r="V1074" s="217">
        <v>45101</v>
      </c>
      <c r="W1074" s="221">
        <v>0</v>
      </c>
      <c r="X1074"/>
      <c r="Y1074"/>
      <c r="Z1074" s="221">
        <v>0</v>
      </c>
      <c r="AA1074"/>
      <c r="AB1074" s="221">
        <v>0</v>
      </c>
      <c r="AC1074"/>
      <c r="AD1074" s="217"/>
      <c r="AE1074" s="221">
        <v>0</v>
      </c>
      <c r="AF1074"/>
      <c r="AG1074" s="217"/>
      <c r="AH1074" s="221">
        <v>0</v>
      </c>
      <c r="AI1074"/>
      <c r="AJ1074"/>
      <c r="AK1074" s="221">
        <v>0</v>
      </c>
      <c r="AL1074"/>
      <c r="AM1074" s="217"/>
      <c r="AN1074" s="221">
        <v>0</v>
      </c>
      <c r="AO1074"/>
      <c r="AP1074" s="217"/>
      <c r="AQ1074" s="221">
        <v>0</v>
      </c>
      <c r="AR1074"/>
      <c r="AS1074"/>
      <c r="AT1074">
        <v>2023</v>
      </c>
      <c r="AU1074" t="s">
        <v>16</v>
      </c>
      <c r="AV1074">
        <v>2</v>
      </c>
      <c r="AW1074" s="221">
        <v>488.94</v>
      </c>
      <c r="AX1074" s="221">
        <v>488.94</v>
      </c>
      <c r="AY1074" s="221">
        <v>0</v>
      </c>
      <c r="AZ1074" s="221">
        <v>0</v>
      </c>
    </row>
    <row r="1075" spans="1:52">
      <c r="A1075" t="s">
        <v>80</v>
      </c>
      <c r="B1075" t="s">
        <v>5</v>
      </c>
      <c r="C1075"/>
      <c r="D1075"/>
      <c r="E1075"/>
      <c r="F1075"/>
      <c r="G1075" t="s">
        <v>869</v>
      </c>
      <c r="H1075"/>
      <c r="I1075" t="s">
        <v>870</v>
      </c>
      <c r="J1075"/>
      <c r="K1075" s="217">
        <v>45265</v>
      </c>
      <c r="L1075"/>
      <c r="M1075"/>
      <c r="N1075" t="s">
        <v>29</v>
      </c>
      <c r="O1075"/>
      <c r="P1075"/>
      <c r="Q1075"/>
      <c r="R1075" s="221">
        <v>486.76880866301877</v>
      </c>
      <c r="S1075" s="217">
        <v>45282</v>
      </c>
      <c r="T1075" s="221">
        <v>486.76880866301877</v>
      </c>
      <c r="U1075"/>
      <c r="V1075" s="217">
        <v>45488</v>
      </c>
      <c r="W1075" s="221">
        <v>0</v>
      </c>
      <c r="X1075"/>
      <c r="Y1075"/>
      <c r="Z1075" s="221">
        <v>0</v>
      </c>
      <c r="AA1075"/>
      <c r="AB1075" s="221">
        <v>0</v>
      </c>
      <c r="AC1075"/>
      <c r="AD1075" s="217"/>
      <c r="AE1075" s="221">
        <v>0</v>
      </c>
      <c r="AF1075"/>
      <c r="AG1075" s="217"/>
      <c r="AH1075" s="221">
        <v>0</v>
      </c>
      <c r="AI1075"/>
      <c r="AJ1075"/>
      <c r="AK1075" s="221">
        <v>0</v>
      </c>
      <c r="AL1075"/>
      <c r="AM1075" s="217"/>
      <c r="AN1075" s="221">
        <v>0</v>
      </c>
      <c r="AO1075"/>
      <c r="AP1075" s="217"/>
      <c r="AQ1075" s="221">
        <v>0</v>
      </c>
      <c r="AR1075"/>
      <c r="AS1075"/>
      <c r="AT1075">
        <v>2024</v>
      </c>
      <c r="AU1075" t="s">
        <v>17</v>
      </c>
      <c r="AV1075">
        <v>3</v>
      </c>
      <c r="AW1075" s="221">
        <v>486.77</v>
      </c>
      <c r="AX1075" s="221">
        <v>486.77</v>
      </c>
      <c r="AY1075" s="221">
        <v>0</v>
      </c>
      <c r="AZ1075" s="221">
        <v>0</v>
      </c>
    </row>
    <row r="1076" spans="1:52">
      <c r="A1076" t="s">
        <v>217</v>
      </c>
      <c r="B1076" t="s">
        <v>8</v>
      </c>
      <c r="C1076"/>
      <c r="D1076"/>
      <c r="E1076"/>
      <c r="F1076"/>
      <c r="G1076" t="s">
        <v>1525</v>
      </c>
      <c r="H1076"/>
      <c r="I1076" t="s">
        <v>1526</v>
      </c>
      <c r="J1076"/>
      <c r="K1076" s="217">
        <v>45100</v>
      </c>
      <c r="L1076"/>
      <c r="M1076"/>
      <c r="N1076" t="s">
        <v>29</v>
      </c>
      <c r="O1076"/>
      <c r="P1076"/>
      <c r="Q1076"/>
      <c r="R1076" s="221">
        <v>727.10170944955871</v>
      </c>
      <c r="S1076" s="217">
        <v>45119</v>
      </c>
      <c r="T1076" s="221">
        <v>230.64418768128161</v>
      </c>
      <c r="U1076"/>
      <c r="V1076" s="217">
        <v>45142</v>
      </c>
      <c r="W1076" s="221">
        <v>496.45752176827699</v>
      </c>
      <c r="X1076"/>
      <c r="Y1076"/>
      <c r="Z1076" s="221">
        <v>0.42252801872333129</v>
      </c>
      <c r="AA1076"/>
      <c r="AB1076" s="221">
        <v>0</v>
      </c>
      <c r="AC1076"/>
      <c r="AD1076" s="217"/>
      <c r="AE1076" s="221">
        <v>0</v>
      </c>
      <c r="AF1076"/>
      <c r="AG1076" s="217"/>
      <c r="AH1076" s="221">
        <v>0</v>
      </c>
      <c r="AI1076"/>
      <c r="AJ1076"/>
      <c r="AK1076" s="221">
        <v>0</v>
      </c>
      <c r="AL1076"/>
      <c r="AM1076" s="217"/>
      <c r="AN1076" s="221">
        <v>0</v>
      </c>
      <c r="AO1076"/>
      <c r="AP1076" s="217"/>
      <c r="AQ1076" s="221">
        <v>0</v>
      </c>
      <c r="AR1076"/>
      <c r="AS1076"/>
      <c r="AT1076">
        <v>2023</v>
      </c>
      <c r="AU1076" t="s">
        <v>18</v>
      </c>
      <c r="AV1076">
        <v>3</v>
      </c>
      <c r="AW1076" s="221">
        <v>727.1</v>
      </c>
      <c r="AX1076" s="221">
        <v>230.64</v>
      </c>
      <c r="AY1076" s="221">
        <v>496.46</v>
      </c>
      <c r="AZ1076" s="221">
        <v>0</v>
      </c>
    </row>
    <row r="1077" spans="1:52">
      <c r="A1077" t="s">
        <v>130</v>
      </c>
      <c r="B1077" t="s">
        <v>3</v>
      </c>
      <c r="C1077"/>
      <c r="D1077"/>
      <c r="E1077"/>
      <c r="F1077"/>
      <c r="G1077" t="s">
        <v>1524</v>
      </c>
      <c r="H1077"/>
      <c r="I1077" t="s">
        <v>732</v>
      </c>
      <c r="J1077"/>
      <c r="K1077" s="217">
        <v>45036</v>
      </c>
      <c r="L1077"/>
      <c r="M1077"/>
      <c r="N1077" t="s">
        <v>28</v>
      </c>
      <c r="O1077"/>
      <c r="P1077"/>
      <c r="Q1077"/>
      <c r="R1077" s="221">
        <v>466.70981504301028</v>
      </c>
      <c r="S1077" s="217">
        <v>45054</v>
      </c>
      <c r="T1077" s="221">
        <v>466.70981504301028</v>
      </c>
      <c r="U1077"/>
      <c r="V1077" s="217">
        <v>45101</v>
      </c>
      <c r="W1077" s="221">
        <v>0</v>
      </c>
      <c r="X1077"/>
      <c r="Y1077"/>
      <c r="Z1077" s="221">
        <v>0</v>
      </c>
      <c r="AA1077"/>
      <c r="AB1077" s="221">
        <v>0</v>
      </c>
      <c r="AC1077"/>
      <c r="AD1077" s="217"/>
      <c r="AE1077" s="221">
        <v>0</v>
      </c>
      <c r="AF1077"/>
      <c r="AG1077" s="217"/>
      <c r="AH1077" s="221">
        <v>0</v>
      </c>
      <c r="AI1077"/>
      <c r="AJ1077"/>
      <c r="AK1077" s="221">
        <v>0</v>
      </c>
      <c r="AL1077"/>
      <c r="AM1077" s="217"/>
      <c r="AN1077" s="221">
        <v>0</v>
      </c>
      <c r="AO1077"/>
      <c r="AP1077" s="217"/>
      <c r="AQ1077" s="221">
        <v>0</v>
      </c>
      <c r="AR1077"/>
      <c r="AS1077"/>
      <c r="AT1077">
        <v>2023</v>
      </c>
      <c r="AU1077" t="s">
        <v>16</v>
      </c>
      <c r="AV1077">
        <v>2</v>
      </c>
      <c r="AW1077" s="221">
        <v>466.71</v>
      </c>
      <c r="AX1077" s="221">
        <v>466.71</v>
      </c>
      <c r="AY1077" s="221">
        <v>0</v>
      </c>
      <c r="AZ1077" s="221">
        <v>0</v>
      </c>
    </row>
    <row r="1078" spans="1:52">
      <c r="A1078" t="s">
        <v>217</v>
      </c>
      <c r="B1078" t="s">
        <v>8</v>
      </c>
      <c r="C1078"/>
      <c r="D1078"/>
      <c r="E1078"/>
      <c r="F1078"/>
      <c r="G1078" t="s">
        <v>1527</v>
      </c>
      <c r="H1078"/>
      <c r="I1078" t="s">
        <v>1528</v>
      </c>
      <c r="J1078"/>
      <c r="K1078" s="217">
        <v>45127</v>
      </c>
      <c r="L1078"/>
      <c r="M1078"/>
      <c r="N1078" t="s">
        <v>27</v>
      </c>
      <c r="O1078"/>
      <c r="P1078"/>
      <c r="Q1078"/>
      <c r="R1078" s="221">
        <v>801.87031138887005</v>
      </c>
      <c r="S1078" s="217">
        <v>45148</v>
      </c>
      <c r="T1078" s="221">
        <v>801.87031138887005</v>
      </c>
      <c r="U1078"/>
      <c r="V1078" s="217">
        <v>45183</v>
      </c>
      <c r="W1078" s="221">
        <v>0</v>
      </c>
      <c r="X1078"/>
      <c r="Y1078"/>
      <c r="Z1078" s="221">
        <v>0</v>
      </c>
      <c r="AA1078"/>
      <c r="AB1078" s="221">
        <v>0</v>
      </c>
      <c r="AC1078"/>
      <c r="AD1078" s="217"/>
      <c r="AE1078" s="221">
        <v>0</v>
      </c>
      <c r="AF1078"/>
      <c r="AG1078" s="217"/>
      <c r="AH1078" s="221">
        <v>0</v>
      </c>
      <c r="AI1078"/>
      <c r="AJ1078"/>
      <c r="AK1078" s="221">
        <v>0</v>
      </c>
      <c r="AL1078"/>
      <c r="AM1078" s="217"/>
      <c r="AN1078" s="221">
        <v>0</v>
      </c>
      <c r="AO1078"/>
      <c r="AP1078" s="217"/>
      <c r="AQ1078" s="221">
        <v>0</v>
      </c>
      <c r="AR1078"/>
      <c r="AS1078"/>
      <c r="AT1078">
        <v>2023</v>
      </c>
      <c r="AU1078" t="s">
        <v>19</v>
      </c>
      <c r="AV1078">
        <v>3</v>
      </c>
      <c r="AW1078" s="221">
        <v>801.87</v>
      </c>
      <c r="AX1078" s="221">
        <v>801.87</v>
      </c>
      <c r="AY1078" s="221">
        <v>0</v>
      </c>
      <c r="AZ1078" s="221">
        <v>0</v>
      </c>
    </row>
    <row r="1079" spans="1:52">
      <c r="A1079" t="s">
        <v>217</v>
      </c>
      <c r="B1079" t="s">
        <v>8</v>
      </c>
      <c r="C1079"/>
      <c r="D1079"/>
      <c r="E1079"/>
      <c r="F1079"/>
      <c r="G1079" t="s">
        <v>1527</v>
      </c>
      <c r="H1079"/>
      <c r="I1079" t="s">
        <v>1528</v>
      </c>
      <c r="J1079"/>
      <c r="K1079" s="217">
        <v>45127</v>
      </c>
      <c r="L1079"/>
      <c r="M1079"/>
      <c r="N1079" t="s">
        <v>27</v>
      </c>
      <c r="O1079"/>
      <c r="P1079"/>
      <c r="Q1079"/>
      <c r="R1079" s="221">
        <v>756.60501021289429</v>
      </c>
      <c r="S1079" s="217">
        <v>45148</v>
      </c>
      <c r="T1079" s="221">
        <v>756.60501021289429</v>
      </c>
      <c r="U1079"/>
      <c r="V1079" s="217">
        <v>45183</v>
      </c>
      <c r="W1079" s="221">
        <v>0</v>
      </c>
      <c r="X1079"/>
      <c r="Y1079"/>
      <c r="Z1079" s="221">
        <v>0</v>
      </c>
      <c r="AA1079"/>
      <c r="AB1079" s="221">
        <v>0</v>
      </c>
      <c r="AC1079"/>
      <c r="AD1079" s="217"/>
      <c r="AE1079" s="221">
        <v>0</v>
      </c>
      <c r="AF1079"/>
      <c r="AG1079" s="217"/>
      <c r="AH1079" s="221">
        <v>0</v>
      </c>
      <c r="AI1079"/>
      <c r="AJ1079"/>
      <c r="AK1079" s="221">
        <v>0</v>
      </c>
      <c r="AL1079"/>
      <c r="AM1079" s="217"/>
      <c r="AN1079" s="221">
        <v>0</v>
      </c>
      <c r="AO1079"/>
      <c r="AP1079" s="217"/>
      <c r="AQ1079" s="221">
        <v>0</v>
      </c>
      <c r="AR1079"/>
      <c r="AS1079"/>
      <c r="AT1079">
        <v>2023</v>
      </c>
      <c r="AU1079" t="s">
        <v>19</v>
      </c>
      <c r="AV1079">
        <v>3</v>
      </c>
      <c r="AW1079" s="221">
        <v>756.61</v>
      </c>
      <c r="AX1079" s="221">
        <v>756.61</v>
      </c>
      <c r="AY1079" s="221">
        <v>0</v>
      </c>
      <c r="AZ1079" s="221">
        <v>0</v>
      </c>
    </row>
    <row r="1080" spans="1:52">
      <c r="A1080" t="s">
        <v>74</v>
      </c>
      <c r="B1080" t="s">
        <v>10</v>
      </c>
      <c r="C1080"/>
      <c r="D1080"/>
      <c r="E1080"/>
      <c r="F1080"/>
      <c r="G1080" t="s">
        <v>1529</v>
      </c>
      <c r="H1080"/>
      <c r="I1080" t="s">
        <v>1530</v>
      </c>
      <c r="J1080"/>
      <c r="K1080" s="217">
        <v>45571</v>
      </c>
      <c r="L1080"/>
      <c r="M1080"/>
      <c r="N1080" t="s">
        <v>26</v>
      </c>
      <c r="O1080"/>
      <c r="P1080"/>
      <c r="Q1080"/>
      <c r="R1080" s="221">
        <v>269.59345872789697</v>
      </c>
      <c r="S1080" s="217">
        <v>45590</v>
      </c>
      <c r="T1080" s="221">
        <v>269.59345872789697</v>
      </c>
      <c r="U1080"/>
      <c r="V1080" s="217">
        <v>45609</v>
      </c>
      <c r="W1080" s="221">
        <v>0</v>
      </c>
      <c r="X1080"/>
      <c r="Y1080"/>
      <c r="Z1080" s="221">
        <v>0</v>
      </c>
      <c r="AA1080"/>
      <c r="AB1080" s="221">
        <v>0</v>
      </c>
      <c r="AC1080"/>
      <c r="AD1080" s="217"/>
      <c r="AE1080" s="221">
        <v>0</v>
      </c>
      <c r="AF1080"/>
      <c r="AG1080" s="217"/>
      <c r="AH1080" s="221">
        <v>0</v>
      </c>
      <c r="AI1080"/>
      <c r="AJ1080"/>
      <c r="AK1080" s="221">
        <v>0</v>
      </c>
      <c r="AL1080"/>
      <c r="AM1080" s="217"/>
      <c r="AN1080" s="221">
        <v>0</v>
      </c>
      <c r="AO1080"/>
      <c r="AP1080" s="217"/>
      <c r="AQ1080" s="221">
        <v>0</v>
      </c>
      <c r="AR1080"/>
      <c r="AS1080"/>
      <c r="AT1080">
        <v>2024</v>
      </c>
      <c r="AU1080" t="s">
        <v>21</v>
      </c>
      <c r="AV1080">
        <v>4</v>
      </c>
      <c r="AW1080" s="221">
        <v>269.58999999999997</v>
      </c>
      <c r="AX1080" s="221">
        <v>269.58999999999997</v>
      </c>
      <c r="AY1080" s="221">
        <v>0</v>
      </c>
      <c r="AZ1080" s="221">
        <v>0</v>
      </c>
    </row>
    <row r="1081" spans="1:52">
      <c r="A1081" t="s">
        <v>80</v>
      </c>
      <c r="B1081" t="s">
        <v>5</v>
      </c>
      <c r="C1081"/>
      <c r="D1081"/>
      <c r="E1081"/>
      <c r="F1081"/>
      <c r="G1081" t="s">
        <v>1531</v>
      </c>
      <c r="H1081"/>
      <c r="I1081" t="s">
        <v>1532</v>
      </c>
      <c r="J1081"/>
      <c r="K1081" s="217">
        <v>45184</v>
      </c>
      <c r="L1081"/>
      <c r="M1081"/>
      <c r="N1081" t="s">
        <v>29</v>
      </c>
      <c r="O1081"/>
      <c r="P1081"/>
      <c r="Q1081"/>
      <c r="R1081" s="221">
        <v>596.09592588429564</v>
      </c>
      <c r="S1081" s="217">
        <v>45202</v>
      </c>
      <c r="T1081" s="221">
        <v>596.09592588429564</v>
      </c>
      <c r="U1081"/>
      <c r="V1081" s="217">
        <v>45279</v>
      </c>
      <c r="W1081" s="221">
        <v>0</v>
      </c>
      <c r="X1081"/>
      <c r="Y1081"/>
      <c r="Z1081" s="221">
        <v>0</v>
      </c>
      <c r="AA1081"/>
      <c r="AB1081" s="221">
        <v>0</v>
      </c>
      <c r="AC1081"/>
      <c r="AD1081" s="217"/>
      <c r="AE1081" s="221">
        <v>0</v>
      </c>
      <c r="AF1081"/>
      <c r="AG1081" s="217"/>
      <c r="AH1081" s="221">
        <v>0</v>
      </c>
      <c r="AI1081"/>
      <c r="AJ1081"/>
      <c r="AK1081" s="221">
        <v>0</v>
      </c>
      <c r="AL1081"/>
      <c r="AM1081" s="217"/>
      <c r="AN1081" s="221">
        <v>0</v>
      </c>
      <c r="AO1081"/>
      <c r="AP1081" s="217"/>
      <c r="AQ1081" s="221">
        <v>0</v>
      </c>
      <c r="AR1081"/>
      <c r="AS1081"/>
      <c r="AT1081">
        <v>2023</v>
      </c>
      <c r="AU1081" t="s">
        <v>22</v>
      </c>
      <c r="AV1081">
        <v>4</v>
      </c>
      <c r="AW1081" s="221">
        <v>596.1</v>
      </c>
      <c r="AX1081" s="221">
        <v>596.1</v>
      </c>
      <c r="AY1081" s="221">
        <v>0</v>
      </c>
      <c r="AZ1081" s="221">
        <v>0</v>
      </c>
    </row>
    <row r="1082" spans="1:52">
      <c r="A1082" t="s">
        <v>85</v>
      </c>
      <c r="B1082" t="s">
        <v>6</v>
      </c>
      <c r="C1082"/>
      <c r="D1082"/>
      <c r="E1082"/>
      <c r="F1082"/>
      <c r="G1082" t="s">
        <v>1533</v>
      </c>
      <c r="H1082"/>
      <c r="I1082" t="s">
        <v>1534</v>
      </c>
      <c r="J1082"/>
      <c r="K1082" s="217">
        <v>45613</v>
      </c>
      <c r="L1082"/>
      <c r="M1082"/>
      <c r="N1082" t="s">
        <v>27</v>
      </c>
      <c r="O1082"/>
      <c r="P1082"/>
      <c r="Q1082"/>
      <c r="R1082" s="221">
        <v>464.7756873469994</v>
      </c>
      <c r="S1082" s="217">
        <v>45640</v>
      </c>
      <c r="T1082" s="221">
        <v>464.7756873469994</v>
      </c>
      <c r="U1082"/>
      <c r="V1082" s="217">
        <v>45646</v>
      </c>
      <c r="W1082" s="221">
        <v>0</v>
      </c>
      <c r="X1082"/>
      <c r="Y1082"/>
      <c r="Z1082" s="221">
        <v>0</v>
      </c>
      <c r="AA1082"/>
      <c r="AB1082" s="221">
        <v>0</v>
      </c>
      <c r="AC1082"/>
      <c r="AD1082" s="217"/>
      <c r="AE1082" s="221">
        <v>0</v>
      </c>
      <c r="AF1082"/>
      <c r="AG1082" s="217"/>
      <c r="AH1082" s="221">
        <v>0</v>
      </c>
      <c r="AI1082"/>
      <c r="AJ1082"/>
      <c r="AK1082" s="221">
        <v>0</v>
      </c>
      <c r="AL1082"/>
      <c r="AM1082" s="217"/>
      <c r="AN1082" s="221">
        <v>0</v>
      </c>
      <c r="AO1082"/>
      <c r="AP1082" s="217"/>
      <c r="AQ1082" s="221">
        <v>0</v>
      </c>
      <c r="AR1082"/>
      <c r="AS1082"/>
      <c r="AT1082">
        <v>2024</v>
      </c>
      <c r="AU1082" t="s">
        <v>22</v>
      </c>
      <c r="AV1082">
        <v>4</v>
      </c>
      <c r="AW1082" s="221">
        <v>464.78</v>
      </c>
      <c r="AX1082" s="221">
        <v>464.78</v>
      </c>
      <c r="AY1082" s="221">
        <v>0</v>
      </c>
      <c r="AZ1082" s="221">
        <v>0</v>
      </c>
    </row>
    <row r="1083" spans="1:52">
      <c r="A1083" t="s">
        <v>85</v>
      </c>
      <c r="B1083" t="s">
        <v>6</v>
      </c>
      <c r="C1083"/>
      <c r="D1083"/>
      <c r="E1083"/>
      <c r="F1083"/>
      <c r="G1083" t="s">
        <v>1535</v>
      </c>
      <c r="H1083"/>
      <c r="I1083" t="s">
        <v>1536</v>
      </c>
      <c r="J1083"/>
      <c r="K1083" s="217">
        <v>45243</v>
      </c>
      <c r="L1083"/>
      <c r="M1083"/>
      <c r="N1083" t="s">
        <v>29</v>
      </c>
      <c r="O1083"/>
      <c r="P1083"/>
      <c r="Q1083"/>
      <c r="R1083" s="221">
        <v>643.11422031263123</v>
      </c>
      <c r="S1083" s="217">
        <v>45257</v>
      </c>
      <c r="T1083" s="221">
        <v>643.11422031263123</v>
      </c>
      <c r="U1083"/>
      <c r="V1083" s="217">
        <v>45261</v>
      </c>
      <c r="W1083" s="221">
        <v>0</v>
      </c>
      <c r="X1083"/>
      <c r="Y1083"/>
      <c r="Z1083" s="221">
        <v>0</v>
      </c>
      <c r="AA1083"/>
      <c r="AB1083" s="221">
        <v>0</v>
      </c>
      <c r="AC1083"/>
      <c r="AD1083" s="217"/>
      <c r="AE1083" s="221">
        <v>0</v>
      </c>
      <c r="AF1083"/>
      <c r="AG1083" s="217"/>
      <c r="AH1083" s="221">
        <v>0</v>
      </c>
      <c r="AI1083"/>
      <c r="AJ1083"/>
      <c r="AK1083" s="221">
        <v>0</v>
      </c>
      <c r="AL1083"/>
      <c r="AM1083" s="217"/>
      <c r="AN1083" s="221">
        <v>0</v>
      </c>
      <c r="AO1083"/>
      <c r="AP1083" s="217"/>
      <c r="AQ1083" s="221">
        <v>0</v>
      </c>
      <c r="AR1083"/>
      <c r="AS1083"/>
      <c r="AT1083">
        <v>2023</v>
      </c>
      <c r="AU1083" t="s">
        <v>22</v>
      </c>
      <c r="AV1083">
        <v>4</v>
      </c>
      <c r="AW1083" s="221">
        <v>643.11</v>
      </c>
      <c r="AX1083" s="221">
        <v>643.11</v>
      </c>
      <c r="AY1083" s="221">
        <v>0</v>
      </c>
      <c r="AZ1083" s="221">
        <v>0</v>
      </c>
    </row>
    <row r="1084" spans="1:52">
      <c r="A1084" t="s">
        <v>217</v>
      </c>
      <c r="B1084" t="s">
        <v>8</v>
      </c>
      <c r="C1084"/>
      <c r="D1084"/>
      <c r="E1084"/>
      <c r="F1084"/>
      <c r="G1084" t="s">
        <v>1537</v>
      </c>
      <c r="H1084"/>
      <c r="I1084" t="s">
        <v>1538</v>
      </c>
      <c r="J1084"/>
      <c r="K1084" s="217">
        <v>45587</v>
      </c>
      <c r="L1084"/>
      <c r="M1084"/>
      <c r="N1084" t="s">
        <v>29</v>
      </c>
      <c r="O1084"/>
      <c r="P1084"/>
      <c r="Q1084"/>
      <c r="R1084" s="221">
        <v>362.93230679700912</v>
      </c>
      <c r="S1084" s="217">
        <v>45609</v>
      </c>
      <c r="T1084" s="221">
        <v>362.93230679700912</v>
      </c>
      <c r="U1084"/>
      <c r="V1084" s="217">
        <v>45617</v>
      </c>
      <c r="W1084" s="221">
        <v>0</v>
      </c>
      <c r="X1084"/>
      <c r="Y1084"/>
      <c r="Z1084" s="221">
        <v>0</v>
      </c>
      <c r="AA1084"/>
      <c r="AB1084" s="221">
        <v>0</v>
      </c>
      <c r="AC1084"/>
      <c r="AD1084" s="217"/>
      <c r="AE1084" s="221">
        <v>0</v>
      </c>
      <c r="AF1084"/>
      <c r="AG1084" s="217"/>
      <c r="AH1084" s="221">
        <v>0</v>
      </c>
      <c r="AI1084"/>
      <c r="AJ1084"/>
      <c r="AK1084" s="221">
        <v>0</v>
      </c>
      <c r="AL1084"/>
      <c r="AM1084" s="217"/>
      <c r="AN1084" s="221">
        <v>0</v>
      </c>
      <c r="AO1084"/>
      <c r="AP1084" s="217"/>
      <c r="AQ1084" s="221">
        <v>0</v>
      </c>
      <c r="AR1084"/>
      <c r="AS1084"/>
      <c r="AT1084">
        <v>2024</v>
      </c>
      <c r="AU1084" t="s">
        <v>21</v>
      </c>
      <c r="AV1084">
        <v>4</v>
      </c>
      <c r="AW1084" s="221">
        <v>362.93</v>
      </c>
      <c r="AX1084" s="221">
        <v>362.93</v>
      </c>
      <c r="AY1084" s="221">
        <v>0</v>
      </c>
      <c r="AZ1084" s="221">
        <v>0</v>
      </c>
    </row>
    <row r="1085" spans="1:52">
      <c r="A1085" t="s">
        <v>74</v>
      </c>
      <c r="B1085" t="s">
        <v>10</v>
      </c>
      <c r="C1085"/>
      <c r="D1085"/>
      <c r="E1085"/>
      <c r="F1085"/>
      <c r="G1085" t="s">
        <v>1539</v>
      </c>
      <c r="H1085"/>
      <c r="I1085" t="s">
        <v>755</v>
      </c>
      <c r="J1085"/>
      <c r="K1085" s="217">
        <v>45068</v>
      </c>
      <c r="L1085"/>
      <c r="M1085"/>
      <c r="N1085" t="s">
        <v>29</v>
      </c>
      <c r="O1085"/>
      <c r="P1085"/>
      <c r="Q1085"/>
      <c r="R1085" s="221">
        <v>465.43630144387208</v>
      </c>
      <c r="S1085" s="217">
        <v>45087</v>
      </c>
      <c r="T1085" s="221">
        <v>465.43630144387208</v>
      </c>
      <c r="U1085"/>
      <c r="V1085" s="217">
        <v>45117</v>
      </c>
      <c r="W1085" s="221">
        <v>0</v>
      </c>
      <c r="X1085"/>
      <c r="Y1085"/>
      <c r="Z1085" s="221">
        <v>0</v>
      </c>
      <c r="AA1085"/>
      <c r="AB1085" s="221">
        <v>0</v>
      </c>
      <c r="AC1085"/>
      <c r="AD1085" s="217"/>
      <c r="AE1085" s="221">
        <v>0</v>
      </c>
      <c r="AF1085"/>
      <c r="AG1085" s="217"/>
      <c r="AH1085" s="221">
        <v>0</v>
      </c>
      <c r="AI1085"/>
      <c r="AJ1085"/>
      <c r="AK1085" s="221">
        <v>0</v>
      </c>
      <c r="AL1085"/>
      <c r="AM1085" s="217"/>
      <c r="AN1085" s="221">
        <v>0</v>
      </c>
      <c r="AO1085"/>
      <c r="AP1085" s="217"/>
      <c r="AQ1085" s="221">
        <v>0</v>
      </c>
      <c r="AR1085"/>
      <c r="AS1085"/>
      <c r="AT1085">
        <v>2023</v>
      </c>
      <c r="AU1085" t="s">
        <v>17</v>
      </c>
      <c r="AV1085">
        <v>3</v>
      </c>
      <c r="AW1085" s="221">
        <v>465.44</v>
      </c>
      <c r="AX1085" s="221">
        <v>465.44</v>
      </c>
      <c r="AY1085" s="221">
        <v>0</v>
      </c>
      <c r="AZ1085" s="221">
        <v>0</v>
      </c>
    </row>
    <row r="1086" spans="1:52">
      <c r="A1086" t="s">
        <v>206</v>
      </c>
      <c r="B1086" t="s">
        <v>4</v>
      </c>
      <c r="C1086"/>
      <c r="D1086"/>
      <c r="E1086"/>
      <c r="F1086"/>
      <c r="G1086" t="s">
        <v>1540</v>
      </c>
      <c r="H1086"/>
      <c r="I1086" t="s">
        <v>1012</v>
      </c>
      <c r="J1086"/>
      <c r="K1086" s="217">
        <v>45089</v>
      </c>
      <c r="L1086"/>
      <c r="M1086"/>
      <c r="N1086" t="s">
        <v>27</v>
      </c>
      <c r="O1086"/>
      <c r="P1086"/>
      <c r="Q1086"/>
      <c r="R1086" s="221">
        <v>277.40911468276812</v>
      </c>
      <c r="S1086" s="217">
        <v>45120</v>
      </c>
      <c r="T1086" s="221">
        <v>277.40911468276812</v>
      </c>
      <c r="U1086"/>
      <c r="V1086" s="217">
        <v>45148</v>
      </c>
      <c r="W1086" s="221">
        <v>0</v>
      </c>
      <c r="X1086"/>
      <c r="Y1086"/>
      <c r="Z1086" s="221">
        <v>0</v>
      </c>
      <c r="AA1086"/>
      <c r="AB1086" s="221">
        <v>0</v>
      </c>
      <c r="AC1086"/>
      <c r="AD1086" s="217"/>
      <c r="AE1086" s="221">
        <v>0</v>
      </c>
      <c r="AF1086"/>
      <c r="AG1086" s="217"/>
      <c r="AH1086" s="221">
        <v>0</v>
      </c>
      <c r="AI1086"/>
      <c r="AJ1086"/>
      <c r="AK1086" s="221">
        <v>0</v>
      </c>
      <c r="AL1086"/>
      <c r="AM1086" s="217"/>
      <c r="AN1086" s="221">
        <v>0</v>
      </c>
      <c r="AO1086"/>
      <c r="AP1086" s="217"/>
      <c r="AQ1086" s="221">
        <v>0</v>
      </c>
      <c r="AR1086"/>
      <c r="AS1086"/>
      <c r="AT1086">
        <v>2023</v>
      </c>
      <c r="AU1086" t="s">
        <v>18</v>
      </c>
      <c r="AV1086">
        <v>3</v>
      </c>
      <c r="AW1086" s="221">
        <v>277.41000000000003</v>
      </c>
      <c r="AX1086" s="221">
        <v>277.41000000000003</v>
      </c>
      <c r="AY1086" s="221">
        <v>0</v>
      </c>
      <c r="AZ1086" s="221">
        <v>0</v>
      </c>
    </row>
    <row r="1087" spans="1:52">
      <c r="A1087" t="s">
        <v>80</v>
      </c>
      <c r="B1087" t="s">
        <v>5</v>
      </c>
      <c r="C1087"/>
      <c r="D1087"/>
      <c r="E1087"/>
      <c r="F1087"/>
      <c r="G1087" t="s">
        <v>1541</v>
      </c>
      <c r="H1087"/>
      <c r="I1087" t="s">
        <v>1542</v>
      </c>
      <c r="J1087"/>
      <c r="K1087" s="217">
        <v>45277</v>
      </c>
      <c r="L1087"/>
      <c r="M1087"/>
      <c r="N1087" t="s">
        <v>29</v>
      </c>
      <c r="O1087"/>
      <c r="P1087"/>
      <c r="Q1087"/>
      <c r="R1087" s="221">
        <v>267.46503766662812</v>
      </c>
      <c r="S1087" s="217">
        <v>45306</v>
      </c>
      <c r="T1087" s="221">
        <v>267.46503766662812</v>
      </c>
      <c r="U1087"/>
      <c r="V1087" s="217">
        <v>45488</v>
      </c>
      <c r="W1087" s="221">
        <v>0</v>
      </c>
      <c r="X1087"/>
      <c r="Y1087"/>
      <c r="Z1087" s="221">
        <v>0</v>
      </c>
      <c r="AA1087"/>
      <c r="AB1087" s="221">
        <v>0</v>
      </c>
      <c r="AC1087"/>
      <c r="AD1087" s="217"/>
      <c r="AE1087" s="221">
        <v>0</v>
      </c>
      <c r="AF1087"/>
      <c r="AG1087" s="217"/>
      <c r="AH1087" s="221">
        <v>0</v>
      </c>
      <c r="AI1087"/>
      <c r="AJ1087"/>
      <c r="AK1087" s="221">
        <v>0</v>
      </c>
      <c r="AL1087"/>
      <c r="AM1087" s="217"/>
      <c r="AN1087" s="221">
        <v>0</v>
      </c>
      <c r="AO1087"/>
      <c r="AP1087" s="217"/>
      <c r="AQ1087" s="221">
        <v>0</v>
      </c>
      <c r="AR1087"/>
      <c r="AS1087"/>
      <c r="AT1087">
        <v>2024</v>
      </c>
      <c r="AU1087" t="s">
        <v>17</v>
      </c>
      <c r="AV1087">
        <v>3</v>
      </c>
      <c r="AW1087" s="221">
        <v>267.47000000000003</v>
      </c>
      <c r="AX1087" s="221">
        <v>267.47000000000003</v>
      </c>
      <c r="AY1087" s="221">
        <v>0</v>
      </c>
      <c r="AZ1087" s="221">
        <v>0</v>
      </c>
    </row>
    <row r="1088" spans="1:52">
      <c r="A1088" t="s">
        <v>74</v>
      </c>
      <c r="B1088" t="s">
        <v>10</v>
      </c>
      <c r="C1088"/>
      <c r="D1088"/>
      <c r="E1088"/>
      <c r="F1088"/>
      <c r="G1088" t="s">
        <v>1543</v>
      </c>
      <c r="H1088"/>
      <c r="I1088" t="s">
        <v>1544</v>
      </c>
      <c r="J1088"/>
      <c r="K1088" s="217">
        <v>45061</v>
      </c>
      <c r="L1088"/>
      <c r="M1088"/>
      <c r="N1088" t="s">
        <v>28</v>
      </c>
      <c r="O1088"/>
      <c r="P1088"/>
      <c r="Q1088"/>
      <c r="R1088" s="221">
        <v>1302.3559262899471</v>
      </c>
      <c r="S1088" s="217">
        <v>45087</v>
      </c>
      <c r="T1088" s="221">
        <v>1302.3559262899471</v>
      </c>
      <c r="U1088"/>
      <c r="V1088" s="217">
        <v>45117</v>
      </c>
      <c r="W1088" s="221">
        <v>0</v>
      </c>
      <c r="X1088"/>
      <c r="Y1088"/>
      <c r="Z1088" s="221">
        <v>0</v>
      </c>
      <c r="AA1088"/>
      <c r="AB1088" s="221">
        <v>0</v>
      </c>
      <c r="AC1088"/>
      <c r="AD1088" s="217"/>
      <c r="AE1088" s="221">
        <v>0</v>
      </c>
      <c r="AF1088"/>
      <c r="AG1088" s="217"/>
      <c r="AH1088" s="221">
        <v>0</v>
      </c>
      <c r="AI1088"/>
      <c r="AJ1088"/>
      <c r="AK1088" s="221">
        <v>0</v>
      </c>
      <c r="AL1088"/>
      <c r="AM1088" s="217"/>
      <c r="AN1088" s="221">
        <v>0</v>
      </c>
      <c r="AO1088"/>
      <c r="AP1088" s="217"/>
      <c r="AQ1088" s="221">
        <v>0</v>
      </c>
      <c r="AR1088"/>
      <c r="AS1088"/>
      <c r="AT1088">
        <v>2023</v>
      </c>
      <c r="AU1088" t="s">
        <v>17</v>
      </c>
      <c r="AV1088">
        <v>3</v>
      </c>
      <c r="AW1088" s="221">
        <v>1302.3599999999999</v>
      </c>
      <c r="AX1088" s="221">
        <v>1302.3599999999999</v>
      </c>
      <c r="AY1088" s="221">
        <v>0</v>
      </c>
      <c r="AZ1088" s="221">
        <v>0</v>
      </c>
    </row>
    <row r="1089" spans="1:52">
      <c r="A1089" t="s">
        <v>130</v>
      </c>
      <c r="B1089" t="s">
        <v>3</v>
      </c>
      <c r="C1089"/>
      <c r="D1089"/>
      <c r="E1089"/>
      <c r="F1089"/>
      <c r="G1089" t="s">
        <v>1545</v>
      </c>
      <c r="H1089"/>
      <c r="I1089" t="s">
        <v>1546</v>
      </c>
      <c r="J1089"/>
      <c r="K1089" s="217">
        <v>44933</v>
      </c>
      <c r="L1089"/>
      <c r="M1089"/>
      <c r="N1089" t="s">
        <v>29</v>
      </c>
      <c r="O1089"/>
      <c r="P1089"/>
      <c r="Q1089"/>
      <c r="R1089" s="221">
        <v>596.39632926438719</v>
      </c>
      <c r="S1089" s="217">
        <v>44955</v>
      </c>
      <c r="T1089" s="221">
        <v>596.39632926438719</v>
      </c>
      <c r="U1089"/>
      <c r="V1089" s="217">
        <v>44995</v>
      </c>
      <c r="W1089" s="221">
        <v>0</v>
      </c>
      <c r="X1089"/>
      <c r="Y1089"/>
      <c r="Z1089" s="221">
        <v>0</v>
      </c>
      <c r="AA1089"/>
      <c r="AB1089" s="221">
        <v>0</v>
      </c>
      <c r="AC1089"/>
      <c r="AD1089" s="217"/>
      <c r="AE1089" s="221">
        <v>0</v>
      </c>
      <c r="AF1089"/>
      <c r="AG1089" s="217"/>
      <c r="AH1089" s="221">
        <v>0</v>
      </c>
      <c r="AI1089"/>
      <c r="AJ1089"/>
      <c r="AK1089" s="221">
        <v>0</v>
      </c>
      <c r="AL1089"/>
      <c r="AM1089" s="217"/>
      <c r="AN1089" s="221">
        <v>0</v>
      </c>
      <c r="AO1089"/>
      <c r="AP1089" s="217"/>
      <c r="AQ1089" s="221">
        <v>0</v>
      </c>
      <c r="AR1089"/>
      <c r="AS1089"/>
      <c r="AT1089">
        <v>2023</v>
      </c>
      <c r="AU1089" t="s">
        <v>13</v>
      </c>
      <c r="AV1089">
        <v>1</v>
      </c>
      <c r="AW1089" s="221">
        <v>596.4</v>
      </c>
      <c r="AX1089" s="221">
        <v>596.4</v>
      </c>
      <c r="AY1089" s="221">
        <v>0</v>
      </c>
      <c r="AZ1089" s="221">
        <v>0</v>
      </c>
    </row>
    <row r="1090" spans="1:52">
      <c r="A1090" t="s">
        <v>74</v>
      </c>
      <c r="B1090" t="s">
        <v>10</v>
      </c>
      <c r="C1090"/>
      <c r="D1090"/>
      <c r="E1090"/>
      <c r="F1090"/>
      <c r="G1090" t="s">
        <v>1547</v>
      </c>
      <c r="H1090"/>
      <c r="I1090" t="s">
        <v>1397</v>
      </c>
      <c r="J1090"/>
      <c r="K1090" s="217">
        <v>45594</v>
      </c>
      <c r="L1090"/>
      <c r="M1090"/>
      <c r="N1090" t="s">
        <v>28</v>
      </c>
      <c r="O1090"/>
      <c r="P1090"/>
      <c r="Q1090"/>
      <c r="R1090" s="221">
        <v>1445.2859050528859</v>
      </c>
      <c r="S1090" s="217">
        <v>45609</v>
      </c>
      <c r="T1090" s="221">
        <v>1445.2859050528859</v>
      </c>
      <c r="U1090"/>
      <c r="V1090" s="217">
        <v>45637</v>
      </c>
      <c r="W1090" s="221">
        <v>0</v>
      </c>
      <c r="X1090"/>
      <c r="Y1090"/>
      <c r="Z1090" s="221">
        <v>0</v>
      </c>
      <c r="AA1090"/>
      <c r="AB1090" s="221">
        <v>0</v>
      </c>
      <c r="AC1090"/>
      <c r="AD1090" s="217"/>
      <c r="AE1090" s="221">
        <v>0</v>
      </c>
      <c r="AF1090"/>
      <c r="AG1090" s="217"/>
      <c r="AH1090" s="221">
        <v>0</v>
      </c>
      <c r="AI1090"/>
      <c r="AJ1090"/>
      <c r="AK1090" s="221">
        <v>0</v>
      </c>
      <c r="AL1090"/>
      <c r="AM1090" s="217"/>
      <c r="AN1090" s="221">
        <v>0</v>
      </c>
      <c r="AO1090"/>
      <c r="AP1090" s="217"/>
      <c r="AQ1090" s="221">
        <v>0</v>
      </c>
      <c r="AR1090"/>
      <c r="AS1090"/>
      <c r="AT1090">
        <v>2024</v>
      </c>
      <c r="AU1090" t="s">
        <v>22</v>
      </c>
      <c r="AV1090">
        <v>4</v>
      </c>
      <c r="AW1090" s="221">
        <v>1445.29</v>
      </c>
      <c r="AX1090" s="221">
        <v>1445.29</v>
      </c>
      <c r="AY1090" s="221">
        <v>0</v>
      </c>
      <c r="AZ1090" s="221">
        <v>0</v>
      </c>
    </row>
    <row r="1091" spans="1:52">
      <c r="A1091" t="s">
        <v>77</v>
      </c>
      <c r="B1091" t="s">
        <v>7</v>
      </c>
      <c r="C1091"/>
      <c r="D1091"/>
      <c r="E1091"/>
      <c r="F1091"/>
      <c r="G1091" t="s">
        <v>1548</v>
      </c>
      <c r="H1091"/>
      <c r="I1091" t="s">
        <v>1549</v>
      </c>
      <c r="J1091"/>
      <c r="K1091" s="217">
        <v>45238</v>
      </c>
      <c r="L1091"/>
      <c r="M1091"/>
      <c r="N1091" t="s">
        <v>29</v>
      </c>
      <c r="O1091"/>
      <c r="P1091"/>
      <c r="Q1091"/>
      <c r="R1091" s="221">
        <v>455.95461523521419</v>
      </c>
      <c r="S1091" s="217">
        <v>45253</v>
      </c>
      <c r="T1091" s="221">
        <v>455.95461523521419</v>
      </c>
      <c r="U1091"/>
      <c r="V1091" s="217">
        <v>45287</v>
      </c>
      <c r="W1091" s="221">
        <v>0</v>
      </c>
      <c r="X1091"/>
      <c r="Y1091"/>
      <c r="Z1091" s="221">
        <v>0</v>
      </c>
      <c r="AA1091"/>
      <c r="AB1091" s="221">
        <v>0</v>
      </c>
      <c r="AC1091"/>
      <c r="AD1091" s="217"/>
      <c r="AE1091" s="221">
        <v>0</v>
      </c>
      <c r="AF1091"/>
      <c r="AG1091" s="217"/>
      <c r="AH1091" s="221">
        <v>0</v>
      </c>
      <c r="AI1091"/>
      <c r="AJ1091"/>
      <c r="AK1091" s="221">
        <v>0</v>
      </c>
      <c r="AL1091"/>
      <c r="AM1091" s="217"/>
      <c r="AN1091" s="221">
        <v>0</v>
      </c>
      <c r="AO1091"/>
      <c r="AP1091" s="217"/>
      <c r="AQ1091" s="221">
        <v>0</v>
      </c>
      <c r="AR1091"/>
      <c r="AS1091"/>
      <c r="AT1091">
        <v>2023</v>
      </c>
      <c r="AU1091" t="s">
        <v>22</v>
      </c>
      <c r="AV1091">
        <v>4</v>
      </c>
      <c r="AW1091" s="221">
        <v>455.95</v>
      </c>
      <c r="AX1091" s="221">
        <v>455.95</v>
      </c>
      <c r="AY1091" s="221">
        <v>0</v>
      </c>
      <c r="AZ1091" s="221">
        <v>0</v>
      </c>
    </row>
    <row r="1092" spans="1:52">
      <c r="A1092" t="s">
        <v>77</v>
      </c>
      <c r="B1092" t="s">
        <v>7</v>
      </c>
      <c r="C1092"/>
      <c r="D1092"/>
      <c r="E1092"/>
      <c r="F1092"/>
      <c r="G1092" t="s">
        <v>1550</v>
      </c>
      <c r="H1092"/>
      <c r="I1092" t="s">
        <v>1551</v>
      </c>
      <c r="J1092"/>
      <c r="K1092" s="217">
        <v>45478</v>
      </c>
      <c r="L1092"/>
      <c r="M1092"/>
      <c r="N1092" t="s">
        <v>28</v>
      </c>
      <c r="O1092"/>
      <c r="P1092"/>
      <c r="Q1092"/>
      <c r="R1092" s="221">
        <v>464.80846146959789</v>
      </c>
      <c r="S1092" s="217">
        <v>45498</v>
      </c>
      <c r="T1092" s="221">
        <v>464.80846146959789</v>
      </c>
      <c r="U1092"/>
      <c r="V1092" s="217">
        <v>45548</v>
      </c>
      <c r="W1092" s="221">
        <v>0</v>
      </c>
      <c r="X1092"/>
      <c r="Y1092"/>
      <c r="Z1092" s="221">
        <v>0</v>
      </c>
      <c r="AA1092"/>
      <c r="AB1092" s="221">
        <v>0</v>
      </c>
      <c r="AC1092"/>
      <c r="AD1092" s="217"/>
      <c r="AE1092" s="221">
        <v>0</v>
      </c>
      <c r="AF1092"/>
      <c r="AG1092" s="217"/>
      <c r="AH1092" s="221">
        <v>0</v>
      </c>
      <c r="AI1092"/>
      <c r="AJ1092"/>
      <c r="AK1092" s="221">
        <v>0</v>
      </c>
      <c r="AL1092"/>
      <c r="AM1092" s="217"/>
      <c r="AN1092" s="221">
        <v>0</v>
      </c>
      <c r="AO1092"/>
      <c r="AP1092" s="217"/>
      <c r="AQ1092" s="221">
        <v>0</v>
      </c>
      <c r="AR1092"/>
      <c r="AS1092"/>
      <c r="AT1092">
        <v>2024</v>
      </c>
      <c r="AU1092" t="s">
        <v>19</v>
      </c>
      <c r="AV1092">
        <v>3</v>
      </c>
      <c r="AW1092" s="221">
        <v>464.81</v>
      </c>
      <c r="AX1092" s="221">
        <v>464.81</v>
      </c>
      <c r="AY1092" s="221">
        <v>0</v>
      </c>
      <c r="AZ1092" s="221">
        <v>0</v>
      </c>
    </row>
    <row r="1093" spans="1:52">
      <c r="A1093" t="s">
        <v>85</v>
      </c>
      <c r="B1093" t="s">
        <v>6</v>
      </c>
      <c r="C1093"/>
      <c r="D1093"/>
      <c r="E1093"/>
      <c r="F1093"/>
      <c r="G1093" t="s">
        <v>1552</v>
      </c>
      <c r="H1093"/>
      <c r="I1093" t="s">
        <v>1553</v>
      </c>
      <c r="J1093"/>
      <c r="K1093" s="217">
        <v>45454</v>
      </c>
      <c r="L1093"/>
      <c r="M1093"/>
      <c r="N1093" t="s">
        <v>28</v>
      </c>
      <c r="O1093"/>
      <c r="P1093"/>
      <c r="Q1093"/>
      <c r="R1093" s="221">
        <v>318.27292028585617</v>
      </c>
      <c r="S1093" s="217">
        <v>45463</v>
      </c>
      <c r="T1093" s="221">
        <v>318.27292028585617</v>
      </c>
      <c r="U1093"/>
      <c r="V1093" s="217">
        <v>45468</v>
      </c>
      <c r="W1093" s="221">
        <v>0</v>
      </c>
      <c r="X1093"/>
      <c r="Y1093"/>
      <c r="Z1093" s="221">
        <v>0</v>
      </c>
      <c r="AA1093"/>
      <c r="AB1093" s="221">
        <v>0</v>
      </c>
      <c r="AC1093"/>
      <c r="AD1093" s="217"/>
      <c r="AE1093" s="221">
        <v>0</v>
      </c>
      <c r="AF1093"/>
      <c r="AG1093" s="217"/>
      <c r="AH1093" s="221">
        <v>0</v>
      </c>
      <c r="AI1093"/>
      <c r="AJ1093"/>
      <c r="AK1093" s="221">
        <v>0</v>
      </c>
      <c r="AL1093"/>
      <c r="AM1093" s="217"/>
      <c r="AN1093" s="221">
        <v>0</v>
      </c>
      <c r="AO1093"/>
      <c r="AP1093" s="217"/>
      <c r="AQ1093" s="221">
        <v>0</v>
      </c>
      <c r="AR1093"/>
      <c r="AS1093"/>
      <c r="AT1093">
        <v>2024</v>
      </c>
      <c r="AU1093" t="s">
        <v>16</v>
      </c>
      <c r="AV1093">
        <v>2</v>
      </c>
      <c r="AW1093" s="221">
        <v>318.27</v>
      </c>
      <c r="AX1093" s="221">
        <v>318.27</v>
      </c>
      <c r="AY1093" s="221">
        <v>0</v>
      </c>
      <c r="AZ1093" s="221">
        <v>0</v>
      </c>
    </row>
    <row r="1094" spans="1:52">
      <c r="A1094" t="s">
        <v>80</v>
      </c>
      <c r="B1094" t="s">
        <v>5</v>
      </c>
      <c r="C1094"/>
      <c r="D1094"/>
      <c r="E1094"/>
      <c r="F1094"/>
      <c r="G1094" t="s">
        <v>1554</v>
      </c>
      <c r="H1094"/>
      <c r="I1094" t="s">
        <v>1555</v>
      </c>
      <c r="J1094"/>
      <c r="K1094" s="217">
        <v>45309</v>
      </c>
      <c r="L1094"/>
      <c r="M1094"/>
      <c r="N1094" t="s">
        <v>24</v>
      </c>
      <c r="O1094"/>
      <c r="P1094"/>
      <c r="Q1094"/>
      <c r="R1094" s="221">
        <v>630.52321170663413</v>
      </c>
      <c r="S1094" s="217">
        <v>45335</v>
      </c>
      <c r="T1094" s="221">
        <v>630.52321170663413</v>
      </c>
      <c r="U1094"/>
      <c r="V1094" s="217">
        <v>45378</v>
      </c>
      <c r="W1094" s="221">
        <v>0</v>
      </c>
      <c r="X1094"/>
      <c r="Y1094"/>
      <c r="Z1094" s="221">
        <v>0</v>
      </c>
      <c r="AA1094"/>
      <c r="AB1094" s="221">
        <v>0</v>
      </c>
      <c r="AC1094"/>
      <c r="AD1094" s="217"/>
      <c r="AE1094" s="221">
        <v>0</v>
      </c>
      <c r="AF1094"/>
      <c r="AG1094" s="217"/>
      <c r="AH1094" s="221">
        <v>0</v>
      </c>
      <c r="AI1094"/>
      <c r="AJ1094"/>
      <c r="AK1094" s="221">
        <v>0</v>
      </c>
      <c r="AL1094"/>
      <c r="AM1094" s="217"/>
      <c r="AN1094" s="221">
        <v>0</v>
      </c>
      <c r="AO1094"/>
      <c r="AP1094" s="217"/>
      <c r="AQ1094" s="221">
        <v>0</v>
      </c>
      <c r="AR1094"/>
      <c r="AS1094"/>
      <c r="AT1094">
        <v>2024</v>
      </c>
      <c r="AU1094" t="s">
        <v>13</v>
      </c>
      <c r="AV1094">
        <v>1</v>
      </c>
      <c r="AW1094" s="221">
        <v>630.52</v>
      </c>
      <c r="AX1094" s="221">
        <v>630.52</v>
      </c>
      <c r="AY1094" s="221">
        <v>0</v>
      </c>
      <c r="AZ1094" s="221">
        <v>0</v>
      </c>
    </row>
    <row r="1095" spans="1:52">
      <c r="A1095" t="s">
        <v>217</v>
      </c>
      <c r="B1095" t="s">
        <v>8</v>
      </c>
      <c r="C1095"/>
      <c r="D1095"/>
      <c r="E1095"/>
      <c r="F1095"/>
      <c r="G1095" t="s">
        <v>1556</v>
      </c>
      <c r="H1095"/>
      <c r="I1095" t="s">
        <v>1557</v>
      </c>
      <c r="J1095"/>
      <c r="K1095" s="217">
        <v>44997</v>
      </c>
      <c r="L1095"/>
      <c r="M1095"/>
      <c r="N1095" t="s">
        <v>29</v>
      </c>
      <c r="O1095"/>
      <c r="P1095"/>
      <c r="Q1095"/>
      <c r="R1095" s="221">
        <v>527.05925823522523</v>
      </c>
      <c r="S1095" s="217">
        <v>45028</v>
      </c>
      <c r="T1095" s="221">
        <v>527.05925823522523</v>
      </c>
      <c r="U1095"/>
      <c r="V1095" s="217">
        <v>45050</v>
      </c>
      <c r="W1095" s="221">
        <v>0</v>
      </c>
      <c r="X1095"/>
      <c r="Y1095"/>
      <c r="Z1095" s="221">
        <v>0</v>
      </c>
      <c r="AA1095"/>
      <c r="AB1095" s="221">
        <v>0</v>
      </c>
      <c r="AC1095"/>
      <c r="AD1095" s="217"/>
      <c r="AE1095" s="221">
        <v>0</v>
      </c>
      <c r="AF1095"/>
      <c r="AG1095" s="217"/>
      <c r="AH1095" s="221">
        <v>0</v>
      </c>
      <c r="AI1095"/>
      <c r="AJ1095"/>
      <c r="AK1095" s="221">
        <v>0</v>
      </c>
      <c r="AL1095"/>
      <c r="AM1095" s="217"/>
      <c r="AN1095" s="221">
        <v>0</v>
      </c>
      <c r="AO1095"/>
      <c r="AP1095" s="217"/>
      <c r="AQ1095" s="221">
        <v>0</v>
      </c>
      <c r="AR1095"/>
      <c r="AS1095"/>
      <c r="AT1095">
        <v>2023</v>
      </c>
      <c r="AU1095" t="s">
        <v>15</v>
      </c>
      <c r="AV1095">
        <v>2</v>
      </c>
      <c r="AW1095" s="221">
        <v>527.05999999999995</v>
      </c>
      <c r="AX1095" s="221">
        <v>527.05999999999995</v>
      </c>
      <c r="AY1095" s="221">
        <v>0</v>
      </c>
      <c r="AZ1095" s="221">
        <v>0</v>
      </c>
    </row>
    <row r="1096" spans="1:52">
      <c r="A1096" t="s">
        <v>80</v>
      </c>
      <c r="B1096" t="s">
        <v>5</v>
      </c>
      <c r="C1096"/>
      <c r="D1096"/>
      <c r="E1096"/>
      <c r="F1096"/>
      <c r="G1096" t="s">
        <v>1558</v>
      </c>
      <c r="H1096"/>
      <c r="I1096" t="s">
        <v>1559</v>
      </c>
      <c r="J1096"/>
      <c r="K1096" s="217">
        <v>44990</v>
      </c>
      <c r="L1096"/>
      <c r="M1096"/>
      <c r="N1096" t="s">
        <v>29</v>
      </c>
      <c r="O1096"/>
      <c r="P1096"/>
      <c r="Q1096"/>
      <c r="R1096" s="221">
        <v>440.58553933376811</v>
      </c>
      <c r="S1096" s="217">
        <v>45029</v>
      </c>
      <c r="T1096" s="221">
        <v>440.58553933376811</v>
      </c>
      <c r="U1096"/>
      <c r="V1096" s="217">
        <v>45120</v>
      </c>
      <c r="W1096" s="221">
        <v>0</v>
      </c>
      <c r="X1096"/>
      <c r="Y1096"/>
      <c r="Z1096" s="221">
        <v>0</v>
      </c>
      <c r="AA1096"/>
      <c r="AB1096" s="221">
        <v>0</v>
      </c>
      <c r="AC1096"/>
      <c r="AD1096" s="217"/>
      <c r="AE1096" s="221">
        <v>0</v>
      </c>
      <c r="AF1096"/>
      <c r="AG1096" s="217"/>
      <c r="AH1096" s="221">
        <v>0</v>
      </c>
      <c r="AI1096"/>
      <c r="AJ1096"/>
      <c r="AK1096" s="221">
        <v>0</v>
      </c>
      <c r="AL1096"/>
      <c r="AM1096" s="217"/>
      <c r="AN1096" s="221">
        <v>0</v>
      </c>
      <c r="AO1096"/>
      <c r="AP1096" s="217"/>
      <c r="AQ1096" s="221">
        <v>0</v>
      </c>
      <c r="AR1096"/>
      <c r="AS1096"/>
      <c r="AT1096">
        <v>2023</v>
      </c>
      <c r="AU1096" t="s">
        <v>17</v>
      </c>
      <c r="AV1096">
        <v>3</v>
      </c>
      <c r="AW1096" s="221">
        <v>440.59</v>
      </c>
      <c r="AX1096" s="221">
        <v>440.59</v>
      </c>
      <c r="AY1096" s="221">
        <v>0</v>
      </c>
      <c r="AZ1096" s="221">
        <v>0</v>
      </c>
    </row>
    <row r="1097" spans="1:52">
      <c r="A1097" t="s">
        <v>80</v>
      </c>
      <c r="B1097" t="s">
        <v>5</v>
      </c>
      <c r="C1097"/>
      <c r="D1097"/>
      <c r="E1097"/>
      <c r="F1097"/>
      <c r="G1097" t="s">
        <v>1558</v>
      </c>
      <c r="H1097"/>
      <c r="I1097" t="s">
        <v>1559</v>
      </c>
      <c r="J1097"/>
      <c r="K1097" s="217">
        <v>44990</v>
      </c>
      <c r="L1097"/>
      <c r="M1097"/>
      <c r="N1097" t="s">
        <v>29</v>
      </c>
      <c r="O1097"/>
      <c r="P1097"/>
      <c r="Q1097"/>
      <c r="R1097" s="221">
        <v>468.1369988403149</v>
      </c>
      <c r="S1097" s="217">
        <v>45029</v>
      </c>
      <c r="T1097" s="221">
        <v>468.1369988403149</v>
      </c>
      <c r="U1097"/>
      <c r="V1097" s="217">
        <v>45120</v>
      </c>
      <c r="W1097" s="221">
        <v>0</v>
      </c>
      <c r="X1097"/>
      <c r="Y1097"/>
      <c r="Z1097" s="221">
        <v>0</v>
      </c>
      <c r="AA1097"/>
      <c r="AB1097" s="221">
        <v>0</v>
      </c>
      <c r="AC1097"/>
      <c r="AD1097" s="217"/>
      <c r="AE1097" s="221">
        <v>0</v>
      </c>
      <c r="AF1097"/>
      <c r="AG1097" s="217"/>
      <c r="AH1097" s="221">
        <v>0</v>
      </c>
      <c r="AI1097"/>
      <c r="AJ1097"/>
      <c r="AK1097" s="221">
        <v>0</v>
      </c>
      <c r="AL1097"/>
      <c r="AM1097" s="217"/>
      <c r="AN1097" s="221">
        <v>0</v>
      </c>
      <c r="AO1097"/>
      <c r="AP1097" s="217"/>
      <c r="AQ1097" s="221">
        <v>0</v>
      </c>
      <c r="AR1097"/>
      <c r="AS1097"/>
      <c r="AT1097">
        <v>2023</v>
      </c>
      <c r="AU1097" t="s">
        <v>17</v>
      </c>
      <c r="AV1097">
        <v>3</v>
      </c>
      <c r="AW1097" s="221">
        <v>468.14</v>
      </c>
      <c r="AX1097" s="221">
        <v>468.14</v>
      </c>
      <c r="AY1097" s="221">
        <v>0</v>
      </c>
      <c r="AZ1097" s="221">
        <v>0</v>
      </c>
    </row>
    <row r="1098" spans="1:52">
      <c r="A1098" t="s">
        <v>80</v>
      </c>
      <c r="B1098" t="s">
        <v>5</v>
      </c>
      <c r="C1098"/>
      <c r="D1098"/>
      <c r="E1098"/>
      <c r="F1098"/>
      <c r="G1098" t="s">
        <v>1558</v>
      </c>
      <c r="H1098"/>
      <c r="I1098" t="s">
        <v>1559</v>
      </c>
      <c r="J1098"/>
      <c r="K1098" s="217">
        <v>44990</v>
      </c>
      <c r="L1098"/>
      <c r="M1098"/>
      <c r="N1098" t="s">
        <v>29</v>
      </c>
      <c r="O1098"/>
      <c r="P1098"/>
      <c r="Q1098"/>
      <c r="R1098" s="221">
        <v>518.34725512386922</v>
      </c>
      <c r="S1098" s="217">
        <v>45029</v>
      </c>
      <c r="T1098" s="221">
        <v>518.34725512386922</v>
      </c>
      <c r="U1098"/>
      <c r="V1098" s="217">
        <v>45120</v>
      </c>
      <c r="W1098" s="221">
        <v>0</v>
      </c>
      <c r="X1098"/>
      <c r="Y1098"/>
      <c r="Z1098" s="221">
        <v>0</v>
      </c>
      <c r="AA1098"/>
      <c r="AB1098" s="221">
        <v>0</v>
      </c>
      <c r="AC1098"/>
      <c r="AD1098" s="217"/>
      <c r="AE1098" s="221">
        <v>0</v>
      </c>
      <c r="AF1098"/>
      <c r="AG1098" s="217"/>
      <c r="AH1098" s="221">
        <v>0</v>
      </c>
      <c r="AI1098"/>
      <c r="AJ1098"/>
      <c r="AK1098" s="221">
        <v>0</v>
      </c>
      <c r="AL1098"/>
      <c r="AM1098" s="217"/>
      <c r="AN1098" s="221">
        <v>0</v>
      </c>
      <c r="AO1098"/>
      <c r="AP1098" s="217"/>
      <c r="AQ1098" s="221">
        <v>0</v>
      </c>
      <c r="AR1098"/>
      <c r="AS1098"/>
      <c r="AT1098">
        <v>2023</v>
      </c>
      <c r="AU1098" t="s">
        <v>17</v>
      </c>
      <c r="AV1098">
        <v>3</v>
      </c>
      <c r="AW1098" s="221">
        <v>518.35</v>
      </c>
      <c r="AX1098" s="221">
        <v>518.35</v>
      </c>
      <c r="AY1098" s="221">
        <v>0</v>
      </c>
      <c r="AZ1098" s="221">
        <v>0</v>
      </c>
    </row>
    <row r="1099" spans="1:52">
      <c r="A1099" t="s">
        <v>80</v>
      </c>
      <c r="B1099" t="s">
        <v>5</v>
      </c>
      <c r="C1099"/>
      <c r="D1099"/>
      <c r="E1099"/>
      <c r="F1099"/>
      <c r="G1099" t="s">
        <v>1560</v>
      </c>
      <c r="H1099"/>
      <c r="I1099" t="s">
        <v>1561</v>
      </c>
      <c r="J1099"/>
      <c r="K1099" s="217">
        <v>45179</v>
      </c>
      <c r="L1099"/>
      <c r="M1099"/>
      <c r="N1099" t="s">
        <v>29</v>
      </c>
      <c r="O1099"/>
      <c r="P1099"/>
      <c r="Q1099"/>
      <c r="R1099" s="221">
        <v>604.16399088310698</v>
      </c>
      <c r="S1099" s="217">
        <v>45202</v>
      </c>
      <c r="T1099" s="221">
        <v>604.16399088310698</v>
      </c>
      <c r="U1099"/>
      <c r="V1099" s="217">
        <v>45239</v>
      </c>
      <c r="W1099" s="221">
        <v>0</v>
      </c>
      <c r="X1099"/>
      <c r="Y1099"/>
      <c r="Z1099" s="221">
        <v>0</v>
      </c>
      <c r="AA1099"/>
      <c r="AB1099" s="221">
        <v>0</v>
      </c>
      <c r="AC1099"/>
      <c r="AD1099" s="217"/>
      <c r="AE1099" s="221">
        <v>0</v>
      </c>
      <c r="AF1099"/>
      <c r="AG1099" s="217"/>
      <c r="AH1099" s="221">
        <v>0</v>
      </c>
      <c r="AI1099"/>
      <c r="AJ1099"/>
      <c r="AK1099" s="221">
        <v>0</v>
      </c>
      <c r="AL1099"/>
      <c r="AM1099" s="217"/>
      <c r="AN1099" s="221">
        <v>0</v>
      </c>
      <c r="AO1099"/>
      <c r="AP1099" s="217"/>
      <c r="AQ1099" s="221">
        <v>0</v>
      </c>
      <c r="AR1099"/>
      <c r="AS1099"/>
      <c r="AT1099">
        <v>2023</v>
      </c>
      <c r="AU1099" t="s">
        <v>21</v>
      </c>
      <c r="AV1099">
        <v>4</v>
      </c>
      <c r="AW1099" s="221">
        <v>604.16</v>
      </c>
      <c r="AX1099" s="221">
        <v>604.16</v>
      </c>
      <c r="AY1099" s="221">
        <v>0</v>
      </c>
      <c r="AZ1099" s="221">
        <v>0</v>
      </c>
    </row>
    <row r="1100" spans="1:52">
      <c r="A1100" t="s">
        <v>217</v>
      </c>
      <c r="B1100" t="s">
        <v>8</v>
      </c>
      <c r="C1100"/>
      <c r="D1100"/>
      <c r="E1100"/>
      <c r="F1100"/>
      <c r="G1100" t="s">
        <v>1562</v>
      </c>
      <c r="H1100"/>
      <c r="I1100" t="s">
        <v>1563</v>
      </c>
      <c r="J1100"/>
      <c r="K1100" s="217">
        <v>45339</v>
      </c>
      <c r="L1100"/>
      <c r="M1100"/>
      <c r="N1100" t="s">
        <v>28</v>
      </c>
      <c r="O1100"/>
      <c r="P1100"/>
      <c r="Q1100"/>
      <c r="R1100" s="221">
        <v>975.44027879757959</v>
      </c>
      <c r="S1100" s="217">
        <v>45360</v>
      </c>
      <c r="T1100" s="221">
        <v>975.44027879757959</v>
      </c>
      <c r="U1100"/>
      <c r="V1100" s="217">
        <v>45386</v>
      </c>
      <c r="W1100" s="221">
        <v>0</v>
      </c>
      <c r="X1100"/>
      <c r="Y1100"/>
      <c r="Z1100" s="221">
        <v>0</v>
      </c>
      <c r="AA1100"/>
      <c r="AB1100" s="221">
        <v>0</v>
      </c>
      <c r="AC1100"/>
      <c r="AD1100" s="217"/>
      <c r="AE1100" s="221">
        <v>0</v>
      </c>
      <c r="AF1100"/>
      <c r="AG1100" s="217"/>
      <c r="AH1100" s="221">
        <v>0</v>
      </c>
      <c r="AI1100"/>
      <c r="AJ1100"/>
      <c r="AK1100" s="221">
        <v>0</v>
      </c>
      <c r="AL1100"/>
      <c r="AM1100" s="217"/>
      <c r="AN1100" s="221">
        <v>0</v>
      </c>
      <c r="AO1100"/>
      <c r="AP1100" s="217"/>
      <c r="AQ1100" s="221">
        <v>0</v>
      </c>
      <c r="AR1100"/>
      <c r="AS1100"/>
      <c r="AT1100">
        <v>2024</v>
      </c>
      <c r="AU1100" t="s">
        <v>14</v>
      </c>
      <c r="AV1100">
        <v>2</v>
      </c>
      <c r="AW1100" s="221">
        <v>975.44</v>
      </c>
      <c r="AX1100" s="221">
        <v>975.44</v>
      </c>
      <c r="AY1100" s="221">
        <v>0</v>
      </c>
      <c r="AZ1100" s="221">
        <v>0</v>
      </c>
    </row>
    <row r="1101" spans="1:52">
      <c r="A1101" t="s">
        <v>80</v>
      </c>
      <c r="B1101" t="s">
        <v>5</v>
      </c>
      <c r="C1101"/>
      <c r="D1101"/>
      <c r="E1101"/>
      <c r="F1101"/>
      <c r="G1101" t="s">
        <v>1564</v>
      </c>
      <c r="H1101"/>
      <c r="I1101" t="s">
        <v>253</v>
      </c>
      <c r="J1101"/>
      <c r="K1101" s="217">
        <v>45304</v>
      </c>
      <c r="L1101"/>
      <c r="M1101"/>
      <c r="N1101" t="s">
        <v>28</v>
      </c>
      <c r="O1101"/>
      <c r="P1101"/>
      <c r="Q1101"/>
      <c r="R1101" s="221">
        <v>616.56587180051281</v>
      </c>
      <c r="S1101" s="217">
        <v>45314</v>
      </c>
      <c r="T1101" s="221">
        <v>616.56587180051281</v>
      </c>
      <c r="U1101"/>
      <c r="V1101" s="217">
        <v>45433</v>
      </c>
      <c r="W1101" s="221">
        <v>0</v>
      </c>
      <c r="X1101"/>
      <c r="Y1101"/>
      <c r="Z1101" s="221">
        <v>0</v>
      </c>
      <c r="AA1101"/>
      <c r="AB1101" s="221">
        <v>0</v>
      </c>
      <c r="AC1101"/>
      <c r="AD1101" s="217"/>
      <c r="AE1101" s="221">
        <v>0</v>
      </c>
      <c r="AF1101"/>
      <c r="AG1101" s="217"/>
      <c r="AH1101" s="221">
        <v>0</v>
      </c>
      <c r="AI1101"/>
      <c r="AJ1101"/>
      <c r="AK1101" s="221">
        <v>0</v>
      </c>
      <c r="AL1101"/>
      <c r="AM1101" s="217"/>
      <c r="AN1101" s="221">
        <v>0</v>
      </c>
      <c r="AO1101"/>
      <c r="AP1101" s="217"/>
      <c r="AQ1101" s="221">
        <v>0</v>
      </c>
      <c r="AR1101"/>
      <c r="AS1101"/>
      <c r="AT1101">
        <v>2024</v>
      </c>
      <c r="AU1101" t="s">
        <v>15</v>
      </c>
      <c r="AV1101">
        <v>2</v>
      </c>
      <c r="AW1101" s="221">
        <v>616.57000000000005</v>
      </c>
      <c r="AX1101" s="221">
        <v>616.57000000000005</v>
      </c>
      <c r="AY1101" s="221">
        <v>0</v>
      </c>
      <c r="AZ1101" s="221">
        <v>0</v>
      </c>
    </row>
    <row r="1102" spans="1:52">
      <c r="A1102" t="s">
        <v>217</v>
      </c>
      <c r="B1102" t="s">
        <v>8</v>
      </c>
      <c r="C1102"/>
      <c r="D1102"/>
      <c r="E1102"/>
      <c r="F1102"/>
      <c r="G1102" t="s">
        <v>366</v>
      </c>
      <c r="H1102"/>
      <c r="I1102" t="s">
        <v>367</v>
      </c>
      <c r="J1102"/>
      <c r="K1102" s="217">
        <v>45004</v>
      </c>
      <c r="L1102"/>
      <c r="M1102"/>
      <c r="N1102" t="s">
        <v>27</v>
      </c>
      <c r="O1102"/>
      <c r="P1102"/>
      <c r="Q1102"/>
      <c r="R1102" s="221">
        <v>764.82451163209919</v>
      </c>
      <c r="S1102" s="217">
        <v>45029</v>
      </c>
      <c r="T1102" s="221">
        <v>764.82451163209919</v>
      </c>
      <c r="U1102"/>
      <c r="V1102" s="217">
        <v>45061</v>
      </c>
      <c r="W1102" s="221">
        <v>0</v>
      </c>
      <c r="X1102"/>
      <c r="Y1102"/>
      <c r="Z1102" s="221">
        <v>0</v>
      </c>
      <c r="AA1102"/>
      <c r="AB1102" s="221">
        <v>0</v>
      </c>
      <c r="AC1102"/>
      <c r="AD1102" s="217"/>
      <c r="AE1102" s="221">
        <v>0</v>
      </c>
      <c r="AF1102"/>
      <c r="AG1102" s="217"/>
      <c r="AH1102" s="221">
        <v>0</v>
      </c>
      <c r="AI1102"/>
      <c r="AJ1102"/>
      <c r="AK1102" s="221">
        <v>0</v>
      </c>
      <c r="AL1102"/>
      <c r="AM1102" s="217"/>
      <c r="AN1102" s="221">
        <v>0</v>
      </c>
      <c r="AO1102"/>
      <c r="AP1102" s="217"/>
      <c r="AQ1102" s="221">
        <v>0</v>
      </c>
      <c r="AR1102"/>
      <c r="AS1102"/>
      <c r="AT1102">
        <v>2023</v>
      </c>
      <c r="AU1102" t="s">
        <v>15</v>
      </c>
      <c r="AV1102">
        <v>2</v>
      </c>
      <c r="AW1102" s="221">
        <v>764.82</v>
      </c>
      <c r="AX1102" s="221">
        <v>764.82</v>
      </c>
      <c r="AY1102" s="221">
        <v>0</v>
      </c>
      <c r="AZ1102" s="221">
        <v>0</v>
      </c>
    </row>
    <row r="1103" spans="1:52">
      <c r="A1103" t="s">
        <v>217</v>
      </c>
      <c r="B1103" t="s">
        <v>8</v>
      </c>
      <c r="C1103"/>
      <c r="D1103"/>
      <c r="E1103"/>
      <c r="F1103"/>
      <c r="G1103" t="s">
        <v>366</v>
      </c>
      <c r="H1103"/>
      <c r="I1103" t="s">
        <v>367</v>
      </c>
      <c r="J1103"/>
      <c r="K1103" s="217">
        <v>45004</v>
      </c>
      <c r="L1103"/>
      <c r="M1103"/>
      <c r="N1103" t="s">
        <v>27</v>
      </c>
      <c r="O1103"/>
      <c r="P1103"/>
      <c r="Q1103"/>
      <c r="R1103" s="221">
        <v>658.97239125034469</v>
      </c>
      <c r="S1103" s="217">
        <v>45029</v>
      </c>
      <c r="T1103" s="221">
        <v>658.97239125034469</v>
      </c>
      <c r="U1103"/>
      <c r="V1103" s="217">
        <v>45061</v>
      </c>
      <c r="W1103" s="221">
        <v>0</v>
      </c>
      <c r="X1103"/>
      <c r="Y1103"/>
      <c r="Z1103" s="221">
        <v>0</v>
      </c>
      <c r="AA1103"/>
      <c r="AB1103" s="221">
        <v>0</v>
      </c>
      <c r="AC1103"/>
      <c r="AD1103" s="217"/>
      <c r="AE1103" s="221">
        <v>0</v>
      </c>
      <c r="AF1103"/>
      <c r="AG1103" s="217"/>
      <c r="AH1103" s="221">
        <v>0</v>
      </c>
      <c r="AI1103"/>
      <c r="AJ1103"/>
      <c r="AK1103" s="221">
        <v>0</v>
      </c>
      <c r="AL1103"/>
      <c r="AM1103" s="217"/>
      <c r="AN1103" s="221">
        <v>0</v>
      </c>
      <c r="AO1103"/>
      <c r="AP1103" s="217"/>
      <c r="AQ1103" s="221">
        <v>0</v>
      </c>
      <c r="AR1103"/>
      <c r="AS1103"/>
      <c r="AT1103">
        <v>2023</v>
      </c>
      <c r="AU1103" t="s">
        <v>15</v>
      </c>
      <c r="AV1103">
        <v>2</v>
      </c>
      <c r="AW1103" s="221">
        <v>658.97</v>
      </c>
      <c r="AX1103" s="221">
        <v>658.97</v>
      </c>
      <c r="AY1103" s="221">
        <v>0</v>
      </c>
      <c r="AZ1103" s="221">
        <v>0</v>
      </c>
    </row>
    <row r="1104" spans="1:52">
      <c r="A1104" t="s">
        <v>217</v>
      </c>
      <c r="B1104" t="s">
        <v>8</v>
      </c>
      <c r="C1104"/>
      <c r="D1104"/>
      <c r="E1104"/>
      <c r="F1104"/>
      <c r="G1104" t="s">
        <v>366</v>
      </c>
      <c r="H1104"/>
      <c r="I1104" t="s">
        <v>367</v>
      </c>
      <c r="J1104"/>
      <c r="K1104" s="217">
        <v>45004</v>
      </c>
      <c r="L1104"/>
      <c r="M1104"/>
      <c r="N1104" t="s">
        <v>27</v>
      </c>
      <c r="O1104"/>
      <c r="P1104"/>
      <c r="Q1104"/>
      <c r="R1104" s="221">
        <v>793.13761175468289</v>
      </c>
      <c r="S1104" s="217">
        <v>45029</v>
      </c>
      <c r="T1104" s="221">
        <v>793.13761175468289</v>
      </c>
      <c r="U1104"/>
      <c r="V1104" s="217">
        <v>45061</v>
      </c>
      <c r="W1104" s="221">
        <v>0</v>
      </c>
      <c r="X1104"/>
      <c r="Y1104"/>
      <c r="Z1104" s="221">
        <v>0</v>
      </c>
      <c r="AA1104"/>
      <c r="AB1104" s="221">
        <v>0</v>
      </c>
      <c r="AC1104"/>
      <c r="AD1104" s="217"/>
      <c r="AE1104" s="221">
        <v>0</v>
      </c>
      <c r="AF1104"/>
      <c r="AG1104" s="217"/>
      <c r="AH1104" s="221">
        <v>0</v>
      </c>
      <c r="AI1104"/>
      <c r="AJ1104"/>
      <c r="AK1104" s="221">
        <v>0</v>
      </c>
      <c r="AL1104"/>
      <c r="AM1104" s="217"/>
      <c r="AN1104" s="221">
        <v>0</v>
      </c>
      <c r="AO1104"/>
      <c r="AP1104" s="217"/>
      <c r="AQ1104" s="221">
        <v>0</v>
      </c>
      <c r="AR1104"/>
      <c r="AS1104"/>
      <c r="AT1104">
        <v>2023</v>
      </c>
      <c r="AU1104" t="s">
        <v>15</v>
      </c>
      <c r="AV1104">
        <v>2</v>
      </c>
      <c r="AW1104" s="221">
        <v>793.14</v>
      </c>
      <c r="AX1104" s="221">
        <v>793.14</v>
      </c>
      <c r="AY1104" s="221">
        <v>0</v>
      </c>
      <c r="AZ1104" s="221">
        <v>0</v>
      </c>
    </row>
    <row r="1105" spans="1:52">
      <c r="A1105" t="s">
        <v>80</v>
      </c>
      <c r="B1105" t="s">
        <v>5</v>
      </c>
      <c r="C1105"/>
      <c r="D1105"/>
      <c r="E1105"/>
      <c r="F1105"/>
      <c r="G1105" t="s">
        <v>1565</v>
      </c>
      <c r="H1105"/>
      <c r="I1105" t="s">
        <v>477</v>
      </c>
      <c r="J1105"/>
      <c r="K1105" s="217">
        <v>45510</v>
      </c>
      <c r="L1105"/>
      <c r="M1105"/>
      <c r="N1105" t="s">
        <v>29</v>
      </c>
      <c r="O1105"/>
      <c r="P1105"/>
      <c r="Q1105"/>
      <c r="R1105" s="221">
        <v>764.18134135885794</v>
      </c>
      <c r="S1105" s="217">
        <v>45548</v>
      </c>
      <c r="T1105" s="221">
        <v>764.18134135885794</v>
      </c>
      <c r="U1105"/>
      <c r="V1105" s="217">
        <v>45610</v>
      </c>
      <c r="W1105" s="221">
        <v>0</v>
      </c>
      <c r="X1105"/>
      <c r="Y1105"/>
      <c r="Z1105" s="221">
        <v>0</v>
      </c>
      <c r="AA1105"/>
      <c r="AB1105" s="221">
        <v>0</v>
      </c>
      <c r="AC1105"/>
      <c r="AD1105" s="217"/>
      <c r="AE1105" s="221">
        <v>0</v>
      </c>
      <c r="AF1105"/>
      <c r="AG1105" s="217"/>
      <c r="AH1105" s="221">
        <v>0</v>
      </c>
      <c r="AI1105"/>
      <c r="AJ1105"/>
      <c r="AK1105" s="221">
        <v>0</v>
      </c>
      <c r="AL1105"/>
      <c r="AM1105" s="217"/>
      <c r="AN1105" s="221">
        <v>0</v>
      </c>
      <c r="AO1105"/>
      <c r="AP1105" s="217"/>
      <c r="AQ1105" s="221">
        <v>0</v>
      </c>
      <c r="AR1105"/>
      <c r="AS1105"/>
      <c r="AT1105">
        <v>2024</v>
      </c>
      <c r="AU1105" t="s">
        <v>21</v>
      </c>
      <c r="AV1105">
        <v>4</v>
      </c>
      <c r="AW1105" s="221">
        <v>764.18</v>
      </c>
      <c r="AX1105" s="221">
        <v>764.18</v>
      </c>
      <c r="AY1105" s="221">
        <v>0</v>
      </c>
      <c r="AZ1105" s="221">
        <v>0</v>
      </c>
    </row>
    <row r="1106" spans="1:52">
      <c r="A1106" t="s">
        <v>80</v>
      </c>
      <c r="B1106" t="s">
        <v>5</v>
      </c>
      <c r="C1106"/>
      <c r="D1106"/>
      <c r="E1106"/>
      <c r="F1106"/>
      <c r="G1106" t="s">
        <v>1566</v>
      </c>
      <c r="H1106"/>
      <c r="I1106" t="s">
        <v>201</v>
      </c>
      <c r="J1106"/>
      <c r="K1106" s="217">
        <v>45180</v>
      </c>
      <c r="L1106"/>
      <c r="M1106"/>
      <c r="N1106" t="s">
        <v>29</v>
      </c>
      <c r="O1106"/>
      <c r="P1106"/>
      <c r="Q1106"/>
      <c r="R1106" s="221">
        <v>645.14445242973693</v>
      </c>
      <c r="S1106" s="217">
        <v>45202</v>
      </c>
      <c r="T1106" s="221">
        <v>645.14445242973693</v>
      </c>
      <c r="U1106"/>
      <c r="V1106" s="217">
        <v>45290</v>
      </c>
      <c r="W1106" s="221">
        <v>0</v>
      </c>
      <c r="X1106"/>
      <c r="Y1106"/>
      <c r="Z1106" s="221">
        <v>0</v>
      </c>
      <c r="AA1106"/>
      <c r="AB1106" s="221">
        <v>0</v>
      </c>
      <c r="AC1106"/>
      <c r="AD1106" s="217"/>
      <c r="AE1106" s="221">
        <v>0</v>
      </c>
      <c r="AF1106"/>
      <c r="AG1106" s="217"/>
      <c r="AH1106" s="221">
        <v>0</v>
      </c>
      <c r="AI1106"/>
      <c r="AJ1106"/>
      <c r="AK1106" s="221">
        <v>0</v>
      </c>
      <c r="AL1106"/>
      <c r="AM1106" s="217"/>
      <c r="AN1106" s="221">
        <v>0</v>
      </c>
      <c r="AO1106"/>
      <c r="AP1106" s="217"/>
      <c r="AQ1106" s="221">
        <v>0</v>
      </c>
      <c r="AR1106"/>
      <c r="AS1106"/>
      <c r="AT1106">
        <v>2023</v>
      </c>
      <c r="AU1106" t="s">
        <v>22</v>
      </c>
      <c r="AV1106">
        <v>4</v>
      </c>
      <c r="AW1106" s="221">
        <v>645.14</v>
      </c>
      <c r="AX1106" s="221">
        <v>645.14</v>
      </c>
      <c r="AY1106" s="221">
        <v>0</v>
      </c>
      <c r="AZ1106" s="221">
        <v>0</v>
      </c>
    </row>
    <row r="1107" spans="1:52">
      <c r="A1107" t="s">
        <v>74</v>
      </c>
      <c r="B1107" t="s">
        <v>10</v>
      </c>
      <c r="C1107"/>
      <c r="D1107"/>
      <c r="E1107"/>
      <c r="F1107"/>
      <c r="G1107" t="s">
        <v>1567</v>
      </c>
      <c r="H1107"/>
      <c r="I1107" t="s">
        <v>1568</v>
      </c>
      <c r="J1107"/>
      <c r="K1107" s="217">
        <v>45059</v>
      </c>
      <c r="L1107"/>
      <c r="M1107"/>
      <c r="N1107" t="s">
        <v>29</v>
      </c>
      <c r="O1107"/>
      <c r="P1107"/>
      <c r="Q1107"/>
      <c r="R1107" s="221">
        <v>511.93438496801048</v>
      </c>
      <c r="S1107" s="217">
        <v>45087</v>
      </c>
      <c r="T1107" s="221">
        <v>511.93438496801048</v>
      </c>
      <c r="U1107"/>
      <c r="V1107" s="217">
        <v>45117</v>
      </c>
      <c r="W1107" s="221">
        <v>0</v>
      </c>
      <c r="X1107"/>
      <c r="Y1107"/>
      <c r="Z1107" s="221">
        <v>0</v>
      </c>
      <c r="AA1107"/>
      <c r="AB1107" s="221">
        <v>0</v>
      </c>
      <c r="AC1107"/>
      <c r="AD1107" s="217"/>
      <c r="AE1107" s="221">
        <v>0</v>
      </c>
      <c r="AF1107"/>
      <c r="AG1107" s="217"/>
      <c r="AH1107" s="221">
        <v>0</v>
      </c>
      <c r="AI1107"/>
      <c r="AJ1107"/>
      <c r="AK1107" s="221">
        <v>0</v>
      </c>
      <c r="AL1107"/>
      <c r="AM1107" s="217"/>
      <c r="AN1107" s="221">
        <v>0</v>
      </c>
      <c r="AO1107"/>
      <c r="AP1107" s="217"/>
      <c r="AQ1107" s="221">
        <v>0</v>
      </c>
      <c r="AR1107"/>
      <c r="AS1107"/>
      <c r="AT1107">
        <v>2023</v>
      </c>
      <c r="AU1107" t="s">
        <v>17</v>
      </c>
      <c r="AV1107">
        <v>3</v>
      </c>
      <c r="AW1107" s="221">
        <v>511.93</v>
      </c>
      <c r="AX1107" s="221">
        <v>511.93</v>
      </c>
      <c r="AY1107" s="221">
        <v>0</v>
      </c>
      <c r="AZ1107" s="221">
        <v>0</v>
      </c>
    </row>
    <row r="1108" spans="1:52">
      <c r="A1108" t="s">
        <v>80</v>
      </c>
      <c r="B1108" t="s">
        <v>5</v>
      </c>
      <c r="C1108"/>
      <c r="D1108"/>
      <c r="E1108"/>
      <c r="F1108"/>
      <c r="G1108" t="s">
        <v>1569</v>
      </c>
      <c r="H1108"/>
      <c r="I1108" t="s">
        <v>1344</v>
      </c>
      <c r="J1108"/>
      <c r="K1108" s="217">
        <v>45421</v>
      </c>
      <c r="L1108"/>
      <c r="M1108"/>
      <c r="N1108" t="s">
        <v>26</v>
      </c>
      <c r="O1108"/>
      <c r="P1108"/>
      <c r="Q1108"/>
      <c r="R1108" s="221">
        <v>317.85704430519428</v>
      </c>
      <c r="S1108" s="217">
        <v>45432</v>
      </c>
      <c r="T1108" s="221">
        <v>317.85704430519428</v>
      </c>
      <c r="U1108"/>
      <c r="V1108" s="217">
        <v>45502</v>
      </c>
      <c r="W1108" s="221">
        <v>0</v>
      </c>
      <c r="X1108"/>
      <c r="Y1108"/>
      <c r="Z1108" s="221">
        <v>0</v>
      </c>
      <c r="AA1108"/>
      <c r="AB1108" s="221">
        <v>0</v>
      </c>
      <c r="AC1108"/>
      <c r="AD1108" s="217"/>
      <c r="AE1108" s="221">
        <v>0</v>
      </c>
      <c r="AF1108"/>
      <c r="AG1108" s="217"/>
      <c r="AH1108" s="221">
        <v>0</v>
      </c>
      <c r="AI1108"/>
      <c r="AJ1108"/>
      <c r="AK1108" s="221">
        <v>0</v>
      </c>
      <c r="AL1108"/>
      <c r="AM1108" s="217"/>
      <c r="AN1108" s="221">
        <v>0</v>
      </c>
      <c r="AO1108"/>
      <c r="AP1108" s="217"/>
      <c r="AQ1108" s="221">
        <v>0</v>
      </c>
      <c r="AR1108"/>
      <c r="AS1108"/>
      <c r="AT1108">
        <v>2024</v>
      </c>
      <c r="AU1108" t="s">
        <v>17</v>
      </c>
      <c r="AV1108">
        <v>3</v>
      </c>
      <c r="AW1108" s="221">
        <v>317.86</v>
      </c>
      <c r="AX1108" s="221">
        <v>317.86</v>
      </c>
      <c r="AY1108" s="221">
        <v>0</v>
      </c>
      <c r="AZ1108" s="221">
        <v>0</v>
      </c>
    </row>
    <row r="1109" spans="1:52">
      <c r="A1109" t="s">
        <v>77</v>
      </c>
      <c r="B1109" t="s">
        <v>7</v>
      </c>
      <c r="C1109"/>
      <c r="D1109"/>
      <c r="E1109"/>
      <c r="F1109"/>
      <c r="G1109" t="s">
        <v>1570</v>
      </c>
      <c r="H1109"/>
      <c r="I1109" t="s">
        <v>1463</v>
      </c>
      <c r="J1109"/>
      <c r="K1109" s="217">
        <v>44954</v>
      </c>
      <c r="L1109"/>
      <c r="M1109"/>
      <c r="N1109" t="s">
        <v>29</v>
      </c>
      <c r="O1109"/>
      <c r="P1109"/>
      <c r="Q1109"/>
      <c r="R1109" s="221">
        <v>553.86312353596975</v>
      </c>
      <c r="S1109" s="217">
        <v>44959</v>
      </c>
      <c r="T1109" s="221">
        <v>553.86312353596975</v>
      </c>
      <c r="U1109"/>
      <c r="V1109" s="217">
        <v>45048</v>
      </c>
      <c r="W1109" s="221">
        <v>0</v>
      </c>
      <c r="X1109"/>
      <c r="Y1109"/>
      <c r="Z1109" s="221">
        <v>0</v>
      </c>
      <c r="AA1109"/>
      <c r="AB1109" s="221">
        <v>0</v>
      </c>
      <c r="AC1109"/>
      <c r="AD1109" s="217"/>
      <c r="AE1109" s="221">
        <v>0</v>
      </c>
      <c r="AF1109"/>
      <c r="AG1109" s="217"/>
      <c r="AH1109" s="221">
        <v>0</v>
      </c>
      <c r="AI1109"/>
      <c r="AJ1109"/>
      <c r="AK1109" s="221">
        <v>0</v>
      </c>
      <c r="AL1109"/>
      <c r="AM1109" s="217"/>
      <c r="AN1109" s="221">
        <v>0</v>
      </c>
      <c r="AO1109"/>
      <c r="AP1109" s="217"/>
      <c r="AQ1109" s="221">
        <v>0</v>
      </c>
      <c r="AR1109"/>
      <c r="AS1109"/>
      <c r="AT1109">
        <v>2023</v>
      </c>
      <c r="AU1109" t="s">
        <v>15</v>
      </c>
      <c r="AV1109">
        <v>2</v>
      </c>
      <c r="AW1109" s="221">
        <v>553.86</v>
      </c>
      <c r="AX1109" s="221">
        <v>553.86</v>
      </c>
      <c r="AY1109" s="221">
        <v>0</v>
      </c>
      <c r="AZ1109" s="221">
        <v>0</v>
      </c>
    </row>
    <row r="1110" spans="1:52">
      <c r="A1110" t="s">
        <v>80</v>
      </c>
      <c r="B1110" t="s">
        <v>5</v>
      </c>
      <c r="C1110"/>
      <c r="D1110"/>
      <c r="E1110"/>
      <c r="F1110"/>
      <c r="G1110" t="s">
        <v>1571</v>
      </c>
      <c r="H1110"/>
      <c r="I1110" t="s">
        <v>1572</v>
      </c>
      <c r="J1110"/>
      <c r="K1110" s="217">
        <v>45467</v>
      </c>
      <c r="L1110"/>
      <c r="M1110"/>
      <c r="N1110" t="s">
        <v>29</v>
      </c>
      <c r="O1110"/>
      <c r="P1110"/>
      <c r="Q1110"/>
      <c r="R1110" s="221">
        <v>606.17961820603819</v>
      </c>
      <c r="S1110" s="217">
        <v>45481</v>
      </c>
      <c r="T1110" s="221">
        <v>606.17961820603819</v>
      </c>
      <c r="U1110"/>
      <c r="V1110" s="217">
        <v>45524</v>
      </c>
      <c r="W1110" s="221">
        <v>0</v>
      </c>
      <c r="X1110"/>
      <c r="Y1110"/>
      <c r="Z1110" s="221">
        <v>0</v>
      </c>
      <c r="AA1110"/>
      <c r="AB1110" s="221">
        <v>0</v>
      </c>
      <c r="AC1110"/>
      <c r="AD1110" s="217"/>
      <c r="AE1110" s="221">
        <v>0</v>
      </c>
      <c r="AF1110"/>
      <c r="AG1110" s="217"/>
      <c r="AH1110" s="221">
        <v>0</v>
      </c>
      <c r="AI1110"/>
      <c r="AJ1110"/>
      <c r="AK1110" s="221">
        <v>0</v>
      </c>
      <c r="AL1110"/>
      <c r="AM1110" s="217"/>
      <c r="AN1110" s="221">
        <v>0</v>
      </c>
      <c r="AO1110"/>
      <c r="AP1110" s="217"/>
      <c r="AQ1110" s="221">
        <v>0</v>
      </c>
      <c r="AR1110"/>
      <c r="AS1110"/>
      <c r="AT1110">
        <v>2024</v>
      </c>
      <c r="AU1110" t="s">
        <v>18</v>
      </c>
      <c r="AV1110">
        <v>3</v>
      </c>
      <c r="AW1110" s="221">
        <v>606.17999999999995</v>
      </c>
      <c r="AX1110" s="221">
        <v>606.17999999999995</v>
      </c>
      <c r="AY1110" s="221">
        <v>0</v>
      </c>
      <c r="AZ1110" s="221">
        <v>0</v>
      </c>
    </row>
    <row r="1111" spans="1:52">
      <c r="A1111" t="s">
        <v>217</v>
      </c>
      <c r="B1111" t="s">
        <v>8</v>
      </c>
      <c r="C1111"/>
      <c r="D1111"/>
      <c r="E1111"/>
      <c r="F1111"/>
      <c r="G1111" t="s">
        <v>1573</v>
      </c>
      <c r="H1111"/>
      <c r="I1111" t="s">
        <v>1169</v>
      </c>
      <c r="J1111"/>
      <c r="K1111" s="217">
        <v>45274</v>
      </c>
      <c r="L1111"/>
      <c r="M1111"/>
      <c r="N1111" t="s">
        <v>27</v>
      </c>
      <c r="O1111"/>
      <c r="P1111"/>
      <c r="Q1111"/>
      <c r="R1111" s="221">
        <v>551.95986707598115</v>
      </c>
      <c r="S1111" s="217">
        <v>45282</v>
      </c>
      <c r="T1111" s="221">
        <v>170.91727057273181</v>
      </c>
      <c r="U1111"/>
      <c r="V1111" s="217">
        <v>45316</v>
      </c>
      <c r="W1111" s="221">
        <v>381.04259650324929</v>
      </c>
      <c r="X1111"/>
      <c r="Y1111"/>
      <c r="Z1111" s="221">
        <v>1.041101798680362E-2</v>
      </c>
      <c r="AA1111"/>
      <c r="AB1111" s="221">
        <v>0</v>
      </c>
      <c r="AC1111"/>
      <c r="AD1111" s="217"/>
      <c r="AE1111" s="221">
        <v>0</v>
      </c>
      <c r="AF1111"/>
      <c r="AG1111" s="217"/>
      <c r="AH1111" s="221">
        <v>0</v>
      </c>
      <c r="AI1111"/>
      <c r="AJ1111"/>
      <c r="AK1111" s="221">
        <v>0</v>
      </c>
      <c r="AL1111"/>
      <c r="AM1111" s="217"/>
      <c r="AN1111" s="221">
        <v>0</v>
      </c>
      <c r="AO1111"/>
      <c r="AP1111" s="217"/>
      <c r="AQ1111" s="221">
        <v>0</v>
      </c>
      <c r="AR1111"/>
      <c r="AS1111"/>
      <c r="AT1111">
        <v>2024</v>
      </c>
      <c r="AU1111" t="s">
        <v>11</v>
      </c>
      <c r="AV1111">
        <v>1</v>
      </c>
      <c r="AW1111" s="221">
        <v>551.96</v>
      </c>
      <c r="AX1111" s="221">
        <v>170.92</v>
      </c>
      <c r="AY1111" s="221">
        <v>381.04</v>
      </c>
      <c r="AZ1111" s="221">
        <v>0</v>
      </c>
    </row>
    <row r="1112" spans="1:52">
      <c r="A1112" t="s">
        <v>130</v>
      </c>
      <c r="B1112" t="s">
        <v>3</v>
      </c>
      <c r="C1112"/>
      <c r="D1112"/>
      <c r="E1112"/>
      <c r="F1112"/>
      <c r="G1112" t="s">
        <v>1574</v>
      </c>
      <c r="H1112"/>
      <c r="I1112" t="s">
        <v>149</v>
      </c>
      <c r="J1112"/>
      <c r="K1112" s="217">
        <v>45493</v>
      </c>
      <c r="L1112"/>
      <c r="M1112"/>
      <c r="N1112" t="s">
        <v>28</v>
      </c>
      <c r="O1112"/>
      <c r="P1112"/>
      <c r="Q1112"/>
      <c r="R1112" s="221">
        <v>546.71159614144926</v>
      </c>
      <c r="S1112" s="217">
        <v>45509</v>
      </c>
      <c r="T1112" s="221">
        <v>546.71159614144926</v>
      </c>
      <c r="U1112"/>
      <c r="V1112" s="217">
        <v>45539</v>
      </c>
      <c r="W1112" s="221">
        <v>0</v>
      </c>
      <c r="X1112"/>
      <c r="Y1112"/>
      <c r="Z1112" s="221">
        <v>0</v>
      </c>
      <c r="AA1112"/>
      <c r="AB1112" s="221">
        <v>0</v>
      </c>
      <c r="AC1112"/>
      <c r="AD1112" s="217"/>
      <c r="AE1112" s="221">
        <v>0</v>
      </c>
      <c r="AF1112"/>
      <c r="AG1112" s="217"/>
      <c r="AH1112" s="221">
        <v>0</v>
      </c>
      <c r="AI1112"/>
      <c r="AJ1112"/>
      <c r="AK1112" s="221">
        <v>0</v>
      </c>
      <c r="AL1112"/>
      <c r="AM1112" s="217"/>
      <c r="AN1112" s="221">
        <v>0</v>
      </c>
      <c r="AO1112"/>
      <c r="AP1112" s="217"/>
      <c r="AQ1112" s="221">
        <v>0</v>
      </c>
      <c r="AR1112"/>
      <c r="AS1112"/>
      <c r="AT1112">
        <v>2024</v>
      </c>
      <c r="AU1112" t="s">
        <v>19</v>
      </c>
      <c r="AV1112">
        <v>3</v>
      </c>
      <c r="AW1112" s="221">
        <v>546.71</v>
      </c>
      <c r="AX1112" s="221">
        <v>546.71</v>
      </c>
      <c r="AY1112" s="221">
        <v>0</v>
      </c>
      <c r="AZ1112" s="221">
        <v>0</v>
      </c>
    </row>
    <row r="1113" spans="1:52">
      <c r="A1113" t="s">
        <v>130</v>
      </c>
      <c r="B1113" t="s">
        <v>3</v>
      </c>
      <c r="C1113"/>
      <c r="D1113"/>
      <c r="E1113"/>
      <c r="F1113"/>
      <c r="G1113" t="s">
        <v>1574</v>
      </c>
      <c r="H1113"/>
      <c r="I1113" t="s">
        <v>149</v>
      </c>
      <c r="J1113"/>
      <c r="K1113" s="217">
        <v>45493</v>
      </c>
      <c r="L1113"/>
      <c r="M1113"/>
      <c r="N1113" t="s">
        <v>28</v>
      </c>
      <c r="O1113"/>
      <c r="P1113"/>
      <c r="Q1113"/>
      <c r="R1113" s="221">
        <v>464.80010708363261</v>
      </c>
      <c r="S1113" s="217">
        <v>45509</v>
      </c>
      <c r="T1113" s="221">
        <v>464.80010708363261</v>
      </c>
      <c r="U1113"/>
      <c r="V1113" s="217">
        <v>45539</v>
      </c>
      <c r="W1113" s="221">
        <v>0</v>
      </c>
      <c r="X1113"/>
      <c r="Y1113"/>
      <c r="Z1113" s="221">
        <v>0</v>
      </c>
      <c r="AA1113"/>
      <c r="AB1113" s="221">
        <v>0</v>
      </c>
      <c r="AC1113"/>
      <c r="AD1113" s="217"/>
      <c r="AE1113" s="221">
        <v>0</v>
      </c>
      <c r="AF1113"/>
      <c r="AG1113" s="217"/>
      <c r="AH1113" s="221">
        <v>0</v>
      </c>
      <c r="AI1113"/>
      <c r="AJ1113"/>
      <c r="AK1113" s="221">
        <v>0</v>
      </c>
      <c r="AL1113"/>
      <c r="AM1113" s="217"/>
      <c r="AN1113" s="221">
        <v>0</v>
      </c>
      <c r="AO1113"/>
      <c r="AP1113" s="217"/>
      <c r="AQ1113" s="221">
        <v>0</v>
      </c>
      <c r="AR1113"/>
      <c r="AS1113"/>
      <c r="AT1113">
        <v>2024</v>
      </c>
      <c r="AU1113" t="s">
        <v>19</v>
      </c>
      <c r="AV1113">
        <v>3</v>
      </c>
      <c r="AW1113" s="221">
        <v>464.8</v>
      </c>
      <c r="AX1113" s="221">
        <v>464.8</v>
      </c>
      <c r="AY1113" s="221">
        <v>0</v>
      </c>
      <c r="AZ1113" s="221">
        <v>0</v>
      </c>
    </row>
    <row r="1114" spans="1:52">
      <c r="A1114" t="s">
        <v>130</v>
      </c>
      <c r="B1114" t="s">
        <v>3</v>
      </c>
      <c r="C1114"/>
      <c r="D1114"/>
      <c r="E1114"/>
      <c r="F1114"/>
      <c r="G1114" t="s">
        <v>1574</v>
      </c>
      <c r="H1114"/>
      <c r="I1114" t="s">
        <v>149</v>
      </c>
      <c r="J1114"/>
      <c r="K1114" s="217">
        <v>45493</v>
      </c>
      <c r="L1114"/>
      <c r="M1114"/>
      <c r="N1114" t="s">
        <v>28</v>
      </c>
      <c r="O1114"/>
      <c r="P1114"/>
      <c r="Q1114"/>
      <c r="R1114" s="221">
        <v>455.70520530991507</v>
      </c>
      <c r="S1114" s="217">
        <v>45509</v>
      </c>
      <c r="T1114" s="221">
        <v>455.70520530991507</v>
      </c>
      <c r="U1114"/>
      <c r="V1114" s="217">
        <v>45539</v>
      </c>
      <c r="W1114" s="221">
        <v>0</v>
      </c>
      <c r="X1114"/>
      <c r="Y1114"/>
      <c r="Z1114" s="221">
        <v>0</v>
      </c>
      <c r="AA1114"/>
      <c r="AB1114" s="221">
        <v>0</v>
      </c>
      <c r="AC1114"/>
      <c r="AD1114" s="217"/>
      <c r="AE1114" s="221">
        <v>0</v>
      </c>
      <c r="AF1114"/>
      <c r="AG1114" s="217"/>
      <c r="AH1114" s="221">
        <v>0</v>
      </c>
      <c r="AI1114"/>
      <c r="AJ1114"/>
      <c r="AK1114" s="221">
        <v>0</v>
      </c>
      <c r="AL1114"/>
      <c r="AM1114" s="217"/>
      <c r="AN1114" s="221">
        <v>0</v>
      </c>
      <c r="AO1114"/>
      <c r="AP1114" s="217"/>
      <c r="AQ1114" s="221">
        <v>0</v>
      </c>
      <c r="AR1114"/>
      <c r="AS1114"/>
      <c r="AT1114">
        <v>2024</v>
      </c>
      <c r="AU1114" t="s">
        <v>19</v>
      </c>
      <c r="AV1114">
        <v>3</v>
      </c>
      <c r="AW1114" s="221">
        <v>455.71</v>
      </c>
      <c r="AX1114" s="221">
        <v>455.71</v>
      </c>
      <c r="AY1114" s="221">
        <v>0</v>
      </c>
      <c r="AZ1114" s="221">
        <v>0</v>
      </c>
    </row>
    <row r="1115" spans="1:52">
      <c r="A1115" t="s">
        <v>130</v>
      </c>
      <c r="B1115" t="s">
        <v>3</v>
      </c>
      <c r="C1115"/>
      <c r="D1115"/>
      <c r="E1115"/>
      <c r="F1115"/>
      <c r="G1115" t="s">
        <v>1575</v>
      </c>
      <c r="H1115"/>
      <c r="I1115" t="s">
        <v>804</v>
      </c>
      <c r="J1115"/>
      <c r="K1115" s="217">
        <v>45083</v>
      </c>
      <c r="L1115"/>
      <c r="M1115"/>
      <c r="N1115" t="s">
        <v>27</v>
      </c>
      <c r="O1115"/>
      <c r="P1115"/>
      <c r="Q1115"/>
      <c r="R1115" s="221">
        <v>467.23230295280217</v>
      </c>
      <c r="S1115" s="217">
        <v>45119</v>
      </c>
      <c r="T1115" s="221">
        <v>467.23230295280217</v>
      </c>
      <c r="U1115"/>
      <c r="V1115" s="217">
        <v>45140</v>
      </c>
      <c r="W1115" s="221">
        <v>0</v>
      </c>
      <c r="X1115"/>
      <c r="Y1115"/>
      <c r="Z1115" s="221">
        <v>0</v>
      </c>
      <c r="AA1115"/>
      <c r="AB1115" s="221">
        <v>0</v>
      </c>
      <c r="AC1115"/>
      <c r="AD1115" s="217"/>
      <c r="AE1115" s="221">
        <v>0</v>
      </c>
      <c r="AF1115"/>
      <c r="AG1115" s="217"/>
      <c r="AH1115" s="221">
        <v>0</v>
      </c>
      <c r="AI1115"/>
      <c r="AJ1115"/>
      <c r="AK1115" s="221">
        <v>0</v>
      </c>
      <c r="AL1115"/>
      <c r="AM1115" s="217"/>
      <c r="AN1115" s="221">
        <v>0</v>
      </c>
      <c r="AO1115"/>
      <c r="AP1115" s="217"/>
      <c r="AQ1115" s="221">
        <v>0</v>
      </c>
      <c r="AR1115"/>
      <c r="AS1115"/>
      <c r="AT1115">
        <v>2023</v>
      </c>
      <c r="AU1115" t="s">
        <v>18</v>
      </c>
      <c r="AV1115">
        <v>3</v>
      </c>
      <c r="AW1115" s="221">
        <v>467.23</v>
      </c>
      <c r="AX1115" s="221">
        <v>467.23</v>
      </c>
      <c r="AY1115" s="221">
        <v>0</v>
      </c>
      <c r="AZ1115" s="221">
        <v>0</v>
      </c>
    </row>
    <row r="1116" spans="1:52">
      <c r="A1116" t="s">
        <v>85</v>
      </c>
      <c r="B1116" t="s">
        <v>6</v>
      </c>
      <c r="C1116"/>
      <c r="D1116"/>
      <c r="E1116"/>
      <c r="F1116"/>
      <c r="G1116" t="s">
        <v>871</v>
      </c>
      <c r="H1116"/>
      <c r="I1116" t="s">
        <v>872</v>
      </c>
      <c r="J1116"/>
      <c r="K1116" s="217">
        <v>45244</v>
      </c>
      <c r="L1116"/>
      <c r="M1116"/>
      <c r="N1116" t="s">
        <v>27</v>
      </c>
      <c r="O1116"/>
      <c r="P1116"/>
      <c r="Q1116"/>
      <c r="R1116" s="221">
        <v>332.89574953590449</v>
      </c>
      <c r="S1116" s="217">
        <v>45257</v>
      </c>
      <c r="T1116" s="221">
        <v>332.89574953590449</v>
      </c>
      <c r="U1116"/>
      <c r="V1116" s="217">
        <v>45261</v>
      </c>
      <c r="W1116" s="221">
        <v>0</v>
      </c>
      <c r="X1116"/>
      <c r="Y1116"/>
      <c r="Z1116" s="221">
        <v>0</v>
      </c>
      <c r="AA1116"/>
      <c r="AB1116" s="221">
        <v>0</v>
      </c>
      <c r="AC1116"/>
      <c r="AD1116" s="217"/>
      <c r="AE1116" s="221">
        <v>0</v>
      </c>
      <c r="AF1116"/>
      <c r="AG1116" s="217"/>
      <c r="AH1116" s="221">
        <v>0</v>
      </c>
      <c r="AI1116"/>
      <c r="AJ1116"/>
      <c r="AK1116" s="221">
        <v>0</v>
      </c>
      <c r="AL1116"/>
      <c r="AM1116" s="217"/>
      <c r="AN1116" s="221">
        <v>0</v>
      </c>
      <c r="AO1116"/>
      <c r="AP1116" s="217"/>
      <c r="AQ1116" s="221">
        <v>0</v>
      </c>
      <c r="AR1116"/>
      <c r="AS1116"/>
      <c r="AT1116">
        <v>2023</v>
      </c>
      <c r="AU1116" t="s">
        <v>22</v>
      </c>
      <c r="AV1116">
        <v>4</v>
      </c>
      <c r="AW1116" s="221">
        <v>332.9</v>
      </c>
      <c r="AX1116" s="221">
        <v>332.9</v>
      </c>
      <c r="AY1116" s="221">
        <v>0</v>
      </c>
      <c r="AZ1116" s="221">
        <v>0</v>
      </c>
    </row>
    <row r="1117" spans="1:52">
      <c r="A1117" t="s">
        <v>80</v>
      </c>
      <c r="B1117" t="s">
        <v>5</v>
      </c>
      <c r="C1117"/>
      <c r="D1117"/>
      <c r="E1117"/>
      <c r="F1117"/>
      <c r="G1117" t="s">
        <v>1576</v>
      </c>
      <c r="H1117"/>
      <c r="I1117" t="s">
        <v>769</v>
      </c>
      <c r="J1117"/>
      <c r="K1117" s="217">
        <v>45279</v>
      </c>
      <c r="L1117"/>
      <c r="M1117"/>
      <c r="N1117" t="s">
        <v>29</v>
      </c>
      <c r="O1117"/>
      <c r="P1117"/>
      <c r="Q1117"/>
      <c r="R1117" s="221">
        <v>524.75985244432923</v>
      </c>
      <c r="S1117" s="217">
        <v>45306</v>
      </c>
      <c r="T1117" s="221">
        <v>524.75985244432923</v>
      </c>
      <c r="U1117"/>
      <c r="V1117" s="217">
        <v>45488</v>
      </c>
      <c r="W1117" s="221">
        <v>0</v>
      </c>
      <c r="X1117"/>
      <c r="Y1117"/>
      <c r="Z1117" s="221">
        <v>0</v>
      </c>
      <c r="AA1117"/>
      <c r="AB1117" s="221">
        <v>0</v>
      </c>
      <c r="AC1117"/>
      <c r="AD1117" s="217"/>
      <c r="AE1117" s="221">
        <v>0</v>
      </c>
      <c r="AF1117"/>
      <c r="AG1117" s="217"/>
      <c r="AH1117" s="221">
        <v>0</v>
      </c>
      <c r="AI1117"/>
      <c r="AJ1117"/>
      <c r="AK1117" s="221">
        <v>0</v>
      </c>
      <c r="AL1117"/>
      <c r="AM1117" s="217"/>
      <c r="AN1117" s="221">
        <v>0</v>
      </c>
      <c r="AO1117"/>
      <c r="AP1117" s="217"/>
      <c r="AQ1117" s="221">
        <v>0</v>
      </c>
      <c r="AR1117"/>
      <c r="AS1117"/>
      <c r="AT1117">
        <v>2024</v>
      </c>
      <c r="AU1117" t="s">
        <v>17</v>
      </c>
      <c r="AV1117">
        <v>3</v>
      </c>
      <c r="AW1117" s="221">
        <v>524.76</v>
      </c>
      <c r="AX1117" s="221">
        <v>524.76</v>
      </c>
      <c r="AY1117" s="221">
        <v>0</v>
      </c>
      <c r="AZ1117" s="221">
        <v>0</v>
      </c>
    </row>
    <row r="1118" spans="1:52">
      <c r="A1118" t="s">
        <v>130</v>
      </c>
      <c r="B1118" t="s">
        <v>3</v>
      </c>
      <c r="C1118"/>
      <c r="D1118"/>
      <c r="E1118"/>
      <c r="F1118"/>
      <c r="G1118" t="s">
        <v>1150</v>
      </c>
      <c r="H1118"/>
      <c r="I1118" t="s">
        <v>1151</v>
      </c>
      <c r="J1118"/>
      <c r="K1118" s="217">
        <v>45158</v>
      </c>
      <c r="L1118"/>
      <c r="M1118"/>
      <c r="N1118" t="s">
        <v>24</v>
      </c>
      <c r="O1118"/>
      <c r="P1118"/>
      <c r="Q1118"/>
      <c r="R1118" s="221">
        <v>1733.085076495269</v>
      </c>
      <c r="S1118" s="217">
        <v>45180</v>
      </c>
      <c r="T1118" s="221">
        <v>1733.085076495269</v>
      </c>
      <c r="U1118"/>
      <c r="V1118" s="217">
        <v>45217</v>
      </c>
      <c r="W1118" s="221">
        <v>0</v>
      </c>
      <c r="X1118"/>
      <c r="Y1118"/>
      <c r="Z1118" s="221">
        <v>0</v>
      </c>
      <c r="AA1118"/>
      <c r="AB1118" s="221">
        <v>0</v>
      </c>
      <c r="AC1118"/>
      <c r="AD1118" s="217"/>
      <c r="AE1118" s="221">
        <v>0</v>
      </c>
      <c r="AF1118"/>
      <c r="AG1118" s="217"/>
      <c r="AH1118" s="221">
        <v>0</v>
      </c>
      <c r="AI1118"/>
      <c r="AJ1118"/>
      <c r="AK1118" s="221">
        <v>0</v>
      </c>
      <c r="AL1118"/>
      <c r="AM1118" s="217"/>
      <c r="AN1118" s="221">
        <v>0</v>
      </c>
      <c r="AO1118"/>
      <c r="AP1118" s="217"/>
      <c r="AQ1118" s="221">
        <v>0</v>
      </c>
      <c r="AR1118"/>
      <c r="AS1118"/>
      <c r="AT1118">
        <v>2023</v>
      </c>
      <c r="AU1118" t="s">
        <v>20</v>
      </c>
      <c r="AV1118">
        <v>4</v>
      </c>
      <c r="AW1118" s="221">
        <v>1733.09</v>
      </c>
      <c r="AX1118" s="221">
        <v>1733.09</v>
      </c>
      <c r="AY1118" s="221">
        <v>0</v>
      </c>
      <c r="AZ1118" s="221">
        <v>0</v>
      </c>
    </row>
    <row r="1119" spans="1:52">
      <c r="A1119" t="s">
        <v>80</v>
      </c>
      <c r="B1119" t="s">
        <v>5</v>
      </c>
      <c r="C1119"/>
      <c r="D1119"/>
      <c r="E1119"/>
      <c r="F1119"/>
      <c r="G1119" t="s">
        <v>1577</v>
      </c>
      <c r="H1119"/>
      <c r="I1119" t="s">
        <v>1578</v>
      </c>
      <c r="J1119"/>
      <c r="K1119" s="217">
        <v>44970</v>
      </c>
      <c r="L1119"/>
      <c r="M1119"/>
      <c r="N1119" t="s">
        <v>24</v>
      </c>
      <c r="O1119"/>
      <c r="P1119"/>
      <c r="Q1119"/>
      <c r="R1119" s="221">
        <v>501.2961563795912</v>
      </c>
      <c r="S1119" s="217">
        <v>44970</v>
      </c>
      <c r="T1119" s="221">
        <v>501.2961563795912</v>
      </c>
      <c r="U1119"/>
      <c r="V1119" s="217">
        <v>45051</v>
      </c>
      <c r="W1119" s="221">
        <v>0</v>
      </c>
      <c r="X1119"/>
      <c r="Y1119"/>
      <c r="Z1119" s="221">
        <v>0</v>
      </c>
      <c r="AA1119"/>
      <c r="AB1119" s="221">
        <v>0</v>
      </c>
      <c r="AC1119"/>
      <c r="AD1119" s="217"/>
      <c r="AE1119" s="221">
        <v>0</v>
      </c>
      <c r="AF1119"/>
      <c r="AG1119" s="217"/>
      <c r="AH1119" s="221">
        <v>0</v>
      </c>
      <c r="AI1119"/>
      <c r="AJ1119"/>
      <c r="AK1119" s="221">
        <v>0</v>
      </c>
      <c r="AL1119"/>
      <c r="AM1119" s="217"/>
      <c r="AN1119" s="221">
        <v>0</v>
      </c>
      <c r="AO1119"/>
      <c r="AP1119" s="217"/>
      <c r="AQ1119" s="221">
        <v>0</v>
      </c>
      <c r="AR1119"/>
      <c r="AS1119"/>
      <c r="AT1119">
        <v>2023</v>
      </c>
      <c r="AU1119" t="s">
        <v>15</v>
      </c>
      <c r="AV1119">
        <v>2</v>
      </c>
      <c r="AW1119" s="221">
        <v>501.3</v>
      </c>
      <c r="AX1119" s="221">
        <v>501.3</v>
      </c>
      <c r="AY1119" s="221">
        <v>0</v>
      </c>
      <c r="AZ1119" s="221">
        <v>0</v>
      </c>
    </row>
    <row r="1120" spans="1:52">
      <c r="A1120" t="s">
        <v>80</v>
      </c>
      <c r="B1120" t="s">
        <v>5</v>
      </c>
      <c r="C1120"/>
      <c r="D1120"/>
      <c r="E1120"/>
      <c r="F1120"/>
      <c r="G1120" t="s">
        <v>1230</v>
      </c>
      <c r="H1120"/>
      <c r="I1120" t="s">
        <v>648</v>
      </c>
      <c r="J1120"/>
      <c r="K1120" s="217">
        <v>45284</v>
      </c>
      <c r="L1120"/>
      <c r="M1120"/>
      <c r="N1120" t="s">
        <v>29</v>
      </c>
      <c r="O1120"/>
      <c r="P1120"/>
      <c r="Q1120"/>
      <c r="R1120" s="221">
        <v>453.93638022894118</v>
      </c>
      <c r="S1120" s="217">
        <v>45306</v>
      </c>
      <c r="T1120" s="221">
        <v>453.93638022894118</v>
      </c>
      <c r="U1120"/>
      <c r="V1120" s="217">
        <v>45488</v>
      </c>
      <c r="W1120" s="221">
        <v>0</v>
      </c>
      <c r="X1120"/>
      <c r="Y1120"/>
      <c r="Z1120" s="221">
        <v>0</v>
      </c>
      <c r="AA1120"/>
      <c r="AB1120" s="221">
        <v>0</v>
      </c>
      <c r="AC1120"/>
      <c r="AD1120" s="217"/>
      <c r="AE1120" s="221">
        <v>0</v>
      </c>
      <c r="AF1120"/>
      <c r="AG1120" s="217"/>
      <c r="AH1120" s="221">
        <v>0</v>
      </c>
      <c r="AI1120"/>
      <c r="AJ1120"/>
      <c r="AK1120" s="221">
        <v>0</v>
      </c>
      <c r="AL1120"/>
      <c r="AM1120" s="217"/>
      <c r="AN1120" s="221">
        <v>0</v>
      </c>
      <c r="AO1120"/>
      <c r="AP1120" s="217"/>
      <c r="AQ1120" s="221">
        <v>0</v>
      </c>
      <c r="AR1120"/>
      <c r="AS1120"/>
      <c r="AT1120">
        <v>2024</v>
      </c>
      <c r="AU1120" t="s">
        <v>17</v>
      </c>
      <c r="AV1120">
        <v>3</v>
      </c>
      <c r="AW1120" s="221">
        <v>453.94</v>
      </c>
      <c r="AX1120" s="221">
        <v>453.94</v>
      </c>
      <c r="AY1120" s="221">
        <v>0</v>
      </c>
      <c r="AZ1120" s="221">
        <v>0</v>
      </c>
    </row>
    <row r="1121" spans="1:52">
      <c r="A1121" t="s">
        <v>80</v>
      </c>
      <c r="B1121" t="s">
        <v>5</v>
      </c>
      <c r="C1121"/>
      <c r="D1121"/>
      <c r="E1121"/>
      <c r="F1121"/>
      <c r="G1121" t="s">
        <v>1579</v>
      </c>
      <c r="H1121"/>
      <c r="I1121" t="s">
        <v>1277</v>
      </c>
      <c r="J1121"/>
      <c r="K1121" s="217">
        <v>45519</v>
      </c>
      <c r="L1121"/>
      <c r="M1121"/>
      <c r="N1121" t="s">
        <v>29</v>
      </c>
      <c r="O1121"/>
      <c r="P1121"/>
      <c r="Q1121"/>
      <c r="R1121" s="221">
        <v>429.84984569506241</v>
      </c>
      <c r="S1121" s="217">
        <v>45548</v>
      </c>
      <c r="T1121" s="221">
        <v>429.84984569506241</v>
      </c>
      <c r="U1121"/>
      <c r="V1121" s="217">
        <v>45590</v>
      </c>
      <c r="W1121" s="221">
        <v>0</v>
      </c>
      <c r="X1121"/>
      <c r="Y1121"/>
      <c r="Z1121" s="221">
        <v>0</v>
      </c>
      <c r="AA1121"/>
      <c r="AB1121" s="221">
        <v>0</v>
      </c>
      <c r="AC1121"/>
      <c r="AD1121" s="217"/>
      <c r="AE1121" s="221">
        <v>0</v>
      </c>
      <c r="AF1121"/>
      <c r="AG1121" s="217"/>
      <c r="AH1121" s="221">
        <v>0</v>
      </c>
      <c r="AI1121"/>
      <c r="AJ1121"/>
      <c r="AK1121" s="221">
        <v>0</v>
      </c>
      <c r="AL1121"/>
      <c r="AM1121" s="217"/>
      <c r="AN1121" s="221">
        <v>0</v>
      </c>
      <c r="AO1121"/>
      <c r="AP1121" s="217"/>
      <c r="AQ1121" s="221">
        <v>0</v>
      </c>
      <c r="AR1121"/>
      <c r="AS1121"/>
      <c r="AT1121">
        <v>2024</v>
      </c>
      <c r="AU1121" t="s">
        <v>20</v>
      </c>
      <c r="AV1121">
        <v>4</v>
      </c>
      <c r="AW1121" s="221">
        <v>429.85</v>
      </c>
      <c r="AX1121" s="221">
        <v>429.85</v>
      </c>
      <c r="AY1121" s="221">
        <v>0</v>
      </c>
      <c r="AZ1121" s="221">
        <v>0</v>
      </c>
    </row>
    <row r="1122" spans="1:52">
      <c r="A1122" t="s">
        <v>77</v>
      </c>
      <c r="B1122" t="s">
        <v>7</v>
      </c>
      <c r="C1122"/>
      <c r="D1122"/>
      <c r="E1122"/>
      <c r="F1122"/>
      <c r="G1122" t="s">
        <v>1580</v>
      </c>
      <c r="H1122"/>
      <c r="I1122" t="s">
        <v>1581</v>
      </c>
      <c r="J1122"/>
      <c r="K1122" s="217">
        <v>45492</v>
      </c>
      <c r="L1122"/>
      <c r="M1122"/>
      <c r="N1122" t="s">
        <v>24</v>
      </c>
      <c r="O1122"/>
      <c r="P1122"/>
      <c r="Q1122"/>
      <c r="R1122" s="221">
        <v>1428.0878210374231</v>
      </c>
      <c r="S1122" s="217">
        <v>45509</v>
      </c>
      <c r="T1122" s="221">
        <v>1428.0878210374231</v>
      </c>
      <c r="U1122"/>
      <c r="V1122" s="217">
        <v>45548</v>
      </c>
      <c r="W1122" s="221">
        <v>0</v>
      </c>
      <c r="X1122"/>
      <c r="Y1122"/>
      <c r="Z1122" s="221">
        <v>0</v>
      </c>
      <c r="AA1122"/>
      <c r="AB1122" s="221">
        <v>0</v>
      </c>
      <c r="AC1122"/>
      <c r="AD1122" s="217"/>
      <c r="AE1122" s="221">
        <v>0</v>
      </c>
      <c r="AF1122"/>
      <c r="AG1122" s="217"/>
      <c r="AH1122" s="221">
        <v>0</v>
      </c>
      <c r="AI1122"/>
      <c r="AJ1122"/>
      <c r="AK1122" s="221">
        <v>0</v>
      </c>
      <c r="AL1122"/>
      <c r="AM1122" s="217"/>
      <c r="AN1122" s="221">
        <v>0</v>
      </c>
      <c r="AO1122"/>
      <c r="AP1122" s="217"/>
      <c r="AQ1122" s="221">
        <v>0</v>
      </c>
      <c r="AR1122"/>
      <c r="AS1122"/>
      <c r="AT1122">
        <v>2024</v>
      </c>
      <c r="AU1122" t="s">
        <v>19</v>
      </c>
      <c r="AV1122">
        <v>3</v>
      </c>
      <c r="AW1122" s="221">
        <v>1428.09</v>
      </c>
      <c r="AX1122" s="221">
        <v>1428.09</v>
      </c>
      <c r="AY1122" s="221">
        <v>0</v>
      </c>
      <c r="AZ1122" s="221">
        <v>0</v>
      </c>
    </row>
    <row r="1123" spans="1:52">
      <c r="A1123" t="s">
        <v>130</v>
      </c>
      <c r="B1123" t="s">
        <v>3</v>
      </c>
      <c r="C1123"/>
      <c r="D1123"/>
      <c r="E1123"/>
      <c r="F1123"/>
      <c r="G1123" t="s">
        <v>1582</v>
      </c>
      <c r="H1123"/>
      <c r="I1123" t="s">
        <v>1583</v>
      </c>
      <c r="J1123"/>
      <c r="K1123" s="217">
        <v>45504</v>
      </c>
      <c r="L1123"/>
      <c r="M1123"/>
      <c r="N1123" t="s">
        <v>24</v>
      </c>
      <c r="O1123"/>
      <c r="P1123"/>
      <c r="Q1123"/>
      <c r="R1123" s="221">
        <v>652.7230625698769</v>
      </c>
      <c r="S1123" s="217">
        <v>45509</v>
      </c>
      <c r="T1123" s="221">
        <v>652.7230625698769</v>
      </c>
      <c r="U1123"/>
      <c r="V1123" s="217">
        <v>45527</v>
      </c>
      <c r="W1123" s="221">
        <v>0</v>
      </c>
      <c r="X1123"/>
      <c r="Y1123"/>
      <c r="Z1123" s="221">
        <v>0</v>
      </c>
      <c r="AA1123"/>
      <c r="AB1123" s="221">
        <v>0</v>
      </c>
      <c r="AC1123"/>
      <c r="AD1123" s="217"/>
      <c r="AE1123" s="221">
        <v>0</v>
      </c>
      <c r="AF1123"/>
      <c r="AG1123" s="217"/>
      <c r="AH1123" s="221">
        <v>0</v>
      </c>
      <c r="AI1123"/>
      <c r="AJ1123"/>
      <c r="AK1123" s="221">
        <v>0</v>
      </c>
      <c r="AL1123"/>
      <c r="AM1123" s="217"/>
      <c r="AN1123" s="221">
        <v>0</v>
      </c>
      <c r="AO1123"/>
      <c r="AP1123" s="217"/>
      <c r="AQ1123" s="221">
        <v>0</v>
      </c>
      <c r="AR1123"/>
      <c r="AS1123"/>
      <c r="AT1123">
        <v>2024</v>
      </c>
      <c r="AU1123" t="s">
        <v>18</v>
      </c>
      <c r="AV1123">
        <v>3</v>
      </c>
      <c r="AW1123" s="221">
        <v>652.72</v>
      </c>
      <c r="AX1123" s="221">
        <v>652.72</v>
      </c>
      <c r="AY1123" s="221">
        <v>0</v>
      </c>
      <c r="AZ1123" s="221">
        <v>0</v>
      </c>
    </row>
    <row r="1124" spans="1:52">
      <c r="A1124" t="s">
        <v>74</v>
      </c>
      <c r="B1124" t="s">
        <v>10</v>
      </c>
      <c r="C1124"/>
      <c r="D1124"/>
      <c r="E1124"/>
      <c r="F1124"/>
      <c r="G1124" t="s">
        <v>1584</v>
      </c>
      <c r="H1124"/>
      <c r="I1124" t="s">
        <v>1585</v>
      </c>
      <c r="J1124"/>
      <c r="K1124" s="217">
        <v>44999</v>
      </c>
      <c r="L1124"/>
      <c r="M1124"/>
      <c r="N1124" t="s">
        <v>29</v>
      </c>
      <c r="O1124"/>
      <c r="P1124"/>
      <c r="Q1124"/>
      <c r="R1124" s="221">
        <v>502.55500417615042</v>
      </c>
      <c r="S1124" s="217">
        <v>45024</v>
      </c>
      <c r="T1124" s="221">
        <v>502.55500417615042</v>
      </c>
      <c r="U1124"/>
      <c r="V1124" s="217">
        <v>45041</v>
      </c>
      <c r="W1124" s="221">
        <v>0</v>
      </c>
      <c r="X1124"/>
      <c r="Y1124"/>
      <c r="Z1124" s="221">
        <v>0</v>
      </c>
      <c r="AA1124"/>
      <c r="AB1124" s="221">
        <v>0</v>
      </c>
      <c r="AC1124"/>
      <c r="AD1124" s="217"/>
      <c r="AE1124" s="221">
        <v>0</v>
      </c>
      <c r="AF1124"/>
      <c r="AG1124" s="217"/>
      <c r="AH1124" s="221">
        <v>0</v>
      </c>
      <c r="AI1124"/>
      <c r="AJ1124"/>
      <c r="AK1124" s="221">
        <v>0</v>
      </c>
      <c r="AL1124"/>
      <c r="AM1124" s="217"/>
      <c r="AN1124" s="221">
        <v>0</v>
      </c>
      <c r="AO1124"/>
      <c r="AP1124" s="217"/>
      <c r="AQ1124" s="221">
        <v>0</v>
      </c>
      <c r="AR1124"/>
      <c r="AS1124"/>
      <c r="AT1124">
        <v>2023</v>
      </c>
      <c r="AU1124" t="s">
        <v>14</v>
      </c>
      <c r="AV1124">
        <v>2</v>
      </c>
      <c r="AW1124" s="221">
        <v>502.56</v>
      </c>
      <c r="AX1124" s="221">
        <v>502.56</v>
      </c>
      <c r="AY1124" s="221">
        <v>0</v>
      </c>
      <c r="AZ1124" s="221">
        <v>0</v>
      </c>
    </row>
    <row r="1125" spans="1:52">
      <c r="A1125" t="s">
        <v>74</v>
      </c>
      <c r="B1125" t="s">
        <v>10</v>
      </c>
      <c r="C1125"/>
      <c r="D1125"/>
      <c r="E1125"/>
      <c r="F1125"/>
      <c r="G1125" t="s">
        <v>1584</v>
      </c>
      <c r="H1125"/>
      <c r="I1125" t="s">
        <v>1585</v>
      </c>
      <c r="J1125"/>
      <c r="K1125" s="217">
        <v>44999</v>
      </c>
      <c r="L1125"/>
      <c r="M1125"/>
      <c r="N1125" t="s">
        <v>29</v>
      </c>
      <c r="O1125"/>
      <c r="P1125"/>
      <c r="Q1125"/>
      <c r="R1125" s="221">
        <v>490.65088651119362</v>
      </c>
      <c r="S1125" s="217">
        <v>45024</v>
      </c>
      <c r="T1125" s="221">
        <v>490.65088651119362</v>
      </c>
      <c r="U1125"/>
      <c r="V1125" s="217">
        <v>45041</v>
      </c>
      <c r="W1125" s="221">
        <v>0</v>
      </c>
      <c r="X1125"/>
      <c r="Y1125"/>
      <c r="Z1125" s="221">
        <v>0</v>
      </c>
      <c r="AA1125"/>
      <c r="AB1125" s="221">
        <v>0</v>
      </c>
      <c r="AC1125"/>
      <c r="AD1125" s="217"/>
      <c r="AE1125" s="221">
        <v>0</v>
      </c>
      <c r="AF1125"/>
      <c r="AG1125" s="217"/>
      <c r="AH1125" s="221">
        <v>0</v>
      </c>
      <c r="AI1125"/>
      <c r="AJ1125"/>
      <c r="AK1125" s="221">
        <v>0</v>
      </c>
      <c r="AL1125"/>
      <c r="AM1125" s="217"/>
      <c r="AN1125" s="221">
        <v>0</v>
      </c>
      <c r="AO1125"/>
      <c r="AP1125" s="217"/>
      <c r="AQ1125" s="221">
        <v>0</v>
      </c>
      <c r="AR1125"/>
      <c r="AS1125"/>
      <c r="AT1125">
        <v>2023</v>
      </c>
      <c r="AU1125" t="s">
        <v>14</v>
      </c>
      <c r="AV1125">
        <v>2</v>
      </c>
      <c r="AW1125" s="221">
        <v>490.65</v>
      </c>
      <c r="AX1125" s="221">
        <v>490.65</v>
      </c>
      <c r="AY1125" s="221">
        <v>0</v>
      </c>
      <c r="AZ1125" s="221">
        <v>0</v>
      </c>
    </row>
    <row r="1126" spans="1:52">
      <c r="A1126" t="s">
        <v>130</v>
      </c>
      <c r="B1126" t="s">
        <v>3</v>
      </c>
      <c r="C1126"/>
      <c r="D1126"/>
      <c r="E1126"/>
      <c r="F1126"/>
      <c r="G1126" t="s">
        <v>1586</v>
      </c>
      <c r="H1126"/>
      <c r="I1126" t="s">
        <v>1587</v>
      </c>
      <c r="J1126"/>
      <c r="K1126" s="217">
        <v>44965</v>
      </c>
      <c r="L1126"/>
      <c r="M1126"/>
      <c r="N1126" t="s">
        <v>24</v>
      </c>
      <c r="O1126"/>
      <c r="P1126"/>
      <c r="Q1126"/>
      <c r="R1126" s="221">
        <v>403.34592969938791</v>
      </c>
      <c r="S1126" s="217">
        <v>44970</v>
      </c>
      <c r="T1126" s="221">
        <v>403.34592969938791</v>
      </c>
      <c r="U1126"/>
      <c r="V1126" s="217">
        <v>45044</v>
      </c>
      <c r="W1126" s="221">
        <v>0</v>
      </c>
      <c r="X1126"/>
      <c r="Y1126"/>
      <c r="Z1126" s="221">
        <v>0</v>
      </c>
      <c r="AA1126"/>
      <c r="AB1126" s="221">
        <v>0</v>
      </c>
      <c r="AC1126"/>
      <c r="AD1126" s="217"/>
      <c r="AE1126" s="221">
        <v>0</v>
      </c>
      <c r="AF1126"/>
      <c r="AG1126" s="217"/>
      <c r="AH1126" s="221">
        <v>0</v>
      </c>
      <c r="AI1126"/>
      <c r="AJ1126"/>
      <c r="AK1126" s="221">
        <v>0</v>
      </c>
      <c r="AL1126"/>
      <c r="AM1126" s="217"/>
      <c r="AN1126" s="221">
        <v>0</v>
      </c>
      <c r="AO1126"/>
      <c r="AP1126" s="217"/>
      <c r="AQ1126" s="221">
        <v>0</v>
      </c>
      <c r="AR1126"/>
      <c r="AS1126"/>
      <c r="AT1126">
        <v>2023</v>
      </c>
      <c r="AU1126" t="s">
        <v>14</v>
      </c>
      <c r="AV1126">
        <v>2</v>
      </c>
      <c r="AW1126" s="221">
        <v>403.35</v>
      </c>
      <c r="AX1126" s="221">
        <v>403.35</v>
      </c>
      <c r="AY1126" s="221">
        <v>0</v>
      </c>
      <c r="AZ1126" s="221">
        <v>0</v>
      </c>
    </row>
    <row r="1127" spans="1:52">
      <c r="A1127" t="s">
        <v>217</v>
      </c>
      <c r="B1127" t="s">
        <v>8</v>
      </c>
      <c r="C1127"/>
      <c r="D1127"/>
      <c r="E1127"/>
      <c r="F1127"/>
      <c r="G1127" t="s">
        <v>482</v>
      </c>
      <c r="H1127"/>
      <c r="I1127" t="s">
        <v>483</v>
      </c>
      <c r="J1127"/>
      <c r="K1127" s="217">
        <v>44945</v>
      </c>
      <c r="L1127"/>
      <c r="M1127"/>
      <c r="N1127" t="s">
        <v>27</v>
      </c>
      <c r="O1127"/>
      <c r="P1127"/>
      <c r="Q1127"/>
      <c r="R1127" s="221">
        <v>511.05148971503837</v>
      </c>
      <c r="S1127" s="217">
        <v>44951</v>
      </c>
      <c r="T1127" s="221">
        <v>511.05148971503837</v>
      </c>
      <c r="U1127"/>
      <c r="V1127" s="217">
        <v>44980</v>
      </c>
      <c r="W1127" s="221">
        <v>0</v>
      </c>
      <c r="X1127"/>
      <c r="Y1127"/>
      <c r="Z1127" s="221">
        <v>0</v>
      </c>
      <c r="AA1127"/>
      <c r="AB1127" s="221">
        <v>0</v>
      </c>
      <c r="AC1127"/>
      <c r="AD1127" s="217"/>
      <c r="AE1127" s="221">
        <v>0</v>
      </c>
      <c r="AF1127"/>
      <c r="AG1127" s="217"/>
      <c r="AH1127" s="221">
        <v>0</v>
      </c>
      <c r="AI1127"/>
      <c r="AJ1127"/>
      <c r="AK1127" s="221">
        <v>0</v>
      </c>
      <c r="AL1127"/>
      <c r="AM1127" s="217"/>
      <c r="AN1127" s="221">
        <v>0</v>
      </c>
      <c r="AO1127"/>
      <c r="AP1127" s="217"/>
      <c r="AQ1127" s="221">
        <v>0</v>
      </c>
      <c r="AR1127"/>
      <c r="AS1127"/>
      <c r="AT1127">
        <v>2023</v>
      </c>
      <c r="AU1127" t="s">
        <v>12</v>
      </c>
      <c r="AV1127">
        <v>1</v>
      </c>
      <c r="AW1127" s="221">
        <v>511.05</v>
      </c>
      <c r="AX1127" s="221">
        <v>511.05</v>
      </c>
      <c r="AY1127" s="221">
        <v>0</v>
      </c>
      <c r="AZ1127" s="221">
        <v>0</v>
      </c>
    </row>
    <row r="1128" spans="1:52">
      <c r="A1128" t="s">
        <v>80</v>
      </c>
      <c r="B1128" t="s">
        <v>5</v>
      </c>
      <c r="C1128"/>
      <c r="D1128"/>
      <c r="E1128"/>
      <c r="F1128"/>
      <c r="G1128" t="s">
        <v>1588</v>
      </c>
      <c r="H1128"/>
      <c r="I1128" t="s">
        <v>1589</v>
      </c>
      <c r="J1128"/>
      <c r="K1128" s="217">
        <v>45472</v>
      </c>
      <c r="L1128"/>
      <c r="M1128"/>
      <c r="N1128" t="s">
        <v>28</v>
      </c>
      <c r="O1128"/>
      <c r="P1128"/>
      <c r="Q1128"/>
      <c r="R1128" s="221">
        <v>454.335492492779</v>
      </c>
      <c r="S1128" s="217">
        <v>45481</v>
      </c>
      <c r="T1128" s="221">
        <v>454.335492492779</v>
      </c>
      <c r="U1128"/>
      <c r="V1128" s="217">
        <v>45534</v>
      </c>
      <c r="W1128" s="221">
        <v>0</v>
      </c>
      <c r="X1128"/>
      <c r="Y1128"/>
      <c r="Z1128" s="221">
        <v>0</v>
      </c>
      <c r="AA1128"/>
      <c r="AB1128" s="221">
        <v>0</v>
      </c>
      <c r="AC1128"/>
      <c r="AD1128" s="217"/>
      <c r="AE1128" s="221">
        <v>0</v>
      </c>
      <c r="AF1128"/>
      <c r="AG1128" s="217"/>
      <c r="AH1128" s="221">
        <v>0</v>
      </c>
      <c r="AI1128"/>
      <c r="AJ1128"/>
      <c r="AK1128" s="221">
        <v>0</v>
      </c>
      <c r="AL1128"/>
      <c r="AM1128" s="217"/>
      <c r="AN1128" s="221">
        <v>0</v>
      </c>
      <c r="AO1128"/>
      <c r="AP1128" s="217"/>
      <c r="AQ1128" s="221">
        <v>0</v>
      </c>
      <c r="AR1128"/>
      <c r="AS1128"/>
      <c r="AT1128">
        <v>2024</v>
      </c>
      <c r="AU1128" t="s">
        <v>18</v>
      </c>
      <c r="AV1128">
        <v>3</v>
      </c>
      <c r="AW1128" s="221">
        <v>454.34</v>
      </c>
      <c r="AX1128" s="221">
        <v>454.34</v>
      </c>
      <c r="AY1128" s="221">
        <v>0</v>
      </c>
      <c r="AZ1128" s="221">
        <v>0</v>
      </c>
    </row>
    <row r="1129" spans="1:52">
      <c r="A1129" t="s">
        <v>80</v>
      </c>
      <c r="B1129" t="s">
        <v>5</v>
      </c>
      <c r="C1129"/>
      <c r="D1129"/>
      <c r="E1129"/>
      <c r="F1129"/>
      <c r="G1129" t="s">
        <v>970</v>
      </c>
      <c r="H1129"/>
      <c r="I1129" t="s">
        <v>971</v>
      </c>
      <c r="J1129"/>
      <c r="K1129" s="217">
        <v>45045</v>
      </c>
      <c r="L1129"/>
      <c r="M1129"/>
      <c r="N1129" t="s">
        <v>29</v>
      </c>
      <c r="O1129"/>
      <c r="P1129"/>
      <c r="Q1129"/>
      <c r="R1129" s="221">
        <v>260.99814817657199</v>
      </c>
      <c r="S1129" s="217">
        <v>45055</v>
      </c>
      <c r="T1129" s="221">
        <v>260.99814817657199</v>
      </c>
      <c r="U1129"/>
      <c r="V1129" s="217">
        <v>45156</v>
      </c>
      <c r="W1129" s="221">
        <v>0</v>
      </c>
      <c r="X1129"/>
      <c r="Y1129"/>
      <c r="Z1129" s="221">
        <v>0</v>
      </c>
      <c r="AA1129"/>
      <c r="AB1129" s="221">
        <v>0</v>
      </c>
      <c r="AC1129"/>
      <c r="AD1129" s="217"/>
      <c r="AE1129" s="221">
        <v>0</v>
      </c>
      <c r="AF1129"/>
      <c r="AG1129" s="217"/>
      <c r="AH1129" s="221">
        <v>0</v>
      </c>
      <c r="AI1129"/>
      <c r="AJ1129"/>
      <c r="AK1129" s="221">
        <v>0</v>
      </c>
      <c r="AL1129"/>
      <c r="AM1129" s="217"/>
      <c r="AN1129" s="221">
        <v>0</v>
      </c>
      <c r="AO1129"/>
      <c r="AP1129" s="217"/>
      <c r="AQ1129" s="221">
        <v>0</v>
      </c>
      <c r="AR1129"/>
      <c r="AS1129"/>
      <c r="AT1129">
        <v>2023</v>
      </c>
      <c r="AU1129" t="s">
        <v>18</v>
      </c>
      <c r="AV1129">
        <v>3</v>
      </c>
      <c r="AW1129" s="221">
        <v>261</v>
      </c>
      <c r="AX1129" s="221">
        <v>261</v>
      </c>
      <c r="AY1129" s="221">
        <v>0</v>
      </c>
      <c r="AZ1129" s="221">
        <v>0</v>
      </c>
    </row>
    <row r="1130" spans="1:52">
      <c r="A1130" t="s">
        <v>217</v>
      </c>
      <c r="B1130" t="s">
        <v>8</v>
      </c>
      <c r="C1130"/>
      <c r="D1130"/>
      <c r="E1130"/>
      <c r="F1130"/>
      <c r="G1130" t="s">
        <v>1590</v>
      </c>
      <c r="H1130"/>
      <c r="I1130" t="s">
        <v>1591</v>
      </c>
      <c r="J1130"/>
      <c r="K1130" s="217">
        <v>45439</v>
      </c>
      <c r="L1130"/>
      <c r="M1130"/>
      <c r="N1130" t="s">
        <v>26</v>
      </c>
      <c r="O1130"/>
      <c r="P1130"/>
      <c r="Q1130"/>
      <c r="R1130" s="221">
        <v>350.244937211197</v>
      </c>
      <c r="S1130" s="217">
        <v>45448</v>
      </c>
      <c r="T1130" s="221">
        <v>350.244937211197</v>
      </c>
      <c r="U1130"/>
      <c r="V1130" s="217">
        <v>45456</v>
      </c>
      <c r="W1130" s="221">
        <v>0</v>
      </c>
      <c r="X1130"/>
      <c r="Y1130"/>
      <c r="Z1130" s="221">
        <v>0</v>
      </c>
      <c r="AA1130"/>
      <c r="AB1130" s="221">
        <v>0</v>
      </c>
      <c r="AC1130"/>
      <c r="AD1130" s="217"/>
      <c r="AE1130" s="221">
        <v>0</v>
      </c>
      <c r="AF1130"/>
      <c r="AG1130" s="217"/>
      <c r="AH1130" s="221">
        <v>0</v>
      </c>
      <c r="AI1130"/>
      <c r="AJ1130"/>
      <c r="AK1130" s="221">
        <v>0</v>
      </c>
      <c r="AL1130"/>
      <c r="AM1130" s="217"/>
      <c r="AN1130" s="221">
        <v>0</v>
      </c>
      <c r="AO1130"/>
      <c r="AP1130" s="217"/>
      <c r="AQ1130" s="221">
        <v>0</v>
      </c>
      <c r="AR1130"/>
      <c r="AS1130"/>
      <c r="AT1130">
        <v>2024</v>
      </c>
      <c r="AU1130" t="s">
        <v>16</v>
      </c>
      <c r="AV1130">
        <v>2</v>
      </c>
      <c r="AW1130" s="221">
        <v>350.24</v>
      </c>
      <c r="AX1130" s="221">
        <v>350.24</v>
      </c>
      <c r="AY1130" s="221">
        <v>0</v>
      </c>
      <c r="AZ1130" s="221">
        <v>0</v>
      </c>
    </row>
    <row r="1131" spans="1:52">
      <c r="A1131" t="s">
        <v>217</v>
      </c>
      <c r="B1131" t="s">
        <v>8</v>
      </c>
      <c r="C1131"/>
      <c r="D1131"/>
      <c r="E1131"/>
      <c r="F1131"/>
      <c r="G1131" t="s">
        <v>482</v>
      </c>
      <c r="H1131"/>
      <c r="I1131" t="s">
        <v>483</v>
      </c>
      <c r="J1131"/>
      <c r="K1131" s="217">
        <v>44945</v>
      </c>
      <c r="L1131"/>
      <c r="M1131"/>
      <c r="N1131" t="s">
        <v>27</v>
      </c>
      <c r="O1131"/>
      <c r="P1131"/>
      <c r="Q1131"/>
      <c r="R1131" s="221">
        <v>487.48795206926479</v>
      </c>
      <c r="S1131" s="217">
        <v>44951</v>
      </c>
      <c r="T1131" s="221">
        <v>487.48795206926479</v>
      </c>
      <c r="U1131"/>
      <c r="V1131" s="217">
        <v>44980</v>
      </c>
      <c r="W1131" s="221">
        <v>0</v>
      </c>
      <c r="X1131"/>
      <c r="Y1131"/>
      <c r="Z1131" s="221">
        <v>0</v>
      </c>
      <c r="AA1131"/>
      <c r="AB1131" s="221">
        <v>0</v>
      </c>
      <c r="AC1131"/>
      <c r="AD1131" s="217"/>
      <c r="AE1131" s="221">
        <v>0</v>
      </c>
      <c r="AF1131"/>
      <c r="AG1131" s="217"/>
      <c r="AH1131" s="221">
        <v>0</v>
      </c>
      <c r="AI1131"/>
      <c r="AJ1131"/>
      <c r="AK1131" s="221">
        <v>0</v>
      </c>
      <c r="AL1131"/>
      <c r="AM1131" s="217"/>
      <c r="AN1131" s="221">
        <v>0</v>
      </c>
      <c r="AO1131"/>
      <c r="AP1131" s="217"/>
      <c r="AQ1131" s="221">
        <v>0</v>
      </c>
      <c r="AR1131"/>
      <c r="AS1131"/>
      <c r="AT1131">
        <v>2023</v>
      </c>
      <c r="AU1131" t="s">
        <v>12</v>
      </c>
      <c r="AV1131">
        <v>1</v>
      </c>
      <c r="AW1131" s="221">
        <v>487.49</v>
      </c>
      <c r="AX1131" s="221">
        <v>487.49</v>
      </c>
      <c r="AY1131" s="221">
        <v>0</v>
      </c>
      <c r="AZ1131" s="221">
        <v>0</v>
      </c>
    </row>
    <row r="1132" spans="1:52">
      <c r="A1132" t="s">
        <v>130</v>
      </c>
      <c r="B1132" t="s">
        <v>3</v>
      </c>
      <c r="C1132"/>
      <c r="D1132"/>
      <c r="E1132"/>
      <c r="F1132"/>
      <c r="G1132" t="s">
        <v>1592</v>
      </c>
      <c r="H1132"/>
      <c r="I1132" t="s">
        <v>1593</v>
      </c>
      <c r="J1132"/>
      <c r="K1132" s="217">
        <v>44995</v>
      </c>
      <c r="L1132"/>
      <c r="M1132"/>
      <c r="N1132" t="s">
        <v>28</v>
      </c>
      <c r="O1132"/>
      <c r="P1132"/>
      <c r="Q1132"/>
      <c r="R1132" s="221">
        <v>430.83053285000148</v>
      </c>
      <c r="S1132" s="217">
        <v>45028</v>
      </c>
      <c r="T1132" s="221">
        <v>430.83053285000148</v>
      </c>
      <c r="U1132"/>
      <c r="V1132" s="217">
        <v>45149</v>
      </c>
      <c r="W1132" s="221">
        <v>0</v>
      </c>
      <c r="X1132"/>
      <c r="Y1132"/>
      <c r="Z1132" s="221">
        <v>0</v>
      </c>
      <c r="AA1132"/>
      <c r="AB1132" s="221">
        <v>0</v>
      </c>
      <c r="AC1132"/>
      <c r="AD1132" s="217"/>
      <c r="AE1132" s="221">
        <v>0</v>
      </c>
      <c r="AF1132"/>
      <c r="AG1132" s="217"/>
      <c r="AH1132" s="221">
        <v>0</v>
      </c>
      <c r="AI1132"/>
      <c r="AJ1132"/>
      <c r="AK1132" s="221">
        <v>0</v>
      </c>
      <c r="AL1132"/>
      <c r="AM1132" s="217"/>
      <c r="AN1132" s="221">
        <v>0</v>
      </c>
      <c r="AO1132"/>
      <c r="AP1132" s="217"/>
      <c r="AQ1132" s="221">
        <v>0</v>
      </c>
      <c r="AR1132"/>
      <c r="AS1132"/>
      <c r="AT1132">
        <v>2023</v>
      </c>
      <c r="AU1132" t="s">
        <v>18</v>
      </c>
      <c r="AV1132">
        <v>3</v>
      </c>
      <c r="AW1132" s="221">
        <v>430.83</v>
      </c>
      <c r="AX1132" s="221">
        <v>430.83</v>
      </c>
      <c r="AY1132" s="221">
        <v>0</v>
      </c>
      <c r="AZ1132" s="221">
        <v>0</v>
      </c>
    </row>
    <row r="1133" spans="1:52">
      <c r="A1133" t="s">
        <v>80</v>
      </c>
      <c r="B1133" t="s">
        <v>5</v>
      </c>
      <c r="C1133"/>
      <c r="D1133"/>
      <c r="E1133"/>
      <c r="F1133"/>
      <c r="G1133" t="s">
        <v>1594</v>
      </c>
      <c r="H1133"/>
      <c r="I1133" t="s">
        <v>1035</v>
      </c>
      <c r="J1133"/>
      <c r="K1133" s="217">
        <v>45346</v>
      </c>
      <c r="L1133"/>
      <c r="M1133"/>
      <c r="N1133" t="s">
        <v>29</v>
      </c>
      <c r="O1133"/>
      <c r="P1133"/>
      <c r="Q1133"/>
      <c r="R1133" s="221">
        <v>1053.6602519704279</v>
      </c>
      <c r="S1133" s="217">
        <v>45364</v>
      </c>
      <c r="T1133" s="221">
        <v>1053.6602519704279</v>
      </c>
      <c r="U1133"/>
      <c r="V1133" s="217">
        <v>45418</v>
      </c>
      <c r="W1133" s="221">
        <v>0</v>
      </c>
      <c r="X1133"/>
      <c r="Y1133"/>
      <c r="Z1133" s="221">
        <v>0</v>
      </c>
      <c r="AA1133"/>
      <c r="AB1133" s="221">
        <v>0</v>
      </c>
      <c r="AC1133"/>
      <c r="AD1133" s="217"/>
      <c r="AE1133" s="221">
        <v>0</v>
      </c>
      <c r="AF1133"/>
      <c r="AG1133" s="217"/>
      <c r="AH1133" s="221">
        <v>0</v>
      </c>
      <c r="AI1133"/>
      <c r="AJ1133"/>
      <c r="AK1133" s="221">
        <v>0</v>
      </c>
      <c r="AL1133"/>
      <c r="AM1133" s="217"/>
      <c r="AN1133" s="221">
        <v>0</v>
      </c>
      <c r="AO1133"/>
      <c r="AP1133" s="217"/>
      <c r="AQ1133" s="221">
        <v>0</v>
      </c>
      <c r="AR1133"/>
      <c r="AS1133"/>
      <c r="AT1133">
        <v>2024</v>
      </c>
      <c r="AU1133" t="s">
        <v>15</v>
      </c>
      <c r="AV1133">
        <v>2</v>
      </c>
      <c r="AW1133" s="221">
        <v>1053.6600000000001</v>
      </c>
      <c r="AX1133" s="221">
        <v>1053.6600000000001</v>
      </c>
      <c r="AY1133" s="221">
        <v>0</v>
      </c>
      <c r="AZ1133" s="221">
        <v>0</v>
      </c>
    </row>
    <row r="1134" spans="1:52">
      <c r="A1134" t="s">
        <v>77</v>
      </c>
      <c r="B1134" t="s">
        <v>7</v>
      </c>
      <c r="C1134"/>
      <c r="D1134"/>
      <c r="E1134"/>
      <c r="F1134"/>
      <c r="G1134" t="s">
        <v>1595</v>
      </c>
      <c r="H1134"/>
      <c r="I1134" t="s">
        <v>1596</v>
      </c>
      <c r="J1134"/>
      <c r="K1134" s="217">
        <v>45097</v>
      </c>
      <c r="L1134"/>
      <c r="M1134"/>
      <c r="N1134" t="s">
        <v>28</v>
      </c>
      <c r="O1134"/>
      <c r="P1134"/>
      <c r="Q1134"/>
      <c r="R1134" s="221">
        <v>466.05925451870809</v>
      </c>
      <c r="S1134" s="217">
        <v>45120</v>
      </c>
      <c r="T1134" s="221">
        <v>466.05925451870809</v>
      </c>
      <c r="U1134"/>
      <c r="V1134" s="217">
        <v>45148</v>
      </c>
      <c r="W1134" s="221">
        <v>0</v>
      </c>
      <c r="X1134"/>
      <c r="Y1134"/>
      <c r="Z1134" s="221">
        <v>0</v>
      </c>
      <c r="AA1134"/>
      <c r="AB1134" s="221">
        <v>0</v>
      </c>
      <c r="AC1134"/>
      <c r="AD1134" s="217"/>
      <c r="AE1134" s="221">
        <v>0</v>
      </c>
      <c r="AF1134"/>
      <c r="AG1134" s="217"/>
      <c r="AH1134" s="221">
        <v>0</v>
      </c>
      <c r="AI1134"/>
      <c r="AJ1134"/>
      <c r="AK1134" s="221">
        <v>0</v>
      </c>
      <c r="AL1134"/>
      <c r="AM1134" s="217"/>
      <c r="AN1134" s="221">
        <v>0</v>
      </c>
      <c r="AO1134"/>
      <c r="AP1134" s="217"/>
      <c r="AQ1134" s="221">
        <v>0</v>
      </c>
      <c r="AR1134"/>
      <c r="AS1134"/>
      <c r="AT1134">
        <v>2023</v>
      </c>
      <c r="AU1134" t="s">
        <v>18</v>
      </c>
      <c r="AV1134">
        <v>3</v>
      </c>
      <c r="AW1134" s="221">
        <v>466.06</v>
      </c>
      <c r="AX1134" s="221">
        <v>466.06</v>
      </c>
      <c r="AY1134" s="221">
        <v>0</v>
      </c>
      <c r="AZ1134" s="221">
        <v>0</v>
      </c>
    </row>
    <row r="1135" spans="1:52">
      <c r="A1135" t="s">
        <v>80</v>
      </c>
      <c r="B1135" t="s">
        <v>5</v>
      </c>
      <c r="C1135"/>
      <c r="D1135"/>
      <c r="E1135"/>
      <c r="F1135"/>
      <c r="G1135" t="s">
        <v>155</v>
      </c>
      <c r="H1135"/>
      <c r="I1135" t="s">
        <v>156</v>
      </c>
      <c r="J1135"/>
      <c r="K1135" s="217">
        <v>45529</v>
      </c>
      <c r="L1135"/>
      <c r="M1135"/>
      <c r="N1135" t="s">
        <v>24</v>
      </c>
      <c r="O1135"/>
      <c r="P1135"/>
      <c r="Q1135"/>
      <c r="R1135" s="221">
        <v>90.491361642563788</v>
      </c>
      <c r="S1135" s="217">
        <v>45548</v>
      </c>
      <c r="T1135" s="221">
        <v>90.491361642563788</v>
      </c>
      <c r="U1135"/>
      <c r="V1135" s="217">
        <v>45590</v>
      </c>
      <c r="W1135" s="221">
        <v>0</v>
      </c>
      <c r="X1135"/>
      <c r="Y1135"/>
      <c r="Z1135" s="221">
        <v>0</v>
      </c>
      <c r="AA1135"/>
      <c r="AB1135" s="221">
        <v>0</v>
      </c>
      <c r="AC1135"/>
      <c r="AD1135" s="217"/>
      <c r="AE1135" s="221">
        <v>0</v>
      </c>
      <c r="AF1135"/>
      <c r="AG1135" s="217"/>
      <c r="AH1135" s="221">
        <v>0</v>
      </c>
      <c r="AI1135"/>
      <c r="AJ1135"/>
      <c r="AK1135" s="221">
        <v>0</v>
      </c>
      <c r="AL1135"/>
      <c r="AM1135" s="217"/>
      <c r="AN1135" s="221">
        <v>0</v>
      </c>
      <c r="AO1135"/>
      <c r="AP1135" s="217"/>
      <c r="AQ1135" s="221">
        <v>0</v>
      </c>
      <c r="AR1135"/>
      <c r="AS1135"/>
      <c r="AT1135">
        <v>2024</v>
      </c>
      <c r="AU1135" t="s">
        <v>20</v>
      </c>
      <c r="AV1135">
        <v>4</v>
      </c>
      <c r="AW1135" s="221">
        <v>90.49</v>
      </c>
      <c r="AX1135" s="221">
        <v>90.49</v>
      </c>
      <c r="AY1135" s="221">
        <v>0</v>
      </c>
      <c r="AZ1135" s="221">
        <v>0</v>
      </c>
    </row>
    <row r="1136" spans="1:52">
      <c r="A1136" t="s">
        <v>80</v>
      </c>
      <c r="B1136" t="s">
        <v>5</v>
      </c>
      <c r="C1136"/>
      <c r="D1136"/>
      <c r="E1136"/>
      <c r="F1136"/>
      <c r="G1136" t="s">
        <v>1598</v>
      </c>
      <c r="H1136"/>
      <c r="I1136" t="s">
        <v>1578</v>
      </c>
      <c r="J1136"/>
      <c r="K1136" s="217">
        <v>45086</v>
      </c>
      <c r="L1136"/>
      <c r="M1136"/>
      <c r="N1136" t="s">
        <v>24</v>
      </c>
      <c r="O1136"/>
      <c r="P1136"/>
      <c r="Q1136"/>
      <c r="R1136" s="221">
        <v>490.43163972040742</v>
      </c>
      <c r="S1136" s="217">
        <v>45118</v>
      </c>
      <c r="T1136" s="221">
        <v>490.43163972040742</v>
      </c>
      <c r="U1136"/>
      <c r="V1136" s="217">
        <v>45202</v>
      </c>
      <c r="W1136" s="221">
        <v>0</v>
      </c>
      <c r="X1136"/>
      <c r="Y1136"/>
      <c r="Z1136" s="221">
        <v>0</v>
      </c>
      <c r="AA1136"/>
      <c r="AB1136" s="221">
        <v>0</v>
      </c>
      <c r="AC1136"/>
      <c r="AD1136" s="217"/>
      <c r="AE1136" s="221">
        <v>0</v>
      </c>
      <c r="AF1136"/>
      <c r="AG1136" s="217"/>
      <c r="AH1136" s="221">
        <v>0</v>
      </c>
      <c r="AI1136"/>
      <c r="AJ1136"/>
      <c r="AK1136" s="221">
        <v>0</v>
      </c>
      <c r="AL1136"/>
      <c r="AM1136" s="217"/>
      <c r="AN1136" s="221">
        <v>0</v>
      </c>
      <c r="AO1136"/>
      <c r="AP1136" s="217"/>
      <c r="AQ1136" s="221">
        <v>0</v>
      </c>
      <c r="AR1136"/>
      <c r="AS1136"/>
      <c r="AT1136">
        <v>2023</v>
      </c>
      <c r="AU1136" t="s">
        <v>20</v>
      </c>
      <c r="AV1136">
        <v>4</v>
      </c>
      <c r="AW1136" s="221">
        <v>490.43</v>
      </c>
      <c r="AX1136" s="221">
        <v>490.43</v>
      </c>
      <c r="AY1136" s="221">
        <v>0</v>
      </c>
      <c r="AZ1136" s="221">
        <v>0</v>
      </c>
    </row>
    <row r="1137" spans="1:52">
      <c r="A1137" t="s">
        <v>130</v>
      </c>
      <c r="B1137" t="s">
        <v>3</v>
      </c>
      <c r="C1137"/>
      <c r="D1137"/>
      <c r="E1137"/>
      <c r="F1137"/>
      <c r="G1137" t="s">
        <v>1599</v>
      </c>
      <c r="H1137"/>
      <c r="I1137" t="s">
        <v>1279</v>
      </c>
      <c r="J1137"/>
      <c r="K1137" s="217">
        <v>45047</v>
      </c>
      <c r="L1137"/>
      <c r="M1137"/>
      <c r="N1137" t="s">
        <v>29</v>
      </c>
      <c r="O1137"/>
      <c r="P1137"/>
      <c r="Q1137"/>
      <c r="R1137" s="221">
        <v>595.21897880557469</v>
      </c>
      <c r="S1137" s="217">
        <v>45086</v>
      </c>
      <c r="T1137" s="221">
        <v>595.21897880557469</v>
      </c>
      <c r="U1137"/>
      <c r="V1137" s="217">
        <v>45149</v>
      </c>
      <c r="W1137" s="221">
        <v>0</v>
      </c>
      <c r="X1137"/>
      <c r="Y1137"/>
      <c r="Z1137" s="221">
        <v>0</v>
      </c>
      <c r="AA1137"/>
      <c r="AB1137" s="221">
        <v>0</v>
      </c>
      <c r="AC1137"/>
      <c r="AD1137" s="217"/>
      <c r="AE1137" s="221">
        <v>0</v>
      </c>
      <c r="AF1137"/>
      <c r="AG1137" s="217"/>
      <c r="AH1137" s="221">
        <v>0</v>
      </c>
      <c r="AI1137"/>
      <c r="AJ1137"/>
      <c r="AK1137" s="221">
        <v>0</v>
      </c>
      <c r="AL1137"/>
      <c r="AM1137" s="217"/>
      <c r="AN1137" s="221">
        <v>0</v>
      </c>
      <c r="AO1137"/>
      <c r="AP1137" s="217"/>
      <c r="AQ1137" s="221">
        <v>0</v>
      </c>
      <c r="AR1137"/>
      <c r="AS1137"/>
      <c r="AT1137">
        <v>2023</v>
      </c>
      <c r="AU1137" t="s">
        <v>18</v>
      </c>
      <c r="AV1137">
        <v>3</v>
      </c>
      <c r="AW1137" s="221">
        <v>595.22</v>
      </c>
      <c r="AX1137" s="221">
        <v>595.22</v>
      </c>
      <c r="AY1137" s="221">
        <v>0</v>
      </c>
      <c r="AZ1137" s="221">
        <v>0</v>
      </c>
    </row>
    <row r="1138" spans="1:52">
      <c r="A1138" t="s">
        <v>130</v>
      </c>
      <c r="B1138" t="s">
        <v>3</v>
      </c>
      <c r="C1138"/>
      <c r="D1138"/>
      <c r="E1138"/>
      <c r="F1138"/>
      <c r="G1138" t="s">
        <v>1600</v>
      </c>
      <c r="H1138"/>
      <c r="I1138" t="s">
        <v>1601</v>
      </c>
      <c r="J1138"/>
      <c r="K1138" s="217">
        <v>45138</v>
      </c>
      <c r="L1138"/>
      <c r="M1138"/>
      <c r="N1138" t="s">
        <v>28</v>
      </c>
      <c r="O1138"/>
      <c r="P1138"/>
      <c r="Q1138"/>
      <c r="R1138" s="221">
        <v>586.26093958973547</v>
      </c>
      <c r="S1138" s="217">
        <v>45149</v>
      </c>
      <c r="T1138" s="221">
        <v>586.26093958973547</v>
      </c>
      <c r="U1138"/>
      <c r="V1138" s="217">
        <v>45197</v>
      </c>
      <c r="W1138" s="221">
        <v>0</v>
      </c>
      <c r="X1138"/>
      <c r="Y1138"/>
      <c r="Z1138" s="221">
        <v>0</v>
      </c>
      <c r="AA1138"/>
      <c r="AB1138" s="221">
        <v>0</v>
      </c>
      <c r="AC1138"/>
      <c r="AD1138" s="217"/>
      <c r="AE1138" s="221">
        <v>0</v>
      </c>
      <c r="AF1138"/>
      <c r="AG1138" s="217"/>
      <c r="AH1138" s="221">
        <v>0</v>
      </c>
      <c r="AI1138"/>
      <c r="AJ1138"/>
      <c r="AK1138" s="221">
        <v>0</v>
      </c>
      <c r="AL1138"/>
      <c r="AM1138" s="217"/>
      <c r="AN1138" s="221">
        <v>0</v>
      </c>
      <c r="AO1138"/>
      <c r="AP1138" s="217"/>
      <c r="AQ1138" s="221">
        <v>0</v>
      </c>
      <c r="AR1138"/>
      <c r="AS1138"/>
      <c r="AT1138">
        <v>2023</v>
      </c>
      <c r="AU1138" t="s">
        <v>19</v>
      </c>
      <c r="AV1138">
        <v>3</v>
      </c>
      <c r="AW1138" s="221">
        <v>586.26</v>
      </c>
      <c r="AX1138" s="221">
        <v>586.26</v>
      </c>
      <c r="AY1138" s="221">
        <v>0</v>
      </c>
      <c r="AZ1138" s="221">
        <v>0</v>
      </c>
    </row>
    <row r="1139" spans="1:52">
      <c r="A1139" t="s">
        <v>130</v>
      </c>
      <c r="B1139" t="s">
        <v>3</v>
      </c>
      <c r="C1139"/>
      <c r="D1139"/>
      <c r="E1139"/>
      <c r="F1139"/>
      <c r="G1139" t="s">
        <v>1603</v>
      </c>
      <c r="H1139"/>
      <c r="I1139" t="s">
        <v>1583</v>
      </c>
      <c r="J1139"/>
      <c r="K1139" s="217">
        <v>45502</v>
      </c>
      <c r="L1139"/>
      <c r="M1139"/>
      <c r="N1139" t="s">
        <v>24</v>
      </c>
      <c r="O1139"/>
      <c r="P1139"/>
      <c r="Q1139"/>
      <c r="R1139" s="221">
        <v>583.10638710661749</v>
      </c>
      <c r="S1139" s="217">
        <v>45509</v>
      </c>
      <c r="T1139" s="221">
        <v>583.10638710661749</v>
      </c>
      <c r="U1139"/>
      <c r="V1139" s="217">
        <v>45527</v>
      </c>
      <c r="W1139" s="221">
        <v>0</v>
      </c>
      <c r="X1139"/>
      <c r="Y1139"/>
      <c r="Z1139" s="221">
        <v>0</v>
      </c>
      <c r="AA1139"/>
      <c r="AB1139" s="221">
        <v>0</v>
      </c>
      <c r="AC1139"/>
      <c r="AD1139" s="217"/>
      <c r="AE1139" s="221">
        <v>0</v>
      </c>
      <c r="AF1139"/>
      <c r="AG1139" s="217"/>
      <c r="AH1139" s="221">
        <v>0</v>
      </c>
      <c r="AI1139"/>
      <c r="AJ1139"/>
      <c r="AK1139" s="221">
        <v>0</v>
      </c>
      <c r="AL1139"/>
      <c r="AM1139" s="217"/>
      <c r="AN1139" s="221">
        <v>0</v>
      </c>
      <c r="AO1139"/>
      <c r="AP1139" s="217"/>
      <c r="AQ1139" s="221">
        <v>0</v>
      </c>
      <c r="AR1139"/>
      <c r="AS1139"/>
      <c r="AT1139">
        <v>2024</v>
      </c>
      <c r="AU1139" t="s">
        <v>18</v>
      </c>
      <c r="AV1139">
        <v>3</v>
      </c>
      <c r="AW1139" s="221">
        <v>583.11</v>
      </c>
      <c r="AX1139" s="221">
        <v>583.11</v>
      </c>
      <c r="AY1139" s="221">
        <v>0</v>
      </c>
      <c r="AZ1139" s="221">
        <v>0</v>
      </c>
    </row>
    <row r="1140" spans="1:52">
      <c r="A1140" t="s">
        <v>206</v>
      </c>
      <c r="B1140" t="s">
        <v>4</v>
      </c>
      <c r="C1140"/>
      <c r="D1140"/>
      <c r="E1140"/>
      <c r="F1140"/>
      <c r="G1140" t="s">
        <v>1604</v>
      </c>
      <c r="H1140"/>
      <c r="I1140" t="s">
        <v>1605</v>
      </c>
      <c r="J1140"/>
      <c r="K1140" s="217">
        <v>45361</v>
      </c>
      <c r="L1140"/>
      <c r="M1140"/>
      <c r="N1140" t="s">
        <v>24</v>
      </c>
      <c r="O1140"/>
      <c r="P1140"/>
      <c r="Q1140"/>
      <c r="R1140" s="221">
        <v>937.91733385110842</v>
      </c>
      <c r="S1140" s="217">
        <v>45379</v>
      </c>
      <c r="T1140" s="221">
        <v>937.91733385110842</v>
      </c>
      <c r="U1140"/>
      <c r="V1140" s="217">
        <v>45397</v>
      </c>
      <c r="W1140" s="221">
        <v>0</v>
      </c>
      <c r="X1140"/>
      <c r="Y1140"/>
      <c r="Z1140" s="221">
        <v>0</v>
      </c>
      <c r="AA1140"/>
      <c r="AB1140" s="221">
        <v>0</v>
      </c>
      <c r="AC1140"/>
      <c r="AD1140" s="217"/>
      <c r="AE1140" s="221">
        <v>0</v>
      </c>
      <c r="AF1140"/>
      <c r="AG1140" s="217"/>
      <c r="AH1140" s="221">
        <v>0</v>
      </c>
      <c r="AI1140"/>
      <c r="AJ1140"/>
      <c r="AK1140" s="221">
        <v>0</v>
      </c>
      <c r="AL1140"/>
      <c r="AM1140" s="217"/>
      <c r="AN1140" s="221">
        <v>0</v>
      </c>
      <c r="AO1140"/>
      <c r="AP1140" s="217"/>
      <c r="AQ1140" s="221">
        <v>0</v>
      </c>
      <c r="AR1140"/>
      <c r="AS1140"/>
      <c r="AT1140">
        <v>2024</v>
      </c>
      <c r="AU1140" t="s">
        <v>14</v>
      </c>
      <c r="AV1140">
        <v>2</v>
      </c>
      <c r="AW1140" s="221">
        <v>937.92</v>
      </c>
      <c r="AX1140" s="221">
        <v>937.92</v>
      </c>
      <c r="AY1140" s="221">
        <v>0</v>
      </c>
      <c r="AZ1140" s="221">
        <v>0</v>
      </c>
    </row>
    <row r="1141" spans="1:52">
      <c r="A1141" t="s">
        <v>80</v>
      </c>
      <c r="B1141" t="s">
        <v>5</v>
      </c>
      <c r="C1141"/>
      <c r="D1141"/>
      <c r="E1141"/>
      <c r="F1141"/>
      <c r="G1141" t="s">
        <v>1606</v>
      </c>
      <c r="H1141"/>
      <c r="I1141" t="s">
        <v>1607</v>
      </c>
      <c r="J1141"/>
      <c r="K1141" s="217">
        <v>45418</v>
      </c>
      <c r="L1141"/>
      <c r="M1141"/>
      <c r="N1141" t="s">
        <v>24</v>
      </c>
      <c r="O1141"/>
      <c r="P1141"/>
      <c r="Q1141"/>
      <c r="R1141" s="221">
        <v>276.53159659240902</v>
      </c>
      <c r="S1141" s="217">
        <v>45432</v>
      </c>
      <c r="T1141" s="221">
        <v>276.53159659240902</v>
      </c>
      <c r="U1141"/>
      <c r="V1141" s="217">
        <v>45510</v>
      </c>
      <c r="W1141" s="221">
        <v>0</v>
      </c>
      <c r="X1141"/>
      <c r="Y1141"/>
      <c r="Z1141" s="221">
        <v>0</v>
      </c>
      <c r="AA1141"/>
      <c r="AB1141" s="221">
        <v>0</v>
      </c>
      <c r="AC1141"/>
      <c r="AD1141" s="217"/>
      <c r="AE1141" s="221">
        <v>0</v>
      </c>
      <c r="AF1141"/>
      <c r="AG1141" s="217"/>
      <c r="AH1141" s="221">
        <v>0</v>
      </c>
      <c r="AI1141"/>
      <c r="AJ1141"/>
      <c r="AK1141" s="221">
        <v>0</v>
      </c>
      <c r="AL1141"/>
      <c r="AM1141" s="217"/>
      <c r="AN1141" s="221">
        <v>0</v>
      </c>
      <c r="AO1141"/>
      <c r="AP1141" s="217"/>
      <c r="AQ1141" s="221">
        <v>0</v>
      </c>
      <c r="AR1141"/>
      <c r="AS1141"/>
      <c r="AT1141">
        <v>2024</v>
      </c>
      <c r="AU1141" t="s">
        <v>18</v>
      </c>
      <c r="AV1141">
        <v>3</v>
      </c>
      <c r="AW1141" s="221">
        <v>276.52999999999997</v>
      </c>
      <c r="AX1141" s="221">
        <v>276.52999999999997</v>
      </c>
      <c r="AY1141" s="221">
        <v>0</v>
      </c>
      <c r="AZ1141" s="221">
        <v>0</v>
      </c>
    </row>
    <row r="1142" spans="1:52">
      <c r="A1142" t="s">
        <v>80</v>
      </c>
      <c r="B1142" t="s">
        <v>5</v>
      </c>
      <c r="C1142"/>
      <c r="D1142"/>
      <c r="E1142"/>
      <c r="F1142"/>
      <c r="G1142" t="s">
        <v>1608</v>
      </c>
      <c r="H1142"/>
      <c r="I1142" t="s">
        <v>1609</v>
      </c>
      <c r="J1142"/>
      <c r="K1142" s="217">
        <v>45554</v>
      </c>
      <c r="L1142"/>
      <c r="M1142"/>
      <c r="N1142" t="s">
        <v>29</v>
      </c>
      <c r="O1142"/>
      <c r="P1142"/>
      <c r="Q1142"/>
      <c r="R1142" s="221">
        <v>436.71369899688841</v>
      </c>
      <c r="S1142" s="217">
        <v>45574</v>
      </c>
      <c r="T1142" s="221">
        <v>436.71369899688841</v>
      </c>
      <c r="U1142"/>
      <c r="V1142" s="217">
        <v>45596</v>
      </c>
      <c r="W1142" s="221">
        <v>0</v>
      </c>
      <c r="X1142"/>
      <c r="Y1142"/>
      <c r="Z1142" s="221">
        <v>0</v>
      </c>
      <c r="AA1142"/>
      <c r="AB1142" s="221">
        <v>0</v>
      </c>
      <c r="AC1142"/>
      <c r="AD1142" s="217"/>
      <c r="AE1142" s="221">
        <v>0</v>
      </c>
      <c r="AF1142"/>
      <c r="AG1142" s="217"/>
      <c r="AH1142" s="221">
        <v>0</v>
      </c>
      <c r="AI1142"/>
      <c r="AJ1142"/>
      <c r="AK1142" s="221">
        <v>0</v>
      </c>
      <c r="AL1142"/>
      <c r="AM1142" s="217"/>
      <c r="AN1142" s="221">
        <v>0</v>
      </c>
      <c r="AO1142"/>
      <c r="AP1142" s="217"/>
      <c r="AQ1142" s="221">
        <v>0</v>
      </c>
      <c r="AR1142"/>
      <c r="AS1142"/>
      <c r="AT1142">
        <v>2024</v>
      </c>
      <c r="AU1142" t="s">
        <v>20</v>
      </c>
      <c r="AV1142">
        <v>4</v>
      </c>
      <c r="AW1142" s="221">
        <v>436.71</v>
      </c>
      <c r="AX1142" s="221">
        <v>436.71</v>
      </c>
      <c r="AY1142" s="221">
        <v>0</v>
      </c>
      <c r="AZ1142" s="221">
        <v>0</v>
      </c>
    </row>
    <row r="1143" spans="1:52">
      <c r="A1143" t="s">
        <v>80</v>
      </c>
      <c r="B1143" t="s">
        <v>5</v>
      </c>
      <c r="C1143"/>
      <c r="D1143"/>
      <c r="E1143"/>
      <c r="F1143"/>
      <c r="G1143" t="s">
        <v>1610</v>
      </c>
      <c r="H1143"/>
      <c r="I1143" t="s">
        <v>1227</v>
      </c>
      <c r="J1143"/>
      <c r="K1143" s="217">
        <v>44997</v>
      </c>
      <c r="L1143"/>
      <c r="M1143"/>
      <c r="N1143" t="s">
        <v>29</v>
      </c>
      <c r="O1143"/>
      <c r="P1143"/>
      <c r="Q1143"/>
      <c r="R1143" s="221">
        <v>421.38731032001971</v>
      </c>
      <c r="S1143" s="217">
        <v>45029</v>
      </c>
      <c r="T1143" s="221">
        <v>421.38731032001971</v>
      </c>
      <c r="U1143"/>
      <c r="V1143" s="217">
        <v>45120</v>
      </c>
      <c r="W1143" s="221">
        <v>0</v>
      </c>
      <c r="X1143"/>
      <c r="Y1143"/>
      <c r="Z1143" s="221">
        <v>0</v>
      </c>
      <c r="AA1143"/>
      <c r="AB1143" s="221">
        <v>0</v>
      </c>
      <c r="AC1143"/>
      <c r="AD1143" s="217"/>
      <c r="AE1143" s="221">
        <v>0</v>
      </c>
      <c r="AF1143"/>
      <c r="AG1143" s="217"/>
      <c r="AH1143" s="221">
        <v>0</v>
      </c>
      <c r="AI1143"/>
      <c r="AJ1143"/>
      <c r="AK1143" s="221">
        <v>0</v>
      </c>
      <c r="AL1143"/>
      <c r="AM1143" s="217"/>
      <c r="AN1143" s="221">
        <v>0</v>
      </c>
      <c r="AO1143"/>
      <c r="AP1143" s="217"/>
      <c r="AQ1143" s="221">
        <v>0</v>
      </c>
      <c r="AR1143"/>
      <c r="AS1143"/>
      <c r="AT1143">
        <v>2023</v>
      </c>
      <c r="AU1143" t="s">
        <v>17</v>
      </c>
      <c r="AV1143">
        <v>3</v>
      </c>
      <c r="AW1143" s="221">
        <v>421.39</v>
      </c>
      <c r="AX1143" s="221">
        <v>421.39</v>
      </c>
      <c r="AY1143" s="221">
        <v>0</v>
      </c>
      <c r="AZ1143" s="221">
        <v>0</v>
      </c>
    </row>
    <row r="1144" spans="1:52">
      <c r="A1144" t="s">
        <v>80</v>
      </c>
      <c r="B1144" t="s">
        <v>5</v>
      </c>
      <c r="C1144"/>
      <c r="D1144"/>
      <c r="E1144"/>
      <c r="F1144"/>
      <c r="G1144" t="s">
        <v>1610</v>
      </c>
      <c r="H1144"/>
      <c r="I1144" t="s">
        <v>1227</v>
      </c>
      <c r="J1144"/>
      <c r="K1144" s="217">
        <v>44997</v>
      </c>
      <c r="L1144"/>
      <c r="M1144"/>
      <c r="N1144" t="s">
        <v>29</v>
      </c>
      <c r="O1144"/>
      <c r="P1144"/>
      <c r="Q1144"/>
      <c r="R1144" s="221">
        <v>416.47736928864998</v>
      </c>
      <c r="S1144" s="217">
        <v>45029</v>
      </c>
      <c r="T1144" s="221">
        <v>416.47736928864998</v>
      </c>
      <c r="U1144"/>
      <c r="V1144" s="217">
        <v>45120</v>
      </c>
      <c r="W1144" s="221">
        <v>0</v>
      </c>
      <c r="X1144"/>
      <c r="Y1144"/>
      <c r="Z1144" s="221">
        <v>0</v>
      </c>
      <c r="AA1144"/>
      <c r="AB1144" s="221">
        <v>0</v>
      </c>
      <c r="AC1144"/>
      <c r="AD1144" s="217"/>
      <c r="AE1144" s="221">
        <v>0</v>
      </c>
      <c r="AF1144"/>
      <c r="AG1144" s="217"/>
      <c r="AH1144" s="221">
        <v>0</v>
      </c>
      <c r="AI1144"/>
      <c r="AJ1144"/>
      <c r="AK1144" s="221">
        <v>0</v>
      </c>
      <c r="AL1144"/>
      <c r="AM1144" s="217"/>
      <c r="AN1144" s="221">
        <v>0</v>
      </c>
      <c r="AO1144"/>
      <c r="AP1144" s="217"/>
      <c r="AQ1144" s="221">
        <v>0</v>
      </c>
      <c r="AR1144"/>
      <c r="AS1144"/>
      <c r="AT1144">
        <v>2023</v>
      </c>
      <c r="AU1144" t="s">
        <v>17</v>
      </c>
      <c r="AV1144">
        <v>3</v>
      </c>
      <c r="AW1144" s="221">
        <v>416.48</v>
      </c>
      <c r="AX1144" s="221">
        <v>416.48</v>
      </c>
      <c r="AY1144" s="221">
        <v>0</v>
      </c>
      <c r="AZ1144" s="221">
        <v>0</v>
      </c>
    </row>
    <row r="1145" spans="1:52">
      <c r="A1145" t="s">
        <v>217</v>
      </c>
      <c r="B1145" t="s">
        <v>8</v>
      </c>
      <c r="C1145"/>
      <c r="D1145"/>
      <c r="E1145"/>
      <c r="F1145"/>
      <c r="G1145" t="s">
        <v>1611</v>
      </c>
      <c r="H1145"/>
      <c r="I1145" t="s">
        <v>1612</v>
      </c>
      <c r="J1145"/>
      <c r="K1145" s="217">
        <v>45267</v>
      </c>
      <c r="L1145"/>
      <c r="M1145"/>
      <c r="N1145" t="s">
        <v>27</v>
      </c>
      <c r="O1145"/>
      <c r="P1145"/>
      <c r="Q1145"/>
      <c r="R1145" s="221">
        <v>120.6352695091379</v>
      </c>
      <c r="S1145" s="217">
        <v>45282</v>
      </c>
      <c r="T1145" s="221">
        <v>120.6352695091379</v>
      </c>
      <c r="U1145"/>
      <c r="V1145" s="217">
        <v>45303</v>
      </c>
      <c r="W1145" s="221">
        <v>0</v>
      </c>
      <c r="X1145"/>
      <c r="Y1145"/>
      <c r="Z1145" s="221">
        <v>0</v>
      </c>
      <c r="AA1145"/>
      <c r="AB1145" s="221">
        <v>0</v>
      </c>
      <c r="AC1145"/>
      <c r="AD1145" s="217"/>
      <c r="AE1145" s="221">
        <v>0</v>
      </c>
      <c r="AF1145"/>
      <c r="AG1145" s="217"/>
      <c r="AH1145" s="221">
        <v>0</v>
      </c>
      <c r="AI1145"/>
      <c r="AJ1145"/>
      <c r="AK1145" s="221">
        <v>0</v>
      </c>
      <c r="AL1145"/>
      <c r="AM1145" s="217"/>
      <c r="AN1145" s="221">
        <v>0</v>
      </c>
      <c r="AO1145"/>
      <c r="AP1145" s="217"/>
      <c r="AQ1145" s="221">
        <v>0</v>
      </c>
      <c r="AR1145"/>
      <c r="AS1145"/>
      <c r="AT1145">
        <v>2024</v>
      </c>
      <c r="AU1145" t="s">
        <v>11</v>
      </c>
      <c r="AV1145">
        <v>1</v>
      </c>
      <c r="AW1145" s="221">
        <v>120.64</v>
      </c>
      <c r="AX1145" s="221">
        <v>120.64</v>
      </c>
      <c r="AY1145" s="221">
        <v>0</v>
      </c>
      <c r="AZ1145" s="221">
        <v>0</v>
      </c>
    </row>
    <row r="1146" spans="1:52">
      <c r="A1146" t="s">
        <v>206</v>
      </c>
      <c r="B1146" t="s">
        <v>4</v>
      </c>
      <c r="C1146"/>
      <c r="D1146"/>
      <c r="E1146"/>
      <c r="F1146"/>
      <c r="G1146" t="s">
        <v>1464</v>
      </c>
      <c r="H1146"/>
      <c r="I1146" t="s">
        <v>786</v>
      </c>
      <c r="J1146"/>
      <c r="K1146" s="217">
        <v>45211</v>
      </c>
      <c r="L1146"/>
      <c r="M1146"/>
      <c r="N1146" t="s">
        <v>28</v>
      </c>
      <c r="O1146"/>
      <c r="P1146"/>
      <c r="Q1146"/>
      <c r="R1146" s="221">
        <v>261.60265254996858</v>
      </c>
      <c r="S1146" s="217">
        <v>45230</v>
      </c>
      <c r="T1146" s="221">
        <v>0</v>
      </c>
      <c r="U1146"/>
      <c r="V1146" s="217">
        <v>45267</v>
      </c>
      <c r="W1146" s="221">
        <v>261.60265254996858</v>
      </c>
      <c r="X1146"/>
      <c r="Y1146"/>
      <c r="Z1146" s="221">
        <v>79.174473488432483</v>
      </c>
      <c r="AA1146"/>
      <c r="AB1146" s="221">
        <v>0</v>
      </c>
      <c r="AC1146"/>
      <c r="AD1146" s="217"/>
      <c r="AE1146" s="221">
        <v>0</v>
      </c>
      <c r="AF1146"/>
      <c r="AG1146" s="217"/>
      <c r="AH1146" s="221">
        <v>0</v>
      </c>
      <c r="AI1146"/>
      <c r="AJ1146"/>
      <c r="AK1146" s="221">
        <v>0</v>
      </c>
      <c r="AL1146"/>
      <c r="AM1146" s="217"/>
      <c r="AN1146" s="221">
        <v>0</v>
      </c>
      <c r="AO1146"/>
      <c r="AP1146" s="217"/>
      <c r="AQ1146" s="221">
        <v>0</v>
      </c>
      <c r="AR1146"/>
      <c r="AS1146"/>
      <c r="AT1146">
        <v>2023</v>
      </c>
      <c r="AU1146" t="s">
        <v>22</v>
      </c>
      <c r="AV1146">
        <v>4</v>
      </c>
      <c r="AW1146" s="221">
        <v>261.60000000000002</v>
      </c>
      <c r="AX1146" s="221">
        <v>0</v>
      </c>
      <c r="AY1146" s="221">
        <v>261.60000000000002</v>
      </c>
      <c r="AZ1146" s="221">
        <v>0</v>
      </c>
    </row>
    <row r="1147" spans="1:52">
      <c r="A1147" t="s">
        <v>217</v>
      </c>
      <c r="B1147" t="s">
        <v>8</v>
      </c>
      <c r="C1147"/>
      <c r="D1147"/>
      <c r="E1147"/>
      <c r="F1147"/>
      <c r="G1147" t="s">
        <v>1615</v>
      </c>
      <c r="H1147"/>
      <c r="I1147" t="s">
        <v>730</v>
      </c>
      <c r="J1147"/>
      <c r="K1147" s="217">
        <v>45067</v>
      </c>
      <c r="L1147"/>
      <c r="M1147"/>
      <c r="N1147" t="s">
        <v>24</v>
      </c>
      <c r="O1147"/>
      <c r="P1147"/>
      <c r="Q1147"/>
      <c r="R1147" s="221">
        <v>1779.724202424703</v>
      </c>
      <c r="S1147" s="217">
        <v>45085</v>
      </c>
      <c r="T1147" s="221">
        <v>1779.724202424703</v>
      </c>
      <c r="U1147"/>
      <c r="V1147" s="217">
        <v>45117</v>
      </c>
      <c r="W1147" s="221">
        <v>0</v>
      </c>
      <c r="X1147"/>
      <c r="Y1147"/>
      <c r="Z1147" s="221">
        <v>0</v>
      </c>
      <c r="AA1147"/>
      <c r="AB1147" s="221">
        <v>0</v>
      </c>
      <c r="AC1147"/>
      <c r="AD1147" s="217"/>
      <c r="AE1147" s="221">
        <v>0</v>
      </c>
      <c r="AF1147"/>
      <c r="AG1147" s="217"/>
      <c r="AH1147" s="221">
        <v>0</v>
      </c>
      <c r="AI1147"/>
      <c r="AJ1147"/>
      <c r="AK1147" s="221">
        <v>0</v>
      </c>
      <c r="AL1147"/>
      <c r="AM1147" s="217"/>
      <c r="AN1147" s="221">
        <v>0</v>
      </c>
      <c r="AO1147"/>
      <c r="AP1147" s="217"/>
      <c r="AQ1147" s="221">
        <v>0</v>
      </c>
      <c r="AR1147"/>
      <c r="AS1147"/>
      <c r="AT1147">
        <v>2023</v>
      </c>
      <c r="AU1147" t="s">
        <v>17</v>
      </c>
      <c r="AV1147">
        <v>3</v>
      </c>
      <c r="AW1147" s="221">
        <v>1779.72</v>
      </c>
      <c r="AX1147" s="221">
        <v>1779.72</v>
      </c>
      <c r="AY1147" s="221">
        <v>0</v>
      </c>
      <c r="AZ1147" s="221">
        <v>0</v>
      </c>
    </row>
    <row r="1148" spans="1:52">
      <c r="A1148" t="s">
        <v>85</v>
      </c>
      <c r="B1148" t="s">
        <v>6</v>
      </c>
      <c r="C1148"/>
      <c r="D1148"/>
      <c r="E1148"/>
      <c r="F1148"/>
      <c r="G1148" t="s">
        <v>1616</v>
      </c>
      <c r="H1148"/>
      <c r="I1148" t="s">
        <v>847</v>
      </c>
      <c r="J1148"/>
      <c r="K1148" s="217">
        <v>45177</v>
      </c>
      <c r="L1148"/>
      <c r="M1148"/>
      <c r="N1148" t="s">
        <v>29</v>
      </c>
      <c r="O1148"/>
      <c r="P1148"/>
      <c r="Q1148"/>
      <c r="R1148" s="221">
        <v>565.88575401791456</v>
      </c>
      <c r="S1148" s="217">
        <v>45198</v>
      </c>
      <c r="T1148" s="221">
        <v>565.88575401791456</v>
      </c>
      <c r="U1148"/>
      <c r="V1148" s="217">
        <v>45344</v>
      </c>
      <c r="W1148" s="221">
        <v>0</v>
      </c>
      <c r="X1148"/>
      <c r="Y1148"/>
      <c r="Z1148" s="221">
        <v>0</v>
      </c>
      <c r="AA1148"/>
      <c r="AB1148" s="221">
        <v>0</v>
      </c>
      <c r="AC1148"/>
      <c r="AD1148" s="217"/>
      <c r="AE1148" s="221">
        <v>0</v>
      </c>
      <c r="AF1148"/>
      <c r="AG1148" s="217"/>
      <c r="AH1148" s="221">
        <v>0</v>
      </c>
      <c r="AI1148"/>
      <c r="AJ1148"/>
      <c r="AK1148" s="221">
        <v>0</v>
      </c>
      <c r="AL1148"/>
      <c r="AM1148" s="217"/>
      <c r="AN1148" s="221">
        <v>0</v>
      </c>
      <c r="AO1148"/>
      <c r="AP1148" s="217"/>
      <c r="AQ1148" s="221">
        <v>0</v>
      </c>
      <c r="AR1148"/>
      <c r="AS1148"/>
      <c r="AT1148">
        <v>2024</v>
      </c>
      <c r="AU1148" t="s">
        <v>12</v>
      </c>
      <c r="AV1148">
        <v>1</v>
      </c>
      <c r="AW1148" s="221">
        <v>565.89</v>
      </c>
      <c r="AX1148" s="221">
        <v>565.89</v>
      </c>
      <c r="AY1148" s="221">
        <v>0</v>
      </c>
      <c r="AZ1148" s="221">
        <v>0</v>
      </c>
    </row>
    <row r="1149" spans="1:52">
      <c r="A1149" t="s">
        <v>74</v>
      </c>
      <c r="B1149" t="s">
        <v>10</v>
      </c>
      <c r="C1149"/>
      <c r="D1149"/>
      <c r="E1149"/>
      <c r="F1149"/>
      <c r="G1149" t="s">
        <v>1617</v>
      </c>
      <c r="H1149"/>
      <c r="I1149" t="s">
        <v>285</v>
      </c>
      <c r="J1149"/>
      <c r="K1149" s="217">
        <v>45149</v>
      </c>
      <c r="L1149"/>
      <c r="M1149"/>
      <c r="N1149" t="s">
        <v>28</v>
      </c>
      <c r="O1149"/>
      <c r="P1149"/>
      <c r="Q1149"/>
      <c r="R1149" s="221">
        <v>282.84087456716708</v>
      </c>
      <c r="S1149" s="217">
        <v>45180</v>
      </c>
      <c r="T1149" s="221">
        <v>282.84087456716708</v>
      </c>
      <c r="U1149"/>
      <c r="V1149" s="217">
        <v>45187</v>
      </c>
      <c r="W1149" s="221">
        <v>0</v>
      </c>
      <c r="X1149"/>
      <c r="Y1149"/>
      <c r="Z1149" s="221">
        <v>0</v>
      </c>
      <c r="AA1149"/>
      <c r="AB1149" s="221">
        <v>0</v>
      </c>
      <c r="AC1149"/>
      <c r="AD1149" s="217"/>
      <c r="AE1149" s="221">
        <v>0</v>
      </c>
      <c r="AF1149"/>
      <c r="AG1149" s="217"/>
      <c r="AH1149" s="221">
        <v>0</v>
      </c>
      <c r="AI1149"/>
      <c r="AJ1149"/>
      <c r="AK1149" s="221">
        <v>0</v>
      </c>
      <c r="AL1149"/>
      <c r="AM1149" s="217"/>
      <c r="AN1149" s="221">
        <v>0</v>
      </c>
      <c r="AO1149"/>
      <c r="AP1149" s="217"/>
      <c r="AQ1149" s="221">
        <v>0</v>
      </c>
      <c r="AR1149"/>
      <c r="AS1149"/>
      <c r="AT1149">
        <v>2023</v>
      </c>
      <c r="AU1149" t="s">
        <v>19</v>
      </c>
      <c r="AV1149">
        <v>3</v>
      </c>
      <c r="AW1149" s="221">
        <v>282.83999999999997</v>
      </c>
      <c r="AX1149" s="221">
        <v>282.83999999999997</v>
      </c>
      <c r="AY1149" s="221">
        <v>0</v>
      </c>
      <c r="AZ1149" s="221">
        <v>0</v>
      </c>
    </row>
    <row r="1150" spans="1:52">
      <c r="A1150" t="s">
        <v>206</v>
      </c>
      <c r="B1150" t="s">
        <v>4</v>
      </c>
      <c r="C1150"/>
      <c r="D1150"/>
      <c r="E1150"/>
      <c r="F1150"/>
      <c r="G1150" t="s">
        <v>1618</v>
      </c>
      <c r="H1150"/>
      <c r="I1150" t="s">
        <v>312</v>
      </c>
      <c r="J1150"/>
      <c r="K1150" s="217">
        <v>45089</v>
      </c>
      <c r="L1150"/>
      <c r="M1150"/>
      <c r="N1150" t="s">
        <v>27</v>
      </c>
      <c r="O1150"/>
      <c r="P1150"/>
      <c r="Q1150"/>
      <c r="R1150" s="221">
        <v>92.510371189843397</v>
      </c>
      <c r="S1150" s="217">
        <v>45120</v>
      </c>
      <c r="T1150" s="221">
        <v>34.144297725476413</v>
      </c>
      <c r="U1150"/>
      <c r="V1150" s="217">
        <v>45148</v>
      </c>
      <c r="W1150" s="221">
        <v>58.366073464366977</v>
      </c>
      <c r="X1150"/>
      <c r="Y1150"/>
      <c r="Z1150" s="221">
        <v>0.16480052269102791</v>
      </c>
      <c r="AA1150"/>
      <c r="AB1150" s="221">
        <v>0</v>
      </c>
      <c r="AC1150"/>
      <c r="AD1150" s="217"/>
      <c r="AE1150" s="221">
        <v>0</v>
      </c>
      <c r="AF1150"/>
      <c r="AG1150" s="217"/>
      <c r="AH1150" s="221">
        <v>0</v>
      </c>
      <c r="AI1150"/>
      <c r="AJ1150"/>
      <c r="AK1150" s="221">
        <v>0</v>
      </c>
      <c r="AL1150"/>
      <c r="AM1150" s="217"/>
      <c r="AN1150" s="221">
        <v>0</v>
      </c>
      <c r="AO1150"/>
      <c r="AP1150" s="217"/>
      <c r="AQ1150" s="221">
        <v>0</v>
      </c>
      <c r="AR1150"/>
      <c r="AS1150"/>
      <c r="AT1150">
        <v>2023</v>
      </c>
      <c r="AU1150" t="s">
        <v>18</v>
      </c>
      <c r="AV1150">
        <v>3</v>
      </c>
      <c r="AW1150" s="221">
        <v>92.51</v>
      </c>
      <c r="AX1150" s="221">
        <v>34.14</v>
      </c>
      <c r="AY1150" s="221">
        <v>58.37</v>
      </c>
      <c r="AZ1150" s="221">
        <v>0</v>
      </c>
    </row>
    <row r="1151" spans="1:52">
      <c r="A1151" t="s">
        <v>217</v>
      </c>
      <c r="B1151" t="s">
        <v>8</v>
      </c>
      <c r="C1151"/>
      <c r="D1151"/>
      <c r="E1151"/>
      <c r="F1151"/>
      <c r="G1151" t="s">
        <v>1619</v>
      </c>
      <c r="H1151"/>
      <c r="I1151" t="s">
        <v>1620</v>
      </c>
      <c r="J1151"/>
      <c r="K1151" s="217">
        <v>45158</v>
      </c>
      <c r="L1151"/>
      <c r="M1151"/>
      <c r="N1151" t="s">
        <v>29</v>
      </c>
      <c r="O1151"/>
      <c r="P1151"/>
      <c r="Q1151"/>
      <c r="R1151" s="221">
        <v>654.35480130200142</v>
      </c>
      <c r="S1151" s="217">
        <v>45180</v>
      </c>
      <c r="T1151" s="221">
        <v>654.35480130200142</v>
      </c>
      <c r="U1151"/>
      <c r="V1151" s="217">
        <v>45202</v>
      </c>
      <c r="W1151" s="221">
        <v>0</v>
      </c>
      <c r="X1151"/>
      <c r="Y1151"/>
      <c r="Z1151" s="221">
        <v>0</v>
      </c>
      <c r="AA1151"/>
      <c r="AB1151" s="221">
        <v>0</v>
      </c>
      <c r="AC1151"/>
      <c r="AD1151" s="217"/>
      <c r="AE1151" s="221">
        <v>0</v>
      </c>
      <c r="AF1151"/>
      <c r="AG1151" s="217"/>
      <c r="AH1151" s="221">
        <v>0</v>
      </c>
      <c r="AI1151"/>
      <c r="AJ1151"/>
      <c r="AK1151" s="221">
        <v>0</v>
      </c>
      <c r="AL1151"/>
      <c r="AM1151" s="217"/>
      <c r="AN1151" s="221">
        <v>0</v>
      </c>
      <c r="AO1151"/>
      <c r="AP1151" s="217"/>
      <c r="AQ1151" s="221">
        <v>0</v>
      </c>
      <c r="AR1151"/>
      <c r="AS1151"/>
      <c r="AT1151">
        <v>2023</v>
      </c>
      <c r="AU1151" t="s">
        <v>20</v>
      </c>
      <c r="AV1151">
        <v>4</v>
      </c>
      <c r="AW1151" s="221">
        <v>654.35</v>
      </c>
      <c r="AX1151" s="221">
        <v>654.35</v>
      </c>
      <c r="AY1151" s="221">
        <v>0</v>
      </c>
      <c r="AZ1151" s="221">
        <v>0</v>
      </c>
    </row>
    <row r="1152" spans="1:52">
      <c r="A1152" t="s">
        <v>80</v>
      </c>
      <c r="B1152" t="s">
        <v>5</v>
      </c>
      <c r="C1152"/>
      <c r="D1152"/>
      <c r="E1152"/>
      <c r="F1152"/>
      <c r="G1152" t="s">
        <v>1621</v>
      </c>
      <c r="H1152"/>
      <c r="I1152" t="s">
        <v>1622</v>
      </c>
      <c r="J1152"/>
      <c r="K1152" s="217">
        <v>45367</v>
      </c>
      <c r="L1152"/>
      <c r="M1152"/>
      <c r="N1152" t="s">
        <v>28</v>
      </c>
      <c r="O1152"/>
      <c r="P1152"/>
      <c r="Q1152"/>
      <c r="R1152" s="221">
        <v>656.41067547694843</v>
      </c>
      <c r="S1152" s="217">
        <v>45392</v>
      </c>
      <c r="T1152" s="221">
        <v>204.8520539167549</v>
      </c>
      <c r="U1152"/>
      <c r="V1152" s="217">
        <v>45485</v>
      </c>
      <c r="W1152" s="221">
        <v>451.5586215601935</v>
      </c>
      <c r="X1152"/>
      <c r="Y1152"/>
      <c r="Z1152" s="221">
        <v>49.962413733177648</v>
      </c>
      <c r="AA1152"/>
      <c r="AB1152" s="221">
        <v>0</v>
      </c>
      <c r="AC1152"/>
      <c r="AD1152" s="217"/>
      <c r="AE1152" s="221">
        <v>0</v>
      </c>
      <c r="AF1152"/>
      <c r="AG1152" s="217"/>
      <c r="AH1152" s="221">
        <v>0</v>
      </c>
      <c r="AI1152"/>
      <c r="AJ1152"/>
      <c r="AK1152" s="221">
        <v>0</v>
      </c>
      <c r="AL1152"/>
      <c r="AM1152" s="217"/>
      <c r="AN1152" s="221">
        <v>0</v>
      </c>
      <c r="AO1152"/>
      <c r="AP1152" s="217"/>
      <c r="AQ1152" s="221">
        <v>0</v>
      </c>
      <c r="AR1152"/>
      <c r="AS1152"/>
      <c r="AT1152">
        <v>2024</v>
      </c>
      <c r="AU1152" t="s">
        <v>17</v>
      </c>
      <c r="AV1152">
        <v>3</v>
      </c>
      <c r="AW1152" s="221">
        <v>656.41</v>
      </c>
      <c r="AX1152" s="221">
        <v>204.85</v>
      </c>
      <c r="AY1152" s="221">
        <v>451.56</v>
      </c>
      <c r="AZ1152" s="221">
        <v>0</v>
      </c>
    </row>
    <row r="1153" spans="1:52">
      <c r="A1153" t="s">
        <v>80</v>
      </c>
      <c r="B1153" t="s">
        <v>5</v>
      </c>
      <c r="C1153"/>
      <c r="D1153"/>
      <c r="E1153"/>
      <c r="F1153"/>
      <c r="G1153" t="s">
        <v>1623</v>
      </c>
      <c r="H1153"/>
      <c r="I1153" t="s">
        <v>1624</v>
      </c>
      <c r="J1153"/>
      <c r="K1153" s="217">
        <v>45660</v>
      </c>
      <c r="L1153"/>
      <c r="M1153"/>
      <c r="N1153" t="s">
        <v>30</v>
      </c>
      <c r="O1153"/>
      <c r="P1153"/>
      <c r="Q1153"/>
      <c r="R1153" s="221">
        <v>358.9975845927695</v>
      </c>
      <c r="S1153" s="217">
        <v>45685</v>
      </c>
      <c r="T1153" s="221">
        <v>358.9975845927695</v>
      </c>
      <c r="U1153"/>
      <c r="V1153" s="217">
        <v>45736</v>
      </c>
      <c r="W1153" s="221">
        <v>0</v>
      </c>
      <c r="X1153"/>
      <c r="Y1153"/>
      <c r="Z1153" s="221">
        <v>0</v>
      </c>
      <c r="AA1153"/>
      <c r="AB1153" s="221">
        <v>0</v>
      </c>
      <c r="AC1153"/>
      <c r="AD1153" s="217"/>
      <c r="AE1153" s="221">
        <v>0</v>
      </c>
      <c r="AF1153"/>
      <c r="AG1153" s="217"/>
      <c r="AH1153" s="221">
        <v>0</v>
      </c>
      <c r="AI1153"/>
      <c r="AJ1153"/>
      <c r="AK1153" s="221">
        <v>0</v>
      </c>
      <c r="AL1153"/>
      <c r="AM1153" s="217"/>
      <c r="AN1153" s="221">
        <v>0</v>
      </c>
      <c r="AO1153"/>
      <c r="AP1153" s="217"/>
      <c r="AQ1153" s="221">
        <v>0</v>
      </c>
      <c r="AR1153"/>
      <c r="AS1153"/>
      <c r="AT1153">
        <v>2025</v>
      </c>
      <c r="AU1153" t="s">
        <v>13</v>
      </c>
      <c r="AV1153">
        <v>1</v>
      </c>
      <c r="AW1153" s="221">
        <v>359</v>
      </c>
      <c r="AX1153" s="221">
        <v>359</v>
      </c>
      <c r="AY1153" s="221">
        <v>0</v>
      </c>
      <c r="AZ1153" s="221">
        <v>0</v>
      </c>
    </row>
    <row r="1154" spans="1:52">
      <c r="A1154" t="s">
        <v>217</v>
      </c>
      <c r="B1154" t="s">
        <v>8</v>
      </c>
      <c r="C1154"/>
      <c r="D1154"/>
      <c r="E1154"/>
      <c r="F1154"/>
      <c r="G1154" t="s">
        <v>1625</v>
      </c>
      <c r="H1154"/>
      <c r="I1154" t="s">
        <v>854</v>
      </c>
      <c r="J1154"/>
      <c r="K1154" s="217">
        <v>45184</v>
      </c>
      <c r="L1154"/>
      <c r="M1154"/>
      <c r="N1154" t="s">
        <v>24</v>
      </c>
      <c r="O1154"/>
      <c r="P1154"/>
      <c r="Q1154"/>
      <c r="R1154" s="221">
        <v>115.9150859904131</v>
      </c>
      <c r="S1154" s="217">
        <v>45199</v>
      </c>
      <c r="T1154" s="221">
        <v>115.9150859904131</v>
      </c>
      <c r="U1154"/>
      <c r="V1154" s="217">
        <v>45225</v>
      </c>
      <c r="W1154" s="221">
        <v>0</v>
      </c>
      <c r="X1154"/>
      <c r="Y1154"/>
      <c r="Z1154" s="221">
        <v>0</v>
      </c>
      <c r="AA1154"/>
      <c r="AB1154" s="221">
        <v>0</v>
      </c>
      <c r="AC1154"/>
      <c r="AD1154" s="217"/>
      <c r="AE1154" s="221">
        <v>0</v>
      </c>
      <c r="AF1154"/>
      <c r="AG1154" s="217"/>
      <c r="AH1154" s="221">
        <v>0</v>
      </c>
      <c r="AI1154"/>
      <c r="AJ1154"/>
      <c r="AK1154" s="221">
        <v>0</v>
      </c>
      <c r="AL1154"/>
      <c r="AM1154" s="217"/>
      <c r="AN1154" s="221">
        <v>0</v>
      </c>
      <c r="AO1154"/>
      <c r="AP1154" s="217"/>
      <c r="AQ1154" s="221">
        <v>0</v>
      </c>
      <c r="AR1154"/>
      <c r="AS1154"/>
      <c r="AT1154">
        <v>2023</v>
      </c>
      <c r="AU1154" t="s">
        <v>20</v>
      </c>
      <c r="AV1154">
        <v>4</v>
      </c>
      <c r="AW1154" s="221">
        <v>115.92</v>
      </c>
      <c r="AX1154" s="221">
        <v>115.92</v>
      </c>
      <c r="AY1154" s="221">
        <v>0</v>
      </c>
      <c r="AZ1154" s="221">
        <v>0</v>
      </c>
    </row>
    <row r="1155" spans="1:52">
      <c r="A1155" t="s">
        <v>77</v>
      </c>
      <c r="B1155" t="s">
        <v>7</v>
      </c>
      <c r="C1155"/>
      <c r="D1155"/>
      <c r="E1155"/>
      <c r="F1155"/>
      <c r="G1155" t="s">
        <v>1303</v>
      </c>
      <c r="H1155"/>
      <c r="I1155" t="s">
        <v>1304</v>
      </c>
      <c r="J1155"/>
      <c r="K1155" s="217">
        <v>44987</v>
      </c>
      <c r="L1155"/>
      <c r="M1155"/>
      <c r="N1155" t="s">
        <v>28</v>
      </c>
      <c r="O1155"/>
      <c r="P1155"/>
      <c r="Q1155"/>
      <c r="R1155" s="221">
        <v>634.39097261166262</v>
      </c>
      <c r="S1155" s="217">
        <v>45026</v>
      </c>
      <c r="T1155" s="221">
        <v>634.39097261166262</v>
      </c>
      <c r="U1155"/>
      <c r="V1155" s="217">
        <v>45069</v>
      </c>
      <c r="W1155" s="221">
        <v>0</v>
      </c>
      <c r="X1155"/>
      <c r="Y1155"/>
      <c r="Z1155" s="221">
        <v>0</v>
      </c>
      <c r="AA1155"/>
      <c r="AB1155" s="221">
        <v>0</v>
      </c>
      <c r="AC1155"/>
      <c r="AD1155" s="217"/>
      <c r="AE1155" s="221">
        <v>0</v>
      </c>
      <c r="AF1155"/>
      <c r="AG1155" s="217"/>
      <c r="AH1155" s="221">
        <v>0</v>
      </c>
      <c r="AI1155"/>
      <c r="AJ1155"/>
      <c r="AK1155" s="221">
        <v>0</v>
      </c>
      <c r="AL1155"/>
      <c r="AM1155" s="217"/>
      <c r="AN1155" s="221">
        <v>0</v>
      </c>
      <c r="AO1155"/>
      <c r="AP1155" s="217"/>
      <c r="AQ1155" s="221">
        <v>0</v>
      </c>
      <c r="AR1155"/>
      <c r="AS1155"/>
      <c r="AT1155">
        <v>2023</v>
      </c>
      <c r="AU1155" t="s">
        <v>15</v>
      </c>
      <c r="AV1155">
        <v>2</v>
      </c>
      <c r="AW1155" s="221">
        <v>634.39</v>
      </c>
      <c r="AX1155" s="221">
        <v>634.39</v>
      </c>
      <c r="AY1155" s="221">
        <v>0</v>
      </c>
      <c r="AZ1155" s="221">
        <v>0</v>
      </c>
    </row>
    <row r="1156" spans="1:52">
      <c r="A1156" t="s">
        <v>77</v>
      </c>
      <c r="B1156" t="s">
        <v>7</v>
      </c>
      <c r="C1156"/>
      <c r="D1156"/>
      <c r="E1156"/>
      <c r="F1156"/>
      <c r="G1156" t="s">
        <v>1303</v>
      </c>
      <c r="H1156"/>
      <c r="I1156" t="s">
        <v>1304</v>
      </c>
      <c r="J1156"/>
      <c r="K1156" s="217">
        <v>44987</v>
      </c>
      <c r="L1156"/>
      <c r="M1156"/>
      <c r="N1156" t="s">
        <v>28</v>
      </c>
      <c r="O1156"/>
      <c r="P1156"/>
      <c r="Q1156"/>
      <c r="R1156" s="221">
        <v>676.23008704552876</v>
      </c>
      <c r="S1156" s="217">
        <v>45026</v>
      </c>
      <c r="T1156" s="221">
        <v>676.23008704552876</v>
      </c>
      <c r="U1156"/>
      <c r="V1156" s="217">
        <v>45069</v>
      </c>
      <c r="W1156" s="221">
        <v>0</v>
      </c>
      <c r="X1156"/>
      <c r="Y1156"/>
      <c r="Z1156" s="221">
        <v>0</v>
      </c>
      <c r="AA1156"/>
      <c r="AB1156" s="221">
        <v>0</v>
      </c>
      <c r="AC1156"/>
      <c r="AD1156" s="217"/>
      <c r="AE1156" s="221">
        <v>0</v>
      </c>
      <c r="AF1156"/>
      <c r="AG1156" s="217"/>
      <c r="AH1156" s="221">
        <v>0</v>
      </c>
      <c r="AI1156"/>
      <c r="AJ1156"/>
      <c r="AK1156" s="221">
        <v>0</v>
      </c>
      <c r="AL1156"/>
      <c r="AM1156" s="217"/>
      <c r="AN1156" s="221">
        <v>0</v>
      </c>
      <c r="AO1156"/>
      <c r="AP1156" s="217"/>
      <c r="AQ1156" s="221">
        <v>0</v>
      </c>
      <c r="AR1156"/>
      <c r="AS1156"/>
      <c r="AT1156">
        <v>2023</v>
      </c>
      <c r="AU1156" t="s">
        <v>15</v>
      </c>
      <c r="AV1156">
        <v>2</v>
      </c>
      <c r="AW1156" s="221">
        <v>676.23</v>
      </c>
      <c r="AX1156" s="221">
        <v>676.23</v>
      </c>
      <c r="AY1156" s="221">
        <v>0</v>
      </c>
      <c r="AZ1156" s="221">
        <v>0</v>
      </c>
    </row>
    <row r="1157" spans="1:52">
      <c r="A1157" t="s">
        <v>77</v>
      </c>
      <c r="B1157" t="s">
        <v>7</v>
      </c>
      <c r="C1157"/>
      <c r="D1157"/>
      <c r="E1157"/>
      <c r="F1157"/>
      <c r="G1157" t="s">
        <v>1303</v>
      </c>
      <c r="H1157"/>
      <c r="I1157" t="s">
        <v>1304</v>
      </c>
      <c r="J1157"/>
      <c r="K1157" s="217">
        <v>44987</v>
      </c>
      <c r="L1157"/>
      <c r="M1157"/>
      <c r="N1157" t="s">
        <v>28</v>
      </c>
      <c r="O1157"/>
      <c r="P1157"/>
      <c r="Q1157"/>
      <c r="R1157" s="221">
        <v>685.80819541875724</v>
      </c>
      <c r="S1157" s="217">
        <v>45026</v>
      </c>
      <c r="T1157" s="221">
        <v>685.80819541875724</v>
      </c>
      <c r="U1157"/>
      <c r="V1157" s="217">
        <v>45069</v>
      </c>
      <c r="W1157" s="221">
        <v>0</v>
      </c>
      <c r="X1157"/>
      <c r="Y1157"/>
      <c r="Z1157" s="221">
        <v>0</v>
      </c>
      <c r="AA1157"/>
      <c r="AB1157" s="221">
        <v>0</v>
      </c>
      <c r="AC1157"/>
      <c r="AD1157" s="217"/>
      <c r="AE1157" s="221">
        <v>0</v>
      </c>
      <c r="AF1157"/>
      <c r="AG1157" s="217"/>
      <c r="AH1157" s="221">
        <v>0</v>
      </c>
      <c r="AI1157"/>
      <c r="AJ1157"/>
      <c r="AK1157" s="221">
        <v>0</v>
      </c>
      <c r="AL1157"/>
      <c r="AM1157" s="217"/>
      <c r="AN1157" s="221">
        <v>0</v>
      </c>
      <c r="AO1157"/>
      <c r="AP1157" s="217"/>
      <c r="AQ1157" s="221">
        <v>0</v>
      </c>
      <c r="AR1157"/>
      <c r="AS1157"/>
      <c r="AT1157">
        <v>2023</v>
      </c>
      <c r="AU1157" t="s">
        <v>15</v>
      </c>
      <c r="AV1157">
        <v>2</v>
      </c>
      <c r="AW1157" s="221">
        <v>685.81</v>
      </c>
      <c r="AX1157" s="221">
        <v>685.81</v>
      </c>
      <c r="AY1157" s="221">
        <v>0</v>
      </c>
      <c r="AZ1157" s="221">
        <v>0</v>
      </c>
    </row>
    <row r="1158" spans="1:52">
      <c r="A1158" t="s">
        <v>85</v>
      </c>
      <c r="B1158" t="s">
        <v>6</v>
      </c>
      <c r="C1158"/>
      <c r="D1158"/>
      <c r="E1158"/>
      <c r="F1158"/>
      <c r="G1158" t="s">
        <v>1626</v>
      </c>
      <c r="H1158"/>
      <c r="I1158" t="s">
        <v>1627</v>
      </c>
      <c r="J1158"/>
      <c r="K1158" s="217">
        <v>45401</v>
      </c>
      <c r="L1158"/>
      <c r="M1158"/>
      <c r="N1158" t="s">
        <v>29</v>
      </c>
      <c r="O1158"/>
      <c r="P1158"/>
      <c r="Q1158"/>
      <c r="R1158" s="221">
        <v>403.20264386762392</v>
      </c>
      <c r="S1158" s="217">
        <v>45420</v>
      </c>
      <c r="T1158" s="221">
        <v>403.20264386762392</v>
      </c>
      <c r="U1158"/>
      <c r="V1158" s="217">
        <v>45471</v>
      </c>
      <c r="W1158" s="221">
        <v>0</v>
      </c>
      <c r="X1158"/>
      <c r="Y1158"/>
      <c r="Z1158" s="221">
        <v>0</v>
      </c>
      <c r="AA1158"/>
      <c r="AB1158" s="221">
        <v>0</v>
      </c>
      <c r="AC1158"/>
      <c r="AD1158" s="217"/>
      <c r="AE1158" s="221">
        <v>0</v>
      </c>
      <c r="AF1158"/>
      <c r="AG1158" s="217"/>
      <c r="AH1158" s="221">
        <v>0</v>
      </c>
      <c r="AI1158"/>
      <c r="AJ1158"/>
      <c r="AK1158" s="221">
        <v>0</v>
      </c>
      <c r="AL1158"/>
      <c r="AM1158" s="217"/>
      <c r="AN1158" s="221">
        <v>0</v>
      </c>
      <c r="AO1158"/>
      <c r="AP1158" s="217"/>
      <c r="AQ1158" s="221">
        <v>0</v>
      </c>
      <c r="AR1158"/>
      <c r="AS1158"/>
      <c r="AT1158">
        <v>2024</v>
      </c>
      <c r="AU1158" t="s">
        <v>16</v>
      </c>
      <c r="AV1158">
        <v>2</v>
      </c>
      <c r="AW1158" s="221">
        <v>403.2</v>
      </c>
      <c r="AX1158" s="221">
        <v>403.2</v>
      </c>
      <c r="AY1158" s="221">
        <v>0</v>
      </c>
      <c r="AZ1158" s="221">
        <v>0</v>
      </c>
    </row>
    <row r="1159" spans="1:52">
      <c r="A1159" t="s">
        <v>80</v>
      </c>
      <c r="B1159" t="s">
        <v>5</v>
      </c>
      <c r="C1159"/>
      <c r="D1159"/>
      <c r="E1159"/>
      <c r="F1159"/>
      <c r="G1159" t="s">
        <v>1628</v>
      </c>
      <c r="H1159"/>
      <c r="I1159" t="s">
        <v>1629</v>
      </c>
      <c r="J1159"/>
      <c r="K1159" s="217">
        <v>45529</v>
      </c>
      <c r="L1159"/>
      <c r="M1159"/>
      <c r="N1159" t="s">
        <v>29</v>
      </c>
      <c r="O1159"/>
      <c r="P1159"/>
      <c r="Q1159"/>
      <c r="R1159" s="221">
        <v>514.12508984432657</v>
      </c>
      <c r="S1159" s="217">
        <v>45548</v>
      </c>
      <c r="T1159" s="221">
        <v>514.12508984432657</v>
      </c>
      <c r="U1159"/>
      <c r="V1159" s="217">
        <v>45580</v>
      </c>
      <c r="W1159" s="221">
        <v>0</v>
      </c>
      <c r="X1159"/>
      <c r="Y1159"/>
      <c r="Z1159" s="221">
        <v>0</v>
      </c>
      <c r="AA1159"/>
      <c r="AB1159" s="221">
        <v>0</v>
      </c>
      <c r="AC1159"/>
      <c r="AD1159" s="217"/>
      <c r="AE1159" s="221">
        <v>0</v>
      </c>
      <c r="AF1159"/>
      <c r="AG1159" s="217"/>
      <c r="AH1159" s="221">
        <v>0</v>
      </c>
      <c r="AI1159"/>
      <c r="AJ1159"/>
      <c r="AK1159" s="221">
        <v>0</v>
      </c>
      <c r="AL1159"/>
      <c r="AM1159" s="217"/>
      <c r="AN1159" s="221">
        <v>0</v>
      </c>
      <c r="AO1159"/>
      <c r="AP1159" s="217"/>
      <c r="AQ1159" s="221">
        <v>0</v>
      </c>
      <c r="AR1159"/>
      <c r="AS1159"/>
      <c r="AT1159">
        <v>2024</v>
      </c>
      <c r="AU1159" t="s">
        <v>20</v>
      </c>
      <c r="AV1159">
        <v>4</v>
      </c>
      <c r="AW1159" s="221">
        <v>514.13</v>
      </c>
      <c r="AX1159" s="221">
        <v>514.13</v>
      </c>
      <c r="AY1159" s="221">
        <v>0</v>
      </c>
      <c r="AZ1159" s="221">
        <v>0</v>
      </c>
    </row>
    <row r="1160" spans="1:52">
      <c r="A1160" t="s">
        <v>77</v>
      </c>
      <c r="B1160" t="s">
        <v>7</v>
      </c>
      <c r="C1160"/>
      <c r="D1160"/>
      <c r="E1160"/>
      <c r="F1160"/>
      <c r="G1160" t="s">
        <v>1630</v>
      </c>
      <c r="H1160"/>
      <c r="I1160" t="s">
        <v>1631</v>
      </c>
      <c r="J1160"/>
      <c r="K1160" s="217">
        <v>45236</v>
      </c>
      <c r="L1160"/>
      <c r="M1160"/>
      <c r="N1160" t="s">
        <v>28</v>
      </c>
      <c r="O1160"/>
      <c r="P1160"/>
      <c r="Q1160"/>
      <c r="R1160" s="221">
        <v>244.09533076331789</v>
      </c>
      <c r="S1160" s="217">
        <v>45253</v>
      </c>
      <c r="T1160" s="221">
        <v>244.09533076331789</v>
      </c>
      <c r="U1160"/>
      <c r="V1160" s="217">
        <v>45287</v>
      </c>
      <c r="W1160" s="221">
        <v>0</v>
      </c>
      <c r="X1160"/>
      <c r="Y1160"/>
      <c r="Z1160" s="221">
        <v>0</v>
      </c>
      <c r="AA1160"/>
      <c r="AB1160" s="221">
        <v>0</v>
      </c>
      <c r="AC1160"/>
      <c r="AD1160" s="217"/>
      <c r="AE1160" s="221">
        <v>0</v>
      </c>
      <c r="AF1160"/>
      <c r="AG1160" s="217"/>
      <c r="AH1160" s="221">
        <v>0</v>
      </c>
      <c r="AI1160"/>
      <c r="AJ1160"/>
      <c r="AK1160" s="221">
        <v>0</v>
      </c>
      <c r="AL1160"/>
      <c r="AM1160" s="217"/>
      <c r="AN1160" s="221">
        <v>0</v>
      </c>
      <c r="AO1160"/>
      <c r="AP1160" s="217"/>
      <c r="AQ1160" s="221">
        <v>0</v>
      </c>
      <c r="AR1160"/>
      <c r="AS1160"/>
      <c r="AT1160">
        <v>2023</v>
      </c>
      <c r="AU1160" t="s">
        <v>22</v>
      </c>
      <c r="AV1160">
        <v>4</v>
      </c>
      <c r="AW1160" s="221">
        <v>244.1</v>
      </c>
      <c r="AX1160" s="221">
        <v>244.1</v>
      </c>
      <c r="AY1160" s="221">
        <v>0</v>
      </c>
      <c r="AZ1160" s="221">
        <v>0</v>
      </c>
    </row>
    <row r="1161" spans="1:52">
      <c r="A1161" t="s">
        <v>80</v>
      </c>
      <c r="B1161" t="s">
        <v>5</v>
      </c>
      <c r="C1161"/>
      <c r="D1161"/>
      <c r="E1161"/>
      <c r="F1161"/>
      <c r="G1161" t="s">
        <v>1632</v>
      </c>
      <c r="H1161"/>
      <c r="I1161" t="s">
        <v>1633</v>
      </c>
      <c r="J1161"/>
      <c r="K1161" s="217">
        <v>45682</v>
      </c>
      <c r="L1161"/>
      <c r="M1161"/>
      <c r="N1161" t="s">
        <v>29</v>
      </c>
      <c r="O1161"/>
      <c r="P1161"/>
      <c r="Q1161"/>
      <c r="R1161" s="221">
        <v>460.19270540763222</v>
      </c>
      <c r="S1161" s="217">
        <v>45700</v>
      </c>
      <c r="T1161" s="221">
        <v>460.19270540763222</v>
      </c>
      <c r="U1161"/>
      <c r="V1161" s="217">
        <v>45733</v>
      </c>
      <c r="W1161" s="221">
        <v>0</v>
      </c>
      <c r="X1161"/>
      <c r="Y1161"/>
      <c r="Z1161" s="221">
        <v>0</v>
      </c>
      <c r="AA1161"/>
      <c r="AB1161" s="221">
        <v>0</v>
      </c>
      <c r="AC1161"/>
      <c r="AD1161" s="217"/>
      <c r="AE1161" s="221">
        <v>0</v>
      </c>
      <c r="AF1161"/>
      <c r="AG1161" s="217"/>
      <c r="AH1161" s="221">
        <v>0</v>
      </c>
      <c r="AI1161"/>
      <c r="AJ1161"/>
      <c r="AK1161" s="221">
        <v>0</v>
      </c>
      <c r="AL1161"/>
      <c r="AM1161" s="217"/>
      <c r="AN1161" s="221">
        <v>0</v>
      </c>
      <c r="AO1161"/>
      <c r="AP1161" s="217"/>
      <c r="AQ1161" s="221">
        <v>0</v>
      </c>
      <c r="AR1161"/>
      <c r="AS1161"/>
      <c r="AT1161">
        <v>2025</v>
      </c>
      <c r="AU1161" t="s">
        <v>13</v>
      </c>
      <c r="AV1161">
        <v>1</v>
      </c>
      <c r="AW1161" s="221">
        <v>460.19</v>
      </c>
      <c r="AX1161" s="221">
        <v>460.19</v>
      </c>
      <c r="AY1161" s="221">
        <v>0</v>
      </c>
      <c r="AZ1161" s="221">
        <v>0</v>
      </c>
    </row>
    <row r="1162" spans="1:52">
      <c r="A1162" t="s">
        <v>217</v>
      </c>
      <c r="B1162" t="s">
        <v>8</v>
      </c>
      <c r="C1162"/>
      <c r="D1162"/>
      <c r="E1162"/>
      <c r="F1162"/>
      <c r="G1162" t="s">
        <v>486</v>
      </c>
      <c r="H1162"/>
      <c r="I1162" t="s">
        <v>487</v>
      </c>
      <c r="J1162"/>
      <c r="K1162" s="217">
        <v>45097</v>
      </c>
      <c r="L1162"/>
      <c r="M1162"/>
      <c r="N1162" t="s">
        <v>24</v>
      </c>
      <c r="O1162"/>
      <c r="P1162"/>
      <c r="Q1162"/>
      <c r="R1162" s="221">
        <v>154.9994619653439</v>
      </c>
      <c r="S1162" s="217">
        <v>45119</v>
      </c>
      <c r="T1162" s="221">
        <v>154.9994619653439</v>
      </c>
      <c r="U1162"/>
      <c r="V1162" s="217">
        <v>45135</v>
      </c>
      <c r="W1162" s="221">
        <v>0</v>
      </c>
      <c r="X1162"/>
      <c r="Y1162"/>
      <c r="Z1162" s="221">
        <v>0</v>
      </c>
      <c r="AA1162"/>
      <c r="AB1162" s="221">
        <v>0</v>
      </c>
      <c r="AC1162"/>
      <c r="AD1162" s="217"/>
      <c r="AE1162" s="221">
        <v>0</v>
      </c>
      <c r="AF1162"/>
      <c r="AG1162" s="217"/>
      <c r="AH1162" s="221">
        <v>0</v>
      </c>
      <c r="AI1162"/>
      <c r="AJ1162"/>
      <c r="AK1162" s="221">
        <v>0</v>
      </c>
      <c r="AL1162"/>
      <c r="AM1162" s="217"/>
      <c r="AN1162" s="221">
        <v>0</v>
      </c>
      <c r="AO1162"/>
      <c r="AP1162" s="217"/>
      <c r="AQ1162" s="221">
        <v>0</v>
      </c>
      <c r="AR1162"/>
      <c r="AS1162"/>
      <c r="AT1162">
        <v>2023</v>
      </c>
      <c r="AU1162" t="s">
        <v>17</v>
      </c>
      <c r="AV1162">
        <v>3</v>
      </c>
      <c r="AW1162" s="221">
        <v>155</v>
      </c>
      <c r="AX1162" s="221">
        <v>155</v>
      </c>
      <c r="AY1162" s="221">
        <v>0</v>
      </c>
      <c r="AZ1162" s="221">
        <v>0</v>
      </c>
    </row>
    <row r="1163" spans="1:52">
      <c r="A1163" t="s">
        <v>130</v>
      </c>
      <c r="B1163" t="s">
        <v>3</v>
      </c>
      <c r="C1163"/>
      <c r="D1163"/>
      <c r="E1163"/>
      <c r="F1163"/>
      <c r="G1163" t="s">
        <v>1634</v>
      </c>
      <c r="H1163"/>
      <c r="I1163" t="s">
        <v>741</v>
      </c>
      <c r="J1163"/>
      <c r="K1163" s="217">
        <v>45272</v>
      </c>
      <c r="L1163"/>
      <c r="M1163"/>
      <c r="N1163" t="s">
        <v>29</v>
      </c>
      <c r="O1163"/>
      <c r="P1163"/>
      <c r="Q1163"/>
      <c r="R1163" s="221">
        <v>188.85528846498039</v>
      </c>
      <c r="S1163" s="217">
        <v>45282</v>
      </c>
      <c r="T1163" s="221">
        <v>188.85528846498039</v>
      </c>
      <c r="U1163"/>
      <c r="V1163" s="217">
        <v>45359</v>
      </c>
      <c r="W1163" s="221">
        <v>0</v>
      </c>
      <c r="X1163"/>
      <c r="Y1163"/>
      <c r="Z1163" s="221">
        <v>0</v>
      </c>
      <c r="AA1163"/>
      <c r="AB1163" s="221">
        <v>0</v>
      </c>
      <c r="AC1163"/>
      <c r="AD1163" s="217"/>
      <c r="AE1163" s="221">
        <v>0</v>
      </c>
      <c r="AF1163"/>
      <c r="AG1163" s="217"/>
      <c r="AH1163" s="221">
        <v>0</v>
      </c>
      <c r="AI1163"/>
      <c r="AJ1163"/>
      <c r="AK1163" s="221">
        <v>0</v>
      </c>
      <c r="AL1163"/>
      <c r="AM1163" s="217"/>
      <c r="AN1163" s="221">
        <v>0</v>
      </c>
      <c r="AO1163"/>
      <c r="AP1163" s="217"/>
      <c r="AQ1163" s="221">
        <v>0</v>
      </c>
      <c r="AR1163"/>
      <c r="AS1163"/>
      <c r="AT1163">
        <v>2024</v>
      </c>
      <c r="AU1163" t="s">
        <v>13</v>
      </c>
      <c r="AV1163">
        <v>1</v>
      </c>
      <c r="AW1163" s="221">
        <v>188.86</v>
      </c>
      <c r="AX1163" s="221">
        <v>188.86</v>
      </c>
      <c r="AY1163" s="221">
        <v>0</v>
      </c>
      <c r="AZ1163" s="221">
        <v>0</v>
      </c>
    </row>
    <row r="1164" spans="1:52">
      <c r="A1164" t="s">
        <v>217</v>
      </c>
      <c r="B1164" t="s">
        <v>8</v>
      </c>
      <c r="C1164"/>
      <c r="D1164"/>
      <c r="E1164"/>
      <c r="F1164"/>
      <c r="G1164" t="s">
        <v>1635</v>
      </c>
      <c r="H1164"/>
      <c r="I1164" t="s">
        <v>763</v>
      </c>
      <c r="J1164"/>
      <c r="K1164" s="217">
        <v>45041</v>
      </c>
      <c r="L1164"/>
      <c r="M1164"/>
      <c r="N1164" t="s">
        <v>24</v>
      </c>
      <c r="O1164"/>
      <c r="P1164"/>
      <c r="Q1164"/>
      <c r="R1164" s="221">
        <v>320.5503944396454</v>
      </c>
      <c r="S1164" s="217">
        <v>45055</v>
      </c>
      <c r="T1164" s="221">
        <v>320.5503944396454</v>
      </c>
      <c r="U1164"/>
      <c r="V1164" s="217">
        <v>45086</v>
      </c>
      <c r="W1164" s="221">
        <v>0</v>
      </c>
      <c r="X1164"/>
      <c r="Y1164"/>
      <c r="Z1164" s="221">
        <v>0</v>
      </c>
      <c r="AA1164"/>
      <c r="AB1164" s="221">
        <v>0</v>
      </c>
      <c r="AC1164"/>
      <c r="AD1164" s="217"/>
      <c r="AE1164" s="221">
        <v>0</v>
      </c>
      <c r="AF1164"/>
      <c r="AG1164" s="217"/>
      <c r="AH1164" s="221">
        <v>0</v>
      </c>
      <c r="AI1164"/>
      <c r="AJ1164"/>
      <c r="AK1164" s="221">
        <v>0</v>
      </c>
      <c r="AL1164"/>
      <c r="AM1164" s="217"/>
      <c r="AN1164" s="221">
        <v>0</v>
      </c>
      <c r="AO1164"/>
      <c r="AP1164" s="217"/>
      <c r="AQ1164" s="221">
        <v>0</v>
      </c>
      <c r="AR1164"/>
      <c r="AS1164"/>
      <c r="AT1164">
        <v>2023</v>
      </c>
      <c r="AU1164" t="s">
        <v>16</v>
      </c>
      <c r="AV1164">
        <v>2</v>
      </c>
      <c r="AW1164" s="221">
        <v>320.55</v>
      </c>
      <c r="AX1164" s="221">
        <v>320.55</v>
      </c>
      <c r="AY1164" s="221">
        <v>0</v>
      </c>
      <c r="AZ1164" s="221">
        <v>0</v>
      </c>
    </row>
    <row r="1165" spans="1:52">
      <c r="A1165" t="s">
        <v>80</v>
      </c>
      <c r="B1165" t="s">
        <v>5</v>
      </c>
      <c r="C1165"/>
      <c r="D1165"/>
      <c r="E1165"/>
      <c r="F1165"/>
      <c r="G1165" t="s">
        <v>1636</v>
      </c>
      <c r="H1165"/>
      <c r="I1165" t="s">
        <v>732</v>
      </c>
      <c r="J1165"/>
      <c r="K1165" s="217">
        <v>45014</v>
      </c>
      <c r="L1165"/>
      <c r="M1165"/>
      <c r="N1165" t="s">
        <v>28</v>
      </c>
      <c r="O1165"/>
      <c r="P1165"/>
      <c r="Q1165"/>
      <c r="R1165" s="221">
        <v>518.43941407065427</v>
      </c>
      <c r="S1165" s="217">
        <v>45029</v>
      </c>
      <c r="T1165" s="221">
        <v>518.43941407065427</v>
      </c>
      <c r="U1165"/>
      <c r="V1165" s="217">
        <v>45101</v>
      </c>
      <c r="W1165" s="221">
        <v>0</v>
      </c>
      <c r="X1165"/>
      <c r="Y1165"/>
      <c r="Z1165" s="221">
        <v>0</v>
      </c>
      <c r="AA1165"/>
      <c r="AB1165" s="221">
        <v>0</v>
      </c>
      <c r="AC1165"/>
      <c r="AD1165" s="217"/>
      <c r="AE1165" s="221">
        <v>0</v>
      </c>
      <c r="AF1165"/>
      <c r="AG1165" s="217"/>
      <c r="AH1165" s="221">
        <v>0</v>
      </c>
      <c r="AI1165"/>
      <c r="AJ1165"/>
      <c r="AK1165" s="221">
        <v>0</v>
      </c>
      <c r="AL1165"/>
      <c r="AM1165" s="217"/>
      <c r="AN1165" s="221">
        <v>0</v>
      </c>
      <c r="AO1165"/>
      <c r="AP1165" s="217"/>
      <c r="AQ1165" s="221">
        <v>0</v>
      </c>
      <c r="AR1165"/>
      <c r="AS1165"/>
      <c r="AT1165">
        <v>2023</v>
      </c>
      <c r="AU1165" t="s">
        <v>16</v>
      </c>
      <c r="AV1165">
        <v>2</v>
      </c>
      <c r="AW1165" s="221">
        <v>518.44000000000005</v>
      </c>
      <c r="AX1165" s="221">
        <v>518.44000000000005</v>
      </c>
      <c r="AY1165" s="221">
        <v>0</v>
      </c>
      <c r="AZ1165" s="221">
        <v>0</v>
      </c>
    </row>
    <row r="1166" spans="1:52">
      <c r="A1166" t="s">
        <v>80</v>
      </c>
      <c r="B1166" t="s">
        <v>5</v>
      </c>
      <c r="C1166"/>
      <c r="D1166"/>
      <c r="E1166"/>
      <c r="F1166"/>
      <c r="G1166" t="s">
        <v>1636</v>
      </c>
      <c r="H1166"/>
      <c r="I1166" t="s">
        <v>732</v>
      </c>
      <c r="J1166"/>
      <c r="K1166" s="217">
        <v>45014</v>
      </c>
      <c r="L1166"/>
      <c r="M1166"/>
      <c r="N1166" t="s">
        <v>28</v>
      </c>
      <c r="O1166"/>
      <c r="P1166"/>
      <c r="Q1166"/>
      <c r="R1166" s="221">
        <v>416.1692049237401</v>
      </c>
      <c r="S1166" s="217">
        <v>45029</v>
      </c>
      <c r="T1166" s="221">
        <v>416.1692049237401</v>
      </c>
      <c r="U1166"/>
      <c r="V1166" s="217">
        <v>45101</v>
      </c>
      <c r="W1166" s="221">
        <v>0</v>
      </c>
      <c r="X1166"/>
      <c r="Y1166"/>
      <c r="Z1166" s="221">
        <v>0</v>
      </c>
      <c r="AA1166"/>
      <c r="AB1166" s="221">
        <v>0</v>
      </c>
      <c r="AC1166"/>
      <c r="AD1166" s="217"/>
      <c r="AE1166" s="221">
        <v>0</v>
      </c>
      <c r="AF1166"/>
      <c r="AG1166" s="217"/>
      <c r="AH1166" s="221">
        <v>0</v>
      </c>
      <c r="AI1166"/>
      <c r="AJ1166"/>
      <c r="AK1166" s="221">
        <v>0</v>
      </c>
      <c r="AL1166"/>
      <c r="AM1166" s="217"/>
      <c r="AN1166" s="221">
        <v>0</v>
      </c>
      <c r="AO1166"/>
      <c r="AP1166" s="217"/>
      <c r="AQ1166" s="221">
        <v>0</v>
      </c>
      <c r="AR1166"/>
      <c r="AS1166"/>
      <c r="AT1166">
        <v>2023</v>
      </c>
      <c r="AU1166" t="s">
        <v>16</v>
      </c>
      <c r="AV1166">
        <v>2</v>
      </c>
      <c r="AW1166" s="221">
        <v>416.17</v>
      </c>
      <c r="AX1166" s="221">
        <v>416.17</v>
      </c>
      <c r="AY1166" s="221">
        <v>0</v>
      </c>
      <c r="AZ1166" s="221">
        <v>0</v>
      </c>
    </row>
    <row r="1167" spans="1:52">
      <c r="A1167" t="s">
        <v>77</v>
      </c>
      <c r="B1167" t="s">
        <v>7</v>
      </c>
      <c r="C1167"/>
      <c r="D1167"/>
      <c r="E1167"/>
      <c r="F1167"/>
      <c r="G1167" t="s">
        <v>1637</v>
      </c>
      <c r="H1167"/>
      <c r="I1167" t="s">
        <v>247</v>
      </c>
      <c r="J1167"/>
      <c r="K1167" s="217">
        <v>45313</v>
      </c>
      <c r="L1167"/>
      <c r="M1167"/>
      <c r="N1167" t="s">
        <v>24</v>
      </c>
      <c r="O1167"/>
      <c r="P1167"/>
      <c r="Q1167"/>
      <c r="R1167" s="221">
        <v>758.22016520690136</v>
      </c>
      <c r="S1167" s="217">
        <v>45335</v>
      </c>
      <c r="T1167" s="221">
        <v>758.22016520690136</v>
      </c>
      <c r="U1167"/>
      <c r="V1167" s="217">
        <v>45386</v>
      </c>
      <c r="W1167" s="221">
        <v>0</v>
      </c>
      <c r="X1167"/>
      <c r="Y1167"/>
      <c r="Z1167" s="221">
        <v>0</v>
      </c>
      <c r="AA1167"/>
      <c r="AB1167" s="221">
        <v>0</v>
      </c>
      <c r="AC1167"/>
      <c r="AD1167" s="217"/>
      <c r="AE1167" s="221">
        <v>0</v>
      </c>
      <c r="AF1167"/>
      <c r="AG1167" s="217"/>
      <c r="AH1167" s="221">
        <v>0</v>
      </c>
      <c r="AI1167"/>
      <c r="AJ1167"/>
      <c r="AK1167" s="221">
        <v>0</v>
      </c>
      <c r="AL1167"/>
      <c r="AM1167" s="217"/>
      <c r="AN1167" s="221">
        <v>0</v>
      </c>
      <c r="AO1167"/>
      <c r="AP1167" s="217"/>
      <c r="AQ1167" s="221">
        <v>0</v>
      </c>
      <c r="AR1167"/>
      <c r="AS1167"/>
      <c r="AT1167">
        <v>2024</v>
      </c>
      <c r="AU1167" t="s">
        <v>14</v>
      </c>
      <c r="AV1167">
        <v>2</v>
      </c>
      <c r="AW1167" s="221">
        <v>758.22</v>
      </c>
      <c r="AX1167" s="221">
        <v>758.22</v>
      </c>
      <c r="AY1167" s="221">
        <v>0</v>
      </c>
      <c r="AZ1167" s="221">
        <v>0</v>
      </c>
    </row>
    <row r="1168" spans="1:52">
      <c r="A1168" t="s">
        <v>80</v>
      </c>
      <c r="B1168" t="s">
        <v>5</v>
      </c>
      <c r="C1168"/>
      <c r="D1168"/>
      <c r="E1168"/>
      <c r="F1168"/>
      <c r="G1168" t="s">
        <v>1638</v>
      </c>
      <c r="H1168"/>
      <c r="I1168" t="s">
        <v>1639</v>
      </c>
      <c r="J1168"/>
      <c r="K1168" s="217">
        <v>45055</v>
      </c>
      <c r="L1168"/>
      <c r="M1168"/>
      <c r="N1168" t="s">
        <v>29</v>
      </c>
      <c r="O1168"/>
      <c r="P1168"/>
      <c r="Q1168"/>
      <c r="R1168" s="221">
        <v>341.20901323099099</v>
      </c>
      <c r="S1168" s="217">
        <v>45083</v>
      </c>
      <c r="T1168" s="221">
        <v>341.20901323099099</v>
      </c>
      <c r="U1168"/>
      <c r="V1168" s="217">
        <v>45196</v>
      </c>
      <c r="W1168" s="221">
        <v>0</v>
      </c>
      <c r="X1168"/>
      <c r="Y1168"/>
      <c r="Z1168" s="221">
        <v>0</v>
      </c>
      <c r="AA1168"/>
      <c r="AB1168" s="221">
        <v>0</v>
      </c>
      <c r="AC1168"/>
      <c r="AD1168" s="217"/>
      <c r="AE1168" s="221">
        <v>0</v>
      </c>
      <c r="AF1168"/>
      <c r="AG1168" s="217"/>
      <c r="AH1168" s="221">
        <v>0</v>
      </c>
      <c r="AI1168"/>
      <c r="AJ1168"/>
      <c r="AK1168" s="221">
        <v>0</v>
      </c>
      <c r="AL1168"/>
      <c r="AM1168" s="217"/>
      <c r="AN1168" s="221">
        <v>0</v>
      </c>
      <c r="AO1168"/>
      <c r="AP1168" s="217"/>
      <c r="AQ1168" s="221">
        <v>0</v>
      </c>
      <c r="AR1168"/>
      <c r="AS1168"/>
      <c r="AT1168">
        <v>2023</v>
      </c>
      <c r="AU1168" t="s">
        <v>19</v>
      </c>
      <c r="AV1168">
        <v>3</v>
      </c>
      <c r="AW1168" s="221">
        <v>341.21</v>
      </c>
      <c r="AX1168" s="221">
        <v>341.21</v>
      </c>
      <c r="AY1168" s="221">
        <v>0</v>
      </c>
      <c r="AZ1168" s="221">
        <v>0</v>
      </c>
    </row>
    <row r="1169" spans="1:52">
      <c r="A1169" t="s">
        <v>80</v>
      </c>
      <c r="B1169" t="s">
        <v>5</v>
      </c>
      <c r="C1169"/>
      <c r="D1169"/>
      <c r="E1169"/>
      <c r="F1169"/>
      <c r="G1169" t="s">
        <v>1640</v>
      </c>
      <c r="H1169"/>
      <c r="I1169" t="s">
        <v>1641</v>
      </c>
      <c r="J1169"/>
      <c r="K1169" s="217">
        <v>45302</v>
      </c>
      <c r="L1169"/>
      <c r="M1169"/>
      <c r="N1169" t="s">
        <v>24</v>
      </c>
      <c r="O1169"/>
      <c r="P1169"/>
      <c r="Q1169"/>
      <c r="R1169" s="221">
        <v>460.60265429823488</v>
      </c>
      <c r="S1169" s="217">
        <v>45314</v>
      </c>
      <c r="T1169" s="221">
        <v>460.60265429823488</v>
      </c>
      <c r="U1169"/>
      <c r="V1169" s="217">
        <v>45358</v>
      </c>
      <c r="W1169" s="221">
        <v>0</v>
      </c>
      <c r="X1169"/>
      <c r="Y1169"/>
      <c r="Z1169" s="221">
        <v>0</v>
      </c>
      <c r="AA1169"/>
      <c r="AB1169" s="221">
        <v>0</v>
      </c>
      <c r="AC1169"/>
      <c r="AD1169" s="217"/>
      <c r="AE1169" s="221">
        <v>0</v>
      </c>
      <c r="AF1169"/>
      <c r="AG1169" s="217"/>
      <c r="AH1169" s="221">
        <v>0</v>
      </c>
      <c r="AI1169"/>
      <c r="AJ1169"/>
      <c r="AK1169" s="221">
        <v>0</v>
      </c>
      <c r="AL1169"/>
      <c r="AM1169" s="217"/>
      <c r="AN1169" s="221">
        <v>0</v>
      </c>
      <c r="AO1169"/>
      <c r="AP1169" s="217"/>
      <c r="AQ1169" s="221">
        <v>0</v>
      </c>
      <c r="AR1169"/>
      <c r="AS1169"/>
      <c r="AT1169">
        <v>2024</v>
      </c>
      <c r="AU1169" t="s">
        <v>13</v>
      </c>
      <c r="AV1169">
        <v>1</v>
      </c>
      <c r="AW1169" s="221">
        <v>460.6</v>
      </c>
      <c r="AX1169" s="221">
        <v>460.6</v>
      </c>
      <c r="AY1169" s="221">
        <v>0</v>
      </c>
      <c r="AZ1169" s="221">
        <v>0</v>
      </c>
    </row>
    <row r="1170" spans="1:52">
      <c r="A1170" t="s">
        <v>130</v>
      </c>
      <c r="B1170" t="s">
        <v>3</v>
      </c>
      <c r="C1170"/>
      <c r="D1170"/>
      <c r="E1170"/>
      <c r="F1170"/>
      <c r="G1170" t="s">
        <v>1642</v>
      </c>
      <c r="H1170"/>
      <c r="I1170" t="s">
        <v>1643</v>
      </c>
      <c r="J1170"/>
      <c r="K1170" s="217">
        <v>45261</v>
      </c>
      <c r="L1170"/>
      <c r="M1170"/>
      <c r="N1170" t="s">
        <v>28</v>
      </c>
      <c r="O1170"/>
      <c r="P1170"/>
      <c r="Q1170"/>
      <c r="R1170" s="221">
        <v>464.69764447463177</v>
      </c>
      <c r="S1170" s="217">
        <v>45282</v>
      </c>
      <c r="T1170" s="221">
        <v>464.69764447463177</v>
      </c>
      <c r="U1170"/>
      <c r="V1170" s="217">
        <v>45365</v>
      </c>
      <c r="W1170" s="221">
        <v>0</v>
      </c>
      <c r="X1170"/>
      <c r="Y1170"/>
      <c r="Z1170" s="221">
        <v>0</v>
      </c>
      <c r="AA1170"/>
      <c r="AB1170" s="221">
        <v>0</v>
      </c>
      <c r="AC1170"/>
      <c r="AD1170" s="217"/>
      <c r="AE1170" s="221">
        <v>0</v>
      </c>
      <c r="AF1170"/>
      <c r="AG1170" s="217"/>
      <c r="AH1170" s="221">
        <v>0</v>
      </c>
      <c r="AI1170"/>
      <c r="AJ1170"/>
      <c r="AK1170" s="221">
        <v>0</v>
      </c>
      <c r="AL1170"/>
      <c r="AM1170" s="217"/>
      <c r="AN1170" s="221">
        <v>0</v>
      </c>
      <c r="AO1170"/>
      <c r="AP1170" s="217"/>
      <c r="AQ1170" s="221">
        <v>0</v>
      </c>
      <c r="AR1170"/>
      <c r="AS1170"/>
      <c r="AT1170">
        <v>2024</v>
      </c>
      <c r="AU1170" t="s">
        <v>13</v>
      </c>
      <c r="AV1170">
        <v>1</v>
      </c>
      <c r="AW1170" s="221">
        <v>464.7</v>
      </c>
      <c r="AX1170" s="221">
        <v>464.7</v>
      </c>
      <c r="AY1170" s="221">
        <v>0</v>
      </c>
      <c r="AZ1170" s="221">
        <v>0</v>
      </c>
    </row>
    <row r="1171" spans="1:52">
      <c r="A1171" t="s">
        <v>77</v>
      </c>
      <c r="B1171" t="s">
        <v>7</v>
      </c>
      <c r="C1171"/>
      <c r="D1171"/>
      <c r="E1171"/>
      <c r="F1171"/>
      <c r="G1171" t="s">
        <v>1644</v>
      </c>
      <c r="H1171"/>
      <c r="I1171" t="s">
        <v>236</v>
      </c>
      <c r="J1171"/>
      <c r="K1171" s="217">
        <v>45177</v>
      </c>
      <c r="L1171"/>
      <c r="M1171"/>
      <c r="N1171" t="s">
        <v>24</v>
      </c>
      <c r="O1171"/>
      <c r="P1171"/>
      <c r="Q1171"/>
      <c r="R1171" s="221">
        <v>202.5654537970272</v>
      </c>
      <c r="S1171" s="217">
        <v>45198</v>
      </c>
      <c r="T1171" s="221">
        <v>202.5654537970272</v>
      </c>
      <c r="U1171"/>
      <c r="V1171" s="217">
        <v>45301</v>
      </c>
      <c r="W1171" s="221">
        <v>0</v>
      </c>
      <c r="X1171"/>
      <c r="Y1171"/>
      <c r="Z1171" s="221">
        <v>0</v>
      </c>
      <c r="AA1171"/>
      <c r="AB1171" s="221">
        <v>0</v>
      </c>
      <c r="AC1171"/>
      <c r="AD1171" s="217"/>
      <c r="AE1171" s="221">
        <v>0</v>
      </c>
      <c r="AF1171"/>
      <c r="AG1171" s="217"/>
      <c r="AH1171" s="221">
        <v>0</v>
      </c>
      <c r="AI1171"/>
      <c r="AJ1171"/>
      <c r="AK1171" s="221">
        <v>0</v>
      </c>
      <c r="AL1171"/>
      <c r="AM1171" s="217"/>
      <c r="AN1171" s="221">
        <v>0</v>
      </c>
      <c r="AO1171"/>
      <c r="AP1171" s="217"/>
      <c r="AQ1171" s="221">
        <v>0</v>
      </c>
      <c r="AR1171"/>
      <c r="AS1171"/>
      <c r="AT1171">
        <v>2024</v>
      </c>
      <c r="AU1171" t="s">
        <v>11</v>
      </c>
      <c r="AV1171">
        <v>1</v>
      </c>
      <c r="AW1171" s="221">
        <v>202.57</v>
      </c>
      <c r="AX1171" s="221">
        <v>202.57</v>
      </c>
      <c r="AY1171" s="221">
        <v>0</v>
      </c>
      <c r="AZ1171" s="221">
        <v>0</v>
      </c>
    </row>
    <row r="1172" spans="1:52">
      <c r="A1172" t="s">
        <v>74</v>
      </c>
      <c r="B1172" t="s">
        <v>10</v>
      </c>
      <c r="C1172"/>
      <c r="D1172"/>
      <c r="E1172"/>
      <c r="F1172"/>
      <c r="G1172" t="s">
        <v>1645</v>
      </c>
      <c r="H1172"/>
      <c r="I1172" t="s">
        <v>1014</v>
      </c>
      <c r="J1172"/>
      <c r="K1172" s="217">
        <v>44970</v>
      </c>
      <c r="L1172"/>
      <c r="M1172"/>
      <c r="N1172" t="s">
        <v>29</v>
      </c>
      <c r="O1172"/>
      <c r="P1172"/>
      <c r="Q1172"/>
      <c r="R1172" s="221">
        <v>455.54942053410912</v>
      </c>
      <c r="S1172" s="217">
        <v>44999</v>
      </c>
      <c r="T1172" s="221">
        <v>455.54942053410912</v>
      </c>
      <c r="U1172"/>
      <c r="V1172" s="217">
        <v>45019</v>
      </c>
      <c r="W1172" s="221">
        <v>0</v>
      </c>
      <c r="X1172"/>
      <c r="Y1172"/>
      <c r="Z1172" s="221">
        <v>0</v>
      </c>
      <c r="AA1172"/>
      <c r="AB1172" s="221">
        <v>0</v>
      </c>
      <c r="AC1172"/>
      <c r="AD1172" s="217"/>
      <c r="AE1172" s="221">
        <v>0</v>
      </c>
      <c r="AF1172"/>
      <c r="AG1172" s="217"/>
      <c r="AH1172" s="221">
        <v>0</v>
      </c>
      <c r="AI1172"/>
      <c r="AJ1172"/>
      <c r="AK1172" s="221">
        <v>0</v>
      </c>
      <c r="AL1172"/>
      <c r="AM1172" s="217"/>
      <c r="AN1172" s="221">
        <v>0</v>
      </c>
      <c r="AO1172"/>
      <c r="AP1172" s="217"/>
      <c r="AQ1172" s="221">
        <v>0</v>
      </c>
      <c r="AR1172"/>
      <c r="AS1172"/>
      <c r="AT1172">
        <v>2023</v>
      </c>
      <c r="AU1172" t="s">
        <v>14</v>
      </c>
      <c r="AV1172">
        <v>2</v>
      </c>
      <c r="AW1172" s="221">
        <v>455.55</v>
      </c>
      <c r="AX1172" s="221">
        <v>455.55</v>
      </c>
      <c r="AY1172" s="221">
        <v>0</v>
      </c>
      <c r="AZ1172" s="221">
        <v>0</v>
      </c>
    </row>
    <row r="1173" spans="1:52">
      <c r="A1173" t="s">
        <v>74</v>
      </c>
      <c r="B1173" t="s">
        <v>10</v>
      </c>
      <c r="C1173"/>
      <c r="D1173"/>
      <c r="E1173"/>
      <c r="F1173"/>
      <c r="G1173" t="s">
        <v>1646</v>
      </c>
      <c r="H1173"/>
      <c r="I1173" t="s">
        <v>1647</v>
      </c>
      <c r="J1173"/>
      <c r="K1173" s="217">
        <v>44960</v>
      </c>
      <c r="L1173"/>
      <c r="M1173"/>
      <c r="N1173" t="s">
        <v>29</v>
      </c>
      <c r="O1173"/>
      <c r="P1173"/>
      <c r="Q1173"/>
      <c r="R1173" s="221">
        <v>522.98222908958883</v>
      </c>
      <c r="S1173" s="217">
        <v>44969</v>
      </c>
      <c r="T1173" s="221">
        <v>522.98222908958883</v>
      </c>
      <c r="U1173"/>
      <c r="V1173" s="217">
        <v>44977</v>
      </c>
      <c r="W1173" s="221">
        <v>0</v>
      </c>
      <c r="X1173"/>
      <c r="Y1173"/>
      <c r="Z1173" s="221">
        <v>0</v>
      </c>
      <c r="AA1173"/>
      <c r="AB1173" s="221">
        <v>0</v>
      </c>
      <c r="AC1173"/>
      <c r="AD1173" s="217"/>
      <c r="AE1173" s="221">
        <v>0</v>
      </c>
      <c r="AF1173"/>
      <c r="AG1173" s="217"/>
      <c r="AH1173" s="221">
        <v>0</v>
      </c>
      <c r="AI1173"/>
      <c r="AJ1173"/>
      <c r="AK1173" s="221">
        <v>0</v>
      </c>
      <c r="AL1173"/>
      <c r="AM1173" s="217"/>
      <c r="AN1173" s="221">
        <v>0</v>
      </c>
      <c r="AO1173"/>
      <c r="AP1173" s="217"/>
      <c r="AQ1173" s="221">
        <v>0</v>
      </c>
      <c r="AR1173"/>
      <c r="AS1173"/>
      <c r="AT1173">
        <v>2023</v>
      </c>
      <c r="AU1173" t="s">
        <v>12</v>
      </c>
      <c r="AV1173">
        <v>1</v>
      </c>
      <c r="AW1173" s="221">
        <v>522.98</v>
      </c>
      <c r="AX1173" s="221">
        <v>522.98</v>
      </c>
      <c r="AY1173" s="221">
        <v>0</v>
      </c>
      <c r="AZ1173" s="221">
        <v>0</v>
      </c>
    </row>
    <row r="1174" spans="1:52">
      <c r="A1174" t="s">
        <v>80</v>
      </c>
      <c r="B1174" t="s">
        <v>5</v>
      </c>
      <c r="C1174"/>
      <c r="D1174"/>
      <c r="E1174"/>
      <c r="F1174"/>
      <c r="G1174" t="s">
        <v>1648</v>
      </c>
      <c r="H1174"/>
      <c r="I1174" t="s">
        <v>1649</v>
      </c>
      <c r="J1174"/>
      <c r="K1174" s="217">
        <v>45358</v>
      </c>
      <c r="L1174"/>
      <c r="M1174"/>
      <c r="N1174" t="s">
        <v>24</v>
      </c>
      <c r="O1174"/>
      <c r="P1174"/>
      <c r="Q1174"/>
      <c r="R1174" s="221">
        <v>489.24888399267383</v>
      </c>
      <c r="S1174" s="217">
        <v>45379</v>
      </c>
      <c r="T1174" s="221">
        <v>489.24888399267383</v>
      </c>
      <c r="U1174"/>
      <c r="V1174" s="217">
        <v>45441</v>
      </c>
      <c r="W1174" s="221">
        <v>0</v>
      </c>
      <c r="X1174"/>
      <c r="Y1174"/>
      <c r="Z1174" s="221">
        <v>0</v>
      </c>
      <c r="AA1174"/>
      <c r="AB1174" s="221">
        <v>0</v>
      </c>
      <c r="AC1174"/>
      <c r="AD1174" s="217"/>
      <c r="AE1174" s="221">
        <v>0</v>
      </c>
      <c r="AF1174"/>
      <c r="AG1174" s="217"/>
      <c r="AH1174" s="221">
        <v>0</v>
      </c>
      <c r="AI1174"/>
      <c r="AJ1174"/>
      <c r="AK1174" s="221">
        <v>0</v>
      </c>
      <c r="AL1174"/>
      <c r="AM1174" s="217"/>
      <c r="AN1174" s="221">
        <v>0</v>
      </c>
      <c r="AO1174"/>
      <c r="AP1174" s="217"/>
      <c r="AQ1174" s="221">
        <v>0</v>
      </c>
      <c r="AR1174"/>
      <c r="AS1174"/>
      <c r="AT1174">
        <v>2024</v>
      </c>
      <c r="AU1174" t="s">
        <v>15</v>
      </c>
      <c r="AV1174">
        <v>2</v>
      </c>
      <c r="AW1174" s="221">
        <v>489.25</v>
      </c>
      <c r="AX1174" s="221">
        <v>489.25</v>
      </c>
      <c r="AY1174" s="221">
        <v>0</v>
      </c>
      <c r="AZ1174" s="221">
        <v>0</v>
      </c>
    </row>
    <row r="1175" spans="1:52">
      <c r="A1175" t="s">
        <v>80</v>
      </c>
      <c r="B1175" t="s">
        <v>5</v>
      </c>
      <c r="C1175"/>
      <c r="D1175"/>
      <c r="E1175"/>
      <c r="F1175"/>
      <c r="G1175" t="s">
        <v>1650</v>
      </c>
      <c r="H1175"/>
      <c r="I1175" t="s">
        <v>1176</v>
      </c>
      <c r="J1175"/>
      <c r="K1175" s="217">
        <v>45589</v>
      </c>
      <c r="L1175"/>
      <c r="M1175"/>
      <c r="N1175" t="s">
        <v>27</v>
      </c>
      <c r="O1175"/>
      <c r="P1175"/>
      <c r="Q1175"/>
      <c r="R1175" s="221">
        <v>4605.9441469466028</v>
      </c>
      <c r="S1175" s="217">
        <v>45609</v>
      </c>
      <c r="T1175" s="221">
        <v>4605.9441469466028</v>
      </c>
      <c r="U1175"/>
      <c r="V1175" s="217">
        <v>45650</v>
      </c>
      <c r="W1175" s="221">
        <v>0</v>
      </c>
      <c r="X1175"/>
      <c r="Y1175"/>
      <c r="Z1175" s="221">
        <v>0</v>
      </c>
      <c r="AA1175"/>
      <c r="AB1175" s="221">
        <v>0</v>
      </c>
      <c r="AC1175"/>
      <c r="AD1175" s="217"/>
      <c r="AE1175" s="221">
        <v>0</v>
      </c>
      <c r="AF1175"/>
      <c r="AG1175" s="217"/>
      <c r="AH1175" s="221">
        <v>0</v>
      </c>
      <c r="AI1175"/>
      <c r="AJ1175"/>
      <c r="AK1175" s="221">
        <v>0</v>
      </c>
      <c r="AL1175"/>
      <c r="AM1175" s="217"/>
      <c r="AN1175" s="221">
        <v>0</v>
      </c>
      <c r="AO1175"/>
      <c r="AP1175" s="217"/>
      <c r="AQ1175" s="221">
        <v>0</v>
      </c>
      <c r="AR1175"/>
      <c r="AS1175"/>
      <c r="AT1175">
        <v>2024</v>
      </c>
      <c r="AU1175" t="s">
        <v>22</v>
      </c>
      <c r="AV1175">
        <v>4</v>
      </c>
      <c r="AW1175" s="221">
        <v>4605.9399999999996</v>
      </c>
      <c r="AX1175" s="221">
        <v>4605.9399999999996</v>
      </c>
      <c r="AY1175" s="221">
        <v>0</v>
      </c>
      <c r="AZ1175" s="221">
        <v>0</v>
      </c>
    </row>
    <row r="1176" spans="1:52">
      <c r="A1176" t="s">
        <v>85</v>
      </c>
      <c r="B1176" t="s">
        <v>6</v>
      </c>
      <c r="C1176"/>
      <c r="D1176"/>
      <c r="E1176"/>
      <c r="F1176"/>
      <c r="G1176" t="s">
        <v>1651</v>
      </c>
      <c r="H1176"/>
      <c r="I1176" t="s">
        <v>1652</v>
      </c>
      <c r="J1176"/>
      <c r="K1176" s="217">
        <v>45643</v>
      </c>
      <c r="L1176"/>
      <c r="M1176"/>
      <c r="N1176" t="s">
        <v>27</v>
      </c>
      <c r="O1176"/>
      <c r="P1176"/>
      <c r="Q1176"/>
      <c r="R1176" s="221">
        <v>529.60218918369242</v>
      </c>
      <c r="S1176" s="217">
        <v>45666</v>
      </c>
      <c r="T1176" s="221">
        <v>529.60218918369242</v>
      </c>
      <c r="U1176"/>
      <c r="V1176" s="217">
        <v>45684</v>
      </c>
      <c r="W1176" s="221">
        <v>0</v>
      </c>
      <c r="X1176"/>
      <c r="Y1176"/>
      <c r="Z1176" s="221">
        <v>0</v>
      </c>
      <c r="AA1176"/>
      <c r="AB1176" s="221">
        <v>0</v>
      </c>
      <c r="AC1176"/>
      <c r="AD1176" s="217"/>
      <c r="AE1176" s="221">
        <v>0</v>
      </c>
      <c r="AF1176"/>
      <c r="AG1176" s="217"/>
      <c r="AH1176" s="221">
        <v>0</v>
      </c>
      <c r="AI1176"/>
      <c r="AJ1176"/>
      <c r="AK1176" s="221">
        <v>0</v>
      </c>
      <c r="AL1176"/>
      <c r="AM1176" s="217"/>
      <c r="AN1176" s="221">
        <v>0</v>
      </c>
      <c r="AO1176"/>
      <c r="AP1176" s="217"/>
      <c r="AQ1176" s="221">
        <v>0</v>
      </c>
      <c r="AR1176"/>
      <c r="AS1176"/>
      <c r="AT1176">
        <v>2025</v>
      </c>
      <c r="AU1176" t="s">
        <v>11</v>
      </c>
      <c r="AV1176">
        <v>1</v>
      </c>
      <c r="AW1176" s="221">
        <v>529.6</v>
      </c>
      <c r="AX1176" s="221">
        <v>529.6</v>
      </c>
      <c r="AY1176" s="221">
        <v>0</v>
      </c>
      <c r="AZ1176" s="221">
        <v>0</v>
      </c>
    </row>
    <row r="1177" spans="1:52">
      <c r="A1177" t="s">
        <v>85</v>
      </c>
      <c r="B1177" t="s">
        <v>6</v>
      </c>
      <c r="C1177"/>
      <c r="D1177"/>
      <c r="E1177"/>
      <c r="F1177"/>
      <c r="G1177" t="s">
        <v>1651</v>
      </c>
      <c r="H1177"/>
      <c r="I1177" t="s">
        <v>1652</v>
      </c>
      <c r="J1177"/>
      <c r="K1177" s="217">
        <v>45643</v>
      </c>
      <c r="L1177"/>
      <c r="M1177"/>
      <c r="N1177" t="s">
        <v>27</v>
      </c>
      <c r="O1177"/>
      <c r="P1177"/>
      <c r="Q1177"/>
      <c r="R1177" s="221">
        <v>615.21669865794991</v>
      </c>
      <c r="S1177" s="217">
        <v>45666</v>
      </c>
      <c r="T1177" s="221">
        <v>615.21669865794991</v>
      </c>
      <c r="U1177"/>
      <c r="V1177" s="217">
        <v>45684</v>
      </c>
      <c r="W1177" s="221">
        <v>0</v>
      </c>
      <c r="X1177"/>
      <c r="Y1177"/>
      <c r="Z1177" s="221">
        <v>0</v>
      </c>
      <c r="AA1177"/>
      <c r="AB1177" s="221">
        <v>0</v>
      </c>
      <c r="AC1177"/>
      <c r="AD1177" s="217"/>
      <c r="AE1177" s="221">
        <v>0</v>
      </c>
      <c r="AF1177"/>
      <c r="AG1177" s="217"/>
      <c r="AH1177" s="221">
        <v>0</v>
      </c>
      <c r="AI1177"/>
      <c r="AJ1177"/>
      <c r="AK1177" s="221">
        <v>0</v>
      </c>
      <c r="AL1177"/>
      <c r="AM1177" s="217"/>
      <c r="AN1177" s="221">
        <v>0</v>
      </c>
      <c r="AO1177"/>
      <c r="AP1177" s="217"/>
      <c r="AQ1177" s="221">
        <v>0</v>
      </c>
      <c r="AR1177"/>
      <c r="AS1177"/>
      <c r="AT1177">
        <v>2025</v>
      </c>
      <c r="AU1177" t="s">
        <v>11</v>
      </c>
      <c r="AV1177">
        <v>1</v>
      </c>
      <c r="AW1177" s="221">
        <v>615.22</v>
      </c>
      <c r="AX1177" s="221">
        <v>615.22</v>
      </c>
      <c r="AY1177" s="221">
        <v>0</v>
      </c>
      <c r="AZ1177" s="221">
        <v>0</v>
      </c>
    </row>
    <row r="1178" spans="1:52">
      <c r="A1178" t="s">
        <v>85</v>
      </c>
      <c r="B1178" t="s">
        <v>6</v>
      </c>
      <c r="C1178"/>
      <c r="D1178"/>
      <c r="E1178"/>
      <c r="F1178"/>
      <c r="G1178" t="s">
        <v>1653</v>
      </c>
      <c r="H1178"/>
      <c r="I1178" t="s">
        <v>1654</v>
      </c>
      <c r="J1178"/>
      <c r="K1178" s="217">
        <v>45509</v>
      </c>
      <c r="L1178"/>
      <c r="M1178"/>
      <c r="N1178" t="s">
        <v>26</v>
      </c>
      <c r="O1178"/>
      <c r="P1178"/>
      <c r="Q1178"/>
      <c r="R1178" s="221">
        <v>489.27174276082349</v>
      </c>
      <c r="S1178" s="217">
        <v>45548</v>
      </c>
      <c r="T1178" s="221">
        <v>489.27174276082349</v>
      </c>
      <c r="U1178"/>
      <c r="V1178" s="217">
        <v>45561</v>
      </c>
      <c r="W1178" s="221">
        <v>0</v>
      </c>
      <c r="X1178"/>
      <c r="Y1178"/>
      <c r="Z1178" s="221">
        <v>0</v>
      </c>
      <c r="AA1178"/>
      <c r="AB1178" s="221">
        <v>0</v>
      </c>
      <c r="AC1178"/>
      <c r="AD1178" s="217"/>
      <c r="AE1178" s="221">
        <v>0</v>
      </c>
      <c r="AF1178"/>
      <c r="AG1178" s="217"/>
      <c r="AH1178" s="221">
        <v>0</v>
      </c>
      <c r="AI1178"/>
      <c r="AJ1178"/>
      <c r="AK1178" s="221">
        <v>0</v>
      </c>
      <c r="AL1178"/>
      <c r="AM1178" s="217"/>
      <c r="AN1178" s="221">
        <v>0</v>
      </c>
      <c r="AO1178"/>
      <c r="AP1178" s="217"/>
      <c r="AQ1178" s="221">
        <v>0</v>
      </c>
      <c r="AR1178"/>
      <c r="AS1178"/>
      <c r="AT1178">
        <v>2024</v>
      </c>
      <c r="AU1178" t="s">
        <v>19</v>
      </c>
      <c r="AV1178">
        <v>3</v>
      </c>
      <c r="AW1178" s="221">
        <v>489.27</v>
      </c>
      <c r="AX1178" s="221">
        <v>489.27</v>
      </c>
      <c r="AY1178" s="221">
        <v>0</v>
      </c>
      <c r="AZ1178" s="221">
        <v>0</v>
      </c>
    </row>
    <row r="1179" spans="1:52">
      <c r="A1179" t="s">
        <v>130</v>
      </c>
      <c r="B1179" t="s">
        <v>3</v>
      </c>
      <c r="C1179"/>
      <c r="D1179"/>
      <c r="E1179"/>
      <c r="F1179"/>
      <c r="G1179" t="s">
        <v>1655</v>
      </c>
      <c r="H1179"/>
      <c r="I1179" t="s">
        <v>1279</v>
      </c>
      <c r="J1179"/>
      <c r="K1179" s="217">
        <v>45041</v>
      </c>
      <c r="L1179"/>
      <c r="M1179"/>
      <c r="N1179" t="s">
        <v>25</v>
      </c>
      <c r="O1179"/>
      <c r="P1179"/>
      <c r="Q1179"/>
      <c r="R1179" s="221">
        <v>169.80989091291499</v>
      </c>
      <c r="S1179" s="217">
        <v>45054</v>
      </c>
      <c r="T1179" s="221">
        <v>169.80989091291499</v>
      </c>
      <c r="U1179"/>
      <c r="V1179" s="217">
        <v>45099</v>
      </c>
      <c r="W1179" s="221">
        <v>0</v>
      </c>
      <c r="X1179"/>
      <c r="Y1179"/>
      <c r="Z1179" s="221">
        <v>0</v>
      </c>
      <c r="AA1179"/>
      <c r="AB1179" s="221">
        <v>0</v>
      </c>
      <c r="AC1179"/>
      <c r="AD1179" s="217"/>
      <c r="AE1179" s="221">
        <v>0</v>
      </c>
      <c r="AF1179"/>
      <c r="AG1179" s="217"/>
      <c r="AH1179" s="221">
        <v>0</v>
      </c>
      <c r="AI1179"/>
      <c r="AJ1179"/>
      <c r="AK1179" s="221">
        <v>0</v>
      </c>
      <c r="AL1179"/>
      <c r="AM1179" s="217"/>
      <c r="AN1179" s="221">
        <v>0</v>
      </c>
      <c r="AO1179"/>
      <c r="AP1179" s="217"/>
      <c r="AQ1179" s="221">
        <v>0</v>
      </c>
      <c r="AR1179"/>
      <c r="AS1179"/>
      <c r="AT1179">
        <v>2023</v>
      </c>
      <c r="AU1179" t="s">
        <v>16</v>
      </c>
      <c r="AV1179">
        <v>2</v>
      </c>
      <c r="AW1179" s="221">
        <v>169.81</v>
      </c>
      <c r="AX1179" s="221">
        <v>169.81</v>
      </c>
      <c r="AY1179" s="221">
        <v>0</v>
      </c>
      <c r="AZ1179" s="221">
        <v>0</v>
      </c>
    </row>
    <row r="1180" spans="1:52">
      <c r="A1180" t="s">
        <v>80</v>
      </c>
      <c r="B1180" t="s">
        <v>5</v>
      </c>
      <c r="C1180"/>
      <c r="D1180"/>
      <c r="E1180"/>
      <c r="F1180"/>
      <c r="G1180" t="s">
        <v>1656</v>
      </c>
      <c r="H1180"/>
      <c r="I1180" t="s">
        <v>1657</v>
      </c>
      <c r="J1180"/>
      <c r="K1180" s="217">
        <v>44950</v>
      </c>
      <c r="L1180"/>
      <c r="M1180"/>
      <c r="N1180" t="s">
        <v>28</v>
      </c>
      <c r="O1180"/>
      <c r="P1180"/>
      <c r="Q1180"/>
      <c r="R1180" s="221">
        <v>544.21022408903127</v>
      </c>
      <c r="S1180" s="217">
        <v>44952</v>
      </c>
      <c r="T1180" s="221">
        <v>544.21022408903127</v>
      </c>
      <c r="U1180"/>
      <c r="V1180" s="217">
        <v>44996</v>
      </c>
      <c r="W1180" s="221">
        <v>0</v>
      </c>
      <c r="X1180"/>
      <c r="Y1180"/>
      <c r="Z1180" s="221">
        <v>0</v>
      </c>
      <c r="AA1180"/>
      <c r="AB1180" s="221">
        <v>0</v>
      </c>
      <c r="AC1180"/>
      <c r="AD1180" s="217"/>
      <c r="AE1180" s="221">
        <v>0</v>
      </c>
      <c r="AF1180"/>
      <c r="AG1180" s="217"/>
      <c r="AH1180" s="221">
        <v>0</v>
      </c>
      <c r="AI1180"/>
      <c r="AJ1180"/>
      <c r="AK1180" s="221">
        <v>0</v>
      </c>
      <c r="AL1180"/>
      <c r="AM1180" s="217"/>
      <c r="AN1180" s="221">
        <v>0</v>
      </c>
      <c r="AO1180"/>
      <c r="AP1180" s="217"/>
      <c r="AQ1180" s="221">
        <v>0</v>
      </c>
      <c r="AR1180"/>
      <c r="AS1180"/>
      <c r="AT1180">
        <v>2023</v>
      </c>
      <c r="AU1180" t="s">
        <v>13</v>
      </c>
      <c r="AV1180">
        <v>1</v>
      </c>
      <c r="AW1180" s="221">
        <v>544.21</v>
      </c>
      <c r="AX1180" s="221">
        <v>544.21</v>
      </c>
      <c r="AY1180" s="221">
        <v>0</v>
      </c>
      <c r="AZ1180" s="221">
        <v>0</v>
      </c>
    </row>
    <row r="1181" spans="1:52">
      <c r="A1181" t="s">
        <v>77</v>
      </c>
      <c r="B1181" t="s">
        <v>7</v>
      </c>
      <c r="C1181"/>
      <c r="D1181"/>
      <c r="E1181"/>
      <c r="F1181"/>
      <c r="G1181" t="s">
        <v>1658</v>
      </c>
      <c r="H1181"/>
      <c r="I1181" t="s">
        <v>1659</v>
      </c>
      <c r="J1181"/>
      <c r="K1181" s="217">
        <v>45221</v>
      </c>
      <c r="L1181"/>
      <c r="M1181"/>
      <c r="N1181" t="s">
        <v>28</v>
      </c>
      <c r="O1181"/>
      <c r="P1181"/>
      <c r="Q1181"/>
      <c r="R1181" s="221">
        <v>524.24734541178657</v>
      </c>
      <c r="S1181" s="217">
        <v>45233</v>
      </c>
      <c r="T1181" s="221">
        <v>524.24734541178657</v>
      </c>
      <c r="U1181"/>
      <c r="V1181" s="217">
        <v>45267</v>
      </c>
      <c r="W1181" s="221">
        <v>0</v>
      </c>
      <c r="X1181"/>
      <c r="Y1181"/>
      <c r="Z1181" s="221">
        <v>0</v>
      </c>
      <c r="AA1181"/>
      <c r="AB1181" s="221">
        <v>0</v>
      </c>
      <c r="AC1181"/>
      <c r="AD1181" s="217"/>
      <c r="AE1181" s="221">
        <v>0</v>
      </c>
      <c r="AF1181"/>
      <c r="AG1181" s="217"/>
      <c r="AH1181" s="221">
        <v>0</v>
      </c>
      <c r="AI1181"/>
      <c r="AJ1181"/>
      <c r="AK1181" s="221">
        <v>0</v>
      </c>
      <c r="AL1181"/>
      <c r="AM1181" s="217"/>
      <c r="AN1181" s="221">
        <v>0</v>
      </c>
      <c r="AO1181"/>
      <c r="AP1181" s="217"/>
      <c r="AQ1181" s="221">
        <v>0</v>
      </c>
      <c r="AR1181"/>
      <c r="AS1181"/>
      <c r="AT1181">
        <v>2023</v>
      </c>
      <c r="AU1181" t="s">
        <v>22</v>
      </c>
      <c r="AV1181">
        <v>4</v>
      </c>
      <c r="AW1181" s="221">
        <v>524.25</v>
      </c>
      <c r="AX1181" s="221">
        <v>524.25</v>
      </c>
      <c r="AY1181" s="221">
        <v>0</v>
      </c>
      <c r="AZ1181" s="221">
        <v>0</v>
      </c>
    </row>
    <row r="1182" spans="1:52">
      <c r="A1182" t="s">
        <v>85</v>
      </c>
      <c r="B1182" t="s">
        <v>6</v>
      </c>
      <c r="C1182"/>
      <c r="D1182"/>
      <c r="E1182"/>
      <c r="F1182"/>
      <c r="G1182" t="s">
        <v>383</v>
      </c>
      <c r="H1182"/>
      <c r="I1182" t="s">
        <v>384</v>
      </c>
      <c r="J1182"/>
      <c r="K1182" s="217">
        <v>45541</v>
      </c>
      <c r="L1182"/>
      <c r="M1182"/>
      <c r="N1182" t="s">
        <v>24</v>
      </c>
      <c r="O1182"/>
      <c r="P1182"/>
      <c r="Q1182"/>
      <c r="R1182" s="221">
        <v>510.37041616052193</v>
      </c>
      <c r="S1182" s="217">
        <v>45561</v>
      </c>
      <c r="T1182" s="221">
        <v>173.62378778884889</v>
      </c>
      <c r="U1182"/>
      <c r="V1182" s="217">
        <v>45565</v>
      </c>
      <c r="W1182" s="221">
        <v>336.74662837167301</v>
      </c>
      <c r="X1182"/>
      <c r="Y1182"/>
      <c r="Z1182" s="221">
        <v>1.063714622269085E-2</v>
      </c>
      <c r="AA1182"/>
      <c r="AB1182" s="221">
        <v>0</v>
      </c>
      <c r="AC1182"/>
      <c r="AD1182" s="217"/>
      <c r="AE1182" s="221">
        <v>0</v>
      </c>
      <c r="AF1182"/>
      <c r="AG1182" s="217"/>
      <c r="AH1182" s="221">
        <v>0</v>
      </c>
      <c r="AI1182"/>
      <c r="AJ1182"/>
      <c r="AK1182" s="221">
        <v>0</v>
      </c>
      <c r="AL1182"/>
      <c r="AM1182" s="217"/>
      <c r="AN1182" s="221">
        <v>0</v>
      </c>
      <c r="AO1182"/>
      <c r="AP1182" s="217"/>
      <c r="AQ1182" s="221">
        <v>0</v>
      </c>
      <c r="AR1182"/>
      <c r="AS1182"/>
      <c r="AT1182">
        <v>2024</v>
      </c>
      <c r="AU1182" t="s">
        <v>19</v>
      </c>
      <c r="AV1182">
        <v>3</v>
      </c>
      <c r="AW1182" s="221">
        <v>510.37</v>
      </c>
      <c r="AX1182" s="221">
        <v>173.62</v>
      </c>
      <c r="AY1182" s="221">
        <v>336.75</v>
      </c>
      <c r="AZ1182" s="221">
        <v>0</v>
      </c>
    </row>
    <row r="1183" spans="1:52">
      <c r="A1183" t="s">
        <v>74</v>
      </c>
      <c r="B1183" t="s">
        <v>10</v>
      </c>
      <c r="C1183"/>
      <c r="D1183"/>
      <c r="E1183"/>
      <c r="F1183"/>
      <c r="G1183" t="s">
        <v>1660</v>
      </c>
      <c r="H1183"/>
      <c r="I1183" t="s">
        <v>139</v>
      </c>
      <c r="J1183"/>
      <c r="K1183" s="217">
        <v>45516</v>
      </c>
      <c r="L1183"/>
      <c r="M1183"/>
      <c r="N1183" t="s">
        <v>28</v>
      </c>
      <c r="O1183"/>
      <c r="P1183"/>
      <c r="Q1183"/>
      <c r="R1183" s="221">
        <v>488.79093723509379</v>
      </c>
      <c r="S1183" s="217">
        <v>45548</v>
      </c>
      <c r="T1183" s="221">
        <v>488.79093723509379</v>
      </c>
      <c r="U1183"/>
      <c r="V1183" s="217">
        <v>45574</v>
      </c>
      <c r="W1183" s="221">
        <v>0</v>
      </c>
      <c r="X1183"/>
      <c r="Y1183"/>
      <c r="Z1183" s="221">
        <v>0</v>
      </c>
      <c r="AA1183"/>
      <c r="AB1183" s="221">
        <v>0</v>
      </c>
      <c r="AC1183"/>
      <c r="AD1183" s="217"/>
      <c r="AE1183" s="221">
        <v>0</v>
      </c>
      <c r="AF1183"/>
      <c r="AG1183" s="217"/>
      <c r="AH1183" s="221">
        <v>0</v>
      </c>
      <c r="AI1183"/>
      <c r="AJ1183"/>
      <c r="AK1183" s="221">
        <v>0</v>
      </c>
      <c r="AL1183"/>
      <c r="AM1183" s="217"/>
      <c r="AN1183" s="221">
        <v>0</v>
      </c>
      <c r="AO1183"/>
      <c r="AP1183" s="217"/>
      <c r="AQ1183" s="221">
        <v>0</v>
      </c>
      <c r="AR1183"/>
      <c r="AS1183"/>
      <c r="AT1183">
        <v>2024</v>
      </c>
      <c r="AU1183" t="s">
        <v>20</v>
      </c>
      <c r="AV1183">
        <v>4</v>
      </c>
      <c r="AW1183" s="221">
        <v>488.79</v>
      </c>
      <c r="AX1183" s="221">
        <v>488.79</v>
      </c>
      <c r="AY1183" s="221">
        <v>0</v>
      </c>
      <c r="AZ1183" s="221">
        <v>0</v>
      </c>
    </row>
    <row r="1184" spans="1:52">
      <c r="A1184" t="s">
        <v>130</v>
      </c>
      <c r="B1184" t="s">
        <v>3</v>
      </c>
      <c r="C1184"/>
      <c r="D1184"/>
      <c r="E1184"/>
      <c r="F1184"/>
      <c r="G1184" t="s">
        <v>1661</v>
      </c>
      <c r="H1184"/>
      <c r="I1184" t="s">
        <v>1662</v>
      </c>
      <c r="J1184"/>
      <c r="K1184" s="217">
        <v>45098</v>
      </c>
      <c r="L1184"/>
      <c r="M1184"/>
      <c r="N1184" t="s">
        <v>29</v>
      </c>
      <c r="O1184"/>
      <c r="P1184"/>
      <c r="Q1184"/>
      <c r="R1184" s="221">
        <v>320.61775411985178</v>
      </c>
      <c r="S1184" s="217">
        <v>45119</v>
      </c>
      <c r="T1184" s="221">
        <v>320.61775411985178</v>
      </c>
      <c r="U1184"/>
      <c r="V1184" s="217">
        <v>45182</v>
      </c>
      <c r="W1184" s="221">
        <v>0</v>
      </c>
      <c r="X1184"/>
      <c r="Y1184"/>
      <c r="Z1184" s="221">
        <v>0</v>
      </c>
      <c r="AA1184"/>
      <c r="AB1184" s="221">
        <v>0</v>
      </c>
      <c r="AC1184"/>
      <c r="AD1184" s="217"/>
      <c r="AE1184" s="221">
        <v>0</v>
      </c>
      <c r="AF1184"/>
      <c r="AG1184" s="217"/>
      <c r="AH1184" s="221">
        <v>0</v>
      </c>
      <c r="AI1184"/>
      <c r="AJ1184"/>
      <c r="AK1184" s="221">
        <v>0</v>
      </c>
      <c r="AL1184"/>
      <c r="AM1184" s="217"/>
      <c r="AN1184" s="221">
        <v>0</v>
      </c>
      <c r="AO1184"/>
      <c r="AP1184" s="217"/>
      <c r="AQ1184" s="221">
        <v>0</v>
      </c>
      <c r="AR1184"/>
      <c r="AS1184"/>
      <c r="AT1184">
        <v>2023</v>
      </c>
      <c r="AU1184" t="s">
        <v>19</v>
      </c>
      <c r="AV1184">
        <v>3</v>
      </c>
      <c r="AW1184" s="221">
        <v>320.62</v>
      </c>
      <c r="AX1184" s="221">
        <v>320.62</v>
      </c>
      <c r="AY1184" s="221">
        <v>0</v>
      </c>
      <c r="AZ1184" s="221">
        <v>0</v>
      </c>
    </row>
    <row r="1185" spans="1:52">
      <c r="A1185" t="s">
        <v>80</v>
      </c>
      <c r="B1185" t="s">
        <v>5</v>
      </c>
      <c r="C1185"/>
      <c r="D1185"/>
      <c r="E1185"/>
      <c r="F1185"/>
      <c r="G1185" t="s">
        <v>1663</v>
      </c>
      <c r="H1185"/>
      <c r="I1185" t="s">
        <v>1664</v>
      </c>
      <c r="J1185"/>
      <c r="K1185" s="217">
        <v>45418</v>
      </c>
      <c r="L1185"/>
      <c r="M1185"/>
      <c r="N1185" t="s">
        <v>29</v>
      </c>
      <c r="O1185"/>
      <c r="P1185"/>
      <c r="Q1185"/>
      <c r="R1185" s="221">
        <v>627.76025284256775</v>
      </c>
      <c r="S1185" s="217">
        <v>45432</v>
      </c>
      <c r="T1185" s="221">
        <v>627.76025284256775</v>
      </c>
      <c r="U1185"/>
      <c r="V1185" s="217">
        <v>45488</v>
      </c>
      <c r="W1185" s="221">
        <v>0</v>
      </c>
      <c r="X1185"/>
      <c r="Y1185"/>
      <c r="Z1185" s="221">
        <v>0</v>
      </c>
      <c r="AA1185"/>
      <c r="AB1185" s="221">
        <v>0</v>
      </c>
      <c r="AC1185"/>
      <c r="AD1185" s="217"/>
      <c r="AE1185" s="221">
        <v>0</v>
      </c>
      <c r="AF1185"/>
      <c r="AG1185" s="217"/>
      <c r="AH1185" s="221">
        <v>0</v>
      </c>
      <c r="AI1185"/>
      <c r="AJ1185"/>
      <c r="AK1185" s="221">
        <v>0</v>
      </c>
      <c r="AL1185"/>
      <c r="AM1185" s="217"/>
      <c r="AN1185" s="221">
        <v>0</v>
      </c>
      <c r="AO1185"/>
      <c r="AP1185" s="217"/>
      <c r="AQ1185" s="221">
        <v>0</v>
      </c>
      <c r="AR1185"/>
      <c r="AS1185"/>
      <c r="AT1185">
        <v>2024</v>
      </c>
      <c r="AU1185" t="s">
        <v>17</v>
      </c>
      <c r="AV1185">
        <v>3</v>
      </c>
      <c r="AW1185" s="221">
        <v>627.76</v>
      </c>
      <c r="AX1185" s="221">
        <v>627.76</v>
      </c>
      <c r="AY1185" s="221">
        <v>0</v>
      </c>
      <c r="AZ1185" s="221">
        <v>0</v>
      </c>
    </row>
    <row r="1186" spans="1:52">
      <c r="A1186" t="s">
        <v>74</v>
      </c>
      <c r="B1186" t="s">
        <v>10</v>
      </c>
      <c r="C1186"/>
      <c r="D1186"/>
      <c r="E1186"/>
      <c r="F1186"/>
      <c r="G1186" t="s">
        <v>1665</v>
      </c>
      <c r="H1186"/>
      <c r="I1186" t="s">
        <v>111</v>
      </c>
      <c r="J1186"/>
      <c r="K1186" s="217">
        <v>45520</v>
      </c>
      <c r="L1186"/>
      <c r="M1186"/>
      <c r="N1186" t="s">
        <v>29</v>
      </c>
      <c r="O1186"/>
      <c r="P1186"/>
      <c r="Q1186"/>
      <c r="R1186" s="221">
        <v>951.1339076224026</v>
      </c>
      <c r="S1186" s="217">
        <v>45548</v>
      </c>
      <c r="T1186" s="221">
        <v>951.1339076224026</v>
      </c>
      <c r="U1186"/>
      <c r="V1186" s="217">
        <v>45567</v>
      </c>
      <c r="W1186" s="221">
        <v>0</v>
      </c>
      <c r="X1186"/>
      <c r="Y1186"/>
      <c r="Z1186" s="221">
        <v>0</v>
      </c>
      <c r="AA1186"/>
      <c r="AB1186" s="221">
        <v>0</v>
      </c>
      <c r="AC1186"/>
      <c r="AD1186" s="217"/>
      <c r="AE1186" s="221">
        <v>0</v>
      </c>
      <c r="AF1186"/>
      <c r="AG1186" s="217"/>
      <c r="AH1186" s="221">
        <v>0</v>
      </c>
      <c r="AI1186"/>
      <c r="AJ1186"/>
      <c r="AK1186" s="221">
        <v>0</v>
      </c>
      <c r="AL1186"/>
      <c r="AM1186" s="217"/>
      <c r="AN1186" s="221">
        <v>0</v>
      </c>
      <c r="AO1186"/>
      <c r="AP1186" s="217"/>
      <c r="AQ1186" s="221">
        <v>0</v>
      </c>
      <c r="AR1186"/>
      <c r="AS1186"/>
      <c r="AT1186">
        <v>2024</v>
      </c>
      <c r="AU1186" t="s">
        <v>20</v>
      </c>
      <c r="AV1186">
        <v>4</v>
      </c>
      <c r="AW1186" s="221">
        <v>951.13</v>
      </c>
      <c r="AX1186" s="221">
        <v>951.13</v>
      </c>
      <c r="AY1186" s="221">
        <v>0</v>
      </c>
      <c r="AZ1186" s="221">
        <v>0</v>
      </c>
    </row>
    <row r="1187" spans="1:52">
      <c r="A1187" t="s">
        <v>217</v>
      </c>
      <c r="B1187" t="s">
        <v>8</v>
      </c>
      <c r="C1187"/>
      <c r="D1187"/>
      <c r="E1187"/>
      <c r="F1187"/>
      <c r="G1187" t="s">
        <v>452</v>
      </c>
      <c r="H1187"/>
      <c r="I1187" t="s">
        <v>453</v>
      </c>
      <c r="J1187"/>
      <c r="K1187" s="217">
        <v>45207</v>
      </c>
      <c r="L1187"/>
      <c r="M1187"/>
      <c r="N1187" t="s">
        <v>27</v>
      </c>
      <c r="O1187"/>
      <c r="P1187"/>
      <c r="Q1187"/>
      <c r="R1187" s="221">
        <v>2060.5121501829858</v>
      </c>
      <c r="S1187" s="217">
        <v>45238</v>
      </c>
      <c r="T1187" s="221">
        <v>2060.5121501829858</v>
      </c>
      <c r="U1187"/>
      <c r="V1187" s="217">
        <v>45366</v>
      </c>
      <c r="W1187" s="221">
        <v>0</v>
      </c>
      <c r="X1187"/>
      <c r="Y1187"/>
      <c r="Z1187" s="221">
        <v>0</v>
      </c>
      <c r="AA1187"/>
      <c r="AB1187" s="221">
        <v>0</v>
      </c>
      <c r="AC1187"/>
      <c r="AD1187" s="217"/>
      <c r="AE1187" s="221">
        <v>0</v>
      </c>
      <c r="AF1187"/>
      <c r="AG1187" s="217"/>
      <c r="AH1187" s="221">
        <v>0</v>
      </c>
      <c r="AI1187"/>
      <c r="AJ1187"/>
      <c r="AK1187" s="221">
        <v>0</v>
      </c>
      <c r="AL1187"/>
      <c r="AM1187" s="217"/>
      <c r="AN1187" s="221">
        <v>0</v>
      </c>
      <c r="AO1187"/>
      <c r="AP1187" s="217"/>
      <c r="AQ1187" s="221">
        <v>0</v>
      </c>
      <c r="AR1187"/>
      <c r="AS1187"/>
      <c r="AT1187">
        <v>2024</v>
      </c>
      <c r="AU1187" t="s">
        <v>13</v>
      </c>
      <c r="AV1187">
        <v>1</v>
      </c>
      <c r="AW1187" s="221">
        <v>2060.5100000000002</v>
      </c>
      <c r="AX1187" s="221">
        <v>2060.5100000000002</v>
      </c>
      <c r="AY1187" s="221">
        <v>0</v>
      </c>
      <c r="AZ1187" s="221">
        <v>0</v>
      </c>
    </row>
    <row r="1188" spans="1:52">
      <c r="A1188" t="s">
        <v>130</v>
      </c>
      <c r="B1188" t="s">
        <v>3</v>
      </c>
      <c r="C1188"/>
      <c r="D1188"/>
      <c r="E1188"/>
      <c r="F1188"/>
      <c r="G1188" t="s">
        <v>1666</v>
      </c>
      <c r="H1188"/>
      <c r="I1188" t="s">
        <v>1667</v>
      </c>
      <c r="J1188"/>
      <c r="K1188" s="217">
        <v>44959</v>
      </c>
      <c r="L1188"/>
      <c r="M1188"/>
      <c r="N1188" t="s">
        <v>29</v>
      </c>
      <c r="O1188"/>
      <c r="P1188"/>
      <c r="Q1188"/>
      <c r="R1188" s="221">
        <v>508.48046401475091</v>
      </c>
      <c r="S1188" s="217">
        <v>44970</v>
      </c>
      <c r="T1188" s="221">
        <v>190.0740939151415</v>
      </c>
      <c r="U1188"/>
      <c r="V1188" s="217">
        <v>45086</v>
      </c>
      <c r="W1188" s="221">
        <v>318.40637009960932</v>
      </c>
      <c r="X1188"/>
      <c r="Y1188"/>
      <c r="Z1188" s="221">
        <v>1.0363288352256221E-2</v>
      </c>
      <c r="AA1188"/>
      <c r="AB1188" s="221">
        <v>0</v>
      </c>
      <c r="AC1188"/>
      <c r="AD1188" s="217"/>
      <c r="AE1188" s="221">
        <v>0</v>
      </c>
      <c r="AF1188"/>
      <c r="AG1188" s="217"/>
      <c r="AH1188" s="221">
        <v>0</v>
      </c>
      <c r="AI1188"/>
      <c r="AJ1188"/>
      <c r="AK1188" s="221">
        <v>0</v>
      </c>
      <c r="AL1188"/>
      <c r="AM1188" s="217"/>
      <c r="AN1188" s="221">
        <v>0</v>
      </c>
      <c r="AO1188"/>
      <c r="AP1188" s="217"/>
      <c r="AQ1188" s="221">
        <v>0</v>
      </c>
      <c r="AR1188"/>
      <c r="AS1188"/>
      <c r="AT1188">
        <v>2023</v>
      </c>
      <c r="AU1188" t="s">
        <v>16</v>
      </c>
      <c r="AV1188">
        <v>2</v>
      </c>
      <c r="AW1188" s="221">
        <v>508.48</v>
      </c>
      <c r="AX1188" s="221">
        <v>190.07</v>
      </c>
      <c r="AY1188" s="221">
        <v>318.41000000000003</v>
      </c>
      <c r="AZ1188" s="221">
        <v>0</v>
      </c>
    </row>
    <row r="1189" spans="1:52">
      <c r="A1189" t="s">
        <v>74</v>
      </c>
      <c r="B1189" t="s">
        <v>10</v>
      </c>
      <c r="C1189"/>
      <c r="D1189"/>
      <c r="E1189"/>
      <c r="F1189"/>
      <c r="G1189" t="s">
        <v>1668</v>
      </c>
      <c r="H1189"/>
      <c r="I1189" t="s">
        <v>1361</v>
      </c>
      <c r="J1189"/>
      <c r="K1189" s="217">
        <v>45377</v>
      </c>
      <c r="L1189"/>
      <c r="M1189"/>
      <c r="N1189" t="s">
        <v>28</v>
      </c>
      <c r="O1189"/>
      <c r="P1189"/>
      <c r="Q1189"/>
      <c r="R1189" s="221">
        <v>361.37092468863381</v>
      </c>
      <c r="S1189" s="217">
        <v>45391</v>
      </c>
      <c r="T1189" s="221">
        <v>361.37092468863381</v>
      </c>
      <c r="U1189"/>
      <c r="V1189" s="217">
        <v>45418</v>
      </c>
      <c r="W1189" s="221">
        <v>0</v>
      </c>
      <c r="X1189"/>
      <c r="Y1189"/>
      <c r="Z1189" s="221">
        <v>0</v>
      </c>
      <c r="AA1189"/>
      <c r="AB1189" s="221">
        <v>0</v>
      </c>
      <c r="AC1189"/>
      <c r="AD1189" s="217"/>
      <c r="AE1189" s="221">
        <v>0</v>
      </c>
      <c r="AF1189"/>
      <c r="AG1189" s="217"/>
      <c r="AH1189" s="221">
        <v>0</v>
      </c>
      <c r="AI1189"/>
      <c r="AJ1189"/>
      <c r="AK1189" s="221">
        <v>0</v>
      </c>
      <c r="AL1189"/>
      <c r="AM1189" s="217"/>
      <c r="AN1189" s="221">
        <v>0</v>
      </c>
      <c r="AO1189"/>
      <c r="AP1189" s="217"/>
      <c r="AQ1189" s="221">
        <v>0</v>
      </c>
      <c r="AR1189"/>
      <c r="AS1189"/>
      <c r="AT1189">
        <v>2024</v>
      </c>
      <c r="AU1189" t="s">
        <v>15</v>
      </c>
      <c r="AV1189">
        <v>2</v>
      </c>
      <c r="AW1189" s="221">
        <v>361.37</v>
      </c>
      <c r="AX1189" s="221">
        <v>361.37</v>
      </c>
      <c r="AY1189" s="221">
        <v>0</v>
      </c>
      <c r="AZ1189" s="221">
        <v>0</v>
      </c>
    </row>
    <row r="1190" spans="1:52">
      <c r="A1190" t="s">
        <v>74</v>
      </c>
      <c r="B1190" t="s">
        <v>10</v>
      </c>
      <c r="C1190"/>
      <c r="D1190"/>
      <c r="E1190"/>
      <c r="F1190"/>
      <c r="G1190" t="s">
        <v>1668</v>
      </c>
      <c r="H1190"/>
      <c r="I1190" t="s">
        <v>1361</v>
      </c>
      <c r="J1190"/>
      <c r="K1190" s="217">
        <v>45377</v>
      </c>
      <c r="L1190"/>
      <c r="M1190"/>
      <c r="N1190" t="s">
        <v>28</v>
      </c>
      <c r="O1190"/>
      <c r="P1190"/>
      <c r="Q1190"/>
      <c r="R1190" s="221">
        <v>379.56371994683792</v>
      </c>
      <c r="S1190" s="217">
        <v>45391</v>
      </c>
      <c r="T1190" s="221">
        <v>379.56371994683792</v>
      </c>
      <c r="U1190"/>
      <c r="V1190" s="217">
        <v>45418</v>
      </c>
      <c r="W1190" s="221">
        <v>0</v>
      </c>
      <c r="X1190"/>
      <c r="Y1190"/>
      <c r="Z1190" s="221">
        <v>0</v>
      </c>
      <c r="AA1190"/>
      <c r="AB1190" s="221">
        <v>0</v>
      </c>
      <c r="AC1190"/>
      <c r="AD1190" s="217"/>
      <c r="AE1190" s="221">
        <v>0</v>
      </c>
      <c r="AF1190"/>
      <c r="AG1190" s="217"/>
      <c r="AH1190" s="221">
        <v>0</v>
      </c>
      <c r="AI1190"/>
      <c r="AJ1190"/>
      <c r="AK1190" s="221">
        <v>0</v>
      </c>
      <c r="AL1190"/>
      <c r="AM1190" s="217"/>
      <c r="AN1190" s="221">
        <v>0</v>
      </c>
      <c r="AO1190"/>
      <c r="AP1190" s="217"/>
      <c r="AQ1190" s="221">
        <v>0</v>
      </c>
      <c r="AR1190"/>
      <c r="AS1190"/>
      <c r="AT1190">
        <v>2024</v>
      </c>
      <c r="AU1190" t="s">
        <v>15</v>
      </c>
      <c r="AV1190">
        <v>2</v>
      </c>
      <c r="AW1190" s="221">
        <v>379.56</v>
      </c>
      <c r="AX1190" s="221">
        <v>379.56</v>
      </c>
      <c r="AY1190" s="221">
        <v>0</v>
      </c>
      <c r="AZ1190" s="221">
        <v>0</v>
      </c>
    </row>
    <row r="1191" spans="1:52">
      <c r="A1191" t="s">
        <v>130</v>
      </c>
      <c r="B1191" t="s">
        <v>3</v>
      </c>
      <c r="C1191"/>
      <c r="D1191"/>
      <c r="E1191"/>
      <c r="F1191"/>
      <c r="G1191" t="s">
        <v>1669</v>
      </c>
      <c r="H1191"/>
      <c r="I1191" t="s">
        <v>1057</v>
      </c>
      <c r="J1191"/>
      <c r="K1191" s="217">
        <v>45520</v>
      </c>
      <c r="L1191"/>
      <c r="M1191"/>
      <c r="N1191" t="s">
        <v>28</v>
      </c>
      <c r="O1191"/>
      <c r="P1191"/>
      <c r="Q1191"/>
      <c r="R1191" s="221">
        <v>480.83279594304747</v>
      </c>
      <c r="S1191" s="217">
        <v>45548</v>
      </c>
      <c r="T1191" s="221">
        <v>480.83279594304747</v>
      </c>
      <c r="U1191"/>
      <c r="V1191" s="217">
        <v>45587</v>
      </c>
      <c r="W1191" s="221">
        <v>0</v>
      </c>
      <c r="X1191"/>
      <c r="Y1191"/>
      <c r="Z1191" s="221">
        <v>0</v>
      </c>
      <c r="AA1191"/>
      <c r="AB1191" s="221">
        <v>0</v>
      </c>
      <c r="AC1191"/>
      <c r="AD1191" s="217"/>
      <c r="AE1191" s="221">
        <v>0</v>
      </c>
      <c r="AF1191"/>
      <c r="AG1191" s="217"/>
      <c r="AH1191" s="221">
        <v>0</v>
      </c>
      <c r="AI1191"/>
      <c r="AJ1191"/>
      <c r="AK1191" s="221">
        <v>0</v>
      </c>
      <c r="AL1191"/>
      <c r="AM1191" s="217"/>
      <c r="AN1191" s="221">
        <v>0</v>
      </c>
      <c r="AO1191"/>
      <c r="AP1191" s="217"/>
      <c r="AQ1191" s="221">
        <v>0</v>
      </c>
      <c r="AR1191"/>
      <c r="AS1191"/>
      <c r="AT1191">
        <v>2024</v>
      </c>
      <c r="AU1191" t="s">
        <v>20</v>
      </c>
      <c r="AV1191">
        <v>4</v>
      </c>
      <c r="AW1191" s="221">
        <v>480.83</v>
      </c>
      <c r="AX1191" s="221">
        <v>480.83</v>
      </c>
      <c r="AY1191" s="221">
        <v>0</v>
      </c>
      <c r="AZ1191" s="221">
        <v>0</v>
      </c>
    </row>
    <row r="1192" spans="1:52">
      <c r="A1192" t="s">
        <v>74</v>
      </c>
      <c r="B1192" t="s">
        <v>10</v>
      </c>
      <c r="C1192"/>
      <c r="D1192"/>
      <c r="E1192"/>
      <c r="F1192"/>
      <c r="G1192" t="s">
        <v>1670</v>
      </c>
      <c r="H1192"/>
      <c r="I1192" t="s">
        <v>1671</v>
      </c>
      <c r="J1192"/>
      <c r="K1192" s="217">
        <v>45389</v>
      </c>
      <c r="L1192"/>
      <c r="M1192"/>
      <c r="N1192" t="s">
        <v>29</v>
      </c>
      <c r="O1192"/>
      <c r="P1192"/>
      <c r="Q1192"/>
      <c r="R1192" s="221">
        <v>408.43148716927072</v>
      </c>
      <c r="S1192" s="217">
        <v>45404</v>
      </c>
      <c r="T1192" s="221">
        <v>408.43148716927072</v>
      </c>
      <c r="U1192"/>
      <c r="V1192" s="217">
        <v>45432</v>
      </c>
      <c r="W1192" s="221">
        <v>0</v>
      </c>
      <c r="X1192"/>
      <c r="Y1192"/>
      <c r="Z1192" s="221">
        <v>0</v>
      </c>
      <c r="AA1192"/>
      <c r="AB1192" s="221">
        <v>0</v>
      </c>
      <c r="AC1192"/>
      <c r="AD1192" s="217"/>
      <c r="AE1192" s="221">
        <v>0</v>
      </c>
      <c r="AF1192"/>
      <c r="AG1192" s="217"/>
      <c r="AH1192" s="221">
        <v>0</v>
      </c>
      <c r="AI1192"/>
      <c r="AJ1192"/>
      <c r="AK1192" s="221">
        <v>0</v>
      </c>
      <c r="AL1192"/>
      <c r="AM1192" s="217"/>
      <c r="AN1192" s="221">
        <v>0</v>
      </c>
      <c r="AO1192"/>
      <c r="AP1192" s="217"/>
      <c r="AQ1192" s="221">
        <v>0</v>
      </c>
      <c r="AR1192"/>
      <c r="AS1192"/>
      <c r="AT1192">
        <v>2024</v>
      </c>
      <c r="AU1192" t="s">
        <v>15</v>
      </c>
      <c r="AV1192">
        <v>2</v>
      </c>
      <c r="AW1192" s="221">
        <v>408.43</v>
      </c>
      <c r="AX1192" s="221">
        <v>408.43</v>
      </c>
      <c r="AY1192" s="221">
        <v>0</v>
      </c>
      <c r="AZ1192" s="221">
        <v>0</v>
      </c>
    </row>
    <row r="1193" spans="1:52">
      <c r="A1193" t="s">
        <v>80</v>
      </c>
      <c r="B1193" t="s">
        <v>5</v>
      </c>
      <c r="C1193"/>
      <c r="D1193"/>
      <c r="E1193"/>
      <c r="F1193"/>
      <c r="G1193" t="s">
        <v>1672</v>
      </c>
      <c r="H1193"/>
      <c r="I1193" t="s">
        <v>1673</v>
      </c>
      <c r="J1193"/>
      <c r="K1193" s="217">
        <v>45533</v>
      </c>
      <c r="L1193"/>
      <c r="M1193"/>
      <c r="N1193" t="s">
        <v>24</v>
      </c>
      <c r="O1193"/>
      <c r="P1193"/>
      <c r="Q1193"/>
      <c r="R1193" s="221">
        <v>427.89858754871608</v>
      </c>
      <c r="S1193" s="217">
        <v>45548</v>
      </c>
      <c r="T1193" s="221">
        <v>427.89858754871608</v>
      </c>
      <c r="U1193"/>
      <c r="V1193" s="217">
        <v>45590</v>
      </c>
      <c r="W1193" s="221">
        <v>0</v>
      </c>
      <c r="X1193"/>
      <c r="Y1193"/>
      <c r="Z1193" s="221">
        <v>0</v>
      </c>
      <c r="AA1193"/>
      <c r="AB1193" s="221">
        <v>0</v>
      </c>
      <c r="AC1193"/>
      <c r="AD1193" s="217"/>
      <c r="AE1193" s="221">
        <v>0</v>
      </c>
      <c r="AF1193"/>
      <c r="AG1193" s="217"/>
      <c r="AH1193" s="221">
        <v>0</v>
      </c>
      <c r="AI1193"/>
      <c r="AJ1193"/>
      <c r="AK1193" s="221">
        <v>0</v>
      </c>
      <c r="AL1193"/>
      <c r="AM1193" s="217"/>
      <c r="AN1193" s="221">
        <v>0</v>
      </c>
      <c r="AO1193"/>
      <c r="AP1193" s="217"/>
      <c r="AQ1193" s="221">
        <v>0</v>
      </c>
      <c r="AR1193"/>
      <c r="AS1193"/>
      <c r="AT1193">
        <v>2024</v>
      </c>
      <c r="AU1193" t="s">
        <v>20</v>
      </c>
      <c r="AV1193">
        <v>4</v>
      </c>
      <c r="AW1193" s="221">
        <v>427.9</v>
      </c>
      <c r="AX1193" s="221">
        <v>427.9</v>
      </c>
      <c r="AY1193" s="221">
        <v>0</v>
      </c>
      <c r="AZ1193" s="221">
        <v>0</v>
      </c>
    </row>
    <row r="1194" spans="1:52">
      <c r="A1194" t="s">
        <v>74</v>
      </c>
      <c r="B1194" t="s">
        <v>10</v>
      </c>
      <c r="C1194"/>
      <c r="D1194"/>
      <c r="E1194"/>
      <c r="F1194"/>
      <c r="G1194" t="s">
        <v>1674</v>
      </c>
      <c r="H1194"/>
      <c r="I1194" t="s">
        <v>1675</v>
      </c>
      <c r="J1194"/>
      <c r="K1194" s="217">
        <v>45019</v>
      </c>
      <c r="L1194"/>
      <c r="M1194"/>
      <c r="N1194" t="s">
        <v>29</v>
      </c>
      <c r="O1194"/>
      <c r="P1194"/>
      <c r="Q1194"/>
      <c r="R1194" s="221">
        <v>221.8631770170955</v>
      </c>
      <c r="S1194" s="217">
        <v>45051</v>
      </c>
      <c r="T1194" s="221">
        <v>221.8631770170955</v>
      </c>
      <c r="U1194"/>
      <c r="V1194" s="217">
        <v>45075</v>
      </c>
      <c r="W1194" s="221">
        <v>0</v>
      </c>
      <c r="X1194"/>
      <c r="Y1194"/>
      <c r="Z1194" s="221">
        <v>0</v>
      </c>
      <c r="AA1194"/>
      <c r="AB1194" s="221">
        <v>0</v>
      </c>
      <c r="AC1194"/>
      <c r="AD1194" s="217"/>
      <c r="AE1194" s="221">
        <v>0</v>
      </c>
      <c r="AF1194"/>
      <c r="AG1194" s="217"/>
      <c r="AH1194" s="221">
        <v>0</v>
      </c>
      <c r="AI1194"/>
      <c r="AJ1194"/>
      <c r="AK1194" s="221">
        <v>0</v>
      </c>
      <c r="AL1194"/>
      <c r="AM1194" s="217"/>
      <c r="AN1194" s="221">
        <v>0</v>
      </c>
      <c r="AO1194"/>
      <c r="AP1194" s="217"/>
      <c r="AQ1194" s="221">
        <v>0</v>
      </c>
      <c r="AR1194"/>
      <c r="AS1194"/>
      <c r="AT1194">
        <v>2023</v>
      </c>
      <c r="AU1194" t="s">
        <v>15</v>
      </c>
      <c r="AV1194">
        <v>2</v>
      </c>
      <c r="AW1194" s="221">
        <v>221.86</v>
      </c>
      <c r="AX1194" s="221">
        <v>221.86</v>
      </c>
      <c r="AY1194" s="221">
        <v>0</v>
      </c>
      <c r="AZ1194" s="221">
        <v>0</v>
      </c>
    </row>
    <row r="1195" spans="1:52">
      <c r="A1195" t="s">
        <v>80</v>
      </c>
      <c r="B1195" t="s">
        <v>5</v>
      </c>
      <c r="C1195"/>
      <c r="D1195"/>
      <c r="E1195"/>
      <c r="F1195"/>
      <c r="G1195" t="s">
        <v>1676</v>
      </c>
      <c r="H1195"/>
      <c r="I1195" t="s">
        <v>1677</v>
      </c>
      <c r="J1195"/>
      <c r="K1195" s="217">
        <v>45606</v>
      </c>
      <c r="L1195"/>
      <c r="M1195"/>
      <c r="N1195" t="s">
        <v>30</v>
      </c>
      <c r="O1195"/>
      <c r="P1195"/>
      <c r="Q1195"/>
      <c r="R1195" s="221">
        <v>488.05947937581192</v>
      </c>
      <c r="S1195" s="217">
        <v>45640</v>
      </c>
      <c r="T1195" s="221">
        <v>488.05947937581192</v>
      </c>
      <c r="U1195"/>
      <c r="V1195" s="217">
        <v>45722</v>
      </c>
      <c r="W1195" s="221">
        <v>0</v>
      </c>
      <c r="X1195"/>
      <c r="Y1195"/>
      <c r="Z1195" s="221">
        <v>0</v>
      </c>
      <c r="AA1195"/>
      <c r="AB1195" s="221">
        <v>0</v>
      </c>
      <c r="AC1195"/>
      <c r="AD1195" s="217"/>
      <c r="AE1195" s="221">
        <v>0</v>
      </c>
      <c r="AF1195"/>
      <c r="AG1195" s="217"/>
      <c r="AH1195" s="221">
        <v>0</v>
      </c>
      <c r="AI1195"/>
      <c r="AJ1195"/>
      <c r="AK1195" s="221">
        <v>0</v>
      </c>
      <c r="AL1195"/>
      <c r="AM1195" s="217"/>
      <c r="AN1195" s="221">
        <v>0</v>
      </c>
      <c r="AO1195"/>
      <c r="AP1195" s="217"/>
      <c r="AQ1195" s="221">
        <v>0</v>
      </c>
      <c r="AR1195"/>
      <c r="AS1195"/>
      <c r="AT1195">
        <v>2025</v>
      </c>
      <c r="AU1195" t="s">
        <v>13</v>
      </c>
      <c r="AV1195">
        <v>1</v>
      </c>
      <c r="AW1195" s="221">
        <v>488.06</v>
      </c>
      <c r="AX1195" s="221">
        <v>488.06</v>
      </c>
      <c r="AY1195" s="221">
        <v>0</v>
      </c>
      <c r="AZ1195" s="221">
        <v>0</v>
      </c>
    </row>
    <row r="1196" spans="1:52">
      <c r="A1196" t="s">
        <v>80</v>
      </c>
      <c r="B1196" t="s">
        <v>5</v>
      </c>
      <c r="C1196"/>
      <c r="D1196"/>
      <c r="E1196"/>
      <c r="F1196"/>
      <c r="G1196" t="s">
        <v>1678</v>
      </c>
      <c r="H1196"/>
      <c r="I1196" t="s">
        <v>123</v>
      </c>
      <c r="J1196"/>
      <c r="K1196" s="217">
        <v>45388</v>
      </c>
      <c r="L1196"/>
      <c r="M1196"/>
      <c r="N1196" t="s">
        <v>28</v>
      </c>
      <c r="O1196"/>
      <c r="P1196"/>
      <c r="Q1196"/>
      <c r="R1196" s="221">
        <v>112.291875653795</v>
      </c>
      <c r="S1196" s="217">
        <v>45404</v>
      </c>
      <c r="T1196" s="221">
        <v>112.291875653795</v>
      </c>
      <c r="U1196"/>
      <c r="V1196" s="217">
        <v>45457</v>
      </c>
      <c r="W1196" s="221">
        <v>0</v>
      </c>
      <c r="X1196"/>
      <c r="Y1196"/>
      <c r="Z1196" s="221">
        <v>0</v>
      </c>
      <c r="AA1196"/>
      <c r="AB1196" s="221">
        <v>0</v>
      </c>
      <c r="AC1196"/>
      <c r="AD1196" s="217"/>
      <c r="AE1196" s="221">
        <v>0</v>
      </c>
      <c r="AF1196"/>
      <c r="AG1196" s="217"/>
      <c r="AH1196" s="221">
        <v>0</v>
      </c>
      <c r="AI1196"/>
      <c r="AJ1196"/>
      <c r="AK1196" s="221">
        <v>0</v>
      </c>
      <c r="AL1196"/>
      <c r="AM1196" s="217"/>
      <c r="AN1196" s="221">
        <v>0</v>
      </c>
      <c r="AO1196"/>
      <c r="AP1196" s="217"/>
      <c r="AQ1196" s="221">
        <v>0</v>
      </c>
      <c r="AR1196"/>
      <c r="AS1196"/>
      <c r="AT1196">
        <v>2024</v>
      </c>
      <c r="AU1196" t="s">
        <v>16</v>
      </c>
      <c r="AV1196">
        <v>2</v>
      </c>
      <c r="AW1196" s="221">
        <v>112.29</v>
      </c>
      <c r="AX1196" s="221">
        <v>112.29</v>
      </c>
      <c r="AY1196" s="221">
        <v>0</v>
      </c>
      <c r="AZ1196" s="221">
        <v>0</v>
      </c>
    </row>
    <row r="1197" spans="1:52">
      <c r="A1197" t="s">
        <v>80</v>
      </c>
      <c r="B1197" t="s">
        <v>5</v>
      </c>
      <c r="C1197"/>
      <c r="D1197"/>
      <c r="E1197"/>
      <c r="F1197"/>
      <c r="G1197" t="s">
        <v>1679</v>
      </c>
      <c r="H1197"/>
      <c r="I1197" t="s">
        <v>1680</v>
      </c>
      <c r="J1197"/>
      <c r="K1197" s="217">
        <v>45317</v>
      </c>
      <c r="L1197"/>
      <c r="M1197"/>
      <c r="N1197" t="s">
        <v>24</v>
      </c>
      <c r="O1197"/>
      <c r="P1197"/>
      <c r="Q1197"/>
      <c r="R1197" s="221">
        <v>500.8557447940214</v>
      </c>
      <c r="S1197" s="217">
        <v>45335</v>
      </c>
      <c r="T1197" s="221">
        <v>500.8557447940214</v>
      </c>
      <c r="U1197"/>
      <c r="V1197" s="217">
        <v>45413</v>
      </c>
      <c r="W1197" s="221">
        <v>0</v>
      </c>
      <c r="X1197"/>
      <c r="Y1197"/>
      <c r="Z1197" s="221">
        <v>0</v>
      </c>
      <c r="AA1197"/>
      <c r="AB1197" s="221">
        <v>0</v>
      </c>
      <c r="AC1197"/>
      <c r="AD1197" s="217"/>
      <c r="AE1197" s="221">
        <v>0</v>
      </c>
      <c r="AF1197"/>
      <c r="AG1197" s="217"/>
      <c r="AH1197" s="221">
        <v>0</v>
      </c>
      <c r="AI1197"/>
      <c r="AJ1197"/>
      <c r="AK1197" s="221">
        <v>0</v>
      </c>
      <c r="AL1197"/>
      <c r="AM1197" s="217"/>
      <c r="AN1197" s="221">
        <v>0</v>
      </c>
      <c r="AO1197"/>
      <c r="AP1197" s="217"/>
      <c r="AQ1197" s="221">
        <v>0</v>
      </c>
      <c r="AR1197"/>
      <c r="AS1197"/>
      <c r="AT1197">
        <v>2024</v>
      </c>
      <c r="AU1197" t="s">
        <v>15</v>
      </c>
      <c r="AV1197">
        <v>2</v>
      </c>
      <c r="AW1197" s="221">
        <v>500.86</v>
      </c>
      <c r="AX1197" s="221">
        <v>500.86</v>
      </c>
      <c r="AY1197" s="221">
        <v>0</v>
      </c>
      <c r="AZ1197" s="221">
        <v>0</v>
      </c>
    </row>
    <row r="1198" spans="1:52">
      <c r="A1198" t="s">
        <v>77</v>
      </c>
      <c r="B1198" t="s">
        <v>7</v>
      </c>
      <c r="C1198"/>
      <c r="D1198"/>
      <c r="E1198"/>
      <c r="F1198"/>
      <c r="G1198" t="s">
        <v>1682</v>
      </c>
      <c r="H1198"/>
      <c r="I1198" t="s">
        <v>1659</v>
      </c>
      <c r="J1198"/>
      <c r="K1198" s="217">
        <v>45223</v>
      </c>
      <c r="L1198"/>
      <c r="M1198"/>
      <c r="N1198" t="s">
        <v>28</v>
      </c>
      <c r="O1198"/>
      <c r="P1198"/>
      <c r="Q1198"/>
      <c r="R1198" s="221">
        <v>541.68766764808902</v>
      </c>
      <c r="S1198" s="217">
        <v>45233</v>
      </c>
      <c r="T1198" s="221">
        <v>541.68766764808902</v>
      </c>
      <c r="U1198"/>
      <c r="V1198" s="217">
        <v>45267</v>
      </c>
      <c r="W1198" s="221">
        <v>0</v>
      </c>
      <c r="X1198"/>
      <c r="Y1198"/>
      <c r="Z1198" s="221">
        <v>0</v>
      </c>
      <c r="AA1198"/>
      <c r="AB1198" s="221">
        <v>0</v>
      </c>
      <c r="AC1198"/>
      <c r="AD1198" s="217"/>
      <c r="AE1198" s="221">
        <v>0</v>
      </c>
      <c r="AF1198"/>
      <c r="AG1198" s="217"/>
      <c r="AH1198" s="221">
        <v>0</v>
      </c>
      <c r="AI1198"/>
      <c r="AJ1198"/>
      <c r="AK1198" s="221">
        <v>0</v>
      </c>
      <c r="AL1198"/>
      <c r="AM1198" s="217"/>
      <c r="AN1198" s="221">
        <v>0</v>
      </c>
      <c r="AO1198"/>
      <c r="AP1198" s="217"/>
      <c r="AQ1198" s="221">
        <v>0</v>
      </c>
      <c r="AR1198"/>
      <c r="AS1198"/>
      <c r="AT1198">
        <v>2023</v>
      </c>
      <c r="AU1198" t="s">
        <v>22</v>
      </c>
      <c r="AV1198">
        <v>4</v>
      </c>
      <c r="AW1198" s="221">
        <v>541.69000000000005</v>
      </c>
      <c r="AX1198" s="221">
        <v>541.69000000000005</v>
      </c>
      <c r="AY1198" s="221">
        <v>0</v>
      </c>
      <c r="AZ1198" s="221">
        <v>0</v>
      </c>
    </row>
    <row r="1199" spans="1:52">
      <c r="A1199" t="s">
        <v>74</v>
      </c>
      <c r="B1199" t="s">
        <v>10</v>
      </c>
      <c r="C1199"/>
      <c r="D1199"/>
      <c r="E1199"/>
      <c r="F1199"/>
      <c r="G1199" t="s">
        <v>1683</v>
      </c>
      <c r="H1199"/>
      <c r="I1199" t="s">
        <v>755</v>
      </c>
      <c r="J1199"/>
      <c r="K1199" s="217">
        <v>45071</v>
      </c>
      <c r="L1199"/>
      <c r="M1199"/>
      <c r="N1199" t="s">
        <v>29</v>
      </c>
      <c r="O1199"/>
      <c r="P1199"/>
      <c r="Q1199"/>
      <c r="R1199" s="221">
        <v>438.8110647389924</v>
      </c>
      <c r="S1199" s="217">
        <v>45087</v>
      </c>
      <c r="T1199" s="221">
        <v>438.8110647389924</v>
      </c>
      <c r="U1199"/>
      <c r="V1199" s="217">
        <v>45117</v>
      </c>
      <c r="W1199" s="221">
        <v>0</v>
      </c>
      <c r="X1199"/>
      <c r="Y1199"/>
      <c r="Z1199" s="221">
        <v>0</v>
      </c>
      <c r="AA1199"/>
      <c r="AB1199" s="221">
        <v>0</v>
      </c>
      <c r="AC1199"/>
      <c r="AD1199" s="217"/>
      <c r="AE1199" s="221">
        <v>0</v>
      </c>
      <c r="AF1199"/>
      <c r="AG1199" s="217"/>
      <c r="AH1199" s="221">
        <v>0</v>
      </c>
      <c r="AI1199"/>
      <c r="AJ1199"/>
      <c r="AK1199" s="221">
        <v>0</v>
      </c>
      <c r="AL1199"/>
      <c r="AM1199" s="217"/>
      <c r="AN1199" s="221">
        <v>0</v>
      </c>
      <c r="AO1199"/>
      <c r="AP1199" s="217"/>
      <c r="AQ1199" s="221">
        <v>0</v>
      </c>
      <c r="AR1199"/>
      <c r="AS1199"/>
      <c r="AT1199">
        <v>2023</v>
      </c>
      <c r="AU1199" t="s">
        <v>17</v>
      </c>
      <c r="AV1199">
        <v>3</v>
      </c>
      <c r="AW1199" s="221">
        <v>438.81</v>
      </c>
      <c r="AX1199" s="221">
        <v>438.81</v>
      </c>
      <c r="AY1199" s="221">
        <v>0</v>
      </c>
      <c r="AZ1199" s="221">
        <v>0</v>
      </c>
    </row>
    <row r="1200" spans="1:52">
      <c r="A1200" t="s">
        <v>217</v>
      </c>
      <c r="B1200" t="s">
        <v>8</v>
      </c>
      <c r="C1200"/>
      <c r="D1200"/>
      <c r="E1200"/>
      <c r="F1200"/>
      <c r="G1200" t="s">
        <v>1684</v>
      </c>
      <c r="H1200"/>
      <c r="I1200" t="s">
        <v>1685</v>
      </c>
      <c r="J1200"/>
      <c r="K1200" s="217">
        <v>45100</v>
      </c>
      <c r="L1200"/>
      <c r="M1200"/>
      <c r="N1200" t="s">
        <v>27</v>
      </c>
      <c r="O1200"/>
      <c r="P1200"/>
      <c r="Q1200"/>
      <c r="R1200" s="221">
        <v>231.3990528830644</v>
      </c>
      <c r="S1200" s="217">
        <v>45119</v>
      </c>
      <c r="T1200" s="221">
        <v>231.3990528830644</v>
      </c>
      <c r="U1200"/>
      <c r="V1200" s="217">
        <v>45142</v>
      </c>
      <c r="W1200" s="221">
        <v>0</v>
      </c>
      <c r="X1200"/>
      <c r="Y1200"/>
      <c r="Z1200" s="221">
        <v>0</v>
      </c>
      <c r="AA1200"/>
      <c r="AB1200" s="221">
        <v>0</v>
      </c>
      <c r="AC1200"/>
      <c r="AD1200" s="217"/>
      <c r="AE1200" s="221">
        <v>0</v>
      </c>
      <c r="AF1200"/>
      <c r="AG1200" s="217"/>
      <c r="AH1200" s="221">
        <v>0</v>
      </c>
      <c r="AI1200"/>
      <c r="AJ1200"/>
      <c r="AK1200" s="221">
        <v>0</v>
      </c>
      <c r="AL1200"/>
      <c r="AM1200" s="217"/>
      <c r="AN1200" s="221">
        <v>0</v>
      </c>
      <c r="AO1200"/>
      <c r="AP1200" s="217"/>
      <c r="AQ1200" s="221">
        <v>0</v>
      </c>
      <c r="AR1200"/>
      <c r="AS1200"/>
      <c r="AT1200">
        <v>2023</v>
      </c>
      <c r="AU1200" t="s">
        <v>18</v>
      </c>
      <c r="AV1200">
        <v>3</v>
      </c>
      <c r="AW1200" s="221">
        <v>231.4</v>
      </c>
      <c r="AX1200" s="221">
        <v>231.4</v>
      </c>
      <c r="AY1200" s="221">
        <v>0</v>
      </c>
      <c r="AZ1200" s="221">
        <v>0</v>
      </c>
    </row>
    <row r="1201" spans="1:52">
      <c r="A1201" t="s">
        <v>80</v>
      </c>
      <c r="B1201" t="s">
        <v>5</v>
      </c>
      <c r="C1201"/>
      <c r="D1201"/>
      <c r="E1201"/>
      <c r="F1201"/>
      <c r="G1201" t="s">
        <v>1686</v>
      </c>
      <c r="H1201"/>
      <c r="I1201" t="s">
        <v>982</v>
      </c>
      <c r="J1201"/>
      <c r="K1201" s="217">
        <v>45288</v>
      </c>
      <c r="L1201"/>
      <c r="M1201"/>
      <c r="N1201" t="s">
        <v>28</v>
      </c>
      <c r="O1201"/>
      <c r="P1201"/>
      <c r="Q1201"/>
      <c r="R1201" s="221">
        <v>530.1340762444263</v>
      </c>
      <c r="S1201" s="217">
        <v>45306</v>
      </c>
      <c r="T1201" s="221">
        <v>530.1340762444263</v>
      </c>
      <c r="U1201"/>
      <c r="V1201" s="217">
        <v>45388</v>
      </c>
      <c r="W1201" s="221">
        <v>0</v>
      </c>
      <c r="X1201"/>
      <c r="Y1201"/>
      <c r="Z1201" s="221">
        <v>0</v>
      </c>
      <c r="AA1201"/>
      <c r="AB1201" s="221">
        <v>0</v>
      </c>
      <c r="AC1201"/>
      <c r="AD1201" s="217"/>
      <c r="AE1201" s="221">
        <v>0</v>
      </c>
      <c r="AF1201"/>
      <c r="AG1201" s="217"/>
      <c r="AH1201" s="221">
        <v>0</v>
      </c>
      <c r="AI1201"/>
      <c r="AJ1201"/>
      <c r="AK1201" s="221">
        <v>0</v>
      </c>
      <c r="AL1201"/>
      <c r="AM1201" s="217"/>
      <c r="AN1201" s="221">
        <v>0</v>
      </c>
      <c r="AO1201"/>
      <c r="AP1201" s="217"/>
      <c r="AQ1201" s="221">
        <v>0</v>
      </c>
      <c r="AR1201"/>
      <c r="AS1201"/>
      <c r="AT1201">
        <v>2024</v>
      </c>
      <c r="AU1201" t="s">
        <v>14</v>
      </c>
      <c r="AV1201">
        <v>2</v>
      </c>
      <c r="AW1201" s="221">
        <v>530.13</v>
      </c>
      <c r="AX1201" s="221">
        <v>530.13</v>
      </c>
      <c r="AY1201" s="221">
        <v>0</v>
      </c>
      <c r="AZ1201" s="221">
        <v>0</v>
      </c>
    </row>
    <row r="1202" spans="1:52">
      <c r="A1202" t="s">
        <v>77</v>
      </c>
      <c r="B1202" t="s">
        <v>7</v>
      </c>
      <c r="C1202"/>
      <c r="D1202"/>
      <c r="E1202"/>
      <c r="F1202"/>
      <c r="G1202" t="s">
        <v>1249</v>
      </c>
      <c r="H1202"/>
      <c r="I1202" t="s">
        <v>1250</v>
      </c>
      <c r="J1202"/>
      <c r="K1202" s="217">
        <v>45110</v>
      </c>
      <c r="L1202"/>
      <c r="M1202"/>
      <c r="N1202" t="s">
        <v>28</v>
      </c>
      <c r="O1202"/>
      <c r="P1202"/>
      <c r="Q1202"/>
      <c r="R1202" s="221">
        <v>496.40695420978437</v>
      </c>
      <c r="S1202" s="217">
        <v>45149</v>
      </c>
      <c r="T1202" s="221">
        <v>496.40695420978437</v>
      </c>
      <c r="U1202"/>
      <c r="V1202" s="217">
        <v>45190</v>
      </c>
      <c r="W1202" s="221">
        <v>0</v>
      </c>
      <c r="X1202"/>
      <c r="Y1202"/>
      <c r="Z1202" s="221">
        <v>0</v>
      </c>
      <c r="AA1202"/>
      <c r="AB1202" s="221">
        <v>0</v>
      </c>
      <c r="AC1202"/>
      <c r="AD1202" s="217"/>
      <c r="AE1202" s="221">
        <v>0</v>
      </c>
      <c r="AF1202"/>
      <c r="AG1202" s="217"/>
      <c r="AH1202" s="221">
        <v>0</v>
      </c>
      <c r="AI1202"/>
      <c r="AJ1202"/>
      <c r="AK1202" s="221">
        <v>0</v>
      </c>
      <c r="AL1202"/>
      <c r="AM1202" s="217"/>
      <c r="AN1202" s="221">
        <v>0</v>
      </c>
      <c r="AO1202"/>
      <c r="AP1202" s="217"/>
      <c r="AQ1202" s="221">
        <v>0</v>
      </c>
      <c r="AR1202"/>
      <c r="AS1202"/>
      <c r="AT1202">
        <v>2023</v>
      </c>
      <c r="AU1202" t="s">
        <v>19</v>
      </c>
      <c r="AV1202">
        <v>3</v>
      </c>
      <c r="AW1202" s="221">
        <v>496.41</v>
      </c>
      <c r="AX1202" s="221">
        <v>496.41</v>
      </c>
      <c r="AY1202" s="221">
        <v>0</v>
      </c>
      <c r="AZ1202" s="221">
        <v>0</v>
      </c>
    </row>
    <row r="1203" spans="1:52">
      <c r="A1203" t="s">
        <v>77</v>
      </c>
      <c r="B1203" t="s">
        <v>7</v>
      </c>
      <c r="C1203"/>
      <c r="D1203"/>
      <c r="E1203"/>
      <c r="F1203"/>
      <c r="G1203" t="s">
        <v>1249</v>
      </c>
      <c r="H1203"/>
      <c r="I1203" t="s">
        <v>1250</v>
      </c>
      <c r="J1203"/>
      <c r="K1203" s="217">
        <v>45110</v>
      </c>
      <c r="L1203"/>
      <c r="M1203"/>
      <c r="N1203" t="s">
        <v>28</v>
      </c>
      <c r="O1203"/>
      <c r="P1203"/>
      <c r="Q1203"/>
      <c r="R1203" s="221">
        <v>510.80405428789328</v>
      </c>
      <c r="S1203" s="217">
        <v>45149</v>
      </c>
      <c r="T1203" s="221">
        <v>510.80405428789328</v>
      </c>
      <c r="U1203"/>
      <c r="V1203" s="217">
        <v>45190</v>
      </c>
      <c r="W1203" s="221">
        <v>0</v>
      </c>
      <c r="X1203"/>
      <c r="Y1203"/>
      <c r="Z1203" s="221">
        <v>0</v>
      </c>
      <c r="AA1203"/>
      <c r="AB1203" s="221">
        <v>0</v>
      </c>
      <c r="AC1203"/>
      <c r="AD1203" s="217"/>
      <c r="AE1203" s="221">
        <v>0</v>
      </c>
      <c r="AF1203"/>
      <c r="AG1203" s="217"/>
      <c r="AH1203" s="221">
        <v>0</v>
      </c>
      <c r="AI1203"/>
      <c r="AJ1203"/>
      <c r="AK1203" s="221">
        <v>0</v>
      </c>
      <c r="AL1203"/>
      <c r="AM1203" s="217"/>
      <c r="AN1203" s="221">
        <v>0</v>
      </c>
      <c r="AO1203"/>
      <c r="AP1203" s="217"/>
      <c r="AQ1203" s="221">
        <v>0</v>
      </c>
      <c r="AR1203"/>
      <c r="AS1203"/>
      <c r="AT1203">
        <v>2023</v>
      </c>
      <c r="AU1203" t="s">
        <v>19</v>
      </c>
      <c r="AV1203">
        <v>3</v>
      </c>
      <c r="AW1203" s="221">
        <v>510.8</v>
      </c>
      <c r="AX1203" s="221">
        <v>510.8</v>
      </c>
      <c r="AY1203" s="221">
        <v>0</v>
      </c>
      <c r="AZ1203" s="221">
        <v>0</v>
      </c>
    </row>
    <row r="1204" spans="1:52">
      <c r="A1204" t="s">
        <v>80</v>
      </c>
      <c r="B1204" t="s">
        <v>5</v>
      </c>
      <c r="C1204"/>
      <c r="D1204"/>
      <c r="E1204"/>
      <c r="F1204"/>
      <c r="G1204" t="s">
        <v>1687</v>
      </c>
      <c r="H1204"/>
      <c r="I1204" t="s">
        <v>1688</v>
      </c>
      <c r="J1204"/>
      <c r="K1204" s="217">
        <v>45649</v>
      </c>
      <c r="L1204"/>
      <c r="M1204"/>
      <c r="N1204" t="s">
        <v>24</v>
      </c>
      <c r="O1204"/>
      <c r="P1204"/>
      <c r="Q1204"/>
      <c r="R1204" s="221">
        <v>282.31075045572862</v>
      </c>
      <c r="S1204" s="217">
        <v>45666</v>
      </c>
      <c r="T1204" s="221">
        <v>282.31075045572862</v>
      </c>
      <c r="U1204"/>
      <c r="V1204" s="217">
        <v>45700</v>
      </c>
      <c r="W1204" s="221">
        <v>0</v>
      </c>
      <c r="X1204"/>
      <c r="Y1204"/>
      <c r="Z1204" s="221">
        <v>0</v>
      </c>
      <c r="AA1204"/>
      <c r="AB1204" s="221">
        <v>0</v>
      </c>
      <c r="AC1204"/>
      <c r="AD1204" s="217"/>
      <c r="AE1204" s="221">
        <v>0</v>
      </c>
      <c r="AF1204"/>
      <c r="AG1204" s="217"/>
      <c r="AH1204" s="221">
        <v>0</v>
      </c>
      <c r="AI1204"/>
      <c r="AJ1204"/>
      <c r="AK1204" s="221">
        <v>0</v>
      </c>
      <c r="AL1204"/>
      <c r="AM1204" s="217"/>
      <c r="AN1204" s="221">
        <v>0</v>
      </c>
      <c r="AO1204"/>
      <c r="AP1204" s="217"/>
      <c r="AQ1204" s="221">
        <v>0</v>
      </c>
      <c r="AR1204"/>
      <c r="AS1204"/>
      <c r="AT1204">
        <v>2025</v>
      </c>
      <c r="AU1204" t="s">
        <v>12</v>
      </c>
      <c r="AV1204">
        <v>1</v>
      </c>
      <c r="AW1204" s="221">
        <v>282.31</v>
      </c>
      <c r="AX1204" s="221">
        <v>282.31</v>
      </c>
      <c r="AY1204" s="221">
        <v>0</v>
      </c>
      <c r="AZ1204" s="221">
        <v>0</v>
      </c>
    </row>
    <row r="1205" spans="1:52">
      <c r="A1205" t="s">
        <v>217</v>
      </c>
      <c r="B1205" t="s">
        <v>8</v>
      </c>
      <c r="C1205"/>
      <c r="D1205"/>
      <c r="E1205"/>
      <c r="F1205"/>
      <c r="G1205" t="s">
        <v>565</v>
      </c>
      <c r="H1205"/>
      <c r="I1205" t="s">
        <v>566</v>
      </c>
      <c r="J1205"/>
      <c r="K1205" s="217">
        <v>45288</v>
      </c>
      <c r="L1205"/>
      <c r="M1205"/>
      <c r="N1205" t="s">
        <v>24</v>
      </c>
      <c r="O1205"/>
      <c r="P1205"/>
      <c r="Q1205"/>
      <c r="R1205" s="221">
        <v>581.63732512075842</v>
      </c>
      <c r="S1205" s="217">
        <v>45306</v>
      </c>
      <c r="T1205" s="221">
        <v>581.63732512075842</v>
      </c>
      <c r="U1205"/>
      <c r="V1205" s="217">
        <v>45322</v>
      </c>
      <c r="W1205" s="221">
        <v>0</v>
      </c>
      <c r="X1205"/>
      <c r="Y1205"/>
      <c r="Z1205" s="221">
        <v>0</v>
      </c>
      <c r="AA1205"/>
      <c r="AB1205" s="221">
        <v>0</v>
      </c>
      <c r="AC1205"/>
      <c r="AD1205" s="217"/>
      <c r="AE1205" s="221">
        <v>0</v>
      </c>
      <c r="AF1205"/>
      <c r="AG1205" s="217"/>
      <c r="AH1205" s="221">
        <v>0</v>
      </c>
      <c r="AI1205"/>
      <c r="AJ1205"/>
      <c r="AK1205" s="221">
        <v>0</v>
      </c>
      <c r="AL1205"/>
      <c r="AM1205" s="217"/>
      <c r="AN1205" s="221">
        <v>0</v>
      </c>
      <c r="AO1205"/>
      <c r="AP1205" s="217"/>
      <c r="AQ1205" s="221">
        <v>0</v>
      </c>
      <c r="AR1205"/>
      <c r="AS1205"/>
      <c r="AT1205">
        <v>2024</v>
      </c>
      <c r="AU1205" t="s">
        <v>11</v>
      </c>
      <c r="AV1205">
        <v>1</v>
      </c>
      <c r="AW1205" s="221">
        <v>581.64</v>
      </c>
      <c r="AX1205" s="221">
        <v>581.64</v>
      </c>
      <c r="AY1205" s="221">
        <v>0</v>
      </c>
      <c r="AZ1205" s="221">
        <v>0</v>
      </c>
    </row>
    <row r="1206" spans="1:52">
      <c r="A1206" t="s">
        <v>217</v>
      </c>
      <c r="B1206" t="s">
        <v>8</v>
      </c>
      <c r="C1206"/>
      <c r="D1206"/>
      <c r="E1206"/>
      <c r="F1206"/>
      <c r="G1206" t="s">
        <v>838</v>
      </c>
      <c r="H1206"/>
      <c r="I1206" t="s">
        <v>839</v>
      </c>
      <c r="J1206"/>
      <c r="K1206" s="217">
        <v>45062</v>
      </c>
      <c r="L1206"/>
      <c r="M1206"/>
      <c r="N1206" t="s">
        <v>28</v>
      </c>
      <c r="O1206"/>
      <c r="P1206"/>
      <c r="Q1206"/>
      <c r="R1206" s="221">
        <v>1538.582038232139</v>
      </c>
      <c r="S1206" s="217">
        <v>45085</v>
      </c>
      <c r="T1206" s="221">
        <v>1538.582038232139</v>
      </c>
      <c r="U1206"/>
      <c r="V1206" s="217">
        <v>45100</v>
      </c>
      <c r="W1206" s="221">
        <v>0</v>
      </c>
      <c r="X1206"/>
      <c r="Y1206"/>
      <c r="Z1206" s="221">
        <v>0</v>
      </c>
      <c r="AA1206"/>
      <c r="AB1206" s="221">
        <v>0</v>
      </c>
      <c r="AC1206"/>
      <c r="AD1206" s="217"/>
      <c r="AE1206" s="221">
        <v>0</v>
      </c>
      <c r="AF1206"/>
      <c r="AG1206" s="217"/>
      <c r="AH1206" s="221">
        <v>0</v>
      </c>
      <c r="AI1206"/>
      <c r="AJ1206"/>
      <c r="AK1206" s="221">
        <v>0</v>
      </c>
      <c r="AL1206"/>
      <c r="AM1206" s="217"/>
      <c r="AN1206" s="221">
        <v>0</v>
      </c>
      <c r="AO1206"/>
      <c r="AP1206" s="217"/>
      <c r="AQ1206" s="221">
        <v>0</v>
      </c>
      <c r="AR1206"/>
      <c r="AS1206"/>
      <c r="AT1206">
        <v>2023</v>
      </c>
      <c r="AU1206" t="s">
        <v>16</v>
      </c>
      <c r="AV1206">
        <v>2</v>
      </c>
      <c r="AW1206" s="221">
        <v>1538.58</v>
      </c>
      <c r="AX1206" s="221">
        <v>1538.58</v>
      </c>
      <c r="AY1206" s="221">
        <v>0</v>
      </c>
      <c r="AZ1206" s="221">
        <v>0</v>
      </c>
    </row>
    <row r="1207" spans="1:52">
      <c r="A1207" t="s">
        <v>80</v>
      </c>
      <c r="B1207" t="s">
        <v>5</v>
      </c>
      <c r="C1207"/>
      <c r="D1207"/>
      <c r="E1207"/>
      <c r="F1207"/>
      <c r="G1207" t="s">
        <v>1689</v>
      </c>
      <c r="H1207"/>
      <c r="I1207" t="s">
        <v>1690</v>
      </c>
      <c r="J1207"/>
      <c r="K1207" s="217">
        <v>45463</v>
      </c>
      <c r="L1207"/>
      <c r="M1207"/>
      <c r="N1207" t="s">
        <v>29</v>
      </c>
      <c r="O1207"/>
      <c r="P1207"/>
      <c r="Q1207"/>
      <c r="R1207" s="221">
        <v>531.36166192636608</v>
      </c>
      <c r="S1207" s="217">
        <v>45481</v>
      </c>
      <c r="T1207" s="221">
        <v>531.36166192636608</v>
      </c>
      <c r="U1207"/>
      <c r="V1207" s="217">
        <v>45524</v>
      </c>
      <c r="W1207" s="221">
        <v>0</v>
      </c>
      <c r="X1207"/>
      <c r="Y1207"/>
      <c r="Z1207" s="221">
        <v>0</v>
      </c>
      <c r="AA1207"/>
      <c r="AB1207" s="221">
        <v>0</v>
      </c>
      <c r="AC1207"/>
      <c r="AD1207" s="217"/>
      <c r="AE1207" s="221">
        <v>0</v>
      </c>
      <c r="AF1207"/>
      <c r="AG1207" s="217"/>
      <c r="AH1207" s="221">
        <v>0</v>
      </c>
      <c r="AI1207"/>
      <c r="AJ1207"/>
      <c r="AK1207" s="221">
        <v>0</v>
      </c>
      <c r="AL1207"/>
      <c r="AM1207" s="217"/>
      <c r="AN1207" s="221">
        <v>0</v>
      </c>
      <c r="AO1207"/>
      <c r="AP1207" s="217"/>
      <c r="AQ1207" s="221">
        <v>0</v>
      </c>
      <c r="AR1207"/>
      <c r="AS1207"/>
      <c r="AT1207">
        <v>2024</v>
      </c>
      <c r="AU1207" t="s">
        <v>18</v>
      </c>
      <c r="AV1207">
        <v>3</v>
      </c>
      <c r="AW1207" s="221">
        <v>531.36</v>
      </c>
      <c r="AX1207" s="221">
        <v>531.36</v>
      </c>
      <c r="AY1207" s="221">
        <v>0</v>
      </c>
      <c r="AZ1207" s="221">
        <v>0</v>
      </c>
    </row>
    <row r="1208" spans="1:52">
      <c r="A1208" t="s">
        <v>80</v>
      </c>
      <c r="B1208" t="s">
        <v>5</v>
      </c>
      <c r="C1208"/>
      <c r="D1208"/>
      <c r="E1208"/>
      <c r="F1208"/>
      <c r="G1208" t="s">
        <v>1689</v>
      </c>
      <c r="H1208"/>
      <c r="I1208" t="s">
        <v>1690</v>
      </c>
      <c r="J1208"/>
      <c r="K1208" s="217">
        <v>45463</v>
      </c>
      <c r="L1208"/>
      <c r="M1208"/>
      <c r="N1208" t="s">
        <v>29</v>
      </c>
      <c r="O1208"/>
      <c r="P1208"/>
      <c r="Q1208"/>
      <c r="R1208" s="221">
        <v>444.19458317348079</v>
      </c>
      <c r="S1208" s="217">
        <v>45481</v>
      </c>
      <c r="T1208" s="221">
        <v>444.19458317348079</v>
      </c>
      <c r="U1208"/>
      <c r="V1208" s="217">
        <v>45524</v>
      </c>
      <c r="W1208" s="221">
        <v>0</v>
      </c>
      <c r="X1208"/>
      <c r="Y1208"/>
      <c r="Z1208" s="221">
        <v>0</v>
      </c>
      <c r="AA1208"/>
      <c r="AB1208" s="221">
        <v>0</v>
      </c>
      <c r="AC1208"/>
      <c r="AD1208" s="217"/>
      <c r="AE1208" s="221">
        <v>0</v>
      </c>
      <c r="AF1208"/>
      <c r="AG1208" s="217"/>
      <c r="AH1208" s="221">
        <v>0</v>
      </c>
      <c r="AI1208"/>
      <c r="AJ1208"/>
      <c r="AK1208" s="221">
        <v>0</v>
      </c>
      <c r="AL1208"/>
      <c r="AM1208" s="217"/>
      <c r="AN1208" s="221">
        <v>0</v>
      </c>
      <c r="AO1208"/>
      <c r="AP1208" s="217"/>
      <c r="AQ1208" s="221">
        <v>0</v>
      </c>
      <c r="AR1208"/>
      <c r="AS1208"/>
      <c r="AT1208">
        <v>2024</v>
      </c>
      <c r="AU1208" t="s">
        <v>18</v>
      </c>
      <c r="AV1208">
        <v>3</v>
      </c>
      <c r="AW1208" s="221">
        <v>444.19</v>
      </c>
      <c r="AX1208" s="221">
        <v>444.19</v>
      </c>
      <c r="AY1208" s="221">
        <v>0</v>
      </c>
      <c r="AZ1208" s="221">
        <v>0</v>
      </c>
    </row>
    <row r="1209" spans="1:52">
      <c r="A1209" t="s">
        <v>80</v>
      </c>
      <c r="B1209" t="s">
        <v>5</v>
      </c>
      <c r="C1209"/>
      <c r="D1209"/>
      <c r="E1209"/>
      <c r="F1209"/>
      <c r="G1209" t="s">
        <v>1638</v>
      </c>
      <c r="H1209"/>
      <c r="I1209" t="s">
        <v>1639</v>
      </c>
      <c r="J1209"/>
      <c r="K1209" s="217">
        <v>45055</v>
      </c>
      <c r="L1209"/>
      <c r="M1209"/>
      <c r="N1209" t="s">
        <v>29</v>
      </c>
      <c r="O1209"/>
      <c r="P1209"/>
      <c r="Q1209"/>
      <c r="R1209" s="221">
        <v>537.58228396174968</v>
      </c>
      <c r="S1209" s="217">
        <v>45083</v>
      </c>
      <c r="T1209" s="221">
        <v>537.58228396174968</v>
      </c>
      <c r="U1209"/>
      <c r="V1209" s="217">
        <v>45196</v>
      </c>
      <c r="W1209" s="221">
        <v>0</v>
      </c>
      <c r="X1209"/>
      <c r="Y1209"/>
      <c r="Z1209" s="221">
        <v>0</v>
      </c>
      <c r="AA1209"/>
      <c r="AB1209" s="221">
        <v>0</v>
      </c>
      <c r="AC1209"/>
      <c r="AD1209" s="217"/>
      <c r="AE1209" s="221">
        <v>0</v>
      </c>
      <c r="AF1209"/>
      <c r="AG1209" s="217"/>
      <c r="AH1209" s="221">
        <v>0</v>
      </c>
      <c r="AI1209"/>
      <c r="AJ1209"/>
      <c r="AK1209" s="221">
        <v>0</v>
      </c>
      <c r="AL1209"/>
      <c r="AM1209" s="217"/>
      <c r="AN1209" s="221">
        <v>0</v>
      </c>
      <c r="AO1209"/>
      <c r="AP1209" s="217"/>
      <c r="AQ1209" s="221">
        <v>0</v>
      </c>
      <c r="AR1209"/>
      <c r="AS1209"/>
      <c r="AT1209">
        <v>2023</v>
      </c>
      <c r="AU1209" t="s">
        <v>19</v>
      </c>
      <c r="AV1209">
        <v>3</v>
      </c>
      <c r="AW1209" s="221">
        <v>537.58000000000004</v>
      </c>
      <c r="AX1209" s="221">
        <v>537.58000000000004</v>
      </c>
      <c r="AY1209" s="221">
        <v>0</v>
      </c>
      <c r="AZ1209" s="221">
        <v>0</v>
      </c>
    </row>
    <row r="1210" spans="1:52">
      <c r="A1210" t="s">
        <v>80</v>
      </c>
      <c r="B1210" t="s">
        <v>5</v>
      </c>
      <c r="C1210"/>
      <c r="D1210"/>
      <c r="E1210"/>
      <c r="F1210"/>
      <c r="G1210" t="s">
        <v>1691</v>
      </c>
      <c r="H1210"/>
      <c r="I1210" t="s">
        <v>856</v>
      </c>
      <c r="J1210"/>
      <c r="K1210" s="217">
        <v>45640</v>
      </c>
      <c r="L1210"/>
      <c r="M1210"/>
      <c r="N1210" t="s">
        <v>28</v>
      </c>
      <c r="O1210"/>
      <c r="P1210"/>
      <c r="Q1210"/>
      <c r="R1210" s="221">
        <v>91.098710673911185</v>
      </c>
      <c r="S1210" s="217">
        <v>45650</v>
      </c>
      <c r="T1210" s="221">
        <v>91.098710673911185</v>
      </c>
      <c r="U1210"/>
      <c r="V1210" s="217">
        <v>45692</v>
      </c>
      <c r="W1210" s="221">
        <v>0</v>
      </c>
      <c r="X1210"/>
      <c r="Y1210"/>
      <c r="Z1210" s="221">
        <v>0</v>
      </c>
      <c r="AA1210"/>
      <c r="AB1210" s="221">
        <v>0</v>
      </c>
      <c r="AC1210"/>
      <c r="AD1210" s="217"/>
      <c r="AE1210" s="221">
        <v>0</v>
      </c>
      <c r="AF1210"/>
      <c r="AG1210" s="217"/>
      <c r="AH1210" s="221">
        <v>0</v>
      </c>
      <c r="AI1210"/>
      <c r="AJ1210"/>
      <c r="AK1210" s="221">
        <v>0</v>
      </c>
      <c r="AL1210"/>
      <c r="AM1210" s="217"/>
      <c r="AN1210" s="221">
        <v>0</v>
      </c>
      <c r="AO1210"/>
      <c r="AP1210" s="217"/>
      <c r="AQ1210" s="221">
        <v>0</v>
      </c>
      <c r="AR1210"/>
      <c r="AS1210"/>
      <c r="AT1210">
        <v>2025</v>
      </c>
      <c r="AU1210" t="s">
        <v>12</v>
      </c>
      <c r="AV1210">
        <v>1</v>
      </c>
      <c r="AW1210" s="221">
        <v>91.1</v>
      </c>
      <c r="AX1210" s="221">
        <v>91.1</v>
      </c>
      <c r="AY1210" s="221">
        <v>0</v>
      </c>
      <c r="AZ1210" s="221">
        <v>0</v>
      </c>
    </row>
    <row r="1211" spans="1:52">
      <c r="A1211" t="s">
        <v>206</v>
      </c>
      <c r="B1211" t="s">
        <v>4</v>
      </c>
      <c r="C1211"/>
      <c r="D1211"/>
      <c r="E1211"/>
      <c r="F1211"/>
      <c r="G1211" t="s">
        <v>1692</v>
      </c>
      <c r="H1211"/>
      <c r="I1211" t="s">
        <v>786</v>
      </c>
      <c r="J1211"/>
      <c r="K1211" s="217">
        <v>45264</v>
      </c>
      <c r="L1211"/>
      <c r="M1211"/>
      <c r="N1211" t="s">
        <v>29</v>
      </c>
      <c r="O1211"/>
      <c r="P1211"/>
      <c r="Q1211"/>
      <c r="R1211" s="221">
        <v>394.97603582965547</v>
      </c>
      <c r="S1211" s="217">
        <v>45282</v>
      </c>
      <c r="T1211" s="221">
        <v>133.85648825839121</v>
      </c>
      <c r="U1211"/>
      <c r="V1211" s="217">
        <v>45324</v>
      </c>
      <c r="W1211" s="221">
        <v>261.11954757126432</v>
      </c>
      <c r="X1211"/>
      <c r="Y1211"/>
      <c r="Z1211" s="221">
        <v>0.1572428789717015</v>
      </c>
      <c r="AA1211"/>
      <c r="AB1211" s="221">
        <v>0</v>
      </c>
      <c r="AC1211"/>
      <c r="AD1211" s="217"/>
      <c r="AE1211" s="221">
        <v>0</v>
      </c>
      <c r="AF1211"/>
      <c r="AG1211" s="217"/>
      <c r="AH1211" s="221">
        <v>0</v>
      </c>
      <c r="AI1211"/>
      <c r="AJ1211"/>
      <c r="AK1211" s="221">
        <v>0</v>
      </c>
      <c r="AL1211"/>
      <c r="AM1211" s="217"/>
      <c r="AN1211" s="221">
        <v>0</v>
      </c>
      <c r="AO1211"/>
      <c r="AP1211" s="217"/>
      <c r="AQ1211" s="221">
        <v>0</v>
      </c>
      <c r="AR1211"/>
      <c r="AS1211"/>
      <c r="AT1211">
        <v>2024</v>
      </c>
      <c r="AU1211" t="s">
        <v>12</v>
      </c>
      <c r="AV1211">
        <v>1</v>
      </c>
      <c r="AW1211" s="221">
        <v>394.98</v>
      </c>
      <c r="AX1211" s="221">
        <v>133.86000000000001</v>
      </c>
      <c r="AY1211" s="221">
        <v>261.12</v>
      </c>
      <c r="AZ1211" s="221">
        <v>0</v>
      </c>
    </row>
    <row r="1212" spans="1:52">
      <c r="A1212" t="s">
        <v>80</v>
      </c>
      <c r="B1212" t="s">
        <v>5</v>
      </c>
      <c r="C1212"/>
      <c r="D1212"/>
      <c r="E1212"/>
      <c r="F1212"/>
      <c r="G1212" t="s">
        <v>1693</v>
      </c>
      <c r="H1212"/>
      <c r="I1212" t="s">
        <v>1239</v>
      </c>
      <c r="J1212"/>
      <c r="K1212" s="217">
        <v>45057</v>
      </c>
      <c r="L1212"/>
      <c r="M1212"/>
      <c r="N1212" t="s">
        <v>28</v>
      </c>
      <c r="O1212"/>
      <c r="P1212"/>
      <c r="Q1212"/>
      <c r="R1212" s="221">
        <v>524.64702956873691</v>
      </c>
      <c r="S1212" s="217">
        <v>45083</v>
      </c>
      <c r="T1212" s="221">
        <v>524.64702956873691</v>
      </c>
      <c r="U1212"/>
      <c r="V1212" s="217">
        <v>45159</v>
      </c>
      <c r="W1212" s="221">
        <v>0</v>
      </c>
      <c r="X1212"/>
      <c r="Y1212"/>
      <c r="Z1212" s="221">
        <v>0</v>
      </c>
      <c r="AA1212"/>
      <c r="AB1212" s="221">
        <v>0</v>
      </c>
      <c r="AC1212"/>
      <c r="AD1212" s="217"/>
      <c r="AE1212" s="221">
        <v>0</v>
      </c>
      <c r="AF1212"/>
      <c r="AG1212" s="217"/>
      <c r="AH1212" s="221">
        <v>0</v>
      </c>
      <c r="AI1212"/>
      <c r="AJ1212"/>
      <c r="AK1212" s="221">
        <v>0</v>
      </c>
      <c r="AL1212"/>
      <c r="AM1212" s="217"/>
      <c r="AN1212" s="221">
        <v>0</v>
      </c>
      <c r="AO1212"/>
      <c r="AP1212" s="217"/>
      <c r="AQ1212" s="221">
        <v>0</v>
      </c>
      <c r="AR1212"/>
      <c r="AS1212"/>
      <c r="AT1212">
        <v>2023</v>
      </c>
      <c r="AU1212" t="s">
        <v>18</v>
      </c>
      <c r="AV1212">
        <v>3</v>
      </c>
      <c r="AW1212" s="221">
        <v>524.65</v>
      </c>
      <c r="AX1212" s="221">
        <v>524.65</v>
      </c>
      <c r="AY1212" s="221">
        <v>0</v>
      </c>
      <c r="AZ1212" s="221">
        <v>0</v>
      </c>
    </row>
    <row r="1213" spans="1:52">
      <c r="A1213" t="s">
        <v>80</v>
      </c>
      <c r="B1213" t="s">
        <v>5</v>
      </c>
      <c r="C1213"/>
      <c r="D1213"/>
      <c r="E1213"/>
      <c r="F1213"/>
      <c r="G1213" t="s">
        <v>1693</v>
      </c>
      <c r="H1213"/>
      <c r="I1213" t="s">
        <v>1239</v>
      </c>
      <c r="J1213"/>
      <c r="K1213" s="217">
        <v>45057</v>
      </c>
      <c r="L1213"/>
      <c r="M1213"/>
      <c r="N1213" t="s">
        <v>28</v>
      </c>
      <c r="O1213"/>
      <c r="P1213"/>
      <c r="Q1213"/>
      <c r="R1213" s="221">
        <v>421.09635469764868</v>
      </c>
      <c r="S1213" s="217">
        <v>45083</v>
      </c>
      <c r="T1213" s="221">
        <v>421.09635469764868</v>
      </c>
      <c r="U1213"/>
      <c r="V1213" s="217">
        <v>45159</v>
      </c>
      <c r="W1213" s="221">
        <v>0</v>
      </c>
      <c r="X1213"/>
      <c r="Y1213"/>
      <c r="Z1213" s="221">
        <v>0</v>
      </c>
      <c r="AA1213"/>
      <c r="AB1213" s="221">
        <v>0</v>
      </c>
      <c r="AC1213"/>
      <c r="AD1213" s="217"/>
      <c r="AE1213" s="221">
        <v>0</v>
      </c>
      <c r="AF1213"/>
      <c r="AG1213" s="217"/>
      <c r="AH1213" s="221">
        <v>0</v>
      </c>
      <c r="AI1213"/>
      <c r="AJ1213"/>
      <c r="AK1213" s="221">
        <v>0</v>
      </c>
      <c r="AL1213"/>
      <c r="AM1213" s="217"/>
      <c r="AN1213" s="221">
        <v>0</v>
      </c>
      <c r="AO1213"/>
      <c r="AP1213" s="217"/>
      <c r="AQ1213" s="221">
        <v>0</v>
      </c>
      <c r="AR1213"/>
      <c r="AS1213"/>
      <c r="AT1213">
        <v>2023</v>
      </c>
      <c r="AU1213" t="s">
        <v>18</v>
      </c>
      <c r="AV1213">
        <v>3</v>
      </c>
      <c r="AW1213" s="221">
        <v>421.1</v>
      </c>
      <c r="AX1213" s="221">
        <v>421.1</v>
      </c>
      <c r="AY1213" s="221">
        <v>0</v>
      </c>
      <c r="AZ1213" s="221">
        <v>0</v>
      </c>
    </row>
    <row r="1214" spans="1:52">
      <c r="A1214" t="s">
        <v>74</v>
      </c>
      <c r="B1214" t="s">
        <v>10</v>
      </c>
      <c r="C1214"/>
      <c r="D1214"/>
      <c r="E1214"/>
      <c r="F1214"/>
      <c r="G1214" t="s">
        <v>1694</v>
      </c>
      <c r="H1214"/>
      <c r="I1214" t="s">
        <v>1695</v>
      </c>
      <c r="J1214"/>
      <c r="K1214" s="217">
        <v>45222</v>
      </c>
      <c r="L1214"/>
      <c r="M1214"/>
      <c r="N1214" t="s">
        <v>29</v>
      </c>
      <c r="O1214"/>
      <c r="P1214"/>
      <c r="Q1214"/>
      <c r="R1214" s="221">
        <v>527.49980000906407</v>
      </c>
      <c r="S1214" s="217">
        <v>45230</v>
      </c>
      <c r="T1214" s="221">
        <v>527.49980000906407</v>
      </c>
      <c r="U1214"/>
      <c r="V1214" s="217">
        <v>45243</v>
      </c>
      <c r="W1214" s="221">
        <v>0</v>
      </c>
      <c r="X1214"/>
      <c r="Y1214"/>
      <c r="Z1214" s="221">
        <v>0</v>
      </c>
      <c r="AA1214"/>
      <c r="AB1214" s="221">
        <v>0</v>
      </c>
      <c r="AC1214"/>
      <c r="AD1214" s="217"/>
      <c r="AE1214" s="221">
        <v>0</v>
      </c>
      <c r="AF1214"/>
      <c r="AG1214" s="217"/>
      <c r="AH1214" s="221">
        <v>0</v>
      </c>
      <c r="AI1214"/>
      <c r="AJ1214"/>
      <c r="AK1214" s="221">
        <v>0</v>
      </c>
      <c r="AL1214"/>
      <c r="AM1214" s="217"/>
      <c r="AN1214" s="221">
        <v>0</v>
      </c>
      <c r="AO1214"/>
      <c r="AP1214" s="217"/>
      <c r="AQ1214" s="221">
        <v>0</v>
      </c>
      <c r="AR1214"/>
      <c r="AS1214"/>
      <c r="AT1214">
        <v>2023</v>
      </c>
      <c r="AU1214" t="s">
        <v>21</v>
      </c>
      <c r="AV1214">
        <v>4</v>
      </c>
      <c r="AW1214" s="221">
        <v>527.5</v>
      </c>
      <c r="AX1214" s="221">
        <v>527.5</v>
      </c>
      <c r="AY1214" s="221">
        <v>0</v>
      </c>
      <c r="AZ1214" s="221">
        <v>0</v>
      </c>
    </row>
    <row r="1215" spans="1:52">
      <c r="A1215" t="s">
        <v>77</v>
      </c>
      <c r="B1215" t="s">
        <v>7</v>
      </c>
      <c r="C1215"/>
      <c r="D1215"/>
      <c r="E1215"/>
      <c r="F1215"/>
      <c r="G1215" t="s">
        <v>1696</v>
      </c>
      <c r="H1215"/>
      <c r="I1215" t="s">
        <v>1697</v>
      </c>
      <c r="J1215"/>
      <c r="K1215" s="217">
        <v>45020</v>
      </c>
      <c r="L1215"/>
      <c r="M1215"/>
      <c r="N1215" t="s">
        <v>28</v>
      </c>
      <c r="O1215"/>
      <c r="P1215"/>
      <c r="Q1215"/>
      <c r="R1215" s="221">
        <v>475.47863433637042</v>
      </c>
      <c r="S1215" s="217">
        <v>45054</v>
      </c>
      <c r="T1215" s="221">
        <v>475.47863433637042</v>
      </c>
      <c r="U1215"/>
      <c r="V1215" s="217">
        <v>45183</v>
      </c>
      <c r="W1215" s="221">
        <v>0</v>
      </c>
      <c r="X1215"/>
      <c r="Y1215"/>
      <c r="Z1215" s="221">
        <v>0</v>
      </c>
      <c r="AA1215"/>
      <c r="AB1215" s="221">
        <v>0</v>
      </c>
      <c r="AC1215"/>
      <c r="AD1215" s="217"/>
      <c r="AE1215" s="221">
        <v>0</v>
      </c>
      <c r="AF1215"/>
      <c r="AG1215" s="217"/>
      <c r="AH1215" s="221">
        <v>0</v>
      </c>
      <c r="AI1215"/>
      <c r="AJ1215"/>
      <c r="AK1215" s="221">
        <v>0</v>
      </c>
      <c r="AL1215"/>
      <c r="AM1215" s="217"/>
      <c r="AN1215" s="221">
        <v>0</v>
      </c>
      <c r="AO1215"/>
      <c r="AP1215" s="217"/>
      <c r="AQ1215" s="221">
        <v>0</v>
      </c>
      <c r="AR1215"/>
      <c r="AS1215"/>
      <c r="AT1215">
        <v>2023</v>
      </c>
      <c r="AU1215" t="s">
        <v>19</v>
      </c>
      <c r="AV1215">
        <v>3</v>
      </c>
      <c r="AW1215" s="221">
        <v>475.48</v>
      </c>
      <c r="AX1215" s="221">
        <v>475.48</v>
      </c>
      <c r="AY1215" s="221">
        <v>0</v>
      </c>
      <c r="AZ1215" s="221">
        <v>0</v>
      </c>
    </row>
    <row r="1216" spans="1:52">
      <c r="A1216" t="s">
        <v>217</v>
      </c>
      <c r="B1216" t="s">
        <v>8</v>
      </c>
      <c r="C1216"/>
      <c r="D1216"/>
      <c r="E1216"/>
      <c r="F1216"/>
      <c r="G1216" t="s">
        <v>1698</v>
      </c>
      <c r="H1216"/>
      <c r="I1216" t="s">
        <v>1699</v>
      </c>
      <c r="J1216"/>
      <c r="K1216" s="217">
        <v>44976</v>
      </c>
      <c r="L1216"/>
      <c r="M1216"/>
      <c r="N1216" t="s">
        <v>24</v>
      </c>
      <c r="O1216"/>
      <c r="P1216"/>
      <c r="Q1216"/>
      <c r="R1216" s="221">
        <v>130.88058973929529</v>
      </c>
      <c r="S1216" s="217">
        <v>44999</v>
      </c>
      <c r="T1216" s="221">
        <v>130.88058973929529</v>
      </c>
      <c r="U1216"/>
      <c r="V1216" s="217">
        <v>45030</v>
      </c>
      <c r="W1216" s="221">
        <v>0</v>
      </c>
      <c r="X1216"/>
      <c r="Y1216"/>
      <c r="Z1216" s="221">
        <v>0</v>
      </c>
      <c r="AA1216"/>
      <c r="AB1216" s="221">
        <v>0</v>
      </c>
      <c r="AC1216"/>
      <c r="AD1216" s="217"/>
      <c r="AE1216" s="221">
        <v>0</v>
      </c>
      <c r="AF1216"/>
      <c r="AG1216" s="217"/>
      <c r="AH1216" s="221">
        <v>0</v>
      </c>
      <c r="AI1216"/>
      <c r="AJ1216"/>
      <c r="AK1216" s="221">
        <v>0</v>
      </c>
      <c r="AL1216"/>
      <c r="AM1216" s="217"/>
      <c r="AN1216" s="221">
        <v>0</v>
      </c>
      <c r="AO1216"/>
      <c r="AP1216" s="217"/>
      <c r="AQ1216" s="221">
        <v>0</v>
      </c>
      <c r="AR1216"/>
      <c r="AS1216"/>
      <c r="AT1216">
        <v>2023</v>
      </c>
      <c r="AU1216" t="s">
        <v>14</v>
      </c>
      <c r="AV1216">
        <v>2</v>
      </c>
      <c r="AW1216" s="221">
        <v>130.88</v>
      </c>
      <c r="AX1216" s="221">
        <v>130.88</v>
      </c>
      <c r="AY1216" s="221">
        <v>0</v>
      </c>
      <c r="AZ1216" s="221">
        <v>0</v>
      </c>
    </row>
    <row r="1217" spans="1:52">
      <c r="A1217" t="s">
        <v>77</v>
      </c>
      <c r="B1217" t="s">
        <v>7</v>
      </c>
      <c r="C1217"/>
      <c r="D1217"/>
      <c r="E1217"/>
      <c r="F1217"/>
      <c r="G1217" t="s">
        <v>1700</v>
      </c>
      <c r="H1217"/>
      <c r="I1217" t="s">
        <v>830</v>
      </c>
      <c r="J1217"/>
      <c r="K1217" s="217">
        <v>45304</v>
      </c>
      <c r="L1217"/>
      <c r="M1217"/>
      <c r="N1217" t="s">
        <v>28</v>
      </c>
      <c r="O1217"/>
      <c r="P1217"/>
      <c r="Q1217"/>
      <c r="R1217" s="221">
        <v>453.24454337933832</v>
      </c>
      <c r="S1217" s="217">
        <v>45314</v>
      </c>
      <c r="T1217" s="221">
        <v>453.24454337933832</v>
      </c>
      <c r="U1217"/>
      <c r="V1217" s="217">
        <v>45373</v>
      </c>
      <c r="W1217" s="221">
        <v>0</v>
      </c>
      <c r="X1217"/>
      <c r="Y1217"/>
      <c r="Z1217" s="221">
        <v>0</v>
      </c>
      <c r="AA1217"/>
      <c r="AB1217" s="221">
        <v>0</v>
      </c>
      <c r="AC1217"/>
      <c r="AD1217" s="217"/>
      <c r="AE1217" s="221">
        <v>0</v>
      </c>
      <c r="AF1217"/>
      <c r="AG1217" s="217"/>
      <c r="AH1217" s="221">
        <v>0</v>
      </c>
      <c r="AI1217"/>
      <c r="AJ1217"/>
      <c r="AK1217" s="221">
        <v>0</v>
      </c>
      <c r="AL1217"/>
      <c r="AM1217" s="217"/>
      <c r="AN1217" s="221">
        <v>0</v>
      </c>
      <c r="AO1217"/>
      <c r="AP1217" s="217"/>
      <c r="AQ1217" s="221">
        <v>0</v>
      </c>
      <c r="AR1217"/>
      <c r="AS1217"/>
      <c r="AT1217">
        <v>2024</v>
      </c>
      <c r="AU1217" t="s">
        <v>13</v>
      </c>
      <c r="AV1217">
        <v>1</v>
      </c>
      <c r="AW1217" s="221">
        <v>453.24</v>
      </c>
      <c r="AX1217" s="221">
        <v>453.24</v>
      </c>
      <c r="AY1217" s="221">
        <v>0</v>
      </c>
      <c r="AZ1217" s="221">
        <v>0</v>
      </c>
    </row>
    <row r="1218" spans="1:52">
      <c r="A1218" t="s">
        <v>74</v>
      </c>
      <c r="B1218" t="s">
        <v>10</v>
      </c>
      <c r="C1218"/>
      <c r="D1218"/>
      <c r="E1218"/>
      <c r="F1218"/>
      <c r="G1218" t="s">
        <v>1701</v>
      </c>
      <c r="H1218"/>
      <c r="I1218" t="s">
        <v>1702</v>
      </c>
      <c r="J1218"/>
      <c r="K1218" s="217">
        <v>45662</v>
      </c>
      <c r="L1218"/>
      <c r="M1218"/>
      <c r="N1218" t="s">
        <v>24</v>
      </c>
      <c r="O1218"/>
      <c r="P1218"/>
      <c r="Q1218"/>
      <c r="R1218" s="221">
        <v>192.9697828778155</v>
      </c>
      <c r="S1218" s="217">
        <v>45685</v>
      </c>
      <c r="T1218" s="221">
        <v>192.9697828778155</v>
      </c>
      <c r="U1218"/>
      <c r="V1218" s="217">
        <v>45700</v>
      </c>
      <c r="W1218" s="221">
        <v>0</v>
      </c>
      <c r="X1218"/>
      <c r="Y1218"/>
      <c r="Z1218" s="221">
        <v>0</v>
      </c>
      <c r="AA1218"/>
      <c r="AB1218" s="221">
        <v>0</v>
      </c>
      <c r="AC1218"/>
      <c r="AD1218" s="217"/>
      <c r="AE1218" s="221">
        <v>0</v>
      </c>
      <c r="AF1218"/>
      <c r="AG1218" s="217"/>
      <c r="AH1218" s="221">
        <v>0</v>
      </c>
      <c r="AI1218"/>
      <c r="AJ1218"/>
      <c r="AK1218" s="221">
        <v>0</v>
      </c>
      <c r="AL1218"/>
      <c r="AM1218" s="217"/>
      <c r="AN1218" s="221">
        <v>0</v>
      </c>
      <c r="AO1218"/>
      <c r="AP1218" s="217"/>
      <c r="AQ1218" s="221">
        <v>0</v>
      </c>
      <c r="AR1218"/>
      <c r="AS1218"/>
      <c r="AT1218">
        <v>2025</v>
      </c>
      <c r="AU1218" t="s">
        <v>12</v>
      </c>
      <c r="AV1218">
        <v>1</v>
      </c>
      <c r="AW1218" s="221">
        <v>192.97</v>
      </c>
      <c r="AX1218" s="221">
        <v>192.97</v>
      </c>
      <c r="AY1218" s="221">
        <v>0</v>
      </c>
      <c r="AZ1218" s="221">
        <v>0</v>
      </c>
    </row>
    <row r="1219" spans="1:52">
      <c r="A1219" t="s">
        <v>77</v>
      </c>
      <c r="B1219" t="s">
        <v>7</v>
      </c>
      <c r="C1219"/>
      <c r="D1219"/>
      <c r="E1219"/>
      <c r="F1219"/>
      <c r="G1219" t="s">
        <v>1703</v>
      </c>
      <c r="H1219"/>
      <c r="I1219" t="s">
        <v>1704</v>
      </c>
      <c r="J1219"/>
      <c r="K1219" s="217">
        <v>45494</v>
      </c>
      <c r="L1219"/>
      <c r="M1219"/>
      <c r="N1219" t="s">
        <v>28</v>
      </c>
      <c r="O1219"/>
      <c r="P1219"/>
      <c r="Q1219"/>
      <c r="R1219" s="221">
        <v>385.63855980912228</v>
      </c>
      <c r="S1219" s="217">
        <v>45512</v>
      </c>
      <c r="T1219" s="221">
        <v>385.63855980912228</v>
      </c>
      <c r="U1219"/>
      <c r="V1219" s="217">
        <v>45548</v>
      </c>
      <c r="W1219" s="221">
        <v>0</v>
      </c>
      <c r="X1219"/>
      <c r="Y1219"/>
      <c r="Z1219" s="221">
        <v>0</v>
      </c>
      <c r="AA1219"/>
      <c r="AB1219" s="221">
        <v>0</v>
      </c>
      <c r="AC1219"/>
      <c r="AD1219" s="217"/>
      <c r="AE1219" s="221">
        <v>0</v>
      </c>
      <c r="AF1219"/>
      <c r="AG1219" s="217"/>
      <c r="AH1219" s="221">
        <v>0</v>
      </c>
      <c r="AI1219"/>
      <c r="AJ1219"/>
      <c r="AK1219" s="221">
        <v>0</v>
      </c>
      <c r="AL1219"/>
      <c r="AM1219" s="217"/>
      <c r="AN1219" s="221">
        <v>0</v>
      </c>
      <c r="AO1219"/>
      <c r="AP1219" s="217"/>
      <c r="AQ1219" s="221">
        <v>0</v>
      </c>
      <c r="AR1219"/>
      <c r="AS1219"/>
      <c r="AT1219">
        <v>2024</v>
      </c>
      <c r="AU1219" t="s">
        <v>19</v>
      </c>
      <c r="AV1219">
        <v>3</v>
      </c>
      <c r="AW1219" s="221">
        <v>385.64</v>
      </c>
      <c r="AX1219" s="221">
        <v>385.64</v>
      </c>
      <c r="AY1219" s="221">
        <v>0</v>
      </c>
      <c r="AZ1219" s="221">
        <v>0</v>
      </c>
    </row>
    <row r="1220" spans="1:52">
      <c r="A1220" t="s">
        <v>80</v>
      </c>
      <c r="B1220" t="s">
        <v>5</v>
      </c>
      <c r="C1220"/>
      <c r="D1220"/>
      <c r="E1220"/>
      <c r="F1220"/>
      <c r="G1220" t="s">
        <v>1705</v>
      </c>
      <c r="H1220"/>
      <c r="I1220" t="s">
        <v>1706</v>
      </c>
      <c r="J1220"/>
      <c r="K1220" s="217">
        <v>45657</v>
      </c>
      <c r="L1220"/>
      <c r="M1220"/>
      <c r="N1220" t="s">
        <v>27</v>
      </c>
      <c r="O1220"/>
      <c r="P1220"/>
      <c r="Q1220"/>
      <c r="R1220" s="221">
        <v>440.88280016079881</v>
      </c>
      <c r="S1220" s="217">
        <v>45666</v>
      </c>
      <c r="T1220" s="221">
        <v>440.88280016079881</v>
      </c>
      <c r="U1220"/>
      <c r="V1220" s="217">
        <v>45700</v>
      </c>
      <c r="W1220" s="221">
        <v>0</v>
      </c>
      <c r="X1220"/>
      <c r="Y1220"/>
      <c r="Z1220" s="221">
        <v>0</v>
      </c>
      <c r="AA1220"/>
      <c r="AB1220" s="221">
        <v>0</v>
      </c>
      <c r="AC1220"/>
      <c r="AD1220" s="217"/>
      <c r="AE1220" s="221">
        <v>0</v>
      </c>
      <c r="AF1220"/>
      <c r="AG1220" s="217"/>
      <c r="AH1220" s="221">
        <v>0</v>
      </c>
      <c r="AI1220"/>
      <c r="AJ1220"/>
      <c r="AK1220" s="221">
        <v>0</v>
      </c>
      <c r="AL1220"/>
      <c r="AM1220" s="217"/>
      <c r="AN1220" s="221">
        <v>0</v>
      </c>
      <c r="AO1220"/>
      <c r="AP1220" s="217"/>
      <c r="AQ1220" s="221">
        <v>0</v>
      </c>
      <c r="AR1220"/>
      <c r="AS1220"/>
      <c r="AT1220">
        <v>2025</v>
      </c>
      <c r="AU1220" t="s">
        <v>12</v>
      </c>
      <c r="AV1220">
        <v>1</v>
      </c>
      <c r="AW1220" s="221">
        <v>440.88</v>
      </c>
      <c r="AX1220" s="221">
        <v>440.88</v>
      </c>
      <c r="AY1220" s="221">
        <v>0</v>
      </c>
      <c r="AZ1220" s="221">
        <v>0</v>
      </c>
    </row>
    <row r="1221" spans="1:52">
      <c r="A1221" t="s">
        <v>80</v>
      </c>
      <c r="B1221" t="s">
        <v>5</v>
      </c>
      <c r="C1221"/>
      <c r="D1221"/>
      <c r="E1221"/>
      <c r="F1221"/>
      <c r="G1221" t="s">
        <v>1705</v>
      </c>
      <c r="H1221"/>
      <c r="I1221" t="s">
        <v>1706</v>
      </c>
      <c r="J1221"/>
      <c r="K1221" s="217">
        <v>45657</v>
      </c>
      <c r="L1221"/>
      <c r="M1221"/>
      <c r="N1221" t="s">
        <v>27</v>
      </c>
      <c r="O1221"/>
      <c r="P1221"/>
      <c r="Q1221"/>
      <c r="R1221" s="221">
        <v>493.2230097861252</v>
      </c>
      <c r="S1221" s="217">
        <v>45666</v>
      </c>
      <c r="T1221" s="221">
        <v>493.2230097861252</v>
      </c>
      <c r="U1221"/>
      <c r="V1221" s="217">
        <v>45700</v>
      </c>
      <c r="W1221" s="221">
        <v>0</v>
      </c>
      <c r="X1221"/>
      <c r="Y1221"/>
      <c r="Z1221" s="221">
        <v>0</v>
      </c>
      <c r="AA1221"/>
      <c r="AB1221" s="221">
        <v>0</v>
      </c>
      <c r="AC1221"/>
      <c r="AD1221" s="217"/>
      <c r="AE1221" s="221">
        <v>0</v>
      </c>
      <c r="AF1221"/>
      <c r="AG1221" s="217"/>
      <c r="AH1221" s="221">
        <v>0</v>
      </c>
      <c r="AI1221"/>
      <c r="AJ1221"/>
      <c r="AK1221" s="221">
        <v>0</v>
      </c>
      <c r="AL1221"/>
      <c r="AM1221" s="217"/>
      <c r="AN1221" s="221">
        <v>0</v>
      </c>
      <c r="AO1221"/>
      <c r="AP1221" s="217"/>
      <c r="AQ1221" s="221">
        <v>0</v>
      </c>
      <c r="AR1221"/>
      <c r="AS1221"/>
      <c r="AT1221">
        <v>2025</v>
      </c>
      <c r="AU1221" t="s">
        <v>12</v>
      </c>
      <c r="AV1221">
        <v>1</v>
      </c>
      <c r="AW1221" s="221">
        <v>493.22</v>
      </c>
      <c r="AX1221" s="221">
        <v>493.22</v>
      </c>
      <c r="AY1221" s="221">
        <v>0</v>
      </c>
      <c r="AZ1221" s="221">
        <v>0</v>
      </c>
    </row>
    <row r="1222" spans="1:52">
      <c r="A1222" t="s">
        <v>80</v>
      </c>
      <c r="B1222" t="s">
        <v>5</v>
      </c>
      <c r="C1222"/>
      <c r="D1222"/>
      <c r="E1222"/>
      <c r="F1222"/>
      <c r="G1222" t="s">
        <v>1705</v>
      </c>
      <c r="H1222"/>
      <c r="I1222" t="s">
        <v>1706</v>
      </c>
      <c r="J1222"/>
      <c r="K1222" s="217">
        <v>45657</v>
      </c>
      <c r="L1222"/>
      <c r="M1222"/>
      <c r="N1222" t="s">
        <v>27</v>
      </c>
      <c r="O1222"/>
      <c r="P1222"/>
      <c r="Q1222"/>
      <c r="R1222" s="221">
        <v>428.96772199521598</v>
      </c>
      <c r="S1222" s="217">
        <v>45666</v>
      </c>
      <c r="T1222" s="221">
        <v>428.96772199521598</v>
      </c>
      <c r="U1222"/>
      <c r="V1222" s="217">
        <v>45700</v>
      </c>
      <c r="W1222" s="221">
        <v>0</v>
      </c>
      <c r="X1222"/>
      <c r="Y1222"/>
      <c r="Z1222" s="221">
        <v>0</v>
      </c>
      <c r="AA1222"/>
      <c r="AB1222" s="221">
        <v>0</v>
      </c>
      <c r="AC1222"/>
      <c r="AD1222" s="217"/>
      <c r="AE1222" s="221">
        <v>0</v>
      </c>
      <c r="AF1222"/>
      <c r="AG1222" s="217"/>
      <c r="AH1222" s="221">
        <v>0</v>
      </c>
      <c r="AI1222"/>
      <c r="AJ1222"/>
      <c r="AK1222" s="221">
        <v>0</v>
      </c>
      <c r="AL1222"/>
      <c r="AM1222" s="217"/>
      <c r="AN1222" s="221">
        <v>0</v>
      </c>
      <c r="AO1222"/>
      <c r="AP1222" s="217"/>
      <c r="AQ1222" s="221">
        <v>0</v>
      </c>
      <c r="AR1222"/>
      <c r="AS1222"/>
      <c r="AT1222">
        <v>2025</v>
      </c>
      <c r="AU1222" t="s">
        <v>12</v>
      </c>
      <c r="AV1222">
        <v>1</v>
      </c>
      <c r="AW1222" s="221">
        <v>428.97</v>
      </c>
      <c r="AX1222" s="221">
        <v>428.97</v>
      </c>
      <c r="AY1222" s="221">
        <v>0</v>
      </c>
      <c r="AZ1222" s="221">
        <v>0</v>
      </c>
    </row>
    <row r="1223" spans="1:52">
      <c r="A1223" t="s">
        <v>217</v>
      </c>
      <c r="B1223" t="s">
        <v>8</v>
      </c>
      <c r="C1223"/>
      <c r="D1223"/>
      <c r="E1223"/>
      <c r="F1223"/>
      <c r="G1223" t="s">
        <v>1707</v>
      </c>
      <c r="H1223"/>
      <c r="I1223" t="s">
        <v>1708</v>
      </c>
      <c r="J1223"/>
      <c r="K1223" s="217">
        <v>44938</v>
      </c>
      <c r="L1223"/>
      <c r="M1223"/>
      <c r="N1223" t="s">
        <v>29</v>
      </c>
      <c r="O1223"/>
      <c r="P1223"/>
      <c r="Q1223"/>
      <c r="R1223" s="221">
        <v>712.03243335535058</v>
      </c>
      <c r="S1223" s="217">
        <v>44951</v>
      </c>
      <c r="T1223" s="221">
        <v>712.03243335535058</v>
      </c>
      <c r="U1223"/>
      <c r="V1223" s="217">
        <v>45016</v>
      </c>
      <c r="W1223" s="221">
        <v>0</v>
      </c>
      <c r="X1223"/>
      <c r="Y1223"/>
      <c r="Z1223" s="221">
        <v>0</v>
      </c>
      <c r="AA1223"/>
      <c r="AB1223" s="221">
        <v>0</v>
      </c>
      <c r="AC1223"/>
      <c r="AD1223" s="217"/>
      <c r="AE1223" s="221">
        <v>0</v>
      </c>
      <c r="AF1223"/>
      <c r="AG1223" s="217"/>
      <c r="AH1223" s="221">
        <v>0</v>
      </c>
      <c r="AI1223"/>
      <c r="AJ1223"/>
      <c r="AK1223" s="221">
        <v>0</v>
      </c>
      <c r="AL1223"/>
      <c r="AM1223" s="217"/>
      <c r="AN1223" s="221">
        <v>0</v>
      </c>
      <c r="AO1223"/>
      <c r="AP1223" s="217"/>
      <c r="AQ1223" s="221">
        <v>0</v>
      </c>
      <c r="AR1223"/>
      <c r="AS1223"/>
      <c r="AT1223">
        <v>2023</v>
      </c>
      <c r="AU1223" t="s">
        <v>13</v>
      </c>
      <c r="AV1223">
        <v>1</v>
      </c>
      <c r="AW1223" s="221">
        <v>712.03</v>
      </c>
      <c r="AX1223" s="221">
        <v>712.03</v>
      </c>
      <c r="AY1223" s="221">
        <v>0</v>
      </c>
      <c r="AZ1223" s="221">
        <v>0</v>
      </c>
    </row>
    <row r="1224" spans="1:52">
      <c r="A1224" t="s">
        <v>80</v>
      </c>
      <c r="B1224" t="s">
        <v>5</v>
      </c>
      <c r="C1224"/>
      <c r="D1224"/>
      <c r="E1224"/>
      <c r="F1224"/>
      <c r="G1224" t="s">
        <v>1709</v>
      </c>
      <c r="H1224"/>
      <c r="I1224" t="s">
        <v>1710</v>
      </c>
      <c r="J1224"/>
      <c r="K1224" s="217">
        <v>45127</v>
      </c>
      <c r="L1224"/>
      <c r="M1224"/>
      <c r="N1224" t="s">
        <v>24</v>
      </c>
      <c r="O1224"/>
      <c r="P1224"/>
      <c r="Q1224"/>
      <c r="R1224" s="221">
        <v>435.19931963424091</v>
      </c>
      <c r="S1224" s="217">
        <v>45147</v>
      </c>
      <c r="T1224" s="221">
        <v>435.19931963424091</v>
      </c>
      <c r="U1224"/>
      <c r="V1224" s="217">
        <v>45226</v>
      </c>
      <c r="W1224" s="221">
        <v>0</v>
      </c>
      <c r="X1224"/>
      <c r="Y1224"/>
      <c r="Z1224" s="221">
        <v>0</v>
      </c>
      <c r="AA1224"/>
      <c r="AB1224" s="221">
        <v>0</v>
      </c>
      <c r="AC1224"/>
      <c r="AD1224" s="217"/>
      <c r="AE1224" s="221">
        <v>0</v>
      </c>
      <c r="AF1224"/>
      <c r="AG1224" s="217"/>
      <c r="AH1224" s="221">
        <v>0</v>
      </c>
      <c r="AI1224"/>
      <c r="AJ1224"/>
      <c r="AK1224" s="221">
        <v>0</v>
      </c>
      <c r="AL1224"/>
      <c r="AM1224" s="217"/>
      <c r="AN1224" s="221">
        <v>0</v>
      </c>
      <c r="AO1224"/>
      <c r="AP1224" s="217"/>
      <c r="AQ1224" s="221">
        <v>0</v>
      </c>
      <c r="AR1224"/>
      <c r="AS1224"/>
      <c r="AT1224">
        <v>2023</v>
      </c>
      <c r="AU1224" t="s">
        <v>20</v>
      </c>
      <c r="AV1224">
        <v>4</v>
      </c>
      <c r="AW1224" s="221">
        <v>435.2</v>
      </c>
      <c r="AX1224" s="221">
        <v>435.2</v>
      </c>
      <c r="AY1224" s="221">
        <v>0</v>
      </c>
      <c r="AZ1224" s="221">
        <v>0</v>
      </c>
    </row>
    <row r="1225" spans="1:52">
      <c r="A1225" t="s">
        <v>80</v>
      </c>
      <c r="B1225" t="s">
        <v>5</v>
      </c>
      <c r="C1225"/>
      <c r="D1225"/>
      <c r="E1225"/>
      <c r="F1225"/>
      <c r="G1225" t="s">
        <v>1711</v>
      </c>
      <c r="H1225"/>
      <c r="I1225" t="s">
        <v>1712</v>
      </c>
      <c r="J1225"/>
      <c r="K1225" s="217">
        <v>45573</v>
      </c>
      <c r="L1225"/>
      <c r="M1225"/>
      <c r="N1225" t="s">
        <v>24</v>
      </c>
      <c r="O1225"/>
      <c r="P1225"/>
      <c r="Q1225"/>
      <c r="R1225" s="221">
        <v>983.7484929349755</v>
      </c>
      <c r="S1225" s="217">
        <v>45590</v>
      </c>
      <c r="T1225" s="221">
        <v>983.7484929349755</v>
      </c>
      <c r="U1225"/>
      <c r="V1225" s="217">
        <v>45673</v>
      </c>
      <c r="W1225" s="221">
        <v>0</v>
      </c>
      <c r="X1225"/>
      <c r="Y1225"/>
      <c r="Z1225" s="221">
        <v>0</v>
      </c>
      <c r="AA1225"/>
      <c r="AB1225" s="221">
        <v>0</v>
      </c>
      <c r="AC1225"/>
      <c r="AD1225" s="217"/>
      <c r="AE1225" s="221">
        <v>0</v>
      </c>
      <c r="AF1225"/>
      <c r="AG1225" s="217"/>
      <c r="AH1225" s="221">
        <v>0</v>
      </c>
      <c r="AI1225"/>
      <c r="AJ1225"/>
      <c r="AK1225" s="221">
        <v>0</v>
      </c>
      <c r="AL1225"/>
      <c r="AM1225" s="217"/>
      <c r="AN1225" s="221">
        <v>0</v>
      </c>
      <c r="AO1225"/>
      <c r="AP1225" s="217"/>
      <c r="AQ1225" s="221">
        <v>0</v>
      </c>
      <c r="AR1225"/>
      <c r="AS1225"/>
      <c r="AT1225">
        <v>2025</v>
      </c>
      <c r="AU1225" t="s">
        <v>11</v>
      </c>
      <c r="AV1225">
        <v>1</v>
      </c>
      <c r="AW1225" s="221">
        <v>983.75</v>
      </c>
      <c r="AX1225" s="221">
        <v>983.75</v>
      </c>
      <c r="AY1225" s="221">
        <v>0</v>
      </c>
      <c r="AZ1225" s="221">
        <v>0</v>
      </c>
    </row>
    <row r="1226" spans="1:52">
      <c r="A1226" t="s">
        <v>77</v>
      </c>
      <c r="B1226" t="s">
        <v>7</v>
      </c>
      <c r="C1226"/>
      <c r="D1226"/>
      <c r="E1226"/>
      <c r="F1226"/>
      <c r="G1226" t="s">
        <v>1713</v>
      </c>
      <c r="H1226"/>
      <c r="I1226" t="s">
        <v>119</v>
      </c>
      <c r="J1226"/>
      <c r="K1226" s="217">
        <v>45225</v>
      </c>
      <c r="L1226"/>
      <c r="M1226"/>
      <c r="N1226" t="s">
        <v>29</v>
      </c>
      <c r="O1226"/>
      <c r="P1226"/>
      <c r="Q1226"/>
      <c r="R1226" s="221">
        <v>1681.1833937004869</v>
      </c>
      <c r="S1226" s="217">
        <v>45233</v>
      </c>
      <c r="T1226" s="221">
        <v>1681.1833937004869</v>
      </c>
      <c r="U1226"/>
      <c r="V1226" s="217">
        <v>45280</v>
      </c>
      <c r="W1226" s="221">
        <v>0</v>
      </c>
      <c r="X1226"/>
      <c r="Y1226"/>
      <c r="Z1226" s="221">
        <v>0</v>
      </c>
      <c r="AA1226"/>
      <c r="AB1226" s="221">
        <v>0</v>
      </c>
      <c r="AC1226"/>
      <c r="AD1226" s="217"/>
      <c r="AE1226" s="221">
        <v>0</v>
      </c>
      <c r="AF1226"/>
      <c r="AG1226" s="217"/>
      <c r="AH1226" s="221">
        <v>0</v>
      </c>
      <c r="AI1226"/>
      <c r="AJ1226"/>
      <c r="AK1226" s="221">
        <v>0</v>
      </c>
      <c r="AL1226"/>
      <c r="AM1226" s="217"/>
      <c r="AN1226" s="221">
        <v>0</v>
      </c>
      <c r="AO1226"/>
      <c r="AP1226" s="217"/>
      <c r="AQ1226" s="221">
        <v>0</v>
      </c>
      <c r="AR1226"/>
      <c r="AS1226"/>
      <c r="AT1226">
        <v>2023</v>
      </c>
      <c r="AU1226" t="s">
        <v>22</v>
      </c>
      <c r="AV1226">
        <v>4</v>
      </c>
      <c r="AW1226" s="221">
        <v>1681.18</v>
      </c>
      <c r="AX1226" s="221">
        <v>1681.18</v>
      </c>
      <c r="AY1226" s="221">
        <v>0</v>
      </c>
      <c r="AZ1226" s="221">
        <v>0</v>
      </c>
    </row>
    <row r="1227" spans="1:52">
      <c r="A1227" t="s">
        <v>80</v>
      </c>
      <c r="B1227" t="s">
        <v>5</v>
      </c>
      <c r="C1227"/>
      <c r="D1227"/>
      <c r="E1227"/>
      <c r="F1227"/>
      <c r="G1227" t="s">
        <v>1714</v>
      </c>
      <c r="H1227"/>
      <c r="I1227" t="s">
        <v>1715</v>
      </c>
      <c r="J1227"/>
      <c r="K1227" s="217">
        <v>44976</v>
      </c>
      <c r="L1227"/>
      <c r="M1227"/>
      <c r="N1227" t="s">
        <v>29</v>
      </c>
      <c r="O1227"/>
      <c r="P1227"/>
      <c r="Q1227"/>
      <c r="R1227" s="221">
        <v>537.67988392467055</v>
      </c>
      <c r="S1227" s="217">
        <v>44999</v>
      </c>
      <c r="T1227" s="221">
        <v>537.67988392467055</v>
      </c>
      <c r="U1227"/>
      <c r="V1227" s="217">
        <v>45148</v>
      </c>
      <c r="W1227" s="221">
        <v>0</v>
      </c>
      <c r="X1227"/>
      <c r="Y1227"/>
      <c r="Z1227" s="221">
        <v>0</v>
      </c>
      <c r="AA1227"/>
      <c r="AB1227" s="221">
        <v>0</v>
      </c>
      <c r="AC1227"/>
      <c r="AD1227" s="217"/>
      <c r="AE1227" s="221">
        <v>0</v>
      </c>
      <c r="AF1227"/>
      <c r="AG1227" s="217"/>
      <c r="AH1227" s="221">
        <v>0</v>
      </c>
      <c r="AI1227"/>
      <c r="AJ1227"/>
      <c r="AK1227" s="221">
        <v>0</v>
      </c>
      <c r="AL1227"/>
      <c r="AM1227" s="217"/>
      <c r="AN1227" s="221">
        <v>0</v>
      </c>
      <c r="AO1227"/>
      <c r="AP1227" s="217"/>
      <c r="AQ1227" s="221">
        <v>0</v>
      </c>
      <c r="AR1227"/>
      <c r="AS1227"/>
      <c r="AT1227">
        <v>2023</v>
      </c>
      <c r="AU1227" t="s">
        <v>18</v>
      </c>
      <c r="AV1227">
        <v>3</v>
      </c>
      <c r="AW1227" s="221">
        <v>537.67999999999995</v>
      </c>
      <c r="AX1227" s="221">
        <v>537.67999999999995</v>
      </c>
      <c r="AY1227" s="221">
        <v>0</v>
      </c>
      <c r="AZ1227" s="221">
        <v>0</v>
      </c>
    </row>
    <row r="1228" spans="1:52">
      <c r="A1228" t="s">
        <v>80</v>
      </c>
      <c r="B1228" t="s">
        <v>5</v>
      </c>
      <c r="C1228"/>
      <c r="D1228"/>
      <c r="E1228"/>
      <c r="F1228"/>
      <c r="G1228" t="s">
        <v>1714</v>
      </c>
      <c r="H1228"/>
      <c r="I1228" t="s">
        <v>1715</v>
      </c>
      <c r="J1228"/>
      <c r="K1228" s="217">
        <v>44976</v>
      </c>
      <c r="L1228"/>
      <c r="M1228"/>
      <c r="N1228" t="s">
        <v>29</v>
      </c>
      <c r="O1228"/>
      <c r="P1228"/>
      <c r="Q1228"/>
      <c r="R1228" s="221">
        <v>539.9874647618492</v>
      </c>
      <c r="S1228" s="217">
        <v>44999</v>
      </c>
      <c r="T1228" s="221">
        <v>539.9874647618492</v>
      </c>
      <c r="U1228"/>
      <c r="V1228" s="217">
        <v>45148</v>
      </c>
      <c r="W1228" s="221">
        <v>0</v>
      </c>
      <c r="X1228"/>
      <c r="Y1228"/>
      <c r="Z1228" s="221">
        <v>0</v>
      </c>
      <c r="AA1228"/>
      <c r="AB1228" s="221">
        <v>0</v>
      </c>
      <c r="AC1228"/>
      <c r="AD1228" s="217"/>
      <c r="AE1228" s="221">
        <v>0</v>
      </c>
      <c r="AF1228"/>
      <c r="AG1228" s="217"/>
      <c r="AH1228" s="221">
        <v>0</v>
      </c>
      <c r="AI1228"/>
      <c r="AJ1228"/>
      <c r="AK1228" s="221">
        <v>0</v>
      </c>
      <c r="AL1228"/>
      <c r="AM1228" s="217"/>
      <c r="AN1228" s="221">
        <v>0</v>
      </c>
      <c r="AO1228"/>
      <c r="AP1228" s="217"/>
      <c r="AQ1228" s="221">
        <v>0</v>
      </c>
      <c r="AR1228"/>
      <c r="AS1228"/>
      <c r="AT1228">
        <v>2023</v>
      </c>
      <c r="AU1228" t="s">
        <v>18</v>
      </c>
      <c r="AV1228">
        <v>3</v>
      </c>
      <c r="AW1228" s="221">
        <v>539.99</v>
      </c>
      <c r="AX1228" s="221">
        <v>539.99</v>
      </c>
      <c r="AY1228" s="221">
        <v>0</v>
      </c>
      <c r="AZ1228" s="221">
        <v>0</v>
      </c>
    </row>
    <row r="1229" spans="1:52">
      <c r="A1229" t="s">
        <v>80</v>
      </c>
      <c r="B1229" t="s">
        <v>5</v>
      </c>
      <c r="C1229"/>
      <c r="D1229"/>
      <c r="E1229"/>
      <c r="F1229"/>
      <c r="G1229" t="s">
        <v>1714</v>
      </c>
      <c r="H1229"/>
      <c r="I1229" t="s">
        <v>1715</v>
      </c>
      <c r="J1229"/>
      <c r="K1229" s="217">
        <v>44976</v>
      </c>
      <c r="L1229"/>
      <c r="M1229"/>
      <c r="N1229" t="s">
        <v>29</v>
      </c>
      <c r="O1229"/>
      <c r="P1229"/>
      <c r="Q1229"/>
      <c r="R1229" s="221">
        <v>510.7619367574805</v>
      </c>
      <c r="S1229" s="217">
        <v>44999</v>
      </c>
      <c r="T1229" s="221">
        <v>510.7619367574805</v>
      </c>
      <c r="U1229"/>
      <c r="V1229" s="217">
        <v>45148</v>
      </c>
      <c r="W1229" s="221">
        <v>0</v>
      </c>
      <c r="X1229"/>
      <c r="Y1229"/>
      <c r="Z1229" s="221">
        <v>0</v>
      </c>
      <c r="AA1229"/>
      <c r="AB1229" s="221">
        <v>0</v>
      </c>
      <c r="AC1229"/>
      <c r="AD1229" s="217"/>
      <c r="AE1229" s="221">
        <v>0</v>
      </c>
      <c r="AF1229"/>
      <c r="AG1229" s="217"/>
      <c r="AH1229" s="221">
        <v>0</v>
      </c>
      <c r="AI1229"/>
      <c r="AJ1229"/>
      <c r="AK1229" s="221">
        <v>0</v>
      </c>
      <c r="AL1229"/>
      <c r="AM1229" s="217"/>
      <c r="AN1229" s="221">
        <v>0</v>
      </c>
      <c r="AO1229"/>
      <c r="AP1229" s="217"/>
      <c r="AQ1229" s="221">
        <v>0</v>
      </c>
      <c r="AR1229"/>
      <c r="AS1229"/>
      <c r="AT1229">
        <v>2023</v>
      </c>
      <c r="AU1229" t="s">
        <v>18</v>
      </c>
      <c r="AV1229">
        <v>3</v>
      </c>
      <c r="AW1229" s="221">
        <v>510.76</v>
      </c>
      <c r="AX1229" s="221">
        <v>510.76</v>
      </c>
      <c r="AY1229" s="221">
        <v>0</v>
      </c>
      <c r="AZ1229" s="221">
        <v>0</v>
      </c>
    </row>
    <row r="1230" spans="1:52">
      <c r="A1230" t="s">
        <v>80</v>
      </c>
      <c r="B1230" t="s">
        <v>5</v>
      </c>
      <c r="C1230"/>
      <c r="D1230"/>
      <c r="E1230"/>
      <c r="F1230"/>
      <c r="G1230" t="s">
        <v>1716</v>
      </c>
      <c r="H1230"/>
      <c r="I1230" t="s">
        <v>1717</v>
      </c>
      <c r="J1230"/>
      <c r="K1230" s="217">
        <v>45538</v>
      </c>
      <c r="L1230"/>
      <c r="M1230"/>
      <c r="N1230" t="s">
        <v>28</v>
      </c>
      <c r="O1230"/>
      <c r="P1230"/>
      <c r="Q1230"/>
      <c r="R1230" s="221">
        <v>416.75098525420032</v>
      </c>
      <c r="S1230" s="217">
        <v>45561</v>
      </c>
      <c r="T1230" s="221">
        <v>416.75098525420032</v>
      </c>
      <c r="U1230"/>
      <c r="V1230" s="217">
        <v>45596</v>
      </c>
      <c r="W1230" s="221">
        <v>0</v>
      </c>
      <c r="X1230"/>
      <c r="Y1230"/>
      <c r="Z1230" s="221">
        <v>0</v>
      </c>
      <c r="AA1230"/>
      <c r="AB1230" s="221">
        <v>0</v>
      </c>
      <c r="AC1230"/>
      <c r="AD1230" s="217"/>
      <c r="AE1230" s="221">
        <v>0</v>
      </c>
      <c r="AF1230"/>
      <c r="AG1230" s="217"/>
      <c r="AH1230" s="221">
        <v>0</v>
      </c>
      <c r="AI1230"/>
      <c r="AJ1230"/>
      <c r="AK1230" s="221">
        <v>0</v>
      </c>
      <c r="AL1230"/>
      <c r="AM1230" s="217"/>
      <c r="AN1230" s="221">
        <v>0</v>
      </c>
      <c r="AO1230"/>
      <c r="AP1230" s="217"/>
      <c r="AQ1230" s="221">
        <v>0</v>
      </c>
      <c r="AR1230"/>
      <c r="AS1230"/>
      <c r="AT1230">
        <v>2024</v>
      </c>
      <c r="AU1230" t="s">
        <v>20</v>
      </c>
      <c r="AV1230">
        <v>4</v>
      </c>
      <c r="AW1230" s="221">
        <v>416.75</v>
      </c>
      <c r="AX1230" s="221">
        <v>416.75</v>
      </c>
      <c r="AY1230" s="221">
        <v>0</v>
      </c>
      <c r="AZ1230" s="221">
        <v>0</v>
      </c>
    </row>
    <row r="1231" spans="1:52">
      <c r="A1231" t="s">
        <v>77</v>
      </c>
      <c r="B1231" t="s">
        <v>7</v>
      </c>
      <c r="C1231"/>
      <c r="D1231"/>
      <c r="E1231"/>
      <c r="F1231"/>
      <c r="G1231" t="s">
        <v>1718</v>
      </c>
      <c r="H1231"/>
      <c r="I1231" t="s">
        <v>1065</v>
      </c>
      <c r="J1231"/>
      <c r="K1231" s="217">
        <v>45624</v>
      </c>
      <c r="L1231"/>
      <c r="M1231"/>
      <c r="N1231" t="s">
        <v>29</v>
      </c>
      <c r="O1231"/>
      <c r="P1231"/>
      <c r="Q1231"/>
      <c r="R1231" s="221">
        <v>444.21094240602491</v>
      </c>
      <c r="S1231" s="217">
        <v>45647</v>
      </c>
      <c r="T1231" s="221">
        <v>444.21094240602491</v>
      </c>
      <c r="U1231"/>
      <c r="V1231" s="217">
        <v>45681</v>
      </c>
      <c r="W1231" s="221">
        <v>0</v>
      </c>
      <c r="X1231"/>
      <c r="Y1231"/>
      <c r="Z1231" s="221">
        <v>0</v>
      </c>
      <c r="AA1231"/>
      <c r="AB1231" s="221">
        <v>0</v>
      </c>
      <c r="AC1231"/>
      <c r="AD1231" s="217"/>
      <c r="AE1231" s="221">
        <v>0</v>
      </c>
      <c r="AF1231"/>
      <c r="AG1231" s="217"/>
      <c r="AH1231" s="221">
        <v>0</v>
      </c>
      <c r="AI1231"/>
      <c r="AJ1231"/>
      <c r="AK1231" s="221">
        <v>0</v>
      </c>
      <c r="AL1231"/>
      <c r="AM1231" s="217"/>
      <c r="AN1231" s="221">
        <v>0</v>
      </c>
      <c r="AO1231"/>
      <c r="AP1231" s="217"/>
      <c r="AQ1231" s="221">
        <v>0</v>
      </c>
      <c r="AR1231"/>
      <c r="AS1231"/>
      <c r="AT1231">
        <v>2025</v>
      </c>
      <c r="AU1231" t="s">
        <v>11</v>
      </c>
      <c r="AV1231">
        <v>1</v>
      </c>
      <c r="AW1231" s="221">
        <v>444.21</v>
      </c>
      <c r="AX1231" s="221">
        <v>444.21</v>
      </c>
      <c r="AY1231" s="221">
        <v>0</v>
      </c>
      <c r="AZ1231" s="221">
        <v>0</v>
      </c>
    </row>
    <row r="1232" spans="1:52">
      <c r="A1232" t="s">
        <v>80</v>
      </c>
      <c r="B1232" t="s">
        <v>5</v>
      </c>
      <c r="C1232"/>
      <c r="D1232"/>
      <c r="E1232"/>
      <c r="F1232"/>
      <c r="G1232" t="s">
        <v>1719</v>
      </c>
      <c r="H1232"/>
      <c r="I1232" t="s">
        <v>1384</v>
      </c>
      <c r="J1232"/>
      <c r="K1232" s="217">
        <v>45352</v>
      </c>
      <c r="L1232"/>
      <c r="M1232"/>
      <c r="N1232" t="s">
        <v>28</v>
      </c>
      <c r="O1232"/>
      <c r="P1232"/>
      <c r="Q1232"/>
      <c r="R1232" s="221">
        <v>585.13954419535241</v>
      </c>
      <c r="S1232" s="217">
        <v>45379</v>
      </c>
      <c r="T1232" s="221">
        <v>585.13954419535241</v>
      </c>
      <c r="U1232"/>
      <c r="V1232" s="217">
        <v>45441</v>
      </c>
      <c r="W1232" s="221">
        <v>0</v>
      </c>
      <c r="X1232"/>
      <c r="Y1232"/>
      <c r="Z1232" s="221">
        <v>0</v>
      </c>
      <c r="AA1232"/>
      <c r="AB1232" s="221">
        <v>0</v>
      </c>
      <c r="AC1232"/>
      <c r="AD1232" s="217"/>
      <c r="AE1232" s="221">
        <v>0</v>
      </c>
      <c r="AF1232"/>
      <c r="AG1232" s="217"/>
      <c r="AH1232" s="221">
        <v>0</v>
      </c>
      <c r="AI1232"/>
      <c r="AJ1232"/>
      <c r="AK1232" s="221">
        <v>0</v>
      </c>
      <c r="AL1232"/>
      <c r="AM1232" s="217"/>
      <c r="AN1232" s="221">
        <v>0</v>
      </c>
      <c r="AO1232"/>
      <c r="AP1232" s="217"/>
      <c r="AQ1232" s="221">
        <v>0</v>
      </c>
      <c r="AR1232"/>
      <c r="AS1232"/>
      <c r="AT1232">
        <v>2024</v>
      </c>
      <c r="AU1232" t="s">
        <v>15</v>
      </c>
      <c r="AV1232">
        <v>2</v>
      </c>
      <c r="AW1232" s="221">
        <v>585.14</v>
      </c>
      <c r="AX1232" s="221">
        <v>585.14</v>
      </c>
      <c r="AY1232" s="221">
        <v>0</v>
      </c>
      <c r="AZ1232" s="221">
        <v>0</v>
      </c>
    </row>
    <row r="1233" spans="1:52">
      <c r="A1233" t="s">
        <v>77</v>
      </c>
      <c r="B1233" t="s">
        <v>7</v>
      </c>
      <c r="C1233"/>
      <c r="D1233"/>
      <c r="E1233"/>
      <c r="F1233"/>
      <c r="G1233" t="s">
        <v>457</v>
      </c>
      <c r="H1233"/>
      <c r="I1233" t="s">
        <v>458</v>
      </c>
      <c r="J1233"/>
      <c r="K1233" s="217">
        <v>45267</v>
      </c>
      <c r="L1233"/>
      <c r="M1233"/>
      <c r="N1233" t="s">
        <v>29</v>
      </c>
      <c r="O1233"/>
      <c r="P1233"/>
      <c r="Q1233"/>
      <c r="R1233" s="221">
        <v>500.15266296012379</v>
      </c>
      <c r="S1233" s="217">
        <v>45282</v>
      </c>
      <c r="T1233" s="221">
        <v>500.15266296012379</v>
      </c>
      <c r="U1233"/>
      <c r="V1233" s="217">
        <v>45321</v>
      </c>
      <c r="W1233" s="221">
        <v>0</v>
      </c>
      <c r="X1233"/>
      <c r="Y1233"/>
      <c r="Z1233" s="221">
        <v>0</v>
      </c>
      <c r="AA1233"/>
      <c r="AB1233" s="221">
        <v>0</v>
      </c>
      <c r="AC1233"/>
      <c r="AD1233" s="217"/>
      <c r="AE1233" s="221">
        <v>0</v>
      </c>
      <c r="AF1233"/>
      <c r="AG1233" s="217"/>
      <c r="AH1233" s="221">
        <v>0</v>
      </c>
      <c r="AI1233"/>
      <c r="AJ1233"/>
      <c r="AK1233" s="221">
        <v>0</v>
      </c>
      <c r="AL1233"/>
      <c r="AM1233" s="217"/>
      <c r="AN1233" s="221">
        <v>0</v>
      </c>
      <c r="AO1233"/>
      <c r="AP1233" s="217"/>
      <c r="AQ1233" s="221">
        <v>0</v>
      </c>
      <c r="AR1233"/>
      <c r="AS1233"/>
      <c r="AT1233">
        <v>2024</v>
      </c>
      <c r="AU1233" t="s">
        <v>11</v>
      </c>
      <c r="AV1233">
        <v>1</v>
      </c>
      <c r="AW1233" s="221">
        <v>500.15</v>
      </c>
      <c r="AX1233" s="221">
        <v>500.15</v>
      </c>
      <c r="AY1233" s="221">
        <v>0</v>
      </c>
      <c r="AZ1233" s="221">
        <v>0</v>
      </c>
    </row>
    <row r="1234" spans="1:52">
      <c r="A1234" t="s">
        <v>77</v>
      </c>
      <c r="B1234" t="s">
        <v>7</v>
      </c>
      <c r="C1234"/>
      <c r="D1234"/>
      <c r="E1234"/>
      <c r="F1234"/>
      <c r="G1234" t="s">
        <v>457</v>
      </c>
      <c r="H1234"/>
      <c r="I1234" t="s">
        <v>458</v>
      </c>
      <c r="J1234"/>
      <c r="K1234" s="217">
        <v>45267</v>
      </c>
      <c r="L1234"/>
      <c r="M1234"/>
      <c r="N1234" t="s">
        <v>29</v>
      </c>
      <c r="O1234"/>
      <c r="P1234"/>
      <c r="Q1234"/>
      <c r="R1234" s="221">
        <v>507.524818404906</v>
      </c>
      <c r="S1234" s="217">
        <v>45282</v>
      </c>
      <c r="T1234" s="221">
        <v>507.524818404906</v>
      </c>
      <c r="U1234"/>
      <c r="V1234" s="217">
        <v>45321</v>
      </c>
      <c r="W1234" s="221">
        <v>0</v>
      </c>
      <c r="X1234"/>
      <c r="Y1234"/>
      <c r="Z1234" s="221">
        <v>0</v>
      </c>
      <c r="AA1234"/>
      <c r="AB1234" s="221">
        <v>0</v>
      </c>
      <c r="AC1234"/>
      <c r="AD1234" s="217"/>
      <c r="AE1234" s="221">
        <v>0</v>
      </c>
      <c r="AF1234"/>
      <c r="AG1234" s="217"/>
      <c r="AH1234" s="221">
        <v>0</v>
      </c>
      <c r="AI1234"/>
      <c r="AJ1234"/>
      <c r="AK1234" s="221">
        <v>0</v>
      </c>
      <c r="AL1234"/>
      <c r="AM1234" s="217"/>
      <c r="AN1234" s="221">
        <v>0</v>
      </c>
      <c r="AO1234"/>
      <c r="AP1234" s="217"/>
      <c r="AQ1234" s="221">
        <v>0</v>
      </c>
      <c r="AR1234"/>
      <c r="AS1234"/>
      <c r="AT1234">
        <v>2024</v>
      </c>
      <c r="AU1234" t="s">
        <v>11</v>
      </c>
      <c r="AV1234">
        <v>1</v>
      </c>
      <c r="AW1234" s="221">
        <v>507.52</v>
      </c>
      <c r="AX1234" s="221">
        <v>507.52</v>
      </c>
      <c r="AY1234" s="221">
        <v>0</v>
      </c>
      <c r="AZ1234" s="221">
        <v>0</v>
      </c>
    </row>
    <row r="1235" spans="1:52">
      <c r="A1235" t="s">
        <v>80</v>
      </c>
      <c r="B1235" t="s">
        <v>5</v>
      </c>
      <c r="C1235"/>
      <c r="D1235"/>
      <c r="E1235"/>
      <c r="F1235"/>
      <c r="G1235" t="s">
        <v>1720</v>
      </c>
      <c r="H1235"/>
      <c r="I1235" t="s">
        <v>1721</v>
      </c>
      <c r="J1235"/>
      <c r="K1235" s="217">
        <v>45623</v>
      </c>
      <c r="L1235"/>
      <c r="M1235"/>
      <c r="N1235" t="s">
        <v>28</v>
      </c>
      <c r="O1235"/>
      <c r="P1235"/>
      <c r="Q1235"/>
      <c r="R1235" s="221">
        <v>586.49378545728052</v>
      </c>
      <c r="S1235" s="217">
        <v>45640</v>
      </c>
      <c r="T1235" s="221">
        <v>586.49378545728052</v>
      </c>
      <c r="U1235"/>
      <c r="V1235" s="217">
        <v>45684</v>
      </c>
      <c r="W1235" s="221">
        <v>0</v>
      </c>
      <c r="X1235"/>
      <c r="Y1235"/>
      <c r="Z1235" s="221">
        <v>0</v>
      </c>
      <c r="AA1235"/>
      <c r="AB1235" s="221">
        <v>0</v>
      </c>
      <c r="AC1235"/>
      <c r="AD1235" s="217"/>
      <c r="AE1235" s="221">
        <v>0</v>
      </c>
      <c r="AF1235"/>
      <c r="AG1235" s="217"/>
      <c r="AH1235" s="221">
        <v>0</v>
      </c>
      <c r="AI1235"/>
      <c r="AJ1235"/>
      <c r="AK1235" s="221">
        <v>0</v>
      </c>
      <c r="AL1235"/>
      <c r="AM1235" s="217"/>
      <c r="AN1235" s="221">
        <v>0</v>
      </c>
      <c r="AO1235"/>
      <c r="AP1235" s="217"/>
      <c r="AQ1235" s="221">
        <v>0</v>
      </c>
      <c r="AR1235"/>
      <c r="AS1235"/>
      <c r="AT1235">
        <v>2025</v>
      </c>
      <c r="AU1235" t="s">
        <v>11</v>
      </c>
      <c r="AV1235">
        <v>1</v>
      </c>
      <c r="AW1235" s="221">
        <v>586.49</v>
      </c>
      <c r="AX1235" s="221">
        <v>586.49</v>
      </c>
      <c r="AY1235" s="221">
        <v>0</v>
      </c>
      <c r="AZ1235" s="221">
        <v>0</v>
      </c>
    </row>
    <row r="1236" spans="1:52">
      <c r="A1236" t="s">
        <v>80</v>
      </c>
      <c r="B1236" t="s">
        <v>5</v>
      </c>
      <c r="C1236"/>
      <c r="D1236"/>
      <c r="E1236"/>
      <c r="F1236"/>
      <c r="G1236" t="s">
        <v>1722</v>
      </c>
      <c r="H1236"/>
      <c r="I1236" t="s">
        <v>1723</v>
      </c>
      <c r="J1236"/>
      <c r="K1236" s="217">
        <v>45003</v>
      </c>
      <c r="L1236"/>
      <c r="M1236"/>
      <c r="N1236" t="s">
        <v>28</v>
      </c>
      <c r="O1236"/>
      <c r="P1236"/>
      <c r="Q1236"/>
      <c r="R1236" s="221">
        <v>486.18172141946923</v>
      </c>
      <c r="S1236" s="217">
        <v>45029</v>
      </c>
      <c r="T1236" s="221">
        <v>486.18172141946923</v>
      </c>
      <c r="U1236"/>
      <c r="V1236" s="217">
        <v>45147</v>
      </c>
      <c r="W1236" s="221">
        <v>0</v>
      </c>
      <c r="X1236"/>
      <c r="Y1236"/>
      <c r="Z1236" s="221">
        <v>0</v>
      </c>
      <c r="AA1236"/>
      <c r="AB1236" s="221">
        <v>0</v>
      </c>
      <c r="AC1236"/>
      <c r="AD1236" s="217"/>
      <c r="AE1236" s="221">
        <v>0</v>
      </c>
      <c r="AF1236"/>
      <c r="AG1236" s="217"/>
      <c r="AH1236" s="221">
        <v>0</v>
      </c>
      <c r="AI1236"/>
      <c r="AJ1236"/>
      <c r="AK1236" s="221">
        <v>0</v>
      </c>
      <c r="AL1236"/>
      <c r="AM1236" s="217"/>
      <c r="AN1236" s="221">
        <v>0</v>
      </c>
      <c r="AO1236"/>
      <c r="AP1236" s="217"/>
      <c r="AQ1236" s="221">
        <v>0</v>
      </c>
      <c r="AR1236"/>
      <c r="AS1236"/>
      <c r="AT1236">
        <v>2023</v>
      </c>
      <c r="AU1236" t="s">
        <v>18</v>
      </c>
      <c r="AV1236">
        <v>3</v>
      </c>
      <c r="AW1236" s="221">
        <v>486.18</v>
      </c>
      <c r="AX1236" s="221">
        <v>486.18</v>
      </c>
      <c r="AY1236" s="221">
        <v>0</v>
      </c>
      <c r="AZ1236" s="221">
        <v>0</v>
      </c>
    </row>
    <row r="1237" spans="1:52">
      <c r="A1237" t="s">
        <v>217</v>
      </c>
      <c r="B1237" t="s">
        <v>8</v>
      </c>
      <c r="C1237"/>
      <c r="D1237"/>
      <c r="E1237"/>
      <c r="F1237"/>
      <c r="G1237" t="s">
        <v>1724</v>
      </c>
      <c r="H1237"/>
      <c r="I1237" t="s">
        <v>1725</v>
      </c>
      <c r="J1237"/>
      <c r="K1237" s="217">
        <v>44962</v>
      </c>
      <c r="L1237"/>
      <c r="M1237"/>
      <c r="N1237" t="s">
        <v>24</v>
      </c>
      <c r="O1237"/>
      <c r="P1237"/>
      <c r="Q1237"/>
      <c r="R1237" s="221">
        <v>118.64497907522311</v>
      </c>
      <c r="S1237" s="217">
        <v>44970</v>
      </c>
      <c r="T1237" s="221">
        <v>118.64497907522311</v>
      </c>
      <c r="U1237"/>
      <c r="V1237" s="217">
        <v>44986</v>
      </c>
      <c r="W1237" s="221">
        <v>0</v>
      </c>
      <c r="X1237"/>
      <c r="Y1237"/>
      <c r="Z1237" s="221">
        <v>0</v>
      </c>
      <c r="AA1237"/>
      <c r="AB1237" s="221">
        <v>0</v>
      </c>
      <c r="AC1237"/>
      <c r="AD1237" s="217"/>
      <c r="AE1237" s="221">
        <v>0</v>
      </c>
      <c r="AF1237"/>
      <c r="AG1237" s="217"/>
      <c r="AH1237" s="221">
        <v>0</v>
      </c>
      <c r="AI1237"/>
      <c r="AJ1237"/>
      <c r="AK1237" s="221">
        <v>0</v>
      </c>
      <c r="AL1237"/>
      <c r="AM1237" s="217"/>
      <c r="AN1237" s="221">
        <v>0</v>
      </c>
      <c r="AO1237"/>
      <c r="AP1237" s="217"/>
      <c r="AQ1237" s="221">
        <v>0</v>
      </c>
      <c r="AR1237"/>
      <c r="AS1237"/>
      <c r="AT1237">
        <v>2023</v>
      </c>
      <c r="AU1237" t="s">
        <v>13</v>
      </c>
      <c r="AV1237">
        <v>1</v>
      </c>
      <c r="AW1237" s="221">
        <v>118.64</v>
      </c>
      <c r="AX1237" s="221">
        <v>118.64</v>
      </c>
      <c r="AY1237" s="221">
        <v>0</v>
      </c>
      <c r="AZ1237" s="221">
        <v>0</v>
      </c>
    </row>
    <row r="1238" spans="1:52">
      <c r="A1238" t="s">
        <v>130</v>
      </c>
      <c r="B1238" t="s">
        <v>3</v>
      </c>
      <c r="C1238"/>
      <c r="D1238"/>
      <c r="E1238"/>
      <c r="F1238"/>
      <c r="G1238" t="s">
        <v>764</v>
      </c>
      <c r="H1238"/>
      <c r="I1238" t="s">
        <v>765</v>
      </c>
      <c r="J1238"/>
      <c r="K1238" s="217">
        <v>45033</v>
      </c>
      <c r="L1238"/>
      <c r="M1238"/>
      <c r="N1238" t="s">
        <v>29</v>
      </c>
      <c r="O1238"/>
      <c r="P1238"/>
      <c r="Q1238"/>
      <c r="R1238" s="221">
        <v>467.64855054417143</v>
      </c>
      <c r="S1238" s="217">
        <v>45054</v>
      </c>
      <c r="T1238" s="221">
        <v>467.64855054417143</v>
      </c>
      <c r="U1238"/>
      <c r="V1238" s="217">
        <v>45086</v>
      </c>
      <c r="W1238" s="221">
        <v>0</v>
      </c>
      <c r="X1238"/>
      <c r="Y1238"/>
      <c r="Z1238" s="221">
        <v>0</v>
      </c>
      <c r="AA1238"/>
      <c r="AB1238" s="221">
        <v>0</v>
      </c>
      <c r="AC1238"/>
      <c r="AD1238" s="217"/>
      <c r="AE1238" s="221">
        <v>0</v>
      </c>
      <c r="AF1238"/>
      <c r="AG1238" s="217"/>
      <c r="AH1238" s="221">
        <v>0</v>
      </c>
      <c r="AI1238"/>
      <c r="AJ1238"/>
      <c r="AK1238" s="221">
        <v>0</v>
      </c>
      <c r="AL1238"/>
      <c r="AM1238" s="217"/>
      <c r="AN1238" s="221">
        <v>0</v>
      </c>
      <c r="AO1238"/>
      <c r="AP1238" s="217"/>
      <c r="AQ1238" s="221">
        <v>0</v>
      </c>
      <c r="AR1238"/>
      <c r="AS1238"/>
      <c r="AT1238">
        <v>2023</v>
      </c>
      <c r="AU1238" t="s">
        <v>16</v>
      </c>
      <c r="AV1238">
        <v>2</v>
      </c>
      <c r="AW1238" s="221">
        <v>467.65</v>
      </c>
      <c r="AX1238" s="221">
        <v>467.65</v>
      </c>
      <c r="AY1238" s="221">
        <v>0</v>
      </c>
      <c r="AZ1238" s="221">
        <v>0</v>
      </c>
    </row>
    <row r="1239" spans="1:52">
      <c r="A1239" t="s">
        <v>217</v>
      </c>
      <c r="B1239" t="s">
        <v>8</v>
      </c>
      <c r="C1239"/>
      <c r="D1239"/>
      <c r="E1239"/>
      <c r="F1239"/>
      <c r="G1239" t="s">
        <v>1726</v>
      </c>
      <c r="H1239"/>
      <c r="I1239" t="s">
        <v>923</v>
      </c>
      <c r="J1239"/>
      <c r="K1239" s="217">
        <v>45288</v>
      </c>
      <c r="L1239"/>
      <c r="M1239"/>
      <c r="N1239" t="s">
        <v>26</v>
      </c>
      <c r="O1239"/>
      <c r="P1239"/>
      <c r="Q1239"/>
      <c r="R1239" s="221">
        <v>537.1941279466306</v>
      </c>
      <c r="S1239" s="217">
        <v>45306</v>
      </c>
      <c r="T1239" s="221">
        <v>537.1941279466306</v>
      </c>
      <c r="U1239"/>
      <c r="V1239" s="217">
        <v>45331</v>
      </c>
      <c r="W1239" s="221">
        <v>0</v>
      </c>
      <c r="X1239"/>
      <c r="Y1239"/>
      <c r="Z1239" s="221">
        <v>0</v>
      </c>
      <c r="AA1239"/>
      <c r="AB1239" s="221">
        <v>0</v>
      </c>
      <c r="AC1239"/>
      <c r="AD1239" s="217"/>
      <c r="AE1239" s="221">
        <v>0</v>
      </c>
      <c r="AF1239"/>
      <c r="AG1239" s="217"/>
      <c r="AH1239" s="221">
        <v>0</v>
      </c>
      <c r="AI1239"/>
      <c r="AJ1239"/>
      <c r="AK1239" s="221">
        <v>0</v>
      </c>
      <c r="AL1239"/>
      <c r="AM1239" s="217"/>
      <c r="AN1239" s="221">
        <v>0</v>
      </c>
      <c r="AO1239"/>
      <c r="AP1239" s="217"/>
      <c r="AQ1239" s="221">
        <v>0</v>
      </c>
      <c r="AR1239"/>
      <c r="AS1239"/>
      <c r="AT1239">
        <v>2024</v>
      </c>
      <c r="AU1239" t="s">
        <v>12</v>
      </c>
      <c r="AV1239">
        <v>1</v>
      </c>
      <c r="AW1239" s="221">
        <v>537.19000000000005</v>
      </c>
      <c r="AX1239" s="221">
        <v>537.19000000000005</v>
      </c>
      <c r="AY1239" s="221">
        <v>0</v>
      </c>
      <c r="AZ1239" s="221">
        <v>0</v>
      </c>
    </row>
    <row r="1240" spans="1:52">
      <c r="A1240" t="s">
        <v>217</v>
      </c>
      <c r="B1240" t="s">
        <v>8</v>
      </c>
      <c r="C1240"/>
      <c r="D1240"/>
      <c r="E1240"/>
      <c r="F1240"/>
      <c r="G1240" t="s">
        <v>1727</v>
      </c>
      <c r="H1240"/>
      <c r="I1240" t="s">
        <v>1728</v>
      </c>
      <c r="J1240"/>
      <c r="K1240" s="217">
        <v>45406</v>
      </c>
      <c r="L1240"/>
      <c r="M1240"/>
      <c r="N1240" t="s">
        <v>29</v>
      </c>
      <c r="O1240"/>
      <c r="P1240"/>
      <c r="Q1240"/>
      <c r="R1240" s="221">
        <v>452.2328961159792</v>
      </c>
      <c r="S1240" s="217">
        <v>45419</v>
      </c>
      <c r="T1240" s="221">
        <v>452.2328961159792</v>
      </c>
      <c r="U1240"/>
      <c r="V1240" s="217">
        <v>45433</v>
      </c>
      <c r="W1240" s="221">
        <v>0</v>
      </c>
      <c r="X1240"/>
      <c r="Y1240"/>
      <c r="Z1240" s="221">
        <v>0</v>
      </c>
      <c r="AA1240"/>
      <c r="AB1240" s="221">
        <v>0</v>
      </c>
      <c r="AC1240"/>
      <c r="AD1240" s="217"/>
      <c r="AE1240" s="221">
        <v>0</v>
      </c>
      <c r="AF1240"/>
      <c r="AG1240" s="217"/>
      <c r="AH1240" s="221">
        <v>0</v>
      </c>
      <c r="AI1240"/>
      <c r="AJ1240"/>
      <c r="AK1240" s="221">
        <v>0</v>
      </c>
      <c r="AL1240"/>
      <c r="AM1240" s="217"/>
      <c r="AN1240" s="221">
        <v>0</v>
      </c>
      <c r="AO1240"/>
      <c r="AP1240" s="217"/>
      <c r="AQ1240" s="221">
        <v>0</v>
      </c>
      <c r="AR1240"/>
      <c r="AS1240"/>
      <c r="AT1240">
        <v>2024</v>
      </c>
      <c r="AU1240" t="s">
        <v>15</v>
      </c>
      <c r="AV1240">
        <v>2</v>
      </c>
      <c r="AW1240" s="221">
        <v>452.23</v>
      </c>
      <c r="AX1240" s="221">
        <v>452.23</v>
      </c>
      <c r="AY1240" s="221">
        <v>0</v>
      </c>
      <c r="AZ1240" s="221">
        <v>0</v>
      </c>
    </row>
    <row r="1241" spans="1:52">
      <c r="A1241" t="s">
        <v>217</v>
      </c>
      <c r="B1241" t="s">
        <v>8</v>
      </c>
      <c r="C1241"/>
      <c r="D1241"/>
      <c r="E1241"/>
      <c r="F1241"/>
      <c r="G1241" t="s">
        <v>1727</v>
      </c>
      <c r="H1241"/>
      <c r="I1241" t="s">
        <v>1728</v>
      </c>
      <c r="J1241"/>
      <c r="K1241" s="217">
        <v>45406</v>
      </c>
      <c r="L1241"/>
      <c r="M1241"/>
      <c r="N1241" t="s">
        <v>29</v>
      </c>
      <c r="O1241"/>
      <c r="P1241"/>
      <c r="Q1241"/>
      <c r="R1241" s="221">
        <v>467.06837485869141</v>
      </c>
      <c r="S1241" s="217">
        <v>45419</v>
      </c>
      <c r="T1241" s="221">
        <v>467.06837485869141</v>
      </c>
      <c r="U1241"/>
      <c r="V1241" s="217">
        <v>45433</v>
      </c>
      <c r="W1241" s="221">
        <v>0</v>
      </c>
      <c r="X1241"/>
      <c r="Y1241"/>
      <c r="Z1241" s="221">
        <v>0</v>
      </c>
      <c r="AA1241"/>
      <c r="AB1241" s="221">
        <v>0</v>
      </c>
      <c r="AC1241"/>
      <c r="AD1241" s="217"/>
      <c r="AE1241" s="221">
        <v>0</v>
      </c>
      <c r="AF1241"/>
      <c r="AG1241" s="217"/>
      <c r="AH1241" s="221">
        <v>0</v>
      </c>
      <c r="AI1241"/>
      <c r="AJ1241"/>
      <c r="AK1241" s="221">
        <v>0</v>
      </c>
      <c r="AL1241"/>
      <c r="AM1241" s="217"/>
      <c r="AN1241" s="221">
        <v>0</v>
      </c>
      <c r="AO1241"/>
      <c r="AP1241" s="217"/>
      <c r="AQ1241" s="221">
        <v>0</v>
      </c>
      <c r="AR1241"/>
      <c r="AS1241"/>
      <c r="AT1241">
        <v>2024</v>
      </c>
      <c r="AU1241" t="s">
        <v>15</v>
      </c>
      <c r="AV1241">
        <v>2</v>
      </c>
      <c r="AW1241" s="221">
        <v>467.07</v>
      </c>
      <c r="AX1241" s="221">
        <v>467.07</v>
      </c>
      <c r="AY1241" s="221">
        <v>0</v>
      </c>
      <c r="AZ1241" s="221">
        <v>0</v>
      </c>
    </row>
    <row r="1242" spans="1:52">
      <c r="A1242" t="s">
        <v>80</v>
      </c>
      <c r="B1242" t="s">
        <v>5</v>
      </c>
      <c r="C1242"/>
      <c r="D1242"/>
      <c r="E1242"/>
      <c r="F1242"/>
      <c r="G1242" t="s">
        <v>1729</v>
      </c>
      <c r="H1242"/>
      <c r="I1242" t="s">
        <v>1312</v>
      </c>
      <c r="J1242"/>
      <c r="K1242" s="217">
        <v>45577</v>
      </c>
      <c r="L1242"/>
      <c r="M1242"/>
      <c r="N1242" t="s">
        <v>29</v>
      </c>
      <c r="O1242"/>
      <c r="P1242"/>
      <c r="Q1242"/>
      <c r="R1242" s="221">
        <v>501.56946391794821</v>
      </c>
      <c r="S1242" s="217">
        <v>45590</v>
      </c>
      <c r="T1242" s="221">
        <v>501.56946391794821</v>
      </c>
      <c r="U1242"/>
      <c r="V1242" s="217">
        <v>45638</v>
      </c>
      <c r="W1242" s="221">
        <v>0</v>
      </c>
      <c r="X1242"/>
      <c r="Y1242"/>
      <c r="Z1242" s="221">
        <v>0</v>
      </c>
      <c r="AA1242"/>
      <c r="AB1242" s="221">
        <v>0</v>
      </c>
      <c r="AC1242"/>
      <c r="AD1242" s="217"/>
      <c r="AE1242" s="221">
        <v>0</v>
      </c>
      <c r="AF1242"/>
      <c r="AG1242" s="217"/>
      <c r="AH1242" s="221">
        <v>0</v>
      </c>
      <c r="AI1242"/>
      <c r="AJ1242"/>
      <c r="AK1242" s="221">
        <v>0</v>
      </c>
      <c r="AL1242"/>
      <c r="AM1242" s="217"/>
      <c r="AN1242" s="221">
        <v>0</v>
      </c>
      <c r="AO1242"/>
      <c r="AP1242" s="217"/>
      <c r="AQ1242" s="221">
        <v>0</v>
      </c>
      <c r="AR1242"/>
      <c r="AS1242"/>
      <c r="AT1242">
        <v>2024</v>
      </c>
      <c r="AU1242" t="s">
        <v>22</v>
      </c>
      <c r="AV1242">
        <v>4</v>
      </c>
      <c r="AW1242" s="221">
        <v>501.57</v>
      </c>
      <c r="AX1242" s="221">
        <v>501.57</v>
      </c>
      <c r="AY1242" s="221">
        <v>0</v>
      </c>
      <c r="AZ1242" s="221">
        <v>0</v>
      </c>
    </row>
    <row r="1243" spans="1:52">
      <c r="A1243" t="s">
        <v>80</v>
      </c>
      <c r="B1243" t="s">
        <v>5</v>
      </c>
      <c r="C1243"/>
      <c r="D1243"/>
      <c r="E1243"/>
      <c r="F1243"/>
      <c r="G1243" t="s">
        <v>1729</v>
      </c>
      <c r="H1243"/>
      <c r="I1243" t="s">
        <v>1312</v>
      </c>
      <c r="J1243"/>
      <c r="K1243" s="217">
        <v>45577</v>
      </c>
      <c r="L1243"/>
      <c r="M1243"/>
      <c r="N1243" t="s">
        <v>29</v>
      </c>
      <c r="O1243"/>
      <c r="P1243"/>
      <c r="Q1243"/>
      <c r="R1243" s="221">
        <v>503.42471242871193</v>
      </c>
      <c r="S1243" s="217">
        <v>45590</v>
      </c>
      <c r="T1243" s="221">
        <v>503.42471242871193</v>
      </c>
      <c r="U1243"/>
      <c r="V1243" s="217">
        <v>45638</v>
      </c>
      <c r="W1243" s="221">
        <v>0</v>
      </c>
      <c r="X1243"/>
      <c r="Y1243"/>
      <c r="Z1243" s="221">
        <v>0</v>
      </c>
      <c r="AA1243"/>
      <c r="AB1243" s="221">
        <v>0</v>
      </c>
      <c r="AC1243"/>
      <c r="AD1243" s="217"/>
      <c r="AE1243" s="221">
        <v>0</v>
      </c>
      <c r="AF1243"/>
      <c r="AG1243" s="217"/>
      <c r="AH1243" s="221">
        <v>0</v>
      </c>
      <c r="AI1243"/>
      <c r="AJ1243"/>
      <c r="AK1243" s="221">
        <v>0</v>
      </c>
      <c r="AL1243"/>
      <c r="AM1243" s="217"/>
      <c r="AN1243" s="221">
        <v>0</v>
      </c>
      <c r="AO1243"/>
      <c r="AP1243" s="217"/>
      <c r="AQ1243" s="221">
        <v>0</v>
      </c>
      <c r="AR1243"/>
      <c r="AS1243"/>
      <c r="AT1243">
        <v>2024</v>
      </c>
      <c r="AU1243" t="s">
        <v>22</v>
      </c>
      <c r="AV1243">
        <v>4</v>
      </c>
      <c r="AW1243" s="221">
        <v>503.42</v>
      </c>
      <c r="AX1243" s="221">
        <v>503.42</v>
      </c>
      <c r="AY1243" s="221">
        <v>0</v>
      </c>
      <c r="AZ1243" s="221">
        <v>0</v>
      </c>
    </row>
    <row r="1244" spans="1:52">
      <c r="A1244" t="s">
        <v>80</v>
      </c>
      <c r="B1244" t="s">
        <v>5</v>
      </c>
      <c r="C1244"/>
      <c r="D1244"/>
      <c r="E1244"/>
      <c r="F1244"/>
      <c r="G1244" t="s">
        <v>1730</v>
      </c>
      <c r="H1244"/>
      <c r="I1244" t="s">
        <v>1731</v>
      </c>
      <c r="J1244"/>
      <c r="K1244" s="217">
        <v>45490</v>
      </c>
      <c r="L1244"/>
      <c r="M1244"/>
      <c r="N1244" t="s">
        <v>28</v>
      </c>
      <c r="O1244"/>
      <c r="P1244"/>
      <c r="Q1244"/>
      <c r="R1244" s="221">
        <v>618.66182178876977</v>
      </c>
      <c r="S1244" s="217">
        <v>45509</v>
      </c>
      <c r="T1244" s="221">
        <v>618.66182178876977</v>
      </c>
      <c r="U1244"/>
      <c r="V1244" s="217">
        <v>45552</v>
      </c>
      <c r="W1244" s="221">
        <v>0</v>
      </c>
      <c r="X1244"/>
      <c r="Y1244"/>
      <c r="Z1244" s="221">
        <v>0</v>
      </c>
      <c r="AA1244"/>
      <c r="AB1244" s="221">
        <v>0</v>
      </c>
      <c r="AC1244"/>
      <c r="AD1244" s="217"/>
      <c r="AE1244" s="221">
        <v>0</v>
      </c>
      <c r="AF1244"/>
      <c r="AG1244" s="217"/>
      <c r="AH1244" s="221">
        <v>0</v>
      </c>
      <c r="AI1244"/>
      <c r="AJ1244"/>
      <c r="AK1244" s="221">
        <v>0</v>
      </c>
      <c r="AL1244"/>
      <c r="AM1244" s="217"/>
      <c r="AN1244" s="221">
        <v>0</v>
      </c>
      <c r="AO1244"/>
      <c r="AP1244" s="217"/>
      <c r="AQ1244" s="221">
        <v>0</v>
      </c>
      <c r="AR1244"/>
      <c r="AS1244"/>
      <c r="AT1244">
        <v>2024</v>
      </c>
      <c r="AU1244" t="s">
        <v>19</v>
      </c>
      <c r="AV1244">
        <v>3</v>
      </c>
      <c r="AW1244" s="221">
        <v>618.66</v>
      </c>
      <c r="AX1244" s="221">
        <v>618.66</v>
      </c>
      <c r="AY1244" s="221">
        <v>0</v>
      </c>
      <c r="AZ1244" s="221">
        <v>0</v>
      </c>
    </row>
    <row r="1245" spans="1:52">
      <c r="A1245" t="s">
        <v>74</v>
      </c>
      <c r="B1245" t="s">
        <v>10</v>
      </c>
      <c r="C1245"/>
      <c r="D1245"/>
      <c r="E1245"/>
      <c r="F1245"/>
      <c r="G1245" t="s">
        <v>1732</v>
      </c>
      <c r="H1245"/>
      <c r="I1245" t="s">
        <v>1254</v>
      </c>
      <c r="J1245"/>
      <c r="K1245" s="217">
        <v>45498</v>
      </c>
      <c r="L1245"/>
      <c r="M1245"/>
      <c r="N1245" t="s">
        <v>29</v>
      </c>
      <c r="O1245"/>
      <c r="P1245"/>
      <c r="Q1245"/>
      <c r="R1245" s="221">
        <v>465.49114139538727</v>
      </c>
      <c r="S1245" s="217">
        <v>45512</v>
      </c>
      <c r="T1245" s="221">
        <v>465.49114139538727</v>
      </c>
      <c r="U1245"/>
      <c r="V1245" s="217">
        <v>45539</v>
      </c>
      <c r="W1245" s="221">
        <v>0</v>
      </c>
      <c r="X1245"/>
      <c r="Y1245"/>
      <c r="Z1245" s="221">
        <v>0</v>
      </c>
      <c r="AA1245"/>
      <c r="AB1245" s="221">
        <v>0</v>
      </c>
      <c r="AC1245"/>
      <c r="AD1245" s="217"/>
      <c r="AE1245" s="221">
        <v>0</v>
      </c>
      <c r="AF1245"/>
      <c r="AG1245" s="217"/>
      <c r="AH1245" s="221">
        <v>0</v>
      </c>
      <c r="AI1245"/>
      <c r="AJ1245"/>
      <c r="AK1245" s="221">
        <v>0</v>
      </c>
      <c r="AL1245"/>
      <c r="AM1245" s="217"/>
      <c r="AN1245" s="221">
        <v>0</v>
      </c>
      <c r="AO1245"/>
      <c r="AP1245" s="217"/>
      <c r="AQ1245" s="221">
        <v>0</v>
      </c>
      <c r="AR1245"/>
      <c r="AS1245"/>
      <c r="AT1245">
        <v>2024</v>
      </c>
      <c r="AU1245" t="s">
        <v>19</v>
      </c>
      <c r="AV1245">
        <v>3</v>
      </c>
      <c r="AW1245" s="221">
        <v>465.49</v>
      </c>
      <c r="AX1245" s="221">
        <v>465.49</v>
      </c>
      <c r="AY1245" s="221">
        <v>0</v>
      </c>
      <c r="AZ1245" s="221">
        <v>0</v>
      </c>
    </row>
    <row r="1246" spans="1:52">
      <c r="A1246" t="s">
        <v>80</v>
      </c>
      <c r="B1246" t="s">
        <v>5</v>
      </c>
      <c r="C1246"/>
      <c r="D1246"/>
      <c r="E1246"/>
      <c r="F1246"/>
      <c r="G1246" t="s">
        <v>1733</v>
      </c>
      <c r="H1246"/>
      <c r="I1246" t="s">
        <v>1734</v>
      </c>
      <c r="J1246"/>
      <c r="K1246" s="217">
        <v>45543</v>
      </c>
      <c r="L1246"/>
      <c r="M1246"/>
      <c r="N1246" t="s">
        <v>29</v>
      </c>
      <c r="O1246"/>
      <c r="P1246"/>
      <c r="Q1246"/>
      <c r="R1246" s="221">
        <v>495.95327125894352</v>
      </c>
      <c r="S1246" s="217">
        <v>45561</v>
      </c>
      <c r="T1246" s="221">
        <v>495.95327125894352</v>
      </c>
      <c r="U1246"/>
      <c r="V1246" s="217">
        <v>45618</v>
      </c>
      <c r="W1246" s="221">
        <v>0</v>
      </c>
      <c r="X1246"/>
      <c r="Y1246"/>
      <c r="Z1246" s="221">
        <v>0</v>
      </c>
      <c r="AA1246"/>
      <c r="AB1246" s="221">
        <v>0</v>
      </c>
      <c r="AC1246"/>
      <c r="AD1246" s="217"/>
      <c r="AE1246" s="221">
        <v>0</v>
      </c>
      <c r="AF1246"/>
      <c r="AG1246" s="217"/>
      <c r="AH1246" s="221">
        <v>0</v>
      </c>
      <c r="AI1246"/>
      <c r="AJ1246"/>
      <c r="AK1246" s="221">
        <v>0</v>
      </c>
      <c r="AL1246"/>
      <c r="AM1246" s="217"/>
      <c r="AN1246" s="221">
        <v>0</v>
      </c>
      <c r="AO1246"/>
      <c r="AP1246" s="217"/>
      <c r="AQ1246" s="221">
        <v>0</v>
      </c>
      <c r="AR1246"/>
      <c r="AS1246"/>
      <c r="AT1246">
        <v>2024</v>
      </c>
      <c r="AU1246" t="s">
        <v>21</v>
      </c>
      <c r="AV1246">
        <v>4</v>
      </c>
      <c r="AW1246" s="221">
        <v>495.95</v>
      </c>
      <c r="AX1246" s="221">
        <v>495.95</v>
      </c>
      <c r="AY1246" s="221">
        <v>0</v>
      </c>
      <c r="AZ1246" s="221">
        <v>0</v>
      </c>
    </row>
    <row r="1247" spans="1:52">
      <c r="A1247" t="s">
        <v>80</v>
      </c>
      <c r="B1247" t="s">
        <v>5</v>
      </c>
      <c r="C1247"/>
      <c r="D1247"/>
      <c r="E1247"/>
      <c r="F1247"/>
      <c r="G1247" t="s">
        <v>1733</v>
      </c>
      <c r="H1247"/>
      <c r="I1247" t="s">
        <v>1734</v>
      </c>
      <c r="J1247"/>
      <c r="K1247" s="217">
        <v>45543</v>
      </c>
      <c r="L1247"/>
      <c r="M1247"/>
      <c r="N1247" t="s">
        <v>29</v>
      </c>
      <c r="O1247"/>
      <c r="P1247"/>
      <c r="Q1247"/>
      <c r="R1247" s="221">
        <v>550.6765086443595</v>
      </c>
      <c r="S1247" s="217">
        <v>45561</v>
      </c>
      <c r="T1247" s="221">
        <v>550.6765086443595</v>
      </c>
      <c r="U1247"/>
      <c r="V1247" s="217">
        <v>45618</v>
      </c>
      <c r="W1247" s="221">
        <v>0</v>
      </c>
      <c r="X1247"/>
      <c r="Y1247"/>
      <c r="Z1247" s="221">
        <v>0</v>
      </c>
      <c r="AA1247"/>
      <c r="AB1247" s="221">
        <v>0</v>
      </c>
      <c r="AC1247"/>
      <c r="AD1247" s="217"/>
      <c r="AE1247" s="221">
        <v>0</v>
      </c>
      <c r="AF1247"/>
      <c r="AG1247" s="217"/>
      <c r="AH1247" s="221">
        <v>0</v>
      </c>
      <c r="AI1247"/>
      <c r="AJ1247"/>
      <c r="AK1247" s="221">
        <v>0</v>
      </c>
      <c r="AL1247"/>
      <c r="AM1247" s="217"/>
      <c r="AN1247" s="221">
        <v>0</v>
      </c>
      <c r="AO1247"/>
      <c r="AP1247" s="217"/>
      <c r="AQ1247" s="221">
        <v>0</v>
      </c>
      <c r="AR1247"/>
      <c r="AS1247"/>
      <c r="AT1247">
        <v>2024</v>
      </c>
      <c r="AU1247" t="s">
        <v>21</v>
      </c>
      <c r="AV1247">
        <v>4</v>
      </c>
      <c r="AW1247" s="221">
        <v>550.67999999999995</v>
      </c>
      <c r="AX1247" s="221">
        <v>550.67999999999995</v>
      </c>
      <c r="AY1247" s="221">
        <v>0</v>
      </c>
      <c r="AZ1247" s="221">
        <v>0</v>
      </c>
    </row>
    <row r="1248" spans="1:52">
      <c r="A1248" t="s">
        <v>130</v>
      </c>
      <c r="B1248" t="s">
        <v>3</v>
      </c>
      <c r="C1248"/>
      <c r="D1248"/>
      <c r="E1248"/>
      <c r="F1248"/>
      <c r="G1248" t="s">
        <v>1735</v>
      </c>
      <c r="H1248"/>
      <c r="I1248" t="s">
        <v>1736</v>
      </c>
      <c r="J1248"/>
      <c r="K1248" s="217">
        <v>45357</v>
      </c>
      <c r="L1248"/>
      <c r="M1248"/>
      <c r="N1248" t="s">
        <v>29</v>
      </c>
      <c r="O1248"/>
      <c r="P1248"/>
      <c r="Q1248"/>
      <c r="R1248" s="221">
        <v>749.63571243101626</v>
      </c>
      <c r="S1248" s="217">
        <v>45379</v>
      </c>
      <c r="T1248" s="221">
        <v>749.63571243101626</v>
      </c>
      <c r="U1248"/>
      <c r="V1248" s="217">
        <v>45453</v>
      </c>
      <c r="W1248" s="221">
        <v>0</v>
      </c>
      <c r="X1248"/>
      <c r="Y1248"/>
      <c r="Z1248" s="221">
        <v>0</v>
      </c>
      <c r="AA1248"/>
      <c r="AB1248" s="221">
        <v>0</v>
      </c>
      <c r="AC1248"/>
      <c r="AD1248" s="217"/>
      <c r="AE1248" s="221">
        <v>0</v>
      </c>
      <c r="AF1248"/>
      <c r="AG1248" s="217"/>
      <c r="AH1248" s="221">
        <v>0</v>
      </c>
      <c r="AI1248"/>
      <c r="AJ1248"/>
      <c r="AK1248" s="221">
        <v>0</v>
      </c>
      <c r="AL1248"/>
      <c r="AM1248" s="217"/>
      <c r="AN1248" s="221">
        <v>0</v>
      </c>
      <c r="AO1248"/>
      <c r="AP1248" s="217"/>
      <c r="AQ1248" s="221">
        <v>0</v>
      </c>
      <c r="AR1248"/>
      <c r="AS1248"/>
      <c r="AT1248">
        <v>2024</v>
      </c>
      <c r="AU1248" t="s">
        <v>16</v>
      </c>
      <c r="AV1248">
        <v>2</v>
      </c>
      <c r="AW1248" s="221">
        <v>749.64</v>
      </c>
      <c r="AX1248" s="221">
        <v>749.64</v>
      </c>
      <c r="AY1248" s="221">
        <v>0</v>
      </c>
      <c r="AZ1248" s="221">
        <v>0</v>
      </c>
    </row>
    <row r="1249" spans="1:52">
      <c r="A1249" t="s">
        <v>80</v>
      </c>
      <c r="B1249" t="s">
        <v>5</v>
      </c>
      <c r="C1249"/>
      <c r="D1249"/>
      <c r="E1249"/>
      <c r="F1249"/>
      <c r="G1249" t="s">
        <v>1729</v>
      </c>
      <c r="H1249"/>
      <c r="I1249" t="s">
        <v>1312</v>
      </c>
      <c r="J1249"/>
      <c r="K1249" s="217">
        <v>45577</v>
      </c>
      <c r="L1249"/>
      <c r="M1249"/>
      <c r="N1249" t="s">
        <v>29</v>
      </c>
      <c r="O1249"/>
      <c r="P1249"/>
      <c r="Q1249"/>
      <c r="R1249" s="221">
        <v>479.56617683263022</v>
      </c>
      <c r="S1249" s="217">
        <v>45590</v>
      </c>
      <c r="T1249" s="221">
        <v>479.56617683263022</v>
      </c>
      <c r="U1249"/>
      <c r="V1249" s="217">
        <v>45638</v>
      </c>
      <c r="W1249" s="221">
        <v>0</v>
      </c>
      <c r="X1249"/>
      <c r="Y1249"/>
      <c r="Z1249" s="221">
        <v>0</v>
      </c>
      <c r="AA1249"/>
      <c r="AB1249" s="221">
        <v>0</v>
      </c>
      <c r="AC1249"/>
      <c r="AD1249" s="217"/>
      <c r="AE1249" s="221">
        <v>0</v>
      </c>
      <c r="AF1249"/>
      <c r="AG1249" s="217"/>
      <c r="AH1249" s="221">
        <v>0</v>
      </c>
      <c r="AI1249"/>
      <c r="AJ1249"/>
      <c r="AK1249" s="221">
        <v>0</v>
      </c>
      <c r="AL1249"/>
      <c r="AM1249" s="217"/>
      <c r="AN1249" s="221">
        <v>0</v>
      </c>
      <c r="AO1249"/>
      <c r="AP1249" s="217"/>
      <c r="AQ1249" s="221">
        <v>0</v>
      </c>
      <c r="AR1249"/>
      <c r="AS1249"/>
      <c r="AT1249">
        <v>2024</v>
      </c>
      <c r="AU1249" t="s">
        <v>22</v>
      </c>
      <c r="AV1249">
        <v>4</v>
      </c>
      <c r="AW1249" s="221">
        <v>479.57</v>
      </c>
      <c r="AX1249" s="221">
        <v>479.57</v>
      </c>
      <c r="AY1249" s="221">
        <v>0</v>
      </c>
      <c r="AZ1249" s="221">
        <v>0</v>
      </c>
    </row>
    <row r="1250" spans="1:52">
      <c r="A1250" t="s">
        <v>206</v>
      </c>
      <c r="B1250" t="s">
        <v>4</v>
      </c>
      <c r="C1250"/>
      <c r="D1250"/>
      <c r="E1250"/>
      <c r="F1250"/>
      <c r="G1250" t="s">
        <v>1737</v>
      </c>
      <c r="H1250"/>
      <c r="I1250" t="s">
        <v>1738</v>
      </c>
      <c r="J1250"/>
      <c r="K1250" s="217">
        <v>45268</v>
      </c>
      <c r="L1250"/>
      <c r="M1250"/>
      <c r="N1250" t="s">
        <v>29</v>
      </c>
      <c r="O1250"/>
      <c r="P1250"/>
      <c r="Q1250"/>
      <c r="R1250" s="221">
        <v>302.05653339121852</v>
      </c>
      <c r="S1250" s="217">
        <v>45282</v>
      </c>
      <c r="T1250" s="221">
        <v>302.05653339121852</v>
      </c>
      <c r="U1250"/>
      <c r="V1250" s="217">
        <v>45324</v>
      </c>
      <c r="W1250" s="221">
        <v>0</v>
      </c>
      <c r="X1250"/>
      <c r="Y1250"/>
      <c r="Z1250" s="221">
        <v>0</v>
      </c>
      <c r="AA1250"/>
      <c r="AB1250" s="221">
        <v>0</v>
      </c>
      <c r="AC1250"/>
      <c r="AD1250" s="217"/>
      <c r="AE1250" s="221">
        <v>0</v>
      </c>
      <c r="AF1250"/>
      <c r="AG1250" s="217"/>
      <c r="AH1250" s="221">
        <v>0</v>
      </c>
      <c r="AI1250"/>
      <c r="AJ1250"/>
      <c r="AK1250" s="221">
        <v>0</v>
      </c>
      <c r="AL1250"/>
      <c r="AM1250" s="217"/>
      <c r="AN1250" s="221">
        <v>0</v>
      </c>
      <c r="AO1250"/>
      <c r="AP1250" s="217"/>
      <c r="AQ1250" s="221">
        <v>0</v>
      </c>
      <c r="AR1250"/>
      <c r="AS1250"/>
      <c r="AT1250">
        <v>2024</v>
      </c>
      <c r="AU1250" t="s">
        <v>12</v>
      </c>
      <c r="AV1250">
        <v>1</v>
      </c>
      <c r="AW1250" s="221">
        <v>302.06</v>
      </c>
      <c r="AX1250" s="221">
        <v>302.06</v>
      </c>
      <c r="AY1250" s="221">
        <v>0</v>
      </c>
      <c r="AZ1250" s="221">
        <v>0</v>
      </c>
    </row>
    <row r="1251" spans="1:52">
      <c r="A1251" t="s">
        <v>80</v>
      </c>
      <c r="B1251" t="s">
        <v>5</v>
      </c>
      <c r="C1251"/>
      <c r="D1251"/>
      <c r="E1251"/>
      <c r="F1251"/>
      <c r="G1251" t="s">
        <v>1739</v>
      </c>
      <c r="H1251"/>
      <c r="I1251" t="s">
        <v>1740</v>
      </c>
      <c r="J1251"/>
      <c r="K1251" s="217">
        <v>45543</v>
      </c>
      <c r="L1251"/>
      <c r="M1251"/>
      <c r="N1251" t="s">
        <v>24</v>
      </c>
      <c r="O1251"/>
      <c r="P1251"/>
      <c r="Q1251"/>
      <c r="R1251" s="221">
        <v>475.6163721603383</v>
      </c>
      <c r="S1251" s="217">
        <v>45561</v>
      </c>
      <c r="T1251" s="221">
        <v>475.6163721603383</v>
      </c>
      <c r="U1251"/>
      <c r="V1251" s="217">
        <v>45596</v>
      </c>
      <c r="W1251" s="221">
        <v>0</v>
      </c>
      <c r="X1251"/>
      <c r="Y1251"/>
      <c r="Z1251" s="221">
        <v>0</v>
      </c>
      <c r="AA1251"/>
      <c r="AB1251" s="221">
        <v>0</v>
      </c>
      <c r="AC1251"/>
      <c r="AD1251" s="217"/>
      <c r="AE1251" s="221">
        <v>0</v>
      </c>
      <c r="AF1251"/>
      <c r="AG1251" s="217"/>
      <c r="AH1251" s="221">
        <v>0</v>
      </c>
      <c r="AI1251"/>
      <c r="AJ1251"/>
      <c r="AK1251" s="221">
        <v>0</v>
      </c>
      <c r="AL1251"/>
      <c r="AM1251" s="217"/>
      <c r="AN1251" s="221">
        <v>0</v>
      </c>
      <c r="AO1251"/>
      <c r="AP1251" s="217"/>
      <c r="AQ1251" s="221">
        <v>0</v>
      </c>
      <c r="AR1251"/>
      <c r="AS1251"/>
      <c r="AT1251">
        <v>2024</v>
      </c>
      <c r="AU1251" t="s">
        <v>20</v>
      </c>
      <c r="AV1251">
        <v>4</v>
      </c>
      <c r="AW1251" s="221">
        <v>475.62</v>
      </c>
      <c r="AX1251" s="221">
        <v>475.62</v>
      </c>
      <c r="AY1251" s="221">
        <v>0</v>
      </c>
      <c r="AZ1251" s="221">
        <v>0</v>
      </c>
    </row>
    <row r="1252" spans="1:52">
      <c r="A1252" t="s">
        <v>217</v>
      </c>
      <c r="B1252" t="s">
        <v>8</v>
      </c>
      <c r="C1252"/>
      <c r="D1252"/>
      <c r="E1252"/>
      <c r="F1252"/>
      <c r="G1252" t="s">
        <v>1741</v>
      </c>
      <c r="H1252"/>
      <c r="I1252" t="s">
        <v>780</v>
      </c>
      <c r="J1252"/>
      <c r="K1252" s="217">
        <v>45661</v>
      </c>
      <c r="L1252"/>
      <c r="M1252"/>
      <c r="N1252" t="s">
        <v>28</v>
      </c>
      <c r="O1252"/>
      <c r="P1252"/>
      <c r="Q1252"/>
      <c r="R1252" s="221">
        <v>352.34922916585691</v>
      </c>
      <c r="S1252" s="217">
        <v>45685</v>
      </c>
      <c r="T1252" s="221">
        <v>352.34922916585691</v>
      </c>
      <c r="U1252"/>
      <c r="V1252" s="217">
        <v>45699</v>
      </c>
      <c r="W1252" s="221">
        <v>0</v>
      </c>
      <c r="X1252"/>
      <c r="Y1252"/>
      <c r="Z1252" s="221">
        <v>0</v>
      </c>
      <c r="AA1252"/>
      <c r="AB1252" s="221">
        <v>0</v>
      </c>
      <c r="AC1252"/>
      <c r="AD1252" s="217"/>
      <c r="AE1252" s="221">
        <v>0</v>
      </c>
      <c r="AF1252"/>
      <c r="AG1252" s="217"/>
      <c r="AH1252" s="221">
        <v>0</v>
      </c>
      <c r="AI1252"/>
      <c r="AJ1252"/>
      <c r="AK1252" s="221">
        <v>0</v>
      </c>
      <c r="AL1252"/>
      <c r="AM1252" s="217"/>
      <c r="AN1252" s="221">
        <v>0</v>
      </c>
      <c r="AO1252"/>
      <c r="AP1252" s="217"/>
      <c r="AQ1252" s="221">
        <v>0</v>
      </c>
      <c r="AR1252"/>
      <c r="AS1252"/>
      <c r="AT1252">
        <v>2025</v>
      </c>
      <c r="AU1252" t="s">
        <v>12</v>
      </c>
      <c r="AV1252">
        <v>1</v>
      </c>
      <c r="AW1252" s="221">
        <v>352.35</v>
      </c>
      <c r="AX1252" s="221">
        <v>352.35</v>
      </c>
      <c r="AY1252" s="221">
        <v>0</v>
      </c>
      <c r="AZ1252" s="221">
        <v>0</v>
      </c>
    </row>
    <row r="1253" spans="1:52">
      <c r="A1253" t="s">
        <v>217</v>
      </c>
      <c r="B1253" t="s">
        <v>8</v>
      </c>
      <c r="C1253"/>
      <c r="D1253"/>
      <c r="E1253"/>
      <c r="F1253"/>
      <c r="G1253" t="s">
        <v>1742</v>
      </c>
      <c r="H1253"/>
      <c r="I1253" t="s">
        <v>967</v>
      </c>
      <c r="J1253"/>
      <c r="K1253" s="217">
        <v>44942</v>
      </c>
      <c r="L1253"/>
      <c r="M1253"/>
      <c r="N1253" t="s">
        <v>24</v>
      </c>
      <c r="O1253"/>
      <c r="P1253"/>
      <c r="Q1253"/>
      <c r="R1253" s="221">
        <v>619.04705308907421</v>
      </c>
      <c r="S1253" s="217">
        <v>44951</v>
      </c>
      <c r="T1253" s="221">
        <v>619.04705308907421</v>
      </c>
      <c r="U1253"/>
      <c r="V1253" s="217">
        <v>44980</v>
      </c>
      <c r="W1253" s="221">
        <v>0</v>
      </c>
      <c r="X1253"/>
      <c r="Y1253"/>
      <c r="Z1253" s="221">
        <v>0</v>
      </c>
      <c r="AA1253"/>
      <c r="AB1253" s="221">
        <v>0</v>
      </c>
      <c r="AC1253"/>
      <c r="AD1253" s="217"/>
      <c r="AE1253" s="221">
        <v>0</v>
      </c>
      <c r="AF1253"/>
      <c r="AG1253" s="217"/>
      <c r="AH1253" s="221">
        <v>0</v>
      </c>
      <c r="AI1253"/>
      <c r="AJ1253"/>
      <c r="AK1253" s="221">
        <v>0</v>
      </c>
      <c r="AL1253"/>
      <c r="AM1253" s="217"/>
      <c r="AN1253" s="221">
        <v>0</v>
      </c>
      <c r="AO1253"/>
      <c r="AP1253" s="217"/>
      <c r="AQ1253" s="221">
        <v>0</v>
      </c>
      <c r="AR1253"/>
      <c r="AS1253"/>
      <c r="AT1253">
        <v>2023</v>
      </c>
      <c r="AU1253" t="s">
        <v>12</v>
      </c>
      <c r="AV1253">
        <v>1</v>
      </c>
      <c r="AW1253" s="221">
        <v>619.04999999999995</v>
      </c>
      <c r="AX1253" s="221">
        <v>619.04999999999995</v>
      </c>
      <c r="AY1253" s="221">
        <v>0</v>
      </c>
      <c r="AZ1253" s="221">
        <v>0</v>
      </c>
    </row>
    <row r="1254" spans="1:52">
      <c r="A1254" t="s">
        <v>217</v>
      </c>
      <c r="B1254" t="s">
        <v>8</v>
      </c>
      <c r="C1254"/>
      <c r="D1254"/>
      <c r="E1254"/>
      <c r="F1254"/>
      <c r="G1254" t="s">
        <v>1743</v>
      </c>
      <c r="H1254"/>
      <c r="I1254" t="s">
        <v>1744</v>
      </c>
      <c r="J1254"/>
      <c r="K1254" s="217">
        <v>45463</v>
      </c>
      <c r="L1254"/>
      <c r="M1254"/>
      <c r="N1254" t="s">
        <v>24</v>
      </c>
      <c r="O1254"/>
      <c r="P1254"/>
      <c r="Q1254"/>
      <c r="R1254" s="221">
        <v>397.82056713749603</v>
      </c>
      <c r="S1254" s="217">
        <v>45481</v>
      </c>
      <c r="T1254" s="221">
        <v>397.82056713749603</v>
      </c>
      <c r="U1254"/>
      <c r="V1254" s="217">
        <v>45490</v>
      </c>
      <c r="W1254" s="221">
        <v>0</v>
      </c>
      <c r="X1254"/>
      <c r="Y1254"/>
      <c r="Z1254" s="221">
        <v>0</v>
      </c>
      <c r="AA1254"/>
      <c r="AB1254" s="221">
        <v>0</v>
      </c>
      <c r="AC1254"/>
      <c r="AD1254" s="217"/>
      <c r="AE1254" s="221">
        <v>0</v>
      </c>
      <c r="AF1254"/>
      <c r="AG1254" s="217"/>
      <c r="AH1254" s="221">
        <v>0</v>
      </c>
      <c r="AI1254"/>
      <c r="AJ1254"/>
      <c r="AK1254" s="221">
        <v>0</v>
      </c>
      <c r="AL1254"/>
      <c r="AM1254" s="217"/>
      <c r="AN1254" s="221">
        <v>0</v>
      </c>
      <c r="AO1254"/>
      <c r="AP1254" s="217"/>
      <c r="AQ1254" s="221">
        <v>0</v>
      </c>
      <c r="AR1254"/>
      <c r="AS1254"/>
      <c r="AT1254">
        <v>2024</v>
      </c>
      <c r="AU1254" t="s">
        <v>17</v>
      </c>
      <c r="AV1254">
        <v>3</v>
      </c>
      <c r="AW1254" s="221">
        <v>397.82</v>
      </c>
      <c r="AX1254" s="221">
        <v>397.82</v>
      </c>
      <c r="AY1254" s="221">
        <v>0</v>
      </c>
      <c r="AZ1254" s="221">
        <v>0</v>
      </c>
    </row>
    <row r="1255" spans="1:52">
      <c r="A1255" t="s">
        <v>74</v>
      </c>
      <c r="B1255" t="s">
        <v>10</v>
      </c>
      <c r="C1255"/>
      <c r="D1255"/>
      <c r="E1255"/>
      <c r="F1255"/>
      <c r="G1255" t="s">
        <v>1745</v>
      </c>
      <c r="H1255"/>
      <c r="I1255" t="s">
        <v>221</v>
      </c>
      <c r="J1255"/>
      <c r="K1255" s="217">
        <v>45162</v>
      </c>
      <c r="L1255"/>
      <c r="M1255"/>
      <c r="N1255" t="s">
        <v>28</v>
      </c>
      <c r="O1255"/>
      <c r="P1255"/>
      <c r="Q1255"/>
      <c r="R1255" s="221">
        <v>465.66872169072161</v>
      </c>
      <c r="S1255" s="217">
        <v>45180</v>
      </c>
      <c r="T1255" s="221">
        <v>465.66872169072161</v>
      </c>
      <c r="U1255"/>
      <c r="V1255" s="217">
        <v>45194</v>
      </c>
      <c r="W1255" s="221">
        <v>0</v>
      </c>
      <c r="X1255"/>
      <c r="Y1255"/>
      <c r="Z1255" s="221">
        <v>0</v>
      </c>
      <c r="AA1255"/>
      <c r="AB1255" s="221">
        <v>0</v>
      </c>
      <c r="AC1255"/>
      <c r="AD1255" s="217"/>
      <c r="AE1255" s="221">
        <v>0</v>
      </c>
      <c r="AF1255"/>
      <c r="AG1255" s="217"/>
      <c r="AH1255" s="221">
        <v>0</v>
      </c>
      <c r="AI1255"/>
      <c r="AJ1255"/>
      <c r="AK1255" s="221">
        <v>0</v>
      </c>
      <c r="AL1255"/>
      <c r="AM1255" s="217"/>
      <c r="AN1255" s="221">
        <v>0</v>
      </c>
      <c r="AO1255"/>
      <c r="AP1255" s="217"/>
      <c r="AQ1255" s="221">
        <v>0</v>
      </c>
      <c r="AR1255"/>
      <c r="AS1255"/>
      <c r="AT1255">
        <v>2023</v>
      </c>
      <c r="AU1255" t="s">
        <v>19</v>
      </c>
      <c r="AV1255">
        <v>3</v>
      </c>
      <c r="AW1255" s="221">
        <v>465.67</v>
      </c>
      <c r="AX1255" s="221">
        <v>465.67</v>
      </c>
      <c r="AY1255" s="221">
        <v>0</v>
      </c>
      <c r="AZ1255" s="221">
        <v>0</v>
      </c>
    </row>
    <row r="1256" spans="1:52">
      <c r="A1256" t="s">
        <v>217</v>
      </c>
      <c r="B1256" t="s">
        <v>8</v>
      </c>
      <c r="C1256"/>
      <c r="D1256"/>
      <c r="E1256"/>
      <c r="F1256"/>
      <c r="G1256" t="s">
        <v>1746</v>
      </c>
      <c r="H1256"/>
      <c r="I1256" t="s">
        <v>1747</v>
      </c>
      <c r="J1256"/>
      <c r="K1256" s="217">
        <v>45672</v>
      </c>
      <c r="L1256"/>
      <c r="M1256"/>
      <c r="N1256" t="s">
        <v>30</v>
      </c>
      <c r="O1256"/>
      <c r="P1256"/>
      <c r="Q1256"/>
      <c r="R1256" s="221">
        <v>604.98163739895142</v>
      </c>
      <c r="S1256" s="217">
        <v>45685</v>
      </c>
      <c r="T1256" s="221">
        <v>604.98163739895142</v>
      </c>
      <c r="U1256"/>
      <c r="V1256" s="217">
        <v>45727</v>
      </c>
      <c r="W1256" s="221">
        <v>0</v>
      </c>
      <c r="X1256"/>
      <c r="Y1256"/>
      <c r="Z1256" s="221">
        <v>0</v>
      </c>
      <c r="AA1256"/>
      <c r="AB1256" s="221">
        <v>0</v>
      </c>
      <c r="AC1256"/>
      <c r="AD1256" s="217"/>
      <c r="AE1256" s="221">
        <v>0</v>
      </c>
      <c r="AF1256"/>
      <c r="AG1256" s="217"/>
      <c r="AH1256" s="221">
        <v>0</v>
      </c>
      <c r="AI1256"/>
      <c r="AJ1256"/>
      <c r="AK1256" s="221">
        <v>0</v>
      </c>
      <c r="AL1256"/>
      <c r="AM1256" s="217"/>
      <c r="AN1256" s="221">
        <v>0</v>
      </c>
      <c r="AO1256"/>
      <c r="AP1256" s="217"/>
      <c r="AQ1256" s="221">
        <v>0</v>
      </c>
      <c r="AR1256"/>
      <c r="AS1256"/>
      <c r="AT1256">
        <v>2025</v>
      </c>
      <c r="AU1256" t="s">
        <v>13</v>
      </c>
      <c r="AV1256">
        <v>1</v>
      </c>
      <c r="AW1256" s="221">
        <v>604.98</v>
      </c>
      <c r="AX1256" s="221">
        <v>604.98</v>
      </c>
      <c r="AY1256" s="221">
        <v>0</v>
      </c>
      <c r="AZ1256" s="221">
        <v>0</v>
      </c>
    </row>
    <row r="1257" spans="1:52">
      <c r="A1257" t="s">
        <v>80</v>
      </c>
      <c r="B1257" t="s">
        <v>5</v>
      </c>
      <c r="C1257"/>
      <c r="D1257"/>
      <c r="E1257"/>
      <c r="F1257"/>
      <c r="G1257" t="s">
        <v>1748</v>
      </c>
      <c r="H1257"/>
      <c r="I1257" t="s">
        <v>1749</v>
      </c>
      <c r="J1257"/>
      <c r="K1257" s="217">
        <v>45184</v>
      </c>
      <c r="L1257"/>
      <c r="M1257"/>
      <c r="N1257" t="s">
        <v>29</v>
      </c>
      <c r="O1257"/>
      <c r="P1257"/>
      <c r="Q1257"/>
      <c r="R1257" s="221">
        <v>267.3172589893087</v>
      </c>
      <c r="S1257" s="217">
        <v>45202</v>
      </c>
      <c r="T1257" s="221">
        <v>267.3172589893087</v>
      </c>
      <c r="U1257"/>
      <c r="V1257" s="217">
        <v>45351</v>
      </c>
      <c r="W1257" s="221">
        <v>0</v>
      </c>
      <c r="X1257"/>
      <c r="Y1257"/>
      <c r="Z1257" s="221">
        <v>0</v>
      </c>
      <c r="AA1257"/>
      <c r="AB1257" s="221">
        <v>0</v>
      </c>
      <c r="AC1257"/>
      <c r="AD1257" s="217"/>
      <c r="AE1257" s="221">
        <v>0</v>
      </c>
      <c r="AF1257"/>
      <c r="AG1257" s="217"/>
      <c r="AH1257" s="221">
        <v>0</v>
      </c>
      <c r="AI1257"/>
      <c r="AJ1257"/>
      <c r="AK1257" s="221">
        <v>0</v>
      </c>
      <c r="AL1257"/>
      <c r="AM1257" s="217"/>
      <c r="AN1257" s="221">
        <v>0</v>
      </c>
      <c r="AO1257"/>
      <c r="AP1257" s="217"/>
      <c r="AQ1257" s="221">
        <v>0</v>
      </c>
      <c r="AR1257"/>
      <c r="AS1257"/>
      <c r="AT1257">
        <v>2024</v>
      </c>
      <c r="AU1257" t="s">
        <v>12</v>
      </c>
      <c r="AV1257">
        <v>1</v>
      </c>
      <c r="AW1257" s="221">
        <v>267.32</v>
      </c>
      <c r="AX1257" s="221">
        <v>267.32</v>
      </c>
      <c r="AY1257" s="221">
        <v>0</v>
      </c>
      <c r="AZ1257" s="221">
        <v>0</v>
      </c>
    </row>
    <row r="1258" spans="1:52">
      <c r="A1258" t="s">
        <v>80</v>
      </c>
      <c r="B1258" t="s">
        <v>5</v>
      </c>
      <c r="C1258"/>
      <c r="D1258"/>
      <c r="E1258"/>
      <c r="F1258"/>
      <c r="G1258" t="s">
        <v>1751</v>
      </c>
      <c r="H1258"/>
      <c r="I1258" t="s">
        <v>1752</v>
      </c>
      <c r="J1258"/>
      <c r="K1258" s="217">
        <v>45444</v>
      </c>
      <c r="L1258"/>
      <c r="M1258"/>
      <c r="N1258" t="s">
        <v>29</v>
      </c>
      <c r="O1258"/>
      <c r="P1258"/>
      <c r="Q1258"/>
      <c r="R1258" s="221">
        <v>374.15482743575092</v>
      </c>
      <c r="S1258" s="217">
        <v>45463</v>
      </c>
      <c r="T1258" s="221">
        <v>374.15482743575092</v>
      </c>
      <c r="U1258"/>
      <c r="V1258" s="217">
        <v>45512</v>
      </c>
      <c r="W1258" s="221">
        <v>0</v>
      </c>
      <c r="X1258"/>
      <c r="Y1258"/>
      <c r="Z1258" s="221">
        <v>0</v>
      </c>
      <c r="AA1258"/>
      <c r="AB1258" s="221">
        <v>0</v>
      </c>
      <c r="AC1258"/>
      <c r="AD1258" s="217"/>
      <c r="AE1258" s="221">
        <v>0</v>
      </c>
      <c r="AF1258"/>
      <c r="AG1258" s="217"/>
      <c r="AH1258" s="221">
        <v>0</v>
      </c>
      <c r="AI1258"/>
      <c r="AJ1258"/>
      <c r="AK1258" s="221">
        <v>0</v>
      </c>
      <c r="AL1258"/>
      <c r="AM1258" s="217"/>
      <c r="AN1258" s="221">
        <v>0</v>
      </c>
      <c r="AO1258"/>
      <c r="AP1258" s="217"/>
      <c r="AQ1258" s="221">
        <v>0</v>
      </c>
      <c r="AR1258"/>
      <c r="AS1258"/>
      <c r="AT1258">
        <v>2024</v>
      </c>
      <c r="AU1258" t="s">
        <v>18</v>
      </c>
      <c r="AV1258">
        <v>3</v>
      </c>
      <c r="AW1258" s="221">
        <v>374.15</v>
      </c>
      <c r="AX1258" s="221">
        <v>374.15</v>
      </c>
      <c r="AY1258" s="221">
        <v>0</v>
      </c>
      <c r="AZ1258" s="221">
        <v>0</v>
      </c>
    </row>
    <row r="1259" spans="1:52">
      <c r="A1259" t="s">
        <v>85</v>
      </c>
      <c r="B1259" t="s">
        <v>6</v>
      </c>
      <c r="C1259"/>
      <c r="D1259"/>
      <c r="E1259"/>
      <c r="F1259"/>
      <c r="G1259" t="s">
        <v>1753</v>
      </c>
      <c r="H1259"/>
      <c r="I1259" t="s">
        <v>1754</v>
      </c>
      <c r="J1259"/>
      <c r="K1259" s="217">
        <v>45397</v>
      </c>
      <c r="L1259"/>
      <c r="M1259"/>
      <c r="N1259" t="s">
        <v>24</v>
      </c>
      <c r="O1259"/>
      <c r="P1259"/>
      <c r="Q1259"/>
      <c r="R1259" s="221">
        <v>543.51635757281292</v>
      </c>
      <c r="S1259" s="217">
        <v>45406</v>
      </c>
      <c r="T1259" s="221">
        <v>0</v>
      </c>
      <c r="U1259"/>
      <c r="V1259" s="217">
        <v>45406</v>
      </c>
      <c r="W1259" s="221">
        <v>543.51635757281292</v>
      </c>
      <c r="X1259"/>
      <c r="Y1259"/>
      <c r="Z1259" s="221">
        <v>163.93665638842299</v>
      </c>
      <c r="AA1259"/>
      <c r="AB1259" s="221">
        <v>0</v>
      </c>
      <c r="AC1259"/>
      <c r="AD1259" s="217"/>
      <c r="AE1259" s="221">
        <v>0</v>
      </c>
      <c r="AF1259"/>
      <c r="AG1259" s="217"/>
      <c r="AH1259" s="221">
        <v>0</v>
      </c>
      <c r="AI1259"/>
      <c r="AJ1259"/>
      <c r="AK1259" s="221">
        <v>0</v>
      </c>
      <c r="AL1259"/>
      <c r="AM1259" s="217"/>
      <c r="AN1259" s="221">
        <v>0</v>
      </c>
      <c r="AO1259"/>
      <c r="AP1259" s="217"/>
      <c r="AQ1259" s="221">
        <v>0</v>
      </c>
      <c r="AR1259"/>
      <c r="AS1259"/>
      <c r="AT1259">
        <v>2024</v>
      </c>
      <c r="AU1259" t="s">
        <v>14</v>
      </c>
      <c r="AV1259">
        <v>2</v>
      </c>
      <c r="AW1259" s="221">
        <v>543.52</v>
      </c>
      <c r="AX1259" s="221">
        <v>0</v>
      </c>
      <c r="AY1259" s="221">
        <v>543.52</v>
      </c>
      <c r="AZ1259" s="221">
        <v>0</v>
      </c>
    </row>
    <row r="1260" spans="1:52">
      <c r="A1260" t="s">
        <v>85</v>
      </c>
      <c r="B1260" t="s">
        <v>6</v>
      </c>
      <c r="C1260"/>
      <c r="D1260"/>
      <c r="E1260"/>
      <c r="F1260"/>
      <c r="G1260" t="s">
        <v>1753</v>
      </c>
      <c r="H1260"/>
      <c r="I1260" t="s">
        <v>163</v>
      </c>
      <c r="J1260"/>
      <c r="K1260" s="217">
        <v>45397</v>
      </c>
      <c r="L1260"/>
      <c r="M1260"/>
      <c r="N1260" t="s">
        <v>24</v>
      </c>
      <c r="O1260"/>
      <c r="P1260"/>
      <c r="Q1260"/>
      <c r="R1260" s="221">
        <v>479.55255594093688</v>
      </c>
      <c r="S1260" s="217">
        <v>45429</v>
      </c>
      <c r="T1260" s="221">
        <v>479.55255594093688</v>
      </c>
      <c r="U1260"/>
      <c r="V1260" s="217">
        <v>45438</v>
      </c>
      <c r="W1260" s="221">
        <v>0</v>
      </c>
      <c r="X1260"/>
      <c r="Y1260"/>
      <c r="Z1260" s="221">
        <v>0</v>
      </c>
      <c r="AA1260"/>
      <c r="AB1260" s="221">
        <v>0</v>
      </c>
      <c r="AC1260"/>
      <c r="AD1260" s="217"/>
      <c r="AE1260" s="221">
        <v>0</v>
      </c>
      <c r="AF1260"/>
      <c r="AG1260" s="217"/>
      <c r="AH1260" s="221">
        <v>0</v>
      </c>
      <c r="AI1260"/>
      <c r="AJ1260"/>
      <c r="AK1260" s="221">
        <v>0</v>
      </c>
      <c r="AL1260"/>
      <c r="AM1260" s="217"/>
      <c r="AN1260" s="221">
        <v>0</v>
      </c>
      <c r="AO1260"/>
      <c r="AP1260" s="217"/>
      <c r="AQ1260" s="221">
        <v>0</v>
      </c>
      <c r="AR1260"/>
      <c r="AS1260"/>
      <c r="AT1260">
        <v>2024</v>
      </c>
      <c r="AU1260" t="s">
        <v>15</v>
      </c>
      <c r="AV1260">
        <v>2</v>
      </c>
      <c r="AW1260" s="221">
        <v>479.55</v>
      </c>
      <c r="AX1260" s="221">
        <v>479.55</v>
      </c>
      <c r="AY1260" s="221">
        <v>0</v>
      </c>
      <c r="AZ1260" s="221">
        <v>0</v>
      </c>
    </row>
    <row r="1261" spans="1:52">
      <c r="A1261" t="s">
        <v>77</v>
      </c>
      <c r="B1261" t="s">
        <v>7</v>
      </c>
      <c r="C1261"/>
      <c r="D1261"/>
      <c r="E1261"/>
      <c r="F1261"/>
      <c r="G1261" t="s">
        <v>1755</v>
      </c>
      <c r="H1261"/>
      <c r="I1261" t="s">
        <v>1065</v>
      </c>
      <c r="J1261"/>
      <c r="K1261" s="217">
        <v>45311</v>
      </c>
      <c r="L1261"/>
      <c r="M1261"/>
      <c r="N1261" t="s">
        <v>29</v>
      </c>
      <c r="O1261"/>
      <c r="P1261"/>
      <c r="Q1261"/>
      <c r="R1261" s="221">
        <v>742.64495923161678</v>
      </c>
      <c r="S1261" s="217">
        <v>45336</v>
      </c>
      <c r="T1261" s="221">
        <v>742.64495923161678</v>
      </c>
      <c r="U1261"/>
      <c r="V1261" s="217">
        <v>45399</v>
      </c>
      <c r="W1261" s="221">
        <v>0</v>
      </c>
      <c r="X1261"/>
      <c r="Y1261"/>
      <c r="Z1261" s="221">
        <v>0</v>
      </c>
      <c r="AA1261"/>
      <c r="AB1261" s="221">
        <v>0</v>
      </c>
      <c r="AC1261"/>
      <c r="AD1261" s="217"/>
      <c r="AE1261" s="221">
        <v>0</v>
      </c>
      <c r="AF1261"/>
      <c r="AG1261" s="217"/>
      <c r="AH1261" s="221">
        <v>0</v>
      </c>
      <c r="AI1261"/>
      <c r="AJ1261"/>
      <c r="AK1261" s="221">
        <v>0</v>
      </c>
      <c r="AL1261"/>
      <c r="AM1261" s="217"/>
      <c r="AN1261" s="221">
        <v>0</v>
      </c>
      <c r="AO1261"/>
      <c r="AP1261" s="217"/>
      <c r="AQ1261" s="221">
        <v>0</v>
      </c>
      <c r="AR1261"/>
      <c r="AS1261"/>
      <c r="AT1261">
        <v>2024</v>
      </c>
      <c r="AU1261" t="s">
        <v>14</v>
      </c>
      <c r="AV1261">
        <v>2</v>
      </c>
      <c r="AW1261" s="221">
        <v>742.64</v>
      </c>
      <c r="AX1261" s="221">
        <v>742.64</v>
      </c>
      <c r="AY1261" s="221">
        <v>0</v>
      </c>
      <c r="AZ1261" s="221">
        <v>0</v>
      </c>
    </row>
    <row r="1262" spans="1:52">
      <c r="A1262" t="s">
        <v>130</v>
      </c>
      <c r="B1262" t="s">
        <v>3</v>
      </c>
      <c r="C1262"/>
      <c r="D1262"/>
      <c r="E1262"/>
      <c r="F1262"/>
      <c r="G1262" t="s">
        <v>1756</v>
      </c>
      <c r="H1262"/>
      <c r="I1262" t="s">
        <v>1757</v>
      </c>
      <c r="J1262"/>
      <c r="K1262" s="217">
        <v>45103</v>
      </c>
      <c r="L1262"/>
      <c r="M1262"/>
      <c r="N1262" t="s">
        <v>29</v>
      </c>
      <c r="O1262"/>
      <c r="P1262"/>
      <c r="Q1262"/>
      <c r="R1262" s="221">
        <v>449.3928871111558</v>
      </c>
      <c r="S1262" s="217">
        <v>45119</v>
      </c>
      <c r="T1262" s="221">
        <v>449.3928871111558</v>
      </c>
      <c r="U1262"/>
      <c r="V1262" s="217">
        <v>45376</v>
      </c>
      <c r="W1262" s="221">
        <v>0</v>
      </c>
      <c r="X1262"/>
      <c r="Y1262"/>
      <c r="Z1262" s="221">
        <v>0</v>
      </c>
      <c r="AA1262"/>
      <c r="AB1262" s="221">
        <v>0</v>
      </c>
      <c r="AC1262"/>
      <c r="AD1262" s="217"/>
      <c r="AE1262" s="221">
        <v>0</v>
      </c>
      <c r="AF1262"/>
      <c r="AG1262" s="217"/>
      <c r="AH1262" s="221">
        <v>0</v>
      </c>
      <c r="AI1262"/>
      <c r="AJ1262"/>
      <c r="AK1262" s="221">
        <v>0</v>
      </c>
      <c r="AL1262"/>
      <c r="AM1262" s="217"/>
      <c r="AN1262" s="221">
        <v>0</v>
      </c>
      <c r="AO1262"/>
      <c r="AP1262" s="217"/>
      <c r="AQ1262" s="221">
        <v>0</v>
      </c>
      <c r="AR1262"/>
      <c r="AS1262"/>
      <c r="AT1262">
        <v>2024</v>
      </c>
      <c r="AU1262" t="s">
        <v>13</v>
      </c>
      <c r="AV1262">
        <v>1</v>
      </c>
      <c r="AW1262" s="221">
        <v>449.39</v>
      </c>
      <c r="AX1262" s="221">
        <v>449.39</v>
      </c>
      <c r="AY1262" s="221">
        <v>0</v>
      </c>
      <c r="AZ1262" s="221">
        <v>0</v>
      </c>
    </row>
    <row r="1263" spans="1:52">
      <c r="A1263" t="s">
        <v>217</v>
      </c>
      <c r="B1263" t="s">
        <v>8</v>
      </c>
      <c r="C1263"/>
      <c r="D1263"/>
      <c r="E1263"/>
      <c r="F1263"/>
      <c r="G1263" t="s">
        <v>1758</v>
      </c>
      <c r="H1263"/>
      <c r="I1263" t="s">
        <v>1759</v>
      </c>
      <c r="J1263"/>
      <c r="K1263" s="217">
        <v>45439</v>
      </c>
      <c r="L1263"/>
      <c r="M1263"/>
      <c r="N1263" t="s">
        <v>26</v>
      </c>
      <c r="O1263"/>
      <c r="P1263"/>
      <c r="Q1263"/>
      <c r="R1263" s="221">
        <v>2440.1735151137791</v>
      </c>
      <c r="S1263" s="217">
        <v>45448</v>
      </c>
      <c r="T1263" s="221">
        <v>2440.1735151137791</v>
      </c>
      <c r="U1263"/>
      <c r="V1263" s="217">
        <v>45456</v>
      </c>
      <c r="W1263" s="221">
        <v>0</v>
      </c>
      <c r="X1263"/>
      <c r="Y1263"/>
      <c r="Z1263" s="221">
        <v>0</v>
      </c>
      <c r="AA1263"/>
      <c r="AB1263" s="221">
        <v>0</v>
      </c>
      <c r="AC1263"/>
      <c r="AD1263" s="217"/>
      <c r="AE1263" s="221">
        <v>0</v>
      </c>
      <c r="AF1263"/>
      <c r="AG1263" s="217"/>
      <c r="AH1263" s="221">
        <v>0</v>
      </c>
      <c r="AI1263"/>
      <c r="AJ1263"/>
      <c r="AK1263" s="221">
        <v>0</v>
      </c>
      <c r="AL1263"/>
      <c r="AM1263" s="217"/>
      <c r="AN1263" s="221">
        <v>0</v>
      </c>
      <c r="AO1263"/>
      <c r="AP1263" s="217"/>
      <c r="AQ1263" s="221">
        <v>0</v>
      </c>
      <c r="AR1263"/>
      <c r="AS1263"/>
      <c r="AT1263">
        <v>2024</v>
      </c>
      <c r="AU1263" t="s">
        <v>16</v>
      </c>
      <c r="AV1263">
        <v>2</v>
      </c>
      <c r="AW1263" s="221">
        <v>2440.17</v>
      </c>
      <c r="AX1263" s="221">
        <v>2440.17</v>
      </c>
      <c r="AY1263" s="221">
        <v>0</v>
      </c>
      <c r="AZ1263" s="221">
        <v>0</v>
      </c>
    </row>
    <row r="1264" spans="1:52">
      <c r="A1264" t="s">
        <v>80</v>
      </c>
      <c r="B1264" t="s">
        <v>5</v>
      </c>
      <c r="C1264"/>
      <c r="D1264"/>
      <c r="E1264"/>
      <c r="F1264"/>
      <c r="G1264" t="s">
        <v>528</v>
      </c>
      <c r="H1264"/>
      <c r="I1264" t="s">
        <v>529</v>
      </c>
      <c r="J1264"/>
      <c r="K1264" s="217">
        <v>45289</v>
      </c>
      <c r="L1264"/>
      <c r="M1264"/>
      <c r="N1264" t="s">
        <v>28</v>
      </c>
      <c r="O1264"/>
      <c r="P1264"/>
      <c r="Q1264"/>
      <c r="R1264" s="221">
        <v>1592.255728920831</v>
      </c>
      <c r="S1264" s="217">
        <v>45306</v>
      </c>
      <c r="T1264" s="221">
        <v>1592.255728920831</v>
      </c>
      <c r="U1264"/>
      <c r="V1264" s="217">
        <v>45488</v>
      </c>
      <c r="W1264" s="221">
        <v>0</v>
      </c>
      <c r="X1264"/>
      <c r="Y1264"/>
      <c r="Z1264" s="221">
        <v>0</v>
      </c>
      <c r="AA1264"/>
      <c r="AB1264" s="221">
        <v>0</v>
      </c>
      <c r="AC1264"/>
      <c r="AD1264" s="217"/>
      <c r="AE1264" s="221">
        <v>0</v>
      </c>
      <c r="AF1264"/>
      <c r="AG1264" s="217"/>
      <c r="AH1264" s="221">
        <v>0</v>
      </c>
      <c r="AI1264"/>
      <c r="AJ1264"/>
      <c r="AK1264" s="221">
        <v>0</v>
      </c>
      <c r="AL1264"/>
      <c r="AM1264" s="217"/>
      <c r="AN1264" s="221">
        <v>0</v>
      </c>
      <c r="AO1264"/>
      <c r="AP1264" s="217"/>
      <c r="AQ1264" s="221">
        <v>0</v>
      </c>
      <c r="AR1264"/>
      <c r="AS1264"/>
      <c r="AT1264">
        <v>2024</v>
      </c>
      <c r="AU1264" t="s">
        <v>17</v>
      </c>
      <c r="AV1264">
        <v>3</v>
      </c>
      <c r="AW1264" s="221">
        <v>1592.26</v>
      </c>
      <c r="AX1264" s="221">
        <v>1592.26</v>
      </c>
      <c r="AY1264" s="221">
        <v>0</v>
      </c>
      <c r="AZ1264" s="221">
        <v>0</v>
      </c>
    </row>
    <row r="1265" spans="1:52">
      <c r="A1265" t="s">
        <v>217</v>
      </c>
      <c r="B1265" t="s">
        <v>8</v>
      </c>
      <c r="C1265"/>
      <c r="D1265"/>
      <c r="E1265"/>
      <c r="F1265"/>
      <c r="G1265" t="s">
        <v>1050</v>
      </c>
      <c r="H1265"/>
      <c r="I1265" t="s">
        <v>1051</v>
      </c>
      <c r="J1265"/>
      <c r="K1265" s="217">
        <v>45275</v>
      </c>
      <c r="L1265"/>
      <c r="M1265"/>
      <c r="N1265" t="s">
        <v>24</v>
      </c>
      <c r="O1265"/>
      <c r="P1265"/>
      <c r="Q1265"/>
      <c r="R1265" s="221">
        <v>558.47540376799395</v>
      </c>
      <c r="S1265" s="217">
        <v>45282</v>
      </c>
      <c r="T1265" s="221">
        <v>558.47540376799395</v>
      </c>
      <c r="U1265"/>
      <c r="V1265" s="217">
        <v>45303</v>
      </c>
      <c r="W1265" s="221">
        <v>0</v>
      </c>
      <c r="X1265"/>
      <c r="Y1265"/>
      <c r="Z1265" s="221">
        <v>0</v>
      </c>
      <c r="AA1265"/>
      <c r="AB1265" s="221">
        <v>0</v>
      </c>
      <c r="AC1265"/>
      <c r="AD1265" s="217"/>
      <c r="AE1265" s="221">
        <v>0</v>
      </c>
      <c r="AF1265"/>
      <c r="AG1265" s="217"/>
      <c r="AH1265" s="221">
        <v>0</v>
      </c>
      <c r="AI1265"/>
      <c r="AJ1265"/>
      <c r="AK1265" s="221">
        <v>0</v>
      </c>
      <c r="AL1265"/>
      <c r="AM1265" s="217"/>
      <c r="AN1265" s="221">
        <v>0</v>
      </c>
      <c r="AO1265"/>
      <c r="AP1265" s="217"/>
      <c r="AQ1265" s="221">
        <v>0</v>
      </c>
      <c r="AR1265"/>
      <c r="AS1265"/>
      <c r="AT1265">
        <v>2024</v>
      </c>
      <c r="AU1265" t="s">
        <v>11</v>
      </c>
      <c r="AV1265">
        <v>1</v>
      </c>
      <c r="AW1265" s="221">
        <v>558.48</v>
      </c>
      <c r="AX1265" s="221">
        <v>558.48</v>
      </c>
      <c r="AY1265" s="221">
        <v>0</v>
      </c>
      <c r="AZ1265" s="221">
        <v>0</v>
      </c>
    </row>
    <row r="1266" spans="1:52">
      <c r="A1266" t="s">
        <v>80</v>
      </c>
      <c r="B1266" t="s">
        <v>5</v>
      </c>
      <c r="C1266"/>
      <c r="D1266"/>
      <c r="E1266"/>
      <c r="F1266"/>
      <c r="G1266" t="s">
        <v>1760</v>
      </c>
      <c r="H1266"/>
      <c r="I1266" t="s">
        <v>1761</v>
      </c>
      <c r="J1266"/>
      <c r="K1266" s="217">
        <v>45273</v>
      </c>
      <c r="L1266"/>
      <c r="M1266"/>
      <c r="N1266" t="s">
        <v>24</v>
      </c>
      <c r="O1266"/>
      <c r="P1266"/>
      <c r="Q1266"/>
      <c r="R1266" s="221">
        <v>570.11659886365192</v>
      </c>
      <c r="S1266" s="217">
        <v>45282</v>
      </c>
      <c r="T1266" s="221">
        <v>570.11659886365192</v>
      </c>
      <c r="U1266"/>
      <c r="V1266" s="217">
        <v>45488</v>
      </c>
      <c r="W1266" s="221">
        <v>0</v>
      </c>
      <c r="X1266"/>
      <c r="Y1266"/>
      <c r="Z1266" s="221">
        <v>0</v>
      </c>
      <c r="AA1266"/>
      <c r="AB1266" s="221">
        <v>0</v>
      </c>
      <c r="AC1266"/>
      <c r="AD1266" s="217"/>
      <c r="AE1266" s="221">
        <v>0</v>
      </c>
      <c r="AF1266"/>
      <c r="AG1266" s="217"/>
      <c r="AH1266" s="221">
        <v>0</v>
      </c>
      <c r="AI1266"/>
      <c r="AJ1266"/>
      <c r="AK1266" s="221">
        <v>0</v>
      </c>
      <c r="AL1266"/>
      <c r="AM1266" s="217"/>
      <c r="AN1266" s="221">
        <v>0</v>
      </c>
      <c r="AO1266"/>
      <c r="AP1266" s="217"/>
      <c r="AQ1266" s="221">
        <v>0</v>
      </c>
      <c r="AR1266"/>
      <c r="AS1266"/>
      <c r="AT1266">
        <v>2024</v>
      </c>
      <c r="AU1266" t="s">
        <v>17</v>
      </c>
      <c r="AV1266">
        <v>3</v>
      </c>
      <c r="AW1266" s="221">
        <v>570.12</v>
      </c>
      <c r="AX1266" s="221">
        <v>570.12</v>
      </c>
      <c r="AY1266" s="221">
        <v>0</v>
      </c>
      <c r="AZ1266" s="221">
        <v>0</v>
      </c>
    </row>
    <row r="1267" spans="1:52">
      <c r="A1267" t="s">
        <v>85</v>
      </c>
      <c r="B1267" t="s">
        <v>6</v>
      </c>
      <c r="C1267"/>
      <c r="D1267"/>
      <c r="E1267"/>
      <c r="F1267"/>
      <c r="G1267" t="s">
        <v>1762</v>
      </c>
      <c r="H1267"/>
      <c r="I1267" t="s">
        <v>1763</v>
      </c>
      <c r="J1267"/>
      <c r="K1267" s="217">
        <v>45525</v>
      </c>
      <c r="L1267"/>
      <c r="M1267"/>
      <c r="N1267" t="s">
        <v>27</v>
      </c>
      <c r="O1267"/>
      <c r="P1267"/>
      <c r="Q1267"/>
      <c r="R1267" s="221">
        <v>544.9372210175643</v>
      </c>
      <c r="S1267" s="217">
        <v>45548</v>
      </c>
      <c r="T1267" s="221">
        <v>199.2992571982451</v>
      </c>
      <c r="U1267"/>
      <c r="V1267" s="217">
        <v>45561</v>
      </c>
      <c r="W1267" s="221">
        <v>345.63796381931922</v>
      </c>
      <c r="X1267"/>
      <c r="Y1267"/>
      <c r="Z1267" s="221">
        <v>1.097620496438744E-2</v>
      </c>
      <c r="AA1267"/>
      <c r="AB1267" s="221">
        <v>0</v>
      </c>
      <c r="AC1267"/>
      <c r="AD1267" s="217"/>
      <c r="AE1267" s="221">
        <v>0</v>
      </c>
      <c r="AF1267"/>
      <c r="AG1267" s="217"/>
      <c r="AH1267" s="221">
        <v>0</v>
      </c>
      <c r="AI1267"/>
      <c r="AJ1267"/>
      <c r="AK1267" s="221">
        <v>0</v>
      </c>
      <c r="AL1267"/>
      <c r="AM1267" s="217"/>
      <c r="AN1267" s="221">
        <v>0</v>
      </c>
      <c r="AO1267"/>
      <c r="AP1267" s="217"/>
      <c r="AQ1267" s="221">
        <v>0</v>
      </c>
      <c r="AR1267"/>
      <c r="AS1267"/>
      <c r="AT1267">
        <v>2024</v>
      </c>
      <c r="AU1267" t="s">
        <v>19</v>
      </c>
      <c r="AV1267">
        <v>3</v>
      </c>
      <c r="AW1267" s="221">
        <v>544.94000000000005</v>
      </c>
      <c r="AX1267" s="221">
        <v>199.3</v>
      </c>
      <c r="AY1267" s="221">
        <v>345.64</v>
      </c>
      <c r="AZ1267" s="221">
        <v>0</v>
      </c>
    </row>
    <row r="1268" spans="1:52">
      <c r="A1268" t="s">
        <v>85</v>
      </c>
      <c r="B1268" t="s">
        <v>6</v>
      </c>
      <c r="C1268"/>
      <c r="D1268"/>
      <c r="E1268"/>
      <c r="F1268"/>
      <c r="G1268" t="s">
        <v>1762</v>
      </c>
      <c r="H1268"/>
      <c r="I1268" t="s">
        <v>1763</v>
      </c>
      <c r="J1268"/>
      <c r="K1268" s="217">
        <v>45525</v>
      </c>
      <c r="L1268"/>
      <c r="M1268"/>
      <c r="N1268" t="s">
        <v>27</v>
      </c>
      <c r="O1268"/>
      <c r="P1268"/>
      <c r="Q1268"/>
      <c r="R1268" s="221">
        <v>633.09527508342603</v>
      </c>
      <c r="S1268" s="217">
        <v>45548</v>
      </c>
      <c r="T1268" s="221">
        <v>172.9310319661636</v>
      </c>
      <c r="U1268"/>
      <c r="V1268" s="217">
        <v>45561</v>
      </c>
      <c r="W1268" s="221">
        <v>460.16424311726252</v>
      </c>
      <c r="X1268"/>
      <c r="Y1268"/>
      <c r="Z1268" s="221">
        <v>1.065811431719193E-2</v>
      </c>
      <c r="AA1268"/>
      <c r="AB1268" s="221">
        <v>0</v>
      </c>
      <c r="AC1268"/>
      <c r="AD1268" s="217"/>
      <c r="AE1268" s="221">
        <v>0</v>
      </c>
      <c r="AF1268"/>
      <c r="AG1268" s="217"/>
      <c r="AH1268" s="221">
        <v>0</v>
      </c>
      <c r="AI1268"/>
      <c r="AJ1268"/>
      <c r="AK1268" s="221">
        <v>0</v>
      </c>
      <c r="AL1268"/>
      <c r="AM1268" s="217"/>
      <c r="AN1268" s="221">
        <v>0</v>
      </c>
      <c r="AO1268"/>
      <c r="AP1268" s="217"/>
      <c r="AQ1268" s="221">
        <v>0</v>
      </c>
      <c r="AR1268"/>
      <c r="AS1268"/>
      <c r="AT1268">
        <v>2024</v>
      </c>
      <c r="AU1268" t="s">
        <v>19</v>
      </c>
      <c r="AV1268">
        <v>3</v>
      </c>
      <c r="AW1268" s="221">
        <v>633.1</v>
      </c>
      <c r="AX1268" s="221">
        <v>172.93</v>
      </c>
      <c r="AY1268" s="221">
        <v>460.16</v>
      </c>
      <c r="AZ1268" s="221">
        <v>0.01</v>
      </c>
    </row>
    <row r="1269" spans="1:52">
      <c r="A1269" t="s">
        <v>74</v>
      </c>
      <c r="B1269" t="s">
        <v>10</v>
      </c>
      <c r="C1269"/>
      <c r="D1269"/>
      <c r="E1269"/>
      <c r="F1269"/>
      <c r="G1269" t="s">
        <v>1764</v>
      </c>
      <c r="H1269"/>
      <c r="I1269" t="s">
        <v>1765</v>
      </c>
      <c r="J1269"/>
      <c r="K1269" s="217">
        <v>44974</v>
      </c>
      <c r="L1269"/>
      <c r="M1269"/>
      <c r="N1269" t="s">
        <v>29</v>
      </c>
      <c r="O1269"/>
      <c r="P1269"/>
      <c r="Q1269"/>
      <c r="R1269" s="221">
        <v>1276.7761852885119</v>
      </c>
      <c r="S1269" s="217">
        <v>44999</v>
      </c>
      <c r="T1269" s="221">
        <v>1276.7761852885119</v>
      </c>
      <c r="U1269"/>
      <c r="V1269" s="217">
        <v>45019</v>
      </c>
      <c r="W1269" s="221">
        <v>0</v>
      </c>
      <c r="X1269"/>
      <c r="Y1269"/>
      <c r="Z1269" s="221">
        <v>0</v>
      </c>
      <c r="AA1269"/>
      <c r="AB1269" s="221">
        <v>0</v>
      </c>
      <c r="AC1269"/>
      <c r="AD1269" s="217"/>
      <c r="AE1269" s="221">
        <v>0</v>
      </c>
      <c r="AF1269"/>
      <c r="AG1269" s="217"/>
      <c r="AH1269" s="221">
        <v>0</v>
      </c>
      <c r="AI1269"/>
      <c r="AJ1269"/>
      <c r="AK1269" s="221">
        <v>0</v>
      </c>
      <c r="AL1269"/>
      <c r="AM1269" s="217"/>
      <c r="AN1269" s="221">
        <v>0</v>
      </c>
      <c r="AO1269"/>
      <c r="AP1269" s="217"/>
      <c r="AQ1269" s="221">
        <v>0</v>
      </c>
      <c r="AR1269"/>
      <c r="AS1269"/>
      <c r="AT1269">
        <v>2023</v>
      </c>
      <c r="AU1269" t="s">
        <v>14</v>
      </c>
      <c r="AV1269">
        <v>2</v>
      </c>
      <c r="AW1269" s="221">
        <v>1276.78</v>
      </c>
      <c r="AX1269" s="221">
        <v>1276.78</v>
      </c>
      <c r="AY1269" s="221">
        <v>0</v>
      </c>
      <c r="AZ1269" s="221">
        <v>0</v>
      </c>
    </row>
    <row r="1270" spans="1:52">
      <c r="A1270" t="s">
        <v>85</v>
      </c>
      <c r="B1270" t="s">
        <v>6</v>
      </c>
      <c r="C1270"/>
      <c r="D1270"/>
      <c r="E1270"/>
      <c r="F1270"/>
      <c r="G1270" t="s">
        <v>1766</v>
      </c>
      <c r="H1270"/>
      <c r="I1270" t="s">
        <v>1767</v>
      </c>
      <c r="J1270"/>
      <c r="K1270" s="217">
        <v>45091</v>
      </c>
      <c r="L1270"/>
      <c r="M1270"/>
      <c r="N1270" t="s">
        <v>29</v>
      </c>
      <c r="O1270"/>
      <c r="P1270"/>
      <c r="Q1270"/>
      <c r="R1270" s="221">
        <v>605.70233869001697</v>
      </c>
      <c r="S1270" s="217">
        <v>45120</v>
      </c>
      <c r="T1270" s="221">
        <v>605.70233869001697</v>
      </c>
      <c r="U1270"/>
      <c r="V1270" s="217">
        <v>45132</v>
      </c>
      <c r="W1270" s="221">
        <v>0</v>
      </c>
      <c r="X1270"/>
      <c r="Y1270"/>
      <c r="Z1270" s="221">
        <v>0</v>
      </c>
      <c r="AA1270"/>
      <c r="AB1270" s="221">
        <v>0</v>
      </c>
      <c r="AC1270"/>
      <c r="AD1270" s="217"/>
      <c r="AE1270" s="221">
        <v>0</v>
      </c>
      <c r="AF1270"/>
      <c r="AG1270" s="217"/>
      <c r="AH1270" s="221">
        <v>0</v>
      </c>
      <c r="AI1270"/>
      <c r="AJ1270"/>
      <c r="AK1270" s="221">
        <v>0</v>
      </c>
      <c r="AL1270"/>
      <c r="AM1270" s="217"/>
      <c r="AN1270" s="221">
        <v>0</v>
      </c>
      <c r="AO1270"/>
      <c r="AP1270" s="217"/>
      <c r="AQ1270" s="221">
        <v>0</v>
      </c>
      <c r="AR1270"/>
      <c r="AS1270"/>
      <c r="AT1270">
        <v>2023</v>
      </c>
      <c r="AU1270" t="s">
        <v>17</v>
      </c>
      <c r="AV1270">
        <v>3</v>
      </c>
      <c r="AW1270" s="221">
        <v>605.70000000000005</v>
      </c>
      <c r="AX1270" s="221">
        <v>605.70000000000005</v>
      </c>
      <c r="AY1270" s="221">
        <v>0</v>
      </c>
      <c r="AZ1270" s="221">
        <v>0</v>
      </c>
    </row>
    <row r="1271" spans="1:52">
      <c r="A1271" t="s">
        <v>130</v>
      </c>
      <c r="B1271" t="s">
        <v>3</v>
      </c>
      <c r="C1271"/>
      <c r="D1271"/>
      <c r="E1271"/>
      <c r="F1271"/>
      <c r="G1271" t="s">
        <v>1768</v>
      </c>
      <c r="H1271"/>
      <c r="I1271" t="s">
        <v>1769</v>
      </c>
      <c r="J1271"/>
      <c r="K1271" s="217">
        <v>44952</v>
      </c>
      <c r="L1271"/>
      <c r="M1271"/>
      <c r="N1271" t="s">
        <v>24</v>
      </c>
      <c r="O1271"/>
      <c r="P1271"/>
      <c r="Q1271"/>
      <c r="R1271" s="221">
        <v>977.50742606758968</v>
      </c>
      <c r="S1271" s="217">
        <v>44959</v>
      </c>
      <c r="T1271" s="221">
        <v>977.50742606758968</v>
      </c>
      <c r="U1271"/>
      <c r="V1271" s="217">
        <v>45010</v>
      </c>
      <c r="W1271" s="221">
        <v>0</v>
      </c>
      <c r="X1271"/>
      <c r="Y1271"/>
      <c r="Z1271" s="221">
        <v>0</v>
      </c>
      <c r="AA1271"/>
      <c r="AB1271" s="221">
        <v>0</v>
      </c>
      <c r="AC1271"/>
      <c r="AD1271" s="217"/>
      <c r="AE1271" s="221">
        <v>0</v>
      </c>
      <c r="AF1271"/>
      <c r="AG1271" s="217"/>
      <c r="AH1271" s="221">
        <v>0</v>
      </c>
      <c r="AI1271"/>
      <c r="AJ1271"/>
      <c r="AK1271" s="221">
        <v>0</v>
      </c>
      <c r="AL1271"/>
      <c r="AM1271" s="217"/>
      <c r="AN1271" s="221">
        <v>0</v>
      </c>
      <c r="AO1271"/>
      <c r="AP1271" s="217"/>
      <c r="AQ1271" s="221">
        <v>0</v>
      </c>
      <c r="AR1271"/>
      <c r="AS1271"/>
      <c r="AT1271">
        <v>2023</v>
      </c>
      <c r="AU1271" t="s">
        <v>13</v>
      </c>
      <c r="AV1271">
        <v>1</v>
      </c>
      <c r="AW1271" s="221">
        <v>977.51</v>
      </c>
      <c r="AX1271" s="221">
        <v>977.51</v>
      </c>
      <c r="AY1271" s="221">
        <v>0</v>
      </c>
      <c r="AZ1271" s="221">
        <v>0</v>
      </c>
    </row>
    <row r="1272" spans="1:52">
      <c r="A1272" t="s">
        <v>85</v>
      </c>
      <c r="B1272" t="s">
        <v>6</v>
      </c>
      <c r="C1272"/>
      <c r="D1272"/>
      <c r="E1272"/>
      <c r="F1272"/>
      <c r="G1272" t="s">
        <v>1770</v>
      </c>
      <c r="H1272"/>
      <c r="I1272" t="s">
        <v>1536</v>
      </c>
      <c r="J1272"/>
      <c r="K1272" s="217">
        <v>44969</v>
      </c>
      <c r="L1272"/>
      <c r="M1272"/>
      <c r="N1272" t="s">
        <v>29</v>
      </c>
      <c r="O1272"/>
      <c r="P1272"/>
      <c r="Q1272"/>
      <c r="R1272" s="221">
        <v>230.48141219111949</v>
      </c>
      <c r="S1272" s="217">
        <v>44970</v>
      </c>
      <c r="T1272" s="221">
        <v>230.48141219111949</v>
      </c>
      <c r="U1272"/>
      <c r="V1272" s="217">
        <v>44992</v>
      </c>
      <c r="W1272" s="221">
        <v>0</v>
      </c>
      <c r="X1272"/>
      <c r="Y1272"/>
      <c r="Z1272" s="221">
        <v>0</v>
      </c>
      <c r="AA1272"/>
      <c r="AB1272" s="221">
        <v>0</v>
      </c>
      <c r="AC1272"/>
      <c r="AD1272" s="217"/>
      <c r="AE1272" s="221">
        <v>0</v>
      </c>
      <c r="AF1272"/>
      <c r="AG1272" s="217"/>
      <c r="AH1272" s="221">
        <v>0</v>
      </c>
      <c r="AI1272"/>
      <c r="AJ1272"/>
      <c r="AK1272" s="221">
        <v>0</v>
      </c>
      <c r="AL1272"/>
      <c r="AM1272" s="217"/>
      <c r="AN1272" s="221">
        <v>0</v>
      </c>
      <c r="AO1272"/>
      <c r="AP1272" s="217"/>
      <c r="AQ1272" s="221">
        <v>0</v>
      </c>
      <c r="AR1272"/>
      <c r="AS1272"/>
      <c r="AT1272">
        <v>2023</v>
      </c>
      <c r="AU1272" t="s">
        <v>13</v>
      </c>
      <c r="AV1272">
        <v>1</v>
      </c>
      <c r="AW1272" s="221">
        <v>230.48</v>
      </c>
      <c r="AX1272" s="221">
        <v>230.48</v>
      </c>
      <c r="AY1272" s="221">
        <v>0</v>
      </c>
      <c r="AZ1272" s="221">
        <v>0</v>
      </c>
    </row>
    <row r="1273" spans="1:52">
      <c r="A1273" t="s">
        <v>74</v>
      </c>
      <c r="B1273" t="s">
        <v>10</v>
      </c>
      <c r="C1273"/>
      <c r="D1273"/>
      <c r="E1273"/>
      <c r="F1273"/>
      <c r="G1273" t="s">
        <v>1771</v>
      </c>
      <c r="H1273"/>
      <c r="I1273" t="s">
        <v>1014</v>
      </c>
      <c r="J1273"/>
      <c r="K1273" s="217">
        <v>44973</v>
      </c>
      <c r="L1273"/>
      <c r="M1273"/>
      <c r="N1273" t="s">
        <v>29</v>
      </c>
      <c r="O1273"/>
      <c r="P1273"/>
      <c r="Q1273"/>
      <c r="R1273" s="221">
        <v>460.67160041105438</v>
      </c>
      <c r="S1273" s="217">
        <v>44999</v>
      </c>
      <c r="T1273" s="221">
        <v>460.67160041105438</v>
      </c>
      <c r="U1273"/>
      <c r="V1273" s="217">
        <v>45019</v>
      </c>
      <c r="W1273" s="221">
        <v>0</v>
      </c>
      <c r="X1273"/>
      <c r="Y1273"/>
      <c r="Z1273" s="221">
        <v>0</v>
      </c>
      <c r="AA1273"/>
      <c r="AB1273" s="221">
        <v>0</v>
      </c>
      <c r="AC1273"/>
      <c r="AD1273" s="217"/>
      <c r="AE1273" s="221">
        <v>0</v>
      </c>
      <c r="AF1273"/>
      <c r="AG1273" s="217"/>
      <c r="AH1273" s="221">
        <v>0</v>
      </c>
      <c r="AI1273"/>
      <c r="AJ1273"/>
      <c r="AK1273" s="221">
        <v>0</v>
      </c>
      <c r="AL1273"/>
      <c r="AM1273" s="217"/>
      <c r="AN1273" s="221">
        <v>0</v>
      </c>
      <c r="AO1273"/>
      <c r="AP1273" s="217"/>
      <c r="AQ1273" s="221">
        <v>0</v>
      </c>
      <c r="AR1273"/>
      <c r="AS1273"/>
      <c r="AT1273">
        <v>2023</v>
      </c>
      <c r="AU1273" t="s">
        <v>14</v>
      </c>
      <c r="AV1273">
        <v>2</v>
      </c>
      <c r="AW1273" s="221">
        <v>460.67</v>
      </c>
      <c r="AX1273" s="221">
        <v>460.67</v>
      </c>
      <c r="AY1273" s="221">
        <v>0</v>
      </c>
      <c r="AZ1273" s="221">
        <v>0</v>
      </c>
    </row>
    <row r="1274" spans="1:52">
      <c r="A1274" t="s">
        <v>80</v>
      </c>
      <c r="B1274" t="s">
        <v>5</v>
      </c>
      <c r="C1274"/>
      <c r="D1274"/>
      <c r="E1274"/>
      <c r="F1274"/>
      <c r="G1274" t="s">
        <v>1772</v>
      </c>
      <c r="H1274"/>
      <c r="I1274" t="s">
        <v>439</v>
      </c>
      <c r="J1274"/>
      <c r="K1274" s="217">
        <v>45525</v>
      </c>
      <c r="L1274"/>
      <c r="M1274"/>
      <c r="N1274" t="s">
        <v>24</v>
      </c>
      <c r="O1274"/>
      <c r="P1274"/>
      <c r="Q1274"/>
      <c r="R1274" s="221">
        <v>447.91963449948571</v>
      </c>
      <c r="S1274" s="217">
        <v>45548</v>
      </c>
      <c r="T1274" s="221">
        <v>447.91963449948571</v>
      </c>
      <c r="U1274"/>
      <c r="V1274" s="217">
        <v>45590</v>
      </c>
      <c r="W1274" s="221">
        <v>0</v>
      </c>
      <c r="X1274"/>
      <c r="Y1274"/>
      <c r="Z1274" s="221">
        <v>0</v>
      </c>
      <c r="AA1274"/>
      <c r="AB1274" s="221">
        <v>0</v>
      </c>
      <c r="AC1274"/>
      <c r="AD1274" s="217"/>
      <c r="AE1274" s="221">
        <v>0</v>
      </c>
      <c r="AF1274"/>
      <c r="AG1274" s="217"/>
      <c r="AH1274" s="221">
        <v>0</v>
      </c>
      <c r="AI1274"/>
      <c r="AJ1274"/>
      <c r="AK1274" s="221">
        <v>0</v>
      </c>
      <c r="AL1274"/>
      <c r="AM1274" s="217"/>
      <c r="AN1274" s="221">
        <v>0</v>
      </c>
      <c r="AO1274"/>
      <c r="AP1274" s="217"/>
      <c r="AQ1274" s="221">
        <v>0</v>
      </c>
      <c r="AR1274"/>
      <c r="AS1274"/>
      <c r="AT1274">
        <v>2024</v>
      </c>
      <c r="AU1274" t="s">
        <v>20</v>
      </c>
      <c r="AV1274">
        <v>4</v>
      </c>
      <c r="AW1274" s="221">
        <v>447.92</v>
      </c>
      <c r="AX1274" s="221">
        <v>447.92</v>
      </c>
      <c r="AY1274" s="221">
        <v>0</v>
      </c>
      <c r="AZ1274" s="221">
        <v>0</v>
      </c>
    </row>
    <row r="1275" spans="1:52">
      <c r="A1275" t="s">
        <v>85</v>
      </c>
      <c r="B1275" t="s">
        <v>6</v>
      </c>
      <c r="C1275"/>
      <c r="D1275"/>
      <c r="E1275"/>
      <c r="F1275"/>
      <c r="G1275" t="s">
        <v>1773</v>
      </c>
      <c r="H1275"/>
      <c r="I1275" t="s">
        <v>1774</v>
      </c>
      <c r="J1275"/>
      <c r="K1275" s="217">
        <v>45332</v>
      </c>
      <c r="L1275"/>
      <c r="M1275"/>
      <c r="N1275" t="s">
        <v>27</v>
      </c>
      <c r="O1275"/>
      <c r="P1275"/>
      <c r="Q1275"/>
      <c r="R1275" s="221">
        <v>495.83921064001942</v>
      </c>
      <c r="S1275" s="217">
        <v>45349</v>
      </c>
      <c r="T1275" s="221">
        <v>495.83921064001942</v>
      </c>
      <c r="U1275"/>
      <c r="V1275" s="217">
        <v>45358</v>
      </c>
      <c r="W1275" s="221">
        <v>0</v>
      </c>
      <c r="X1275"/>
      <c r="Y1275"/>
      <c r="Z1275" s="221">
        <v>0</v>
      </c>
      <c r="AA1275"/>
      <c r="AB1275" s="221">
        <v>0</v>
      </c>
      <c r="AC1275"/>
      <c r="AD1275" s="217"/>
      <c r="AE1275" s="221">
        <v>0</v>
      </c>
      <c r="AF1275"/>
      <c r="AG1275" s="217"/>
      <c r="AH1275" s="221">
        <v>0</v>
      </c>
      <c r="AI1275"/>
      <c r="AJ1275"/>
      <c r="AK1275" s="221">
        <v>0</v>
      </c>
      <c r="AL1275"/>
      <c r="AM1275" s="217"/>
      <c r="AN1275" s="221">
        <v>0</v>
      </c>
      <c r="AO1275"/>
      <c r="AP1275" s="217"/>
      <c r="AQ1275" s="221">
        <v>0</v>
      </c>
      <c r="AR1275"/>
      <c r="AS1275"/>
      <c r="AT1275">
        <v>2024</v>
      </c>
      <c r="AU1275" t="s">
        <v>13</v>
      </c>
      <c r="AV1275">
        <v>1</v>
      </c>
      <c r="AW1275" s="221">
        <v>495.84</v>
      </c>
      <c r="AX1275" s="221">
        <v>495.84</v>
      </c>
      <c r="AY1275" s="221">
        <v>0</v>
      </c>
      <c r="AZ1275" s="221">
        <v>0</v>
      </c>
    </row>
    <row r="1276" spans="1:52">
      <c r="A1276" t="s">
        <v>80</v>
      </c>
      <c r="B1276" t="s">
        <v>5</v>
      </c>
      <c r="C1276"/>
      <c r="D1276"/>
      <c r="E1276"/>
      <c r="F1276"/>
      <c r="G1276" t="s">
        <v>1775</v>
      </c>
      <c r="H1276"/>
      <c r="I1276" t="s">
        <v>1776</v>
      </c>
      <c r="J1276"/>
      <c r="K1276" s="217">
        <v>45487</v>
      </c>
      <c r="L1276"/>
      <c r="M1276"/>
      <c r="N1276" t="s">
        <v>24</v>
      </c>
      <c r="O1276"/>
      <c r="P1276"/>
      <c r="Q1276"/>
      <c r="R1276" s="221">
        <v>449.17544793064752</v>
      </c>
      <c r="S1276" s="217">
        <v>45498</v>
      </c>
      <c r="T1276" s="221">
        <v>449.17544793064752</v>
      </c>
      <c r="U1276"/>
      <c r="V1276" s="217">
        <v>45541</v>
      </c>
      <c r="W1276" s="221">
        <v>0</v>
      </c>
      <c r="X1276"/>
      <c r="Y1276"/>
      <c r="Z1276" s="221">
        <v>0</v>
      </c>
      <c r="AA1276"/>
      <c r="AB1276" s="221">
        <v>0</v>
      </c>
      <c r="AC1276"/>
      <c r="AD1276" s="217"/>
      <c r="AE1276" s="221">
        <v>0</v>
      </c>
      <c r="AF1276"/>
      <c r="AG1276" s="217"/>
      <c r="AH1276" s="221">
        <v>0</v>
      </c>
      <c r="AI1276"/>
      <c r="AJ1276"/>
      <c r="AK1276" s="221">
        <v>0</v>
      </c>
      <c r="AL1276"/>
      <c r="AM1276" s="217"/>
      <c r="AN1276" s="221">
        <v>0</v>
      </c>
      <c r="AO1276"/>
      <c r="AP1276" s="217"/>
      <c r="AQ1276" s="221">
        <v>0</v>
      </c>
      <c r="AR1276"/>
      <c r="AS1276"/>
      <c r="AT1276">
        <v>2024</v>
      </c>
      <c r="AU1276" t="s">
        <v>19</v>
      </c>
      <c r="AV1276">
        <v>3</v>
      </c>
      <c r="AW1276" s="221">
        <v>449.18</v>
      </c>
      <c r="AX1276" s="221">
        <v>449.18</v>
      </c>
      <c r="AY1276" s="221">
        <v>0</v>
      </c>
      <c r="AZ1276" s="221">
        <v>0</v>
      </c>
    </row>
    <row r="1277" spans="1:52">
      <c r="A1277" t="s">
        <v>130</v>
      </c>
      <c r="B1277" t="s">
        <v>3</v>
      </c>
      <c r="C1277"/>
      <c r="D1277"/>
      <c r="E1277"/>
      <c r="F1277"/>
      <c r="G1277" t="s">
        <v>1015</v>
      </c>
      <c r="H1277"/>
      <c r="I1277" t="s">
        <v>1016</v>
      </c>
      <c r="J1277"/>
      <c r="K1277" s="217">
        <v>45449</v>
      </c>
      <c r="L1277"/>
      <c r="M1277"/>
      <c r="N1277" t="s">
        <v>28</v>
      </c>
      <c r="O1277"/>
      <c r="P1277"/>
      <c r="Q1277"/>
      <c r="R1277" s="221">
        <v>1352.9753991985961</v>
      </c>
      <c r="S1277" s="217">
        <v>45463</v>
      </c>
      <c r="T1277" s="221">
        <v>1352.9753991985961</v>
      </c>
      <c r="U1277"/>
      <c r="V1277" s="217">
        <v>45495</v>
      </c>
      <c r="W1277" s="221">
        <v>0</v>
      </c>
      <c r="X1277"/>
      <c r="Y1277"/>
      <c r="Z1277" s="221">
        <v>0</v>
      </c>
      <c r="AA1277"/>
      <c r="AB1277" s="221">
        <v>0</v>
      </c>
      <c r="AC1277"/>
      <c r="AD1277" s="217"/>
      <c r="AE1277" s="221">
        <v>0</v>
      </c>
      <c r="AF1277"/>
      <c r="AG1277" s="217"/>
      <c r="AH1277" s="221">
        <v>0</v>
      </c>
      <c r="AI1277"/>
      <c r="AJ1277"/>
      <c r="AK1277" s="221">
        <v>0</v>
      </c>
      <c r="AL1277"/>
      <c r="AM1277" s="217"/>
      <c r="AN1277" s="221">
        <v>0</v>
      </c>
      <c r="AO1277"/>
      <c r="AP1277" s="217"/>
      <c r="AQ1277" s="221">
        <v>0</v>
      </c>
      <c r="AR1277"/>
      <c r="AS1277"/>
      <c r="AT1277">
        <v>2024</v>
      </c>
      <c r="AU1277" t="s">
        <v>17</v>
      </c>
      <c r="AV1277">
        <v>3</v>
      </c>
      <c r="AW1277" s="221">
        <v>1352.98</v>
      </c>
      <c r="AX1277" s="221">
        <v>1352.98</v>
      </c>
      <c r="AY1277" s="221">
        <v>0</v>
      </c>
      <c r="AZ1277" s="221">
        <v>0</v>
      </c>
    </row>
    <row r="1278" spans="1:52">
      <c r="A1278" t="s">
        <v>217</v>
      </c>
      <c r="B1278" t="s">
        <v>8</v>
      </c>
      <c r="C1278"/>
      <c r="D1278"/>
      <c r="E1278"/>
      <c r="F1278"/>
      <c r="G1278" t="s">
        <v>1777</v>
      </c>
      <c r="H1278"/>
      <c r="I1278" t="s">
        <v>1778</v>
      </c>
      <c r="J1278"/>
      <c r="K1278" s="217">
        <v>45083</v>
      </c>
      <c r="L1278"/>
      <c r="M1278"/>
      <c r="N1278" t="s">
        <v>29</v>
      </c>
      <c r="O1278"/>
      <c r="P1278"/>
      <c r="Q1278"/>
      <c r="R1278" s="221">
        <v>605.55938565325368</v>
      </c>
      <c r="S1278" s="217">
        <v>45119</v>
      </c>
      <c r="T1278" s="221">
        <v>605.55938565325368</v>
      </c>
      <c r="U1278"/>
      <c r="V1278" s="217">
        <v>45142</v>
      </c>
      <c r="W1278" s="221">
        <v>0</v>
      </c>
      <c r="X1278"/>
      <c r="Y1278"/>
      <c r="Z1278" s="221">
        <v>0</v>
      </c>
      <c r="AA1278"/>
      <c r="AB1278" s="221">
        <v>0</v>
      </c>
      <c r="AC1278"/>
      <c r="AD1278" s="217"/>
      <c r="AE1278" s="221">
        <v>0</v>
      </c>
      <c r="AF1278"/>
      <c r="AG1278" s="217"/>
      <c r="AH1278" s="221">
        <v>0</v>
      </c>
      <c r="AI1278"/>
      <c r="AJ1278"/>
      <c r="AK1278" s="221">
        <v>0</v>
      </c>
      <c r="AL1278"/>
      <c r="AM1278" s="217"/>
      <c r="AN1278" s="221">
        <v>0</v>
      </c>
      <c r="AO1278"/>
      <c r="AP1278" s="217"/>
      <c r="AQ1278" s="221">
        <v>0</v>
      </c>
      <c r="AR1278"/>
      <c r="AS1278"/>
      <c r="AT1278">
        <v>2023</v>
      </c>
      <c r="AU1278" t="s">
        <v>18</v>
      </c>
      <c r="AV1278">
        <v>3</v>
      </c>
      <c r="AW1278" s="221">
        <v>605.55999999999995</v>
      </c>
      <c r="AX1278" s="221">
        <v>605.55999999999995</v>
      </c>
      <c r="AY1278" s="221">
        <v>0</v>
      </c>
      <c r="AZ1278" s="221">
        <v>0</v>
      </c>
    </row>
    <row r="1279" spans="1:52">
      <c r="A1279" t="s">
        <v>77</v>
      </c>
      <c r="B1279" t="s">
        <v>7</v>
      </c>
      <c r="C1279"/>
      <c r="D1279"/>
      <c r="E1279"/>
      <c r="F1279"/>
      <c r="G1279" t="s">
        <v>1779</v>
      </c>
      <c r="H1279"/>
      <c r="I1279" t="s">
        <v>1046</v>
      </c>
      <c r="J1279"/>
      <c r="K1279" s="217">
        <v>45367</v>
      </c>
      <c r="L1279"/>
      <c r="M1279"/>
      <c r="N1279" t="s">
        <v>29</v>
      </c>
      <c r="O1279"/>
      <c r="P1279"/>
      <c r="Q1279"/>
      <c r="R1279" s="221">
        <v>554.93147033825949</v>
      </c>
      <c r="S1279" s="217">
        <v>45391</v>
      </c>
      <c r="T1279" s="221">
        <v>554.93147033825949</v>
      </c>
      <c r="U1279"/>
      <c r="V1279" s="217">
        <v>45442</v>
      </c>
      <c r="W1279" s="221">
        <v>0</v>
      </c>
      <c r="X1279"/>
      <c r="Y1279"/>
      <c r="Z1279" s="221">
        <v>0</v>
      </c>
      <c r="AA1279"/>
      <c r="AB1279" s="221">
        <v>0</v>
      </c>
      <c r="AC1279"/>
      <c r="AD1279" s="217"/>
      <c r="AE1279" s="221">
        <v>0</v>
      </c>
      <c r="AF1279"/>
      <c r="AG1279" s="217"/>
      <c r="AH1279" s="221">
        <v>0</v>
      </c>
      <c r="AI1279"/>
      <c r="AJ1279"/>
      <c r="AK1279" s="221">
        <v>0</v>
      </c>
      <c r="AL1279"/>
      <c r="AM1279" s="217"/>
      <c r="AN1279" s="221">
        <v>0</v>
      </c>
      <c r="AO1279"/>
      <c r="AP1279" s="217"/>
      <c r="AQ1279" s="221">
        <v>0</v>
      </c>
      <c r="AR1279"/>
      <c r="AS1279"/>
      <c r="AT1279">
        <v>2024</v>
      </c>
      <c r="AU1279" t="s">
        <v>15</v>
      </c>
      <c r="AV1279">
        <v>2</v>
      </c>
      <c r="AW1279" s="221">
        <v>554.92999999999995</v>
      </c>
      <c r="AX1279" s="221">
        <v>554.92999999999995</v>
      </c>
      <c r="AY1279" s="221">
        <v>0</v>
      </c>
      <c r="AZ1279" s="221">
        <v>0</v>
      </c>
    </row>
    <row r="1280" spans="1:52">
      <c r="A1280" t="s">
        <v>217</v>
      </c>
      <c r="B1280" t="s">
        <v>8</v>
      </c>
      <c r="C1280"/>
      <c r="D1280"/>
      <c r="E1280"/>
      <c r="F1280"/>
      <c r="G1280" t="s">
        <v>1780</v>
      </c>
      <c r="H1280"/>
      <c r="I1280" t="s">
        <v>1781</v>
      </c>
      <c r="J1280"/>
      <c r="K1280" s="217">
        <v>45268</v>
      </c>
      <c r="L1280"/>
      <c r="M1280"/>
      <c r="N1280" t="s">
        <v>29</v>
      </c>
      <c r="O1280"/>
      <c r="P1280"/>
      <c r="Q1280"/>
      <c r="R1280" s="221">
        <v>498.34967996643582</v>
      </c>
      <c r="S1280" s="217">
        <v>45282</v>
      </c>
      <c r="T1280" s="221">
        <v>189.28871044177919</v>
      </c>
      <c r="U1280"/>
      <c r="V1280" s="217">
        <v>45316</v>
      </c>
      <c r="W1280" s="221">
        <v>309.06096952465663</v>
      </c>
      <c r="X1280"/>
      <c r="Y1280"/>
      <c r="Z1280" s="221">
        <v>9.5740853998779688E-3</v>
      </c>
      <c r="AA1280"/>
      <c r="AB1280" s="221">
        <v>0</v>
      </c>
      <c r="AC1280"/>
      <c r="AD1280" s="217"/>
      <c r="AE1280" s="221">
        <v>0</v>
      </c>
      <c r="AF1280"/>
      <c r="AG1280" s="217"/>
      <c r="AH1280" s="221">
        <v>0</v>
      </c>
      <c r="AI1280"/>
      <c r="AJ1280"/>
      <c r="AK1280" s="221">
        <v>0</v>
      </c>
      <c r="AL1280"/>
      <c r="AM1280" s="217"/>
      <c r="AN1280" s="221">
        <v>0</v>
      </c>
      <c r="AO1280"/>
      <c r="AP1280" s="217"/>
      <c r="AQ1280" s="221">
        <v>0</v>
      </c>
      <c r="AR1280"/>
      <c r="AS1280"/>
      <c r="AT1280">
        <v>2024</v>
      </c>
      <c r="AU1280" t="s">
        <v>11</v>
      </c>
      <c r="AV1280">
        <v>1</v>
      </c>
      <c r="AW1280" s="221">
        <v>498.35</v>
      </c>
      <c r="AX1280" s="221">
        <v>189.29</v>
      </c>
      <c r="AY1280" s="221">
        <v>309.06</v>
      </c>
      <c r="AZ1280" s="221">
        <v>0</v>
      </c>
    </row>
    <row r="1281" spans="1:52">
      <c r="A1281" t="s">
        <v>80</v>
      </c>
      <c r="B1281" t="s">
        <v>5</v>
      </c>
      <c r="C1281"/>
      <c r="D1281"/>
      <c r="E1281"/>
      <c r="F1281"/>
      <c r="G1281" t="s">
        <v>1782</v>
      </c>
      <c r="H1281"/>
      <c r="I1281" t="s">
        <v>1783</v>
      </c>
      <c r="J1281"/>
      <c r="K1281" s="217">
        <v>45688</v>
      </c>
      <c r="L1281"/>
      <c r="M1281"/>
      <c r="N1281" t="s">
        <v>24</v>
      </c>
      <c r="O1281"/>
      <c r="P1281"/>
      <c r="Q1281"/>
      <c r="R1281" s="221">
        <v>400.3718210557588</v>
      </c>
      <c r="S1281" s="217">
        <v>45700</v>
      </c>
      <c r="T1281" s="221">
        <v>400.3718210557588</v>
      </c>
      <c r="U1281"/>
      <c r="V1281" s="217">
        <v>45733</v>
      </c>
      <c r="W1281" s="221">
        <v>0</v>
      </c>
      <c r="X1281"/>
      <c r="Y1281"/>
      <c r="Z1281" s="221">
        <v>0</v>
      </c>
      <c r="AA1281"/>
      <c r="AB1281" s="221">
        <v>0</v>
      </c>
      <c r="AC1281"/>
      <c r="AD1281" s="217"/>
      <c r="AE1281" s="221">
        <v>0</v>
      </c>
      <c r="AF1281"/>
      <c r="AG1281" s="217"/>
      <c r="AH1281" s="221">
        <v>0</v>
      </c>
      <c r="AI1281"/>
      <c r="AJ1281"/>
      <c r="AK1281" s="221">
        <v>0</v>
      </c>
      <c r="AL1281"/>
      <c r="AM1281" s="217"/>
      <c r="AN1281" s="221">
        <v>0</v>
      </c>
      <c r="AO1281"/>
      <c r="AP1281" s="217"/>
      <c r="AQ1281" s="221">
        <v>0</v>
      </c>
      <c r="AR1281"/>
      <c r="AS1281"/>
      <c r="AT1281">
        <v>2025</v>
      </c>
      <c r="AU1281" t="s">
        <v>13</v>
      </c>
      <c r="AV1281">
        <v>1</v>
      </c>
      <c r="AW1281" s="221">
        <v>400.37</v>
      </c>
      <c r="AX1281" s="221">
        <v>400.37</v>
      </c>
      <c r="AY1281" s="221">
        <v>0</v>
      </c>
      <c r="AZ1281" s="221">
        <v>0</v>
      </c>
    </row>
    <row r="1282" spans="1:52">
      <c r="A1282" t="s">
        <v>85</v>
      </c>
      <c r="B1282" t="s">
        <v>6</v>
      </c>
      <c r="C1282"/>
      <c r="D1282"/>
      <c r="E1282"/>
      <c r="F1282"/>
      <c r="G1282" t="s">
        <v>1784</v>
      </c>
      <c r="H1282"/>
      <c r="I1282" t="s">
        <v>1785</v>
      </c>
      <c r="J1282"/>
      <c r="K1282" s="217">
        <v>45156</v>
      </c>
      <c r="L1282"/>
      <c r="M1282"/>
      <c r="N1282" t="s">
        <v>24</v>
      </c>
      <c r="O1282"/>
      <c r="P1282"/>
      <c r="Q1282"/>
      <c r="R1282" s="221">
        <v>620.65659701438778</v>
      </c>
      <c r="S1282" s="217">
        <v>45180</v>
      </c>
      <c r="T1282" s="221">
        <v>620.65659701438778</v>
      </c>
      <c r="U1282"/>
      <c r="V1282" s="217">
        <v>45344</v>
      </c>
      <c r="W1282" s="221">
        <v>0</v>
      </c>
      <c r="X1282"/>
      <c r="Y1282"/>
      <c r="Z1282" s="221">
        <v>0</v>
      </c>
      <c r="AA1282"/>
      <c r="AB1282" s="221">
        <v>0</v>
      </c>
      <c r="AC1282"/>
      <c r="AD1282" s="217"/>
      <c r="AE1282" s="221">
        <v>0</v>
      </c>
      <c r="AF1282"/>
      <c r="AG1282" s="217"/>
      <c r="AH1282" s="221">
        <v>0</v>
      </c>
      <c r="AI1282"/>
      <c r="AJ1282"/>
      <c r="AK1282" s="221">
        <v>0</v>
      </c>
      <c r="AL1282"/>
      <c r="AM1282" s="217"/>
      <c r="AN1282" s="221">
        <v>0</v>
      </c>
      <c r="AO1282"/>
      <c r="AP1282" s="217"/>
      <c r="AQ1282" s="221">
        <v>0</v>
      </c>
      <c r="AR1282"/>
      <c r="AS1282"/>
      <c r="AT1282">
        <v>2024</v>
      </c>
      <c r="AU1282" t="s">
        <v>12</v>
      </c>
      <c r="AV1282">
        <v>1</v>
      </c>
      <c r="AW1282" s="221">
        <v>620.66</v>
      </c>
      <c r="AX1282" s="221">
        <v>620.66</v>
      </c>
      <c r="AY1282" s="221">
        <v>0</v>
      </c>
      <c r="AZ1282" s="221">
        <v>0</v>
      </c>
    </row>
    <row r="1283" spans="1:52">
      <c r="A1283" t="s">
        <v>77</v>
      </c>
      <c r="B1283" t="s">
        <v>7</v>
      </c>
      <c r="C1283"/>
      <c r="D1283"/>
      <c r="E1283"/>
      <c r="F1283"/>
      <c r="G1283" t="s">
        <v>1786</v>
      </c>
      <c r="H1283"/>
      <c r="I1283" t="s">
        <v>1787</v>
      </c>
      <c r="J1283"/>
      <c r="K1283" s="217">
        <v>45495</v>
      </c>
      <c r="L1283"/>
      <c r="M1283"/>
      <c r="N1283" t="s">
        <v>29</v>
      </c>
      <c r="O1283"/>
      <c r="P1283"/>
      <c r="Q1283"/>
      <c r="R1283" s="221">
        <v>555.26617701598525</v>
      </c>
      <c r="S1283" s="217">
        <v>45509</v>
      </c>
      <c r="T1283" s="221">
        <v>555.26617701598525</v>
      </c>
      <c r="U1283"/>
      <c r="V1283" s="217">
        <v>45548</v>
      </c>
      <c r="W1283" s="221">
        <v>0</v>
      </c>
      <c r="X1283"/>
      <c r="Y1283"/>
      <c r="Z1283" s="221">
        <v>0</v>
      </c>
      <c r="AA1283"/>
      <c r="AB1283" s="221">
        <v>0</v>
      </c>
      <c r="AC1283"/>
      <c r="AD1283" s="217"/>
      <c r="AE1283" s="221">
        <v>0</v>
      </c>
      <c r="AF1283"/>
      <c r="AG1283" s="217"/>
      <c r="AH1283" s="221">
        <v>0</v>
      </c>
      <c r="AI1283"/>
      <c r="AJ1283"/>
      <c r="AK1283" s="221">
        <v>0</v>
      </c>
      <c r="AL1283"/>
      <c r="AM1283" s="217"/>
      <c r="AN1283" s="221">
        <v>0</v>
      </c>
      <c r="AO1283"/>
      <c r="AP1283" s="217"/>
      <c r="AQ1283" s="221">
        <v>0</v>
      </c>
      <c r="AR1283"/>
      <c r="AS1283"/>
      <c r="AT1283">
        <v>2024</v>
      </c>
      <c r="AU1283" t="s">
        <v>19</v>
      </c>
      <c r="AV1283">
        <v>3</v>
      </c>
      <c r="AW1283" s="221">
        <v>555.27</v>
      </c>
      <c r="AX1283" s="221">
        <v>555.27</v>
      </c>
      <c r="AY1283" s="221">
        <v>0</v>
      </c>
      <c r="AZ1283" s="221">
        <v>0</v>
      </c>
    </row>
    <row r="1284" spans="1:52">
      <c r="A1284" t="s">
        <v>157</v>
      </c>
      <c r="B1284" t="s">
        <v>9</v>
      </c>
      <c r="C1284"/>
      <c r="D1284"/>
      <c r="E1284"/>
      <c r="F1284"/>
      <c r="G1284" t="s">
        <v>1788</v>
      </c>
      <c r="H1284"/>
      <c r="I1284" t="s">
        <v>1789</v>
      </c>
      <c r="J1284"/>
      <c r="K1284" s="217">
        <v>45041</v>
      </c>
      <c r="L1284"/>
      <c r="M1284"/>
      <c r="N1284" t="s">
        <v>24</v>
      </c>
      <c r="O1284"/>
      <c r="P1284"/>
      <c r="Q1284"/>
      <c r="R1284" s="221">
        <v>672.84602871420873</v>
      </c>
      <c r="S1284" s="217">
        <v>45055</v>
      </c>
      <c r="T1284" s="221">
        <v>672.84602871420873</v>
      </c>
      <c r="U1284"/>
      <c r="V1284" s="217">
        <v>45063</v>
      </c>
      <c r="W1284" s="221">
        <v>0</v>
      </c>
      <c r="X1284"/>
      <c r="Y1284"/>
      <c r="Z1284" s="221">
        <v>0</v>
      </c>
      <c r="AA1284"/>
      <c r="AB1284" s="221">
        <v>0</v>
      </c>
      <c r="AC1284"/>
      <c r="AD1284" s="217"/>
      <c r="AE1284" s="221">
        <v>0</v>
      </c>
      <c r="AF1284"/>
      <c r="AG1284" s="217"/>
      <c r="AH1284" s="221">
        <v>0</v>
      </c>
      <c r="AI1284"/>
      <c r="AJ1284"/>
      <c r="AK1284" s="221">
        <v>0</v>
      </c>
      <c r="AL1284"/>
      <c r="AM1284" s="217"/>
      <c r="AN1284" s="221">
        <v>0</v>
      </c>
      <c r="AO1284"/>
      <c r="AP1284" s="217"/>
      <c r="AQ1284" s="221">
        <v>0</v>
      </c>
      <c r="AR1284"/>
      <c r="AS1284"/>
      <c r="AT1284">
        <v>2023</v>
      </c>
      <c r="AU1284" t="s">
        <v>15</v>
      </c>
      <c r="AV1284">
        <v>2</v>
      </c>
      <c r="AW1284" s="221">
        <v>672.85</v>
      </c>
      <c r="AX1284" s="221">
        <v>672.85</v>
      </c>
      <c r="AY1284" s="221">
        <v>0</v>
      </c>
      <c r="AZ1284" s="221">
        <v>0</v>
      </c>
    </row>
    <row r="1285" spans="1:52">
      <c r="A1285" t="s">
        <v>217</v>
      </c>
      <c r="B1285" t="s">
        <v>8</v>
      </c>
      <c r="C1285"/>
      <c r="D1285"/>
      <c r="E1285"/>
      <c r="F1285"/>
      <c r="G1285" t="s">
        <v>1790</v>
      </c>
      <c r="H1285"/>
      <c r="I1285" t="s">
        <v>1791</v>
      </c>
      <c r="J1285"/>
      <c r="K1285" s="217">
        <v>45100</v>
      </c>
      <c r="L1285"/>
      <c r="M1285"/>
      <c r="N1285" t="s">
        <v>29</v>
      </c>
      <c r="O1285"/>
      <c r="P1285"/>
      <c r="Q1285"/>
      <c r="R1285" s="221">
        <v>670.38811164136996</v>
      </c>
      <c r="S1285" s="217">
        <v>45119</v>
      </c>
      <c r="T1285" s="221">
        <v>670.38811164136996</v>
      </c>
      <c r="U1285"/>
      <c r="V1285" s="217">
        <v>45197</v>
      </c>
      <c r="W1285" s="221">
        <v>0</v>
      </c>
      <c r="X1285"/>
      <c r="Y1285"/>
      <c r="Z1285" s="221">
        <v>0</v>
      </c>
      <c r="AA1285"/>
      <c r="AB1285" s="221">
        <v>0</v>
      </c>
      <c r="AC1285"/>
      <c r="AD1285" s="217"/>
      <c r="AE1285" s="221">
        <v>0</v>
      </c>
      <c r="AF1285"/>
      <c r="AG1285" s="217"/>
      <c r="AH1285" s="221">
        <v>0</v>
      </c>
      <c r="AI1285"/>
      <c r="AJ1285"/>
      <c r="AK1285" s="221">
        <v>0</v>
      </c>
      <c r="AL1285"/>
      <c r="AM1285" s="217"/>
      <c r="AN1285" s="221">
        <v>0</v>
      </c>
      <c r="AO1285"/>
      <c r="AP1285" s="217"/>
      <c r="AQ1285" s="221">
        <v>0</v>
      </c>
      <c r="AR1285"/>
      <c r="AS1285"/>
      <c r="AT1285">
        <v>2023</v>
      </c>
      <c r="AU1285" t="s">
        <v>19</v>
      </c>
      <c r="AV1285">
        <v>3</v>
      </c>
      <c r="AW1285" s="221">
        <v>670.39</v>
      </c>
      <c r="AX1285" s="221">
        <v>670.39</v>
      </c>
      <c r="AY1285" s="221">
        <v>0</v>
      </c>
      <c r="AZ1285" s="221">
        <v>0</v>
      </c>
    </row>
    <row r="1286" spans="1:52">
      <c r="A1286" t="s">
        <v>157</v>
      </c>
      <c r="B1286" t="s">
        <v>9</v>
      </c>
      <c r="C1286"/>
      <c r="D1286"/>
      <c r="E1286"/>
      <c r="F1286"/>
      <c r="G1286" t="s">
        <v>1792</v>
      </c>
      <c r="H1286"/>
      <c r="I1286" t="s">
        <v>1793</v>
      </c>
      <c r="J1286"/>
      <c r="K1286" s="217">
        <v>45641</v>
      </c>
      <c r="L1286"/>
      <c r="M1286"/>
      <c r="N1286" t="s">
        <v>24</v>
      </c>
      <c r="O1286"/>
      <c r="P1286"/>
      <c r="Q1286"/>
      <c r="R1286" s="221">
        <v>780.77201762350273</v>
      </c>
      <c r="S1286" s="217">
        <v>45650</v>
      </c>
      <c r="T1286" s="221">
        <v>780.77201762350273</v>
      </c>
      <c r="U1286"/>
      <c r="V1286" s="217">
        <v>45652</v>
      </c>
      <c r="W1286" s="221">
        <v>0</v>
      </c>
      <c r="X1286"/>
      <c r="Y1286"/>
      <c r="Z1286" s="221">
        <v>0</v>
      </c>
      <c r="AA1286"/>
      <c r="AB1286" s="221">
        <v>0</v>
      </c>
      <c r="AC1286"/>
      <c r="AD1286" s="217"/>
      <c r="AE1286" s="221">
        <v>0</v>
      </c>
      <c r="AF1286"/>
      <c r="AG1286" s="217"/>
      <c r="AH1286" s="221">
        <v>0</v>
      </c>
      <c r="AI1286"/>
      <c r="AJ1286"/>
      <c r="AK1286" s="221">
        <v>0</v>
      </c>
      <c r="AL1286"/>
      <c r="AM1286" s="217"/>
      <c r="AN1286" s="221">
        <v>0</v>
      </c>
      <c r="AO1286"/>
      <c r="AP1286" s="217"/>
      <c r="AQ1286" s="221">
        <v>0</v>
      </c>
      <c r="AR1286"/>
      <c r="AS1286"/>
      <c r="AT1286">
        <v>2024</v>
      </c>
      <c r="AU1286" t="s">
        <v>22</v>
      </c>
      <c r="AV1286">
        <v>4</v>
      </c>
      <c r="AW1286" s="221">
        <v>780.77</v>
      </c>
      <c r="AX1286" s="221">
        <v>780.77</v>
      </c>
      <c r="AY1286" s="221">
        <v>0</v>
      </c>
      <c r="AZ1286" s="221">
        <v>0</v>
      </c>
    </row>
    <row r="1287" spans="1:52">
      <c r="A1287" t="s">
        <v>157</v>
      </c>
      <c r="B1287" t="s">
        <v>9</v>
      </c>
      <c r="C1287"/>
      <c r="D1287"/>
      <c r="E1287"/>
      <c r="F1287"/>
      <c r="G1287" t="s">
        <v>1792</v>
      </c>
      <c r="H1287"/>
      <c r="I1287" t="s">
        <v>1793</v>
      </c>
      <c r="J1287"/>
      <c r="K1287" s="217">
        <v>45641</v>
      </c>
      <c r="L1287"/>
      <c r="M1287"/>
      <c r="N1287" t="s">
        <v>24</v>
      </c>
      <c r="O1287"/>
      <c r="P1287"/>
      <c r="Q1287"/>
      <c r="R1287" s="221">
        <v>904.28510151949058</v>
      </c>
      <c r="S1287" s="217">
        <v>45650</v>
      </c>
      <c r="T1287" s="221">
        <v>904.28510151949058</v>
      </c>
      <c r="U1287"/>
      <c r="V1287" s="217">
        <v>45652</v>
      </c>
      <c r="W1287" s="221">
        <v>0</v>
      </c>
      <c r="X1287"/>
      <c r="Y1287"/>
      <c r="Z1287" s="221">
        <v>0</v>
      </c>
      <c r="AA1287"/>
      <c r="AB1287" s="221">
        <v>0</v>
      </c>
      <c r="AC1287"/>
      <c r="AD1287" s="217"/>
      <c r="AE1287" s="221">
        <v>0</v>
      </c>
      <c r="AF1287"/>
      <c r="AG1287" s="217"/>
      <c r="AH1287" s="221">
        <v>0</v>
      </c>
      <c r="AI1287"/>
      <c r="AJ1287"/>
      <c r="AK1287" s="221">
        <v>0</v>
      </c>
      <c r="AL1287"/>
      <c r="AM1287" s="217"/>
      <c r="AN1287" s="221">
        <v>0</v>
      </c>
      <c r="AO1287"/>
      <c r="AP1287" s="217"/>
      <c r="AQ1287" s="221">
        <v>0</v>
      </c>
      <c r="AR1287"/>
      <c r="AS1287"/>
      <c r="AT1287">
        <v>2024</v>
      </c>
      <c r="AU1287" t="s">
        <v>22</v>
      </c>
      <c r="AV1287">
        <v>4</v>
      </c>
      <c r="AW1287" s="221">
        <v>904.29</v>
      </c>
      <c r="AX1287" s="221">
        <v>904.29</v>
      </c>
      <c r="AY1287" s="221">
        <v>0</v>
      </c>
      <c r="AZ1287" s="221">
        <v>0</v>
      </c>
    </row>
    <row r="1288" spans="1:52">
      <c r="A1288" t="s">
        <v>130</v>
      </c>
      <c r="B1288" t="s">
        <v>3</v>
      </c>
      <c r="C1288"/>
      <c r="D1288"/>
      <c r="E1288"/>
      <c r="F1288"/>
      <c r="G1288" t="s">
        <v>797</v>
      </c>
      <c r="H1288"/>
      <c r="I1288" t="s">
        <v>798</v>
      </c>
      <c r="J1288"/>
      <c r="K1288" s="217">
        <v>45128</v>
      </c>
      <c r="L1288"/>
      <c r="M1288"/>
      <c r="N1288" t="s">
        <v>24</v>
      </c>
      <c r="O1288"/>
      <c r="P1288"/>
      <c r="Q1288"/>
      <c r="R1288" s="221">
        <v>1385.052234323912</v>
      </c>
      <c r="S1288" s="217">
        <v>45149</v>
      </c>
      <c r="T1288" s="221">
        <v>1385.052234323912</v>
      </c>
      <c r="U1288"/>
      <c r="V1288" s="217">
        <v>45248</v>
      </c>
      <c r="W1288" s="221">
        <v>0</v>
      </c>
      <c r="X1288"/>
      <c r="Y1288"/>
      <c r="Z1288" s="221">
        <v>0</v>
      </c>
      <c r="AA1288"/>
      <c r="AB1288" s="221">
        <v>0</v>
      </c>
      <c r="AC1288"/>
      <c r="AD1288" s="217"/>
      <c r="AE1288" s="221">
        <v>0</v>
      </c>
      <c r="AF1288"/>
      <c r="AG1288" s="217"/>
      <c r="AH1288" s="221">
        <v>0</v>
      </c>
      <c r="AI1288"/>
      <c r="AJ1288"/>
      <c r="AK1288" s="221">
        <v>0</v>
      </c>
      <c r="AL1288"/>
      <c r="AM1288" s="217"/>
      <c r="AN1288" s="221">
        <v>0</v>
      </c>
      <c r="AO1288"/>
      <c r="AP1288" s="217"/>
      <c r="AQ1288" s="221">
        <v>0</v>
      </c>
      <c r="AR1288"/>
      <c r="AS1288"/>
      <c r="AT1288">
        <v>2023</v>
      </c>
      <c r="AU1288" t="s">
        <v>21</v>
      </c>
      <c r="AV1288">
        <v>4</v>
      </c>
      <c r="AW1288" s="221">
        <v>1385.05</v>
      </c>
      <c r="AX1288" s="221">
        <v>1385.05</v>
      </c>
      <c r="AY1288" s="221">
        <v>0</v>
      </c>
      <c r="AZ1288" s="221">
        <v>0</v>
      </c>
    </row>
    <row r="1289" spans="1:52">
      <c r="A1289" t="s">
        <v>217</v>
      </c>
      <c r="B1289" t="s">
        <v>8</v>
      </c>
      <c r="C1289"/>
      <c r="D1289"/>
      <c r="E1289"/>
      <c r="F1289"/>
      <c r="G1289" t="s">
        <v>1794</v>
      </c>
      <c r="H1289"/>
      <c r="I1289" t="s">
        <v>985</v>
      </c>
      <c r="J1289"/>
      <c r="K1289" s="217">
        <v>45436</v>
      </c>
      <c r="L1289"/>
      <c r="M1289"/>
      <c r="N1289" t="s">
        <v>28</v>
      </c>
      <c r="O1289"/>
      <c r="P1289"/>
      <c r="Q1289"/>
      <c r="R1289" s="221">
        <v>294.65044707401239</v>
      </c>
      <c r="S1289" s="217">
        <v>45453</v>
      </c>
      <c r="T1289" s="221">
        <v>294.65044707401239</v>
      </c>
      <c r="U1289"/>
      <c r="V1289" s="217">
        <v>45474</v>
      </c>
      <c r="W1289" s="221">
        <v>0</v>
      </c>
      <c r="X1289"/>
      <c r="Y1289"/>
      <c r="Z1289" s="221">
        <v>0</v>
      </c>
      <c r="AA1289"/>
      <c r="AB1289" s="221">
        <v>0</v>
      </c>
      <c r="AC1289"/>
      <c r="AD1289" s="217"/>
      <c r="AE1289" s="221">
        <v>0</v>
      </c>
      <c r="AF1289"/>
      <c r="AG1289" s="217"/>
      <c r="AH1289" s="221">
        <v>0</v>
      </c>
      <c r="AI1289"/>
      <c r="AJ1289"/>
      <c r="AK1289" s="221">
        <v>0</v>
      </c>
      <c r="AL1289"/>
      <c r="AM1289" s="217"/>
      <c r="AN1289" s="221">
        <v>0</v>
      </c>
      <c r="AO1289"/>
      <c r="AP1289" s="217"/>
      <c r="AQ1289" s="221">
        <v>0</v>
      </c>
      <c r="AR1289"/>
      <c r="AS1289"/>
      <c r="AT1289">
        <v>2024</v>
      </c>
      <c r="AU1289" t="s">
        <v>17</v>
      </c>
      <c r="AV1289">
        <v>3</v>
      </c>
      <c r="AW1289" s="221">
        <v>294.64999999999998</v>
      </c>
      <c r="AX1289" s="221">
        <v>294.64999999999998</v>
      </c>
      <c r="AY1289" s="221">
        <v>0</v>
      </c>
      <c r="AZ1289" s="221">
        <v>0</v>
      </c>
    </row>
    <row r="1290" spans="1:52">
      <c r="A1290" t="s">
        <v>217</v>
      </c>
      <c r="B1290" t="s">
        <v>8</v>
      </c>
      <c r="C1290"/>
      <c r="D1290"/>
      <c r="E1290"/>
      <c r="F1290"/>
      <c r="G1290" t="s">
        <v>1794</v>
      </c>
      <c r="H1290"/>
      <c r="I1290" t="s">
        <v>985</v>
      </c>
      <c r="J1290"/>
      <c r="K1290" s="217">
        <v>45436</v>
      </c>
      <c r="L1290"/>
      <c r="M1290"/>
      <c r="N1290" t="s">
        <v>28</v>
      </c>
      <c r="O1290"/>
      <c r="P1290"/>
      <c r="Q1290"/>
      <c r="R1290" s="221">
        <v>323.53089015127358</v>
      </c>
      <c r="S1290" s="217">
        <v>45453</v>
      </c>
      <c r="T1290" s="221">
        <v>323.53089015127358</v>
      </c>
      <c r="U1290"/>
      <c r="V1290" s="217">
        <v>45474</v>
      </c>
      <c r="W1290" s="221">
        <v>0</v>
      </c>
      <c r="X1290"/>
      <c r="Y1290"/>
      <c r="Z1290" s="221">
        <v>0</v>
      </c>
      <c r="AA1290"/>
      <c r="AB1290" s="221">
        <v>0</v>
      </c>
      <c r="AC1290"/>
      <c r="AD1290" s="217"/>
      <c r="AE1290" s="221">
        <v>0</v>
      </c>
      <c r="AF1290"/>
      <c r="AG1290" s="217"/>
      <c r="AH1290" s="221">
        <v>0</v>
      </c>
      <c r="AI1290"/>
      <c r="AJ1290"/>
      <c r="AK1290" s="221">
        <v>0</v>
      </c>
      <c r="AL1290"/>
      <c r="AM1290" s="217"/>
      <c r="AN1290" s="221">
        <v>0</v>
      </c>
      <c r="AO1290"/>
      <c r="AP1290" s="217"/>
      <c r="AQ1290" s="221">
        <v>0</v>
      </c>
      <c r="AR1290"/>
      <c r="AS1290"/>
      <c r="AT1290">
        <v>2024</v>
      </c>
      <c r="AU1290" t="s">
        <v>17</v>
      </c>
      <c r="AV1290">
        <v>3</v>
      </c>
      <c r="AW1290" s="221">
        <v>323.52999999999997</v>
      </c>
      <c r="AX1290" s="221">
        <v>323.52999999999997</v>
      </c>
      <c r="AY1290" s="221">
        <v>0</v>
      </c>
      <c r="AZ1290" s="221">
        <v>0</v>
      </c>
    </row>
    <row r="1291" spans="1:52">
      <c r="A1291" t="s">
        <v>77</v>
      </c>
      <c r="B1291" t="s">
        <v>7</v>
      </c>
      <c r="C1291"/>
      <c r="D1291"/>
      <c r="E1291"/>
      <c r="F1291"/>
      <c r="G1291" t="s">
        <v>1795</v>
      </c>
      <c r="H1291"/>
      <c r="I1291" t="s">
        <v>1796</v>
      </c>
      <c r="J1291"/>
      <c r="K1291" s="217">
        <v>45145</v>
      </c>
      <c r="L1291"/>
      <c r="M1291"/>
      <c r="N1291" t="s">
        <v>29</v>
      </c>
      <c r="O1291"/>
      <c r="P1291"/>
      <c r="Q1291"/>
      <c r="R1291" s="221">
        <v>263.93021265671342</v>
      </c>
      <c r="S1291" s="217">
        <v>45180</v>
      </c>
      <c r="T1291" s="221">
        <v>263.93021265671342</v>
      </c>
      <c r="U1291"/>
      <c r="V1291" s="217">
        <v>45204</v>
      </c>
      <c r="W1291" s="221">
        <v>0</v>
      </c>
      <c r="X1291"/>
      <c r="Y1291"/>
      <c r="Z1291" s="221">
        <v>0</v>
      </c>
      <c r="AA1291"/>
      <c r="AB1291" s="221">
        <v>0</v>
      </c>
      <c r="AC1291"/>
      <c r="AD1291" s="217"/>
      <c r="AE1291" s="221">
        <v>0</v>
      </c>
      <c r="AF1291"/>
      <c r="AG1291" s="217"/>
      <c r="AH1291" s="221">
        <v>0</v>
      </c>
      <c r="AI1291"/>
      <c r="AJ1291"/>
      <c r="AK1291" s="221">
        <v>0</v>
      </c>
      <c r="AL1291"/>
      <c r="AM1291" s="217"/>
      <c r="AN1291" s="221">
        <v>0</v>
      </c>
      <c r="AO1291"/>
      <c r="AP1291" s="217"/>
      <c r="AQ1291" s="221">
        <v>0</v>
      </c>
      <c r="AR1291"/>
      <c r="AS1291"/>
      <c r="AT1291">
        <v>2023</v>
      </c>
      <c r="AU1291" t="s">
        <v>20</v>
      </c>
      <c r="AV1291">
        <v>4</v>
      </c>
      <c r="AW1291" s="221">
        <v>263.93</v>
      </c>
      <c r="AX1291" s="221">
        <v>263.93</v>
      </c>
      <c r="AY1291" s="221">
        <v>0</v>
      </c>
      <c r="AZ1291" s="221">
        <v>0</v>
      </c>
    </row>
    <row r="1292" spans="1:52">
      <c r="A1292" t="s">
        <v>80</v>
      </c>
      <c r="B1292" t="s">
        <v>5</v>
      </c>
      <c r="C1292"/>
      <c r="D1292"/>
      <c r="E1292"/>
      <c r="F1292"/>
      <c r="G1292" t="s">
        <v>1797</v>
      </c>
      <c r="H1292"/>
      <c r="I1292" t="s">
        <v>761</v>
      </c>
      <c r="J1292"/>
      <c r="K1292" s="217">
        <v>45403</v>
      </c>
      <c r="L1292"/>
      <c r="M1292"/>
      <c r="N1292" t="s">
        <v>24</v>
      </c>
      <c r="O1292"/>
      <c r="P1292"/>
      <c r="Q1292"/>
      <c r="R1292" s="221">
        <v>536.50615496639875</v>
      </c>
      <c r="S1292" s="217">
        <v>45419</v>
      </c>
      <c r="T1292" s="221">
        <v>536.50615496639875</v>
      </c>
      <c r="U1292"/>
      <c r="V1292" s="217">
        <v>45469</v>
      </c>
      <c r="W1292" s="221">
        <v>0</v>
      </c>
      <c r="X1292"/>
      <c r="Y1292"/>
      <c r="Z1292" s="221">
        <v>0</v>
      </c>
      <c r="AA1292"/>
      <c r="AB1292" s="221">
        <v>0</v>
      </c>
      <c r="AC1292"/>
      <c r="AD1292" s="217"/>
      <c r="AE1292" s="221">
        <v>0</v>
      </c>
      <c r="AF1292"/>
      <c r="AG1292" s="217"/>
      <c r="AH1292" s="221">
        <v>0</v>
      </c>
      <c r="AI1292"/>
      <c r="AJ1292"/>
      <c r="AK1292" s="221">
        <v>0</v>
      </c>
      <c r="AL1292"/>
      <c r="AM1292" s="217"/>
      <c r="AN1292" s="221">
        <v>0</v>
      </c>
      <c r="AO1292"/>
      <c r="AP1292" s="217"/>
      <c r="AQ1292" s="221">
        <v>0</v>
      </c>
      <c r="AR1292"/>
      <c r="AS1292"/>
      <c r="AT1292">
        <v>2024</v>
      </c>
      <c r="AU1292" t="s">
        <v>16</v>
      </c>
      <c r="AV1292">
        <v>2</v>
      </c>
      <c r="AW1292" s="221">
        <v>536.51</v>
      </c>
      <c r="AX1292" s="221">
        <v>536.51</v>
      </c>
      <c r="AY1292" s="221">
        <v>0</v>
      </c>
      <c r="AZ1292" s="221">
        <v>0</v>
      </c>
    </row>
    <row r="1293" spans="1:52">
      <c r="A1293" t="s">
        <v>130</v>
      </c>
      <c r="B1293" t="s">
        <v>3</v>
      </c>
      <c r="C1293"/>
      <c r="D1293"/>
      <c r="E1293"/>
      <c r="F1293"/>
      <c r="G1293" t="s">
        <v>1798</v>
      </c>
      <c r="H1293"/>
      <c r="I1293" t="s">
        <v>615</v>
      </c>
      <c r="J1293"/>
      <c r="K1293" s="217">
        <v>44939</v>
      </c>
      <c r="L1293"/>
      <c r="M1293"/>
      <c r="N1293" t="s">
        <v>24</v>
      </c>
      <c r="O1293"/>
      <c r="P1293"/>
      <c r="Q1293"/>
      <c r="R1293" s="221">
        <v>387.31977029181269</v>
      </c>
      <c r="S1293" s="217">
        <v>44955</v>
      </c>
      <c r="T1293" s="221">
        <v>387.31977029181269</v>
      </c>
      <c r="U1293"/>
      <c r="V1293" s="217">
        <v>45010</v>
      </c>
      <c r="W1293" s="221">
        <v>0</v>
      </c>
      <c r="X1293"/>
      <c r="Y1293"/>
      <c r="Z1293" s="221">
        <v>0</v>
      </c>
      <c r="AA1293"/>
      <c r="AB1293" s="221">
        <v>0</v>
      </c>
      <c r="AC1293"/>
      <c r="AD1293" s="217"/>
      <c r="AE1293" s="221">
        <v>0</v>
      </c>
      <c r="AF1293"/>
      <c r="AG1293" s="217"/>
      <c r="AH1293" s="221">
        <v>0</v>
      </c>
      <c r="AI1293"/>
      <c r="AJ1293"/>
      <c r="AK1293" s="221">
        <v>0</v>
      </c>
      <c r="AL1293"/>
      <c r="AM1293" s="217"/>
      <c r="AN1293" s="221">
        <v>0</v>
      </c>
      <c r="AO1293"/>
      <c r="AP1293" s="217"/>
      <c r="AQ1293" s="221">
        <v>0</v>
      </c>
      <c r="AR1293"/>
      <c r="AS1293"/>
      <c r="AT1293">
        <v>2023</v>
      </c>
      <c r="AU1293" t="s">
        <v>13</v>
      </c>
      <c r="AV1293">
        <v>1</v>
      </c>
      <c r="AW1293" s="221">
        <v>387.32</v>
      </c>
      <c r="AX1293" s="221">
        <v>387.32</v>
      </c>
      <c r="AY1293" s="221">
        <v>0</v>
      </c>
      <c r="AZ1293" s="221">
        <v>0</v>
      </c>
    </row>
    <row r="1294" spans="1:52">
      <c r="A1294" t="s">
        <v>74</v>
      </c>
      <c r="B1294" t="s">
        <v>10</v>
      </c>
      <c r="C1294"/>
      <c r="D1294"/>
      <c r="E1294"/>
      <c r="F1294"/>
      <c r="G1294" t="s">
        <v>1799</v>
      </c>
      <c r="H1294"/>
      <c r="I1294" t="s">
        <v>1800</v>
      </c>
      <c r="J1294"/>
      <c r="K1294" s="217">
        <v>45385</v>
      </c>
      <c r="L1294"/>
      <c r="M1294"/>
      <c r="N1294" t="s">
        <v>29</v>
      </c>
      <c r="O1294"/>
      <c r="P1294"/>
      <c r="Q1294"/>
      <c r="R1294" s="221">
        <v>492.4025123666886</v>
      </c>
      <c r="S1294" s="217">
        <v>45404</v>
      </c>
      <c r="T1294" s="221">
        <v>492.4025123666886</v>
      </c>
      <c r="U1294"/>
      <c r="V1294" s="217">
        <v>45432</v>
      </c>
      <c r="W1294" s="221">
        <v>0</v>
      </c>
      <c r="X1294"/>
      <c r="Y1294"/>
      <c r="Z1294" s="221">
        <v>0</v>
      </c>
      <c r="AA1294"/>
      <c r="AB1294" s="221">
        <v>0</v>
      </c>
      <c r="AC1294"/>
      <c r="AD1294" s="217"/>
      <c r="AE1294" s="221">
        <v>0</v>
      </c>
      <c r="AF1294"/>
      <c r="AG1294" s="217"/>
      <c r="AH1294" s="221">
        <v>0</v>
      </c>
      <c r="AI1294"/>
      <c r="AJ1294"/>
      <c r="AK1294" s="221">
        <v>0</v>
      </c>
      <c r="AL1294"/>
      <c r="AM1294" s="217"/>
      <c r="AN1294" s="221">
        <v>0</v>
      </c>
      <c r="AO1294"/>
      <c r="AP1294" s="217"/>
      <c r="AQ1294" s="221">
        <v>0</v>
      </c>
      <c r="AR1294"/>
      <c r="AS1294"/>
      <c r="AT1294">
        <v>2024</v>
      </c>
      <c r="AU1294" t="s">
        <v>15</v>
      </c>
      <c r="AV1294">
        <v>2</v>
      </c>
      <c r="AW1294" s="221">
        <v>492.4</v>
      </c>
      <c r="AX1294" s="221">
        <v>492.4</v>
      </c>
      <c r="AY1294" s="221">
        <v>0</v>
      </c>
      <c r="AZ1294" s="221">
        <v>0</v>
      </c>
    </row>
    <row r="1295" spans="1:52">
      <c r="A1295" t="s">
        <v>85</v>
      </c>
      <c r="B1295" t="s">
        <v>6</v>
      </c>
      <c r="C1295"/>
      <c r="D1295"/>
      <c r="E1295"/>
      <c r="F1295"/>
      <c r="G1295" t="s">
        <v>1801</v>
      </c>
      <c r="H1295"/>
      <c r="I1295" t="s">
        <v>1802</v>
      </c>
      <c r="J1295"/>
      <c r="K1295" s="217">
        <v>44998</v>
      </c>
      <c r="L1295"/>
      <c r="M1295"/>
      <c r="N1295" t="s">
        <v>29</v>
      </c>
      <c r="O1295"/>
      <c r="P1295"/>
      <c r="Q1295"/>
      <c r="R1295" s="221">
        <v>713.51034707965744</v>
      </c>
      <c r="S1295" s="217">
        <v>45024</v>
      </c>
      <c r="T1295" s="221">
        <v>713.51034707965744</v>
      </c>
      <c r="U1295"/>
      <c r="V1295" s="217">
        <v>45062</v>
      </c>
      <c r="W1295" s="221">
        <v>0</v>
      </c>
      <c r="X1295"/>
      <c r="Y1295"/>
      <c r="Z1295" s="221">
        <v>0</v>
      </c>
      <c r="AA1295"/>
      <c r="AB1295" s="221">
        <v>0</v>
      </c>
      <c r="AC1295"/>
      <c r="AD1295" s="217"/>
      <c r="AE1295" s="221">
        <v>0</v>
      </c>
      <c r="AF1295"/>
      <c r="AG1295" s="217"/>
      <c r="AH1295" s="221">
        <v>0</v>
      </c>
      <c r="AI1295"/>
      <c r="AJ1295"/>
      <c r="AK1295" s="221">
        <v>0</v>
      </c>
      <c r="AL1295"/>
      <c r="AM1295" s="217"/>
      <c r="AN1295" s="221">
        <v>0</v>
      </c>
      <c r="AO1295"/>
      <c r="AP1295" s="217"/>
      <c r="AQ1295" s="221">
        <v>0</v>
      </c>
      <c r="AR1295"/>
      <c r="AS1295"/>
      <c r="AT1295">
        <v>2023</v>
      </c>
      <c r="AU1295" t="s">
        <v>15</v>
      </c>
      <c r="AV1295">
        <v>2</v>
      </c>
      <c r="AW1295" s="221">
        <v>713.51</v>
      </c>
      <c r="AX1295" s="221">
        <v>713.51</v>
      </c>
      <c r="AY1295" s="221">
        <v>0</v>
      </c>
      <c r="AZ1295" s="221">
        <v>0</v>
      </c>
    </row>
    <row r="1296" spans="1:52">
      <c r="A1296" t="s">
        <v>77</v>
      </c>
      <c r="B1296" t="s">
        <v>7</v>
      </c>
      <c r="C1296"/>
      <c r="D1296"/>
      <c r="E1296"/>
      <c r="F1296"/>
      <c r="G1296" t="s">
        <v>1803</v>
      </c>
      <c r="H1296"/>
      <c r="I1296" t="s">
        <v>1804</v>
      </c>
      <c r="J1296"/>
      <c r="K1296" s="217">
        <v>45000</v>
      </c>
      <c r="L1296"/>
      <c r="M1296"/>
      <c r="N1296" t="s">
        <v>24</v>
      </c>
      <c r="O1296"/>
      <c r="P1296"/>
      <c r="Q1296"/>
      <c r="R1296" s="221">
        <v>550.95099852547878</v>
      </c>
      <c r="S1296" s="217">
        <v>45026</v>
      </c>
      <c r="T1296" s="221">
        <v>550.95099852547878</v>
      </c>
      <c r="U1296"/>
      <c r="V1296" s="217">
        <v>45069</v>
      </c>
      <c r="W1296" s="221">
        <v>0</v>
      </c>
      <c r="X1296"/>
      <c r="Y1296"/>
      <c r="Z1296" s="221">
        <v>0</v>
      </c>
      <c r="AA1296"/>
      <c r="AB1296" s="221">
        <v>0</v>
      </c>
      <c r="AC1296"/>
      <c r="AD1296" s="217"/>
      <c r="AE1296" s="221">
        <v>0</v>
      </c>
      <c r="AF1296"/>
      <c r="AG1296" s="217"/>
      <c r="AH1296" s="221">
        <v>0</v>
      </c>
      <c r="AI1296"/>
      <c r="AJ1296"/>
      <c r="AK1296" s="221">
        <v>0</v>
      </c>
      <c r="AL1296"/>
      <c r="AM1296" s="217"/>
      <c r="AN1296" s="221">
        <v>0</v>
      </c>
      <c r="AO1296"/>
      <c r="AP1296" s="217"/>
      <c r="AQ1296" s="221">
        <v>0</v>
      </c>
      <c r="AR1296"/>
      <c r="AS1296"/>
      <c r="AT1296">
        <v>2023</v>
      </c>
      <c r="AU1296" t="s">
        <v>15</v>
      </c>
      <c r="AV1296">
        <v>2</v>
      </c>
      <c r="AW1296" s="221">
        <v>550.95000000000005</v>
      </c>
      <c r="AX1296" s="221">
        <v>550.95000000000005</v>
      </c>
      <c r="AY1296" s="221">
        <v>0</v>
      </c>
      <c r="AZ1296" s="221">
        <v>0</v>
      </c>
    </row>
    <row r="1297" spans="1:52">
      <c r="A1297" t="s">
        <v>80</v>
      </c>
      <c r="B1297" t="s">
        <v>5</v>
      </c>
      <c r="C1297"/>
      <c r="D1297"/>
      <c r="E1297"/>
      <c r="F1297"/>
      <c r="G1297" t="s">
        <v>1805</v>
      </c>
      <c r="H1297"/>
      <c r="I1297" t="s">
        <v>1806</v>
      </c>
      <c r="J1297"/>
      <c r="K1297" s="217">
        <v>45649</v>
      </c>
      <c r="L1297"/>
      <c r="M1297"/>
      <c r="N1297" t="s">
        <v>24</v>
      </c>
      <c r="O1297"/>
      <c r="P1297"/>
      <c r="Q1297"/>
      <c r="R1297" s="221">
        <v>492.20068346361478</v>
      </c>
      <c r="S1297" s="217">
        <v>45666</v>
      </c>
      <c r="T1297" s="221">
        <v>492.20068346361478</v>
      </c>
      <c r="U1297"/>
      <c r="V1297" s="217">
        <v>45702</v>
      </c>
      <c r="W1297" s="221">
        <v>0</v>
      </c>
      <c r="X1297"/>
      <c r="Y1297"/>
      <c r="Z1297" s="221">
        <v>0</v>
      </c>
      <c r="AA1297"/>
      <c r="AB1297" s="221">
        <v>0</v>
      </c>
      <c r="AC1297"/>
      <c r="AD1297" s="217"/>
      <c r="AE1297" s="221">
        <v>0</v>
      </c>
      <c r="AF1297"/>
      <c r="AG1297" s="217"/>
      <c r="AH1297" s="221">
        <v>0</v>
      </c>
      <c r="AI1297"/>
      <c r="AJ1297"/>
      <c r="AK1297" s="221">
        <v>0</v>
      </c>
      <c r="AL1297"/>
      <c r="AM1297" s="217"/>
      <c r="AN1297" s="221">
        <v>0</v>
      </c>
      <c r="AO1297"/>
      <c r="AP1297" s="217"/>
      <c r="AQ1297" s="221">
        <v>0</v>
      </c>
      <c r="AR1297"/>
      <c r="AS1297"/>
      <c r="AT1297">
        <v>2025</v>
      </c>
      <c r="AU1297" t="s">
        <v>12</v>
      </c>
      <c r="AV1297">
        <v>1</v>
      </c>
      <c r="AW1297" s="221">
        <v>492.2</v>
      </c>
      <c r="AX1297" s="221">
        <v>492.2</v>
      </c>
      <c r="AY1297" s="221">
        <v>0</v>
      </c>
      <c r="AZ1297" s="221">
        <v>0</v>
      </c>
    </row>
    <row r="1298" spans="1:52">
      <c r="A1298" t="s">
        <v>80</v>
      </c>
      <c r="B1298" t="s">
        <v>5</v>
      </c>
      <c r="C1298"/>
      <c r="D1298"/>
      <c r="E1298"/>
      <c r="F1298"/>
      <c r="G1298" t="s">
        <v>1805</v>
      </c>
      <c r="H1298"/>
      <c r="I1298" t="s">
        <v>1806</v>
      </c>
      <c r="J1298"/>
      <c r="K1298" s="217">
        <v>45649</v>
      </c>
      <c r="L1298"/>
      <c r="M1298"/>
      <c r="N1298" t="s">
        <v>24</v>
      </c>
      <c r="O1298"/>
      <c r="P1298"/>
      <c r="Q1298"/>
      <c r="R1298" s="221">
        <v>498.88497414327952</v>
      </c>
      <c r="S1298" s="217">
        <v>45666</v>
      </c>
      <c r="T1298" s="221">
        <v>498.88497414327952</v>
      </c>
      <c r="U1298"/>
      <c r="V1298" s="217">
        <v>45702</v>
      </c>
      <c r="W1298" s="221">
        <v>0</v>
      </c>
      <c r="X1298"/>
      <c r="Y1298"/>
      <c r="Z1298" s="221">
        <v>0</v>
      </c>
      <c r="AA1298"/>
      <c r="AB1298" s="221">
        <v>0</v>
      </c>
      <c r="AC1298"/>
      <c r="AD1298" s="217"/>
      <c r="AE1298" s="221">
        <v>0</v>
      </c>
      <c r="AF1298"/>
      <c r="AG1298" s="217"/>
      <c r="AH1298" s="221">
        <v>0</v>
      </c>
      <c r="AI1298"/>
      <c r="AJ1298"/>
      <c r="AK1298" s="221">
        <v>0</v>
      </c>
      <c r="AL1298"/>
      <c r="AM1298" s="217"/>
      <c r="AN1298" s="221">
        <v>0</v>
      </c>
      <c r="AO1298"/>
      <c r="AP1298" s="217"/>
      <c r="AQ1298" s="221">
        <v>0</v>
      </c>
      <c r="AR1298"/>
      <c r="AS1298"/>
      <c r="AT1298">
        <v>2025</v>
      </c>
      <c r="AU1298" t="s">
        <v>12</v>
      </c>
      <c r="AV1298">
        <v>1</v>
      </c>
      <c r="AW1298" s="221">
        <v>498.88</v>
      </c>
      <c r="AX1298" s="221">
        <v>498.88</v>
      </c>
      <c r="AY1298" s="221">
        <v>0</v>
      </c>
      <c r="AZ1298" s="221">
        <v>0</v>
      </c>
    </row>
    <row r="1299" spans="1:52">
      <c r="A1299" t="s">
        <v>85</v>
      </c>
      <c r="B1299" t="s">
        <v>6</v>
      </c>
      <c r="C1299"/>
      <c r="D1299"/>
      <c r="E1299"/>
      <c r="F1299"/>
      <c r="G1299" t="s">
        <v>1807</v>
      </c>
      <c r="H1299"/>
      <c r="I1299" t="s">
        <v>1627</v>
      </c>
      <c r="J1299"/>
      <c r="K1299" s="217">
        <v>45029</v>
      </c>
      <c r="L1299"/>
      <c r="M1299"/>
      <c r="N1299" t="s">
        <v>29</v>
      </c>
      <c r="O1299"/>
      <c r="P1299"/>
      <c r="Q1299"/>
      <c r="R1299" s="221">
        <v>430.46925330465609</v>
      </c>
      <c r="S1299" s="217">
        <v>45051</v>
      </c>
      <c r="T1299" s="221">
        <v>430.46925330465609</v>
      </c>
      <c r="U1299"/>
      <c r="V1299" s="217">
        <v>45062</v>
      </c>
      <c r="W1299" s="221">
        <v>0</v>
      </c>
      <c r="X1299"/>
      <c r="Y1299"/>
      <c r="Z1299" s="221">
        <v>0</v>
      </c>
      <c r="AA1299"/>
      <c r="AB1299" s="221">
        <v>0</v>
      </c>
      <c r="AC1299"/>
      <c r="AD1299" s="217"/>
      <c r="AE1299" s="221">
        <v>0</v>
      </c>
      <c r="AF1299"/>
      <c r="AG1299" s="217"/>
      <c r="AH1299" s="221">
        <v>0</v>
      </c>
      <c r="AI1299"/>
      <c r="AJ1299"/>
      <c r="AK1299" s="221">
        <v>0</v>
      </c>
      <c r="AL1299"/>
      <c r="AM1299" s="217"/>
      <c r="AN1299" s="221">
        <v>0</v>
      </c>
      <c r="AO1299"/>
      <c r="AP1299" s="217"/>
      <c r="AQ1299" s="221">
        <v>0</v>
      </c>
      <c r="AR1299"/>
      <c r="AS1299"/>
      <c r="AT1299">
        <v>2023</v>
      </c>
      <c r="AU1299" t="s">
        <v>15</v>
      </c>
      <c r="AV1299">
        <v>2</v>
      </c>
      <c r="AW1299" s="221">
        <v>430.47</v>
      </c>
      <c r="AX1299" s="221">
        <v>430.47</v>
      </c>
      <c r="AY1299" s="221">
        <v>0</v>
      </c>
      <c r="AZ1299" s="221">
        <v>0</v>
      </c>
    </row>
    <row r="1300" spans="1:52">
      <c r="A1300" t="s">
        <v>80</v>
      </c>
      <c r="B1300" t="s">
        <v>5</v>
      </c>
      <c r="C1300"/>
      <c r="D1300"/>
      <c r="E1300"/>
      <c r="F1300"/>
      <c r="G1300" t="s">
        <v>1808</v>
      </c>
      <c r="H1300"/>
      <c r="I1300" t="s">
        <v>1225</v>
      </c>
      <c r="J1300"/>
      <c r="K1300" s="217">
        <v>45013</v>
      </c>
      <c r="L1300"/>
      <c r="M1300"/>
      <c r="N1300" t="s">
        <v>29</v>
      </c>
      <c r="O1300"/>
      <c r="P1300"/>
      <c r="Q1300"/>
      <c r="R1300" s="221">
        <v>603.20318484766221</v>
      </c>
      <c r="S1300" s="217">
        <v>45029</v>
      </c>
      <c r="T1300" s="221">
        <v>603.20318484766221</v>
      </c>
      <c r="U1300"/>
      <c r="V1300" s="217">
        <v>45077</v>
      </c>
      <c r="W1300" s="221">
        <v>0</v>
      </c>
      <c r="X1300"/>
      <c r="Y1300"/>
      <c r="Z1300" s="221">
        <v>0</v>
      </c>
      <c r="AA1300"/>
      <c r="AB1300" s="221">
        <v>0</v>
      </c>
      <c r="AC1300"/>
      <c r="AD1300" s="217"/>
      <c r="AE1300" s="221">
        <v>0</v>
      </c>
      <c r="AF1300"/>
      <c r="AG1300" s="217"/>
      <c r="AH1300" s="221">
        <v>0</v>
      </c>
      <c r="AI1300"/>
      <c r="AJ1300"/>
      <c r="AK1300" s="221">
        <v>0</v>
      </c>
      <c r="AL1300"/>
      <c r="AM1300" s="217"/>
      <c r="AN1300" s="221">
        <v>0</v>
      </c>
      <c r="AO1300"/>
      <c r="AP1300" s="217"/>
      <c r="AQ1300" s="221">
        <v>0</v>
      </c>
      <c r="AR1300"/>
      <c r="AS1300"/>
      <c r="AT1300">
        <v>2023</v>
      </c>
      <c r="AU1300" t="s">
        <v>15</v>
      </c>
      <c r="AV1300">
        <v>2</v>
      </c>
      <c r="AW1300" s="221">
        <v>603.20000000000005</v>
      </c>
      <c r="AX1300" s="221">
        <v>603.20000000000005</v>
      </c>
      <c r="AY1300" s="221">
        <v>0</v>
      </c>
      <c r="AZ1300" s="221">
        <v>0</v>
      </c>
    </row>
    <row r="1301" spans="1:52">
      <c r="A1301" t="s">
        <v>130</v>
      </c>
      <c r="B1301" t="s">
        <v>3</v>
      </c>
      <c r="C1301"/>
      <c r="D1301"/>
      <c r="E1301"/>
      <c r="F1301"/>
      <c r="G1301" t="s">
        <v>1809</v>
      </c>
      <c r="H1301"/>
      <c r="I1301" t="s">
        <v>451</v>
      </c>
      <c r="J1301"/>
      <c r="K1301" s="217">
        <v>44967</v>
      </c>
      <c r="L1301"/>
      <c r="M1301"/>
      <c r="N1301" t="s">
        <v>29</v>
      </c>
      <c r="O1301"/>
      <c r="P1301"/>
      <c r="Q1301"/>
      <c r="R1301" s="221">
        <v>385.92343383977197</v>
      </c>
      <c r="S1301" s="217">
        <v>44970</v>
      </c>
      <c r="T1301" s="221">
        <v>385.92343383977197</v>
      </c>
      <c r="U1301"/>
      <c r="V1301" s="217">
        <v>45003</v>
      </c>
      <c r="W1301" s="221">
        <v>0</v>
      </c>
      <c r="X1301"/>
      <c r="Y1301"/>
      <c r="Z1301" s="221">
        <v>0</v>
      </c>
      <c r="AA1301"/>
      <c r="AB1301" s="221">
        <v>0</v>
      </c>
      <c r="AC1301"/>
      <c r="AD1301" s="217"/>
      <c r="AE1301" s="221">
        <v>0</v>
      </c>
      <c r="AF1301"/>
      <c r="AG1301" s="217"/>
      <c r="AH1301" s="221">
        <v>0</v>
      </c>
      <c r="AI1301"/>
      <c r="AJ1301"/>
      <c r="AK1301" s="221">
        <v>0</v>
      </c>
      <c r="AL1301"/>
      <c r="AM1301" s="217"/>
      <c r="AN1301" s="221">
        <v>0</v>
      </c>
      <c r="AO1301"/>
      <c r="AP1301" s="217"/>
      <c r="AQ1301" s="221">
        <v>0</v>
      </c>
      <c r="AR1301"/>
      <c r="AS1301"/>
      <c r="AT1301">
        <v>2023</v>
      </c>
      <c r="AU1301" t="s">
        <v>13</v>
      </c>
      <c r="AV1301">
        <v>1</v>
      </c>
      <c r="AW1301" s="221">
        <v>385.92</v>
      </c>
      <c r="AX1301" s="221">
        <v>385.92</v>
      </c>
      <c r="AY1301" s="221">
        <v>0</v>
      </c>
      <c r="AZ1301" s="221">
        <v>0</v>
      </c>
    </row>
    <row r="1302" spans="1:52">
      <c r="A1302" t="s">
        <v>85</v>
      </c>
      <c r="B1302" t="s">
        <v>6</v>
      </c>
      <c r="C1302"/>
      <c r="D1302"/>
      <c r="E1302"/>
      <c r="F1302"/>
      <c r="G1302" t="s">
        <v>1801</v>
      </c>
      <c r="H1302"/>
      <c r="I1302" t="s">
        <v>1802</v>
      </c>
      <c r="J1302"/>
      <c r="K1302" s="217">
        <v>44998</v>
      </c>
      <c r="L1302"/>
      <c r="M1302"/>
      <c r="N1302" t="s">
        <v>29</v>
      </c>
      <c r="O1302"/>
      <c r="P1302"/>
      <c r="Q1302"/>
      <c r="R1302" s="221">
        <v>650.38389149385637</v>
      </c>
      <c r="S1302" s="217">
        <v>45024</v>
      </c>
      <c r="T1302" s="221">
        <v>650.38389149385637</v>
      </c>
      <c r="U1302"/>
      <c r="V1302" s="217">
        <v>45062</v>
      </c>
      <c r="W1302" s="221">
        <v>0</v>
      </c>
      <c r="X1302"/>
      <c r="Y1302"/>
      <c r="Z1302" s="221">
        <v>0</v>
      </c>
      <c r="AA1302"/>
      <c r="AB1302" s="221">
        <v>0</v>
      </c>
      <c r="AC1302"/>
      <c r="AD1302" s="217"/>
      <c r="AE1302" s="221">
        <v>0</v>
      </c>
      <c r="AF1302"/>
      <c r="AG1302" s="217"/>
      <c r="AH1302" s="221">
        <v>0</v>
      </c>
      <c r="AI1302"/>
      <c r="AJ1302"/>
      <c r="AK1302" s="221">
        <v>0</v>
      </c>
      <c r="AL1302"/>
      <c r="AM1302" s="217"/>
      <c r="AN1302" s="221">
        <v>0</v>
      </c>
      <c r="AO1302"/>
      <c r="AP1302" s="217"/>
      <c r="AQ1302" s="221">
        <v>0</v>
      </c>
      <c r="AR1302"/>
      <c r="AS1302"/>
      <c r="AT1302">
        <v>2023</v>
      </c>
      <c r="AU1302" t="s">
        <v>15</v>
      </c>
      <c r="AV1302">
        <v>2</v>
      </c>
      <c r="AW1302" s="221">
        <v>650.38</v>
      </c>
      <c r="AX1302" s="221">
        <v>650.38</v>
      </c>
      <c r="AY1302" s="221">
        <v>0</v>
      </c>
      <c r="AZ1302" s="221">
        <v>0</v>
      </c>
    </row>
    <row r="1303" spans="1:52">
      <c r="A1303" t="s">
        <v>85</v>
      </c>
      <c r="B1303" t="s">
        <v>6</v>
      </c>
      <c r="C1303"/>
      <c r="D1303"/>
      <c r="E1303"/>
      <c r="F1303"/>
      <c r="G1303" t="s">
        <v>1801</v>
      </c>
      <c r="H1303"/>
      <c r="I1303" t="s">
        <v>1802</v>
      </c>
      <c r="J1303"/>
      <c r="K1303" s="217">
        <v>44998</v>
      </c>
      <c r="L1303"/>
      <c r="M1303"/>
      <c r="N1303" t="s">
        <v>29</v>
      </c>
      <c r="O1303"/>
      <c r="P1303"/>
      <c r="Q1303"/>
      <c r="R1303" s="221">
        <v>644.04841726557731</v>
      </c>
      <c r="S1303" s="217">
        <v>45024</v>
      </c>
      <c r="T1303" s="221">
        <v>644.04841726557731</v>
      </c>
      <c r="U1303"/>
      <c r="V1303" s="217">
        <v>45062</v>
      </c>
      <c r="W1303" s="221">
        <v>0</v>
      </c>
      <c r="X1303"/>
      <c r="Y1303"/>
      <c r="Z1303" s="221">
        <v>0</v>
      </c>
      <c r="AA1303"/>
      <c r="AB1303" s="221">
        <v>0</v>
      </c>
      <c r="AC1303"/>
      <c r="AD1303" s="217"/>
      <c r="AE1303" s="221">
        <v>0</v>
      </c>
      <c r="AF1303"/>
      <c r="AG1303" s="217"/>
      <c r="AH1303" s="221">
        <v>0</v>
      </c>
      <c r="AI1303"/>
      <c r="AJ1303"/>
      <c r="AK1303" s="221">
        <v>0</v>
      </c>
      <c r="AL1303"/>
      <c r="AM1303" s="217"/>
      <c r="AN1303" s="221">
        <v>0</v>
      </c>
      <c r="AO1303"/>
      <c r="AP1303" s="217"/>
      <c r="AQ1303" s="221">
        <v>0</v>
      </c>
      <c r="AR1303"/>
      <c r="AS1303"/>
      <c r="AT1303">
        <v>2023</v>
      </c>
      <c r="AU1303" t="s">
        <v>15</v>
      </c>
      <c r="AV1303">
        <v>2</v>
      </c>
      <c r="AW1303" s="221">
        <v>644.04999999999995</v>
      </c>
      <c r="AX1303" s="221">
        <v>644.04999999999995</v>
      </c>
      <c r="AY1303" s="221">
        <v>0</v>
      </c>
      <c r="AZ1303" s="221">
        <v>0</v>
      </c>
    </row>
    <row r="1304" spans="1:52">
      <c r="A1304" t="s">
        <v>80</v>
      </c>
      <c r="B1304" t="s">
        <v>5</v>
      </c>
      <c r="C1304"/>
      <c r="D1304"/>
      <c r="E1304"/>
      <c r="F1304"/>
      <c r="G1304" t="s">
        <v>1810</v>
      </c>
      <c r="H1304"/>
      <c r="I1304" t="s">
        <v>1811</v>
      </c>
      <c r="J1304"/>
      <c r="K1304" s="217">
        <v>45175</v>
      </c>
      <c r="L1304"/>
      <c r="M1304"/>
      <c r="N1304" t="s">
        <v>29</v>
      </c>
      <c r="O1304"/>
      <c r="P1304"/>
      <c r="Q1304"/>
      <c r="R1304" s="221">
        <v>573.68629842543271</v>
      </c>
      <c r="S1304" s="217">
        <v>45202</v>
      </c>
      <c r="T1304" s="221">
        <v>573.68629842543271</v>
      </c>
      <c r="U1304"/>
      <c r="V1304" s="217">
        <v>45351</v>
      </c>
      <c r="W1304" s="221">
        <v>0</v>
      </c>
      <c r="X1304"/>
      <c r="Y1304"/>
      <c r="Z1304" s="221">
        <v>0</v>
      </c>
      <c r="AA1304"/>
      <c r="AB1304" s="221">
        <v>0</v>
      </c>
      <c r="AC1304"/>
      <c r="AD1304" s="217"/>
      <c r="AE1304" s="221">
        <v>0</v>
      </c>
      <c r="AF1304"/>
      <c r="AG1304" s="217"/>
      <c r="AH1304" s="221">
        <v>0</v>
      </c>
      <c r="AI1304"/>
      <c r="AJ1304"/>
      <c r="AK1304" s="221">
        <v>0</v>
      </c>
      <c r="AL1304"/>
      <c r="AM1304" s="217"/>
      <c r="AN1304" s="221">
        <v>0</v>
      </c>
      <c r="AO1304"/>
      <c r="AP1304" s="217"/>
      <c r="AQ1304" s="221">
        <v>0</v>
      </c>
      <c r="AR1304"/>
      <c r="AS1304"/>
      <c r="AT1304">
        <v>2024</v>
      </c>
      <c r="AU1304" t="s">
        <v>12</v>
      </c>
      <c r="AV1304">
        <v>1</v>
      </c>
      <c r="AW1304" s="221">
        <v>573.69000000000005</v>
      </c>
      <c r="AX1304" s="221">
        <v>573.69000000000005</v>
      </c>
      <c r="AY1304" s="221">
        <v>0</v>
      </c>
      <c r="AZ1304" s="221">
        <v>0</v>
      </c>
    </row>
    <row r="1305" spans="1:52">
      <c r="A1305" t="s">
        <v>130</v>
      </c>
      <c r="B1305" t="s">
        <v>3</v>
      </c>
      <c r="C1305"/>
      <c r="D1305"/>
      <c r="E1305"/>
      <c r="F1305"/>
      <c r="G1305" t="s">
        <v>1812</v>
      </c>
      <c r="H1305"/>
      <c r="I1305" t="s">
        <v>1813</v>
      </c>
      <c r="J1305"/>
      <c r="K1305" s="217">
        <v>44958</v>
      </c>
      <c r="L1305"/>
      <c r="M1305"/>
      <c r="N1305" t="s">
        <v>25</v>
      </c>
      <c r="O1305"/>
      <c r="P1305"/>
      <c r="Q1305"/>
      <c r="R1305" s="221">
        <v>1884.8420274223561</v>
      </c>
      <c r="S1305" s="217">
        <v>44970</v>
      </c>
      <c r="T1305" s="221">
        <v>1884.8420274223561</v>
      </c>
      <c r="U1305"/>
      <c r="V1305" s="217">
        <v>45010</v>
      </c>
      <c r="W1305" s="221">
        <v>0</v>
      </c>
      <c r="X1305"/>
      <c r="Y1305"/>
      <c r="Z1305" s="221">
        <v>0</v>
      </c>
      <c r="AA1305"/>
      <c r="AB1305" s="221">
        <v>0</v>
      </c>
      <c r="AC1305"/>
      <c r="AD1305" s="217"/>
      <c r="AE1305" s="221">
        <v>0</v>
      </c>
      <c r="AF1305"/>
      <c r="AG1305" s="217"/>
      <c r="AH1305" s="221">
        <v>0</v>
      </c>
      <c r="AI1305"/>
      <c r="AJ1305"/>
      <c r="AK1305" s="221">
        <v>0</v>
      </c>
      <c r="AL1305"/>
      <c r="AM1305" s="217"/>
      <c r="AN1305" s="221">
        <v>0</v>
      </c>
      <c r="AO1305"/>
      <c r="AP1305" s="217"/>
      <c r="AQ1305" s="221">
        <v>0</v>
      </c>
      <c r="AR1305"/>
      <c r="AS1305"/>
      <c r="AT1305">
        <v>2023</v>
      </c>
      <c r="AU1305" t="s">
        <v>13</v>
      </c>
      <c r="AV1305">
        <v>1</v>
      </c>
      <c r="AW1305" s="221">
        <v>1884.84</v>
      </c>
      <c r="AX1305" s="221">
        <v>1884.84</v>
      </c>
      <c r="AY1305" s="221">
        <v>0</v>
      </c>
      <c r="AZ1305" s="221">
        <v>0</v>
      </c>
    </row>
    <row r="1306" spans="1:52">
      <c r="A1306" t="s">
        <v>85</v>
      </c>
      <c r="B1306" t="s">
        <v>6</v>
      </c>
      <c r="C1306"/>
      <c r="D1306"/>
      <c r="E1306"/>
      <c r="F1306"/>
      <c r="G1306" t="s">
        <v>1814</v>
      </c>
      <c r="H1306"/>
      <c r="I1306" t="s">
        <v>1815</v>
      </c>
      <c r="J1306"/>
      <c r="K1306" s="217">
        <v>45169</v>
      </c>
      <c r="L1306"/>
      <c r="M1306"/>
      <c r="N1306" t="s">
        <v>24</v>
      </c>
      <c r="O1306"/>
      <c r="P1306"/>
      <c r="Q1306"/>
      <c r="R1306" s="221">
        <v>995.12352066572066</v>
      </c>
      <c r="S1306" s="217">
        <v>45180</v>
      </c>
      <c r="T1306" s="221">
        <v>995.12352066572066</v>
      </c>
      <c r="U1306"/>
      <c r="V1306" s="217">
        <v>45191</v>
      </c>
      <c r="W1306" s="221">
        <v>0</v>
      </c>
      <c r="X1306"/>
      <c r="Y1306"/>
      <c r="Z1306" s="221">
        <v>0</v>
      </c>
      <c r="AA1306"/>
      <c r="AB1306" s="221">
        <v>0</v>
      </c>
      <c r="AC1306"/>
      <c r="AD1306" s="217"/>
      <c r="AE1306" s="221">
        <v>0</v>
      </c>
      <c r="AF1306"/>
      <c r="AG1306" s="217"/>
      <c r="AH1306" s="221">
        <v>0</v>
      </c>
      <c r="AI1306"/>
      <c r="AJ1306"/>
      <c r="AK1306" s="221">
        <v>0</v>
      </c>
      <c r="AL1306"/>
      <c r="AM1306" s="217"/>
      <c r="AN1306" s="221">
        <v>0</v>
      </c>
      <c r="AO1306"/>
      <c r="AP1306" s="217"/>
      <c r="AQ1306" s="221">
        <v>0</v>
      </c>
      <c r="AR1306"/>
      <c r="AS1306"/>
      <c r="AT1306">
        <v>2023</v>
      </c>
      <c r="AU1306" t="s">
        <v>19</v>
      </c>
      <c r="AV1306">
        <v>3</v>
      </c>
      <c r="AW1306" s="221">
        <v>995.12</v>
      </c>
      <c r="AX1306" s="221">
        <v>995.12</v>
      </c>
      <c r="AY1306" s="221">
        <v>0</v>
      </c>
      <c r="AZ1306" s="221">
        <v>0</v>
      </c>
    </row>
    <row r="1307" spans="1:52">
      <c r="A1307" t="s">
        <v>80</v>
      </c>
      <c r="B1307" t="s">
        <v>5</v>
      </c>
      <c r="C1307"/>
      <c r="D1307"/>
      <c r="E1307"/>
      <c r="F1307"/>
      <c r="G1307" t="s">
        <v>1816</v>
      </c>
      <c r="H1307"/>
      <c r="I1307" t="s">
        <v>1817</v>
      </c>
      <c r="J1307"/>
      <c r="K1307" s="217">
        <v>45385</v>
      </c>
      <c r="L1307"/>
      <c r="M1307"/>
      <c r="N1307" t="s">
        <v>29</v>
      </c>
      <c r="O1307"/>
      <c r="P1307"/>
      <c r="Q1307"/>
      <c r="R1307" s="221">
        <v>864.42252349559772</v>
      </c>
      <c r="S1307" s="217">
        <v>45404</v>
      </c>
      <c r="T1307" s="221">
        <v>864.42252349559772</v>
      </c>
      <c r="U1307"/>
      <c r="V1307" s="217">
        <v>45450</v>
      </c>
      <c r="W1307" s="221">
        <v>0</v>
      </c>
      <c r="X1307"/>
      <c r="Y1307"/>
      <c r="Z1307" s="221">
        <v>0</v>
      </c>
      <c r="AA1307"/>
      <c r="AB1307" s="221">
        <v>0</v>
      </c>
      <c r="AC1307"/>
      <c r="AD1307" s="217"/>
      <c r="AE1307" s="221">
        <v>0</v>
      </c>
      <c r="AF1307"/>
      <c r="AG1307" s="217"/>
      <c r="AH1307" s="221">
        <v>0</v>
      </c>
      <c r="AI1307"/>
      <c r="AJ1307"/>
      <c r="AK1307" s="221">
        <v>0</v>
      </c>
      <c r="AL1307"/>
      <c r="AM1307" s="217"/>
      <c r="AN1307" s="221">
        <v>0</v>
      </c>
      <c r="AO1307"/>
      <c r="AP1307" s="217"/>
      <c r="AQ1307" s="221">
        <v>0</v>
      </c>
      <c r="AR1307"/>
      <c r="AS1307"/>
      <c r="AT1307">
        <v>2024</v>
      </c>
      <c r="AU1307" t="s">
        <v>16</v>
      </c>
      <c r="AV1307">
        <v>2</v>
      </c>
      <c r="AW1307" s="221">
        <v>864.42</v>
      </c>
      <c r="AX1307" s="221">
        <v>864.42</v>
      </c>
      <c r="AY1307" s="221">
        <v>0</v>
      </c>
      <c r="AZ1307" s="221">
        <v>0</v>
      </c>
    </row>
    <row r="1308" spans="1:52">
      <c r="A1308" t="s">
        <v>77</v>
      </c>
      <c r="B1308" t="s">
        <v>7</v>
      </c>
      <c r="C1308"/>
      <c r="D1308"/>
      <c r="E1308"/>
      <c r="F1308"/>
      <c r="G1308" t="s">
        <v>1818</v>
      </c>
      <c r="H1308"/>
      <c r="I1308" t="s">
        <v>1268</v>
      </c>
      <c r="J1308"/>
      <c r="K1308" s="217">
        <v>45241</v>
      </c>
      <c r="L1308"/>
      <c r="M1308"/>
      <c r="N1308" t="s">
        <v>28</v>
      </c>
      <c r="O1308"/>
      <c r="P1308"/>
      <c r="Q1308"/>
      <c r="R1308" s="221">
        <v>520.0852339163107</v>
      </c>
      <c r="S1308" s="217">
        <v>45253</v>
      </c>
      <c r="T1308" s="221">
        <v>520.0852339163107</v>
      </c>
      <c r="U1308"/>
      <c r="V1308" s="217">
        <v>45309</v>
      </c>
      <c r="W1308" s="221">
        <v>0</v>
      </c>
      <c r="X1308"/>
      <c r="Y1308"/>
      <c r="Z1308" s="221">
        <v>0</v>
      </c>
      <c r="AA1308"/>
      <c r="AB1308" s="221">
        <v>0</v>
      </c>
      <c r="AC1308"/>
      <c r="AD1308" s="217"/>
      <c r="AE1308" s="221">
        <v>0</v>
      </c>
      <c r="AF1308"/>
      <c r="AG1308" s="217"/>
      <c r="AH1308" s="221">
        <v>0</v>
      </c>
      <c r="AI1308"/>
      <c r="AJ1308"/>
      <c r="AK1308" s="221">
        <v>0</v>
      </c>
      <c r="AL1308"/>
      <c r="AM1308" s="217"/>
      <c r="AN1308" s="221">
        <v>0</v>
      </c>
      <c r="AO1308"/>
      <c r="AP1308" s="217"/>
      <c r="AQ1308" s="221">
        <v>0</v>
      </c>
      <c r="AR1308"/>
      <c r="AS1308"/>
      <c r="AT1308">
        <v>2024</v>
      </c>
      <c r="AU1308" t="s">
        <v>11</v>
      </c>
      <c r="AV1308">
        <v>1</v>
      </c>
      <c r="AW1308" s="221">
        <v>520.09</v>
      </c>
      <c r="AX1308" s="221">
        <v>520.09</v>
      </c>
      <c r="AY1308" s="221">
        <v>0</v>
      </c>
      <c r="AZ1308" s="221">
        <v>0</v>
      </c>
    </row>
    <row r="1309" spans="1:52">
      <c r="A1309" t="s">
        <v>217</v>
      </c>
      <c r="B1309" t="s">
        <v>8</v>
      </c>
      <c r="C1309"/>
      <c r="D1309"/>
      <c r="E1309"/>
      <c r="F1309"/>
      <c r="G1309" t="s">
        <v>1819</v>
      </c>
      <c r="H1309"/>
      <c r="I1309" t="s">
        <v>607</v>
      </c>
      <c r="J1309"/>
      <c r="K1309" s="217">
        <v>45251</v>
      </c>
      <c r="L1309"/>
      <c r="M1309"/>
      <c r="N1309" t="s">
        <v>24</v>
      </c>
      <c r="O1309"/>
      <c r="P1309"/>
      <c r="Q1309"/>
      <c r="R1309" s="221">
        <v>641.54388631954646</v>
      </c>
      <c r="S1309" s="217">
        <v>45260</v>
      </c>
      <c r="T1309" s="221">
        <v>641.54388631954646</v>
      </c>
      <c r="U1309"/>
      <c r="V1309" s="217">
        <v>45282</v>
      </c>
      <c r="W1309" s="221">
        <v>0</v>
      </c>
      <c r="X1309"/>
      <c r="Y1309"/>
      <c r="Z1309" s="221">
        <v>0</v>
      </c>
      <c r="AA1309"/>
      <c r="AB1309" s="221">
        <v>0</v>
      </c>
      <c r="AC1309"/>
      <c r="AD1309" s="217"/>
      <c r="AE1309" s="221">
        <v>0</v>
      </c>
      <c r="AF1309"/>
      <c r="AG1309" s="217"/>
      <c r="AH1309" s="221">
        <v>0</v>
      </c>
      <c r="AI1309"/>
      <c r="AJ1309"/>
      <c r="AK1309" s="221">
        <v>0</v>
      </c>
      <c r="AL1309"/>
      <c r="AM1309" s="217"/>
      <c r="AN1309" s="221">
        <v>0</v>
      </c>
      <c r="AO1309"/>
      <c r="AP1309" s="217"/>
      <c r="AQ1309" s="221">
        <v>0</v>
      </c>
      <c r="AR1309"/>
      <c r="AS1309"/>
      <c r="AT1309">
        <v>2023</v>
      </c>
      <c r="AU1309" t="s">
        <v>22</v>
      </c>
      <c r="AV1309">
        <v>4</v>
      </c>
      <c r="AW1309" s="221">
        <v>641.54</v>
      </c>
      <c r="AX1309" s="221">
        <v>641.54</v>
      </c>
      <c r="AY1309" s="221">
        <v>0</v>
      </c>
      <c r="AZ1309" s="221">
        <v>0</v>
      </c>
    </row>
    <row r="1310" spans="1:52">
      <c r="A1310" t="s">
        <v>74</v>
      </c>
      <c r="B1310" t="s">
        <v>10</v>
      </c>
      <c r="C1310"/>
      <c r="D1310"/>
      <c r="E1310"/>
      <c r="F1310"/>
      <c r="G1310" t="s">
        <v>1820</v>
      </c>
      <c r="H1310"/>
      <c r="I1310" t="s">
        <v>1821</v>
      </c>
      <c r="J1310"/>
      <c r="K1310" s="217">
        <v>45614</v>
      </c>
      <c r="L1310"/>
      <c r="M1310"/>
      <c r="N1310" t="s">
        <v>29</v>
      </c>
      <c r="O1310"/>
      <c r="P1310"/>
      <c r="Q1310"/>
      <c r="R1310" s="221">
        <v>243.02207690038429</v>
      </c>
      <c r="S1310" s="217">
        <v>45640</v>
      </c>
      <c r="T1310" s="221">
        <v>0</v>
      </c>
      <c r="U1310"/>
      <c r="V1310" s="217">
        <v>45666</v>
      </c>
      <c r="W1310" s="221">
        <v>243.02207690038429</v>
      </c>
      <c r="X1310"/>
      <c r="Y1310"/>
      <c r="Z1310" s="221">
        <v>80.083742023091588</v>
      </c>
      <c r="AA1310"/>
      <c r="AB1310" s="221">
        <v>0</v>
      </c>
      <c r="AC1310"/>
      <c r="AD1310" s="217"/>
      <c r="AE1310" s="221">
        <v>0</v>
      </c>
      <c r="AF1310"/>
      <c r="AG1310" s="217"/>
      <c r="AH1310" s="221">
        <v>0</v>
      </c>
      <c r="AI1310"/>
      <c r="AJ1310"/>
      <c r="AK1310" s="221">
        <v>0</v>
      </c>
      <c r="AL1310"/>
      <c r="AM1310" s="217"/>
      <c r="AN1310" s="221">
        <v>0</v>
      </c>
      <c r="AO1310"/>
      <c r="AP1310" s="217"/>
      <c r="AQ1310" s="221">
        <v>0</v>
      </c>
      <c r="AR1310"/>
      <c r="AS1310"/>
      <c r="AT1310">
        <v>2025</v>
      </c>
      <c r="AU1310" t="s">
        <v>11</v>
      </c>
      <c r="AV1310">
        <v>1</v>
      </c>
      <c r="AW1310" s="221">
        <v>243.02</v>
      </c>
      <c r="AX1310" s="221">
        <v>0</v>
      </c>
      <c r="AY1310" s="221">
        <v>243.02</v>
      </c>
      <c r="AZ1310" s="221">
        <v>0</v>
      </c>
    </row>
    <row r="1311" spans="1:52">
      <c r="A1311" t="s">
        <v>157</v>
      </c>
      <c r="B1311" t="s">
        <v>9</v>
      </c>
      <c r="C1311"/>
      <c r="D1311"/>
      <c r="E1311"/>
      <c r="F1311"/>
      <c r="G1311" t="s">
        <v>1822</v>
      </c>
      <c r="H1311"/>
      <c r="I1311" t="s">
        <v>887</v>
      </c>
      <c r="J1311"/>
      <c r="K1311" s="217">
        <v>45256</v>
      </c>
      <c r="L1311"/>
      <c r="M1311"/>
      <c r="N1311" t="s">
        <v>29</v>
      </c>
      <c r="O1311"/>
      <c r="P1311"/>
      <c r="Q1311"/>
      <c r="R1311" s="221">
        <v>1107.6126370842051</v>
      </c>
      <c r="S1311" s="217">
        <v>45265</v>
      </c>
      <c r="T1311" s="221">
        <v>1107.6126370842051</v>
      </c>
      <c r="U1311"/>
      <c r="V1311" s="217">
        <v>45273</v>
      </c>
      <c r="W1311" s="221">
        <v>0</v>
      </c>
      <c r="X1311"/>
      <c r="Y1311"/>
      <c r="Z1311" s="221">
        <v>0</v>
      </c>
      <c r="AA1311"/>
      <c r="AB1311" s="221">
        <v>0</v>
      </c>
      <c r="AC1311"/>
      <c r="AD1311" s="217"/>
      <c r="AE1311" s="221">
        <v>0</v>
      </c>
      <c r="AF1311"/>
      <c r="AG1311" s="217"/>
      <c r="AH1311" s="221">
        <v>0</v>
      </c>
      <c r="AI1311"/>
      <c r="AJ1311"/>
      <c r="AK1311" s="221">
        <v>0</v>
      </c>
      <c r="AL1311"/>
      <c r="AM1311" s="217"/>
      <c r="AN1311" s="221">
        <v>0</v>
      </c>
      <c r="AO1311"/>
      <c r="AP1311" s="217"/>
      <c r="AQ1311" s="221">
        <v>0</v>
      </c>
      <c r="AR1311"/>
      <c r="AS1311"/>
      <c r="AT1311">
        <v>2023</v>
      </c>
      <c r="AU1311" t="s">
        <v>22</v>
      </c>
      <c r="AV1311">
        <v>4</v>
      </c>
      <c r="AW1311" s="221">
        <v>1107.6099999999999</v>
      </c>
      <c r="AX1311" s="221">
        <v>1107.6099999999999</v>
      </c>
      <c r="AY1311" s="221">
        <v>0</v>
      </c>
      <c r="AZ1311" s="221">
        <v>0</v>
      </c>
    </row>
    <row r="1312" spans="1:52">
      <c r="A1312" t="s">
        <v>77</v>
      </c>
      <c r="B1312" t="s">
        <v>7</v>
      </c>
      <c r="C1312"/>
      <c r="D1312"/>
      <c r="E1312"/>
      <c r="F1312"/>
      <c r="G1312" t="s">
        <v>1823</v>
      </c>
      <c r="H1312"/>
      <c r="I1312" t="s">
        <v>1307</v>
      </c>
      <c r="J1312"/>
      <c r="K1312" s="217">
        <v>45203</v>
      </c>
      <c r="L1312"/>
      <c r="M1312"/>
      <c r="N1312" t="s">
        <v>29</v>
      </c>
      <c r="O1312"/>
      <c r="P1312"/>
      <c r="Q1312"/>
      <c r="R1312" s="221">
        <v>636.44178870679161</v>
      </c>
      <c r="S1312" s="217">
        <v>45233</v>
      </c>
      <c r="T1312" s="221">
        <v>636.44178870679161</v>
      </c>
      <c r="U1312"/>
      <c r="V1312" s="217">
        <v>45287</v>
      </c>
      <c r="W1312" s="221">
        <v>0</v>
      </c>
      <c r="X1312"/>
      <c r="Y1312"/>
      <c r="Z1312" s="221">
        <v>0</v>
      </c>
      <c r="AA1312"/>
      <c r="AB1312" s="221">
        <v>0</v>
      </c>
      <c r="AC1312"/>
      <c r="AD1312" s="217"/>
      <c r="AE1312" s="221">
        <v>0</v>
      </c>
      <c r="AF1312"/>
      <c r="AG1312" s="217"/>
      <c r="AH1312" s="221">
        <v>0</v>
      </c>
      <c r="AI1312"/>
      <c r="AJ1312"/>
      <c r="AK1312" s="221">
        <v>0</v>
      </c>
      <c r="AL1312"/>
      <c r="AM1312" s="217"/>
      <c r="AN1312" s="221">
        <v>0</v>
      </c>
      <c r="AO1312"/>
      <c r="AP1312" s="217"/>
      <c r="AQ1312" s="221">
        <v>0</v>
      </c>
      <c r="AR1312"/>
      <c r="AS1312"/>
      <c r="AT1312">
        <v>2023</v>
      </c>
      <c r="AU1312" t="s">
        <v>22</v>
      </c>
      <c r="AV1312">
        <v>4</v>
      </c>
      <c r="AW1312" s="221">
        <v>636.44000000000005</v>
      </c>
      <c r="AX1312" s="221">
        <v>636.44000000000005</v>
      </c>
      <c r="AY1312" s="221">
        <v>0</v>
      </c>
      <c r="AZ1312" s="221">
        <v>0</v>
      </c>
    </row>
    <row r="1313" spans="1:52">
      <c r="A1313" t="s">
        <v>80</v>
      </c>
      <c r="B1313" t="s">
        <v>5</v>
      </c>
      <c r="C1313"/>
      <c r="D1313"/>
      <c r="E1313"/>
      <c r="F1313"/>
      <c r="G1313" t="s">
        <v>1824</v>
      </c>
      <c r="H1313"/>
      <c r="I1313" t="s">
        <v>1825</v>
      </c>
      <c r="J1313"/>
      <c r="K1313" s="217">
        <v>45250</v>
      </c>
      <c r="L1313"/>
      <c r="M1313"/>
      <c r="N1313" t="s">
        <v>29</v>
      </c>
      <c r="O1313"/>
      <c r="P1313"/>
      <c r="Q1313"/>
      <c r="R1313" s="221">
        <v>278.32</v>
      </c>
      <c r="S1313" s="217">
        <v>45253</v>
      </c>
      <c r="T1313" s="221">
        <v>12.32</v>
      </c>
      <c r="U1313"/>
      <c r="V1313" s="217">
        <v>45297</v>
      </c>
      <c r="W1313" s="221">
        <v>266</v>
      </c>
      <c r="X1313"/>
      <c r="Y1313"/>
      <c r="Z1313" s="221">
        <v>77.66846908870437</v>
      </c>
      <c r="AA1313"/>
      <c r="AB1313" s="221">
        <v>0</v>
      </c>
      <c r="AC1313"/>
      <c r="AD1313" s="217"/>
      <c r="AE1313" s="221">
        <v>0</v>
      </c>
      <c r="AF1313"/>
      <c r="AG1313" s="217"/>
      <c r="AH1313" s="221">
        <v>0</v>
      </c>
      <c r="AI1313"/>
      <c r="AJ1313"/>
      <c r="AK1313" s="221">
        <v>0</v>
      </c>
      <c r="AL1313"/>
      <c r="AM1313" s="217"/>
      <c r="AN1313" s="221">
        <v>0</v>
      </c>
      <c r="AO1313"/>
      <c r="AP1313" s="217"/>
      <c r="AQ1313" s="221">
        <v>0</v>
      </c>
      <c r="AR1313"/>
      <c r="AS1313"/>
      <c r="AT1313">
        <v>2024</v>
      </c>
      <c r="AU1313" t="s">
        <v>11</v>
      </c>
      <c r="AV1313">
        <v>1</v>
      </c>
      <c r="AW1313" s="221">
        <v>278.32</v>
      </c>
      <c r="AX1313" s="221">
        <v>12.32</v>
      </c>
      <c r="AY1313" s="221">
        <v>266</v>
      </c>
      <c r="AZ1313" s="221">
        <v>0</v>
      </c>
    </row>
    <row r="1314" spans="1:52">
      <c r="A1314" t="s">
        <v>80</v>
      </c>
      <c r="B1314" t="s">
        <v>5</v>
      </c>
      <c r="C1314"/>
      <c r="D1314"/>
      <c r="E1314"/>
      <c r="F1314"/>
      <c r="G1314" t="s">
        <v>1824</v>
      </c>
      <c r="H1314"/>
      <c r="I1314" t="s">
        <v>1825</v>
      </c>
      <c r="J1314"/>
      <c r="K1314" s="217">
        <v>45250</v>
      </c>
      <c r="L1314"/>
      <c r="M1314"/>
      <c r="N1314" t="s">
        <v>29</v>
      </c>
      <c r="O1314"/>
      <c r="P1314"/>
      <c r="Q1314"/>
      <c r="R1314" s="221">
        <v>274.52999999999997</v>
      </c>
      <c r="S1314" s="217">
        <v>45253</v>
      </c>
      <c r="T1314" s="221">
        <v>0</v>
      </c>
      <c r="U1314"/>
      <c r="V1314" s="217">
        <v>45297</v>
      </c>
      <c r="W1314" s="221">
        <v>274.52999999999997</v>
      </c>
      <c r="X1314"/>
      <c r="Y1314"/>
      <c r="Z1314" s="221">
        <v>104.0161207694395</v>
      </c>
      <c r="AA1314"/>
      <c r="AB1314" s="221">
        <v>0</v>
      </c>
      <c r="AC1314"/>
      <c r="AD1314" s="217"/>
      <c r="AE1314" s="221">
        <v>0</v>
      </c>
      <c r="AF1314"/>
      <c r="AG1314" s="217"/>
      <c r="AH1314" s="221">
        <v>0</v>
      </c>
      <c r="AI1314"/>
      <c r="AJ1314"/>
      <c r="AK1314" s="221">
        <v>0</v>
      </c>
      <c r="AL1314"/>
      <c r="AM1314" s="217"/>
      <c r="AN1314" s="221">
        <v>0</v>
      </c>
      <c r="AO1314"/>
      <c r="AP1314" s="217"/>
      <c r="AQ1314" s="221">
        <v>0</v>
      </c>
      <c r="AR1314"/>
      <c r="AS1314"/>
      <c r="AT1314">
        <v>2024</v>
      </c>
      <c r="AU1314" t="s">
        <v>11</v>
      </c>
      <c r="AV1314">
        <v>1</v>
      </c>
      <c r="AW1314" s="221">
        <v>274.52999999999997</v>
      </c>
      <c r="AX1314" s="221">
        <v>0</v>
      </c>
      <c r="AY1314" s="221">
        <v>274.52999999999997</v>
      </c>
      <c r="AZ1314" s="221">
        <v>0</v>
      </c>
    </row>
    <row r="1315" spans="1:52">
      <c r="A1315" t="s">
        <v>85</v>
      </c>
      <c r="B1315" t="s">
        <v>6</v>
      </c>
      <c r="C1315"/>
      <c r="D1315"/>
      <c r="E1315"/>
      <c r="F1315"/>
      <c r="G1315" t="s">
        <v>1826</v>
      </c>
      <c r="H1315"/>
      <c r="I1315" t="s">
        <v>1827</v>
      </c>
      <c r="J1315"/>
      <c r="K1315" s="217">
        <v>45250</v>
      </c>
      <c r="L1315"/>
      <c r="M1315"/>
      <c r="N1315" t="s">
        <v>27</v>
      </c>
      <c r="O1315"/>
      <c r="P1315"/>
      <c r="Q1315"/>
      <c r="R1315" s="221">
        <v>513.90781717294681</v>
      </c>
      <c r="S1315" s="217">
        <v>45257</v>
      </c>
      <c r="T1315" s="221">
        <v>513.90781717294681</v>
      </c>
      <c r="U1315"/>
      <c r="V1315" s="217">
        <v>45261</v>
      </c>
      <c r="W1315" s="221">
        <v>0</v>
      </c>
      <c r="X1315"/>
      <c r="Y1315"/>
      <c r="Z1315" s="221">
        <v>0</v>
      </c>
      <c r="AA1315"/>
      <c r="AB1315" s="221">
        <v>0</v>
      </c>
      <c r="AC1315"/>
      <c r="AD1315" s="217"/>
      <c r="AE1315" s="221">
        <v>0</v>
      </c>
      <c r="AF1315"/>
      <c r="AG1315" s="217"/>
      <c r="AH1315" s="221">
        <v>0</v>
      </c>
      <c r="AI1315"/>
      <c r="AJ1315"/>
      <c r="AK1315" s="221">
        <v>0</v>
      </c>
      <c r="AL1315"/>
      <c r="AM1315" s="217"/>
      <c r="AN1315" s="221">
        <v>0</v>
      </c>
      <c r="AO1315"/>
      <c r="AP1315" s="217"/>
      <c r="AQ1315" s="221">
        <v>0</v>
      </c>
      <c r="AR1315"/>
      <c r="AS1315"/>
      <c r="AT1315">
        <v>2023</v>
      </c>
      <c r="AU1315" t="s">
        <v>22</v>
      </c>
      <c r="AV1315">
        <v>4</v>
      </c>
      <c r="AW1315" s="221">
        <v>513.91</v>
      </c>
      <c r="AX1315" s="221">
        <v>513.91</v>
      </c>
      <c r="AY1315" s="221">
        <v>0</v>
      </c>
      <c r="AZ1315" s="221">
        <v>0</v>
      </c>
    </row>
    <row r="1316" spans="1:52">
      <c r="A1316" t="s">
        <v>74</v>
      </c>
      <c r="B1316" t="s">
        <v>10</v>
      </c>
      <c r="C1316"/>
      <c r="D1316"/>
      <c r="E1316"/>
      <c r="F1316"/>
      <c r="G1316" t="s">
        <v>1828</v>
      </c>
      <c r="H1316"/>
      <c r="I1316" t="s">
        <v>1397</v>
      </c>
      <c r="J1316"/>
      <c r="K1316" s="217">
        <v>45618</v>
      </c>
      <c r="L1316"/>
      <c r="M1316"/>
      <c r="N1316" t="s">
        <v>28</v>
      </c>
      <c r="O1316"/>
      <c r="P1316"/>
      <c r="Q1316"/>
      <c r="R1316" s="221">
        <v>494.72499442247289</v>
      </c>
      <c r="S1316" s="217">
        <v>45640</v>
      </c>
      <c r="T1316" s="221">
        <v>494.72499442247289</v>
      </c>
      <c r="U1316"/>
      <c r="V1316" s="217">
        <v>45672</v>
      </c>
      <c r="W1316" s="221">
        <v>0</v>
      </c>
      <c r="X1316"/>
      <c r="Y1316"/>
      <c r="Z1316" s="221">
        <v>0</v>
      </c>
      <c r="AA1316"/>
      <c r="AB1316" s="221">
        <v>0</v>
      </c>
      <c r="AC1316"/>
      <c r="AD1316" s="217"/>
      <c r="AE1316" s="221">
        <v>0</v>
      </c>
      <c r="AF1316"/>
      <c r="AG1316" s="217"/>
      <c r="AH1316" s="221">
        <v>0</v>
      </c>
      <c r="AI1316"/>
      <c r="AJ1316"/>
      <c r="AK1316" s="221">
        <v>0</v>
      </c>
      <c r="AL1316"/>
      <c r="AM1316" s="217"/>
      <c r="AN1316" s="221">
        <v>0</v>
      </c>
      <c r="AO1316"/>
      <c r="AP1316" s="217"/>
      <c r="AQ1316" s="221">
        <v>0</v>
      </c>
      <c r="AR1316"/>
      <c r="AS1316"/>
      <c r="AT1316">
        <v>2025</v>
      </c>
      <c r="AU1316" t="s">
        <v>11</v>
      </c>
      <c r="AV1316">
        <v>1</v>
      </c>
      <c r="AW1316" s="221">
        <v>494.72</v>
      </c>
      <c r="AX1316" s="221">
        <v>494.72</v>
      </c>
      <c r="AY1316" s="221">
        <v>0</v>
      </c>
      <c r="AZ1316" s="221">
        <v>0</v>
      </c>
    </row>
    <row r="1317" spans="1:52">
      <c r="A1317" t="s">
        <v>217</v>
      </c>
      <c r="B1317" t="s">
        <v>8</v>
      </c>
      <c r="C1317"/>
      <c r="D1317"/>
      <c r="E1317"/>
      <c r="F1317"/>
      <c r="G1317" t="s">
        <v>1829</v>
      </c>
      <c r="H1317"/>
      <c r="I1317" t="s">
        <v>1830</v>
      </c>
      <c r="J1317"/>
      <c r="K1317" s="217">
        <v>45163</v>
      </c>
      <c r="L1317"/>
      <c r="M1317"/>
      <c r="N1317" t="s">
        <v>29</v>
      </c>
      <c r="O1317"/>
      <c r="P1317"/>
      <c r="Q1317"/>
      <c r="R1317" s="221">
        <v>568.62986124836675</v>
      </c>
      <c r="S1317" s="217">
        <v>45180</v>
      </c>
      <c r="T1317" s="221">
        <v>568.62986124836675</v>
      </c>
      <c r="U1317"/>
      <c r="V1317" s="217">
        <v>45195</v>
      </c>
      <c r="W1317" s="221">
        <v>0</v>
      </c>
      <c r="X1317"/>
      <c r="Y1317"/>
      <c r="Z1317" s="221">
        <v>0</v>
      </c>
      <c r="AA1317"/>
      <c r="AB1317" s="221">
        <v>0</v>
      </c>
      <c r="AC1317"/>
      <c r="AD1317" s="217"/>
      <c r="AE1317" s="221">
        <v>0</v>
      </c>
      <c r="AF1317"/>
      <c r="AG1317" s="217"/>
      <c r="AH1317" s="221">
        <v>0</v>
      </c>
      <c r="AI1317"/>
      <c r="AJ1317"/>
      <c r="AK1317" s="221">
        <v>0</v>
      </c>
      <c r="AL1317"/>
      <c r="AM1317" s="217"/>
      <c r="AN1317" s="221">
        <v>0</v>
      </c>
      <c r="AO1317"/>
      <c r="AP1317" s="217"/>
      <c r="AQ1317" s="221">
        <v>0</v>
      </c>
      <c r="AR1317"/>
      <c r="AS1317"/>
      <c r="AT1317">
        <v>2023</v>
      </c>
      <c r="AU1317" t="s">
        <v>19</v>
      </c>
      <c r="AV1317">
        <v>3</v>
      </c>
      <c r="AW1317" s="221">
        <v>568.63</v>
      </c>
      <c r="AX1317" s="221">
        <v>568.63</v>
      </c>
      <c r="AY1317" s="221">
        <v>0</v>
      </c>
      <c r="AZ1317" s="221">
        <v>0</v>
      </c>
    </row>
    <row r="1318" spans="1:52">
      <c r="A1318" t="s">
        <v>85</v>
      </c>
      <c r="B1318" t="s">
        <v>6</v>
      </c>
      <c r="C1318"/>
      <c r="D1318"/>
      <c r="E1318"/>
      <c r="F1318"/>
      <c r="G1318" t="s">
        <v>1831</v>
      </c>
      <c r="H1318"/>
      <c r="I1318" t="s">
        <v>656</v>
      </c>
      <c r="J1318"/>
      <c r="K1318" s="217">
        <v>45045</v>
      </c>
      <c r="L1318"/>
      <c r="M1318"/>
      <c r="N1318" t="s">
        <v>28</v>
      </c>
      <c r="O1318"/>
      <c r="P1318"/>
      <c r="Q1318"/>
      <c r="R1318" s="221">
        <v>632.91143069404768</v>
      </c>
      <c r="S1318" s="217">
        <v>45051</v>
      </c>
      <c r="T1318" s="221">
        <v>632.91143069404768</v>
      </c>
      <c r="U1318"/>
      <c r="V1318" s="217">
        <v>45132</v>
      </c>
      <c r="W1318" s="221">
        <v>0</v>
      </c>
      <c r="X1318"/>
      <c r="Y1318"/>
      <c r="Z1318" s="221">
        <v>0</v>
      </c>
      <c r="AA1318"/>
      <c r="AB1318" s="221">
        <v>0</v>
      </c>
      <c r="AC1318"/>
      <c r="AD1318" s="217"/>
      <c r="AE1318" s="221">
        <v>0</v>
      </c>
      <c r="AF1318"/>
      <c r="AG1318" s="217"/>
      <c r="AH1318" s="221">
        <v>0</v>
      </c>
      <c r="AI1318"/>
      <c r="AJ1318"/>
      <c r="AK1318" s="221">
        <v>0</v>
      </c>
      <c r="AL1318"/>
      <c r="AM1318" s="217"/>
      <c r="AN1318" s="221">
        <v>0</v>
      </c>
      <c r="AO1318"/>
      <c r="AP1318" s="217"/>
      <c r="AQ1318" s="221">
        <v>0</v>
      </c>
      <c r="AR1318"/>
      <c r="AS1318"/>
      <c r="AT1318">
        <v>2023</v>
      </c>
      <c r="AU1318" t="s">
        <v>17</v>
      </c>
      <c r="AV1318">
        <v>3</v>
      </c>
      <c r="AW1318" s="221">
        <v>632.91</v>
      </c>
      <c r="AX1318" s="221">
        <v>632.91</v>
      </c>
      <c r="AY1318" s="221">
        <v>0</v>
      </c>
      <c r="AZ1318" s="221">
        <v>0</v>
      </c>
    </row>
    <row r="1319" spans="1:52">
      <c r="A1319" t="s">
        <v>85</v>
      </c>
      <c r="B1319" t="s">
        <v>6</v>
      </c>
      <c r="C1319"/>
      <c r="D1319"/>
      <c r="E1319"/>
      <c r="F1319"/>
      <c r="G1319" t="s">
        <v>1831</v>
      </c>
      <c r="H1319"/>
      <c r="I1319" t="s">
        <v>656</v>
      </c>
      <c r="J1319"/>
      <c r="K1319" s="217">
        <v>45045</v>
      </c>
      <c r="L1319"/>
      <c r="M1319"/>
      <c r="N1319" t="s">
        <v>28</v>
      </c>
      <c r="O1319"/>
      <c r="P1319"/>
      <c r="Q1319"/>
      <c r="R1319" s="221">
        <v>659.78415017660154</v>
      </c>
      <c r="S1319" s="217">
        <v>45051</v>
      </c>
      <c r="T1319" s="221">
        <v>659.78415017660154</v>
      </c>
      <c r="U1319"/>
      <c r="V1319" s="217">
        <v>45132</v>
      </c>
      <c r="W1319" s="221">
        <v>0</v>
      </c>
      <c r="X1319"/>
      <c r="Y1319"/>
      <c r="Z1319" s="221">
        <v>0</v>
      </c>
      <c r="AA1319"/>
      <c r="AB1319" s="221">
        <v>0</v>
      </c>
      <c r="AC1319"/>
      <c r="AD1319" s="217"/>
      <c r="AE1319" s="221">
        <v>0</v>
      </c>
      <c r="AF1319"/>
      <c r="AG1319" s="217"/>
      <c r="AH1319" s="221">
        <v>0</v>
      </c>
      <c r="AI1319"/>
      <c r="AJ1319"/>
      <c r="AK1319" s="221">
        <v>0</v>
      </c>
      <c r="AL1319"/>
      <c r="AM1319" s="217"/>
      <c r="AN1319" s="221">
        <v>0</v>
      </c>
      <c r="AO1319"/>
      <c r="AP1319" s="217"/>
      <c r="AQ1319" s="221">
        <v>0</v>
      </c>
      <c r="AR1319"/>
      <c r="AS1319"/>
      <c r="AT1319">
        <v>2023</v>
      </c>
      <c r="AU1319" t="s">
        <v>17</v>
      </c>
      <c r="AV1319">
        <v>3</v>
      </c>
      <c r="AW1319" s="221">
        <v>659.78</v>
      </c>
      <c r="AX1319" s="221">
        <v>659.78</v>
      </c>
      <c r="AY1319" s="221">
        <v>0</v>
      </c>
      <c r="AZ1319" s="221">
        <v>0</v>
      </c>
    </row>
    <row r="1320" spans="1:52">
      <c r="A1320" t="s">
        <v>130</v>
      </c>
      <c r="B1320" t="s">
        <v>3</v>
      </c>
      <c r="C1320"/>
      <c r="D1320"/>
      <c r="E1320"/>
      <c r="F1320"/>
      <c r="G1320" t="s">
        <v>1832</v>
      </c>
      <c r="H1320"/>
      <c r="I1320" t="s">
        <v>597</v>
      </c>
      <c r="J1320"/>
      <c r="K1320" s="217">
        <v>44990</v>
      </c>
      <c r="L1320"/>
      <c r="M1320"/>
      <c r="N1320" t="s">
        <v>29</v>
      </c>
      <c r="O1320"/>
      <c r="P1320"/>
      <c r="Q1320"/>
      <c r="R1320" s="221">
        <v>421.42036639249483</v>
      </c>
      <c r="S1320" s="217">
        <v>45028</v>
      </c>
      <c r="T1320" s="221">
        <v>421.42036639249483</v>
      </c>
      <c r="U1320"/>
      <c r="V1320" s="217">
        <v>45101</v>
      </c>
      <c r="W1320" s="221">
        <v>0</v>
      </c>
      <c r="X1320"/>
      <c r="Y1320"/>
      <c r="Z1320" s="221">
        <v>0</v>
      </c>
      <c r="AA1320"/>
      <c r="AB1320" s="221">
        <v>0</v>
      </c>
      <c r="AC1320"/>
      <c r="AD1320" s="217"/>
      <c r="AE1320" s="221">
        <v>0</v>
      </c>
      <c r="AF1320"/>
      <c r="AG1320" s="217"/>
      <c r="AH1320" s="221">
        <v>0</v>
      </c>
      <c r="AI1320"/>
      <c r="AJ1320"/>
      <c r="AK1320" s="221">
        <v>0</v>
      </c>
      <c r="AL1320"/>
      <c r="AM1320" s="217"/>
      <c r="AN1320" s="221">
        <v>0</v>
      </c>
      <c r="AO1320"/>
      <c r="AP1320" s="217"/>
      <c r="AQ1320" s="221">
        <v>0</v>
      </c>
      <c r="AR1320"/>
      <c r="AS1320"/>
      <c r="AT1320">
        <v>2023</v>
      </c>
      <c r="AU1320" t="s">
        <v>16</v>
      </c>
      <c r="AV1320">
        <v>2</v>
      </c>
      <c r="AW1320" s="221">
        <v>421.42</v>
      </c>
      <c r="AX1320" s="221">
        <v>421.42</v>
      </c>
      <c r="AY1320" s="221">
        <v>0</v>
      </c>
      <c r="AZ1320" s="221">
        <v>0</v>
      </c>
    </row>
    <row r="1321" spans="1:52">
      <c r="A1321" t="s">
        <v>217</v>
      </c>
      <c r="B1321" t="s">
        <v>8</v>
      </c>
      <c r="C1321"/>
      <c r="D1321"/>
      <c r="E1321"/>
      <c r="F1321"/>
      <c r="G1321" t="s">
        <v>926</v>
      </c>
      <c r="H1321"/>
      <c r="I1321" t="s">
        <v>927</v>
      </c>
      <c r="J1321"/>
      <c r="K1321" s="217">
        <v>45250</v>
      </c>
      <c r="L1321"/>
      <c r="M1321"/>
      <c r="N1321" t="s">
        <v>27</v>
      </c>
      <c r="O1321"/>
      <c r="P1321"/>
      <c r="Q1321"/>
      <c r="R1321" s="221">
        <v>545.31029180515634</v>
      </c>
      <c r="S1321" s="217">
        <v>45260</v>
      </c>
      <c r="T1321" s="221">
        <v>545.31029180515634</v>
      </c>
      <c r="U1321"/>
      <c r="V1321" s="217">
        <v>45282</v>
      </c>
      <c r="W1321" s="221">
        <v>0</v>
      </c>
      <c r="X1321"/>
      <c r="Y1321"/>
      <c r="Z1321" s="221">
        <v>0</v>
      </c>
      <c r="AA1321"/>
      <c r="AB1321" s="221">
        <v>0</v>
      </c>
      <c r="AC1321"/>
      <c r="AD1321" s="217"/>
      <c r="AE1321" s="221">
        <v>0</v>
      </c>
      <c r="AF1321"/>
      <c r="AG1321" s="217"/>
      <c r="AH1321" s="221">
        <v>0</v>
      </c>
      <c r="AI1321"/>
      <c r="AJ1321"/>
      <c r="AK1321" s="221">
        <v>0</v>
      </c>
      <c r="AL1321"/>
      <c r="AM1321" s="217"/>
      <c r="AN1321" s="221">
        <v>0</v>
      </c>
      <c r="AO1321"/>
      <c r="AP1321" s="217"/>
      <c r="AQ1321" s="221">
        <v>0</v>
      </c>
      <c r="AR1321"/>
      <c r="AS1321"/>
      <c r="AT1321">
        <v>2023</v>
      </c>
      <c r="AU1321" t="s">
        <v>22</v>
      </c>
      <c r="AV1321">
        <v>4</v>
      </c>
      <c r="AW1321" s="221">
        <v>545.30999999999995</v>
      </c>
      <c r="AX1321" s="221">
        <v>545.30999999999995</v>
      </c>
      <c r="AY1321" s="221">
        <v>0</v>
      </c>
      <c r="AZ1321" s="221">
        <v>0</v>
      </c>
    </row>
    <row r="1322" spans="1:52">
      <c r="A1322" t="s">
        <v>80</v>
      </c>
      <c r="B1322" t="s">
        <v>5</v>
      </c>
      <c r="C1322"/>
      <c r="D1322"/>
      <c r="E1322"/>
      <c r="F1322"/>
      <c r="G1322" t="s">
        <v>1833</v>
      </c>
      <c r="H1322"/>
      <c r="I1322" t="s">
        <v>1834</v>
      </c>
      <c r="J1322"/>
      <c r="K1322" s="217">
        <v>45298</v>
      </c>
      <c r="L1322"/>
      <c r="M1322"/>
      <c r="N1322" t="s">
        <v>29</v>
      </c>
      <c r="O1322"/>
      <c r="P1322"/>
      <c r="Q1322"/>
      <c r="R1322" s="221">
        <v>1746.841032706878</v>
      </c>
      <c r="S1322" s="217">
        <v>45314</v>
      </c>
      <c r="T1322" s="221">
        <v>561.09822096669177</v>
      </c>
      <c r="U1322"/>
      <c r="V1322" s="217">
        <v>45364</v>
      </c>
      <c r="W1322" s="221">
        <v>1185.742811740186</v>
      </c>
      <c r="X1322"/>
      <c r="Y1322"/>
      <c r="Z1322" s="221">
        <v>16.299017037934519</v>
      </c>
      <c r="AA1322"/>
      <c r="AB1322" s="221">
        <v>0</v>
      </c>
      <c r="AC1322"/>
      <c r="AD1322" s="217"/>
      <c r="AE1322" s="221">
        <v>0</v>
      </c>
      <c r="AF1322"/>
      <c r="AG1322" s="217"/>
      <c r="AH1322" s="221">
        <v>0</v>
      </c>
      <c r="AI1322"/>
      <c r="AJ1322"/>
      <c r="AK1322" s="221">
        <v>0</v>
      </c>
      <c r="AL1322"/>
      <c r="AM1322" s="217"/>
      <c r="AN1322" s="221">
        <v>0</v>
      </c>
      <c r="AO1322"/>
      <c r="AP1322" s="217"/>
      <c r="AQ1322" s="221">
        <v>0</v>
      </c>
      <c r="AR1322"/>
      <c r="AS1322"/>
      <c r="AT1322">
        <v>2024</v>
      </c>
      <c r="AU1322" t="s">
        <v>13</v>
      </c>
      <c r="AV1322">
        <v>1</v>
      </c>
      <c r="AW1322" s="221">
        <v>1746.84</v>
      </c>
      <c r="AX1322" s="221">
        <v>561.1</v>
      </c>
      <c r="AY1322" s="221">
        <v>1185.74</v>
      </c>
      <c r="AZ1322" s="221">
        <v>0</v>
      </c>
    </row>
    <row r="1323" spans="1:52">
      <c r="A1323" t="s">
        <v>77</v>
      </c>
      <c r="B1323" t="s">
        <v>7</v>
      </c>
      <c r="C1323"/>
      <c r="D1323"/>
      <c r="E1323"/>
      <c r="F1323"/>
      <c r="G1323" t="s">
        <v>1835</v>
      </c>
      <c r="H1323"/>
      <c r="I1323" t="s">
        <v>1836</v>
      </c>
      <c r="J1323"/>
      <c r="K1323" s="217">
        <v>45149</v>
      </c>
      <c r="L1323"/>
      <c r="M1323"/>
      <c r="N1323" t="s">
        <v>29</v>
      </c>
      <c r="O1323"/>
      <c r="P1323"/>
      <c r="Q1323"/>
      <c r="R1323" s="221">
        <v>478.75656509204782</v>
      </c>
      <c r="S1323" s="217">
        <v>45180</v>
      </c>
      <c r="T1323" s="221">
        <v>478.75656509204782</v>
      </c>
      <c r="U1323"/>
      <c r="V1323" s="217">
        <v>45204</v>
      </c>
      <c r="W1323" s="221">
        <v>0</v>
      </c>
      <c r="X1323"/>
      <c r="Y1323"/>
      <c r="Z1323" s="221">
        <v>0</v>
      </c>
      <c r="AA1323"/>
      <c r="AB1323" s="221">
        <v>0</v>
      </c>
      <c r="AC1323"/>
      <c r="AD1323" s="217"/>
      <c r="AE1323" s="221">
        <v>0</v>
      </c>
      <c r="AF1323"/>
      <c r="AG1323" s="217"/>
      <c r="AH1323" s="221">
        <v>0</v>
      </c>
      <c r="AI1323"/>
      <c r="AJ1323"/>
      <c r="AK1323" s="221">
        <v>0</v>
      </c>
      <c r="AL1323"/>
      <c r="AM1323" s="217"/>
      <c r="AN1323" s="221">
        <v>0</v>
      </c>
      <c r="AO1323"/>
      <c r="AP1323" s="217"/>
      <c r="AQ1323" s="221">
        <v>0</v>
      </c>
      <c r="AR1323"/>
      <c r="AS1323"/>
      <c r="AT1323">
        <v>2023</v>
      </c>
      <c r="AU1323" t="s">
        <v>20</v>
      </c>
      <c r="AV1323">
        <v>4</v>
      </c>
      <c r="AW1323" s="221">
        <v>478.76</v>
      </c>
      <c r="AX1323" s="221">
        <v>478.76</v>
      </c>
      <c r="AY1323" s="221">
        <v>0</v>
      </c>
      <c r="AZ1323" s="221">
        <v>0</v>
      </c>
    </row>
    <row r="1324" spans="1:52">
      <c r="A1324" t="s">
        <v>130</v>
      </c>
      <c r="B1324" t="s">
        <v>3</v>
      </c>
      <c r="C1324"/>
      <c r="D1324"/>
      <c r="E1324"/>
      <c r="F1324"/>
      <c r="G1324" t="s">
        <v>1837</v>
      </c>
      <c r="H1324"/>
      <c r="I1324" t="s">
        <v>1838</v>
      </c>
      <c r="J1324"/>
      <c r="K1324" s="217">
        <v>45252</v>
      </c>
      <c r="L1324"/>
      <c r="M1324"/>
      <c r="N1324" t="s">
        <v>27</v>
      </c>
      <c r="O1324"/>
      <c r="P1324"/>
      <c r="Q1324"/>
      <c r="R1324" s="221">
        <v>189.195869421526</v>
      </c>
      <c r="S1324" s="217">
        <v>45265</v>
      </c>
      <c r="T1324" s="221">
        <v>189.195869421526</v>
      </c>
      <c r="U1324"/>
      <c r="V1324" s="217">
        <v>45325</v>
      </c>
      <c r="W1324" s="221">
        <v>0</v>
      </c>
      <c r="X1324"/>
      <c r="Y1324"/>
      <c r="Z1324" s="221">
        <v>0</v>
      </c>
      <c r="AA1324"/>
      <c r="AB1324" s="221">
        <v>0</v>
      </c>
      <c r="AC1324"/>
      <c r="AD1324" s="217"/>
      <c r="AE1324" s="221">
        <v>0</v>
      </c>
      <c r="AF1324"/>
      <c r="AG1324" s="217"/>
      <c r="AH1324" s="221">
        <v>0</v>
      </c>
      <c r="AI1324"/>
      <c r="AJ1324"/>
      <c r="AK1324" s="221">
        <v>0</v>
      </c>
      <c r="AL1324"/>
      <c r="AM1324" s="217"/>
      <c r="AN1324" s="221">
        <v>0</v>
      </c>
      <c r="AO1324"/>
      <c r="AP1324" s="217"/>
      <c r="AQ1324" s="221">
        <v>0</v>
      </c>
      <c r="AR1324"/>
      <c r="AS1324"/>
      <c r="AT1324">
        <v>2024</v>
      </c>
      <c r="AU1324" t="s">
        <v>12</v>
      </c>
      <c r="AV1324">
        <v>1</v>
      </c>
      <c r="AW1324" s="221">
        <v>189.2</v>
      </c>
      <c r="AX1324" s="221">
        <v>189.2</v>
      </c>
      <c r="AY1324" s="221">
        <v>0</v>
      </c>
      <c r="AZ1324" s="221">
        <v>0</v>
      </c>
    </row>
    <row r="1325" spans="1:52">
      <c r="A1325" t="s">
        <v>80</v>
      </c>
      <c r="B1325" t="s">
        <v>5</v>
      </c>
      <c r="C1325"/>
      <c r="D1325"/>
      <c r="E1325"/>
      <c r="F1325"/>
      <c r="G1325" t="s">
        <v>1839</v>
      </c>
      <c r="H1325"/>
      <c r="I1325" t="s">
        <v>1761</v>
      </c>
      <c r="J1325"/>
      <c r="K1325" s="217">
        <v>45539</v>
      </c>
      <c r="L1325"/>
      <c r="M1325"/>
      <c r="N1325" t="s">
        <v>24</v>
      </c>
      <c r="O1325"/>
      <c r="P1325"/>
      <c r="Q1325"/>
      <c r="R1325" s="221">
        <v>602.21360781737576</v>
      </c>
      <c r="S1325" s="217">
        <v>45561</v>
      </c>
      <c r="T1325" s="221">
        <v>602.21360781737576</v>
      </c>
      <c r="U1325"/>
      <c r="V1325" s="217">
        <v>45614</v>
      </c>
      <c r="W1325" s="221">
        <v>0</v>
      </c>
      <c r="X1325"/>
      <c r="Y1325"/>
      <c r="Z1325" s="221">
        <v>0</v>
      </c>
      <c r="AA1325"/>
      <c r="AB1325" s="221">
        <v>0</v>
      </c>
      <c r="AC1325"/>
      <c r="AD1325" s="217"/>
      <c r="AE1325" s="221">
        <v>0</v>
      </c>
      <c r="AF1325"/>
      <c r="AG1325" s="217"/>
      <c r="AH1325" s="221">
        <v>0</v>
      </c>
      <c r="AI1325"/>
      <c r="AJ1325"/>
      <c r="AK1325" s="221">
        <v>0</v>
      </c>
      <c r="AL1325"/>
      <c r="AM1325" s="217"/>
      <c r="AN1325" s="221">
        <v>0</v>
      </c>
      <c r="AO1325"/>
      <c r="AP1325" s="217"/>
      <c r="AQ1325" s="221">
        <v>0</v>
      </c>
      <c r="AR1325"/>
      <c r="AS1325"/>
      <c r="AT1325">
        <v>2024</v>
      </c>
      <c r="AU1325" t="s">
        <v>21</v>
      </c>
      <c r="AV1325">
        <v>4</v>
      </c>
      <c r="AW1325" s="221">
        <v>602.21</v>
      </c>
      <c r="AX1325" s="221">
        <v>602.21</v>
      </c>
      <c r="AY1325" s="221">
        <v>0</v>
      </c>
      <c r="AZ1325" s="221">
        <v>0</v>
      </c>
    </row>
    <row r="1326" spans="1:52">
      <c r="A1326" t="s">
        <v>80</v>
      </c>
      <c r="B1326" t="s">
        <v>5</v>
      </c>
      <c r="C1326"/>
      <c r="D1326"/>
      <c r="E1326"/>
      <c r="F1326"/>
      <c r="G1326" t="s">
        <v>810</v>
      </c>
      <c r="H1326"/>
      <c r="I1326" t="s">
        <v>811</v>
      </c>
      <c r="J1326"/>
      <c r="K1326" s="217">
        <v>45505</v>
      </c>
      <c r="L1326"/>
      <c r="M1326"/>
      <c r="N1326" t="s">
        <v>29</v>
      </c>
      <c r="O1326"/>
      <c r="P1326"/>
      <c r="Q1326"/>
      <c r="R1326" s="221">
        <v>278.41948418429058</v>
      </c>
      <c r="S1326" s="217">
        <v>45548</v>
      </c>
      <c r="T1326" s="221">
        <v>278.41948418429058</v>
      </c>
      <c r="U1326"/>
      <c r="V1326" s="217">
        <v>45580</v>
      </c>
      <c r="W1326" s="221">
        <v>0</v>
      </c>
      <c r="X1326"/>
      <c r="Y1326"/>
      <c r="Z1326" s="221">
        <v>0</v>
      </c>
      <c r="AA1326"/>
      <c r="AB1326" s="221">
        <v>0</v>
      </c>
      <c r="AC1326"/>
      <c r="AD1326" s="217"/>
      <c r="AE1326" s="221">
        <v>0</v>
      </c>
      <c r="AF1326"/>
      <c r="AG1326" s="217"/>
      <c r="AH1326" s="221">
        <v>0</v>
      </c>
      <c r="AI1326"/>
      <c r="AJ1326"/>
      <c r="AK1326" s="221">
        <v>0</v>
      </c>
      <c r="AL1326"/>
      <c r="AM1326" s="217"/>
      <c r="AN1326" s="221">
        <v>0</v>
      </c>
      <c r="AO1326"/>
      <c r="AP1326" s="217"/>
      <c r="AQ1326" s="221">
        <v>0</v>
      </c>
      <c r="AR1326"/>
      <c r="AS1326"/>
      <c r="AT1326">
        <v>2024</v>
      </c>
      <c r="AU1326" t="s">
        <v>20</v>
      </c>
      <c r="AV1326">
        <v>4</v>
      </c>
      <c r="AW1326" s="221">
        <v>278.42</v>
      </c>
      <c r="AX1326" s="221">
        <v>278.42</v>
      </c>
      <c r="AY1326" s="221">
        <v>0</v>
      </c>
      <c r="AZ1326" s="221">
        <v>0</v>
      </c>
    </row>
    <row r="1327" spans="1:52">
      <c r="A1327" t="s">
        <v>130</v>
      </c>
      <c r="B1327" t="s">
        <v>3</v>
      </c>
      <c r="C1327"/>
      <c r="D1327"/>
      <c r="E1327"/>
      <c r="F1327"/>
      <c r="G1327" t="s">
        <v>1841</v>
      </c>
      <c r="H1327"/>
      <c r="I1327" t="s">
        <v>1042</v>
      </c>
      <c r="J1327"/>
      <c r="K1327" s="217">
        <v>45087</v>
      </c>
      <c r="L1327"/>
      <c r="M1327"/>
      <c r="N1327" t="s">
        <v>28</v>
      </c>
      <c r="O1327"/>
      <c r="P1327"/>
      <c r="Q1327"/>
      <c r="R1327" s="221">
        <v>481.59955594020141</v>
      </c>
      <c r="S1327" s="217">
        <v>45119</v>
      </c>
      <c r="T1327" s="221">
        <v>481.59955594020141</v>
      </c>
      <c r="U1327"/>
      <c r="V1327" s="217">
        <v>45156</v>
      </c>
      <c r="W1327" s="221">
        <v>0</v>
      </c>
      <c r="X1327"/>
      <c r="Y1327"/>
      <c r="Z1327" s="221">
        <v>0</v>
      </c>
      <c r="AA1327"/>
      <c r="AB1327" s="221">
        <v>0</v>
      </c>
      <c r="AC1327"/>
      <c r="AD1327" s="217"/>
      <c r="AE1327" s="221">
        <v>0</v>
      </c>
      <c r="AF1327"/>
      <c r="AG1327" s="217"/>
      <c r="AH1327" s="221">
        <v>0</v>
      </c>
      <c r="AI1327"/>
      <c r="AJ1327"/>
      <c r="AK1327" s="221">
        <v>0</v>
      </c>
      <c r="AL1327"/>
      <c r="AM1327" s="217"/>
      <c r="AN1327" s="221">
        <v>0</v>
      </c>
      <c r="AO1327"/>
      <c r="AP1327" s="217"/>
      <c r="AQ1327" s="221">
        <v>0</v>
      </c>
      <c r="AR1327"/>
      <c r="AS1327"/>
      <c r="AT1327">
        <v>2023</v>
      </c>
      <c r="AU1327" t="s">
        <v>18</v>
      </c>
      <c r="AV1327">
        <v>3</v>
      </c>
      <c r="AW1327" s="221">
        <v>481.6</v>
      </c>
      <c r="AX1327" s="221">
        <v>481.6</v>
      </c>
      <c r="AY1327" s="221">
        <v>0</v>
      </c>
      <c r="AZ1327" s="221">
        <v>0</v>
      </c>
    </row>
    <row r="1328" spans="1:52">
      <c r="A1328" t="s">
        <v>130</v>
      </c>
      <c r="B1328" t="s">
        <v>3</v>
      </c>
      <c r="C1328"/>
      <c r="D1328"/>
      <c r="E1328"/>
      <c r="F1328"/>
      <c r="G1328" t="s">
        <v>1841</v>
      </c>
      <c r="H1328"/>
      <c r="I1328" t="s">
        <v>1042</v>
      </c>
      <c r="J1328"/>
      <c r="K1328" s="217">
        <v>45087</v>
      </c>
      <c r="L1328"/>
      <c r="M1328"/>
      <c r="N1328" t="s">
        <v>28</v>
      </c>
      <c r="O1328"/>
      <c r="P1328"/>
      <c r="Q1328"/>
      <c r="R1328" s="221">
        <v>408.59579610170272</v>
      </c>
      <c r="S1328" s="217">
        <v>45119</v>
      </c>
      <c r="T1328" s="221">
        <v>408.59579610170272</v>
      </c>
      <c r="U1328"/>
      <c r="V1328" s="217">
        <v>45156</v>
      </c>
      <c r="W1328" s="221">
        <v>0</v>
      </c>
      <c r="X1328"/>
      <c r="Y1328"/>
      <c r="Z1328" s="221">
        <v>0</v>
      </c>
      <c r="AA1328"/>
      <c r="AB1328" s="221">
        <v>0</v>
      </c>
      <c r="AC1328"/>
      <c r="AD1328" s="217"/>
      <c r="AE1328" s="221">
        <v>0</v>
      </c>
      <c r="AF1328"/>
      <c r="AG1328" s="217"/>
      <c r="AH1328" s="221">
        <v>0</v>
      </c>
      <c r="AI1328"/>
      <c r="AJ1328"/>
      <c r="AK1328" s="221">
        <v>0</v>
      </c>
      <c r="AL1328"/>
      <c r="AM1328" s="217"/>
      <c r="AN1328" s="221">
        <v>0</v>
      </c>
      <c r="AO1328"/>
      <c r="AP1328" s="217"/>
      <c r="AQ1328" s="221">
        <v>0</v>
      </c>
      <c r="AR1328"/>
      <c r="AS1328"/>
      <c r="AT1328">
        <v>2023</v>
      </c>
      <c r="AU1328" t="s">
        <v>18</v>
      </c>
      <c r="AV1328">
        <v>3</v>
      </c>
      <c r="AW1328" s="221">
        <v>408.6</v>
      </c>
      <c r="AX1328" s="221">
        <v>408.6</v>
      </c>
      <c r="AY1328" s="221">
        <v>0</v>
      </c>
      <c r="AZ1328" s="221">
        <v>0</v>
      </c>
    </row>
    <row r="1329" spans="1:52">
      <c r="A1329" t="s">
        <v>130</v>
      </c>
      <c r="B1329" t="s">
        <v>3</v>
      </c>
      <c r="C1329"/>
      <c r="D1329"/>
      <c r="E1329"/>
      <c r="F1329"/>
      <c r="G1329" t="s">
        <v>1842</v>
      </c>
      <c r="H1329"/>
      <c r="I1329" t="s">
        <v>1843</v>
      </c>
      <c r="J1329"/>
      <c r="K1329" s="217">
        <v>45142</v>
      </c>
      <c r="L1329"/>
      <c r="M1329"/>
      <c r="N1329" t="s">
        <v>29</v>
      </c>
      <c r="O1329"/>
      <c r="P1329"/>
      <c r="Q1329"/>
      <c r="R1329" s="221">
        <v>417.54773200297961</v>
      </c>
      <c r="S1329" s="217">
        <v>45180</v>
      </c>
      <c r="T1329" s="221">
        <v>417.54773200297961</v>
      </c>
      <c r="U1329"/>
      <c r="V1329" s="217">
        <v>45247</v>
      </c>
      <c r="W1329" s="221">
        <v>0</v>
      </c>
      <c r="X1329"/>
      <c r="Y1329"/>
      <c r="Z1329" s="221">
        <v>0</v>
      </c>
      <c r="AA1329"/>
      <c r="AB1329" s="221">
        <v>0</v>
      </c>
      <c r="AC1329"/>
      <c r="AD1329" s="217"/>
      <c r="AE1329" s="221">
        <v>0</v>
      </c>
      <c r="AF1329"/>
      <c r="AG1329" s="217"/>
      <c r="AH1329" s="221">
        <v>0</v>
      </c>
      <c r="AI1329"/>
      <c r="AJ1329"/>
      <c r="AK1329" s="221">
        <v>0</v>
      </c>
      <c r="AL1329"/>
      <c r="AM1329" s="217"/>
      <c r="AN1329" s="221">
        <v>0</v>
      </c>
      <c r="AO1329"/>
      <c r="AP1329" s="217"/>
      <c r="AQ1329" s="221">
        <v>0</v>
      </c>
      <c r="AR1329"/>
      <c r="AS1329"/>
      <c r="AT1329">
        <v>2023</v>
      </c>
      <c r="AU1329" t="s">
        <v>21</v>
      </c>
      <c r="AV1329">
        <v>4</v>
      </c>
      <c r="AW1329" s="221">
        <v>417.55</v>
      </c>
      <c r="AX1329" s="221">
        <v>417.55</v>
      </c>
      <c r="AY1329" s="221">
        <v>0</v>
      </c>
      <c r="AZ1329" s="221">
        <v>0</v>
      </c>
    </row>
    <row r="1330" spans="1:52">
      <c r="A1330" t="s">
        <v>80</v>
      </c>
      <c r="B1330" t="s">
        <v>5</v>
      </c>
      <c r="C1330"/>
      <c r="D1330"/>
      <c r="E1330"/>
      <c r="F1330"/>
      <c r="G1330" t="s">
        <v>1844</v>
      </c>
      <c r="H1330"/>
      <c r="I1330" t="s">
        <v>335</v>
      </c>
      <c r="J1330"/>
      <c r="K1330" s="217">
        <v>45322</v>
      </c>
      <c r="L1330"/>
      <c r="M1330"/>
      <c r="N1330" t="s">
        <v>27</v>
      </c>
      <c r="O1330"/>
      <c r="P1330"/>
      <c r="Q1330"/>
      <c r="R1330" s="221">
        <v>276.95266523108182</v>
      </c>
      <c r="S1330" s="217">
        <v>45335</v>
      </c>
      <c r="T1330" s="221">
        <v>276.95266523108182</v>
      </c>
      <c r="U1330"/>
      <c r="V1330" s="217">
        <v>45446</v>
      </c>
      <c r="W1330" s="221">
        <v>0</v>
      </c>
      <c r="X1330"/>
      <c r="Y1330"/>
      <c r="Z1330" s="221">
        <v>0</v>
      </c>
      <c r="AA1330"/>
      <c r="AB1330" s="221">
        <v>0</v>
      </c>
      <c r="AC1330"/>
      <c r="AD1330" s="217"/>
      <c r="AE1330" s="221">
        <v>0</v>
      </c>
      <c r="AF1330"/>
      <c r="AG1330" s="217"/>
      <c r="AH1330" s="221">
        <v>0</v>
      </c>
      <c r="AI1330"/>
      <c r="AJ1330"/>
      <c r="AK1330" s="221">
        <v>0</v>
      </c>
      <c r="AL1330"/>
      <c r="AM1330" s="217"/>
      <c r="AN1330" s="221">
        <v>0</v>
      </c>
      <c r="AO1330"/>
      <c r="AP1330" s="217"/>
      <c r="AQ1330" s="221">
        <v>0</v>
      </c>
      <c r="AR1330"/>
      <c r="AS1330"/>
      <c r="AT1330">
        <v>2024</v>
      </c>
      <c r="AU1330" t="s">
        <v>16</v>
      </c>
      <c r="AV1330">
        <v>2</v>
      </c>
      <c r="AW1330" s="221">
        <v>276.95</v>
      </c>
      <c r="AX1330" s="221">
        <v>276.95</v>
      </c>
      <c r="AY1330" s="221">
        <v>0</v>
      </c>
      <c r="AZ1330" s="221">
        <v>0</v>
      </c>
    </row>
    <row r="1331" spans="1:52">
      <c r="A1331" t="s">
        <v>85</v>
      </c>
      <c r="B1331" t="s">
        <v>6</v>
      </c>
      <c r="C1331"/>
      <c r="D1331"/>
      <c r="E1331"/>
      <c r="F1331"/>
      <c r="G1331" t="s">
        <v>372</v>
      </c>
      <c r="H1331"/>
      <c r="I1331" t="s">
        <v>373</v>
      </c>
      <c r="J1331"/>
      <c r="K1331" s="217">
        <v>45288</v>
      </c>
      <c r="L1331"/>
      <c r="M1331"/>
      <c r="N1331" t="s">
        <v>27</v>
      </c>
      <c r="O1331"/>
      <c r="P1331"/>
      <c r="Q1331"/>
      <c r="R1331" s="221">
        <v>621.87275973592159</v>
      </c>
      <c r="S1331" s="217">
        <v>45306</v>
      </c>
      <c r="T1331" s="221">
        <v>621.87275973592159</v>
      </c>
      <c r="U1331"/>
      <c r="V1331" s="217">
        <v>45344</v>
      </c>
      <c r="W1331" s="221">
        <v>0</v>
      </c>
      <c r="X1331"/>
      <c r="Y1331"/>
      <c r="Z1331" s="221">
        <v>0</v>
      </c>
      <c r="AA1331"/>
      <c r="AB1331" s="221">
        <v>0</v>
      </c>
      <c r="AC1331"/>
      <c r="AD1331" s="217"/>
      <c r="AE1331" s="221">
        <v>0</v>
      </c>
      <c r="AF1331"/>
      <c r="AG1331" s="217"/>
      <c r="AH1331" s="221">
        <v>0</v>
      </c>
      <c r="AI1331"/>
      <c r="AJ1331"/>
      <c r="AK1331" s="221">
        <v>0</v>
      </c>
      <c r="AL1331"/>
      <c r="AM1331" s="217"/>
      <c r="AN1331" s="221">
        <v>0</v>
      </c>
      <c r="AO1331"/>
      <c r="AP1331" s="217"/>
      <c r="AQ1331" s="221">
        <v>0</v>
      </c>
      <c r="AR1331"/>
      <c r="AS1331"/>
      <c r="AT1331">
        <v>2024</v>
      </c>
      <c r="AU1331" t="s">
        <v>12</v>
      </c>
      <c r="AV1331">
        <v>1</v>
      </c>
      <c r="AW1331" s="221">
        <v>621.87</v>
      </c>
      <c r="AX1331" s="221">
        <v>621.87</v>
      </c>
      <c r="AY1331" s="221">
        <v>0</v>
      </c>
      <c r="AZ1331" s="221">
        <v>0</v>
      </c>
    </row>
    <row r="1332" spans="1:52">
      <c r="A1332" t="s">
        <v>85</v>
      </c>
      <c r="B1332" t="s">
        <v>6</v>
      </c>
      <c r="C1332"/>
      <c r="D1332"/>
      <c r="E1332"/>
      <c r="F1332"/>
      <c r="G1332" t="s">
        <v>1845</v>
      </c>
      <c r="H1332"/>
      <c r="I1332" t="s">
        <v>1846</v>
      </c>
      <c r="J1332"/>
      <c r="K1332" s="217">
        <v>45344</v>
      </c>
      <c r="L1332"/>
      <c r="M1332"/>
      <c r="N1332" t="s">
        <v>27</v>
      </c>
      <c r="O1332"/>
      <c r="P1332"/>
      <c r="Q1332"/>
      <c r="R1332" s="221">
        <v>671.86823128291314</v>
      </c>
      <c r="S1332" s="217">
        <v>45364</v>
      </c>
      <c r="T1332" s="221">
        <v>671.86823128291314</v>
      </c>
      <c r="U1332"/>
      <c r="V1332" s="217">
        <v>45379</v>
      </c>
      <c r="W1332" s="221">
        <v>0</v>
      </c>
      <c r="X1332"/>
      <c r="Y1332"/>
      <c r="Z1332" s="221">
        <v>0</v>
      </c>
      <c r="AA1332"/>
      <c r="AB1332" s="221">
        <v>0</v>
      </c>
      <c r="AC1332"/>
      <c r="AD1332" s="217"/>
      <c r="AE1332" s="221">
        <v>0</v>
      </c>
      <c r="AF1332"/>
      <c r="AG1332" s="217"/>
      <c r="AH1332" s="221">
        <v>0</v>
      </c>
      <c r="AI1332"/>
      <c r="AJ1332"/>
      <c r="AK1332" s="221">
        <v>0</v>
      </c>
      <c r="AL1332"/>
      <c r="AM1332" s="217"/>
      <c r="AN1332" s="221">
        <v>0</v>
      </c>
      <c r="AO1332"/>
      <c r="AP1332" s="217"/>
      <c r="AQ1332" s="221">
        <v>0</v>
      </c>
      <c r="AR1332"/>
      <c r="AS1332"/>
      <c r="AT1332">
        <v>2024</v>
      </c>
      <c r="AU1332" t="s">
        <v>13</v>
      </c>
      <c r="AV1332">
        <v>1</v>
      </c>
      <c r="AW1332" s="221">
        <v>671.87</v>
      </c>
      <c r="AX1332" s="221">
        <v>671.87</v>
      </c>
      <c r="AY1332" s="221">
        <v>0</v>
      </c>
      <c r="AZ1332" s="221">
        <v>0</v>
      </c>
    </row>
    <row r="1333" spans="1:52">
      <c r="A1333" t="s">
        <v>85</v>
      </c>
      <c r="B1333" t="s">
        <v>6</v>
      </c>
      <c r="C1333"/>
      <c r="D1333"/>
      <c r="E1333"/>
      <c r="F1333"/>
      <c r="G1333" t="s">
        <v>1845</v>
      </c>
      <c r="H1333"/>
      <c r="I1333" t="s">
        <v>1846</v>
      </c>
      <c r="J1333"/>
      <c r="K1333" s="217">
        <v>45344</v>
      </c>
      <c r="L1333"/>
      <c r="M1333"/>
      <c r="N1333" t="s">
        <v>27</v>
      </c>
      <c r="O1333"/>
      <c r="P1333"/>
      <c r="Q1333"/>
      <c r="R1333" s="221">
        <v>650.34975399566576</v>
      </c>
      <c r="S1333" s="217">
        <v>45364</v>
      </c>
      <c r="T1333" s="221">
        <v>650.34975399566576</v>
      </c>
      <c r="U1333"/>
      <c r="V1333" s="217">
        <v>45379</v>
      </c>
      <c r="W1333" s="221">
        <v>0</v>
      </c>
      <c r="X1333"/>
      <c r="Y1333"/>
      <c r="Z1333" s="221">
        <v>0</v>
      </c>
      <c r="AA1333"/>
      <c r="AB1333" s="221">
        <v>0</v>
      </c>
      <c r="AC1333"/>
      <c r="AD1333" s="217"/>
      <c r="AE1333" s="221">
        <v>0</v>
      </c>
      <c r="AF1333"/>
      <c r="AG1333" s="217"/>
      <c r="AH1333" s="221">
        <v>0</v>
      </c>
      <c r="AI1333"/>
      <c r="AJ1333"/>
      <c r="AK1333" s="221">
        <v>0</v>
      </c>
      <c r="AL1333"/>
      <c r="AM1333" s="217"/>
      <c r="AN1333" s="221">
        <v>0</v>
      </c>
      <c r="AO1333"/>
      <c r="AP1333" s="217"/>
      <c r="AQ1333" s="221">
        <v>0</v>
      </c>
      <c r="AR1333"/>
      <c r="AS1333"/>
      <c r="AT1333">
        <v>2024</v>
      </c>
      <c r="AU1333" t="s">
        <v>13</v>
      </c>
      <c r="AV1333">
        <v>1</v>
      </c>
      <c r="AW1333" s="221">
        <v>650.35</v>
      </c>
      <c r="AX1333" s="221">
        <v>650.35</v>
      </c>
      <c r="AY1333" s="221">
        <v>0</v>
      </c>
      <c r="AZ1333" s="221">
        <v>0</v>
      </c>
    </row>
    <row r="1334" spans="1:52">
      <c r="A1334" t="s">
        <v>80</v>
      </c>
      <c r="B1334" t="s">
        <v>5</v>
      </c>
      <c r="C1334"/>
      <c r="D1334"/>
      <c r="E1334"/>
      <c r="F1334"/>
      <c r="G1334" t="s">
        <v>1847</v>
      </c>
      <c r="H1334"/>
      <c r="I1334" t="s">
        <v>534</v>
      </c>
      <c r="J1334"/>
      <c r="K1334" s="217">
        <v>45592</v>
      </c>
      <c r="L1334"/>
      <c r="M1334"/>
      <c r="N1334" t="s">
        <v>28</v>
      </c>
      <c r="O1334"/>
      <c r="P1334"/>
      <c r="Q1334"/>
      <c r="R1334" s="221">
        <v>541.66605004819098</v>
      </c>
      <c r="S1334" s="217">
        <v>45609</v>
      </c>
      <c r="T1334" s="221">
        <v>541.66605004819098</v>
      </c>
      <c r="U1334"/>
      <c r="V1334" s="217">
        <v>45637</v>
      </c>
      <c r="W1334" s="221">
        <v>0</v>
      </c>
      <c r="X1334"/>
      <c r="Y1334"/>
      <c r="Z1334" s="221">
        <v>0</v>
      </c>
      <c r="AA1334"/>
      <c r="AB1334" s="221">
        <v>0</v>
      </c>
      <c r="AC1334"/>
      <c r="AD1334" s="217"/>
      <c r="AE1334" s="221">
        <v>0</v>
      </c>
      <c r="AF1334"/>
      <c r="AG1334" s="217"/>
      <c r="AH1334" s="221">
        <v>0</v>
      </c>
      <c r="AI1334"/>
      <c r="AJ1334"/>
      <c r="AK1334" s="221">
        <v>0</v>
      </c>
      <c r="AL1334"/>
      <c r="AM1334" s="217"/>
      <c r="AN1334" s="221">
        <v>0</v>
      </c>
      <c r="AO1334"/>
      <c r="AP1334" s="217"/>
      <c r="AQ1334" s="221">
        <v>0</v>
      </c>
      <c r="AR1334"/>
      <c r="AS1334"/>
      <c r="AT1334">
        <v>2024</v>
      </c>
      <c r="AU1334" t="s">
        <v>22</v>
      </c>
      <c r="AV1334">
        <v>4</v>
      </c>
      <c r="AW1334" s="221">
        <v>541.66999999999996</v>
      </c>
      <c r="AX1334" s="221">
        <v>541.66999999999996</v>
      </c>
      <c r="AY1334" s="221">
        <v>0</v>
      </c>
      <c r="AZ1334" s="221">
        <v>0</v>
      </c>
    </row>
    <row r="1335" spans="1:52">
      <c r="A1335" t="s">
        <v>206</v>
      </c>
      <c r="B1335" t="s">
        <v>4</v>
      </c>
      <c r="C1335"/>
      <c r="D1335"/>
      <c r="E1335"/>
      <c r="F1335"/>
      <c r="G1335" t="s">
        <v>1848</v>
      </c>
      <c r="H1335"/>
      <c r="I1335" t="s">
        <v>1012</v>
      </c>
      <c r="J1335"/>
      <c r="K1335" s="217">
        <v>45075</v>
      </c>
      <c r="L1335"/>
      <c r="M1335"/>
      <c r="N1335" t="s">
        <v>27</v>
      </c>
      <c r="O1335"/>
      <c r="P1335"/>
      <c r="Q1335"/>
      <c r="R1335" s="221">
        <v>465.44919143499209</v>
      </c>
      <c r="S1335" s="217">
        <v>45087</v>
      </c>
      <c r="T1335" s="221">
        <v>465.44919143499209</v>
      </c>
      <c r="U1335"/>
      <c r="V1335" s="217">
        <v>45118</v>
      </c>
      <c r="W1335" s="221">
        <v>0</v>
      </c>
      <c r="X1335"/>
      <c r="Y1335"/>
      <c r="Z1335" s="221">
        <v>0</v>
      </c>
      <c r="AA1335"/>
      <c r="AB1335" s="221">
        <v>0</v>
      </c>
      <c r="AC1335"/>
      <c r="AD1335" s="217"/>
      <c r="AE1335" s="221">
        <v>0</v>
      </c>
      <c r="AF1335"/>
      <c r="AG1335" s="217"/>
      <c r="AH1335" s="221">
        <v>0</v>
      </c>
      <c r="AI1335"/>
      <c r="AJ1335"/>
      <c r="AK1335" s="221">
        <v>0</v>
      </c>
      <c r="AL1335"/>
      <c r="AM1335" s="217"/>
      <c r="AN1335" s="221">
        <v>0</v>
      </c>
      <c r="AO1335"/>
      <c r="AP1335" s="217"/>
      <c r="AQ1335" s="221">
        <v>0</v>
      </c>
      <c r="AR1335"/>
      <c r="AS1335"/>
      <c r="AT1335">
        <v>2023</v>
      </c>
      <c r="AU1335" t="s">
        <v>17</v>
      </c>
      <c r="AV1335">
        <v>3</v>
      </c>
      <c r="AW1335" s="221">
        <v>465.45</v>
      </c>
      <c r="AX1335" s="221">
        <v>465.45</v>
      </c>
      <c r="AY1335" s="221">
        <v>0</v>
      </c>
      <c r="AZ1335" s="221">
        <v>0</v>
      </c>
    </row>
    <row r="1336" spans="1:52">
      <c r="A1336" t="s">
        <v>77</v>
      </c>
      <c r="B1336" t="s">
        <v>7</v>
      </c>
      <c r="C1336"/>
      <c r="D1336"/>
      <c r="E1336"/>
      <c r="F1336"/>
      <c r="G1336" t="s">
        <v>1595</v>
      </c>
      <c r="H1336"/>
      <c r="I1336" t="s">
        <v>1596</v>
      </c>
      <c r="J1336"/>
      <c r="K1336" s="217">
        <v>45097</v>
      </c>
      <c r="L1336"/>
      <c r="M1336"/>
      <c r="N1336" t="s">
        <v>28</v>
      </c>
      <c r="O1336"/>
      <c r="P1336"/>
      <c r="Q1336"/>
      <c r="R1336" s="221">
        <v>711.16441468845289</v>
      </c>
      <c r="S1336" s="217">
        <v>45120</v>
      </c>
      <c r="T1336" s="221">
        <v>711.16441468845289</v>
      </c>
      <c r="U1336"/>
      <c r="V1336" s="217">
        <v>45148</v>
      </c>
      <c r="W1336" s="221">
        <v>0</v>
      </c>
      <c r="X1336"/>
      <c r="Y1336"/>
      <c r="Z1336" s="221">
        <v>0</v>
      </c>
      <c r="AA1336"/>
      <c r="AB1336" s="221">
        <v>0</v>
      </c>
      <c r="AC1336"/>
      <c r="AD1336" s="217"/>
      <c r="AE1336" s="221">
        <v>0</v>
      </c>
      <c r="AF1336"/>
      <c r="AG1336" s="217"/>
      <c r="AH1336" s="221">
        <v>0</v>
      </c>
      <c r="AI1336"/>
      <c r="AJ1336"/>
      <c r="AK1336" s="221">
        <v>0</v>
      </c>
      <c r="AL1336"/>
      <c r="AM1336" s="217"/>
      <c r="AN1336" s="221">
        <v>0</v>
      </c>
      <c r="AO1336"/>
      <c r="AP1336" s="217"/>
      <c r="AQ1336" s="221">
        <v>0</v>
      </c>
      <c r="AR1336"/>
      <c r="AS1336"/>
      <c r="AT1336">
        <v>2023</v>
      </c>
      <c r="AU1336" t="s">
        <v>18</v>
      </c>
      <c r="AV1336">
        <v>3</v>
      </c>
      <c r="AW1336" s="221">
        <v>711.16</v>
      </c>
      <c r="AX1336" s="221">
        <v>711.16</v>
      </c>
      <c r="AY1336" s="221">
        <v>0</v>
      </c>
      <c r="AZ1336" s="221">
        <v>0</v>
      </c>
    </row>
    <row r="1337" spans="1:52">
      <c r="A1337" t="s">
        <v>77</v>
      </c>
      <c r="B1337" t="s">
        <v>7</v>
      </c>
      <c r="C1337"/>
      <c r="D1337"/>
      <c r="E1337"/>
      <c r="F1337"/>
      <c r="G1337" t="s">
        <v>1595</v>
      </c>
      <c r="H1337"/>
      <c r="I1337" t="s">
        <v>1596</v>
      </c>
      <c r="J1337"/>
      <c r="K1337" s="217">
        <v>45097</v>
      </c>
      <c r="L1337"/>
      <c r="M1337"/>
      <c r="N1337" t="s">
        <v>28</v>
      </c>
      <c r="O1337"/>
      <c r="P1337"/>
      <c r="Q1337"/>
      <c r="R1337" s="221">
        <v>826.0997513910944</v>
      </c>
      <c r="S1337" s="217">
        <v>45120</v>
      </c>
      <c r="T1337" s="221">
        <v>826.0997513910944</v>
      </c>
      <c r="U1337"/>
      <c r="V1337" s="217">
        <v>45148</v>
      </c>
      <c r="W1337" s="221">
        <v>0</v>
      </c>
      <c r="X1337"/>
      <c r="Y1337"/>
      <c r="Z1337" s="221">
        <v>0</v>
      </c>
      <c r="AA1337"/>
      <c r="AB1337" s="221">
        <v>0</v>
      </c>
      <c r="AC1337"/>
      <c r="AD1337" s="217"/>
      <c r="AE1337" s="221">
        <v>0</v>
      </c>
      <c r="AF1337"/>
      <c r="AG1337" s="217"/>
      <c r="AH1337" s="221">
        <v>0</v>
      </c>
      <c r="AI1337"/>
      <c r="AJ1337"/>
      <c r="AK1337" s="221">
        <v>0</v>
      </c>
      <c r="AL1337"/>
      <c r="AM1337" s="217"/>
      <c r="AN1337" s="221">
        <v>0</v>
      </c>
      <c r="AO1337"/>
      <c r="AP1337" s="217"/>
      <c r="AQ1337" s="221">
        <v>0</v>
      </c>
      <c r="AR1337"/>
      <c r="AS1337"/>
      <c r="AT1337">
        <v>2023</v>
      </c>
      <c r="AU1337" t="s">
        <v>18</v>
      </c>
      <c r="AV1337">
        <v>3</v>
      </c>
      <c r="AW1337" s="221">
        <v>826.1</v>
      </c>
      <c r="AX1337" s="221">
        <v>826.1</v>
      </c>
      <c r="AY1337" s="221">
        <v>0</v>
      </c>
      <c r="AZ1337" s="221">
        <v>0</v>
      </c>
    </row>
    <row r="1338" spans="1:52">
      <c r="A1338" t="s">
        <v>74</v>
      </c>
      <c r="B1338" t="s">
        <v>10</v>
      </c>
      <c r="C1338"/>
      <c r="D1338"/>
      <c r="E1338"/>
      <c r="F1338"/>
      <c r="G1338" t="s">
        <v>697</v>
      </c>
      <c r="H1338"/>
      <c r="I1338" t="s">
        <v>604</v>
      </c>
      <c r="J1338"/>
      <c r="K1338" s="217">
        <v>45398</v>
      </c>
      <c r="L1338"/>
      <c r="M1338"/>
      <c r="N1338" t="s">
        <v>27</v>
      </c>
      <c r="O1338"/>
      <c r="P1338"/>
      <c r="Q1338"/>
      <c r="R1338" s="221">
        <v>492.42018793385029</v>
      </c>
      <c r="S1338" s="217">
        <v>45420</v>
      </c>
      <c r="T1338" s="221">
        <v>492.42018793385029</v>
      </c>
      <c r="U1338"/>
      <c r="V1338" s="217">
        <v>45446</v>
      </c>
      <c r="W1338" s="221">
        <v>0</v>
      </c>
      <c r="X1338"/>
      <c r="Y1338"/>
      <c r="Z1338" s="221">
        <v>0</v>
      </c>
      <c r="AA1338"/>
      <c r="AB1338" s="221">
        <v>0</v>
      </c>
      <c r="AC1338"/>
      <c r="AD1338" s="217"/>
      <c r="AE1338" s="221">
        <v>0</v>
      </c>
      <c r="AF1338"/>
      <c r="AG1338" s="217"/>
      <c r="AH1338" s="221">
        <v>0</v>
      </c>
      <c r="AI1338"/>
      <c r="AJ1338"/>
      <c r="AK1338" s="221">
        <v>0</v>
      </c>
      <c r="AL1338"/>
      <c r="AM1338" s="217"/>
      <c r="AN1338" s="221">
        <v>0</v>
      </c>
      <c r="AO1338"/>
      <c r="AP1338" s="217"/>
      <c r="AQ1338" s="221">
        <v>0</v>
      </c>
      <c r="AR1338"/>
      <c r="AS1338"/>
      <c r="AT1338">
        <v>2024</v>
      </c>
      <c r="AU1338" t="s">
        <v>16</v>
      </c>
      <c r="AV1338">
        <v>2</v>
      </c>
      <c r="AW1338" s="221">
        <v>492.42</v>
      </c>
      <c r="AX1338" s="221">
        <v>492.42</v>
      </c>
      <c r="AY1338" s="221">
        <v>0</v>
      </c>
      <c r="AZ1338" s="221">
        <v>0</v>
      </c>
    </row>
    <row r="1339" spans="1:52">
      <c r="A1339" t="s">
        <v>80</v>
      </c>
      <c r="B1339" t="s">
        <v>5</v>
      </c>
      <c r="C1339"/>
      <c r="D1339"/>
      <c r="E1339"/>
      <c r="F1339"/>
      <c r="G1339" t="s">
        <v>1598</v>
      </c>
      <c r="H1339"/>
      <c r="I1339" t="s">
        <v>1578</v>
      </c>
      <c r="J1339"/>
      <c r="K1339" s="217">
        <v>45086</v>
      </c>
      <c r="L1339"/>
      <c r="M1339"/>
      <c r="N1339" t="s">
        <v>24</v>
      </c>
      <c r="O1339"/>
      <c r="P1339"/>
      <c r="Q1339"/>
      <c r="R1339" s="221">
        <v>646.03096358505604</v>
      </c>
      <c r="S1339" s="217">
        <v>45118</v>
      </c>
      <c r="T1339" s="221">
        <v>646.03096358505604</v>
      </c>
      <c r="U1339"/>
      <c r="V1339" s="217">
        <v>45202</v>
      </c>
      <c r="W1339" s="221">
        <v>0</v>
      </c>
      <c r="X1339"/>
      <c r="Y1339"/>
      <c r="Z1339" s="221">
        <v>0</v>
      </c>
      <c r="AA1339"/>
      <c r="AB1339" s="221">
        <v>0</v>
      </c>
      <c r="AC1339"/>
      <c r="AD1339" s="217"/>
      <c r="AE1339" s="221">
        <v>0</v>
      </c>
      <c r="AF1339"/>
      <c r="AG1339" s="217"/>
      <c r="AH1339" s="221">
        <v>0</v>
      </c>
      <c r="AI1339"/>
      <c r="AJ1339"/>
      <c r="AK1339" s="221">
        <v>0</v>
      </c>
      <c r="AL1339"/>
      <c r="AM1339" s="217"/>
      <c r="AN1339" s="221">
        <v>0</v>
      </c>
      <c r="AO1339"/>
      <c r="AP1339" s="217"/>
      <c r="AQ1339" s="221">
        <v>0</v>
      </c>
      <c r="AR1339"/>
      <c r="AS1339"/>
      <c r="AT1339">
        <v>2023</v>
      </c>
      <c r="AU1339" t="s">
        <v>20</v>
      </c>
      <c r="AV1339">
        <v>4</v>
      </c>
      <c r="AW1339" s="221">
        <v>646.03</v>
      </c>
      <c r="AX1339" s="221">
        <v>646.03</v>
      </c>
      <c r="AY1339" s="221">
        <v>0</v>
      </c>
      <c r="AZ1339" s="221">
        <v>0</v>
      </c>
    </row>
    <row r="1340" spans="1:52">
      <c r="A1340" t="s">
        <v>206</v>
      </c>
      <c r="B1340" t="s">
        <v>4</v>
      </c>
      <c r="C1340"/>
      <c r="D1340"/>
      <c r="E1340"/>
      <c r="F1340"/>
      <c r="G1340" t="s">
        <v>1849</v>
      </c>
      <c r="H1340"/>
      <c r="I1340" t="s">
        <v>1158</v>
      </c>
      <c r="J1340"/>
      <c r="K1340" s="217">
        <v>45215</v>
      </c>
      <c r="L1340"/>
      <c r="M1340"/>
      <c r="N1340" t="s">
        <v>24</v>
      </c>
      <c r="O1340"/>
      <c r="P1340"/>
      <c r="Q1340"/>
      <c r="R1340" s="221">
        <v>503.2913720925182</v>
      </c>
      <c r="S1340" s="217">
        <v>45230</v>
      </c>
      <c r="T1340" s="221">
        <v>503.2913720925182</v>
      </c>
      <c r="U1340"/>
      <c r="V1340" s="217">
        <v>45267</v>
      </c>
      <c r="W1340" s="221">
        <v>0</v>
      </c>
      <c r="X1340"/>
      <c r="Y1340"/>
      <c r="Z1340" s="221">
        <v>0</v>
      </c>
      <c r="AA1340"/>
      <c r="AB1340" s="221">
        <v>0</v>
      </c>
      <c r="AC1340"/>
      <c r="AD1340" s="217"/>
      <c r="AE1340" s="221">
        <v>0</v>
      </c>
      <c r="AF1340"/>
      <c r="AG1340" s="217"/>
      <c r="AH1340" s="221">
        <v>0</v>
      </c>
      <c r="AI1340"/>
      <c r="AJ1340"/>
      <c r="AK1340" s="221">
        <v>0</v>
      </c>
      <c r="AL1340"/>
      <c r="AM1340" s="217"/>
      <c r="AN1340" s="221">
        <v>0</v>
      </c>
      <c r="AO1340"/>
      <c r="AP1340" s="217"/>
      <c r="AQ1340" s="221">
        <v>0</v>
      </c>
      <c r="AR1340"/>
      <c r="AS1340"/>
      <c r="AT1340">
        <v>2023</v>
      </c>
      <c r="AU1340" t="s">
        <v>22</v>
      </c>
      <c r="AV1340">
        <v>4</v>
      </c>
      <c r="AW1340" s="221">
        <v>503.29</v>
      </c>
      <c r="AX1340" s="221">
        <v>503.29</v>
      </c>
      <c r="AY1340" s="221">
        <v>0</v>
      </c>
      <c r="AZ1340" s="221">
        <v>0</v>
      </c>
    </row>
    <row r="1341" spans="1:52">
      <c r="A1341" t="s">
        <v>130</v>
      </c>
      <c r="B1341" t="s">
        <v>3</v>
      </c>
      <c r="C1341"/>
      <c r="D1341"/>
      <c r="E1341"/>
      <c r="F1341"/>
      <c r="G1341" t="s">
        <v>1850</v>
      </c>
      <c r="H1341"/>
      <c r="I1341" t="s">
        <v>1851</v>
      </c>
      <c r="J1341"/>
      <c r="K1341" s="217">
        <v>45137</v>
      </c>
      <c r="L1341"/>
      <c r="M1341"/>
      <c r="N1341" t="s">
        <v>24</v>
      </c>
      <c r="O1341"/>
      <c r="P1341"/>
      <c r="Q1341"/>
      <c r="R1341" s="221">
        <v>527.6111357972286</v>
      </c>
      <c r="S1341" s="217">
        <v>45149</v>
      </c>
      <c r="T1341" s="221">
        <v>527.6111357972286</v>
      </c>
      <c r="U1341"/>
      <c r="V1341" s="217">
        <v>45248</v>
      </c>
      <c r="W1341" s="221">
        <v>0</v>
      </c>
      <c r="X1341"/>
      <c r="Y1341"/>
      <c r="Z1341" s="221">
        <v>0</v>
      </c>
      <c r="AA1341"/>
      <c r="AB1341" s="221">
        <v>0</v>
      </c>
      <c r="AC1341"/>
      <c r="AD1341" s="217"/>
      <c r="AE1341" s="221">
        <v>0</v>
      </c>
      <c r="AF1341"/>
      <c r="AG1341" s="217"/>
      <c r="AH1341" s="221">
        <v>0</v>
      </c>
      <c r="AI1341"/>
      <c r="AJ1341"/>
      <c r="AK1341" s="221">
        <v>0</v>
      </c>
      <c r="AL1341"/>
      <c r="AM1341" s="217"/>
      <c r="AN1341" s="221">
        <v>0</v>
      </c>
      <c r="AO1341"/>
      <c r="AP1341" s="217"/>
      <c r="AQ1341" s="221">
        <v>0</v>
      </c>
      <c r="AR1341"/>
      <c r="AS1341"/>
      <c r="AT1341">
        <v>2023</v>
      </c>
      <c r="AU1341" t="s">
        <v>21</v>
      </c>
      <c r="AV1341">
        <v>4</v>
      </c>
      <c r="AW1341" s="221">
        <v>527.61</v>
      </c>
      <c r="AX1341" s="221">
        <v>527.61</v>
      </c>
      <c r="AY1341" s="221">
        <v>0</v>
      </c>
      <c r="AZ1341" s="221">
        <v>0</v>
      </c>
    </row>
    <row r="1342" spans="1:52">
      <c r="A1342" t="s">
        <v>217</v>
      </c>
      <c r="B1342" t="s">
        <v>8</v>
      </c>
      <c r="C1342"/>
      <c r="D1342"/>
      <c r="E1342"/>
      <c r="F1342"/>
      <c r="G1342" t="s">
        <v>1852</v>
      </c>
      <c r="H1342"/>
      <c r="I1342" t="s">
        <v>1853</v>
      </c>
      <c r="J1342"/>
      <c r="K1342" s="217">
        <v>45044</v>
      </c>
      <c r="L1342"/>
      <c r="M1342"/>
      <c r="N1342" t="s">
        <v>24</v>
      </c>
      <c r="O1342"/>
      <c r="P1342"/>
      <c r="Q1342"/>
      <c r="R1342" s="221">
        <v>349.22815942575198</v>
      </c>
      <c r="S1342" s="217">
        <v>45055</v>
      </c>
      <c r="T1342" s="221">
        <v>349.22815942575198</v>
      </c>
      <c r="U1342"/>
      <c r="V1342" s="217">
        <v>45086</v>
      </c>
      <c r="W1342" s="221">
        <v>0</v>
      </c>
      <c r="X1342"/>
      <c r="Y1342"/>
      <c r="Z1342" s="221">
        <v>0</v>
      </c>
      <c r="AA1342"/>
      <c r="AB1342" s="221">
        <v>0</v>
      </c>
      <c r="AC1342"/>
      <c r="AD1342" s="217"/>
      <c r="AE1342" s="221">
        <v>0</v>
      </c>
      <c r="AF1342"/>
      <c r="AG1342" s="217"/>
      <c r="AH1342" s="221">
        <v>0</v>
      </c>
      <c r="AI1342"/>
      <c r="AJ1342"/>
      <c r="AK1342" s="221">
        <v>0</v>
      </c>
      <c r="AL1342"/>
      <c r="AM1342" s="217"/>
      <c r="AN1342" s="221">
        <v>0</v>
      </c>
      <c r="AO1342"/>
      <c r="AP1342" s="217"/>
      <c r="AQ1342" s="221">
        <v>0</v>
      </c>
      <c r="AR1342"/>
      <c r="AS1342"/>
      <c r="AT1342">
        <v>2023</v>
      </c>
      <c r="AU1342" t="s">
        <v>16</v>
      </c>
      <c r="AV1342">
        <v>2</v>
      </c>
      <c r="AW1342" s="221">
        <v>349.23</v>
      </c>
      <c r="AX1342" s="221">
        <v>349.23</v>
      </c>
      <c r="AY1342" s="221">
        <v>0</v>
      </c>
      <c r="AZ1342" s="221">
        <v>0</v>
      </c>
    </row>
    <row r="1343" spans="1:52">
      <c r="A1343" t="s">
        <v>80</v>
      </c>
      <c r="B1343" t="s">
        <v>5</v>
      </c>
      <c r="C1343"/>
      <c r="D1343"/>
      <c r="E1343"/>
      <c r="F1343"/>
      <c r="G1343" t="s">
        <v>1854</v>
      </c>
      <c r="H1343"/>
      <c r="I1343" t="s">
        <v>500</v>
      </c>
      <c r="J1343"/>
      <c r="K1343" s="217">
        <v>45589</v>
      </c>
      <c r="L1343"/>
      <c r="M1343"/>
      <c r="N1343" t="s">
        <v>29</v>
      </c>
      <c r="O1343"/>
      <c r="P1343"/>
      <c r="Q1343"/>
      <c r="R1343" s="221">
        <v>510.61309015279892</v>
      </c>
      <c r="S1343" s="217">
        <v>45609</v>
      </c>
      <c r="T1343" s="221">
        <v>510.61309015279892</v>
      </c>
      <c r="U1343"/>
      <c r="V1343" s="217">
        <v>45650</v>
      </c>
      <c r="W1343" s="221">
        <v>0</v>
      </c>
      <c r="X1343"/>
      <c r="Y1343"/>
      <c r="Z1343" s="221">
        <v>0</v>
      </c>
      <c r="AA1343"/>
      <c r="AB1343" s="221">
        <v>0</v>
      </c>
      <c r="AC1343"/>
      <c r="AD1343" s="217"/>
      <c r="AE1343" s="221">
        <v>0</v>
      </c>
      <c r="AF1343"/>
      <c r="AG1343" s="217"/>
      <c r="AH1343" s="221">
        <v>0</v>
      </c>
      <c r="AI1343"/>
      <c r="AJ1343"/>
      <c r="AK1343" s="221">
        <v>0</v>
      </c>
      <c r="AL1343"/>
      <c r="AM1343" s="217"/>
      <c r="AN1343" s="221">
        <v>0</v>
      </c>
      <c r="AO1343"/>
      <c r="AP1343" s="217"/>
      <c r="AQ1343" s="221">
        <v>0</v>
      </c>
      <c r="AR1343"/>
      <c r="AS1343"/>
      <c r="AT1343">
        <v>2024</v>
      </c>
      <c r="AU1343" t="s">
        <v>22</v>
      </c>
      <c r="AV1343">
        <v>4</v>
      </c>
      <c r="AW1343" s="221">
        <v>510.61</v>
      </c>
      <c r="AX1343" s="221">
        <v>510.61</v>
      </c>
      <c r="AY1343" s="221">
        <v>0</v>
      </c>
      <c r="AZ1343" s="221">
        <v>0</v>
      </c>
    </row>
    <row r="1344" spans="1:52">
      <c r="A1344" t="s">
        <v>80</v>
      </c>
      <c r="B1344" t="s">
        <v>5</v>
      </c>
      <c r="C1344"/>
      <c r="D1344"/>
      <c r="E1344"/>
      <c r="F1344"/>
      <c r="G1344" t="s">
        <v>1854</v>
      </c>
      <c r="H1344"/>
      <c r="I1344" t="s">
        <v>500</v>
      </c>
      <c r="J1344"/>
      <c r="K1344" s="217">
        <v>45589</v>
      </c>
      <c r="L1344"/>
      <c r="M1344"/>
      <c r="N1344" t="s">
        <v>29</v>
      </c>
      <c r="O1344"/>
      <c r="P1344"/>
      <c r="Q1344"/>
      <c r="R1344" s="221">
        <v>429.14278043502833</v>
      </c>
      <c r="S1344" s="217">
        <v>45609</v>
      </c>
      <c r="T1344" s="221">
        <v>429.14278043502833</v>
      </c>
      <c r="U1344"/>
      <c r="V1344" s="217">
        <v>45650</v>
      </c>
      <c r="W1344" s="221">
        <v>0</v>
      </c>
      <c r="X1344"/>
      <c r="Y1344"/>
      <c r="Z1344" s="221">
        <v>0</v>
      </c>
      <c r="AA1344"/>
      <c r="AB1344" s="221">
        <v>0</v>
      </c>
      <c r="AC1344"/>
      <c r="AD1344" s="217"/>
      <c r="AE1344" s="221">
        <v>0</v>
      </c>
      <c r="AF1344"/>
      <c r="AG1344" s="217"/>
      <c r="AH1344" s="221">
        <v>0</v>
      </c>
      <c r="AI1344"/>
      <c r="AJ1344"/>
      <c r="AK1344" s="221">
        <v>0</v>
      </c>
      <c r="AL1344"/>
      <c r="AM1344" s="217"/>
      <c r="AN1344" s="221">
        <v>0</v>
      </c>
      <c r="AO1344"/>
      <c r="AP1344" s="217"/>
      <c r="AQ1344" s="221">
        <v>0</v>
      </c>
      <c r="AR1344"/>
      <c r="AS1344"/>
      <c r="AT1344">
        <v>2024</v>
      </c>
      <c r="AU1344" t="s">
        <v>22</v>
      </c>
      <c r="AV1344">
        <v>4</v>
      </c>
      <c r="AW1344" s="221">
        <v>429.14</v>
      </c>
      <c r="AX1344" s="221">
        <v>429.14</v>
      </c>
      <c r="AY1344" s="221">
        <v>0</v>
      </c>
      <c r="AZ1344" s="221">
        <v>0</v>
      </c>
    </row>
    <row r="1345" spans="1:52">
      <c r="A1345" t="s">
        <v>80</v>
      </c>
      <c r="B1345" t="s">
        <v>5</v>
      </c>
      <c r="C1345"/>
      <c r="D1345"/>
      <c r="E1345"/>
      <c r="F1345"/>
      <c r="G1345" t="s">
        <v>1855</v>
      </c>
      <c r="H1345"/>
      <c r="I1345" t="s">
        <v>1856</v>
      </c>
      <c r="J1345"/>
      <c r="K1345" s="217">
        <v>45064</v>
      </c>
      <c r="L1345"/>
      <c r="M1345"/>
      <c r="N1345" t="s">
        <v>29</v>
      </c>
      <c r="O1345"/>
      <c r="P1345"/>
      <c r="Q1345"/>
      <c r="R1345" s="221">
        <v>479.57773237873329</v>
      </c>
      <c r="S1345" s="217">
        <v>45083</v>
      </c>
      <c r="T1345" s="221">
        <v>479.57773237873329</v>
      </c>
      <c r="U1345"/>
      <c r="V1345" s="217">
        <v>45274</v>
      </c>
      <c r="W1345" s="221">
        <v>0</v>
      </c>
      <c r="X1345"/>
      <c r="Y1345"/>
      <c r="Z1345" s="221">
        <v>0</v>
      </c>
      <c r="AA1345"/>
      <c r="AB1345" s="221">
        <v>0</v>
      </c>
      <c r="AC1345"/>
      <c r="AD1345" s="217"/>
      <c r="AE1345" s="221">
        <v>0</v>
      </c>
      <c r="AF1345"/>
      <c r="AG1345" s="217"/>
      <c r="AH1345" s="221">
        <v>0</v>
      </c>
      <c r="AI1345"/>
      <c r="AJ1345"/>
      <c r="AK1345" s="221">
        <v>0</v>
      </c>
      <c r="AL1345"/>
      <c r="AM1345" s="217"/>
      <c r="AN1345" s="221">
        <v>0</v>
      </c>
      <c r="AO1345"/>
      <c r="AP1345" s="217"/>
      <c r="AQ1345" s="221">
        <v>0</v>
      </c>
      <c r="AR1345"/>
      <c r="AS1345"/>
      <c r="AT1345">
        <v>2023</v>
      </c>
      <c r="AU1345" t="s">
        <v>22</v>
      </c>
      <c r="AV1345">
        <v>4</v>
      </c>
      <c r="AW1345" s="221">
        <v>479.58</v>
      </c>
      <c r="AX1345" s="221">
        <v>479.58</v>
      </c>
      <c r="AY1345" s="221">
        <v>0</v>
      </c>
      <c r="AZ1345" s="221">
        <v>0</v>
      </c>
    </row>
    <row r="1346" spans="1:52">
      <c r="A1346" t="s">
        <v>217</v>
      </c>
      <c r="B1346" t="s">
        <v>8</v>
      </c>
      <c r="C1346"/>
      <c r="D1346"/>
      <c r="E1346"/>
      <c r="F1346"/>
      <c r="G1346" t="s">
        <v>1857</v>
      </c>
      <c r="H1346"/>
      <c r="I1346" t="s">
        <v>337</v>
      </c>
      <c r="J1346"/>
      <c r="K1346" s="217">
        <v>45103</v>
      </c>
      <c r="L1346"/>
      <c r="M1346"/>
      <c r="N1346" t="s">
        <v>28</v>
      </c>
      <c r="O1346"/>
      <c r="P1346"/>
      <c r="Q1346"/>
      <c r="R1346" s="221">
        <v>180.52611668617081</v>
      </c>
      <c r="S1346" s="217">
        <v>45119</v>
      </c>
      <c r="T1346" s="221">
        <v>180.52611668617081</v>
      </c>
      <c r="U1346"/>
      <c r="V1346" s="217">
        <v>45135</v>
      </c>
      <c r="W1346" s="221">
        <v>0</v>
      </c>
      <c r="X1346"/>
      <c r="Y1346"/>
      <c r="Z1346" s="221">
        <v>0</v>
      </c>
      <c r="AA1346"/>
      <c r="AB1346" s="221">
        <v>0</v>
      </c>
      <c r="AC1346"/>
      <c r="AD1346" s="217"/>
      <c r="AE1346" s="221">
        <v>0</v>
      </c>
      <c r="AF1346"/>
      <c r="AG1346" s="217"/>
      <c r="AH1346" s="221">
        <v>0</v>
      </c>
      <c r="AI1346"/>
      <c r="AJ1346"/>
      <c r="AK1346" s="221">
        <v>0</v>
      </c>
      <c r="AL1346"/>
      <c r="AM1346" s="217"/>
      <c r="AN1346" s="221">
        <v>0</v>
      </c>
      <c r="AO1346"/>
      <c r="AP1346" s="217"/>
      <c r="AQ1346" s="221">
        <v>0</v>
      </c>
      <c r="AR1346"/>
      <c r="AS1346"/>
      <c r="AT1346">
        <v>2023</v>
      </c>
      <c r="AU1346" t="s">
        <v>17</v>
      </c>
      <c r="AV1346">
        <v>3</v>
      </c>
      <c r="AW1346" s="221">
        <v>180.53</v>
      </c>
      <c r="AX1346" s="221">
        <v>180.53</v>
      </c>
      <c r="AY1346" s="221">
        <v>0</v>
      </c>
      <c r="AZ1346" s="221">
        <v>0</v>
      </c>
    </row>
    <row r="1347" spans="1:52">
      <c r="A1347" t="s">
        <v>80</v>
      </c>
      <c r="B1347" t="s">
        <v>5</v>
      </c>
      <c r="C1347"/>
      <c r="D1347"/>
      <c r="E1347"/>
      <c r="F1347"/>
      <c r="G1347" t="s">
        <v>1858</v>
      </c>
      <c r="H1347"/>
      <c r="I1347" t="s">
        <v>1859</v>
      </c>
      <c r="J1347"/>
      <c r="K1347" s="217">
        <v>45245</v>
      </c>
      <c r="L1347"/>
      <c r="M1347"/>
      <c r="N1347" t="s">
        <v>29</v>
      </c>
      <c r="O1347"/>
      <c r="P1347"/>
      <c r="Q1347"/>
      <c r="R1347" s="221">
        <v>452.44769046498573</v>
      </c>
      <c r="S1347" s="217">
        <v>45253</v>
      </c>
      <c r="T1347" s="221">
        <v>452.44769046498573</v>
      </c>
      <c r="U1347"/>
      <c r="V1347" s="217">
        <v>45297</v>
      </c>
      <c r="W1347" s="221">
        <v>0</v>
      </c>
      <c r="X1347"/>
      <c r="Y1347"/>
      <c r="Z1347" s="221">
        <v>0</v>
      </c>
      <c r="AA1347"/>
      <c r="AB1347" s="221">
        <v>0</v>
      </c>
      <c r="AC1347"/>
      <c r="AD1347" s="217"/>
      <c r="AE1347" s="221">
        <v>0</v>
      </c>
      <c r="AF1347"/>
      <c r="AG1347" s="217"/>
      <c r="AH1347" s="221">
        <v>0</v>
      </c>
      <c r="AI1347"/>
      <c r="AJ1347"/>
      <c r="AK1347" s="221">
        <v>0</v>
      </c>
      <c r="AL1347"/>
      <c r="AM1347" s="217"/>
      <c r="AN1347" s="221">
        <v>0</v>
      </c>
      <c r="AO1347"/>
      <c r="AP1347" s="217"/>
      <c r="AQ1347" s="221">
        <v>0</v>
      </c>
      <c r="AR1347"/>
      <c r="AS1347"/>
      <c r="AT1347">
        <v>2024</v>
      </c>
      <c r="AU1347" t="s">
        <v>11</v>
      </c>
      <c r="AV1347">
        <v>1</v>
      </c>
      <c r="AW1347" s="221">
        <v>452.45</v>
      </c>
      <c r="AX1347" s="221">
        <v>452.45</v>
      </c>
      <c r="AY1347" s="221">
        <v>0</v>
      </c>
      <c r="AZ1347" s="221">
        <v>0</v>
      </c>
    </row>
    <row r="1348" spans="1:52">
      <c r="A1348" t="s">
        <v>80</v>
      </c>
      <c r="B1348" t="s">
        <v>5</v>
      </c>
      <c r="C1348"/>
      <c r="D1348"/>
      <c r="E1348"/>
      <c r="F1348"/>
      <c r="G1348" t="s">
        <v>1860</v>
      </c>
      <c r="H1348"/>
      <c r="I1348" t="s">
        <v>1861</v>
      </c>
      <c r="J1348"/>
      <c r="K1348" s="217">
        <v>45661</v>
      </c>
      <c r="L1348"/>
      <c r="M1348"/>
      <c r="N1348" t="s">
        <v>27</v>
      </c>
      <c r="O1348"/>
      <c r="P1348"/>
      <c r="Q1348"/>
      <c r="R1348" s="221">
        <v>446.64696131423568</v>
      </c>
      <c r="S1348" s="217">
        <v>45685</v>
      </c>
      <c r="T1348" s="221">
        <v>446.64696131423568</v>
      </c>
      <c r="U1348"/>
      <c r="V1348" s="217">
        <v>45722</v>
      </c>
      <c r="W1348" s="221">
        <v>0</v>
      </c>
      <c r="X1348"/>
      <c r="Y1348"/>
      <c r="Z1348" s="221">
        <v>0</v>
      </c>
      <c r="AA1348"/>
      <c r="AB1348" s="221">
        <v>0</v>
      </c>
      <c r="AC1348"/>
      <c r="AD1348" s="217"/>
      <c r="AE1348" s="221">
        <v>0</v>
      </c>
      <c r="AF1348"/>
      <c r="AG1348" s="217"/>
      <c r="AH1348" s="221">
        <v>0</v>
      </c>
      <c r="AI1348"/>
      <c r="AJ1348"/>
      <c r="AK1348" s="221">
        <v>0</v>
      </c>
      <c r="AL1348"/>
      <c r="AM1348" s="217"/>
      <c r="AN1348" s="221">
        <v>0</v>
      </c>
      <c r="AO1348"/>
      <c r="AP1348" s="217"/>
      <c r="AQ1348" s="221">
        <v>0</v>
      </c>
      <c r="AR1348"/>
      <c r="AS1348"/>
      <c r="AT1348">
        <v>2025</v>
      </c>
      <c r="AU1348" t="s">
        <v>13</v>
      </c>
      <c r="AV1348">
        <v>1</v>
      </c>
      <c r="AW1348" s="221">
        <v>446.65</v>
      </c>
      <c r="AX1348" s="221">
        <v>446.65</v>
      </c>
      <c r="AY1348" s="221">
        <v>0</v>
      </c>
      <c r="AZ1348" s="221">
        <v>0</v>
      </c>
    </row>
    <row r="1349" spans="1:52">
      <c r="A1349" t="s">
        <v>217</v>
      </c>
      <c r="B1349" t="s">
        <v>8</v>
      </c>
      <c r="C1349"/>
      <c r="D1349"/>
      <c r="E1349"/>
      <c r="F1349"/>
      <c r="G1349" t="s">
        <v>1862</v>
      </c>
      <c r="H1349"/>
      <c r="I1349" t="s">
        <v>1863</v>
      </c>
      <c r="J1349"/>
      <c r="K1349" s="217">
        <v>45277</v>
      </c>
      <c r="L1349"/>
      <c r="M1349"/>
      <c r="N1349" t="s">
        <v>29</v>
      </c>
      <c r="O1349"/>
      <c r="P1349"/>
      <c r="Q1349"/>
      <c r="R1349" s="221">
        <v>619.10166758437731</v>
      </c>
      <c r="S1349" s="217">
        <v>45306</v>
      </c>
      <c r="T1349" s="221">
        <v>619.10166758437731</v>
      </c>
      <c r="U1349"/>
      <c r="V1349" s="217">
        <v>45336</v>
      </c>
      <c r="W1349" s="221">
        <v>0</v>
      </c>
      <c r="X1349"/>
      <c r="Y1349"/>
      <c r="Z1349" s="221">
        <v>0</v>
      </c>
      <c r="AA1349"/>
      <c r="AB1349" s="221">
        <v>0</v>
      </c>
      <c r="AC1349"/>
      <c r="AD1349" s="217"/>
      <c r="AE1349" s="221">
        <v>0</v>
      </c>
      <c r="AF1349"/>
      <c r="AG1349" s="217"/>
      <c r="AH1349" s="221">
        <v>0</v>
      </c>
      <c r="AI1349"/>
      <c r="AJ1349"/>
      <c r="AK1349" s="221">
        <v>0</v>
      </c>
      <c r="AL1349"/>
      <c r="AM1349" s="217"/>
      <c r="AN1349" s="221">
        <v>0</v>
      </c>
      <c r="AO1349"/>
      <c r="AP1349" s="217"/>
      <c r="AQ1349" s="221">
        <v>0</v>
      </c>
      <c r="AR1349"/>
      <c r="AS1349"/>
      <c r="AT1349">
        <v>2024</v>
      </c>
      <c r="AU1349" t="s">
        <v>12</v>
      </c>
      <c r="AV1349">
        <v>1</v>
      </c>
      <c r="AW1349" s="221">
        <v>619.1</v>
      </c>
      <c r="AX1349" s="221">
        <v>619.1</v>
      </c>
      <c r="AY1349" s="221">
        <v>0</v>
      </c>
      <c r="AZ1349" s="221">
        <v>0</v>
      </c>
    </row>
    <row r="1350" spans="1:52">
      <c r="A1350" t="s">
        <v>80</v>
      </c>
      <c r="B1350" t="s">
        <v>5</v>
      </c>
      <c r="C1350"/>
      <c r="D1350"/>
      <c r="E1350"/>
      <c r="F1350"/>
      <c r="G1350" t="s">
        <v>1864</v>
      </c>
      <c r="H1350"/>
      <c r="I1350" t="s">
        <v>1477</v>
      </c>
      <c r="J1350"/>
      <c r="K1350" s="217">
        <v>45034</v>
      </c>
      <c r="L1350"/>
      <c r="M1350"/>
      <c r="N1350" t="s">
        <v>28</v>
      </c>
      <c r="O1350"/>
      <c r="P1350"/>
      <c r="Q1350"/>
      <c r="R1350" s="221">
        <v>485.38525227328728</v>
      </c>
      <c r="S1350" s="217">
        <v>45055</v>
      </c>
      <c r="T1350" s="221">
        <v>485.38525227328728</v>
      </c>
      <c r="U1350"/>
      <c r="V1350" s="217">
        <v>45229</v>
      </c>
      <c r="W1350" s="221">
        <v>0</v>
      </c>
      <c r="X1350"/>
      <c r="Y1350"/>
      <c r="Z1350" s="221">
        <v>0</v>
      </c>
      <c r="AA1350"/>
      <c r="AB1350" s="221">
        <v>0</v>
      </c>
      <c r="AC1350"/>
      <c r="AD1350" s="217"/>
      <c r="AE1350" s="221">
        <v>0</v>
      </c>
      <c r="AF1350"/>
      <c r="AG1350" s="217"/>
      <c r="AH1350" s="221">
        <v>0</v>
      </c>
      <c r="AI1350"/>
      <c r="AJ1350"/>
      <c r="AK1350" s="221">
        <v>0</v>
      </c>
      <c r="AL1350"/>
      <c r="AM1350" s="217"/>
      <c r="AN1350" s="221">
        <v>0</v>
      </c>
      <c r="AO1350"/>
      <c r="AP1350" s="217"/>
      <c r="AQ1350" s="221">
        <v>0</v>
      </c>
      <c r="AR1350"/>
      <c r="AS1350"/>
      <c r="AT1350">
        <v>2023</v>
      </c>
      <c r="AU1350" t="s">
        <v>20</v>
      </c>
      <c r="AV1350">
        <v>4</v>
      </c>
      <c r="AW1350" s="221">
        <v>485.39</v>
      </c>
      <c r="AX1350" s="221">
        <v>485.39</v>
      </c>
      <c r="AY1350" s="221">
        <v>0</v>
      </c>
      <c r="AZ1350" s="221">
        <v>0</v>
      </c>
    </row>
    <row r="1351" spans="1:52">
      <c r="A1351" t="s">
        <v>130</v>
      </c>
      <c r="B1351" t="s">
        <v>3</v>
      </c>
      <c r="C1351"/>
      <c r="D1351"/>
      <c r="E1351"/>
      <c r="F1351"/>
      <c r="G1351" t="s">
        <v>1866</v>
      </c>
      <c r="H1351"/>
      <c r="I1351" t="s">
        <v>1546</v>
      </c>
      <c r="J1351"/>
      <c r="K1351" s="217">
        <v>44937</v>
      </c>
      <c r="L1351"/>
      <c r="M1351"/>
      <c r="N1351" t="s">
        <v>29</v>
      </c>
      <c r="O1351"/>
      <c r="P1351"/>
      <c r="Q1351"/>
      <c r="R1351" s="221">
        <v>673.44115945777219</v>
      </c>
      <c r="S1351" s="217">
        <v>44955</v>
      </c>
      <c r="T1351" s="221">
        <v>673.44115945777219</v>
      </c>
      <c r="U1351"/>
      <c r="V1351" s="217">
        <v>44995</v>
      </c>
      <c r="W1351" s="221">
        <v>0</v>
      </c>
      <c r="X1351"/>
      <c r="Y1351"/>
      <c r="Z1351" s="221">
        <v>0</v>
      </c>
      <c r="AA1351"/>
      <c r="AB1351" s="221">
        <v>0</v>
      </c>
      <c r="AC1351"/>
      <c r="AD1351" s="217"/>
      <c r="AE1351" s="221">
        <v>0</v>
      </c>
      <c r="AF1351"/>
      <c r="AG1351" s="217"/>
      <c r="AH1351" s="221">
        <v>0</v>
      </c>
      <c r="AI1351"/>
      <c r="AJ1351"/>
      <c r="AK1351" s="221">
        <v>0</v>
      </c>
      <c r="AL1351"/>
      <c r="AM1351" s="217"/>
      <c r="AN1351" s="221">
        <v>0</v>
      </c>
      <c r="AO1351"/>
      <c r="AP1351" s="217"/>
      <c r="AQ1351" s="221">
        <v>0</v>
      </c>
      <c r="AR1351"/>
      <c r="AS1351"/>
      <c r="AT1351">
        <v>2023</v>
      </c>
      <c r="AU1351" t="s">
        <v>13</v>
      </c>
      <c r="AV1351">
        <v>1</v>
      </c>
      <c r="AW1351" s="221">
        <v>673.44</v>
      </c>
      <c r="AX1351" s="221">
        <v>673.44</v>
      </c>
      <c r="AY1351" s="221">
        <v>0</v>
      </c>
      <c r="AZ1351" s="221">
        <v>0</v>
      </c>
    </row>
    <row r="1352" spans="1:52">
      <c r="A1352" t="s">
        <v>80</v>
      </c>
      <c r="B1352" t="s">
        <v>5</v>
      </c>
      <c r="C1352"/>
      <c r="D1352"/>
      <c r="E1352"/>
      <c r="F1352"/>
      <c r="G1352" t="s">
        <v>1867</v>
      </c>
      <c r="H1352"/>
      <c r="I1352" t="s">
        <v>210</v>
      </c>
      <c r="J1352"/>
      <c r="K1352" s="217">
        <v>45623</v>
      </c>
      <c r="L1352"/>
      <c r="M1352"/>
      <c r="N1352" t="s">
        <v>28</v>
      </c>
      <c r="O1352"/>
      <c r="P1352"/>
      <c r="Q1352"/>
      <c r="R1352" s="221">
        <v>646.28081492256138</v>
      </c>
      <c r="S1352" s="217">
        <v>45640</v>
      </c>
      <c r="T1352" s="221">
        <v>646.28081492256138</v>
      </c>
      <c r="U1352"/>
      <c r="V1352" s="217">
        <v>45684</v>
      </c>
      <c r="W1352" s="221">
        <v>0</v>
      </c>
      <c r="X1352"/>
      <c r="Y1352"/>
      <c r="Z1352" s="221">
        <v>0</v>
      </c>
      <c r="AA1352"/>
      <c r="AB1352" s="221">
        <v>0</v>
      </c>
      <c r="AC1352"/>
      <c r="AD1352" s="217"/>
      <c r="AE1352" s="221">
        <v>0</v>
      </c>
      <c r="AF1352"/>
      <c r="AG1352" s="217"/>
      <c r="AH1352" s="221">
        <v>0</v>
      </c>
      <c r="AI1352"/>
      <c r="AJ1352"/>
      <c r="AK1352" s="221">
        <v>0</v>
      </c>
      <c r="AL1352"/>
      <c r="AM1352" s="217"/>
      <c r="AN1352" s="221">
        <v>0</v>
      </c>
      <c r="AO1352"/>
      <c r="AP1352" s="217"/>
      <c r="AQ1352" s="221">
        <v>0</v>
      </c>
      <c r="AR1352"/>
      <c r="AS1352"/>
      <c r="AT1352">
        <v>2025</v>
      </c>
      <c r="AU1352" t="s">
        <v>11</v>
      </c>
      <c r="AV1352">
        <v>1</v>
      </c>
      <c r="AW1352" s="221">
        <v>646.28</v>
      </c>
      <c r="AX1352" s="221">
        <v>646.28</v>
      </c>
      <c r="AY1352" s="221">
        <v>0</v>
      </c>
      <c r="AZ1352" s="221">
        <v>0</v>
      </c>
    </row>
    <row r="1353" spans="1:52">
      <c r="A1353" t="s">
        <v>130</v>
      </c>
      <c r="B1353" t="s">
        <v>3</v>
      </c>
      <c r="C1353"/>
      <c r="D1353"/>
      <c r="E1353"/>
      <c r="F1353"/>
      <c r="G1353" t="s">
        <v>1868</v>
      </c>
      <c r="H1353"/>
      <c r="I1353" t="s">
        <v>278</v>
      </c>
      <c r="J1353"/>
      <c r="K1353" s="217">
        <v>45469</v>
      </c>
      <c r="L1353"/>
      <c r="M1353"/>
      <c r="N1353" t="s">
        <v>24</v>
      </c>
      <c r="O1353"/>
      <c r="P1353"/>
      <c r="Q1353"/>
      <c r="R1353" s="221">
        <v>442.56075601710069</v>
      </c>
      <c r="S1353" s="217">
        <v>45481</v>
      </c>
      <c r="T1353" s="221">
        <v>442.56075601710069</v>
      </c>
      <c r="U1353"/>
      <c r="V1353" s="217">
        <v>45653</v>
      </c>
      <c r="W1353" s="221">
        <v>0</v>
      </c>
      <c r="X1353"/>
      <c r="Y1353"/>
      <c r="Z1353" s="221">
        <v>0</v>
      </c>
      <c r="AA1353"/>
      <c r="AB1353" s="221">
        <v>0</v>
      </c>
      <c r="AC1353"/>
      <c r="AD1353" s="217"/>
      <c r="AE1353" s="221">
        <v>0</v>
      </c>
      <c r="AF1353"/>
      <c r="AG1353" s="217"/>
      <c r="AH1353" s="221">
        <v>0</v>
      </c>
      <c r="AI1353"/>
      <c r="AJ1353"/>
      <c r="AK1353" s="221">
        <v>0</v>
      </c>
      <c r="AL1353"/>
      <c r="AM1353" s="217"/>
      <c r="AN1353" s="221">
        <v>0</v>
      </c>
      <c r="AO1353"/>
      <c r="AP1353" s="217"/>
      <c r="AQ1353" s="221">
        <v>0</v>
      </c>
      <c r="AR1353"/>
      <c r="AS1353"/>
      <c r="AT1353">
        <v>2024</v>
      </c>
      <c r="AU1353" t="s">
        <v>22</v>
      </c>
      <c r="AV1353">
        <v>4</v>
      </c>
      <c r="AW1353" s="221">
        <v>442.56</v>
      </c>
      <c r="AX1353" s="221">
        <v>442.56</v>
      </c>
      <c r="AY1353" s="221">
        <v>0</v>
      </c>
      <c r="AZ1353" s="221">
        <v>0</v>
      </c>
    </row>
    <row r="1354" spans="1:52">
      <c r="A1354" t="s">
        <v>74</v>
      </c>
      <c r="B1354" t="s">
        <v>10</v>
      </c>
      <c r="C1354"/>
      <c r="D1354"/>
      <c r="E1354"/>
      <c r="F1354"/>
      <c r="G1354" t="s">
        <v>1869</v>
      </c>
      <c r="H1354"/>
      <c r="I1354" t="s">
        <v>604</v>
      </c>
      <c r="J1354"/>
      <c r="K1354" s="217">
        <v>45419</v>
      </c>
      <c r="L1354"/>
      <c r="M1354"/>
      <c r="N1354" t="s">
        <v>27</v>
      </c>
      <c r="O1354"/>
      <c r="P1354"/>
      <c r="Q1354"/>
      <c r="R1354" s="221">
        <v>878.87893220610192</v>
      </c>
      <c r="S1354" s="217">
        <v>45432</v>
      </c>
      <c r="T1354" s="221">
        <v>878.87893220610192</v>
      </c>
      <c r="U1354"/>
      <c r="V1354" s="217">
        <v>45453</v>
      </c>
      <c r="W1354" s="221">
        <v>0</v>
      </c>
      <c r="X1354"/>
      <c r="Y1354"/>
      <c r="Z1354" s="221">
        <v>0</v>
      </c>
      <c r="AA1354"/>
      <c r="AB1354" s="221">
        <v>0</v>
      </c>
      <c r="AC1354"/>
      <c r="AD1354" s="217"/>
      <c r="AE1354" s="221">
        <v>0</v>
      </c>
      <c r="AF1354"/>
      <c r="AG1354" s="217"/>
      <c r="AH1354" s="221">
        <v>0</v>
      </c>
      <c r="AI1354"/>
      <c r="AJ1354"/>
      <c r="AK1354" s="221">
        <v>0</v>
      </c>
      <c r="AL1354"/>
      <c r="AM1354" s="217"/>
      <c r="AN1354" s="221">
        <v>0</v>
      </c>
      <c r="AO1354"/>
      <c r="AP1354" s="217"/>
      <c r="AQ1354" s="221">
        <v>0</v>
      </c>
      <c r="AR1354"/>
      <c r="AS1354"/>
      <c r="AT1354">
        <v>2024</v>
      </c>
      <c r="AU1354" t="s">
        <v>16</v>
      </c>
      <c r="AV1354">
        <v>2</v>
      </c>
      <c r="AW1354" s="221">
        <v>878.88</v>
      </c>
      <c r="AX1354" s="221">
        <v>878.88</v>
      </c>
      <c r="AY1354" s="221">
        <v>0</v>
      </c>
      <c r="AZ1354" s="221">
        <v>0</v>
      </c>
    </row>
    <row r="1355" spans="1:52">
      <c r="A1355" t="s">
        <v>217</v>
      </c>
      <c r="B1355" t="s">
        <v>8</v>
      </c>
      <c r="C1355"/>
      <c r="D1355"/>
      <c r="E1355"/>
      <c r="F1355"/>
      <c r="G1355" t="s">
        <v>1870</v>
      </c>
      <c r="H1355"/>
      <c r="I1355" t="s">
        <v>607</v>
      </c>
      <c r="J1355"/>
      <c r="K1355" s="217">
        <v>45249</v>
      </c>
      <c r="L1355"/>
      <c r="M1355"/>
      <c r="N1355" t="s">
        <v>24</v>
      </c>
      <c r="O1355"/>
      <c r="P1355"/>
      <c r="Q1355"/>
      <c r="R1355" s="221">
        <v>109.6015905946815</v>
      </c>
      <c r="S1355" s="217">
        <v>45260</v>
      </c>
      <c r="T1355" s="221">
        <v>109.6015905946815</v>
      </c>
      <c r="U1355"/>
      <c r="V1355" s="217">
        <v>45282</v>
      </c>
      <c r="W1355" s="221">
        <v>0</v>
      </c>
      <c r="X1355"/>
      <c r="Y1355"/>
      <c r="Z1355" s="221">
        <v>0</v>
      </c>
      <c r="AA1355"/>
      <c r="AB1355" s="221">
        <v>0</v>
      </c>
      <c r="AC1355"/>
      <c r="AD1355" s="217"/>
      <c r="AE1355" s="221">
        <v>0</v>
      </c>
      <c r="AF1355"/>
      <c r="AG1355" s="217"/>
      <c r="AH1355" s="221">
        <v>0</v>
      </c>
      <c r="AI1355"/>
      <c r="AJ1355"/>
      <c r="AK1355" s="221">
        <v>0</v>
      </c>
      <c r="AL1355"/>
      <c r="AM1355" s="217"/>
      <c r="AN1355" s="221">
        <v>0</v>
      </c>
      <c r="AO1355"/>
      <c r="AP1355" s="217"/>
      <c r="AQ1355" s="221">
        <v>0</v>
      </c>
      <c r="AR1355"/>
      <c r="AS1355"/>
      <c r="AT1355">
        <v>2023</v>
      </c>
      <c r="AU1355" t="s">
        <v>22</v>
      </c>
      <c r="AV1355">
        <v>4</v>
      </c>
      <c r="AW1355" s="221">
        <v>109.6</v>
      </c>
      <c r="AX1355" s="221">
        <v>109.6</v>
      </c>
      <c r="AY1355" s="221">
        <v>0</v>
      </c>
      <c r="AZ1355" s="221">
        <v>0</v>
      </c>
    </row>
    <row r="1356" spans="1:52">
      <c r="A1356" t="s">
        <v>77</v>
      </c>
      <c r="B1356" t="s">
        <v>7</v>
      </c>
      <c r="C1356"/>
      <c r="D1356"/>
      <c r="E1356"/>
      <c r="F1356"/>
      <c r="G1356" t="s">
        <v>1871</v>
      </c>
      <c r="H1356"/>
      <c r="I1356" t="s">
        <v>119</v>
      </c>
      <c r="J1356"/>
      <c r="K1356" s="217">
        <v>45224</v>
      </c>
      <c r="L1356"/>
      <c r="M1356"/>
      <c r="N1356" t="s">
        <v>29</v>
      </c>
      <c r="O1356"/>
      <c r="P1356"/>
      <c r="Q1356"/>
      <c r="R1356" s="221">
        <v>1241.764412889122</v>
      </c>
      <c r="S1356" s="217">
        <v>45233</v>
      </c>
      <c r="T1356" s="221">
        <v>1241.764412889122</v>
      </c>
      <c r="U1356"/>
      <c r="V1356" s="217">
        <v>45280</v>
      </c>
      <c r="W1356" s="221">
        <v>0</v>
      </c>
      <c r="X1356"/>
      <c r="Y1356"/>
      <c r="Z1356" s="221">
        <v>0</v>
      </c>
      <c r="AA1356"/>
      <c r="AB1356" s="221">
        <v>0</v>
      </c>
      <c r="AC1356"/>
      <c r="AD1356" s="217"/>
      <c r="AE1356" s="221">
        <v>0</v>
      </c>
      <c r="AF1356"/>
      <c r="AG1356" s="217"/>
      <c r="AH1356" s="221">
        <v>0</v>
      </c>
      <c r="AI1356"/>
      <c r="AJ1356"/>
      <c r="AK1356" s="221">
        <v>0</v>
      </c>
      <c r="AL1356"/>
      <c r="AM1356" s="217"/>
      <c r="AN1356" s="221">
        <v>0</v>
      </c>
      <c r="AO1356"/>
      <c r="AP1356" s="217"/>
      <c r="AQ1356" s="221">
        <v>0</v>
      </c>
      <c r="AR1356"/>
      <c r="AS1356"/>
      <c r="AT1356">
        <v>2023</v>
      </c>
      <c r="AU1356" t="s">
        <v>22</v>
      </c>
      <c r="AV1356">
        <v>4</v>
      </c>
      <c r="AW1356" s="221">
        <v>1241.76</v>
      </c>
      <c r="AX1356" s="221">
        <v>1241.76</v>
      </c>
      <c r="AY1356" s="221">
        <v>0</v>
      </c>
      <c r="AZ1356" s="221">
        <v>0</v>
      </c>
    </row>
    <row r="1357" spans="1:52">
      <c r="A1357" t="s">
        <v>80</v>
      </c>
      <c r="B1357" t="s">
        <v>5</v>
      </c>
      <c r="C1357"/>
      <c r="D1357"/>
      <c r="E1357"/>
      <c r="F1357"/>
      <c r="G1357" t="s">
        <v>598</v>
      </c>
      <c r="H1357"/>
      <c r="I1357" t="s">
        <v>599</v>
      </c>
      <c r="J1357"/>
      <c r="K1357" s="217">
        <v>45353</v>
      </c>
      <c r="L1357"/>
      <c r="M1357"/>
      <c r="N1357" t="s">
        <v>29</v>
      </c>
      <c r="O1357"/>
      <c r="P1357"/>
      <c r="Q1357"/>
      <c r="R1357" s="221">
        <v>966.4048278953619</v>
      </c>
      <c r="S1357" s="217">
        <v>45379</v>
      </c>
      <c r="T1357" s="221">
        <v>966.4048278953619</v>
      </c>
      <c r="U1357"/>
      <c r="V1357" s="217">
        <v>45422</v>
      </c>
      <c r="W1357" s="221">
        <v>0</v>
      </c>
      <c r="X1357"/>
      <c r="Y1357"/>
      <c r="Z1357" s="221">
        <v>0</v>
      </c>
      <c r="AA1357"/>
      <c r="AB1357" s="221">
        <v>0</v>
      </c>
      <c r="AC1357"/>
      <c r="AD1357" s="217"/>
      <c r="AE1357" s="221">
        <v>0</v>
      </c>
      <c r="AF1357"/>
      <c r="AG1357" s="217"/>
      <c r="AH1357" s="221">
        <v>0</v>
      </c>
      <c r="AI1357"/>
      <c r="AJ1357"/>
      <c r="AK1357" s="221">
        <v>0</v>
      </c>
      <c r="AL1357"/>
      <c r="AM1357" s="217"/>
      <c r="AN1357" s="221">
        <v>0</v>
      </c>
      <c r="AO1357"/>
      <c r="AP1357" s="217"/>
      <c r="AQ1357" s="221">
        <v>0</v>
      </c>
      <c r="AR1357"/>
      <c r="AS1357"/>
      <c r="AT1357">
        <v>2024</v>
      </c>
      <c r="AU1357" t="s">
        <v>15</v>
      </c>
      <c r="AV1357">
        <v>2</v>
      </c>
      <c r="AW1357" s="221">
        <v>966.4</v>
      </c>
      <c r="AX1357" s="221">
        <v>966.4</v>
      </c>
      <c r="AY1357" s="221">
        <v>0</v>
      </c>
      <c r="AZ1357" s="221">
        <v>0</v>
      </c>
    </row>
    <row r="1358" spans="1:52">
      <c r="A1358" t="s">
        <v>217</v>
      </c>
      <c r="B1358" t="s">
        <v>8</v>
      </c>
      <c r="C1358"/>
      <c r="D1358"/>
      <c r="E1358"/>
      <c r="F1358"/>
      <c r="G1358" t="s">
        <v>1872</v>
      </c>
      <c r="H1358"/>
      <c r="I1358" t="s">
        <v>1873</v>
      </c>
      <c r="J1358"/>
      <c r="K1358" s="217">
        <v>45570</v>
      </c>
      <c r="L1358"/>
      <c r="M1358"/>
      <c r="N1358" t="s">
        <v>28</v>
      </c>
      <c r="O1358"/>
      <c r="P1358"/>
      <c r="Q1358"/>
      <c r="R1358" s="221">
        <v>263.37054574885292</v>
      </c>
      <c r="S1358" s="217">
        <v>45590</v>
      </c>
      <c r="T1358" s="221">
        <v>263.37054574885292</v>
      </c>
      <c r="U1358"/>
      <c r="V1358" s="217">
        <v>45597</v>
      </c>
      <c r="W1358" s="221">
        <v>0</v>
      </c>
      <c r="X1358"/>
      <c r="Y1358"/>
      <c r="Z1358" s="221">
        <v>0</v>
      </c>
      <c r="AA1358"/>
      <c r="AB1358" s="221">
        <v>0</v>
      </c>
      <c r="AC1358"/>
      <c r="AD1358" s="217"/>
      <c r="AE1358" s="221">
        <v>0</v>
      </c>
      <c r="AF1358"/>
      <c r="AG1358" s="217"/>
      <c r="AH1358" s="221">
        <v>0</v>
      </c>
      <c r="AI1358"/>
      <c r="AJ1358"/>
      <c r="AK1358" s="221">
        <v>0</v>
      </c>
      <c r="AL1358"/>
      <c r="AM1358" s="217"/>
      <c r="AN1358" s="221">
        <v>0</v>
      </c>
      <c r="AO1358"/>
      <c r="AP1358" s="217"/>
      <c r="AQ1358" s="221">
        <v>0</v>
      </c>
      <c r="AR1358"/>
      <c r="AS1358"/>
      <c r="AT1358">
        <v>2024</v>
      </c>
      <c r="AU1358" t="s">
        <v>21</v>
      </c>
      <c r="AV1358">
        <v>4</v>
      </c>
      <c r="AW1358" s="221">
        <v>263.37</v>
      </c>
      <c r="AX1358" s="221">
        <v>263.37</v>
      </c>
      <c r="AY1358" s="221">
        <v>0</v>
      </c>
      <c r="AZ1358" s="221">
        <v>0</v>
      </c>
    </row>
    <row r="1359" spans="1:52">
      <c r="A1359" t="s">
        <v>217</v>
      </c>
      <c r="B1359" t="s">
        <v>8</v>
      </c>
      <c r="C1359"/>
      <c r="D1359"/>
      <c r="E1359"/>
      <c r="F1359"/>
      <c r="G1359" t="s">
        <v>1872</v>
      </c>
      <c r="H1359"/>
      <c r="I1359" t="s">
        <v>1873</v>
      </c>
      <c r="J1359"/>
      <c r="K1359" s="217">
        <v>45570</v>
      </c>
      <c r="L1359"/>
      <c r="M1359"/>
      <c r="N1359" t="s">
        <v>28</v>
      </c>
      <c r="O1359"/>
      <c r="P1359"/>
      <c r="Q1359"/>
      <c r="R1359" s="221">
        <v>288.70584351903301</v>
      </c>
      <c r="S1359" s="217">
        <v>45590</v>
      </c>
      <c r="T1359" s="221">
        <v>288.70584351903301</v>
      </c>
      <c r="U1359"/>
      <c r="V1359" s="217">
        <v>45597</v>
      </c>
      <c r="W1359" s="221">
        <v>0</v>
      </c>
      <c r="X1359"/>
      <c r="Y1359"/>
      <c r="Z1359" s="221">
        <v>0</v>
      </c>
      <c r="AA1359"/>
      <c r="AB1359" s="221">
        <v>0</v>
      </c>
      <c r="AC1359"/>
      <c r="AD1359" s="217"/>
      <c r="AE1359" s="221">
        <v>0</v>
      </c>
      <c r="AF1359"/>
      <c r="AG1359" s="217"/>
      <c r="AH1359" s="221">
        <v>0</v>
      </c>
      <c r="AI1359"/>
      <c r="AJ1359"/>
      <c r="AK1359" s="221">
        <v>0</v>
      </c>
      <c r="AL1359"/>
      <c r="AM1359" s="217"/>
      <c r="AN1359" s="221">
        <v>0</v>
      </c>
      <c r="AO1359"/>
      <c r="AP1359" s="217"/>
      <c r="AQ1359" s="221">
        <v>0</v>
      </c>
      <c r="AR1359"/>
      <c r="AS1359"/>
      <c r="AT1359">
        <v>2024</v>
      </c>
      <c r="AU1359" t="s">
        <v>21</v>
      </c>
      <c r="AV1359">
        <v>4</v>
      </c>
      <c r="AW1359" s="221">
        <v>288.70999999999998</v>
      </c>
      <c r="AX1359" s="221">
        <v>288.70999999999998</v>
      </c>
      <c r="AY1359" s="221">
        <v>0</v>
      </c>
      <c r="AZ1359" s="221">
        <v>0</v>
      </c>
    </row>
    <row r="1360" spans="1:52">
      <c r="A1360" t="s">
        <v>74</v>
      </c>
      <c r="B1360" t="s">
        <v>10</v>
      </c>
      <c r="C1360"/>
      <c r="D1360"/>
      <c r="E1360"/>
      <c r="F1360"/>
      <c r="G1360" t="s">
        <v>1874</v>
      </c>
      <c r="H1360"/>
      <c r="I1360" t="s">
        <v>885</v>
      </c>
      <c r="J1360"/>
      <c r="K1360" s="217">
        <v>45519</v>
      </c>
      <c r="L1360"/>
      <c r="M1360"/>
      <c r="N1360" t="s">
        <v>24</v>
      </c>
      <c r="O1360"/>
      <c r="P1360"/>
      <c r="Q1360"/>
      <c r="R1360" s="221">
        <v>401.47541023317842</v>
      </c>
      <c r="S1360" s="217">
        <v>45548</v>
      </c>
      <c r="T1360" s="221">
        <v>401.47541023317842</v>
      </c>
      <c r="U1360"/>
      <c r="V1360" s="217">
        <v>45567</v>
      </c>
      <c r="W1360" s="221">
        <v>0</v>
      </c>
      <c r="X1360"/>
      <c r="Y1360"/>
      <c r="Z1360" s="221">
        <v>0</v>
      </c>
      <c r="AA1360"/>
      <c r="AB1360" s="221">
        <v>0</v>
      </c>
      <c r="AC1360"/>
      <c r="AD1360" s="217"/>
      <c r="AE1360" s="221">
        <v>0</v>
      </c>
      <c r="AF1360"/>
      <c r="AG1360" s="217"/>
      <c r="AH1360" s="221">
        <v>0</v>
      </c>
      <c r="AI1360"/>
      <c r="AJ1360"/>
      <c r="AK1360" s="221">
        <v>0</v>
      </c>
      <c r="AL1360"/>
      <c r="AM1360" s="217"/>
      <c r="AN1360" s="221">
        <v>0</v>
      </c>
      <c r="AO1360"/>
      <c r="AP1360" s="217"/>
      <c r="AQ1360" s="221">
        <v>0</v>
      </c>
      <c r="AR1360"/>
      <c r="AS1360"/>
      <c r="AT1360">
        <v>2024</v>
      </c>
      <c r="AU1360" t="s">
        <v>20</v>
      </c>
      <c r="AV1360">
        <v>4</v>
      </c>
      <c r="AW1360" s="221">
        <v>401.48</v>
      </c>
      <c r="AX1360" s="221">
        <v>401.48</v>
      </c>
      <c r="AY1360" s="221">
        <v>0</v>
      </c>
      <c r="AZ1360" s="221">
        <v>0</v>
      </c>
    </row>
    <row r="1361" spans="1:52">
      <c r="A1361" t="s">
        <v>217</v>
      </c>
      <c r="B1361" t="s">
        <v>8</v>
      </c>
      <c r="C1361"/>
      <c r="D1361"/>
      <c r="E1361"/>
      <c r="F1361"/>
      <c r="G1361" t="s">
        <v>1875</v>
      </c>
      <c r="H1361"/>
      <c r="I1361" t="s">
        <v>866</v>
      </c>
      <c r="J1361"/>
      <c r="K1361" s="217">
        <v>45120</v>
      </c>
      <c r="L1361"/>
      <c r="M1361"/>
      <c r="N1361" t="s">
        <v>28</v>
      </c>
      <c r="O1361"/>
      <c r="P1361"/>
      <c r="Q1361"/>
      <c r="R1361" s="221">
        <v>589.30937294137084</v>
      </c>
      <c r="S1361" s="217">
        <v>45148</v>
      </c>
      <c r="T1361" s="221">
        <v>589.30937294137084</v>
      </c>
      <c r="U1361"/>
      <c r="V1361" s="217">
        <v>45176</v>
      </c>
      <c r="W1361" s="221">
        <v>0</v>
      </c>
      <c r="X1361"/>
      <c r="Y1361"/>
      <c r="Z1361" s="221">
        <v>0</v>
      </c>
      <c r="AA1361"/>
      <c r="AB1361" s="221">
        <v>0</v>
      </c>
      <c r="AC1361"/>
      <c r="AD1361" s="217"/>
      <c r="AE1361" s="221">
        <v>0</v>
      </c>
      <c r="AF1361"/>
      <c r="AG1361" s="217"/>
      <c r="AH1361" s="221">
        <v>0</v>
      </c>
      <c r="AI1361"/>
      <c r="AJ1361"/>
      <c r="AK1361" s="221">
        <v>0</v>
      </c>
      <c r="AL1361"/>
      <c r="AM1361" s="217"/>
      <c r="AN1361" s="221">
        <v>0</v>
      </c>
      <c r="AO1361"/>
      <c r="AP1361" s="217"/>
      <c r="AQ1361" s="221">
        <v>0</v>
      </c>
      <c r="AR1361"/>
      <c r="AS1361"/>
      <c r="AT1361">
        <v>2023</v>
      </c>
      <c r="AU1361" t="s">
        <v>19</v>
      </c>
      <c r="AV1361">
        <v>3</v>
      </c>
      <c r="AW1361" s="221">
        <v>589.30999999999995</v>
      </c>
      <c r="AX1361" s="221">
        <v>589.30999999999995</v>
      </c>
      <c r="AY1361" s="221">
        <v>0</v>
      </c>
      <c r="AZ1361" s="221">
        <v>0</v>
      </c>
    </row>
    <row r="1362" spans="1:52">
      <c r="A1362" t="s">
        <v>217</v>
      </c>
      <c r="B1362" t="s">
        <v>8</v>
      </c>
      <c r="C1362"/>
      <c r="D1362"/>
      <c r="E1362"/>
      <c r="F1362"/>
      <c r="G1362" t="s">
        <v>1875</v>
      </c>
      <c r="H1362"/>
      <c r="I1362" t="s">
        <v>866</v>
      </c>
      <c r="J1362"/>
      <c r="K1362" s="217">
        <v>45120</v>
      </c>
      <c r="L1362"/>
      <c r="M1362"/>
      <c r="N1362" t="s">
        <v>28</v>
      </c>
      <c r="O1362"/>
      <c r="P1362"/>
      <c r="Q1362"/>
      <c r="R1362" s="221">
        <v>617.94945326287086</v>
      </c>
      <c r="S1362" s="217">
        <v>45148</v>
      </c>
      <c r="T1362" s="221">
        <v>617.94945326287086</v>
      </c>
      <c r="U1362"/>
      <c r="V1362" s="217">
        <v>45176</v>
      </c>
      <c r="W1362" s="221">
        <v>0</v>
      </c>
      <c r="X1362"/>
      <c r="Y1362"/>
      <c r="Z1362" s="221">
        <v>0</v>
      </c>
      <c r="AA1362"/>
      <c r="AB1362" s="221">
        <v>0</v>
      </c>
      <c r="AC1362"/>
      <c r="AD1362" s="217"/>
      <c r="AE1362" s="221">
        <v>0</v>
      </c>
      <c r="AF1362"/>
      <c r="AG1362" s="217"/>
      <c r="AH1362" s="221">
        <v>0</v>
      </c>
      <c r="AI1362"/>
      <c r="AJ1362"/>
      <c r="AK1362" s="221">
        <v>0</v>
      </c>
      <c r="AL1362"/>
      <c r="AM1362" s="217"/>
      <c r="AN1362" s="221">
        <v>0</v>
      </c>
      <c r="AO1362"/>
      <c r="AP1362" s="217"/>
      <c r="AQ1362" s="221">
        <v>0</v>
      </c>
      <c r="AR1362"/>
      <c r="AS1362"/>
      <c r="AT1362">
        <v>2023</v>
      </c>
      <c r="AU1362" t="s">
        <v>19</v>
      </c>
      <c r="AV1362">
        <v>3</v>
      </c>
      <c r="AW1362" s="221">
        <v>617.95000000000005</v>
      </c>
      <c r="AX1362" s="221">
        <v>617.95000000000005</v>
      </c>
      <c r="AY1362" s="221">
        <v>0</v>
      </c>
      <c r="AZ1362" s="221">
        <v>0</v>
      </c>
    </row>
    <row r="1363" spans="1:52">
      <c r="A1363" t="s">
        <v>80</v>
      </c>
      <c r="B1363" t="s">
        <v>5</v>
      </c>
      <c r="C1363"/>
      <c r="D1363"/>
      <c r="E1363"/>
      <c r="F1363"/>
      <c r="G1363" t="s">
        <v>1876</v>
      </c>
      <c r="H1363"/>
      <c r="I1363" t="s">
        <v>1877</v>
      </c>
      <c r="J1363"/>
      <c r="K1363" s="217">
        <v>45675</v>
      </c>
      <c r="L1363"/>
      <c r="M1363"/>
      <c r="N1363" t="s">
        <v>29</v>
      </c>
      <c r="O1363"/>
      <c r="P1363"/>
      <c r="Q1363"/>
      <c r="R1363" s="221">
        <v>548.20481215448046</v>
      </c>
      <c r="S1363" s="217">
        <v>45700</v>
      </c>
      <c r="T1363" s="221">
        <v>548.20481215448046</v>
      </c>
      <c r="U1363"/>
      <c r="V1363" s="217">
        <v>45728</v>
      </c>
      <c r="W1363" s="221">
        <v>0</v>
      </c>
      <c r="X1363"/>
      <c r="Y1363"/>
      <c r="Z1363" s="221">
        <v>0</v>
      </c>
      <c r="AA1363"/>
      <c r="AB1363" s="221">
        <v>0</v>
      </c>
      <c r="AC1363"/>
      <c r="AD1363" s="217"/>
      <c r="AE1363" s="221">
        <v>0</v>
      </c>
      <c r="AF1363"/>
      <c r="AG1363" s="217"/>
      <c r="AH1363" s="221">
        <v>0</v>
      </c>
      <c r="AI1363"/>
      <c r="AJ1363"/>
      <c r="AK1363" s="221">
        <v>0</v>
      </c>
      <c r="AL1363"/>
      <c r="AM1363" s="217"/>
      <c r="AN1363" s="221">
        <v>0</v>
      </c>
      <c r="AO1363"/>
      <c r="AP1363" s="217"/>
      <c r="AQ1363" s="221">
        <v>0</v>
      </c>
      <c r="AR1363"/>
      <c r="AS1363"/>
      <c r="AT1363">
        <v>2025</v>
      </c>
      <c r="AU1363" t="s">
        <v>13</v>
      </c>
      <c r="AV1363">
        <v>1</v>
      </c>
      <c r="AW1363" s="221">
        <v>548.20000000000005</v>
      </c>
      <c r="AX1363" s="221">
        <v>548.20000000000005</v>
      </c>
      <c r="AY1363" s="221">
        <v>0</v>
      </c>
      <c r="AZ1363" s="221">
        <v>0</v>
      </c>
    </row>
    <row r="1364" spans="1:52">
      <c r="A1364" t="s">
        <v>80</v>
      </c>
      <c r="B1364" t="s">
        <v>5</v>
      </c>
      <c r="C1364"/>
      <c r="D1364"/>
      <c r="E1364"/>
      <c r="F1364"/>
      <c r="G1364" t="s">
        <v>1876</v>
      </c>
      <c r="H1364"/>
      <c r="I1364" t="s">
        <v>1877</v>
      </c>
      <c r="J1364"/>
      <c r="K1364" s="217">
        <v>45675</v>
      </c>
      <c r="L1364"/>
      <c r="M1364"/>
      <c r="N1364" t="s">
        <v>29</v>
      </c>
      <c r="O1364"/>
      <c r="P1364"/>
      <c r="Q1364"/>
      <c r="R1364" s="221">
        <v>504.4290924192253</v>
      </c>
      <c r="S1364" s="217">
        <v>45700</v>
      </c>
      <c r="T1364" s="221">
        <v>504.4290924192253</v>
      </c>
      <c r="U1364"/>
      <c r="V1364" s="217">
        <v>45728</v>
      </c>
      <c r="W1364" s="221">
        <v>0</v>
      </c>
      <c r="X1364"/>
      <c r="Y1364"/>
      <c r="Z1364" s="221">
        <v>0</v>
      </c>
      <c r="AA1364"/>
      <c r="AB1364" s="221">
        <v>0</v>
      </c>
      <c r="AC1364"/>
      <c r="AD1364" s="217"/>
      <c r="AE1364" s="221">
        <v>0</v>
      </c>
      <c r="AF1364"/>
      <c r="AG1364" s="217"/>
      <c r="AH1364" s="221">
        <v>0</v>
      </c>
      <c r="AI1364"/>
      <c r="AJ1364"/>
      <c r="AK1364" s="221">
        <v>0</v>
      </c>
      <c r="AL1364"/>
      <c r="AM1364" s="217"/>
      <c r="AN1364" s="221">
        <v>0</v>
      </c>
      <c r="AO1364"/>
      <c r="AP1364" s="217"/>
      <c r="AQ1364" s="221">
        <v>0</v>
      </c>
      <c r="AR1364"/>
      <c r="AS1364"/>
      <c r="AT1364">
        <v>2025</v>
      </c>
      <c r="AU1364" t="s">
        <v>13</v>
      </c>
      <c r="AV1364">
        <v>1</v>
      </c>
      <c r="AW1364" s="221">
        <v>504.43</v>
      </c>
      <c r="AX1364" s="221">
        <v>504.43</v>
      </c>
      <c r="AY1364" s="221">
        <v>0</v>
      </c>
      <c r="AZ1364" s="221">
        <v>0</v>
      </c>
    </row>
    <row r="1365" spans="1:52">
      <c r="A1365" t="s">
        <v>217</v>
      </c>
      <c r="B1365" t="s">
        <v>8</v>
      </c>
      <c r="C1365"/>
      <c r="D1365"/>
      <c r="E1365"/>
      <c r="F1365"/>
      <c r="G1365" t="s">
        <v>1878</v>
      </c>
      <c r="H1365"/>
      <c r="I1365" t="s">
        <v>1879</v>
      </c>
      <c r="J1365"/>
      <c r="K1365" s="217">
        <v>45012</v>
      </c>
      <c r="L1365"/>
      <c r="M1365"/>
      <c r="N1365" t="s">
        <v>24</v>
      </c>
      <c r="O1365"/>
      <c r="P1365"/>
      <c r="Q1365"/>
      <c r="R1365" s="221">
        <v>493.66382957772271</v>
      </c>
      <c r="S1365" s="217">
        <v>45029</v>
      </c>
      <c r="T1365" s="221">
        <v>44.774349598912792</v>
      </c>
      <c r="U1365"/>
      <c r="V1365" s="217">
        <v>45063</v>
      </c>
      <c r="W1365" s="221">
        <v>448.88947997880979</v>
      </c>
      <c r="X1365"/>
      <c r="Y1365"/>
      <c r="Z1365" s="221">
        <v>102.990426226206</v>
      </c>
      <c r="AA1365"/>
      <c r="AB1365" s="221">
        <v>0</v>
      </c>
      <c r="AC1365"/>
      <c r="AD1365" s="217"/>
      <c r="AE1365" s="221">
        <v>0</v>
      </c>
      <c r="AF1365"/>
      <c r="AG1365" s="217"/>
      <c r="AH1365" s="221">
        <v>0</v>
      </c>
      <c r="AI1365"/>
      <c r="AJ1365"/>
      <c r="AK1365" s="221">
        <v>0</v>
      </c>
      <c r="AL1365"/>
      <c r="AM1365" s="217"/>
      <c r="AN1365" s="221">
        <v>0</v>
      </c>
      <c r="AO1365"/>
      <c r="AP1365" s="217"/>
      <c r="AQ1365" s="221">
        <v>0</v>
      </c>
      <c r="AR1365"/>
      <c r="AS1365"/>
      <c r="AT1365">
        <v>2023</v>
      </c>
      <c r="AU1365" t="s">
        <v>15</v>
      </c>
      <c r="AV1365">
        <v>2</v>
      </c>
      <c r="AW1365" s="221">
        <v>493.66</v>
      </c>
      <c r="AX1365" s="221">
        <v>44.77</v>
      </c>
      <c r="AY1365" s="221">
        <v>448.89</v>
      </c>
      <c r="AZ1365" s="221">
        <v>0</v>
      </c>
    </row>
    <row r="1366" spans="1:52">
      <c r="A1366" t="s">
        <v>217</v>
      </c>
      <c r="B1366" t="s">
        <v>8</v>
      </c>
      <c r="C1366"/>
      <c r="D1366"/>
      <c r="E1366"/>
      <c r="F1366"/>
      <c r="G1366" t="s">
        <v>1880</v>
      </c>
      <c r="H1366"/>
      <c r="I1366" t="s">
        <v>1881</v>
      </c>
      <c r="J1366"/>
      <c r="K1366" s="217">
        <v>45191</v>
      </c>
      <c r="L1366"/>
      <c r="M1366"/>
      <c r="N1366" t="s">
        <v>28</v>
      </c>
      <c r="O1366"/>
      <c r="P1366"/>
      <c r="Q1366"/>
      <c r="R1366" s="221">
        <v>1572.1964852449989</v>
      </c>
      <c r="S1366" s="217">
        <v>45199</v>
      </c>
      <c r="T1366" s="221">
        <v>1572.1964852449989</v>
      </c>
      <c r="U1366"/>
      <c r="V1366" s="217">
        <v>45225</v>
      </c>
      <c r="W1366" s="221">
        <v>0</v>
      </c>
      <c r="X1366"/>
      <c r="Y1366"/>
      <c r="Z1366" s="221">
        <v>0</v>
      </c>
      <c r="AA1366"/>
      <c r="AB1366" s="221">
        <v>0</v>
      </c>
      <c r="AC1366"/>
      <c r="AD1366" s="217"/>
      <c r="AE1366" s="221">
        <v>0</v>
      </c>
      <c r="AF1366"/>
      <c r="AG1366" s="217"/>
      <c r="AH1366" s="221">
        <v>0</v>
      </c>
      <c r="AI1366"/>
      <c r="AJ1366"/>
      <c r="AK1366" s="221">
        <v>0</v>
      </c>
      <c r="AL1366"/>
      <c r="AM1366" s="217"/>
      <c r="AN1366" s="221">
        <v>0</v>
      </c>
      <c r="AO1366"/>
      <c r="AP1366" s="217"/>
      <c r="AQ1366" s="221">
        <v>0</v>
      </c>
      <c r="AR1366"/>
      <c r="AS1366"/>
      <c r="AT1366">
        <v>2023</v>
      </c>
      <c r="AU1366" t="s">
        <v>20</v>
      </c>
      <c r="AV1366">
        <v>4</v>
      </c>
      <c r="AW1366" s="221">
        <v>1572.2</v>
      </c>
      <c r="AX1366" s="221">
        <v>1572.2</v>
      </c>
      <c r="AY1366" s="221">
        <v>0</v>
      </c>
      <c r="AZ1366" s="221">
        <v>0</v>
      </c>
    </row>
    <row r="1367" spans="1:52">
      <c r="A1367" t="s">
        <v>130</v>
      </c>
      <c r="B1367" t="s">
        <v>3</v>
      </c>
      <c r="C1367"/>
      <c r="D1367"/>
      <c r="E1367"/>
      <c r="F1367"/>
      <c r="G1367" t="s">
        <v>1882</v>
      </c>
      <c r="H1367"/>
      <c r="I1367" t="s">
        <v>1883</v>
      </c>
      <c r="J1367"/>
      <c r="K1367" s="217">
        <v>45089</v>
      </c>
      <c r="L1367"/>
      <c r="M1367"/>
      <c r="N1367" t="s">
        <v>29</v>
      </c>
      <c r="O1367"/>
      <c r="P1367"/>
      <c r="Q1367"/>
      <c r="R1367" s="221">
        <v>656.05628651797497</v>
      </c>
      <c r="S1367" s="217">
        <v>45119</v>
      </c>
      <c r="T1367" s="221">
        <v>656.05628651797497</v>
      </c>
      <c r="U1367"/>
      <c r="V1367" s="217">
        <v>45169</v>
      </c>
      <c r="W1367" s="221">
        <v>0</v>
      </c>
      <c r="X1367"/>
      <c r="Y1367"/>
      <c r="Z1367" s="221">
        <v>0</v>
      </c>
      <c r="AA1367"/>
      <c r="AB1367" s="221">
        <v>0</v>
      </c>
      <c r="AC1367"/>
      <c r="AD1367" s="217"/>
      <c r="AE1367" s="221">
        <v>0</v>
      </c>
      <c r="AF1367"/>
      <c r="AG1367" s="217"/>
      <c r="AH1367" s="221">
        <v>0</v>
      </c>
      <c r="AI1367"/>
      <c r="AJ1367"/>
      <c r="AK1367" s="221">
        <v>0</v>
      </c>
      <c r="AL1367"/>
      <c r="AM1367" s="217"/>
      <c r="AN1367" s="221">
        <v>0</v>
      </c>
      <c r="AO1367"/>
      <c r="AP1367" s="217"/>
      <c r="AQ1367" s="221">
        <v>0</v>
      </c>
      <c r="AR1367"/>
      <c r="AS1367"/>
      <c r="AT1367">
        <v>2023</v>
      </c>
      <c r="AU1367" t="s">
        <v>18</v>
      </c>
      <c r="AV1367">
        <v>3</v>
      </c>
      <c r="AW1367" s="221">
        <v>656.06</v>
      </c>
      <c r="AX1367" s="221">
        <v>656.06</v>
      </c>
      <c r="AY1367" s="221">
        <v>0</v>
      </c>
      <c r="AZ1367" s="221">
        <v>0</v>
      </c>
    </row>
    <row r="1368" spans="1:52">
      <c r="A1368" t="s">
        <v>85</v>
      </c>
      <c r="B1368" t="s">
        <v>6</v>
      </c>
      <c r="C1368"/>
      <c r="D1368"/>
      <c r="E1368"/>
      <c r="F1368"/>
      <c r="G1368" t="s">
        <v>1884</v>
      </c>
      <c r="H1368"/>
      <c r="I1368" t="s">
        <v>1885</v>
      </c>
      <c r="J1368"/>
      <c r="K1368" s="217">
        <v>45242</v>
      </c>
      <c r="L1368"/>
      <c r="M1368"/>
      <c r="N1368" t="s">
        <v>24</v>
      </c>
      <c r="O1368"/>
      <c r="P1368"/>
      <c r="Q1368"/>
      <c r="R1368" s="221">
        <v>462.71170951865992</v>
      </c>
      <c r="S1368" s="217">
        <v>45259</v>
      </c>
      <c r="T1368" s="221">
        <v>462.71170951865992</v>
      </c>
      <c r="U1368"/>
      <c r="V1368" s="217">
        <v>45736</v>
      </c>
      <c r="W1368" s="221">
        <v>0</v>
      </c>
      <c r="X1368"/>
      <c r="Y1368"/>
      <c r="Z1368" s="221">
        <v>0</v>
      </c>
      <c r="AA1368"/>
      <c r="AB1368" s="221">
        <v>0</v>
      </c>
      <c r="AC1368"/>
      <c r="AD1368" s="217"/>
      <c r="AE1368" s="221">
        <v>0</v>
      </c>
      <c r="AF1368"/>
      <c r="AG1368" s="217"/>
      <c r="AH1368" s="221">
        <v>0</v>
      </c>
      <c r="AI1368"/>
      <c r="AJ1368"/>
      <c r="AK1368" s="221">
        <v>0</v>
      </c>
      <c r="AL1368"/>
      <c r="AM1368" s="217"/>
      <c r="AN1368" s="221">
        <v>0</v>
      </c>
      <c r="AO1368"/>
      <c r="AP1368" s="217"/>
      <c r="AQ1368" s="221">
        <v>0</v>
      </c>
      <c r="AR1368"/>
      <c r="AS1368"/>
      <c r="AT1368">
        <v>2025</v>
      </c>
      <c r="AU1368" t="s">
        <v>13</v>
      </c>
      <c r="AV1368">
        <v>1</v>
      </c>
      <c r="AW1368" s="221">
        <v>462.71</v>
      </c>
      <c r="AX1368" s="221">
        <v>462.71</v>
      </c>
      <c r="AY1368" s="221">
        <v>0</v>
      </c>
      <c r="AZ1368" s="221">
        <v>0</v>
      </c>
    </row>
    <row r="1369" spans="1:52">
      <c r="A1369" t="s">
        <v>85</v>
      </c>
      <c r="B1369" t="s">
        <v>6</v>
      </c>
      <c r="C1369"/>
      <c r="D1369"/>
      <c r="E1369"/>
      <c r="F1369"/>
      <c r="G1369" t="s">
        <v>1887</v>
      </c>
      <c r="H1369"/>
      <c r="I1369" t="s">
        <v>410</v>
      </c>
      <c r="J1369"/>
      <c r="K1369" s="217">
        <v>45056</v>
      </c>
      <c r="L1369"/>
      <c r="M1369"/>
      <c r="N1369" t="s">
        <v>24</v>
      </c>
      <c r="O1369"/>
      <c r="P1369"/>
      <c r="Q1369"/>
      <c r="R1369" s="221">
        <v>1641.145321147045</v>
      </c>
      <c r="S1369" s="217">
        <v>45087</v>
      </c>
      <c r="T1369" s="221">
        <v>0</v>
      </c>
      <c r="U1369"/>
      <c r="V1369" s="217">
        <v>45180</v>
      </c>
      <c r="W1369" s="221">
        <v>1640</v>
      </c>
      <c r="X1369"/>
      <c r="Y1369"/>
      <c r="Z1369" s="221">
        <v>501.93297781751909</v>
      </c>
      <c r="AA1369"/>
      <c r="AB1369" s="221">
        <v>0</v>
      </c>
      <c r="AC1369"/>
      <c r="AD1369" s="217"/>
      <c r="AE1369" s="221">
        <v>0</v>
      </c>
      <c r="AF1369"/>
      <c r="AG1369" s="217"/>
      <c r="AH1369" s="221">
        <v>0</v>
      </c>
      <c r="AI1369"/>
      <c r="AJ1369"/>
      <c r="AK1369" s="221">
        <v>0</v>
      </c>
      <c r="AL1369"/>
      <c r="AM1369" s="217"/>
      <c r="AN1369" s="221">
        <v>0</v>
      </c>
      <c r="AO1369"/>
      <c r="AP1369" s="217"/>
      <c r="AQ1369" s="221">
        <v>0</v>
      </c>
      <c r="AR1369"/>
      <c r="AS1369"/>
      <c r="AT1369">
        <v>2023</v>
      </c>
      <c r="AU1369" t="s">
        <v>19</v>
      </c>
      <c r="AV1369">
        <v>3</v>
      </c>
      <c r="AW1369" s="221">
        <v>1641.15</v>
      </c>
      <c r="AX1369" s="221">
        <v>0</v>
      </c>
      <c r="AY1369" s="221">
        <v>1640</v>
      </c>
      <c r="AZ1369" s="221">
        <v>1.1499999999999999</v>
      </c>
    </row>
    <row r="1370" spans="1:52">
      <c r="A1370" t="s">
        <v>80</v>
      </c>
      <c r="B1370" t="s">
        <v>5</v>
      </c>
      <c r="C1370"/>
      <c r="D1370"/>
      <c r="E1370"/>
      <c r="F1370"/>
      <c r="G1370" t="s">
        <v>1888</v>
      </c>
      <c r="H1370"/>
      <c r="I1370" t="s">
        <v>519</v>
      </c>
      <c r="J1370"/>
      <c r="K1370" s="217">
        <v>45211</v>
      </c>
      <c r="L1370"/>
      <c r="M1370"/>
      <c r="N1370" t="s">
        <v>29</v>
      </c>
      <c r="O1370"/>
      <c r="P1370"/>
      <c r="Q1370"/>
      <c r="R1370" s="221">
        <v>447.25352791253698</v>
      </c>
      <c r="S1370" s="217">
        <v>45239</v>
      </c>
      <c r="T1370" s="221">
        <v>447.25352791253698</v>
      </c>
      <c r="U1370"/>
      <c r="V1370" s="217">
        <v>45286</v>
      </c>
      <c r="W1370" s="221">
        <v>0</v>
      </c>
      <c r="X1370"/>
      <c r="Y1370"/>
      <c r="Z1370" s="221">
        <v>0</v>
      </c>
      <c r="AA1370"/>
      <c r="AB1370" s="221">
        <v>0</v>
      </c>
      <c r="AC1370"/>
      <c r="AD1370" s="217"/>
      <c r="AE1370" s="221">
        <v>0</v>
      </c>
      <c r="AF1370"/>
      <c r="AG1370" s="217"/>
      <c r="AH1370" s="221">
        <v>0</v>
      </c>
      <c r="AI1370"/>
      <c r="AJ1370"/>
      <c r="AK1370" s="221">
        <v>0</v>
      </c>
      <c r="AL1370"/>
      <c r="AM1370" s="217"/>
      <c r="AN1370" s="221">
        <v>0</v>
      </c>
      <c r="AO1370"/>
      <c r="AP1370" s="217"/>
      <c r="AQ1370" s="221">
        <v>0</v>
      </c>
      <c r="AR1370"/>
      <c r="AS1370"/>
      <c r="AT1370">
        <v>2023</v>
      </c>
      <c r="AU1370" t="s">
        <v>22</v>
      </c>
      <c r="AV1370">
        <v>4</v>
      </c>
      <c r="AW1370" s="221">
        <v>447.25</v>
      </c>
      <c r="AX1370" s="221">
        <v>447.25</v>
      </c>
      <c r="AY1370" s="221">
        <v>0</v>
      </c>
      <c r="AZ1370" s="221">
        <v>0</v>
      </c>
    </row>
    <row r="1371" spans="1:52">
      <c r="A1371" t="s">
        <v>217</v>
      </c>
      <c r="B1371" t="s">
        <v>8</v>
      </c>
      <c r="C1371"/>
      <c r="D1371"/>
      <c r="E1371"/>
      <c r="F1371"/>
      <c r="G1371" t="s">
        <v>1698</v>
      </c>
      <c r="H1371"/>
      <c r="I1371" t="s">
        <v>1699</v>
      </c>
      <c r="J1371"/>
      <c r="K1371" s="217">
        <v>44976</v>
      </c>
      <c r="L1371"/>
      <c r="M1371"/>
      <c r="N1371" t="s">
        <v>24</v>
      </c>
      <c r="O1371"/>
      <c r="P1371"/>
      <c r="Q1371"/>
      <c r="R1371" s="221">
        <v>946.71067395441639</v>
      </c>
      <c r="S1371" s="217">
        <v>44999</v>
      </c>
      <c r="T1371" s="221">
        <v>946.71067395441639</v>
      </c>
      <c r="U1371"/>
      <c r="V1371" s="217">
        <v>45030</v>
      </c>
      <c r="W1371" s="221">
        <v>0</v>
      </c>
      <c r="X1371"/>
      <c r="Y1371"/>
      <c r="Z1371" s="221">
        <v>0</v>
      </c>
      <c r="AA1371"/>
      <c r="AB1371" s="221">
        <v>0</v>
      </c>
      <c r="AC1371"/>
      <c r="AD1371" s="217"/>
      <c r="AE1371" s="221">
        <v>0</v>
      </c>
      <c r="AF1371"/>
      <c r="AG1371" s="217"/>
      <c r="AH1371" s="221">
        <v>0</v>
      </c>
      <c r="AI1371"/>
      <c r="AJ1371"/>
      <c r="AK1371" s="221">
        <v>0</v>
      </c>
      <c r="AL1371"/>
      <c r="AM1371" s="217"/>
      <c r="AN1371" s="221">
        <v>0</v>
      </c>
      <c r="AO1371"/>
      <c r="AP1371" s="217"/>
      <c r="AQ1371" s="221">
        <v>0</v>
      </c>
      <c r="AR1371"/>
      <c r="AS1371"/>
      <c r="AT1371">
        <v>2023</v>
      </c>
      <c r="AU1371" t="s">
        <v>14</v>
      </c>
      <c r="AV1371">
        <v>2</v>
      </c>
      <c r="AW1371" s="221">
        <v>946.71</v>
      </c>
      <c r="AX1371" s="221">
        <v>946.71</v>
      </c>
      <c r="AY1371" s="221">
        <v>0</v>
      </c>
      <c r="AZ1371" s="221">
        <v>0</v>
      </c>
    </row>
    <row r="1372" spans="1:52">
      <c r="A1372" t="s">
        <v>74</v>
      </c>
      <c r="B1372" t="s">
        <v>10</v>
      </c>
      <c r="C1372"/>
      <c r="D1372"/>
      <c r="E1372"/>
      <c r="F1372"/>
      <c r="G1372" t="s">
        <v>1889</v>
      </c>
      <c r="H1372"/>
      <c r="I1372" t="s">
        <v>1890</v>
      </c>
      <c r="J1372"/>
      <c r="K1372" s="217">
        <v>45217</v>
      </c>
      <c r="L1372"/>
      <c r="M1372"/>
      <c r="N1372" t="s">
        <v>29</v>
      </c>
      <c r="O1372"/>
      <c r="P1372"/>
      <c r="Q1372"/>
      <c r="R1372" s="221">
        <v>396.93997922665039</v>
      </c>
      <c r="S1372" s="217">
        <v>45230</v>
      </c>
      <c r="T1372" s="221">
        <v>396.93997922665039</v>
      </c>
      <c r="U1372"/>
      <c r="V1372" s="217">
        <v>45243</v>
      </c>
      <c r="W1372" s="221">
        <v>0</v>
      </c>
      <c r="X1372"/>
      <c r="Y1372"/>
      <c r="Z1372" s="221">
        <v>0</v>
      </c>
      <c r="AA1372"/>
      <c r="AB1372" s="221">
        <v>0</v>
      </c>
      <c r="AC1372"/>
      <c r="AD1372" s="217"/>
      <c r="AE1372" s="221">
        <v>0</v>
      </c>
      <c r="AF1372"/>
      <c r="AG1372" s="217"/>
      <c r="AH1372" s="221">
        <v>0</v>
      </c>
      <c r="AI1372"/>
      <c r="AJ1372"/>
      <c r="AK1372" s="221">
        <v>0</v>
      </c>
      <c r="AL1372"/>
      <c r="AM1372" s="217"/>
      <c r="AN1372" s="221">
        <v>0</v>
      </c>
      <c r="AO1372"/>
      <c r="AP1372" s="217"/>
      <c r="AQ1372" s="221">
        <v>0</v>
      </c>
      <c r="AR1372"/>
      <c r="AS1372"/>
      <c r="AT1372">
        <v>2023</v>
      </c>
      <c r="AU1372" t="s">
        <v>21</v>
      </c>
      <c r="AV1372">
        <v>4</v>
      </c>
      <c r="AW1372" s="221">
        <v>396.94</v>
      </c>
      <c r="AX1372" s="221">
        <v>396.94</v>
      </c>
      <c r="AY1372" s="221">
        <v>0</v>
      </c>
      <c r="AZ1372" s="221">
        <v>0</v>
      </c>
    </row>
    <row r="1373" spans="1:52">
      <c r="A1373" t="s">
        <v>80</v>
      </c>
      <c r="B1373" t="s">
        <v>5</v>
      </c>
      <c r="C1373"/>
      <c r="D1373"/>
      <c r="E1373"/>
      <c r="F1373"/>
      <c r="G1373" t="s">
        <v>1892</v>
      </c>
      <c r="H1373"/>
      <c r="I1373" t="s">
        <v>811</v>
      </c>
      <c r="J1373"/>
      <c r="K1373" s="217">
        <v>45584</v>
      </c>
      <c r="L1373"/>
      <c r="M1373"/>
      <c r="N1373" t="s">
        <v>29</v>
      </c>
      <c r="O1373"/>
      <c r="P1373"/>
      <c r="Q1373"/>
      <c r="R1373" s="221">
        <v>461.47827543380612</v>
      </c>
      <c r="S1373" s="217">
        <v>45609</v>
      </c>
      <c r="T1373" s="221">
        <v>461.47827543380612</v>
      </c>
      <c r="U1373"/>
      <c r="V1373" s="217">
        <v>45646</v>
      </c>
      <c r="W1373" s="221">
        <v>0</v>
      </c>
      <c r="X1373"/>
      <c r="Y1373"/>
      <c r="Z1373" s="221">
        <v>0</v>
      </c>
      <c r="AA1373"/>
      <c r="AB1373" s="221">
        <v>0</v>
      </c>
      <c r="AC1373"/>
      <c r="AD1373" s="217"/>
      <c r="AE1373" s="221">
        <v>0</v>
      </c>
      <c r="AF1373"/>
      <c r="AG1373" s="217"/>
      <c r="AH1373" s="221">
        <v>0</v>
      </c>
      <c r="AI1373"/>
      <c r="AJ1373"/>
      <c r="AK1373" s="221">
        <v>0</v>
      </c>
      <c r="AL1373"/>
      <c r="AM1373" s="217"/>
      <c r="AN1373" s="221">
        <v>0</v>
      </c>
      <c r="AO1373"/>
      <c r="AP1373" s="217"/>
      <c r="AQ1373" s="221">
        <v>0</v>
      </c>
      <c r="AR1373"/>
      <c r="AS1373"/>
      <c r="AT1373">
        <v>2024</v>
      </c>
      <c r="AU1373" t="s">
        <v>22</v>
      </c>
      <c r="AV1373">
        <v>4</v>
      </c>
      <c r="AW1373" s="221">
        <v>461.48</v>
      </c>
      <c r="AX1373" s="221">
        <v>461.48</v>
      </c>
      <c r="AY1373" s="221">
        <v>0</v>
      </c>
      <c r="AZ1373" s="221">
        <v>0</v>
      </c>
    </row>
    <row r="1374" spans="1:52">
      <c r="A1374" t="s">
        <v>80</v>
      </c>
      <c r="B1374" t="s">
        <v>5</v>
      </c>
      <c r="C1374"/>
      <c r="D1374"/>
      <c r="E1374"/>
      <c r="F1374"/>
      <c r="G1374" t="s">
        <v>1893</v>
      </c>
      <c r="H1374"/>
      <c r="I1374" t="s">
        <v>1894</v>
      </c>
      <c r="J1374"/>
      <c r="K1374" s="217">
        <v>45137</v>
      </c>
      <c r="L1374"/>
      <c r="M1374"/>
      <c r="N1374" t="s">
        <v>24</v>
      </c>
      <c r="O1374"/>
      <c r="P1374"/>
      <c r="Q1374"/>
      <c r="R1374" s="221">
        <v>761.5950972836315</v>
      </c>
      <c r="S1374" s="217">
        <v>45147</v>
      </c>
      <c r="T1374" s="221">
        <v>761.5950972836315</v>
      </c>
      <c r="U1374"/>
      <c r="V1374" s="217">
        <v>45488</v>
      </c>
      <c r="W1374" s="221">
        <v>0</v>
      </c>
      <c r="X1374"/>
      <c r="Y1374"/>
      <c r="Z1374" s="221">
        <v>0</v>
      </c>
      <c r="AA1374"/>
      <c r="AB1374" s="221">
        <v>0</v>
      </c>
      <c r="AC1374"/>
      <c r="AD1374" s="217"/>
      <c r="AE1374" s="221">
        <v>0</v>
      </c>
      <c r="AF1374"/>
      <c r="AG1374" s="217"/>
      <c r="AH1374" s="221">
        <v>0</v>
      </c>
      <c r="AI1374"/>
      <c r="AJ1374"/>
      <c r="AK1374" s="221">
        <v>0</v>
      </c>
      <c r="AL1374"/>
      <c r="AM1374" s="217"/>
      <c r="AN1374" s="221">
        <v>0</v>
      </c>
      <c r="AO1374"/>
      <c r="AP1374" s="217"/>
      <c r="AQ1374" s="221">
        <v>0</v>
      </c>
      <c r="AR1374"/>
      <c r="AS1374"/>
      <c r="AT1374">
        <v>2024</v>
      </c>
      <c r="AU1374" t="s">
        <v>17</v>
      </c>
      <c r="AV1374">
        <v>3</v>
      </c>
      <c r="AW1374" s="221">
        <v>761.6</v>
      </c>
      <c r="AX1374" s="221">
        <v>761.6</v>
      </c>
      <c r="AY1374" s="221">
        <v>0</v>
      </c>
      <c r="AZ1374" s="221">
        <v>0</v>
      </c>
    </row>
    <row r="1375" spans="1:52">
      <c r="A1375" t="s">
        <v>217</v>
      </c>
      <c r="B1375" t="s">
        <v>8</v>
      </c>
      <c r="C1375"/>
      <c r="D1375"/>
      <c r="E1375"/>
      <c r="F1375"/>
      <c r="G1375" t="s">
        <v>1895</v>
      </c>
      <c r="H1375"/>
      <c r="I1375" t="s">
        <v>1896</v>
      </c>
      <c r="J1375"/>
      <c r="K1375" s="217">
        <v>44953</v>
      </c>
      <c r="L1375"/>
      <c r="M1375"/>
      <c r="N1375" t="s">
        <v>24</v>
      </c>
      <c r="O1375"/>
      <c r="P1375"/>
      <c r="Q1375"/>
      <c r="R1375" s="221">
        <v>126.91692642238409</v>
      </c>
      <c r="S1375" s="217">
        <v>44959</v>
      </c>
      <c r="T1375" s="221">
        <v>126.91692642238409</v>
      </c>
      <c r="U1375"/>
      <c r="V1375" s="217">
        <v>44980</v>
      </c>
      <c r="W1375" s="221">
        <v>0</v>
      </c>
      <c r="X1375"/>
      <c r="Y1375"/>
      <c r="Z1375" s="221">
        <v>0</v>
      </c>
      <c r="AA1375"/>
      <c r="AB1375" s="221">
        <v>0</v>
      </c>
      <c r="AC1375"/>
      <c r="AD1375" s="217"/>
      <c r="AE1375" s="221">
        <v>0</v>
      </c>
      <c r="AF1375"/>
      <c r="AG1375" s="217"/>
      <c r="AH1375" s="221">
        <v>0</v>
      </c>
      <c r="AI1375"/>
      <c r="AJ1375"/>
      <c r="AK1375" s="221">
        <v>0</v>
      </c>
      <c r="AL1375"/>
      <c r="AM1375" s="217"/>
      <c r="AN1375" s="221">
        <v>0</v>
      </c>
      <c r="AO1375"/>
      <c r="AP1375" s="217"/>
      <c r="AQ1375" s="221">
        <v>0</v>
      </c>
      <c r="AR1375"/>
      <c r="AS1375"/>
      <c r="AT1375">
        <v>2023</v>
      </c>
      <c r="AU1375" t="s">
        <v>12</v>
      </c>
      <c r="AV1375">
        <v>1</v>
      </c>
      <c r="AW1375" s="221">
        <v>126.92</v>
      </c>
      <c r="AX1375" s="221">
        <v>126.92</v>
      </c>
      <c r="AY1375" s="221">
        <v>0</v>
      </c>
      <c r="AZ1375" s="221">
        <v>0</v>
      </c>
    </row>
    <row r="1376" spans="1:52">
      <c r="A1376" t="s">
        <v>80</v>
      </c>
      <c r="B1376" t="s">
        <v>5</v>
      </c>
      <c r="C1376"/>
      <c r="D1376"/>
      <c r="E1376"/>
      <c r="F1376"/>
      <c r="G1376" t="s">
        <v>1897</v>
      </c>
      <c r="H1376"/>
      <c r="I1376" t="s">
        <v>1235</v>
      </c>
      <c r="J1376"/>
      <c r="K1376" s="217">
        <v>44975</v>
      </c>
      <c r="L1376"/>
      <c r="M1376"/>
      <c r="N1376" t="s">
        <v>29</v>
      </c>
      <c r="O1376"/>
      <c r="P1376"/>
      <c r="Q1376"/>
      <c r="R1376" s="221">
        <v>270.77365247992009</v>
      </c>
      <c r="S1376" s="217">
        <v>44999</v>
      </c>
      <c r="T1376" s="221">
        <v>270.77365247992009</v>
      </c>
      <c r="U1376"/>
      <c r="V1376" s="217">
        <v>45034</v>
      </c>
      <c r="W1376" s="221">
        <v>0</v>
      </c>
      <c r="X1376"/>
      <c r="Y1376"/>
      <c r="Z1376" s="221">
        <v>0</v>
      </c>
      <c r="AA1376"/>
      <c r="AB1376" s="221">
        <v>0</v>
      </c>
      <c r="AC1376"/>
      <c r="AD1376" s="217"/>
      <c r="AE1376" s="221">
        <v>0</v>
      </c>
      <c r="AF1376"/>
      <c r="AG1376" s="217"/>
      <c r="AH1376" s="221">
        <v>0</v>
      </c>
      <c r="AI1376"/>
      <c r="AJ1376"/>
      <c r="AK1376" s="221">
        <v>0</v>
      </c>
      <c r="AL1376"/>
      <c r="AM1376" s="217"/>
      <c r="AN1376" s="221">
        <v>0</v>
      </c>
      <c r="AO1376"/>
      <c r="AP1376" s="217"/>
      <c r="AQ1376" s="221">
        <v>0</v>
      </c>
      <c r="AR1376"/>
      <c r="AS1376"/>
      <c r="AT1376">
        <v>2023</v>
      </c>
      <c r="AU1376" t="s">
        <v>14</v>
      </c>
      <c r="AV1376">
        <v>2</v>
      </c>
      <c r="AW1376" s="221">
        <v>270.77</v>
      </c>
      <c r="AX1376" s="221">
        <v>270.77</v>
      </c>
      <c r="AY1376" s="221">
        <v>0</v>
      </c>
      <c r="AZ1376" s="221">
        <v>0</v>
      </c>
    </row>
    <row r="1377" spans="1:52">
      <c r="A1377" t="s">
        <v>217</v>
      </c>
      <c r="B1377" t="s">
        <v>8</v>
      </c>
      <c r="C1377"/>
      <c r="D1377"/>
      <c r="E1377"/>
      <c r="F1377"/>
      <c r="G1377" t="s">
        <v>1898</v>
      </c>
      <c r="H1377"/>
      <c r="I1377" t="s">
        <v>1134</v>
      </c>
      <c r="J1377"/>
      <c r="K1377" s="217">
        <v>45126</v>
      </c>
      <c r="L1377"/>
      <c r="M1377"/>
      <c r="N1377" t="s">
        <v>28</v>
      </c>
      <c r="O1377"/>
      <c r="P1377"/>
      <c r="Q1377"/>
      <c r="R1377" s="221">
        <v>554.67084750503477</v>
      </c>
      <c r="S1377" s="217">
        <v>45148</v>
      </c>
      <c r="T1377" s="221">
        <v>554.67084750503477</v>
      </c>
      <c r="U1377"/>
      <c r="V1377" s="217">
        <v>45176</v>
      </c>
      <c r="W1377" s="221">
        <v>0</v>
      </c>
      <c r="X1377"/>
      <c r="Y1377"/>
      <c r="Z1377" s="221">
        <v>0</v>
      </c>
      <c r="AA1377"/>
      <c r="AB1377" s="221">
        <v>0</v>
      </c>
      <c r="AC1377"/>
      <c r="AD1377" s="217"/>
      <c r="AE1377" s="221">
        <v>0</v>
      </c>
      <c r="AF1377"/>
      <c r="AG1377" s="217"/>
      <c r="AH1377" s="221">
        <v>0</v>
      </c>
      <c r="AI1377"/>
      <c r="AJ1377"/>
      <c r="AK1377" s="221">
        <v>0</v>
      </c>
      <c r="AL1377"/>
      <c r="AM1377" s="217"/>
      <c r="AN1377" s="221">
        <v>0</v>
      </c>
      <c r="AO1377"/>
      <c r="AP1377" s="217"/>
      <c r="AQ1377" s="221">
        <v>0</v>
      </c>
      <c r="AR1377"/>
      <c r="AS1377"/>
      <c r="AT1377">
        <v>2023</v>
      </c>
      <c r="AU1377" t="s">
        <v>19</v>
      </c>
      <c r="AV1377">
        <v>3</v>
      </c>
      <c r="AW1377" s="221">
        <v>554.66999999999996</v>
      </c>
      <c r="AX1377" s="221">
        <v>554.66999999999996</v>
      </c>
      <c r="AY1377" s="221">
        <v>0</v>
      </c>
      <c r="AZ1377" s="221">
        <v>0</v>
      </c>
    </row>
    <row r="1378" spans="1:52">
      <c r="A1378" t="s">
        <v>217</v>
      </c>
      <c r="B1378" t="s">
        <v>8</v>
      </c>
      <c r="C1378"/>
      <c r="D1378"/>
      <c r="E1378"/>
      <c r="F1378"/>
      <c r="G1378" t="s">
        <v>1899</v>
      </c>
      <c r="H1378"/>
      <c r="I1378" t="s">
        <v>1164</v>
      </c>
      <c r="J1378"/>
      <c r="K1378" s="217">
        <v>45142</v>
      </c>
      <c r="L1378"/>
      <c r="M1378"/>
      <c r="N1378" t="s">
        <v>29</v>
      </c>
      <c r="O1378"/>
      <c r="P1378"/>
      <c r="Q1378"/>
      <c r="R1378" s="221">
        <v>318.95452763868889</v>
      </c>
      <c r="S1378" s="217">
        <v>45180</v>
      </c>
      <c r="T1378" s="221">
        <v>318.95452763868889</v>
      </c>
      <c r="U1378"/>
      <c r="V1378" s="217">
        <v>45202</v>
      </c>
      <c r="W1378" s="221">
        <v>0</v>
      </c>
      <c r="X1378"/>
      <c r="Y1378"/>
      <c r="Z1378" s="221">
        <v>0</v>
      </c>
      <c r="AA1378"/>
      <c r="AB1378" s="221">
        <v>0</v>
      </c>
      <c r="AC1378"/>
      <c r="AD1378" s="217"/>
      <c r="AE1378" s="221">
        <v>0</v>
      </c>
      <c r="AF1378"/>
      <c r="AG1378" s="217"/>
      <c r="AH1378" s="221">
        <v>0</v>
      </c>
      <c r="AI1378"/>
      <c r="AJ1378"/>
      <c r="AK1378" s="221">
        <v>0</v>
      </c>
      <c r="AL1378"/>
      <c r="AM1378" s="217"/>
      <c r="AN1378" s="221">
        <v>0</v>
      </c>
      <c r="AO1378"/>
      <c r="AP1378" s="217"/>
      <c r="AQ1378" s="221">
        <v>0</v>
      </c>
      <c r="AR1378"/>
      <c r="AS1378"/>
      <c r="AT1378">
        <v>2023</v>
      </c>
      <c r="AU1378" t="s">
        <v>20</v>
      </c>
      <c r="AV1378">
        <v>4</v>
      </c>
      <c r="AW1378" s="221">
        <v>318.95</v>
      </c>
      <c r="AX1378" s="221">
        <v>318.95</v>
      </c>
      <c r="AY1378" s="221">
        <v>0</v>
      </c>
      <c r="AZ1378" s="221">
        <v>0</v>
      </c>
    </row>
    <row r="1379" spans="1:52">
      <c r="A1379" t="s">
        <v>130</v>
      </c>
      <c r="B1379" t="s">
        <v>3</v>
      </c>
      <c r="C1379"/>
      <c r="D1379"/>
      <c r="E1379"/>
      <c r="F1379"/>
      <c r="G1379" t="s">
        <v>1900</v>
      </c>
      <c r="H1379"/>
      <c r="I1379" t="s">
        <v>1248</v>
      </c>
      <c r="J1379"/>
      <c r="K1379" s="217">
        <v>45604</v>
      </c>
      <c r="L1379"/>
      <c r="M1379"/>
      <c r="N1379" t="s">
        <v>29</v>
      </c>
      <c r="O1379"/>
      <c r="P1379"/>
      <c r="Q1379"/>
      <c r="R1379" s="221">
        <v>601.75414361653122</v>
      </c>
      <c r="S1379" s="217">
        <v>45640</v>
      </c>
      <c r="T1379" s="221">
        <v>601.75414361653122</v>
      </c>
      <c r="U1379"/>
      <c r="V1379" s="217">
        <v>45677</v>
      </c>
      <c r="W1379" s="221">
        <v>0</v>
      </c>
      <c r="X1379"/>
      <c r="Y1379"/>
      <c r="Z1379" s="221">
        <v>0</v>
      </c>
      <c r="AA1379"/>
      <c r="AB1379" s="221">
        <v>0</v>
      </c>
      <c r="AC1379"/>
      <c r="AD1379" s="217"/>
      <c r="AE1379" s="221">
        <v>0</v>
      </c>
      <c r="AF1379"/>
      <c r="AG1379" s="217"/>
      <c r="AH1379" s="221">
        <v>0</v>
      </c>
      <c r="AI1379"/>
      <c r="AJ1379"/>
      <c r="AK1379" s="221">
        <v>0</v>
      </c>
      <c r="AL1379"/>
      <c r="AM1379" s="217"/>
      <c r="AN1379" s="221">
        <v>0</v>
      </c>
      <c r="AO1379"/>
      <c r="AP1379" s="217"/>
      <c r="AQ1379" s="221">
        <v>0</v>
      </c>
      <c r="AR1379"/>
      <c r="AS1379"/>
      <c r="AT1379">
        <v>2025</v>
      </c>
      <c r="AU1379" t="s">
        <v>11</v>
      </c>
      <c r="AV1379">
        <v>1</v>
      </c>
      <c r="AW1379" s="221">
        <v>601.75</v>
      </c>
      <c r="AX1379" s="221">
        <v>601.75</v>
      </c>
      <c r="AY1379" s="221">
        <v>0</v>
      </c>
      <c r="AZ1379" s="221">
        <v>0</v>
      </c>
    </row>
    <row r="1380" spans="1:52">
      <c r="A1380" t="s">
        <v>80</v>
      </c>
      <c r="B1380" t="s">
        <v>5</v>
      </c>
      <c r="C1380"/>
      <c r="D1380"/>
      <c r="E1380"/>
      <c r="F1380"/>
      <c r="G1380" t="s">
        <v>1901</v>
      </c>
      <c r="H1380"/>
      <c r="I1380" t="s">
        <v>1902</v>
      </c>
      <c r="J1380"/>
      <c r="K1380" s="217">
        <v>45544</v>
      </c>
      <c r="L1380"/>
      <c r="M1380"/>
      <c r="N1380" t="s">
        <v>29</v>
      </c>
      <c r="O1380"/>
      <c r="P1380"/>
      <c r="Q1380"/>
      <c r="R1380" s="221">
        <v>612.64427920394633</v>
      </c>
      <c r="S1380" s="217">
        <v>45561</v>
      </c>
      <c r="T1380" s="221">
        <v>612.64427920394633</v>
      </c>
      <c r="U1380"/>
      <c r="V1380" s="217">
        <v>45607</v>
      </c>
      <c r="W1380" s="221">
        <v>0</v>
      </c>
      <c r="X1380"/>
      <c r="Y1380"/>
      <c r="Z1380" s="221">
        <v>0</v>
      </c>
      <c r="AA1380"/>
      <c r="AB1380" s="221">
        <v>0</v>
      </c>
      <c r="AC1380"/>
      <c r="AD1380" s="217"/>
      <c r="AE1380" s="221">
        <v>0</v>
      </c>
      <c r="AF1380"/>
      <c r="AG1380" s="217"/>
      <c r="AH1380" s="221">
        <v>0</v>
      </c>
      <c r="AI1380"/>
      <c r="AJ1380"/>
      <c r="AK1380" s="221">
        <v>0</v>
      </c>
      <c r="AL1380"/>
      <c r="AM1380" s="217"/>
      <c r="AN1380" s="221">
        <v>0</v>
      </c>
      <c r="AO1380"/>
      <c r="AP1380" s="217"/>
      <c r="AQ1380" s="221">
        <v>0</v>
      </c>
      <c r="AR1380"/>
      <c r="AS1380"/>
      <c r="AT1380">
        <v>2024</v>
      </c>
      <c r="AU1380" t="s">
        <v>21</v>
      </c>
      <c r="AV1380">
        <v>4</v>
      </c>
      <c r="AW1380" s="221">
        <v>612.64</v>
      </c>
      <c r="AX1380" s="221">
        <v>612.64</v>
      </c>
      <c r="AY1380" s="221">
        <v>0</v>
      </c>
      <c r="AZ1380" s="221">
        <v>0</v>
      </c>
    </row>
    <row r="1381" spans="1:52">
      <c r="A1381" t="s">
        <v>130</v>
      </c>
      <c r="B1381" t="s">
        <v>3</v>
      </c>
      <c r="C1381"/>
      <c r="D1381"/>
      <c r="E1381"/>
      <c r="F1381"/>
      <c r="G1381" t="s">
        <v>1903</v>
      </c>
      <c r="H1381"/>
      <c r="I1381" t="s">
        <v>1904</v>
      </c>
      <c r="J1381"/>
      <c r="K1381" s="217">
        <v>44971</v>
      </c>
      <c r="L1381"/>
      <c r="M1381"/>
      <c r="N1381" t="s">
        <v>29</v>
      </c>
      <c r="O1381"/>
      <c r="P1381"/>
      <c r="Q1381"/>
      <c r="R1381" s="221">
        <v>407.22839498624808</v>
      </c>
      <c r="S1381" s="217">
        <v>44999</v>
      </c>
      <c r="T1381" s="221">
        <v>407.22839498624808</v>
      </c>
      <c r="U1381"/>
      <c r="V1381" s="217">
        <v>45030</v>
      </c>
      <c r="W1381" s="221">
        <v>0</v>
      </c>
      <c r="X1381"/>
      <c r="Y1381"/>
      <c r="Z1381" s="221">
        <v>0</v>
      </c>
      <c r="AA1381"/>
      <c r="AB1381" s="221">
        <v>0</v>
      </c>
      <c r="AC1381"/>
      <c r="AD1381" s="217"/>
      <c r="AE1381" s="221">
        <v>0</v>
      </c>
      <c r="AF1381"/>
      <c r="AG1381" s="217"/>
      <c r="AH1381" s="221">
        <v>0</v>
      </c>
      <c r="AI1381"/>
      <c r="AJ1381"/>
      <c r="AK1381" s="221">
        <v>0</v>
      </c>
      <c r="AL1381"/>
      <c r="AM1381" s="217"/>
      <c r="AN1381" s="221">
        <v>0</v>
      </c>
      <c r="AO1381"/>
      <c r="AP1381" s="217"/>
      <c r="AQ1381" s="221">
        <v>0</v>
      </c>
      <c r="AR1381"/>
      <c r="AS1381"/>
      <c r="AT1381">
        <v>2023</v>
      </c>
      <c r="AU1381" t="s">
        <v>14</v>
      </c>
      <c r="AV1381">
        <v>2</v>
      </c>
      <c r="AW1381" s="221">
        <v>407.23</v>
      </c>
      <c r="AX1381" s="221">
        <v>407.23</v>
      </c>
      <c r="AY1381" s="221">
        <v>0</v>
      </c>
      <c r="AZ1381" s="221">
        <v>0</v>
      </c>
    </row>
    <row r="1382" spans="1:52">
      <c r="A1382" t="s">
        <v>130</v>
      </c>
      <c r="B1382" t="s">
        <v>3</v>
      </c>
      <c r="C1382"/>
      <c r="D1382"/>
      <c r="E1382"/>
      <c r="F1382"/>
      <c r="G1382" t="s">
        <v>1905</v>
      </c>
      <c r="H1382"/>
      <c r="I1382" t="s">
        <v>615</v>
      </c>
      <c r="J1382"/>
      <c r="K1382" s="217">
        <v>44943</v>
      </c>
      <c r="L1382"/>
      <c r="M1382"/>
      <c r="N1382" t="s">
        <v>24</v>
      </c>
      <c r="O1382"/>
      <c r="P1382"/>
      <c r="Q1382"/>
      <c r="R1382" s="221">
        <v>245.3553691056494</v>
      </c>
      <c r="S1382" s="217">
        <v>44955</v>
      </c>
      <c r="T1382" s="221">
        <v>245.3553691056494</v>
      </c>
      <c r="U1382"/>
      <c r="V1382" s="217">
        <v>45010</v>
      </c>
      <c r="W1382" s="221">
        <v>0</v>
      </c>
      <c r="X1382"/>
      <c r="Y1382"/>
      <c r="Z1382" s="221">
        <v>0</v>
      </c>
      <c r="AA1382"/>
      <c r="AB1382" s="221">
        <v>0</v>
      </c>
      <c r="AC1382"/>
      <c r="AD1382" s="217"/>
      <c r="AE1382" s="221">
        <v>0</v>
      </c>
      <c r="AF1382"/>
      <c r="AG1382" s="217"/>
      <c r="AH1382" s="221">
        <v>0</v>
      </c>
      <c r="AI1382"/>
      <c r="AJ1382"/>
      <c r="AK1382" s="221">
        <v>0</v>
      </c>
      <c r="AL1382"/>
      <c r="AM1382" s="217"/>
      <c r="AN1382" s="221">
        <v>0</v>
      </c>
      <c r="AO1382"/>
      <c r="AP1382" s="217"/>
      <c r="AQ1382" s="221">
        <v>0</v>
      </c>
      <c r="AR1382"/>
      <c r="AS1382"/>
      <c r="AT1382">
        <v>2023</v>
      </c>
      <c r="AU1382" t="s">
        <v>13</v>
      </c>
      <c r="AV1382">
        <v>1</v>
      </c>
      <c r="AW1382" s="221">
        <v>245.36</v>
      </c>
      <c r="AX1382" s="221">
        <v>245.36</v>
      </c>
      <c r="AY1382" s="221">
        <v>0</v>
      </c>
      <c r="AZ1382" s="221">
        <v>0</v>
      </c>
    </row>
    <row r="1383" spans="1:52">
      <c r="A1383" t="s">
        <v>77</v>
      </c>
      <c r="B1383" t="s">
        <v>7</v>
      </c>
      <c r="C1383"/>
      <c r="D1383"/>
      <c r="E1383"/>
      <c r="F1383"/>
      <c r="G1383" t="s">
        <v>1906</v>
      </c>
      <c r="H1383"/>
      <c r="I1383" t="s">
        <v>187</v>
      </c>
      <c r="J1383"/>
      <c r="K1383" s="217">
        <v>45397</v>
      </c>
      <c r="L1383"/>
      <c r="M1383"/>
      <c r="N1383" t="s">
        <v>29</v>
      </c>
      <c r="O1383"/>
      <c r="P1383"/>
      <c r="Q1383"/>
      <c r="R1383" s="221">
        <v>802.31652641619826</v>
      </c>
      <c r="S1383" s="217">
        <v>45406</v>
      </c>
      <c r="T1383" s="221">
        <v>802.31652641619826</v>
      </c>
      <c r="U1383"/>
      <c r="V1383" s="217">
        <v>45457</v>
      </c>
      <c r="W1383" s="221">
        <v>0</v>
      </c>
      <c r="X1383"/>
      <c r="Y1383"/>
      <c r="Z1383" s="221">
        <v>0</v>
      </c>
      <c r="AA1383"/>
      <c r="AB1383" s="221">
        <v>0</v>
      </c>
      <c r="AC1383"/>
      <c r="AD1383" s="217"/>
      <c r="AE1383" s="221">
        <v>0</v>
      </c>
      <c r="AF1383"/>
      <c r="AG1383" s="217"/>
      <c r="AH1383" s="221">
        <v>0</v>
      </c>
      <c r="AI1383"/>
      <c r="AJ1383"/>
      <c r="AK1383" s="221">
        <v>0</v>
      </c>
      <c r="AL1383"/>
      <c r="AM1383" s="217"/>
      <c r="AN1383" s="221">
        <v>0</v>
      </c>
      <c r="AO1383"/>
      <c r="AP1383" s="217"/>
      <c r="AQ1383" s="221">
        <v>0</v>
      </c>
      <c r="AR1383"/>
      <c r="AS1383"/>
      <c r="AT1383">
        <v>2024</v>
      </c>
      <c r="AU1383" t="s">
        <v>16</v>
      </c>
      <c r="AV1383">
        <v>2</v>
      </c>
      <c r="AW1383" s="221">
        <v>802.32</v>
      </c>
      <c r="AX1383" s="221">
        <v>802.32</v>
      </c>
      <c r="AY1383" s="221">
        <v>0</v>
      </c>
      <c r="AZ1383" s="221">
        <v>0</v>
      </c>
    </row>
    <row r="1384" spans="1:52">
      <c r="A1384" t="s">
        <v>77</v>
      </c>
      <c r="B1384" t="s">
        <v>7</v>
      </c>
      <c r="C1384"/>
      <c r="D1384"/>
      <c r="E1384"/>
      <c r="F1384"/>
      <c r="G1384" t="s">
        <v>1906</v>
      </c>
      <c r="H1384"/>
      <c r="I1384" t="s">
        <v>187</v>
      </c>
      <c r="J1384"/>
      <c r="K1384" s="217">
        <v>45397</v>
      </c>
      <c r="L1384"/>
      <c r="M1384"/>
      <c r="N1384" t="s">
        <v>29</v>
      </c>
      <c r="O1384"/>
      <c r="P1384"/>
      <c r="Q1384"/>
      <c r="R1384" s="221">
        <v>732.19562277096429</v>
      </c>
      <c r="S1384" s="217">
        <v>45406</v>
      </c>
      <c r="T1384" s="221">
        <v>732.19562277096429</v>
      </c>
      <c r="U1384"/>
      <c r="V1384" s="217">
        <v>45457</v>
      </c>
      <c r="W1384" s="221">
        <v>0</v>
      </c>
      <c r="X1384"/>
      <c r="Y1384"/>
      <c r="Z1384" s="221">
        <v>0</v>
      </c>
      <c r="AA1384"/>
      <c r="AB1384" s="221">
        <v>0</v>
      </c>
      <c r="AC1384"/>
      <c r="AD1384" s="217"/>
      <c r="AE1384" s="221">
        <v>0</v>
      </c>
      <c r="AF1384"/>
      <c r="AG1384" s="217"/>
      <c r="AH1384" s="221">
        <v>0</v>
      </c>
      <c r="AI1384"/>
      <c r="AJ1384"/>
      <c r="AK1384" s="221">
        <v>0</v>
      </c>
      <c r="AL1384"/>
      <c r="AM1384" s="217"/>
      <c r="AN1384" s="221">
        <v>0</v>
      </c>
      <c r="AO1384"/>
      <c r="AP1384" s="217"/>
      <c r="AQ1384" s="221">
        <v>0</v>
      </c>
      <c r="AR1384"/>
      <c r="AS1384"/>
      <c r="AT1384">
        <v>2024</v>
      </c>
      <c r="AU1384" t="s">
        <v>16</v>
      </c>
      <c r="AV1384">
        <v>2</v>
      </c>
      <c r="AW1384" s="221">
        <v>732.2</v>
      </c>
      <c r="AX1384" s="221">
        <v>732.2</v>
      </c>
      <c r="AY1384" s="221">
        <v>0</v>
      </c>
      <c r="AZ1384" s="221">
        <v>0</v>
      </c>
    </row>
    <row r="1385" spans="1:52">
      <c r="A1385" t="s">
        <v>80</v>
      </c>
      <c r="B1385" t="s">
        <v>5</v>
      </c>
      <c r="C1385"/>
      <c r="D1385"/>
      <c r="E1385"/>
      <c r="F1385"/>
      <c r="G1385" t="s">
        <v>1907</v>
      </c>
      <c r="H1385"/>
      <c r="I1385" t="s">
        <v>712</v>
      </c>
      <c r="J1385"/>
      <c r="K1385" s="217">
        <v>45003</v>
      </c>
      <c r="L1385"/>
      <c r="M1385"/>
      <c r="N1385" t="s">
        <v>29</v>
      </c>
      <c r="O1385"/>
      <c r="P1385"/>
      <c r="Q1385"/>
      <c r="R1385" s="221">
        <v>516.29819434912667</v>
      </c>
      <c r="S1385" s="217">
        <v>45029</v>
      </c>
      <c r="T1385" s="221">
        <v>516.29819434912667</v>
      </c>
      <c r="U1385"/>
      <c r="V1385" s="217">
        <v>45147</v>
      </c>
      <c r="W1385" s="221">
        <v>0</v>
      </c>
      <c r="X1385"/>
      <c r="Y1385"/>
      <c r="Z1385" s="221">
        <v>0</v>
      </c>
      <c r="AA1385"/>
      <c r="AB1385" s="221">
        <v>0</v>
      </c>
      <c r="AC1385"/>
      <c r="AD1385" s="217"/>
      <c r="AE1385" s="221">
        <v>0</v>
      </c>
      <c r="AF1385"/>
      <c r="AG1385" s="217"/>
      <c r="AH1385" s="221">
        <v>0</v>
      </c>
      <c r="AI1385"/>
      <c r="AJ1385"/>
      <c r="AK1385" s="221">
        <v>0</v>
      </c>
      <c r="AL1385"/>
      <c r="AM1385" s="217"/>
      <c r="AN1385" s="221">
        <v>0</v>
      </c>
      <c r="AO1385"/>
      <c r="AP1385" s="217"/>
      <c r="AQ1385" s="221">
        <v>0</v>
      </c>
      <c r="AR1385"/>
      <c r="AS1385"/>
      <c r="AT1385">
        <v>2023</v>
      </c>
      <c r="AU1385" t="s">
        <v>18</v>
      </c>
      <c r="AV1385">
        <v>3</v>
      </c>
      <c r="AW1385" s="221">
        <v>516.29999999999995</v>
      </c>
      <c r="AX1385" s="221">
        <v>516.29999999999995</v>
      </c>
      <c r="AY1385" s="221">
        <v>0</v>
      </c>
      <c r="AZ1385" s="221">
        <v>0</v>
      </c>
    </row>
    <row r="1386" spans="1:52">
      <c r="A1386" t="s">
        <v>80</v>
      </c>
      <c r="B1386" t="s">
        <v>5</v>
      </c>
      <c r="C1386"/>
      <c r="D1386"/>
      <c r="E1386"/>
      <c r="F1386"/>
      <c r="G1386" t="s">
        <v>1908</v>
      </c>
      <c r="H1386"/>
      <c r="I1386" t="s">
        <v>1909</v>
      </c>
      <c r="J1386"/>
      <c r="K1386" s="217">
        <v>45359</v>
      </c>
      <c r="L1386"/>
      <c r="M1386"/>
      <c r="N1386" t="s">
        <v>26</v>
      </c>
      <c r="O1386"/>
      <c r="P1386"/>
      <c r="Q1386"/>
      <c r="R1386" s="221">
        <v>300.59379435811599</v>
      </c>
      <c r="S1386" s="217">
        <v>45379</v>
      </c>
      <c r="T1386" s="221">
        <v>300.59379435811599</v>
      </c>
      <c r="U1386"/>
      <c r="V1386" s="217">
        <v>45432</v>
      </c>
      <c r="W1386" s="221">
        <v>0</v>
      </c>
      <c r="X1386"/>
      <c r="Y1386"/>
      <c r="Z1386" s="221">
        <v>0</v>
      </c>
      <c r="AA1386"/>
      <c r="AB1386" s="221">
        <v>0</v>
      </c>
      <c r="AC1386"/>
      <c r="AD1386" s="217"/>
      <c r="AE1386" s="221">
        <v>0</v>
      </c>
      <c r="AF1386"/>
      <c r="AG1386" s="217"/>
      <c r="AH1386" s="221">
        <v>0</v>
      </c>
      <c r="AI1386"/>
      <c r="AJ1386"/>
      <c r="AK1386" s="221">
        <v>0</v>
      </c>
      <c r="AL1386"/>
      <c r="AM1386" s="217"/>
      <c r="AN1386" s="221">
        <v>0</v>
      </c>
      <c r="AO1386"/>
      <c r="AP1386" s="217"/>
      <c r="AQ1386" s="221">
        <v>0</v>
      </c>
      <c r="AR1386"/>
      <c r="AS1386"/>
      <c r="AT1386">
        <v>2024</v>
      </c>
      <c r="AU1386" t="s">
        <v>15</v>
      </c>
      <c r="AV1386">
        <v>2</v>
      </c>
      <c r="AW1386" s="221">
        <v>300.58999999999997</v>
      </c>
      <c r="AX1386" s="221">
        <v>300.58999999999997</v>
      </c>
      <c r="AY1386" s="221">
        <v>0</v>
      </c>
      <c r="AZ1386" s="221">
        <v>0</v>
      </c>
    </row>
    <row r="1387" spans="1:52">
      <c r="A1387" t="s">
        <v>206</v>
      </c>
      <c r="B1387" t="s">
        <v>4</v>
      </c>
      <c r="C1387"/>
      <c r="D1387"/>
      <c r="E1387"/>
      <c r="F1387"/>
      <c r="G1387" t="s">
        <v>273</v>
      </c>
      <c r="H1387"/>
      <c r="I1387" t="s">
        <v>274</v>
      </c>
      <c r="J1387"/>
      <c r="K1387" s="217">
        <v>45360</v>
      </c>
      <c r="L1387"/>
      <c r="M1387"/>
      <c r="N1387" t="s">
        <v>29</v>
      </c>
      <c r="O1387"/>
      <c r="P1387"/>
      <c r="Q1387"/>
      <c r="R1387" s="221">
        <v>425.68207243807967</v>
      </c>
      <c r="S1387" s="217">
        <v>45381</v>
      </c>
      <c r="T1387" s="221">
        <v>425.68207243807967</v>
      </c>
      <c r="U1387"/>
      <c r="V1387" s="217">
        <v>45425</v>
      </c>
      <c r="W1387" s="221">
        <v>0</v>
      </c>
      <c r="X1387"/>
      <c r="Y1387"/>
      <c r="Z1387" s="221">
        <v>0</v>
      </c>
      <c r="AA1387"/>
      <c r="AB1387" s="221">
        <v>0</v>
      </c>
      <c r="AC1387"/>
      <c r="AD1387" s="217"/>
      <c r="AE1387" s="221">
        <v>0</v>
      </c>
      <c r="AF1387"/>
      <c r="AG1387" s="217"/>
      <c r="AH1387" s="221">
        <v>0</v>
      </c>
      <c r="AI1387"/>
      <c r="AJ1387"/>
      <c r="AK1387" s="221">
        <v>0</v>
      </c>
      <c r="AL1387"/>
      <c r="AM1387" s="217"/>
      <c r="AN1387" s="221">
        <v>0</v>
      </c>
      <c r="AO1387"/>
      <c r="AP1387" s="217"/>
      <c r="AQ1387" s="221">
        <v>0</v>
      </c>
      <c r="AR1387"/>
      <c r="AS1387"/>
      <c r="AT1387">
        <v>2024</v>
      </c>
      <c r="AU1387" t="s">
        <v>15</v>
      </c>
      <c r="AV1387">
        <v>2</v>
      </c>
      <c r="AW1387" s="221">
        <v>425.68</v>
      </c>
      <c r="AX1387" s="221">
        <v>425.68</v>
      </c>
      <c r="AY1387" s="221">
        <v>0</v>
      </c>
      <c r="AZ1387" s="221">
        <v>0</v>
      </c>
    </row>
    <row r="1388" spans="1:52">
      <c r="A1388" t="s">
        <v>80</v>
      </c>
      <c r="B1388" t="s">
        <v>5</v>
      </c>
      <c r="C1388"/>
      <c r="D1388"/>
      <c r="E1388"/>
      <c r="F1388"/>
      <c r="G1388" t="s">
        <v>1910</v>
      </c>
      <c r="H1388"/>
      <c r="I1388" t="s">
        <v>378</v>
      </c>
      <c r="J1388"/>
      <c r="K1388" s="217">
        <v>45187</v>
      </c>
      <c r="L1388"/>
      <c r="M1388"/>
      <c r="N1388" t="s">
        <v>28</v>
      </c>
      <c r="O1388"/>
      <c r="P1388"/>
      <c r="Q1388"/>
      <c r="R1388" s="221">
        <v>492.69635670972389</v>
      </c>
      <c r="S1388" s="217">
        <v>45202</v>
      </c>
      <c r="T1388" s="221">
        <v>492.69635670972389</v>
      </c>
      <c r="U1388"/>
      <c r="V1388" s="217">
        <v>45258</v>
      </c>
      <c r="W1388" s="221">
        <v>0</v>
      </c>
      <c r="X1388"/>
      <c r="Y1388"/>
      <c r="Z1388" s="221">
        <v>0</v>
      </c>
      <c r="AA1388"/>
      <c r="AB1388" s="221">
        <v>0</v>
      </c>
      <c r="AC1388"/>
      <c r="AD1388" s="217"/>
      <c r="AE1388" s="221">
        <v>0</v>
      </c>
      <c r="AF1388"/>
      <c r="AG1388" s="217"/>
      <c r="AH1388" s="221">
        <v>0</v>
      </c>
      <c r="AI1388"/>
      <c r="AJ1388"/>
      <c r="AK1388" s="221">
        <v>0</v>
      </c>
      <c r="AL1388"/>
      <c r="AM1388" s="217"/>
      <c r="AN1388" s="221">
        <v>0</v>
      </c>
      <c r="AO1388"/>
      <c r="AP1388" s="217"/>
      <c r="AQ1388" s="221">
        <v>0</v>
      </c>
      <c r="AR1388"/>
      <c r="AS1388"/>
      <c r="AT1388">
        <v>2023</v>
      </c>
      <c r="AU1388" t="s">
        <v>21</v>
      </c>
      <c r="AV1388">
        <v>4</v>
      </c>
      <c r="AW1388" s="221">
        <v>492.7</v>
      </c>
      <c r="AX1388" s="221">
        <v>492.7</v>
      </c>
      <c r="AY1388" s="221">
        <v>0</v>
      </c>
      <c r="AZ1388" s="221">
        <v>0</v>
      </c>
    </row>
    <row r="1389" spans="1:52">
      <c r="A1389" t="s">
        <v>77</v>
      </c>
      <c r="B1389" t="s">
        <v>7</v>
      </c>
      <c r="C1389"/>
      <c r="D1389"/>
      <c r="E1389"/>
      <c r="F1389"/>
      <c r="G1389" t="s">
        <v>457</v>
      </c>
      <c r="H1389"/>
      <c r="I1389" t="s">
        <v>458</v>
      </c>
      <c r="J1389"/>
      <c r="K1389" s="217">
        <v>45267</v>
      </c>
      <c r="L1389"/>
      <c r="M1389"/>
      <c r="N1389" t="s">
        <v>29</v>
      </c>
      <c r="O1389"/>
      <c r="P1389"/>
      <c r="Q1389"/>
      <c r="R1389" s="221">
        <v>230.3313039785271</v>
      </c>
      <c r="S1389" s="217">
        <v>45282</v>
      </c>
      <c r="T1389" s="221">
        <v>230.3313039785271</v>
      </c>
      <c r="U1389"/>
      <c r="V1389" s="217">
        <v>45321</v>
      </c>
      <c r="W1389" s="221">
        <v>0</v>
      </c>
      <c r="X1389"/>
      <c r="Y1389"/>
      <c r="Z1389" s="221">
        <v>0</v>
      </c>
      <c r="AA1389"/>
      <c r="AB1389" s="221">
        <v>0</v>
      </c>
      <c r="AC1389"/>
      <c r="AD1389" s="217"/>
      <c r="AE1389" s="221">
        <v>0</v>
      </c>
      <c r="AF1389"/>
      <c r="AG1389" s="217"/>
      <c r="AH1389" s="221">
        <v>0</v>
      </c>
      <c r="AI1389"/>
      <c r="AJ1389"/>
      <c r="AK1389" s="221">
        <v>0</v>
      </c>
      <c r="AL1389"/>
      <c r="AM1389" s="217"/>
      <c r="AN1389" s="221">
        <v>0</v>
      </c>
      <c r="AO1389"/>
      <c r="AP1389" s="217"/>
      <c r="AQ1389" s="221">
        <v>0</v>
      </c>
      <c r="AR1389"/>
      <c r="AS1389"/>
      <c r="AT1389">
        <v>2024</v>
      </c>
      <c r="AU1389" t="s">
        <v>11</v>
      </c>
      <c r="AV1389">
        <v>1</v>
      </c>
      <c r="AW1389" s="221">
        <v>230.33</v>
      </c>
      <c r="AX1389" s="221">
        <v>230.33</v>
      </c>
      <c r="AY1389" s="221">
        <v>0</v>
      </c>
      <c r="AZ1389" s="221">
        <v>0</v>
      </c>
    </row>
    <row r="1390" spans="1:52">
      <c r="A1390" t="s">
        <v>77</v>
      </c>
      <c r="B1390" t="s">
        <v>7</v>
      </c>
      <c r="C1390"/>
      <c r="D1390"/>
      <c r="E1390"/>
      <c r="F1390"/>
      <c r="G1390" t="s">
        <v>457</v>
      </c>
      <c r="H1390"/>
      <c r="I1390" t="s">
        <v>458</v>
      </c>
      <c r="J1390"/>
      <c r="K1390" s="217">
        <v>45267</v>
      </c>
      <c r="L1390"/>
      <c r="M1390"/>
      <c r="N1390" t="s">
        <v>29</v>
      </c>
      <c r="O1390"/>
      <c r="P1390"/>
      <c r="Q1390"/>
      <c r="R1390" s="221">
        <v>201.52563081725131</v>
      </c>
      <c r="S1390" s="217">
        <v>45282</v>
      </c>
      <c r="T1390" s="221">
        <v>201.52563081725131</v>
      </c>
      <c r="U1390"/>
      <c r="V1390" s="217">
        <v>45321</v>
      </c>
      <c r="W1390" s="221">
        <v>0</v>
      </c>
      <c r="X1390"/>
      <c r="Y1390"/>
      <c r="Z1390" s="221">
        <v>0</v>
      </c>
      <c r="AA1390"/>
      <c r="AB1390" s="221">
        <v>0</v>
      </c>
      <c r="AC1390"/>
      <c r="AD1390" s="217"/>
      <c r="AE1390" s="221">
        <v>0</v>
      </c>
      <c r="AF1390"/>
      <c r="AG1390" s="217"/>
      <c r="AH1390" s="221">
        <v>0</v>
      </c>
      <c r="AI1390"/>
      <c r="AJ1390"/>
      <c r="AK1390" s="221">
        <v>0</v>
      </c>
      <c r="AL1390"/>
      <c r="AM1390" s="217"/>
      <c r="AN1390" s="221">
        <v>0</v>
      </c>
      <c r="AO1390"/>
      <c r="AP1390" s="217"/>
      <c r="AQ1390" s="221">
        <v>0</v>
      </c>
      <c r="AR1390"/>
      <c r="AS1390"/>
      <c r="AT1390">
        <v>2024</v>
      </c>
      <c r="AU1390" t="s">
        <v>11</v>
      </c>
      <c r="AV1390">
        <v>1</v>
      </c>
      <c r="AW1390" s="221">
        <v>201.53</v>
      </c>
      <c r="AX1390" s="221">
        <v>201.53</v>
      </c>
      <c r="AY1390" s="221">
        <v>0</v>
      </c>
      <c r="AZ1390" s="221">
        <v>0</v>
      </c>
    </row>
    <row r="1391" spans="1:52">
      <c r="A1391" t="s">
        <v>130</v>
      </c>
      <c r="B1391" t="s">
        <v>3</v>
      </c>
      <c r="C1391"/>
      <c r="D1391"/>
      <c r="E1391"/>
      <c r="F1391"/>
      <c r="G1391" t="s">
        <v>1911</v>
      </c>
      <c r="H1391"/>
      <c r="I1391" t="s">
        <v>1583</v>
      </c>
      <c r="J1391"/>
      <c r="K1391" s="217">
        <v>45501</v>
      </c>
      <c r="L1391"/>
      <c r="M1391"/>
      <c r="N1391" t="s">
        <v>27</v>
      </c>
      <c r="O1391"/>
      <c r="P1391"/>
      <c r="Q1391"/>
      <c r="R1391" s="221">
        <v>178.9966315823398</v>
      </c>
      <c r="S1391" s="217">
        <v>45509</v>
      </c>
      <c r="T1391" s="221">
        <v>178.9966315823398</v>
      </c>
      <c r="U1391"/>
      <c r="V1391" s="217">
        <v>45527</v>
      </c>
      <c r="W1391" s="221">
        <v>0</v>
      </c>
      <c r="X1391"/>
      <c r="Y1391"/>
      <c r="Z1391" s="221">
        <v>0</v>
      </c>
      <c r="AA1391"/>
      <c r="AB1391" s="221">
        <v>0</v>
      </c>
      <c r="AC1391"/>
      <c r="AD1391" s="217"/>
      <c r="AE1391" s="221">
        <v>0</v>
      </c>
      <c r="AF1391"/>
      <c r="AG1391" s="217"/>
      <c r="AH1391" s="221">
        <v>0</v>
      </c>
      <c r="AI1391"/>
      <c r="AJ1391"/>
      <c r="AK1391" s="221">
        <v>0</v>
      </c>
      <c r="AL1391"/>
      <c r="AM1391" s="217"/>
      <c r="AN1391" s="221">
        <v>0</v>
      </c>
      <c r="AO1391"/>
      <c r="AP1391" s="217"/>
      <c r="AQ1391" s="221">
        <v>0</v>
      </c>
      <c r="AR1391"/>
      <c r="AS1391"/>
      <c r="AT1391">
        <v>2024</v>
      </c>
      <c r="AU1391" t="s">
        <v>18</v>
      </c>
      <c r="AV1391">
        <v>3</v>
      </c>
      <c r="AW1391" s="221">
        <v>179</v>
      </c>
      <c r="AX1391" s="221">
        <v>179</v>
      </c>
      <c r="AY1391" s="221">
        <v>0</v>
      </c>
      <c r="AZ1391" s="221">
        <v>0</v>
      </c>
    </row>
    <row r="1392" spans="1:52">
      <c r="A1392" t="s">
        <v>130</v>
      </c>
      <c r="B1392" t="s">
        <v>3</v>
      </c>
      <c r="C1392"/>
      <c r="D1392"/>
      <c r="E1392"/>
      <c r="F1392"/>
      <c r="G1392" t="s">
        <v>1912</v>
      </c>
      <c r="H1392"/>
      <c r="I1392" t="s">
        <v>1048</v>
      </c>
      <c r="J1392"/>
      <c r="K1392" s="217">
        <v>45227</v>
      </c>
      <c r="L1392"/>
      <c r="M1392"/>
      <c r="N1392" t="s">
        <v>27</v>
      </c>
      <c r="O1392"/>
      <c r="P1392"/>
      <c r="Q1392"/>
      <c r="R1392" s="221">
        <v>501.05795049327219</v>
      </c>
      <c r="S1392" s="217">
        <v>45235</v>
      </c>
      <c r="T1392" s="221">
        <v>501.05795049327219</v>
      </c>
      <c r="U1392"/>
      <c r="V1392" s="217">
        <v>45345</v>
      </c>
      <c r="W1392" s="221">
        <v>0</v>
      </c>
      <c r="X1392"/>
      <c r="Y1392"/>
      <c r="Z1392" s="221">
        <v>0</v>
      </c>
      <c r="AA1392"/>
      <c r="AB1392" s="221">
        <v>0</v>
      </c>
      <c r="AC1392"/>
      <c r="AD1392" s="217"/>
      <c r="AE1392" s="221">
        <v>0</v>
      </c>
      <c r="AF1392"/>
      <c r="AG1392" s="217"/>
      <c r="AH1392" s="221">
        <v>0</v>
      </c>
      <c r="AI1392"/>
      <c r="AJ1392"/>
      <c r="AK1392" s="221">
        <v>0</v>
      </c>
      <c r="AL1392"/>
      <c r="AM1392" s="217"/>
      <c r="AN1392" s="221">
        <v>0</v>
      </c>
      <c r="AO1392"/>
      <c r="AP1392" s="217"/>
      <c r="AQ1392" s="221">
        <v>0</v>
      </c>
      <c r="AR1392"/>
      <c r="AS1392"/>
      <c r="AT1392">
        <v>2024</v>
      </c>
      <c r="AU1392" t="s">
        <v>12</v>
      </c>
      <c r="AV1392">
        <v>1</v>
      </c>
      <c r="AW1392" s="221">
        <v>501.06</v>
      </c>
      <c r="AX1392" s="221">
        <v>501.06</v>
      </c>
      <c r="AY1392" s="221">
        <v>0</v>
      </c>
      <c r="AZ1392" s="221">
        <v>0</v>
      </c>
    </row>
    <row r="1393" spans="1:52">
      <c r="A1393" t="s">
        <v>80</v>
      </c>
      <c r="B1393" t="s">
        <v>5</v>
      </c>
      <c r="C1393"/>
      <c r="D1393"/>
      <c r="E1393"/>
      <c r="F1393"/>
      <c r="G1393" t="s">
        <v>1913</v>
      </c>
      <c r="H1393"/>
      <c r="I1393" t="s">
        <v>1914</v>
      </c>
      <c r="J1393"/>
      <c r="K1393" s="217">
        <v>45353</v>
      </c>
      <c r="L1393"/>
      <c r="M1393"/>
      <c r="N1393" t="s">
        <v>28</v>
      </c>
      <c r="O1393"/>
      <c r="P1393"/>
      <c r="Q1393"/>
      <c r="R1393" s="221">
        <v>286.42733274360279</v>
      </c>
      <c r="S1393" s="217">
        <v>45379</v>
      </c>
      <c r="T1393" s="221">
        <v>286.42733274360279</v>
      </c>
      <c r="U1393"/>
      <c r="V1393" s="217">
        <v>45432</v>
      </c>
      <c r="W1393" s="221">
        <v>0</v>
      </c>
      <c r="X1393"/>
      <c r="Y1393"/>
      <c r="Z1393" s="221">
        <v>0</v>
      </c>
      <c r="AA1393"/>
      <c r="AB1393" s="221">
        <v>0</v>
      </c>
      <c r="AC1393"/>
      <c r="AD1393" s="217"/>
      <c r="AE1393" s="221">
        <v>0</v>
      </c>
      <c r="AF1393"/>
      <c r="AG1393" s="217"/>
      <c r="AH1393" s="221">
        <v>0</v>
      </c>
      <c r="AI1393"/>
      <c r="AJ1393"/>
      <c r="AK1393" s="221">
        <v>0</v>
      </c>
      <c r="AL1393"/>
      <c r="AM1393" s="217"/>
      <c r="AN1393" s="221">
        <v>0</v>
      </c>
      <c r="AO1393"/>
      <c r="AP1393" s="217"/>
      <c r="AQ1393" s="221">
        <v>0</v>
      </c>
      <c r="AR1393"/>
      <c r="AS1393"/>
      <c r="AT1393">
        <v>2024</v>
      </c>
      <c r="AU1393" t="s">
        <v>15</v>
      </c>
      <c r="AV1393">
        <v>2</v>
      </c>
      <c r="AW1393" s="221">
        <v>286.43</v>
      </c>
      <c r="AX1393" s="221">
        <v>286.43</v>
      </c>
      <c r="AY1393" s="221">
        <v>0</v>
      </c>
      <c r="AZ1393" s="221">
        <v>0</v>
      </c>
    </row>
    <row r="1394" spans="1:52">
      <c r="A1394" t="s">
        <v>217</v>
      </c>
      <c r="B1394" t="s">
        <v>8</v>
      </c>
      <c r="C1394"/>
      <c r="D1394"/>
      <c r="E1394"/>
      <c r="F1394"/>
      <c r="G1394" t="s">
        <v>1517</v>
      </c>
      <c r="H1394"/>
      <c r="I1394" t="s">
        <v>1094</v>
      </c>
      <c r="J1394"/>
      <c r="K1394" s="217">
        <v>45047</v>
      </c>
      <c r="L1394"/>
      <c r="M1394"/>
      <c r="N1394" t="s">
        <v>24</v>
      </c>
      <c r="O1394"/>
      <c r="P1394"/>
      <c r="Q1394"/>
      <c r="R1394" s="221">
        <v>387.82076257923251</v>
      </c>
      <c r="S1394" s="217">
        <v>45085</v>
      </c>
      <c r="T1394" s="221">
        <v>387.82076257923251</v>
      </c>
      <c r="U1394"/>
      <c r="V1394" s="217">
        <v>45100</v>
      </c>
      <c r="W1394" s="221">
        <v>0</v>
      </c>
      <c r="X1394"/>
      <c r="Y1394"/>
      <c r="Z1394" s="221">
        <v>0</v>
      </c>
      <c r="AA1394"/>
      <c r="AB1394" s="221">
        <v>0</v>
      </c>
      <c r="AC1394"/>
      <c r="AD1394" s="217"/>
      <c r="AE1394" s="221">
        <v>0</v>
      </c>
      <c r="AF1394"/>
      <c r="AG1394" s="217"/>
      <c r="AH1394" s="221">
        <v>0</v>
      </c>
      <c r="AI1394"/>
      <c r="AJ1394"/>
      <c r="AK1394" s="221">
        <v>0</v>
      </c>
      <c r="AL1394"/>
      <c r="AM1394" s="217"/>
      <c r="AN1394" s="221">
        <v>0</v>
      </c>
      <c r="AO1394"/>
      <c r="AP1394" s="217"/>
      <c r="AQ1394" s="221">
        <v>0</v>
      </c>
      <c r="AR1394"/>
      <c r="AS1394"/>
      <c r="AT1394">
        <v>2023</v>
      </c>
      <c r="AU1394" t="s">
        <v>16</v>
      </c>
      <c r="AV1394">
        <v>2</v>
      </c>
      <c r="AW1394" s="221">
        <v>387.82</v>
      </c>
      <c r="AX1394" s="221">
        <v>387.82</v>
      </c>
      <c r="AY1394" s="221">
        <v>0</v>
      </c>
      <c r="AZ1394" s="221">
        <v>0</v>
      </c>
    </row>
    <row r="1395" spans="1:52">
      <c r="A1395" t="s">
        <v>80</v>
      </c>
      <c r="B1395" t="s">
        <v>5</v>
      </c>
      <c r="C1395"/>
      <c r="D1395"/>
      <c r="E1395"/>
      <c r="F1395"/>
      <c r="G1395" t="s">
        <v>1915</v>
      </c>
      <c r="H1395"/>
      <c r="I1395" t="s">
        <v>1916</v>
      </c>
      <c r="J1395"/>
      <c r="K1395" s="217">
        <v>45303</v>
      </c>
      <c r="L1395"/>
      <c r="M1395"/>
      <c r="N1395" t="s">
        <v>24</v>
      </c>
      <c r="O1395"/>
      <c r="P1395"/>
      <c r="Q1395"/>
      <c r="R1395" s="221">
        <v>114.3044778977625</v>
      </c>
      <c r="S1395" s="217">
        <v>45314</v>
      </c>
      <c r="T1395" s="221">
        <v>114.3044778977625</v>
      </c>
      <c r="U1395"/>
      <c r="V1395" s="217">
        <v>45413</v>
      </c>
      <c r="W1395" s="221">
        <v>0</v>
      </c>
      <c r="X1395"/>
      <c r="Y1395"/>
      <c r="Z1395" s="221">
        <v>0</v>
      </c>
      <c r="AA1395"/>
      <c r="AB1395" s="221">
        <v>0</v>
      </c>
      <c r="AC1395"/>
      <c r="AD1395" s="217"/>
      <c r="AE1395" s="221">
        <v>0</v>
      </c>
      <c r="AF1395"/>
      <c r="AG1395" s="217"/>
      <c r="AH1395" s="221">
        <v>0</v>
      </c>
      <c r="AI1395"/>
      <c r="AJ1395"/>
      <c r="AK1395" s="221">
        <v>0</v>
      </c>
      <c r="AL1395"/>
      <c r="AM1395" s="217"/>
      <c r="AN1395" s="221">
        <v>0</v>
      </c>
      <c r="AO1395"/>
      <c r="AP1395" s="217"/>
      <c r="AQ1395" s="221">
        <v>0</v>
      </c>
      <c r="AR1395"/>
      <c r="AS1395"/>
      <c r="AT1395">
        <v>2024</v>
      </c>
      <c r="AU1395" t="s">
        <v>15</v>
      </c>
      <c r="AV1395">
        <v>2</v>
      </c>
      <c r="AW1395" s="221">
        <v>114.3</v>
      </c>
      <c r="AX1395" s="221">
        <v>114.3</v>
      </c>
      <c r="AY1395" s="221">
        <v>0</v>
      </c>
      <c r="AZ1395" s="221">
        <v>0</v>
      </c>
    </row>
    <row r="1396" spans="1:52">
      <c r="A1396" t="s">
        <v>80</v>
      </c>
      <c r="B1396" t="s">
        <v>5</v>
      </c>
      <c r="C1396"/>
      <c r="D1396"/>
      <c r="E1396"/>
      <c r="F1396"/>
      <c r="G1396" t="s">
        <v>1917</v>
      </c>
      <c r="H1396"/>
      <c r="I1396" t="s">
        <v>661</v>
      </c>
      <c r="J1396"/>
      <c r="K1396" s="217">
        <v>45365</v>
      </c>
      <c r="L1396"/>
      <c r="M1396"/>
      <c r="N1396" t="s">
        <v>24</v>
      </c>
      <c r="O1396"/>
      <c r="P1396"/>
      <c r="Q1396"/>
      <c r="R1396" s="221">
        <v>2506.3004065010919</v>
      </c>
      <c r="S1396" s="217">
        <v>45379</v>
      </c>
      <c r="T1396" s="221">
        <v>2506.3004065010919</v>
      </c>
      <c r="U1396"/>
      <c r="V1396" s="217">
        <v>45441</v>
      </c>
      <c r="W1396" s="221">
        <v>0</v>
      </c>
      <c r="X1396"/>
      <c r="Y1396"/>
      <c r="Z1396" s="221">
        <v>0</v>
      </c>
      <c r="AA1396"/>
      <c r="AB1396" s="221">
        <v>0</v>
      </c>
      <c r="AC1396"/>
      <c r="AD1396" s="217"/>
      <c r="AE1396" s="221">
        <v>0</v>
      </c>
      <c r="AF1396"/>
      <c r="AG1396" s="217"/>
      <c r="AH1396" s="221">
        <v>0</v>
      </c>
      <c r="AI1396"/>
      <c r="AJ1396"/>
      <c r="AK1396" s="221">
        <v>0</v>
      </c>
      <c r="AL1396"/>
      <c r="AM1396" s="217"/>
      <c r="AN1396" s="221">
        <v>0</v>
      </c>
      <c r="AO1396"/>
      <c r="AP1396" s="217"/>
      <c r="AQ1396" s="221">
        <v>0</v>
      </c>
      <c r="AR1396"/>
      <c r="AS1396"/>
      <c r="AT1396">
        <v>2024</v>
      </c>
      <c r="AU1396" t="s">
        <v>15</v>
      </c>
      <c r="AV1396">
        <v>2</v>
      </c>
      <c r="AW1396" s="221">
        <v>2506.3000000000002</v>
      </c>
      <c r="AX1396" s="221">
        <v>2506.3000000000002</v>
      </c>
      <c r="AY1396" s="221">
        <v>0</v>
      </c>
      <c r="AZ1396" s="221">
        <v>0</v>
      </c>
    </row>
    <row r="1397" spans="1:52">
      <c r="A1397" t="s">
        <v>217</v>
      </c>
      <c r="B1397" t="s">
        <v>8</v>
      </c>
      <c r="C1397"/>
      <c r="D1397"/>
      <c r="E1397"/>
      <c r="F1397"/>
      <c r="G1397" t="s">
        <v>1918</v>
      </c>
      <c r="H1397"/>
      <c r="I1397" t="s">
        <v>1919</v>
      </c>
      <c r="J1397"/>
      <c r="K1397" s="217">
        <v>44930</v>
      </c>
      <c r="L1397"/>
      <c r="M1397"/>
      <c r="N1397" t="s">
        <v>27</v>
      </c>
      <c r="O1397"/>
      <c r="P1397"/>
      <c r="Q1397"/>
      <c r="R1397" s="221">
        <v>802.71454372623373</v>
      </c>
      <c r="S1397" s="217">
        <v>44951</v>
      </c>
      <c r="T1397" s="221">
        <v>802.71454372623373</v>
      </c>
      <c r="U1397"/>
      <c r="V1397" s="217">
        <v>44980</v>
      </c>
      <c r="W1397" s="221">
        <v>0</v>
      </c>
      <c r="X1397"/>
      <c r="Y1397"/>
      <c r="Z1397" s="221">
        <v>0</v>
      </c>
      <c r="AA1397"/>
      <c r="AB1397" s="221">
        <v>0</v>
      </c>
      <c r="AC1397"/>
      <c r="AD1397" s="217"/>
      <c r="AE1397" s="221">
        <v>0</v>
      </c>
      <c r="AF1397"/>
      <c r="AG1397" s="217"/>
      <c r="AH1397" s="221">
        <v>0</v>
      </c>
      <c r="AI1397"/>
      <c r="AJ1397"/>
      <c r="AK1397" s="221">
        <v>0</v>
      </c>
      <c r="AL1397"/>
      <c r="AM1397" s="217"/>
      <c r="AN1397" s="221">
        <v>0</v>
      </c>
      <c r="AO1397"/>
      <c r="AP1397" s="217"/>
      <c r="AQ1397" s="221">
        <v>0</v>
      </c>
      <c r="AR1397"/>
      <c r="AS1397"/>
      <c r="AT1397">
        <v>2023</v>
      </c>
      <c r="AU1397" t="s">
        <v>12</v>
      </c>
      <c r="AV1397">
        <v>1</v>
      </c>
      <c r="AW1397" s="221">
        <v>802.71</v>
      </c>
      <c r="AX1397" s="221">
        <v>802.71</v>
      </c>
      <c r="AY1397" s="221">
        <v>0</v>
      </c>
      <c r="AZ1397" s="221">
        <v>0</v>
      </c>
    </row>
    <row r="1398" spans="1:52">
      <c r="A1398" t="s">
        <v>80</v>
      </c>
      <c r="B1398" t="s">
        <v>5</v>
      </c>
      <c r="C1398"/>
      <c r="D1398"/>
      <c r="E1398"/>
      <c r="F1398"/>
      <c r="G1398" t="s">
        <v>1920</v>
      </c>
      <c r="H1398"/>
      <c r="I1398" t="s">
        <v>1921</v>
      </c>
      <c r="J1398"/>
      <c r="K1398" s="217">
        <v>45099</v>
      </c>
      <c r="L1398"/>
      <c r="M1398"/>
      <c r="N1398" t="s">
        <v>29</v>
      </c>
      <c r="O1398"/>
      <c r="P1398"/>
      <c r="Q1398"/>
      <c r="R1398" s="221">
        <v>252.39202360168861</v>
      </c>
      <c r="S1398" s="217">
        <v>45118</v>
      </c>
      <c r="T1398" s="221">
        <v>252.39202360168861</v>
      </c>
      <c r="U1398"/>
      <c r="V1398" s="217">
        <v>45161</v>
      </c>
      <c r="W1398" s="221">
        <v>0</v>
      </c>
      <c r="X1398"/>
      <c r="Y1398"/>
      <c r="Z1398" s="221">
        <v>0</v>
      </c>
      <c r="AA1398"/>
      <c r="AB1398" s="221">
        <v>0</v>
      </c>
      <c r="AC1398"/>
      <c r="AD1398" s="217"/>
      <c r="AE1398" s="221">
        <v>0</v>
      </c>
      <c r="AF1398"/>
      <c r="AG1398" s="217"/>
      <c r="AH1398" s="221">
        <v>0</v>
      </c>
      <c r="AI1398"/>
      <c r="AJ1398"/>
      <c r="AK1398" s="221">
        <v>0</v>
      </c>
      <c r="AL1398"/>
      <c r="AM1398" s="217"/>
      <c r="AN1398" s="221">
        <v>0</v>
      </c>
      <c r="AO1398"/>
      <c r="AP1398" s="217"/>
      <c r="AQ1398" s="221">
        <v>0</v>
      </c>
      <c r="AR1398"/>
      <c r="AS1398"/>
      <c r="AT1398">
        <v>2023</v>
      </c>
      <c r="AU1398" t="s">
        <v>18</v>
      </c>
      <c r="AV1398">
        <v>3</v>
      </c>
      <c r="AW1398" s="221">
        <v>252.39</v>
      </c>
      <c r="AX1398" s="221">
        <v>252.39</v>
      </c>
      <c r="AY1398" s="221">
        <v>0</v>
      </c>
      <c r="AZ1398" s="221">
        <v>0</v>
      </c>
    </row>
    <row r="1399" spans="1:52">
      <c r="A1399" t="s">
        <v>85</v>
      </c>
      <c r="B1399" t="s">
        <v>6</v>
      </c>
      <c r="C1399"/>
      <c r="D1399"/>
      <c r="E1399"/>
      <c r="F1399"/>
      <c r="G1399" t="s">
        <v>1922</v>
      </c>
      <c r="H1399"/>
      <c r="I1399" t="s">
        <v>1815</v>
      </c>
      <c r="J1399"/>
      <c r="K1399" s="217">
        <v>45168</v>
      </c>
      <c r="L1399"/>
      <c r="M1399"/>
      <c r="N1399" t="s">
        <v>24</v>
      </c>
      <c r="O1399"/>
      <c r="P1399"/>
      <c r="Q1399"/>
      <c r="R1399" s="221">
        <v>216.98491840945181</v>
      </c>
      <c r="S1399" s="217">
        <v>45180</v>
      </c>
      <c r="T1399" s="221">
        <v>216.98491840945181</v>
      </c>
      <c r="U1399"/>
      <c r="V1399" s="217">
        <v>45191</v>
      </c>
      <c r="W1399" s="221">
        <v>0</v>
      </c>
      <c r="X1399"/>
      <c r="Y1399"/>
      <c r="Z1399" s="221">
        <v>0</v>
      </c>
      <c r="AA1399"/>
      <c r="AB1399" s="221">
        <v>0</v>
      </c>
      <c r="AC1399"/>
      <c r="AD1399" s="217"/>
      <c r="AE1399" s="221">
        <v>0</v>
      </c>
      <c r="AF1399"/>
      <c r="AG1399" s="217"/>
      <c r="AH1399" s="221">
        <v>0</v>
      </c>
      <c r="AI1399"/>
      <c r="AJ1399"/>
      <c r="AK1399" s="221">
        <v>0</v>
      </c>
      <c r="AL1399"/>
      <c r="AM1399" s="217"/>
      <c r="AN1399" s="221">
        <v>0</v>
      </c>
      <c r="AO1399"/>
      <c r="AP1399" s="217"/>
      <c r="AQ1399" s="221">
        <v>0</v>
      </c>
      <c r="AR1399"/>
      <c r="AS1399"/>
      <c r="AT1399">
        <v>2023</v>
      </c>
      <c r="AU1399" t="s">
        <v>19</v>
      </c>
      <c r="AV1399">
        <v>3</v>
      </c>
      <c r="AW1399" s="221">
        <v>216.98</v>
      </c>
      <c r="AX1399" s="221">
        <v>216.98</v>
      </c>
      <c r="AY1399" s="221">
        <v>0</v>
      </c>
      <c r="AZ1399" s="221">
        <v>0</v>
      </c>
    </row>
    <row r="1400" spans="1:52">
      <c r="A1400" t="s">
        <v>217</v>
      </c>
      <c r="B1400" t="s">
        <v>8</v>
      </c>
      <c r="C1400"/>
      <c r="D1400"/>
      <c r="E1400"/>
      <c r="F1400"/>
      <c r="G1400" t="s">
        <v>1923</v>
      </c>
      <c r="H1400"/>
      <c r="I1400" t="s">
        <v>1100</v>
      </c>
      <c r="J1400"/>
      <c r="K1400" s="217">
        <v>45146</v>
      </c>
      <c r="L1400"/>
      <c r="M1400"/>
      <c r="N1400" t="s">
        <v>24</v>
      </c>
      <c r="O1400"/>
      <c r="P1400"/>
      <c r="Q1400"/>
      <c r="R1400" s="221">
        <v>852.11999626250304</v>
      </c>
      <c r="S1400" s="217">
        <v>45180</v>
      </c>
      <c r="T1400" s="221">
        <v>852.11999626250304</v>
      </c>
      <c r="U1400"/>
      <c r="V1400" s="217">
        <v>45202</v>
      </c>
      <c r="W1400" s="221">
        <v>0</v>
      </c>
      <c r="X1400"/>
      <c r="Y1400"/>
      <c r="Z1400" s="221">
        <v>0</v>
      </c>
      <c r="AA1400"/>
      <c r="AB1400" s="221">
        <v>0</v>
      </c>
      <c r="AC1400"/>
      <c r="AD1400" s="217"/>
      <c r="AE1400" s="221">
        <v>0</v>
      </c>
      <c r="AF1400"/>
      <c r="AG1400" s="217"/>
      <c r="AH1400" s="221">
        <v>0</v>
      </c>
      <c r="AI1400"/>
      <c r="AJ1400"/>
      <c r="AK1400" s="221">
        <v>0</v>
      </c>
      <c r="AL1400"/>
      <c r="AM1400" s="217"/>
      <c r="AN1400" s="221">
        <v>0</v>
      </c>
      <c r="AO1400"/>
      <c r="AP1400" s="217"/>
      <c r="AQ1400" s="221">
        <v>0</v>
      </c>
      <c r="AR1400"/>
      <c r="AS1400"/>
      <c r="AT1400">
        <v>2023</v>
      </c>
      <c r="AU1400" t="s">
        <v>20</v>
      </c>
      <c r="AV1400">
        <v>4</v>
      </c>
      <c r="AW1400" s="221">
        <v>852.12</v>
      </c>
      <c r="AX1400" s="221">
        <v>852.12</v>
      </c>
      <c r="AY1400" s="221">
        <v>0</v>
      </c>
      <c r="AZ1400" s="221">
        <v>0</v>
      </c>
    </row>
    <row r="1401" spans="1:52">
      <c r="A1401" t="s">
        <v>80</v>
      </c>
      <c r="B1401" t="s">
        <v>5</v>
      </c>
      <c r="C1401"/>
      <c r="D1401"/>
      <c r="E1401"/>
      <c r="F1401"/>
      <c r="G1401" t="s">
        <v>1924</v>
      </c>
      <c r="H1401"/>
      <c r="I1401" t="s">
        <v>1346</v>
      </c>
      <c r="J1401"/>
      <c r="K1401" s="217">
        <v>45408</v>
      </c>
      <c r="L1401"/>
      <c r="M1401"/>
      <c r="N1401" t="s">
        <v>28</v>
      </c>
      <c r="O1401"/>
      <c r="P1401"/>
      <c r="Q1401"/>
      <c r="R1401" s="221">
        <v>617.47643571330218</v>
      </c>
      <c r="S1401" s="217">
        <v>45419</v>
      </c>
      <c r="T1401" s="221">
        <v>617.47643571330218</v>
      </c>
      <c r="U1401"/>
      <c r="V1401" s="217">
        <v>45469</v>
      </c>
      <c r="W1401" s="221">
        <v>0</v>
      </c>
      <c r="X1401"/>
      <c r="Y1401"/>
      <c r="Z1401" s="221">
        <v>0</v>
      </c>
      <c r="AA1401"/>
      <c r="AB1401" s="221">
        <v>0</v>
      </c>
      <c r="AC1401"/>
      <c r="AD1401" s="217"/>
      <c r="AE1401" s="221">
        <v>0</v>
      </c>
      <c r="AF1401"/>
      <c r="AG1401" s="217"/>
      <c r="AH1401" s="221">
        <v>0</v>
      </c>
      <c r="AI1401"/>
      <c r="AJ1401"/>
      <c r="AK1401" s="221">
        <v>0</v>
      </c>
      <c r="AL1401"/>
      <c r="AM1401" s="217"/>
      <c r="AN1401" s="221">
        <v>0</v>
      </c>
      <c r="AO1401"/>
      <c r="AP1401" s="217"/>
      <c r="AQ1401" s="221">
        <v>0</v>
      </c>
      <c r="AR1401"/>
      <c r="AS1401"/>
      <c r="AT1401">
        <v>2024</v>
      </c>
      <c r="AU1401" t="s">
        <v>16</v>
      </c>
      <c r="AV1401">
        <v>2</v>
      </c>
      <c r="AW1401" s="221">
        <v>617.48</v>
      </c>
      <c r="AX1401" s="221">
        <v>617.48</v>
      </c>
      <c r="AY1401" s="221">
        <v>0</v>
      </c>
      <c r="AZ1401" s="221">
        <v>0</v>
      </c>
    </row>
    <row r="1402" spans="1:52">
      <c r="A1402" t="s">
        <v>206</v>
      </c>
      <c r="B1402" t="s">
        <v>4</v>
      </c>
      <c r="C1402"/>
      <c r="D1402"/>
      <c r="E1402"/>
      <c r="F1402"/>
      <c r="G1402" t="s">
        <v>812</v>
      </c>
      <c r="H1402"/>
      <c r="I1402" t="s">
        <v>208</v>
      </c>
      <c r="J1402"/>
      <c r="K1402" s="217">
        <v>45041</v>
      </c>
      <c r="L1402"/>
      <c r="M1402"/>
      <c r="N1402" t="s">
        <v>27</v>
      </c>
      <c r="O1402"/>
      <c r="P1402"/>
      <c r="Q1402"/>
      <c r="R1402" s="221">
        <v>411.84294197763307</v>
      </c>
      <c r="S1402" s="217">
        <v>45051</v>
      </c>
      <c r="T1402" s="221">
        <v>411.84294197763307</v>
      </c>
      <c r="U1402"/>
      <c r="V1402" s="217">
        <v>45096</v>
      </c>
      <c r="W1402" s="221">
        <v>0</v>
      </c>
      <c r="X1402"/>
      <c r="Y1402"/>
      <c r="Z1402" s="221">
        <v>0</v>
      </c>
      <c r="AA1402"/>
      <c r="AB1402" s="221">
        <v>0</v>
      </c>
      <c r="AC1402"/>
      <c r="AD1402" s="217"/>
      <c r="AE1402" s="221">
        <v>0</v>
      </c>
      <c r="AF1402"/>
      <c r="AG1402" s="217"/>
      <c r="AH1402" s="221">
        <v>0</v>
      </c>
      <c r="AI1402"/>
      <c r="AJ1402"/>
      <c r="AK1402" s="221">
        <v>0</v>
      </c>
      <c r="AL1402"/>
      <c r="AM1402" s="217"/>
      <c r="AN1402" s="221">
        <v>0</v>
      </c>
      <c r="AO1402"/>
      <c r="AP1402" s="217"/>
      <c r="AQ1402" s="221">
        <v>0</v>
      </c>
      <c r="AR1402"/>
      <c r="AS1402"/>
      <c r="AT1402">
        <v>2023</v>
      </c>
      <c r="AU1402" t="s">
        <v>16</v>
      </c>
      <c r="AV1402">
        <v>2</v>
      </c>
      <c r="AW1402" s="221">
        <v>411.84</v>
      </c>
      <c r="AX1402" s="221">
        <v>411.84</v>
      </c>
      <c r="AY1402" s="221">
        <v>0</v>
      </c>
      <c r="AZ1402" s="221">
        <v>0</v>
      </c>
    </row>
    <row r="1403" spans="1:52">
      <c r="A1403" t="s">
        <v>217</v>
      </c>
      <c r="B1403" t="s">
        <v>8</v>
      </c>
      <c r="C1403"/>
      <c r="D1403"/>
      <c r="E1403"/>
      <c r="F1403"/>
      <c r="G1403" t="s">
        <v>1925</v>
      </c>
      <c r="H1403"/>
      <c r="I1403" t="s">
        <v>1926</v>
      </c>
      <c r="J1403"/>
      <c r="K1403" s="217">
        <v>45074</v>
      </c>
      <c r="L1403"/>
      <c r="M1403"/>
      <c r="N1403" t="s">
        <v>29</v>
      </c>
      <c r="O1403"/>
      <c r="P1403"/>
      <c r="Q1403"/>
      <c r="R1403" s="221">
        <v>727.81257114992013</v>
      </c>
      <c r="S1403" s="217">
        <v>45085</v>
      </c>
      <c r="T1403" s="221">
        <v>727.81257114992013</v>
      </c>
      <c r="U1403"/>
      <c r="V1403" s="217">
        <v>45117</v>
      </c>
      <c r="W1403" s="221">
        <v>0</v>
      </c>
      <c r="X1403"/>
      <c r="Y1403"/>
      <c r="Z1403" s="221">
        <v>0</v>
      </c>
      <c r="AA1403"/>
      <c r="AB1403" s="221">
        <v>0</v>
      </c>
      <c r="AC1403"/>
      <c r="AD1403" s="217"/>
      <c r="AE1403" s="221">
        <v>0</v>
      </c>
      <c r="AF1403"/>
      <c r="AG1403" s="217"/>
      <c r="AH1403" s="221">
        <v>0</v>
      </c>
      <c r="AI1403"/>
      <c r="AJ1403"/>
      <c r="AK1403" s="221">
        <v>0</v>
      </c>
      <c r="AL1403"/>
      <c r="AM1403" s="217"/>
      <c r="AN1403" s="221">
        <v>0</v>
      </c>
      <c r="AO1403"/>
      <c r="AP1403" s="217"/>
      <c r="AQ1403" s="221">
        <v>0</v>
      </c>
      <c r="AR1403"/>
      <c r="AS1403"/>
      <c r="AT1403">
        <v>2023</v>
      </c>
      <c r="AU1403" t="s">
        <v>17</v>
      </c>
      <c r="AV1403">
        <v>3</v>
      </c>
      <c r="AW1403" s="221">
        <v>727.81</v>
      </c>
      <c r="AX1403" s="221">
        <v>727.81</v>
      </c>
      <c r="AY1403" s="221">
        <v>0</v>
      </c>
      <c r="AZ1403" s="221">
        <v>0</v>
      </c>
    </row>
    <row r="1404" spans="1:52">
      <c r="A1404" t="s">
        <v>217</v>
      </c>
      <c r="B1404" t="s">
        <v>8</v>
      </c>
      <c r="C1404"/>
      <c r="D1404"/>
      <c r="E1404"/>
      <c r="F1404"/>
      <c r="G1404" t="s">
        <v>1925</v>
      </c>
      <c r="H1404"/>
      <c r="I1404" t="s">
        <v>1926</v>
      </c>
      <c r="J1404"/>
      <c r="K1404" s="217">
        <v>45074</v>
      </c>
      <c r="L1404"/>
      <c r="M1404"/>
      <c r="N1404" t="s">
        <v>29</v>
      </c>
      <c r="O1404"/>
      <c r="P1404"/>
      <c r="Q1404"/>
      <c r="R1404" s="221">
        <v>756.4189909192894</v>
      </c>
      <c r="S1404" s="217">
        <v>45085</v>
      </c>
      <c r="T1404" s="221">
        <v>756.4189909192894</v>
      </c>
      <c r="U1404"/>
      <c r="V1404" s="217">
        <v>45117</v>
      </c>
      <c r="W1404" s="221">
        <v>0</v>
      </c>
      <c r="X1404"/>
      <c r="Y1404"/>
      <c r="Z1404" s="221">
        <v>0</v>
      </c>
      <c r="AA1404"/>
      <c r="AB1404" s="221">
        <v>0</v>
      </c>
      <c r="AC1404"/>
      <c r="AD1404" s="217"/>
      <c r="AE1404" s="221">
        <v>0</v>
      </c>
      <c r="AF1404"/>
      <c r="AG1404" s="217"/>
      <c r="AH1404" s="221">
        <v>0</v>
      </c>
      <c r="AI1404"/>
      <c r="AJ1404"/>
      <c r="AK1404" s="221">
        <v>0</v>
      </c>
      <c r="AL1404"/>
      <c r="AM1404" s="217"/>
      <c r="AN1404" s="221">
        <v>0</v>
      </c>
      <c r="AO1404"/>
      <c r="AP1404" s="217"/>
      <c r="AQ1404" s="221">
        <v>0</v>
      </c>
      <c r="AR1404"/>
      <c r="AS1404"/>
      <c r="AT1404">
        <v>2023</v>
      </c>
      <c r="AU1404" t="s">
        <v>17</v>
      </c>
      <c r="AV1404">
        <v>3</v>
      </c>
      <c r="AW1404" s="221">
        <v>756.42</v>
      </c>
      <c r="AX1404" s="221">
        <v>756.42</v>
      </c>
      <c r="AY1404" s="221">
        <v>0</v>
      </c>
      <c r="AZ1404" s="221">
        <v>0</v>
      </c>
    </row>
    <row r="1405" spans="1:52">
      <c r="A1405" t="s">
        <v>217</v>
      </c>
      <c r="B1405" t="s">
        <v>8</v>
      </c>
      <c r="C1405"/>
      <c r="D1405"/>
      <c r="E1405"/>
      <c r="F1405"/>
      <c r="G1405" t="s">
        <v>1925</v>
      </c>
      <c r="H1405"/>
      <c r="I1405" t="s">
        <v>1926</v>
      </c>
      <c r="J1405"/>
      <c r="K1405" s="217">
        <v>45074</v>
      </c>
      <c r="L1405"/>
      <c r="M1405"/>
      <c r="N1405" t="s">
        <v>29</v>
      </c>
      <c r="O1405"/>
      <c r="P1405"/>
      <c r="Q1405"/>
      <c r="R1405" s="221">
        <v>664.00356409910353</v>
      </c>
      <c r="S1405" s="217">
        <v>45085</v>
      </c>
      <c r="T1405" s="221">
        <v>664.00356409910353</v>
      </c>
      <c r="U1405"/>
      <c r="V1405" s="217">
        <v>45117</v>
      </c>
      <c r="W1405" s="221">
        <v>0</v>
      </c>
      <c r="X1405"/>
      <c r="Y1405"/>
      <c r="Z1405" s="221">
        <v>0</v>
      </c>
      <c r="AA1405"/>
      <c r="AB1405" s="221">
        <v>0</v>
      </c>
      <c r="AC1405"/>
      <c r="AD1405" s="217"/>
      <c r="AE1405" s="221">
        <v>0</v>
      </c>
      <c r="AF1405"/>
      <c r="AG1405" s="217"/>
      <c r="AH1405" s="221">
        <v>0</v>
      </c>
      <c r="AI1405"/>
      <c r="AJ1405"/>
      <c r="AK1405" s="221">
        <v>0</v>
      </c>
      <c r="AL1405"/>
      <c r="AM1405" s="217"/>
      <c r="AN1405" s="221">
        <v>0</v>
      </c>
      <c r="AO1405"/>
      <c r="AP1405" s="217"/>
      <c r="AQ1405" s="221">
        <v>0</v>
      </c>
      <c r="AR1405"/>
      <c r="AS1405"/>
      <c r="AT1405">
        <v>2023</v>
      </c>
      <c r="AU1405" t="s">
        <v>17</v>
      </c>
      <c r="AV1405">
        <v>3</v>
      </c>
      <c r="AW1405" s="221">
        <v>664</v>
      </c>
      <c r="AX1405" s="221">
        <v>664</v>
      </c>
      <c r="AY1405" s="221">
        <v>0</v>
      </c>
      <c r="AZ1405" s="221">
        <v>0</v>
      </c>
    </row>
    <row r="1406" spans="1:52">
      <c r="A1406" t="s">
        <v>85</v>
      </c>
      <c r="B1406" t="s">
        <v>6</v>
      </c>
      <c r="C1406"/>
      <c r="D1406"/>
      <c r="E1406"/>
      <c r="F1406"/>
      <c r="G1406" t="s">
        <v>1927</v>
      </c>
      <c r="H1406"/>
      <c r="I1406" t="s">
        <v>1928</v>
      </c>
      <c r="J1406"/>
      <c r="K1406" s="217">
        <v>45535</v>
      </c>
      <c r="L1406"/>
      <c r="M1406"/>
      <c r="N1406" t="s">
        <v>28</v>
      </c>
      <c r="O1406"/>
      <c r="P1406"/>
      <c r="Q1406"/>
      <c r="R1406" s="221">
        <v>320.5084210444677</v>
      </c>
      <c r="S1406" s="217">
        <v>45548</v>
      </c>
      <c r="T1406" s="221">
        <v>320.5084210444677</v>
      </c>
      <c r="U1406"/>
      <c r="V1406" s="217">
        <v>45666</v>
      </c>
      <c r="W1406" s="221">
        <v>0</v>
      </c>
      <c r="X1406"/>
      <c r="Y1406"/>
      <c r="Z1406" s="221">
        <v>0</v>
      </c>
      <c r="AA1406"/>
      <c r="AB1406" s="221">
        <v>0</v>
      </c>
      <c r="AC1406"/>
      <c r="AD1406" s="217"/>
      <c r="AE1406" s="221">
        <v>0</v>
      </c>
      <c r="AF1406"/>
      <c r="AG1406" s="217"/>
      <c r="AH1406" s="221">
        <v>0</v>
      </c>
      <c r="AI1406"/>
      <c r="AJ1406"/>
      <c r="AK1406" s="221">
        <v>0</v>
      </c>
      <c r="AL1406"/>
      <c r="AM1406" s="217"/>
      <c r="AN1406" s="221">
        <v>0</v>
      </c>
      <c r="AO1406"/>
      <c r="AP1406" s="217"/>
      <c r="AQ1406" s="221">
        <v>0</v>
      </c>
      <c r="AR1406"/>
      <c r="AS1406"/>
      <c r="AT1406">
        <v>2025</v>
      </c>
      <c r="AU1406" t="s">
        <v>11</v>
      </c>
      <c r="AV1406">
        <v>1</v>
      </c>
      <c r="AW1406" s="221">
        <v>320.51</v>
      </c>
      <c r="AX1406" s="221">
        <v>320.51</v>
      </c>
      <c r="AY1406" s="221">
        <v>0</v>
      </c>
      <c r="AZ1406" s="221">
        <v>0</v>
      </c>
    </row>
    <row r="1407" spans="1:52">
      <c r="A1407" t="s">
        <v>77</v>
      </c>
      <c r="B1407" t="s">
        <v>7</v>
      </c>
      <c r="C1407"/>
      <c r="D1407"/>
      <c r="E1407"/>
      <c r="F1407"/>
      <c r="G1407" t="s">
        <v>1929</v>
      </c>
      <c r="H1407"/>
      <c r="I1407" t="s">
        <v>1930</v>
      </c>
      <c r="J1407"/>
      <c r="K1407" s="217">
        <v>45369</v>
      </c>
      <c r="L1407"/>
      <c r="M1407"/>
      <c r="N1407" t="s">
        <v>29</v>
      </c>
      <c r="O1407"/>
      <c r="P1407"/>
      <c r="Q1407"/>
      <c r="R1407" s="221">
        <v>901.18613975048038</v>
      </c>
      <c r="S1407" s="217">
        <v>45392</v>
      </c>
      <c r="T1407" s="221">
        <v>901.18613975048038</v>
      </c>
      <c r="U1407"/>
      <c r="V1407" s="217">
        <v>45426</v>
      </c>
      <c r="W1407" s="221">
        <v>0</v>
      </c>
      <c r="X1407"/>
      <c r="Y1407"/>
      <c r="Z1407" s="221">
        <v>0</v>
      </c>
      <c r="AA1407"/>
      <c r="AB1407" s="221">
        <v>0</v>
      </c>
      <c r="AC1407"/>
      <c r="AD1407" s="217"/>
      <c r="AE1407" s="221">
        <v>0</v>
      </c>
      <c r="AF1407"/>
      <c r="AG1407" s="217"/>
      <c r="AH1407" s="221">
        <v>0</v>
      </c>
      <c r="AI1407"/>
      <c r="AJ1407"/>
      <c r="AK1407" s="221">
        <v>0</v>
      </c>
      <c r="AL1407"/>
      <c r="AM1407" s="217"/>
      <c r="AN1407" s="221">
        <v>0</v>
      </c>
      <c r="AO1407"/>
      <c r="AP1407" s="217"/>
      <c r="AQ1407" s="221">
        <v>0</v>
      </c>
      <c r="AR1407"/>
      <c r="AS1407"/>
      <c r="AT1407">
        <v>2024</v>
      </c>
      <c r="AU1407" t="s">
        <v>15</v>
      </c>
      <c r="AV1407">
        <v>2</v>
      </c>
      <c r="AW1407" s="221">
        <v>901.19</v>
      </c>
      <c r="AX1407" s="221">
        <v>901.19</v>
      </c>
      <c r="AY1407" s="221">
        <v>0</v>
      </c>
      <c r="AZ1407" s="221">
        <v>0</v>
      </c>
    </row>
    <row r="1408" spans="1:52">
      <c r="A1408" t="s">
        <v>217</v>
      </c>
      <c r="B1408" t="s">
        <v>8</v>
      </c>
      <c r="C1408"/>
      <c r="D1408"/>
      <c r="E1408"/>
      <c r="F1408"/>
      <c r="G1408" t="s">
        <v>1931</v>
      </c>
      <c r="H1408"/>
      <c r="I1408" t="s">
        <v>1685</v>
      </c>
      <c r="J1408"/>
      <c r="K1408" s="217">
        <v>45101</v>
      </c>
      <c r="L1408"/>
      <c r="M1408"/>
      <c r="N1408" t="s">
        <v>27</v>
      </c>
      <c r="O1408"/>
      <c r="P1408"/>
      <c r="Q1408"/>
      <c r="R1408" s="221">
        <v>513.04866851479483</v>
      </c>
      <c r="S1408" s="217">
        <v>45119</v>
      </c>
      <c r="T1408" s="221">
        <v>513.04866851479483</v>
      </c>
      <c r="U1408"/>
      <c r="V1408" s="217">
        <v>45142</v>
      </c>
      <c r="W1408" s="221">
        <v>0</v>
      </c>
      <c r="X1408"/>
      <c r="Y1408"/>
      <c r="Z1408" s="221">
        <v>0</v>
      </c>
      <c r="AA1408"/>
      <c r="AB1408" s="221">
        <v>0</v>
      </c>
      <c r="AC1408"/>
      <c r="AD1408" s="217"/>
      <c r="AE1408" s="221">
        <v>0</v>
      </c>
      <c r="AF1408"/>
      <c r="AG1408" s="217"/>
      <c r="AH1408" s="221">
        <v>0</v>
      </c>
      <c r="AI1408"/>
      <c r="AJ1408"/>
      <c r="AK1408" s="221">
        <v>0</v>
      </c>
      <c r="AL1408"/>
      <c r="AM1408" s="217"/>
      <c r="AN1408" s="221">
        <v>0</v>
      </c>
      <c r="AO1408"/>
      <c r="AP1408" s="217"/>
      <c r="AQ1408" s="221">
        <v>0</v>
      </c>
      <c r="AR1408"/>
      <c r="AS1408"/>
      <c r="AT1408">
        <v>2023</v>
      </c>
      <c r="AU1408" t="s">
        <v>18</v>
      </c>
      <c r="AV1408">
        <v>3</v>
      </c>
      <c r="AW1408" s="221">
        <v>513.04999999999995</v>
      </c>
      <c r="AX1408" s="221">
        <v>513.04999999999995</v>
      </c>
      <c r="AY1408" s="221">
        <v>0</v>
      </c>
      <c r="AZ1408" s="221">
        <v>0</v>
      </c>
    </row>
    <row r="1409" spans="1:52">
      <c r="A1409" t="s">
        <v>217</v>
      </c>
      <c r="B1409" t="s">
        <v>8</v>
      </c>
      <c r="C1409"/>
      <c r="D1409"/>
      <c r="E1409"/>
      <c r="F1409"/>
      <c r="G1409" t="s">
        <v>1932</v>
      </c>
      <c r="H1409"/>
      <c r="I1409" t="s">
        <v>1933</v>
      </c>
      <c r="J1409"/>
      <c r="K1409" s="217">
        <v>44980</v>
      </c>
      <c r="L1409"/>
      <c r="M1409"/>
      <c r="N1409" t="s">
        <v>28</v>
      </c>
      <c r="O1409"/>
      <c r="P1409"/>
      <c r="Q1409"/>
      <c r="R1409" s="221">
        <v>345.24046985417812</v>
      </c>
      <c r="S1409" s="217">
        <v>44999</v>
      </c>
      <c r="T1409" s="221">
        <v>345.24046985417812</v>
      </c>
      <c r="U1409"/>
      <c r="V1409" s="217">
        <v>45030</v>
      </c>
      <c r="W1409" s="221">
        <v>0</v>
      </c>
      <c r="X1409"/>
      <c r="Y1409"/>
      <c r="Z1409" s="221">
        <v>0</v>
      </c>
      <c r="AA1409"/>
      <c r="AB1409" s="221">
        <v>0</v>
      </c>
      <c r="AC1409"/>
      <c r="AD1409" s="217"/>
      <c r="AE1409" s="221">
        <v>0</v>
      </c>
      <c r="AF1409"/>
      <c r="AG1409" s="217"/>
      <c r="AH1409" s="221">
        <v>0</v>
      </c>
      <c r="AI1409"/>
      <c r="AJ1409"/>
      <c r="AK1409" s="221">
        <v>0</v>
      </c>
      <c r="AL1409"/>
      <c r="AM1409" s="217"/>
      <c r="AN1409" s="221">
        <v>0</v>
      </c>
      <c r="AO1409"/>
      <c r="AP1409" s="217"/>
      <c r="AQ1409" s="221">
        <v>0</v>
      </c>
      <c r="AR1409"/>
      <c r="AS1409"/>
      <c r="AT1409">
        <v>2023</v>
      </c>
      <c r="AU1409" t="s">
        <v>14</v>
      </c>
      <c r="AV1409">
        <v>2</v>
      </c>
      <c r="AW1409" s="221">
        <v>345.24</v>
      </c>
      <c r="AX1409" s="221">
        <v>345.24</v>
      </c>
      <c r="AY1409" s="221">
        <v>0</v>
      </c>
      <c r="AZ1409" s="221">
        <v>0</v>
      </c>
    </row>
    <row r="1410" spans="1:52">
      <c r="A1410" t="s">
        <v>85</v>
      </c>
      <c r="B1410" t="s">
        <v>6</v>
      </c>
      <c r="C1410"/>
      <c r="D1410"/>
      <c r="E1410"/>
      <c r="F1410"/>
      <c r="G1410" t="s">
        <v>1934</v>
      </c>
      <c r="H1410"/>
      <c r="I1410" t="s">
        <v>1935</v>
      </c>
      <c r="J1410"/>
      <c r="K1410" s="217">
        <v>44986</v>
      </c>
      <c r="L1410"/>
      <c r="M1410"/>
      <c r="N1410" t="s">
        <v>28</v>
      </c>
      <c r="O1410"/>
      <c r="P1410"/>
      <c r="Q1410"/>
      <c r="R1410" s="221">
        <v>1664.1142815356709</v>
      </c>
      <c r="S1410" s="217">
        <v>45024</v>
      </c>
      <c r="T1410" s="221">
        <v>1664.1142815356709</v>
      </c>
      <c r="U1410"/>
      <c r="V1410" s="217">
        <v>45068</v>
      </c>
      <c r="W1410" s="221">
        <v>0</v>
      </c>
      <c r="X1410"/>
      <c r="Y1410"/>
      <c r="Z1410" s="221">
        <v>0</v>
      </c>
      <c r="AA1410"/>
      <c r="AB1410" s="221">
        <v>0</v>
      </c>
      <c r="AC1410"/>
      <c r="AD1410" s="217"/>
      <c r="AE1410" s="221">
        <v>0</v>
      </c>
      <c r="AF1410"/>
      <c r="AG1410" s="217"/>
      <c r="AH1410" s="221">
        <v>0</v>
      </c>
      <c r="AI1410"/>
      <c r="AJ1410"/>
      <c r="AK1410" s="221">
        <v>0</v>
      </c>
      <c r="AL1410"/>
      <c r="AM1410" s="217"/>
      <c r="AN1410" s="221">
        <v>0</v>
      </c>
      <c r="AO1410"/>
      <c r="AP1410" s="217"/>
      <c r="AQ1410" s="221">
        <v>0</v>
      </c>
      <c r="AR1410"/>
      <c r="AS1410"/>
      <c r="AT1410">
        <v>2023</v>
      </c>
      <c r="AU1410" t="s">
        <v>15</v>
      </c>
      <c r="AV1410">
        <v>2</v>
      </c>
      <c r="AW1410" s="221">
        <v>1664.11</v>
      </c>
      <c r="AX1410" s="221">
        <v>1664.11</v>
      </c>
      <c r="AY1410" s="221">
        <v>0</v>
      </c>
      <c r="AZ1410" s="221">
        <v>0</v>
      </c>
    </row>
    <row r="1411" spans="1:52">
      <c r="A1411" t="s">
        <v>77</v>
      </c>
      <c r="B1411" t="s">
        <v>7</v>
      </c>
      <c r="C1411"/>
      <c r="D1411"/>
      <c r="E1411"/>
      <c r="F1411"/>
      <c r="G1411" t="s">
        <v>1936</v>
      </c>
      <c r="H1411"/>
      <c r="I1411" t="s">
        <v>1937</v>
      </c>
      <c r="J1411"/>
      <c r="K1411" s="217">
        <v>45273</v>
      </c>
      <c r="L1411"/>
      <c r="M1411"/>
      <c r="N1411" t="s">
        <v>25</v>
      </c>
      <c r="O1411"/>
      <c r="P1411"/>
      <c r="Q1411"/>
      <c r="R1411" s="221">
        <v>226.11356223274069</v>
      </c>
      <c r="S1411" s="217">
        <v>45282</v>
      </c>
      <c r="T1411" s="221">
        <v>226.11356223274069</v>
      </c>
      <c r="U1411"/>
      <c r="V1411" s="217">
        <v>45321</v>
      </c>
      <c r="W1411" s="221">
        <v>0</v>
      </c>
      <c r="X1411"/>
      <c r="Y1411"/>
      <c r="Z1411" s="221">
        <v>0</v>
      </c>
      <c r="AA1411"/>
      <c r="AB1411" s="221">
        <v>0</v>
      </c>
      <c r="AC1411"/>
      <c r="AD1411" s="217"/>
      <c r="AE1411" s="221">
        <v>0</v>
      </c>
      <c r="AF1411"/>
      <c r="AG1411" s="217"/>
      <c r="AH1411" s="221">
        <v>0</v>
      </c>
      <c r="AI1411"/>
      <c r="AJ1411"/>
      <c r="AK1411" s="221">
        <v>0</v>
      </c>
      <c r="AL1411"/>
      <c r="AM1411" s="217"/>
      <c r="AN1411" s="221">
        <v>0</v>
      </c>
      <c r="AO1411"/>
      <c r="AP1411" s="217"/>
      <c r="AQ1411" s="221">
        <v>0</v>
      </c>
      <c r="AR1411"/>
      <c r="AS1411"/>
      <c r="AT1411">
        <v>2024</v>
      </c>
      <c r="AU1411" t="s">
        <v>11</v>
      </c>
      <c r="AV1411">
        <v>1</v>
      </c>
      <c r="AW1411" s="221">
        <v>226.11</v>
      </c>
      <c r="AX1411" s="221">
        <v>226.11</v>
      </c>
      <c r="AY1411" s="221">
        <v>0</v>
      </c>
      <c r="AZ1411" s="221">
        <v>0</v>
      </c>
    </row>
    <row r="1412" spans="1:52">
      <c r="A1412" t="s">
        <v>77</v>
      </c>
      <c r="B1412" t="s">
        <v>7</v>
      </c>
      <c r="C1412"/>
      <c r="D1412"/>
      <c r="E1412"/>
      <c r="F1412"/>
      <c r="G1412" t="s">
        <v>1936</v>
      </c>
      <c r="H1412"/>
      <c r="I1412" t="s">
        <v>1937</v>
      </c>
      <c r="J1412"/>
      <c r="K1412" s="217">
        <v>45273</v>
      </c>
      <c r="L1412"/>
      <c r="M1412"/>
      <c r="N1412" t="s">
        <v>25</v>
      </c>
      <c r="O1412"/>
      <c r="P1412"/>
      <c r="Q1412"/>
      <c r="R1412" s="221">
        <v>229.69734219459599</v>
      </c>
      <c r="S1412" s="217">
        <v>45282</v>
      </c>
      <c r="T1412" s="221">
        <v>229.69734219459599</v>
      </c>
      <c r="U1412"/>
      <c r="V1412" s="217">
        <v>45321</v>
      </c>
      <c r="W1412" s="221">
        <v>0</v>
      </c>
      <c r="X1412"/>
      <c r="Y1412"/>
      <c r="Z1412" s="221">
        <v>0</v>
      </c>
      <c r="AA1412"/>
      <c r="AB1412" s="221">
        <v>0</v>
      </c>
      <c r="AC1412"/>
      <c r="AD1412" s="217"/>
      <c r="AE1412" s="221">
        <v>0</v>
      </c>
      <c r="AF1412"/>
      <c r="AG1412" s="217"/>
      <c r="AH1412" s="221">
        <v>0</v>
      </c>
      <c r="AI1412"/>
      <c r="AJ1412"/>
      <c r="AK1412" s="221">
        <v>0</v>
      </c>
      <c r="AL1412"/>
      <c r="AM1412" s="217"/>
      <c r="AN1412" s="221">
        <v>0</v>
      </c>
      <c r="AO1412"/>
      <c r="AP1412" s="217"/>
      <c r="AQ1412" s="221">
        <v>0</v>
      </c>
      <c r="AR1412"/>
      <c r="AS1412"/>
      <c r="AT1412">
        <v>2024</v>
      </c>
      <c r="AU1412" t="s">
        <v>11</v>
      </c>
      <c r="AV1412">
        <v>1</v>
      </c>
      <c r="AW1412" s="221">
        <v>229.7</v>
      </c>
      <c r="AX1412" s="221">
        <v>229.7</v>
      </c>
      <c r="AY1412" s="221">
        <v>0</v>
      </c>
      <c r="AZ1412" s="221">
        <v>0</v>
      </c>
    </row>
    <row r="1413" spans="1:52">
      <c r="A1413" t="s">
        <v>74</v>
      </c>
      <c r="B1413" t="s">
        <v>10</v>
      </c>
      <c r="C1413"/>
      <c r="D1413"/>
      <c r="E1413"/>
      <c r="F1413"/>
      <c r="G1413" t="s">
        <v>1938</v>
      </c>
      <c r="H1413"/>
      <c r="I1413" t="s">
        <v>1939</v>
      </c>
      <c r="J1413"/>
      <c r="K1413" s="217">
        <v>45381</v>
      </c>
      <c r="L1413"/>
      <c r="M1413"/>
      <c r="N1413" t="s">
        <v>29</v>
      </c>
      <c r="O1413"/>
      <c r="P1413"/>
      <c r="Q1413"/>
      <c r="R1413" s="221">
        <v>1337.6254865093319</v>
      </c>
      <c r="S1413" s="217">
        <v>45391</v>
      </c>
      <c r="T1413" s="221">
        <v>1337.6254865093319</v>
      </c>
      <c r="U1413"/>
      <c r="V1413" s="217">
        <v>45418</v>
      </c>
      <c r="W1413" s="221">
        <v>0</v>
      </c>
      <c r="X1413"/>
      <c r="Y1413"/>
      <c r="Z1413" s="221">
        <v>0</v>
      </c>
      <c r="AA1413"/>
      <c r="AB1413" s="221">
        <v>0</v>
      </c>
      <c r="AC1413"/>
      <c r="AD1413" s="217"/>
      <c r="AE1413" s="221">
        <v>0</v>
      </c>
      <c r="AF1413"/>
      <c r="AG1413" s="217"/>
      <c r="AH1413" s="221">
        <v>0</v>
      </c>
      <c r="AI1413"/>
      <c r="AJ1413"/>
      <c r="AK1413" s="221">
        <v>0</v>
      </c>
      <c r="AL1413"/>
      <c r="AM1413" s="217"/>
      <c r="AN1413" s="221">
        <v>0</v>
      </c>
      <c r="AO1413"/>
      <c r="AP1413" s="217"/>
      <c r="AQ1413" s="221">
        <v>0</v>
      </c>
      <c r="AR1413"/>
      <c r="AS1413"/>
      <c r="AT1413">
        <v>2024</v>
      </c>
      <c r="AU1413" t="s">
        <v>15</v>
      </c>
      <c r="AV1413">
        <v>2</v>
      </c>
      <c r="AW1413" s="221">
        <v>1337.63</v>
      </c>
      <c r="AX1413" s="221">
        <v>1337.63</v>
      </c>
      <c r="AY1413" s="221">
        <v>0</v>
      </c>
      <c r="AZ1413" s="221">
        <v>0</v>
      </c>
    </row>
    <row r="1414" spans="1:52">
      <c r="A1414" t="s">
        <v>130</v>
      </c>
      <c r="B1414" t="s">
        <v>3</v>
      </c>
      <c r="C1414"/>
      <c r="D1414"/>
      <c r="E1414"/>
      <c r="F1414"/>
      <c r="G1414" t="s">
        <v>1940</v>
      </c>
      <c r="H1414"/>
      <c r="I1414" t="s">
        <v>1507</v>
      </c>
      <c r="J1414"/>
      <c r="K1414" s="217">
        <v>45583</v>
      </c>
      <c r="L1414"/>
      <c r="M1414"/>
      <c r="N1414" t="s">
        <v>28</v>
      </c>
      <c r="O1414"/>
      <c r="P1414"/>
      <c r="Q1414"/>
      <c r="R1414" s="221">
        <v>639.31999953486593</v>
      </c>
      <c r="S1414" s="217">
        <v>45609</v>
      </c>
      <c r="T1414" s="221">
        <v>639.31999953486593</v>
      </c>
      <c r="U1414"/>
      <c r="V1414" s="217">
        <v>45652</v>
      </c>
      <c r="W1414" s="221">
        <v>0</v>
      </c>
      <c r="X1414"/>
      <c r="Y1414"/>
      <c r="Z1414" s="221">
        <v>0</v>
      </c>
      <c r="AA1414"/>
      <c r="AB1414" s="221">
        <v>0</v>
      </c>
      <c r="AC1414"/>
      <c r="AD1414" s="217"/>
      <c r="AE1414" s="221">
        <v>0</v>
      </c>
      <c r="AF1414"/>
      <c r="AG1414" s="217"/>
      <c r="AH1414" s="221">
        <v>0</v>
      </c>
      <c r="AI1414"/>
      <c r="AJ1414"/>
      <c r="AK1414" s="221">
        <v>0</v>
      </c>
      <c r="AL1414"/>
      <c r="AM1414" s="217"/>
      <c r="AN1414" s="221">
        <v>0</v>
      </c>
      <c r="AO1414"/>
      <c r="AP1414" s="217"/>
      <c r="AQ1414" s="221">
        <v>0</v>
      </c>
      <c r="AR1414"/>
      <c r="AS1414"/>
      <c r="AT1414">
        <v>2024</v>
      </c>
      <c r="AU1414" t="s">
        <v>22</v>
      </c>
      <c r="AV1414">
        <v>4</v>
      </c>
      <c r="AW1414" s="221">
        <v>639.32000000000005</v>
      </c>
      <c r="AX1414" s="221">
        <v>639.32000000000005</v>
      </c>
      <c r="AY1414" s="221">
        <v>0</v>
      </c>
      <c r="AZ1414" s="221">
        <v>0</v>
      </c>
    </row>
    <row r="1415" spans="1:52">
      <c r="A1415" t="s">
        <v>80</v>
      </c>
      <c r="B1415" t="s">
        <v>5</v>
      </c>
      <c r="C1415"/>
      <c r="D1415"/>
      <c r="E1415"/>
      <c r="F1415"/>
      <c r="G1415" t="s">
        <v>1941</v>
      </c>
      <c r="H1415"/>
      <c r="I1415" t="s">
        <v>345</v>
      </c>
      <c r="J1415"/>
      <c r="K1415" s="217">
        <v>45360</v>
      </c>
      <c r="L1415"/>
      <c r="M1415"/>
      <c r="N1415" t="s">
        <v>27</v>
      </c>
      <c r="O1415"/>
      <c r="P1415"/>
      <c r="Q1415"/>
      <c r="R1415" s="221">
        <v>557.32614254073223</v>
      </c>
      <c r="S1415" s="217">
        <v>45379</v>
      </c>
      <c r="T1415" s="221">
        <v>557.32614254073223</v>
      </c>
      <c r="U1415"/>
      <c r="V1415" s="217">
        <v>45441</v>
      </c>
      <c r="W1415" s="221">
        <v>0</v>
      </c>
      <c r="X1415"/>
      <c r="Y1415"/>
      <c r="Z1415" s="221">
        <v>0</v>
      </c>
      <c r="AA1415"/>
      <c r="AB1415" s="221">
        <v>0</v>
      </c>
      <c r="AC1415"/>
      <c r="AD1415" s="217"/>
      <c r="AE1415" s="221">
        <v>0</v>
      </c>
      <c r="AF1415"/>
      <c r="AG1415" s="217"/>
      <c r="AH1415" s="221">
        <v>0</v>
      </c>
      <c r="AI1415"/>
      <c r="AJ1415"/>
      <c r="AK1415" s="221">
        <v>0</v>
      </c>
      <c r="AL1415"/>
      <c r="AM1415" s="217"/>
      <c r="AN1415" s="221">
        <v>0</v>
      </c>
      <c r="AO1415"/>
      <c r="AP1415" s="217"/>
      <c r="AQ1415" s="221">
        <v>0</v>
      </c>
      <c r="AR1415"/>
      <c r="AS1415"/>
      <c r="AT1415">
        <v>2024</v>
      </c>
      <c r="AU1415" t="s">
        <v>15</v>
      </c>
      <c r="AV1415">
        <v>2</v>
      </c>
      <c r="AW1415" s="221">
        <v>557.33000000000004</v>
      </c>
      <c r="AX1415" s="221">
        <v>557.33000000000004</v>
      </c>
      <c r="AY1415" s="221">
        <v>0</v>
      </c>
      <c r="AZ1415" s="221">
        <v>0</v>
      </c>
    </row>
    <row r="1416" spans="1:52">
      <c r="A1416" t="s">
        <v>80</v>
      </c>
      <c r="B1416" t="s">
        <v>5</v>
      </c>
      <c r="C1416"/>
      <c r="D1416"/>
      <c r="E1416"/>
      <c r="F1416"/>
      <c r="G1416" t="s">
        <v>1942</v>
      </c>
      <c r="H1416"/>
      <c r="I1416" t="s">
        <v>1943</v>
      </c>
      <c r="J1416"/>
      <c r="K1416" s="217">
        <v>45409</v>
      </c>
      <c r="L1416"/>
      <c r="M1416"/>
      <c r="N1416" t="s">
        <v>29</v>
      </c>
      <c r="O1416"/>
      <c r="P1416"/>
      <c r="Q1416"/>
      <c r="R1416" s="221">
        <v>502.15443783964622</v>
      </c>
      <c r="S1416" s="217">
        <v>45419</v>
      </c>
      <c r="T1416" s="221">
        <v>502.15443783964622</v>
      </c>
      <c r="U1416"/>
      <c r="V1416" s="217">
        <v>45469</v>
      </c>
      <c r="W1416" s="221">
        <v>0</v>
      </c>
      <c r="X1416"/>
      <c r="Y1416"/>
      <c r="Z1416" s="221">
        <v>0</v>
      </c>
      <c r="AA1416"/>
      <c r="AB1416" s="221">
        <v>0</v>
      </c>
      <c r="AC1416"/>
      <c r="AD1416" s="217"/>
      <c r="AE1416" s="221">
        <v>0</v>
      </c>
      <c r="AF1416"/>
      <c r="AG1416" s="217"/>
      <c r="AH1416" s="221">
        <v>0</v>
      </c>
      <c r="AI1416"/>
      <c r="AJ1416"/>
      <c r="AK1416" s="221">
        <v>0</v>
      </c>
      <c r="AL1416"/>
      <c r="AM1416" s="217"/>
      <c r="AN1416" s="221">
        <v>0</v>
      </c>
      <c r="AO1416"/>
      <c r="AP1416" s="217"/>
      <c r="AQ1416" s="221">
        <v>0</v>
      </c>
      <c r="AR1416"/>
      <c r="AS1416"/>
      <c r="AT1416">
        <v>2024</v>
      </c>
      <c r="AU1416" t="s">
        <v>16</v>
      </c>
      <c r="AV1416">
        <v>2</v>
      </c>
      <c r="AW1416" s="221">
        <v>502.15</v>
      </c>
      <c r="AX1416" s="221">
        <v>502.15</v>
      </c>
      <c r="AY1416" s="221">
        <v>0</v>
      </c>
      <c r="AZ1416" s="221">
        <v>0</v>
      </c>
    </row>
    <row r="1417" spans="1:52">
      <c r="A1417" t="s">
        <v>130</v>
      </c>
      <c r="B1417" t="s">
        <v>3</v>
      </c>
      <c r="C1417"/>
      <c r="D1417"/>
      <c r="E1417"/>
      <c r="F1417"/>
      <c r="G1417" t="s">
        <v>1944</v>
      </c>
      <c r="H1417"/>
      <c r="I1417" t="s">
        <v>1139</v>
      </c>
      <c r="J1417"/>
      <c r="K1417" s="217">
        <v>44978</v>
      </c>
      <c r="L1417"/>
      <c r="M1417"/>
      <c r="N1417" t="s">
        <v>29</v>
      </c>
      <c r="O1417"/>
      <c r="P1417"/>
      <c r="Q1417"/>
      <c r="R1417" s="221">
        <v>644.72927436154919</v>
      </c>
      <c r="S1417" s="217">
        <v>44999</v>
      </c>
      <c r="T1417" s="221">
        <v>644.72927436154919</v>
      </c>
      <c r="U1417"/>
      <c r="V1417" s="217">
        <v>45092</v>
      </c>
      <c r="W1417" s="221">
        <v>0</v>
      </c>
      <c r="X1417"/>
      <c r="Y1417"/>
      <c r="Z1417" s="221">
        <v>0</v>
      </c>
      <c r="AA1417"/>
      <c r="AB1417" s="221">
        <v>0</v>
      </c>
      <c r="AC1417"/>
      <c r="AD1417" s="217"/>
      <c r="AE1417" s="221">
        <v>0</v>
      </c>
      <c r="AF1417"/>
      <c r="AG1417" s="217"/>
      <c r="AH1417" s="221">
        <v>0</v>
      </c>
      <c r="AI1417"/>
      <c r="AJ1417"/>
      <c r="AK1417" s="221">
        <v>0</v>
      </c>
      <c r="AL1417"/>
      <c r="AM1417" s="217"/>
      <c r="AN1417" s="221">
        <v>0</v>
      </c>
      <c r="AO1417"/>
      <c r="AP1417" s="217"/>
      <c r="AQ1417" s="221">
        <v>0</v>
      </c>
      <c r="AR1417"/>
      <c r="AS1417"/>
      <c r="AT1417">
        <v>2023</v>
      </c>
      <c r="AU1417" t="s">
        <v>16</v>
      </c>
      <c r="AV1417">
        <v>2</v>
      </c>
      <c r="AW1417" s="221">
        <v>644.73</v>
      </c>
      <c r="AX1417" s="221">
        <v>644.73</v>
      </c>
      <c r="AY1417" s="221">
        <v>0</v>
      </c>
      <c r="AZ1417" s="221">
        <v>0</v>
      </c>
    </row>
    <row r="1418" spans="1:52">
      <c r="A1418" t="s">
        <v>157</v>
      </c>
      <c r="B1418" t="s">
        <v>9</v>
      </c>
      <c r="C1418"/>
      <c r="D1418"/>
      <c r="E1418"/>
      <c r="F1418"/>
      <c r="G1418" t="s">
        <v>1945</v>
      </c>
      <c r="H1418"/>
      <c r="I1418" t="s">
        <v>1946</v>
      </c>
      <c r="J1418"/>
      <c r="K1418" s="217">
        <v>45013</v>
      </c>
      <c r="L1418"/>
      <c r="M1418"/>
      <c r="N1418" t="s">
        <v>24</v>
      </c>
      <c r="O1418"/>
      <c r="P1418"/>
      <c r="Q1418"/>
      <c r="R1418" s="221">
        <v>754.4758101203513</v>
      </c>
      <c r="S1418" s="217">
        <v>45029</v>
      </c>
      <c r="T1418" s="221">
        <v>754.4758101203513</v>
      </c>
      <c r="U1418"/>
      <c r="V1418" s="217">
        <v>45056</v>
      </c>
      <c r="W1418" s="221">
        <v>0</v>
      </c>
      <c r="X1418"/>
      <c r="Y1418"/>
      <c r="Z1418" s="221">
        <v>0</v>
      </c>
      <c r="AA1418"/>
      <c r="AB1418" s="221">
        <v>0</v>
      </c>
      <c r="AC1418"/>
      <c r="AD1418" s="217"/>
      <c r="AE1418" s="221">
        <v>0</v>
      </c>
      <c r="AF1418"/>
      <c r="AG1418" s="217"/>
      <c r="AH1418" s="221">
        <v>0</v>
      </c>
      <c r="AI1418"/>
      <c r="AJ1418"/>
      <c r="AK1418" s="221">
        <v>0</v>
      </c>
      <c r="AL1418"/>
      <c r="AM1418" s="217"/>
      <c r="AN1418" s="221">
        <v>0</v>
      </c>
      <c r="AO1418"/>
      <c r="AP1418" s="217"/>
      <c r="AQ1418" s="221">
        <v>0</v>
      </c>
      <c r="AR1418"/>
      <c r="AS1418"/>
      <c r="AT1418">
        <v>2023</v>
      </c>
      <c r="AU1418" t="s">
        <v>15</v>
      </c>
      <c r="AV1418">
        <v>2</v>
      </c>
      <c r="AW1418" s="221">
        <v>754.48</v>
      </c>
      <c r="AX1418" s="221">
        <v>754.48</v>
      </c>
      <c r="AY1418" s="221">
        <v>0</v>
      </c>
      <c r="AZ1418" s="221">
        <v>0</v>
      </c>
    </row>
    <row r="1419" spans="1:52">
      <c r="A1419" t="s">
        <v>217</v>
      </c>
      <c r="B1419" t="s">
        <v>8</v>
      </c>
      <c r="C1419"/>
      <c r="D1419"/>
      <c r="E1419"/>
      <c r="F1419"/>
      <c r="G1419" t="s">
        <v>1947</v>
      </c>
      <c r="H1419"/>
      <c r="I1419" t="s">
        <v>1633</v>
      </c>
      <c r="J1419"/>
      <c r="K1419" s="217">
        <v>44976</v>
      </c>
      <c r="L1419"/>
      <c r="M1419"/>
      <c r="N1419" t="s">
        <v>29</v>
      </c>
      <c r="O1419"/>
      <c r="P1419"/>
      <c r="Q1419"/>
      <c r="R1419" s="221">
        <v>180.12662413213619</v>
      </c>
      <c r="S1419" s="217">
        <v>44999</v>
      </c>
      <c r="T1419" s="221">
        <v>180.12662413213619</v>
      </c>
      <c r="U1419"/>
      <c r="V1419" s="217">
        <v>45030</v>
      </c>
      <c r="W1419" s="221">
        <v>0</v>
      </c>
      <c r="X1419"/>
      <c r="Y1419"/>
      <c r="Z1419" s="221">
        <v>0</v>
      </c>
      <c r="AA1419"/>
      <c r="AB1419" s="221">
        <v>0</v>
      </c>
      <c r="AC1419"/>
      <c r="AD1419" s="217"/>
      <c r="AE1419" s="221">
        <v>0</v>
      </c>
      <c r="AF1419"/>
      <c r="AG1419" s="217"/>
      <c r="AH1419" s="221">
        <v>0</v>
      </c>
      <c r="AI1419"/>
      <c r="AJ1419"/>
      <c r="AK1419" s="221">
        <v>0</v>
      </c>
      <c r="AL1419"/>
      <c r="AM1419" s="217"/>
      <c r="AN1419" s="221">
        <v>0</v>
      </c>
      <c r="AO1419"/>
      <c r="AP1419" s="217"/>
      <c r="AQ1419" s="221">
        <v>0</v>
      </c>
      <c r="AR1419"/>
      <c r="AS1419"/>
      <c r="AT1419">
        <v>2023</v>
      </c>
      <c r="AU1419" t="s">
        <v>14</v>
      </c>
      <c r="AV1419">
        <v>2</v>
      </c>
      <c r="AW1419" s="221">
        <v>180.13</v>
      </c>
      <c r="AX1419" s="221">
        <v>180.13</v>
      </c>
      <c r="AY1419" s="221">
        <v>0</v>
      </c>
      <c r="AZ1419" s="221">
        <v>0</v>
      </c>
    </row>
    <row r="1420" spans="1:52">
      <c r="A1420" t="s">
        <v>85</v>
      </c>
      <c r="B1420" t="s">
        <v>6</v>
      </c>
      <c r="C1420"/>
      <c r="D1420"/>
      <c r="E1420"/>
      <c r="F1420"/>
      <c r="G1420" t="s">
        <v>1949</v>
      </c>
      <c r="H1420"/>
      <c r="I1420" t="s">
        <v>1950</v>
      </c>
      <c r="J1420"/>
      <c r="K1420" s="217">
        <v>45442</v>
      </c>
      <c r="L1420"/>
      <c r="M1420"/>
      <c r="N1420" t="s">
        <v>27</v>
      </c>
      <c r="O1420"/>
      <c r="P1420"/>
      <c r="Q1420"/>
      <c r="R1420" s="221">
        <v>600.81681971509556</v>
      </c>
      <c r="S1420" s="217">
        <v>45453</v>
      </c>
      <c r="T1420" s="221">
        <v>600.81681971509556</v>
      </c>
      <c r="U1420"/>
      <c r="V1420" s="217">
        <v>45455</v>
      </c>
      <c r="W1420" s="221">
        <v>0</v>
      </c>
      <c r="X1420"/>
      <c r="Y1420"/>
      <c r="Z1420" s="221">
        <v>0</v>
      </c>
      <c r="AA1420"/>
      <c r="AB1420" s="221">
        <v>0</v>
      </c>
      <c r="AC1420"/>
      <c r="AD1420" s="217"/>
      <c r="AE1420" s="221">
        <v>0</v>
      </c>
      <c r="AF1420"/>
      <c r="AG1420" s="217"/>
      <c r="AH1420" s="221">
        <v>0</v>
      </c>
      <c r="AI1420"/>
      <c r="AJ1420"/>
      <c r="AK1420" s="221">
        <v>0</v>
      </c>
      <c r="AL1420"/>
      <c r="AM1420" s="217"/>
      <c r="AN1420" s="221">
        <v>0</v>
      </c>
      <c r="AO1420"/>
      <c r="AP1420" s="217"/>
      <c r="AQ1420" s="221">
        <v>0</v>
      </c>
      <c r="AR1420"/>
      <c r="AS1420"/>
      <c r="AT1420">
        <v>2024</v>
      </c>
      <c r="AU1420" t="s">
        <v>16</v>
      </c>
      <c r="AV1420">
        <v>2</v>
      </c>
      <c r="AW1420" s="221">
        <v>600.82000000000005</v>
      </c>
      <c r="AX1420" s="221">
        <v>600.82000000000005</v>
      </c>
      <c r="AY1420" s="221">
        <v>0</v>
      </c>
      <c r="AZ1420" s="221">
        <v>0</v>
      </c>
    </row>
    <row r="1421" spans="1:52">
      <c r="A1421" t="s">
        <v>80</v>
      </c>
      <c r="B1421" t="s">
        <v>5</v>
      </c>
      <c r="C1421"/>
      <c r="D1421"/>
      <c r="E1421"/>
      <c r="F1421"/>
      <c r="G1421" t="s">
        <v>1951</v>
      </c>
      <c r="H1421"/>
      <c r="I1421" t="s">
        <v>1952</v>
      </c>
      <c r="J1421"/>
      <c r="K1421" s="217">
        <v>45626</v>
      </c>
      <c r="L1421"/>
      <c r="M1421"/>
      <c r="N1421" t="s">
        <v>28</v>
      </c>
      <c r="O1421"/>
      <c r="P1421"/>
      <c r="Q1421"/>
      <c r="R1421" s="221">
        <v>503.92899808663418</v>
      </c>
      <c r="S1421" s="217">
        <v>45640</v>
      </c>
      <c r="T1421" s="221">
        <v>503.92899808663418</v>
      </c>
      <c r="U1421"/>
      <c r="V1421" s="217">
        <v>45679</v>
      </c>
      <c r="W1421" s="221">
        <v>0</v>
      </c>
      <c r="X1421"/>
      <c r="Y1421"/>
      <c r="Z1421" s="221">
        <v>0</v>
      </c>
      <c r="AA1421"/>
      <c r="AB1421" s="221">
        <v>0</v>
      </c>
      <c r="AC1421"/>
      <c r="AD1421" s="217"/>
      <c r="AE1421" s="221">
        <v>0</v>
      </c>
      <c r="AF1421"/>
      <c r="AG1421" s="217"/>
      <c r="AH1421" s="221">
        <v>0</v>
      </c>
      <c r="AI1421"/>
      <c r="AJ1421"/>
      <c r="AK1421" s="221">
        <v>0</v>
      </c>
      <c r="AL1421"/>
      <c r="AM1421" s="217"/>
      <c r="AN1421" s="221">
        <v>0</v>
      </c>
      <c r="AO1421"/>
      <c r="AP1421" s="217"/>
      <c r="AQ1421" s="221">
        <v>0</v>
      </c>
      <c r="AR1421"/>
      <c r="AS1421"/>
      <c r="AT1421">
        <v>2025</v>
      </c>
      <c r="AU1421" t="s">
        <v>11</v>
      </c>
      <c r="AV1421">
        <v>1</v>
      </c>
      <c r="AW1421" s="221">
        <v>503.93</v>
      </c>
      <c r="AX1421" s="221">
        <v>503.93</v>
      </c>
      <c r="AY1421" s="221">
        <v>0</v>
      </c>
      <c r="AZ1421" s="221">
        <v>0</v>
      </c>
    </row>
    <row r="1422" spans="1:52">
      <c r="A1422" t="s">
        <v>80</v>
      </c>
      <c r="B1422" t="s">
        <v>5</v>
      </c>
      <c r="C1422"/>
      <c r="D1422"/>
      <c r="E1422"/>
      <c r="F1422"/>
      <c r="G1422" t="s">
        <v>1858</v>
      </c>
      <c r="H1422"/>
      <c r="I1422" t="s">
        <v>1859</v>
      </c>
      <c r="J1422"/>
      <c r="K1422" s="217">
        <v>45245</v>
      </c>
      <c r="L1422"/>
      <c r="M1422"/>
      <c r="N1422" t="s">
        <v>29</v>
      </c>
      <c r="O1422"/>
      <c r="P1422"/>
      <c r="Q1422"/>
      <c r="R1422" s="221">
        <v>572.53912903675257</v>
      </c>
      <c r="S1422" s="217">
        <v>45253</v>
      </c>
      <c r="T1422" s="221">
        <v>572.53912903675257</v>
      </c>
      <c r="U1422"/>
      <c r="V1422" s="217">
        <v>45297</v>
      </c>
      <c r="W1422" s="221">
        <v>0</v>
      </c>
      <c r="X1422"/>
      <c r="Y1422"/>
      <c r="Z1422" s="221">
        <v>0</v>
      </c>
      <c r="AA1422"/>
      <c r="AB1422" s="221">
        <v>0</v>
      </c>
      <c r="AC1422"/>
      <c r="AD1422" s="217"/>
      <c r="AE1422" s="221">
        <v>0</v>
      </c>
      <c r="AF1422"/>
      <c r="AG1422" s="217"/>
      <c r="AH1422" s="221">
        <v>0</v>
      </c>
      <c r="AI1422"/>
      <c r="AJ1422"/>
      <c r="AK1422" s="221">
        <v>0</v>
      </c>
      <c r="AL1422"/>
      <c r="AM1422" s="217"/>
      <c r="AN1422" s="221">
        <v>0</v>
      </c>
      <c r="AO1422"/>
      <c r="AP1422" s="217"/>
      <c r="AQ1422" s="221">
        <v>0</v>
      </c>
      <c r="AR1422"/>
      <c r="AS1422"/>
      <c r="AT1422">
        <v>2024</v>
      </c>
      <c r="AU1422" t="s">
        <v>11</v>
      </c>
      <c r="AV1422">
        <v>1</v>
      </c>
      <c r="AW1422" s="221">
        <v>572.54</v>
      </c>
      <c r="AX1422" s="221">
        <v>572.54</v>
      </c>
      <c r="AY1422" s="221">
        <v>0</v>
      </c>
      <c r="AZ1422" s="221">
        <v>0</v>
      </c>
    </row>
    <row r="1423" spans="1:52">
      <c r="A1423" t="s">
        <v>80</v>
      </c>
      <c r="B1423" t="s">
        <v>5</v>
      </c>
      <c r="C1423"/>
      <c r="D1423"/>
      <c r="E1423"/>
      <c r="F1423"/>
      <c r="G1423" t="s">
        <v>1858</v>
      </c>
      <c r="H1423"/>
      <c r="I1423" t="s">
        <v>1859</v>
      </c>
      <c r="J1423"/>
      <c r="K1423" s="217">
        <v>45245</v>
      </c>
      <c r="L1423"/>
      <c r="M1423"/>
      <c r="N1423" t="s">
        <v>29</v>
      </c>
      <c r="O1423"/>
      <c r="P1423"/>
      <c r="Q1423"/>
      <c r="R1423" s="221">
        <v>541.67986806094518</v>
      </c>
      <c r="S1423" s="217">
        <v>45253</v>
      </c>
      <c r="T1423" s="221">
        <v>541.67986806094518</v>
      </c>
      <c r="U1423"/>
      <c r="V1423" s="217">
        <v>45297</v>
      </c>
      <c r="W1423" s="221">
        <v>0</v>
      </c>
      <c r="X1423"/>
      <c r="Y1423"/>
      <c r="Z1423" s="221">
        <v>0</v>
      </c>
      <c r="AA1423"/>
      <c r="AB1423" s="221">
        <v>0</v>
      </c>
      <c r="AC1423"/>
      <c r="AD1423" s="217"/>
      <c r="AE1423" s="221">
        <v>0</v>
      </c>
      <c r="AF1423"/>
      <c r="AG1423" s="217"/>
      <c r="AH1423" s="221">
        <v>0</v>
      </c>
      <c r="AI1423"/>
      <c r="AJ1423"/>
      <c r="AK1423" s="221">
        <v>0</v>
      </c>
      <c r="AL1423"/>
      <c r="AM1423" s="217"/>
      <c r="AN1423" s="221">
        <v>0</v>
      </c>
      <c r="AO1423"/>
      <c r="AP1423" s="217"/>
      <c r="AQ1423" s="221">
        <v>0</v>
      </c>
      <c r="AR1423"/>
      <c r="AS1423"/>
      <c r="AT1423">
        <v>2024</v>
      </c>
      <c r="AU1423" t="s">
        <v>11</v>
      </c>
      <c r="AV1423">
        <v>1</v>
      </c>
      <c r="AW1423" s="221">
        <v>541.67999999999995</v>
      </c>
      <c r="AX1423" s="221">
        <v>541.67999999999995</v>
      </c>
      <c r="AY1423" s="221">
        <v>0</v>
      </c>
      <c r="AZ1423" s="221">
        <v>0</v>
      </c>
    </row>
    <row r="1424" spans="1:52">
      <c r="A1424" t="s">
        <v>80</v>
      </c>
      <c r="B1424" t="s">
        <v>5</v>
      </c>
      <c r="C1424"/>
      <c r="D1424"/>
      <c r="E1424"/>
      <c r="F1424"/>
      <c r="G1424" t="s">
        <v>1953</v>
      </c>
      <c r="H1424"/>
      <c r="I1424" t="s">
        <v>1834</v>
      </c>
      <c r="J1424"/>
      <c r="K1424" s="217">
        <v>45257</v>
      </c>
      <c r="L1424"/>
      <c r="M1424"/>
      <c r="N1424" t="s">
        <v>29</v>
      </c>
      <c r="O1424"/>
      <c r="P1424"/>
      <c r="Q1424"/>
      <c r="R1424" s="221">
        <v>552.92749674556103</v>
      </c>
      <c r="S1424" s="217">
        <v>45257</v>
      </c>
      <c r="T1424" s="221">
        <v>552.92749674556103</v>
      </c>
      <c r="U1424"/>
      <c r="V1424" s="217">
        <v>45357</v>
      </c>
      <c r="W1424" s="221">
        <v>0</v>
      </c>
      <c r="X1424"/>
      <c r="Y1424"/>
      <c r="Z1424" s="221">
        <v>0</v>
      </c>
      <c r="AA1424"/>
      <c r="AB1424" s="221">
        <v>0</v>
      </c>
      <c r="AC1424"/>
      <c r="AD1424" s="217"/>
      <c r="AE1424" s="221">
        <v>0</v>
      </c>
      <c r="AF1424"/>
      <c r="AG1424" s="217"/>
      <c r="AH1424" s="221">
        <v>0</v>
      </c>
      <c r="AI1424"/>
      <c r="AJ1424"/>
      <c r="AK1424" s="221">
        <v>0</v>
      </c>
      <c r="AL1424"/>
      <c r="AM1424" s="217"/>
      <c r="AN1424" s="221">
        <v>0</v>
      </c>
      <c r="AO1424"/>
      <c r="AP1424" s="217"/>
      <c r="AQ1424" s="221">
        <v>0</v>
      </c>
      <c r="AR1424"/>
      <c r="AS1424"/>
      <c r="AT1424">
        <v>2024</v>
      </c>
      <c r="AU1424" t="s">
        <v>13</v>
      </c>
      <c r="AV1424">
        <v>1</v>
      </c>
      <c r="AW1424" s="221">
        <v>552.92999999999995</v>
      </c>
      <c r="AX1424" s="221">
        <v>552.92999999999995</v>
      </c>
      <c r="AY1424" s="221">
        <v>0</v>
      </c>
      <c r="AZ1424" s="221">
        <v>0</v>
      </c>
    </row>
    <row r="1425" spans="1:52">
      <c r="A1425" t="s">
        <v>80</v>
      </c>
      <c r="B1425" t="s">
        <v>5</v>
      </c>
      <c r="C1425"/>
      <c r="D1425"/>
      <c r="E1425"/>
      <c r="F1425"/>
      <c r="G1425" t="s">
        <v>1953</v>
      </c>
      <c r="H1425"/>
      <c r="I1425" t="s">
        <v>1834</v>
      </c>
      <c r="J1425"/>
      <c r="K1425" s="217">
        <v>45257</v>
      </c>
      <c r="L1425"/>
      <c r="M1425"/>
      <c r="N1425" t="s">
        <v>29</v>
      </c>
      <c r="O1425"/>
      <c r="P1425"/>
      <c r="Q1425"/>
      <c r="R1425" s="221">
        <v>684.23756725346152</v>
      </c>
      <c r="S1425" s="217">
        <v>45257</v>
      </c>
      <c r="T1425" s="221">
        <v>684.23756725346152</v>
      </c>
      <c r="U1425"/>
      <c r="V1425" s="217">
        <v>45357</v>
      </c>
      <c r="W1425" s="221">
        <v>0</v>
      </c>
      <c r="X1425"/>
      <c r="Y1425"/>
      <c r="Z1425" s="221">
        <v>0</v>
      </c>
      <c r="AA1425"/>
      <c r="AB1425" s="221">
        <v>0</v>
      </c>
      <c r="AC1425"/>
      <c r="AD1425" s="217"/>
      <c r="AE1425" s="221">
        <v>0</v>
      </c>
      <c r="AF1425"/>
      <c r="AG1425" s="217"/>
      <c r="AH1425" s="221">
        <v>0</v>
      </c>
      <c r="AI1425"/>
      <c r="AJ1425"/>
      <c r="AK1425" s="221">
        <v>0</v>
      </c>
      <c r="AL1425"/>
      <c r="AM1425" s="217"/>
      <c r="AN1425" s="221">
        <v>0</v>
      </c>
      <c r="AO1425"/>
      <c r="AP1425" s="217"/>
      <c r="AQ1425" s="221">
        <v>0</v>
      </c>
      <c r="AR1425"/>
      <c r="AS1425"/>
      <c r="AT1425">
        <v>2024</v>
      </c>
      <c r="AU1425" t="s">
        <v>13</v>
      </c>
      <c r="AV1425">
        <v>1</v>
      </c>
      <c r="AW1425" s="221">
        <v>684.24</v>
      </c>
      <c r="AX1425" s="221">
        <v>684.24</v>
      </c>
      <c r="AY1425" s="221">
        <v>0</v>
      </c>
      <c r="AZ1425" s="221">
        <v>0</v>
      </c>
    </row>
    <row r="1426" spans="1:52">
      <c r="A1426" t="s">
        <v>217</v>
      </c>
      <c r="B1426" t="s">
        <v>8</v>
      </c>
      <c r="C1426"/>
      <c r="D1426"/>
      <c r="E1426"/>
      <c r="F1426"/>
      <c r="G1426" t="s">
        <v>1954</v>
      </c>
      <c r="H1426"/>
      <c r="I1426" t="s">
        <v>1955</v>
      </c>
      <c r="J1426"/>
      <c r="K1426" s="217">
        <v>45664</v>
      </c>
      <c r="L1426"/>
      <c r="M1426"/>
      <c r="N1426" t="s">
        <v>24</v>
      </c>
      <c r="O1426"/>
      <c r="P1426"/>
      <c r="Q1426"/>
      <c r="R1426" s="221">
        <v>701.21766435097118</v>
      </c>
      <c r="S1426" s="217">
        <v>45685</v>
      </c>
      <c r="T1426" s="221">
        <v>701.21766435097118</v>
      </c>
      <c r="U1426"/>
      <c r="V1426" s="217">
        <v>45715</v>
      </c>
      <c r="W1426" s="221">
        <v>0</v>
      </c>
      <c r="X1426"/>
      <c r="Y1426"/>
      <c r="Z1426" s="221">
        <v>0</v>
      </c>
      <c r="AA1426"/>
      <c r="AB1426" s="221">
        <v>0</v>
      </c>
      <c r="AC1426"/>
      <c r="AD1426" s="217"/>
      <c r="AE1426" s="221">
        <v>0</v>
      </c>
      <c r="AF1426"/>
      <c r="AG1426" s="217"/>
      <c r="AH1426" s="221">
        <v>0</v>
      </c>
      <c r="AI1426"/>
      <c r="AJ1426"/>
      <c r="AK1426" s="221">
        <v>0</v>
      </c>
      <c r="AL1426"/>
      <c r="AM1426" s="217"/>
      <c r="AN1426" s="221">
        <v>0</v>
      </c>
      <c r="AO1426"/>
      <c r="AP1426" s="217"/>
      <c r="AQ1426" s="221">
        <v>0</v>
      </c>
      <c r="AR1426"/>
      <c r="AS1426"/>
      <c r="AT1426">
        <v>2025</v>
      </c>
      <c r="AU1426" t="s">
        <v>12</v>
      </c>
      <c r="AV1426">
        <v>1</v>
      </c>
      <c r="AW1426" s="221">
        <v>701.22</v>
      </c>
      <c r="AX1426" s="221">
        <v>701.22</v>
      </c>
      <c r="AY1426" s="221">
        <v>0</v>
      </c>
      <c r="AZ1426" s="221">
        <v>0</v>
      </c>
    </row>
    <row r="1427" spans="1:52">
      <c r="A1427" t="s">
        <v>80</v>
      </c>
      <c r="B1427" t="s">
        <v>5</v>
      </c>
      <c r="C1427"/>
      <c r="D1427"/>
      <c r="E1427"/>
      <c r="F1427"/>
      <c r="G1427" t="s">
        <v>1956</v>
      </c>
      <c r="H1427"/>
      <c r="I1427" t="s">
        <v>1834</v>
      </c>
      <c r="J1427"/>
      <c r="K1427" s="217">
        <v>45378</v>
      </c>
      <c r="L1427"/>
      <c r="M1427"/>
      <c r="N1427" t="s">
        <v>29</v>
      </c>
      <c r="O1427"/>
      <c r="P1427"/>
      <c r="Q1427"/>
      <c r="R1427" s="221">
        <v>268.98245468691272</v>
      </c>
      <c r="S1427" s="217">
        <v>45392</v>
      </c>
      <c r="T1427" s="221">
        <v>268.98245468691272</v>
      </c>
      <c r="U1427"/>
      <c r="V1427" s="217">
        <v>45442</v>
      </c>
      <c r="W1427" s="221">
        <v>0</v>
      </c>
      <c r="X1427"/>
      <c r="Y1427"/>
      <c r="Z1427" s="221">
        <v>0</v>
      </c>
      <c r="AA1427"/>
      <c r="AB1427" s="221">
        <v>0</v>
      </c>
      <c r="AC1427"/>
      <c r="AD1427" s="217"/>
      <c r="AE1427" s="221">
        <v>0</v>
      </c>
      <c r="AF1427"/>
      <c r="AG1427" s="217"/>
      <c r="AH1427" s="221">
        <v>0</v>
      </c>
      <c r="AI1427"/>
      <c r="AJ1427"/>
      <c r="AK1427" s="221">
        <v>0</v>
      </c>
      <c r="AL1427"/>
      <c r="AM1427" s="217"/>
      <c r="AN1427" s="221">
        <v>0</v>
      </c>
      <c r="AO1427"/>
      <c r="AP1427" s="217"/>
      <c r="AQ1427" s="221">
        <v>0</v>
      </c>
      <c r="AR1427"/>
      <c r="AS1427"/>
      <c r="AT1427">
        <v>2024</v>
      </c>
      <c r="AU1427" t="s">
        <v>15</v>
      </c>
      <c r="AV1427">
        <v>2</v>
      </c>
      <c r="AW1427" s="221">
        <v>268.98</v>
      </c>
      <c r="AX1427" s="221">
        <v>268.98</v>
      </c>
      <c r="AY1427" s="221">
        <v>0</v>
      </c>
      <c r="AZ1427" s="221">
        <v>0</v>
      </c>
    </row>
    <row r="1428" spans="1:52">
      <c r="A1428" t="s">
        <v>217</v>
      </c>
      <c r="B1428" t="s">
        <v>8</v>
      </c>
      <c r="C1428"/>
      <c r="D1428"/>
      <c r="E1428"/>
      <c r="F1428"/>
      <c r="G1428" t="s">
        <v>1957</v>
      </c>
      <c r="H1428"/>
      <c r="I1428" t="s">
        <v>1391</v>
      </c>
      <c r="J1428"/>
      <c r="K1428" s="217">
        <v>45221</v>
      </c>
      <c r="L1428"/>
      <c r="M1428"/>
      <c r="N1428" t="s">
        <v>28</v>
      </c>
      <c r="O1428"/>
      <c r="P1428"/>
      <c r="Q1428"/>
      <c r="R1428" s="221">
        <v>371.76795081560738</v>
      </c>
      <c r="S1428" s="217">
        <v>45238</v>
      </c>
      <c r="T1428" s="221">
        <v>371.76795081560738</v>
      </c>
      <c r="U1428"/>
      <c r="V1428" s="217">
        <v>45271</v>
      </c>
      <c r="W1428" s="221">
        <v>0</v>
      </c>
      <c r="X1428"/>
      <c r="Y1428"/>
      <c r="Z1428" s="221">
        <v>0</v>
      </c>
      <c r="AA1428"/>
      <c r="AB1428" s="221">
        <v>0</v>
      </c>
      <c r="AC1428"/>
      <c r="AD1428" s="217"/>
      <c r="AE1428" s="221">
        <v>0</v>
      </c>
      <c r="AF1428"/>
      <c r="AG1428" s="217"/>
      <c r="AH1428" s="221">
        <v>0</v>
      </c>
      <c r="AI1428"/>
      <c r="AJ1428"/>
      <c r="AK1428" s="221">
        <v>0</v>
      </c>
      <c r="AL1428"/>
      <c r="AM1428" s="217"/>
      <c r="AN1428" s="221">
        <v>0</v>
      </c>
      <c r="AO1428"/>
      <c r="AP1428" s="217"/>
      <c r="AQ1428" s="221">
        <v>0</v>
      </c>
      <c r="AR1428"/>
      <c r="AS1428"/>
      <c r="AT1428">
        <v>2023</v>
      </c>
      <c r="AU1428" t="s">
        <v>22</v>
      </c>
      <c r="AV1428">
        <v>4</v>
      </c>
      <c r="AW1428" s="221">
        <v>371.77</v>
      </c>
      <c r="AX1428" s="221">
        <v>371.77</v>
      </c>
      <c r="AY1428" s="221">
        <v>0</v>
      </c>
      <c r="AZ1428" s="221">
        <v>0</v>
      </c>
    </row>
    <row r="1429" spans="1:52">
      <c r="A1429" t="s">
        <v>85</v>
      </c>
      <c r="B1429" t="s">
        <v>6</v>
      </c>
      <c r="C1429"/>
      <c r="D1429"/>
      <c r="E1429"/>
      <c r="F1429"/>
      <c r="G1429" t="s">
        <v>1958</v>
      </c>
      <c r="H1429"/>
      <c r="I1429" t="s">
        <v>724</v>
      </c>
      <c r="J1429"/>
      <c r="K1429" s="217">
        <v>44976</v>
      </c>
      <c r="L1429"/>
      <c r="M1429"/>
      <c r="N1429" t="s">
        <v>27</v>
      </c>
      <c r="O1429"/>
      <c r="P1429"/>
      <c r="Q1429"/>
      <c r="R1429" s="221">
        <v>293.93704800098811</v>
      </c>
      <c r="S1429" s="217">
        <v>44999</v>
      </c>
      <c r="T1429" s="221">
        <v>293.93704800098811</v>
      </c>
      <c r="U1429"/>
      <c r="V1429" s="217">
        <v>45014</v>
      </c>
      <c r="W1429" s="221">
        <v>0</v>
      </c>
      <c r="X1429"/>
      <c r="Y1429"/>
      <c r="Z1429" s="221">
        <v>0</v>
      </c>
      <c r="AA1429"/>
      <c r="AB1429" s="221">
        <v>0</v>
      </c>
      <c r="AC1429"/>
      <c r="AD1429" s="217"/>
      <c r="AE1429" s="221">
        <v>0</v>
      </c>
      <c r="AF1429"/>
      <c r="AG1429" s="217"/>
      <c r="AH1429" s="221">
        <v>0</v>
      </c>
      <c r="AI1429"/>
      <c r="AJ1429"/>
      <c r="AK1429" s="221">
        <v>0</v>
      </c>
      <c r="AL1429"/>
      <c r="AM1429" s="217"/>
      <c r="AN1429" s="221">
        <v>0</v>
      </c>
      <c r="AO1429"/>
      <c r="AP1429" s="217"/>
      <c r="AQ1429" s="221">
        <v>0</v>
      </c>
      <c r="AR1429"/>
      <c r="AS1429"/>
      <c r="AT1429">
        <v>2023</v>
      </c>
      <c r="AU1429" t="s">
        <v>13</v>
      </c>
      <c r="AV1429">
        <v>1</v>
      </c>
      <c r="AW1429" s="221">
        <v>293.94</v>
      </c>
      <c r="AX1429" s="221">
        <v>293.94</v>
      </c>
      <c r="AY1429" s="221">
        <v>0</v>
      </c>
      <c r="AZ1429" s="221">
        <v>0</v>
      </c>
    </row>
    <row r="1430" spans="1:52">
      <c r="A1430" t="s">
        <v>80</v>
      </c>
      <c r="B1430" t="s">
        <v>5</v>
      </c>
      <c r="C1430"/>
      <c r="D1430"/>
      <c r="E1430"/>
      <c r="F1430"/>
      <c r="G1430" t="s">
        <v>1959</v>
      </c>
      <c r="H1430"/>
      <c r="I1430" t="s">
        <v>858</v>
      </c>
      <c r="J1430"/>
      <c r="K1430" s="217">
        <v>45564</v>
      </c>
      <c r="L1430"/>
      <c r="M1430"/>
      <c r="N1430" t="s">
        <v>24</v>
      </c>
      <c r="O1430"/>
      <c r="P1430"/>
      <c r="Q1430"/>
      <c r="R1430" s="221">
        <v>393.18356262807168</v>
      </c>
      <c r="S1430" s="217">
        <v>45574</v>
      </c>
      <c r="T1430" s="221">
        <v>393.18356262807168</v>
      </c>
      <c r="U1430"/>
      <c r="V1430" s="217">
        <v>45596</v>
      </c>
      <c r="W1430" s="221">
        <v>0</v>
      </c>
      <c r="X1430"/>
      <c r="Y1430"/>
      <c r="Z1430" s="221">
        <v>0</v>
      </c>
      <c r="AA1430"/>
      <c r="AB1430" s="221">
        <v>0</v>
      </c>
      <c r="AC1430"/>
      <c r="AD1430" s="217"/>
      <c r="AE1430" s="221">
        <v>0</v>
      </c>
      <c r="AF1430"/>
      <c r="AG1430" s="217"/>
      <c r="AH1430" s="221">
        <v>0</v>
      </c>
      <c r="AI1430"/>
      <c r="AJ1430"/>
      <c r="AK1430" s="221">
        <v>0</v>
      </c>
      <c r="AL1430"/>
      <c r="AM1430" s="217"/>
      <c r="AN1430" s="221">
        <v>0</v>
      </c>
      <c r="AO1430"/>
      <c r="AP1430" s="217"/>
      <c r="AQ1430" s="221">
        <v>0</v>
      </c>
      <c r="AR1430"/>
      <c r="AS1430"/>
      <c r="AT1430">
        <v>2024</v>
      </c>
      <c r="AU1430" t="s">
        <v>20</v>
      </c>
      <c r="AV1430">
        <v>4</v>
      </c>
      <c r="AW1430" s="221">
        <v>393.18</v>
      </c>
      <c r="AX1430" s="221">
        <v>393.18</v>
      </c>
      <c r="AY1430" s="221">
        <v>0</v>
      </c>
      <c r="AZ1430" s="221">
        <v>0</v>
      </c>
    </row>
    <row r="1431" spans="1:52">
      <c r="A1431" t="s">
        <v>77</v>
      </c>
      <c r="B1431" t="s">
        <v>7</v>
      </c>
      <c r="C1431"/>
      <c r="D1431"/>
      <c r="E1431"/>
      <c r="F1431"/>
      <c r="G1431" t="s">
        <v>1960</v>
      </c>
      <c r="H1431"/>
      <c r="I1431" t="s">
        <v>1961</v>
      </c>
      <c r="J1431"/>
      <c r="K1431" s="217">
        <v>45584</v>
      </c>
      <c r="L1431"/>
      <c r="M1431"/>
      <c r="N1431" t="s">
        <v>28</v>
      </c>
      <c r="O1431"/>
      <c r="P1431"/>
      <c r="Q1431"/>
      <c r="R1431" s="221">
        <v>1284.87990788874</v>
      </c>
      <c r="S1431" s="217">
        <v>45609</v>
      </c>
      <c r="T1431" s="221">
        <v>1284.87990788874</v>
      </c>
      <c r="U1431"/>
      <c r="V1431" s="217">
        <v>45623</v>
      </c>
      <c r="W1431" s="221">
        <v>0</v>
      </c>
      <c r="X1431"/>
      <c r="Y1431"/>
      <c r="Z1431" s="221">
        <v>0</v>
      </c>
      <c r="AA1431"/>
      <c r="AB1431" s="221">
        <v>0</v>
      </c>
      <c r="AC1431"/>
      <c r="AD1431" s="217"/>
      <c r="AE1431" s="221">
        <v>0</v>
      </c>
      <c r="AF1431"/>
      <c r="AG1431" s="217"/>
      <c r="AH1431" s="221">
        <v>0</v>
      </c>
      <c r="AI1431"/>
      <c r="AJ1431"/>
      <c r="AK1431" s="221">
        <v>0</v>
      </c>
      <c r="AL1431"/>
      <c r="AM1431" s="217"/>
      <c r="AN1431" s="221">
        <v>0</v>
      </c>
      <c r="AO1431"/>
      <c r="AP1431" s="217"/>
      <c r="AQ1431" s="221">
        <v>0</v>
      </c>
      <c r="AR1431"/>
      <c r="AS1431"/>
      <c r="AT1431">
        <v>2024</v>
      </c>
      <c r="AU1431" t="s">
        <v>21</v>
      </c>
      <c r="AV1431">
        <v>4</v>
      </c>
      <c r="AW1431" s="221">
        <v>1284.8800000000001</v>
      </c>
      <c r="AX1431" s="221">
        <v>1284.8800000000001</v>
      </c>
      <c r="AY1431" s="221">
        <v>0</v>
      </c>
      <c r="AZ1431" s="221">
        <v>0</v>
      </c>
    </row>
    <row r="1432" spans="1:52">
      <c r="A1432" t="s">
        <v>130</v>
      </c>
      <c r="B1432" t="s">
        <v>3</v>
      </c>
      <c r="C1432"/>
      <c r="D1432"/>
      <c r="E1432"/>
      <c r="F1432"/>
      <c r="G1432" t="s">
        <v>1962</v>
      </c>
      <c r="H1432"/>
      <c r="I1432" t="s">
        <v>1042</v>
      </c>
      <c r="J1432"/>
      <c r="K1432" s="217">
        <v>45494</v>
      </c>
      <c r="L1432"/>
      <c r="M1432"/>
      <c r="N1432" t="s">
        <v>28</v>
      </c>
      <c r="O1432"/>
      <c r="P1432"/>
      <c r="Q1432"/>
      <c r="R1432" s="221">
        <v>1137.946847215512</v>
      </c>
      <c r="S1432" s="217">
        <v>45509</v>
      </c>
      <c r="T1432" s="221">
        <v>1137.946847215512</v>
      </c>
      <c r="U1432"/>
      <c r="V1432" s="217">
        <v>45580</v>
      </c>
      <c r="W1432" s="221">
        <v>0</v>
      </c>
      <c r="X1432"/>
      <c r="Y1432"/>
      <c r="Z1432" s="221">
        <v>0</v>
      </c>
      <c r="AA1432"/>
      <c r="AB1432" s="221">
        <v>0</v>
      </c>
      <c r="AC1432"/>
      <c r="AD1432" s="217"/>
      <c r="AE1432" s="221">
        <v>0</v>
      </c>
      <c r="AF1432"/>
      <c r="AG1432" s="217"/>
      <c r="AH1432" s="221">
        <v>0</v>
      </c>
      <c r="AI1432"/>
      <c r="AJ1432"/>
      <c r="AK1432" s="221">
        <v>0</v>
      </c>
      <c r="AL1432"/>
      <c r="AM1432" s="217"/>
      <c r="AN1432" s="221">
        <v>0</v>
      </c>
      <c r="AO1432"/>
      <c r="AP1432" s="217"/>
      <c r="AQ1432" s="221">
        <v>0</v>
      </c>
      <c r="AR1432"/>
      <c r="AS1432"/>
      <c r="AT1432">
        <v>2024</v>
      </c>
      <c r="AU1432" t="s">
        <v>20</v>
      </c>
      <c r="AV1432">
        <v>4</v>
      </c>
      <c r="AW1432" s="221">
        <v>1137.95</v>
      </c>
      <c r="AX1432" s="221">
        <v>1137.95</v>
      </c>
      <c r="AY1432" s="221">
        <v>0</v>
      </c>
      <c r="AZ1432" s="221">
        <v>0</v>
      </c>
    </row>
    <row r="1433" spans="1:52">
      <c r="A1433" t="s">
        <v>85</v>
      </c>
      <c r="B1433" t="s">
        <v>6</v>
      </c>
      <c r="C1433"/>
      <c r="D1433"/>
      <c r="E1433"/>
      <c r="F1433"/>
      <c r="G1433" t="s">
        <v>1963</v>
      </c>
      <c r="H1433"/>
      <c r="I1433" t="s">
        <v>1964</v>
      </c>
      <c r="J1433"/>
      <c r="K1433" s="217">
        <v>45541</v>
      </c>
      <c r="L1433"/>
      <c r="M1433"/>
      <c r="N1433" t="s">
        <v>28</v>
      </c>
      <c r="O1433"/>
      <c r="P1433"/>
      <c r="Q1433"/>
      <c r="R1433" s="221">
        <v>550.0591468628329</v>
      </c>
      <c r="S1433" s="217">
        <v>45561</v>
      </c>
      <c r="T1433" s="221">
        <v>550.0591468628329</v>
      </c>
      <c r="U1433"/>
      <c r="V1433" s="217">
        <v>45666</v>
      </c>
      <c r="W1433" s="221">
        <v>0</v>
      </c>
      <c r="X1433"/>
      <c r="Y1433"/>
      <c r="Z1433" s="221">
        <v>0</v>
      </c>
      <c r="AA1433"/>
      <c r="AB1433" s="221">
        <v>0</v>
      </c>
      <c r="AC1433"/>
      <c r="AD1433" s="217"/>
      <c r="AE1433" s="221">
        <v>0</v>
      </c>
      <c r="AF1433"/>
      <c r="AG1433" s="217"/>
      <c r="AH1433" s="221">
        <v>0</v>
      </c>
      <c r="AI1433"/>
      <c r="AJ1433"/>
      <c r="AK1433" s="221">
        <v>0</v>
      </c>
      <c r="AL1433"/>
      <c r="AM1433" s="217"/>
      <c r="AN1433" s="221">
        <v>0</v>
      </c>
      <c r="AO1433"/>
      <c r="AP1433" s="217"/>
      <c r="AQ1433" s="221">
        <v>0</v>
      </c>
      <c r="AR1433"/>
      <c r="AS1433"/>
      <c r="AT1433">
        <v>2025</v>
      </c>
      <c r="AU1433" t="s">
        <v>11</v>
      </c>
      <c r="AV1433">
        <v>1</v>
      </c>
      <c r="AW1433" s="221">
        <v>550.05999999999995</v>
      </c>
      <c r="AX1433" s="221">
        <v>550.05999999999995</v>
      </c>
      <c r="AY1433" s="221">
        <v>0</v>
      </c>
      <c r="AZ1433" s="221">
        <v>0</v>
      </c>
    </row>
    <row r="1434" spans="1:52">
      <c r="A1434" t="s">
        <v>80</v>
      </c>
      <c r="B1434" t="s">
        <v>5</v>
      </c>
      <c r="C1434"/>
      <c r="D1434"/>
      <c r="E1434"/>
      <c r="F1434"/>
      <c r="G1434" t="s">
        <v>1965</v>
      </c>
      <c r="H1434"/>
      <c r="I1434" t="s">
        <v>1966</v>
      </c>
      <c r="J1434"/>
      <c r="K1434" s="217">
        <v>44942</v>
      </c>
      <c r="L1434"/>
      <c r="M1434"/>
      <c r="N1434" t="s">
        <v>28</v>
      </c>
      <c r="O1434"/>
      <c r="P1434"/>
      <c r="Q1434"/>
      <c r="R1434" s="221">
        <v>662.97450361761162</v>
      </c>
      <c r="S1434" s="217">
        <v>44952</v>
      </c>
      <c r="T1434" s="221">
        <v>662.97450361761162</v>
      </c>
      <c r="U1434"/>
      <c r="V1434" s="217">
        <v>45023</v>
      </c>
      <c r="W1434" s="221">
        <v>0</v>
      </c>
      <c r="X1434"/>
      <c r="Y1434"/>
      <c r="Z1434" s="221">
        <v>0</v>
      </c>
      <c r="AA1434"/>
      <c r="AB1434" s="221">
        <v>0</v>
      </c>
      <c r="AC1434"/>
      <c r="AD1434" s="217"/>
      <c r="AE1434" s="221">
        <v>0</v>
      </c>
      <c r="AF1434"/>
      <c r="AG1434" s="217"/>
      <c r="AH1434" s="221">
        <v>0</v>
      </c>
      <c r="AI1434"/>
      <c r="AJ1434"/>
      <c r="AK1434" s="221">
        <v>0</v>
      </c>
      <c r="AL1434"/>
      <c r="AM1434" s="217"/>
      <c r="AN1434" s="221">
        <v>0</v>
      </c>
      <c r="AO1434"/>
      <c r="AP1434" s="217"/>
      <c r="AQ1434" s="221">
        <v>0</v>
      </c>
      <c r="AR1434"/>
      <c r="AS1434"/>
      <c r="AT1434">
        <v>2023</v>
      </c>
      <c r="AU1434" t="s">
        <v>14</v>
      </c>
      <c r="AV1434">
        <v>2</v>
      </c>
      <c r="AW1434" s="221">
        <v>662.97</v>
      </c>
      <c r="AX1434" s="221">
        <v>662.97</v>
      </c>
      <c r="AY1434" s="221">
        <v>0</v>
      </c>
      <c r="AZ1434" s="221">
        <v>0</v>
      </c>
    </row>
    <row r="1435" spans="1:52">
      <c r="A1435" t="s">
        <v>80</v>
      </c>
      <c r="B1435" t="s">
        <v>5</v>
      </c>
      <c r="C1435"/>
      <c r="D1435"/>
      <c r="E1435"/>
      <c r="F1435"/>
      <c r="G1435" t="s">
        <v>1967</v>
      </c>
      <c r="H1435"/>
      <c r="I1435" t="s">
        <v>1968</v>
      </c>
      <c r="J1435"/>
      <c r="K1435" s="217">
        <v>45642</v>
      </c>
      <c r="L1435"/>
      <c r="M1435"/>
      <c r="N1435" t="s">
        <v>30</v>
      </c>
      <c r="O1435"/>
      <c r="P1435"/>
      <c r="Q1435"/>
      <c r="R1435" s="221">
        <v>576.29489133485026</v>
      </c>
      <c r="S1435" s="217">
        <v>45670</v>
      </c>
      <c r="T1435" s="221">
        <v>576.29489133485026</v>
      </c>
      <c r="U1435"/>
      <c r="V1435" s="217">
        <v>45700</v>
      </c>
      <c r="W1435" s="221">
        <v>0</v>
      </c>
      <c r="X1435"/>
      <c r="Y1435"/>
      <c r="Z1435" s="221">
        <v>0</v>
      </c>
      <c r="AA1435"/>
      <c r="AB1435" s="221">
        <v>0</v>
      </c>
      <c r="AC1435"/>
      <c r="AD1435" s="217"/>
      <c r="AE1435" s="221">
        <v>0</v>
      </c>
      <c r="AF1435"/>
      <c r="AG1435" s="217"/>
      <c r="AH1435" s="221">
        <v>0</v>
      </c>
      <c r="AI1435"/>
      <c r="AJ1435"/>
      <c r="AK1435" s="221">
        <v>0</v>
      </c>
      <c r="AL1435"/>
      <c r="AM1435" s="217"/>
      <c r="AN1435" s="221">
        <v>0</v>
      </c>
      <c r="AO1435"/>
      <c r="AP1435" s="217"/>
      <c r="AQ1435" s="221">
        <v>0</v>
      </c>
      <c r="AR1435"/>
      <c r="AS1435"/>
      <c r="AT1435">
        <v>2025</v>
      </c>
      <c r="AU1435" t="s">
        <v>12</v>
      </c>
      <c r="AV1435">
        <v>1</v>
      </c>
      <c r="AW1435" s="221">
        <v>576.29</v>
      </c>
      <c r="AX1435" s="221">
        <v>576.29</v>
      </c>
      <c r="AY1435" s="221">
        <v>0</v>
      </c>
      <c r="AZ1435" s="221">
        <v>0</v>
      </c>
    </row>
    <row r="1436" spans="1:52">
      <c r="A1436" t="s">
        <v>77</v>
      </c>
      <c r="B1436" t="s">
        <v>7</v>
      </c>
      <c r="C1436"/>
      <c r="D1436"/>
      <c r="E1436"/>
      <c r="F1436"/>
      <c r="G1436" t="s">
        <v>1969</v>
      </c>
      <c r="H1436"/>
      <c r="I1436" t="s">
        <v>247</v>
      </c>
      <c r="J1436"/>
      <c r="K1436" s="217">
        <v>45308</v>
      </c>
      <c r="L1436"/>
      <c r="M1436"/>
      <c r="N1436" t="s">
        <v>24</v>
      </c>
      <c r="O1436"/>
      <c r="P1436"/>
      <c r="Q1436"/>
      <c r="R1436" s="221">
        <v>1033.3935468239979</v>
      </c>
      <c r="S1436" s="217">
        <v>45335</v>
      </c>
      <c r="T1436" s="221">
        <v>1033.3935468239979</v>
      </c>
      <c r="U1436"/>
      <c r="V1436" s="217">
        <v>45386</v>
      </c>
      <c r="W1436" s="221">
        <v>0</v>
      </c>
      <c r="X1436"/>
      <c r="Y1436"/>
      <c r="Z1436" s="221">
        <v>0</v>
      </c>
      <c r="AA1436"/>
      <c r="AB1436" s="221">
        <v>0</v>
      </c>
      <c r="AC1436"/>
      <c r="AD1436" s="217"/>
      <c r="AE1436" s="221">
        <v>0</v>
      </c>
      <c r="AF1436"/>
      <c r="AG1436" s="217"/>
      <c r="AH1436" s="221">
        <v>0</v>
      </c>
      <c r="AI1436"/>
      <c r="AJ1436"/>
      <c r="AK1436" s="221">
        <v>0</v>
      </c>
      <c r="AL1436"/>
      <c r="AM1436" s="217"/>
      <c r="AN1436" s="221">
        <v>0</v>
      </c>
      <c r="AO1436"/>
      <c r="AP1436" s="217"/>
      <c r="AQ1436" s="221">
        <v>0</v>
      </c>
      <c r="AR1436"/>
      <c r="AS1436"/>
      <c r="AT1436">
        <v>2024</v>
      </c>
      <c r="AU1436" t="s">
        <v>14</v>
      </c>
      <c r="AV1436">
        <v>2</v>
      </c>
      <c r="AW1436" s="221">
        <v>1033.3900000000001</v>
      </c>
      <c r="AX1436" s="221">
        <v>1033.3900000000001</v>
      </c>
      <c r="AY1436" s="221">
        <v>0</v>
      </c>
      <c r="AZ1436" s="221">
        <v>0</v>
      </c>
    </row>
    <row r="1437" spans="1:52">
      <c r="A1437" t="s">
        <v>80</v>
      </c>
      <c r="B1437" t="s">
        <v>5</v>
      </c>
      <c r="C1437"/>
      <c r="D1437"/>
      <c r="E1437"/>
      <c r="F1437"/>
      <c r="G1437" t="s">
        <v>1970</v>
      </c>
      <c r="H1437"/>
      <c r="I1437" t="s">
        <v>163</v>
      </c>
      <c r="J1437"/>
      <c r="K1437" s="217">
        <v>44987</v>
      </c>
      <c r="L1437"/>
      <c r="M1437"/>
      <c r="N1437" t="s">
        <v>24</v>
      </c>
      <c r="O1437"/>
      <c r="P1437"/>
      <c r="Q1437"/>
      <c r="R1437" s="221">
        <v>1428.248035550449</v>
      </c>
      <c r="S1437" s="217">
        <v>45029</v>
      </c>
      <c r="T1437" s="221">
        <v>1428.248035550449</v>
      </c>
      <c r="U1437"/>
      <c r="V1437" s="217">
        <v>45120</v>
      </c>
      <c r="W1437" s="221">
        <v>0</v>
      </c>
      <c r="X1437"/>
      <c r="Y1437"/>
      <c r="Z1437" s="221">
        <v>0</v>
      </c>
      <c r="AA1437"/>
      <c r="AB1437" s="221">
        <v>0</v>
      </c>
      <c r="AC1437"/>
      <c r="AD1437" s="217"/>
      <c r="AE1437" s="221">
        <v>0</v>
      </c>
      <c r="AF1437"/>
      <c r="AG1437" s="217"/>
      <c r="AH1437" s="221">
        <v>0</v>
      </c>
      <c r="AI1437"/>
      <c r="AJ1437"/>
      <c r="AK1437" s="221">
        <v>0</v>
      </c>
      <c r="AL1437"/>
      <c r="AM1437" s="217"/>
      <c r="AN1437" s="221">
        <v>0</v>
      </c>
      <c r="AO1437"/>
      <c r="AP1437" s="217"/>
      <c r="AQ1437" s="221">
        <v>0</v>
      </c>
      <c r="AR1437"/>
      <c r="AS1437"/>
      <c r="AT1437">
        <v>2023</v>
      </c>
      <c r="AU1437" t="s">
        <v>17</v>
      </c>
      <c r="AV1437">
        <v>3</v>
      </c>
      <c r="AW1437" s="221">
        <v>1428.25</v>
      </c>
      <c r="AX1437" s="221">
        <v>1428.25</v>
      </c>
      <c r="AY1437" s="221">
        <v>0</v>
      </c>
      <c r="AZ1437" s="221">
        <v>0</v>
      </c>
    </row>
    <row r="1438" spans="1:52">
      <c r="A1438" t="s">
        <v>217</v>
      </c>
      <c r="B1438" t="s">
        <v>8</v>
      </c>
      <c r="C1438"/>
      <c r="D1438"/>
      <c r="E1438"/>
      <c r="F1438"/>
      <c r="G1438" t="s">
        <v>1971</v>
      </c>
      <c r="H1438"/>
      <c r="I1438" t="s">
        <v>1972</v>
      </c>
      <c r="J1438"/>
      <c r="K1438" s="217">
        <v>45065</v>
      </c>
      <c r="L1438"/>
      <c r="M1438"/>
      <c r="N1438" t="s">
        <v>24</v>
      </c>
      <c r="O1438"/>
      <c r="P1438"/>
      <c r="Q1438"/>
      <c r="R1438" s="221">
        <v>756.777528013449</v>
      </c>
      <c r="S1438" s="217">
        <v>45085</v>
      </c>
      <c r="T1438" s="221">
        <v>756.777528013449</v>
      </c>
      <c r="U1438"/>
      <c r="V1438" s="217">
        <v>45121</v>
      </c>
      <c r="W1438" s="221">
        <v>0</v>
      </c>
      <c r="X1438"/>
      <c r="Y1438"/>
      <c r="Z1438" s="221">
        <v>0</v>
      </c>
      <c r="AA1438"/>
      <c r="AB1438" s="221">
        <v>0</v>
      </c>
      <c r="AC1438"/>
      <c r="AD1438" s="217"/>
      <c r="AE1438" s="221">
        <v>0</v>
      </c>
      <c r="AF1438"/>
      <c r="AG1438" s="217"/>
      <c r="AH1438" s="221">
        <v>0</v>
      </c>
      <c r="AI1438"/>
      <c r="AJ1438"/>
      <c r="AK1438" s="221">
        <v>0</v>
      </c>
      <c r="AL1438"/>
      <c r="AM1438" s="217"/>
      <c r="AN1438" s="221">
        <v>0</v>
      </c>
      <c r="AO1438"/>
      <c r="AP1438" s="217"/>
      <c r="AQ1438" s="221">
        <v>0</v>
      </c>
      <c r="AR1438"/>
      <c r="AS1438"/>
      <c r="AT1438">
        <v>2023</v>
      </c>
      <c r="AU1438" t="s">
        <v>17</v>
      </c>
      <c r="AV1438">
        <v>3</v>
      </c>
      <c r="AW1438" s="221">
        <v>756.78</v>
      </c>
      <c r="AX1438" s="221">
        <v>756.78</v>
      </c>
      <c r="AY1438" s="221">
        <v>0</v>
      </c>
      <c r="AZ1438" s="221">
        <v>0</v>
      </c>
    </row>
    <row r="1439" spans="1:52">
      <c r="A1439" t="s">
        <v>217</v>
      </c>
      <c r="B1439" t="s">
        <v>8</v>
      </c>
      <c r="C1439"/>
      <c r="D1439"/>
      <c r="E1439"/>
      <c r="F1439"/>
      <c r="G1439" t="s">
        <v>1973</v>
      </c>
      <c r="H1439"/>
      <c r="I1439" t="s">
        <v>1974</v>
      </c>
      <c r="J1439"/>
      <c r="K1439" s="217">
        <v>45286</v>
      </c>
      <c r="L1439"/>
      <c r="M1439"/>
      <c r="N1439" t="s">
        <v>27</v>
      </c>
      <c r="O1439"/>
      <c r="P1439"/>
      <c r="Q1439"/>
      <c r="R1439" s="221">
        <v>562.67228357895135</v>
      </c>
      <c r="S1439" s="217">
        <v>45306</v>
      </c>
      <c r="T1439" s="221">
        <v>562.67228357895135</v>
      </c>
      <c r="U1439"/>
      <c r="V1439" s="217">
        <v>45331</v>
      </c>
      <c r="W1439" s="221">
        <v>0</v>
      </c>
      <c r="X1439"/>
      <c r="Y1439"/>
      <c r="Z1439" s="221">
        <v>0</v>
      </c>
      <c r="AA1439"/>
      <c r="AB1439" s="221">
        <v>0</v>
      </c>
      <c r="AC1439"/>
      <c r="AD1439" s="217"/>
      <c r="AE1439" s="221">
        <v>0</v>
      </c>
      <c r="AF1439"/>
      <c r="AG1439" s="217"/>
      <c r="AH1439" s="221">
        <v>0</v>
      </c>
      <c r="AI1439"/>
      <c r="AJ1439"/>
      <c r="AK1439" s="221">
        <v>0</v>
      </c>
      <c r="AL1439"/>
      <c r="AM1439" s="217"/>
      <c r="AN1439" s="221">
        <v>0</v>
      </c>
      <c r="AO1439"/>
      <c r="AP1439" s="217"/>
      <c r="AQ1439" s="221">
        <v>0</v>
      </c>
      <c r="AR1439"/>
      <c r="AS1439"/>
      <c r="AT1439">
        <v>2024</v>
      </c>
      <c r="AU1439" t="s">
        <v>12</v>
      </c>
      <c r="AV1439">
        <v>1</v>
      </c>
      <c r="AW1439" s="221">
        <v>562.66999999999996</v>
      </c>
      <c r="AX1439" s="221">
        <v>562.66999999999996</v>
      </c>
      <c r="AY1439" s="221">
        <v>0</v>
      </c>
      <c r="AZ1439" s="221">
        <v>0</v>
      </c>
    </row>
    <row r="1440" spans="1:52">
      <c r="A1440" t="s">
        <v>80</v>
      </c>
      <c r="B1440" t="s">
        <v>5</v>
      </c>
      <c r="C1440"/>
      <c r="D1440"/>
      <c r="E1440"/>
      <c r="F1440"/>
      <c r="G1440" t="s">
        <v>1975</v>
      </c>
      <c r="H1440"/>
      <c r="I1440" t="s">
        <v>1073</v>
      </c>
      <c r="J1440"/>
      <c r="K1440" s="217">
        <v>45057</v>
      </c>
      <c r="L1440"/>
      <c r="M1440"/>
      <c r="N1440" t="s">
        <v>28</v>
      </c>
      <c r="O1440"/>
      <c r="P1440"/>
      <c r="Q1440"/>
      <c r="R1440" s="221">
        <v>471.74690766164321</v>
      </c>
      <c r="S1440" s="217">
        <v>45083</v>
      </c>
      <c r="T1440" s="221">
        <v>471.74690766164321</v>
      </c>
      <c r="U1440"/>
      <c r="V1440" s="217">
        <v>45159</v>
      </c>
      <c r="W1440" s="221">
        <v>0</v>
      </c>
      <c r="X1440"/>
      <c r="Y1440"/>
      <c r="Z1440" s="221">
        <v>0</v>
      </c>
      <c r="AA1440"/>
      <c r="AB1440" s="221">
        <v>0</v>
      </c>
      <c r="AC1440"/>
      <c r="AD1440" s="217"/>
      <c r="AE1440" s="221">
        <v>0</v>
      </c>
      <c r="AF1440"/>
      <c r="AG1440" s="217"/>
      <c r="AH1440" s="221">
        <v>0</v>
      </c>
      <c r="AI1440"/>
      <c r="AJ1440"/>
      <c r="AK1440" s="221">
        <v>0</v>
      </c>
      <c r="AL1440"/>
      <c r="AM1440" s="217"/>
      <c r="AN1440" s="221">
        <v>0</v>
      </c>
      <c r="AO1440"/>
      <c r="AP1440" s="217"/>
      <c r="AQ1440" s="221">
        <v>0</v>
      </c>
      <c r="AR1440"/>
      <c r="AS1440"/>
      <c r="AT1440">
        <v>2023</v>
      </c>
      <c r="AU1440" t="s">
        <v>18</v>
      </c>
      <c r="AV1440">
        <v>3</v>
      </c>
      <c r="AW1440" s="221">
        <v>471.75</v>
      </c>
      <c r="AX1440" s="221">
        <v>471.75</v>
      </c>
      <c r="AY1440" s="221">
        <v>0</v>
      </c>
      <c r="AZ1440" s="221">
        <v>0</v>
      </c>
    </row>
    <row r="1441" spans="1:52">
      <c r="A1441" t="s">
        <v>80</v>
      </c>
      <c r="B1441" t="s">
        <v>5</v>
      </c>
      <c r="C1441"/>
      <c r="D1441"/>
      <c r="E1441"/>
      <c r="F1441"/>
      <c r="G1441" t="s">
        <v>1976</v>
      </c>
      <c r="H1441"/>
      <c r="I1441" t="s">
        <v>253</v>
      </c>
      <c r="J1441"/>
      <c r="K1441" s="217">
        <v>45464</v>
      </c>
      <c r="L1441"/>
      <c r="M1441"/>
      <c r="N1441" t="s">
        <v>28</v>
      </c>
      <c r="O1441"/>
      <c r="P1441"/>
      <c r="Q1441"/>
      <c r="R1441" s="221">
        <v>261.00104060436558</v>
      </c>
      <c r="S1441" s="217">
        <v>45481</v>
      </c>
      <c r="T1441" s="221">
        <v>261.00104060436558</v>
      </c>
      <c r="U1441"/>
      <c r="V1441" s="217">
        <v>45527</v>
      </c>
      <c r="W1441" s="221">
        <v>0</v>
      </c>
      <c r="X1441"/>
      <c r="Y1441"/>
      <c r="Z1441" s="221">
        <v>0</v>
      </c>
      <c r="AA1441"/>
      <c r="AB1441" s="221">
        <v>0</v>
      </c>
      <c r="AC1441"/>
      <c r="AD1441" s="217"/>
      <c r="AE1441" s="221">
        <v>0</v>
      </c>
      <c r="AF1441"/>
      <c r="AG1441" s="217"/>
      <c r="AH1441" s="221">
        <v>0</v>
      </c>
      <c r="AI1441"/>
      <c r="AJ1441"/>
      <c r="AK1441" s="221">
        <v>0</v>
      </c>
      <c r="AL1441"/>
      <c r="AM1441" s="217"/>
      <c r="AN1441" s="221">
        <v>0</v>
      </c>
      <c r="AO1441"/>
      <c r="AP1441" s="217"/>
      <c r="AQ1441" s="221">
        <v>0</v>
      </c>
      <c r="AR1441"/>
      <c r="AS1441"/>
      <c r="AT1441">
        <v>2024</v>
      </c>
      <c r="AU1441" t="s">
        <v>18</v>
      </c>
      <c r="AV1441">
        <v>3</v>
      </c>
      <c r="AW1441" s="221">
        <v>261</v>
      </c>
      <c r="AX1441" s="221">
        <v>261</v>
      </c>
      <c r="AY1441" s="221">
        <v>0</v>
      </c>
      <c r="AZ1441" s="221">
        <v>0</v>
      </c>
    </row>
    <row r="1442" spans="1:52">
      <c r="A1442" t="s">
        <v>85</v>
      </c>
      <c r="B1442" t="s">
        <v>6</v>
      </c>
      <c r="C1442"/>
      <c r="D1442"/>
      <c r="E1442"/>
      <c r="F1442"/>
      <c r="G1442" t="s">
        <v>1977</v>
      </c>
      <c r="H1442"/>
      <c r="I1442" t="s">
        <v>1379</v>
      </c>
      <c r="J1442"/>
      <c r="K1442" s="217">
        <v>45282</v>
      </c>
      <c r="L1442"/>
      <c r="M1442"/>
      <c r="N1442" t="s">
        <v>28</v>
      </c>
      <c r="O1442"/>
      <c r="P1442"/>
      <c r="Q1442"/>
      <c r="R1442" s="221">
        <v>677.37065125977301</v>
      </c>
      <c r="S1442" s="217">
        <v>45306</v>
      </c>
      <c r="T1442" s="221">
        <v>677.37065125977301</v>
      </c>
      <c r="U1442"/>
      <c r="V1442" s="217">
        <v>45314</v>
      </c>
      <c r="W1442" s="221">
        <v>0</v>
      </c>
      <c r="X1442"/>
      <c r="Y1442"/>
      <c r="Z1442" s="221">
        <v>0</v>
      </c>
      <c r="AA1442"/>
      <c r="AB1442" s="221">
        <v>0</v>
      </c>
      <c r="AC1442"/>
      <c r="AD1442" s="217"/>
      <c r="AE1442" s="221">
        <v>0</v>
      </c>
      <c r="AF1442"/>
      <c r="AG1442" s="217"/>
      <c r="AH1442" s="221">
        <v>0</v>
      </c>
      <c r="AI1442"/>
      <c r="AJ1442"/>
      <c r="AK1442" s="221">
        <v>0</v>
      </c>
      <c r="AL1442"/>
      <c r="AM1442" s="217"/>
      <c r="AN1442" s="221">
        <v>0</v>
      </c>
      <c r="AO1442"/>
      <c r="AP1442" s="217"/>
      <c r="AQ1442" s="221">
        <v>0</v>
      </c>
      <c r="AR1442"/>
      <c r="AS1442"/>
      <c r="AT1442">
        <v>2024</v>
      </c>
      <c r="AU1442" t="s">
        <v>11</v>
      </c>
      <c r="AV1442">
        <v>1</v>
      </c>
      <c r="AW1442" s="221">
        <v>677.37</v>
      </c>
      <c r="AX1442" s="221">
        <v>677.37</v>
      </c>
      <c r="AY1442" s="221">
        <v>0</v>
      </c>
      <c r="AZ1442" s="221">
        <v>0</v>
      </c>
    </row>
    <row r="1443" spans="1:52">
      <c r="A1443" t="s">
        <v>85</v>
      </c>
      <c r="B1443" t="s">
        <v>6</v>
      </c>
      <c r="C1443"/>
      <c r="D1443"/>
      <c r="E1443"/>
      <c r="F1443"/>
      <c r="G1443" t="s">
        <v>1319</v>
      </c>
      <c r="H1443"/>
      <c r="I1443" t="s">
        <v>1320</v>
      </c>
      <c r="J1443"/>
      <c r="K1443" s="217">
        <v>45289</v>
      </c>
      <c r="L1443"/>
      <c r="M1443"/>
      <c r="N1443" t="s">
        <v>29</v>
      </c>
      <c r="O1443"/>
      <c r="P1443"/>
      <c r="Q1443"/>
      <c r="R1443" s="221">
        <v>474.74687402447103</v>
      </c>
      <c r="S1443" s="217">
        <v>45306</v>
      </c>
      <c r="T1443" s="221">
        <v>474.74687402447103</v>
      </c>
      <c r="U1443"/>
      <c r="V1443" s="217">
        <v>45314</v>
      </c>
      <c r="W1443" s="221">
        <v>0</v>
      </c>
      <c r="X1443"/>
      <c r="Y1443"/>
      <c r="Z1443" s="221">
        <v>0</v>
      </c>
      <c r="AA1443"/>
      <c r="AB1443" s="221">
        <v>0</v>
      </c>
      <c r="AC1443"/>
      <c r="AD1443" s="217"/>
      <c r="AE1443" s="221">
        <v>0</v>
      </c>
      <c r="AF1443"/>
      <c r="AG1443" s="217"/>
      <c r="AH1443" s="221">
        <v>0</v>
      </c>
      <c r="AI1443"/>
      <c r="AJ1443"/>
      <c r="AK1443" s="221">
        <v>0</v>
      </c>
      <c r="AL1443"/>
      <c r="AM1443" s="217"/>
      <c r="AN1443" s="221">
        <v>0</v>
      </c>
      <c r="AO1443"/>
      <c r="AP1443" s="217"/>
      <c r="AQ1443" s="221">
        <v>0</v>
      </c>
      <c r="AR1443"/>
      <c r="AS1443"/>
      <c r="AT1443">
        <v>2024</v>
      </c>
      <c r="AU1443" t="s">
        <v>11</v>
      </c>
      <c r="AV1443">
        <v>1</v>
      </c>
      <c r="AW1443" s="221">
        <v>474.75</v>
      </c>
      <c r="AX1443" s="221">
        <v>474.75</v>
      </c>
      <c r="AY1443" s="221">
        <v>0</v>
      </c>
      <c r="AZ1443" s="221">
        <v>0</v>
      </c>
    </row>
    <row r="1444" spans="1:52">
      <c r="A1444" t="s">
        <v>80</v>
      </c>
      <c r="B1444" t="s">
        <v>5</v>
      </c>
      <c r="C1444"/>
      <c r="D1444"/>
      <c r="E1444"/>
      <c r="F1444"/>
      <c r="G1444" t="s">
        <v>1978</v>
      </c>
      <c r="H1444"/>
      <c r="I1444" t="s">
        <v>1979</v>
      </c>
      <c r="J1444"/>
      <c r="K1444" s="217">
        <v>45278</v>
      </c>
      <c r="L1444"/>
      <c r="M1444"/>
      <c r="N1444" t="s">
        <v>28</v>
      </c>
      <c r="O1444"/>
      <c r="P1444"/>
      <c r="Q1444"/>
      <c r="R1444" s="221">
        <v>612.92618752467661</v>
      </c>
      <c r="S1444" s="217">
        <v>45306</v>
      </c>
      <c r="T1444" s="221">
        <v>612.92618752467661</v>
      </c>
      <c r="U1444"/>
      <c r="V1444" s="217">
        <v>45357</v>
      </c>
      <c r="W1444" s="221">
        <v>0</v>
      </c>
      <c r="X1444"/>
      <c r="Y1444"/>
      <c r="Z1444" s="221">
        <v>0</v>
      </c>
      <c r="AA1444"/>
      <c r="AB1444" s="221">
        <v>0</v>
      </c>
      <c r="AC1444"/>
      <c r="AD1444" s="217"/>
      <c r="AE1444" s="221">
        <v>0</v>
      </c>
      <c r="AF1444"/>
      <c r="AG1444" s="217"/>
      <c r="AH1444" s="221">
        <v>0</v>
      </c>
      <c r="AI1444"/>
      <c r="AJ1444"/>
      <c r="AK1444" s="221">
        <v>0</v>
      </c>
      <c r="AL1444"/>
      <c r="AM1444" s="217"/>
      <c r="AN1444" s="221">
        <v>0</v>
      </c>
      <c r="AO1444"/>
      <c r="AP1444" s="217"/>
      <c r="AQ1444" s="221">
        <v>0</v>
      </c>
      <c r="AR1444"/>
      <c r="AS1444"/>
      <c r="AT1444">
        <v>2024</v>
      </c>
      <c r="AU1444" t="s">
        <v>13</v>
      </c>
      <c r="AV1444">
        <v>1</v>
      </c>
      <c r="AW1444" s="221">
        <v>612.92999999999995</v>
      </c>
      <c r="AX1444" s="221">
        <v>612.92999999999995</v>
      </c>
      <c r="AY1444" s="221">
        <v>0</v>
      </c>
      <c r="AZ1444" s="221">
        <v>0</v>
      </c>
    </row>
    <row r="1445" spans="1:52">
      <c r="A1445" t="s">
        <v>85</v>
      </c>
      <c r="B1445" t="s">
        <v>6</v>
      </c>
      <c r="C1445"/>
      <c r="D1445"/>
      <c r="E1445"/>
      <c r="F1445"/>
      <c r="G1445" t="s">
        <v>689</v>
      </c>
      <c r="H1445"/>
      <c r="I1445" t="s">
        <v>690</v>
      </c>
      <c r="J1445"/>
      <c r="K1445" s="217">
        <v>45287</v>
      </c>
      <c r="L1445"/>
      <c r="M1445"/>
      <c r="N1445" t="s">
        <v>24</v>
      </c>
      <c r="O1445"/>
      <c r="P1445"/>
      <c r="Q1445"/>
      <c r="R1445" s="221">
        <v>517.42539526671703</v>
      </c>
      <c r="S1445" s="217">
        <v>45306</v>
      </c>
      <c r="T1445" s="221">
        <v>517.42539526671703</v>
      </c>
      <c r="U1445"/>
      <c r="V1445" s="217">
        <v>45314</v>
      </c>
      <c r="W1445" s="221">
        <v>0</v>
      </c>
      <c r="X1445"/>
      <c r="Y1445"/>
      <c r="Z1445" s="221">
        <v>0</v>
      </c>
      <c r="AA1445"/>
      <c r="AB1445" s="221">
        <v>0</v>
      </c>
      <c r="AC1445"/>
      <c r="AD1445" s="217"/>
      <c r="AE1445" s="221">
        <v>0</v>
      </c>
      <c r="AF1445"/>
      <c r="AG1445" s="217"/>
      <c r="AH1445" s="221">
        <v>0</v>
      </c>
      <c r="AI1445"/>
      <c r="AJ1445"/>
      <c r="AK1445" s="221">
        <v>0</v>
      </c>
      <c r="AL1445"/>
      <c r="AM1445" s="217"/>
      <c r="AN1445" s="221">
        <v>0</v>
      </c>
      <c r="AO1445"/>
      <c r="AP1445" s="217"/>
      <c r="AQ1445" s="221">
        <v>0</v>
      </c>
      <c r="AR1445"/>
      <c r="AS1445"/>
      <c r="AT1445">
        <v>2024</v>
      </c>
      <c r="AU1445" t="s">
        <v>11</v>
      </c>
      <c r="AV1445">
        <v>1</v>
      </c>
      <c r="AW1445" s="221">
        <v>517.42999999999995</v>
      </c>
      <c r="AX1445" s="221">
        <v>517.42999999999995</v>
      </c>
      <c r="AY1445" s="221">
        <v>0</v>
      </c>
      <c r="AZ1445" s="221">
        <v>0</v>
      </c>
    </row>
    <row r="1446" spans="1:52">
      <c r="A1446" t="s">
        <v>217</v>
      </c>
      <c r="B1446" t="s">
        <v>8</v>
      </c>
      <c r="C1446"/>
      <c r="D1446"/>
      <c r="E1446"/>
      <c r="F1446"/>
      <c r="G1446" t="s">
        <v>1980</v>
      </c>
      <c r="H1446"/>
      <c r="I1446" t="s">
        <v>1098</v>
      </c>
      <c r="J1446"/>
      <c r="K1446" s="217">
        <v>45014</v>
      </c>
      <c r="L1446"/>
      <c r="M1446"/>
      <c r="N1446" t="s">
        <v>24</v>
      </c>
      <c r="O1446"/>
      <c r="P1446"/>
      <c r="Q1446"/>
      <c r="R1446" s="221">
        <v>411.01179877199439</v>
      </c>
      <c r="S1446" s="217">
        <v>45028</v>
      </c>
      <c r="T1446" s="221">
        <v>411.01179877199439</v>
      </c>
      <c r="U1446"/>
      <c r="V1446" s="217">
        <v>45050</v>
      </c>
      <c r="W1446" s="221">
        <v>0</v>
      </c>
      <c r="X1446"/>
      <c r="Y1446"/>
      <c r="Z1446" s="221">
        <v>0</v>
      </c>
      <c r="AA1446"/>
      <c r="AB1446" s="221">
        <v>0</v>
      </c>
      <c r="AC1446"/>
      <c r="AD1446" s="217"/>
      <c r="AE1446" s="221">
        <v>0</v>
      </c>
      <c r="AF1446"/>
      <c r="AG1446" s="217"/>
      <c r="AH1446" s="221">
        <v>0</v>
      </c>
      <c r="AI1446"/>
      <c r="AJ1446"/>
      <c r="AK1446" s="221">
        <v>0</v>
      </c>
      <c r="AL1446"/>
      <c r="AM1446" s="217"/>
      <c r="AN1446" s="221">
        <v>0</v>
      </c>
      <c r="AO1446"/>
      <c r="AP1446" s="217"/>
      <c r="AQ1446" s="221">
        <v>0</v>
      </c>
      <c r="AR1446"/>
      <c r="AS1446"/>
      <c r="AT1446">
        <v>2023</v>
      </c>
      <c r="AU1446" t="s">
        <v>15</v>
      </c>
      <c r="AV1446">
        <v>2</v>
      </c>
      <c r="AW1446" s="221">
        <v>411.01</v>
      </c>
      <c r="AX1446" s="221">
        <v>411.01</v>
      </c>
      <c r="AY1446" s="221">
        <v>0</v>
      </c>
      <c r="AZ1446" s="221">
        <v>0</v>
      </c>
    </row>
    <row r="1447" spans="1:52">
      <c r="A1447" t="s">
        <v>77</v>
      </c>
      <c r="B1447" t="s">
        <v>7</v>
      </c>
      <c r="C1447"/>
      <c r="D1447"/>
      <c r="E1447"/>
      <c r="F1447"/>
      <c r="G1447" t="s">
        <v>1981</v>
      </c>
      <c r="H1447"/>
      <c r="I1447" t="s">
        <v>1982</v>
      </c>
      <c r="J1447"/>
      <c r="K1447" s="217">
        <v>45345</v>
      </c>
      <c r="L1447"/>
      <c r="M1447"/>
      <c r="N1447" t="s">
        <v>24</v>
      </c>
      <c r="O1447"/>
      <c r="P1447"/>
      <c r="Q1447"/>
      <c r="R1447" s="221">
        <v>506.99397340773191</v>
      </c>
      <c r="S1447" s="217">
        <v>45360</v>
      </c>
      <c r="T1447" s="221">
        <v>506.99397340773191</v>
      </c>
      <c r="U1447"/>
      <c r="V1447" s="217">
        <v>45408</v>
      </c>
      <c r="W1447" s="221">
        <v>0</v>
      </c>
      <c r="X1447"/>
      <c r="Y1447"/>
      <c r="Z1447" s="221">
        <v>0</v>
      </c>
      <c r="AA1447"/>
      <c r="AB1447" s="221">
        <v>0</v>
      </c>
      <c r="AC1447"/>
      <c r="AD1447" s="217"/>
      <c r="AE1447" s="221">
        <v>0</v>
      </c>
      <c r="AF1447"/>
      <c r="AG1447" s="217"/>
      <c r="AH1447" s="221">
        <v>0</v>
      </c>
      <c r="AI1447"/>
      <c r="AJ1447"/>
      <c r="AK1447" s="221">
        <v>0</v>
      </c>
      <c r="AL1447"/>
      <c r="AM1447" s="217"/>
      <c r="AN1447" s="221">
        <v>0</v>
      </c>
      <c r="AO1447"/>
      <c r="AP1447" s="217"/>
      <c r="AQ1447" s="221">
        <v>0</v>
      </c>
      <c r="AR1447"/>
      <c r="AS1447"/>
      <c r="AT1447">
        <v>2024</v>
      </c>
      <c r="AU1447" t="s">
        <v>14</v>
      </c>
      <c r="AV1447">
        <v>2</v>
      </c>
      <c r="AW1447" s="221">
        <v>506.99</v>
      </c>
      <c r="AX1447" s="221">
        <v>506.99</v>
      </c>
      <c r="AY1447" s="221">
        <v>0</v>
      </c>
      <c r="AZ1447" s="221">
        <v>0</v>
      </c>
    </row>
    <row r="1448" spans="1:52">
      <c r="A1448" t="s">
        <v>217</v>
      </c>
      <c r="B1448" t="s">
        <v>8</v>
      </c>
      <c r="C1448"/>
      <c r="D1448"/>
      <c r="E1448"/>
      <c r="F1448"/>
      <c r="G1448" t="s">
        <v>1983</v>
      </c>
      <c r="H1448"/>
      <c r="I1448" t="s">
        <v>1053</v>
      </c>
      <c r="J1448"/>
      <c r="K1448" s="217">
        <v>45051</v>
      </c>
      <c r="L1448"/>
      <c r="M1448"/>
      <c r="N1448" t="s">
        <v>29</v>
      </c>
      <c r="O1448"/>
      <c r="P1448"/>
      <c r="Q1448"/>
      <c r="R1448" s="221">
        <v>525.6396661982842</v>
      </c>
      <c r="S1448" s="217">
        <v>45085</v>
      </c>
      <c r="T1448" s="221">
        <v>525.6396661982842</v>
      </c>
      <c r="U1448"/>
      <c r="V1448" s="217">
        <v>45117</v>
      </c>
      <c r="W1448" s="221">
        <v>0</v>
      </c>
      <c r="X1448"/>
      <c r="Y1448"/>
      <c r="Z1448" s="221">
        <v>0</v>
      </c>
      <c r="AA1448"/>
      <c r="AB1448" s="221">
        <v>0</v>
      </c>
      <c r="AC1448"/>
      <c r="AD1448" s="217"/>
      <c r="AE1448" s="221">
        <v>0</v>
      </c>
      <c r="AF1448"/>
      <c r="AG1448" s="217"/>
      <c r="AH1448" s="221">
        <v>0</v>
      </c>
      <c r="AI1448"/>
      <c r="AJ1448"/>
      <c r="AK1448" s="221">
        <v>0</v>
      </c>
      <c r="AL1448"/>
      <c r="AM1448" s="217"/>
      <c r="AN1448" s="221">
        <v>0</v>
      </c>
      <c r="AO1448"/>
      <c r="AP1448" s="217"/>
      <c r="AQ1448" s="221">
        <v>0</v>
      </c>
      <c r="AR1448"/>
      <c r="AS1448"/>
      <c r="AT1448">
        <v>2023</v>
      </c>
      <c r="AU1448" t="s">
        <v>17</v>
      </c>
      <c r="AV1448">
        <v>3</v>
      </c>
      <c r="AW1448" s="221">
        <v>525.64</v>
      </c>
      <c r="AX1448" s="221">
        <v>525.64</v>
      </c>
      <c r="AY1448" s="221">
        <v>0</v>
      </c>
      <c r="AZ1448" s="221">
        <v>0</v>
      </c>
    </row>
    <row r="1449" spans="1:52">
      <c r="A1449" t="s">
        <v>80</v>
      </c>
      <c r="B1449" t="s">
        <v>5</v>
      </c>
      <c r="C1449"/>
      <c r="D1449"/>
      <c r="E1449"/>
      <c r="F1449"/>
      <c r="G1449" t="s">
        <v>1984</v>
      </c>
      <c r="H1449"/>
      <c r="I1449" t="s">
        <v>1341</v>
      </c>
      <c r="J1449"/>
      <c r="K1449" s="217">
        <v>45593</v>
      </c>
      <c r="L1449"/>
      <c r="M1449"/>
      <c r="N1449" t="s">
        <v>27</v>
      </c>
      <c r="O1449"/>
      <c r="P1449"/>
      <c r="Q1449"/>
      <c r="R1449" s="221">
        <v>277.57098643430987</v>
      </c>
      <c r="S1449" s="217">
        <v>45609</v>
      </c>
      <c r="T1449" s="221">
        <v>277.57098643430987</v>
      </c>
      <c r="U1449"/>
      <c r="V1449" s="217">
        <v>45637</v>
      </c>
      <c r="W1449" s="221">
        <v>0</v>
      </c>
      <c r="X1449"/>
      <c r="Y1449"/>
      <c r="Z1449" s="221">
        <v>0</v>
      </c>
      <c r="AA1449"/>
      <c r="AB1449" s="221">
        <v>0</v>
      </c>
      <c r="AC1449"/>
      <c r="AD1449" s="217"/>
      <c r="AE1449" s="221">
        <v>0</v>
      </c>
      <c r="AF1449"/>
      <c r="AG1449" s="217"/>
      <c r="AH1449" s="221">
        <v>0</v>
      </c>
      <c r="AI1449"/>
      <c r="AJ1449"/>
      <c r="AK1449" s="221">
        <v>0</v>
      </c>
      <c r="AL1449"/>
      <c r="AM1449" s="217"/>
      <c r="AN1449" s="221">
        <v>0</v>
      </c>
      <c r="AO1449"/>
      <c r="AP1449" s="217"/>
      <c r="AQ1449" s="221">
        <v>0</v>
      </c>
      <c r="AR1449"/>
      <c r="AS1449"/>
      <c r="AT1449">
        <v>2024</v>
      </c>
      <c r="AU1449" t="s">
        <v>22</v>
      </c>
      <c r="AV1449">
        <v>4</v>
      </c>
      <c r="AW1449" s="221">
        <v>277.57</v>
      </c>
      <c r="AX1449" s="221">
        <v>277.57</v>
      </c>
      <c r="AY1449" s="221">
        <v>0</v>
      </c>
      <c r="AZ1449" s="221">
        <v>0</v>
      </c>
    </row>
    <row r="1450" spans="1:52">
      <c r="A1450" t="s">
        <v>130</v>
      </c>
      <c r="B1450" t="s">
        <v>3</v>
      </c>
      <c r="C1450"/>
      <c r="D1450"/>
      <c r="E1450"/>
      <c r="F1450"/>
      <c r="G1450" t="s">
        <v>1313</v>
      </c>
      <c r="H1450"/>
      <c r="I1450" t="s">
        <v>1314</v>
      </c>
      <c r="J1450"/>
      <c r="K1450" s="217">
        <v>45189</v>
      </c>
      <c r="L1450"/>
      <c r="M1450"/>
      <c r="N1450" t="s">
        <v>29</v>
      </c>
      <c r="O1450"/>
      <c r="P1450"/>
      <c r="Q1450"/>
      <c r="R1450" s="221">
        <v>292.03930150889482</v>
      </c>
      <c r="S1450" s="217">
        <v>45199</v>
      </c>
      <c r="T1450" s="221">
        <v>292.03930150889482</v>
      </c>
      <c r="U1450"/>
      <c r="V1450" s="217">
        <v>45260</v>
      </c>
      <c r="W1450" s="221">
        <v>0</v>
      </c>
      <c r="X1450"/>
      <c r="Y1450"/>
      <c r="Z1450" s="221">
        <v>0</v>
      </c>
      <c r="AA1450"/>
      <c r="AB1450" s="221">
        <v>0</v>
      </c>
      <c r="AC1450"/>
      <c r="AD1450" s="217"/>
      <c r="AE1450" s="221">
        <v>0</v>
      </c>
      <c r="AF1450"/>
      <c r="AG1450" s="217"/>
      <c r="AH1450" s="221">
        <v>0</v>
      </c>
      <c r="AI1450"/>
      <c r="AJ1450"/>
      <c r="AK1450" s="221">
        <v>0</v>
      </c>
      <c r="AL1450"/>
      <c r="AM1450" s="217"/>
      <c r="AN1450" s="221">
        <v>0</v>
      </c>
      <c r="AO1450"/>
      <c r="AP1450" s="217"/>
      <c r="AQ1450" s="221">
        <v>0</v>
      </c>
      <c r="AR1450"/>
      <c r="AS1450"/>
      <c r="AT1450">
        <v>2023</v>
      </c>
      <c r="AU1450" t="s">
        <v>21</v>
      </c>
      <c r="AV1450">
        <v>4</v>
      </c>
      <c r="AW1450" s="221">
        <v>292.04000000000002</v>
      </c>
      <c r="AX1450" s="221">
        <v>292.04000000000002</v>
      </c>
      <c r="AY1450" s="221">
        <v>0</v>
      </c>
      <c r="AZ1450" s="221">
        <v>0</v>
      </c>
    </row>
    <row r="1451" spans="1:52">
      <c r="A1451" t="s">
        <v>217</v>
      </c>
      <c r="B1451" t="s">
        <v>8</v>
      </c>
      <c r="C1451"/>
      <c r="D1451"/>
      <c r="E1451"/>
      <c r="F1451"/>
      <c r="G1451" t="s">
        <v>1985</v>
      </c>
      <c r="H1451"/>
      <c r="I1451" t="s">
        <v>1986</v>
      </c>
      <c r="J1451"/>
      <c r="K1451" s="217">
        <v>45226</v>
      </c>
      <c r="L1451"/>
      <c r="M1451"/>
      <c r="N1451" t="s">
        <v>29</v>
      </c>
      <c r="O1451"/>
      <c r="P1451"/>
      <c r="Q1451"/>
      <c r="R1451" s="221">
        <v>461.87785368376711</v>
      </c>
      <c r="S1451" s="217">
        <v>45238</v>
      </c>
      <c r="T1451" s="221">
        <v>461.87785368376711</v>
      </c>
      <c r="U1451"/>
      <c r="V1451" s="217">
        <v>45271</v>
      </c>
      <c r="W1451" s="221">
        <v>0</v>
      </c>
      <c r="X1451"/>
      <c r="Y1451"/>
      <c r="Z1451" s="221">
        <v>0</v>
      </c>
      <c r="AA1451"/>
      <c r="AB1451" s="221">
        <v>0</v>
      </c>
      <c r="AC1451"/>
      <c r="AD1451" s="217"/>
      <c r="AE1451" s="221">
        <v>0</v>
      </c>
      <c r="AF1451"/>
      <c r="AG1451" s="217"/>
      <c r="AH1451" s="221">
        <v>0</v>
      </c>
      <c r="AI1451"/>
      <c r="AJ1451"/>
      <c r="AK1451" s="221">
        <v>0</v>
      </c>
      <c r="AL1451"/>
      <c r="AM1451" s="217"/>
      <c r="AN1451" s="221">
        <v>0</v>
      </c>
      <c r="AO1451"/>
      <c r="AP1451" s="217"/>
      <c r="AQ1451" s="221">
        <v>0</v>
      </c>
      <c r="AR1451"/>
      <c r="AS1451"/>
      <c r="AT1451">
        <v>2023</v>
      </c>
      <c r="AU1451" t="s">
        <v>22</v>
      </c>
      <c r="AV1451">
        <v>4</v>
      </c>
      <c r="AW1451" s="221">
        <v>461.88</v>
      </c>
      <c r="AX1451" s="221">
        <v>461.88</v>
      </c>
      <c r="AY1451" s="221">
        <v>0</v>
      </c>
      <c r="AZ1451" s="221">
        <v>0</v>
      </c>
    </row>
    <row r="1452" spans="1:52">
      <c r="A1452" t="s">
        <v>217</v>
      </c>
      <c r="B1452" t="s">
        <v>8</v>
      </c>
      <c r="C1452"/>
      <c r="D1452"/>
      <c r="E1452"/>
      <c r="F1452"/>
      <c r="G1452" t="s">
        <v>926</v>
      </c>
      <c r="H1452"/>
      <c r="I1452" t="s">
        <v>927</v>
      </c>
      <c r="J1452"/>
      <c r="K1452" s="217">
        <v>45250</v>
      </c>
      <c r="L1452"/>
      <c r="M1452"/>
      <c r="N1452" t="s">
        <v>27</v>
      </c>
      <c r="O1452"/>
      <c r="P1452"/>
      <c r="Q1452"/>
      <c r="R1452" s="221">
        <v>437.68002493965957</v>
      </c>
      <c r="S1452" s="217">
        <v>45260</v>
      </c>
      <c r="T1452" s="221">
        <v>437.68002493965957</v>
      </c>
      <c r="U1452"/>
      <c r="V1452" s="217">
        <v>45282</v>
      </c>
      <c r="W1452" s="221">
        <v>0</v>
      </c>
      <c r="X1452"/>
      <c r="Y1452"/>
      <c r="Z1452" s="221">
        <v>0</v>
      </c>
      <c r="AA1452"/>
      <c r="AB1452" s="221">
        <v>0</v>
      </c>
      <c r="AC1452"/>
      <c r="AD1452" s="217"/>
      <c r="AE1452" s="221">
        <v>0</v>
      </c>
      <c r="AF1452"/>
      <c r="AG1452" s="217"/>
      <c r="AH1452" s="221">
        <v>0</v>
      </c>
      <c r="AI1452"/>
      <c r="AJ1452"/>
      <c r="AK1452" s="221">
        <v>0</v>
      </c>
      <c r="AL1452"/>
      <c r="AM1452" s="217"/>
      <c r="AN1452" s="221">
        <v>0</v>
      </c>
      <c r="AO1452"/>
      <c r="AP1452" s="217"/>
      <c r="AQ1452" s="221">
        <v>0</v>
      </c>
      <c r="AR1452"/>
      <c r="AS1452"/>
      <c r="AT1452">
        <v>2023</v>
      </c>
      <c r="AU1452" t="s">
        <v>22</v>
      </c>
      <c r="AV1452">
        <v>4</v>
      </c>
      <c r="AW1452" s="221">
        <v>437.68</v>
      </c>
      <c r="AX1452" s="221">
        <v>437.68</v>
      </c>
      <c r="AY1452" s="221">
        <v>0</v>
      </c>
      <c r="AZ1452" s="221">
        <v>0</v>
      </c>
    </row>
    <row r="1453" spans="1:52">
      <c r="A1453" t="s">
        <v>80</v>
      </c>
      <c r="B1453" t="s">
        <v>5</v>
      </c>
      <c r="C1453"/>
      <c r="D1453"/>
      <c r="E1453"/>
      <c r="F1453"/>
      <c r="G1453" t="s">
        <v>1129</v>
      </c>
      <c r="H1453"/>
      <c r="I1453" t="s">
        <v>1130</v>
      </c>
      <c r="J1453"/>
      <c r="K1453" s="217">
        <v>45121</v>
      </c>
      <c r="L1453"/>
      <c r="M1453"/>
      <c r="N1453" t="s">
        <v>24</v>
      </c>
      <c r="O1453"/>
      <c r="P1453"/>
      <c r="Q1453"/>
      <c r="R1453" s="221">
        <v>1383.849346755522</v>
      </c>
      <c r="S1453" s="217">
        <v>45147</v>
      </c>
      <c r="T1453" s="221">
        <v>1383.849346755522</v>
      </c>
      <c r="U1453"/>
      <c r="V1453" s="217">
        <v>45197</v>
      </c>
      <c r="W1453" s="221">
        <v>0</v>
      </c>
      <c r="X1453"/>
      <c r="Y1453"/>
      <c r="Z1453" s="221">
        <v>0</v>
      </c>
      <c r="AA1453"/>
      <c r="AB1453" s="221">
        <v>0</v>
      </c>
      <c r="AC1453"/>
      <c r="AD1453" s="217"/>
      <c r="AE1453" s="221">
        <v>0</v>
      </c>
      <c r="AF1453"/>
      <c r="AG1453" s="217"/>
      <c r="AH1453" s="221">
        <v>0</v>
      </c>
      <c r="AI1453"/>
      <c r="AJ1453"/>
      <c r="AK1453" s="221">
        <v>0</v>
      </c>
      <c r="AL1453"/>
      <c r="AM1453" s="217"/>
      <c r="AN1453" s="221">
        <v>0</v>
      </c>
      <c r="AO1453"/>
      <c r="AP1453" s="217"/>
      <c r="AQ1453" s="221">
        <v>0</v>
      </c>
      <c r="AR1453"/>
      <c r="AS1453"/>
      <c r="AT1453">
        <v>2023</v>
      </c>
      <c r="AU1453" t="s">
        <v>19</v>
      </c>
      <c r="AV1453">
        <v>3</v>
      </c>
      <c r="AW1453" s="221">
        <v>1383.85</v>
      </c>
      <c r="AX1453" s="221">
        <v>1383.85</v>
      </c>
      <c r="AY1453" s="221">
        <v>0</v>
      </c>
      <c r="AZ1453" s="221">
        <v>0</v>
      </c>
    </row>
    <row r="1454" spans="1:52">
      <c r="A1454" t="s">
        <v>80</v>
      </c>
      <c r="B1454" t="s">
        <v>5</v>
      </c>
      <c r="C1454"/>
      <c r="D1454"/>
      <c r="E1454"/>
      <c r="F1454"/>
      <c r="G1454" t="s">
        <v>1987</v>
      </c>
      <c r="H1454"/>
      <c r="I1454" t="s">
        <v>1988</v>
      </c>
      <c r="J1454"/>
      <c r="K1454" s="217">
        <v>45020</v>
      </c>
      <c r="L1454"/>
      <c r="M1454"/>
      <c r="N1454" t="s">
        <v>29</v>
      </c>
      <c r="O1454"/>
      <c r="P1454"/>
      <c r="Q1454"/>
      <c r="R1454" s="221">
        <v>761.12319361127004</v>
      </c>
      <c r="S1454" s="217">
        <v>45055</v>
      </c>
      <c r="T1454" s="221">
        <v>761.12319361127004</v>
      </c>
      <c r="U1454"/>
      <c r="V1454" s="217">
        <v>45091</v>
      </c>
      <c r="W1454" s="221">
        <v>0</v>
      </c>
      <c r="X1454"/>
      <c r="Y1454"/>
      <c r="Z1454" s="221">
        <v>0</v>
      </c>
      <c r="AA1454"/>
      <c r="AB1454" s="221">
        <v>0</v>
      </c>
      <c r="AC1454"/>
      <c r="AD1454" s="217"/>
      <c r="AE1454" s="221">
        <v>0</v>
      </c>
      <c r="AF1454"/>
      <c r="AG1454" s="217"/>
      <c r="AH1454" s="221">
        <v>0</v>
      </c>
      <c r="AI1454"/>
      <c r="AJ1454"/>
      <c r="AK1454" s="221">
        <v>0</v>
      </c>
      <c r="AL1454"/>
      <c r="AM1454" s="217"/>
      <c r="AN1454" s="221">
        <v>0</v>
      </c>
      <c r="AO1454"/>
      <c r="AP1454" s="217"/>
      <c r="AQ1454" s="221">
        <v>0</v>
      </c>
      <c r="AR1454"/>
      <c r="AS1454"/>
      <c r="AT1454">
        <v>2023</v>
      </c>
      <c r="AU1454" t="s">
        <v>16</v>
      </c>
      <c r="AV1454">
        <v>2</v>
      </c>
      <c r="AW1454" s="221">
        <v>761.12</v>
      </c>
      <c r="AX1454" s="221">
        <v>761.12</v>
      </c>
      <c r="AY1454" s="221">
        <v>0</v>
      </c>
      <c r="AZ1454" s="221">
        <v>0</v>
      </c>
    </row>
    <row r="1455" spans="1:52">
      <c r="A1455" t="s">
        <v>130</v>
      </c>
      <c r="B1455" t="s">
        <v>3</v>
      </c>
      <c r="C1455"/>
      <c r="D1455"/>
      <c r="E1455"/>
      <c r="F1455"/>
      <c r="G1455" t="s">
        <v>1989</v>
      </c>
      <c r="H1455"/>
      <c r="I1455" t="s">
        <v>149</v>
      </c>
      <c r="J1455"/>
      <c r="K1455" s="217">
        <v>45500</v>
      </c>
      <c r="L1455"/>
      <c r="M1455"/>
      <c r="N1455" t="s">
        <v>28</v>
      </c>
      <c r="O1455"/>
      <c r="P1455"/>
      <c r="Q1455"/>
      <c r="R1455" s="221">
        <v>585.99980981380554</v>
      </c>
      <c r="S1455" s="217">
        <v>45509</v>
      </c>
      <c r="T1455" s="221">
        <v>585.99980981380554</v>
      </c>
      <c r="U1455"/>
      <c r="V1455" s="217">
        <v>45539</v>
      </c>
      <c r="W1455" s="221">
        <v>0</v>
      </c>
      <c r="X1455"/>
      <c r="Y1455"/>
      <c r="Z1455" s="221">
        <v>0</v>
      </c>
      <c r="AA1455"/>
      <c r="AB1455" s="221">
        <v>0</v>
      </c>
      <c r="AC1455"/>
      <c r="AD1455" s="217"/>
      <c r="AE1455" s="221">
        <v>0</v>
      </c>
      <c r="AF1455"/>
      <c r="AG1455" s="217"/>
      <c r="AH1455" s="221">
        <v>0</v>
      </c>
      <c r="AI1455"/>
      <c r="AJ1455"/>
      <c r="AK1455" s="221">
        <v>0</v>
      </c>
      <c r="AL1455"/>
      <c r="AM1455" s="217"/>
      <c r="AN1455" s="221">
        <v>0</v>
      </c>
      <c r="AO1455"/>
      <c r="AP1455" s="217"/>
      <c r="AQ1455" s="221">
        <v>0</v>
      </c>
      <c r="AR1455"/>
      <c r="AS1455"/>
      <c r="AT1455">
        <v>2024</v>
      </c>
      <c r="AU1455" t="s">
        <v>19</v>
      </c>
      <c r="AV1455">
        <v>3</v>
      </c>
      <c r="AW1455" s="221">
        <v>586</v>
      </c>
      <c r="AX1455" s="221">
        <v>586</v>
      </c>
      <c r="AY1455" s="221">
        <v>0</v>
      </c>
      <c r="AZ1455" s="221">
        <v>0</v>
      </c>
    </row>
    <row r="1456" spans="1:52">
      <c r="A1456" t="s">
        <v>130</v>
      </c>
      <c r="B1456" t="s">
        <v>3</v>
      </c>
      <c r="C1456"/>
      <c r="D1456"/>
      <c r="E1456"/>
      <c r="F1456"/>
      <c r="G1456" t="s">
        <v>1989</v>
      </c>
      <c r="H1456"/>
      <c r="I1456" t="s">
        <v>149</v>
      </c>
      <c r="J1456"/>
      <c r="K1456" s="217">
        <v>45500</v>
      </c>
      <c r="L1456"/>
      <c r="M1456"/>
      <c r="N1456" t="s">
        <v>28</v>
      </c>
      <c r="O1456"/>
      <c r="P1456"/>
      <c r="Q1456"/>
      <c r="R1456" s="221">
        <v>564.91235135093029</v>
      </c>
      <c r="S1456" s="217">
        <v>45509</v>
      </c>
      <c r="T1456" s="221">
        <v>564.91235135093029</v>
      </c>
      <c r="U1456"/>
      <c r="V1456" s="217">
        <v>45539</v>
      </c>
      <c r="W1456" s="221">
        <v>0</v>
      </c>
      <c r="X1456"/>
      <c r="Y1456"/>
      <c r="Z1456" s="221">
        <v>0</v>
      </c>
      <c r="AA1456"/>
      <c r="AB1456" s="221">
        <v>0</v>
      </c>
      <c r="AC1456"/>
      <c r="AD1456" s="217"/>
      <c r="AE1456" s="221">
        <v>0</v>
      </c>
      <c r="AF1456"/>
      <c r="AG1456" s="217"/>
      <c r="AH1456" s="221">
        <v>0</v>
      </c>
      <c r="AI1456"/>
      <c r="AJ1456"/>
      <c r="AK1456" s="221">
        <v>0</v>
      </c>
      <c r="AL1456"/>
      <c r="AM1456" s="217"/>
      <c r="AN1456" s="221">
        <v>0</v>
      </c>
      <c r="AO1456"/>
      <c r="AP1456" s="217"/>
      <c r="AQ1456" s="221">
        <v>0</v>
      </c>
      <c r="AR1456"/>
      <c r="AS1456"/>
      <c r="AT1456">
        <v>2024</v>
      </c>
      <c r="AU1456" t="s">
        <v>19</v>
      </c>
      <c r="AV1456">
        <v>3</v>
      </c>
      <c r="AW1456" s="221">
        <v>564.91</v>
      </c>
      <c r="AX1456" s="221">
        <v>564.91</v>
      </c>
      <c r="AY1456" s="221">
        <v>0</v>
      </c>
      <c r="AZ1456" s="221">
        <v>0</v>
      </c>
    </row>
    <row r="1457" spans="1:52">
      <c r="A1457" t="s">
        <v>217</v>
      </c>
      <c r="B1457" t="s">
        <v>8</v>
      </c>
      <c r="C1457"/>
      <c r="D1457"/>
      <c r="E1457"/>
      <c r="F1457"/>
      <c r="G1457" t="s">
        <v>1194</v>
      </c>
      <c r="H1457"/>
      <c r="I1457" t="s">
        <v>1195</v>
      </c>
      <c r="J1457"/>
      <c r="K1457" s="217">
        <v>44949</v>
      </c>
      <c r="L1457"/>
      <c r="M1457"/>
      <c r="N1457" t="s">
        <v>24</v>
      </c>
      <c r="O1457"/>
      <c r="P1457"/>
      <c r="Q1457"/>
      <c r="R1457" s="221">
        <v>2097.944910043193</v>
      </c>
      <c r="S1457" s="217">
        <v>44951</v>
      </c>
      <c r="T1457" s="221">
        <v>2097.944910043193</v>
      </c>
      <c r="U1457"/>
      <c r="V1457" s="217">
        <v>44980</v>
      </c>
      <c r="W1457" s="221">
        <v>0</v>
      </c>
      <c r="X1457"/>
      <c r="Y1457"/>
      <c r="Z1457" s="221">
        <v>0</v>
      </c>
      <c r="AA1457"/>
      <c r="AB1457" s="221">
        <v>0</v>
      </c>
      <c r="AC1457"/>
      <c r="AD1457" s="217"/>
      <c r="AE1457" s="221">
        <v>0</v>
      </c>
      <c r="AF1457"/>
      <c r="AG1457" s="217"/>
      <c r="AH1457" s="221">
        <v>0</v>
      </c>
      <c r="AI1457"/>
      <c r="AJ1457"/>
      <c r="AK1457" s="221">
        <v>0</v>
      </c>
      <c r="AL1457"/>
      <c r="AM1457" s="217"/>
      <c r="AN1457" s="221">
        <v>0</v>
      </c>
      <c r="AO1457"/>
      <c r="AP1457" s="217"/>
      <c r="AQ1457" s="221">
        <v>0</v>
      </c>
      <c r="AR1457"/>
      <c r="AS1457"/>
      <c r="AT1457">
        <v>2023</v>
      </c>
      <c r="AU1457" t="s">
        <v>12</v>
      </c>
      <c r="AV1457">
        <v>1</v>
      </c>
      <c r="AW1457" s="221">
        <v>2097.94</v>
      </c>
      <c r="AX1457" s="221">
        <v>2097.94</v>
      </c>
      <c r="AY1457" s="221">
        <v>0</v>
      </c>
      <c r="AZ1457" s="221">
        <v>0</v>
      </c>
    </row>
    <row r="1458" spans="1:52">
      <c r="A1458" t="s">
        <v>80</v>
      </c>
      <c r="B1458" t="s">
        <v>5</v>
      </c>
      <c r="C1458"/>
      <c r="D1458"/>
      <c r="E1458"/>
      <c r="F1458"/>
      <c r="G1458" t="s">
        <v>1990</v>
      </c>
      <c r="H1458"/>
      <c r="I1458" t="s">
        <v>1991</v>
      </c>
      <c r="J1458"/>
      <c r="K1458" s="217">
        <v>45634</v>
      </c>
      <c r="L1458"/>
      <c r="M1458"/>
      <c r="N1458" t="s">
        <v>28</v>
      </c>
      <c r="O1458"/>
      <c r="P1458"/>
      <c r="Q1458"/>
      <c r="R1458" s="221">
        <v>583.93325896242368</v>
      </c>
      <c r="S1458" s="217">
        <v>45650</v>
      </c>
      <c r="T1458" s="221">
        <v>583.93325896242368</v>
      </c>
      <c r="U1458"/>
      <c r="V1458" s="217">
        <v>45692</v>
      </c>
      <c r="W1458" s="221">
        <v>0</v>
      </c>
      <c r="X1458"/>
      <c r="Y1458"/>
      <c r="Z1458" s="221">
        <v>0</v>
      </c>
      <c r="AA1458"/>
      <c r="AB1458" s="221">
        <v>0</v>
      </c>
      <c r="AC1458"/>
      <c r="AD1458" s="217"/>
      <c r="AE1458" s="221">
        <v>0</v>
      </c>
      <c r="AF1458"/>
      <c r="AG1458" s="217"/>
      <c r="AH1458" s="221">
        <v>0</v>
      </c>
      <c r="AI1458"/>
      <c r="AJ1458"/>
      <c r="AK1458" s="221">
        <v>0</v>
      </c>
      <c r="AL1458"/>
      <c r="AM1458" s="217"/>
      <c r="AN1458" s="221">
        <v>0</v>
      </c>
      <c r="AO1458"/>
      <c r="AP1458" s="217"/>
      <c r="AQ1458" s="221">
        <v>0</v>
      </c>
      <c r="AR1458"/>
      <c r="AS1458"/>
      <c r="AT1458">
        <v>2025</v>
      </c>
      <c r="AU1458" t="s">
        <v>12</v>
      </c>
      <c r="AV1458">
        <v>1</v>
      </c>
      <c r="AW1458" s="221">
        <v>583.92999999999995</v>
      </c>
      <c r="AX1458" s="221">
        <v>583.92999999999995</v>
      </c>
      <c r="AY1458" s="221">
        <v>0</v>
      </c>
      <c r="AZ1458" s="221">
        <v>0</v>
      </c>
    </row>
    <row r="1459" spans="1:52">
      <c r="A1459" t="s">
        <v>130</v>
      </c>
      <c r="B1459" t="s">
        <v>3</v>
      </c>
      <c r="C1459"/>
      <c r="D1459"/>
      <c r="E1459"/>
      <c r="F1459"/>
      <c r="G1459" t="s">
        <v>368</v>
      </c>
      <c r="H1459"/>
      <c r="I1459" t="s">
        <v>369</v>
      </c>
      <c r="J1459"/>
      <c r="K1459" s="217">
        <v>45614</v>
      </c>
      <c r="L1459"/>
      <c r="M1459"/>
      <c r="N1459" t="s">
        <v>29</v>
      </c>
      <c r="O1459"/>
      <c r="P1459"/>
      <c r="Q1459"/>
      <c r="R1459" s="221">
        <v>460.61330138680171</v>
      </c>
      <c r="S1459" s="217">
        <v>45640</v>
      </c>
      <c r="T1459" s="221">
        <v>460.61330138680171</v>
      </c>
      <c r="U1459"/>
      <c r="V1459" s="217">
        <v>45677</v>
      </c>
      <c r="W1459" s="221">
        <v>0</v>
      </c>
      <c r="X1459"/>
      <c r="Y1459"/>
      <c r="Z1459" s="221">
        <v>0</v>
      </c>
      <c r="AA1459"/>
      <c r="AB1459" s="221">
        <v>0</v>
      </c>
      <c r="AC1459"/>
      <c r="AD1459" s="217"/>
      <c r="AE1459" s="221">
        <v>0</v>
      </c>
      <c r="AF1459"/>
      <c r="AG1459" s="217"/>
      <c r="AH1459" s="221">
        <v>0</v>
      </c>
      <c r="AI1459"/>
      <c r="AJ1459"/>
      <c r="AK1459" s="221">
        <v>0</v>
      </c>
      <c r="AL1459"/>
      <c r="AM1459" s="217"/>
      <c r="AN1459" s="221">
        <v>0</v>
      </c>
      <c r="AO1459"/>
      <c r="AP1459" s="217"/>
      <c r="AQ1459" s="221">
        <v>0</v>
      </c>
      <c r="AR1459"/>
      <c r="AS1459"/>
      <c r="AT1459">
        <v>2025</v>
      </c>
      <c r="AU1459" t="s">
        <v>11</v>
      </c>
      <c r="AV1459">
        <v>1</v>
      </c>
      <c r="AW1459" s="221">
        <v>460.61</v>
      </c>
      <c r="AX1459" s="221">
        <v>460.61</v>
      </c>
      <c r="AY1459" s="221">
        <v>0</v>
      </c>
      <c r="AZ1459" s="221">
        <v>0</v>
      </c>
    </row>
    <row r="1460" spans="1:52">
      <c r="A1460" t="s">
        <v>74</v>
      </c>
      <c r="B1460" t="s">
        <v>10</v>
      </c>
      <c r="C1460"/>
      <c r="D1460"/>
      <c r="E1460"/>
      <c r="F1460"/>
      <c r="G1460" t="s">
        <v>1992</v>
      </c>
      <c r="H1460"/>
      <c r="I1460" t="s">
        <v>1993</v>
      </c>
      <c r="J1460"/>
      <c r="K1460" s="217">
        <v>45433</v>
      </c>
      <c r="L1460"/>
      <c r="M1460"/>
      <c r="N1460" t="s">
        <v>29</v>
      </c>
      <c r="O1460"/>
      <c r="P1460"/>
      <c r="Q1460"/>
      <c r="R1460" s="221">
        <v>426.54251131388997</v>
      </c>
      <c r="S1460" s="217">
        <v>45453</v>
      </c>
      <c r="T1460" s="221">
        <v>426.54251131388997</v>
      </c>
      <c r="U1460"/>
      <c r="V1460" s="217">
        <v>45488</v>
      </c>
      <c r="W1460" s="221">
        <v>0</v>
      </c>
      <c r="X1460"/>
      <c r="Y1460"/>
      <c r="Z1460" s="221">
        <v>0</v>
      </c>
      <c r="AA1460"/>
      <c r="AB1460" s="221">
        <v>0</v>
      </c>
      <c r="AC1460"/>
      <c r="AD1460" s="217"/>
      <c r="AE1460" s="221">
        <v>0</v>
      </c>
      <c r="AF1460"/>
      <c r="AG1460" s="217"/>
      <c r="AH1460" s="221">
        <v>0</v>
      </c>
      <c r="AI1460"/>
      <c r="AJ1460"/>
      <c r="AK1460" s="221">
        <v>0</v>
      </c>
      <c r="AL1460"/>
      <c r="AM1460" s="217"/>
      <c r="AN1460" s="221">
        <v>0</v>
      </c>
      <c r="AO1460"/>
      <c r="AP1460" s="217"/>
      <c r="AQ1460" s="221">
        <v>0</v>
      </c>
      <c r="AR1460"/>
      <c r="AS1460"/>
      <c r="AT1460">
        <v>2024</v>
      </c>
      <c r="AU1460" t="s">
        <v>17</v>
      </c>
      <c r="AV1460">
        <v>3</v>
      </c>
      <c r="AW1460" s="221">
        <v>426.54</v>
      </c>
      <c r="AX1460" s="221">
        <v>426.54</v>
      </c>
      <c r="AY1460" s="221">
        <v>0</v>
      </c>
      <c r="AZ1460" s="221">
        <v>0</v>
      </c>
    </row>
    <row r="1461" spans="1:52">
      <c r="A1461" t="s">
        <v>80</v>
      </c>
      <c r="B1461" t="s">
        <v>5</v>
      </c>
      <c r="C1461"/>
      <c r="D1461"/>
      <c r="E1461"/>
      <c r="F1461"/>
      <c r="G1461" t="s">
        <v>1994</v>
      </c>
      <c r="H1461"/>
      <c r="I1461" t="s">
        <v>901</v>
      </c>
      <c r="J1461"/>
      <c r="K1461" s="217">
        <v>45566</v>
      </c>
      <c r="L1461"/>
      <c r="M1461"/>
      <c r="N1461" t="s">
        <v>29</v>
      </c>
      <c r="O1461"/>
      <c r="P1461"/>
      <c r="Q1461"/>
      <c r="R1461" s="221">
        <v>299.38965480987571</v>
      </c>
      <c r="S1461" s="217">
        <v>45590</v>
      </c>
      <c r="T1461" s="221">
        <v>299.38965480987571</v>
      </c>
      <c r="U1461"/>
      <c r="V1461" s="217">
        <v>45638</v>
      </c>
      <c r="W1461" s="221">
        <v>0</v>
      </c>
      <c r="X1461"/>
      <c r="Y1461"/>
      <c r="Z1461" s="221">
        <v>0</v>
      </c>
      <c r="AA1461"/>
      <c r="AB1461" s="221">
        <v>0</v>
      </c>
      <c r="AC1461"/>
      <c r="AD1461" s="217"/>
      <c r="AE1461" s="221">
        <v>0</v>
      </c>
      <c r="AF1461"/>
      <c r="AG1461" s="217"/>
      <c r="AH1461" s="221">
        <v>0</v>
      </c>
      <c r="AI1461"/>
      <c r="AJ1461"/>
      <c r="AK1461" s="221">
        <v>0</v>
      </c>
      <c r="AL1461"/>
      <c r="AM1461" s="217"/>
      <c r="AN1461" s="221">
        <v>0</v>
      </c>
      <c r="AO1461"/>
      <c r="AP1461" s="217"/>
      <c r="AQ1461" s="221">
        <v>0</v>
      </c>
      <c r="AR1461"/>
      <c r="AS1461"/>
      <c r="AT1461">
        <v>2024</v>
      </c>
      <c r="AU1461" t="s">
        <v>22</v>
      </c>
      <c r="AV1461">
        <v>4</v>
      </c>
      <c r="AW1461" s="221">
        <v>299.39</v>
      </c>
      <c r="AX1461" s="221">
        <v>299.39</v>
      </c>
      <c r="AY1461" s="221">
        <v>0</v>
      </c>
      <c r="AZ1461" s="221">
        <v>0</v>
      </c>
    </row>
    <row r="1462" spans="1:52">
      <c r="A1462" t="s">
        <v>80</v>
      </c>
      <c r="B1462" t="s">
        <v>5</v>
      </c>
      <c r="C1462"/>
      <c r="D1462"/>
      <c r="E1462"/>
      <c r="F1462"/>
      <c r="G1462" t="s">
        <v>1995</v>
      </c>
      <c r="H1462"/>
      <c r="I1462" t="s">
        <v>205</v>
      </c>
      <c r="J1462"/>
      <c r="K1462" s="217">
        <v>45183</v>
      </c>
      <c r="L1462"/>
      <c r="M1462"/>
      <c r="N1462" t="s">
        <v>28</v>
      </c>
      <c r="O1462"/>
      <c r="P1462"/>
      <c r="Q1462"/>
      <c r="R1462" s="221">
        <v>562.05791134199114</v>
      </c>
      <c r="S1462" s="217">
        <v>45202</v>
      </c>
      <c r="T1462" s="221">
        <v>562.05791134199114</v>
      </c>
      <c r="U1462"/>
      <c r="V1462" s="217">
        <v>45250</v>
      </c>
      <c r="W1462" s="221">
        <v>0</v>
      </c>
      <c r="X1462"/>
      <c r="Y1462"/>
      <c r="Z1462" s="221">
        <v>0</v>
      </c>
      <c r="AA1462"/>
      <c r="AB1462" s="221">
        <v>0</v>
      </c>
      <c r="AC1462"/>
      <c r="AD1462" s="217"/>
      <c r="AE1462" s="221">
        <v>0</v>
      </c>
      <c r="AF1462"/>
      <c r="AG1462" s="217"/>
      <c r="AH1462" s="221">
        <v>0</v>
      </c>
      <c r="AI1462"/>
      <c r="AJ1462"/>
      <c r="AK1462" s="221">
        <v>0</v>
      </c>
      <c r="AL1462"/>
      <c r="AM1462" s="217"/>
      <c r="AN1462" s="221">
        <v>0</v>
      </c>
      <c r="AO1462"/>
      <c r="AP1462" s="217"/>
      <c r="AQ1462" s="221">
        <v>0</v>
      </c>
      <c r="AR1462"/>
      <c r="AS1462"/>
      <c r="AT1462">
        <v>2023</v>
      </c>
      <c r="AU1462" t="s">
        <v>21</v>
      </c>
      <c r="AV1462">
        <v>4</v>
      </c>
      <c r="AW1462" s="221">
        <v>562.05999999999995</v>
      </c>
      <c r="AX1462" s="221">
        <v>562.05999999999995</v>
      </c>
      <c r="AY1462" s="221">
        <v>0</v>
      </c>
      <c r="AZ1462" s="221">
        <v>0</v>
      </c>
    </row>
    <row r="1463" spans="1:52">
      <c r="A1463" t="s">
        <v>217</v>
      </c>
      <c r="B1463" t="s">
        <v>8</v>
      </c>
      <c r="C1463"/>
      <c r="D1463"/>
      <c r="E1463"/>
      <c r="F1463"/>
      <c r="G1463" t="s">
        <v>1996</v>
      </c>
      <c r="H1463"/>
      <c r="I1463" t="s">
        <v>1997</v>
      </c>
      <c r="J1463"/>
      <c r="K1463" s="217">
        <v>44935</v>
      </c>
      <c r="L1463"/>
      <c r="M1463"/>
      <c r="N1463" t="s">
        <v>24</v>
      </c>
      <c r="O1463"/>
      <c r="P1463"/>
      <c r="Q1463"/>
      <c r="R1463" s="221">
        <v>694.99444269243077</v>
      </c>
      <c r="S1463" s="217">
        <v>44951</v>
      </c>
      <c r="T1463" s="221">
        <v>694.99444269243077</v>
      </c>
      <c r="U1463"/>
      <c r="V1463" s="217">
        <v>44980</v>
      </c>
      <c r="W1463" s="221">
        <v>0</v>
      </c>
      <c r="X1463"/>
      <c r="Y1463"/>
      <c r="Z1463" s="221">
        <v>0</v>
      </c>
      <c r="AA1463"/>
      <c r="AB1463" s="221">
        <v>0</v>
      </c>
      <c r="AC1463"/>
      <c r="AD1463" s="217"/>
      <c r="AE1463" s="221">
        <v>0</v>
      </c>
      <c r="AF1463"/>
      <c r="AG1463" s="217"/>
      <c r="AH1463" s="221">
        <v>0</v>
      </c>
      <c r="AI1463"/>
      <c r="AJ1463"/>
      <c r="AK1463" s="221">
        <v>0</v>
      </c>
      <c r="AL1463"/>
      <c r="AM1463" s="217"/>
      <c r="AN1463" s="221">
        <v>0</v>
      </c>
      <c r="AO1463"/>
      <c r="AP1463" s="217"/>
      <c r="AQ1463" s="221">
        <v>0</v>
      </c>
      <c r="AR1463"/>
      <c r="AS1463"/>
      <c r="AT1463">
        <v>2023</v>
      </c>
      <c r="AU1463" t="s">
        <v>12</v>
      </c>
      <c r="AV1463">
        <v>1</v>
      </c>
      <c r="AW1463" s="221">
        <v>694.99</v>
      </c>
      <c r="AX1463" s="221">
        <v>694.99</v>
      </c>
      <c r="AY1463" s="221">
        <v>0</v>
      </c>
      <c r="AZ1463" s="221">
        <v>0</v>
      </c>
    </row>
    <row r="1464" spans="1:52">
      <c r="A1464" t="s">
        <v>217</v>
      </c>
      <c r="B1464" t="s">
        <v>8</v>
      </c>
      <c r="C1464"/>
      <c r="D1464"/>
      <c r="E1464"/>
      <c r="F1464"/>
      <c r="G1464" t="s">
        <v>1998</v>
      </c>
      <c r="H1464"/>
      <c r="I1464" t="s">
        <v>1999</v>
      </c>
      <c r="J1464"/>
      <c r="K1464" s="217">
        <v>45246</v>
      </c>
      <c r="L1464"/>
      <c r="M1464"/>
      <c r="N1464" t="s">
        <v>27</v>
      </c>
      <c r="O1464"/>
      <c r="P1464"/>
      <c r="Q1464"/>
      <c r="R1464" s="221">
        <v>3134.9841892494169</v>
      </c>
      <c r="S1464" s="217">
        <v>45260</v>
      </c>
      <c r="T1464" s="221">
        <v>3134.9841892494169</v>
      </c>
      <c r="U1464"/>
      <c r="V1464" s="217">
        <v>45282</v>
      </c>
      <c r="W1464" s="221">
        <v>0</v>
      </c>
      <c r="X1464"/>
      <c r="Y1464"/>
      <c r="Z1464" s="221">
        <v>0</v>
      </c>
      <c r="AA1464"/>
      <c r="AB1464" s="221">
        <v>0</v>
      </c>
      <c r="AC1464"/>
      <c r="AD1464" s="217"/>
      <c r="AE1464" s="221">
        <v>0</v>
      </c>
      <c r="AF1464"/>
      <c r="AG1464" s="217"/>
      <c r="AH1464" s="221">
        <v>0</v>
      </c>
      <c r="AI1464"/>
      <c r="AJ1464"/>
      <c r="AK1464" s="221">
        <v>0</v>
      </c>
      <c r="AL1464"/>
      <c r="AM1464" s="217"/>
      <c r="AN1464" s="221">
        <v>0</v>
      </c>
      <c r="AO1464"/>
      <c r="AP1464" s="217"/>
      <c r="AQ1464" s="221">
        <v>0</v>
      </c>
      <c r="AR1464"/>
      <c r="AS1464"/>
      <c r="AT1464">
        <v>2023</v>
      </c>
      <c r="AU1464" t="s">
        <v>22</v>
      </c>
      <c r="AV1464">
        <v>4</v>
      </c>
      <c r="AW1464" s="221">
        <v>3134.98</v>
      </c>
      <c r="AX1464" s="221">
        <v>3134.98</v>
      </c>
      <c r="AY1464" s="221">
        <v>0</v>
      </c>
      <c r="AZ1464" s="221">
        <v>0</v>
      </c>
    </row>
    <row r="1465" spans="1:52">
      <c r="A1465" t="s">
        <v>217</v>
      </c>
      <c r="B1465" t="s">
        <v>8</v>
      </c>
      <c r="C1465"/>
      <c r="D1465"/>
      <c r="E1465"/>
      <c r="F1465"/>
      <c r="G1465" t="s">
        <v>2000</v>
      </c>
      <c r="H1465"/>
      <c r="I1465" t="s">
        <v>1919</v>
      </c>
      <c r="J1465"/>
      <c r="K1465" s="217">
        <v>44928</v>
      </c>
      <c r="L1465"/>
      <c r="M1465"/>
      <c r="N1465" t="s">
        <v>27</v>
      </c>
      <c r="O1465"/>
      <c r="P1465"/>
      <c r="Q1465"/>
      <c r="R1465" s="221">
        <v>854.60998197643062</v>
      </c>
      <c r="S1465" s="217">
        <v>44951</v>
      </c>
      <c r="T1465" s="221">
        <v>854.60998197643062</v>
      </c>
      <c r="U1465"/>
      <c r="V1465" s="217">
        <v>44980</v>
      </c>
      <c r="W1465" s="221">
        <v>0</v>
      </c>
      <c r="X1465"/>
      <c r="Y1465"/>
      <c r="Z1465" s="221">
        <v>0</v>
      </c>
      <c r="AA1465"/>
      <c r="AB1465" s="221">
        <v>0</v>
      </c>
      <c r="AC1465"/>
      <c r="AD1465" s="217"/>
      <c r="AE1465" s="221">
        <v>0</v>
      </c>
      <c r="AF1465"/>
      <c r="AG1465" s="217"/>
      <c r="AH1465" s="221">
        <v>0</v>
      </c>
      <c r="AI1465"/>
      <c r="AJ1465"/>
      <c r="AK1465" s="221">
        <v>0</v>
      </c>
      <c r="AL1465"/>
      <c r="AM1465" s="217"/>
      <c r="AN1465" s="221">
        <v>0</v>
      </c>
      <c r="AO1465"/>
      <c r="AP1465" s="217"/>
      <c r="AQ1465" s="221">
        <v>0</v>
      </c>
      <c r="AR1465"/>
      <c r="AS1465"/>
      <c r="AT1465">
        <v>2023</v>
      </c>
      <c r="AU1465" t="s">
        <v>12</v>
      </c>
      <c r="AV1465">
        <v>1</v>
      </c>
      <c r="AW1465" s="221">
        <v>854.61</v>
      </c>
      <c r="AX1465" s="221">
        <v>854.61</v>
      </c>
      <c r="AY1465" s="221">
        <v>0</v>
      </c>
      <c r="AZ1465" s="221">
        <v>0</v>
      </c>
    </row>
    <row r="1466" spans="1:52">
      <c r="A1466" t="s">
        <v>85</v>
      </c>
      <c r="B1466" t="s">
        <v>6</v>
      </c>
      <c r="C1466"/>
      <c r="D1466"/>
      <c r="E1466"/>
      <c r="F1466"/>
      <c r="G1466" t="s">
        <v>2001</v>
      </c>
      <c r="H1466"/>
      <c r="I1466" t="s">
        <v>2002</v>
      </c>
      <c r="J1466"/>
      <c r="K1466" s="217">
        <v>45548</v>
      </c>
      <c r="L1466"/>
      <c r="M1466"/>
      <c r="N1466" t="s">
        <v>29</v>
      </c>
      <c r="O1466"/>
      <c r="P1466"/>
      <c r="Q1466"/>
      <c r="R1466" s="221">
        <v>120.7226142503839</v>
      </c>
      <c r="S1466" s="217">
        <v>45561</v>
      </c>
      <c r="T1466" s="221">
        <v>120.7226142503839</v>
      </c>
      <c r="U1466"/>
      <c r="V1466" s="217">
        <v>45666</v>
      </c>
      <c r="W1466" s="221">
        <v>0</v>
      </c>
      <c r="X1466"/>
      <c r="Y1466"/>
      <c r="Z1466" s="221">
        <v>0</v>
      </c>
      <c r="AA1466"/>
      <c r="AB1466" s="221">
        <v>0</v>
      </c>
      <c r="AC1466"/>
      <c r="AD1466" s="217"/>
      <c r="AE1466" s="221">
        <v>0</v>
      </c>
      <c r="AF1466"/>
      <c r="AG1466" s="217"/>
      <c r="AH1466" s="221">
        <v>0</v>
      </c>
      <c r="AI1466"/>
      <c r="AJ1466"/>
      <c r="AK1466" s="221">
        <v>0</v>
      </c>
      <c r="AL1466"/>
      <c r="AM1466" s="217"/>
      <c r="AN1466" s="221">
        <v>0</v>
      </c>
      <c r="AO1466"/>
      <c r="AP1466" s="217"/>
      <c r="AQ1466" s="221">
        <v>0</v>
      </c>
      <c r="AR1466"/>
      <c r="AS1466"/>
      <c r="AT1466">
        <v>2025</v>
      </c>
      <c r="AU1466" t="s">
        <v>11</v>
      </c>
      <c r="AV1466">
        <v>1</v>
      </c>
      <c r="AW1466" s="221">
        <v>120.72</v>
      </c>
      <c r="AX1466" s="221">
        <v>120.72</v>
      </c>
      <c r="AY1466" s="221">
        <v>0</v>
      </c>
      <c r="AZ1466" s="221">
        <v>0</v>
      </c>
    </row>
    <row r="1467" spans="1:52">
      <c r="A1467" t="s">
        <v>77</v>
      </c>
      <c r="B1467" t="s">
        <v>7</v>
      </c>
      <c r="C1467"/>
      <c r="D1467"/>
      <c r="E1467"/>
      <c r="F1467"/>
      <c r="G1467" t="s">
        <v>2004</v>
      </c>
      <c r="H1467"/>
      <c r="I1467" t="s">
        <v>2005</v>
      </c>
      <c r="J1467"/>
      <c r="K1467" s="217">
        <v>45233</v>
      </c>
      <c r="L1467"/>
      <c r="M1467"/>
      <c r="N1467" t="s">
        <v>29</v>
      </c>
      <c r="O1467"/>
      <c r="P1467"/>
      <c r="Q1467"/>
      <c r="R1467" s="221">
        <v>499.82987360177879</v>
      </c>
      <c r="S1467" s="217">
        <v>45253</v>
      </c>
      <c r="T1467" s="221">
        <v>499.82987360177879</v>
      </c>
      <c r="U1467"/>
      <c r="V1467" s="217">
        <v>45287</v>
      </c>
      <c r="W1467" s="221">
        <v>0</v>
      </c>
      <c r="X1467"/>
      <c r="Y1467"/>
      <c r="Z1467" s="221">
        <v>0</v>
      </c>
      <c r="AA1467"/>
      <c r="AB1467" s="221">
        <v>0</v>
      </c>
      <c r="AC1467"/>
      <c r="AD1467" s="217"/>
      <c r="AE1467" s="221">
        <v>0</v>
      </c>
      <c r="AF1467"/>
      <c r="AG1467" s="217"/>
      <c r="AH1467" s="221">
        <v>0</v>
      </c>
      <c r="AI1467"/>
      <c r="AJ1467"/>
      <c r="AK1467" s="221">
        <v>0</v>
      </c>
      <c r="AL1467"/>
      <c r="AM1467" s="217"/>
      <c r="AN1467" s="221">
        <v>0</v>
      </c>
      <c r="AO1467"/>
      <c r="AP1467" s="217"/>
      <c r="AQ1467" s="221">
        <v>0</v>
      </c>
      <c r="AR1467"/>
      <c r="AS1467"/>
      <c r="AT1467">
        <v>2023</v>
      </c>
      <c r="AU1467" t="s">
        <v>22</v>
      </c>
      <c r="AV1467">
        <v>4</v>
      </c>
      <c r="AW1467" s="221">
        <v>499.83</v>
      </c>
      <c r="AX1467" s="221">
        <v>499.83</v>
      </c>
      <c r="AY1467" s="221">
        <v>0</v>
      </c>
      <c r="AZ1467" s="221">
        <v>0</v>
      </c>
    </row>
    <row r="1468" spans="1:52">
      <c r="A1468" t="s">
        <v>217</v>
      </c>
      <c r="B1468" t="s">
        <v>8</v>
      </c>
      <c r="C1468"/>
      <c r="D1468"/>
      <c r="E1468"/>
      <c r="F1468"/>
      <c r="G1468" t="s">
        <v>2006</v>
      </c>
      <c r="H1468"/>
      <c r="I1468" t="s">
        <v>2007</v>
      </c>
      <c r="J1468"/>
      <c r="K1468" s="217">
        <v>45159</v>
      </c>
      <c r="L1468"/>
      <c r="M1468"/>
      <c r="N1468" t="s">
        <v>24</v>
      </c>
      <c r="O1468"/>
      <c r="P1468"/>
      <c r="Q1468"/>
      <c r="R1468" s="221">
        <v>308.28043556741147</v>
      </c>
      <c r="S1468" s="217">
        <v>45180</v>
      </c>
      <c r="T1468" s="221">
        <v>308.28043556741147</v>
      </c>
      <c r="U1468"/>
      <c r="V1468" s="217">
        <v>45202</v>
      </c>
      <c r="W1468" s="221">
        <v>0</v>
      </c>
      <c r="X1468"/>
      <c r="Y1468"/>
      <c r="Z1468" s="221">
        <v>0</v>
      </c>
      <c r="AA1468"/>
      <c r="AB1468" s="221">
        <v>0</v>
      </c>
      <c r="AC1468"/>
      <c r="AD1468" s="217"/>
      <c r="AE1468" s="221">
        <v>0</v>
      </c>
      <c r="AF1468"/>
      <c r="AG1468" s="217"/>
      <c r="AH1468" s="221">
        <v>0</v>
      </c>
      <c r="AI1468"/>
      <c r="AJ1468"/>
      <c r="AK1468" s="221">
        <v>0</v>
      </c>
      <c r="AL1468"/>
      <c r="AM1468" s="217"/>
      <c r="AN1468" s="221">
        <v>0</v>
      </c>
      <c r="AO1468"/>
      <c r="AP1468" s="217"/>
      <c r="AQ1468" s="221">
        <v>0</v>
      </c>
      <c r="AR1468"/>
      <c r="AS1468"/>
      <c r="AT1468">
        <v>2023</v>
      </c>
      <c r="AU1468" t="s">
        <v>20</v>
      </c>
      <c r="AV1468">
        <v>4</v>
      </c>
      <c r="AW1468" s="221">
        <v>308.27999999999997</v>
      </c>
      <c r="AX1468" s="221">
        <v>308.27999999999997</v>
      </c>
      <c r="AY1468" s="221">
        <v>0</v>
      </c>
      <c r="AZ1468" s="221">
        <v>0</v>
      </c>
    </row>
    <row r="1469" spans="1:52">
      <c r="A1469" t="s">
        <v>80</v>
      </c>
      <c r="B1469" t="s">
        <v>5</v>
      </c>
      <c r="C1469"/>
      <c r="D1469"/>
      <c r="E1469"/>
      <c r="F1469"/>
      <c r="G1469" t="s">
        <v>2008</v>
      </c>
      <c r="H1469"/>
      <c r="I1469" t="s">
        <v>2009</v>
      </c>
      <c r="J1469"/>
      <c r="K1469" s="217">
        <v>45336</v>
      </c>
      <c r="L1469"/>
      <c r="M1469"/>
      <c r="N1469" t="s">
        <v>28</v>
      </c>
      <c r="O1469"/>
      <c r="P1469"/>
      <c r="Q1469"/>
      <c r="R1469" s="221">
        <v>642.389549566607</v>
      </c>
      <c r="S1469" s="217">
        <v>45349</v>
      </c>
      <c r="T1469" s="221">
        <v>195.15625898327431</v>
      </c>
      <c r="U1469"/>
      <c r="V1469" s="217">
        <v>45457</v>
      </c>
      <c r="W1469" s="221">
        <v>447.23329058333269</v>
      </c>
      <c r="X1469"/>
      <c r="Y1469"/>
      <c r="Z1469" s="221">
        <v>2.1291132223877521E-2</v>
      </c>
      <c r="AA1469"/>
      <c r="AB1469" s="221">
        <v>0</v>
      </c>
      <c r="AC1469"/>
      <c r="AD1469" s="217"/>
      <c r="AE1469" s="221">
        <v>0</v>
      </c>
      <c r="AF1469"/>
      <c r="AG1469" s="217"/>
      <c r="AH1469" s="221">
        <v>0</v>
      </c>
      <c r="AI1469"/>
      <c r="AJ1469"/>
      <c r="AK1469" s="221">
        <v>0</v>
      </c>
      <c r="AL1469"/>
      <c r="AM1469" s="217"/>
      <c r="AN1469" s="221">
        <v>0</v>
      </c>
      <c r="AO1469"/>
      <c r="AP1469" s="217"/>
      <c r="AQ1469" s="221">
        <v>0</v>
      </c>
      <c r="AR1469"/>
      <c r="AS1469"/>
      <c r="AT1469">
        <v>2024</v>
      </c>
      <c r="AU1469" t="s">
        <v>16</v>
      </c>
      <c r="AV1469">
        <v>2</v>
      </c>
      <c r="AW1469" s="221">
        <v>642.39</v>
      </c>
      <c r="AX1469" s="221">
        <v>195.16</v>
      </c>
      <c r="AY1469" s="221">
        <v>447.23</v>
      </c>
      <c r="AZ1469" s="221">
        <v>0</v>
      </c>
    </row>
    <row r="1470" spans="1:52">
      <c r="A1470" t="s">
        <v>217</v>
      </c>
      <c r="B1470" t="s">
        <v>8</v>
      </c>
      <c r="C1470"/>
      <c r="D1470"/>
      <c r="E1470"/>
      <c r="F1470"/>
      <c r="G1470" t="s">
        <v>442</v>
      </c>
      <c r="H1470"/>
      <c r="I1470" t="s">
        <v>443</v>
      </c>
      <c r="J1470"/>
      <c r="K1470" s="217">
        <v>45033</v>
      </c>
      <c r="L1470"/>
      <c r="M1470"/>
      <c r="N1470" t="s">
        <v>24</v>
      </c>
      <c r="O1470"/>
      <c r="P1470"/>
      <c r="Q1470"/>
      <c r="R1470" s="221">
        <v>112.42441371736921</v>
      </c>
      <c r="S1470" s="217">
        <v>45055</v>
      </c>
      <c r="T1470" s="221">
        <v>112.42441371736921</v>
      </c>
      <c r="U1470"/>
      <c r="V1470" s="217">
        <v>45086</v>
      </c>
      <c r="W1470" s="221">
        <v>0</v>
      </c>
      <c r="X1470"/>
      <c r="Y1470"/>
      <c r="Z1470" s="221">
        <v>0</v>
      </c>
      <c r="AA1470"/>
      <c r="AB1470" s="221">
        <v>0</v>
      </c>
      <c r="AC1470"/>
      <c r="AD1470" s="217"/>
      <c r="AE1470" s="221">
        <v>0</v>
      </c>
      <c r="AF1470"/>
      <c r="AG1470" s="217"/>
      <c r="AH1470" s="221">
        <v>0</v>
      </c>
      <c r="AI1470"/>
      <c r="AJ1470"/>
      <c r="AK1470" s="221">
        <v>0</v>
      </c>
      <c r="AL1470"/>
      <c r="AM1470" s="217"/>
      <c r="AN1470" s="221">
        <v>0</v>
      </c>
      <c r="AO1470"/>
      <c r="AP1470" s="217"/>
      <c r="AQ1470" s="221">
        <v>0</v>
      </c>
      <c r="AR1470"/>
      <c r="AS1470"/>
      <c r="AT1470">
        <v>2023</v>
      </c>
      <c r="AU1470" t="s">
        <v>16</v>
      </c>
      <c r="AV1470">
        <v>2</v>
      </c>
      <c r="AW1470" s="221">
        <v>112.42</v>
      </c>
      <c r="AX1470" s="221">
        <v>112.42</v>
      </c>
      <c r="AY1470" s="221">
        <v>0</v>
      </c>
      <c r="AZ1470" s="221">
        <v>0</v>
      </c>
    </row>
    <row r="1471" spans="1:52">
      <c r="A1471" t="s">
        <v>74</v>
      </c>
      <c r="B1471" t="s">
        <v>10</v>
      </c>
      <c r="C1471"/>
      <c r="D1471"/>
      <c r="E1471"/>
      <c r="F1471"/>
      <c r="G1471" t="s">
        <v>1828</v>
      </c>
      <c r="H1471"/>
      <c r="I1471" t="s">
        <v>1397</v>
      </c>
      <c r="J1471"/>
      <c r="K1471" s="217">
        <v>45618</v>
      </c>
      <c r="L1471"/>
      <c r="M1471"/>
      <c r="N1471" t="s">
        <v>28</v>
      </c>
      <c r="O1471"/>
      <c r="P1471"/>
      <c r="Q1471"/>
      <c r="R1471" s="221">
        <v>506.98836326971531</v>
      </c>
      <c r="S1471" s="217">
        <v>45640</v>
      </c>
      <c r="T1471" s="221">
        <v>506.98836326971531</v>
      </c>
      <c r="U1471"/>
      <c r="V1471" s="217">
        <v>45672</v>
      </c>
      <c r="W1471" s="221">
        <v>0</v>
      </c>
      <c r="X1471"/>
      <c r="Y1471"/>
      <c r="Z1471" s="221">
        <v>0</v>
      </c>
      <c r="AA1471"/>
      <c r="AB1471" s="221">
        <v>0</v>
      </c>
      <c r="AC1471"/>
      <c r="AD1471" s="217"/>
      <c r="AE1471" s="221">
        <v>0</v>
      </c>
      <c r="AF1471"/>
      <c r="AG1471" s="217"/>
      <c r="AH1471" s="221">
        <v>0</v>
      </c>
      <c r="AI1471"/>
      <c r="AJ1471"/>
      <c r="AK1471" s="221">
        <v>0</v>
      </c>
      <c r="AL1471"/>
      <c r="AM1471" s="217"/>
      <c r="AN1471" s="221">
        <v>0</v>
      </c>
      <c r="AO1471"/>
      <c r="AP1471" s="217"/>
      <c r="AQ1471" s="221">
        <v>0</v>
      </c>
      <c r="AR1471"/>
      <c r="AS1471"/>
      <c r="AT1471">
        <v>2025</v>
      </c>
      <c r="AU1471" t="s">
        <v>11</v>
      </c>
      <c r="AV1471">
        <v>1</v>
      </c>
      <c r="AW1471" s="221">
        <v>506.99</v>
      </c>
      <c r="AX1471" s="221">
        <v>506.99</v>
      </c>
      <c r="AY1471" s="221">
        <v>0</v>
      </c>
      <c r="AZ1471" s="221">
        <v>0</v>
      </c>
    </row>
    <row r="1472" spans="1:52">
      <c r="A1472" t="s">
        <v>80</v>
      </c>
      <c r="B1472" t="s">
        <v>5</v>
      </c>
      <c r="C1472"/>
      <c r="D1472"/>
      <c r="E1472"/>
      <c r="F1472"/>
      <c r="G1472" t="s">
        <v>2010</v>
      </c>
      <c r="H1472"/>
      <c r="I1472" t="s">
        <v>241</v>
      </c>
      <c r="J1472"/>
      <c r="K1472" s="217">
        <v>45281</v>
      </c>
      <c r="L1472"/>
      <c r="M1472"/>
      <c r="N1472" t="s">
        <v>29</v>
      </c>
      <c r="O1472"/>
      <c r="P1472"/>
      <c r="Q1472"/>
      <c r="R1472" s="221">
        <v>1101.1908423911971</v>
      </c>
      <c r="S1472" s="217">
        <v>45306</v>
      </c>
      <c r="T1472" s="221">
        <v>1101.1908423911971</v>
      </c>
      <c r="U1472"/>
      <c r="V1472" s="217">
        <v>45357</v>
      </c>
      <c r="W1472" s="221">
        <v>0</v>
      </c>
      <c r="X1472"/>
      <c r="Y1472"/>
      <c r="Z1472" s="221">
        <v>0</v>
      </c>
      <c r="AA1472"/>
      <c r="AB1472" s="221">
        <v>0</v>
      </c>
      <c r="AC1472"/>
      <c r="AD1472" s="217"/>
      <c r="AE1472" s="221">
        <v>0</v>
      </c>
      <c r="AF1472"/>
      <c r="AG1472" s="217"/>
      <c r="AH1472" s="221">
        <v>0</v>
      </c>
      <c r="AI1472"/>
      <c r="AJ1472"/>
      <c r="AK1472" s="221">
        <v>0</v>
      </c>
      <c r="AL1472"/>
      <c r="AM1472" s="217"/>
      <c r="AN1472" s="221">
        <v>0</v>
      </c>
      <c r="AO1472"/>
      <c r="AP1472" s="217"/>
      <c r="AQ1472" s="221">
        <v>0</v>
      </c>
      <c r="AR1472"/>
      <c r="AS1472"/>
      <c r="AT1472">
        <v>2024</v>
      </c>
      <c r="AU1472" t="s">
        <v>13</v>
      </c>
      <c r="AV1472">
        <v>1</v>
      </c>
      <c r="AW1472" s="221">
        <v>1101.19</v>
      </c>
      <c r="AX1472" s="221">
        <v>1101.19</v>
      </c>
      <c r="AY1472" s="221">
        <v>0</v>
      </c>
      <c r="AZ1472" s="221">
        <v>0</v>
      </c>
    </row>
    <row r="1473" spans="1:52">
      <c r="A1473" t="s">
        <v>85</v>
      </c>
      <c r="B1473" t="s">
        <v>6</v>
      </c>
      <c r="C1473"/>
      <c r="D1473"/>
      <c r="E1473"/>
      <c r="F1473"/>
      <c r="G1473" t="s">
        <v>2011</v>
      </c>
      <c r="H1473"/>
      <c r="I1473" t="s">
        <v>1248</v>
      </c>
      <c r="J1473"/>
      <c r="K1473" s="217">
        <v>45511</v>
      </c>
      <c r="L1473"/>
      <c r="M1473"/>
      <c r="N1473" t="s">
        <v>29</v>
      </c>
      <c r="O1473"/>
      <c r="P1473"/>
      <c r="Q1473"/>
      <c r="R1473" s="221">
        <v>1110.0778461800589</v>
      </c>
      <c r="S1473" s="217">
        <v>45548</v>
      </c>
      <c r="T1473" s="221">
        <v>1110.0778461800589</v>
      </c>
      <c r="U1473"/>
      <c r="V1473" s="217">
        <v>45573</v>
      </c>
      <c r="W1473" s="221">
        <v>0</v>
      </c>
      <c r="X1473"/>
      <c r="Y1473"/>
      <c r="Z1473" s="221">
        <v>0</v>
      </c>
      <c r="AA1473"/>
      <c r="AB1473" s="221">
        <v>0</v>
      </c>
      <c r="AC1473"/>
      <c r="AD1473" s="217"/>
      <c r="AE1473" s="221">
        <v>0</v>
      </c>
      <c r="AF1473"/>
      <c r="AG1473" s="217"/>
      <c r="AH1473" s="221">
        <v>0</v>
      </c>
      <c r="AI1473"/>
      <c r="AJ1473"/>
      <c r="AK1473" s="221">
        <v>0</v>
      </c>
      <c r="AL1473"/>
      <c r="AM1473" s="217"/>
      <c r="AN1473" s="221">
        <v>0</v>
      </c>
      <c r="AO1473"/>
      <c r="AP1473" s="217"/>
      <c r="AQ1473" s="221">
        <v>0</v>
      </c>
      <c r="AR1473"/>
      <c r="AS1473"/>
      <c r="AT1473">
        <v>2024</v>
      </c>
      <c r="AU1473" t="s">
        <v>20</v>
      </c>
      <c r="AV1473">
        <v>4</v>
      </c>
      <c r="AW1473" s="221">
        <v>1110.08</v>
      </c>
      <c r="AX1473" s="221">
        <v>1110.08</v>
      </c>
      <c r="AY1473" s="221">
        <v>0</v>
      </c>
      <c r="AZ1473" s="221">
        <v>0</v>
      </c>
    </row>
    <row r="1474" spans="1:52">
      <c r="A1474" t="s">
        <v>217</v>
      </c>
      <c r="B1474" t="s">
        <v>8</v>
      </c>
      <c r="C1474"/>
      <c r="D1474"/>
      <c r="E1474"/>
      <c r="F1474"/>
      <c r="G1474" t="s">
        <v>2012</v>
      </c>
      <c r="H1474"/>
      <c r="I1474" t="s">
        <v>1781</v>
      </c>
      <c r="J1474"/>
      <c r="K1474" s="217">
        <v>45269</v>
      </c>
      <c r="L1474"/>
      <c r="M1474"/>
      <c r="N1474" t="s">
        <v>29</v>
      </c>
      <c r="O1474"/>
      <c r="P1474"/>
      <c r="Q1474"/>
      <c r="R1474" s="221">
        <v>637.27139040850045</v>
      </c>
      <c r="S1474" s="217">
        <v>45282</v>
      </c>
      <c r="T1474" s="221">
        <v>637.27139040850045</v>
      </c>
      <c r="U1474"/>
      <c r="V1474" s="217">
        <v>45316</v>
      </c>
      <c r="W1474" s="221">
        <v>0</v>
      </c>
      <c r="X1474"/>
      <c r="Y1474"/>
      <c r="Z1474" s="221">
        <v>0</v>
      </c>
      <c r="AA1474"/>
      <c r="AB1474" s="221">
        <v>0</v>
      </c>
      <c r="AC1474"/>
      <c r="AD1474" s="217"/>
      <c r="AE1474" s="221">
        <v>0</v>
      </c>
      <c r="AF1474"/>
      <c r="AG1474" s="217"/>
      <c r="AH1474" s="221">
        <v>0</v>
      </c>
      <c r="AI1474"/>
      <c r="AJ1474"/>
      <c r="AK1474" s="221">
        <v>0</v>
      </c>
      <c r="AL1474"/>
      <c r="AM1474" s="217"/>
      <c r="AN1474" s="221">
        <v>0</v>
      </c>
      <c r="AO1474"/>
      <c r="AP1474" s="217"/>
      <c r="AQ1474" s="221">
        <v>0</v>
      </c>
      <c r="AR1474"/>
      <c r="AS1474"/>
      <c r="AT1474">
        <v>2024</v>
      </c>
      <c r="AU1474" t="s">
        <v>11</v>
      </c>
      <c r="AV1474">
        <v>1</v>
      </c>
      <c r="AW1474" s="221">
        <v>637.27</v>
      </c>
      <c r="AX1474" s="221">
        <v>637.27</v>
      </c>
      <c r="AY1474" s="221">
        <v>0</v>
      </c>
      <c r="AZ1474" s="221">
        <v>0</v>
      </c>
    </row>
    <row r="1475" spans="1:52">
      <c r="A1475" t="s">
        <v>217</v>
      </c>
      <c r="B1475" t="s">
        <v>8</v>
      </c>
      <c r="C1475"/>
      <c r="D1475"/>
      <c r="E1475"/>
      <c r="F1475"/>
      <c r="G1475" t="s">
        <v>2013</v>
      </c>
      <c r="H1475"/>
      <c r="I1475" t="s">
        <v>2014</v>
      </c>
      <c r="J1475"/>
      <c r="K1475" s="217">
        <v>45021</v>
      </c>
      <c r="L1475"/>
      <c r="M1475"/>
      <c r="N1475" t="s">
        <v>24</v>
      </c>
      <c r="O1475"/>
      <c r="P1475"/>
      <c r="Q1475"/>
      <c r="R1475" s="221">
        <v>575.65840864879124</v>
      </c>
      <c r="S1475" s="217">
        <v>45055</v>
      </c>
      <c r="T1475" s="221">
        <v>575.65840864879124</v>
      </c>
      <c r="U1475"/>
      <c r="V1475" s="217">
        <v>45086</v>
      </c>
      <c r="W1475" s="221">
        <v>0</v>
      </c>
      <c r="X1475"/>
      <c r="Y1475"/>
      <c r="Z1475" s="221">
        <v>0</v>
      </c>
      <c r="AA1475"/>
      <c r="AB1475" s="221">
        <v>0</v>
      </c>
      <c r="AC1475"/>
      <c r="AD1475" s="217"/>
      <c r="AE1475" s="221">
        <v>0</v>
      </c>
      <c r="AF1475"/>
      <c r="AG1475" s="217"/>
      <c r="AH1475" s="221">
        <v>0</v>
      </c>
      <c r="AI1475"/>
      <c r="AJ1475"/>
      <c r="AK1475" s="221">
        <v>0</v>
      </c>
      <c r="AL1475"/>
      <c r="AM1475" s="217"/>
      <c r="AN1475" s="221">
        <v>0</v>
      </c>
      <c r="AO1475"/>
      <c r="AP1475" s="217"/>
      <c r="AQ1475" s="221">
        <v>0</v>
      </c>
      <c r="AR1475"/>
      <c r="AS1475"/>
      <c r="AT1475">
        <v>2023</v>
      </c>
      <c r="AU1475" t="s">
        <v>16</v>
      </c>
      <c r="AV1475">
        <v>2</v>
      </c>
      <c r="AW1475" s="221">
        <v>575.66</v>
      </c>
      <c r="AX1475" s="221">
        <v>575.66</v>
      </c>
      <c r="AY1475" s="221">
        <v>0</v>
      </c>
      <c r="AZ1475" s="221">
        <v>0</v>
      </c>
    </row>
    <row r="1476" spans="1:52">
      <c r="A1476" t="s">
        <v>80</v>
      </c>
      <c r="B1476" t="s">
        <v>5</v>
      </c>
      <c r="C1476"/>
      <c r="D1476"/>
      <c r="E1476"/>
      <c r="F1476"/>
      <c r="G1476" t="s">
        <v>2015</v>
      </c>
      <c r="H1476"/>
      <c r="I1476" t="s">
        <v>2016</v>
      </c>
      <c r="J1476"/>
      <c r="K1476" s="217">
        <v>45139</v>
      </c>
      <c r="L1476"/>
      <c r="M1476"/>
      <c r="N1476" t="s">
        <v>29</v>
      </c>
      <c r="O1476"/>
      <c r="P1476"/>
      <c r="Q1476"/>
      <c r="R1476" s="221">
        <v>298.86538011617489</v>
      </c>
      <c r="S1476" s="217">
        <v>45181</v>
      </c>
      <c r="T1476" s="221">
        <v>298.86538011617489</v>
      </c>
      <c r="U1476"/>
      <c r="V1476" s="217">
        <v>45218</v>
      </c>
      <c r="W1476" s="221">
        <v>0</v>
      </c>
      <c r="X1476"/>
      <c r="Y1476"/>
      <c r="Z1476" s="221">
        <v>0</v>
      </c>
      <c r="AA1476"/>
      <c r="AB1476" s="221">
        <v>0</v>
      </c>
      <c r="AC1476"/>
      <c r="AD1476" s="217"/>
      <c r="AE1476" s="221">
        <v>0</v>
      </c>
      <c r="AF1476"/>
      <c r="AG1476" s="217"/>
      <c r="AH1476" s="221">
        <v>0</v>
      </c>
      <c r="AI1476"/>
      <c r="AJ1476"/>
      <c r="AK1476" s="221">
        <v>0</v>
      </c>
      <c r="AL1476"/>
      <c r="AM1476" s="217"/>
      <c r="AN1476" s="221">
        <v>0</v>
      </c>
      <c r="AO1476"/>
      <c r="AP1476" s="217"/>
      <c r="AQ1476" s="221">
        <v>0</v>
      </c>
      <c r="AR1476"/>
      <c r="AS1476"/>
      <c r="AT1476">
        <v>2023</v>
      </c>
      <c r="AU1476" t="s">
        <v>20</v>
      </c>
      <c r="AV1476">
        <v>4</v>
      </c>
      <c r="AW1476" s="221">
        <v>298.87</v>
      </c>
      <c r="AX1476" s="221">
        <v>298.87</v>
      </c>
      <c r="AY1476" s="221">
        <v>0</v>
      </c>
      <c r="AZ1476" s="221">
        <v>0</v>
      </c>
    </row>
    <row r="1477" spans="1:52">
      <c r="A1477" t="s">
        <v>80</v>
      </c>
      <c r="B1477" t="s">
        <v>5</v>
      </c>
      <c r="C1477"/>
      <c r="D1477"/>
      <c r="E1477"/>
      <c r="F1477"/>
      <c r="G1477" t="s">
        <v>1678</v>
      </c>
      <c r="H1477"/>
      <c r="I1477" t="s">
        <v>123</v>
      </c>
      <c r="J1477"/>
      <c r="K1477" s="217">
        <v>45388</v>
      </c>
      <c r="L1477"/>
      <c r="M1477"/>
      <c r="N1477" t="s">
        <v>28</v>
      </c>
      <c r="O1477"/>
      <c r="P1477"/>
      <c r="Q1477"/>
      <c r="R1477" s="221">
        <v>1510.15852002108</v>
      </c>
      <c r="S1477" s="217">
        <v>45404</v>
      </c>
      <c r="T1477" s="221">
        <v>1510.15852002108</v>
      </c>
      <c r="U1477"/>
      <c r="V1477" s="217">
        <v>45457</v>
      </c>
      <c r="W1477" s="221">
        <v>0</v>
      </c>
      <c r="X1477"/>
      <c r="Y1477"/>
      <c r="Z1477" s="221">
        <v>0</v>
      </c>
      <c r="AA1477"/>
      <c r="AB1477" s="221">
        <v>0</v>
      </c>
      <c r="AC1477"/>
      <c r="AD1477" s="217"/>
      <c r="AE1477" s="221">
        <v>0</v>
      </c>
      <c r="AF1477"/>
      <c r="AG1477" s="217"/>
      <c r="AH1477" s="221">
        <v>0</v>
      </c>
      <c r="AI1477"/>
      <c r="AJ1477"/>
      <c r="AK1477" s="221">
        <v>0</v>
      </c>
      <c r="AL1477"/>
      <c r="AM1477" s="217"/>
      <c r="AN1477" s="221">
        <v>0</v>
      </c>
      <c r="AO1477"/>
      <c r="AP1477" s="217"/>
      <c r="AQ1477" s="221">
        <v>0</v>
      </c>
      <c r="AR1477"/>
      <c r="AS1477"/>
      <c r="AT1477">
        <v>2024</v>
      </c>
      <c r="AU1477" t="s">
        <v>16</v>
      </c>
      <c r="AV1477">
        <v>2</v>
      </c>
      <c r="AW1477" s="221">
        <v>1510.16</v>
      </c>
      <c r="AX1477" s="221">
        <v>1510.16</v>
      </c>
      <c r="AY1477" s="221">
        <v>0</v>
      </c>
      <c r="AZ1477" s="221">
        <v>0</v>
      </c>
    </row>
    <row r="1478" spans="1:52">
      <c r="A1478" t="s">
        <v>130</v>
      </c>
      <c r="B1478" t="s">
        <v>3</v>
      </c>
      <c r="C1478"/>
      <c r="D1478"/>
      <c r="E1478"/>
      <c r="F1478"/>
      <c r="G1478" t="s">
        <v>2017</v>
      </c>
      <c r="H1478"/>
      <c r="I1478" t="s">
        <v>540</v>
      </c>
      <c r="J1478"/>
      <c r="K1478" s="217">
        <v>45218</v>
      </c>
      <c r="L1478"/>
      <c r="M1478"/>
      <c r="N1478" t="s">
        <v>29</v>
      </c>
      <c r="O1478"/>
      <c r="P1478"/>
      <c r="Q1478"/>
      <c r="R1478" s="221">
        <v>490.73445132410882</v>
      </c>
      <c r="S1478" s="217">
        <v>45235</v>
      </c>
      <c r="T1478" s="221">
        <v>41.344752511945202</v>
      </c>
      <c r="U1478"/>
      <c r="V1478" s="217">
        <v>45276</v>
      </c>
      <c r="W1478" s="221">
        <v>449.3896988121636</v>
      </c>
      <c r="X1478"/>
      <c r="Y1478"/>
      <c r="Z1478" s="221">
        <v>101.32072115230049</v>
      </c>
      <c r="AA1478"/>
      <c r="AB1478" s="221">
        <v>0</v>
      </c>
      <c r="AC1478"/>
      <c r="AD1478" s="217"/>
      <c r="AE1478" s="221">
        <v>0</v>
      </c>
      <c r="AF1478"/>
      <c r="AG1478" s="217"/>
      <c r="AH1478" s="221">
        <v>0</v>
      </c>
      <c r="AI1478"/>
      <c r="AJ1478"/>
      <c r="AK1478" s="221">
        <v>0</v>
      </c>
      <c r="AL1478"/>
      <c r="AM1478" s="217"/>
      <c r="AN1478" s="221">
        <v>0</v>
      </c>
      <c r="AO1478"/>
      <c r="AP1478" s="217"/>
      <c r="AQ1478" s="221">
        <v>0</v>
      </c>
      <c r="AR1478"/>
      <c r="AS1478"/>
      <c r="AT1478">
        <v>2023</v>
      </c>
      <c r="AU1478" t="s">
        <v>22</v>
      </c>
      <c r="AV1478">
        <v>4</v>
      </c>
      <c r="AW1478" s="221">
        <v>490.73</v>
      </c>
      <c r="AX1478" s="221">
        <v>41.34</v>
      </c>
      <c r="AY1478" s="221">
        <v>449.39</v>
      </c>
      <c r="AZ1478" s="221">
        <v>0</v>
      </c>
    </row>
    <row r="1479" spans="1:52">
      <c r="A1479" t="s">
        <v>80</v>
      </c>
      <c r="B1479" t="s">
        <v>5</v>
      </c>
      <c r="C1479"/>
      <c r="D1479"/>
      <c r="E1479"/>
      <c r="F1479"/>
      <c r="G1479" t="s">
        <v>2018</v>
      </c>
      <c r="H1479"/>
      <c r="I1479" t="s">
        <v>2019</v>
      </c>
      <c r="J1479"/>
      <c r="K1479" s="217">
        <v>45167</v>
      </c>
      <c r="L1479"/>
      <c r="M1479"/>
      <c r="N1479" t="s">
        <v>29</v>
      </c>
      <c r="O1479"/>
      <c r="P1479"/>
      <c r="Q1479"/>
      <c r="R1479" s="221">
        <v>739.71783242595677</v>
      </c>
      <c r="S1479" s="217">
        <v>45181</v>
      </c>
      <c r="T1479" s="221">
        <v>739.71783242595677</v>
      </c>
      <c r="U1479"/>
      <c r="V1479" s="217">
        <v>45351</v>
      </c>
      <c r="W1479" s="221">
        <v>0</v>
      </c>
      <c r="X1479"/>
      <c r="Y1479"/>
      <c r="Z1479" s="221">
        <v>0</v>
      </c>
      <c r="AA1479"/>
      <c r="AB1479" s="221">
        <v>0</v>
      </c>
      <c r="AC1479"/>
      <c r="AD1479" s="217"/>
      <c r="AE1479" s="221">
        <v>0</v>
      </c>
      <c r="AF1479"/>
      <c r="AG1479" s="217"/>
      <c r="AH1479" s="221">
        <v>0</v>
      </c>
      <c r="AI1479"/>
      <c r="AJ1479"/>
      <c r="AK1479" s="221">
        <v>0</v>
      </c>
      <c r="AL1479"/>
      <c r="AM1479" s="217"/>
      <c r="AN1479" s="221">
        <v>0</v>
      </c>
      <c r="AO1479"/>
      <c r="AP1479" s="217"/>
      <c r="AQ1479" s="221">
        <v>0</v>
      </c>
      <c r="AR1479"/>
      <c r="AS1479"/>
      <c r="AT1479">
        <v>2024</v>
      </c>
      <c r="AU1479" t="s">
        <v>12</v>
      </c>
      <c r="AV1479">
        <v>1</v>
      </c>
      <c r="AW1479" s="221">
        <v>739.72</v>
      </c>
      <c r="AX1479" s="221">
        <v>739.72</v>
      </c>
      <c r="AY1479" s="221">
        <v>0</v>
      </c>
      <c r="AZ1479" s="221">
        <v>0</v>
      </c>
    </row>
    <row r="1480" spans="1:52">
      <c r="A1480" t="s">
        <v>85</v>
      </c>
      <c r="B1480" t="s">
        <v>6</v>
      </c>
      <c r="C1480"/>
      <c r="D1480"/>
      <c r="E1480"/>
      <c r="F1480"/>
      <c r="G1480" t="s">
        <v>2020</v>
      </c>
      <c r="H1480"/>
      <c r="I1480" t="s">
        <v>2021</v>
      </c>
      <c r="J1480"/>
      <c r="K1480" s="217">
        <v>44949</v>
      </c>
      <c r="L1480"/>
      <c r="M1480"/>
      <c r="N1480" t="s">
        <v>29</v>
      </c>
      <c r="O1480"/>
      <c r="P1480"/>
      <c r="Q1480"/>
      <c r="R1480" s="221">
        <v>158.5321295533621</v>
      </c>
      <c r="S1480" s="217">
        <v>44954</v>
      </c>
      <c r="T1480" s="221">
        <v>158.5321295533621</v>
      </c>
      <c r="U1480"/>
      <c r="V1480" s="217">
        <v>44966</v>
      </c>
      <c r="W1480" s="221">
        <v>0</v>
      </c>
      <c r="X1480"/>
      <c r="Y1480"/>
      <c r="Z1480" s="221">
        <v>0</v>
      </c>
      <c r="AA1480"/>
      <c r="AB1480" s="221">
        <v>0</v>
      </c>
      <c r="AC1480"/>
      <c r="AD1480" s="217"/>
      <c r="AE1480" s="221">
        <v>0</v>
      </c>
      <c r="AF1480"/>
      <c r="AG1480" s="217"/>
      <c r="AH1480" s="221">
        <v>0</v>
      </c>
      <c r="AI1480"/>
      <c r="AJ1480"/>
      <c r="AK1480" s="221">
        <v>0</v>
      </c>
      <c r="AL1480"/>
      <c r="AM1480" s="217"/>
      <c r="AN1480" s="221">
        <v>0</v>
      </c>
      <c r="AO1480"/>
      <c r="AP1480" s="217"/>
      <c r="AQ1480" s="221">
        <v>0</v>
      </c>
      <c r="AR1480"/>
      <c r="AS1480"/>
      <c r="AT1480">
        <v>2023</v>
      </c>
      <c r="AU1480" t="s">
        <v>12</v>
      </c>
      <c r="AV1480">
        <v>1</v>
      </c>
      <c r="AW1480" s="221">
        <v>158.53</v>
      </c>
      <c r="AX1480" s="221">
        <v>158.53</v>
      </c>
      <c r="AY1480" s="221">
        <v>0</v>
      </c>
      <c r="AZ1480" s="221">
        <v>0</v>
      </c>
    </row>
    <row r="1481" spans="1:52">
      <c r="A1481" t="s">
        <v>217</v>
      </c>
      <c r="B1481" t="s">
        <v>8</v>
      </c>
      <c r="C1481"/>
      <c r="D1481"/>
      <c r="E1481"/>
      <c r="F1481"/>
      <c r="G1481" t="s">
        <v>2022</v>
      </c>
      <c r="H1481"/>
      <c r="I1481" t="s">
        <v>1791</v>
      </c>
      <c r="J1481"/>
      <c r="K1481" s="217">
        <v>45165</v>
      </c>
      <c r="L1481"/>
      <c r="M1481"/>
      <c r="N1481" t="s">
        <v>29</v>
      </c>
      <c r="O1481"/>
      <c r="P1481"/>
      <c r="Q1481"/>
      <c r="R1481" s="221">
        <v>491.69157424239779</v>
      </c>
      <c r="S1481" s="217">
        <v>45180</v>
      </c>
      <c r="T1481" s="221">
        <v>0</v>
      </c>
      <c r="U1481"/>
      <c r="V1481" s="217">
        <v>45191</v>
      </c>
      <c r="W1481" s="221">
        <v>491.69157424239779</v>
      </c>
      <c r="X1481"/>
      <c r="Y1481"/>
      <c r="Z1481" s="221">
        <v>141.08824589749551</v>
      </c>
      <c r="AA1481"/>
      <c r="AB1481" s="221">
        <v>0</v>
      </c>
      <c r="AC1481"/>
      <c r="AD1481" s="217"/>
      <c r="AE1481" s="221">
        <v>0</v>
      </c>
      <c r="AF1481"/>
      <c r="AG1481" s="217"/>
      <c r="AH1481" s="221">
        <v>0</v>
      </c>
      <c r="AI1481"/>
      <c r="AJ1481"/>
      <c r="AK1481" s="221">
        <v>0</v>
      </c>
      <c r="AL1481"/>
      <c r="AM1481" s="217"/>
      <c r="AN1481" s="221">
        <v>0</v>
      </c>
      <c r="AO1481"/>
      <c r="AP1481" s="217"/>
      <c r="AQ1481" s="221">
        <v>0</v>
      </c>
      <c r="AR1481"/>
      <c r="AS1481"/>
      <c r="AT1481">
        <v>2023</v>
      </c>
      <c r="AU1481" t="s">
        <v>19</v>
      </c>
      <c r="AV1481">
        <v>3</v>
      </c>
      <c r="AW1481" s="221">
        <v>491.69</v>
      </c>
      <c r="AX1481" s="221">
        <v>0</v>
      </c>
      <c r="AY1481" s="221">
        <v>491.69</v>
      </c>
      <c r="AZ1481" s="221">
        <v>0</v>
      </c>
    </row>
    <row r="1482" spans="1:52">
      <c r="A1482" t="s">
        <v>74</v>
      </c>
      <c r="B1482" t="s">
        <v>10</v>
      </c>
      <c r="C1482"/>
      <c r="D1482"/>
      <c r="E1482"/>
      <c r="F1482"/>
      <c r="G1482" t="s">
        <v>2023</v>
      </c>
      <c r="H1482"/>
      <c r="I1482" t="s">
        <v>2024</v>
      </c>
      <c r="J1482"/>
      <c r="K1482" s="217">
        <v>45137</v>
      </c>
      <c r="L1482"/>
      <c r="M1482"/>
      <c r="N1482" t="s">
        <v>24</v>
      </c>
      <c r="O1482"/>
      <c r="P1482"/>
      <c r="Q1482"/>
      <c r="R1482" s="221">
        <v>488.30466690509968</v>
      </c>
      <c r="S1482" s="217">
        <v>45152</v>
      </c>
      <c r="T1482" s="221">
        <v>488.30466690509968</v>
      </c>
      <c r="U1482"/>
      <c r="V1482" s="217">
        <v>45173</v>
      </c>
      <c r="W1482" s="221">
        <v>0</v>
      </c>
      <c r="X1482"/>
      <c r="Y1482"/>
      <c r="Z1482" s="221">
        <v>0</v>
      </c>
      <c r="AA1482"/>
      <c r="AB1482" s="221">
        <v>0</v>
      </c>
      <c r="AC1482"/>
      <c r="AD1482" s="217"/>
      <c r="AE1482" s="221">
        <v>0</v>
      </c>
      <c r="AF1482"/>
      <c r="AG1482" s="217"/>
      <c r="AH1482" s="221">
        <v>0</v>
      </c>
      <c r="AI1482"/>
      <c r="AJ1482"/>
      <c r="AK1482" s="221">
        <v>0</v>
      </c>
      <c r="AL1482"/>
      <c r="AM1482" s="217"/>
      <c r="AN1482" s="221">
        <v>0</v>
      </c>
      <c r="AO1482"/>
      <c r="AP1482" s="217"/>
      <c r="AQ1482" s="221">
        <v>0</v>
      </c>
      <c r="AR1482"/>
      <c r="AS1482"/>
      <c r="AT1482">
        <v>2023</v>
      </c>
      <c r="AU1482" t="s">
        <v>19</v>
      </c>
      <c r="AV1482">
        <v>3</v>
      </c>
      <c r="AW1482" s="221">
        <v>488.3</v>
      </c>
      <c r="AX1482" s="221">
        <v>488.3</v>
      </c>
      <c r="AY1482" s="221">
        <v>0</v>
      </c>
      <c r="AZ1482" s="221">
        <v>0</v>
      </c>
    </row>
    <row r="1483" spans="1:52">
      <c r="A1483" t="s">
        <v>130</v>
      </c>
      <c r="B1483" t="s">
        <v>3</v>
      </c>
      <c r="C1483"/>
      <c r="D1483"/>
      <c r="E1483"/>
      <c r="F1483"/>
      <c r="G1483" t="s">
        <v>2025</v>
      </c>
      <c r="H1483"/>
      <c r="I1483" t="s">
        <v>510</v>
      </c>
      <c r="J1483"/>
      <c r="K1483" s="217">
        <v>44947</v>
      </c>
      <c r="L1483"/>
      <c r="M1483"/>
      <c r="N1483" t="s">
        <v>29</v>
      </c>
      <c r="O1483"/>
      <c r="P1483"/>
      <c r="Q1483"/>
      <c r="R1483" s="221">
        <v>403.92161749341722</v>
      </c>
      <c r="S1483" s="217">
        <v>44955</v>
      </c>
      <c r="T1483" s="221">
        <v>403.92161749341722</v>
      </c>
      <c r="U1483"/>
      <c r="V1483" s="217">
        <v>45035</v>
      </c>
      <c r="W1483" s="221">
        <v>0</v>
      </c>
      <c r="X1483"/>
      <c r="Y1483"/>
      <c r="Z1483" s="221">
        <v>0</v>
      </c>
      <c r="AA1483"/>
      <c r="AB1483" s="221">
        <v>0</v>
      </c>
      <c r="AC1483"/>
      <c r="AD1483" s="217"/>
      <c r="AE1483" s="221">
        <v>0</v>
      </c>
      <c r="AF1483"/>
      <c r="AG1483" s="217"/>
      <c r="AH1483" s="221">
        <v>0</v>
      </c>
      <c r="AI1483"/>
      <c r="AJ1483"/>
      <c r="AK1483" s="221">
        <v>0</v>
      </c>
      <c r="AL1483"/>
      <c r="AM1483" s="217"/>
      <c r="AN1483" s="221">
        <v>0</v>
      </c>
      <c r="AO1483"/>
      <c r="AP1483" s="217"/>
      <c r="AQ1483" s="221">
        <v>0</v>
      </c>
      <c r="AR1483"/>
      <c r="AS1483"/>
      <c r="AT1483">
        <v>2023</v>
      </c>
      <c r="AU1483" t="s">
        <v>14</v>
      </c>
      <c r="AV1483">
        <v>2</v>
      </c>
      <c r="AW1483" s="221">
        <v>403.92</v>
      </c>
      <c r="AX1483" s="221">
        <v>403.92</v>
      </c>
      <c r="AY1483" s="221">
        <v>0</v>
      </c>
      <c r="AZ1483" s="221">
        <v>0</v>
      </c>
    </row>
    <row r="1484" spans="1:52">
      <c r="A1484" t="s">
        <v>80</v>
      </c>
      <c r="B1484" t="s">
        <v>5</v>
      </c>
      <c r="C1484"/>
      <c r="D1484"/>
      <c r="E1484"/>
      <c r="F1484"/>
      <c r="G1484" t="s">
        <v>2026</v>
      </c>
      <c r="H1484"/>
      <c r="I1484" t="s">
        <v>1346</v>
      </c>
      <c r="J1484"/>
      <c r="K1484" s="217">
        <v>45149</v>
      </c>
      <c r="L1484"/>
      <c r="M1484"/>
      <c r="N1484" t="s">
        <v>24</v>
      </c>
      <c r="O1484"/>
      <c r="P1484"/>
      <c r="Q1484"/>
      <c r="R1484" s="221">
        <v>549.91334052212437</v>
      </c>
      <c r="S1484" s="217">
        <v>45181</v>
      </c>
      <c r="T1484" s="221">
        <v>549.91334052212437</v>
      </c>
      <c r="U1484"/>
      <c r="V1484" s="217">
        <v>45279</v>
      </c>
      <c r="W1484" s="221">
        <v>0</v>
      </c>
      <c r="X1484"/>
      <c r="Y1484"/>
      <c r="Z1484" s="221">
        <v>0</v>
      </c>
      <c r="AA1484"/>
      <c r="AB1484" s="221">
        <v>0</v>
      </c>
      <c r="AC1484"/>
      <c r="AD1484" s="217"/>
      <c r="AE1484" s="221">
        <v>0</v>
      </c>
      <c r="AF1484"/>
      <c r="AG1484" s="217"/>
      <c r="AH1484" s="221">
        <v>0</v>
      </c>
      <c r="AI1484"/>
      <c r="AJ1484"/>
      <c r="AK1484" s="221">
        <v>0</v>
      </c>
      <c r="AL1484"/>
      <c r="AM1484" s="217"/>
      <c r="AN1484" s="221">
        <v>0</v>
      </c>
      <c r="AO1484"/>
      <c r="AP1484" s="217"/>
      <c r="AQ1484" s="221">
        <v>0</v>
      </c>
      <c r="AR1484"/>
      <c r="AS1484"/>
      <c r="AT1484">
        <v>2023</v>
      </c>
      <c r="AU1484" t="s">
        <v>22</v>
      </c>
      <c r="AV1484">
        <v>4</v>
      </c>
      <c r="AW1484" s="221">
        <v>549.91</v>
      </c>
      <c r="AX1484" s="221">
        <v>549.91</v>
      </c>
      <c r="AY1484" s="221">
        <v>0</v>
      </c>
      <c r="AZ1484" s="221">
        <v>0</v>
      </c>
    </row>
    <row r="1485" spans="1:52">
      <c r="A1485" t="s">
        <v>80</v>
      </c>
      <c r="B1485" t="s">
        <v>5</v>
      </c>
      <c r="C1485"/>
      <c r="D1485"/>
      <c r="E1485"/>
      <c r="F1485"/>
      <c r="G1485" t="s">
        <v>2027</v>
      </c>
      <c r="H1485"/>
      <c r="I1485" t="s">
        <v>1528</v>
      </c>
      <c r="J1485"/>
      <c r="K1485" s="217">
        <v>45388</v>
      </c>
      <c r="L1485"/>
      <c r="M1485"/>
      <c r="N1485" t="s">
        <v>28</v>
      </c>
      <c r="O1485"/>
      <c r="P1485"/>
      <c r="Q1485"/>
      <c r="R1485" s="221">
        <v>426.9922518855127</v>
      </c>
      <c r="S1485" s="217">
        <v>45404</v>
      </c>
      <c r="T1485" s="221">
        <v>151.5180726032327</v>
      </c>
      <c r="U1485"/>
      <c r="V1485" s="217">
        <v>45457</v>
      </c>
      <c r="W1485" s="221">
        <v>275.47417928227998</v>
      </c>
      <c r="X1485"/>
      <c r="Y1485"/>
      <c r="Z1485" s="221">
        <v>9.0792303217497542E-3</v>
      </c>
      <c r="AA1485"/>
      <c r="AB1485" s="221">
        <v>0</v>
      </c>
      <c r="AC1485"/>
      <c r="AD1485" s="217"/>
      <c r="AE1485" s="221">
        <v>0</v>
      </c>
      <c r="AF1485"/>
      <c r="AG1485" s="217"/>
      <c r="AH1485" s="221">
        <v>0</v>
      </c>
      <c r="AI1485"/>
      <c r="AJ1485"/>
      <c r="AK1485" s="221">
        <v>0</v>
      </c>
      <c r="AL1485"/>
      <c r="AM1485" s="217"/>
      <c r="AN1485" s="221">
        <v>0</v>
      </c>
      <c r="AO1485"/>
      <c r="AP1485" s="217"/>
      <c r="AQ1485" s="221">
        <v>0</v>
      </c>
      <c r="AR1485"/>
      <c r="AS1485"/>
      <c r="AT1485">
        <v>2024</v>
      </c>
      <c r="AU1485" t="s">
        <v>16</v>
      </c>
      <c r="AV1485">
        <v>2</v>
      </c>
      <c r="AW1485" s="221">
        <v>426.99</v>
      </c>
      <c r="AX1485" s="221">
        <v>151.52000000000001</v>
      </c>
      <c r="AY1485" s="221">
        <v>275.47000000000003</v>
      </c>
      <c r="AZ1485" s="221">
        <v>0</v>
      </c>
    </row>
    <row r="1486" spans="1:52">
      <c r="A1486" t="s">
        <v>130</v>
      </c>
      <c r="B1486" t="s">
        <v>3</v>
      </c>
      <c r="C1486"/>
      <c r="D1486"/>
      <c r="E1486"/>
      <c r="F1486"/>
      <c r="G1486" t="s">
        <v>1768</v>
      </c>
      <c r="H1486"/>
      <c r="I1486" t="s">
        <v>1769</v>
      </c>
      <c r="J1486"/>
      <c r="K1486" s="217">
        <v>44952</v>
      </c>
      <c r="L1486"/>
      <c r="M1486"/>
      <c r="N1486" t="s">
        <v>24</v>
      </c>
      <c r="O1486"/>
      <c r="P1486"/>
      <c r="Q1486"/>
      <c r="R1486" s="221">
        <v>390.38518455833002</v>
      </c>
      <c r="S1486" s="217">
        <v>44959</v>
      </c>
      <c r="T1486" s="221">
        <v>390.38518455833002</v>
      </c>
      <c r="U1486"/>
      <c r="V1486" s="217">
        <v>45010</v>
      </c>
      <c r="W1486" s="221">
        <v>0</v>
      </c>
      <c r="X1486"/>
      <c r="Y1486"/>
      <c r="Z1486" s="221">
        <v>0</v>
      </c>
      <c r="AA1486"/>
      <c r="AB1486" s="221">
        <v>0</v>
      </c>
      <c r="AC1486"/>
      <c r="AD1486" s="217"/>
      <c r="AE1486" s="221">
        <v>0</v>
      </c>
      <c r="AF1486"/>
      <c r="AG1486" s="217"/>
      <c r="AH1486" s="221">
        <v>0</v>
      </c>
      <c r="AI1486"/>
      <c r="AJ1486"/>
      <c r="AK1486" s="221">
        <v>0</v>
      </c>
      <c r="AL1486"/>
      <c r="AM1486" s="217"/>
      <c r="AN1486" s="221">
        <v>0</v>
      </c>
      <c r="AO1486"/>
      <c r="AP1486" s="217"/>
      <c r="AQ1486" s="221">
        <v>0</v>
      </c>
      <c r="AR1486"/>
      <c r="AS1486"/>
      <c r="AT1486">
        <v>2023</v>
      </c>
      <c r="AU1486" t="s">
        <v>13</v>
      </c>
      <c r="AV1486">
        <v>1</v>
      </c>
      <c r="AW1486" s="221">
        <v>390.39</v>
      </c>
      <c r="AX1486" s="221">
        <v>390.39</v>
      </c>
      <c r="AY1486" s="221">
        <v>0</v>
      </c>
      <c r="AZ1486" s="221">
        <v>0</v>
      </c>
    </row>
    <row r="1487" spans="1:52">
      <c r="A1487" t="s">
        <v>130</v>
      </c>
      <c r="B1487" t="s">
        <v>3</v>
      </c>
      <c r="C1487"/>
      <c r="D1487"/>
      <c r="E1487"/>
      <c r="F1487"/>
      <c r="G1487" t="s">
        <v>2028</v>
      </c>
      <c r="H1487"/>
      <c r="I1487" t="s">
        <v>259</v>
      </c>
      <c r="J1487"/>
      <c r="K1487" s="217">
        <v>45061</v>
      </c>
      <c r="L1487"/>
      <c r="M1487"/>
      <c r="N1487" t="s">
        <v>28</v>
      </c>
      <c r="O1487"/>
      <c r="P1487"/>
      <c r="Q1487"/>
      <c r="R1487" s="221">
        <v>488.7631172358935</v>
      </c>
      <c r="S1487" s="217">
        <v>45086</v>
      </c>
      <c r="T1487" s="221">
        <v>488.7631172358935</v>
      </c>
      <c r="U1487"/>
      <c r="V1487" s="217">
        <v>45124</v>
      </c>
      <c r="W1487" s="221">
        <v>0</v>
      </c>
      <c r="X1487"/>
      <c r="Y1487"/>
      <c r="Z1487" s="221">
        <v>0</v>
      </c>
      <c r="AA1487"/>
      <c r="AB1487" s="221">
        <v>0</v>
      </c>
      <c r="AC1487"/>
      <c r="AD1487" s="217"/>
      <c r="AE1487" s="221">
        <v>0</v>
      </c>
      <c r="AF1487"/>
      <c r="AG1487" s="217"/>
      <c r="AH1487" s="221">
        <v>0</v>
      </c>
      <c r="AI1487"/>
      <c r="AJ1487"/>
      <c r="AK1487" s="221">
        <v>0</v>
      </c>
      <c r="AL1487"/>
      <c r="AM1487" s="217"/>
      <c r="AN1487" s="221">
        <v>0</v>
      </c>
      <c r="AO1487"/>
      <c r="AP1487" s="217"/>
      <c r="AQ1487" s="221">
        <v>0</v>
      </c>
      <c r="AR1487"/>
      <c r="AS1487"/>
      <c r="AT1487">
        <v>2023</v>
      </c>
      <c r="AU1487" t="s">
        <v>17</v>
      </c>
      <c r="AV1487">
        <v>3</v>
      </c>
      <c r="AW1487" s="221">
        <v>488.76</v>
      </c>
      <c r="AX1487" s="221">
        <v>488.76</v>
      </c>
      <c r="AY1487" s="221">
        <v>0</v>
      </c>
      <c r="AZ1487" s="221">
        <v>0</v>
      </c>
    </row>
    <row r="1488" spans="1:52">
      <c r="A1488" t="s">
        <v>130</v>
      </c>
      <c r="B1488" t="s">
        <v>3</v>
      </c>
      <c r="C1488"/>
      <c r="D1488"/>
      <c r="E1488"/>
      <c r="F1488"/>
      <c r="G1488" t="s">
        <v>2028</v>
      </c>
      <c r="H1488"/>
      <c r="I1488" t="s">
        <v>259</v>
      </c>
      <c r="J1488"/>
      <c r="K1488" s="217">
        <v>45061</v>
      </c>
      <c r="L1488"/>
      <c r="M1488"/>
      <c r="N1488" t="s">
        <v>28</v>
      </c>
      <c r="O1488"/>
      <c r="P1488"/>
      <c r="Q1488"/>
      <c r="R1488" s="221">
        <v>405.73537683926253</v>
      </c>
      <c r="S1488" s="217">
        <v>45086</v>
      </c>
      <c r="T1488" s="221">
        <v>405.73537683926253</v>
      </c>
      <c r="U1488"/>
      <c r="V1488" s="217">
        <v>45124</v>
      </c>
      <c r="W1488" s="221">
        <v>0</v>
      </c>
      <c r="X1488"/>
      <c r="Y1488"/>
      <c r="Z1488" s="221">
        <v>0</v>
      </c>
      <c r="AA1488"/>
      <c r="AB1488" s="221">
        <v>0</v>
      </c>
      <c r="AC1488"/>
      <c r="AD1488" s="217"/>
      <c r="AE1488" s="221">
        <v>0</v>
      </c>
      <c r="AF1488"/>
      <c r="AG1488" s="217"/>
      <c r="AH1488" s="221">
        <v>0</v>
      </c>
      <c r="AI1488"/>
      <c r="AJ1488"/>
      <c r="AK1488" s="221">
        <v>0</v>
      </c>
      <c r="AL1488"/>
      <c r="AM1488" s="217"/>
      <c r="AN1488" s="221">
        <v>0</v>
      </c>
      <c r="AO1488"/>
      <c r="AP1488" s="217"/>
      <c r="AQ1488" s="221">
        <v>0</v>
      </c>
      <c r="AR1488"/>
      <c r="AS1488"/>
      <c r="AT1488">
        <v>2023</v>
      </c>
      <c r="AU1488" t="s">
        <v>17</v>
      </c>
      <c r="AV1488">
        <v>3</v>
      </c>
      <c r="AW1488" s="221">
        <v>405.74</v>
      </c>
      <c r="AX1488" s="221">
        <v>405.74</v>
      </c>
      <c r="AY1488" s="221">
        <v>0</v>
      </c>
      <c r="AZ1488" s="221">
        <v>0</v>
      </c>
    </row>
    <row r="1489" spans="1:52">
      <c r="A1489" t="s">
        <v>217</v>
      </c>
      <c r="B1489" t="s">
        <v>8</v>
      </c>
      <c r="C1489"/>
      <c r="D1489"/>
      <c r="E1489"/>
      <c r="F1489"/>
      <c r="G1489" t="s">
        <v>2029</v>
      </c>
      <c r="H1489"/>
      <c r="I1489" t="s">
        <v>2030</v>
      </c>
      <c r="J1489"/>
      <c r="K1489" s="217">
        <v>44980</v>
      </c>
      <c r="L1489"/>
      <c r="M1489"/>
      <c r="N1489" t="s">
        <v>29</v>
      </c>
      <c r="O1489"/>
      <c r="P1489"/>
      <c r="Q1489"/>
      <c r="R1489" s="221">
        <v>887.02884294518685</v>
      </c>
      <c r="S1489" s="217">
        <v>44999</v>
      </c>
      <c r="T1489" s="221">
        <v>887.02884294518685</v>
      </c>
      <c r="U1489"/>
      <c r="V1489" s="217">
        <v>45030</v>
      </c>
      <c r="W1489" s="221">
        <v>0</v>
      </c>
      <c r="X1489"/>
      <c r="Y1489"/>
      <c r="Z1489" s="221">
        <v>0</v>
      </c>
      <c r="AA1489"/>
      <c r="AB1489" s="221">
        <v>0</v>
      </c>
      <c r="AC1489"/>
      <c r="AD1489" s="217"/>
      <c r="AE1489" s="221">
        <v>0</v>
      </c>
      <c r="AF1489"/>
      <c r="AG1489" s="217"/>
      <c r="AH1489" s="221">
        <v>0</v>
      </c>
      <c r="AI1489"/>
      <c r="AJ1489"/>
      <c r="AK1489" s="221">
        <v>0</v>
      </c>
      <c r="AL1489"/>
      <c r="AM1489" s="217"/>
      <c r="AN1489" s="221">
        <v>0</v>
      </c>
      <c r="AO1489"/>
      <c r="AP1489" s="217"/>
      <c r="AQ1489" s="221">
        <v>0</v>
      </c>
      <c r="AR1489"/>
      <c r="AS1489"/>
      <c r="AT1489">
        <v>2023</v>
      </c>
      <c r="AU1489" t="s">
        <v>14</v>
      </c>
      <c r="AV1489">
        <v>2</v>
      </c>
      <c r="AW1489" s="221">
        <v>887.03</v>
      </c>
      <c r="AX1489" s="221">
        <v>887.03</v>
      </c>
      <c r="AY1489" s="221">
        <v>0</v>
      </c>
      <c r="AZ1489" s="221">
        <v>0</v>
      </c>
    </row>
    <row r="1490" spans="1:52">
      <c r="A1490" t="s">
        <v>217</v>
      </c>
      <c r="B1490" t="s">
        <v>8</v>
      </c>
      <c r="C1490"/>
      <c r="D1490"/>
      <c r="E1490"/>
      <c r="F1490"/>
      <c r="G1490" t="s">
        <v>2031</v>
      </c>
      <c r="H1490"/>
      <c r="I1490" t="s">
        <v>2032</v>
      </c>
      <c r="J1490"/>
      <c r="K1490" s="217">
        <v>45103</v>
      </c>
      <c r="L1490"/>
      <c r="M1490"/>
      <c r="N1490" t="s">
        <v>29</v>
      </c>
      <c r="O1490"/>
      <c r="P1490"/>
      <c r="Q1490"/>
      <c r="R1490" s="221">
        <v>765.62113138801203</v>
      </c>
      <c r="S1490" s="217">
        <v>45119</v>
      </c>
      <c r="T1490" s="221">
        <v>765.62113138801203</v>
      </c>
      <c r="U1490"/>
      <c r="V1490" s="217">
        <v>45142</v>
      </c>
      <c r="W1490" s="221">
        <v>0</v>
      </c>
      <c r="X1490"/>
      <c r="Y1490"/>
      <c r="Z1490" s="221">
        <v>0</v>
      </c>
      <c r="AA1490"/>
      <c r="AB1490" s="221">
        <v>0</v>
      </c>
      <c r="AC1490"/>
      <c r="AD1490" s="217"/>
      <c r="AE1490" s="221">
        <v>0</v>
      </c>
      <c r="AF1490"/>
      <c r="AG1490" s="217"/>
      <c r="AH1490" s="221">
        <v>0</v>
      </c>
      <c r="AI1490"/>
      <c r="AJ1490"/>
      <c r="AK1490" s="221">
        <v>0</v>
      </c>
      <c r="AL1490"/>
      <c r="AM1490" s="217"/>
      <c r="AN1490" s="221">
        <v>0</v>
      </c>
      <c r="AO1490"/>
      <c r="AP1490" s="217"/>
      <c r="AQ1490" s="221">
        <v>0</v>
      </c>
      <c r="AR1490"/>
      <c r="AS1490"/>
      <c r="AT1490">
        <v>2023</v>
      </c>
      <c r="AU1490" t="s">
        <v>18</v>
      </c>
      <c r="AV1490">
        <v>3</v>
      </c>
      <c r="AW1490" s="221">
        <v>765.62</v>
      </c>
      <c r="AX1490" s="221">
        <v>765.62</v>
      </c>
      <c r="AY1490" s="221">
        <v>0</v>
      </c>
      <c r="AZ1490" s="221">
        <v>0</v>
      </c>
    </row>
    <row r="1491" spans="1:52">
      <c r="A1491" t="s">
        <v>217</v>
      </c>
      <c r="B1491" t="s">
        <v>8</v>
      </c>
      <c r="C1491"/>
      <c r="D1491"/>
      <c r="E1491"/>
      <c r="F1491"/>
      <c r="G1491" t="s">
        <v>2031</v>
      </c>
      <c r="H1491"/>
      <c r="I1491" t="s">
        <v>2032</v>
      </c>
      <c r="J1491"/>
      <c r="K1491" s="217">
        <v>45103</v>
      </c>
      <c r="L1491"/>
      <c r="M1491"/>
      <c r="N1491" t="s">
        <v>29</v>
      </c>
      <c r="O1491"/>
      <c r="P1491"/>
      <c r="Q1491"/>
      <c r="R1491" s="221">
        <v>790.84788531021763</v>
      </c>
      <c r="S1491" s="217">
        <v>45119</v>
      </c>
      <c r="T1491" s="221">
        <v>790.84788531021763</v>
      </c>
      <c r="U1491"/>
      <c r="V1491" s="217">
        <v>45142</v>
      </c>
      <c r="W1491" s="221">
        <v>0</v>
      </c>
      <c r="X1491"/>
      <c r="Y1491"/>
      <c r="Z1491" s="221">
        <v>0</v>
      </c>
      <c r="AA1491"/>
      <c r="AB1491" s="221">
        <v>0</v>
      </c>
      <c r="AC1491"/>
      <c r="AD1491" s="217"/>
      <c r="AE1491" s="221">
        <v>0</v>
      </c>
      <c r="AF1491"/>
      <c r="AG1491" s="217"/>
      <c r="AH1491" s="221">
        <v>0</v>
      </c>
      <c r="AI1491"/>
      <c r="AJ1491"/>
      <c r="AK1491" s="221">
        <v>0</v>
      </c>
      <c r="AL1491"/>
      <c r="AM1491" s="217"/>
      <c r="AN1491" s="221">
        <v>0</v>
      </c>
      <c r="AO1491"/>
      <c r="AP1491" s="217"/>
      <c r="AQ1491" s="221">
        <v>0</v>
      </c>
      <c r="AR1491"/>
      <c r="AS1491"/>
      <c r="AT1491">
        <v>2023</v>
      </c>
      <c r="AU1491" t="s">
        <v>18</v>
      </c>
      <c r="AV1491">
        <v>3</v>
      </c>
      <c r="AW1491" s="221">
        <v>790.85</v>
      </c>
      <c r="AX1491" s="221">
        <v>790.85</v>
      </c>
      <c r="AY1491" s="221">
        <v>0</v>
      </c>
      <c r="AZ1491" s="221">
        <v>0</v>
      </c>
    </row>
    <row r="1492" spans="1:52">
      <c r="A1492" t="s">
        <v>217</v>
      </c>
      <c r="B1492" t="s">
        <v>8</v>
      </c>
      <c r="C1492"/>
      <c r="D1492"/>
      <c r="E1492"/>
      <c r="F1492"/>
      <c r="G1492" t="s">
        <v>2033</v>
      </c>
      <c r="H1492"/>
      <c r="I1492" t="s">
        <v>2034</v>
      </c>
      <c r="J1492"/>
      <c r="K1492" s="217">
        <v>45189</v>
      </c>
      <c r="L1492"/>
      <c r="M1492"/>
      <c r="N1492" t="s">
        <v>29</v>
      </c>
      <c r="O1492"/>
      <c r="P1492"/>
      <c r="Q1492"/>
      <c r="R1492" s="221">
        <v>2124.6245392484611</v>
      </c>
      <c r="S1492" s="217">
        <v>45199</v>
      </c>
      <c r="T1492" s="221">
        <v>2124.6245392484611</v>
      </c>
      <c r="U1492"/>
      <c r="V1492" s="217">
        <v>45225</v>
      </c>
      <c r="W1492" s="221">
        <v>0</v>
      </c>
      <c r="X1492"/>
      <c r="Y1492"/>
      <c r="Z1492" s="221">
        <v>0</v>
      </c>
      <c r="AA1492"/>
      <c r="AB1492" s="221">
        <v>0</v>
      </c>
      <c r="AC1492"/>
      <c r="AD1492" s="217"/>
      <c r="AE1492" s="221">
        <v>0</v>
      </c>
      <c r="AF1492"/>
      <c r="AG1492" s="217"/>
      <c r="AH1492" s="221">
        <v>0</v>
      </c>
      <c r="AI1492"/>
      <c r="AJ1492"/>
      <c r="AK1492" s="221">
        <v>0</v>
      </c>
      <c r="AL1492"/>
      <c r="AM1492" s="217"/>
      <c r="AN1492" s="221">
        <v>0</v>
      </c>
      <c r="AO1492"/>
      <c r="AP1492" s="217"/>
      <c r="AQ1492" s="221">
        <v>0</v>
      </c>
      <c r="AR1492"/>
      <c r="AS1492"/>
      <c r="AT1492">
        <v>2023</v>
      </c>
      <c r="AU1492" t="s">
        <v>20</v>
      </c>
      <c r="AV1492">
        <v>4</v>
      </c>
      <c r="AW1492" s="221">
        <v>2124.62</v>
      </c>
      <c r="AX1492" s="221">
        <v>2124.62</v>
      </c>
      <c r="AY1492" s="221">
        <v>0</v>
      </c>
      <c r="AZ1492" s="221">
        <v>0</v>
      </c>
    </row>
    <row r="1493" spans="1:52">
      <c r="A1493" t="s">
        <v>74</v>
      </c>
      <c r="B1493" t="s">
        <v>10</v>
      </c>
      <c r="C1493"/>
      <c r="D1493"/>
      <c r="E1493"/>
      <c r="F1493"/>
      <c r="G1493" t="s">
        <v>2035</v>
      </c>
      <c r="H1493"/>
      <c r="I1493" t="s">
        <v>2036</v>
      </c>
      <c r="J1493"/>
      <c r="K1493" s="217">
        <v>45225</v>
      </c>
      <c r="L1493"/>
      <c r="M1493"/>
      <c r="N1493" t="s">
        <v>29</v>
      </c>
      <c r="O1493"/>
      <c r="P1493"/>
      <c r="Q1493"/>
      <c r="R1493" s="221">
        <v>415.01367420883611</v>
      </c>
      <c r="S1493" s="217">
        <v>45230</v>
      </c>
      <c r="T1493" s="221">
        <v>415.01367420883611</v>
      </c>
      <c r="U1493"/>
      <c r="V1493" s="217">
        <v>45243</v>
      </c>
      <c r="W1493" s="221">
        <v>0</v>
      </c>
      <c r="X1493"/>
      <c r="Y1493"/>
      <c r="Z1493" s="221">
        <v>0</v>
      </c>
      <c r="AA1493"/>
      <c r="AB1493" s="221">
        <v>0</v>
      </c>
      <c r="AC1493"/>
      <c r="AD1493" s="217"/>
      <c r="AE1493" s="221">
        <v>0</v>
      </c>
      <c r="AF1493"/>
      <c r="AG1493" s="217"/>
      <c r="AH1493" s="221">
        <v>0</v>
      </c>
      <c r="AI1493"/>
      <c r="AJ1493"/>
      <c r="AK1493" s="221">
        <v>0</v>
      </c>
      <c r="AL1493"/>
      <c r="AM1493" s="217"/>
      <c r="AN1493" s="221">
        <v>0</v>
      </c>
      <c r="AO1493"/>
      <c r="AP1493" s="217"/>
      <c r="AQ1493" s="221">
        <v>0</v>
      </c>
      <c r="AR1493"/>
      <c r="AS1493"/>
      <c r="AT1493">
        <v>2023</v>
      </c>
      <c r="AU1493" t="s">
        <v>21</v>
      </c>
      <c r="AV1493">
        <v>4</v>
      </c>
      <c r="AW1493" s="221">
        <v>415.01</v>
      </c>
      <c r="AX1493" s="221">
        <v>415.01</v>
      </c>
      <c r="AY1493" s="221">
        <v>0</v>
      </c>
      <c r="AZ1493" s="221">
        <v>0</v>
      </c>
    </row>
    <row r="1494" spans="1:52">
      <c r="A1494" t="s">
        <v>217</v>
      </c>
      <c r="B1494" t="s">
        <v>8</v>
      </c>
      <c r="C1494"/>
      <c r="D1494"/>
      <c r="E1494"/>
      <c r="F1494"/>
      <c r="G1494" t="s">
        <v>2037</v>
      </c>
      <c r="H1494"/>
      <c r="I1494" t="s">
        <v>2038</v>
      </c>
      <c r="J1494"/>
      <c r="K1494" s="217">
        <v>44933</v>
      </c>
      <c r="L1494"/>
      <c r="M1494"/>
      <c r="N1494" t="s">
        <v>28</v>
      </c>
      <c r="O1494"/>
      <c r="P1494"/>
      <c r="Q1494"/>
      <c r="R1494" s="221">
        <v>1072.7475680137629</v>
      </c>
      <c r="S1494" s="217">
        <v>44951</v>
      </c>
      <c r="T1494" s="221">
        <v>1072.7475680137629</v>
      </c>
      <c r="U1494"/>
      <c r="V1494" s="217">
        <v>45016</v>
      </c>
      <c r="W1494" s="221">
        <v>0</v>
      </c>
      <c r="X1494"/>
      <c r="Y1494"/>
      <c r="Z1494" s="221">
        <v>0</v>
      </c>
      <c r="AA1494"/>
      <c r="AB1494" s="221">
        <v>0</v>
      </c>
      <c r="AC1494"/>
      <c r="AD1494" s="217"/>
      <c r="AE1494" s="221">
        <v>0</v>
      </c>
      <c r="AF1494"/>
      <c r="AG1494" s="217"/>
      <c r="AH1494" s="221">
        <v>0</v>
      </c>
      <c r="AI1494"/>
      <c r="AJ1494"/>
      <c r="AK1494" s="221">
        <v>0</v>
      </c>
      <c r="AL1494"/>
      <c r="AM1494" s="217"/>
      <c r="AN1494" s="221">
        <v>0</v>
      </c>
      <c r="AO1494"/>
      <c r="AP1494" s="217"/>
      <c r="AQ1494" s="221">
        <v>0</v>
      </c>
      <c r="AR1494"/>
      <c r="AS1494"/>
      <c r="AT1494">
        <v>2023</v>
      </c>
      <c r="AU1494" t="s">
        <v>13</v>
      </c>
      <c r="AV1494">
        <v>1</v>
      </c>
      <c r="AW1494" s="221">
        <v>1072.75</v>
      </c>
      <c r="AX1494" s="221">
        <v>1072.75</v>
      </c>
      <c r="AY1494" s="221">
        <v>0</v>
      </c>
      <c r="AZ1494" s="221">
        <v>0</v>
      </c>
    </row>
    <row r="1495" spans="1:52">
      <c r="A1495" t="s">
        <v>77</v>
      </c>
      <c r="B1495" t="s">
        <v>7</v>
      </c>
      <c r="C1495"/>
      <c r="D1495"/>
      <c r="E1495"/>
      <c r="F1495"/>
      <c r="G1495" t="s">
        <v>2039</v>
      </c>
      <c r="H1495"/>
      <c r="I1495" t="s">
        <v>2040</v>
      </c>
      <c r="J1495"/>
      <c r="K1495" s="217">
        <v>45522</v>
      </c>
      <c r="L1495"/>
      <c r="M1495"/>
      <c r="N1495" t="s">
        <v>28</v>
      </c>
      <c r="O1495"/>
      <c r="P1495"/>
      <c r="Q1495"/>
      <c r="R1495" s="221">
        <v>562.76488657040181</v>
      </c>
      <c r="S1495" s="217">
        <v>45548</v>
      </c>
      <c r="T1495" s="221">
        <v>562.76488657040181</v>
      </c>
      <c r="U1495"/>
      <c r="V1495" s="217">
        <v>45590</v>
      </c>
      <c r="W1495" s="221">
        <v>0</v>
      </c>
      <c r="X1495"/>
      <c r="Y1495"/>
      <c r="Z1495" s="221">
        <v>0</v>
      </c>
      <c r="AA1495"/>
      <c r="AB1495" s="221">
        <v>0</v>
      </c>
      <c r="AC1495"/>
      <c r="AD1495" s="217"/>
      <c r="AE1495" s="221">
        <v>0</v>
      </c>
      <c r="AF1495"/>
      <c r="AG1495" s="217"/>
      <c r="AH1495" s="221">
        <v>0</v>
      </c>
      <c r="AI1495"/>
      <c r="AJ1495"/>
      <c r="AK1495" s="221">
        <v>0</v>
      </c>
      <c r="AL1495"/>
      <c r="AM1495" s="217"/>
      <c r="AN1495" s="221">
        <v>0</v>
      </c>
      <c r="AO1495"/>
      <c r="AP1495" s="217"/>
      <c r="AQ1495" s="221">
        <v>0</v>
      </c>
      <c r="AR1495"/>
      <c r="AS1495"/>
      <c r="AT1495">
        <v>2024</v>
      </c>
      <c r="AU1495" t="s">
        <v>20</v>
      </c>
      <c r="AV1495">
        <v>4</v>
      </c>
      <c r="AW1495" s="221">
        <v>562.76</v>
      </c>
      <c r="AX1495" s="221">
        <v>562.76</v>
      </c>
      <c r="AY1495" s="221">
        <v>0</v>
      </c>
      <c r="AZ1495" s="221">
        <v>0</v>
      </c>
    </row>
    <row r="1496" spans="1:52">
      <c r="A1496" t="s">
        <v>80</v>
      </c>
      <c r="B1496" t="s">
        <v>5</v>
      </c>
      <c r="C1496"/>
      <c r="D1496"/>
      <c r="E1496"/>
      <c r="F1496"/>
      <c r="G1496" t="s">
        <v>2041</v>
      </c>
      <c r="H1496"/>
      <c r="I1496" t="s">
        <v>2042</v>
      </c>
      <c r="J1496"/>
      <c r="K1496" s="217">
        <v>44976</v>
      </c>
      <c r="L1496"/>
      <c r="M1496"/>
      <c r="N1496" t="s">
        <v>29</v>
      </c>
      <c r="O1496"/>
      <c r="P1496"/>
      <c r="Q1496"/>
      <c r="R1496" s="221">
        <v>528.95223328319025</v>
      </c>
      <c r="S1496" s="217">
        <v>44999</v>
      </c>
      <c r="T1496" s="221">
        <v>528.95223328319025</v>
      </c>
      <c r="U1496"/>
      <c r="V1496" s="217">
        <v>45034</v>
      </c>
      <c r="W1496" s="221">
        <v>0</v>
      </c>
      <c r="X1496"/>
      <c r="Y1496"/>
      <c r="Z1496" s="221">
        <v>0</v>
      </c>
      <c r="AA1496"/>
      <c r="AB1496" s="221">
        <v>0</v>
      </c>
      <c r="AC1496"/>
      <c r="AD1496" s="217"/>
      <c r="AE1496" s="221">
        <v>0</v>
      </c>
      <c r="AF1496"/>
      <c r="AG1496" s="217"/>
      <c r="AH1496" s="221">
        <v>0</v>
      </c>
      <c r="AI1496"/>
      <c r="AJ1496"/>
      <c r="AK1496" s="221">
        <v>0</v>
      </c>
      <c r="AL1496"/>
      <c r="AM1496" s="217"/>
      <c r="AN1496" s="221">
        <v>0</v>
      </c>
      <c r="AO1496"/>
      <c r="AP1496" s="217"/>
      <c r="AQ1496" s="221">
        <v>0</v>
      </c>
      <c r="AR1496"/>
      <c r="AS1496"/>
      <c r="AT1496">
        <v>2023</v>
      </c>
      <c r="AU1496" t="s">
        <v>14</v>
      </c>
      <c r="AV1496">
        <v>2</v>
      </c>
      <c r="AW1496" s="221">
        <v>528.95000000000005</v>
      </c>
      <c r="AX1496" s="221">
        <v>528.95000000000005</v>
      </c>
      <c r="AY1496" s="221">
        <v>0</v>
      </c>
      <c r="AZ1496" s="221">
        <v>0</v>
      </c>
    </row>
    <row r="1497" spans="1:52">
      <c r="A1497" t="s">
        <v>80</v>
      </c>
      <c r="B1497" t="s">
        <v>5</v>
      </c>
      <c r="C1497"/>
      <c r="D1497"/>
      <c r="E1497"/>
      <c r="F1497"/>
      <c r="G1497" t="s">
        <v>2041</v>
      </c>
      <c r="H1497"/>
      <c r="I1497" t="s">
        <v>2042</v>
      </c>
      <c r="J1497"/>
      <c r="K1497" s="217">
        <v>44976</v>
      </c>
      <c r="L1497"/>
      <c r="M1497"/>
      <c r="N1497" t="s">
        <v>29</v>
      </c>
      <c r="O1497"/>
      <c r="P1497"/>
      <c r="Q1497"/>
      <c r="R1497" s="221">
        <v>482.02069057591439</v>
      </c>
      <c r="S1497" s="217">
        <v>44999</v>
      </c>
      <c r="T1497" s="221">
        <v>482.02069057591439</v>
      </c>
      <c r="U1497"/>
      <c r="V1497" s="217">
        <v>45034</v>
      </c>
      <c r="W1497" s="221">
        <v>0</v>
      </c>
      <c r="X1497"/>
      <c r="Y1497"/>
      <c r="Z1497" s="221">
        <v>0</v>
      </c>
      <c r="AA1497"/>
      <c r="AB1497" s="221">
        <v>0</v>
      </c>
      <c r="AC1497"/>
      <c r="AD1497" s="217"/>
      <c r="AE1497" s="221">
        <v>0</v>
      </c>
      <c r="AF1497"/>
      <c r="AG1497" s="217"/>
      <c r="AH1497" s="221">
        <v>0</v>
      </c>
      <c r="AI1497"/>
      <c r="AJ1497"/>
      <c r="AK1497" s="221">
        <v>0</v>
      </c>
      <c r="AL1497"/>
      <c r="AM1497" s="217"/>
      <c r="AN1497" s="221">
        <v>0</v>
      </c>
      <c r="AO1497"/>
      <c r="AP1497" s="217"/>
      <c r="AQ1497" s="221">
        <v>0</v>
      </c>
      <c r="AR1497"/>
      <c r="AS1497"/>
      <c r="AT1497">
        <v>2023</v>
      </c>
      <c r="AU1497" t="s">
        <v>14</v>
      </c>
      <c r="AV1497">
        <v>2</v>
      </c>
      <c r="AW1497" s="221">
        <v>482.02</v>
      </c>
      <c r="AX1497" s="221">
        <v>482.02</v>
      </c>
      <c r="AY1497" s="221">
        <v>0</v>
      </c>
      <c r="AZ1497" s="221">
        <v>0</v>
      </c>
    </row>
    <row r="1498" spans="1:52">
      <c r="A1498" t="s">
        <v>80</v>
      </c>
      <c r="B1498" t="s">
        <v>5</v>
      </c>
      <c r="C1498"/>
      <c r="D1498"/>
      <c r="E1498"/>
      <c r="F1498"/>
      <c r="G1498" t="s">
        <v>2041</v>
      </c>
      <c r="H1498"/>
      <c r="I1498" t="s">
        <v>2042</v>
      </c>
      <c r="J1498"/>
      <c r="K1498" s="217">
        <v>44976</v>
      </c>
      <c r="L1498"/>
      <c r="M1498"/>
      <c r="N1498" t="s">
        <v>29</v>
      </c>
      <c r="O1498"/>
      <c r="P1498"/>
      <c r="Q1498"/>
      <c r="R1498" s="221">
        <v>525.36971379846614</v>
      </c>
      <c r="S1498" s="217">
        <v>44999</v>
      </c>
      <c r="T1498" s="221">
        <v>525.36971379846614</v>
      </c>
      <c r="U1498"/>
      <c r="V1498" s="217">
        <v>45034</v>
      </c>
      <c r="W1498" s="221">
        <v>0</v>
      </c>
      <c r="X1498"/>
      <c r="Y1498"/>
      <c r="Z1498" s="221">
        <v>0</v>
      </c>
      <c r="AA1498"/>
      <c r="AB1498" s="221">
        <v>0</v>
      </c>
      <c r="AC1498"/>
      <c r="AD1498" s="217"/>
      <c r="AE1498" s="221">
        <v>0</v>
      </c>
      <c r="AF1498"/>
      <c r="AG1498" s="217"/>
      <c r="AH1498" s="221">
        <v>0</v>
      </c>
      <c r="AI1498"/>
      <c r="AJ1498"/>
      <c r="AK1498" s="221">
        <v>0</v>
      </c>
      <c r="AL1498"/>
      <c r="AM1498" s="217"/>
      <c r="AN1498" s="221">
        <v>0</v>
      </c>
      <c r="AO1498"/>
      <c r="AP1498" s="217"/>
      <c r="AQ1498" s="221">
        <v>0</v>
      </c>
      <c r="AR1498"/>
      <c r="AS1498"/>
      <c r="AT1498">
        <v>2023</v>
      </c>
      <c r="AU1498" t="s">
        <v>14</v>
      </c>
      <c r="AV1498">
        <v>2</v>
      </c>
      <c r="AW1498" s="221">
        <v>525.37</v>
      </c>
      <c r="AX1498" s="221">
        <v>525.37</v>
      </c>
      <c r="AY1498" s="221">
        <v>0</v>
      </c>
      <c r="AZ1498" s="221">
        <v>0</v>
      </c>
    </row>
    <row r="1499" spans="1:52">
      <c r="A1499" t="s">
        <v>80</v>
      </c>
      <c r="B1499" t="s">
        <v>5</v>
      </c>
      <c r="C1499"/>
      <c r="D1499"/>
      <c r="E1499"/>
      <c r="F1499"/>
      <c r="G1499" t="s">
        <v>2041</v>
      </c>
      <c r="H1499"/>
      <c r="I1499" t="s">
        <v>2042</v>
      </c>
      <c r="J1499"/>
      <c r="K1499" s="217">
        <v>44976</v>
      </c>
      <c r="L1499"/>
      <c r="M1499"/>
      <c r="N1499" t="s">
        <v>29</v>
      </c>
      <c r="O1499"/>
      <c r="P1499"/>
      <c r="Q1499"/>
      <c r="R1499" s="221">
        <v>486.75722236646482</v>
      </c>
      <c r="S1499" s="217">
        <v>44999</v>
      </c>
      <c r="T1499" s="221">
        <v>486.75722236646482</v>
      </c>
      <c r="U1499"/>
      <c r="V1499" s="217">
        <v>45034</v>
      </c>
      <c r="W1499" s="221">
        <v>0</v>
      </c>
      <c r="X1499"/>
      <c r="Y1499"/>
      <c r="Z1499" s="221">
        <v>0</v>
      </c>
      <c r="AA1499"/>
      <c r="AB1499" s="221">
        <v>0</v>
      </c>
      <c r="AC1499"/>
      <c r="AD1499" s="217"/>
      <c r="AE1499" s="221">
        <v>0</v>
      </c>
      <c r="AF1499"/>
      <c r="AG1499" s="217"/>
      <c r="AH1499" s="221">
        <v>0</v>
      </c>
      <c r="AI1499"/>
      <c r="AJ1499"/>
      <c r="AK1499" s="221">
        <v>0</v>
      </c>
      <c r="AL1499"/>
      <c r="AM1499" s="217"/>
      <c r="AN1499" s="221">
        <v>0</v>
      </c>
      <c r="AO1499"/>
      <c r="AP1499" s="217"/>
      <c r="AQ1499" s="221">
        <v>0</v>
      </c>
      <c r="AR1499"/>
      <c r="AS1499"/>
      <c r="AT1499">
        <v>2023</v>
      </c>
      <c r="AU1499" t="s">
        <v>14</v>
      </c>
      <c r="AV1499">
        <v>2</v>
      </c>
      <c r="AW1499" s="221">
        <v>486.76</v>
      </c>
      <c r="AX1499" s="221">
        <v>486.76</v>
      </c>
      <c r="AY1499" s="221">
        <v>0</v>
      </c>
      <c r="AZ1499" s="221">
        <v>0</v>
      </c>
    </row>
    <row r="1500" spans="1:52">
      <c r="A1500" t="s">
        <v>80</v>
      </c>
      <c r="B1500" t="s">
        <v>5</v>
      </c>
      <c r="C1500"/>
      <c r="D1500"/>
      <c r="E1500"/>
      <c r="F1500"/>
      <c r="G1500" t="s">
        <v>2043</v>
      </c>
      <c r="H1500"/>
      <c r="I1500" t="s">
        <v>123</v>
      </c>
      <c r="J1500"/>
      <c r="K1500" s="217">
        <v>45491</v>
      </c>
      <c r="L1500"/>
      <c r="M1500"/>
      <c r="N1500" t="s">
        <v>28</v>
      </c>
      <c r="O1500"/>
      <c r="P1500"/>
      <c r="Q1500"/>
      <c r="R1500" s="221">
        <v>476.70553434959629</v>
      </c>
      <c r="S1500" s="217">
        <v>45509</v>
      </c>
      <c r="T1500" s="221">
        <v>476.70553434959629</v>
      </c>
      <c r="U1500"/>
      <c r="V1500" s="217">
        <v>45559</v>
      </c>
      <c r="W1500" s="221">
        <v>0</v>
      </c>
      <c r="X1500"/>
      <c r="Y1500"/>
      <c r="Z1500" s="221">
        <v>0</v>
      </c>
      <c r="AA1500"/>
      <c r="AB1500" s="221">
        <v>0</v>
      </c>
      <c r="AC1500"/>
      <c r="AD1500" s="217"/>
      <c r="AE1500" s="221">
        <v>0</v>
      </c>
      <c r="AF1500"/>
      <c r="AG1500" s="217"/>
      <c r="AH1500" s="221">
        <v>0</v>
      </c>
      <c r="AI1500"/>
      <c r="AJ1500"/>
      <c r="AK1500" s="221">
        <v>0</v>
      </c>
      <c r="AL1500"/>
      <c r="AM1500" s="217"/>
      <c r="AN1500" s="221">
        <v>0</v>
      </c>
      <c r="AO1500"/>
      <c r="AP1500" s="217"/>
      <c r="AQ1500" s="221">
        <v>0</v>
      </c>
      <c r="AR1500"/>
      <c r="AS1500"/>
      <c r="AT1500">
        <v>2024</v>
      </c>
      <c r="AU1500" t="s">
        <v>19</v>
      </c>
      <c r="AV1500">
        <v>3</v>
      </c>
      <c r="AW1500" s="221">
        <v>476.71</v>
      </c>
      <c r="AX1500" s="221">
        <v>476.71</v>
      </c>
      <c r="AY1500" s="221">
        <v>0</v>
      </c>
      <c r="AZ1500" s="221">
        <v>0</v>
      </c>
    </row>
    <row r="1501" spans="1:52">
      <c r="A1501" t="s">
        <v>130</v>
      </c>
      <c r="B1501" t="s">
        <v>3</v>
      </c>
      <c r="C1501"/>
      <c r="D1501"/>
      <c r="E1501"/>
      <c r="F1501"/>
      <c r="G1501" t="s">
        <v>2044</v>
      </c>
      <c r="H1501"/>
      <c r="I1501" t="s">
        <v>2045</v>
      </c>
      <c r="J1501"/>
      <c r="K1501" s="217">
        <v>45121</v>
      </c>
      <c r="L1501"/>
      <c r="M1501"/>
      <c r="N1501" t="s">
        <v>28</v>
      </c>
      <c r="O1501"/>
      <c r="P1501"/>
      <c r="Q1501"/>
      <c r="R1501" s="221">
        <v>175.36239332227871</v>
      </c>
      <c r="S1501" s="217">
        <v>45149</v>
      </c>
      <c r="T1501" s="221">
        <v>175.36239332227871</v>
      </c>
      <c r="U1501"/>
      <c r="V1501" s="217">
        <v>45248</v>
      </c>
      <c r="W1501" s="221">
        <v>0</v>
      </c>
      <c r="X1501"/>
      <c r="Y1501"/>
      <c r="Z1501" s="221">
        <v>0</v>
      </c>
      <c r="AA1501"/>
      <c r="AB1501" s="221">
        <v>0</v>
      </c>
      <c r="AC1501"/>
      <c r="AD1501" s="217"/>
      <c r="AE1501" s="221">
        <v>0</v>
      </c>
      <c r="AF1501"/>
      <c r="AG1501" s="217"/>
      <c r="AH1501" s="221">
        <v>0</v>
      </c>
      <c r="AI1501"/>
      <c r="AJ1501"/>
      <c r="AK1501" s="221">
        <v>0</v>
      </c>
      <c r="AL1501"/>
      <c r="AM1501" s="217"/>
      <c r="AN1501" s="221">
        <v>0</v>
      </c>
      <c r="AO1501"/>
      <c r="AP1501" s="217"/>
      <c r="AQ1501" s="221">
        <v>0</v>
      </c>
      <c r="AR1501"/>
      <c r="AS1501"/>
      <c r="AT1501">
        <v>2023</v>
      </c>
      <c r="AU1501" t="s">
        <v>21</v>
      </c>
      <c r="AV1501">
        <v>4</v>
      </c>
      <c r="AW1501" s="221">
        <v>175.36</v>
      </c>
      <c r="AX1501" s="221">
        <v>175.36</v>
      </c>
      <c r="AY1501" s="221">
        <v>0</v>
      </c>
      <c r="AZ1501" s="221">
        <v>0</v>
      </c>
    </row>
    <row r="1502" spans="1:52">
      <c r="A1502" t="s">
        <v>80</v>
      </c>
      <c r="B1502" t="s">
        <v>5</v>
      </c>
      <c r="C1502"/>
      <c r="D1502"/>
      <c r="E1502"/>
      <c r="F1502"/>
      <c r="G1502" t="s">
        <v>2046</v>
      </c>
      <c r="H1502"/>
      <c r="I1502" t="s">
        <v>2047</v>
      </c>
      <c r="J1502"/>
      <c r="K1502" s="217">
        <v>45491</v>
      </c>
      <c r="L1502"/>
      <c r="M1502"/>
      <c r="N1502" t="s">
        <v>27</v>
      </c>
      <c r="O1502"/>
      <c r="P1502"/>
      <c r="Q1502"/>
      <c r="R1502" s="221">
        <v>316.00139575196732</v>
      </c>
      <c r="S1502" s="217">
        <v>45509</v>
      </c>
      <c r="T1502" s="221">
        <v>316.00139575196732</v>
      </c>
      <c r="U1502"/>
      <c r="V1502" s="217">
        <v>45548</v>
      </c>
      <c r="W1502" s="221">
        <v>0</v>
      </c>
      <c r="X1502"/>
      <c r="Y1502"/>
      <c r="Z1502" s="221">
        <v>0</v>
      </c>
      <c r="AA1502"/>
      <c r="AB1502" s="221">
        <v>0</v>
      </c>
      <c r="AC1502"/>
      <c r="AD1502" s="217"/>
      <c r="AE1502" s="221">
        <v>0</v>
      </c>
      <c r="AF1502"/>
      <c r="AG1502" s="217"/>
      <c r="AH1502" s="221">
        <v>0</v>
      </c>
      <c r="AI1502"/>
      <c r="AJ1502"/>
      <c r="AK1502" s="221">
        <v>0</v>
      </c>
      <c r="AL1502"/>
      <c r="AM1502" s="217"/>
      <c r="AN1502" s="221">
        <v>0</v>
      </c>
      <c r="AO1502"/>
      <c r="AP1502" s="217"/>
      <c r="AQ1502" s="221">
        <v>0</v>
      </c>
      <c r="AR1502"/>
      <c r="AS1502"/>
      <c r="AT1502">
        <v>2024</v>
      </c>
      <c r="AU1502" t="s">
        <v>19</v>
      </c>
      <c r="AV1502">
        <v>3</v>
      </c>
      <c r="AW1502" s="221">
        <v>316</v>
      </c>
      <c r="AX1502" s="221">
        <v>316</v>
      </c>
      <c r="AY1502" s="221">
        <v>0</v>
      </c>
      <c r="AZ1502" s="221">
        <v>0</v>
      </c>
    </row>
    <row r="1503" spans="1:52">
      <c r="A1503" t="s">
        <v>80</v>
      </c>
      <c r="B1503" t="s">
        <v>5</v>
      </c>
      <c r="C1503"/>
      <c r="D1503"/>
      <c r="E1503"/>
      <c r="F1503"/>
      <c r="G1503" t="s">
        <v>2048</v>
      </c>
      <c r="H1503"/>
      <c r="I1503" t="s">
        <v>2049</v>
      </c>
      <c r="J1503"/>
      <c r="K1503" s="217">
        <v>45539</v>
      </c>
      <c r="L1503"/>
      <c r="M1503"/>
      <c r="N1503" t="s">
        <v>28</v>
      </c>
      <c r="O1503"/>
      <c r="P1503"/>
      <c r="Q1503"/>
      <c r="R1503" s="221">
        <v>1225.4680554382201</v>
      </c>
      <c r="S1503" s="217">
        <v>45561</v>
      </c>
      <c r="T1503" s="221">
        <v>1225.4680554382201</v>
      </c>
      <c r="U1503"/>
      <c r="V1503" s="217">
        <v>45614</v>
      </c>
      <c r="W1503" s="221">
        <v>0</v>
      </c>
      <c r="X1503"/>
      <c r="Y1503"/>
      <c r="Z1503" s="221">
        <v>0</v>
      </c>
      <c r="AA1503"/>
      <c r="AB1503" s="221">
        <v>0</v>
      </c>
      <c r="AC1503"/>
      <c r="AD1503" s="217"/>
      <c r="AE1503" s="221">
        <v>0</v>
      </c>
      <c r="AF1503"/>
      <c r="AG1503" s="217"/>
      <c r="AH1503" s="221">
        <v>0</v>
      </c>
      <c r="AI1503"/>
      <c r="AJ1503"/>
      <c r="AK1503" s="221">
        <v>0</v>
      </c>
      <c r="AL1503"/>
      <c r="AM1503" s="217"/>
      <c r="AN1503" s="221">
        <v>0</v>
      </c>
      <c r="AO1503"/>
      <c r="AP1503" s="217"/>
      <c r="AQ1503" s="221">
        <v>0</v>
      </c>
      <c r="AR1503"/>
      <c r="AS1503"/>
      <c r="AT1503">
        <v>2024</v>
      </c>
      <c r="AU1503" t="s">
        <v>21</v>
      </c>
      <c r="AV1503">
        <v>4</v>
      </c>
      <c r="AW1503" s="221">
        <v>1225.47</v>
      </c>
      <c r="AX1503" s="221">
        <v>1225.47</v>
      </c>
      <c r="AY1503" s="221">
        <v>0</v>
      </c>
      <c r="AZ1503" s="221">
        <v>0</v>
      </c>
    </row>
    <row r="1504" spans="1:52">
      <c r="A1504" t="s">
        <v>80</v>
      </c>
      <c r="B1504" t="s">
        <v>5</v>
      </c>
      <c r="C1504"/>
      <c r="D1504"/>
      <c r="E1504"/>
      <c r="F1504"/>
      <c r="G1504" t="s">
        <v>2050</v>
      </c>
      <c r="H1504"/>
      <c r="I1504" t="s">
        <v>493</v>
      </c>
      <c r="J1504"/>
      <c r="K1504" s="217">
        <v>45620</v>
      </c>
      <c r="L1504"/>
      <c r="M1504"/>
      <c r="N1504" t="s">
        <v>24</v>
      </c>
      <c r="O1504"/>
      <c r="P1504"/>
      <c r="Q1504"/>
      <c r="R1504" s="221">
        <v>2630.341122076175</v>
      </c>
      <c r="S1504" s="217">
        <v>45640</v>
      </c>
      <c r="T1504" s="221">
        <v>2630.341122076175</v>
      </c>
      <c r="U1504"/>
      <c r="V1504" s="217">
        <v>45688</v>
      </c>
      <c r="W1504" s="221">
        <v>0</v>
      </c>
      <c r="X1504"/>
      <c r="Y1504"/>
      <c r="Z1504" s="221">
        <v>0</v>
      </c>
      <c r="AA1504"/>
      <c r="AB1504" s="221">
        <v>0</v>
      </c>
      <c r="AC1504"/>
      <c r="AD1504" s="217"/>
      <c r="AE1504" s="221">
        <v>0</v>
      </c>
      <c r="AF1504"/>
      <c r="AG1504" s="217"/>
      <c r="AH1504" s="221">
        <v>0</v>
      </c>
      <c r="AI1504"/>
      <c r="AJ1504"/>
      <c r="AK1504" s="221">
        <v>0</v>
      </c>
      <c r="AL1504"/>
      <c r="AM1504" s="217"/>
      <c r="AN1504" s="221">
        <v>0</v>
      </c>
      <c r="AO1504"/>
      <c r="AP1504" s="217"/>
      <c r="AQ1504" s="221">
        <v>0</v>
      </c>
      <c r="AR1504"/>
      <c r="AS1504"/>
      <c r="AT1504">
        <v>2025</v>
      </c>
      <c r="AU1504" t="s">
        <v>11</v>
      </c>
      <c r="AV1504">
        <v>1</v>
      </c>
      <c r="AW1504" s="221">
        <v>2630.34</v>
      </c>
      <c r="AX1504" s="221">
        <v>2630.34</v>
      </c>
      <c r="AY1504" s="221">
        <v>0</v>
      </c>
      <c r="AZ1504" s="221">
        <v>0</v>
      </c>
    </row>
    <row r="1505" spans="1:52">
      <c r="A1505" t="s">
        <v>130</v>
      </c>
      <c r="B1505" t="s">
        <v>3</v>
      </c>
      <c r="C1505"/>
      <c r="D1505"/>
      <c r="E1505"/>
      <c r="F1505"/>
      <c r="G1505" t="s">
        <v>387</v>
      </c>
      <c r="H1505"/>
      <c r="I1505" t="s">
        <v>388</v>
      </c>
      <c r="J1505"/>
      <c r="K1505" s="217">
        <v>45020</v>
      </c>
      <c r="L1505"/>
      <c r="M1505"/>
      <c r="N1505" t="s">
        <v>29</v>
      </c>
      <c r="O1505"/>
      <c r="P1505"/>
      <c r="Q1505"/>
      <c r="R1505" s="221">
        <v>533.03742366673896</v>
      </c>
      <c r="S1505" s="217">
        <v>45054</v>
      </c>
      <c r="T1505" s="221">
        <v>533.03742366673896</v>
      </c>
      <c r="U1505"/>
      <c r="V1505" s="217">
        <v>45101</v>
      </c>
      <c r="W1505" s="221">
        <v>0</v>
      </c>
      <c r="X1505"/>
      <c r="Y1505"/>
      <c r="Z1505" s="221">
        <v>0</v>
      </c>
      <c r="AA1505"/>
      <c r="AB1505" s="221">
        <v>0</v>
      </c>
      <c r="AC1505"/>
      <c r="AD1505" s="217"/>
      <c r="AE1505" s="221">
        <v>0</v>
      </c>
      <c r="AF1505"/>
      <c r="AG1505" s="217"/>
      <c r="AH1505" s="221">
        <v>0</v>
      </c>
      <c r="AI1505"/>
      <c r="AJ1505"/>
      <c r="AK1505" s="221">
        <v>0</v>
      </c>
      <c r="AL1505"/>
      <c r="AM1505" s="217"/>
      <c r="AN1505" s="221">
        <v>0</v>
      </c>
      <c r="AO1505"/>
      <c r="AP1505" s="217"/>
      <c r="AQ1505" s="221">
        <v>0</v>
      </c>
      <c r="AR1505"/>
      <c r="AS1505"/>
      <c r="AT1505">
        <v>2023</v>
      </c>
      <c r="AU1505" t="s">
        <v>16</v>
      </c>
      <c r="AV1505">
        <v>2</v>
      </c>
      <c r="AW1505" s="221">
        <v>533.04</v>
      </c>
      <c r="AX1505" s="221">
        <v>533.04</v>
      </c>
      <c r="AY1505" s="221">
        <v>0</v>
      </c>
      <c r="AZ1505" s="221">
        <v>0</v>
      </c>
    </row>
    <row r="1506" spans="1:52">
      <c r="A1506" t="s">
        <v>77</v>
      </c>
      <c r="B1506" t="s">
        <v>7</v>
      </c>
      <c r="C1506"/>
      <c r="D1506"/>
      <c r="E1506"/>
      <c r="F1506"/>
      <c r="G1506" t="s">
        <v>2004</v>
      </c>
      <c r="H1506"/>
      <c r="I1506" t="s">
        <v>2005</v>
      </c>
      <c r="J1506"/>
      <c r="K1506" s="217">
        <v>45233</v>
      </c>
      <c r="L1506"/>
      <c r="M1506"/>
      <c r="N1506" t="s">
        <v>29</v>
      </c>
      <c r="O1506"/>
      <c r="P1506"/>
      <c r="Q1506"/>
      <c r="R1506" s="221">
        <v>234.57957982330549</v>
      </c>
      <c r="S1506" s="217">
        <v>45253</v>
      </c>
      <c r="T1506" s="221">
        <v>234.57957982330549</v>
      </c>
      <c r="U1506"/>
      <c r="V1506" s="217">
        <v>45287</v>
      </c>
      <c r="W1506" s="221">
        <v>0</v>
      </c>
      <c r="X1506"/>
      <c r="Y1506"/>
      <c r="Z1506" s="221">
        <v>0</v>
      </c>
      <c r="AA1506"/>
      <c r="AB1506" s="221">
        <v>0</v>
      </c>
      <c r="AC1506"/>
      <c r="AD1506" s="217"/>
      <c r="AE1506" s="221">
        <v>0</v>
      </c>
      <c r="AF1506"/>
      <c r="AG1506" s="217"/>
      <c r="AH1506" s="221">
        <v>0</v>
      </c>
      <c r="AI1506"/>
      <c r="AJ1506"/>
      <c r="AK1506" s="221">
        <v>0</v>
      </c>
      <c r="AL1506"/>
      <c r="AM1506" s="217"/>
      <c r="AN1506" s="221">
        <v>0</v>
      </c>
      <c r="AO1506"/>
      <c r="AP1506" s="217"/>
      <c r="AQ1506" s="221">
        <v>0</v>
      </c>
      <c r="AR1506"/>
      <c r="AS1506"/>
      <c r="AT1506">
        <v>2023</v>
      </c>
      <c r="AU1506" t="s">
        <v>22</v>
      </c>
      <c r="AV1506">
        <v>4</v>
      </c>
      <c r="AW1506" s="221">
        <v>234.58</v>
      </c>
      <c r="AX1506" s="221">
        <v>234.58</v>
      </c>
      <c r="AY1506" s="221">
        <v>0</v>
      </c>
      <c r="AZ1506" s="221">
        <v>0</v>
      </c>
    </row>
    <row r="1507" spans="1:52">
      <c r="A1507" t="s">
        <v>80</v>
      </c>
      <c r="B1507" t="s">
        <v>5</v>
      </c>
      <c r="C1507"/>
      <c r="D1507"/>
      <c r="E1507"/>
      <c r="F1507"/>
      <c r="G1507" t="s">
        <v>2051</v>
      </c>
      <c r="H1507"/>
      <c r="I1507" t="s">
        <v>2052</v>
      </c>
      <c r="J1507"/>
      <c r="K1507" s="217">
        <v>44999</v>
      </c>
      <c r="L1507"/>
      <c r="M1507"/>
      <c r="N1507" t="s">
        <v>27</v>
      </c>
      <c r="O1507"/>
      <c r="P1507"/>
      <c r="Q1507"/>
      <c r="R1507" s="221">
        <v>848.71755158968915</v>
      </c>
      <c r="S1507" s="217">
        <v>45029</v>
      </c>
      <c r="T1507" s="221">
        <v>848.71755158968915</v>
      </c>
      <c r="U1507"/>
      <c r="V1507" s="217">
        <v>45120</v>
      </c>
      <c r="W1507" s="221">
        <v>0</v>
      </c>
      <c r="X1507"/>
      <c r="Y1507"/>
      <c r="Z1507" s="221">
        <v>0</v>
      </c>
      <c r="AA1507"/>
      <c r="AB1507" s="221">
        <v>0</v>
      </c>
      <c r="AC1507"/>
      <c r="AD1507" s="217"/>
      <c r="AE1507" s="221">
        <v>0</v>
      </c>
      <c r="AF1507"/>
      <c r="AG1507" s="217"/>
      <c r="AH1507" s="221">
        <v>0</v>
      </c>
      <c r="AI1507"/>
      <c r="AJ1507"/>
      <c r="AK1507" s="221">
        <v>0</v>
      </c>
      <c r="AL1507"/>
      <c r="AM1507" s="217"/>
      <c r="AN1507" s="221">
        <v>0</v>
      </c>
      <c r="AO1507"/>
      <c r="AP1507" s="217"/>
      <c r="AQ1507" s="221">
        <v>0</v>
      </c>
      <c r="AR1507"/>
      <c r="AS1507"/>
      <c r="AT1507">
        <v>2023</v>
      </c>
      <c r="AU1507" t="s">
        <v>17</v>
      </c>
      <c r="AV1507">
        <v>3</v>
      </c>
      <c r="AW1507" s="221">
        <v>848.72</v>
      </c>
      <c r="AX1507" s="221">
        <v>848.72</v>
      </c>
      <c r="AY1507" s="221">
        <v>0</v>
      </c>
      <c r="AZ1507" s="221">
        <v>0</v>
      </c>
    </row>
    <row r="1508" spans="1:52">
      <c r="A1508" t="s">
        <v>80</v>
      </c>
      <c r="B1508" t="s">
        <v>5</v>
      </c>
      <c r="C1508"/>
      <c r="D1508"/>
      <c r="E1508"/>
      <c r="F1508"/>
      <c r="G1508" t="s">
        <v>1076</v>
      </c>
      <c r="H1508"/>
      <c r="I1508" t="s">
        <v>1077</v>
      </c>
      <c r="J1508"/>
      <c r="K1508" s="217">
        <v>45552</v>
      </c>
      <c r="L1508"/>
      <c r="M1508"/>
      <c r="N1508" t="s">
        <v>29</v>
      </c>
      <c r="O1508"/>
      <c r="P1508"/>
      <c r="Q1508"/>
      <c r="R1508" s="221">
        <v>307.42496311806741</v>
      </c>
      <c r="S1508" s="217">
        <v>45574</v>
      </c>
      <c r="T1508" s="221">
        <v>307.42496311806741</v>
      </c>
      <c r="U1508"/>
      <c r="V1508" s="217">
        <v>45630</v>
      </c>
      <c r="W1508" s="221">
        <v>0</v>
      </c>
      <c r="X1508"/>
      <c r="Y1508"/>
      <c r="Z1508" s="221">
        <v>0</v>
      </c>
      <c r="AA1508"/>
      <c r="AB1508" s="221">
        <v>0</v>
      </c>
      <c r="AC1508"/>
      <c r="AD1508" s="217"/>
      <c r="AE1508" s="221">
        <v>0</v>
      </c>
      <c r="AF1508"/>
      <c r="AG1508" s="217"/>
      <c r="AH1508" s="221">
        <v>0</v>
      </c>
      <c r="AI1508"/>
      <c r="AJ1508"/>
      <c r="AK1508" s="221">
        <v>0</v>
      </c>
      <c r="AL1508"/>
      <c r="AM1508" s="217"/>
      <c r="AN1508" s="221">
        <v>0</v>
      </c>
      <c r="AO1508"/>
      <c r="AP1508" s="217"/>
      <c r="AQ1508" s="221">
        <v>0</v>
      </c>
      <c r="AR1508"/>
      <c r="AS1508"/>
      <c r="AT1508">
        <v>2024</v>
      </c>
      <c r="AU1508" t="s">
        <v>22</v>
      </c>
      <c r="AV1508">
        <v>4</v>
      </c>
      <c r="AW1508" s="221">
        <v>307.42</v>
      </c>
      <c r="AX1508" s="221">
        <v>307.42</v>
      </c>
      <c r="AY1508" s="221">
        <v>0</v>
      </c>
      <c r="AZ1508" s="221">
        <v>0</v>
      </c>
    </row>
    <row r="1509" spans="1:52">
      <c r="A1509" t="s">
        <v>74</v>
      </c>
      <c r="B1509" t="s">
        <v>10</v>
      </c>
      <c r="C1509"/>
      <c r="D1509"/>
      <c r="E1509"/>
      <c r="F1509"/>
      <c r="G1509" t="s">
        <v>2053</v>
      </c>
      <c r="H1509"/>
      <c r="I1509" t="s">
        <v>1397</v>
      </c>
      <c r="J1509"/>
      <c r="K1509" s="217">
        <v>45617</v>
      </c>
      <c r="L1509"/>
      <c r="M1509"/>
      <c r="N1509" t="s">
        <v>28</v>
      </c>
      <c r="O1509"/>
      <c r="P1509"/>
      <c r="Q1509"/>
      <c r="R1509" s="221">
        <v>485.08960965565871</v>
      </c>
      <c r="S1509" s="217">
        <v>45640</v>
      </c>
      <c r="T1509" s="221">
        <v>485.08960965565871</v>
      </c>
      <c r="U1509"/>
      <c r="V1509" s="217">
        <v>45672</v>
      </c>
      <c r="W1509" s="221">
        <v>0</v>
      </c>
      <c r="X1509"/>
      <c r="Y1509"/>
      <c r="Z1509" s="221">
        <v>0</v>
      </c>
      <c r="AA1509"/>
      <c r="AB1509" s="221">
        <v>0</v>
      </c>
      <c r="AC1509"/>
      <c r="AD1509" s="217"/>
      <c r="AE1509" s="221">
        <v>0</v>
      </c>
      <c r="AF1509"/>
      <c r="AG1509" s="217"/>
      <c r="AH1509" s="221">
        <v>0</v>
      </c>
      <c r="AI1509"/>
      <c r="AJ1509"/>
      <c r="AK1509" s="221">
        <v>0</v>
      </c>
      <c r="AL1509"/>
      <c r="AM1509" s="217"/>
      <c r="AN1509" s="221">
        <v>0</v>
      </c>
      <c r="AO1509"/>
      <c r="AP1509" s="217"/>
      <c r="AQ1509" s="221">
        <v>0</v>
      </c>
      <c r="AR1509"/>
      <c r="AS1509"/>
      <c r="AT1509">
        <v>2025</v>
      </c>
      <c r="AU1509" t="s">
        <v>11</v>
      </c>
      <c r="AV1509">
        <v>1</v>
      </c>
      <c r="AW1509" s="221">
        <v>485.09</v>
      </c>
      <c r="AX1509" s="221">
        <v>485.09</v>
      </c>
      <c r="AY1509" s="221">
        <v>0</v>
      </c>
      <c r="AZ1509" s="221">
        <v>0</v>
      </c>
    </row>
    <row r="1510" spans="1:52">
      <c r="A1510" t="s">
        <v>80</v>
      </c>
      <c r="B1510" t="s">
        <v>5</v>
      </c>
      <c r="C1510"/>
      <c r="D1510"/>
      <c r="E1510"/>
      <c r="F1510"/>
      <c r="G1510" t="s">
        <v>2054</v>
      </c>
      <c r="H1510"/>
      <c r="I1510" t="s">
        <v>936</v>
      </c>
      <c r="J1510"/>
      <c r="K1510" s="217">
        <v>45657</v>
      </c>
      <c r="L1510"/>
      <c r="M1510"/>
      <c r="N1510" t="s">
        <v>29</v>
      </c>
      <c r="O1510"/>
      <c r="P1510"/>
      <c r="Q1510"/>
      <c r="R1510" s="221">
        <v>84.655070668829765</v>
      </c>
      <c r="S1510" s="217">
        <v>45666</v>
      </c>
      <c r="T1510" s="221">
        <v>84.655070668829765</v>
      </c>
      <c r="U1510"/>
      <c r="V1510" s="217">
        <v>45700</v>
      </c>
      <c r="W1510" s="221">
        <v>0</v>
      </c>
      <c r="X1510"/>
      <c r="Y1510"/>
      <c r="Z1510" s="221">
        <v>0</v>
      </c>
      <c r="AA1510"/>
      <c r="AB1510" s="221">
        <v>0</v>
      </c>
      <c r="AC1510"/>
      <c r="AD1510" s="217"/>
      <c r="AE1510" s="221">
        <v>0</v>
      </c>
      <c r="AF1510"/>
      <c r="AG1510" s="217"/>
      <c r="AH1510" s="221">
        <v>0</v>
      </c>
      <c r="AI1510"/>
      <c r="AJ1510"/>
      <c r="AK1510" s="221">
        <v>0</v>
      </c>
      <c r="AL1510"/>
      <c r="AM1510" s="217"/>
      <c r="AN1510" s="221">
        <v>0</v>
      </c>
      <c r="AO1510"/>
      <c r="AP1510" s="217"/>
      <c r="AQ1510" s="221">
        <v>0</v>
      </c>
      <c r="AR1510"/>
      <c r="AS1510"/>
      <c r="AT1510">
        <v>2025</v>
      </c>
      <c r="AU1510" t="s">
        <v>12</v>
      </c>
      <c r="AV1510">
        <v>1</v>
      </c>
      <c r="AW1510" s="221">
        <v>84.66</v>
      </c>
      <c r="AX1510" s="221">
        <v>84.66</v>
      </c>
      <c r="AY1510" s="221">
        <v>0</v>
      </c>
      <c r="AZ1510" s="221">
        <v>0</v>
      </c>
    </row>
    <row r="1511" spans="1:52">
      <c r="A1511" t="s">
        <v>74</v>
      </c>
      <c r="B1511" t="s">
        <v>10</v>
      </c>
      <c r="C1511"/>
      <c r="D1511"/>
      <c r="E1511"/>
      <c r="F1511"/>
      <c r="G1511" t="s">
        <v>2055</v>
      </c>
      <c r="H1511"/>
      <c r="I1511" t="s">
        <v>2056</v>
      </c>
      <c r="J1511"/>
      <c r="K1511" s="217">
        <v>45406</v>
      </c>
      <c r="L1511"/>
      <c r="M1511"/>
      <c r="N1511" t="s">
        <v>29</v>
      </c>
      <c r="O1511"/>
      <c r="P1511"/>
      <c r="Q1511"/>
      <c r="R1511" s="221">
        <v>509.11780736651008</v>
      </c>
      <c r="S1511" s="217">
        <v>45419</v>
      </c>
      <c r="T1511" s="221">
        <v>509.11780736651008</v>
      </c>
      <c r="U1511"/>
      <c r="V1511" s="217">
        <v>45439</v>
      </c>
      <c r="W1511" s="221">
        <v>0</v>
      </c>
      <c r="X1511"/>
      <c r="Y1511"/>
      <c r="Z1511" s="221">
        <v>0</v>
      </c>
      <c r="AA1511"/>
      <c r="AB1511" s="221">
        <v>0</v>
      </c>
      <c r="AC1511"/>
      <c r="AD1511" s="217"/>
      <c r="AE1511" s="221">
        <v>0</v>
      </c>
      <c r="AF1511"/>
      <c r="AG1511" s="217"/>
      <c r="AH1511" s="221">
        <v>0</v>
      </c>
      <c r="AI1511"/>
      <c r="AJ1511"/>
      <c r="AK1511" s="221">
        <v>0</v>
      </c>
      <c r="AL1511"/>
      <c r="AM1511" s="217"/>
      <c r="AN1511" s="221">
        <v>0</v>
      </c>
      <c r="AO1511"/>
      <c r="AP1511" s="217"/>
      <c r="AQ1511" s="221">
        <v>0</v>
      </c>
      <c r="AR1511"/>
      <c r="AS1511"/>
      <c r="AT1511">
        <v>2024</v>
      </c>
      <c r="AU1511" t="s">
        <v>15</v>
      </c>
      <c r="AV1511">
        <v>2</v>
      </c>
      <c r="AW1511" s="221">
        <v>509.12</v>
      </c>
      <c r="AX1511" s="221">
        <v>509.12</v>
      </c>
      <c r="AY1511" s="221">
        <v>0</v>
      </c>
      <c r="AZ1511" s="221">
        <v>0</v>
      </c>
    </row>
    <row r="1512" spans="1:52">
      <c r="A1512" t="s">
        <v>80</v>
      </c>
      <c r="B1512" t="s">
        <v>5</v>
      </c>
      <c r="C1512"/>
      <c r="D1512"/>
      <c r="E1512"/>
      <c r="F1512"/>
      <c r="G1512" t="s">
        <v>2057</v>
      </c>
      <c r="H1512"/>
      <c r="I1512" t="s">
        <v>2058</v>
      </c>
      <c r="J1512"/>
      <c r="K1512" s="217">
        <v>45070</v>
      </c>
      <c r="L1512"/>
      <c r="M1512"/>
      <c r="N1512" t="s">
        <v>29</v>
      </c>
      <c r="O1512"/>
      <c r="P1512"/>
      <c r="Q1512"/>
      <c r="R1512" s="221">
        <v>714.58029956882274</v>
      </c>
      <c r="S1512" s="217">
        <v>45083</v>
      </c>
      <c r="T1512" s="221">
        <v>714.58029956882274</v>
      </c>
      <c r="U1512"/>
      <c r="V1512" s="217">
        <v>45244</v>
      </c>
      <c r="W1512" s="221">
        <v>0</v>
      </c>
      <c r="X1512"/>
      <c r="Y1512"/>
      <c r="Z1512" s="221">
        <v>0</v>
      </c>
      <c r="AA1512"/>
      <c r="AB1512" s="221">
        <v>0</v>
      </c>
      <c r="AC1512"/>
      <c r="AD1512" s="217"/>
      <c r="AE1512" s="221">
        <v>0</v>
      </c>
      <c r="AF1512"/>
      <c r="AG1512" s="217"/>
      <c r="AH1512" s="221">
        <v>0</v>
      </c>
      <c r="AI1512"/>
      <c r="AJ1512"/>
      <c r="AK1512" s="221">
        <v>0</v>
      </c>
      <c r="AL1512"/>
      <c r="AM1512" s="217"/>
      <c r="AN1512" s="221">
        <v>0</v>
      </c>
      <c r="AO1512"/>
      <c r="AP1512" s="217"/>
      <c r="AQ1512" s="221">
        <v>0</v>
      </c>
      <c r="AR1512"/>
      <c r="AS1512"/>
      <c r="AT1512">
        <v>2023</v>
      </c>
      <c r="AU1512" t="s">
        <v>21</v>
      </c>
      <c r="AV1512">
        <v>4</v>
      </c>
      <c r="AW1512" s="221">
        <v>714.58</v>
      </c>
      <c r="AX1512" s="221">
        <v>714.58</v>
      </c>
      <c r="AY1512" s="221">
        <v>0</v>
      </c>
      <c r="AZ1512" s="221">
        <v>0</v>
      </c>
    </row>
    <row r="1513" spans="1:52">
      <c r="A1513" t="s">
        <v>80</v>
      </c>
      <c r="B1513" t="s">
        <v>5</v>
      </c>
      <c r="C1513"/>
      <c r="D1513"/>
      <c r="E1513"/>
      <c r="F1513"/>
      <c r="G1513" t="s">
        <v>2059</v>
      </c>
      <c r="H1513"/>
      <c r="I1513" t="s">
        <v>2060</v>
      </c>
      <c r="J1513"/>
      <c r="K1513" s="217">
        <v>45527</v>
      </c>
      <c r="L1513"/>
      <c r="M1513"/>
      <c r="N1513" t="s">
        <v>28</v>
      </c>
      <c r="O1513"/>
      <c r="P1513"/>
      <c r="Q1513"/>
      <c r="R1513" s="221">
        <v>857.21949240487152</v>
      </c>
      <c r="S1513" s="217">
        <v>45548</v>
      </c>
      <c r="T1513" s="221">
        <v>857.21949240487152</v>
      </c>
      <c r="U1513"/>
      <c r="V1513" s="217">
        <v>45590</v>
      </c>
      <c r="W1513" s="221">
        <v>0</v>
      </c>
      <c r="X1513"/>
      <c r="Y1513"/>
      <c r="Z1513" s="221">
        <v>0</v>
      </c>
      <c r="AA1513"/>
      <c r="AB1513" s="221">
        <v>0</v>
      </c>
      <c r="AC1513"/>
      <c r="AD1513" s="217"/>
      <c r="AE1513" s="221">
        <v>0</v>
      </c>
      <c r="AF1513"/>
      <c r="AG1513" s="217"/>
      <c r="AH1513" s="221">
        <v>0</v>
      </c>
      <c r="AI1513"/>
      <c r="AJ1513"/>
      <c r="AK1513" s="221">
        <v>0</v>
      </c>
      <c r="AL1513"/>
      <c r="AM1513" s="217"/>
      <c r="AN1513" s="221">
        <v>0</v>
      </c>
      <c r="AO1513"/>
      <c r="AP1513" s="217"/>
      <c r="AQ1513" s="221">
        <v>0</v>
      </c>
      <c r="AR1513"/>
      <c r="AS1513"/>
      <c r="AT1513">
        <v>2024</v>
      </c>
      <c r="AU1513" t="s">
        <v>20</v>
      </c>
      <c r="AV1513">
        <v>4</v>
      </c>
      <c r="AW1513" s="221">
        <v>857.22</v>
      </c>
      <c r="AX1513" s="221">
        <v>857.22</v>
      </c>
      <c r="AY1513" s="221">
        <v>0</v>
      </c>
      <c r="AZ1513" s="221">
        <v>0</v>
      </c>
    </row>
    <row r="1514" spans="1:52">
      <c r="A1514" t="s">
        <v>130</v>
      </c>
      <c r="B1514" t="s">
        <v>3</v>
      </c>
      <c r="C1514"/>
      <c r="D1514"/>
      <c r="E1514"/>
      <c r="F1514"/>
      <c r="G1514" t="s">
        <v>2061</v>
      </c>
      <c r="H1514"/>
      <c r="I1514" t="s">
        <v>1643</v>
      </c>
      <c r="J1514"/>
      <c r="K1514" s="217">
        <v>45264</v>
      </c>
      <c r="L1514"/>
      <c r="M1514"/>
      <c r="N1514" t="s">
        <v>28</v>
      </c>
      <c r="O1514"/>
      <c r="P1514"/>
      <c r="Q1514"/>
      <c r="R1514" s="221">
        <v>573.45233359255985</v>
      </c>
      <c r="S1514" s="217">
        <v>45282</v>
      </c>
      <c r="T1514" s="221">
        <v>573.45233359255985</v>
      </c>
      <c r="U1514"/>
      <c r="V1514" s="217">
        <v>45365</v>
      </c>
      <c r="W1514" s="221">
        <v>0</v>
      </c>
      <c r="X1514"/>
      <c r="Y1514"/>
      <c r="Z1514" s="221">
        <v>0</v>
      </c>
      <c r="AA1514"/>
      <c r="AB1514" s="221">
        <v>0</v>
      </c>
      <c r="AC1514"/>
      <c r="AD1514" s="217"/>
      <c r="AE1514" s="221">
        <v>0</v>
      </c>
      <c r="AF1514"/>
      <c r="AG1514" s="217"/>
      <c r="AH1514" s="221">
        <v>0</v>
      </c>
      <c r="AI1514"/>
      <c r="AJ1514"/>
      <c r="AK1514" s="221">
        <v>0</v>
      </c>
      <c r="AL1514"/>
      <c r="AM1514" s="217"/>
      <c r="AN1514" s="221">
        <v>0</v>
      </c>
      <c r="AO1514"/>
      <c r="AP1514" s="217"/>
      <c r="AQ1514" s="221">
        <v>0</v>
      </c>
      <c r="AR1514"/>
      <c r="AS1514"/>
      <c r="AT1514">
        <v>2024</v>
      </c>
      <c r="AU1514" t="s">
        <v>13</v>
      </c>
      <c r="AV1514">
        <v>1</v>
      </c>
      <c r="AW1514" s="221">
        <v>573.45000000000005</v>
      </c>
      <c r="AX1514" s="221">
        <v>573.45000000000005</v>
      </c>
      <c r="AY1514" s="221">
        <v>0</v>
      </c>
      <c r="AZ1514" s="221">
        <v>0</v>
      </c>
    </row>
    <row r="1515" spans="1:52">
      <c r="A1515" t="s">
        <v>80</v>
      </c>
      <c r="B1515" t="s">
        <v>5</v>
      </c>
      <c r="C1515"/>
      <c r="D1515"/>
      <c r="E1515"/>
      <c r="F1515"/>
      <c r="G1515" t="s">
        <v>2062</v>
      </c>
      <c r="H1515"/>
      <c r="I1515" t="s">
        <v>1607</v>
      </c>
      <c r="J1515"/>
      <c r="K1515" s="217">
        <v>45121</v>
      </c>
      <c r="L1515"/>
      <c r="M1515"/>
      <c r="N1515" t="s">
        <v>24</v>
      </c>
      <c r="O1515"/>
      <c r="P1515"/>
      <c r="Q1515"/>
      <c r="R1515" s="221">
        <v>263.3620015970946</v>
      </c>
      <c r="S1515" s="217">
        <v>45147</v>
      </c>
      <c r="T1515" s="221">
        <v>263.3620015970946</v>
      </c>
      <c r="U1515"/>
      <c r="V1515" s="217">
        <v>45180</v>
      </c>
      <c r="W1515" s="221">
        <v>0</v>
      </c>
      <c r="X1515"/>
      <c r="Y1515"/>
      <c r="Z1515" s="221">
        <v>0</v>
      </c>
      <c r="AA1515"/>
      <c r="AB1515" s="221">
        <v>0</v>
      </c>
      <c r="AC1515"/>
      <c r="AD1515" s="217"/>
      <c r="AE1515" s="221">
        <v>0</v>
      </c>
      <c r="AF1515"/>
      <c r="AG1515" s="217"/>
      <c r="AH1515" s="221">
        <v>0</v>
      </c>
      <c r="AI1515"/>
      <c r="AJ1515"/>
      <c r="AK1515" s="221">
        <v>0</v>
      </c>
      <c r="AL1515"/>
      <c r="AM1515" s="217"/>
      <c r="AN1515" s="221">
        <v>0</v>
      </c>
      <c r="AO1515"/>
      <c r="AP1515" s="217"/>
      <c r="AQ1515" s="221">
        <v>0</v>
      </c>
      <c r="AR1515"/>
      <c r="AS1515"/>
      <c r="AT1515">
        <v>2023</v>
      </c>
      <c r="AU1515" t="s">
        <v>19</v>
      </c>
      <c r="AV1515">
        <v>3</v>
      </c>
      <c r="AW1515" s="221">
        <v>263.36</v>
      </c>
      <c r="AX1515" s="221">
        <v>263.36</v>
      </c>
      <c r="AY1515" s="221">
        <v>0</v>
      </c>
      <c r="AZ1515" s="221">
        <v>0</v>
      </c>
    </row>
    <row r="1516" spans="1:52">
      <c r="A1516" t="s">
        <v>85</v>
      </c>
      <c r="B1516" t="s">
        <v>6</v>
      </c>
      <c r="C1516"/>
      <c r="D1516"/>
      <c r="E1516"/>
      <c r="F1516"/>
      <c r="G1516" t="s">
        <v>2063</v>
      </c>
      <c r="H1516"/>
      <c r="I1516" t="s">
        <v>1935</v>
      </c>
      <c r="J1516"/>
      <c r="K1516" s="217">
        <v>45357</v>
      </c>
      <c r="L1516"/>
      <c r="M1516"/>
      <c r="N1516" t="s">
        <v>24</v>
      </c>
      <c r="O1516"/>
      <c r="P1516"/>
      <c r="Q1516"/>
      <c r="R1516" s="221">
        <v>503.57238973901542</v>
      </c>
      <c r="S1516" s="217">
        <v>45379</v>
      </c>
      <c r="T1516" s="221">
        <v>503.57238973901542</v>
      </c>
      <c r="U1516"/>
      <c r="V1516" s="217">
        <v>45385</v>
      </c>
      <c r="W1516" s="221">
        <v>0</v>
      </c>
      <c r="X1516"/>
      <c r="Y1516"/>
      <c r="Z1516" s="221">
        <v>0</v>
      </c>
      <c r="AA1516"/>
      <c r="AB1516" s="221">
        <v>0</v>
      </c>
      <c r="AC1516"/>
      <c r="AD1516" s="217"/>
      <c r="AE1516" s="221">
        <v>0</v>
      </c>
      <c r="AF1516"/>
      <c r="AG1516" s="217"/>
      <c r="AH1516" s="221">
        <v>0</v>
      </c>
      <c r="AI1516"/>
      <c r="AJ1516"/>
      <c r="AK1516" s="221">
        <v>0</v>
      </c>
      <c r="AL1516"/>
      <c r="AM1516" s="217"/>
      <c r="AN1516" s="221">
        <v>0</v>
      </c>
      <c r="AO1516"/>
      <c r="AP1516" s="217"/>
      <c r="AQ1516" s="221">
        <v>0</v>
      </c>
      <c r="AR1516"/>
      <c r="AS1516"/>
      <c r="AT1516">
        <v>2024</v>
      </c>
      <c r="AU1516" t="s">
        <v>14</v>
      </c>
      <c r="AV1516">
        <v>2</v>
      </c>
      <c r="AW1516" s="221">
        <v>503.57</v>
      </c>
      <c r="AX1516" s="221">
        <v>503.57</v>
      </c>
      <c r="AY1516" s="221">
        <v>0</v>
      </c>
      <c r="AZ1516" s="221">
        <v>0</v>
      </c>
    </row>
    <row r="1517" spans="1:52">
      <c r="A1517" t="s">
        <v>74</v>
      </c>
      <c r="B1517" t="s">
        <v>10</v>
      </c>
      <c r="C1517"/>
      <c r="D1517"/>
      <c r="E1517"/>
      <c r="F1517"/>
      <c r="G1517" t="s">
        <v>2064</v>
      </c>
      <c r="H1517"/>
      <c r="I1517" t="s">
        <v>2036</v>
      </c>
      <c r="J1517"/>
      <c r="K1517" s="217">
        <v>45224</v>
      </c>
      <c r="L1517"/>
      <c r="M1517"/>
      <c r="N1517" t="s">
        <v>29</v>
      </c>
      <c r="O1517"/>
      <c r="P1517"/>
      <c r="Q1517"/>
      <c r="R1517" s="221">
        <v>424.39187169473081</v>
      </c>
      <c r="S1517" s="217">
        <v>45230</v>
      </c>
      <c r="T1517" s="221">
        <v>424.39187169473081</v>
      </c>
      <c r="U1517"/>
      <c r="V1517" s="217">
        <v>45243</v>
      </c>
      <c r="W1517" s="221">
        <v>0</v>
      </c>
      <c r="X1517"/>
      <c r="Y1517"/>
      <c r="Z1517" s="221">
        <v>0</v>
      </c>
      <c r="AA1517"/>
      <c r="AB1517" s="221">
        <v>0</v>
      </c>
      <c r="AC1517"/>
      <c r="AD1517" s="217"/>
      <c r="AE1517" s="221">
        <v>0</v>
      </c>
      <c r="AF1517"/>
      <c r="AG1517" s="217"/>
      <c r="AH1517" s="221">
        <v>0</v>
      </c>
      <c r="AI1517"/>
      <c r="AJ1517"/>
      <c r="AK1517" s="221">
        <v>0</v>
      </c>
      <c r="AL1517"/>
      <c r="AM1517" s="217"/>
      <c r="AN1517" s="221">
        <v>0</v>
      </c>
      <c r="AO1517"/>
      <c r="AP1517" s="217"/>
      <c r="AQ1517" s="221">
        <v>0</v>
      </c>
      <c r="AR1517"/>
      <c r="AS1517"/>
      <c r="AT1517">
        <v>2023</v>
      </c>
      <c r="AU1517" t="s">
        <v>21</v>
      </c>
      <c r="AV1517">
        <v>4</v>
      </c>
      <c r="AW1517" s="221">
        <v>424.39</v>
      </c>
      <c r="AX1517" s="221">
        <v>424.39</v>
      </c>
      <c r="AY1517" s="221">
        <v>0</v>
      </c>
      <c r="AZ1517" s="221">
        <v>0</v>
      </c>
    </row>
    <row r="1518" spans="1:52">
      <c r="A1518" t="s">
        <v>217</v>
      </c>
      <c r="B1518" t="s">
        <v>8</v>
      </c>
      <c r="C1518"/>
      <c r="D1518"/>
      <c r="E1518"/>
      <c r="F1518"/>
      <c r="G1518" t="s">
        <v>2065</v>
      </c>
      <c r="H1518"/>
      <c r="I1518" t="s">
        <v>1482</v>
      </c>
      <c r="J1518"/>
      <c r="K1518" s="217">
        <v>44952</v>
      </c>
      <c r="L1518"/>
      <c r="M1518"/>
      <c r="N1518" t="s">
        <v>28</v>
      </c>
      <c r="O1518"/>
      <c r="P1518"/>
      <c r="Q1518"/>
      <c r="R1518" s="221">
        <v>334.39604679201528</v>
      </c>
      <c r="S1518" s="217">
        <v>44959</v>
      </c>
      <c r="T1518" s="221">
        <v>334.39604679201528</v>
      </c>
      <c r="U1518"/>
      <c r="V1518" s="217">
        <v>45016</v>
      </c>
      <c r="W1518" s="221">
        <v>0</v>
      </c>
      <c r="X1518"/>
      <c r="Y1518"/>
      <c r="Z1518" s="221">
        <v>0</v>
      </c>
      <c r="AA1518"/>
      <c r="AB1518" s="221">
        <v>0</v>
      </c>
      <c r="AC1518"/>
      <c r="AD1518" s="217"/>
      <c r="AE1518" s="221">
        <v>0</v>
      </c>
      <c r="AF1518"/>
      <c r="AG1518" s="217"/>
      <c r="AH1518" s="221">
        <v>0</v>
      </c>
      <c r="AI1518"/>
      <c r="AJ1518"/>
      <c r="AK1518" s="221">
        <v>0</v>
      </c>
      <c r="AL1518"/>
      <c r="AM1518" s="217"/>
      <c r="AN1518" s="221">
        <v>0</v>
      </c>
      <c r="AO1518"/>
      <c r="AP1518" s="217"/>
      <c r="AQ1518" s="221">
        <v>0</v>
      </c>
      <c r="AR1518"/>
      <c r="AS1518"/>
      <c r="AT1518">
        <v>2023</v>
      </c>
      <c r="AU1518" t="s">
        <v>13</v>
      </c>
      <c r="AV1518">
        <v>1</v>
      </c>
      <c r="AW1518" s="221">
        <v>334.4</v>
      </c>
      <c r="AX1518" s="221">
        <v>334.4</v>
      </c>
      <c r="AY1518" s="221">
        <v>0</v>
      </c>
      <c r="AZ1518" s="221">
        <v>0</v>
      </c>
    </row>
    <row r="1519" spans="1:52">
      <c r="A1519" t="s">
        <v>130</v>
      </c>
      <c r="B1519" t="s">
        <v>3</v>
      </c>
      <c r="C1519"/>
      <c r="D1519"/>
      <c r="E1519"/>
      <c r="F1519"/>
      <c r="G1519" t="s">
        <v>2066</v>
      </c>
      <c r="H1519"/>
      <c r="I1519" t="s">
        <v>2067</v>
      </c>
      <c r="J1519"/>
      <c r="K1519" s="217">
        <v>45559</v>
      </c>
      <c r="L1519"/>
      <c r="M1519"/>
      <c r="N1519" t="s">
        <v>29</v>
      </c>
      <c r="O1519"/>
      <c r="P1519"/>
      <c r="Q1519"/>
      <c r="R1519" s="221">
        <v>285.12325335690929</v>
      </c>
      <c r="S1519" s="217">
        <v>45574</v>
      </c>
      <c r="T1519" s="221">
        <v>285.12325335690929</v>
      </c>
      <c r="U1519"/>
      <c r="V1519" s="217">
        <v>45739</v>
      </c>
      <c r="W1519" s="221">
        <v>0</v>
      </c>
      <c r="X1519"/>
      <c r="Y1519"/>
      <c r="Z1519" s="221">
        <v>0</v>
      </c>
      <c r="AA1519"/>
      <c r="AB1519" s="221">
        <v>0</v>
      </c>
      <c r="AC1519"/>
      <c r="AD1519" s="217"/>
      <c r="AE1519" s="221">
        <v>0</v>
      </c>
      <c r="AF1519"/>
      <c r="AG1519" s="217"/>
      <c r="AH1519" s="221">
        <v>0</v>
      </c>
      <c r="AI1519"/>
      <c r="AJ1519"/>
      <c r="AK1519" s="221">
        <v>0</v>
      </c>
      <c r="AL1519"/>
      <c r="AM1519" s="217"/>
      <c r="AN1519" s="221">
        <v>0</v>
      </c>
      <c r="AO1519"/>
      <c r="AP1519" s="217"/>
      <c r="AQ1519" s="221">
        <v>0</v>
      </c>
      <c r="AR1519"/>
      <c r="AS1519"/>
      <c r="AT1519">
        <v>2025</v>
      </c>
      <c r="AU1519" t="s">
        <v>13</v>
      </c>
      <c r="AV1519">
        <v>1</v>
      </c>
      <c r="AW1519" s="221">
        <v>285.12</v>
      </c>
      <c r="AX1519" s="221">
        <v>285.12</v>
      </c>
      <c r="AY1519" s="221">
        <v>0</v>
      </c>
      <c r="AZ1519" s="221">
        <v>0</v>
      </c>
    </row>
    <row r="1520" spans="1:52">
      <c r="A1520" t="s">
        <v>74</v>
      </c>
      <c r="B1520" t="s">
        <v>10</v>
      </c>
      <c r="C1520"/>
      <c r="D1520"/>
      <c r="E1520"/>
      <c r="F1520"/>
      <c r="G1520" t="s">
        <v>2068</v>
      </c>
      <c r="H1520"/>
      <c r="I1520" t="s">
        <v>1800</v>
      </c>
      <c r="J1520"/>
      <c r="K1520" s="217">
        <v>45404</v>
      </c>
      <c r="L1520"/>
      <c r="M1520"/>
      <c r="N1520" t="s">
        <v>29</v>
      </c>
      <c r="O1520"/>
      <c r="P1520"/>
      <c r="Q1520"/>
      <c r="R1520" s="221">
        <v>1438.635777533384</v>
      </c>
      <c r="S1520" s="217">
        <v>45419</v>
      </c>
      <c r="T1520" s="221">
        <v>1438.635777533384</v>
      </c>
      <c r="U1520"/>
      <c r="V1520" s="217">
        <v>45439</v>
      </c>
      <c r="W1520" s="221">
        <v>0</v>
      </c>
      <c r="X1520"/>
      <c r="Y1520"/>
      <c r="Z1520" s="221">
        <v>0</v>
      </c>
      <c r="AA1520"/>
      <c r="AB1520" s="221">
        <v>0</v>
      </c>
      <c r="AC1520"/>
      <c r="AD1520" s="217"/>
      <c r="AE1520" s="221">
        <v>0</v>
      </c>
      <c r="AF1520"/>
      <c r="AG1520" s="217"/>
      <c r="AH1520" s="221">
        <v>0</v>
      </c>
      <c r="AI1520"/>
      <c r="AJ1520"/>
      <c r="AK1520" s="221">
        <v>0</v>
      </c>
      <c r="AL1520"/>
      <c r="AM1520" s="217"/>
      <c r="AN1520" s="221">
        <v>0</v>
      </c>
      <c r="AO1520"/>
      <c r="AP1520" s="217"/>
      <c r="AQ1520" s="221">
        <v>0</v>
      </c>
      <c r="AR1520"/>
      <c r="AS1520"/>
      <c r="AT1520">
        <v>2024</v>
      </c>
      <c r="AU1520" t="s">
        <v>15</v>
      </c>
      <c r="AV1520">
        <v>2</v>
      </c>
      <c r="AW1520" s="221">
        <v>1438.64</v>
      </c>
      <c r="AX1520" s="221">
        <v>1438.64</v>
      </c>
      <c r="AY1520" s="221">
        <v>0</v>
      </c>
      <c r="AZ1520" s="221">
        <v>0</v>
      </c>
    </row>
    <row r="1521" spans="1:52">
      <c r="A1521" t="s">
        <v>77</v>
      </c>
      <c r="B1521" t="s">
        <v>7</v>
      </c>
      <c r="C1521"/>
      <c r="D1521"/>
      <c r="E1521"/>
      <c r="F1521"/>
      <c r="G1521" t="s">
        <v>2069</v>
      </c>
      <c r="H1521"/>
      <c r="I1521" t="s">
        <v>2070</v>
      </c>
      <c r="J1521"/>
      <c r="K1521" s="217">
        <v>45386</v>
      </c>
      <c r="L1521"/>
      <c r="M1521"/>
      <c r="N1521" t="s">
        <v>24</v>
      </c>
      <c r="O1521"/>
      <c r="P1521"/>
      <c r="Q1521"/>
      <c r="R1521" s="221">
        <v>519.11378404370259</v>
      </c>
      <c r="S1521" s="217">
        <v>45406</v>
      </c>
      <c r="T1521" s="221">
        <v>519.11378404370259</v>
      </c>
      <c r="U1521"/>
      <c r="V1521" s="217">
        <v>45468</v>
      </c>
      <c r="W1521" s="221">
        <v>0</v>
      </c>
      <c r="X1521"/>
      <c r="Y1521"/>
      <c r="Z1521" s="221">
        <v>0</v>
      </c>
      <c r="AA1521"/>
      <c r="AB1521" s="221">
        <v>0</v>
      </c>
      <c r="AC1521"/>
      <c r="AD1521" s="217"/>
      <c r="AE1521" s="221">
        <v>0</v>
      </c>
      <c r="AF1521"/>
      <c r="AG1521" s="217"/>
      <c r="AH1521" s="221">
        <v>0</v>
      </c>
      <c r="AI1521"/>
      <c r="AJ1521"/>
      <c r="AK1521" s="221">
        <v>0</v>
      </c>
      <c r="AL1521"/>
      <c r="AM1521" s="217"/>
      <c r="AN1521" s="221">
        <v>0</v>
      </c>
      <c r="AO1521"/>
      <c r="AP1521" s="217"/>
      <c r="AQ1521" s="221">
        <v>0</v>
      </c>
      <c r="AR1521"/>
      <c r="AS1521"/>
      <c r="AT1521">
        <v>2024</v>
      </c>
      <c r="AU1521" t="s">
        <v>16</v>
      </c>
      <c r="AV1521">
        <v>2</v>
      </c>
      <c r="AW1521" s="221">
        <v>519.11</v>
      </c>
      <c r="AX1521" s="221">
        <v>519.11</v>
      </c>
      <c r="AY1521" s="221">
        <v>0</v>
      </c>
      <c r="AZ1521" s="221">
        <v>0</v>
      </c>
    </row>
    <row r="1522" spans="1:52">
      <c r="A1522" t="s">
        <v>80</v>
      </c>
      <c r="B1522" t="s">
        <v>5</v>
      </c>
      <c r="C1522"/>
      <c r="D1522"/>
      <c r="E1522"/>
      <c r="F1522"/>
      <c r="G1522" t="s">
        <v>2071</v>
      </c>
      <c r="H1522"/>
      <c r="I1522" t="s">
        <v>1578</v>
      </c>
      <c r="J1522"/>
      <c r="K1522" s="217">
        <v>44969</v>
      </c>
      <c r="L1522"/>
      <c r="M1522"/>
      <c r="N1522" t="s">
        <v>24</v>
      </c>
      <c r="O1522"/>
      <c r="P1522"/>
      <c r="Q1522"/>
      <c r="R1522" s="221">
        <v>1706.220928870418</v>
      </c>
      <c r="S1522" s="217">
        <v>44970</v>
      </c>
      <c r="T1522" s="221">
        <v>1706.220928870418</v>
      </c>
      <c r="U1522"/>
      <c r="V1522" s="217">
        <v>45051</v>
      </c>
      <c r="W1522" s="221">
        <v>0</v>
      </c>
      <c r="X1522"/>
      <c r="Y1522"/>
      <c r="Z1522" s="221">
        <v>0</v>
      </c>
      <c r="AA1522"/>
      <c r="AB1522" s="221">
        <v>0</v>
      </c>
      <c r="AC1522"/>
      <c r="AD1522" s="217"/>
      <c r="AE1522" s="221">
        <v>0</v>
      </c>
      <c r="AF1522"/>
      <c r="AG1522" s="217"/>
      <c r="AH1522" s="221">
        <v>0</v>
      </c>
      <c r="AI1522"/>
      <c r="AJ1522"/>
      <c r="AK1522" s="221">
        <v>0</v>
      </c>
      <c r="AL1522"/>
      <c r="AM1522" s="217"/>
      <c r="AN1522" s="221">
        <v>0</v>
      </c>
      <c r="AO1522"/>
      <c r="AP1522" s="217"/>
      <c r="AQ1522" s="221">
        <v>0</v>
      </c>
      <c r="AR1522"/>
      <c r="AS1522"/>
      <c r="AT1522">
        <v>2023</v>
      </c>
      <c r="AU1522" t="s">
        <v>15</v>
      </c>
      <c r="AV1522">
        <v>2</v>
      </c>
      <c r="AW1522" s="221">
        <v>1706.22</v>
      </c>
      <c r="AX1522" s="221">
        <v>1706.22</v>
      </c>
      <c r="AY1522" s="221">
        <v>0</v>
      </c>
      <c r="AZ1522" s="221">
        <v>0</v>
      </c>
    </row>
    <row r="1523" spans="1:52">
      <c r="A1523" t="s">
        <v>80</v>
      </c>
      <c r="B1523" t="s">
        <v>5</v>
      </c>
      <c r="C1523"/>
      <c r="D1523"/>
      <c r="E1523"/>
      <c r="F1523"/>
      <c r="G1523" t="s">
        <v>2072</v>
      </c>
      <c r="H1523"/>
      <c r="I1523" t="s">
        <v>1624</v>
      </c>
      <c r="J1523"/>
      <c r="K1523" s="217">
        <v>44942</v>
      </c>
      <c r="L1523"/>
      <c r="M1523"/>
      <c r="N1523" t="s">
        <v>29</v>
      </c>
      <c r="O1523"/>
      <c r="P1523"/>
      <c r="Q1523"/>
      <c r="R1523" s="221">
        <v>333.90885338529478</v>
      </c>
      <c r="S1523" s="217">
        <v>44952</v>
      </c>
      <c r="T1523" s="221">
        <v>333.90885338529478</v>
      </c>
      <c r="U1523"/>
      <c r="V1523" s="217">
        <v>45146</v>
      </c>
      <c r="W1523" s="221">
        <v>0</v>
      </c>
      <c r="X1523"/>
      <c r="Y1523"/>
      <c r="Z1523" s="221">
        <v>0</v>
      </c>
      <c r="AA1523"/>
      <c r="AB1523" s="221">
        <v>0</v>
      </c>
      <c r="AC1523"/>
      <c r="AD1523" s="217"/>
      <c r="AE1523" s="221">
        <v>0</v>
      </c>
      <c r="AF1523"/>
      <c r="AG1523" s="217"/>
      <c r="AH1523" s="221">
        <v>0</v>
      </c>
      <c r="AI1523"/>
      <c r="AJ1523"/>
      <c r="AK1523" s="221">
        <v>0</v>
      </c>
      <c r="AL1523"/>
      <c r="AM1523" s="217"/>
      <c r="AN1523" s="221">
        <v>0</v>
      </c>
      <c r="AO1523"/>
      <c r="AP1523" s="217"/>
      <c r="AQ1523" s="221">
        <v>0</v>
      </c>
      <c r="AR1523"/>
      <c r="AS1523"/>
      <c r="AT1523">
        <v>2023</v>
      </c>
      <c r="AU1523" t="s">
        <v>18</v>
      </c>
      <c r="AV1523">
        <v>3</v>
      </c>
      <c r="AW1523" s="221">
        <v>333.91</v>
      </c>
      <c r="AX1523" s="221">
        <v>333.91</v>
      </c>
      <c r="AY1523" s="221">
        <v>0</v>
      </c>
      <c r="AZ1523" s="221">
        <v>0</v>
      </c>
    </row>
    <row r="1524" spans="1:52">
      <c r="A1524" t="s">
        <v>80</v>
      </c>
      <c r="B1524" t="s">
        <v>5</v>
      </c>
      <c r="C1524"/>
      <c r="D1524"/>
      <c r="E1524"/>
      <c r="F1524"/>
      <c r="G1524" t="s">
        <v>2073</v>
      </c>
      <c r="H1524"/>
      <c r="I1524" t="s">
        <v>447</v>
      </c>
      <c r="J1524"/>
      <c r="K1524" s="217">
        <v>45014</v>
      </c>
      <c r="L1524"/>
      <c r="M1524"/>
      <c r="N1524" t="s">
        <v>29</v>
      </c>
      <c r="O1524"/>
      <c r="P1524"/>
      <c r="Q1524"/>
      <c r="R1524" s="221">
        <v>201.9421249565186</v>
      </c>
      <c r="S1524" s="217">
        <v>45029</v>
      </c>
      <c r="T1524" s="221">
        <v>201.9421249565186</v>
      </c>
      <c r="U1524"/>
      <c r="V1524" s="217">
        <v>45113</v>
      </c>
      <c r="W1524" s="221">
        <v>0</v>
      </c>
      <c r="X1524"/>
      <c r="Y1524"/>
      <c r="Z1524" s="221">
        <v>0</v>
      </c>
      <c r="AA1524"/>
      <c r="AB1524" s="221">
        <v>0</v>
      </c>
      <c r="AC1524"/>
      <c r="AD1524" s="217"/>
      <c r="AE1524" s="221">
        <v>0</v>
      </c>
      <c r="AF1524"/>
      <c r="AG1524" s="217"/>
      <c r="AH1524" s="221">
        <v>0</v>
      </c>
      <c r="AI1524"/>
      <c r="AJ1524"/>
      <c r="AK1524" s="221">
        <v>0</v>
      </c>
      <c r="AL1524"/>
      <c r="AM1524" s="217"/>
      <c r="AN1524" s="221">
        <v>0</v>
      </c>
      <c r="AO1524"/>
      <c r="AP1524" s="217"/>
      <c r="AQ1524" s="221">
        <v>0</v>
      </c>
      <c r="AR1524"/>
      <c r="AS1524"/>
      <c r="AT1524">
        <v>2023</v>
      </c>
      <c r="AU1524" t="s">
        <v>17</v>
      </c>
      <c r="AV1524">
        <v>3</v>
      </c>
      <c r="AW1524" s="221">
        <v>201.94</v>
      </c>
      <c r="AX1524" s="221">
        <v>201.94</v>
      </c>
      <c r="AY1524" s="221">
        <v>0</v>
      </c>
      <c r="AZ1524" s="221">
        <v>0</v>
      </c>
    </row>
    <row r="1525" spans="1:52">
      <c r="A1525" t="s">
        <v>130</v>
      </c>
      <c r="B1525" t="s">
        <v>3</v>
      </c>
      <c r="C1525"/>
      <c r="D1525"/>
      <c r="E1525"/>
      <c r="F1525"/>
      <c r="G1525" t="s">
        <v>2074</v>
      </c>
      <c r="H1525"/>
      <c r="I1525" t="s">
        <v>2075</v>
      </c>
      <c r="J1525"/>
      <c r="K1525" s="217">
        <v>45585</v>
      </c>
      <c r="L1525"/>
      <c r="M1525"/>
      <c r="N1525" t="s">
        <v>29</v>
      </c>
      <c r="O1525"/>
      <c r="P1525"/>
      <c r="Q1525"/>
      <c r="R1525" s="221">
        <v>510.92025468116287</v>
      </c>
      <c r="S1525" s="217">
        <v>45609</v>
      </c>
      <c r="T1525" s="221">
        <v>510.92025468116287</v>
      </c>
      <c r="U1525"/>
      <c r="V1525" s="217">
        <v>45655</v>
      </c>
      <c r="W1525" s="221">
        <v>0</v>
      </c>
      <c r="X1525"/>
      <c r="Y1525"/>
      <c r="Z1525" s="221">
        <v>0</v>
      </c>
      <c r="AA1525"/>
      <c r="AB1525" s="221">
        <v>0</v>
      </c>
      <c r="AC1525"/>
      <c r="AD1525" s="217"/>
      <c r="AE1525" s="221">
        <v>0</v>
      </c>
      <c r="AF1525"/>
      <c r="AG1525" s="217"/>
      <c r="AH1525" s="221">
        <v>0</v>
      </c>
      <c r="AI1525"/>
      <c r="AJ1525"/>
      <c r="AK1525" s="221">
        <v>0</v>
      </c>
      <c r="AL1525"/>
      <c r="AM1525" s="217"/>
      <c r="AN1525" s="221">
        <v>0</v>
      </c>
      <c r="AO1525"/>
      <c r="AP1525" s="217"/>
      <c r="AQ1525" s="221">
        <v>0</v>
      </c>
      <c r="AR1525"/>
      <c r="AS1525"/>
      <c r="AT1525">
        <v>2024</v>
      </c>
      <c r="AU1525" t="s">
        <v>22</v>
      </c>
      <c r="AV1525">
        <v>4</v>
      </c>
      <c r="AW1525" s="221">
        <v>510.92</v>
      </c>
      <c r="AX1525" s="221">
        <v>510.92</v>
      </c>
      <c r="AY1525" s="221">
        <v>0</v>
      </c>
      <c r="AZ1525" s="221">
        <v>0</v>
      </c>
    </row>
    <row r="1526" spans="1:52">
      <c r="A1526" t="s">
        <v>77</v>
      </c>
      <c r="B1526" t="s">
        <v>7</v>
      </c>
      <c r="C1526"/>
      <c r="D1526"/>
      <c r="E1526"/>
      <c r="F1526"/>
      <c r="G1526" t="s">
        <v>2076</v>
      </c>
      <c r="H1526"/>
      <c r="I1526" t="s">
        <v>1394</v>
      </c>
      <c r="J1526"/>
      <c r="K1526" s="217">
        <v>45218</v>
      </c>
      <c r="L1526"/>
      <c r="M1526"/>
      <c r="N1526" t="s">
        <v>29</v>
      </c>
      <c r="O1526"/>
      <c r="P1526"/>
      <c r="Q1526"/>
      <c r="R1526" s="221">
        <v>1019.254368578712</v>
      </c>
      <c r="S1526" s="217">
        <v>45233</v>
      </c>
      <c r="T1526" s="221">
        <v>1019.254368578712</v>
      </c>
      <c r="U1526"/>
      <c r="V1526" s="217">
        <v>45287</v>
      </c>
      <c r="W1526" s="221">
        <v>0</v>
      </c>
      <c r="X1526"/>
      <c r="Y1526"/>
      <c r="Z1526" s="221">
        <v>0</v>
      </c>
      <c r="AA1526"/>
      <c r="AB1526" s="221">
        <v>0</v>
      </c>
      <c r="AC1526"/>
      <c r="AD1526" s="217"/>
      <c r="AE1526" s="221">
        <v>0</v>
      </c>
      <c r="AF1526"/>
      <c r="AG1526" s="217"/>
      <c r="AH1526" s="221">
        <v>0</v>
      </c>
      <c r="AI1526"/>
      <c r="AJ1526"/>
      <c r="AK1526" s="221">
        <v>0</v>
      </c>
      <c r="AL1526"/>
      <c r="AM1526" s="217"/>
      <c r="AN1526" s="221">
        <v>0</v>
      </c>
      <c r="AO1526"/>
      <c r="AP1526" s="217"/>
      <c r="AQ1526" s="221">
        <v>0</v>
      </c>
      <c r="AR1526"/>
      <c r="AS1526"/>
      <c r="AT1526">
        <v>2023</v>
      </c>
      <c r="AU1526" t="s">
        <v>22</v>
      </c>
      <c r="AV1526">
        <v>4</v>
      </c>
      <c r="AW1526" s="221">
        <v>1019.25</v>
      </c>
      <c r="AX1526" s="221">
        <v>1019.25</v>
      </c>
      <c r="AY1526" s="221">
        <v>0</v>
      </c>
      <c r="AZ1526" s="221">
        <v>0</v>
      </c>
    </row>
    <row r="1527" spans="1:52">
      <c r="A1527" t="s">
        <v>130</v>
      </c>
      <c r="B1527" t="s">
        <v>3</v>
      </c>
      <c r="C1527"/>
      <c r="D1527"/>
      <c r="E1527"/>
      <c r="F1527"/>
      <c r="G1527" t="s">
        <v>2077</v>
      </c>
      <c r="H1527"/>
      <c r="I1527" t="s">
        <v>1407</v>
      </c>
      <c r="J1527"/>
      <c r="K1527" s="217">
        <v>45440</v>
      </c>
      <c r="L1527"/>
      <c r="M1527"/>
      <c r="N1527" t="s">
        <v>26</v>
      </c>
      <c r="O1527"/>
      <c r="P1527"/>
      <c r="Q1527"/>
      <c r="R1527" s="221">
        <v>249.43267918378669</v>
      </c>
      <c r="S1527" s="217">
        <v>45448</v>
      </c>
      <c r="T1527" s="221">
        <v>249.43267918378669</v>
      </c>
      <c r="U1527"/>
      <c r="V1527" s="217">
        <v>45481</v>
      </c>
      <c r="W1527" s="221">
        <v>0</v>
      </c>
      <c r="X1527"/>
      <c r="Y1527"/>
      <c r="Z1527" s="221">
        <v>0</v>
      </c>
      <c r="AA1527"/>
      <c r="AB1527" s="221">
        <v>0</v>
      </c>
      <c r="AC1527"/>
      <c r="AD1527" s="217"/>
      <c r="AE1527" s="221">
        <v>0</v>
      </c>
      <c r="AF1527"/>
      <c r="AG1527" s="217"/>
      <c r="AH1527" s="221">
        <v>0</v>
      </c>
      <c r="AI1527"/>
      <c r="AJ1527"/>
      <c r="AK1527" s="221">
        <v>0</v>
      </c>
      <c r="AL1527"/>
      <c r="AM1527" s="217"/>
      <c r="AN1527" s="221">
        <v>0</v>
      </c>
      <c r="AO1527"/>
      <c r="AP1527" s="217"/>
      <c r="AQ1527" s="221">
        <v>0</v>
      </c>
      <c r="AR1527"/>
      <c r="AS1527"/>
      <c r="AT1527">
        <v>2024</v>
      </c>
      <c r="AU1527" t="s">
        <v>17</v>
      </c>
      <c r="AV1527">
        <v>3</v>
      </c>
      <c r="AW1527" s="221">
        <v>249.43</v>
      </c>
      <c r="AX1527" s="221">
        <v>249.43</v>
      </c>
      <c r="AY1527" s="221">
        <v>0</v>
      </c>
      <c r="AZ1527" s="221">
        <v>0</v>
      </c>
    </row>
    <row r="1528" spans="1:52">
      <c r="A1528" t="s">
        <v>80</v>
      </c>
      <c r="B1528" t="s">
        <v>5</v>
      </c>
      <c r="C1528"/>
      <c r="D1528"/>
      <c r="E1528"/>
      <c r="F1528"/>
      <c r="G1528" t="s">
        <v>2079</v>
      </c>
      <c r="H1528"/>
      <c r="I1528" t="s">
        <v>1375</v>
      </c>
      <c r="J1528"/>
      <c r="K1528" s="217">
        <v>45566</v>
      </c>
      <c r="L1528"/>
      <c r="M1528"/>
      <c r="N1528" t="s">
        <v>29</v>
      </c>
      <c r="O1528"/>
      <c r="P1528"/>
      <c r="Q1528"/>
      <c r="R1528" s="221">
        <v>651.88363145138101</v>
      </c>
      <c r="S1528" s="217">
        <v>45590</v>
      </c>
      <c r="T1528" s="221">
        <v>651.88363145138101</v>
      </c>
      <c r="U1528"/>
      <c r="V1528" s="217">
        <v>45618</v>
      </c>
      <c r="W1528" s="221">
        <v>0</v>
      </c>
      <c r="X1528"/>
      <c r="Y1528"/>
      <c r="Z1528" s="221">
        <v>0</v>
      </c>
      <c r="AA1528"/>
      <c r="AB1528" s="221">
        <v>0</v>
      </c>
      <c r="AC1528"/>
      <c r="AD1528" s="217"/>
      <c r="AE1528" s="221">
        <v>0</v>
      </c>
      <c r="AF1528"/>
      <c r="AG1528" s="217"/>
      <c r="AH1528" s="221">
        <v>0</v>
      </c>
      <c r="AI1528"/>
      <c r="AJ1528"/>
      <c r="AK1528" s="221">
        <v>0</v>
      </c>
      <c r="AL1528"/>
      <c r="AM1528" s="217"/>
      <c r="AN1528" s="221">
        <v>0</v>
      </c>
      <c r="AO1528"/>
      <c r="AP1528" s="217"/>
      <c r="AQ1528" s="221">
        <v>0</v>
      </c>
      <c r="AR1528"/>
      <c r="AS1528"/>
      <c r="AT1528">
        <v>2024</v>
      </c>
      <c r="AU1528" t="s">
        <v>21</v>
      </c>
      <c r="AV1528">
        <v>4</v>
      </c>
      <c r="AW1528" s="221">
        <v>651.88</v>
      </c>
      <c r="AX1528" s="221">
        <v>651.88</v>
      </c>
      <c r="AY1528" s="221">
        <v>0</v>
      </c>
      <c r="AZ1528" s="221">
        <v>0</v>
      </c>
    </row>
    <row r="1529" spans="1:52">
      <c r="A1529" t="s">
        <v>130</v>
      </c>
      <c r="B1529" t="s">
        <v>3</v>
      </c>
      <c r="C1529"/>
      <c r="D1529"/>
      <c r="E1529"/>
      <c r="F1529"/>
      <c r="G1529" t="s">
        <v>1882</v>
      </c>
      <c r="H1529"/>
      <c r="I1529" t="s">
        <v>1883</v>
      </c>
      <c r="J1529"/>
      <c r="K1529" s="217">
        <v>45089</v>
      </c>
      <c r="L1529"/>
      <c r="M1529"/>
      <c r="N1529" t="s">
        <v>29</v>
      </c>
      <c r="O1529"/>
      <c r="P1529"/>
      <c r="Q1529"/>
      <c r="R1529" s="221">
        <v>390.3704945056885</v>
      </c>
      <c r="S1529" s="217">
        <v>45119</v>
      </c>
      <c r="T1529" s="221">
        <v>390.3704945056885</v>
      </c>
      <c r="U1529"/>
      <c r="V1529" s="217">
        <v>45169</v>
      </c>
      <c r="W1529" s="221">
        <v>0</v>
      </c>
      <c r="X1529"/>
      <c r="Y1529"/>
      <c r="Z1529" s="221">
        <v>0</v>
      </c>
      <c r="AA1529"/>
      <c r="AB1529" s="221">
        <v>0</v>
      </c>
      <c r="AC1529"/>
      <c r="AD1529" s="217"/>
      <c r="AE1529" s="221">
        <v>0</v>
      </c>
      <c r="AF1529"/>
      <c r="AG1529" s="217"/>
      <c r="AH1529" s="221">
        <v>0</v>
      </c>
      <c r="AI1529"/>
      <c r="AJ1529"/>
      <c r="AK1529" s="221">
        <v>0</v>
      </c>
      <c r="AL1529"/>
      <c r="AM1529" s="217"/>
      <c r="AN1529" s="221">
        <v>0</v>
      </c>
      <c r="AO1529"/>
      <c r="AP1529" s="217"/>
      <c r="AQ1529" s="221">
        <v>0</v>
      </c>
      <c r="AR1529"/>
      <c r="AS1529"/>
      <c r="AT1529">
        <v>2023</v>
      </c>
      <c r="AU1529" t="s">
        <v>18</v>
      </c>
      <c r="AV1529">
        <v>3</v>
      </c>
      <c r="AW1529" s="221">
        <v>390.37</v>
      </c>
      <c r="AX1529" s="221">
        <v>390.37</v>
      </c>
      <c r="AY1529" s="221">
        <v>0</v>
      </c>
      <c r="AZ1529" s="221">
        <v>0</v>
      </c>
    </row>
    <row r="1530" spans="1:52">
      <c r="A1530" t="s">
        <v>80</v>
      </c>
      <c r="B1530" t="s">
        <v>5</v>
      </c>
      <c r="C1530"/>
      <c r="D1530"/>
      <c r="E1530"/>
      <c r="F1530"/>
      <c r="G1530" t="s">
        <v>2072</v>
      </c>
      <c r="H1530"/>
      <c r="I1530" t="s">
        <v>1624</v>
      </c>
      <c r="J1530"/>
      <c r="K1530" s="217">
        <v>44942</v>
      </c>
      <c r="L1530"/>
      <c r="M1530"/>
      <c r="N1530" t="s">
        <v>29</v>
      </c>
      <c r="O1530"/>
      <c r="P1530"/>
      <c r="Q1530"/>
      <c r="R1530" s="221">
        <v>653.67531684136361</v>
      </c>
      <c r="S1530" s="217">
        <v>44952</v>
      </c>
      <c r="T1530" s="221">
        <v>653.67531684136361</v>
      </c>
      <c r="U1530"/>
      <c r="V1530" s="217">
        <v>45146</v>
      </c>
      <c r="W1530" s="221">
        <v>0</v>
      </c>
      <c r="X1530"/>
      <c r="Y1530"/>
      <c r="Z1530" s="221">
        <v>0</v>
      </c>
      <c r="AA1530"/>
      <c r="AB1530" s="221">
        <v>0</v>
      </c>
      <c r="AC1530"/>
      <c r="AD1530" s="217"/>
      <c r="AE1530" s="221">
        <v>0</v>
      </c>
      <c r="AF1530"/>
      <c r="AG1530" s="217"/>
      <c r="AH1530" s="221">
        <v>0</v>
      </c>
      <c r="AI1530"/>
      <c r="AJ1530"/>
      <c r="AK1530" s="221">
        <v>0</v>
      </c>
      <c r="AL1530"/>
      <c r="AM1530" s="217"/>
      <c r="AN1530" s="221">
        <v>0</v>
      </c>
      <c r="AO1530"/>
      <c r="AP1530" s="217"/>
      <c r="AQ1530" s="221">
        <v>0</v>
      </c>
      <c r="AR1530"/>
      <c r="AS1530"/>
      <c r="AT1530">
        <v>2023</v>
      </c>
      <c r="AU1530" t="s">
        <v>18</v>
      </c>
      <c r="AV1530">
        <v>3</v>
      </c>
      <c r="AW1530" s="221">
        <v>653.67999999999995</v>
      </c>
      <c r="AX1530" s="221">
        <v>653.67999999999995</v>
      </c>
      <c r="AY1530" s="221">
        <v>0</v>
      </c>
      <c r="AZ1530" s="221">
        <v>0</v>
      </c>
    </row>
    <row r="1531" spans="1:52">
      <c r="A1531" t="s">
        <v>80</v>
      </c>
      <c r="B1531" t="s">
        <v>5</v>
      </c>
      <c r="C1531"/>
      <c r="D1531"/>
      <c r="E1531"/>
      <c r="F1531"/>
      <c r="G1531" t="s">
        <v>2080</v>
      </c>
      <c r="H1531"/>
      <c r="I1531" t="s">
        <v>1532</v>
      </c>
      <c r="J1531"/>
      <c r="K1531" s="217">
        <v>45276</v>
      </c>
      <c r="L1531"/>
      <c r="M1531"/>
      <c r="N1531" t="s">
        <v>29</v>
      </c>
      <c r="O1531"/>
      <c r="P1531"/>
      <c r="Q1531"/>
      <c r="R1531" s="221">
        <v>808.2049434087304</v>
      </c>
      <c r="S1531" s="217">
        <v>45306</v>
      </c>
      <c r="T1531" s="221">
        <v>808.2049434087304</v>
      </c>
      <c r="U1531"/>
      <c r="V1531" s="217">
        <v>45433</v>
      </c>
      <c r="W1531" s="221">
        <v>0</v>
      </c>
      <c r="X1531"/>
      <c r="Y1531"/>
      <c r="Z1531" s="221">
        <v>0</v>
      </c>
      <c r="AA1531"/>
      <c r="AB1531" s="221">
        <v>0</v>
      </c>
      <c r="AC1531"/>
      <c r="AD1531" s="217"/>
      <c r="AE1531" s="221">
        <v>0</v>
      </c>
      <c r="AF1531"/>
      <c r="AG1531" s="217"/>
      <c r="AH1531" s="221">
        <v>0</v>
      </c>
      <c r="AI1531"/>
      <c r="AJ1531"/>
      <c r="AK1531" s="221">
        <v>0</v>
      </c>
      <c r="AL1531"/>
      <c r="AM1531" s="217"/>
      <c r="AN1531" s="221">
        <v>0</v>
      </c>
      <c r="AO1531"/>
      <c r="AP1531" s="217"/>
      <c r="AQ1531" s="221">
        <v>0</v>
      </c>
      <c r="AR1531"/>
      <c r="AS1531"/>
      <c r="AT1531">
        <v>2024</v>
      </c>
      <c r="AU1531" t="s">
        <v>15</v>
      </c>
      <c r="AV1531">
        <v>2</v>
      </c>
      <c r="AW1531" s="221">
        <v>808.2</v>
      </c>
      <c r="AX1531" s="221">
        <v>808.2</v>
      </c>
      <c r="AY1531" s="221">
        <v>0</v>
      </c>
      <c r="AZ1531" s="221">
        <v>0</v>
      </c>
    </row>
    <row r="1532" spans="1:52">
      <c r="A1532" t="s">
        <v>130</v>
      </c>
      <c r="B1532" t="s">
        <v>3</v>
      </c>
      <c r="C1532"/>
      <c r="D1532"/>
      <c r="E1532"/>
      <c r="F1532"/>
      <c r="G1532" t="s">
        <v>2081</v>
      </c>
      <c r="H1532"/>
      <c r="I1532" t="s">
        <v>563</v>
      </c>
      <c r="J1532"/>
      <c r="K1532" s="217">
        <v>45602</v>
      </c>
      <c r="L1532"/>
      <c r="M1532"/>
      <c r="N1532" t="s">
        <v>29</v>
      </c>
      <c r="O1532"/>
      <c r="P1532"/>
      <c r="Q1532"/>
      <c r="R1532" s="221">
        <v>305.14259499043561</v>
      </c>
      <c r="S1532" s="217">
        <v>45640</v>
      </c>
      <c r="T1532" s="221">
        <v>305.14259499043561</v>
      </c>
      <c r="U1532"/>
      <c r="V1532" s="217">
        <v>45715</v>
      </c>
      <c r="W1532" s="221">
        <v>0</v>
      </c>
      <c r="X1532"/>
      <c r="Y1532"/>
      <c r="Z1532" s="221">
        <v>0</v>
      </c>
      <c r="AA1532"/>
      <c r="AB1532" s="221">
        <v>0</v>
      </c>
      <c r="AC1532"/>
      <c r="AD1532" s="217"/>
      <c r="AE1532" s="221">
        <v>0</v>
      </c>
      <c r="AF1532"/>
      <c r="AG1532" s="217"/>
      <c r="AH1532" s="221">
        <v>0</v>
      </c>
      <c r="AI1532"/>
      <c r="AJ1532"/>
      <c r="AK1532" s="221">
        <v>0</v>
      </c>
      <c r="AL1532"/>
      <c r="AM1532" s="217"/>
      <c r="AN1532" s="221">
        <v>0</v>
      </c>
      <c r="AO1532"/>
      <c r="AP1532" s="217"/>
      <c r="AQ1532" s="221">
        <v>0</v>
      </c>
      <c r="AR1532"/>
      <c r="AS1532"/>
      <c r="AT1532">
        <v>2025</v>
      </c>
      <c r="AU1532" t="s">
        <v>12</v>
      </c>
      <c r="AV1532">
        <v>1</v>
      </c>
      <c r="AW1532" s="221">
        <v>305.14</v>
      </c>
      <c r="AX1532" s="221">
        <v>305.14</v>
      </c>
      <c r="AY1532" s="221">
        <v>0</v>
      </c>
      <c r="AZ1532" s="221">
        <v>0</v>
      </c>
    </row>
    <row r="1533" spans="1:52">
      <c r="A1533" t="s">
        <v>130</v>
      </c>
      <c r="B1533" t="s">
        <v>3</v>
      </c>
      <c r="C1533"/>
      <c r="D1533"/>
      <c r="E1533"/>
      <c r="F1533"/>
      <c r="G1533" t="s">
        <v>2081</v>
      </c>
      <c r="H1533"/>
      <c r="I1533" t="s">
        <v>563</v>
      </c>
      <c r="J1533"/>
      <c r="K1533" s="217">
        <v>45602</v>
      </c>
      <c r="L1533"/>
      <c r="M1533"/>
      <c r="N1533" t="s">
        <v>29</v>
      </c>
      <c r="O1533"/>
      <c r="P1533"/>
      <c r="Q1533"/>
      <c r="R1533" s="221">
        <v>275.51972220961437</v>
      </c>
      <c r="S1533" s="217">
        <v>45640</v>
      </c>
      <c r="T1533" s="221">
        <v>275.51972220961437</v>
      </c>
      <c r="U1533"/>
      <c r="V1533" s="217">
        <v>45715</v>
      </c>
      <c r="W1533" s="221">
        <v>0</v>
      </c>
      <c r="X1533"/>
      <c r="Y1533"/>
      <c r="Z1533" s="221">
        <v>0</v>
      </c>
      <c r="AA1533"/>
      <c r="AB1533" s="221">
        <v>0</v>
      </c>
      <c r="AC1533"/>
      <c r="AD1533" s="217"/>
      <c r="AE1533" s="221">
        <v>0</v>
      </c>
      <c r="AF1533"/>
      <c r="AG1533" s="217"/>
      <c r="AH1533" s="221">
        <v>0</v>
      </c>
      <c r="AI1533"/>
      <c r="AJ1533"/>
      <c r="AK1533" s="221">
        <v>0</v>
      </c>
      <c r="AL1533"/>
      <c r="AM1533" s="217"/>
      <c r="AN1533" s="221">
        <v>0</v>
      </c>
      <c r="AO1533"/>
      <c r="AP1533" s="217"/>
      <c r="AQ1533" s="221">
        <v>0</v>
      </c>
      <c r="AR1533"/>
      <c r="AS1533"/>
      <c r="AT1533">
        <v>2025</v>
      </c>
      <c r="AU1533" t="s">
        <v>12</v>
      </c>
      <c r="AV1533">
        <v>1</v>
      </c>
      <c r="AW1533" s="221">
        <v>275.52</v>
      </c>
      <c r="AX1533" s="221">
        <v>275.52</v>
      </c>
      <c r="AY1533" s="221">
        <v>0</v>
      </c>
      <c r="AZ1533" s="221">
        <v>0</v>
      </c>
    </row>
    <row r="1534" spans="1:52">
      <c r="A1534" t="s">
        <v>80</v>
      </c>
      <c r="B1534" t="s">
        <v>5</v>
      </c>
      <c r="C1534"/>
      <c r="D1534"/>
      <c r="E1534"/>
      <c r="F1534"/>
      <c r="G1534" t="s">
        <v>2082</v>
      </c>
      <c r="H1534"/>
      <c r="I1534" t="s">
        <v>1712</v>
      </c>
      <c r="J1534"/>
      <c r="K1534" s="217">
        <v>45575</v>
      </c>
      <c r="L1534"/>
      <c r="M1534"/>
      <c r="N1534" t="s">
        <v>24</v>
      </c>
      <c r="O1534"/>
      <c r="P1534"/>
      <c r="Q1534"/>
      <c r="R1534" s="221">
        <v>537.51083854755393</v>
      </c>
      <c r="S1534" s="217">
        <v>45590</v>
      </c>
      <c r="T1534" s="221">
        <v>537.51083854755393</v>
      </c>
      <c r="U1534"/>
      <c r="V1534" s="217">
        <v>45673</v>
      </c>
      <c r="W1534" s="221">
        <v>0</v>
      </c>
      <c r="X1534"/>
      <c r="Y1534"/>
      <c r="Z1534" s="221">
        <v>0</v>
      </c>
      <c r="AA1534"/>
      <c r="AB1534" s="221">
        <v>0</v>
      </c>
      <c r="AC1534"/>
      <c r="AD1534" s="217"/>
      <c r="AE1534" s="221">
        <v>0</v>
      </c>
      <c r="AF1534"/>
      <c r="AG1534" s="217"/>
      <c r="AH1534" s="221">
        <v>0</v>
      </c>
      <c r="AI1534"/>
      <c r="AJ1534"/>
      <c r="AK1534" s="221">
        <v>0</v>
      </c>
      <c r="AL1534"/>
      <c r="AM1534" s="217"/>
      <c r="AN1534" s="221">
        <v>0</v>
      </c>
      <c r="AO1534"/>
      <c r="AP1534" s="217"/>
      <c r="AQ1534" s="221">
        <v>0</v>
      </c>
      <c r="AR1534"/>
      <c r="AS1534"/>
      <c r="AT1534">
        <v>2025</v>
      </c>
      <c r="AU1534" t="s">
        <v>11</v>
      </c>
      <c r="AV1534">
        <v>1</v>
      </c>
      <c r="AW1534" s="221">
        <v>537.51</v>
      </c>
      <c r="AX1534" s="221">
        <v>537.51</v>
      </c>
      <c r="AY1534" s="221">
        <v>0</v>
      </c>
      <c r="AZ1534" s="221">
        <v>0</v>
      </c>
    </row>
    <row r="1535" spans="1:52">
      <c r="A1535" t="s">
        <v>217</v>
      </c>
      <c r="B1535" t="s">
        <v>8</v>
      </c>
      <c r="C1535"/>
      <c r="D1535"/>
      <c r="E1535"/>
      <c r="F1535"/>
      <c r="G1535" t="s">
        <v>2083</v>
      </c>
      <c r="H1535"/>
      <c r="I1535" t="s">
        <v>2084</v>
      </c>
      <c r="J1535"/>
      <c r="K1535" s="217">
        <v>45150</v>
      </c>
      <c r="L1535"/>
      <c r="M1535"/>
      <c r="N1535" t="s">
        <v>29</v>
      </c>
      <c r="O1535"/>
      <c r="P1535"/>
      <c r="Q1535"/>
      <c r="R1535" s="221">
        <v>687.45863023499294</v>
      </c>
      <c r="S1535" s="217">
        <v>45180</v>
      </c>
      <c r="T1535" s="221">
        <v>687.45863023499294</v>
      </c>
      <c r="U1535"/>
      <c r="V1535" s="217">
        <v>45202</v>
      </c>
      <c r="W1535" s="221">
        <v>0</v>
      </c>
      <c r="X1535"/>
      <c r="Y1535"/>
      <c r="Z1535" s="221">
        <v>0</v>
      </c>
      <c r="AA1535"/>
      <c r="AB1535" s="221">
        <v>0</v>
      </c>
      <c r="AC1535"/>
      <c r="AD1535" s="217"/>
      <c r="AE1535" s="221">
        <v>0</v>
      </c>
      <c r="AF1535"/>
      <c r="AG1535" s="217"/>
      <c r="AH1535" s="221">
        <v>0</v>
      </c>
      <c r="AI1535"/>
      <c r="AJ1535"/>
      <c r="AK1535" s="221">
        <v>0</v>
      </c>
      <c r="AL1535"/>
      <c r="AM1535" s="217"/>
      <c r="AN1535" s="221">
        <v>0</v>
      </c>
      <c r="AO1535"/>
      <c r="AP1535" s="217"/>
      <c r="AQ1535" s="221">
        <v>0</v>
      </c>
      <c r="AR1535"/>
      <c r="AS1535"/>
      <c r="AT1535">
        <v>2023</v>
      </c>
      <c r="AU1535" t="s">
        <v>20</v>
      </c>
      <c r="AV1535">
        <v>4</v>
      </c>
      <c r="AW1535" s="221">
        <v>687.46</v>
      </c>
      <c r="AX1535" s="221">
        <v>687.46</v>
      </c>
      <c r="AY1535" s="221">
        <v>0</v>
      </c>
      <c r="AZ1535" s="221">
        <v>0</v>
      </c>
    </row>
    <row r="1536" spans="1:52">
      <c r="A1536" t="s">
        <v>74</v>
      </c>
      <c r="B1536" t="s">
        <v>10</v>
      </c>
      <c r="C1536"/>
      <c r="D1536"/>
      <c r="E1536"/>
      <c r="F1536"/>
      <c r="G1536" t="s">
        <v>2085</v>
      </c>
      <c r="H1536"/>
      <c r="I1536" t="s">
        <v>2086</v>
      </c>
      <c r="J1536"/>
      <c r="K1536" s="217">
        <v>45436</v>
      </c>
      <c r="L1536"/>
      <c r="M1536"/>
      <c r="N1536" t="s">
        <v>28</v>
      </c>
      <c r="O1536"/>
      <c r="P1536"/>
      <c r="Q1536"/>
      <c r="R1536" s="221">
        <v>426.11801403746199</v>
      </c>
      <c r="S1536" s="217">
        <v>45454</v>
      </c>
      <c r="T1536" s="221">
        <v>150.385147151891</v>
      </c>
      <c r="U1536"/>
      <c r="V1536" s="217">
        <v>45488</v>
      </c>
      <c r="W1536" s="221">
        <v>275.73286688557101</v>
      </c>
      <c r="X1536"/>
      <c r="Y1536"/>
      <c r="Z1536" s="221">
        <v>8.8836311995129975</v>
      </c>
      <c r="AA1536"/>
      <c r="AB1536" s="221">
        <v>0</v>
      </c>
      <c r="AC1536"/>
      <c r="AD1536" s="217"/>
      <c r="AE1536" s="221">
        <v>0</v>
      </c>
      <c r="AF1536"/>
      <c r="AG1536" s="217"/>
      <c r="AH1536" s="221">
        <v>0</v>
      </c>
      <c r="AI1536"/>
      <c r="AJ1536"/>
      <c r="AK1536" s="221">
        <v>0</v>
      </c>
      <c r="AL1536"/>
      <c r="AM1536" s="217"/>
      <c r="AN1536" s="221">
        <v>0</v>
      </c>
      <c r="AO1536"/>
      <c r="AP1536" s="217"/>
      <c r="AQ1536" s="221">
        <v>0</v>
      </c>
      <c r="AR1536"/>
      <c r="AS1536"/>
      <c r="AT1536">
        <v>2024</v>
      </c>
      <c r="AU1536" t="s">
        <v>17</v>
      </c>
      <c r="AV1536">
        <v>3</v>
      </c>
      <c r="AW1536" s="221">
        <v>426.12</v>
      </c>
      <c r="AX1536" s="221">
        <v>150.38999999999999</v>
      </c>
      <c r="AY1536" s="221">
        <v>275.73</v>
      </c>
      <c r="AZ1536" s="221">
        <v>0</v>
      </c>
    </row>
    <row r="1537" spans="1:52">
      <c r="A1537" t="s">
        <v>77</v>
      </c>
      <c r="B1537" t="s">
        <v>7</v>
      </c>
      <c r="C1537"/>
      <c r="D1537"/>
      <c r="E1537"/>
      <c r="F1537"/>
      <c r="G1537" t="s">
        <v>2087</v>
      </c>
      <c r="H1537"/>
      <c r="I1537" t="s">
        <v>2088</v>
      </c>
      <c r="J1537"/>
      <c r="K1537" s="217">
        <v>45118</v>
      </c>
      <c r="L1537"/>
      <c r="M1537"/>
      <c r="N1537" t="s">
        <v>28</v>
      </c>
      <c r="O1537"/>
      <c r="P1537"/>
      <c r="Q1537"/>
      <c r="R1537" s="221">
        <v>663.87047495478066</v>
      </c>
      <c r="S1537" s="217">
        <v>45149</v>
      </c>
      <c r="T1537" s="221">
        <v>663.87047495478066</v>
      </c>
      <c r="U1537"/>
      <c r="V1537" s="217">
        <v>45191</v>
      </c>
      <c r="W1537" s="221">
        <v>0</v>
      </c>
      <c r="X1537"/>
      <c r="Y1537"/>
      <c r="Z1537" s="221">
        <v>0</v>
      </c>
      <c r="AA1537"/>
      <c r="AB1537" s="221">
        <v>0</v>
      </c>
      <c r="AC1537"/>
      <c r="AD1537" s="217"/>
      <c r="AE1537" s="221">
        <v>0</v>
      </c>
      <c r="AF1537"/>
      <c r="AG1537" s="217"/>
      <c r="AH1537" s="221">
        <v>0</v>
      </c>
      <c r="AI1537"/>
      <c r="AJ1537"/>
      <c r="AK1537" s="221">
        <v>0</v>
      </c>
      <c r="AL1537"/>
      <c r="AM1537" s="217"/>
      <c r="AN1537" s="221">
        <v>0</v>
      </c>
      <c r="AO1537"/>
      <c r="AP1537" s="217"/>
      <c r="AQ1537" s="221">
        <v>0</v>
      </c>
      <c r="AR1537"/>
      <c r="AS1537"/>
      <c r="AT1537">
        <v>2023</v>
      </c>
      <c r="AU1537" t="s">
        <v>19</v>
      </c>
      <c r="AV1537">
        <v>3</v>
      </c>
      <c r="AW1537" s="221">
        <v>663.87</v>
      </c>
      <c r="AX1537" s="221">
        <v>663.87</v>
      </c>
      <c r="AY1537" s="221">
        <v>0</v>
      </c>
      <c r="AZ1537" s="221">
        <v>0</v>
      </c>
    </row>
    <row r="1538" spans="1:52">
      <c r="A1538" t="s">
        <v>77</v>
      </c>
      <c r="B1538" t="s">
        <v>7</v>
      </c>
      <c r="C1538"/>
      <c r="D1538"/>
      <c r="E1538"/>
      <c r="F1538"/>
      <c r="G1538" t="s">
        <v>2087</v>
      </c>
      <c r="H1538"/>
      <c r="I1538" t="s">
        <v>2088</v>
      </c>
      <c r="J1538"/>
      <c r="K1538" s="217">
        <v>45118</v>
      </c>
      <c r="L1538"/>
      <c r="M1538"/>
      <c r="N1538" t="s">
        <v>28</v>
      </c>
      <c r="O1538"/>
      <c r="P1538"/>
      <c r="Q1538"/>
      <c r="R1538" s="221">
        <v>707.23685495977236</v>
      </c>
      <c r="S1538" s="217">
        <v>45149</v>
      </c>
      <c r="T1538" s="221">
        <v>707.23685495977236</v>
      </c>
      <c r="U1538"/>
      <c r="V1538" s="217">
        <v>45191</v>
      </c>
      <c r="W1538" s="221">
        <v>0</v>
      </c>
      <c r="X1538"/>
      <c r="Y1538"/>
      <c r="Z1538" s="221">
        <v>0</v>
      </c>
      <c r="AA1538"/>
      <c r="AB1538" s="221">
        <v>0</v>
      </c>
      <c r="AC1538"/>
      <c r="AD1538" s="217"/>
      <c r="AE1538" s="221">
        <v>0</v>
      </c>
      <c r="AF1538"/>
      <c r="AG1538" s="217"/>
      <c r="AH1538" s="221">
        <v>0</v>
      </c>
      <c r="AI1538"/>
      <c r="AJ1538"/>
      <c r="AK1538" s="221">
        <v>0</v>
      </c>
      <c r="AL1538"/>
      <c r="AM1538" s="217"/>
      <c r="AN1538" s="221">
        <v>0</v>
      </c>
      <c r="AO1538"/>
      <c r="AP1538" s="217"/>
      <c r="AQ1538" s="221">
        <v>0</v>
      </c>
      <c r="AR1538"/>
      <c r="AS1538"/>
      <c r="AT1538">
        <v>2023</v>
      </c>
      <c r="AU1538" t="s">
        <v>19</v>
      </c>
      <c r="AV1538">
        <v>3</v>
      </c>
      <c r="AW1538" s="221">
        <v>707.24</v>
      </c>
      <c r="AX1538" s="221">
        <v>707.24</v>
      </c>
      <c r="AY1538" s="221">
        <v>0</v>
      </c>
      <c r="AZ1538" s="221">
        <v>0</v>
      </c>
    </row>
    <row r="1539" spans="1:52">
      <c r="A1539" t="s">
        <v>77</v>
      </c>
      <c r="B1539" t="s">
        <v>7</v>
      </c>
      <c r="C1539"/>
      <c r="D1539"/>
      <c r="E1539"/>
      <c r="F1539"/>
      <c r="G1539" t="s">
        <v>2087</v>
      </c>
      <c r="H1539"/>
      <c r="I1539" t="s">
        <v>2088</v>
      </c>
      <c r="J1539"/>
      <c r="K1539" s="217">
        <v>45118</v>
      </c>
      <c r="L1539"/>
      <c r="M1539"/>
      <c r="N1539" t="s">
        <v>28</v>
      </c>
      <c r="O1539"/>
      <c r="P1539"/>
      <c r="Q1539"/>
      <c r="R1539" s="221">
        <v>590.86206527410081</v>
      </c>
      <c r="S1539" s="217">
        <v>45149</v>
      </c>
      <c r="T1539" s="221">
        <v>590.86206527410081</v>
      </c>
      <c r="U1539"/>
      <c r="V1539" s="217">
        <v>45191</v>
      </c>
      <c r="W1539" s="221">
        <v>0</v>
      </c>
      <c r="X1539"/>
      <c r="Y1539"/>
      <c r="Z1539" s="221">
        <v>0</v>
      </c>
      <c r="AA1539"/>
      <c r="AB1539" s="221">
        <v>0</v>
      </c>
      <c r="AC1539"/>
      <c r="AD1539" s="217"/>
      <c r="AE1539" s="221">
        <v>0</v>
      </c>
      <c r="AF1539"/>
      <c r="AG1539" s="217"/>
      <c r="AH1539" s="221">
        <v>0</v>
      </c>
      <c r="AI1539"/>
      <c r="AJ1539"/>
      <c r="AK1539" s="221">
        <v>0</v>
      </c>
      <c r="AL1539"/>
      <c r="AM1539" s="217"/>
      <c r="AN1539" s="221">
        <v>0</v>
      </c>
      <c r="AO1539"/>
      <c r="AP1539" s="217"/>
      <c r="AQ1539" s="221">
        <v>0</v>
      </c>
      <c r="AR1539"/>
      <c r="AS1539"/>
      <c r="AT1539">
        <v>2023</v>
      </c>
      <c r="AU1539" t="s">
        <v>19</v>
      </c>
      <c r="AV1539">
        <v>3</v>
      </c>
      <c r="AW1539" s="221">
        <v>590.86</v>
      </c>
      <c r="AX1539" s="221">
        <v>590.86</v>
      </c>
      <c r="AY1539" s="221">
        <v>0</v>
      </c>
      <c r="AZ1539" s="221">
        <v>0</v>
      </c>
    </row>
    <row r="1540" spans="1:52">
      <c r="A1540" t="s">
        <v>77</v>
      </c>
      <c r="B1540" t="s">
        <v>7</v>
      </c>
      <c r="C1540"/>
      <c r="D1540"/>
      <c r="E1540"/>
      <c r="F1540"/>
      <c r="G1540" t="s">
        <v>2087</v>
      </c>
      <c r="H1540"/>
      <c r="I1540" t="s">
        <v>2088</v>
      </c>
      <c r="J1540"/>
      <c r="K1540" s="217">
        <v>45118</v>
      </c>
      <c r="L1540"/>
      <c r="M1540"/>
      <c r="N1540" t="s">
        <v>28</v>
      </c>
      <c r="O1540"/>
      <c r="P1540"/>
      <c r="Q1540"/>
      <c r="R1540" s="221">
        <v>624.75582105836406</v>
      </c>
      <c r="S1540" s="217">
        <v>45149</v>
      </c>
      <c r="T1540" s="221">
        <v>624.75582105836406</v>
      </c>
      <c r="U1540"/>
      <c r="V1540" s="217">
        <v>45191</v>
      </c>
      <c r="W1540" s="221">
        <v>0</v>
      </c>
      <c r="X1540"/>
      <c r="Y1540"/>
      <c r="Z1540" s="221">
        <v>0</v>
      </c>
      <c r="AA1540"/>
      <c r="AB1540" s="221">
        <v>0</v>
      </c>
      <c r="AC1540"/>
      <c r="AD1540" s="217"/>
      <c r="AE1540" s="221">
        <v>0</v>
      </c>
      <c r="AF1540"/>
      <c r="AG1540" s="217"/>
      <c r="AH1540" s="221">
        <v>0</v>
      </c>
      <c r="AI1540"/>
      <c r="AJ1540"/>
      <c r="AK1540" s="221">
        <v>0</v>
      </c>
      <c r="AL1540"/>
      <c r="AM1540" s="217"/>
      <c r="AN1540" s="221">
        <v>0</v>
      </c>
      <c r="AO1540"/>
      <c r="AP1540" s="217"/>
      <c r="AQ1540" s="221">
        <v>0</v>
      </c>
      <c r="AR1540"/>
      <c r="AS1540"/>
      <c r="AT1540">
        <v>2023</v>
      </c>
      <c r="AU1540" t="s">
        <v>19</v>
      </c>
      <c r="AV1540">
        <v>3</v>
      </c>
      <c r="AW1540" s="221">
        <v>624.76</v>
      </c>
      <c r="AX1540" s="221">
        <v>624.76</v>
      </c>
      <c r="AY1540" s="221">
        <v>0</v>
      </c>
      <c r="AZ1540" s="221">
        <v>0</v>
      </c>
    </row>
    <row r="1541" spans="1:52">
      <c r="A1541" t="s">
        <v>77</v>
      </c>
      <c r="B1541" t="s">
        <v>7</v>
      </c>
      <c r="C1541"/>
      <c r="D1541"/>
      <c r="E1541"/>
      <c r="F1541"/>
      <c r="G1541" t="s">
        <v>2089</v>
      </c>
      <c r="H1541"/>
      <c r="I1541" t="s">
        <v>101</v>
      </c>
      <c r="J1541"/>
      <c r="K1541" s="217">
        <v>45419</v>
      </c>
      <c r="L1541"/>
      <c r="M1541"/>
      <c r="N1541" t="s">
        <v>29</v>
      </c>
      <c r="O1541"/>
      <c r="P1541"/>
      <c r="Q1541"/>
      <c r="R1541" s="221">
        <v>561.59424244011734</v>
      </c>
      <c r="S1541" s="217">
        <v>45432</v>
      </c>
      <c r="T1541" s="221">
        <v>561.59424244011734</v>
      </c>
      <c r="U1541"/>
      <c r="V1541" s="217">
        <v>45491</v>
      </c>
      <c r="W1541" s="221">
        <v>0</v>
      </c>
      <c r="X1541"/>
      <c r="Y1541"/>
      <c r="Z1541" s="221">
        <v>0</v>
      </c>
      <c r="AA1541"/>
      <c r="AB1541" s="221">
        <v>0</v>
      </c>
      <c r="AC1541"/>
      <c r="AD1541" s="217"/>
      <c r="AE1541" s="221">
        <v>0</v>
      </c>
      <c r="AF1541"/>
      <c r="AG1541" s="217"/>
      <c r="AH1541" s="221">
        <v>0</v>
      </c>
      <c r="AI1541"/>
      <c r="AJ1541"/>
      <c r="AK1541" s="221">
        <v>0</v>
      </c>
      <c r="AL1541"/>
      <c r="AM1541" s="217"/>
      <c r="AN1541" s="221">
        <v>0</v>
      </c>
      <c r="AO1541"/>
      <c r="AP1541" s="217"/>
      <c r="AQ1541" s="221">
        <v>0</v>
      </c>
      <c r="AR1541"/>
      <c r="AS1541"/>
      <c r="AT1541">
        <v>2024</v>
      </c>
      <c r="AU1541" t="s">
        <v>17</v>
      </c>
      <c r="AV1541">
        <v>3</v>
      </c>
      <c r="AW1541" s="221">
        <v>561.59</v>
      </c>
      <c r="AX1541" s="221">
        <v>561.59</v>
      </c>
      <c r="AY1541" s="221">
        <v>0</v>
      </c>
      <c r="AZ1541" s="221">
        <v>0</v>
      </c>
    </row>
    <row r="1542" spans="1:52">
      <c r="A1542" t="s">
        <v>85</v>
      </c>
      <c r="B1542" t="s">
        <v>6</v>
      </c>
      <c r="C1542"/>
      <c r="D1542"/>
      <c r="E1542"/>
      <c r="F1542"/>
      <c r="G1542" t="s">
        <v>2090</v>
      </c>
      <c r="H1542"/>
      <c r="I1542" t="s">
        <v>1363</v>
      </c>
      <c r="J1542"/>
      <c r="K1542" s="217">
        <v>44998</v>
      </c>
      <c r="L1542"/>
      <c r="M1542"/>
      <c r="N1542" t="s">
        <v>29</v>
      </c>
      <c r="O1542"/>
      <c r="P1542"/>
      <c r="Q1542"/>
      <c r="R1542" s="221">
        <v>449.73751046556691</v>
      </c>
      <c r="S1542" s="217">
        <v>45024</v>
      </c>
      <c r="T1542" s="221">
        <v>449.73751046556691</v>
      </c>
      <c r="U1542"/>
      <c r="V1542" s="217">
        <v>45040</v>
      </c>
      <c r="W1542" s="221">
        <v>0</v>
      </c>
      <c r="X1542"/>
      <c r="Y1542"/>
      <c r="Z1542" s="221">
        <v>0</v>
      </c>
      <c r="AA1542"/>
      <c r="AB1542" s="221">
        <v>0</v>
      </c>
      <c r="AC1542"/>
      <c r="AD1542" s="217"/>
      <c r="AE1542" s="221">
        <v>0</v>
      </c>
      <c r="AF1542"/>
      <c r="AG1542" s="217"/>
      <c r="AH1542" s="221">
        <v>0</v>
      </c>
      <c r="AI1542"/>
      <c r="AJ1542"/>
      <c r="AK1542" s="221">
        <v>0</v>
      </c>
      <c r="AL1542"/>
      <c r="AM1542" s="217"/>
      <c r="AN1542" s="221">
        <v>0</v>
      </c>
      <c r="AO1542"/>
      <c r="AP1542" s="217"/>
      <c r="AQ1542" s="221">
        <v>0</v>
      </c>
      <c r="AR1542"/>
      <c r="AS1542"/>
      <c r="AT1542">
        <v>2023</v>
      </c>
      <c r="AU1542" t="s">
        <v>14</v>
      </c>
      <c r="AV1542">
        <v>2</v>
      </c>
      <c r="AW1542" s="221">
        <v>449.74</v>
      </c>
      <c r="AX1542" s="221">
        <v>449.74</v>
      </c>
      <c r="AY1542" s="221">
        <v>0</v>
      </c>
      <c r="AZ1542" s="221">
        <v>0</v>
      </c>
    </row>
    <row r="1543" spans="1:52">
      <c r="A1543" t="s">
        <v>80</v>
      </c>
      <c r="B1543" t="s">
        <v>5</v>
      </c>
      <c r="C1543"/>
      <c r="D1543"/>
      <c r="E1543"/>
      <c r="F1543"/>
      <c r="G1543" t="s">
        <v>2091</v>
      </c>
      <c r="H1543"/>
      <c r="I1543" t="s">
        <v>2092</v>
      </c>
      <c r="J1543"/>
      <c r="K1543" s="217">
        <v>45033</v>
      </c>
      <c r="L1543"/>
      <c r="M1543"/>
      <c r="N1543" t="s">
        <v>29</v>
      </c>
      <c r="O1543"/>
      <c r="P1543"/>
      <c r="Q1543"/>
      <c r="R1543" s="221">
        <v>566.99273619934706</v>
      </c>
      <c r="S1543" s="217">
        <v>45055</v>
      </c>
      <c r="T1543" s="221">
        <v>566.99273619934706</v>
      </c>
      <c r="U1543"/>
      <c r="V1543" s="217">
        <v>45150</v>
      </c>
      <c r="W1543" s="221">
        <v>0</v>
      </c>
      <c r="X1543"/>
      <c r="Y1543"/>
      <c r="Z1543" s="221">
        <v>0</v>
      </c>
      <c r="AA1543"/>
      <c r="AB1543" s="221">
        <v>0</v>
      </c>
      <c r="AC1543"/>
      <c r="AD1543" s="217"/>
      <c r="AE1543" s="221">
        <v>0</v>
      </c>
      <c r="AF1543"/>
      <c r="AG1543" s="217"/>
      <c r="AH1543" s="221">
        <v>0</v>
      </c>
      <c r="AI1543"/>
      <c r="AJ1543"/>
      <c r="AK1543" s="221">
        <v>0</v>
      </c>
      <c r="AL1543"/>
      <c r="AM1543" s="217"/>
      <c r="AN1543" s="221">
        <v>0</v>
      </c>
      <c r="AO1543"/>
      <c r="AP1543" s="217"/>
      <c r="AQ1543" s="221">
        <v>0</v>
      </c>
      <c r="AR1543"/>
      <c r="AS1543"/>
      <c r="AT1543">
        <v>2023</v>
      </c>
      <c r="AU1543" t="s">
        <v>18</v>
      </c>
      <c r="AV1543">
        <v>3</v>
      </c>
      <c r="AW1543" s="221">
        <v>566.99</v>
      </c>
      <c r="AX1543" s="221">
        <v>566.99</v>
      </c>
      <c r="AY1543" s="221">
        <v>0</v>
      </c>
      <c r="AZ1543" s="221">
        <v>0</v>
      </c>
    </row>
    <row r="1544" spans="1:52">
      <c r="A1544" t="s">
        <v>80</v>
      </c>
      <c r="B1544" t="s">
        <v>5</v>
      </c>
      <c r="C1544"/>
      <c r="D1544"/>
      <c r="E1544"/>
      <c r="F1544"/>
      <c r="G1544" t="s">
        <v>2093</v>
      </c>
      <c r="H1544"/>
      <c r="I1544" t="s">
        <v>103</v>
      </c>
      <c r="J1544"/>
      <c r="K1544" s="217">
        <v>45240</v>
      </c>
      <c r="L1544"/>
      <c r="M1544"/>
      <c r="N1544" t="s">
        <v>29</v>
      </c>
      <c r="O1544"/>
      <c r="P1544"/>
      <c r="Q1544"/>
      <c r="R1544" s="221">
        <v>1314.4658273088589</v>
      </c>
      <c r="S1544" s="217">
        <v>45253</v>
      </c>
      <c r="T1544" s="221">
        <v>1314.4658273088589</v>
      </c>
      <c r="U1544"/>
      <c r="V1544" s="217">
        <v>45336</v>
      </c>
      <c r="W1544" s="221">
        <v>0</v>
      </c>
      <c r="X1544"/>
      <c r="Y1544"/>
      <c r="Z1544" s="221">
        <v>0</v>
      </c>
      <c r="AA1544"/>
      <c r="AB1544" s="221">
        <v>0</v>
      </c>
      <c r="AC1544"/>
      <c r="AD1544" s="217"/>
      <c r="AE1544" s="221">
        <v>0</v>
      </c>
      <c r="AF1544"/>
      <c r="AG1544" s="217"/>
      <c r="AH1544" s="221">
        <v>0</v>
      </c>
      <c r="AI1544"/>
      <c r="AJ1544"/>
      <c r="AK1544" s="221">
        <v>0</v>
      </c>
      <c r="AL1544"/>
      <c r="AM1544" s="217"/>
      <c r="AN1544" s="221">
        <v>0</v>
      </c>
      <c r="AO1544"/>
      <c r="AP1544" s="217"/>
      <c r="AQ1544" s="221">
        <v>0</v>
      </c>
      <c r="AR1544"/>
      <c r="AS1544"/>
      <c r="AT1544">
        <v>2024</v>
      </c>
      <c r="AU1544" t="s">
        <v>12</v>
      </c>
      <c r="AV1544">
        <v>1</v>
      </c>
      <c r="AW1544" s="221">
        <v>1314.47</v>
      </c>
      <c r="AX1544" s="221">
        <v>1314.47</v>
      </c>
      <c r="AY1544" s="221">
        <v>0</v>
      </c>
      <c r="AZ1544" s="221">
        <v>0</v>
      </c>
    </row>
    <row r="1545" spans="1:52">
      <c r="A1545" t="s">
        <v>77</v>
      </c>
      <c r="B1545" t="s">
        <v>7</v>
      </c>
      <c r="C1545"/>
      <c r="D1545"/>
      <c r="E1545"/>
      <c r="F1545"/>
      <c r="G1545" t="s">
        <v>2094</v>
      </c>
      <c r="H1545"/>
      <c r="I1545" t="s">
        <v>1292</v>
      </c>
      <c r="J1545"/>
      <c r="K1545" s="217">
        <v>45328</v>
      </c>
      <c r="L1545"/>
      <c r="M1545"/>
      <c r="N1545" t="s">
        <v>28</v>
      </c>
      <c r="O1545"/>
      <c r="P1545"/>
      <c r="Q1545"/>
      <c r="R1545" s="221">
        <v>519.90389894981604</v>
      </c>
      <c r="S1545" s="217">
        <v>45349</v>
      </c>
      <c r="T1545" s="221">
        <v>519.90389894981604</v>
      </c>
      <c r="U1545"/>
      <c r="V1545" s="217">
        <v>45408</v>
      </c>
      <c r="W1545" s="221">
        <v>0</v>
      </c>
      <c r="X1545"/>
      <c r="Y1545"/>
      <c r="Z1545" s="221">
        <v>0</v>
      </c>
      <c r="AA1545"/>
      <c r="AB1545" s="221">
        <v>0</v>
      </c>
      <c r="AC1545"/>
      <c r="AD1545" s="217"/>
      <c r="AE1545" s="221">
        <v>0</v>
      </c>
      <c r="AF1545"/>
      <c r="AG1545" s="217"/>
      <c r="AH1545" s="221">
        <v>0</v>
      </c>
      <c r="AI1545"/>
      <c r="AJ1545"/>
      <c r="AK1545" s="221">
        <v>0</v>
      </c>
      <c r="AL1545"/>
      <c r="AM1545" s="217"/>
      <c r="AN1545" s="221">
        <v>0</v>
      </c>
      <c r="AO1545"/>
      <c r="AP1545" s="217"/>
      <c r="AQ1545" s="221">
        <v>0</v>
      </c>
      <c r="AR1545"/>
      <c r="AS1545"/>
      <c r="AT1545">
        <v>2024</v>
      </c>
      <c r="AU1545" t="s">
        <v>14</v>
      </c>
      <c r="AV1545">
        <v>2</v>
      </c>
      <c r="AW1545" s="221">
        <v>519.9</v>
      </c>
      <c r="AX1545" s="221">
        <v>519.9</v>
      </c>
      <c r="AY1545" s="221">
        <v>0</v>
      </c>
      <c r="AZ1545" s="221">
        <v>0</v>
      </c>
    </row>
    <row r="1546" spans="1:52">
      <c r="A1546" t="s">
        <v>77</v>
      </c>
      <c r="B1546" t="s">
        <v>7</v>
      </c>
      <c r="C1546"/>
      <c r="D1546"/>
      <c r="E1546"/>
      <c r="F1546"/>
      <c r="G1546" t="s">
        <v>2094</v>
      </c>
      <c r="H1546"/>
      <c r="I1546" t="s">
        <v>1292</v>
      </c>
      <c r="J1546"/>
      <c r="K1546" s="217">
        <v>45328</v>
      </c>
      <c r="L1546"/>
      <c r="M1546"/>
      <c r="N1546" t="s">
        <v>28</v>
      </c>
      <c r="O1546"/>
      <c r="P1546"/>
      <c r="Q1546"/>
      <c r="R1546" s="221">
        <v>487.65858631397151</v>
      </c>
      <c r="S1546" s="217">
        <v>45349</v>
      </c>
      <c r="T1546" s="221">
        <v>487.65858631397151</v>
      </c>
      <c r="U1546"/>
      <c r="V1546" s="217">
        <v>45408</v>
      </c>
      <c r="W1546" s="221">
        <v>0</v>
      </c>
      <c r="X1546"/>
      <c r="Y1546"/>
      <c r="Z1546" s="221">
        <v>0</v>
      </c>
      <c r="AA1546"/>
      <c r="AB1546" s="221">
        <v>0</v>
      </c>
      <c r="AC1546"/>
      <c r="AD1546" s="217"/>
      <c r="AE1546" s="221">
        <v>0</v>
      </c>
      <c r="AF1546"/>
      <c r="AG1546" s="217"/>
      <c r="AH1546" s="221">
        <v>0</v>
      </c>
      <c r="AI1546"/>
      <c r="AJ1546"/>
      <c r="AK1546" s="221">
        <v>0</v>
      </c>
      <c r="AL1546"/>
      <c r="AM1546" s="217"/>
      <c r="AN1546" s="221">
        <v>0</v>
      </c>
      <c r="AO1546"/>
      <c r="AP1546" s="217"/>
      <c r="AQ1546" s="221">
        <v>0</v>
      </c>
      <c r="AR1546"/>
      <c r="AS1546"/>
      <c r="AT1546">
        <v>2024</v>
      </c>
      <c r="AU1546" t="s">
        <v>14</v>
      </c>
      <c r="AV1546">
        <v>2</v>
      </c>
      <c r="AW1546" s="221">
        <v>487.66</v>
      </c>
      <c r="AX1546" s="221">
        <v>487.66</v>
      </c>
      <c r="AY1546" s="221">
        <v>0</v>
      </c>
      <c r="AZ1546" s="221">
        <v>0</v>
      </c>
    </row>
    <row r="1547" spans="1:52">
      <c r="A1547" t="s">
        <v>80</v>
      </c>
      <c r="B1547" t="s">
        <v>5</v>
      </c>
      <c r="C1547"/>
      <c r="D1547"/>
      <c r="E1547"/>
      <c r="F1547"/>
      <c r="G1547" t="s">
        <v>2095</v>
      </c>
      <c r="H1547"/>
      <c r="I1547" t="s">
        <v>606</v>
      </c>
      <c r="J1547"/>
      <c r="K1547" s="217">
        <v>45326</v>
      </c>
      <c r="L1547"/>
      <c r="M1547"/>
      <c r="N1547" t="s">
        <v>29</v>
      </c>
      <c r="O1547"/>
      <c r="P1547"/>
      <c r="Q1547"/>
      <c r="R1547" s="221">
        <v>574.79201606654317</v>
      </c>
      <c r="S1547" s="217">
        <v>45349</v>
      </c>
      <c r="T1547" s="221">
        <v>574.79201606654317</v>
      </c>
      <c r="U1547"/>
      <c r="V1547" s="217">
        <v>45407</v>
      </c>
      <c r="W1547" s="221">
        <v>0</v>
      </c>
      <c r="X1547"/>
      <c r="Y1547"/>
      <c r="Z1547" s="221">
        <v>0</v>
      </c>
      <c r="AA1547"/>
      <c r="AB1547" s="221">
        <v>0</v>
      </c>
      <c r="AC1547"/>
      <c r="AD1547" s="217"/>
      <c r="AE1547" s="221">
        <v>0</v>
      </c>
      <c r="AF1547"/>
      <c r="AG1547" s="217"/>
      <c r="AH1547" s="221">
        <v>0</v>
      </c>
      <c r="AI1547"/>
      <c r="AJ1547"/>
      <c r="AK1547" s="221">
        <v>0</v>
      </c>
      <c r="AL1547"/>
      <c r="AM1547" s="217"/>
      <c r="AN1547" s="221">
        <v>0</v>
      </c>
      <c r="AO1547"/>
      <c r="AP1547" s="217"/>
      <c r="AQ1547" s="221">
        <v>0</v>
      </c>
      <c r="AR1547"/>
      <c r="AS1547"/>
      <c r="AT1547">
        <v>2024</v>
      </c>
      <c r="AU1547" t="s">
        <v>14</v>
      </c>
      <c r="AV1547">
        <v>2</v>
      </c>
      <c r="AW1547" s="221">
        <v>574.79</v>
      </c>
      <c r="AX1547" s="221">
        <v>574.79</v>
      </c>
      <c r="AY1547" s="221">
        <v>0</v>
      </c>
      <c r="AZ1547" s="221">
        <v>0</v>
      </c>
    </row>
    <row r="1548" spans="1:52">
      <c r="A1548" t="s">
        <v>80</v>
      </c>
      <c r="B1548" t="s">
        <v>5</v>
      </c>
      <c r="C1548"/>
      <c r="D1548"/>
      <c r="E1548"/>
      <c r="F1548"/>
      <c r="G1548" t="s">
        <v>2096</v>
      </c>
      <c r="H1548"/>
      <c r="I1548" t="s">
        <v>2097</v>
      </c>
      <c r="J1548"/>
      <c r="K1548" s="217">
        <v>45351</v>
      </c>
      <c r="L1548"/>
      <c r="M1548"/>
      <c r="N1548" t="s">
        <v>29</v>
      </c>
      <c r="O1548"/>
      <c r="P1548"/>
      <c r="Q1548"/>
      <c r="R1548" s="221">
        <v>600.73644511899749</v>
      </c>
      <c r="S1548" s="217">
        <v>45360</v>
      </c>
      <c r="T1548" s="221">
        <v>600.73644511899749</v>
      </c>
      <c r="U1548"/>
      <c r="V1548" s="217">
        <v>45407</v>
      </c>
      <c r="W1548" s="221">
        <v>0</v>
      </c>
      <c r="X1548"/>
      <c r="Y1548"/>
      <c r="Z1548" s="221">
        <v>0</v>
      </c>
      <c r="AA1548"/>
      <c r="AB1548" s="221">
        <v>0</v>
      </c>
      <c r="AC1548"/>
      <c r="AD1548" s="217"/>
      <c r="AE1548" s="221">
        <v>0</v>
      </c>
      <c r="AF1548"/>
      <c r="AG1548" s="217"/>
      <c r="AH1548" s="221">
        <v>0</v>
      </c>
      <c r="AI1548"/>
      <c r="AJ1548"/>
      <c r="AK1548" s="221">
        <v>0</v>
      </c>
      <c r="AL1548"/>
      <c r="AM1548" s="217"/>
      <c r="AN1548" s="221">
        <v>0</v>
      </c>
      <c r="AO1548"/>
      <c r="AP1548" s="217"/>
      <c r="AQ1548" s="221">
        <v>0</v>
      </c>
      <c r="AR1548"/>
      <c r="AS1548"/>
      <c r="AT1548">
        <v>2024</v>
      </c>
      <c r="AU1548" t="s">
        <v>14</v>
      </c>
      <c r="AV1548">
        <v>2</v>
      </c>
      <c r="AW1548" s="221">
        <v>600.74</v>
      </c>
      <c r="AX1548" s="221">
        <v>600.74</v>
      </c>
      <c r="AY1548" s="221">
        <v>0</v>
      </c>
      <c r="AZ1548" s="221">
        <v>0</v>
      </c>
    </row>
    <row r="1549" spans="1:52">
      <c r="A1549" t="s">
        <v>85</v>
      </c>
      <c r="B1549" t="s">
        <v>6</v>
      </c>
      <c r="C1549"/>
      <c r="D1549"/>
      <c r="E1549"/>
      <c r="F1549"/>
      <c r="G1549" t="s">
        <v>2098</v>
      </c>
      <c r="H1549"/>
      <c r="I1549" t="s">
        <v>2099</v>
      </c>
      <c r="J1549"/>
      <c r="K1549" s="217">
        <v>45186</v>
      </c>
      <c r="L1549"/>
      <c r="M1549"/>
      <c r="N1549" t="s">
        <v>25</v>
      </c>
      <c r="O1549"/>
      <c r="P1549"/>
      <c r="Q1549"/>
      <c r="R1549" s="221">
        <v>422.07967607846928</v>
      </c>
      <c r="S1549" s="217">
        <v>45198</v>
      </c>
      <c r="T1549" s="221">
        <v>422.07967607846928</v>
      </c>
      <c r="U1549"/>
      <c r="V1549" s="217">
        <v>45216</v>
      </c>
      <c r="W1549" s="221">
        <v>0</v>
      </c>
      <c r="X1549"/>
      <c r="Y1549"/>
      <c r="Z1549" s="221">
        <v>0</v>
      </c>
      <c r="AA1549"/>
      <c r="AB1549" s="221">
        <v>0</v>
      </c>
      <c r="AC1549"/>
      <c r="AD1549" s="217"/>
      <c r="AE1549" s="221">
        <v>0</v>
      </c>
      <c r="AF1549"/>
      <c r="AG1549" s="217"/>
      <c r="AH1549" s="221">
        <v>0</v>
      </c>
      <c r="AI1549"/>
      <c r="AJ1549"/>
      <c r="AK1549" s="221">
        <v>0</v>
      </c>
      <c r="AL1549"/>
      <c r="AM1549" s="217"/>
      <c r="AN1549" s="221">
        <v>0</v>
      </c>
      <c r="AO1549"/>
      <c r="AP1549" s="217"/>
      <c r="AQ1549" s="221">
        <v>0</v>
      </c>
      <c r="AR1549"/>
      <c r="AS1549"/>
      <c r="AT1549">
        <v>2023</v>
      </c>
      <c r="AU1549" t="s">
        <v>20</v>
      </c>
      <c r="AV1549">
        <v>4</v>
      </c>
      <c r="AW1549" s="221">
        <v>422.08</v>
      </c>
      <c r="AX1549" s="221">
        <v>422.08</v>
      </c>
      <c r="AY1549" s="221">
        <v>0</v>
      </c>
      <c r="AZ1549" s="221">
        <v>0</v>
      </c>
    </row>
    <row r="1550" spans="1:52">
      <c r="A1550" t="s">
        <v>80</v>
      </c>
      <c r="B1550" t="s">
        <v>5</v>
      </c>
      <c r="C1550"/>
      <c r="D1550"/>
      <c r="E1550"/>
      <c r="F1550"/>
      <c r="G1550" t="s">
        <v>2101</v>
      </c>
      <c r="H1550"/>
      <c r="I1550" t="s">
        <v>2102</v>
      </c>
      <c r="J1550"/>
      <c r="K1550" s="217">
        <v>44977</v>
      </c>
      <c r="L1550"/>
      <c r="M1550"/>
      <c r="N1550" t="s">
        <v>24</v>
      </c>
      <c r="O1550"/>
      <c r="P1550"/>
      <c r="Q1550"/>
      <c r="R1550" s="221">
        <v>422.34629061741782</v>
      </c>
      <c r="S1550" s="217">
        <v>44999</v>
      </c>
      <c r="T1550" s="221">
        <v>422.34629061741782</v>
      </c>
      <c r="U1550"/>
      <c r="V1550" s="217">
        <v>45043</v>
      </c>
      <c r="W1550" s="221">
        <v>0</v>
      </c>
      <c r="X1550"/>
      <c r="Y1550"/>
      <c r="Z1550" s="221">
        <v>0</v>
      </c>
      <c r="AA1550"/>
      <c r="AB1550" s="221">
        <v>0</v>
      </c>
      <c r="AC1550"/>
      <c r="AD1550" s="217"/>
      <c r="AE1550" s="221">
        <v>0</v>
      </c>
      <c r="AF1550"/>
      <c r="AG1550" s="217"/>
      <c r="AH1550" s="221">
        <v>0</v>
      </c>
      <c r="AI1550"/>
      <c r="AJ1550"/>
      <c r="AK1550" s="221">
        <v>0</v>
      </c>
      <c r="AL1550"/>
      <c r="AM1550" s="217"/>
      <c r="AN1550" s="221">
        <v>0</v>
      </c>
      <c r="AO1550"/>
      <c r="AP1550" s="217"/>
      <c r="AQ1550" s="221">
        <v>0</v>
      </c>
      <c r="AR1550"/>
      <c r="AS1550"/>
      <c r="AT1550">
        <v>2023</v>
      </c>
      <c r="AU1550" t="s">
        <v>14</v>
      </c>
      <c r="AV1550">
        <v>2</v>
      </c>
      <c r="AW1550" s="221">
        <v>422.35</v>
      </c>
      <c r="AX1550" s="221">
        <v>422.35</v>
      </c>
      <c r="AY1550" s="221">
        <v>0</v>
      </c>
      <c r="AZ1550" s="221">
        <v>0</v>
      </c>
    </row>
    <row r="1551" spans="1:52">
      <c r="A1551" t="s">
        <v>130</v>
      </c>
      <c r="B1551" t="s">
        <v>3</v>
      </c>
      <c r="C1551"/>
      <c r="D1551"/>
      <c r="E1551"/>
      <c r="F1551"/>
      <c r="G1551" t="s">
        <v>2103</v>
      </c>
      <c r="H1551"/>
      <c r="I1551" t="s">
        <v>2067</v>
      </c>
      <c r="J1551"/>
      <c r="K1551" s="217">
        <v>45547</v>
      </c>
      <c r="L1551"/>
      <c r="M1551"/>
      <c r="N1551" t="s">
        <v>29</v>
      </c>
      <c r="O1551"/>
      <c r="P1551"/>
      <c r="Q1551"/>
      <c r="R1551" s="221">
        <v>1240.1560808651559</v>
      </c>
      <c r="S1551" s="217">
        <v>45561</v>
      </c>
      <c r="T1551" s="221">
        <v>1240.1560808651559</v>
      </c>
      <c r="U1551"/>
      <c r="V1551" s="217">
        <v>45644</v>
      </c>
      <c r="W1551" s="221">
        <v>0</v>
      </c>
      <c r="X1551"/>
      <c r="Y1551"/>
      <c r="Z1551" s="221">
        <v>0</v>
      </c>
      <c r="AA1551"/>
      <c r="AB1551" s="221">
        <v>0</v>
      </c>
      <c r="AC1551"/>
      <c r="AD1551" s="217"/>
      <c r="AE1551" s="221">
        <v>0</v>
      </c>
      <c r="AF1551"/>
      <c r="AG1551" s="217"/>
      <c r="AH1551" s="221">
        <v>0</v>
      </c>
      <c r="AI1551"/>
      <c r="AJ1551"/>
      <c r="AK1551" s="221">
        <v>0</v>
      </c>
      <c r="AL1551"/>
      <c r="AM1551" s="217"/>
      <c r="AN1551" s="221">
        <v>0</v>
      </c>
      <c r="AO1551"/>
      <c r="AP1551" s="217"/>
      <c r="AQ1551" s="221">
        <v>0</v>
      </c>
      <c r="AR1551"/>
      <c r="AS1551"/>
      <c r="AT1551">
        <v>2024</v>
      </c>
      <c r="AU1551" t="s">
        <v>22</v>
      </c>
      <c r="AV1551">
        <v>4</v>
      </c>
      <c r="AW1551" s="221">
        <v>1240.1600000000001</v>
      </c>
      <c r="AX1551" s="221">
        <v>1240.1600000000001</v>
      </c>
      <c r="AY1551" s="221">
        <v>0</v>
      </c>
      <c r="AZ1551" s="221">
        <v>0</v>
      </c>
    </row>
    <row r="1552" spans="1:52">
      <c r="A1552" t="s">
        <v>130</v>
      </c>
      <c r="B1552" t="s">
        <v>3</v>
      </c>
      <c r="C1552"/>
      <c r="D1552"/>
      <c r="E1552"/>
      <c r="F1552"/>
      <c r="G1552" t="s">
        <v>2103</v>
      </c>
      <c r="H1552"/>
      <c r="I1552" t="s">
        <v>2067</v>
      </c>
      <c r="J1552"/>
      <c r="K1552" s="217">
        <v>45547</v>
      </c>
      <c r="L1552"/>
      <c r="M1552"/>
      <c r="N1552" t="s">
        <v>29</v>
      </c>
      <c r="O1552"/>
      <c r="P1552"/>
      <c r="Q1552"/>
      <c r="R1552" s="221">
        <v>1062.9619123975419</v>
      </c>
      <c r="S1552" s="217">
        <v>45561</v>
      </c>
      <c r="T1552" s="221">
        <v>1062.9619123975419</v>
      </c>
      <c r="U1552"/>
      <c r="V1552" s="217">
        <v>45644</v>
      </c>
      <c r="W1552" s="221">
        <v>0</v>
      </c>
      <c r="X1552"/>
      <c r="Y1552"/>
      <c r="Z1552" s="221">
        <v>0</v>
      </c>
      <c r="AA1552"/>
      <c r="AB1552" s="221">
        <v>0</v>
      </c>
      <c r="AC1552"/>
      <c r="AD1552" s="217"/>
      <c r="AE1552" s="221">
        <v>0</v>
      </c>
      <c r="AF1552"/>
      <c r="AG1552" s="217"/>
      <c r="AH1552" s="221">
        <v>0</v>
      </c>
      <c r="AI1552"/>
      <c r="AJ1552"/>
      <c r="AK1552" s="221">
        <v>0</v>
      </c>
      <c r="AL1552"/>
      <c r="AM1552" s="217"/>
      <c r="AN1552" s="221">
        <v>0</v>
      </c>
      <c r="AO1552"/>
      <c r="AP1552" s="217"/>
      <c r="AQ1552" s="221">
        <v>0</v>
      </c>
      <c r="AR1552"/>
      <c r="AS1552"/>
      <c r="AT1552">
        <v>2024</v>
      </c>
      <c r="AU1552" t="s">
        <v>22</v>
      </c>
      <c r="AV1552">
        <v>4</v>
      </c>
      <c r="AW1552" s="221">
        <v>1062.96</v>
      </c>
      <c r="AX1552" s="221">
        <v>1062.96</v>
      </c>
      <c r="AY1552" s="221">
        <v>0</v>
      </c>
      <c r="AZ1552" s="221">
        <v>0</v>
      </c>
    </row>
    <row r="1553" spans="1:52">
      <c r="A1553" t="s">
        <v>130</v>
      </c>
      <c r="B1553" t="s">
        <v>3</v>
      </c>
      <c r="C1553"/>
      <c r="D1553"/>
      <c r="E1553"/>
      <c r="F1553"/>
      <c r="G1553" t="s">
        <v>2104</v>
      </c>
      <c r="H1553"/>
      <c r="I1553" t="s">
        <v>1507</v>
      </c>
      <c r="J1553"/>
      <c r="K1553" s="217">
        <v>45595</v>
      </c>
      <c r="L1553"/>
      <c r="M1553"/>
      <c r="N1553" t="s">
        <v>28</v>
      </c>
      <c r="O1553"/>
      <c r="P1553"/>
      <c r="Q1553"/>
      <c r="R1553" s="221">
        <v>481.44357011652062</v>
      </c>
      <c r="S1553" s="217">
        <v>45609</v>
      </c>
      <c r="T1553" s="221">
        <v>481.44357011652062</v>
      </c>
      <c r="U1553"/>
      <c r="V1553" s="217">
        <v>45652</v>
      </c>
      <c r="W1553" s="221">
        <v>0</v>
      </c>
      <c r="X1553"/>
      <c r="Y1553"/>
      <c r="Z1553" s="221">
        <v>0</v>
      </c>
      <c r="AA1553"/>
      <c r="AB1553" s="221">
        <v>0</v>
      </c>
      <c r="AC1553"/>
      <c r="AD1553" s="217"/>
      <c r="AE1553" s="221">
        <v>0</v>
      </c>
      <c r="AF1553"/>
      <c r="AG1553" s="217"/>
      <c r="AH1553" s="221">
        <v>0</v>
      </c>
      <c r="AI1553"/>
      <c r="AJ1553"/>
      <c r="AK1553" s="221">
        <v>0</v>
      </c>
      <c r="AL1553"/>
      <c r="AM1553" s="217"/>
      <c r="AN1553" s="221">
        <v>0</v>
      </c>
      <c r="AO1553"/>
      <c r="AP1553" s="217"/>
      <c r="AQ1553" s="221">
        <v>0</v>
      </c>
      <c r="AR1553"/>
      <c r="AS1553"/>
      <c r="AT1553">
        <v>2024</v>
      </c>
      <c r="AU1553" t="s">
        <v>22</v>
      </c>
      <c r="AV1553">
        <v>4</v>
      </c>
      <c r="AW1553" s="221">
        <v>481.44</v>
      </c>
      <c r="AX1553" s="221">
        <v>481.44</v>
      </c>
      <c r="AY1553" s="221">
        <v>0</v>
      </c>
      <c r="AZ1553" s="221">
        <v>0</v>
      </c>
    </row>
    <row r="1554" spans="1:52">
      <c r="A1554" t="s">
        <v>130</v>
      </c>
      <c r="B1554" t="s">
        <v>3</v>
      </c>
      <c r="C1554"/>
      <c r="D1554"/>
      <c r="E1554"/>
      <c r="F1554"/>
      <c r="G1554" t="s">
        <v>2104</v>
      </c>
      <c r="H1554"/>
      <c r="I1554" t="s">
        <v>1507</v>
      </c>
      <c r="J1554"/>
      <c r="K1554" s="217">
        <v>45595</v>
      </c>
      <c r="L1554"/>
      <c r="M1554"/>
      <c r="N1554" t="s">
        <v>28</v>
      </c>
      <c r="O1554"/>
      <c r="P1554"/>
      <c r="Q1554"/>
      <c r="R1554" s="221">
        <v>447.48237595020112</v>
      </c>
      <c r="S1554" s="217">
        <v>45609</v>
      </c>
      <c r="T1554" s="221">
        <v>447.48237595020112</v>
      </c>
      <c r="U1554"/>
      <c r="V1554" s="217">
        <v>45652</v>
      </c>
      <c r="W1554" s="221">
        <v>0</v>
      </c>
      <c r="X1554"/>
      <c r="Y1554"/>
      <c r="Z1554" s="221">
        <v>0</v>
      </c>
      <c r="AA1554"/>
      <c r="AB1554" s="221">
        <v>0</v>
      </c>
      <c r="AC1554"/>
      <c r="AD1554" s="217"/>
      <c r="AE1554" s="221">
        <v>0</v>
      </c>
      <c r="AF1554"/>
      <c r="AG1554" s="217"/>
      <c r="AH1554" s="221">
        <v>0</v>
      </c>
      <c r="AI1554"/>
      <c r="AJ1554"/>
      <c r="AK1554" s="221">
        <v>0</v>
      </c>
      <c r="AL1554"/>
      <c r="AM1554" s="217"/>
      <c r="AN1554" s="221">
        <v>0</v>
      </c>
      <c r="AO1554"/>
      <c r="AP1554" s="217"/>
      <c r="AQ1554" s="221">
        <v>0</v>
      </c>
      <c r="AR1554"/>
      <c r="AS1554"/>
      <c r="AT1554">
        <v>2024</v>
      </c>
      <c r="AU1554" t="s">
        <v>22</v>
      </c>
      <c r="AV1554">
        <v>4</v>
      </c>
      <c r="AW1554" s="221">
        <v>447.48</v>
      </c>
      <c r="AX1554" s="221">
        <v>447.48</v>
      </c>
      <c r="AY1554" s="221">
        <v>0</v>
      </c>
      <c r="AZ1554" s="221">
        <v>0</v>
      </c>
    </row>
    <row r="1555" spans="1:52">
      <c r="A1555" t="s">
        <v>217</v>
      </c>
      <c r="B1555" t="s">
        <v>8</v>
      </c>
      <c r="C1555"/>
      <c r="D1555"/>
      <c r="E1555"/>
      <c r="F1555"/>
      <c r="G1555" t="s">
        <v>2105</v>
      </c>
      <c r="H1555"/>
      <c r="I1555" t="s">
        <v>2106</v>
      </c>
      <c r="J1555"/>
      <c r="K1555" s="217">
        <v>45575</v>
      </c>
      <c r="L1555"/>
      <c r="M1555"/>
      <c r="N1555" t="s">
        <v>24</v>
      </c>
      <c r="O1555"/>
      <c r="P1555"/>
      <c r="Q1555"/>
      <c r="R1555" s="221">
        <v>183.42501607028939</v>
      </c>
      <c r="S1555" s="217">
        <v>45590</v>
      </c>
      <c r="T1555" s="221">
        <v>183.42501607028939</v>
      </c>
      <c r="U1555"/>
      <c r="V1555" s="217">
        <v>45636</v>
      </c>
      <c r="W1555" s="221">
        <v>0</v>
      </c>
      <c r="X1555"/>
      <c r="Y1555"/>
      <c r="Z1555" s="221">
        <v>0</v>
      </c>
      <c r="AA1555"/>
      <c r="AB1555" s="221">
        <v>0</v>
      </c>
      <c r="AC1555"/>
      <c r="AD1555" s="217"/>
      <c r="AE1555" s="221">
        <v>0</v>
      </c>
      <c r="AF1555"/>
      <c r="AG1555" s="217"/>
      <c r="AH1555" s="221">
        <v>0</v>
      </c>
      <c r="AI1555"/>
      <c r="AJ1555"/>
      <c r="AK1555" s="221">
        <v>0</v>
      </c>
      <c r="AL1555"/>
      <c r="AM1555" s="217"/>
      <c r="AN1555" s="221">
        <v>0</v>
      </c>
      <c r="AO1555"/>
      <c r="AP1555" s="217"/>
      <c r="AQ1555" s="221">
        <v>0</v>
      </c>
      <c r="AR1555"/>
      <c r="AS1555"/>
      <c r="AT1555">
        <v>2024</v>
      </c>
      <c r="AU1555" t="s">
        <v>22</v>
      </c>
      <c r="AV1555">
        <v>4</v>
      </c>
      <c r="AW1555" s="221">
        <v>183.43</v>
      </c>
      <c r="AX1555" s="221">
        <v>183.43</v>
      </c>
      <c r="AY1555" s="221">
        <v>0</v>
      </c>
      <c r="AZ1555" s="221">
        <v>0</v>
      </c>
    </row>
    <row r="1556" spans="1:52">
      <c r="A1556" t="s">
        <v>130</v>
      </c>
      <c r="B1556" t="s">
        <v>3</v>
      </c>
      <c r="C1556"/>
      <c r="D1556"/>
      <c r="E1556"/>
      <c r="F1556"/>
      <c r="G1556" t="s">
        <v>2107</v>
      </c>
      <c r="H1556"/>
      <c r="I1556" t="s">
        <v>805</v>
      </c>
      <c r="J1556"/>
      <c r="K1556" s="217">
        <v>45671</v>
      </c>
      <c r="L1556"/>
      <c r="M1556"/>
      <c r="N1556" t="s">
        <v>29</v>
      </c>
      <c r="O1556"/>
      <c r="P1556"/>
      <c r="Q1556"/>
      <c r="R1556" s="221">
        <v>504.94542305406759</v>
      </c>
      <c r="S1556" s="217">
        <v>45685</v>
      </c>
      <c r="T1556" s="221">
        <v>504.94542305406759</v>
      </c>
      <c r="U1556"/>
      <c r="V1556" s="217">
        <v>45733</v>
      </c>
      <c r="W1556" s="221">
        <v>0</v>
      </c>
      <c r="X1556"/>
      <c r="Y1556"/>
      <c r="Z1556" s="221">
        <v>0</v>
      </c>
      <c r="AA1556"/>
      <c r="AB1556" s="221">
        <v>0</v>
      </c>
      <c r="AC1556"/>
      <c r="AD1556" s="217"/>
      <c r="AE1556" s="221">
        <v>0</v>
      </c>
      <c r="AF1556"/>
      <c r="AG1556" s="217"/>
      <c r="AH1556" s="221">
        <v>0</v>
      </c>
      <c r="AI1556"/>
      <c r="AJ1556"/>
      <c r="AK1556" s="221">
        <v>0</v>
      </c>
      <c r="AL1556"/>
      <c r="AM1556" s="217"/>
      <c r="AN1556" s="221">
        <v>0</v>
      </c>
      <c r="AO1556"/>
      <c r="AP1556" s="217"/>
      <c r="AQ1556" s="221">
        <v>0</v>
      </c>
      <c r="AR1556"/>
      <c r="AS1556"/>
      <c r="AT1556">
        <v>2025</v>
      </c>
      <c r="AU1556" t="s">
        <v>13</v>
      </c>
      <c r="AV1556">
        <v>1</v>
      </c>
      <c r="AW1556" s="221">
        <v>504.95</v>
      </c>
      <c r="AX1556" s="221">
        <v>504.95</v>
      </c>
      <c r="AY1556" s="221">
        <v>0</v>
      </c>
      <c r="AZ1556" s="221">
        <v>0</v>
      </c>
    </row>
    <row r="1557" spans="1:52">
      <c r="A1557" t="s">
        <v>80</v>
      </c>
      <c r="B1557" t="s">
        <v>5</v>
      </c>
      <c r="C1557"/>
      <c r="D1557"/>
      <c r="E1557"/>
      <c r="F1557"/>
      <c r="G1557" t="s">
        <v>2108</v>
      </c>
      <c r="H1557"/>
      <c r="I1557" t="s">
        <v>2109</v>
      </c>
      <c r="J1557"/>
      <c r="K1557" s="217">
        <v>45182</v>
      </c>
      <c r="L1557"/>
      <c r="M1557"/>
      <c r="N1557" t="s">
        <v>29</v>
      </c>
      <c r="O1557"/>
      <c r="P1557"/>
      <c r="Q1557"/>
      <c r="R1557" s="221">
        <v>1916.3751973931021</v>
      </c>
      <c r="S1557" s="217">
        <v>45202</v>
      </c>
      <c r="T1557" s="221">
        <v>1916.3751973931021</v>
      </c>
      <c r="U1557"/>
      <c r="V1557" s="217">
        <v>45265</v>
      </c>
      <c r="W1557" s="221">
        <v>0</v>
      </c>
      <c r="X1557"/>
      <c r="Y1557"/>
      <c r="Z1557" s="221">
        <v>0</v>
      </c>
      <c r="AA1557"/>
      <c r="AB1557" s="221">
        <v>0</v>
      </c>
      <c r="AC1557"/>
      <c r="AD1557" s="217"/>
      <c r="AE1557" s="221">
        <v>0</v>
      </c>
      <c r="AF1557"/>
      <c r="AG1557" s="217"/>
      <c r="AH1557" s="221">
        <v>0</v>
      </c>
      <c r="AI1557"/>
      <c r="AJ1557"/>
      <c r="AK1557" s="221">
        <v>0</v>
      </c>
      <c r="AL1557"/>
      <c r="AM1557" s="217"/>
      <c r="AN1557" s="221">
        <v>0</v>
      </c>
      <c r="AO1557"/>
      <c r="AP1557" s="217"/>
      <c r="AQ1557" s="221">
        <v>0</v>
      </c>
      <c r="AR1557"/>
      <c r="AS1557"/>
      <c r="AT1557">
        <v>2023</v>
      </c>
      <c r="AU1557" t="s">
        <v>22</v>
      </c>
      <c r="AV1557">
        <v>4</v>
      </c>
      <c r="AW1557" s="221">
        <v>1916.38</v>
      </c>
      <c r="AX1557" s="221">
        <v>1916.38</v>
      </c>
      <c r="AY1557" s="221">
        <v>0</v>
      </c>
      <c r="AZ1557" s="221">
        <v>0</v>
      </c>
    </row>
    <row r="1558" spans="1:52">
      <c r="A1558" t="s">
        <v>77</v>
      </c>
      <c r="B1558" t="s">
        <v>7</v>
      </c>
      <c r="C1558"/>
      <c r="D1558"/>
      <c r="E1558"/>
      <c r="F1558"/>
      <c r="G1558" t="s">
        <v>2110</v>
      </c>
      <c r="H1558"/>
      <c r="I1558" t="s">
        <v>2111</v>
      </c>
      <c r="J1558"/>
      <c r="K1558" s="217">
        <v>45119</v>
      </c>
      <c r="L1558"/>
      <c r="M1558"/>
      <c r="N1558" t="s">
        <v>24</v>
      </c>
      <c r="O1558"/>
      <c r="P1558"/>
      <c r="Q1558"/>
      <c r="R1558" s="221">
        <v>491.26387434606698</v>
      </c>
      <c r="S1558" s="217">
        <v>45149</v>
      </c>
      <c r="T1558" s="221">
        <v>491.26387434606698</v>
      </c>
      <c r="U1558"/>
      <c r="V1558" s="217">
        <v>45201</v>
      </c>
      <c r="W1558" s="221">
        <v>0</v>
      </c>
      <c r="X1558"/>
      <c r="Y1558"/>
      <c r="Z1558" s="221">
        <v>0</v>
      </c>
      <c r="AA1558"/>
      <c r="AB1558" s="221">
        <v>0</v>
      </c>
      <c r="AC1558"/>
      <c r="AD1558" s="217"/>
      <c r="AE1558" s="221">
        <v>0</v>
      </c>
      <c r="AF1558"/>
      <c r="AG1558" s="217"/>
      <c r="AH1558" s="221">
        <v>0</v>
      </c>
      <c r="AI1558"/>
      <c r="AJ1558"/>
      <c r="AK1558" s="221">
        <v>0</v>
      </c>
      <c r="AL1558"/>
      <c r="AM1558" s="217"/>
      <c r="AN1558" s="221">
        <v>0</v>
      </c>
      <c r="AO1558"/>
      <c r="AP1558" s="217"/>
      <c r="AQ1558" s="221">
        <v>0</v>
      </c>
      <c r="AR1558"/>
      <c r="AS1558"/>
      <c r="AT1558">
        <v>2023</v>
      </c>
      <c r="AU1558" t="s">
        <v>20</v>
      </c>
      <c r="AV1558">
        <v>4</v>
      </c>
      <c r="AW1558" s="221">
        <v>491.26</v>
      </c>
      <c r="AX1558" s="221">
        <v>491.26</v>
      </c>
      <c r="AY1558" s="221">
        <v>0</v>
      </c>
      <c r="AZ1558" s="221">
        <v>0</v>
      </c>
    </row>
    <row r="1559" spans="1:52">
      <c r="A1559" t="s">
        <v>217</v>
      </c>
      <c r="B1559" t="s">
        <v>8</v>
      </c>
      <c r="C1559"/>
      <c r="D1559"/>
      <c r="E1559"/>
      <c r="F1559"/>
      <c r="G1559" t="s">
        <v>2112</v>
      </c>
      <c r="H1559"/>
      <c r="I1559" t="s">
        <v>2113</v>
      </c>
      <c r="J1559"/>
      <c r="K1559" s="217">
        <v>45238</v>
      </c>
      <c r="L1559"/>
      <c r="M1559"/>
      <c r="N1559" t="s">
        <v>29</v>
      </c>
      <c r="O1559"/>
      <c r="P1559"/>
      <c r="Q1559"/>
      <c r="R1559" s="221">
        <v>129.91417705611059</v>
      </c>
      <c r="S1559" s="217">
        <v>45260</v>
      </c>
      <c r="T1559" s="221">
        <v>129.91417705611059</v>
      </c>
      <c r="U1559"/>
      <c r="V1559" s="217">
        <v>45282</v>
      </c>
      <c r="W1559" s="221">
        <v>0</v>
      </c>
      <c r="X1559"/>
      <c r="Y1559"/>
      <c r="Z1559" s="221">
        <v>0</v>
      </c>
      <c r="AA1559"/>
      <c r="AB1559" s="221">
        <v>0</v>
      </c>
      <c r="AC1559"/>
      <c r="AD1559" s="217"/>
      <c r="AE1559" s="221">
        <v>0</v>
      </c>
      <c r="AF1559"/>
      <c r="AG1559" s="217"/>
      <c r="AH1559" s="221">
        <v>0</v>
      </c>
      <c r="AI1559"/>
      <c r="AJ1559"/>
      <c r="AK1559" s="221">
        <v>0</v>
      </c>
      <c r="AL1559"/>
      <c r="AM1559" s="217"/>
      <c r="AN1559" s="221">
        <v>0</v>
      </c>
      <c r="AO1559"/>
      <c r="AP1559" s="217"/>
      <c r="AQ1559" s="221">
        <v>0</v>
      </c>
      <c r="AR1559"/>
      <c r="AS1559"/>
      <c r="AT1559">
        <v>2023</v>
      </c>
      <c r="AU1559" t="s">
        <v>22</v>
      </c>
      <c r="AV1559">
        <v>4</v>
      </c>
      <c r="AW1559" s="221">
        <v>129.91</v>
      </c>
      <c r="AX1559" s="221">
        <v>129.91</v>
      </c>
      <c r="AY1559" s="221">
        <v>0</v>
      </c>
      <c r="AZ1559" s="221">
        <v>0</v>
      </c>
    </row>
    <row r="1560" spans="1:52">
      <c r="A1560" t="s">
        <v>130</v>
      </c>
      <c r="B1560" t="s">
        <v>3</v>
      </c>
      <c r="C1560"/>
      <c r="D1560"/>
      <c r="E1560"/>
      <c r="F1560"/>
      <c r="G1560" t="s">
        <v>2114</v>
      </c>
      <c r="H1560"/>
      <c r="I1560" t="s">
        <v>1583</v>
      </c>
      <c r="J1560"/>
      <c r="K1560" s="217">
        <v>45506</v>
      </c>
      <c r="L1560"/>
      <c r="M1560"/>
      <c r="N1560" t="s">
        <v>24</v>
      </c>
      <c r="O1560"/>
      <c r="P1560"/>
      <c r="Q1560"/>
      <c r="R1560" s="221">
        <v>156.4767273109133</v>
      </c>
      <c r="S1560" s="217">
        <v>45548</v>
      </c>
      <c r="T1560" s="221">
        <v>156.4767273109133</v>
      </c>
      <c r="U1560"/>
      <c r="V1560" s="217">
        <v>45567</v>
      </c>
      <c r="W1560" s="221">
        <v>0</v>
      </c>
      <c r="X1560"/>
      <c r="Y1560"/>
      <c r="Z1560" s="221">
        <v>0</v>
      </c>
      <c r="AA1560"/>
      <c r="AB1560" s="221">
        <v>0</v>
      </c>
      <c r="AC1560"/>
      <c r="AD1560" s="217"/>
      <c r="AE1560" s="221">
        <v>0</v>
      </c>
      <c r="AF1560"/>
      <c r="AG1560" s="217"/>
      <c r="AH1560" s="221">
        <v>0</v>
      </c>
      <c r="AI1560"/>
      <c r="AJ1560"/>
      <c r="AK1560" s="221">
        <v>0</v>
      </c>
      <c r="AL1560"/>
      <c r="AM1560" s="217"/>
      <c r="AN1560" s="221">
        <v>0</v>
      </c>
      <c r="AO1560"/>
      <c r="AP1560" s="217"/>
      <c r="AQ1560" s="221">
        <v>0</v>
      </c>
      <c r="AR1560"/>
      <c r="AS1560"/>
      <c r="AT1560">
        <v>2024</v>
      </c>
      <c r="AU1560" t="s">
        <v>20</v>
      </c>
      <c r="AV1560">
        <v>4</v>
      </c>
      <c r="AW1560" s="221">
        <v>156.47999999999999</v>
      </c>
      <c r="AX1560" s="221">
        <v>156.47999999999999</v>
      </c>
      <c r="AY1560" s="221">
        <v>0</v>
      </c>
      <c r="AZ1560" s="221">
        <v>0</v>
      </c>
    </row>
    <row r="1561" spans="1:52">
      <c r="A1561" t="s">
        <v>130</v>
      </c>
      <c r="B1561" t="s">
        <v>3</v>
      </c>
      <c r="C1561"/>
      <c r="D1561"/>
      <c r="E1561"/>
      <c r="F1561"/>
      <c r="G1561" t="s">
        <v>1310</v>
      </c>
      <c r="H1561"/>
      <c r="I1561" t="s">
        <v>1016</v>
      </c>
      <c r="J1561"/>
      <c r="K1561" s="217">
        <v>45477</v>
      </c>
      <c r="L1561"/>
      <c r="M1561"/>
      <c r="N1561" t="s">
        <v>28</v>
      </c>
      <c r="O1561"/>
      <c r="P1561"/>
      <c r="Q1561"/>
      <c r="R1561" s="221">
        <v>575.22840416099143</v>
      </c>
      <c r="S1561" s="217">
        <v>45498</v>
      </c>
      <c r="T1561" s="221">
        <v>575.22840416099143</v>
      </c>
      <c r="U1561"/>
      <c r="V1561" s="217">
        <v>45679</v>
      </c>
      <c r="W1561" s="221">
        <v>0</v>
      </c>
      <c r="X1561"/>
      <c r="Y1561"/>
      <c r="Z1561" s="221">
        <v>0</v>
      </c>
      <c r="AA1561"/>
      <c r="AB1561" s="221">
        <v>0</v>
      </c>
      <c r="AC1561"/>
      <c r="AD1561" s="217"/>
      <c r="AE1561" s="221">
        <v>0</v>
      </c>
      <c r="AF1561"/>
      <c r="AG1561" s="217"/>
      <c r="AH1561" s="221">
        <v>0</v>
      </c>
      <c r="AI1561"/>
      <c r="AJ1561"/>
      <c r="AK1561" s="221">
        <v>0</v>
      </c>
      <c r="AL1561"/>
      <c r="AM1561" s="217"/>
      <c r="AN1561" s="221">
        <v>0</v>
      </c>
      <c r="AO1561"/>
      <c r="AP1561" s="217"/>
      <c r="AQ1561" s="221">
        <v>0</v>
      </c>
      <c r="AR1561"/>
      <c r="AS1561"/>
      <c r="AT1561">
        <v>2025</v>
      </c>
      <c r="AU1561" t="s">
        <v>11</v>
      </c>
      <c r="AV1561">
        <v>1</v>
      </c>
      <c r="AW1561" s="221">
        <v>575.23</v>
      </c>
      <c r="AX1561" s="221">
        <v>575.23</v>
      </c>
      <c r="AY1561" s="221">
        <v>0</v>
      </c>
      <c r="AZ1561" s="221">
        <v>0</v>
      </c>
    </row>
    <row r="1562" spans="1:52">
      <c r="A1562" t="s">
        <v>80</v>
      </c>
      <c r="B1562" t="s">
        <v>5</v>
      </c>
      <c r="C1562"/>
      <c r="D1562"/>
      <c r="E1562"/>
      <c r="F1562"/>
      <c r="G1562" t="s">
        <v>2115</v>
      </c>
      <c r="H1562"/>
      <c r="I1562" t="s">
        <v>2116</v>
      </c>
      <c r="J1562"/>
      <c r="K1562" s="217">
        <v>45413</v>
      </c>
      <c r="L1562"/>
      <c r="M1562"/>
      <c r="N1562" t="s">
        <v>28</v>
      </c>
      <c r="O1562"/>
      <c r="P1562"/>
      <c r="Q1562"/>
      <c r="R1562" s="221">
        <v>372.82888140101733</v>
      </c>
      <c r="S1562" s="217">
        <v>45432</v>
      </c>
      <c r="T1562" s="221">
        <v>372.82888140101733</v>
      </c>
      <c r="U1562"/>
      <c r="V1562" s="217">
        <v>45471</v>
      </c>
      <c r="W1562" s="221">
        <v>0</v>
      </c>
      <c r="X1562"/>
      <c r="Y1562"/>
      <c r="Z1562" s="221">
        <v>0</v>
      </c>
      <c r="AA1562"/>
      <c r="AB1562" s="221">
        <v>0</v>
      </c>
      <c r="AC1562"/>
      <c r="AD1562" s="217"/>
      <c r="AE1562" s="221">
        <v>0</v>
      </c>
      <c r="AF1562"/>
      <c r="AG1562" s="217"/>
      <c r="AH1562" s="221">
        <v>0</v>
      </c>
      <c r="AI1562"/>
      <c r="AJ1562"/>
      <c r="AK1562" s="221">
        <v>0</v>
      </c>
      <c r="AL1562"/>
      <c r="AM1562" s="217"/>
      <c r="AN1562" s="221">
        <v>0</v>
      </c>
      <c r="AO1562"/>
      <c r="AP1562" s="217"/>
      <c r="AQ1562" s="221">
        <v>0</v>
      </c>
      <c r="AR1562"/>
      <c r="AS1562"/>
      <c r="AT1562">
        <v>2024</v>
      </c>
      <c r="AU1562" t="s">
        <v>16</v>
      </c>
      <c r="AV1562">
        <v>2</v>
      </c>
      <c r="AW1562" s="221">
        <v>372.83</v>
      </c>
      <c r="AX1562" s="221">
        <v>372.83</v>
      </c>
      <c r="AY1562" s="221">
        <v>0</v>
      </c>
      <c r="AZ1562" s="221">
        <v>0</v>
      </c>
    </row>
    <row r="1563" spans="1:52">
      <c r="A1563" t="s">
        <v>217</v>
      </c>
      <c r="B1563" t="s">
        <v>8</v>
      </c>
      <c r="C1563"/>
      <c r="D1563"/>
      <c r="E1563"/>
      <c r="F1563"/>
      <c r="G1563" t="s">
        <v>2117</v>
      </c>
      <c r="H1563"/>
      <c r="I1563" t="s">
        <v>2118</v>
      </c>
      <c r="J1563"/>
      <c r="K1563" s="217">
        <v>45160</v>
      </c>
      <c r="L1563"/>
      <c r="M1563"/>
      <c r="N1563" t="s">
        <v>24</v>
      </c>
      <c r="O1563"/>
      <c r="P1563"/>
      <c r="Q1563"/>
      <c r="R1563" s="221">
        <v>297.61264098751582</v>
      </c>
      <c r="S1563" s="217">
        <v>45180</v>
      </c>
      <c r="T1563" s="221">
        <v>297.61264098751582</v>
      </c>
      <c r="U1563"/>
      <c r="V1563" s="217">
        <v>45202</v>
      </c>
      <c r="W1563" s="221">
        <v>0</v>
      </c>
      <c r="X1563"/>
      <c r="Y1563"/>
      <c r="Z1563" s="221">
        <v>0</v>
      </c>
      <c r="AA1563"/>
      <c r="AB1563" s="221">
        <v>0</v>
      </c>
      <c r="AC1563"/>
      <c r="AD1563" s="217"/>
      <c r="AE1563" s="221">
        <v>0</v>
      </c>
      <c r="AF1563"/>
      <c r="AG1563" s="217"/>
      <c r="AH1563" s="221">
        <v>0</v>
      </c>
      <c r="AI1563"/>
      <c r="AJ1563"/>
      <c r="AK1563" s="221">
        <v>0</v>
      </c>
      <c r="AL1563"/>
      <c r="AM1563" s="217"/>
      <c r="AN1563" s="221">
        <v>0</v>
      </c>
      <c r="AO1563"/>
      <c r="AP1563" s="217"/>
      <c r="AQ1563" s="221">
        <v>0</v>
      </c>
      <c r="AR1563"/>
      <c r="AS1563"/>
      <c r="AT1563">
        <v>2023</v>
      </c>
      <c r="AU1563" t="s">
        <v>20</v>
      </c>
      <c r="AV1563">
        <v>4</v>
      </c>
      <c r="AW1563" s="221">
        <v>297.61</v>
      </c>
      <c r="AX1563" s="221">
        <v>297.61</v>
      </c>
      <c r="AY1563" s="221">
        <v>0</v>
      </c>
      <c r="AZ1563" s="221">
        <v>0</v>
      </c>
    </row>
    <row r="1564" spans="1:52">
      <c r="A1564" t="s">
        <v>77</v>
      </c>
      <c r="B1564" t="s">
        <v>7</v>
      </c>
      <c r="C1564"/>
      <c r="D1564"/>
      <c r="E1564"/>
      <c r="F1564"/>
      <c r="G1564" t="s">
        <v>1262</v>
      </c>
      <c r="H1564"/>
      <c r="I1564" t="s">
        <v>830</v>
      </c>
      <c r="J1564"/>
      <c r="K1564" s="217">
        <v>45332</v>
      </c>
      <c r="L1564"/>
      <c r="M1564"/>
      <c r="N1564" t="s">
        <v>28</v>
      </c>
      <c r="O1564"/>
      <c r="P1564"/>
      <c r="Q1564"/>
      <c r="R1564" s="221">
        <v>244.20018070469891</v>
      </c>
      <c r="S1564" s="217">
        <v>45351</v>
      </c>
      <c r="T1564" s="221">
        <v>244.20018070469891</v>
      </c>
      <c r="U1564"/>
      <c r="V1564" s="217">
        <v>45434</v>
      </c>
      <c r="W1564" s="221">
        <v>0</v>
      </c>
      <c r="X1564"/>
      <c r="Y1564"/>
      <c r="Z1564" s="221">
        <v>0</v>
      </c>
      <c r="AA1564"/>
      <c r="AB1564" s="221">
        <v>0</v>
      </c>
      <c r="AC1564"/>
      <c r="AD1564" s="217"/>
      <c r="AE1564" s="221">
        <v>0</v>
      </c>
      <c r="AF1564"/>
      <c r="AG1564" s="217"/>
      <c r="AH1564" s="221">
        <v>0</v>
      </c>
      <c r="AI1564"/>
      <c r="AJ1564"/>
      <c r="AK1564" s="221">
        <v>0</v>
      </c>
      <c r="AL1564"/>
      <c r="AM1564" s="217"/>
      <c r="AN1564" s="221">
        <v>0</v>
      </c>
      <c r="AO1564"/>
      <c r="AP1564" s="217"/>
      <c r="AQ1564" s="221">
        <v>0</v>
      </c>
      <c r="AR1564"/>
      <c r="AS1564"/>
      <c r="AT1564">
        <v>2024</v>
      </c>
      <c r="AU1564" t="s">
        <v>15</v>
      </c>
      <c r="AV1564">
        <v>2</v>
      </c>
      <c r="AW1564" s="221">
        <v>244.2</v>
      </c>
      <c r="AX1564" s="221">
        <v>244.2</v>
      </c>
      <c r="AY1564" s="221">
        <v>0</v>
      </c>
      <c r="AZ1564" s="221">
        <v>0</v>
      </c>
    </row>
    <row r="1565" spans="1:52">
      <c r="A1565" t="s">
        <v>77</v>
      </c>
      <c r="B1565" t="s">
        <v>7</v>
      </c>
      <c r="C1565"/>
      <c r="D1565"/>
      <c r="E1565"/>
      <c r="F1565"/>
      <c r="G1565" t="s">
        <v>2119</v>
      </c>
      <c r="H1565"/>
      <c r="I1565" t="s">
        <v>2120</v>
      </c>
      <c r="J1565"/>
      <c r="K1565" s="217">
        <v>45073</v>
      </c>
      <c r="L1565"/>
      <c r="M1565"/>
      <c r="N1565" t="s">
        <v>29</v>
      </c>
      <c r="O1565"/>
      <c r="P1565"/>
      <c r="Q1565"/>
      <c r="R1565" s="221">
        <v>188.0032360051589</v>
      </c>
      <c r="S1565" s="217">
        <v>45086</v>
      </c>
      <c r="T1565" s="221">
        <v>188.0032360051589</v>
      </c>
      <c r="U1565"/>
      <c r="V1565" s="217">
        <v>45196</v>
      </c>
      <c r="W1565" s="221">
        <v>0</v>
      </c>
      <c r="X1565"/>
      <c r="Y1565"/>
      <c r="Z1565" s="221">
        <v>0</v>
      </c>
      <c r="AA1565"/>
      <c r="AB1565" s="221">
        <v>0</v>
      </c>
      <c r="AC1565"/>
      <c r="AD1565" s="217"/>
      <c r="AE1565" s="221">
        <v>0</v>
      </c>
      <c r="AF1565"/>
      <c r="AG1565" s="217"/>
      <c r="AH1565" s="221">
        <v>0</v>
      </c>
      <c r="AI1565"/>
      <c r="AJ1565"/>
      <c r="AK1565" s="221">
        <v>0</v>
      </c>
      <c r="AL1565"/>
      <c r="AM1565" s="217"/>
      <c r="AN1565" s="221">
        <v>0</v>
      </c>
      <c r="AO1565"/>
      <c r="AP1565" s="217"/>
      <c r="AQ1565" s="221">
        <v>0</v>
      </c>
      <c r="AR1565"/>
      <c r="AS1565"/>
      <c r="AT1565">
        <v>2023</v>
      </c>
      <c r="AU1565" t="s">
        <v>19</v>
      </c>
      <c r="AV1565">
        <v>3</v>
      </c>
      <c r="AW1565" s="221">
        <v>188</v>
      </c>
      <c r="AX1565" s="221">
        <v>188</v>
      </c>
      <c r="AY1565" s="221">
        <v>0</v>
      </c>
      <c r="AZ1565" s="221">
        <v>0</v>
      </c>
    </row>
    <row r="1566" spans="1:52">
      <c r="A1566" t="s">
        <v>80</v>
      </c>
      <c r="B1566" t="s">
        <v>5</v>
      </c>
      <c r="C1566"/>
      <c r="D1566"/>
      <c r="E1566"/>
      <c r="F1566"/>
      <c r="G1566" t="s">
        <v>2121</v>
      </c>
      <c r="H1566"/>
      <c r="I1566" t="s">
        <v>2122</v>
      </c>
      <c r="J1566"/>
      <c r="K1566" s="217">
        <v>45271</v>
      </c>
      <c r="L1566"/>
      <c r="M1566"/>
      <c r="N1566" t="s">
        <v>28</v>
      </c>
      <c r="O1566"/>
      <c r="P1566"/>
      <c r="Q1566"/>
      <c r="R1566" s="221">
        <v>1027.7164206141319</v>
      </c>
      <c r="S1566" s="217">
        <v>45282</v>
      </c>
      <c r="T1566" s="221">
        <v>1027.7164206141319</v>
      </c>
      <c r="U1566"/>
      <c r="V1566" s="217">
        <v>45397</v>
      </c>
      <c r="W1566" s="221">
        <v>0</v>
      </c>
      <c r="X1566"/>
      <c r="Y1566"/>
      <c r="Z1566" s="221">
        <v>0</v>
      </c>
      <c r="AA1566"/>
      <c r="AB1566" s="221">
        <v>0</v>
      </c>
      <c r="AC1566"/>
      <c r="AD1566" s="217"/>
      <c r="AE1566" s="221">
        <v>0</v>
      </c>
      <c r="AF1566"/>
      <c r="AG1566" s="217"/>
      <c r="AH1566" s="221">
        <v>0</v>
      </c>
      <c r="AI1566"/>
      <c r="AJ1566"/>
      <c r="AK1566" s="221">
        <v>0</v>
      </c>
      <c r="AL1566"/>
      <c r="AM1566" s="217"/>
      <c r="AN1566" s="221">
        <v>0</v>
      </c>
      <c r="AO1566"/>
      <c r="AP1566" s="217"/>
      <c r="AQ1566" s="221">
        <v>0</v>
      </c>
      <c r="AR1566"/>
      <c r="AS1566"/>
      <c r="AT1566">
        <v>2024</v>
      </c>
      <c r="AU1566" t="s">
        <v>14</v>
      </c>
      <c r="AV1566">
        <v>2</v>
      </c>
      <c r="AW1566" s="221">
        <v>1027.72</v>
      </c>
      <c r="AX1566" s="221">
        <v>1027.72</v>
      </c>
      <c r="AY1566" s="221">
        <v>0</v>
      </c>
      <c r="AZ1566" s="221">
        <v>0</v>
      </c>
    </row>
    <row r="1567" spans="1:52">
      <c r="A1567" t="s">
        <v>77</v>
      </c>
      <c r="B1567" t="s">
        <v>7</v>
      </c>
      <c r="C1567"/>
      <c r="D1567"/>
      <c r="E1567"/>
      <c r="F1567"/>
      <c r="G1567" t="s">
        <v>2123</v>
      </c>
      <c r="H1567"/>
      <c r="I1567" t="s">
        <v>1937</v>
      </c>
      <c r="J1567"/>
      <c r="K1567" s="217">
        <v>45274</v>
      </c>
      <c r="L1567"/>
      <c r="M1567"/>
      <c r="N1567" t="s">
        <v>24</v>
      </c>
      <c r="O1567"/>
      <c r="P1567"/>
      <c r="Q1567"/>
      <c r="R1567" s="221">
        <v>441.0482772153332</v>
      </c>
      <c r="S1567" s="217">
        <v>45282</v>
      </c>
      <c r="T1567" s="221">
        <v>441.0482772153332</v>
      </c>
      <c r="U1567"/>
      <c r="V1567" s="217">
        <v>45321</v>
      </c>
      <c r="W1567" s="221">
        <v>0</v>
      </c>
      <c r="X1567"/>
      <c r="Y1567"/>
      <c r="Z1567" s="221">
        <v>0</v>
      </c>
      <c r="AA1567"/>
      <c r="AB1567" s="221">
        <v>0</v>
      </c>
      <c r="AC1567"/>
      <c r="AD1567" s="217"/>
      <c r="AE1567" s="221">
        <v>0</v>
      </c>
      <c r="AF1567"/>
      <c r="AG1567" s="217"/>
      <c r="AH1567" s="221">
        <v>0</v>
      </c>
      <c r="AI1567"/>
      <c r="AJ1567"/>
      <c r="AK1567" s="221">
        <v>0</v>
      </c>
      <c r="AL1567"/>
      <c r="AM1567" s="217"/>
      <c r="AN1567" s="221">
        <v>0</v>
      </c>
      <c r="AO1567"/>
      <c r="AP1567" s="217"/>
      <c r="AQ1567" s="221">
        <v>0</v>
      </c>
      <c r="AR1567"/>
      <c r="AS1567"/>
      <c r="AT1567">
        <v>2024</v>
      </c>
      <c r="AU1567" t="s">
        <v>11</v>
      </c>
      <c r="AV1567">
        <v>1</v>
      </c>
      <c r="AW1567" s="221">
        <v>441.05</v>
      </c>
      <c r="AX1567" s="221">
        <v>441.05</v>
      </c>
      <c r="AY1567" s="221">
        <v>0</v>
      </c>
      <c r="AZ1567" s="221">
        <v>0</v>
      </c>
    </row>
    <row r="1568" spans="1:52">
      <c r="A1568" t="s">
        <v>77</v>
      </c>
      <c r="B1568" t="s">
        <v>7</v>
      </c>
      <c r="C1568"/>
      <c r="D1568"/>
      <c r="E1568"/>
      <c r="F1568"/>
      <c r="G1568" t="s">
        <v>2124</v>
      </c>
      <c r="H1568"/>
      <c r="I1568" t="s">
        <v>2125</v>
      </c>
      <c r="J1568"/>
      <c r="K1568" s="217">
        <v>45383</v>
      </c>
      <c r="L1568"/>
      <c r="M1568"/>
      <c r="N1568" t="s">
        <v>28</v>
      </c>
      <c r="O1568"/>
      <c r="P1568"/>
      <c r="Q1568"/>
      <c r="R1568" s="221">
        <v>222.54813575833319</v>
      </c>
      <c r="S1568" s="217">
        <v>45404</v>
      </c>
      <c r="T1568" s="221">
        <v>222.54813575833319</v>
      </c>
      <c r="U1568"/>
      <c r="V1568" s="217">
        <v>45457</v>
      </c>
      <c r="W1568" s="221">
        <v>0</v>
      </c>
      <c r="X1568"/>
      <c r="Y1568"/>
      <c r="Z1568" s="221">
        <v>0</v>
      </c>
      <c r="AA1568"/>
      <c r="AB1568" s="221">
        <v>0</v>
      </c>
      <c r="AC1568"/>
      <c r="AD1568" s="217"/>
      <c r="AE1568" s="221">
        <v>0</v>
      </c>
      <c r="AF1568"/>
      <c r="AG1568" s="217"/>
      <c r="AH1568" s="221">
        <v>0</v>
      </c>
      <c r="AI1568"/>
      <c r="AJ1568"/>
      <c r="AK1568" s="221">
        <v>0</v>
      </c>
      <c r="AL1568"/>
      <c r="AM1568" s="217"/>
      <c r="AN1568" s="221">
        <v>0</v>
      </c>
      <c r="AO1568"/>
      <c r="AP1568" s="217"/>
      <c r="AQ1568" s="221">
        <v>0</v>
      </c>
      <c r="AR1568"/>
      <c r="AS1568"/>
      <c r="AT1568">
        <v>2024</v>
      </c>
      <c r="AU1568" t="s">
        <v>16</v>
      </c>
      <c r="AV1568">
        <v>2</v>
      </c>
      <c r="AW1568" s="221">
        <v>222.55</v>
      </c>
      <c r="AX1568" s="221">
        <v>222.55</v>
      </c>
      <c r="AY1568" s="221">
        <v>0</v>
      </c>
      <c r="AZ1568" s="221">
        <v>0</v>
      </c>
    </row>
    <row r="1569" spans="1:52">
      <c r="A1569" t="s">
        <v>80</v>
      </c>
      <c r="B1569" t="s">
        <v>5</v>
      </c>
      <c r="C1569"/>
      <c r="D1569"/>
      <c r="E1569"/>
      <c r="F1569"/>
      <c r="G1569" t="s">
        <v>2126</v>
      </c>
      <c r="H1569"/>
      <c r="I1569" t="s">
        <v>2127</v>
      </c>
      <c r="J1569"/>
      <c r="K1569" s="217">
        <v>44932</v>
      </c>
      <c r="L1569"/>
      <c r="M1569"/>
      <c r="N1569" t="s">
        <v>29</v>
      </c>
      <c r="O1569"/>
      <c r="P1569"/>
      <c r="Q1569"/>
      <c r="R1569" s="221">
        <v>500.23447778523939</v>
      </c>
      <c r="S1569" s="217">
        <v>44952</v>
      </c>
      <c r="T1569" s="221">
        <v>500.23447778523939</v>
      </c>
      <c r="U1569"/>
      <c r="V1569" s="217">
        <v>44992</v>
      </c>
      <c r="W1569" s="221">
        <v>0</v>
      </c>
      <c r="X1569"/>
      <c r="Y1569"/>
      <c r="Z1569" s="221">
        <v>0</v>
      </c>
      <c r="AA1569"/>
      <c r="AB1569" s="221">
        <v>0</v>
      </c>
      <c r="AC1569"/>
      <c r="AD1569" s="217"/>
      <c r="AE1569" s="221">
        <v>0</v>
      </c>
      <c r="AF1569"/>
      <c r="AG1569" s="217"/>
      <c r="AH1569" s="221">
        <v>0</v>
      </c>
      <c r="AI1569"/>
      <c r="AJ1569"/>
      <c r="AK1569" s="221">
        <v>0</v>
      </c>
      <c r="AL1569"/>
      <c r="AM1569" s="217"/>
      <c r="AN1569" s="221">
        <v>0</v>
      </c>
      <c r="AO1569"/>
      <c r="AP1569" s="217"/>
      <c r="AQ1569" s="221">
        <v>0</v>
      </c>
      <c r="AR1569"/>
      <c r="AS1569"/>
      <c r="AT1569">
        <v>2023</v>
      </c>
      <c r="AU1569" t="s">
        <v>13</v>
      </c>
      <c r="AV1569">
        <v>1</v>
      </c>
      <c r="AW1569" s="221">
        <v>500.23</v>
      </c>
      <c r="AX1569" s="221">
        <v>500.23</v>
      </c>
      <c r="AY1569" s="221">
        <v>0</v>
      </c>
      <c r="AZ1569" s="221">
        <v>0</v>
      </c>
    </row>
    <row r="1570" spans="1:52">
      <c r="A1570" t="s">
        <v>217</v>
      </c>
      <c r="B1570" t="s">
        <v>8</v>
      </c>
      <c r="C1570"/>
      <c r="D1570"/>
      <c r="E1570"/>
      <c r="F1570"/>
      <c r="G1570" t="s">
        <v>2128</v>
      </c>
      <c r="H1570"/>
      <c r="I1570" t="s">
        <v>2129</v>
      </c>
      <c r="J1570"/>
      <c r="K1570" s="217">
        <v>45214</v>
      </c>
      <c r="L1570"/>
      <c r="M1570"/>
      <c r="N1570" t="s">
        <v>29</v>
      </c>
      <c r="O1570"/>
      <c r="P1570"/>
      <c r="Q1570"/>
      <c r="R1570" s="221">
        <v>670.2731734306343</v>
      </c>
      <c r="S1570" s="217">
        <v>45238</v>
      </c>
      <c r="T1570" s="221">
        <v>670.2731734306343</v>
      </c>
      <c r="U1570"/>
      <c r="V1570" s="217">
        <v>45271</v>
      </c>
      <c r="W1570" s="221">
        <v>0</v>
      </c>
      <c r="X1570"/>
      <c r="Y1570"/>
      <c r="Z1570" s="221">
        <v>0</v>
      </c>
      <c r="AA1570"/>
      <c r="AB1570" s="221">
        <v>0</v>
      </c>
      <c r="AC1570"/>
      <c r="AD1570" s="217"/>
      <c r="AE1570" s="221">
        <v>0</v>
      </c>
      <c r="AF1570"/>
      <c r="AG1570" s="217"/>
      <c r="AH1570" s="221">
        <v>0</v>
      </c>
      <c r="AI1570"/>
      <c r="AJ1570"/>
      <c r="AK1570" s="221">
        <v>0</v>
      </c>
      <c r="AL1570"/>
      <c r="AM1570" s="217"/>
      <c r="AN1570" s="221">
        <v>0</v>
      </c>
      <c r="AO1570"/>
      <c r="AP1570" s="217"/>
      <c r="AQ1570" s="221">
        <v>0</v>
      </c>
      <c r="AR1570"/>
      <c r="AS1570"/>
      <c r="AT1570">
        <v>2023</v>
      </c>
      <c r="AU1570" t="s">
        <v>22</v>
      </c>
      <c r="AV1570">
        <v>4</v>
      </c>
      <c r="AW1570" s="221">
        <v>670.27</v>
      </c>
      <c r="AX1570" s="221">
        <v>670.27</v>
      </c>
      <c r="AY1570" s="221">
        <v>0</v>
      </c>
      <c r="AZ1570" s="221">
        <v>0</v>
      </c>
    </row>
    <row r="1571" spans="1:52">
      <c r="A1571" t="s">
        <v>74</v>
      </c>
      <c r="B1571" t="s">
        <v>10</v>
      </c>
      <c r="C1571"/>
      <c r="D1571"/>
      <c r="E1571"/>
      <c r="F1571"/>
      <c r="G1571" t="s">
        <v>2130</v>
      </c>
      <c r="H1571"/>
      <c r="I1571" t="s">
        <v>375</v>
      </c>
      <c r="J1571"/>
      <c r="K1571" s="217">
        <v>45307</v>
      </c>
      <c r="L1571"/>
      <c r="M1571"/>
      <c r="N1571" t="s">
        <v>29</v>
      </c>
      <c r="O1571"/>
      <c r="P1571"/>
      <c r="Q1571"/>
      <c r="R1571" s="221">
        <v>479.98894734270152</v>
      </c>
      <c r="S1571" s="217">
        <v>45335</v>
      </c>
      <c r="T1571" s="221">
        <v>479.98894734270152</v>
      </c>
      <c r="U1571"/>
      <c r="V1571" s="217">
        <v>45355</v>
      </c>
      <c r="W1571" s="221">
        <v>0</v>
      </c>
      <c r="X1571"/>
      <c r="Y1571"/>
      <c r="Z1571" s="221">
        <v>0</v>
      </c>
      <c r="AA1571"/>
      <c r="AB1571" s="221">
        <v>0</v>
      </c>
      <c r="AC1571"/>
      <c r="AD1571" s="217"/>
      <c r="AE1571" s="221">
        <v>0</v>
      </c>
      <c r="AF1571"/>
      <c r="AG1571" s="217"/>
      <c r="AH1571" s="221">
        <v>0</v>
      </c>
      <c r="AI1571"/>
      <c r="AJ1571"/>
      <c r="AK1571" s="221">
        <v>0</v>
      </c>
      <c r="AL1571"/>
      <c r="AM1571" s="217"/>
      <c r="AN1571" s="221">
        <v>0</v>
      </c>
      <c r="AO1571"/>
      <c r="AP1571" s="217"/>
      <c r="AQ1571" s="221">
        <v>0</v>
      </c>
      <c r="AR1571"/>
      <c r="AS1571"/>
      <c r="AT1571">
        <v>2024</v>
      </c>
      <c r="AU1571" t="s">
        <v>13</v>
      </c>
      <c r="AV1571">
        <v>1</v>
      </c>
      <c r="AW1571" s="221">
        <v>479.99</v>
      </c>
      <c r="AX1571" s="221">
        <v>479.99</v>
      </c>
      <c r="AY1571" s="221">
        <v>0</v>
      </c>
      <c r="AZ1571" s="221">
        <v>0</v>
      </c>
    </row>
    <row r="1572" spans="1:52">
      <c r="A1572" t="s">
        <v>80</v>
      </c>
      <c r="B1572" t="s">
        <v>5</v>
      </c>
      <c r="C1572"/>
      <c r="D1572"/>
      <c r="E1572"/>
      <c r="F1572"/>
      <c r="G1572" t="s">
        <v>2131</v>
      </c>
      <c r="H1572"/>
      <c r="I1572" t="s">
        <v>2132</v>
      </c>
      <c r="J1572"/>
      <c r="K1572" s="217">
        <v>45254</v>
      </c>
      <c r="L1572"/>
      <c r="M1572"/>
      <c r="N1572" t="s">
        <v>28</v>
      </c>
      <c r="O1572"/>
      <c r="P1572"/>
      <c r="Q1572"/>
      <c r="R1572" s="221">
        <v>285.27256064518491</v>
      </c>
      <c r="S1572" s="217">
        <v>45265</v>
      </c>
      <c r="T1572" s="221">
        <v>285.27256064518491</v>
      </c>
      <c r="U1572"/>
      <c r="V1572" s="217">
        <v>45351</v>
      </c>
      <c r="W1572" s="221">
        <v>0</v>
      </c>
      <c r="X1572"/>
      <c r="Y1572"/>
      <c r="Z1572" s="221">
        <v>0</v>
      </c>
      <c r="AA1572"/>
      <c r="AB1572" s="221">
        <v>0</v>
      </c>
      <c r="AC1572"/>
      <c r="AD1572" s="217"/>
      <c r="AE1572" s="221">
        <v>0</v>
      </c>
      <c r="AF1572"/>
      <c r="AG1572" s="217"/>
      <c r="AH1572" s="221">
        <v>0</v>
      </c>
      <c r="AI1572"/>
      <c r="AJ1572"/>
      <c r="AK1572" s="221">
        <v>0</v>
      </c>
      <c r="AL1572"/>
      <c r="AM1572" s="217"/>
      <c r="AN1572" s="221">
        <v>0</v>
      </c>
      <c r="AO1572"/>
      <c r="AP1572" s="217"/>
      <c r="AQ1572" s="221">
        <v>0</v>
      </c>
      <c r="AR1572"/>
      <c r="AS1572"/>
      <c r="AT1572">
        <v>2024</v>
      </c>
      <c r="AU1572" t="s">
        <v>12</v>
      </c>
      <c r="AV1572">
        <v>1</v>
      </c>
      <c r="AW1572" s="221">
        <v>285.27</v>
      </c>
      <c r="AX1572" s="221">
        <v>285.27</v>
      </c>
      <c r="AY1572" s="221">
        <v>0</v>
      </c>
      <c r="AZ1572" s="221">
        <v>0</v>
      </c>
    </row>
    <row r="1573" spans="1:52">
      <c r="A1573" t="s">
        <v>130</v>
      </c>
      <c r="B1573" t="s">
        <v>3</v>
      </c>
      <c r="C1573"/>
      <c r="D1573"/>
      <c r="E1573"/>
      <c r="F1573"/>
      <c r="G1573" t="s">
        <v>2133</v>
      </c>
      <c r="H1573"/>
      <c r="I1573" t="s">
        <v>2134</v>
      </c>
      <c r="J1573"/>
      <c r="K1573" s="217">
        <v>45223</v>
      </c>
      <c r="L1573"/>
      <c r="M1573"/>
      <c r="N1573" t="s">
        <v>29</v>
      </c>
      <c r="O1573"/>
      <c r="P1573"/>
      <c r="Q1573"/>
      <c r="R1573" s="221">
        <v>178.5028194846843</v>
      </c>
      <c r="S1573" s="217">
        <v>45235</v>
      </c>
      <c r="T1573" s="221">
        <v>178.5028194846843</v>
      </c>
      <c r="U1573"/>
      <c r="V1573" s="217">
        <v>45287</v>
      </c>
      <c r="W1573" s="221">
        <v>0</v>
      </c>
      <c r="X1573"/>
      <c r="Y1573"/>
      <c r="Z1573" s="221">
        <v>0</v>
      </c>
      <c r="AA1573"/>
      <c r="AB1573" s="221">
        <v>0</v>
      </c>
      <c r="AC1573"/>
      <c r="AD1573" s="217"/>
      <c r="AE1573" s="221">
        <v>0</v>
      </c>
      <c r="AF1573"/>
      <c r="AG1573" s="217"/>
      <c r="AH1573" s="221">
        <v>0</v>
      </c>
      <c r="AI1573"/>
      <c r="AJ1573"/>
      <c r="AK1573" s="221">
        <v>0</v>
      </c>
      <c r="AL1573"/>
      <c r="AM1573" s="217"/>
      <c r="AN1573" s="221">
        <v>0</v>
      </c>
      <c r="AO1573"/>
      <c r="AP1573" s="217"/>
      <c r="AQ1573" s="221">
        <v>0</v>
      </c>
      <c r="AR1573"/>
      <c r="AS1573"/>
      <c r="AT1573">
        <v>2023</v>
      </c>
      <c r="AU1573" t="s">
        <v>22</v>
      </c>
      <c r="AV1573">
        <v>4</v>
      </c>
      <c r="AW1573" s="221">
        <v>178.5</v>
      </c>
      <c r="AX1573" s="221">
        <v>178.5</v>
      </c>
      <c r="AY1573" s="221">
        <v>0</v>
      </c>
      <c r="AZ1573" s="221">
        <v>0</v>
      </c>
    </row>
    <row r="1574" spans="1:52">
      <c r="A1574" t="s">
        <v>217</v>
      </c>
      <c r="B1574" t="s">
        <v>8</v>
      </c>
      <c r="C1574"/>
      <c r="D1574"/>
      <c r="E1574"/>
      <c r="F1574"/>
      <c r="G1574" t="s">
        <v>2135</v>
      </c>
      <c r="H1574"/>
      <c r="I1574" t="s">
        <v>337</v>
      </c>
      <c r="J1574"/>
      <c r="K1574" s="217">
        <v>45208</v>
      </c>
      <c r="L1574"/>
      <c r="M1574"/>
      <c r="N1574" t="s">
        <v>28</v>
      </c>
      <c r="O1574"/>
      <c r="P1574"/>
      <c r="Q1574"/>
      <c r="R1574" s="221">
        <v>1605.3407242939861</v>
      </c>
      <c r="S1574" s="217">
        <v>45238</v>
      </c>
      <c r="T1574" s="221">
        <v>1605.3407242939861</v>
      </c>
      <c r="U1574"/>
      <c r="V1574" s="217">
        <v>45271</v>
      </c>
      <c r="W1574" s="221">
        <v>0</v>
      </c>
      <c r="X1574"/>
      <c r="Y1574"/>
      <c r="Z1574" s="221">
        <v>0</v>
      </c>
      <c r="AA1574"/>
      <c r="AB1574" s="221">
        <v>0</v>
      </c>
      <c r="AC1574"/>
      <c r="AD1574" s="217"/>
      <c r="AE1574" s="221">
        <v>0</v>
      </c>
      <c r="AF1574"/>
      <c r="AG1574" s="217"/>
      <c r="AH1574" s="221">
        <v>0</v>
      </c>
      <c r="AI1574"/>
      <c r="AJ1574"/>
      <c r="AK1574" s="221">
        <v>0</v>
      </c>
      <c r="AL1574"/>
      <c r="AM1574" s="217"/>
      <c r="AN1574" s="221">
        <v>0</v>
      </c>
      <c r="AO1574"/>
      <c r="AP1574" s="217"/>
      <c r="AQ1574" s="221">
        <v>0</v>
      </c>
      <c r="AR1574"/>
      <c r="AS1574"/>
      <c r="AT1574">
        <v>2023</v>
      </c>
      <c r="AU1574" t="s">
        <v>22</v>
      </c>
      <c r="AV1574">
        <v>4</v>
      </c>
      <c r="AW1574" s="221">
        <v>1605.34</v>
      </c>
      <c r="AX1574" s="221">
        <v>1605.34</v>
      </c>
      <c r="AY1574" s="221">
        <v>0</v>
      </c>
      <c r="AZ1574" s="221">
        <v>0</v>
      </c>
    </row>
    <row r="1575" spans="1:52">
      <c r="A1575" t="s">
        <v>74</v>
      </c>
      <c r="B1575" t="s">
        <v>10</v>
      </c>
      <c r="C1575"/>
      <c r="D1575"/>
      <c r="E1575"/>
      <c r="F1575"/>
      <c r="G1575" t="s">
        <v>2136</v>
      </c>
      <c r="H1575"/>
      <c r="I1575" t="s">
        <v>2137</v>
      </c>
      <c r="J1575"/>
      <c r="K1575" s="217">
        <v>45487</v>
      </c>
      <c r="L1575"/>
      <c r="M1575"/>
      <c r="N1575" t="s">
        <v>29</v>
      </c>
      <c r="O1575"/>
      <c r="P1575"/>
      <c r="Q1575"/>
      <c r="R1575" s="221">
        <v>527.38363828064007</v>
      </c>
      <c r="S1575" s="217">
        <v>45502</v>
      </c>
      <c r="T1575" s="221">
        <v>0</v>
      </c>
      <c r="U1575"/>
      <c r="V1575" s="217">
        <v>45525</v>
      </c>
      <c r="W1575" s="221">
        <v>527.38363828064007</v>
      </c>
      <c r="X1575"/>
      <c r="Y1575"/>
      <c r="Z1575" s="221">
        <v>181.14455925535009</v>
      </c>
      <c r="AA1575"/>
      <c r="AB1575" s="221">
        <v>0</v>
      </c>
      <c r="AC1575"/>
      <c r="AD1575" s="217"/>
      <c r="AE1575" s="221">
        <v>0</v>
      </c>
      <c r="AF1575"/>
      <c r="AG1575" s="217"/>
      <c r="AH1575" s="221">
        <v>0</v>
      </c>
      <c r="AI1575"/>
      <c r="AJ1575"/>
      <c r="AK1575" s="221">
        <v>0</v>
      </c>
      <c r="AL1575"/>
      <c r="AM1575" s="217"/>
      <c r="AN1575" s="221">
        <v>0</v>
      </c>
      <c r="AO1575"/>
      <c r="AP1575" s="217"/>
      <c r="AQ1575" s="221">
        <v>0</v>
      </c>
      <c r="AR1575"/>
      <c r="AS1575"/>
      <c r="AT1575">
        <v>2024</v>
      </c>
      <c r="AU1575" t="s">
        <v>18</v>
      </c>
      <c r="AV1575">
        <v>3</v>
      </c>
      <c r="AW1575" s="221">
        <v>527.38</v>
      </c>
      <c r="AX1575" s="221">
        <v>0</v>
      </c>
      <c r="AY1575" s="221">
        <v>527.38</v>
      </c>
      <c r="AZ1575" s="221">
        <v>0</v>
      </c>
    </row>
    <row r="1576" spans="1:52">
      <c r="A1576" t="s">
        <v>217</v>
      </c>
      <c r="B1576" t="s">
        <v>8</v>
      </c>
      <c r="C1576"/>
      <c r="D1576"/>
      <c r="E1576"/>
      <c r="F1576"/>
      <c r="G1576" t="s">
        <v>2138</v>
      </c>
      <c r="H1576"/>
      <c r="I1576" t="s">
        <v>607</v>
      </c>
      <c r="J1576"/>
      <c r="K1576" s="217">
        <v>44942</v>
      </c>
      <c r="L1576"/>
      <c r="M1576"/>
      <c r="N1576" t="s">
        <v>24</v>
      </c>
      <c r="O1576"/>
      <c r="P1576"/>
      <c r="Q1576"/>
      <c r="R1576" s="221">
        <v>675.16927873105976</v>
      </c>
      <c r="S1576" s="217">
        <v>44951</v>
      </c>
      <c r="T1576" s="221">
        <v>675.16927873105976</v>
      </c>
      <c r="U1576"/>
      <c r="V1576" s="217">
        <v>44980</v>
      </c>
      <c r="W1576" s="221">
        <v>0</v>
      </c>
      <c r="X1576"/>
      <c r="Y1576"/>
      <c r="Z1576" s="221">
        <v>0</v>
      </c>
      <c r="AA1576"/>
      <c r="AB1576" s="221">
        <v>0</v>
      </c>
      <c r="AC1576"/>
      <c r="AD1576" s="217"/>
      <c r="AE1576" s="221">
        <v>0</v>
      </c>
      <c r="AF1576"/>
      <c r="AG1576" s="217"/>
      <c r="AH1576" s="221">
        <v>0</v>
      </c>
      <c r="AI1576"/>
      <c r="AJ1576"/>
      <c r="AK1576" s="221">
        <v>0</v>
      </c>
      <c r="AL1576"/>
      <c r="AM1576" s="217"/>
      <c r="AN1576" s="221">
        <v>0</v>
      </c>
      <c r="AO1576"/>
      <c r="AP1576" s="217"/>
      <c r="AQ1576" s="221">
        <v>0</v>
      </c>
      <c r="AR1576"/>
      <c r="AS1576"/>
      <c r="AT1576">
        <v>2023</v>
      </c>
      <c r="AU1576" t="s">
        <v>12</v>
      </c>
      <c r="AV1576">
        <v>1</v>
      </c>
      <c r="AW1576" s="221">
        <v>675.17</v>
      </c>
      <c r="AX1576" s="221">
        <v>675.17</v>
      </c>
      <c r="AY1576" s="221">
        <v>0</v>
      </c>
      <c r="AZ1576" s="221">
        <v>0</v>
      </c>
    </row>
    <row r="1577" spans="1:52">
      <c r="A1577" t="s">
        <v>217</v>
      </c>
      <c r="B1577" t="s">
        <v>8</v>
      </c>
      <c r="C1577"/>
      <c r="D1577"/>
      <c r="E1577"/>
      <c r="F1577"/>
      <c r="G1577" t="s">
        <v>2139</v>
      </c>
      <c r="H1577"/>
      <c r="I1577" t="s">
        <v>816</v>
      </c>
      <c r="J1577"/>
      <c r="K1577" s="217">
        <v>45081</v>
      </c>
      <c r="L1577"/>
      <c r="M1577"/>
      <c r="N1577" t="s">
        <v>29</v>
      </c>
      <c r="O1577"/>
      <c r="P1577"/>
      <c r="Q1577"/>
      <c r="R1577" s="221">
        <v>426.93385203016749</v>
      </c>
      <c r="S1577" s="217">
        <v>45119</v>
      </c>
      <c r="T1577" s="221">
        <v>426.93385203016749</v>
      </c>
      <c r="U1577"/>
      <c r="V1577" s="217">
        <v>45135</v>
      </c>
      <c r="W1577" s="221">
        <v>0</v>
      </c>
      <c r="X1577"/>
      <c r="Y1577"/>
      <c r="Z1577" s="221">
        <v>0</v>
      </c>
      <c r="AA1577"/>
      <c r="AB1577" s="221">
        <v>0</v>
      </c>
      <c r="AC1577"/>
      <c r="AD1577" s="217"/>
      <c r="AE1577" s="221">
        <v>0</v>
      </c>
      <c r="AF1577"/>
      <c r="AG1577" s="217"/>
      <c r="AH1577" s="221">
        <v>0</v>
      </c>
      <c r="AI1577"/>
      <c r="AJ1577"/>
      <c r="AK1577" s="221">
        <v>0</v>
      </c>
      <c r="AL1577"/>
      <c r="AM1577" s="217"/>
      <c r="AN1577" s="221">
        <v>0</v>
      </c>
      <c r="AO1577"/>
      <c r="AP1577" s="217"/>
      <c r="AQ1577" s="221">
        <v>0</v>
      </c>
      <c r="AR1577"/>
      <c r="AS1577"/>
      <c r="AT1577">
        <v>2023</v>
      </c>
      <c r="AU1577" t="s">
        <v>17</v>
      </c>
      <c r="AV1577">
        <v>3</v>
      </c>
      <c r="AW1577" s="221">
        <v>426.93</v>
      </c>
      <c r="AX1577" s="221">
        <v>426.93</v>
      </c>
      <c r="AY1577" s="221">
        <v>0</v>
      </c>
      <c r="AZ1577" s="221">
        <v>0</v>
      </c>
    </row>
    <row r="1578" spans="1:52">
      <c r="A1578" t="s">
        <v>217</v>
      </c>
      <c r="B1578" t="s">
        <v>8</v>
      </c>
      <c r="C1578"/>
      <c r="D1578"/>
      <c r="E1578"/>
      <c r="F1578"/>
      <c r="G1578" t="s">
        <v>2140</v>
      </c>
      <c r="H1578"/>
      <c r="I1578" t="s">
        <v>536</v>
      </c>
      <c r="J1578"/>
      <c r="K1578" s="217">
        <v>45042</v>
      </c>
      <c r="L1578"/>
      <c r="M1578"/>
      <c r="N1578" t="s">
        <v>28</v>
      </c>
      <c r="O1578"/>
      <c r="P1578"/>
      <c r="Q1578"/>
      <c r="R1578" s="221">
        <v>475.29388449964728</v>
      </c>
      <c r="S1578" s="217">
        <v>45055</v>
      </c>
      <c r="T1578" s="221">
        <v>475.29388449964728</v>
      </c>
      <c r="U1578"/>
      <c r="V1578" s="217">
        <v>45075</v>
      </c>
      <c r="W1578" s="221">
        <v>0</v>
      </c>
      <c r="X1578"/>
      <c r="Y1578"/>
      <c r="Z1578" s="221">
        <v>0</v>
      </c>
      <c r="AA1578"/>
      <c r="AB1578" s="221">
        <v>0</v>
      </c>
      <c r="AC1578"/>
      <c r="AD1578" s="217"/>
      <c r="AE1578" s="221">
        <v>0</v>
      </c>
      <c r="AF1578"/>
      <c r="AG1578" s="217"/>
      <c r="AH1578" s="221">
        <v>0</v>
      </c>
      <c r="AI1578"/>
      <c r="AJ1578"/>
      <c r="AK1578" s="221">
        <v>0</v>
      </c>
      <c r="AL1578"/>
      <c r="AM1578" s="217"/>
      <c r="AN1578" s="221">
        <v>0</v>
      </c>
      <c r="AO1578"/>
      <c r="AP1578" s="217"/>
      <c r="AQ1578" s="221">
        <v>0</v>
      </c>
      <c r="AR1578"/>
      <c r="AS1578"/>
      <c r="AT1578">
        <v>2023</v>
      </c>
      <c r="AU1578" t="s">
        <v>15</v>
      </c>
      <c r="AV1578">
        <v>2</v>
      </c>
      <c r="AW1578" s="221">
        <v>475.29</v>
      </c>
      <c r="AX1578" s="221">
        <v>475.29</v>
      </c>
      <c r="AY1578" s="221">
        <v>0</v>
      </c>
      <c r="AZ1578" s="221">
        <v>0</v>
      </c>
    </row>
    <row r="1579" spans="1:52">
      <c r="A1579" t="s">
        <v>80</v>
      </c>
      <c r="B1579" t="s">
        <v>5</v>
      </c>
      <c r="C1579"/>
      <c r="D1579"/>
      <c r="E1579"/>
      <c r="F1579"/>
      <c r="G1579" t="s">
        <v>2141</v>
      </c>
      <c r="H1579"/>
      <c r="I1579" t="s">
        <v>1399</v>
      </c>
      <c r="J1579"/>
      <c r="K1579" s="217">
        <v>45047</v>
      </c>
      <c r="L1579"/>
      <c r="M1579"/>
      <c r="N1579" t="s">
        <v>25</v>
      </c>
      <c r="O1579"/>
      <c r="P1579"/>
      <c r="Q1579"/>
      <c r="R1579" s="221">
        <v>412.38980340696082</v>
      </c>
      <c r="S1579" s="217">
        <v>45083</v>
      </c>
      <c r="T1579" s="221">
        <v>412.38980340696082</v>
      </c>
      <c r="U1579"/>
      <c r="V1579" s="217">
        <v>45196</v>
      </c>
      <c r="W1579" s="221">
        <v>0</v>
      </c>
      <c r="X1579"/>
      <c r="Y1579"/>
      <c r="Z1579" s="221">
        <v>0</v>
      </c>
      <c r="AA1579"/>
      <c r="AB1579" s="221">
        <v>0</v>
      </c>
      <c r="AC1579"/>
      <c r="AD1579" s="217"/>
      <c r="AE1579" s="221">
        <v>0</v>
      </c>
      <c r="AF1579"/>
      <c r="AG1579" s="217"/>
      <c r="AH1579" s="221">
        <v>0</v>
      </c>
      <c r="AI1579"/>
      <c r="AJ1579"/>
      <c r="AK1579" s="221">
        <v>0</v>
      </c>
      <c r="AL1579"/>
      <c r="AM1579" s="217"/>
      <c r="AN1579" s="221">
        <v>0</v>
      </c>
      <c r="AO1579"/>
      <c r="AP1579" s="217"/>
      <c r="AQ1579" s="221">
        <v>0</v>
      </c>
      <c r="AR1579"/>
      <c r="AS1579"/>
      <c r="AT1579">
        <v>2023</v>
      </c>
      <c r="AU1579" t="s">
        <v>19</v>
      </c>
      <c r="AV1579">
        <v>3</v>
      </c>
      <c r="AW1579" s="221">
        <v>412.39</v>
      </c>
      <c r="AX1579" s="221">
        <v>412.39</v>
      </c>
      <c r="AY1579" s="221">
        <v>0</v>
      </c>
      <c r="AZ1579" s="221">
        <v>0</v>
      </c>
    </row>
    <row r="1580" spans="1:52">
      <c r="A1580" t="s">
        <v>80</v>
      </c>
      <c r="B1580" t="s">
        <v>5</v>
      </c>
      <c r="C1580"/>
      <c r="D1580"/>
      <c r="E1580"/>
      <c r="F1580"/>
      <c r="G1580" t="s">
        <v>2142</v>
      </c>
      <c r="H1580"/>
      <c r="I1580" t="s">
        <v>1197</v>
      </c>
      <c r="J1580"/>
      <c r="K1580" s="217">
        <v>45045</v>
      </c>
      <c r="L1580"/>
      <c r="M1580"/>
      <c r="N1580" t="s">
        <v>29</v>
      </c>
      <c r="O1580"/>
      <c r="P1580"/>
      <c r="Q1580"/>
      <c r="R1580" s="221">
        <v>629.6996326573244</v>
      </c>
      <c r="S1580" s="217">
        <v>45055</v>
      </c>
      <c r="T1580" s="221">
        <v>629.6996326573244</v>
      </c>
      <c r="U1580"/>
      <c r="V1580" s="217">
        <v>45156</v>
      </c>
      <c r="W1580" s="221">
        <v>0</v>
      </c>
      <c r="X1580"/>
      <c r="Y1580"/>
      <c r="Z1580" s="221">
        <v>0</v>
      </c>
      <c r="AA1580"/>
      <c r="AB1580" s="221">
        <v>0</v>
      </c>
      <c r="AC1580"/>
      <c r="AD1580" s="217"/>
      <c r="AE1580" s="221">
        <v>0</v>
      </c>
      <c r="AF1580"/>
      <c r="AG1580" s="217"/>
      <c r="AH1580" s="221">
        <v>0</v>
      </c>
      <c r="AI1580"/>
      <c r="AJ1580"/>
      <c r="AK1580" s="221">
        <v>0</v>
      </c>
      <c r="AL1580"/>
      <c r="AM1580" s="217"/>
      <c r="AN1580" s="221">
        <v>0</v>
      </c>
      <c r="AO1580"/>
      <c r="AP1580" s="217"/>
      <c r="AQ1580" s="221">
        <v>0</v>
      </c>
      <c r="AR1580"/>
      <c r="AS1580"/>
      <c r="AT1580">
        <v>2023</v>
      </c>
      <c r="AU1580" t="s">
        <v>18</v>
      </c>
      <c r="AV1580">
        <v>3</v>
      </c>
      <c r="AW1580" s="221">
        <v>629.70000000000005</v>
      </c>
      <c r="AX1580" s="221">
        <v>629.70000000000005</v>
      </c>
      <c r="AY1580" s="221">
        <v>0</v>
      </c>
      <c r="AZ1580" s="221">
        <v>0</v>
      </c>
    </row>
    <row r="1581" spans="1:52">
      <c r="A1581" t="s">
        <v>217</v>
      </c>
      <c r="B1581" t="s">
        <v>8</v>
      </c>
      <c r="C1581"/>
      <c r="D1581"/>
      <c r="E1581"/>
      <c r="F1581"/>
      <c r="G1581" t="s">
        <v>2143</v>
      </c>
      <c r="H1581"/>
      <c r="I1581" t="s">
        <v>2144</v>
      </c>
      <c r="J1581"/>
      <c r="K1581" s="217">
        <v>45248</v>
      </c>
      <c r="L1581"/>
      <c r="M1581"/>
      <c r="N1581" t="s">
        <v>27</v>
      </c>
      <c r="O1581"/>
      <c r="P1581"/>
      <c r="Q1581"/>
      <c r="R1581" s="221">
        <v>217.52219086284731</v>
      </c>
      <c r="S1581" s="217">
        <v>45260</v>
      </c>
      <c r="T1581" s="221">
        <v>217.52219086284731</v>
      </c>
      <c r="U1581"/>
      <c r="V1581" s="217">
        <v>45282</v>
      </c>
      <c r="W1581" s="221">
        <v>0</v>
      </c>
      <c r="X1581"/>
      <c r="Y1581"/>
      <c r="Z1581" s="221">
        <v>0</v>
      </c>
      <c r="AA1581"/>
      <c r="AB1581" s="221">
        <v>0</v>
      </c>
      <c r="AC1581"/>
      <c r="AD1581" s="217"/>
      <c r="AE1581" s="221">
        <v>0</v>
      </c>
      <c r="AF1581"/>
      <c r="AG1581" s="217"/>
      <c r="AH1581" s="221">
        <v>0</v>
      </c>
      <c r="AI1581"/>
      <c r="AJ1581"/>
      <c r="AK1581" s="221">
        <v>0</v>
      </c>
      <c r="AL1581"/>
      <c r="AM1581" s="217"/>
      <c r="AN1581" s="221">
        <v>0</v>
      </c>
      <c r="AO1581"/>
      <c r="AP1581" s="217"/>
      <c r="AQ1581" s="221">
        <v>0</v>
      </c>
      <c r="AR1581"/>
      <c r="AS1581"/>
      <c r="AT1581">
        <v>2023</v>
      </c>
      <c r="AU1581" t="s">
        <v>22</v>
      </c>
      <c r="AV1581">
        <v>4</v>
      </c>
      <c r="AW1581" s="221">
        <v>217.52</v>
      </c>
      <c r="AX1581" s="221">
        <v>217.52</v>
      </c>
      <c r="AY1581" s="221">
        <v>0</v>
      </c>
      <c r="AZ1581" s="221">
        <v>0</v>
      </c>
    </row>
    <row r="1582" spans="1:52">
      <c r="A1582" t="s">
        <v>80</v>
      </c>
      <c r="B1582" t="s">
        <v>5</v>
      </c>
      <c r="C1582"/>
      <c r="D1582"/>
      <c r="E1582"/>
      <c r="F1582"/>
      <c r="G1582" t="s">
        <v>2145</v>
      </c>
      <c r="H1582"/>
      <c r="I1582" t="s">
        <v>1176</v>
      </c>
      <c r="J1582"/>
      <c r="K1582" s="217">
        <v>45573</v>
      </c>
      <c r="L1582"/>
      <c r="M1582"/>
      <c r="N1582" t="s">
        <v>26</v>
      </c>
      <c r="O1582"/>
      <c r="P1582"/>
      <c r="Q1582"/>
      <c r="R1582" s="221">
        <v>324.25503118904811</v>
      </c>
      <c r="S1582" s="217">
        <v>45590</v>
      </c>
      <c r="T1582" s="221">
        <v>324.25503118904811</v>
      </c>
      <c r="U1582"/>
      <c r="V1582" s="217">
        <v>45638</v>
      </c>
      <c r="W1582" s="221">
        <v>0</v>
      </c>
      <c r="X1582"/>
      <c r="Y1582"/>
      <c r="Z1582" s="221">
        <v>0</v>
      </c>
      <c r="AA1582"/>
      <c r="AB1582" s="221">
        <v>0</v>
      </c>
      <c r="AC1582"/>
      <c r="AD1582" s="217"/>
      <c r="AE1582" s="221">
        <v>0</v>
      </c>
      <c r="AF1582"/>
      <c r="AG1582" s="217"/>
      <c r="AH1582" s="221">
        <v>0</v>
      </c>
      <c r="AI1582"/>
      <c r="AJ1582"/>
      <c r="AK1582" s="221">
        <v>0</v>
      </c>
      <c r="AL1582"/>
      <c r="AM1582" s="217"/>
      <c r="AN1582" s="221">
        <v>0</v>
      </c>
      <c r="AO1582"/>
      <c r="AP1582" s="217"/>
      <c r="AQ1582" s="221">
        <v>0</v>
      </c>
      <c r="AR1582"/>
      <c r="AS1582"/>
      <c r="AT1582">
        <v>2024</v>
      </c>
      <c r="AU1582" t="s">
        <v>22</v>
      </c>
      <c r="AV1582">
        <v>4</v>
      </c>
      <c r="AW1582" s="221">
        <v>324.26</v>
      </c>
      <c r="AX1582" s="221">
        <v>324.26</v>
      </c>
      <c r="AY1582" s="221">
        <v>0</v>
      </c>
      <c r="AZ1582" s="221">
        <v>0</v>
      </c>
    </row>
    <row r="1583" spans="1:52">
      <c r="A1583" t="s">
        <v>217</v>
      </c>
      <c r="B1583" t="s">
        <v>8</v>
      </c>
      <c r="C1583"/>
      <c r="D1583"/>
      <c r="E1583"/>
      <c r="F1583"/>
      <c r="G1583" t="s">
        <v>2146</v>
      </c>
      <c r="H1583"/>
      <c r="I1583" t="s">
        <v>2147</v>
      </c>
      <c r="J1583"/>
      <c r="K1583" s="217">
        <v>45497</v>
      </c>
      <c r="L1583"/>
      <c r="M1583"/>
      <c r="N1583" t="s">
        <v>24</v>
      </c>
      <c r="O1583"/>
      <c r="P1583"/>
      <c r="Q1583"/>
      <c r="R1583" s="221">
        <v>571.75821136893171</v>
      </c>
      <c r="S1583" s="217">
        <v>45509</v>
      </c>
      <c r="T1583" s="221">
        <v>571.75821136893171</v>
      </c>
      <c r="U1583"/>
      <c r="V1583" s="217">
        <v>45520</v>
      </c>
      <c r="W1583" s="221">
        <v>0</v>
      </c>
      <c r="X1583"/>
      <c r="Y1583"/>
      <c r="Z1583" s="221">
        <v>0</v>
      </c>
      <c r="AA1583"/>
      <c r="AB1583" s="221">
        <v>0</v>
      </c>
      <c r="AC1583"/>
      <c r="AD1583" s="217"/>
      <c r="AE1583" s="221">
        <v>0</v>
      </c>
      <c r="AF1583"/>
      <c r="AG1583" s="217"/>
      <c r="AH1583" s="221">
        <v>0</v>
      </c>
      <c r="AI1583"/>
      <c r="AJ1583"/>
      <c r="AK1583" s="221">
        <v>0</v>
      </c>
      <c r="AL1583"/>
      <c r="AM1583" s="217"/>
      <c r="AN1583" s="221">
        <v>0</v>
      </c>
      <c r="AO1583"/>
      <c r="AP1583" s="217"/>
      <c r="AQ1583" s="221">
        <v>0</v>
      </c>
      <c r="AR1583"/>
      <c r="AS1583"/>
      <c r="AT1583">
        <v>2024</v>
      </c>
      <c r="AU1583" t="s">
        <v>18</v>
      </c>
      <c r="AV1583">
        <v>3</v>
      </c>
      <c r="AW1583" s="221">
        <v>571.76</v>
      </c>
      <c r="AX1583" s="221">
        <v>571.76</v>
      </c>
      <c r="AY1583" s="221">
        <v>0</v>
      </c>
      <c r="AZ1583" s="221">
        <v>0</v>
      </c>
    </row>
    <row r="1584" spans="1:52">
      <c r="A1584" t="s">
        <v>80</v>
      </c>
      <c r="B1584" t="s">
        <v>5</v>
      </c>
      <c r="C1584"/>
      <c r="D1584"/>
      <c r="E1584"/>
      <c r="F1584"/>
      <c r="G1584" t="s">
        <v>2148</v>
      </c>
      <c r="H1584"/>
      <c r="I1584" t="s">
        <v>726</v>
      </c>
      <c r="J1584"/>
      <c r="K1584" s="217">
        <v>45104</v>
      </c>
      <c r="L1584"/>
      <c r="M1584"/>
      <c r="N1584" t="s">
        <v>29</v>
      </c>
      <c r="O1584"/>
      <c r="P1584"/>
      <c r="Q1584"/>
      <c r="R1584" s="221">
        <v>805.34626834767198</v>
      </c>
      <c r="S1584" s="217">
        <v>45118</v>
      </c>
      <c r="T1584" s="221">
        <v>805.34626834767198</v>
      </c>
      <c r="U1584"/>
      <c r="V1584" s="217">
        <v>45281</v>
      </c>
      <c r="W1584" s="221">
        <v>0</v>
      </c>
      <c r="X1584"/>
      <c r="Y1584"/>
      <c r="Z1584" s="221">
        <v>0</v>
      </c>
      <c r="AA1584"/>
      <c r="AB1584" s="221">
        <v>0</v>
      </c>
      <c r="AC1584"/>
      <c r="AD1584" s="217"/>
      <c r="AE1584" s="221">
        <v>0</v>
      </c>
      <c r="AF1584"/>
      <c r="AG1584" s="217"/>
      <c r="AH1584" s="221">
        <v>0</v>
      </c>
      <c r="AI1584"/>
      <c r="AJ1584"/>
      <c r="AK1584" s="221">
        <v>0</v>
      </c>
      <c r="AL1584"/>
      <c r="AM1584" s="217"/>
      <c r="AN1584" s="221">
        <v>0</v>
      </c>
      <c r="AO1584"/>
      <c r="AP1584" s="217"/>
      <c r="AQ1584" s="221">
        <v>0</v>
      </c>
      <c r="AR1584"/>
      <c r="AS1584"/>
      <c r="AT1584">
        <v>2023</v>
      </c>
      <c r="AU1584" t="s">
        <v>22</v>
      </c>
      <c r="AV1584">
        <v>4</v>
      </c>
      <c r="AW1584" s="221">
        <v>805.35</v>
      </c>
      <c r="AX1584" s="221">
        <v>805.35</v>
      </c>
      <c r="AY1584" s="221">
        <v>0</v>
      </c>
      <c r="AZ1584" s="221">
        <v>0</v>
      </c>
    </row>
    <row r="1585" spans="1:52">
      <c r="A1585" t="s">
        <v>130</v>
      </c>
      <c r="B1585" t="s">
        <v>3</v>
      </c>
      <c r="C1585"/>
      <c r="D1585"/>
      <c r="E1585"/>
      <c r="F1585"/>
      <c r="G1585" t="s">
        <v>740</v>
      </c>
      <c r="H1585"/>
      <c r="I1585" t="s">
        <v>741</v>
      </c>
      <c r="J1585"/>
      <c r="K1585" s="217">
        <v>45275</v>
      </c>
      <c r="L1585"/>
      <c r="M1585"/>
      <c r="N1585" t="s">
        <v>29</v>
      </c>
      <c r="O1585"/>
      <c r="P1585"/>
      <c r="Q1585"/>
      <c r="R1585" s="221">
        <v>462.76030090893579</v>
      </c>
      <c r="S1585" s="217">
        <v>45282</v>
      </c>
      <c r="T1585" s="221">
        <v>462.76030090893579</v>
      </c>
      <c r="U1585"/>
      <c r="V1585" s="217">
        <v>45359</v>
      </c>
      <c r="W1585" s="221">
        <v>0</v>
      </c>
      <c r="X1585"/>
      <c r="Y1585"/>
      <c r="Z1585" s="221">
        <v>0</v>
      </c>
      <c r="AA1585"/>
      <c r="AB1585" s="221">
        <v>0</v>
      </c>
      <c r="AC1585"/>
      <c r="AD1585" s="217"/>
      <c r="AE1585" s="221">
        <v>0</v>
      </c>
      <c r="AF1585"/>
      <c r="AG1585" s="217"/>
      <c r="AH1585" s="221">
        <v>0</v>
      </c>
      <c r="AI1585"/>
      <c r="AJ1585"/>
      <c r="AK1585" s="221">
        <v>0</v>
      </c>
      <c r="AL1585"/>
      <c r="AM1585" s="217"/>
      <c r="AN1585" s="221">
        <v>0</v>
      </c>
      <c r="AO1585"/>
      <c r="AP1585" s="217"/>
      <c r="AQ1585" s="221">
        <v>0</v>
      </c>
      <c r="AR1585"/>
      <c r="AS1585"/>
      <c r="AT1585">
        <v>2024</v>
      </c>
      <c r="AU1585" t="s">
        <v>13</v>
      </c>
      <c r="AV1585">
        <v>1</v>
      </c>
      <c r="AW1585" s="221">
        <v>462.76</v>
      </c>
      <c r="AX1585" s="221">
        <v>462.76</v>
      </c>
      <c r="AY1585" s="221">
        <v>0</v>
      </c>
      <c r="AZ1585" s="221">
        <v>0</v>
      </c>
    </row>
    <row r="1586" spans="1:52">
      <c r="A1586" t="s">
        <v>217</v>
      </c>
      <c r="B1586" t="s">
        <v>8</v>
      </c>
      <c r="C1586"/>
      <c r="D1586"/>
      <c r="E1586"/>
      <c r="F1586"/>
      <c r="G1586" t="s">
        <v>2149</v>
      </c>
      <c r="H1586"/>
      <c r="I1586" t="s">
        <v>1199</v>
      </c>
      <c r="J1586"/>
      <c r="K1586" s="217">
        <v>45666</v>
      </c>
      <c r="L1586"/>
      <c r="M1586"/>
      <c r="N1586" t="s">
        <v>31</v>
      </c>
      <c r="O1586"/>
      <c r="P1586"/>
      <c r="Q1586"/>
      <c r="R1586" s="221">
        <v>535.23623224920721</v>
      </c>
      <c r="S1586" s="217">
        <v>45685</v>
      </c>
      <c r="T1586" s="221">
        <v>535.23623224920721</v>
      </c>
      <c r="U1586"/>
      <c r="V1586" s="217">
        <v>45699</v>
      </c>
      <c r="W1586" s="221">
        <v>0</v>
      </c>
      <c r="X1586"/>
      <c r="Y1586"/>
      <c r="Z1586" s="221">
        <v>0</v>
      </c>
      <c r="AA1586"/>
      <c r="AB1586" s="221">
        <v>0</v>
      </c>
      <c r="AC1586"/>
      <c r="AD1586" s="217"/>
      <c r="AE1586" s="221">
        <v>0</v>
      </c>
      <c r="AF1586"/>
      <c r="AG1586" s="217"/>
      <c r="AH1586" s="221">
        <v>0</v>
      </c>
      <c r="AI1586"/>
      <c r="AJ1586"/>
      <c r="AK1586" s="221">
        <v>0</v>
      </c>
      <c r="AL1586"/>
      <c r="AM1586" s="217"/>
      <c r="AN1586" s="221">
        <v>0</v>
      </c>
      <c r="AO1586"/>
      <c r="AP1586" s="217"/>
      <c r="AQ1586" s="221">
        <v>0</v>
      </c>
      <c r="AR1586"/>
      <c r="AS1586"/>
      <c r="AT1586">
        <v>2025</v>
      </c>
      <c r="AU1586" t="s">
        <v>12</v>
      </c>
      <c r="AV1586">
        <v>1</v>
      </c>
      <c r="AW1586" s="221">
        <v>535.24</v>
      </c>
      <c r="AX1586" s="221">
        <v>535.24</v>
      </c>
      <c r="AY1586" s="221">
        <v>0</v>
      </c>
      <c r="AZ1586" s="221">
        <v>0</v>
      </c>
    </row>
    <row r="1587" spans="1:52">
      <c r="A1587" t="s">
        <v>130</v>
      </c>
      <c r="B1587" t="s">
        <v>3</v>
      </c>
      <c r="C1587"/>
      <c r="D1587"/>
      <c r="E1587"/>
      <c r="F1587"/>
      <c r="G1587" t="s">
        <v>2150</v>
      </c>
      <c r="H1587"/>
      <c r="I1587" t="s">
        <v>422</v>
      </c>
      <c r="J1587"/>
      <c r="K1587" s="217">
        <v>44983</v>
      </c>
      <c r="L1587"/>
      <c r="M1587"/>
      <c r="N1587" t="s">
        <v>29</v>
      </c>
      <c r="O1587"/>
      <c r="P1587"/>
      <c r="Q1587"/>
      <c r="R1587" s="221">
        <v>590.92114943788329</v>
      </c>
      <c r="S1587" s="217">
        <v>44999</v>
      </c>
      <c r="T1587" s="221">
        <v>590.92114943788329</v>
      </c>
      <c r="U1587"/>
      <c r="V1587" s="217">
        <v>45033</v>
      </c>
      <c r="W1587" s="221">
        <v>0</v>
      </c>
      <c r="X1587"/>
      <c r="Y1587"/>
      <c r="Z1587" s="221">
        <v>0</v>
      </c>
      <c r="AA1587"/>
      <c r="AB1587" s="221">
        <v>0</v>
      </c>
      <c r="AC1587"/>
      <c r="AD1587" s="217"/>
      <c r="AE1587" s="221">
        <v>0</v>
      </c>
      <c r="AF1587"/>
      <c r="AG1587" s="217"/>
      <c r="AH1587" s="221">
        <v>0</v>
      </c>
      <c r="AI1587"/>
      <c r="AJ1587"/>
      <c r="AK1587" s="221">
        <v>0</v>
      </c>
      <c r="AL1587"/>
      <c r="AM1587" s="217"/>
      <c r="AN1587" s="221">
        <v>0</v>
      </c>
      <c r="AO1587"/>
      <c r="AP1587" s="217"/>
      <c r="AQ1587" s="221">
        <v>0</v>
      </c>
      <c r="AR1587"/>
      <c r="AS1587"/>
      <c r="AT1587">
        <v>2023</v>
      </c>
      <c r="AU1587" t="s">
        <v>14</v>
      </c>
      <c r="AV1587">
        <v>2</v>
      </c>
      <c r="AW1587" s="221">
        <v>590.91999999999996</v>
      </c>
      <c r="AX1587" s="221">
        <v>590.91999999999996</v>
      </c>
      <c r="AY1587" s="221">
        <v>0</v>
      </c>
      <c r="AZ1587" s="221">
        <v>0</v>
      </c>
    </row>
    <row r="1588" spans="1:52">
      <c r="A1588" t="s">
        <v>130</v>
      </c>
      <c r="B1588" t="s">
        <v>3</v>
      </c>
      <c r="C1588"/>
      <c r="D1588"/>
      <c r="E1588"/>
      <c r="F1588"/>
      <c r="G1588" t="s">
        <v>2107</v>
      </c>
      <c r="H1588"/>
      <c r="I1588" t="s">
        <v>805</v>
      </c>
      <c r="J1588"/>
      <c r="K1588" s="217">
        <v>45671</v>
      </c>
      <c r="L1588"/>
      <c r="M1588"/>
      <c r="N1588" t="s">
        <v>29</v>
      </c>
      <c r="O1588"/>
      <c r="P1588"/>
      <c r="Q1588"/>
      <c r="R1588" s="221">
        <v>559.24408282579145</v>
      </c>
      <c r="S1588" s="217">
        <v>45685</v>
      </c>
      <c r="T1588" s="221">
        <v>559.24408282579145</v>
      </c>
      <c r="U1588"/>
      <c r="V1588" s="217">
        <v>45733</v>
      </c>
      <c r="W1588" s="221">
        <v>0</v>
      </c>
      <c r="X1588"/>
      <c r="Y1588"/>
      <c r="Z1588" s="221">
        <v>0</v>
      </c>
      <c r="AA1588"/>
      <c r="AB1588" s="221">
        <v>0</v>
      </c>
      <c r="AC1588"/>
      <c r="AD1588" s="217"/>
      <c r="AE1588" s="221">
        <v>0</v>
      </c>
      <c r="AF1588"/>
      <c r="AG1588" s="217"/>
      <c r="AH1588" s="221">
        <v>0</v>
      </c>
      <c r="AI1588"/>
      <c r="AJ1588"/>
      <c r="AK1588" s="221">
        <v>0</v>
      </c>
      <c r="AL1588"/>
      <c r="AM1588" s="217"/>
      <c r="AN1588" s="221">
        <v>0</v>
      </c>
      <c r="AO1588"/>
      <c r="AP1588" s="217"/>
      <c r="AQ1588" s="221">
        <v>0</v>
      </c>
      <c r="AR1588"/>
      <c r="AS1588"/>
      <c r="AT1588">
        <v>2025</v>
      </c>
      <c r="AU1588" t="s">
        <v>13</v>
      </c>
      <c r="AV1588">
        <v>1</v>
      </c>
      <c r="AW1588" s="221">
        <v>559.24</v>
      </c>
      <c r="AX1588" s="221">
        <v>559.24</v>
      </c>
      <c r="AY1588" s="221">
        <v>0</v>
      </c>
      <c r="AZ1588" s="221">
        <v>0</v>
      </c>
    </row>
    <row r="1589" spans="1:52">
      <c r="A1589" t="s">
        <v>130</v>
      </c>
      <c r="B1589" t="s">
        <v>3</v>
      </c>
      <c r="C1589"/>
      <c r="D1589"/>
      <c r="E1589"/>
      <c r="F1589"/>
      <c r="G1589" t="s">
        <v>2107</v>
      </c>
      <c r="H1589"/>
      <c r="I1589" t="s">
        <v>805</v>
      </c>
      <c r="J1589"/>
      <c r="K1589" s="217">
        <v>45671</v>
      </c>
      <c r="L1589"/>
      <c r="M1589"/>
      <c r="N1589" t="s">
        <v>29</v>
      </c>
      <c r="O1589"/>
      <c r="P1589"/>
      <c r="Q1589"/>
      <c r="R1589" s="221">
        <v>571.51849970797457</v>
      </c>
      <c r="S1589" s="217">
        <v>45685</v>
      </c>
      <c r="T1589" s="221">
        <v>571.51849970797457</v>
      </c>
      <c r="U1589"/>
      <c r="V1589" s="217">
        <v>45733</v>
      </c>
      <c r="W1589" s="221">
        <v>0</v>
      </c>
      <c r="X1589"/>
      <c r="Y1589"/>
      <c r="Z1589" s="221">
        <v>0</v>
      </c>
      <c r="AA1589"/>
      <c r="AB1589" s="221">
        <v>0</v>
      </c>
      <c r="AC1589"/>
      <c r="AD1589" s="217"/>
      <c r="AE1589" s="221">
        <v>0</v>
      </c>
      <c r="AF1589"/>
      <c r="AG1589" s="217"/>
      <c r="AH1589" s="221">
        <v>0</v>
      </c>
      <c r="AI1589"/>
      <c r="AJ1589"/>
      <c r="AK1589" s="221">
        <v>0</v>
      </c>
      <c r="AL1589"/>
      <c r="AM1589" s="217"/>
      <c r="AN1589" s="221">
        <v>0</v>
      </c>
      <c r="AO1589"/>
      <c r="AP1589" s="217"/>
      <c r="AQ1589" s="221">
        <v>0</v>
      </c>
      <c r="AR1589"/>
      <c r="AS1589"/>
      <c r="AT1589">
        <v>2025</v>
      </c>
      <c r="AU1589" t="s">
        <v>13</v>
      </c>
      <c r="AV1589">
        <v>1</v>
      </c>
      <c r="AW1589" s="221">
        <v>571.52</v>
      </c>
      <c r="AX1589" s="221">
        <v>571.52</v>
      </c>
      <c r="AY1589" s="221">
        <v>0</v>
      </c>
      <c r="AZ1589" s="221">
        <v>0</v>
      </c>
    </row>
    <row r="1590" spans="1:52">
      <c r="A1590" t="s">
        <v>130</v>
      </c>
      <c r="B1590" t="s">
        <v>3</v>
      </c>
      <c r="C1590"/>
      <c r="D1590"/>
      <c r="E1590"/>
      <c r="F1590"/>
      <c r="G1590" t="s">
        <v>2151</v>
      </c>
      <c r="H1590"/>
      <c r="I1590" t="s">
        <v>281</v>
      </c>
      <c r="J1590"/>
      <c r="K1590" s="217">
        <v>45188</v>
      </c>
      <c r="L1590"/>
      <c r="M1590"/>
      <c r="N1590" t="s">
        <v>24</v>
      </c>
      <c r="O1590"/>
      <c r="P1590"/>
      <c r="Q1590"/>
      <c r="R1590" s="221">
        <v>175.61528956526749</v>
      </c>
      <c r="S1590" s="217">
        <v>45199</v>
      </c>
      <c r="T1590" s="221">
        <v>175.61528956526749</v>
      </c>
      <c r="U1590"/>
      <c r="V1590" s="217">
        <v>45243</v>
      </c>
      <c r="W1590" s="221">
        <v>0</v>
      </c>
      <c r="X1590"/>
      <c r="Y1590"/>
      <c r="Z1590" s="221">
        <v>0</v>
      </c>
      <c r="AA1590"/>
      <c r="AB1590" s="221">
        <v>0</v>
      </c>
      <c r="AC1590"/>
      <c r="AD1590" s="217"/>
      <c r="AE1590" s="221">
        <v>0</v>
      </c>
      <c r="AF1590"/>
      <c r="AG1590" s="217"/>
      <c r="AH1590" s="221">
        <v>0</v>
      </c>
      <c r="AI1590"/>
      <c r="AJ1590"/>
      <c r="AK1590" s="221">
        <v>0</v>
      </c>
      <c r="AL1590"/>
      <c r="AM1590" s="217"/>
      <c r="AN1590" s="221">
        <v>0</v>
      </c>
      <c r="AO1590"/>
      <c r="AP1590" s="217"/>
      <c r="AQ1590" s="221">
        <v>0</v>
      </c>
      <c r="AR1590"/>
      <c r="AS1590"/>
      <c r="AT1590">
        <v>2023</v>
      </c>
      <c r="AU1590" t="s">
        <v>21</v>
      </c>
      <c r="AV1590">
        <v>4</v>
      </c>
      <c r="AW1590" s="221">
        <v>175.62</v>
      </c>
      <c r="AX1590" s="221">
        <v>175.62</v>
      </c>
      <c r="AY1590" s="221">
        <v>0</v>
      </c>
      <c r="AZ1590" s="221">
        <v>0</v>
      </c>
    </row>
    <row r="1591" spans="1:52">
      <c r="A1591" t="s">
        <v>80</v>
      </c>
      <c r="B1591" t="s">
        <v>5</v>
      </c>
      <c r="C1591"/>
      <c r="D1591"/>
      <c r="E1591"/>
      <c r="F1591"/>
      <c r="G1591" t="s">
        <v>1876</v>
      </c>
      <c r="H1591"/>
      <c r="I1591" t="s">
        <v>1877</v>
      </c>
      <c r="J1591"/>
      <c r="K1591" s="217">
        <v>45675</v>
      </c>
      <c r="L1591"/>
      <c r="M1591"/>
      <c r="N1591" t="s">
        <v>29</v>
      </c>
      <c r="O1591"/>
      <c r="P1591"/>
      <c r="Q1591"/>
      <c r="R1591" s="221">
        <v>564.51744046978911</v>
      </c>
      <c r="S1591" s="217">
        <v>45700</v>
      </c>
      <c r="T1591" s="221">
        <v>564.51744046978911</v>
      </c>
      <c r="U1591"/>
      <c r="V1591" s="217">
        <v>45728</v>
      </c>
      <c r="W1591" s="221">
        <v>0</v>
      </c>
      <c r="X1591"/>
      <c r="Y1591"/>
      <c r="Z1591" s="221">
        <v>0</v>
      </c>
      <c r="AA1591"/>
      <c r="AB1591" s="221">
        <v>0</v>
      </c>
      <c r="AC1591"/>
      <c r="AD1591" s="217"/>
      <c r="AE1591" s="221">
        <v>0</v>
      </c>
      <c r="AF1591"/>
      <c r="AG1591" s="217"/>
      <c r="AH1591" s="221">
        <v>0</v>
      </c>
      <c r="AI1591"/>
      <c r="AJ1591"/>
      <c r="AK1591" s="221">
        <v>0</v>
      </c>
      <c r="AL1591"/>
      <c r="AM1591" s="217"/>
      <c r="AN1591" s="221">
        <v>0</v>
      </c>
      <c r="AO1591"/>
      <c r="AP1591" s="217"/>
      <c r="AQ1591" s="221">
        <v>0</v>
      </c>
      <c r="AR1591"/>
      <c r="AS1591"/>
      <c r="AT1591">
        <v>2025</v>
      </c>
      <c r="AU1591" t="s">
        <v>13</v>
      </c>
      <c r="AV1591">
        <v>1</v>
      </c>
      <c r="AW1591" s="221">
        <v>564.52</v>
      </c>
      <c r="AX1591" s="221">
        <v>564.52</v>
      </c>
      <c r="AY1591" s="221">
        <v>0</v>
      </c>
      <c r="AZ1591" s="221">
        <v>0</v>
      </c>
    </row>
    <row r="1592" spans="1:52">
      <c r="A1592" t="s">
        <v>217</v>
      </c>
      <c r="B1592" t="s">
        <v>8</v>
      </c>
      <c r="C1592"/>
      <c r="D1592"/>
      <c r="E1592"/>
      <c r="F1592"/>
      <c r="G1592" t="s">
        <v>2152</v>
      </c>
      <c r="H1592"/>
      <c r="I1592" t="s">
        <v>2153</v>
      </c>
      <c r="J1592"/>
      <c r="K1592" s="217">
        <v>45177</v>
      </c>
      <c r="L1592"/>
      <c r="M1592"/>
      <c r="N1592" t="s">
        <v>24</v>
      </c>
      <c r="O1592"/>
      <c r="P1592"/>
      <c r="Q1592"/>
      <c r="R1592" s="221">
        <v>576.20874954068984</v>
      </c>
      <c r="S1592" s="217">
        <v>45199</v>
      </c>
      <c r="T1592" s="221">
        <v>576.20874954068984</v>
      </c>
      <c r="U1592"/>
      <c r="V1592" s="217">
        <v>45225</v>
      </c>
      <c r="W1592" s="221">
        <v>0</v>
      </c>
      <c r="X1592"/>
      <c r="Y1592"/>
      <c r="Z1592" s="221">
        <v>0</v>
      </c>
      <c r="AA1592"/>
      <c r="AB1592" s="221">
        <v>0</v>
      </c>
      <c r="AC1592"/>
      <c r="AD1592" s="217"/>
      <c r="AE1592" s="221">
        <v>0</v>
      </c>
      <c r="AF1592"/>
      <c r="AG1592" s="217"/>
      <c r="AH1592" s="221">
        <v>0</v>
      </c>
      <c r="AI1592"/>
      <c r="AJ1592"/>
      <c r="AK1592" s="221">
        <v>0</v>
      </c>
      <c r="AL1592"/>
      <c r="AM1592" s="217"/>
      <c r="AN1592" s="221">
        <v>0</v>
      </c>
      <c r="AO1592"/>
      <c r="AP1592" s="217"/>
      <c r="AQ1592" s="221">
        <v>0</v>
      </c>
      <c r="AR1592"/>
      <c r="AS1592"/>
      <c r="AT1592">
        <v>2023</v>
      </c>
      <c r="AU1592" t="s">
        <v>20</v>
      </c>
      <c r="AV1592">
        <v>4</v>
      </c>
      <c r="AW1592" s="221">
        <v>576.21</v>
      </c>
      <c r="AX1592" s="221">
        <v>576.21</v>
      </c>
      <c r="AY1592" s="221">
        <v>0</v>
      </c>
      <c r="AZ1592" s="221">
        <v>0</v>
      </c>
    </row>
    <row r="1593" spans="1:52">
      <c r="A1593" t="s">
        <v>130</v>
      </c>
      <c r="B1593" t="s">
        <v>3</v>
      </c>
      <c r="C1593"/>
      <c r="D1593"/>
      <c r="E1593"/>
      <c r="F1593"/>
      <c r="G1593" t="s">
        <v>2154</v>
      </c>
      <c r="H1593"/>
      <c r="I1593" t="s">
        <v>517</v>
      </c>
      <c r="J1593"/>
      <c r="K1593" s="217">
        <v>45144</v>
      </c>
      <c r="L1593"/>
      <c r="M1593"/>
      <c r="N1593" t="s">
        <v>27</v>
      </c>
      <c r="O1593"/>
      <c r="P1593"/>
      <c r="Q1593"/>
      <c r="R1593" s="221">
        <v>658.09076035603903</v>
      </c>
      <c r="S1593" s="217">
        <v>45180</v>
      </c>
      <c r="T1593" s="221">
        <v>658.09076035603903</v>
      </c>
      <c r="U1593"/>
      <c r="V1593" s="217">
        <v>45202</v>
      </c>
      <c r="W1593" s="221">
        <v>0</v>
      </c>
      <c r="X1593"/>
      <c r="Y1593"/>
      <c r="Z1593" s="221">
        <v>0</v>
      </c>
      <c r="AA1593"/>
      <c r="AB1593" s="221">
        <v>0</v>
      </c>
      <c r="AC1593"/>
      <c r="AD1593" s="217"/>
      <c r="AE1593" s="221">
        <v>0</v>
      </c>
      <c r="AF1593"/>
      <c r="AG1593" s="217"/>
      <c r="AH1593" s="221">
        <v>0</v>
      </c>
      <c r="AI1593"/>
      <c r="AJ1593"/>
      <c r="AK1593" s="221">
        <v>0</v>
      </c>
      <c r="AL1593"/>
      <c r="AM1593" s="217"/>
      <c r="AN1593" s="221">
        <v>0</v>
      </c>
      <c r="AO1593"/>
      <c r="AP1593" s="217"/>
      <c r="AQ1593" s="221">
        <v>0</v>
      </c>
      <c r="AR1593"/>
      <c r="AS1593"/>
      <c r="AT1593">
        <v>2023</v>
      </c>
      <c r="AU1593" t="s">
        <v>20</v>
      </c>
      <c r="AV1593">
        <v>4</v>
      </c>
      <c r="AW1593" s="221">
        <v>658.09</v>
      </c>
      <c r="AX1593" s="221">
        <v>658.09</v>
      </c>
      <c r="AY1593" s="221">
        <v>0</v>
      </c>
      <c r="AZ1593" s="221">
        <v>0</v>
      </c>
    </row>
    <row r="1594" spans="1:52">
      <c r="A1594" t="s">
        <v>77</v>
      </c>
      <c r="B1594" t="s">
        <v>7</v>
      </c>
      <c r="C1594"/>
      <c r="D1594"/>
      <c r="E1594"/>
      <c r="F1594"/>
      <c r="G1594" t="s">
        <v>2155</v>
      </c>
      <c r="H1594"/>
      <c r="I1594" t="s">
        <v>236</v>
      </c>
      <c r="J1594"/>
      <c r="K1594" s="217">
        <v>45182</v>
      </c>
      <c r="L1594"/>
      <c r="M1594"/>
      <c r="N1594" t="s">
        <v>29</v>
      </c>
      <c r="O1594"/>
      <c r="P1594"/>
      <c r="Q1594"/>
      <c r="R1594" s="221">
        <v>508.19283619606301</v>
      </c>
      <c r="S1594" s="217">
        <v>45198</v>
      </c>
      <c r="T1594" s="221">
        <v>508.19283619606301</v>
      </c>
      <c r="U1594"/>
      <c r="V1594" s="217">
        <v>45301</v>
      </c>
      <c r="W1594" s="221">
        <v>0</v>
      </c>
      <c r="X1594"/>
      <c r="Y1594"/>
      <c r="Z1594" s="221">
        <v>0</v>
      </c>
      <c r="AA1594"/>
      <c r="AB1594" s="221">
        <v>0</v>
      </c>
      <c r="AC1594"/>
      <c r="AD1594" s="217"/>
      <c r="AE1594" s="221">
        <v>0</v>
      </c>
      <c r="AF1594"/>
      <c r="AG1594" s="217"/>
      <c r="AH1594" s="221">
        <v>0</v>
      </c>
      <c r="AI1594"/>
      <c r="AJ1594"/>
      <c r="AK1594" s="221">
        <v>0</v>
      </c>
      <c r="AL1594"/>
      <c r="AM1594" s="217"/>
      <c r="AN1594" s="221">
        <v>0</v>
      </c>
      <c r="AO1594"/>
      <c r="AP1594" s="217"/>
      <c r="AQ1594" s="221">
        <v>0</v>
      </c>
      <c r="AR1594"/>
      <c r="AS1594"/>
      <c r="AT1594">
        <v>2024</v>
      </c>
      <c r="AU1594" t="s">
        <v>11</v>
      </c>
      <c r="AV1594">
        <v>1</v>
      </c>
      <c r="AW1594" s="221">
        <v>508.19</v>
      </c>
      <c r="AX1594" s="221">
        <v>508.19</v>
      </c>
      <c r="AY1594" s="221">
        <v>0</v>
      </c>
      <c r="AZ1594" s="221">
        <v>0</v>
      </c>
    </row>
    <row r="1595" spans="1:52">
      <c r="A1595" t="s">
        <v>74</v>
      </c>
      <c r="B1595" t="s">
        <v>10</v>
      </c>
      <c r="C1595"/>
      <c r="D1595"/>
      <c r="E1595"/>
      <c r="F1595"/>
      <c r="G1595" t="s">
        <v>2156</v>
      </c>
      <c r="H1595"/>
      <c r="I1595" t="s">
        <v>1568</v>
      </c>
      <c r="J1595"/>
      <c r="K1595" s="217">
        <v>45431</v>
      </c>
      <c r="L1595"/>
      <c r="M1595"/>
      <c r="N1595" t="s">
        <v>29</v>
      </c>
      <c r="O1595"/>
      <c r="P1595"/>
      <c r="Q1595"/>
      <c r="R1595" s="221">
        <v>471.96408994607452</v>
      </c>
      <c r="S1595" s="217">
        <v>45453</v>
      </c>
      <c r="T1595" s="221">
        <v>471.96408994607452</v>
      </c>
      <c r="U1595"/>
      <c r="V1595" s="217">
        <v>45488</v>
      </c>
      <c r="W1595" s="221">
        <v>0</v>
      </c>
      <c r="X1595"/>
      <c r="Y1595"/>
      <c r="Z1595" s="221">
        <v>0</v>
      </c>
      <c r="AA1595"/>
      <c r="AB1595" s="221">
        <v>0</v>
      </c>
      <c r="AC1595"/>
      <c r="AD1595" s="217"/>
      <c r="AE1595" s="221">
        <v>0</v>
      </c>
      <c r="AF1595"/>
      <c r="AG1595" s="217"/>
      <c r="AH1595" s="221">
        <v>0</v>
      </c>
      <c r="AI1595"/>
      <c r="AJ1595"/>
      <c r="AK1595" s="221">
        <v>0</v>
      </c>
      <c r="AL1595"/>
      <c r="AM1595" s="217"/>
      <c r="AN1595" s="221">
        <v>0</v>
      </c>
      <c r="AO1595"/>
      <c r="AP1595" s="217"/>
      <c r="AQ1595" s="221">
        <v>0</v>
      </c>
      <c r="AR1595"/>
      <c r="AS1595"/>
      <c r="AT1595">
        <v>2024</v>
      </c>
      <c r="AU1595" t="s">
        <v>17</v>
      </c>
      <c r="AV1595">
        <v>3</v>
      </c>
      <c r="AW1595" s="221">
        <v>471.96</v>
      </c>
      <c r="AX1595" s="221">
        <v>471.96</v>
      </c>
      <c r="AY1595" s="221">
        <v>0</v>
      </c>
      <c r="AZ1595" s="221">
        <v>0</v>
      </c>
    </row>
    <row r="1596" spans="1:52">
      <c r="A1596" t="s">
        <v>85</v>
      </c>
      <c r="B1596" t="s">
        <v>6</v>
      </c>
      <c r="C1596"/>
      <c r="D1596"/>
      <c r="E1596"/>
      <c r="F1596"/>
      <c r="G1596" t="s">
        <v>2157</v>
      </c>
      <c r="H1596"/>
      <c r="I1596" t="s">
        <v>2158</v>
      </c>
      <c r="J1596"/>
      <c r="K1596" s="217">
        <v>44988</v>
      </c>
      <c r="L1596"/>
      <c r="M1596"/>
      <c r="N1596" t="s">
        <v>28</v>
      </c>
      <c r="O1596"/>
      <c r="P1596"/>
      <c r="Q1596"/>
      <c r="R1596" s="221">
        <v>864.98492917177896</v>
      </c>
      <c r="S1596" s="217">
        <v>45024</v>
      </c>
      <c r="T1596" s="221">
        <v>864.98492917177896</v>
      </c>
      <c r="U1596"/>
      <c r="V1596" s="217">
        <v>45068</v>
      </c>
      <c r="W1596" s="221">
        <v>0</v>
      </c>
      <c r="X1596"/>
      <c r="Y1596"/>
      <c r="Z1596" s="221">
        <v>0</v>
      </c>
      <c r="AA1596"/>
      <c r="AB1596" s="221">
        <v>0</v>
      </c>
      <c r="AC1596"/>
      <c r="AD1596" s="217"/>
      <c r="AE1596" s="221">
        <v>0</v>
      </c>
      <c r="AF1596"/>
      <c r="AG1596" s="217"/>
      <c r="AH1596" s="221">
        <v>0</v>
      </c>
      <c r="AI1596"/>
      <c r="AJ1596"/>
      <c r="AK1596" s="221">
        <v>0</v>
      </c>
      <c r="AL1596"/>
      <c r="AM1596" s="217"/>
      <c r="AN1596" s="221">
        <v>0</v>
      </c>
      <c r="AO1596"/>
      <c r="AP1596" s="217"/>
      <c r="AQ1596" s="221">
        <v>0</v>
      </c>
      <c r="AR1596"/>
      <c r="AS1596"/>
      <c r="AT1596">
        <v>2023</v>
      </c>
      <c r="AU1596" t="s">
        <v>15</v>
      </c>
      <c r="AV1596">
        <v>2</v>
      </c>
      <c r="AW1596" s="221">
        <v>864.98</v>
      </c>
      <c r="AX1596" s="221">
        <v>864.98</v>
      </c>
      <c r="AY1596" s="221">
        <v>0</v>
      </c>
      <c r="AZ1596" s="221">
        <v>0</v>
      </c>
    </row>
    <row r="1597" spans="1:52">
      <c r="A1597" t="s">
        <v>85</v>
      </c>
      <c r="B1597" t="s">
        <v>6</v>
      </c>
      <c r="C1597"/>
      <c r="D1597"/>
      <c r="E1597"/>
      <c r="F1597"/>
      <c r="G1597" t="s">
        <v>2157</v>
      </c>
      <c r="H1597"/>
      <c r="I1597" t="s">
        <v>2158</v>
      </c>
      <c r="J1597"/>
      <c r="K1597" s="217">
        <v>44988</v>
      </c>
      <c r="L1597"/>
      <c r="M1597"/>
      <c r="N1597" t="s">
        <v>28</v>
      </c>
      <c r="O1597"/>
      <c r="P1597"/>
      <c r="Q1597"/>
      <c r="R1597" s="221">
        <v>764.53379314609037</v>
      </c>
      <c r="S1597" s="217">
        <v>45024</v>
      </c>
      <c r="T1597" s="221">
        <v>764.53379314609037</v>
      </c>
      <c r="U1597"/>
      <c r="V1597" s="217">
        <v>45068</v>
      </c>
      <c r="W1597" s="221">
        <v>0</v>
      </c>
      <c r="X1597"/>
      <c r="Y1597"/>
      <c r="Z1597" s="221">
        <v>0</v>
      </c>
      <c r="AA1597"/>
      <c r="AB1597" s="221">
        <v>0</v>
      </c>
      <c r="AC1597"/>
      <c r="AD1597" s="217"/>
      <c r="AE1597" s="221">
        <v>0</v>
      </c>
      <c r="AF1597"/>
      <c r="AG1597" s="217"/>
      <c r="AH1597" s="221">
        <v>0</v>
      </c>
      <c r="AI1597"/>
      <c r="AJ1597"/>
      <c r="AK1597" s="221">
        <v>0</v>
      </c>
      <c r="AL1597"/>
      <c r="AM1597" s="217"/>
      <c r="AN1597" s="221">
        <v>0</v>
      </c>
      <c r="AO1597"/>
      <c r="AP1597" s="217"/>
      <c r="AQ1597" s="221">
        <v>0</v>
      </c>
      <c r="AR1597"/>
      <c r="AS1597"/>
      <c r="AT1597">
        <v>2023</v>
      </c>
      <c r="AU1597" t="s">
        <v>15</v>
      </c>
      <c r="AV1597">
        <v>2</v>
      </c>
      <c r="AW1597" s="221">
        <v>764.53</v>
      </c>
      <c r="AX1597" s="221">
        <v>764.53</v>
      </c>
      <c r="AY1597" s="221">
        <v>0</v>
      </c>
      <c r="AZ1597" s="221">
        <v>0</v>
      </c>
    </row>
    <row r="1598" spans="1:52">
      <c r="A1598" t="s">
        <v>217</v>
      </c>
      <c r="B1598" t="s">
        <v>8</v>
      </c>
      <c r="C1598"/>
      <c r="D1598"/>
      <c r="E1598"/>
      <c r="F1598"/>
      <c r="G1598" t="s">
        <v>2159</v>
      </c>
      <c r="H1598"/>
      <c r="I1598" t="s">
        <v>534</v>
      </c>
      <c r="J1598"/>
      <c r="K1598" s="217">
        <v>45273</v>
      </c>
      <c r="L1598"/>
      <c r="M1598"/>
      <c r="N1598" t="s">
        <v>28</v>
      </c>
      <c r="O1598"/>
      <c r="P1598"/>
      <c r="Q1598"/>
      <c r="R1598" s="221">
        <v>506.98518160663991</v>
      </c>
      <c r="S1598" s="217">
        <v>45282</v>
      </c>
      <c r="T1598" s="221">
        <v>506.98518160663991</v>
      </c>
      <c r="U1598"/>
      <c r="V1598" s="217">
        <v>45303</v>
      </c>
      <c r="W1598" s="221">
        <v>0</v>
      </c>
      <c r="X1598"/>
      <c r="Y1598"/>
      <c r="Z1598" s="221">
        <v>0</v>
      </c>
      <c r="AA1598"/>
      <c r="AB1598" s="221">
        <v>0</v>
      </c>
      <c r="AC1598"/>
      <c r="AD1598" s="217"/>
      <c r="AE1598" s="221">
        <v>0</v>
      </c>
      <c r="AF1598"/>
      <c r="AG1598" s="217"/>
      <c r="AH1598" s="221">
        <v>0</v>
      </c>
      <c r="AI1598"/>
      <c r="AJ1598"/>
      <c r="AK1598" s="221">
        <v>0</v>
      </c>
      <c r="AL1598"/>
      <c r="AM1598" s="217"/>
      <c r="AN1598" s="221">
        <v>0</v>
      </c>
      <c r="AO1598"/>
      <c r="AP1598" s="217"/>
      <c r="AQ1598" s="221">
        <v>0</v>
      </c>
      <c r="AR1598"/>
      <c r="AS1598"/>
      <c r="AT1598">
        <v>2024</v>
      </c>
      <c r="AU1598" t="s">
        <v>11</v>
      </c>
      <c r="AV1598">
        <v>1</v>
      </c>
      <c r="AW1598" s="221">
        <v>506.99</v>
      </c>
      <c r="AX1598" s="221">
        <v>506.99</v>
      </c>
      <c r="AY1598" s="221">
        <v>0</v>
      </c>
      <c r="AZ1598" s="221">
        <v>0</v>
      </c>
    </row>
    <row r="1599" spans="1:52">
      <c r="A1599" t="s">
        <v>77</v>
      </c>
      <c r="B1599" t="s">
        <v>7</v>
      </c>
      <c r="C1599"/>
      <c r="D1599"/>
      <c r="E1599"/>
      <c r="F1599"/>
      <c r="G1599" t="s">
        <v>2160</v>
      </c>
      <c r="H1599"/>
      <c r="I1599" t="s">
        <v>1787</v>
      </c>
      <c r="J1599"/>
      <c r="K1599" s="217">
        <v>45221</v>
      </c>
      <c r="L1599"/>
      <c r="M1599"/>
      <c r="N1599" t="s">
        <v>29</v>
      </c>
      <c r="O1599"/>
      <c r="P1599"/>
      <c r="Q1599"/>
      <c r="R1599" s="221">
        <v>546.67663812116507</v>
      </c>
      <c r="S1599" s="217">
        <v>45233</v>
      </c>
      <c r="T1599" s="221">
        <v>546.67663812116507</v>
      </c>
      <c r="U1599"/>
      <c r="V1599" s="217">
        <v>45287</v>
      </c>
      <c r="W1599" s="221">
        <v>0</v>
      </c>
      <c r="X1599"/>
      <c r="Y1599"/>
      <c r="Z1599" s="221">
        <v>0</v>
      </c>
      <c r="AA1599"/>
      <c r="AB1599" s="221">
        <v>0</v>
      </c>
      <c r="AC1599"/>
      <c r="AD1599" s="217"/>
      <c r="AE1599" s="221">
        <v>0</v>
      </c>
      <c r="AF1599"/>
      <c r="AG1599" s="217"/>
      <c r="AH1599" s="221">
        <v>0</v>
      </c>
      <c r="AI1599"/>
      <c r="AJ1599"/>
      <c r="AK1599" s="221">
        <v>0</v>
      </c>
      <c r="AL1599"/>
      <c r="AM1599" s="217"/>
      <c r="AN1599" s="221">
        <v>0</v>
      </c>
      <c r="AO1599"/>
      <c r="AP1599" s="217"/>
      <c r="AQ1599" s="221">
        <v>0</v>
      </c>
      <c r="AR1599"/>
      <c r="AS1599"/>
      <c r="AT1599">
        <v>2023</v>
      </c>
      <c r="AU1599" t="s">
        <v>22</v>
      </c>
      <c r="AV1599">
        <v>4</v>
      </c>
      <c r="AW1599" s="221">
        <v>546.67999999999995</v>
      </c>
      <c r="AX1599" s="221">
        <v>546.67999999999995</v>
      </c>
      <c r="AY1599" s="221">
        <v>0</v>
      </c>
      <c r="AZ1599" s="221">
        <v>0</v>
      </c>
    </row>
    <row r="1600" spans="1:52">
      <c r="A1600" t="s">
        <v>80</v>
      </c>
      <c r="B1600" t="s">
        <v>5</v>
      </c>
      <c r="C1600"/>
      <c r="D1600"/>
      <c r="E1600"/>
      <c r="F1600"/>
      <c r="G1600" t="s">
        <v>2161</v>
      </c>
      <c r="H1600"/>
      <c r="I1600" t="s">
        <v>2047</v>
      </c>
      <c r="J1600"/>
      <c r="K1600" s="217">
        <v>45510</v>
      </c>
      <c r="L1600"/>
      <c r="M1600"/>
      <c r="N1600" t="s">
        <v>24</v>
      </c>
      <c r="O1600"/>
      <c r="P1600"/>
      <c r="Q1600"/>
      <c r="R1600" s="221">
        <v>235.98184836276809</v>
      </c>
      <c r="S1600" s="217">
        <v>45548</v>
      </c>
      <c r="T1600" s="221">
        <v>235.98184836276809</v>
      </c>
      <c r="U1600"/>
      <c r="V1600" s="217">
        <v>45580</v>
      </c>
      <c r="W1600" s="221">
        <v>0</v>
      </c>
      <c r="X1600"/>
      <c r="Y1600"/>
      <c r="Z1600" s="221">
        <v>0</v>
      </c>
      <c r="AA1600"/>
      <c r="AB1600" s="221">
        <v>0</v>
      </c>
      <c r="AC1600"/>
      <c r="AD1600" s="217"/>
      <c r="AE1600" s="221">
        <v>0</v>
      </c>
      <c r="AF1600"/>
      <c r="AG1600" s="217"/>
      <c r="AH1600" s="221">
        <v>0</v>
      </c>
      <c r="AI1600"/>
      <c r="AJ1600"/>
      <c r="AK1600" s="221">
        <v>0</v>
      </c>
      <c r="AL1600"/>
      <c r="AM1600" s="217"/>
      <c r="AN1600" s="221">
        <v>0</v>
      </c>
      <c r="AO1600"/>
      <c r="AP1600" s="217"/>
      <c r="AQ1600" s="221">
        <v>0</v>
      </c>
      <c r="AR1600"/>
      <c r="AS1600"/>
      <c r="AT1600">
        <v>2024</v>
      </c>
      <c r="AU1600" t="s">
        <v>20</v>
      </c>
      <c r="AV1600">
        <v>4</v>
      </c>
      <c r="AW1600" s="221">
        <v>235.98</v>
      </c>
      <c r="AX1600" s="221">
        <v>235.98</v>
      </c>
      <c r="AY1600" s="221">
        <v>0</v>
      </c>
      <c r="AZ1600" s="221">
        <v>0</v>
      </c>
    </row>
    <row r="1601" spans="1:52">
      <c r="A1601" t="s">
        <v>80</v>
      </c>
      <c r="B1601" t="s">
        <v>5</v>
      </c>
      <c r="C1601"/>
      <c r="D1601"/>
      <c r="E1601"/>
      <c r="F1601"/>
      <c r="G1601" t="s">
        <v>906</v>
      </c>
      <c r="H1601"/>
      <c r="I1601" t="s">
        <v>907</v>
      </c>
      <c r="J1601"/>
      <c r="K1601" s="217">
        <v>45590</v>
      </c>
      <c r="L1601"/>
      <c r="M1601"/>
      <c r="N1601" t="s">
        <v>24</v>
      </c>
      <c r="O1601"/>
      <c r="P1601"/>
      <c r="Q1601"/>
      <c r="R1601" s="221">
        <v>747.12090704528771</v>
      </c>
      <c r="S1601" s="217">
        <v>45609</v>
      </c>
      <c r="T1601" s="221">
        <v>747.12090704528771</v>
      </c>
      <c r="U1601"/>
      <c r="V1601" s="217">
        <v>45650</v>
      </c>
      <c r="W1601" s="221">
        <v>0</v>
      </c>
      <c r="X1601"/>
      <c r="Y1601"/>
      <c r="Z1601" s="221">
        <v>0</v>
      </c>
      <c r="AA1601"/>
      <c r="AB1601" s="221">
        <v>0</v>
      </c>
      <c r="AC1601"/>
      <c r="AD1601" s="217"/>
      <c r="AE1601" s="221">
        <v>0</v>
      </c>
      <c r="AF1601"/>
      <c r="AG1601" s="217"/>
      <c r="AH1601" s="221">
        <v>0</v>
      </c>
      <c r="AI1601"/>
      <c r="AJ1601"/>
      <c r="AK1601" s="221">
        <v>0</v>
      </c>
      <c r="AL1601"/>
      <c r="AM1601" s="217"/>
      <c r="AN1601" s="221">
        <v>0</v>
      </c>
      <c r="AO1601"/>
      <c r="AP1601" s="217"/>
      <c r="AQ1601" s="221">
        <v>0</v>
      </c>
      <c r="AR1601"/>
      <c r="AS1601"/>
      <c r="AT1601">
        <v>2024</v>
      </c>
      <c r="AU1601" t="s">
        <v>22</v>
      </c>
      <c r="AV1601">
        <v>4</v>
      </c>
      <c r="AW1601" s="221">
        <v>747.12</v>
      </c>
      <c r="AX1601" s="221">
        <v>747.12</v>
      </c>
      <c r="AY1601" s="221">
        <v>0</v>
      </c>
      <c r="AZ1601" s="221">
        <v>0</v>
      </c>
    </row>
    <row r="1602" spans="1:52">
      <c r="A1602" t="s">
        <v>130</v>
      </c>
      <c r="B1602" t="s">
        <v>3</v>
      </c>
      <c r="C1602"/>
      <c r="D1602"/>
      <c r="E1602"/>
      <c r="F1602"/>
      <c r="G1602" t="s">
        <v>1599</v>
      </c>
      <c r="H1602"/>
      <c r="I1602" t="s">
        <v>1279</v>
      </c>
      <c r="J1602"/>
      <c r="K1602" s="217">
        <v>45047</v>
      </c>
      <c r="L1602"/>
      <c r="M1602"/>
      <c r="N1602" t="s">
        <v>29</v>
      </c>
      <c r="O1602"/>
      <c r="P1602"/>
      <c r="Q1602"/>
      <c r="R1602" s="221">
        <v>395.34231118683698</v>
      </c>
      <c r="S1602" s="217">
        <v>45086</v>
      </c>
      <c r="T1602" s="221">
        <v>395.34231118683698</v>
      </c>
      <c r="U1602"/>
      <c r="V1602" s="217">
        <v>45149</v>
      </c>
      <c r="W1602" s="221">
        <v>0</v>
      </c>
      <c r="X1602"/>
      <c r="Y1602"/>
      <c r="Z1602" s="221">
        <v>0</v>
      </c>
      <c r="AA1602"/>
      <c r="AB1602" s="221">
        <v>0</v>
      </c>
      <c r="AC1602"/>
      <c r="AD1602" s="217"/>
      <c r="AE1602" s="221">
        <v>0</v>
      </c>
      <c r="AF1602"/>
      <c r="AG1602" s="217"/>
      <c r="AH1602" s="221">
        <v>0</v>
      </c>
      <c r="AI1602"/>
      <c r="AJ1602"/>
      <c r="AK1602" s="221">
        <v>0</v>
      </c>
      <c r="AL1602"/>
      <c r="AM1602" s="217"/>
      <c r="AN1602" s="221">
        <v>0</v>
      </c>
      <c r="AO1602"/>
      <c r="AP1602" s="217"/>
      <c r="AQ1602" s="221">
        <v>0</v>
      </c>
      <c r="AR1602"/>
      <c r="AS1602"/>
      <c r="AT1602">
        <v>2023</v>
      </c>
      <c r="AU1602" t="s">
        <v>18</v>
      </c>
      <c r="AV1602">
        <v>3</v>
      </c>
      <c r="AW1602" s="221">
        <v>395.34</v>
      </c>
      <c r="AX1602" s="221">
        <v>395.34</v>
      </c>
      <c r="AY1602" s="221">
        <v>0</v>
      </c>
      <c r="AZ1602" s="221">
        <v>0</v>
      </c>
    </row>
    <row r="1603" spans="1:52">
      <c r="A1603" t="s">
        <v>217</v>
      </c>
      <c r="B1603" t="s">
        <v>8</v>
      </c>
      <c r="C1603"/>
      <c r="D1603"/>
      <c r="E1603"/>
      <c r="F1603"/>
      <c r="G1603" t="s">
        <v>2162</v>
      </c>
      <c r="H1603"/>
      <c r="I1603" t="s">
        <v>2163</v>
      </c>
      <c r="J1603"/>
      <c r="K1603" s="217">
        <v>45018</v>
      </c>
      <c r="L1603"/>
      <c r="M1603"/>
      <c r="N1603" t="s">
        <v>25</v>
      </c>
      <c r="O1603"/>
      <c r="P1603"/>
      <c r="Q1603"/>
      <c r="R1603" s="221">
        <v>234.4740173243448</v>
      </c>
      <c r="S1603" s="217">
        <v>45055</v>
      </c>
      <c r="T1603" s="221">
        <v>234.4740173243448</v>
      </c>
      <c r="U1603"/>
      <c r="V1603" s="217">
        <v>45086</v>
      </c>
      <c r="W1603" s="221">
        <v>0</v>
      </c>
      <c r="X1603"/>
      <c r="Y1603"/>
      <c r="Z1603" s="221">
        <v>0</v>
      </c>
      <c r="AA1603"/>
      <c r="AB1603" s="221">
        <v>0</v>
      </c>
      <c r="AC1603"/>
      <c r="AD1603" s="217"/>
      <c r="AE1603" s="221">
        <v>0</v>
      </c>
      <c r="AF1603"/>
      <c r="AG1603" s="217"/>
      <c r="AH1603" s="221">
        <v>0</v>
      </c>
      <c r="AI1603"/>
      <c r="AJ1603"/>
      <c r="AK1603" s="221">
        <v>0</v>
      </c>
      <c r="AL1603"/>
      <c r="AM1603" s="217"/>
      <c r="AN1603" s="221">
        <v>0</v>
      </c>
      <c r="AO1603"/>
      <c r="AP1603" s="217"/>
      <c r="AQ1603" s="221">
        <v>0</v>
      </c>
      <c r="AR1603"/>
      <c r="AS1603"/>
      <c r="AT1603">
        <v>2023</v>
      </c>
      <c r="AU1603" t="s">
        <v>16</v>
      </c>
      <c r="AV1603">
        <v>2</v>
      </c>
      <c r="AW1603" s="221">
        <v>234.47</v>
      </c>
      <c r="AX1603" s="221">
        <v>234.47</v>
      </c>
      <c r="AY1603" s="221">
        <v>0</v>
      </c>
      <c r="AZ1603" s="221">
        <v>0</v>
      </c>
    </row>
    <row r="1604" spans="1:52">
      <c r="A1604" t="s">
        <v>130</v>
      </c>
      <c r="B1604" t="s">
        <v>3</v>
      </c>
      <c r="C1604"/>
      <c r="D1604"/>
      <c r="E1604"/>
      <c r="F1604"/>
      <c r="G1604" t="s">
        <v>2164</v>
      </c>
      <c r="H1604"/>
      <c r="I1604" t="s">
        <v>1090</v>
      </c>
      <c r="J1604"/>
      <c r="K1604" s="217">
        <v>45072</v>
      </c>
      <c r="L1604"/>
      <c r="M1604"/>
      <c r="N1604" t="s">
        <v>24</v>
      </c>
      <c r="O1604"/>
      <c r="P1604"/>
      <c r="Q1604"/>
      <c r="R1604" s="221">
        <v>185.4990450542679</v>
      </c>
      <c r="S1604" s="217">
        <v>45086</v>
      </c>
      <c r="T1604" s="221">
        <v>185.4990450542679</v>
      </c>
      <c r="U1604"/>
      <c r="V1604" s="217">
        <v>45122</v>
      </c>
      <c r="W1604" s="221">
        <v>0</v>
      </c>
      <c r="X1604"/>
      <c r="Y1604"/>
      <c r="Z1604" s="221">
        <v>0</v>
      </c>
      <c r="AA1604"/>
      <c r="AB1604" s="221">
        <v>0</v>
      </c>
      <c r="AC1604"/>
      <c r="AD1604" s="217"/>
      <c r="AE1604" s="221">
        <v>0</v>
      </c>
      <c r="AF1604"/>
      <c r="AG1604" s="217"/>
      <c r="AH1604" s="221">
        <v>0</v>
      </c>
      <c r="AI1604"/>
      <c r="AJ1604"/>
      <c r="AK1604" s="221">
        <v>0</v>
      </c>
      <c r="AL1604"/>
      <c r="AM1604" s="217"/>
      <c r="AN1604" s="221">
        <v>0</v>
      </c>
      <c r="AO1604"/>
      <c r="AP1604" s="217"/>
      <c r="AQ1604" s="221">
        <v>0</v>
      </c>
      <c r="AR1604"/>
      <c r="AS1604"/>
      <c r="AT1604">
        <v>2023</v>
      </c>
      <c r="AU1604" t="s">
        <v>17</v>
      </c>
      <c r="AV1604">
        <v>3</v>
      </c>
      <c r="AW1604" s="221">
        <v>185.5</v>
      </c>
      <c r="AX1604" s="221">
        <v>185.5</v>
      </c>
      <c r="AY1604" s="221">
        <v>0</v>
      </c>
      <c r="AZ1604" s="221">
        <v>0</v>
      </c>
    </row>
    <row r="1605" spans="1:52">
      <c r="A1605" t="s">
        <v>130</v>
      </c>
      <c r="B1605" t="s">
        <v>3</v>
      </c>
      <c r="C1605"/>
      <c r="D1605"/>
      <c r="E1605"/>
      <c r="F1605"/>
      <c r="G1605" t="s">
        <v>2165</v>
      </c>
      <c r="H1605"/>
      <c r="I1605" t="s">
        <v>615</v>
      </c>
      <c r="J1605"/>
      <c r="K1605" s="217">
        <v>44945</v>
      </c>
      <c r="L1605"/>
      <c r="M1605"/>
      <c r="N1605" t="s">
        <v>24</v>
      </c>
      <c r="O1605"/>
      <c r="P1605"/>
      <c r="Q1605"/>
      <c r="R1605" s="221">
        <v>977.98164126700135</v>
      </c>
      <c r="S1605" s="217">
        <v>44955</v>
      </c>
      <c r="T1605" s="221">
        <v>977.98164126700135</v>
      </c>
      <c r="U1605"/>
      <c r="V1605" s="217">
        <v>45010</v>
      </c>
      <c r="W1605" s="221">
        <v>0</v>
      </c>
      <c r="X1605"/>
      <c r="Y1605"/>
      <c r="Z1605" s="221">
        <v>0</v>
      </c>
      <c r="AA1605"/>
      <c r="AB1605" s="221">
        <v>0</v>
      </c>
      <c r="AC1605"/>
      <c r="AD1605" s="217"/>
      <c r="AE1605" s="221">
        <v>0</v>
      </c>
      <c r="AF1605"/>
      <c r="AG1605" s="217"/>
      <c r="AH1605" s="221">
        <v>0</v>
      </c>
      <c r="AI1605"/>
      <c r="AJ1605"/>
      <c r="AK1605" s="221">
        <v>0</v>
      </c>
      <c r="AL1605"/>
      <c r="AM1605" s="217"/>
      <c r="AN1605" s="221">
        <v>0</v>
      </c>
      <c r="AO1605"/>
      <c r="AP1605" s="217"/>
      <c r="AQ1605" s="221">
        <v>0</v>
      </c>
      <c r="AR1605"/>
      <c r="AS1605"/>
      <c r="AT1605">
        <v>2023</v>
      </c>
      <c r="AU1605" t="s">
        <v>13</v>
      </c>
      <c r="AV1605">
        <v>1</v>
      </c>
      <c r="AW1605" s="221">
        <v>977.98</v>
      </c>
      <c r="AX1605" s="221">
        <v>977.98</v>
      </c>
      <c r="AY1605" s="221">
        <v>0</v>
      </c>
      <c r="AZ1605" s="221">
        <v>0</v>
      </c>
    </row>
    <row r="1606" spans="1:52">
      <c r="A1606" t="s">
        <v>217</v>
      </c>
      <c r="B1606" t="s">
        <v>8</v>
      </c>
      <c r="C1606"/>
      <c r="D1606"/>
      <c r="E1606"/>
      <c r="F1606"/>
      <c r="G1606" t="s">
        <v>2166</v>
      </c>
      <c r="H1606"/>
      <c r="I1606" t="s">
        <v>223</v>
      </c>
      <c r="J1606"/>
      <c r="K1606" s="217">
        <v>45002</v>
      </c>
      <c r="L1606"/>
      <c r="M1606"/>
      <c r="N1606" t="s">
        <v>24</v>
      </c>
      <c r="O1606"/>
      <c r="P1606"/>
      <c r="Q1606"/>
      <c r="R1606" s="221">
        <v>1037.7969760803289</v>
      </c>
      <c r="S1606" s="217">
        <v>45029</v>
      </c>
      <c r="T1606" s="221">
        <v>1037.7969760803289</v>
      </c>
      <c r="U1606"/>
      <c r="V1606" s="217">
        <v>45061</v>
      </c>
      <c r="W1606" s="221">
        <v>0</v>
      </c>
      <c r="X1606"/>
      <c r="Y1606"/>
      <c r="Z1606" s="221">
        <v>0</v>
      </c>
      <c r="AA1606"/>
      <c r="AB1606" s="221">
        <v>0</v>
      </c>
      <c r="AC1606"/>
      <c r="AD1606" s="217"/>
      <c r="AE1606" s="221">
        <v>0</v>
      </c>
      <c r="AF1606"/>
      <c r="AG1606" s="217"/>
      <c r="AH1606" s="221">
        <v>0</v>
      </c>
      <c r="AI1606"/>
      <c r="AJ1606"/>
      <c r="AK1606" s="221">
        <v>0</v>
      </c>
      <c r="AL1606"/>
      <c r="AM1606" s="217"/>
      <c r="AN1606" s="221">
        <v>0</v>
      </c>
      <c r="AO1606"/>
      <c r="AP1606" s="217"/>
      <c r="AQ1606" s="221">
        <v>0</v>
      </c>
      <c r="AR1606"/>
      <c r="AS1606"/>
      <c r="AT1606">
        <v>2023</v>
      </c>
      <c r="AU1606" t="s">
        <v>15</v>
      </c>
      <c r="AV1606">
        <v>2</v>
      </c>
      <c r="AW1606" s="221">
        <v>1037.8</v>
      </c>
      <c r="AX1606" s="221">
        <v>1037.8</v>
      </c>
      <c r="AY1606" s="221">
        <v>0</v>
      </c>
      <c r="AZ1606" s="221">
        <v>0</v>
      </c>
    </row>
    <row r="1607" spans="1:52">
      <c r="A1607" t="s">
        <v>130</v>
      </c>
      <c r="B1607" t="s">
        <v>3</v>
      </c>
      <c r="C1607"/>
      <c r="D1607"/>
      <c r="E1607"/>
      <c r="F1607"/>
      <c r="G1607" t="s">
        <v>1301</v>
      </c>
      <c r="H1607"/>
      <c r="I1607" t="s">
        <v>1302</v>
      </c>
      <c r="J1607"/>
      <c r="K1607" s="217">
        <v>45002</v>
      </c>
      <c r="L1607"/>
      <c r="M1607"/>
      <c r="N1607" t="s">
        <v>29</v>
      </c>
      <c r="O1607"/>
      <c r="P1607"/>
      <c r="Q1607"/>
      <c r="R1607" s="221">
        <v>325.21788768520571</v>
      </c>
      <c r="S1607" s="217">
        <v>45028</v>
      </c>
      <c r="T1607" s="221">
        <v>325.21788768520571</v>
      </c>
      <c r="U1607"/>
      <c r="V1607" s="217">
        <v>45115</v>
      </c>
      <c r="W1607" s="221">
        <v>0</v>
      </c>
      <c r="X1607"/>
      <c r="Y1607"/>
      <c r="Z1607" s="221">
        <v>0</v>
      </c>
      <c r="AA1607"/>
      <c r="AB1607" s="221">
        <v>0</v>
      </c>
      <c r="AC1607"/>
      <c r="AD1607" s="217"/>
      <c r="AE1607" s="221">
        <v>0</v>
      </c>
      <c r="AF1607"/>
      <c r="AG1607" s="217"/>
      <c r="AH1607" s="221">
        <v>0</v>
      </c>
      <c r="AI1607"/>
      <c r="AJ1607"/>
      <c r="AK1607" s="221">
        <v>0</v>
      </c>
      <c r="AL1607"/>
      <c r="AM1607" s="217"/>
      <c r="AN1607" s="221">
        <v>0</v>
      </c>
      <c r="AO1607"/>
      <c r="AP1607" s="217"/>
      <c r="AQ1607" s="221">
        <v>0</v>
      </c>
      <c r="AR1607"/>
      <c r="AS1607"/>
      <c r="AT1607">
        <v>2023</v>
      </c>
      <c r="AU1607" t="s">
        <v>17</v>
      </c>
      <c r="AV1607">
        <v>3</v>
      </c>
      <c r="AW1607" s="221">
        <v>325.22000000000003</v>
      </c>
      <c r="AX1607" s="221">
        <v>325.22000000000003</v>
      </c>
      <c r="AY1607" s="221">
        <v>0</v>
      </c>
      <c r="AZ1607" s="221">
        <v>0</v>
      </c>
    </row>
    <row r="1608" spans="1:52">
      <c r="A1608" t="s">
        <v>130</v>
      </c>
      <c r="B1608" t="s">
        <v>3</v>
      </c>
      <c r="C1608"/>
      <c r="D1608"/>
      <c r="E1608"/>
      <c r="F1608"/>
      <c r="G1608" t="s">
        <v>2167</v>
      </c>
      <c r="H1608"/>
      <c r="I1608" t="s">
        <v>259</v>
      </c>
      <c r="J1608"/>
      <c r="K1608" s="217">
        <v>45064</v>
      </c>
      <c r="L1608"/>
      <c r="M1608"/>
      <c r="N1608" t="s">
        <v>28</v>
      </c>
      <c r="O1608"/>
      <c r="P1608"/>
      <c r="Q1608"/>
      <c r="R1608" s="221">
        <v>394.59223253189299</v>
      </c>
      <c r="S1608" s="217">
        <v>45086</v>
      </c>
      <c r="T1608" s="221">
        <v>394.59223253189299</v>
      </c>
      <c r="U1608"/>
      <c r="V1608" s="217">
        <v>45124</v>
      </c>
      <c r="W1608" s="221">
        <v>0</v>
      </c>
      <c r="X1608"/>
      <c r="Y1608"/>
      <c r="Z1608" s="221">
        <v>0</v>
      </c>
      <c r="AA1608"/>
      <c r="AB1608" s="221">
        <v>0</v>
      </c>
      <c r="AC1608"/>
      <c r="AD1608" s="217"/>
      <c r="AE1608" s="221">
        <v>0</v>
      </c>
      <c r="AF1608"/>
      <c r="AG1608" s="217"/>
      <c r="AH1608" s="221">
        <v>0</v>
      </c>
      <c r="AI1608"/>
      <c r="AJ1608"/>
      <c r="AK1608" s="221">
        <v>0</v>
      </c>
      <c r="AL1608"/>
      <c r="AM1608" s="217"/>
      <c r="AN1608" s="221">
        <v>0</v>
      </c>
      <c r="AO1608"/>
      <c r="AP1608" s="217"/>
      <c r="AQ1608" s="221">
        <v>0</v>
      </c>
      <c r="AR1608"/>
      <c r="AS1608"/>
      <c r="AT1608">
        <v>2023</v>
      </c>
      <c r="AU1608" t="s">
        <v>17</v>
      </c>
      <c r="AV1608">
        <v>3</v>
      </c>
      <c r="AW1608" s="221">
        <v>394.59</v>
      </c>
      <c r="AX1608" s="221">
        <v>394.59</v>
      </c>
      <c r="AY1608" s="221">
        <v>0</v>
      </c>
      <c r="AZ1608" s="221">
        <v>0</v>
      </c>
    </row>
    <row r="1609" spans="1:52">
      <c r="A1609" t="s">
        <v>130</v>
      </c>
      <c r="B1609" t="s">
        <v>3</v>
      </c>
      <c r="C1609"/>
      <c r="D1609"/>
      <c r="E1609"/>
      <c r="F1609"/>
      <c r="G1609" t="s">
        <v>2167</v>
      </c>
      <c r="H1609"/>
      <c r="I1609" t="s">
        <v>259</v>
      </c>
      <c r="J1609"/>
      <c r="K1609" s="217">
        <v>45064</v>
      </c>
      <c r="L1609"/>
      <c r="M1609"/>
      <c r="N1609" t="s">
        <v>28</v>
      </c>
      <c r="O1609"/>
      <c r="P1609"/>
      <c r="Q1609"/>
      <c r="R1609" s="221">
        <v>400.10110617415239</v>
      </c>
      <c r="S1609" s="217">
        <v>45086</v>
      </c>
      <c r="T1609" s="221">
        <v>400.10110617415239</v>
      </c>
      <c r="U1609"/>
      <c r="V1609" s="217">
        <v>45124</v>
      </c>
      <c r="W1609" s="221">
        <v>0</v>
      </c>
      <c r="X1609"/>
      <c r="Y1609"/>
      <c r="Z1609" s="221">
        <v>0</v>
      </c>
      <c r="AA1609"/>
      <c r="AB1609" s="221">
        <v>0</v>
      </c>
      <c r="AC1609"/>
      <c r="AD1609" s="217"/>
      <c r="AE1609" s="221">
        <v>0</v>
      </c>
      <c r="AF1609"/>
      <c r="AG1609" s="217"/>
      <c r="AH1609" s="221">
        <v>0</v>
      </c>
      <c r="AI1609"/>
      <c r="AJ1609"/>
      <c r="AK1609" s="221">
        <v>0</v>
      </c>
      <c r="AL1609"/>
      <c r="AM1609" s="217"/>
      <c r="AN1609" s="221">
        <v>0</v>
      </c>
      <c r="AO1609"/>
      <c r="AP1609" s="217"/>
      <c r="AQ1609" s="221">
        <v>0</v>
      </c>
      <c r="AR1609"/>
      <c r="AS1609"/>
      <c r="AT1609">
        <v>2023</v>
      </c>
      <c r="AU1609" t="s">
        <v>17</v>
      </c>
      <c r="AV1609">
        <v>3</v>
      </c>
      <c r="AW1609" s="221">
        <v>400.1</v>
      </c>
      <c r="AX1609" s="221">
        <v>400.1</v>
      </c>
      <c r="AY1609" s="221">
        <v>0</v>
      </c>
      <c r="AZ1609" s="221">
        <v>0</v>
      </c>
    </row>
    <row r="1610" spans="1:52">
      <c r="A1610" t="s">
        <v>206</v>
      </c>
      <c r="B1610" t="s">
        <v>4</v>
      </c>
      <c r="C1610"/>
      <c r="D1610"/>
      <c r="E1610"/>
      <c r="F1610"/>
      <c r="G1610" t="s">
        <v>2168</v>
      </c>
      <c r="H1610"/>
      <c r="I1610" t="s">
        <v>2169</v>
      </c>
      <c r="J1610"/>
      <c r="K1610" s="217">
        <v>44942</v>
      </c>
      <c r="L1610"/>
      <c r="M1610"/>
      <c r="N1610" t="s">
        <v>29</v>
      </c>
      <c r="O1610"/>
      <c r="P1610"/>
      <c r="Q1610"/>
      <c r="R1610" s="221">
        <v>435.19213467040038</v>
      </c>
      <c r="S1610" s="217">
        <v>44954</v>
      </c>
      <c r="T1610" s="221">
        <v>435.19213467040038</v>
      </c>
      <c r="U1610"/>
      <c r="V1610" s="217">
        <v>44992</v>
      </c>
      <c r="W1610" s="221">
        <v>0</v>
      </c>
      <c r="X1610"/>
      <c r="Y1610"/>
      <c r="Z1610" s="221">
        <v>0</v>
      </c>
      <c r="AA1610"/>
      <c r="AB1610" s="221">
        <v>0</v>
      </c>
      <c r="AC1610"/>
      <c r="AD1610" s="217"/>
      <c r="AE1610" s="221">
        <v>0</v>
      </c>
      <c r="AF1610"/>
      <c r="AG1610" s="217"/>
      <c r="AH1610" s="221">
        <v>0</v>
      </c>
      <c r="AI1610"/>
      <c r="AJ1610"/>
      <c r="AK1610" s="221">
        <v>0</v>
      </c>
      <c r="AL1610"/>
      <c r="AM1610" s="217"/>
      <c r="AN1610" s="221">
        <v>0</v>
      </c>
      <c r="AO1610"/>
      <c r="AP1610" s="217"/>
      <c r="AQ1610" s="221">
        <v>0</v>
      </c>
      <c r="AR1610"/>
      <c r="AS1610"/>
      <c r="AT1610">
        <v>2023</v>
      </c>
      <c r="AU1610" t="s">
        <v>13</v>
      </c>
      <c r="AV1610">
        <v>1</v>
      </c>
      <c r="AW1610" s="221">
        <v>435.19</v>
      </c>
      <c r="AX1610" s="221">
        <v>435.19</v>
      </c>
      <c r="AY1610" s="221">
        <v>0</v>
      </c>
      <c r="AZ1610" s="221">
        <v>0</v>
      </c>
    </row>
    <row r="1611" spans="1:52">
      <c r="A1611" t="s">
        <v>80</v>
      </c>
      <c r="B1611" t="s">
        <v>5</v>
      </c>
      <c r="C1611"/>
      <c r="D1611"/>
      <c r="E1611"/>
      <c r="F1611"/>
      <c r="G1611" t="s">
        <v>1808</v>
      </c>
      <c r="H1611"/>
      <c r="I1611" t="s">
        <v>1225</v>
      </c>
      <c r="J1611"/>
      <c r="K1611" s="217">
        <v>45013</v>
      </c>
      <c r="L1611"/>
      <c r="M1611"/>
      <c r="N1611" t="s">
        <v>29</v>
      </c>
      <c r="O1611"/>
      <c r="P1611"/>
      <c r="Q1611"/>
      <c r="R1611" s="221">
        <v>574.03290377937253</v>
      </c>
      <c r="S1611" s="217">
        <v>45029</v>
      </c>
      <c r="T1611" s="221">
        <v>574.03290377937253</v>
      </c>
      <c r="U1611"/>
      <c r="V1611" s="217">
        <v>45077</v>
      </c>
      <c r="W1611" s="221">
        <v>0</v>
      </c>
      <c r="X1611"/>
      <c r="Y1611"/>
      <c r="Z1611" s="221">
        <v>0</v>
      </c>
      <c r="AA1611"/>
      <c r="AB1611" s="221">
        <v>0</v>
      </c>
      <c r="AC1611"/>
      <c r="AD1611" s="217"/>
      <c r="AE1611" s="221">
        <v>0</v>
      </c>
      <c r="AF1611"/>
      <c r="AG1611" s="217"/>
      <c r="AH1611" s="221">
        <v>0</v>
      </c>
      <c r="AI1611"/>
      <c r="AJ1611"/>
      <c r="AK1611" s="221">
        <v>0</v>
      </c>
      <c r="AL1611"/>
      <c r="AM1611" s="217"/>
      <c r="AN1611" s="221">
        <v>0</v>
      </c>
      <c r="AO1611"/>
      <c r="AP1611" s="217"/>
      <c r="AQ1611" s="221">
        <v>0</v>
      </c>
      <c r="AR1611"/>
      <c r="AS1611"/>
      <c r="AT1611">
        <v>2023</v>
      </c>
      <c r="AU1611" t="s">
        <v>15</v>
      </c>
      <c r="AV1611">
        <v>2</v>
      </c>
      <c r="AW1611" s="221">
        <v>574.03</v>
      </c>
      <c r="AX1611" s="221">
        <v>574.03</v>
      </c>
      <c r="AY1611" s="221">
        <v>0</v>
      </c>
      <c r="AZ1611" s="221">
        <v>0</v>
      </c>
    </row>
    <row r="1612" spans="1:52">
      <c r="A1612" t="s">
        <v>80</v>
      </c>
      <c r="B1612" t="s">
        <v>5</v>
      </c>
      <c r="C1612"/>
      <c r="D1612"/>
      <c r="E1612"/>
      <c r="F1612"/>
      <c r="G1612" t="s">
        <v>2170</v>
      </c>
      <c r="H1612"/>
      <c r="I1612" t="s">
        <v>874</v>
      </c>
      <c r="J1612"/>
      <c r="K1612" s="217">
        <v>45465</v>
      </c>
      <c r="L1612"/>
      <c r="M1612"/>
      <c r="N1612" t="s">
        <v>28</v>
      </c>
      <c r="O1612"/>
      <c r="P1612"/>
      <c r="Q1612"/>
      <c r="R1612" s="221">
        <v>790.3900559140227</v>
      </c>
      <c r="S1612" s="217">
        <v>45481</v>
      </c>
      <c r="T1612" s="221">
        <v>790.3900559140227</v>
      </c>
      <c r="U1612"/>
      <c r="V1612" s="217">
        <v>45525</v>
      </c>
      <c r="W1612" s="221">
        <v>0</v>
      </c>
      <c r="X1612"/>
      <c r="Y1612"/>
      <c r="Z1612" s="221">
        <v>0</v>
      </c>
      <c r="AA1612"/>
      <c r="AB1612" s="221">
        <v>0</v>
      </c>
      <c r="AC1612"/>
      <c r="AD1612" s="217"/>
      <c r="AE1612" s="221">
        <v>0</v>
      </c>
      <c r="AF1612"/>
      <c r="AG1612" s="217"/>
      <c r="AH1612" s="221">
        <v>0</v>
      </c>
      <c r="AI1612"/>
      <c r="AJ1612"/>
      <c r="AK1612" s="221">
        <v>0</v>
      </c>
      <c r="AL1612"/>
      <c r="AM1612" s="217"/>
      <c r="AN1612" s="221">
        <v>0</v>
      </c>
      <c r="AO1612"/>
      <c r="AP1612" s="217"/>
      <c r="AQ1612" s="221">
        <v>0</v>
      </c>
      <c r="AR1612"/>
      <c r="AS1612"/>
      <c r="AT1612">
        <v>2024</v>
      </c>
      <c r="AU1612" t="s">
        <v>18</v>
      </c>
      <c r="AV1612">
        <v>3</v>
      </c>
      <c r="AW1612" s="221">
        <v>790.39</v>
      </c>
      <c r="AX1612" s="221">
        <v>790.39</v>
      </c>
      <c r="AY1612" s="221">
        <v>0</v>
      </c>
      <c r="AZ1612" s="221">
        <v>0</v>
      </c>
    </row>
    <row r="1613" spans="1:52">
      <c r="A1613" t="s">
        <v>85</v>
      </c>
      <c r="B1613" t="s">
        <v>6</v>
      </c>
      <c r="C1613"/>
      <c r="D1613"/>
      <c r="E1613"/>
      <c r="F1613"/>
      <c r="G1613" t="s">
        <v>2171</v>
      </c>
      <c r="H1613"/>
      <c r="I1613" t="s">
        <v>171</v>
      </c>
      <c r="J1613"/>
      <c r="K1613" s="217">
        <v>45152</v>
      </c>
      <c r="L1613"/>
      <c r="M1613"/>
      <c r="N1613" t="s">
        <v>29</v>
      </c>
      <c r="O1613"/>
      <c r="P1613"/>
      <c r="Q1613"/>
      <c r="R1613" s="221">
        <v>200.03447396608351</v>
      </c>
      <c r="S1613" s="217">
        <v>45180</v>
      </c>
      <c r="T1613" s="221">
        <v>200.03447396608351</v>
      </c>
      <c r="U1613"/>
      <c r="V1613" s="217">
        <v>45344</v>
      </c>
      <c r="W1613" s="221">
        <v>0</v>
      </c>
      <c r="X1613"/>
      <c r="Y1613"/>
      <c r="Z1613" s="221">
        <v>0</v>
      </c>
      <c r="AA1613"/>
      <c r="AB1613" s="221">
        <v>0</v>
      </c>
      <c r="AC1613"/>
      <c r="AD1613" s="217"/>
      <c r="AE1613" s="221">
        <v>0</v>
      </c>
      <c r="AF1613"/>
      <c r="AG1613" s="217"/>
      <c r="AH1613" s="221">
        <v>0</v>
      </c>
      <c r="AI1613"/>
      <c r="AJ1613"/>
      <c r="AK1613" s="221">
        <v>0</v>
      </c>
      <c r="AL1613"/>
      <c r="AM1613" s="217"/>
      <c r="AN1613" s="221">
        <v>0</v>
      </c>
      <c r="AO1613"/>
      <c r="AP1613" s="217"/>
      <c r="AQ1613" s="221">
        <v>0</v>
      </c>
      <c r="AR1613"/>
      <c r="AS1613"/>
      <c r="AT1613">
        <v>2024</v>
      </c>
      <c r="AU1613" t="s">
        <v>12</v>
      </c>
      <c r="AV1613">
        <v>1</v>
      </c>
      <c r="AW1613" s="221">
        <v>200.03</v>
      </c>
      <c r="AX1613" s="221">
        <v>200.03</v>
      </c>
      <c r="AY1613" s="221">
        <v>0</v>
      </c>
      <c r="AZ1613" s="221">
        <v>0</v>
      </c>
    </row>
    <row r="1614" spans="1:52">
      <c r="A1614" t="s">
        <v>217</v>
      </c>
      <c r="B1614" t="s">
        <v>8</v>
      </c>
      <c r="C1614"/>
      <c r="D1614"/>
      <c r="E1614"/>
      <c r="F1614"/>
      <c r="G1614" t="s">
        <v>2172</v>
      </c>
      <c r="H1614"/>
      <c r="I1614" t="s">
        <v>661</v>
      </c>
      <c r="J1614"/>
      <c r="K1614" s="217">
        <v>45096</v>
      </c>
      <c r="L1614"/>
      <c r="M1614"/>
      <c r="N1614" t="s">
        <v>24</v>
      </c>
      <c r="O1614"/>
      <c r="P1614"/>
      <c r="Q1614"/>
      <c r="R1614" s="221">
        <v>123.2416024457777</v>
      </c>
      <c r="S1614" s="217">
        <v>45119</v>
      </c>
      <c r="T1614" s="221">
        <v>123.2416024457777</v>
      </c>
      <c r="U1614"/>
      <c r="V1614" s="217">
        <v>45142</v>
      </c>
      <c r="W1614" s="221">
        <v>0</v>
      </c>
      <c r="X1614"/>
      <c r="Y1614"/>
      <c r="Z1614" s="221">
        <v>0</v>
      </c>
      <c r="AA1614"/>
      <c r="AB1614" s="221">
        <v>0</v>
      </c>
      <c r="AC1614"/>
      <c r="AD1614" s="217"/>
      <c r="AE1614" s="221">
        <v>0</v>
      </c>
      <c r="AF1614"/>
      <c r="AG1614" s="217"/>
      <c r="AH1614" s="221">
        <v>0</v>
      </c>
      <c r="AI1614"/>
      <c r="AJ1614"/>
      <c r="AK1614" s="221">
        <v>0</v>
      </c>
      <c r="AL1614"/>
      <c r="AM1614" s="217"/>
      <c r="AN1614" s="221">
        <v>0</v>
      </c>
      <c r="AO1614"/>
      <c r="AP1614" s="217"/>
      <c r="AQ1614" s="221">
        <v>0</v>
      </c>
      <c r="AR1614"/>
      <c r="AS1614"/>
      <c r="AT1614">
        <v>2023</v>
      </c>
      <c r="AU1614" t="s">
        <v>18</v>
      </c>
      <c r="AV1614">
        <v>3</v>
      </c>
      <c r="AW1614" s="221">
        <v>123.24</v>
      </c>
      <c r="AX1614" s="221">
        <v>123.24</v>
      </c>
      <c r="AY1614" s="221">
        <v>0</v>
      </c>
      <c r="AZ1614" s="221">
        <v>0</v>
      </c>
    </row>
    <row r="1615" spans="1:52">
      <c r="A1615" t="s">
        <v>217</v>
      </c>
      <c r="B1615" t="s">
        <v>8</v>
      </c>
      <c r="C1615"/>
      <c r="D1615"/>
      <c r="E1615"/>
      <c r="F1615"/>
      <c r="G1615" t="s">
        <v>1457</v>
      </c>
      <c r="H1615"/>
      <c r="I1615" t="s">
        <v>1458</v>
      </c>
      <c r="J1615"/>
      <c r="K1615" s="217">
        <v>45422</v>
      </c>
      <c r="L1615"/>
      <c r="M1615"/>
      <c r="N1615" t="s">
        <v>24</v>
      </c>
      <c r="O1615"/>
      <c r="P1615"/>
      <c r="Q1615"/>
      <c r="R1615" s="221">
        <v>1167.646686735286</v>
      </c>
      <c r="S1615" s="217">
        <v>45432</v>
      </c>
      <c r="T1615" s="221">
        <v>1167.646686735286</v>
      </c>
      <c r="U1615"/>
      <c r="V1615" s="217">
        <v>45462</v>
      </c>
      <c r="W1615" s="221">
        <v>0</v>
      </c>
      <c r="X1615"/>
      <c r="Y1615"/>
      <c r="Z1615" s="221">
        <v>0</v>
      </c>
      <c r="AA1615"/>
      <c r="AB1615" s="221">
        <v>0</v>
      </c>
      <c r="AC1615"/>
      <c r="AD1615" s="217"/>
      <c r="AE1615" s="221">
        <v>0</v>
      </c>
      <c r="AF1615"/>
      <c r="AG1615" s="217"/>
      <c r="AH1615" s="221">
        <v>0</v>
      </c>
      <c r="AI1615"/>
      <c r="AJ1615"/>
      <c r="AK1615" s="221">
        <v>0</v>
      </c>
      <c r="AL1615"/>
      <c r="AM1615" s="217"/>
      <c r="AN1615" s="221">
        <v>0</v>
      </c>
      <c r="AO1615"/>
      <c r="AP1615" s="217"/>
      <c r="AQ1615" s="221">
        <v>0</v>
      </c>
      <c r="AR1615"/>
      <c r="AS1615"/>
      <c r="AT1615">
        <v>2024</v>
      </c>
      <c r="AU1615" t="s">
        <v>16</v>
      </c>
      <c r="AV1615">
        <v>2</v>
      </c>
      <c r="AW1615" s="221">
        <v>1167.6500000000001</v>
      </c>
      <c r="AX1615" s="221">
        <v>1167.6500000000001</v>
      </c>
      <c r="AY1615" s="221">
        <v>0</v>
      </c>
      <c r="AZ1615" s="221">
        <v>0</v>
      </c>
    </row>
    <row r="1616" spans="1:52">
      <c r="A1616" t="s">
        <v>217</v>
      </c>
      <c r="B1616" t="s">
        <v>8</v>
      </c>
      <c r="C1616"/>
      <c r="D1616"/>
      <c r="E1616"/>
      <c r="F1616"/>
      <c r="G1616" t="s">
        <v>2173</v>
      </c>
      <c r="H1616"/>
      <c r="I1616" t="s">
        <v>1744</v>
      </c>
      <c r="J1616"/>
      <c r="K1616" s="217">
        <v>45348</v>
      </c>
      <c r="L1616"/>
      <c r="M1616"/>
      <c r="N1616" t="s">
        <v>26</v>
      </c>
      <c r="O1616"/>
      <c r="P1616"/>
      <c r="Q1616"/>
      <c r="R1616" s="221">
        <v>181.29712249073671</v>
      </c>
      <c r="S1616" s="217">
        <v>45360</v>
      </c>
      <c r="T1616" s="221">
        <v>181.29712249073671</v>
      </c>
      <c r="U1616"/>
      <c r="V1616" s="217">
        <v>45386</v>
      </c>
      <c r="W1616" s="221">
        <v>0</v>
      </c>
      <c r="X1616"/>
      <c r="Y1616"/>
      <c r="Z1616" s="221">
        <v>0</v>
      </c>
      <c r="AA1616"/>
      <c r="AB1616" s="221">
        <v>0</v>
      </c>
      <c r="AC1616"/>
      <c r="AD1616" s="217"/>
      <c r="AE1616" s="221">
        <v>0</v>
      </c>
      <c r="AF1616"/>
      <c r="AG1616" s="217"/>
      <c r="AH1616" s="221">
        <v>0</v>
      </c>
      <c r="AI1616"/>
      <c r="AJ1616"/>
      <c r="AK1616" s="221">
        <v>0</v>
      </c>
      <c r="AL1616"/>
      <c r="AM1616" s="217"/>
      <c r="AN1616" s="221">
        <v>0</v>
      </c>
      <c r="AO1616"/>
      <c r="AP1616" s="217"/>
      <c r="AQ1616" s="221">
        <v>0</v>
      </c>
      <c r="AR1616"/>
      <c r="AS1616"/>
      <c r="AT1616">
        <v>2024</v>
      </c>
      <c r="AU1616" t="s">
        <v>14</v>
      </c>
      <c r="AV1616">
        <v>2</v>
      </c>
      <c r="AW1616" s="221">
        <v>181.3</v>
      </c>
      <c r="AX1616" s="221">
        <v>181.3</v>
      </c>
      <c r="AY1616" s="221">
        <v>0</v>
      </c>
      <c r="AZ1616" s="221">
        <v>0</v>
      </c>
    </row>
    <row r="1617" spans="1:52">
      <c r="A1617" t="s">
        <v>217</v>
      </c>
      <c r="B1617" t="s">
        <v>8</v>
      </c>
      <c r="C1617"/>
      <c r="D1617"/>
      <c r="E1617"/>
      <c r="F1617"/>
      <c r="G1617" t="s">
        <v>962</v>
      </c>
      <c r="H1617"/>
      <c r="I1617" t="s">
        <v>963</v>
      </c>
      <c r="J1617"/>
      <c r="K1617" s="217">
        <v>45001</v>
      </c>
      <c r="L1617"/>
      <c r="M1617"/>
      <c r="N1617" t="s">
        <v>29</v>
      </c>
      <c r="O1617"/>
      <c r="P1617"/>
      <c r="Q1617"/>
      <c r="R1617" s="221">
        <v>342.90148383822248</v>
      </c>
      <c r="S1617" s="217">
        <v>45029</v>
      </c>
      <c r="T1617" s="221">
        <v>342.90148383822248</v>
      </c>
      <c r="U1617"/>
      <c r="V1617" s="217">
        <v>45061</v>
      </c>
      <c r="W1617" s="221">
        <v>0</v>
      </c>
      <c r="X1617"/>
      <c r="Y1617"/>
      <c r="Z1617" s="221">
        <v>0</v>
      </c>
      <c r="AA1617"/>
      <c r="AB1617" s="221">
        <v>0</v>
      </c>
      <c r="AC1617"/>
      <c r="AD1617" s="217"/>
      <c r="AE1617" s="221">
        <v>0</v>
      </c>
      <c r="AF1617"/>
      <c r="AG1617" s="217"/>
      <c r="AH1617" s="221">
        <v>0</v>
      </c>
      <c r="AI1617"/>
      <c r="AJ1617"/>
      <c r="AK1617" s="221">
        <v>0</v>
      </c>
      <c r="AL1617"/>
      <c r="AM1617" s="217"/>
      <c r="AN1617" s="221">
        <v>0</v>
      </c>
      <c r="AO1617"/>
      <c r="AP1617" s="217"/>
      <c r="AQ1617" s="221">
        <v>0</v>
      </c>
      <c r="AR1617"/>
      <c r="AS1617"/>
      <c r="AT1617">
        <v>2023</v>
      </c>
      <c r="AU1617" t="s">
        <v>15</v>
      </c>
      <c r="AV1617">
        <v>2</v>
      </c>
      <c r="AW1617" s="221">
        <v>342.9</v>
      </c>
      <c r="AX1617" s="221">
        <v>342.9</v>
      </c>
      <c r="AY1617" s="221">
        <v>0</v>
      </c>
      <c r="AZ1617" s="221">
        <v>0</v>
      </c>
    </row>
    <row r="1618" spans="1:52">
      <c r="A1618" t="s">
        <v>80</v>
      </c>
      <c r="B1618" t="s">
        <v>5</v>
      </c>
      <c r="C1618"/>
      <c r="D1618"/>
      <c r="E1618"/>
      <c r="F1618"/>
      <c r="G1618" t="s">
        <v>2175</v>
      </c>
      <c r="H1618"/>
      <c r="I1618" t="s">
        <v>757</v>
      </c>
      <c r="J1618"/>
      <c r="K1618" s="217">
        <v>45606</v>
      </c>
      <c r="L1618"/>
      <c r="M1618"/>
      <c r="N1618" t="s">
        <v>29</v>
      </c>
      <c r="O1618"/>
      <c r="P1618"/>
      <c r="Q1618"/>
      <c r="R1618" s="221">
        <v>368.24930183945429</v>
      </c>
      <c r="S1618" s="217">
        <v>45640</v>
      </c>
      <c r="T1618" s="221">
        <v>368.24930183945429</v>
      </c>
      <c r="U1618"/>
      <c r="V1618" s="217">
        <v>45688</v>
      </c>
      <c r="W1618" s="221">
        <v>0</v>
      </c>
      <c r="X1618"/>
      <c r="Y1618"/>
      <c r="Z1618" s="221">
        <v>0</v>
      </c>
      <c r="AA1618"/>
      <c r="AB1618" s="221">
        <v>0</v>
      </c>
      <c r="AC1618"/>
      <c r="AD1618" s="217"/>
      <c r="AE1618" s="221">
        <v>0</v>
      </c>
      <c r="AF1618"/>
      <c r="AG1618" s="217"/>
      <c r="AH1618" s="221">
        <v>0</v>
      </c>
      <c r="AI1618"/>
      <c r="AJ1618"/>
      <c r="AK1618" s="221">
        <v>0</v>
      </c>
      <c r="AL1618"/>
      <c r="AM1618" s="217"/>
      <c r="AN1618" s="221">
        <v>0</v>
      </c>
      <c r="AO1618"/>
      <c r="AP1618" s="217"/>
      <c r="AQ1618" s="221">
        <v>0</v>
      </c>
      <c r="AR1618"/>
      <c r="AS1618"/>
      <c r="AT1618">
        <v>2025</v>
      </c>
      <c r="AU1618" t="s">
        <v>11</v>
      </c>
      <c r="AV1618">
        <v>1</v>
      </c>
      <c r="AW1618" s="221">
        <v>368.25</v>
      </c>
      <c r="AX1618" s="221">
        <v>368.25</v>
      </c>
      <c r="AY1618" s="221">
        <v>0</v>
      </c>
      <c r="AZ1618" s="221">
        <v>0</v>
      </c>
    </row>
    <row r="1619" spans="1:52">
      <c r="A1619" t="s">
        <v>80</v>
      </c>
      <c r="B1619" t="s">
        <v>5</v>
      </c>
      <c r="C1619"/>
      <c r="D1619"/>
      <c r="E1619"/>
      <c r="F1619"/>
      <c r="G1619" t="s">
        <v>2175</v>
      </c>
      <c r="H1619"/>
      <c r="I1619" t="s">
        <v>757</v>
      </c>
      <c r="J1619"/>
      <c r="K1619" s="217">
        <v>45606</v>
      </c>
      <c r="L1619"/>
      <c r="M1619"/>
      <c r="N1619" t="s">
        <v>29</v>
      </c>
      <c r="O1619"/>
      <c r="P1619"/>
      <c r="Q1619"/>
      <c r="R1619" s="221">
        <v>444.15385075463848</v>
      </c>
      <c r="S1619" s="217">
        <v>45640</v>
      </c>
      <c r="T1619" s="221">
        <v>444.15385075463848</v>
      </c>
      <c r="U1619"/>
      <c r="V1619" s="217">
        <v>45688</v>
      </c>
      <c r="W1619" s="221">
        <v>0</v>
      </c>
      <c r="X1619"/>
      <c r="Y1619"/>
      <c r="Z1619" s="221">
        <v>0</v>
      </c>
      <c r="AA1619"/>
      <c r="AB1619" s="221">
        <v>0</v>
      </c>
      <c r="AC1619"/>
      <c r="AD1619" s="217"/>
      <c r="AE1619" s="221">
        <v>0</v>
      </c>
      <c r="AF1619"/>
      <c r="AG1619" s="217"/>
      <c r="AH1619" s="221">
        <v>0</v>
      </c>
      <c r="AI1619"/>
      <c r="AJ1619"/>
      <c r="AK1619" s="221">
        <v>0</v>
      </c>
      <c r="AL1619"/>
      <c r="AM1619" s="217"/>
      <c r="AN1619" s="221">
        <v>0</v>
      </c>
      <c r="AO1619"/>
      <c r="AP1619" s="217"/>
      <c r="AQ1619" s="221">
        <v>0</v>
      </c>
      <c r="AR1619"/>
      <c r="AS1619"/>
      <c r="AT1619">
        <v>2025</v>
      </c>
      <c r="AU1619" t="s">
        <v>11</v>
      </c>
      <c r="AV1619">
        <v>1</v>
      </c>
      <c r="AW1619" s="221">
        <v>444.15</v>
      </c>
      <c r="AX1619" s="221">
        <v>444.15</v>
      </c>
      <c r="AY1619" s="221">
        <v>0</v>
      </c>
      <c r="AZ1619" s="221">
        <v>0</v>
      </c>
    </row>
    <row r="1620" spans="1:52">
      <c r="A1620" t="s">
        <v>130</v>
      </c>
      <c r="B1620" t="s">
        <v>3</v>
      </c>
      <c r="C1620"/>
      <c r="D1620"/>
      <c r="E1620"/>
      <c r="F1620"/>
      <c r="G1620" t="s">
        <v>2176</v>
      </c>
      <c r="H1620"/>
      <c r="I1620" t="s">
        <v>849</v>
      </c>
      <c r="J1620"/>
      <c r="K1620" s="217">
        <v>45177</v>
      </c>
      <c r="L1620"/>
      <c r="M1620"/>
      <c r="N1620" t="s">
        <v>28</v>
      </c>
      <c r="O1620"/>
      <c r="P1620"/>
      <c r="Q1620"/>
      <c r="R1620" s="221">
        <v>470.16216582541671</v>
      </c>
      <c r="S1620" s="217">
        <v>45199</v>
      </c>
      <c r="T1620" s="221">
        <v>470.16216582541671</v>
      </c>
      <c r="U1620"/>
      <c r="V1620" s="217">
        <v>45230</v>
      </c>
      <c r="W1620" s="221">
        <v>0</v>
      </c>
      <c r="X1620"/>
      <c r="Y1620"/>
      <c r="Z1620" s="221">
        <v>0</v>
      </c>
      <c r="AA1620"/>
      <c r="AB1620" s="221">
        <v>0</v>
      </c>
      <c r="AC1620"/>
      <c r="AD1620" s="217"/>
      <c r="AE1620" s="221">
        <v>0</v>
      </c>
      <c r="AF1620"/>
      <c r="AG1620" s="217"/>
      <c r="AH1620" s="221">
        <v>0</v>
      </c>
      <c r="AI1620"/>
      <c r="AJ1620"/>
      <c r="AK1620" s="221">
        <v>0</v>
      </c>
      <c r="AL1620"/>
      <c r="AM1620" s="217"/>
      <c r="AN1620" s="221">
        <v>0</v>
      </c>
      <c r="AO1620"/>
      <c r="AP1620" s="217"/>
      <c r="AQ1620" s="221">
        <v>0</v>
      </c>
      <c r="AR1620"/>
      <c r="AS1620"/>
      <c r="AT1620">
        <v>2023</v>
      </c>
      <c r="AU1620" t="s">
        <v>20</v>
      </c>
      <c r="AV1620">
        <v>4</v>
      </c>
      <c r="AW1620" s="221">
        <v>470.16</v>
      </c>
      <c r="AX1620" s="221">
        <v>470.16</v>
      </c>
      <c r="AY1620" s="221">
        <v>0</v>
      </c>
      <c r="AZ1620" s="221">
        <v>0</v>
      </c>
    </row>
    <row r="1621" spans="1:52">
      <c r="A1621" t="s">
        <v>80</v>
      </c>
      <c r="B1621" t="s">
        <v>5</v>
      </c>
      <c r="C1621"/>
      <c r="D1621"/>
      <c r="E1621"/>
      <c r="F1621"/>
      <c r="G1621" t="s">
        <v>2177</v>
      </c>
      <c r="H1621"/>
      <c r="I1621" t="s">
        <v>2178</v>
      </c>
      <c r="J1621"/>
      <c r="K1621" s="217">
        <v>45015</v>
      </c>
      <c r="L1621"/>
      <c r="M1621"/>
      <c r="N1621" t="s">
        <v>29</v>
      </c>
      <c r="O1621"/>
      <c r="P1621"/>
      <c r="Q1621"/>
      <c r="R1621" s="221">
        <v>938.1641882148424</v>
      </c>
      <c r="S1621" s="217">
        <v>45029</v>
      </c>
      <c r="T1621" s="221">
        <v>938.1641882148424</v>
      </c>
      <c r="U1621"/>
      <c r="V1621" s="217">
        <v>45118</v>
      </c>
      <c r="W1621" s="221">
        <v>0</v>
      </c>
      <c r="X1621"/>
      <c r="Y1621"/>
      <c r="Z1621" s="221">
        <v>0</v>
      </c>
      <c r="AA1621"/>
      <c r="AB1621" s="221">
        <v>0</v>
      </c>
      <c r="AC1621"/>
      <c r="AD1621" s="217"/>
      <c r="AE1621" s="221">
        <v>0</v>
      </c>
      <c r="AF1621"/>
      <c r="AG1621" s="217"/>
      <c r="AH1621" s="221">
        <v>0</v>
      </c>
      <c r="AI1621"/>
      <c r="AJ1621"/>
      <c r="AK1621" s="221">
        <v>0</v>
      </c>
      <c r="AL1621"/>
      <c r="AM1621" s="217"/>
      <c r="AN1621" s="221">
        <v>0</v>
      </c>
      <c r="AO1621"/>
      <c r="AP1621" s="217"/>
      <c r="AQ1621" s="221">
        <v>0</v>
      </c>
      <c r="AR1621"/>
      <c r="AS1621"/>
      <c r="AT1621">
        <v>2023</v>
      </c>
      <c r="AU1621" t="s">
        <v>17</v>
      </c>
      <c r="AV1621">
        <v>3</v>
      </c>
      <c r="AW1621" s="221">
        <v>938.16</v>
      </c>
      <c r="AX1621" s="221">
        <v>938.16</v>
      </c>
      <c r="AY1621" s="221">
        <v>0</v>
      </c>
      <c r="AZ1621" s="221">
        <v>0</v>
      </c>
    </row>
    <row r="1622" spans="1:52">
      <c r="A1622" t="s">
        <v>77</v>
      </c>
      <c r="B1622" t="s">
        <v>7</v>
      </c>
      <c r="C1622"/>
      <c r="D1622"/>
      <c r="E1622"/>
      <c r="F1622"/>
      <c r="G1622" t="s">
        <v>642</v>
      </c>
      <c r="H1622"/>
      <c r="I1622" t="s">
        <v>643</v>
      </c>
      <c r="J1622"/>
      <c r="K1622" s="217">
        <v>45145</v>
      </c>
      <c r="L1622"/>
      <c r="M1622"/>
      <c r="N1622" t="s">
        <v>29</v>
      </c>
      <c r="O1622"/>
      <c r="P1622"/>
      <c r="Q1622"/>
      <c r="R1622" s="221">
        <v>507.44238776302069</v>
      </c>
      <c r="S1622" s="217">
        <v>45180</v>
      </c>
      <c r="T1622" s="221">
        <v>507.44238776302069</v>
      </c>
      <c r="U1622"/>
      <c r="V1622" s="217">
        <v>45209</v>
      </c>
      <c r="W1622" s="221">
        <v>0</v>
      </c>
      <c r="X1622"/>
      <c r="Y1622"/>
      <c r="Z1622" s="221">
        <v>0</v>
      </c>
      <c r="AA1622"/>
      <c r="AB1622" s="221">
        <v>0</v>
      </c>
      <c r="AC1622"/>
      <c r="AD1622" s="217"/>
      <c r="AE1622" s="221">
        <v>0</v>
      </c>
      <c r="AF1622"/>
      <c r="AG1622" s="217"/>
      <c r="AH1622" s="221">
        <v>0</v>
      </c>
      <c r="AI1622"/>
      <c r="AJ1622"/>
      <c r="AK1622" s="221">
        <v>0</v>
      </c>
      <c r="AL1622"/>
      <c r="AM1622" s="217"/>
      <c r="AN1622" s="221">
        <v>0</v>
      </c>
      <c r="AO1622"/>
      <c r="AP1622" s="217"/>
      <c r="AQ1622" s="221">
        <v>0</v>
      </c>
      <c r="AR1622"/>
      <c r="AS1622"/>
      <c r="AT1622">
        <v>2023</v>
      </c>
      <c r="AU1622" t="s">
        <v>20</v>
      </c>
      <c r="AV1622">
        <v>4</v>
      </c>
      <c r="AW1622" s="221">
        <v>507.44</v>
      </c>
      <c r="AX1622" s="221">
        <v>507.44</v>
      </c>
      <c r="AY1622" s="221">
        <v>0</v>
      </c>
      <c r="AZ1622" s="221">
        <v>0</v>
      </c>
    </row>
    <row r="1623" spans="1:52">
      <c r="A1623" t="s">
        <v>74</v>
      </c>
      <c r="B1623" t="s">
        <v>10</v>
      </c>
      <c r="C1623"/>
      <c r="D1623"/>
      <c r="E1623"/>
      <c r="F1623"/>
      <c r="G1623" t="s">
        <v>2179</v>
      </c>
      <c r="H1623"/>
      <c r="I1623" t="s">
        <v>889</v>
      </c>
      <c r="J1623"/>
      <c r="K1623" s="217">
        <v>45558</v>
      </c>
      <c r="L1623"/>
      <c r="M1623"/>
      <c r="N1623" t="s">
        <v>29</v>
      </c>
      <c r="O1623"/>
      <c r="P1623"/>
      <c r="Q1623"/>
      <c r="R1623" s="221">
        <v>482.87760650225988</v>
      </c>
      <c r="S1623" s="217">
        <v>45574</v>
      </c>
      <c r="T1623" s="221">
        <v>482.87760650225988</v>
      </c>
      <c r="U1623"/>
      <c r="V1623" s="217">
        <v>45588</v>
      </c>
      <c r="W1623" s="221">
        <v>0</v>
      </c>
      <c r="X1623"/>
      <c r="Y1623"/>
      <c r="Z1623" s="221">
        <v>0</v>
      </c>
      <c r="AA1623"/>
      <c r="AB1623" s="221">
        <v>0</v>
      </c>
      <c r="AC1623"/>
      <c r="AD1623" s="217"/>
      <c r="AE1623" s="221">
        <v>0</v>
      </c>
      <c r="AF1623"/>
      <c r="AG1623" s="217"/>
      <c r="AH1623" s="221">
        <v>0</v>
      </c>
      <c r="AI1623"/>
      <c r="AJ1623"/>
      <c r="AK1623" s="221">
        <v>0</v>
      </c>
      <c r="AL1623"/>
      <c r="AM1623" s="217"/>
      <c r="AN1623" s="221">
        <v>0</v>
      </c>
      <c r="AO1623"/>
      <c r="AP1623" s="217"/>
      <c r="AQ1623" s="221">
        <v>0</v>
      </c>
      <c r="AR1623"/>
      <c r="AS1623"/>
      <c r="AT1623">
        <v>2024</v>
      </c>
      <c r="AU1623" t="s">
        <v>20</v>
      </c>
      <c r="AV1623">
        <v>4</v>
      </c>
      <c r="AW1623" s="221">
        <v>482.88</v>
      </c>
      <c r="AX1623" s="221">
        <v>482.88</v>
      </c>
      <c r="AY1623" s="221">
        <v>0</v>
      </c>
      <c r="AZ1623" s="221">
        <v>0</v>
      </c>
    </row>
    <row r="1624" spans="1:52">
      <c r="A1624" t="s">
        <v>80</v>
      </c>
      <c r="B1624" t="s">
        <v>5</v>
      </c>
      <c r="C1624"/>
      <c r="D1624"/>
      <c r="E1624"/>
      <c r="F1624"/>
      <c r="G1624" t="s">
        <v>2180</v>
      </c>
      <c r="H1624"/>
      <c r="I1624" t="s">
        <v>1706</v>
      </c>
      <c r="J1624"/>
      <c r="K1624" s="217">
        <v>45666</v>
      </c>
      <c r="L1624"/>
      <c r="M1624"/>
      <c r="N1624" t="s">
        <v>27</v>
      </c>
      <c r="O1624"/>
      <c r="P1624"/>
      <c r="Q1624"/>
      <c r="R1624" s="221">
        <v>415.32111501846327</v>
      </c>
      <c r="S1624" s="217">
        <v>45685</v>
      </c>
      <c r="T1624" s="221">
        <v>415.32111501846327</v>
      </c>
      <c r="U1624"/>
      <c r="V1624" s="217">
        <v>45722</v>
      </c>
      <c r="W1624" s="221">
        <v>0</v>
      </c>
      <c r="X1624"/>
      <c r="Y1624"/>
      <c r="Z1624" s="221">
        <v>0</v>
      </c>
      <c r="AA1624"/>
      <c r="AB1624" s="221">
        <v>0</v>
      </c>
      <c r="AC1624"/>
      <c r="AD1624" s="217"/>
      <c r="AE1624" s="221">
        <v>0</v>
      </c>
      <c r="AF1624"/>
      <c r="AG1624" s="217"/>
      <c r="AH1624" s="221">
        <v>0</v>
      </c>
      <c r="AI1624"/>
      <c r="AJ1624"/>
      <c r="AK1624" s="221">
        <v>0</v>
      </c>
      <c r="AL1624"/>
      <c r="AM1624" s="217"/>
      <c r="AN1624" s="221">
        <v>0</v>
      </c>
      <c r="AO1624"/>
      <c r="AP1624" s="217"/>
      <c r="AQ1624" s="221">
        <v>0</v>
      </c>
      <c r="AR1624"/>
      <c r="AS1624"/>
      <c r="AT1624">
        <v>2025</v>
      </c>
      <c r="AU1624" t="s">
        <v>13</v>
      </c>
      <c r="AV1624">
        <v>1</v>
      </c>
      <c r="AW1624" s="221">
        <v>415.32</v>
      </c>
      <c r="AX1624" s="221">
        <v>415.32</v>
      </c>
      <c r="AY1624" s="221">
        <v>0</v>
      </c>
      <c r="AZ1624" s="221">
        <v>0</v>
      </c>
    </row>
    <row r="1625" spans="1:52">
      <c r="A1625" t="s">
        <v>74</v>
      </c>
      <c r="B1625" t="s">
        <v>10</v>
      </c>
      <c r="C1625"/>
      <c r="D1625"/>
      <c r="E1625"/>
      <c r="F1625"/>
      <c r="G1625" t="s">
        <v>2181</v>
      </c>
      <c r="H1625"/>
      <c r="I1625" t="s">
        <v>225</v>
      </c>
      <c r="J1625"/>
      <c r="K1625" s="217">
        <v>45200</v>
      </c>
      <c r="L1625"/>
      <c r="M1625"/>
      <c r="N1625" t="s">
        <v>29</v>
      </c>
      <c r="O1625"/>
      <c r="P1625"/>
      <c r="Q1625"/>
      <c r="R1625" s="221">
        <v>380.4295090865989</v>
      </c>
      <c r="S1625" s="217">
        <v>45230</v>
      </c>
      <c r="T1625" s="221">
        <v>150.12442769000219</v>
      </c>
      <c r="U1625"/>
      <c r="V1625" s="217">
        <v>45243</v>
      </c>
      <c r="W1625" s="221">
        <v>230.30508139659671</v>
      </c>
      <c r="X1625"/>
      <c r="Y1625"/>
      <c r="Z1625" s="221">
        <v>1.0891372373823611E-2</v>
      </c>
      <c r="AA1625"/>
      <c r="AB1625" s="221">
        <v>0</v>
      </c>
      <c r="AC1625"/>
      <c r="AD1625" s="217"/>
      <c r="AE1625" s="221">
        <v>0</v>
      </c>
      <c r="AF1625"/>
      <c r="AG1625" s="217"/>
      <c r="AH1625" s="221">
        <v>0</v>
      </c>
      <c r="AI1625"/>
      <c r="AJ1625"/>
      <c r="AK1625" s="221">
        <v>0</v>
      </c>
      <c r="AL1625"/>
      <c r="AM1625" s="217"/>
      <c r="AN1625" s="221">
        <v>0</v>
      </c>
      <c r="AO1625"/>
      <c r="AP1625" s="217"/>
      <c r="AQ1625" s="221">
        <v>0</v>
      </c>
      <c r="AR1625"/>
      <c r="AS1625"/>
      <c r="AT1625">
        <v>2023</v>
      </c>
      <c r="AU1625" t="s">
        <v>21</v>
      </c>
      <c r="AV1625">
        <v>4</v>
      </c>
      <c r="AW1625" s="221">
        <v>380.43</v>
      </c>
      <c r="AX1625" s="221">
        <v>150.12</v>
      </c>
      <c r="AY1625" s="221">
        <v>230.31</v>
      </c>
      <c r="AZ1625" s="221">
        <v>0</v>
      </c>
    </row>
    <row r="1626" spans="1:52">
      <c r="A1626" t="s">
        <v>80</v>
      </c>
      <c r="B1626" t="s">
        <v>5</v>
      </c>
      <c r="C1626"/>
      <c r="D1626"/>
      <c r="E1626"/>
      <c r="F1626"/>
      <c r="G1626" t="s">
        <v>808</v>
      </c>
      <c r="H1626"/>
      <c r="I1626" t="s">
        <v>809</v>
      </c>
      <c r="J1626"/>
      <c r="K1626" s="217">
        <v>45418</v>
      </c>
      <c r="L1626"/>
      <c r="M1626"/>
      <c r="N1626" t="s">
        <v>27</v>
      </c>
      <c r="O1626"/>
      <c r="P1626"/>
      <c r="Q1626"/>
      <c r="R1626" s="221">
        <v>1553.7863944544231</v>
      </c>
      <c r="S1626" s="217">
        <v>45432</v>
      </c>
      <c r="T1626" s="221">
        <v>1553.7863944544231</v>
      </c>
      <c r="U1626"/>
      <c r="V1626" s="217">
        <v>45488</v>
      </c>
      <c r="W1626" s="221">
        <v>0</v>
      </c>
      <c r="X1626"/>
      <c r="Y1626"/>
      <c r="Z1626" s="221">
        <v>0</v>
      </c>
      <c r="AA1626"/>
      <c r="AB1626" s="221">
        <v>0</v>
      </c>
      <c r="AC1626"/>
      <c r="AD1626" s="217"/>
      <c r="AE1626" s="221">
        <v>0</v>
      </c>
      <c r="AF1626"/>
      <c r="AG1626" s="217"/>
      <c r="AH1626" s="221">
        <v>0</v>
      </c>
      <c r="AI1626"/>
      <c r="AJ1626"/>
      <c r="AK1626" s="221">
        <v>0</v>
      </c>
      <c r="AL1626"/>
      <c r="AM1626" s="217"/>
      <c r="AN1626" s="221">
        <v>0</v>
      </c>
      <c r="AO1626"/>
      <c r="AP1626" s="217"/>
      <c r="AQ1626" s="221">
        <v>0</v>
      </c>
      <c r="AR1626"/>
      <c r="AS1626"/>
      <c r="AT1626">
        <v>2024</v>
      </c>
      <c r="AU1626" t="s">
        <v>17</v>
      </c>
      <c r="AV1626">
        <v>3</v>
      </c>
      <c r="AW1626" s="221">
        <v>1553.79</v>
      </c>
      <c r="AX1626" s="221">
        <v>1553.79</v>
      </c>
      <c r="AY1626" s="221">
        <v>0</v>
      </c>
      <c r="AZ1626" s="221">
        <v>0</v>
      </c>
    </row>
    <row r="1627" spans="1:52">
      <c r="A1627" t="s">
        <v>77</v>
      </c>
      <c r="B1627" t="s">
        <v>7</v>
      </c>
      <c r="C1627"/>
      <c r="D1627"/>
      <c r="E1627"/>
      <c r="F1627"/>
      <c r="G1627" t="s">
        <v>1718</v>
      </c>
      <c r="H1627"/>
      <c r="I1627" t="s">
        <v>1065</v>
      </c>
      <c r="J1627"/>
      <c r="K1627" s="217">
        <v>45624</v>
      </c>
      <c r="L1627"/>
      <c r="M1627"/>
      <c r="N1627" t="s">
        <v>29</v>
      </c>
      <c r="O1627"/>
      <c r="P1627"/>
      <c r="Q1627"/>
      <c r="R1627" s="221">
        <v>444.94007837312381</v>
      </c>
      <c r="S1627" s="217">
        <v>45647</v>
      </c>
      <c r="T1627" s="221">
        <v>444.94007837312381</v>
      </c>
      <c r="U1627"/>
      <c r="V1627" s="217">
        <v>45681</v>
      </c>
      <c r="W1627" s="221">
        <v>0</v>
      </c>
      <c r="X1627"/>
      <c r="Y1627"/>
      <c r="Z1627" s="221">
        <v>0</v>
      </c>
      <c r="AA1627"/>
      <c r="AB1627" s="221">
        <v>0</v>
      </c>
      <c r="AC1627"/>
      <c r="AD1627" s="217"/>
      <c r="AE1627" s="221">
        <v>0</v>
      </c>
      <c r="AF1627"/>
      <c r="AG1627" s="217"/>
      <c r="AH1627" s="221">
        <v>0</v>
      </c>
      <c r="AI1627"/>
      <c r="AJ1627"/>
      <c r="AK1627" s="221">
        <v>0</v>
      </c>
      <c r="AL1627"/>
      <c r="AM1627" s="217"/>
      <c r="AN1627" s="221">
        <v>0</v>
      </c>
      <c r="AO1627"/>
      <c r="AP1627" s="217"/>
      <c r="AQ1627" s="221">
        <v>0</v>
      </c>
      <c r="AR1627"/>
      <c r="AS1627"/>
      <c r="AT1627">
        <v>2025</v>
      </c>
      <c r="AU1627" t="s">
        <v>11</v>
      </c>
      <c r="AV1627">
        <v>1</v>
      </c>
      <c r="AW1627" s="221">
        <v>444.94</v>
      </c>
      <c r="AX1627" s="221">
        <v>444.94</v>
      </c>
      <c r="AY1627" s="221">
        <v>0</v>
      </c>
      <c r="AZ1627" s="221">
        <v>0</v>
      </c>
    </row>
    <row r="1628" spans="1:52">
      <c r="A1628" t="s">
        <v>80</v>
      </c>
      <c r="B1628" t="s">
        <v>5</v>
      </c>
      <c r="C1628"/>
      <c r="D1628"/>
      <c r="E1628"/>
      <c r="F1628"/>
      <c r="G1628" t="s">
        <v>2182</v>
      </c>
      <c r="H1628"/>
      <c r="I1628" t="s">
        <v>556</v>
      </c>
      <c r="J1628"/>
      <c r="K1628" s="217">
        <v>45283</v>
      </c>
      <c r="L1628"/>
      <c r="M1628"/>
      <c r="N1628" t="s">
        <v>28</v>
      </c>
      <c r="O1628"/>
      <c r="P1628"/>
      <c r="Q1628"/>
      <c r="R1628" s="221">
        <v>232.22541846941871</v>
      </c>
      <c r="S1628" s="217">
        <v>45306</v>
      </c>
      <c r="T1628" s="221">
        <v>232.22541846941871</v>
      </c>
      <c r="U1628"/>
      <c r="V1628" s="217">
        <v>45388</v>
      </c>
      <c r="W1628" s="221">
        <v>0</v>
      </c>
      <c r="X1628"/>
      <c r="Y1628"/>
      <c r="Z1628" s="221">
        <v>0</v>
      </c>
      <c r="AA1628"/>
      <c r="AB1628" s="221">
        <v>0</v>
      </c>
      <c r="AC1628"/>
      <c r="AD1628" s="217"/>
      <c r="AE1628" s="221">
        <v>0</v>
      </c>
      <c r="AF1628"/>
      <c r="AG1628" s="217"/>
      <c r="AH1628" s="221">
        <v>0</v>
      </c>
      <c r="AI1628"/>
      <c r="AJ1628"/>
      <c r="AK1628" s="221">
        <v>0</v>
      </c>
      <c r="AL1628"/>
      <c r="AM1628" s="217"/>
      <c r="AN1628" s="221">
        <v>0</v>
      </c>
      <c r="AO1628"/>
      <c r="AP1628" s="217"/>
      <c r="AQ1628" s="221">
        <v>0</v>
      </c>
      <c r="AR1628"/>
      <c r="AS1628"/>
      <c r="AT1628">
        <v>2024</v>
      </c>
      <c r="AU1628" t="s">
        <v>14</v>
      </c>
      <c r="AV1628">
        <v>2</v>
      </c>
      <c r="AW1628" s="221">
        <v>232.23</v>
      </c>
      <c r="AX1628" s="221">
        <v>232.23</v>
      </c>
      <c r="AY1628" s="221">
        <v>0</v>
      </c>
      <c r="AZ1628" s="221">
        <v>0</v>
      </c>
    </row>
    <row r="1629" spans="1:52">
      <c r="A1629" t="s">
        <v>217</v>
      </c>
      <c r="B1629" t="s">
        <v>8</v>
      </c>
      <c r="C1629"/>
      <c r="D1629"/>
      <c r="E1629"/>
      <c r="F1629"/>
      <c r="G1629" t="s">
        <v>2183</v>
      </c>
      <c r="H1629"/>
      <c r="I1629" t="s">
        <v>453</v>
      </c>
      <c r="J1629"/>
      <c r="K1629" s="217">
        <v>45246</v>
      </c>
      <c r="L1629"/>
      <c r="M1629"/>
      <c r="N1629" t="s">
        <v>27</v>
      </c>
      <c r="O1629"/>
      <c r="P1629"/>
      <c r="Q1629"/>
      <c r="R1629" s="221">
        <v>3171.0515002256502</v>
      </c>
      <c r="S1629" s="217">
        <v>45260</v>
      </c>
      <c r="T1629" s="221">
        <v>3171.0515002256502</v>
      </c>
      <c r="U1629"/>
      <c r="V1629" s="217">
        <v>45366</v>
      </c>
      <c r="W1629" s="221">
        <v>0</v>
      </c>
      <c r="X1629"/>
      <c r="Y1629"/>
      <c r="Z1629" s="221">
        <v>0</v>
      </c>
      <c r="AA1629"/>
      <c r="AB1629" s="221">
        <v>0</v>
      </c>
      <c r="AC1629"/>
      <c r="AD1629" s="217"/>
      <c r="AE1629" s="221">
        <v>0</v>
      </c>
      <c r="AF1629"/>
      <c r="AG1629" s="217"/>
      <c r="AH1629" s="221">
        <v>0</v>
      </c>
      <c r="AI1629"/>
      <c r="AJ1629"/>
      <c r="AK1629" s="221">
        <v>0</v>
      </c>
      <c r="AL1629"/>
      <c r="AM1629" s="217"/>
      <c r="AN1629" s="221">
        <v>0</v>
      </c>
      <c r="AO1629"/>
      <c r="AP1629" s="217"/>
      <c r="AQ1629" s="221">
        <v>0</v>
      </c>
      <c r="AR1629"/>
      <c r="AS1629"/>
      <c r="AT1629">
        <v>2024</v>
      </c>
      <c r="AU1629" t="s">
        <v>13</v>
      </c>
      <c r="AV1629">
        <v>1</v>
      </c>
      <c r="AW1629" s="221">
        <v>3171.05</v>
      </c>
      <c r="AX1629" s="221">
        <v>3171.05</v>
      </c>
      <c r="AY1629" s="221">
        <v>0</v>
      </c>
      <c r="AZ1629" s="221">
        <v>0</v>
      </c>
    </row>
    <row r="1630" spans="1:52">
      <c r="A1630" t="s">
        <v>80</v>
      </c>
      <c r="B1630" t="s">
        <v>5</v>
      </c>
      <c r="C1630"/>
      <c r="D1630"/>
      <c r="E1630"/>
      <c r="F1630"/>
      <c r="G1630" t="s">
        <v>2184</v>
      </c>
      <c r="H1630"/>
      <c r="I1630" t="s">
        <v>2185</v>
      </c>
      <c r="J1630"/>
      <c r="K1630" s="217">
        <v>45257</v>
      </c>
      <c r="L1630"/>
      <c r="M1630"/>
      <c r="N1630" t="s">
        <v>24</v>
      </c>
      <c r="O1630"/>
      <c r="P1630"/>
      <c r="Q1630"/>
      <c r="R1630" s="221">
        <v>517.94509855527338</v>
      </c>
      <c r="S1630" s="217">
        <v>45265</v>
      </c>
      <c r="T1630" s="221">
        <v>517.94509855527338</v>
      </c>
      <c r="U1630"/>
      <c r="V1630" s="217">
        <v>45351</v>
      </c>
      <c r="W1630" s="221">
        <v>0</v>
      </c>
      <c r="X1630"/>
      <c r="Y1630"/>
      <c r="Z1630" s="221">
        <v>0</v>
      </c>
      <c r="AA1630"/>
      <c r="AB1630" s="221">
        <v>0</v>
      </c>
      <c r="AC1630"/>
      <c r="AD1630" s="217"/>
      <c r="AE1630" s="221">
        <v>0</v>
      </c>
      <c r="AF1630"/>
      <c r="AG1630" s="217"/>
      <c r="AH1630" s="221">
        <v>0</v>
      </c>
      <c r="AI1630"/>
      <c r="AJ1630"/>
      <c r="AK1630" s="221">
        <v>0</v>
      </c>
      <c r="AL1630"/>
      <c r="AM1630" s="217"/>
      <c r="AN1630" s="221">
        <v>0</v>
      </c>
      <c r="AO1630"/>
      <c r="AP1630" s="217"/>
      <c r="AQ1630" s="221">
        <v>0</v>
      </c>
      <c r="AR1630"/>
      <c r="AS1630"/>
      <c r="AT1630">
        <v>2024</v>
      </c>
      <c r="AU1630" t="s">
        <v>12</v>
      </c>
      <c r="AV1630">
        <v>1</v>
      </c>
      <c r="AW1630" s="221">
        <v>517.95000000000005</v>
      </c>
      <c r="AX1630" s="221">
        <v>517.95000000000005</v>
      </c>
      <c r="AY1630" s="221">
        <v>0</v>
      </c>
      <c r="AZ1630" s="221">
        <v>0</v>
      </c>
    </row>
    <row r="1631" spans="1:52">
      <c r="A1631" t="s">
        <v>130</v>
      </c>
      <c r="B1631" t="s">
        <v>3</v>
      </c>
      <c r="C1631"/>
      <c r="D1631"/>
      <c r="E1631"/>
      <c r="F1631"/>
      <c r="G1631" t="s">
        <v>2186</v>
      </c>
      <c r="H1631"/>
      <c r="I1631" t="s">
        <v>2187</v>
      </c>
      <c r="J1631"/>
      <c r="K1631" s="217">
        <v>45096</v>
      </c>
      <c r="L1631"/>
      <c r="M1631"/>
      <c r="N1631" t="s">
        <v>29</v>
      </c>
      <c r="O1631"/>
      <c r="P1631"/>
      <c r="Q1631"/>
      <c r="R1631" s="221">
        <v>199.21343382981581</v>
      </c>
      <c r="S1631" s="217">
        <v>45119</v>
      </c>
      <c r="T1631" s="221">
        <v>199.21343382981581</v>
      </c>
      <c r="U1631"/>
      <c r="V1631" s="217">
        <v>45255</v>
      </c>
      <c r="W1631" s="221">
        <v>0</v>
      </c>
      <c r="X1631"/>
      <c r="Y1631"/>
      <c r="Z1631" s="221">
        <v>0</v>
      </c>
      <c r="AA1631"/>
      <c r="AB1631" s="221">
        <v>0</v>
      </c>
      <c r="AC1631"/>
      <c r="AD1631" s="217"/>
      <c r="AE1631" s="221">
        <v>0</v>
      </c>
      <c r="AF1631"/>
      <c r="AG1631" s="217"/>
      <c r="AH1631" s="221">
        <v>0</v>
      </c>
      <c r="AI1631"/>
      <c r="AJ1631"/>
      <c r="AK1631" s="221">
        <v>0</v>
      </c>
      <c r="AL1631"/>
      <c r="AM1631" s="217"/>
      <c r="AN1631" s="221">
        <v>0</v>
      </c>
      <c r="AO1631"/>
      <c r="AP1631" s="217"/>
      <c r="AQ1631" s="221">
        <v>0</v>
      </c>
      <c r="AR1631"/>
      <c r="AS1631"/>
      <c r="AT1631">
        <v>2023</v>
      </c>
      <c r="AU1631" t="s">
        <v>21</v>
      </c>
      <c r="AV1631">
        <v>4</v>
      </c>
      <c r="AW1631" s="221">
        <v>199.21</v>
      </c>
      <c r="AX1631" s="221">
        <v>199.21</v>
      </c>
      <c r="AY1631" s="221">
        <v>0</v>
      </c>
      <c r="AZ1631" s="221">
        <v>0</v>
      </c>
    </row>
    <row r="1632" spans="1:52">
      <c r="A1632" t="s">
        <v>77</v>
      </c>
      <c r="B1632" t="s">
        <v>7</v>
      </c>
      <c r="C1632"/>
      <c r="D1632"/>
      <c r="E1632"/>
      <c r="F1632"/>
      <c r="G1632" t="s">
        <v>2188</v>
      </c>
      <c r="H1632"/>
      <c r="I1632" t="s">
        <v>577</v>
      </c>
      <c r="J1632"/>
      <c r="K1632" s="217">
        <v>45260</v>
      </c>
      <c r="L1632"/>
      <c r="M1632"/>
      <c r="N1632" t="s">
        <v>28</v>
      </c>
      <c r="O1632"/>
      <c r="P1632"/>
      <c r="Q1632"/>
      <c r="R1632" s="221">
        <v>560.54658418249903</v>
      </c>
      <c r="S1632" s="217">
        <v>45265</v>
      </c>
      <c r="T1632" s="221">
        <v>560.54658418249903</v>
      </c>
      <c r="U1632"/>
      <c r="V1632" s="217">
        <v>45309</v>
      </c>
      <c r="W1632" s="221">
        <v>0</v>
      </c>
      <c r="X1632"/>
      <c r="Y1632"/>
      <c r="Z1632" s="221">
        <v>0</v>
      </c>
      <c r="AA1632"/>
      <c r="AB1632" s="221">
        <v>0</v>
      </c>
      <c r="AC1632"/>
      <c r="AD1632" s="217"/>
      <c r="AE1632" s="221">
        <v>0</v>
      </c>
      <c r="AF1632"/>
      <c r="AG1632" s="217"/>
      <c r="AH1632" s="221">
        <v>0</v>
      </c>
      <c r="AI1632"/>
      <c r="AJ1632"/>
      <c r="AK1632" s="221">
        <v>0</v>
      </c>
      <c r="AL1632"/>
      <c r="AM1632" s="217"/>
      <c r="AN1632" s="221">
        <v>0</v>
      </c>
      <c r="AO1632"/>
      <c r="AP1632" s="217"/>
      <c r="AQ1632" s="221">
        <v>0</v>
      </c>
      <c r="AR1632"/>
      <c r="AS1632"/>
      <c r="AT1632">
        <v>2024</v>
      </c>
      <c r="AU1632" t="s">
        <v>11</v>
      </c>
      <c r="AV1632">
        <v>1</v>
      </c>
      <c r="AW1632" s="221">
        <v>560.54999999999995</v>
      </c>
      <c r="AX1632" s="221">
        <v>560.54999999999995</v>
      </c>
      <c r="AY1632" s="221">
        <v>0</v>
      </c>
      <c r="AZ1632" s="221">
        <v>0</v>
      </c>
    </row>
    <row r="1633" spans="1:52">
      <c r="A1633" t="s">
        <v>217</v>
      </c>
      <c r="B1633" t="s">
        <v>8</v>
      </c>
      <c r="C1633"/>
      <c r="D1633"/>
      <c r="E1633"/>
      <c r="F1633"/>
      <c r="G1633" t="s">
        <v>2189</v>
      </c>
      <c r="H1633"/>
      <c r="I1633" t="s">
        <v>1591</v>
      </c>
      <c r="J1633"/>
      <c r="K1633" s="217">
        <v>45431</v>
      </c>
      <c r="L1633"/>
      <c r="M1633"/>
      <c r="N1633" t="s">
        <v>29</v>
      </c>
      <c r="O1633"/>
      <c r="P1633"/>
      <c r="Q1633"/>
      <c r="R1633" s="221">
        <v>667.10596079380605</v>
      </c>
      <c r="S1633" s="217">
        <v>45448</v>
      </c>
      <c r="T1633" s="221">
        <v>667.10596079380605</v>
      </c>
      <c r="U1633"/>
      <c r="V1633" s="217">
        <v>45456</v>
      </c>
      <c r="W1633" s="221">
        <v>0</v>
      </c>
      <c r="X1633"/>
      <c r="Y1633"/>
      <c r="Z1633" s="221">
        <v>0</v>
      </c>
      <c r="AA1633"/>
      <c r="AB1633" s="221">
        <v>0</v>
      </c>
      <c r="AC1633"/>
      <c r="AD1633" s="217"/>
      <c r="AE1633" s="221">
        <v>0</v>
      </c>
      <c r="AF1633"/>
      <c r="AG1633" s="217"/>
      <c r="AH1633" s="221">
        <v>0</v>
      </c>
      <c r="AI1633"/>
      <c r="AJ1633"/>
      <c r="AK1633" s="221">
        <v>0</v>
      </c>
      <c r="AL1633"/>
      <c r="AM1633" s="217"/>
      <c r="AN1633" s="221">
        <v>0</v>
      </c>
      <c r="AO1633"/>
      <c r="AP1633" s="217"/>
      <c r="AQ1633" s="221">
        <v>0</v>
      </c>
      <c r="AR1633"/>
      <c r="AS1633"/>
      <c r="AT1633">
        <v>2024</v>
      </c>
      <c r="AU1633" t="s">
        <v>16</v>
      </c>
      <c r="AV1633">
        <v>2</v>
      </c>
      <c r="AW1633" s="221">
        <v>667.11</v>
      </c>
      <c r="AX1633" s="221">
        <v>667.11</v>
      </c>
      <c r="AY1633" s="221">
        <v>0</v>
      </c>
      <c r="AZ1633" s="221">
        <v>0</v>
      </c>
    </row>
    <row r="1634" spans="1:52">
      <c r="A1634" t="s">
        <v>77</v>
      </c>
      <c r="B1634" t="s">
        <v>7</v>
      </c>
      <c r="C1634"/>
      <c r="D1634"/>
      <c r="E1634"/>
      <c r="F1634"/>
      <c r="G1634" t="s">
        <v>2190</v>
      </c>
      <c r="H1634"/>
      <c r="I1634" t="s">
        <v>2191</v>
      </c>
      <c r="J1634"/>
      <c r="K1634" s="217">
        <v>45174</v>
      </c>
      <c r="L1634"/>
      <c r="M1634"/>
      <c r="N1634" t="s">
        <v>28</v>
      </c>
      <c r="O1634"/>
      <c r="P1634"/>
      <c r="Q1634"/>
      <c r="R1634" s="221">
        <v>1402.304311415493</v>
      </c>
      <c r="S1634" s="217">
        <v>45198</v>
      </c>
      <c r="T1634" s="221">
        <v>1402.304311415493</v>
      </c>
      <c r="U1634"/>
      <c r="V1634" s="217">
        <v>45287</v>
      </c>
      <c r="W1634" s="221">
        <v>0</v>
      </c>
      <c r="X1634"/>
      <c r="Y1634"/>
      <c r="Z1634" s="221">
        <v>0</v>
      </c>
      <c r="AA1634"/>
      <c r="AB1634" s="221">
        <v>0</v>
      </c>
      <c r="AC1634"/>
      <c r="AD1634" s="217"/>
      <c r="AE1634" s="221">
        <v>0</v>
      </c>
      <c r="AF1634"/>
      <c r="AG1634" s="217"/>
      <c r="AH1634" s="221">
        <v>0</v>
      </c>
      <c r="AI1634"/>
      <c r="AJ1634"/>
      <c r="AK1634" s="221">
        <v>0</v>
      </c>
      <c r="AL1634"/>
      <c r="AM1634" s="217"/>
      <c r="AN1634" s="221">
        <v>0</v>
      </c>
      <c r="AO1634"/>
      <c r="AP1634" s="217"/>
      <c r="AQ1634" s="221">
        <v>0</v>
      </c>
      <c r="AR1634"/>
      <c r="AS1634"/>
      <c r="AT1634">
        <v>2023</v>
      </c>
      <c r="AU1634" t="s">
        <v>22</v>
      </c>
      <c r="AV1634">
        <v>4</v>
      </c>
      <c r="AW1634" s="221">
        <v>1402.3</v>
      </c>
      <c r="AX1634" s="221">
        <v>1402.3</v>
      </c>
      <c r="AY1634" s="221">
        <v>0</v>
      </c>
      <c r="AZ1634" s="221">
        <v>0</v>
      </c>
    </row>
    <row r="1635" spans="1:52">
      <c r="A1635" t="s">
        <v>130</v>
      </c>
      <c r="B1635" t="s">
        <v>3</v>
      </c>
      <c r="C1635"/>
      <c r="D1635"/>
      <c r="E1635"/>
      <c r="F1635"/>
      <c r="G1635" t="s">
        <v>764</v>
      </c>
      <c r="H1635"/>
      <c r="I1635" t="s">
        <v>765</v>
      </c>
      <c r="J1635"/>
      <c r="K1635" s="217">
        <v>45033</v>
      </c>
      <c r="L1635"/>
      <c r="M1635"/>
      <c r="N1635" t="s">
        <v>29</v>
      </c>
      <c r="O1635"/>
      <c r="P1635"/>
      <c r="Q1635"/>
      <c r="R1635" s="221">
        <v>858.26822061320399</v>
      </c>
      <c r="S1635" s="217">
        <v>45054</v>
      </c>
      <c r="T1635" s="221">
        <v>858.26822061320399</v>
      </c>
      <c r="U1635"/>
      <c r="V1635" s="217">
        <v>45086</v>
      </c>
      <c r="W1635" s="221">
        <v>0</v>
      </c>
      <c r="X1635"/>
      <c r="Y1635"/>
      <c r="Z1635" s="221">
        <v>0</v>
      </c>
      <c r="AA1635"/>
      <c r="AB1635" s="221">
        <v>0</v>
      </c>
      <c r="AC1635"/>
      <c r="AD1635" s="217"/>
      <c r="AE1635" s="221">
        <v>0</v>
      </c>
      <c r="AF1635"/>
      <c r="AG1635" s="217"/>
      <c r="AH1635" s="221">
        <v>0</v>
      </c>
      <c r="AI1635"/>
      <c r="AJ1635"/>
      <c r="AK1635" s="221">
        <v>0</v>
      </c>
      <c r="AL1635"/>
      <c r="AM1635" s="217"/>
      <c r="AN1635" s="221">
        <v>0</v>
      </c>
      <c r="AO1635"/>
      <c r="AP1635" s="217"/>
      <c r="AQ1635" s="221">
        <v>0</v>
      </c>
      <c r="AR1635"/>
      <c r="AS1635"/>
      <c r="AT1635">
        <v>2023</v>
      </c>
      <c r="AU1635" t="s">
        <v>16</v>
      </c>
      <c r="AV1635">
        <v>2</v>
      </c>
      <c r="AW1635" s="221">
        <v>858.27</v>
      </c>
      <c r="AX1635" s="221">
        <v>858.27</v>
      </c>
      <c r="AY1635" s="221">
        <v>0</v>
      </c>
      <c r="AZ1635" s="221">
        <v>0</v>
      </c>
    </row>
    <row r="1636" spans="1:52">
      <c r="A1636" t="s">
        <v>130</v>
      </c>
      <c r="B1636" t="s">
        <v>3</v>
      </c>
      <c r="C1636"/>
      <c r="D1636"/>
      <c r="E1636"/>
      <c r="F1636"/>
      <c r="G1636" t="s">
        <v>848</v>
      </c>
      <c r="H1636"/>
      <c r="I1636" t="s">
        <v>849</v>
      </c>
      <c r="J1636"/>
      <c r="K1636" s="217">
        <v>45176</v>
      </c>
      <c r="L1636"/>
      <c r="M1636"/>
      <c r="N1636" t="s">
        <v>28</v>
      </c>
      <c r="O1636"/>
      <c r="P1636"/>
      <c r="Q1636"/>
      <c r="R1636" s="221">
        <v>508.54477779589718</v>
      </c>
      <c r="S1636" s="217">
        <v>45199</v>
      </c>
      <c r="T1636" s="221">
        <v>508.54477779589718</v>
      </c>
      <c r="U1636"/>
      <c r="V1636" s="217">
        <v>45230</v>
      </c>
      <c r="W1636" s="221">
        <v>0</v>
      </c>
      <c r="X1636"/>
      <c r="Y1636"/>
      <c r="Z1636" s="221">
        <v>0</v>
      </c>
      <c r="AA1636"/>
      <c r="AB1636" s="221">
        <v>0</v>
      </c>
      <c r="AC1636"/>
      <c r="AD1636" s="217"/>
      <c r="AE1636" s="221">
        <v>0</v>
      </c>
      <c r="AF1636"/>
      <c r="AG1636" s="217"/>
      <c r="AH1636" s="221">
        <v>0</v>
      </c>
      <c r="AI1636"/>
      <c r="AJ1636"/>
      <c r="AK1636" s="221">
        <v>0</v>
      </c>
      <c r="AL1636"/>
      <c r="AM1636" s="217"/>
      <c r="AN1636" s="221">
        <v>0</v>
      </c>
      <c r="AO1636"/>
      <c r="AP1636" s="217"/>
      <c r="AQ1636" s="221">
        <v>0</v>
      </c>
      <c r="AR1636"/>
      <c r="AS1636"/>
      <c r="AT1636">
        <v>2023</v>
      </c>
      <c r="AU1636" t="s">
        <v>20</v>
      </c>
      <c r="AV1636">
        <v>4</v>
      </c>
      <c r="AW1636" s="221">
        <v>508.54</v>
      </c>
      <c r="AX1636" s="221">
        <v>508.54</v>
      </c>
      <c r="AY1636" s="221">
        <v>0</v>
      </c>
      <c r="AZ1636" s="221">
        <v>0</v>
      </c>
    </row>
    <row r="1637" spans="1:52">
      <c r="A1637" t="s">
        <v>217</v>
      </c>
      <c r="B1637" t="s">
        <v>8</v>
      </c>
      <c r="C1637"/>
      <c r="D1637"/>
      <c r="E1637"/>
      <c r="F1637"/>
      <c r="G1637" t="s">
        <v>2083</v>
      </c>
      <c r="H1637"/>
      <c r="I1637" t="s">
        <v>2084</v>
      </c>
      <c r="J1637"/>
      <c r="K1637" s="217">
        <v>45150</v>
      </c>
      <c r="L1637"/>
      <c r="M1637"/>
      <c r="N1637" t="s">
        <v>29</v>
      </c>
      <c r="O1637"/>
      <c r="P1637"/>
      <c r="Q1637"/>
      <c r="R1637" s="221">
        <v>1212.973522970394</v>
      </c>
      <c r="S1637" s="217">
        <v>45180</v>
      </c>
      <c r="T1637" s="221">
        <v>373.98205811783117</v>
      </c>
      <c r="U1637"/>
      <c r="V1637" s="217">
        <v>45202</v>
      </c>
      <c r="W1637" s="221">
        <v>838.99146485256301</v>
      </c>
      <c r="X1637"/>
      <c r="Y1637"/>
      <c r="Z1637" s="221">
        <v>0.21609673896398451</v>
      </c>
      <c r="AA1637"/>
      <c r="AB1637" s="221">
        <v>0</v>
      </c>
      <c r="AC1637"/>
      <c r="AD1637" s="217"/>
      <c r="AE1637" s="221">
        <v>0</v>
      </c>
      <c r="AF1637"/>
      <c r="AG1637" s="217"/>
      <c r="AH1637" s="221">
        <v>0</v>
      </c>
      <c r="AI1637"/>
      <c r="AJ1637"/>
      <c r="AK1637" s="221">
        <v>0</v>
      </c>
      <c r="AL1637"/>
      <c r="AM1637" s="217"/>
      <c r="AN1637" s="221">
        <v>0</v>
      </c>
      <c r="AO1637"/>
      <c r="AP1637" s="217"/>
      <c r="AQ1637" s="221">
        <v>0</v>
      </c>
      <c r="AR1637"/>
      <c r="AS1637"/>
      <c r="AT1637">
        <v>2023</v>
      </c>
      <c r="AU1637" t="s">
        <v>20</v>
      </c>
      <c r="AV1637">
        <v>4</v>
      </c>
      <c r="AW1637" s="221">
        <v>1212.97</v>
      </c>
      <c r="AX1637" s="221">
        <v>373.98</v>
      </c>
      <c r="AY1637" s="221">
        <v>838.99</v>
      </c>
      <c r="AZ1637" s="221">
        <v>0</v>
      </c>
    </row>
    <row r="1638" spans="1:52">
      <c r="A1638" t="s">
        <v>217</v>
      </c>
      <c r="B1638" t="s">
        <v>8</v>
      </c>
      <c r="C1638"/>
      <c r="D1638"/>
      <c r="E1638"/>
      <c r="F1638"/>
      <c r="G1638" t="s">
        <v>2192</v>
      </c>
      <c r="H1638"/>
      <c r="I1638" t="s">
        <v>532</v>
      </c>
      <c r="J1638"/>
      <c r="K1638" s="217">
        <v>45291</v>
      </c>
      <c r="L1638"/>
      <c r="M1638"/>
      <c r="N1638" t="s">
        <v>24</v>
      </c>
      <c r="O1638"/>
      <c r="P1638"/>
      <c r="Q1638"/>
      <c r="R1638" s="221">
        <v>457.94648990019368</v>
      </c>
      <c r="S1638" s="217">
        <v>45306</v>
      </c>
      <c r="T1638" s="221">
        <v>457.94648990019368</v>
      </c>
      <c r="U1638"/>
      <c r="V1638" s="217">
        <v>45322</v>
      </c>
      <c r="W1638" s="221">
        <v>0</v>
      </c>
      <c r="X1638"/>
      <c r="Y1638"/>
      <c r="Z1638" s="221">
        <v>0</v>
      </c>
      <c r="AA1638"/>
      <c r="AB1638" s="221">
        <v>0</v>
      </c>
      <c r="AC1638"/>
      <c r="AD1638" s="217"/>
      <c r="AE1638" s="221">
        <v>0</v>
      </c>
      <c r="AF1638"/>
      <c r="AG1638" s="217"/>
      <c r="AH1638" s="221">
        <v>0</v>
      </c>
      <c r="AI1638"/>
      <c r="AJ1638"/>
      <c r="AK1638" s="221">
        <v>0</v>
      </c>
      <c r="AL1638"/>
      <c r="AM1638" s="217"/>
      <c r="AN1638" s="221">
        <v>0</v>
      </c>
      <c r="AO1638"/>
      <c r="AP1638" s="217"/>
      <c r="AQ1638" s="221">
        <v>0</v>
      </c>
      <c r="AR1638"/>
      <c r="AS1638"/>
      <c r="AT1638">
        <v>2024</v>
      </c>
      <c r="AU1638" t="s">
        <v>11</v>
      </c>
      <c r="AV1638">
        <v>1</v>
      </c>
      <c r="AW1638" s="221">
        <v>457.95</v>
      </c>
      <c r="AX1638" s="221">
        <v>457.95</v>
      </c>
      <c r="AY1638" s="221">
        <v>0</v>
      </c>
      <c r="AZ1638" s="221">
        <v>0</v>
      </c>
    </row>
    <row r="1639" spans="1:52">
      <c r="A1639" t="s">
        <v>217</v>
      </c>
      <c r="B1639" t="s">
        <v>8</v>
      </c>
      <c r="C1639"/>
      <c r="D1639"/>
      <c r="E1639"/>
      <c r="F1639"/>
      <c r="G1639" t="s">
        <v>2192</v>
      </c>
      <c r="H1639"/>
      <c r="I1639" t="s">
        <v>532</v>
      </c>
      <c r="J1639"/>
      <c r="K1639" s="217">
        <v>45291</v>
      </c>
      <c r="L1639"/>
      <c r="M1639"/>
      <c r="N1639" t="s">
        <v>24</v>
      </c>
      <c r="O1639"/>
      <c r="P1639"/>
      <c r="Q1639"/>
      <c r="R1639" s="221">
        <v>495.61462494617302</v>
      </c>
      <c r="S1639" s="217">
        <v>45306</v>
      </c>
      <c r="T1639" s="221">
        <v>495.61462494617302</v>
      </c>
      <c r="U1639"/>
      <c r="V1639" s="217">
        <v>45322</v>
      </c>
      <c r="W1639" s="221">
        <v>0</v>
      </c>
      <c r="X1639"/>
      <c r="Y1639"/>
      <c r="Z1639" s="221">
        <v>0</v>
      </c>
      <c r="AA1639"/>
      <c r="AB1639" s="221">
        <v>0</v>
      </c>
      <c r="AC1639"/>
      <c r="AD1639" s="217"/>
      <c r="AE1639" s="221">
        <v>0</v>
      </c>
      <c r="AF1639"/>
      <c r="AG1639" s="217"/>
      <c r="AH1639" s="221">
        <v>0</v>
      </c>
      <c r="AI1639"/>
      <c r="AJ1639"/>
      <c r="AK1639" s="221">
        <v>0</v>
      </c>
      <c r="AL1639"/>
      <c r="AM1639" s="217"/>
      <c r="AN1639" s="221">
        <v>0</v>
      </c>
      <c r="AO1639"/>
      <c r="AP1639" s="217"/>
      <c r="AQ1639" s="221">
        <v>0</v>
      </c>
      <c r="AR1639"/>
      <c r="AS1639"/>
      <c r="AT1639">
        <v>2024</v>
      </c>
      <c r="AU1639" t="s">
        <v>11</v>
      </c>
      <c r="AV1639">
        <v>1</v>
      </c>
      <c r="AW1639" s="221">
        <v>495.61</v>
      </c>
      <c r="AX1639" s="221">
        <v>495.61</v>
      </c>
      <c r="AY1639" s="221">
        <v>0</v>
      </c>
      <c r="AZ1639" s="221">
        <v>0</v>
      </c>
    </row>
    <row r="1640" spans="1:52">
      <c r="A1640" t="s">
        <v>85</v>
      </c>
      <c r="B1640" t="s">
        <v>6</v>
      </c>
      <c r="C1640"/>
      <c r="D1640"/>
      <c r="E1640"/>
      <c r="F1640"/>
      <c r="G1640" t="s">
        <v>2193</v>
      </c>
      <c r="H1640"/>
      <c r="I1640" t="s">
        <v>2194</v>
      </c>
      <c r="J1640"/>
      <c r="K1640" s="217">
        <v>45449</v>
      </c>
      <c r="L1640"/>
      <c r="M1640"/>
      <c r="N1640" t="s">
        <v>29</v>
      </c>
      <c r="O1640"/>
      <c r="P1640"/>
      <c r="Q1640"/>
      <c r="R1640" s="221">
        <v>291.1870974285315</v>
      </c>
      <c r="S1640" s="217">
        <v>45482</v>
      </c>
      <c r="T1640" s="221">
        <v>34.07770926348779</v>
      </c>
      <c r="U1640"/>
      <c r="V1640" s="217">
        <v>45622</v>
      </c>
      <c r="W1640" s="221">
        <v>257.1093881650437</v>
      </c>
      <c r="X1640"/>
      <c r="Y1640"/>
      <c r="Z1640" s="221">
        <v>45.633809999227609</v>
      </c>
      <c r="AA1640"/>
      <c r="AB1640" s="221">
        <v>0</v>
      </c>
      <c r="AC1640"/>
      <c r="AD1640" s="217"/>
      <c r="AE1640" s="221">
        <v>0</v>
      </c>
      <c r="AF1640"/>
      <c r="AG1640" s="217"/>
      <c r="AH1640" s="221">
        <v>0</v>
      </c>
      <c r="AI1640"/>
      <c r="AJ1640"/>
      <c r="AK1640" s="221">
        <v>0</v>
      </c>
      <c r="AL1640"/>
      <c r="AM1640" s="217"/>
      <c r="AN1640" s="221">
        <v>0</v>
      </c>
      <c r="AO1640"/>
      <c r="AP1640" s="217"/>
      <c r="AQ1640" s="221">
        <v>0</v>
      </c>
      <c r="AR1640"/>
      <c r="AS1640"/>
      <c r="AT1640">
        <v>2024</v>
      </c>
      <c r="AU1640" t="s">
        <v>21</v>
      </c>
      <c r="AV1640">
        <v>4</v>
      </c>
      <c r="AW1640" s="221">
        <v>291.19</v>
      </c>
      <c r="AX1640" s="221">
        <v>34.08</v>
      </c>
      <c r="AY1640" s="221">
        <v>257.11</v>
      </c>
      <c r="AZ1640" s="221">
        <v>0</v>
      </c>
    </row>
    <row r="1641" spans="1:52">
      <c r="A1641" t="s">
        <v>217</v>
      </c>
      <c r="B1641" t="s">
        <v>8</v>
      </c>
      <c r="C1641"/>
      <c r="D1641"/>
      <c r="E1641"/>
      <c r="F1641"/>
      <c r="G1641" t="s">
        <v>413</v>
      </c>
      <c r="H1641"/>
      <c r="I1641" t="s">
        <v>414</v>
      </c>
      <c r="J1641"/>
      <c r="K1641" s="217">
        <v>45236</v>
      </c>
      <c r="L1641"/>
      <c r="M1641"/>
      <c r="N1641" t="s">
        <v>29</v>
      </c>
      <c r="O1641"/>
      <c r="P1641"/>
      <c r="Q1641"/>
      <c r="R1641" s="221">
        <v>422.8849388990015</v>
      </c>
      <c r="S1641" s="217">
        <v>45260</v>
      </c>
      <c r="T1641" s="221">
        <v>422.8849388990015</v>
      </c>
      <c r="U1641"/>
      <c r="V1641" s="217">
        <v>45282</v>
      </c>
      <c r="W1641" s="221">
        <v>0</v>
      </c>
      <c r="X1641"/>
      <c r="Y1641"/>
      <c r="Z1641" s="221">
        <v>0</v>
      </c>
      <c r="AA1641"/>
      <c r="AB1641" s="221">
        <v>0</v>
      </c>
      <c r="AC1641"/>
      <c r="AD1641" s="217"/>
      <c r="AE1641" s="221">
        <v>0</v>
      </c>
      <c r="AF1641"/>
      <c r="AG1641" s="217"/>
      <c r="AH1641" s="221">
        <v>0</v>
      </c>
      <c r="AI1641"/>
      <c r="AJ1641"/>
      <c r="AK1641" s="221">
        <v>0</v>
      </c>
      <c r="AL1641"/>
      <c r="AM1641" s="217"/>
      <c r="AN1641" s="221">
        <v>0</v>
      </c>
      <c r="AO1641"/>
      <c r="AP1641" s="217"/>
      <c r="AQ1641" s="221">
        <v>0</v>
      </c>
      <c r="AR1641"/>
      <c r="AS1641"/>
      <c r="AT1641">
        <v>2023</v>
      </c>
      <c r="AU1641" t="s">
        <v>22</v>
      </c>
      <c r="AV1641">
        <v>4</v>
      </c>
      <c r="AW1641" s="221">
        <v>422.88</v>
      </c>
      <c r="AX1641" s="221">
        <v>422.88</v>
      </c>
      <c r="AY1641" s="221">
        <v>0</v>
      </c>
      <c r="AZ1641" s="221">
        <v>0</v>
      </c>
    </row>
    <row r="1642" spans="1:52">
      <c r="A1642" t="s">
        <v>80</v>
      </c>
      <c r="B1642" t="s">
        <v>5</v>
      </c>
      <c r="C1642"/>
      <c r="D1642"/>
      <c r="E1642"/>
      <c r="F1642"/>
      <c r="G1642" t="s">
        <v>2195</v>
      </c>
      <c r="H1642"/>
      <c r="I1642" t="s">
        <v>2196</v>
      </c>
      <c r="J1642"/>
      <c r="K1642" s="217">
        <v>45047</v>
      </c>
      <c r="L1642"/>
      <c r="M1642"/>
      <c r="N1642" t="s">
        <v>28</v>
      </c>
      <c r="O1642"/>
      <c r="P1642"/>
      <c r="Q1642"/>
      <c r="R1642" s="221">
        <v>403.35546438954151</v>
      </c>
      <c r="S1642" s="217">
        <v>45083</v>
      </c>
      <c r="T1642" s="221">
        <v>403.35546438954151</v>
      </c>
      <c r="U1642"/>
      <c r="V1642" s="217">
        <v>45118</v>
      </c>
      <c r="W1642" s="221">
        <v>0</v>
      </c>
      <c r="X1642"/>
      <c r="Y1642"/>
      <c r="Z1642" s="221">
        <v>0</v>
      </c>
      <c r="AA1642"/>
      <c r="AB1642" s="221">
        <v>0</v>
      </c>
      <c r="AC1642"/>
      <c r="AD1642" s="217"/>
      <c r="AE1642" s="221">
        <v>0</v>
      </c>
      <c r="AF1642"/>
      <c r="AG1642" s="217"/>
      <c r="AH1642" s="221">
        <v>0</v>
      </c>
      <c r="AI1642"/>
      <c r="AJ1642"/>
      <c r="AK1642" s="221">
        <v>0</v>
      </c>
      <c r="AL1642"/>
      <c r="AM1642" s="217"/>
      <c r="AN1642" s="221">
        <v>0</v>
      </c>
      <c r="AO1642"/>
      <c r="AP1642" s="217"/>
      <c r="AQ1642" s="221">
        <v>0</v>
      </c>
      <c r="AR1642"/>
      <c r="AS1642"/>
      <c r="AT1642">
        <v>2023</v>
      </c>
      <c r="AU1642" t="s">
        <v>17</v>
      </c>
      <c r="AV1642">
        <v>3</v>
      </c>
      <c r="AW1642" s="221">
        <v>403.36</v>
      </c>
      <c r="AX1642" s="221">
        <v>403.36</v>
      </c>
      <c r="AY1642" s="221">
        <v>0</v>
      </c>
      <c r="AZ1642" s="221">
        <v>0</v>
      </c>
    </row>
    <row r="1643" spans="1:52">
      <c r="A1643" t="s">
        <v>80</v>
      </c>
      <c r="B1643" t="s">
        <v>5</v>
      </c>
      <c r="C1643"/>
      <c r="D1643"/>
      <c r="E1643"/>
      <c r="F1643"/>
      <c r="G1643" t="s">
        <v>2197</v>
      </c>
      <c r="H1643"/>
      <c r="I1643" t="s">
        <v>936</v>
      </c>
      <c r="J1643"/>
      <c r="K1643" s="217">
        <v>45657</v>
      </c>
      <c r="L1643"/>
      <c r="M1643"/>
      <c r="N1643" t="s">
        <v>27</v>
      </c>
      <c r="O1643"/>
      <c r="P1643"/>
      <c r="Q1643"/>
      <c r="R1643" s="221">
        <v>488.01552442004078</v>
      </c>
      <c r="S1643" s="217">
        <v>45666</v>
      </c>
      <c r="T1643" s="221">
        <v>488.01552442004078</v>
      </c>
      <c r="U1643"/>
      <c r="V1643" s="217">
        <v>45700</v>
      </c>
      <c r="W1643" s="221">
        <v>0</v>
      </c>
      <c r="X1643"/>
      <c r="Y1643"/>
      <c r="Z1643" s="221">
        <v>0</v>
      </c>
      <c r="AA1643"/>
      <c r="AB1643" s="221">
        <v>0</v>
      </c>
      <c r="AC1643"/>
      <c r="AD1643" s="217"/>
      <c r="AE1643" s="221">
        <v>0</v>
      </c>
      <c r="AF1643"/>
      <c r="AG1643" s="217"/>
      <c r="AH1643" s="221">
        <v>0</v>
      </c>
      <c r="AI1643"/>
      <c r="AJ1643"/>
      <c r="AK1643" s="221">
        <v>0</v>
      </c>
      <c r="AL1643"/>
      <c r="AM1643" s="217"/>
      <c r="AN1643" s="221">
        <v>0</v>
      </c>
      <c r="AO1643"/>
      <c r="AP1643" s="217"/>
      <c r="AQ1643" s="221">
        <v>0</v>
      </c>
      <c r="AR1643"/>
      <c r="AS1643"/>
      <c r="AT1643">
        <v>2025</v>
      </c>
      <c r="AU1643" t="s">
        <v>12</v>
      </c>
      <c r="AV1643">
        <v>1</v>
      </c>
      <c r="AW1643" s="221">
        <v>488.02</v>
      </c>
      <c r="AX1643" s="221">
        <v>488.02</v>
      </c>
      <c r="AY1643" s="221">
        <v>0</v>
      </c>
      <c r="AZ1643" s="221">
        <v>0</v>
      </c>
    </row>
    <row r="1644" spans="1:52">
      <c r="A1644" t="s">
        <v>74</v>
      </c>
      <c r="B1644" t="s">
        <v>10</v>
      </c>
      <c r="C1644"/>
      <c r="D1644"/>
      <c r="E1644"/>
      <c r="F1644"/>
      <c r="G1644" t="s">
        <v>2198</v>
      </c>
      <c r="H1644"/>
      <c r="I1644" t="s">
        <v>633</v>
      </c>
      <c r="J1644"/>
      <c r="K1644" s="217">
        <v>44953</v>
      </c>
      <c r="L1644"/>
      <c r="M1644"/>
      <c r="N1644" t="s">
        <v>29</v>
      </c>
      <c r="O1644"/>
      <c r="P1644"/>
      <c r="Q1644"/>
      <c r="R1644" s="221">
        <v>516.41058598085829</v>
      </c>
      <c r="S1644" s="217">
        <v>44959</v>
      </c>
      <c r="T1644" s="221">
        <v>516.41058598085829</v>
      </c>
      <c r="U1644"/>
      <c r="V1644" s="217">
        <v>44984</v>
      </c>
      <c r="W1644" s="221">
        <v>0</v>
      </c>
      <c r="X1644"/>
      <c r="Y1644"/>
      <c r="Z1644" s="221">
        <v>0</v>
      </c>
      <c r="AA1644"/>
      <c r="AB1644" s="221">
        <v>0</v>
      </c>
      <c r="AC1644"/>
      <c r="AD1644" s="217"/>
      <c r="AE1644" s="221">
        <v>0</v>
      </c>
      <c r="AF1644"/>
      <c r="AG1644" s="217"/>
      <c r="AH1644" s="221">
        <v>0</v>
      </c>
      <c r="AI1644"/>
      <c r="AJ1644"/>
      <c r="AK1644" s="221">
        <v>0</v>
      </c>
      <c r="AL1644"/>
      <c r="AM1644" s="217"/>
      <c r="AN1644" s="221">
        <v>0</v>
      </c>
      <c r="AO1644"/>
      <c r="AP1644" s="217"/>
      <c r="AQ1644" s="221">
        <v>0</v>
      </c>
      <c r="AR1644"/>
      <c r="AS1644"/>
      <c r="AT1644">
        <v>2023</v>
      </c>
      <c r="AU1644" t="s">
        <v>12</v>
      </c>
      <c r="AV1644">
        <v>1</v>
      </c>
      <c r="AW1644" s="221">
        <v>516.41</v>
      </c>
      <c r="AX1644" s="221">
        <v>516.41</v>
      </c>
      <c r="AY1644" s="221">
        <v>0</v>
      </c>
      <c r="AZ1644" s="221">
        <v>0</v>
      </c>
    </row>
    <row r="1645" spans="1:52">
      <c r="A1645" t="s">
        <v>80</v>
      </c>
      <c r="B1645" t="s">
        <v>5</v>
      </c>
      <c r="C1645"/>
      <c r="D1645"/>
      <c r="E1645"/>
      <c r="F1645"/>
      <c r="G1645" t="s">
        <v>2199</v>
      </c>
      <c r="H1645"/>
      <c r="I1645" t="s">
        <v>2200</v>
      </c>
      <c r="J1645"/>
      <c r="K1645" s="217">
        <v>45517</v>
      </c>
      <c r="L1645"/>
      <c r="M1645"/>
      <c r="N1645" t="s">
        <v>28</v>
      </c>
      <c r="O1645"/>
      <c r="P1645"/>
      <c r="Q1645"/>
      <c r="R1645" s="221">
        <v>204.42059409831521</v>
      </c>
      <c r="S1645" s="217">
        <v>45548</v>
      </c>
      <c r="T1645" s="221">
        <v>204.42059409831521</v>
      </c>
      <c r="U1645"/>
      <c r="V1645" s="217">
        <v>45596</v>
      </c>
      <c r="W1645" s="221">
        <v>0</v>
      </c>
      <c r="X1645"/>
      <c r="Y1645"/>
      <c r="Z1645" s="221">
        <v>0</v>
      </c>
      <c r="AA1645"/>
      <c r="AB1645" s="221">
        <v>0</v>
      </c>
      <c r="AC1645"/>
      <c r="AD1645" s="217"/>
      <c r="AE1645" s="221">
        <v>0</v>
      </c>
      <c r="AF1645"/>
      <c r="AG1645" s="217"/>
      <c r="AH1645" s="221">
        <v>0</v>
      </c>
      <c r="AI1645"/>
      <c r="AJ1645"/>
      <c r="AK1645" s="221">
        <v>0</v>
      </c>
      <c r="AL1645"/>
      <c r="AM1645" s="217"/>
      <c r="AN1645" s="221">
        <v>0</v>
      </c>
      <c r="AO1645"/>
      <c r="AP1645" s="217"/>
      <c r="AQ1645" s="221">
        <v>0</v>
      </c>
      <c r="AR1645"/>
      <c r="AS1645"/>
      <c r="AT1645">
        <v>2024</v>
      </c>
      <c r="AU1645" t="s">
        <v>20</v>
      </c>
      <c r="AV1645">
        <v>4</v>
      </c>
      <c r="AW1645" s="221">
        <v>204.42</v>
      </c>
      <c r="AX1645" s="221">
        <v>204.42</v>
      </c>
      <c r="AY1645" s="221">
        <v>0</v>
      </c>
      <c r="AZ1645" s="221">
        <v>0</v>
      </c>
    </row>
    <row r="1646" spans="1:52">
      <c r="A1646" t="s">
        <v>130</v>
      </c>
      <c r="B1646" t="s">
        <v>3</v>
      </c>
      <c r="C1646"/>
      <c r="D1646"/>
      <c r="E1646"/>
      <c r="F1646"/>
      <c r="G1646" t="s">
        <v>596</v>
      </c>
      <c r="H1646"/>
      <c r="I1646" t="s">
        <v>597</v>
      </c>
      <c r="J1646"/>
      <c r="K1646" s="217">
        <v>45681</v>
      </c>
      <c r="L1646"/>
      <c r="M1646"/>
      <c r="N1646" t="s">
        <v>29</v>
      </c>
      <c r="O1646"/>
      <c r="P1646"/>
      <c r="Q1646"/>
      <c r="R1646" s="221">
        <v>443.46316716632771</v>
      </c>
      <c r="S1646" s="217">
        <v>45700</v>
      </c>
      <c r="T1646" s="221">
        <v>443.46316716632771</v>
      </c>
      <c r="U1646"/>
      <c r="V1646" s="217">
        <v>45729</v>
      </c>
      <c r="W1646" s="221">
        <v>0</v>
      </c>
      <c r="X1646"/>
      <c r="Y1646"/>
      <c r="Z1646" s="221">
        <v>0</v>
      </c>
      <c r="AA1646"/>
      <c r="AB1646" s="221">
        <v>0</v>
      </c>
      <c r="AC1646"/>
      <c r="AD1646" s="217"/>
      <c r="AE1646" s="221">
        <v>0</v>
      </c>
      <c r="AF1646"/>
      <c r="AG1646" s="217"/>
      <c r="AH1646" s="221">
        <v>0</v>
      </c>
      <c r="AI1646"/>
      <c r="AJ1646"/>
      <c r="AK1646" s="221">
        <v>0</v>
      </c>
      <c r="AL1646"/>
      <c r="AM1646" s="217"/>
      <c r="AN1646" s="221">
        <v>0</v>
      </c>
      <c r="AO1646"/>
      <c r="AP1646" s="217"/>
      <c r="AQ1646" s="221">
        <v>0</v>
      </c>
      <c r="AR1646"/>
      <c r="AS1646"/>
      <c r="AT1646">
        <v>2025</v>
      </c>
      <c r="AU1646" t="s">
        <v>13</v>
      </c>
      <c r="AV1646">
        <v>1</v>
      </c>
      <c r="AW1646" s="221">
        <v>443.46</v>
      </c>
      <c r="AX1646" s="221">
        <v>443.46</v>
      </c>
      <c r="AY1646" s="221">
        <v>0</v>
      </c>
      <c r="AZ1646" s="221">
        <v>0</v>
      </c>
    </row>
    <row r="1647" spans="1:52">
      <c r="A1647" t="s">
        <v>85</v>
      </c>
      <c r="B1647" t="s">
        <v>6</v>
      </c>
      <c r="C1647"/>
      <c r="D1647"/>
      <c r="E1647"/>
      <c r="F1647"/>
      <c r="G1647" t="s">
        <v>2201</v>
      </c>
      <c r="H1647"/>
      <c r="I1647" t="s">
        <v>2202</v>
      </c>
      <c r="J1647"/>
      <c r="K1647" s="217">
        <v>45090</v>
      </c>
      <c r="L1647"/>
      <c r="M1647"/>
      <c r="N1647" t="s">
        <v>27</v>
      </c>
      <c r="O1647"/>
      <c r="P1647"/>
      <c r="Q1647"/>
      <c r="R1647" s="221">
        <v>268.56056927433701</v>
      </c>
      <c r="S1647" s="217">
        <v>45120</v>
      </c>
      <c r="T1647" s="221">
        <v>268.56056927433701</v>
      </c>
      <c r="U1647"/>
      <c r="V1647" s="217">
        <v>45132</v>
      </c>
      <c r="W1647" s="221">
        <v>0</v>
      </c>
      <c r="X1647"/>
      <c r="Y1647"/>
      <c r="Z1647" s="221">
        <v>0</v>
      </c>
      <c r="AA1647"/>
      <c r="AB1647" s="221">
        <v>0</v>
      </c>
      <c r="AC1647"/>
      <c r="AD1647" s="217"/>
      <c r="AE1647" s="221">
        <v>0</v>
      </c>
      <c r="AF1647"/>
      <c r="AG1647" s="217"/>
      <c r="AH1647" s="221">
        <v>0</v>
      </c>
      <c r="AI1647"/>
      <c r="AJ1647"/>
      <c r="AK1647" s="221">
        <v>0</v>
      </c>
      <c r="AL1647"/>
      <c r="AM1647" s="217"/>
      <c r="AN1647" s="221">
        <v>0</v>
      </c>
      <c r="AO1647"/>
      <c r="AP1647" s="217"/>
      <c r="AQ1647" s="221">
        <v>0</v>
      </c>
      <c r="AR1647"/>
      <c r="AS1647"/>
      <c r="AT1647">
        <v>2023</v>
      </c>
      <c r="AU1647" t="s">
        <v>17</v>
      </c>
      <c r="AV1647">
        <v>3</v>
      </c>
      <c r="AW1647" s="221">
        <v>268.56</v>
      </c>
      <c r="AX1647" s="221">
        <v>268.56</v>
      </c>
      <c r="AY1647" s="221">
        <v>0</v>
      </c>
      <c r="AZ1647" s="221">
        <v>0</v>
      </c>
    </row>
    <row r="1648" spans="1:52">
      <c r="A1648" t="s">
        <v>80</v>
      </c>
      <c r="B1648" t="s">
        <v>5</v>
      </c>
      <c r="C1648"/>
      <c r="D1648"/>
      <c r="E1648"/>
      <c r="F1648"/>
      <c r="G1648" t="s">
        <v>2203</v>
      </c>
      <c r="H1648"/>
      <c r="I1648" t="s">
        <v>1090</v>
      </c>
      <c r="J1648"/>
      <c r="K1648" s="217">
        <v>45534</v>
      </c>
      <c r="L1648"/>
      <c r="M1648"/>
      <c r="N1648" t="s">
        <v>24</v>
      </c>
      <c r="O1648"/>
      <c r="P1648"/>
      <c r="Q1648"/>
      <c r="R1648" s="221">
        <v>458.42899740091389</v>
      </c>
      <c r="S1648" s="217">
        <v>45548</v>
      </c>
      <c r="T1648" s="221">
        <v>458.42899740091389</v>
      </c>
      <c r="U1648"/>
      <c r="V1648" s="217">
        <v>45580</v>
      </c>
      <c r="W1648" s="221">
        <v>0</v>
      </c>
      <c r="X1648"/>
      <c r="Y1648"/>
      <c r="Z1648" s="221">
        <v>0</v>
      </c>
      <c r="AA1648"/>
      <c r="AB1648" s="221">
        <v>0</v>
      </c>
      <c r="AC1648"/>
      <c r="AD1648" s="217"/>
      <c r="AE1648" s="221">
        <v>0</v>
      </c>
      <c r="AF1648"/>
      <c r="AG1648" s="217"/>
      <c r="AH1648" s="221">
        <v>0</v>
      </c>
      <c r="AI1648"/>
      <c r="AJ1648"/>
      <c r="AK1648" s="221">
        <v>0</v>
      </c>
      <c r="AL1648"/>
      <c r="AM1648" s="217"/>
      <c r="AN1648" s="221">
        <v>0</v>
      </c>
      <c r="AO1648"/>
      <c r="AP1648" s="217"/>
      <c r="AQ1648" s="221">
        <v>0</v>
      </c>
      <c r="AR1648"/>
      <c r="AS1648"/>
      <c r="AT1648">
        <v>2024</v>
      </c>
      <c r="AU1648" t="s">
        <v>20</v>
      </c>
      <c r="AV1648">
        <v>4</v>
      </c>
      <c r="AW1648" s="221">
        <v>458.43</v>
      </c>
      <c r="AX1648" s="221">
        <v>458.43</v>
      </c>
      <c r="AY1648" s="221">
        <v>0</v>
      </c>
      <c r="AZ1648" s="221">
        <v>0</v>
      </c>
    </row>
    <row r="1649" spans="1:52">
      <c r="A1649" t="s">
        <v>130</v>
      </c>
      <c r="B1649" t="s">
        <v>3</v>
      </c>
      <c r="C1649"/>
      <c r="D1649"/>
      <c r="E1649"/>
      <c r="F1649"/>
      <c r="G1649" t="s">
        <v>2204</v>
      </c>
      <c r="H1649"/>
      <c r="I1649" t="s">
        <v>718</v>
      </c>
      <c r="J1649"/>
      <c r="K1649" s="217">
        <v>44970</v>
      </c>
      <c r="L1649"/>
      <c r="M1649"/>
      <c r="N1649" t="s">
        <v>24</v>
      </c>
      <c r="O1649"/>
      <c r="P1649"/>
      <c r="Q1649"/>
      <c r="R1649" s="221">
        <v>386.33047743570808</v>
      </c>
      <c r="S1649" s="217">
        <v>44999</v>
      </c>
      <c r="T1649" s="221">
        <v>386.33047743570808</v>
      </c>
      <c r="U1649"/>
      <c r="V1649" s="217">
        <v>45030</v>
      </c>
      <c r="W1649" s="221">
        <v>0</v>
      </c>
      <c r="X1649"/>
      <c r="Y1649"/>
      <c r="Z1649" s="221">
        <v>0</v>
      </c>
      <c r="AA1649"/>
      <c r="AB1649" s="221">
        <v>0</v>
      </c>
      <c r="AC1649"/>
      <c r="AD1649" s="217"/>
      <c r="AE1649" s="221">
        <v>0</v>
      </c>
      <c r="AF1649"/>
      <c r="AG1649" s="217"/>
      <c r="AH1649" s="221">
        <v>0</v>
      </c>
      <c r="AI1649"/>
      <c r="AJ1649"/>
      <c r="AK1649" s="221">
        <v>0</v>
      </c>
      <c r="AL1649"/>
      <c r="AM1649" s="217"/>
      <c r="AN1649" s="221">
        <v>0</v>
      </c>
      <c r="AO1649"/>
      <c r="AP1649" s="217"/>
      <c r="AQ1649" s="221">
        <v>0</v>
      </c>
      <c r="AR1649"/>
      <c r="AS1649"/>
      <c r="AT1649">
        <v>2023</v>
      </c>
      <c r="AU1649" t="s">
        <v>14</v>
      </c>
      <c r="AV1649">
        <v>2</v>
      </c>
      <c r="AW1649" s="221">
        <v>386.33</v>
      </c>
      <c r="AX1649" s="221">
        <v>386.33</v>
      </c>
      <c r="AY1649" s="221">
        <v>0</v>
      </c>
      <c r="AZ1649" s="221">
        <v>0</v>
      </c>
    </row>
    <row r="1650" spans="1:52">
      <c r="A1650" t="s">
        <v>217</v>
      </c>
      <c r="B1650" t="s">
        <v>8</v>
      </c>
      <c r="C1650"/>
      <c r="D1650"/>
      <c r="E1650"/>
      <c r="F1650"/>
      <c r="G1650" t="s">
        <v>2065</v>
      </c>
      <c r="H1650"/>
      <c r="I1650" t="s">
        <v>1482</v>
      </c>
      <c r="J1650"/>
      <c r="K1650" s="217">
        <v>44952</v>
      </c>
      <c r="L1650"/>
      <c r="M1650"/>
      <c r="N1650" t="s">
        <v>28</v>
      </c>
      <c r="O1650"/>
      <c r="P1650"/>
      <c r="Q1650"/>
      <c r="R1650" s="221">
        <v>1057.225304657049</v>
      </c>
      <c r="S1650" s="217">
        <v>44959</v>
      </c>
      <c r="T1650" s="221">
        <v>1057.225304657049</v>
      </c>
      <c r="U1650"/>
      <c r="V1650" s="217">
        <v>45016</v>
      </c>
      <c r="W1650" s="221">
        <v>0</v>
      </c>
      <c r="X1650"/>
      <c r="Y1650"/>
      <c r="Z1650" s="221">
        <v>0</v>
      </c>
      <c r="AA1650"/>
      <c r="AB1650" s="221">
        <v>0</v>
      </c>
      <c r="AC1650"/>
      <c r="AD1650" s="217"/>
      <c r="AE1650" s="221">
        <v>0</v>
      </c>
      <c r="AF1650"/>
      <c r="AG1650" s="217"/>
      <c r="AH1650" s="221">
        <v>0</v>
      </c>
      <c r="AI1650"/>
      <c r="AJ1650"/>
      <c r="AK1650" s="221">
        <v>0</v>
      </c>
      <c r="AL1650"/>
      <c r="AM1650" s="217"/>
      <c r="AN1650" s="221">
        <v>0</v>
      </c>
      <c r="AO1650"/>
      <c r="AP1650" s="217"/>
      <c r="AQ1650" s="221">
        <v>0</v>
      </c>
      <c r="AR1650"/>
      <c r="AS1650"/>
      <c r="AT1650">
        <v>2023</v>
      </c>
      <c r="AU1650" t="s">
        <v>13</v>
      </c>
      <c r="AV1650">
        <v>1</v>
      </c>
      <c r="AW1650" s="221">
        <v>1057.23</v>
      </c>
      <c r="AX1650" s="221">
        <v>1057.23</v>
      </c>
      <c r="AY1650" s="221">
        <v>0</v>
      </c>
      <c r="AZ1650" s="221">
        <v>0</v>
      </c>
    </row>
    <row r="1651" spans="1:52">
      <c r="A1651" t="s">
        <v>217</v>
      </c>
      <c r="B1651" t="s">
        <v>8</v>
      </c>
      <c r="C1651"/>
      <c r="D1651"/>
      <c r="E1651"/>
      <c r="F1651"/>
      <c r="G1651" t="s">
        <v>2065</v>
      </c>
      <c r="H1651"/>
      <c r="I1651" t="s">
        <v>1482</v>
      </c>
      <c r="J1651"/>
      <c r="K1651" s="217">
        <v>44952</v>
      </c>
      <c r="L1651"/>
      <c r="M1651"/>
      <c r="N1651" t="s">
        <v>28</v>
      </c>
      <c r="O1651"/>
      <c r="P1651"/>
      <c r="Q1651"/>
      <c r="R1651" s="221">
        <v>1054.701815090772</v>
      </c>
      <c r="S1651" s="217">
        <v>44959</v>
      </c>
      <c r="T1651" s="221">
        <v>1054.701815090772</v>
      </c>
      <c r="U1651"/>
      <c r="V1651" s="217">
        <v>45016</v>
      </c>
      <c r="W1651" s="221">
        <v>0</v>
      </c>
      <c r="X1651"/>
      <c r="Y1651"/>
      <c r="Z1651" s="221">
        <v>0</v>
      </c>
      <c r="AA1651"/>
      <c r="AB1651" s="221">
        <v>0</v>
      </c>
      <c r="AC1651"/>
      <c r="AD1651" s="217"/>
      <c r="AE1651" s="221">
        <v>0</v>
      </c>
      <c r="AF1651"/>
      <c r="AG1651" s="217"/>
      <c r="AH1651" s="221">
        <v>0</v>
      </c>
      <c r="AI1651"/>
      <c r="AJ1651"/>
      <c r="AK1651" s="221">
        <v>0</v>
      </c>
      <c r="AL1651"/>
      <c r="AM1651" s="217"/>
      <c r="AN1651" s="221">
        <v>0</v>
      </c>
      <c r="AO1651"/>
      <c r="AP1651" s="217"/>
      <c r="AQ1651" s="221">
        <v>0</v>
      </c>
      <c r="AR1651"/>
      <c r="AS1651"/>
      <c r="AT1651">
        <v>2023</v>
      </c>
      <c r="AU1651" t="s">
        <v>13</v>
      </c>
      <c r="AV1651">
        <v>1</v>
      </c>
      <c r="AW1651" s="221">
        <v>1054.7</v>
      </c>
      <c r="AX1651" s="221">
        <v>1054.7</v>
      </c>
      <c r="AY1651" s="221">
        <v>0</v>
      </c>
      <c r="AZ1651" s="221">
        <v>0</v>
      </c>
    </row>
    <row r="1652" spans="1:52">
      <c r="A1652" t="s">
        <v>80</v>
      </c>
      <c r="B1652" t="s">
        <v>5</v>
      </c>
      <c r="C1652"/>
      <c r="D1652"/>
      <c r="E1652"/>
      <c r="F1652"/>
      <c r="G1652" t="s">
        <v>2205</v>
      </c>
      <c r="H1652"/>
      <c r="I1652" t="s">
        <v>2206</v>
      </c>
      <c r="J1652"/>
      <c r="K1652" s="217">
        <v>45639</v>
      </c>
      <c r="L1652"/>
      <c r="M1652"/>
      <c r="N1652" t="s">
        <v>28</v>
      </c>
      <c r="O1652"/>
      <c r="P1652"/>
      <c r="Q1652"/>
      <c r="R1652" s="221">
        <v>709.34309655116886</v>
      </c>
      <c r="S1652" s="217">
        <v>45650</v>
      </c>
      <c r="T1652" s="221">
        <v>709.34309655116886</v>
      </c>
      <c r="U1652"/>
      <c r="V1652" s="217">
        <v>45702</v>
      </c>
      <c r="W1652" s="221">
        <v>0</v>
      </c>
      <c r="X1652"/>
      <c r="Y1652"/>
      <c r="Z1652" s="221">
        <v>0</v>
      </c>
      <c r="AA1652"/>
      <c r="AB1652" s="221">
        <v>0</v>
      </c>
      <c r="AC1652"/>
      <c r="AD1652" s="217"/>
      <c r="AE1652" s="221">
        <v>0</v>
      </c>
      <c r="AF1652"/>
      <c r="AG1652" s="217"/>
      <c r="AH1652" s="221">
        <v>0</v>
      </c>
      <c r="AI1652"/>
      <c r="AJ1652"/>
      <c r="AK1652" s="221">
        <v>0</v>
      </c>
      <c r="AL1652"/>
      <c r="AM1652" s="217"/>
      <c r="AN1652" s="221">
        <v>0</v>
      </c>
      <c r="AO1652"/>
      <c r="AP1652" s="217"/>
      <c r="AQ1652" s="221">
        <v>0</v>
      </c>
      <c r="AR1652"/>
      <c r="AS1652"/>
      <c r="AT1652">
        <v>2025</v>
      </c>
      <c r="AU1652" t="s">
        <v>12</v>
      </c>
      <c r="AV1652">
        <v>1</v>
      </c>
      <c r="AW1652" s="221">
        <v>709.34</v>
      </c>
      <c r="AX1652" s="221">
        <v>709.34</v>
      </c>
      <c r="AY1652" s="221">
        <v>0</v>
      </c>
      <c r="AZ1652" s="221">
        <v>0</v>
      </c>
    </row>
    <row r="1653" spans="1:52">
      <c r="A1653" t="s">
        <v>157</v>
      </c>
      <c r="B1653" t="s">
        <v>9</v>
      </c>
      <c r="C1653"/>
      <c r="D1653"/>
      <c r="E1653"/>
      <c r="F1653"/>
      <c r="G1653" t="s">
        <v>2207</v>
      </c>
      <c r="H1653"/>
      <c r="I1653" t="s">
        <v>2208</v>
      </c>
      <c r="J1653"/>
      <c r="K1653" s="217">
        <v>45320</v>
      </c>
      <c r="L1653"/>
      <c r="M1653"/>
      <c r="N1653" t="s">
        <v>24</v>
      </c>
      <c r="O1653"/>
      <c r="P1653"/>
      <c r="Q1653"/>
      <c r="R1653" s="221">
        <v>747.1580594243967</v>
      </c>
      <c r="S1653" s="217">
        <v>45335</v>
      </c>
      <c r="T1653" s="221">
        <v>747.1580594243967</v>
      </c>
      <c r="U1653"/>
      <c r="V1653" s="217">
        <v>45337</v>
      </c>
      <c r="W1653" s="221">
        <v>0</v>
      </c>
      <c r="X1653"/>
      <c r="Y1653"/>
      <c r="Z1653" s="221">
        <v>0</v>
      </c>
      <c r="AA1653"/>
      <c r="AB1653" s="221">
        <v>0</v>
      </c>
      <c r="AC1653"/>
      <c r="AD1653" s="217"/>
      <c r="AE1653" s="221">
        <v>0</v>
      </c>
      <c r="AF1653"/>
      <c r="AG1653" s="217"/>
      <c r="AH1653" s="221">
        <v>0</v>
      </c>
      <c r="AI1653"/>
      <c r="AJ1653"/>
      <c r="AK1653" s="221">
        <v>0</v>
      </c>
      <c r="AL1653"/>
      <c r="AM1653" s="217"/>
      <c r="AN1653" s="221">
        <v>0</v>
      </c>
      <c r="AO1653"/>
      <c r="AP1653" s="217"/>
      <c r="AQ1653" s="221">
        <v>0</v>
      </c>
      <c r="AR1653"/>
      <c r="AS1653"/>
      <c r="AT1653">
        <v>2024</v>
      </c>
      <c r="AU1653" t="s">
        <v>12</v>
      </c>
      <c r="AV1653">
        <v>1</v>
      </c>
      <c r="AW1653" s="221">
        <v>747.16</v>
      </c>
      <c r="AX1653" s="221">
        <v>747.16</v>
      </c>
      <c r="AY1653" s="221">
        <v>0</v>
      </c>
      <c r="AZ1653" s="221">
        <v>0</v>
      </c>
    </row>
    <row r="1654" spans="1:52">
      <c r="A1654" t="s">
        <v>74</v>
      </c>
      <c r="B1654" t="s">
        <v>10</v>
      </c>
      <c r="C1654"/>
      <c r="D1654"/>
      <c r="E1654"/>
      <c r="F1654"/>
      <c r="G1654" t="s">
        <v>2209</v>
      </c>
      <c r="H1654"/>
      <c r="I1654" t="s">
        <v>2210</v>
      </c>
      <c r="J1654"/>
      <c r="K1654" s="217">
        <v>45117</v>
      </c>
      <c r="L1654"/>
      <c r="M1654"/>
      <c r="N1654" t="s">
        <v>24</v>
      </c>
      <c r="O1654"/>
      <c r="P1654"/>
      <c r="Q1654"/>
      <c r="R1654" s="221">
        <v>1289.2890076266399</v>
      </c>
      <c r="S1654" s="217">
        <v>45152</v>
      </c>
      <c r="T1654" s="221">
        <v>1289.2890076266399</v>
      </c>
      <c r="U1654"/>
      <c r="V1654" s="217">
        <v>45173</v>
      </c>
      <c r="W1654" s="221">
        <v>0</v>
      </c>
      <c r="X1654"/>
      <c r="Y1654"/>
      <c r="Z1654" s="221">
        <v>0</v>
      </c>
      <c r="AA1654"/>
      <c r="AB1654" s="221">
        <v>0</v>
      </c>
      <c r="AC1654"/>
      <c r="AD1654" s="217"/>
      <c r="AE1654" s="221">
        <v>0</v>
      </c>
      <c r="AF1654"/>
      <c r="AG1654" s="217"/>
      <c r="AH1654" s="221">
        <v>0</v>
      </c>
      <c r="AI1654"/>
      <c r="AJ1654"/>
      <c r="AK1654" s="221">
        <v>0</v>
      </c>
      <c r="AL1654"/>
      <c r="AM1654" s="217"/>
      <c r="AN1654" s="221">
        <v>0</v>
      </c>
      <c r="AO1654"/>
      <c r="AP1654" s="217"/>
      <c r="AQ1654" s="221">
        <v>0</v>
      </c>
      <c r="AR1654"/>
      <c r="AS1654"/>
      <c r="AT1654">
        <v>2023</v>
      </c>
      <c r="AU1654" t="s">
        <v>19</v>
      </c>
      <c r="AV1654">
        <v>3</v>
      </c>
      <c r="AW1654" s="221">
        <v>1289.29</v>
      </c>
      <c r="AX1654" s="221">
        <v>1289.29</v>
      </c>
      <c r="AY1654" s="221">
        <v>0</v>
      </c>
      <c r="AZ1654" s="221">
        <v>0</v>
      </c>
    </row>
    <row r="1655" spans="1:52">
      <c r="A1655" t="s">
        <v>74</v>
      </c>
      <c r="B1655" t="s">
        <v>10</v>
      </c>
      <c r="C1655"/>
      <c r="D1655"/>
      <c r="E1655"/>
      <c r="F1655"/>
      <c r="G1655" t="s">
        <v>1674</v>
      </c>
      <c r="H1655"/>
      <c r="I1655" t="s">
        <v>1675</v>
      </c>
      <c r="J1655"/>
      <c r="K1655" s="217">
        <v>45019</v>
      </c>
      <c r="L1655"/>
      <c r="M1655"/>
      <c r="N1655" t="s">
        <v>29</v>
      </c>
      <c r="O1655"/>
      <c r="P1655"/>
      <c r="Q1655"/>
      <c r="R1655" s="221">
        <v>510.77685508373332</v>
      </c>
      <c r="S1655" s="217">
        <v>45051</v>
      </c>
      <c r="T1655" s="221">
        <v>510.77685508373332</v>
      </c>
      <c r="U1655"/>
      <c r="V1655" s="217">
        <v>45075</v>
      </c>
      <c r="W1655" s="221">
        <v>0</v>
      </c>
      <c r="X1655"/>
      <c r="Y1655"/>
      <c r="Z1655" s="221">
        <v>0</v>
      </c>
      <c r="AA1655"/>
      <c r="AB1655" s="221">
        <v>0</v>
      </c>
      <c r="AC1655"/>
      <c r="AD1655" s="217"/>
      <c r="AE1655" s="221">
        <v>0</v>
      </c>
      <c r="AF1655"/>
      <c r="AG1655" s="217"/>
      <c r="AH1655" s="221">
        <v>0</v>
      </c>
      <c r="AI1655"/>
      <c r="AJ1655"/>
      <c r="AK1655" s="221">
        <v>0</v>
      </c>
      <c r="AL1655"/>
      <c r="AM1655" s="217"/>
      <c r="AN1655" s="221">
        <v>0</v>
      </c>
      <c r="AO1655"/>
      <c r="AP1655" s="217"/>
      <c r="AQ1655" s="221">
        <v>0</v>
      </c>
      <c r="AR1655"/>
      <c r="AS1655"/>
      <c r="AT1655">
        <v>2023</v>
      </c>
      <c r="AU1655" t="s">
        <v>15</v>
      </c>
      <c r="AV1655">
        <v>2</v>
      </c>
      <c r="AW1655" s="221">
        <v>510.78</v>
      </c>
      <c r="AX1655" s="221">
        <v>510.78</v>
      </c>
      <c r="AY1655" s="221">
        <v>0</v>
      </c>
      <c r="AZ1655" s="221">
        <v>0</v>
      </c>
    </row>
    <row r="1656" spans="1:52">
      <c r="A1656" t="s">
        <v>80</v>
      </c>
      <c r="B1656" t="s">
        <v>5</v>
      </c>
      <c r="C1656"/>
      <c r="D1656"/>
      <c r="E1656"/>
      <c r="F1656"/>
      <c r="G1656" t="s">
        <v>2211</v>
      </c>
      <c r="H1656"/>
      <c r="I1656" t="s">
        <v>103</v>
      </c>
      <c r="J1656"/>
      <c r="K1656" s="217">
        <v>45686</v>
      </c>
      <c r="L1656"/>
      <c r="M1656"/>
      <c r="N1656" t="s">
        <v>29</v>
      </c>
      <c r="O1656"/>
      <c r="P1656"/>
      <c r="Q1656"/>
      <c r="R1656" s="221">
        <v>1499.084749428657</v>
      </c>
      <c r="S1656" s="217">
        <v>45700</v>
      </c>
      <c r="T1656" s="221">
        <v>1499.084749428657</v>
      </c>
      <c r="U1656"/>
      <c r="V1656" s="217">
        <v>45745</v>
      </c>
      <c r="W1656" s="221">
        <v>0</v>
      </c>
      <c r="X1656"/>
      <c r="Y1656"/>
      <c r="Z1656" s="221">
        <v>0</v>
      </c>
      <c r="AA1656"/>
      <c r="AB1656" s="221">
        <v>0</v>
      </c>
      <c r="AC1656"/>
      <c r="AD1656" s="217"/>
      <c r="AE1656" s="221">
        <v>0</v>
      </c>
      <c r="AF1656"/>
      <c r="AG1656" s="217"/>
      <c r="AH1656" s="221">
        <v>0</v>
      </c>
      <c r="AI1656"/>
      <c r="AJ1656"/>
      <c r="AK1656" s="221">
        <v>0</v>
      </c>
      <c r="AL1656"/>
      <c r="AM1656" s="217"/>
      <c r="AN1656" s="221">
        <v>0</v>
      </c>
      <c r="AO1656"/>
      <c r="AP1656" s="217"/>
      <c r="AQ1656" s="221">
        <v>0</v>
      </c>
      <c r="AR1656"/>
      <c r="AS1656"/>
      <c r="AT1656">
        <v>2025</v>
      </c>
      <c r="AU1656" t="s">
        <v>13</v>
      </c>
      <c r="AV1656">
        <v>1</v>
      </c>
      <c r="AW1656" s="221">
        <v>1499.08</v>
      </c>
      <c r="AX1656" s="221">
        <v>1499.08</v>
      </c>
      <c r="AY1656" s="221">
        <v>0</v>
      </c>
      <c r="AZ1656" s="221">
        <v>0</v>
      </c>
    </row>
    <row r="1657" spans="1:52">
      <c r="A1657" t="s">
        <v>80</v>
      </c>
      <c r="B1657" t="s">
        <v>5</v>
      </c>
      <c r="C1657"/>
      <c r="D1657"/>
      <c r="E1657"/>
      <c r="F1657"/>
      <c r="G1657" t="s">
        <v>2211</v>
      </c>
      <c r="H1657"/>
      <c r="I1657" t="s">
        <v>103</v>
      </c>
      <c r="J1657"/>
      <c r="K1657" s="217">
        <v>45686</v>
      </c>
      <c r="L1657"/>
      <c r="M1657"/>
      <c r="N1657" t="s">
        <v>29</v>
      </c>
      <c r="O1657"/>
      <c r="P1657"/>
      <c r="Q1657"/>
      <c r="R1657" s="221">
        <v>1768.3523039303029</v>
      </c>
      <c r="S1657" s="217">
        <v>45700</v>
      </c>
      <c r="T1657" s="221">
        <v>1768.3523039303029</v>
      </c>
      <c r="U1657"/>
      <c r="V1657" s="217">
        <v>45745</v>
      </c>
      <c r="W1657" s="221">
        <v>0</v>
      </c>
      <c r="X1657"/>
      <c r="Y1657"/>
      <c r="Z1657" s="221">
        <v>0</v>
      </c>
      <c r="AA1657"/>
      <c r="AB1657" s="221">
        <v>0</v>
      </c>
      <c r="AC1657"/>
      <c r="AD1657" s="217"/>
      <c r="AE1657" s="221">
        <v>0</v>
      </c>
      <c r="AF1657"/>
      <c r="AG1657" s="217"/>
      <c r="AH1657" s="221">
        <v>0</v>
      </c>
      <c r="AI1657"/>
      <c r="AJ1657"/>
      <c r="AK1657" s="221">
        <v>0</v>
      </c>
      <c r="AL1657"/>
      <c r="AM1657" s="217"/>
      <c r="AN1657" s="221">
        <v>0</v>
      </c>
      <c r="AO1657"/>
      <c r="AP1657" s="217"/>
      <c r="AQ1657" s="221">
        <v>0</v>
      </c>
      <c r="AR1657"/>
      <c r="AS1657"/>
      <c r="AT1657">
        <v>2025</v>
      </c>
      <c r="AU1657" t="s">
        <v>13</v>
      </c>
      <c r="AV1657">
        <v>1</v>
      </c>
      <c r="AW1657" s="221">
        <v>1768.35</v>
      </c>
      <c r="AX1657" s="221">
        <v>1768.35</v>
      </c>
      <c r="AY1657" s="221">
        <v>0</v>
      </c>
      <c r="AZ1657" s="221">
        <v>0</v>
      </c>
    </row>
    <row r="1658" spans="1:52">
      <c r="A1658" t="s">
        <v>85</v>
      </c>
      <c r="B1658" t="s">
        <v>6</v>
      </c>
      <c r="C1658"/>
      <c r="D1658"/>
      <c r="E1658"/>
      <c r="F1658"/>
      <c r="G1658" t="s">
        <v>723</v>
      </c>
      <c r="H1658"/>
      <c r="I1658" t="s">
        <v>724</v>
      </c>
      <c r="J1658"/>
      <c r="K1658" s="217">
        <v>44975</v>
      </c>
      <c r="L1658"/>
      <c r="M1658"/>
      <c r="N1658" t="s">
        <v>27</v>
      </c>
      <c r="O1658"/>
      <c r="P1658"/>
      <c r="Q1658"/>
      <c r="R1658" s="221">
        <v>2052.9727147605131</v>
      </c>
      <c r="S1658" s="217">
        <v>44999</v>
      </c>
      <c r="T1658" s="221">
        <v>2052.9727147605131</v>
      </c>
      <c r="U1658"/>
      <c r="V1658" s="217">
        <v>45028</v>
      </c>
      <c r="W1658" s="221">
        <v>0</v>
      </c>
      <c r="X1658"/>
      <c r="Y1658"/>
      <c r="Z1658" s="221">
        <v>0</v>
      </c>
      <c r="AA1658"/>
      <c r="AB1658" s="221">
        <v>0</v>
      </c>
      <c r="AC1658"/>
      <c r="AD1658" s="217"/>
      <c r="AE1658" s="221">
        <v>0</v>
      </c>
      <c r="AF1658"/>
      <c r="AG1658" s="217"/>
      <c r="AH1658" s="221">
        <v>0</v>
      </c>
      <c r="AI1658"/>
      <c r="AJ1658"/>
      <c r="AK1658" s="221">
        <v>0</v>
      </c>
      <c r="AL1658"/>
      <c r="AM1658" s="217"/>
      <c r="AN1658" s="221">
        <v>0</v>
      </c>
      <c r="AO1658"/>
      <c r="AP1658" s="217"/>
      <c r="AQ1658" s="221">
        <v>0</v>
      </c>
      <c r="AR1658"/>
      <c r="AS1658"/>
      <c r="AT1658">
        <v>2023</v>
      </c>
      <c r="AU1658" t="s">
        <v>14</v>
      </c>
      <c r="AV1658">
        <v>2</v>
      </c>
      <c r="AW1658" s="221">
        <v>2052.9699999999998</v>
      </c>
      <c r="AX1658" s="221">
        <v>2052.9699999999998</v>
      </c>
      <c r="AY1658" s="221">
        <v>0</v>
      </c>
      <c r="AZ1658" s="221">
        <v>0</v>
      </c>
    </row>
    <row r="1659" spans="1:52">
      <c r="A1659" t="s">
        <v>80</v>
      </c>
      <c r="B1659" t="s">
        <v>5</v>
      </c>
      <c r="C1659"/>
      <c r="D1659"/>
      <c r="E1659"/>
      <c r="F1659"/>
      <c r="G1659" t="s">
        <v>2212</v>
      </c>
      <c r="H1659"/>
      <c r="I1659" t="s">
        <v>1731</v>
      </c>
      <c r="J1659"/>
      <c r="K1659" s="217">
        <v>45485</v>
      </c>
      <c r="L1659"/>
      <c r="M1659"/>
      <c r="N1659" t="s">
        <v>28</v>
      </c>
      <c r="O1659"/>
      <c r="P1659"/>
      <c r="Q1659"/>
      <c r="R1659" s="221">
        <v>1230.350873990235</v>
      </c>
      <c r="S1659" s="217">
        <v>45498</v>
      </c>
      <c r="T1659" s="221">
        <v>1230.350873990235</v>
      </c>
      <c r="U1659"/>
      <c r="V1659" s="217">
        <v>45544</v>
      </c>
      <c r="W1659" s="221">
        <v>0</v>
      </c>
      <c r="X1659"/>
      <c r="Y1659"/>
      <c r="Z1659" s="221">
        <v>0</v>
      </c>
      <c r="AA1659"/>
      <c r="AB1659" s="221">
        <v>0</v>
      </c>
      <c r="AC1659"/>
      <c r="AD1659" s="217"/>
      <c r="AE1659" s="221">
        <v>0</v>
      </c>
      <c r="AF1659"/>
      <c r="AG1659" s="217"/>
      <c r="AH1659" s="221">
        <v>0</v>
      </c>
      <c r="AI1659"/>
      <c r="AJ1659"/>
      <c r="AK1659" s="221">
        <v>0</v>
      </c>
      <c r="AL1659"/>
      <c r="AM1659" s="217"/>
      <c r="AN1659" s="221">
        <v>0</v>
      </c>
      <c r="AO1659"/>
      <c r="AP1659" s="217"/>
      <c r="AQ1659" s="221">
        <v>0</v>
      </c>
      <c r="AR1659"/>
      <c r="AS1659"/>
      <c r="AT1659">
        <v>2024</v>
      </c>
      <c r="AU1659" t="s">
        <v>19</v>
      </c>
      <c r="AV1659">
        <v>3</v>
      </c>
      <c r="AW1659" s="221">
        <v>1230.3499999999999</v>
      </c>
      <c r="AX1659" s="221">
        <v>1230.3499999999999</v>
      </c>
      <c r="AY1659" s="221">
        <v>0</v>
      </c>
      <c r="AZ1659" s="221">
        <v>0</v>
      </c>
    </row>
    <row r="1660" spans="1:52">
      <c r="A1660" t="s">
        <v>80</v>
      </c>
      <c r="B1660" t="s">
        <v>5</v>
      </c>
      <c r="C1660"/>
      <c r="D1660"/>
      <c r="E1660"/>
      <c r="F1660"/>
      <c r="G1660" t="s">
        <v>2213</v>
      </c>
      <c r="H1660"/>
      <c r="I1660" t="s">
        <v>2214</v>
      </c>
      <c r="J1660"/>
      <c r="K1660" s="217">
        <v>45352</v>
      </c>
      <c r="L1660"/>
      <c r="M1660"/>
      <c r="N1660" t="s">
        <v>24</v>
      </c>
      <c r="O1660"/>
      <c r="P1660"/>
      <c r="Q1660"/>
      <c r="R1660" s="221">
        <v>500.47121913761072</v>
      </c>
      <c r="S1660" s="217">
        <v>45379</v>
      </c>
      <c r="T1660" s="221">
        <v>500.47121913761072</v>
      </c>
      <c r="U1660"/>
      <c r="V1660" s="217">
        <v>45737</v>
      </c>
      <c r="W1660" s="221">
        <v>0</v>
      </c>
      <c r="X1660"/>
      <c r="Y1660"/>
      <c r="Z1660" s="221">
        <v>0</v>
      </c>
      <c r="AA1660"/>
      <c r="AB1660" s="221">
        <v>0</v>
      </c>
      <c r="AC1660"/>
      <c r="AD1660" s="217"/>
      <c r="AE1660" s="221">
        <v>0</v>
      </c>
      <c r="AF1660"/>
      <c r="AG1660" s="217"/>
      <c r="AH1660" s="221">
        <v>0</v>
      </c>
      <c r="AI1660"/>
      <c r="AJ1660"/>
      <c r="AK1660" s="221">
        <v>0</v>
      </c>
      <c r="AL1660"/>
      <c r="AM1660" s="217"/>
      <c r="AN1660" s="221">
        <v>0</v>
      </c>
      <c r="AO1660"/>
      <c r="AP1660" s="217"/>
      <c r="AQ1660" s="221">
        <v>0</v>
      </c>
      <c r="AR1660"/>
      <c r="AS1660"/>
      <c r="AT1660">
        <v>2025</v>
      </c>
      <c r="AU1660" t="s">
        <v>13</v>
      </c>
      <c r="AV1660">
        <v>1</v>
      </c>
      <c r="AW1660" s="221">
        <v>500.47</v>
      </c>
      <c r="AX1660" s="221">
        <v>500.47</v>
      </c>
      <c r="AY1660" s="221">
        <v>0</v>
      </c>
      <c r="AZ1660" s="221">
        <v>0</v>
      </c>
    </row>
    <row r="1661" spans="1:52">
      <c r="A1661" t="s">
        <v>217</v>
      </c>
      <c r="B1661" t="s">
        <v>8</v>
      </c>
      <c r="C1661"/>
      <c r="D1661"/>
      <c r="E1661"/>
      <c r="F1661"/>
      <c r="G1661" t="s">
        <v>1698</v>
      </c>
      <c r="H1661"/>
      <c r="I1661" t="s">
        <v>1699</v>
      </c>
      <c r="J1661"/>
      <c r="K1661" s="217">
        <v>44976</v>
      </c>
      <c r="L1661"/>
      <c r="M1661"/>
      <c r="N1661" t="s">
        <v>24</v>
      </c>
      <c r="O1661"/>
      <c r="P1661"/>
      <c r="Q1661"/>
      <c r="R1661" s="221">
        <v>637.10849111828293</v>
      </c>
      <c r="S1661" s="217">
        <v>44999</v>
      </c>
      <c r="T1661" s="221">
        <v>637.10849111828293</v>
      </c>
      <c r="U1661"/>
      <c r="V1661" s="217">
        <v>45030</v>
      </c>
      <c r="W1661" s="221">
        <v>0</v>
      </c>
      <c r="X1661"/>
      <c r="Y1661"/>
      <c r="Z1661" s="221">
        <v>0</v>
      </c>
      <c r="AA1661"/>
      <c r="AB1661" s="221">
        <v>0</v>
      </c>
      <c r="AC1661"/>
      <c r="AD1661" s="217"/>
      <c r="AE1661" s="221">
        <v>0</v>
      </c>
      <c r="AF1661"/>
      <c r="AG1661" s="217"/>
      <c r="AH1661" s="221">
        <v>0</v>
      </c>
      <c r="AI1661"/>
      <c r="AJ1661"/>
      <c r="AK1661" s="221">
        <v>0</v>
      </c>
      <c r="AL1661"/>
      <c r="AM1661" s="217"/>
      <c r="AN1661" s="221">
        <v>0</v>
      </c>
      <c r="AO1661"/>
      <c r="AP1661" s="217"/>
      <c r="AQ1661" s="221">
        <v>0</v>
      </c>
      <c r="AR1661"/>
      <c r="AS1661"/>
      <c r="AT1661">
        <v>2023</v>
      </c>
      <c r="AU1661" t="s">
        <v>14</v>
      </c>
      <c r="AV1661">
        <v>2</v>
      </c>
      <c r="AW1661" s="221">
        <v>637.11</v>
      </c>
      <c r="AX1661" s="221">
        <v>637.11</v>
      </c>
      <c r="AY1661" s="221">
        <v>0</v>
      </c>
      <c r="AZ1661" s="221">
        <v>0</v>
      </c>
    </row>
    <row r="1662" spans="1:52">
      <c r="A1662" t="s">
        <v>80</v>
      </c>
      <c r="B1662" t="s">
        <v>5</v>
      </c>
      <c r="C1662"/>
      <c r="D1662"/>
      <c r="E1662"/>
      <c r="F1662"/>
      <c r="G1662" t="s">
        <v>2215</v>
      </c>
      <c r="H1662"/>
      <c r="I1662" t="s">
        <v>2216</v>
      </c>
      <c r="J1662"/>
      <c r="K1662" s="217">
        <v>45648</v>
      </c>
      <c r="L1662"/>
      <c r="M1662"/>
      <c r="N1662" t="s">
        <v>28</v>
      </c>
      <c r="O1662"/>
      <c r="P1662"/>
      <c r="Q1662"/>
      <c r="R1662" s="221">
        <v>533.38033203664577</v>
      </c>
      <c r="S1662" s="217">
        <v>45666</v>
      </c>
      <c r="T1662" s="221">
        <v>533.38033203664577</v>
      </c>
      <c r="U1662"/>
      <c r="V1662" s="217">
        <v>45722</v>
      </c>
      <c r="W1662" s="221">
        <v>0</v>
      </c>
      <c r="X1662"/>
      <c r="Y1662"/>
      <c r="Z1662" s="221">
        <v>0</v>
      </c>
      <c r="AA1662"/>
      <c r="AB1662" s="221">
        <v>0</v>
      </c>
      <c r="AC1662"/>
      <c r="AD1662" s="217"/>
      <c r="AE1662" s="221">
        <v>0</v>
      </c>
      <c r="AF1662"/>
      <c r="AG1662" s="217"/>
      <c r="AH1662" s="221">
        <v>0</v>
      </c>
      <c r="AI1662"/>
      <c r="AJ1662"/>
      <c r="AK1662" s="221">
        <v>0</v>
      </c>
      <c r="AL1662"/>
      <c r="AM1662" s="217"/>
      <c r="AN1662" s="221">
        <v>0</v>
      </c>
      <c r="AO1662"/>
      <c r="AP1662" s="217"/>
      <c r="AQ1662" s="221">
        <v>0</v>
      </c>
      <c r="AR1662"/>
      <c r="AS1662"/>
      <c r="AT1662">
        <v>2025</v>
      </c>
      <c r="AU1662" t="s">
        <v>13</v>
      </c>
      <c r="AV1662">
        <v>1</v>
      </c>
      <c r="AW1662" s="221">
        <v>533.38</v>
      </c>
      <c r="AX1662" s="221">
        <v>533.38</v>
      </c>
      <c r="AY1662" s="221">
        <v>0</v>
      </c>
      <c r="AZ1662" s="221">
        <v>0</v>
      </c>
    </row>
    <row r="1663" spans="1:52">
      <c r="A1663" t="s">
        <v>80</v>
      </c>
      <c r="B1663" t="s">
        <v>5</v>
      </c>
      <c r="C1663"/>
      <c r="D1663"/>
      <c r="E1663"/>
      <c r="F1663"/>
      <c r="G1663" t="s">
        <v>2217</v>
      </c>
      <c r="H1663"/>
      <c r="I1663" t="s">
        <v>2218</v>
      </c>
      <c r="J1663"/>
      <c r="K1663" s="217">
        <v>45316</v>
      </c>
      <c r="L1663"/>
      <c r="M1663"/>
      <c r="N1663" t="s">
        <v>29</v>
      </c>
      <c r="O1663"/>
      <c r="P1663"/>
      <c r="Q1663"/>
      <c r="R1663" s="221">
        <v>622.52837645635498</v>
      </c>
      <c r="S1663" s="217">
        <v>45335</v>
      </c>
      <c r="T1663" s="221">
        <v>206.38582442105201</v>
      </c>
      <c r="U1663"/>
      <c r="V1663" s="217">
        <v>45413</v>
      </c>
      <c r="W1663" s="221">
        <v>416.14255203530303</v>
      </c>
      <c r="X1663"/>
      <c r="Y1663"/>
      <c r="Z1663" s="221">
        <v>0.25299915935443879</v>
      </c>
      <c r="AA1663"/>
      <c r="AB1663" s="221">
        <v>0</v>
      </c>
      <c r="AC1663"/>
      <c r="AD1663" s="217"/>
      <c r="AE1663" s="221">
        <v>0</v>
      </c>
      <c r="AF1663"/>
      <c r="AG1663" s="217"/>
      <c r="AH1663" s="221">
        <v>0</v>
      </c>
      <c r="AI1663"/>
      <c r="AJ1663"/>
      <c r="AK1663" s="221">
        <v>0</v>
      </c>
      <c r="AL1663"/>
      <c r="AM1663" s="217"/>
      <c r="AN1663" s="221">
        <v>0</v>
      </c>
      <c r="AO1663"/>
      <c r="AP1663" s="217"/>
      <c r="AQ1663" s="221">
        <v>0</v>
      </c>
      <c r="AR1663"/>
      <c r="AS1663"/>
      <c r="AT1663">
        <v>2024</v>
      </c>
      <c r="AU1663" t="s">
        <v>15</v>
      </c>
      <c r="AV1663">
        <v>2</v>
      </c>
      <c r="AW1663" s="221">
        <v>622.53</v>
      </c>
      <c r="AX1663" s="221">
        <v>206.39</v>
      </c>
      <c r="AY1663" s="221">
        <v>416.14</v>
      </c>
      <c r="AZ1663" s="221">
        <v>0</v>
      </c>
    </row>
    <row r="1664" spans="1:52">
      <c r="A1664" t="s">
        <v>80</v>
      </c>
      <c r="B1664" t="s">
        <v>5</v>
      </c>
      <c r="C1664"/>
      <c r="D1664"/>
      <c r="E1664"/>
      <c r="F1664"/>
      <c r="G1664" t="s">
        <v>2219</v>
      </c>
      <c r="H1664"/>
      <c r="I1664" t="s">
        <v>2220</v>
      </c>
      <c r="J1664"/>
      <c r="K1664" s="217">
        <v>45178</v>
      </c>
      <c r="L1664"/>
      <c r="M1664"/>
      <c r="N1664" t="s">
        <v>29</v>
      </c>
      <c r="O1664"/>
      <c r="P1664"/>
      <c r="Q1664"/>
      <c r="R1664" s="221">
        <v>508.82724346906849</v>
      </c>
      <c r="S1664" s="217">
        <v>45202</v>
      </c>
      <c r="T1664" s="221">
        <v>508.82724346906849</v>
      </c>
      <c r="U1664"/>
      <c r="V1664" s="217">
        <v>45425</v>
      </c>
      <c r="W1664" s="221">
        <v>0</v>
      </c>
      <c r="X1664"/>
      <c r="Y1664"/>
      <c r="Z1664" s="221">
        <v>0</v>
      </c>
      <c r="AA1664"/>
      <c r="AB1664" s="221">
        <v>0</v>
      </c>
      <c r="AC1664"/>
      <c r="AD1664" s="217"/>
      <c r="AE1664" s="221">
        <v>0</v>
      </c>
      <c r="AF1664"/>
      <c r="AG1664" s="217"/>
      <c r="AH1664" s="221">
        <v>0</v>
      </c>
      <c r="AI1664"/>
      <c r="AJ1664"/>
      <c r="AK1664" s="221">
        <v>0</v>
      </c>
      <c r="AL1664"/>
      <c r="AM1664" s="217"/>
      <c r="AN1664" s="221">
        <v>0</v>
      </c>
      <c r="AO1664"/>
      <c r="AP1664" s="217"/>
      <c r="AQ1664" s="221">
        <v>0</v>
      </c>
      <c r="AR1664"/>
      <c r="AS1664"/>
      <c r="AT1664">
        <v>2024</v>
      </c>
      <c r="AU1664" t="s">
        <v>15</v>
      </c>
      <c r="AV1664">
        <v>2</v>
      </c>
      <c r="AW1664" s="221">
        <v>508.83</v>
      </c>
      <c r="AX1664" s="221">
        <v>508.83</v>
      </c>
      <c r="AY1664" s="221">
        <v>0</v>
      </c>
      <c r="AZ1664" s="221">
        <v>0</v>
      </c>
    </row>
    <row r="1665" spans="1:52">
      <c r="A1665" t="s">
        <v>217</v>
      </c>
      <c r="B1665" t="s">
        <v>8</v>
      </c>
      <c r="C1665"/>
      <c r="D1665"/>
      <c r="E1665"/>
      <c r="F1665"/>
      <c r="G1665" t="s">
        <v>2221</v>
      </c>
      <c r="H1665"/>
      <c r="I1665" t="s">
        <v>479</v>
      </c>
      <c r="J1665"/>
      <c r="K1665" s="217">
        <v>45072</v>
      </c>
      <c r="L1665"/>
      <c r="M1665"/>
      <c r="N1665" t="s">
        <v>24</v>
      </c>
      <c r="O1665"/>
      <c r="P1665"/>
      <c r="Q1665"/>
      <c r="R1665" s="221">
        <v>1137.6032373302039</v>
      </c>
      <c r="S1665" s="217">
        <v>45085</v>
      </c>
      <c r="T1665" s="221">
        <v>1137.6032373302039</v>
      </c>
      <c r="U1665"/>
      <c r="V1665" s="217">
        <v>45117</v>
      </c>
      <c r="W1665" s="221">
        <v>0</v>
      </c>
      <c r="X1665"/>
      <c r="Y1665"/>
      <c r="Z1665" s="221">
        <v>0</v>
      </c>
      <c r="AA1665"/>
      <c r="AB1665" s="221">
        <v>0</v>
      </c>
      <c r="AC1665"/>
      <c r="AD1665" s="217"/>
      <c r="AE1665" s="221">
        <v>0</v>
      </c>
      <c r="AF1665"/>
      <c r="AG1665" s="217"/>
      <c r="AH1665" s="221">
        <v>0</v>
      </c>
      <c r="AI1665"/>
      <c r="AJ1665"/>
      <c r="AK1665" s="221">
        <v>0</v>
      </c>
      <c r="AL1665"/>
      <c r="AM1665" s="217"/>
      <c r="AN1665" s="221">
        <v>0</v>
      </c>
      <c r="AO1665"/>
      <c r="AP1665" s="217"/>
      <c r="AQ1665" s="221">
        <v>0</v>
      </c>
      <c r="AR1665"/>
      <c r="AS1665"/>
      <c r="AT1665">
        <v>2023</v>
      </c>
      <c r="AU1665" t="s">
        <v>17</v>
      </c>
      <c r="AV1665">
        <v>3</v>
      </c>
      <c r="AW1665" s="221">
        <v>1137.5999999999999</v>
      </c>
      <c r="AX1665" s="221">
        <v>1137.5999999999999</v>
      </c>
      <c r="AY1665" s="221">
        <v>0</v>
      </c>
      <c r="AZ1665" s="221">
        <v>0</v>
      </c>
    </row>
    <row r="1666" spans="1:52">
      <c r="A1666" t="s">
        <v>80</v>
      </c>
      <c r="B1666" t="s">
        <v>5</v>
      </c>
      <c r="C1666"/>
      <c r="D1666"/>
      <c r="E1666"/>
      <c r="F1666"/>
      <c r="G1666" t="s">
        <v>2222</v>
      </c>
      <c r="H1666"/>
      <c r="I1666" t="s">
        <v>2058</v>
      </c>
      <c r="J1666"/>
      <c r="K1666" s="217">
        <v>45306</v>
      </c>
      <c r="L1666"/>
      <c r="M1666"/>
      <c r="N1666" t="s">
        <v>24</v>
      </c>
      <c r="O1666"/>
      <c r="P1666"/>
      <c r="Q1666"/>
      <c r="R1666" s="221">
        <v>618.65504190211561</v>
      </c>
      <c r="S1666" s="217">
        <v>45314</v>
      </c>
      <c r="T1666" s="221">
        <v>618.65504190211561</v>
      </c>
      <c r="U1666"/>
      <c r="V1666" s="217">
        <v>45449</v>
      </c>
      <c r="W1666" s="221">
        <v>0</v>
      </c>
      <c r="X1666"/>
      <c r="Y1666"/>
      <c r="Z1666" s="221">
        <v>0</v>
      </c>
      <c r="AA1666"/>
      <c r="AB1666" s="221">
        <v>0</v>
      </c>
      <c r="AC1666"/>
      <c r="AD1666" s="217"/>
      <c r="AE1666" s="221">
        <v>0</v>
      </c>
      <c r="AF1666"/>
      <c r="AG1666" s="217"/>
      <c r="AH1666" s="221">
        <v>0</v>
      </c>
      <c r="AI1666"/>
      <c r="AJ1666"/>
      <c r="AK1666" s="221">
        <v>0</v>
      </c>
      <c r="AL1666"/>
      <c r="AM1666" s="217"/>
      <c r="AN1666" s="221">
        <v>0</v>
      </c>
      <c r="AO1666"/>
      <c r="AP1666" s="217"/>
      <c r="AQ1666" s="221">
        <v>0</v>
      </c>
      <c r="AR1666"/>
      <c r="AS1666"/>
      <c r="AT1666">
        <v>2024</v>
      </c>
      <c r="AU1666" t="s">
        <v>16</v>
      </c>
      <c r="AV1666">
        <v>2</v>
      </c>
      <c r="AW1666" s="221">
        <v>618.66</v>
      </c>
      <c r="AX1666" s="221">
        <v>618.66</v>
      </c>
      <c r="AY1666" s="221">
        <v>0</v>
      </c>
      <c r="AZ1666" s="221">
        <v>0</v>
      </c>
    </row>
    <row r="1667" spans="1:52">
      <c r="A1667" t="s">
        <v>217</v>
      </c>
      <c r="B1667" t="s">
        <v>8</v>
      </c>
      <c r="C1667"/>
      <c r="D1667"/>
      <c r="E1667"/>
      <c r="F1667"/>
      <c r="G1667" t="s">
        <v>2223</v>
      </c>
      <c r="H1667"/>
      <c r="I1667" t="s">
        <v>2224</v>
      </c>
      <c r="J1667"/>
      <c r="K1667" s="217">
        <v>44942</v>
      </c>
      <c r="L1667"/>
      <c r="M1667"/>
      <c r="N1667" t="s">
        <v>29</v>
      </c>
      <c r="O1667"/>
      <c r="P1667"/>
      <c r="Q1667"/>
      <c r="R1667" s="221">
        <v>603.93608959405685</v>
      </c>
      <c r="S1667" s="217">
        <v>44951</v>
      </c>
      <c r="T1667" s="221">
        <v>603.93608959405685</v>
      </c>
      <c r="U1667"/>
      <c r="V1667" s="217">
        <v>44965</v>
      </c>
      <c r="W1667" s="221">
        <v>0</v>
      </c>
      <c r="X1667"/>
      <c r="Y1667"/>
      <c r="Z1667" s="221">
        <v>0</v>
      </c>
      <c r="AA1667"/>
      <c r="AB1667" s="221">
        <v>0</v>
      </c>
      <c r="AC1667"/>
      <c r="AD1667" s="217"/>
      <c r="AE1667" s="221">
        <v>0</v>
      </c>
      <c r="AF1667"/>
      <c r="AG1667" s="217"/>
      <c r="AH1667" s="221">
        <v>0</v>
      </c>
      <c r="AI1667"/>
      <c r="AJ1667"/>
      <c r="AK1667" s="221">
        <v>0</v>
      </c>
      <c r="AL1667"/>
      <c r="AM1667" s="217"/>
      <c r="AN1667" s="221">
        <v>0</v>
      </c>
      <c r="AO1667"/>
      <c r="AP1667" s="217"/>
      <c r="AQ1667" s="221">
        <v>0</v>
      </c>
      <c r="AR1667"/>
      <c r="AS1667"/>
      <c r="AT1667">
        <v>2023</v>
      </c>
      <c r="AU1667" t="s">
        <v>12</v>
      </c>
      <c r="AV1667">
        <v>1</v>
      </c>
      <c r="AW1667" s="221">
        <v>603.94000000000005</v>
      </c>
      <c r="AX1667" s="221">
        <v>603.94000000000005</v>
      </c>
      <c r="AY1667" s="221">
        <v>0</v>
      </c>
      <c r="AZ1667" s="221">
        <v>0</v>
      </c>
    </row>
    <row r="1668" spans="1:52">
      <c r="A1668" t="s">
        <v>130</v>
      </c>
      <c r="B1668" t="s">
        <v>3</v>
      </c>
      <c r="C1668"/>
      <c r="D1668"/>
      <c r="E1668"/>
      <c r="F1668"/>
      <c r="G1668" t="s">
        <v>2225</v>
      </c>
      <c r="H1668"/>
      <c r="I1668" t="s">
        <v>2226</v>
      </c>
      <c r="J1668"/>
      <c r="K1668" s="217">
        <v>45158</v>
      </c>
      <c r="L1668"/>
      <c r="M1668"/>
      <c r="N1668" t="s">
        <v>28</v>
      </c>
      <c r="O1668"/>
      <c r="P1668"/>
      <c r="Q1668"/>
      <c r="R1668" s="221">
        <v>554.05982726502407</v>
      </c>
      <c r="S1668" s="217">
        <v>45180</v>
      </c>
      <c r="T1668" s="221">
        <v>554.05982726502407</v>
      </c>
      <c r="U1668"/>
      <c r="V1668" s="217">
        <v>45217</v>
      </c>
      <c r="W1668" s="221">
        <v>0</v>
      </c>
      <c r="X1668"/>
      <c r="Y1668"/>
      <c r="Z1668" s="221">
        <v>0</v>
      </c>
      <c r="AA1668"/>
      <c r="AB1668" s="221">
        <v>0</v>
      </c>
      <c r="AC1668"/>
      <c r="AD1668" s="217"/>
      <c r="AE1668" s="221">
        <v>0</v>
      </c>
      <c r="AF1668"/>
      <c r="AG1668" s="217"/>
      <c r="AH1668" s="221">
        <v>0</v>
      </c>
      <c r="AI1668"/>
      <c r="AJ1668"/>
      <c r="AK1668" s="221">
        <v>0</v>
      </c>
      <c r="AL1668"/>
      <c r="AM1668" s="217"/>
      <c r="AN1668" s="221">
        <v>0</v>
      </c>
      <c r="AO1668"/>
      <c r="AP1668" s="217"/>
      <c r="AQ1668" s="221">
        <v>0</v>
      </c>
      <c r="AR1668"/>
      <c r="AS1668"/>
      <c r="AT1668">
        <v>2023</v>
      </c>
      <c r="AU1668" t="s">
        <v>20</v>
      </c>
      <c r="AV1668">
        <v>4</v>
      </c>
      <c r="AW1668" s="221">
        <v>554.05999999999995</v>
      </c>
      <c r="AX1668" s="221">
        <v>554.05999999999995</v>
      </c>
      <c r="AY1668" s="221">
        <v>0</v>
      </c>
      <c r="AZ1668" s="221">
        <v>0</v>
      </c>
    </row>
    <row r="1669" spans="1:52">
      <c r="A1669" t="s">
        <v>217</v>
      </c>
      <c r="B1669" t="s">
        <v>8</v>
      </c>
      <c r="C1669"/>
      <c r="D1669"/>
      <c r="E1669"/>
      <c r="F1669"/>
      <c r="G1669" t="s">
        <v>2227</v>
      </c>
      <c r="H1669"/>
      <c r="I1669" t="s">
        <v>587</v>
      </c>
      <c r="J1669"/>
      <c r="K1669" s="217">
        <v>45028</v>
      </c>
      <c r="L1669"/>
      <c r="M1669"/>
      <c r="N1669" t="s">
        <v>28</v>
      </c>
      <c r="O1669"/>
      <c r="P1669"/>
      <c r="Q1669"/>
      <c r="R1669" s="221">
        <v>385.36396298614869</v>
      </c>
      <c r="S1669" s="217">
        <v>45055</v>
      </c>
      <c r="T1669" s="221">
        <v>385.36396298614869</v>
      </c>
      <c r="U1669"/>
      <c r="V1669" s="217">
        <v>45075</v>
      </c>
      <c r="W1669" s="221">
        <v>0</v>
      </c>
      <c r="X1669"/>
      <c r="Y1669"/>
      <c r="Z1669" s="221">
        <v>0</v>
      </c>
      <c r="AA1669"/>
      <c r="AB1669" s="221">
        <v>0</v>
      </c>
      <c r="AC1669"/>
      <c r="AD1669" s="217"/>
      <c r="AE1669" s="221">
        <v>0</v>
      </c>
      <c r="AF1669"/>
      <c r="AG1669" s="217"/>
      <c r="AH1669" s="221">
        <v>0</v>
      </c>
      <c r="AI1669"/>
      <c r="AJ1669"/>
      <c r="AK1669" s="221">
        <v>0</v>
      </c>
      <c r="AL1669"/>
      <c r="AM1669" s="217"/>
      <c r="AN1669" s="221">
        <v>0</v>
      </c>
      <c r="AO1669"/>
      <c r="AP1669" s="217"/>
      <c r="AQ1669" s="221">
        <v>0</v>
      </c>
      <c r="AR1669"/>
      <c r="AS1669"/>
      <c r="AT1669">
        <v>2023</v>
      </c>
      <c r="AU1669" t="s">
        <v>15</v>
      </c>
      <c r="AV1669">
        <v>2</v>
      </c>
      <c r="AW1669" s="221">
        <v>385.36</v>
      </c>
      <c r="AX1669" s="221">
        <v>385.36</v>
      </c>
      <c r="AY1669" s="221">
        <v>0</v>
      </c>
      <c r="AZ1669" s="221">
        <v>0</v>
      </c>
    </row>
    <row r="1670" spans="1:52">
      <c r="A1670" t="s">
        <v>217</v>
      </c>
      <c r="B1670" t="s">
        <v>8</v>
      </c>
      <c r="C1670"/>
      <c r="D1670"/>
      <c r="E1670"/>
      <c r="F1670"/>
      <c r="G1670" t="s">
        <v>2227</v>
      </c>
      <c r="H1670"/>
      <c r="I1670" t="s">
        <v>587</v>
      </c>
      <c r="J1670"/>
      <c r="K1670" s="217">
        <v>45028</v>
      </c>
      <c r="L1670"/>
      <c r="M1670"/>
      <c r="N1670" t="s">
        <v>28</v>
      </c>
      <c r="O1670"/>
      <c r="P1670"/>
      <c r="Q1670"/>
      <c r="R1670" s="221">
        <v>416.29756168940509</v>
      </c>
      <c r="S1670" s="217">
        <v>45055</v>
      </c>
      <c r="T1670" s="221">
        <v>416.29756168940509</v>
      </c>
      <c r="U1670"/>
      <c r="V1670" s="217">
        <v>45075</v>
      </c>
      <c r="W1670" s="221">
        <v>0</v>
      </c>
      <c r="X1670"/>
      <c r="Y1670"/>
      <c r="Z1670" s="221">
        <v>0</v>
      </c>
      <c r="AA1670"/>
      <c r="AB1670" s="221">
        <v>0</v>
      </c>
      <c r="AC1670"/>
      <c r="AD1670" s="217"/>
      <c r="AE1670" s="221">
        <v>0</v>
      </c>
      <c r="AF1670"/>
      <c r="AG1670" s="217"/>
      <c r="AH1670" s="221">
        <v>0</v>
      </c>
      <c r="AI1670"/>
      <c r="AJ1670"/>
      <c r="AK1670" s="221">
        <v>0</v>
      </c>
      <c r="AL1670"/>
      <c r="AM1670" s="217"/>
      <c r="AN1670" s="221">
        <v>0</v>
      </c>
      <c r="AO1670"/>
      <c r="AP1670" s="217"/>
      <c r="AQ1670" s="221">
        <v>0</v>
      </c>
      <c r="AR1670"/>
      <c r="AS1670"/>
      <c r="AT1670">
        <v>2023</v>
      </c>
      <c r="AU1670" t="s">
        <v>15</v>
      </c>
      <c r="AV1670">
        <v>2</v>
      </c>
      <c r="AW1670" s="221">
        <v>416.3</v>
      </c>
      <c r="AX1670" s="221">
        <v>416.3</v>
      </c>
      <c r="AY1670" s="221">
        <v>0</v>
      </c>
      <c r="AZ1670" s="221">
        <v>0</v>
      </c>
    </row>
    <row r="1671" spans="1:52">
      <c r="A1671" t="s">
        <v>77</v>
      </c>
      <c r="B1671" t="s">
        <v>7</v>
      </c>
      <c r="C1671"/>
      <c r="D1671"/>
      <c r="E1671"/>
      <c r="F1671"/>
      <c r="G1671" t="s">
        <v>2228</v>
      </c>
      <c r="H1671"/>
      <c r="I1671" t="s">
        <v>2229</v>
      </c>
      <c r="J1671"/>
      <c r="K1671" s="217">
        <v>45576</v>
      </c>
      <c r="L1671"/>
      <c r="M1671"/>
      <c r="N1671" t="s">
        <v>29</v>
      </c>
      <c r="O1671"/>
      <c r="P1671"/>
      <c r="Q1671"/>
      <c r="R1671" s="221">
        <v>540.22264399336404</v>
      </c>
      <c r="S1671" s="217">
        <v>45590</v>
      </c>
      <c r="T1671" s="221">
        <v>540.22264399336404</v>
      </c>
      <c r="U1671"/>
      <c r="V1671" s="217">
        <v>45609</v>
      </c>
      <c r="W1671" s="221">
        <v>0</v>
      </c>
      <c r="X1671"/>
      <c r="Y1671"/>
      <c r="Z1671" s="221">
        <v>0</v>
      </c>
      <c r="AA1671"/>
      <c r="AB1671" s="221">
        <v>0</v>
      </c>
      <c r="AC1671"/>
      <c r="AD1671" s="217"/>
      <c r="AE1671" s="221">
        <v>0</v>
      </c>
      <c r="AF1671"/>
      <c r="AG1671" s="217"/>
      <c r="AH1671" s="221">
        <v>0</v>
      </c>
      <c r="AI1671"/>
      <c r="AJ1671"/>
      <c r="AK1671" s="221">
        <v>0</v>
      </c>
      <c r="AL1671"/>
      <c r="AM1671" s="217"/>
      <c r="AN1671" s="221">
        <v>0</v>
      </c>
      <c r="AO1671"/>
      <c r="AP1671" s="217"/>
      <c r="AQ1671" s="221">
        <v>0</v>
      </c>
      <c r="AR1671"/>
      <c r="AS1671"/>
      <c r="AT1671">
        <v>2024</v>
      </c>
      <c r="AU1671" t="s">
        <v>21</v>
      </c>
      <c r="AV1671">
        <v>4</v>
      </c>
      <c r="AW1671" s="221">
        <v>540.22</v>
      </c>
      <c r="AX1671" s="221">
        <v>540.22</v>
      </c>
      <c r="AY1671" s="221">
        <v>0</v>
      </c>
      <c r="AZ1671" s="221">
        <v>0</v>
      </c>
    </row>
    <row r="1672" spans="1:52">
      <c r="A1672" t="s">
        <v>80</v>
      </c>
      <c r="B1672" t="s">
        <v>5</v>
      </c>
      <c r="C1672"/>
      <c r="D1672"/>
      <c r="E1672"/>
      <c r="F1672"/>
      <c r="G1672" t="s">
        <v>592</v>
      </c>
      <c r="H1672"/>
      <c r="I1672" t="s">
        <v>593</v>
      </c>
      <c r="J1672"/>
      <c r="K1672" s="217">
        <v>45386</v>
      </c>
      <c r="L1672"/>
      <c r="M1672"/>
      <c r="N1672" t="s">
        <v>29</v>
      </c>
      <c r="O1672"/>
      <c r="P1672"/>
      <c r="Q1672"/>
      <c r="R1672" s="221">
        <v>513.90437529463657</v>
      </c>
      <c r="S1672" s="217">
        <v>45404</v>
      </c>
      <c r="T1672" s="221">
        <v>513.90437529463657</v>
      </c>
      <c r="U1672"/>
      <c r="V1672" s="217">
        <v>45491</v>
      </c>
      <c r="W1672" s="221">
        <v>0</v>
      </c>
      <c r="X1672"/>
      <c r="Y1672"/>
      <c r="Z1672" s="221">
        <v>0</v>
      </c>
      <c r="AA1672"/>
      <c r="AB1672" s="221">
        <v>0</v>
      </c>
      <c r="AC1672"/>
      <c r="AD1672" s="217"/>
      <c r="AE1672" s="221">
        <v>0</v>
      </c>
      <c r="AF1672"/>
      <c r="AG1672" s="217"/>
      <c r="AH1672" s="221">
        <v>0</v>
      </c>
      <c r="AI1672"/>
      <c r="AJ1672"/>
      <c r="AK1672" s="221">
        <v>0</v>
      </c>
      <c r="AL1672"/>
      <c r="AM1672" s="217"/>
      <c r="AN1672" s="221">
        <v>0</v>
      </c>
      <c r="AO1672"/>
      <c r="AP1672" s="217"/>
      <c r="AQ1672" s="221">
        <v>0</v>
      </c>
      <c r="AR1672"/>
      <c r="AS1672"/>
      <c r="AT1672">
        <v>2024</v>
      </c>
      <c r="AU1672" t="s">
        <v>17</v>
      </c>
      <c r="AV1672">
        <v>3</v>
      </c>
      <c r="AW1672" s="221">
        <v>513.9</v>
      </c>
      <c r="AX1672" s="221">
        <v>513.9</v>
      </c>
      <c r="AY1672" s="221">
        <v>0</v>
      </c>
      <c r="AZ1672" s="221">
        <v>0</v>
      </c>
    </row>
    <row r="1673" spans="1:52">
      <c r="A1673" t="s">
        <v>77</v>
      </c>
      <c r="B1673" t="s">
        <v>7</v>
      </c>
      <c r="C1673"/>
      <c r="D1673"/>
      <c r="E1673"/>
      <c r="F1673"/>
      <c r="G1673" t="s">
        <v>2230</v>
      </c>
      <c r="H1673"/>
      <c r="I1673" t="s">
        <v>167</v>
      </c>
      <c r="J1673"/>
      <c r="K1673" s="217">
        <v>45495</v>
      </c>
      <c r="L1673"/>
      <c r="M1673"/>
      <c r="N1673" t="s">
        <v>24</v>
      </c>
      <c r="O1673"/>
      <c r="P1673"/>
      <c r="Q1673"/>
      <c r="R1673" s="221">
        <v>235.4692229299072</v>
      </c>
      <c r="S1673" s="217">
        <v>45509</v>
      </c>
      <c r="T1673" s="221">
        <v>235.4692229299072</v>
      </c>
      <c r="U1673"/>
      <c r="V1673" s="217">
        <v>45548</v>
      </c>
      <c r="W1673" s="221">
        <v>0</v>
      </c>
      <c r="X1673"/>
      <c r="Y1673"/>
      <c r="Z1673" s="221">
        <v>0</v>
      </c>
      <c r="AA1673"/>
      <c r="AB1673" s="221">
        <v>0</v>
      </c>
      <c r="AC1673"/>
      <c r="AD1673" s="217"/>
      <c r="AE1673" s="221">
        <v>0</v>
      </c>
      <c r="AF1673"/>
      <c r="AG1673" s="217"/>
      <c r="AH1673" s="221">
        <v>0</v>
      </c>
      <c r="AI1673"/>
      <c r="AJ1673"/>
      <c r="AK1673" s="221">
        <v>0</v>
      </c>
      <c r="AL1673"/>
      <c r="AM1673" s="217"/>
      <c r="AN1673" s="221">
        <v>0</v>
      </c>
      <c r="AO1673"/>
      <c r="AP1673" s="217"/>
      <c r="AQ1673" s="221">
        <v>0</v>
      </c>
      <c r="AR1673"/>
      <c r="AS1673"/>
      <c r="AT1673">
        <v>2024</v>
      </c>
      <c r="AU1673" t="s">
        <v>19</v>
      </c>
      <c r="AV1673">
        <v>3</v>
      </c>
      <c r="AW1673" s="221">
        <v>235.47</v>
      </c>
      <c r="AX1673" s="221">
        <v>235.47</v>
      </c>
      <c r="AY1673" s="221">
        <v>0</v>
      </c>
      <c r="AZ1673" s="221">
        <v>0</v>
      </c>
    </row>
    <row r="1674" spans="1:52">
      <c r="A1674" t="s">
        <v>85</v>
      </c>
      <c r="B1674" t="s">
        <v>6</v>
      </c>
      <c r="C1674"/>
      <c r="D1674"/>
      <c r="E1674"/>
      <c r="F1674"/>
      <c r="G1674" t="s">
        <v>2231</v>
      </c>
      <c r="H1674"/>
      <c r="I1674" t="s">
        <v>2232</v>
      </c>
      <c r="J1674"/>
      <c r="K1674" s="217">
        <v>45518</v>
      </c>
      <c r="L1674"/>
      <c r="M1674"/>
      <c r="N1674" t="s">
        <v>27</v>
      </c>
      <c r="O1674"/>
      <c r="P1674"/>
      <c r="Q1674"/>
      <c r="R1674" s="221">
        <v>549.16180290811599</v>
      </c>
      <c r="S1674" s="217">
        <v>45548</v>
      </c>
      <c r="T1674" s="221">
        <v>549.16180290811599</v>
      </c>
      <c r="U1674"/>
      <c r="V1674" s="217">
        <v>45666</v>
      </c>
      <c r="W1674" s="221">
        <v>0</v>
      </c>
      <c r="X1674"/>
      <c r="Y1674"/>
      <c r="Z1674" s="221">
        <v>0</v>
      </c>
      <c r="AA1674"/>
      <c r="AB1674" s="221">
        <v>0</v>
      </c>
      <c r="AC1674"/>
      <c r="AD1674" s="217"/>
      <c r="AE1674" s="221">
        <v>0</v>
      </c>
      <c r="AF1674"/>
      <c r="AG1674" s="217"/>
      <c r="AH1674" s="221">
        <v>0</v>
      </c>
      <c r="AI1674"/>
      <c r="AJ1674"/>
      <c r="AK1674" s="221">
        <v>0</v>
      </c>
      <c r="AL1674"/>
      <c r="AM1674" s="217"/>
      <c r="AN1674" s="221">
        <v>0</v>
      </c>
      <c r="AO1674"/>
      <c r="AP1674" s="217"/>
      <c r="AQ1674" s="221">
        <v>0</v>
      </c>
      <c r="AR1674"/>
      <c r="AS1674"/>
      <c r="AT1674">
        <v>2025</v>
      </c>
      <c r="AU1674" t="s">
        <v>11</v>
      </c>
      <c r="AV1674">
        <v>1</v>
      </c>
      <c r="AW1674" s="221">
        <v>549.16</v>
      </c>
      <c r="AX1674" s="221">
        <v>549.16</v>
      </c>
      <c r="AY1674" s="221">
        <v>0</v>
      </c>
      <c r="AZ1674" s="221">
        <v>0</v>
      </c>
    </row>
    <row r="1675" spans="1:52">
      <c r="A1675" t="s">
        <v>80</v>
      </c>
      <c r="B1675" t="s">
        <v>5</v>
      </c>
      <c r="C1675"/>
      <c r="D1675"/>
      <c r="E1675"/>
      <c r="F1675"/>
      <c r="G1675" t="s">
        <v>2233</v>
      </c>
      <c r="H1675"/>
      <c r="I1675" t="s">
        <v>1520</v>
      </c>
      <c r="J1675"/>
      <c r="K1675" s="217">
        <v>45376</v>
      </c>
      <c r="L1675"/>
      <c r="M1675"/>
      <c r="N1675" t="s">
        <v>29</v>
      </c>
      <c r="O1675"/>
      <c r="P1675"/>
      <c r="Q1675"/>
      <c r="R1675" s="221">
        <v>653.36431768840453</v>
      </c>
      <c r="S1675" s="217">
        <v>45391</v>
      </c>
      <c r="T1675" s="221">
        <v>653.36431768840453</v>
      </c>
      <c r="U1675"/>
      <c r="V1675" s="217">
        <v>45442</v>
      </c>
      <c r="W1675" s="221">
        <v>0</v>
      </c>
      <c r="X1675"/>
      <c r="Y1675"/>
      <c r="Z1675" s="221">
        <v>0</v>
      </c>
      <c r="AA1675"/>
      <c r="AB1675" s="221">
        <v>0</v>
      </c>
      <c r="AC1675"/>
      <c r="AD1675" s="217"/>
      <c r="AE1675" s="221">
        <v>0</v>
      </c>
      <c r="AF1675"/>
      <c r="AG1675" s="217"/>
      <c r="AH1675" s="221">
        <v>0</v>
      </c>
      <c r="AI1675"/>
      <c r="AJ1675"/>
      <c r="AK1675" s="221">
        <v>0</v>
      </c>
      <c r="AL1675"/>
      <c r="AM1675" s="217"/>
      <c r="AN1675" s="221">
        <v>0</v>
      </c>
      <c r="AO1675"/>
      <c r="AP1675" s="217"/>
      <c r="AQ1675" s="221">
        <v>0</v>
      </c>
      <c r="AR1675"/>
      <c r="AS1675"/>
      <c r="AT1675">
        <v>2024</v>
      </c>
      <c r="AU1675" t="s">
        <v>15</v>
      </c>
      <c r="AV1675">
        <v>2</v>
      </c>
      <c r="AW1675" s="221">
        <v>653.36</v>
      </c>
      <c r="AX1675" s="221">
        <v>653.36</v>
      </c>
      <c r="AY1675" s="221">
        <v>0</v>
      </c>
      <c r="AZ1675" s="221">
        <v>0</v>
      </c>
    </row>
    <row r="1676" spans="1:52">
      <c r="A1676" t="s">
        <v>80</v>
      </c>
      <c r="B1676" t="s">
        <v>5</v>
      </c>
      <c r="C1676"/>
      <c r="D1676"/>
      <c r="E1676"/>
      <c r="F1676"/>
      <c r="G1676" t="s">
        <v>2234</v>
      </c>
      <c r="H1676"/>
      <c r="I1676" t="s">
        <v>2235</v>
      </c>
      <c r="J1676"/>
      <c r="K1676" s="217">
        <v>45447</v>
      </c>
      <c r="L1676"/>
      <c r="M1676"/>
      <c r="N1676" t="s">
        <v>29</v>
      </c>
      <c r="O1676"/>
      <c r="P1676"/>
      <c r="Q1676"/>
      <c r="R1676" s="221">
        <v>963.20342400351069</v>
      </c>
      <c r="S1676" s="217">
        <v>45463</v>
      </c>
      <c r="T1676" s="221">
        <v>963.20342400351069</v>
      </c>
      <c r="U1676"/>
      <c r="V1676" s="217">
        <v>45496</v>
      </c>
      <c r="W1676" s="221">
        <v>0</v>
      </c>
      <c r="X1676"/>
      <c r="Y1676"/>
      <c r="Z1676" s="221">
        <v>0</v>
      </c>
      <c r="AA1676"/>
      <c r="AB1676" s="221">
        <v>0</v>
      </c>
      <c r="AC1676"/>
      <c r="AD1676" s="217"/>
      <c r="AE1676" s="221">
        <v>0</v>
      </c>
      <c r="AF1676"/>
      <c r="AG1676" s="217"/>
      <c r="AH1676" s="221">
        <v>0</v>
      </c>
      <c r="AI1676"/>
      <c r="AJ1676"/>
      <c r="AK1676" s="221">
        <v>0</v>
      </c>
      <c r="AL1676"/>
      <c r="AM1676" s="217"/>
      <c r="AN1676" s="221">
        <v>0</v>
      </c>
      <c r="AO1676"/>
      <c r="AP1676" s="217"/>
      <c r="AQ1676" s="221">
        <v>0</v>
      </c>
      <c r="AR1676"/>
      <c r="AS1676"/>
      <c r="AT1676">
        <v>2024</v>
      </c>
      <c r="AU1676" t="s">
        <v>17</v>
      </c>
      <c r="AV1676">
        <v>3</v>
      </c>
      <c r="AW1676" s="221">
        <v>963.2</v>
      </c>
      <c r="AX1676" s="221">
        <v>963.2</v>
      </c>
      <c r="AY1676" s="221">
        <v>0</v>
      </c>
      <c r="AZ1676" s="221">
        <v>0</v>
      </c>
    </row>
    <row r="1677" spans="1:52">
      <c r="A1677" t="s">
        <v>217</v>
      </c>
      <c r="B1677" t="s">
        <v>8</v>
      </c>
      <c r="C1677"/>
      <c r="D1677"/>
      <c r="E1677"/>
      <c r="F1677"/>
      <c r="G1677" t="s">
        <v>2236</v>
      </c>
      <c r="H1677"/>
      <c r="I1677" t="s">
        <v>2237</v>
      </c>
      <c r="J1677"/>
      <c r="K1677" s="217">
        <v>45102</v>
      </c>
      <c r="L1677"/>
      <c r="M1677"/>
      <c r="N1677" t="s">
        <v>25</v>
      </c>
      <c r="O1677"/>
      <c r="P1677"/>
      <c r="Q1677"/>
      <c r="R1677" s="221">
        <v>201.29908098937091</v>
      </c>
      <c r="S1677" s="217">
        <v>45119</v>
      </c>
      <c r="T1677" s="221">
        <v>201.29908098937091</v>
      </c>
      <c r="U1677"/>
      <c r="V1677" s="217">
        <v>45142</v>
      </c>
      <c r="W1677" s="221">
        <v>0</v>
      </c>
      <c r="X1677"/>
      <c r="Y1677"/>
      <c r="Z1677" s="221">
        <v>0</v>
      </c>
      <c r="AA1677"/>
      <c r="AB1677" s="221">
        <v>0</v>
      </c>
      <c r="AC1677"/>
      <c r="AD1677" s="217"/>
      <c r="AE1677" s="221">
        <v>0</v>
      </c>
      <c r="AF1677"/>
      <c r="AG1677" s="217"/>
      <c r="AH1677" s="221">
        <v>0</v>
      </c>
      <c r="AI1677"/>
      <c r="AJ1677"/>
      <c r="AK1677" s="221">
        <v>0</v>
      </c>
      <c r="AL1677"/>
      <c r="AM1677" s="217"/>
      <c r="AN1677" s="221">
        <v>0</v>
      </c>
      <c r="AO1677"/>
      <c r="AP1677" s="217"/>
      <c r="AQ1677" s="221">
        <v>0</v>
      </c>
      <c r="AR1677"/>
      <c r="AS1677"/>
      <c r="AT1677">
        <v>2023</v>
      </c>
      <c r="AU1677" t="s">
        <v>18</v>
      </c>
      <c r="AV1677">
        <v>3</v>
      </c>
      <c r="AW1677" s="221">
        <v>201.3</v>
      </c>
      <c r="AX1677" s="221">
        <v>201.3</v>
      </c>
      <c r="AY1677" s="221">
        <v>0</v>
      </c>
      <c r="AZ1677" s="221">
        <v>0</v>
      </c>
    </row>
    <row r="1678" spans="1:52">
      <c r="A1678" t="s">
        <v>217</v>
      </c>
      <c r="B1678" t="s">
        <v>8</v>
      </c>
      <c r="C1678"/>
      <c r="D1678"/>
      <c r="E1678"/>
      <c r="F1678"/>
      <c r="G1678" t="s">
        <v>2238</v>
      </c>
      <c r="H1678"/>
      <c r="I1678" t="s">
        <v>2239</v>
      </c>
      <c r="J1678"/>
      <c r="K1678" s="217">
        <v>45046</v>
      </c>
      <c r="L1678"/>
      <c r="M1678"/>
      <c r="N1678" t="s">
        <v>24</v>
      </c>
      <c r="O1678"/>
      <c r="P1678"/>
      <c r="Q1678"/>
      <c r="R1678" s="221">
        <v>590.5455553759582</v>
      </c>
      <c r="S1678" s="217">
        <v>45055</v>
      </c>
      <c r="T1678" s="221">
        <v>590.5455553759582</v>
      </c>
      <c r="U1678"/>
      <c r="V1678" s="217">
        <v>45100</v>
      </c>
      <c r="W1678" s="221">
        <v>0</v>
      </c>
      <c r="X1678"/>
      <c r="Y1678"/>
      <c r="Z1678" s="221">
        <v>0</v>
      </c>
      <c r="AA1678"/>
      <c r="AB1678" s="221">
        <v>0</v>
      </c>
      <c r="AC1678"/>
      <c r="AD1678" s="217"/>
      <c r="AE1678" s="221">
        <v>0</v>
      </c>
      <c r="AF1678"/>
      <c r="AG1678" s="217"/>
      <c r="AH1678" s="221">
        <v>0</v>
      </c>
      <c r="AI1678"/>
      <c r="AJ1678"/>
      <c r="AK1678" s="221">
        <v>0</v>
      </c>
      <c r="AL1678"/>
      <c r="AM1678" s="217"/>
      <c r="AN1678" s="221">
        <v>0</v>
      </c>
      <c r="AO1678"/>
      <c r="AP1678" s="217"/>
      <c r="AQ1678" s="221">
        <v>0</v>
      </c>
      <c r="AR1678"/>
      <c r="AS1678"/>
      <c r="AT1678">
        <v>2023</v>
      </c>
      <c r="AU1678" t="s">
        <v>16</v>
      </c>
      <c r="AV1678">
        <v>2</v>
      </c>
      <c r="AW1678" s="221">
        <v>590.54999999999995</v>
      </c>
      <c r="AX1678" s="221">
        <v>590.54999999999995</v>
      </c>
      <c r="AY1678" s="221">
        <v>0</v>
      </c>
      <c r="AZ1678" s="221">
        <v>0</v>
      </c>
    </row>
    <row r="1679" spans="1:52">
      <c r="A1679" t="s">
        <v>217</v>
      </c>
      <c r="B1679" t="s">
        <v>8</v>
      </c>
      <c r="C1679"/>
      <c r="D1679"/>
      <c r="E1679"/>
      <c r="F1679"/>
      <c r="G1679" t="s">
        <v>2240</v>
      </c>
      <c r="H1679"/>
      <c r="I1679" t="s">
        <v>2241</v>
      </c>
      <c r="J1679"/>
      <c r="K1679" s="217">
        <v>45147</v>
      </c>
      <c r="L1679"/>
      <c r="M1679"/>
      <c r="N1679" t="s">
        <v>28</v>
      </c>
      <c r="O1679"/>
      <c r="P1679"/>
      <c r="Q1679"/>
      <c r="R1679" s="221">
        <v>344.25249161553143</v>
      </c>
      <c r="S1679" s="217">
        <v>45180</v>
      </c>
      <c r="T1679" s="221">
        <v>344.25249161553143</v>
      </c>
      <c r="U1679"/>
      <c r="V1679" s="217">
        <v>45202</v>
      </c>
      <c r="W1679" s="221">
        <v>0</v>
      </c>
      <c r="X1679"/>
      <c r="Y1679"/>
      <c r="Z1679" s="221">
        <v>0</v>
      </c>
      <c r="AA1679"/>
      <c r="AB1679" s="221">
        <v>0</v>
      </c>
      <c r="AC1679"/>
      <c r="AD1679" s="217"/>
      <c r="AE1679" s="221">
        <v>0</v>
      </c>
      <c r="AF1679"/>
      <c r="AG1679" s="217"/>
      <c r="AH1679" s="221">
        <v>0</v>
      </c>
      <c r="AI1679"/>
      <c r="AJ1679"/>
      <c r="AK1679" s="221">
        <v>0</v>
      </c>
      <c r="AL1679"/>
      <c r="AM1679" s="217"/>
      <c r="AN1679" s="221">
        <v>0</v>
      </c>
      <c r="AO1679"/>
      <c r="AP1679" s="217"/>
      <c r="AQ1679" s="221">
        <v>0</v>
      </c>
      <c r="AR1679"/>
      <c r="AS1679"/>
      <c r="AT1679">
        <v>2023</v>
      </c>
      <c r="AU1679" t="s">
        <v>20</v>
      </c>
      <c r="AV1679">
        <v>4</v>
      </c>
      <c r="AW1679" s="221">
        <v>344.25</v>
      </c>
      <c r="AX1679" s="221">
        <v>344.25</v>
      </c>
      <c r="AY1679" s="221">
        <v>0</v>
      </c>
      <c r="AZ1679" s="221">
        <v>0</v>
      </c>
    </row>
    <row r="1680" spans="1:52">
      <c r="A1680" t="s">
        <v>80</v>
      </c>
      <c r="B1680" t="s">
        <v>5</v>
      </c>
      <c r="C1680"/>
      <c r="D1680"/>
      <c r="E1680"/>
      <c r="F1680"/>
      <c r="G1680" t="s">
        <v>1844</v>
      </c>
      <c r="H1680"/>
      <c r="I1680" t="s">
        <v>335</v>
      </c>
      <c r="J1680"/>
      <c r="K1680" s="217">
        <v>45322</v>
      </c>
      <c r="L1680"/>
      <c r="M1680"/>
      <c r="N1680" t="s">
        <v>27</v>
      </c>
      <c r="O1680"/>
      <c r="P1680"/>
      <c r="Q1680"/>
      <c r="R1680" s="221">
        <v>5843.6816102780513</v>
      </c>
      <c r="S1680" s="217">
        <v>45335</v>
      </c>
      <c r="T1680" s="221">
        <v>5843.6816102780513</v>
      </c>
      <c r="U1680"/>
      <c r="V1680" s="217">
        <v>45446</v>
      </c>
      <c r="W1680" s="221">
        <v>0</v>
      </c>
      <c r="X1680"/>
      <c r="Y1680"/>
      <c r="Z1680" s="221">
        <v>0</v>
      </c>
      <c r="AA1680"/>
      <c r="AB1680" s="221">
        <v>0</v>
      </c>
      <c r="AC1680"/>
      <c r="AD1680" s="217"/>
      <c r="AE1680" s="221">
        <v>0</v>
      </c>
      <c r="AF1680"/>
      <c r="AG1680" s="217"/>
      <c r="AH1680" s="221">
        <v>0</v>
      </c>
      <c r="AI1680"/>
      <c r="AJ1680"/>
      <c r="AK1680" s="221">
        <v>0</v>
      </c>
      <c r="AL1680"/>
      <c r="AM1680" s="217"/>
      <c r="AN1680" s="221">
        <v>0</v>
      </c>
      <c r="AO1680"/>
      <c r="AP1680" s="217"/>
      <c r="AQ1680" s="221">
        <v>0</v>
      </c>
      <c r="AR1680"/>
      <c r="AS1680"/>
      <c r="AT1680">
        <v>2024</v>
      </c>
      <c r="AU1680" t="s">
        <v>16</v>
      </c>
      <c r="AV1680">
        <v>2</v>
      </c>
      <c r="AW1680" s="221">
        <v>5843.68</v>
      </c>
      <c r="AX1680" s="221">
        <v>5843.68</v>
      </c>
      <c r="AY1680" s="221">
        <v>0</v>
      </c>
      <c r="AZ1680" s="221">
        <v>0</v>
      </c>
    </row>
    <row r="1681" spans="1:52">
      <c r="A1681" t="s">
        <v>217</v>
      </c>
      <c r="B1681" t="s">
        <v>8</v>
      </c>
      <c r="C1681"/>
      <c r="D1681"/>
      <c r="E1681"/>
      <c r="F1681"/>
      <c r="G1681" t="s">
        <v>2242</v>
      </c>
      <c r="H1681"/>
      <c r="I1681" t="s">
        <v>2243</v>
      </c>
      <c r="J1681"/>
      <c r="K1681" s="217">
        <v>44998</v>
      </c>
      <c r="L1681"/>
      <c r="M1681"/>
      <c r="N1681" t="s">
        <v>24</v>
      </c>
      <c r="O1681"/>
      <c r="P1681"/>
      <c r="Q1681"/>
      <c r="R1681" s="221">
        <v>139.28885541876309</v>
      </c>
      <c r="S1681" s="217">
        <v>45029</v>
      </c>
      <c r="T1681" s="221">
        <v>139.28885541876309</v>
      </c>
      <c r="U1681"/>
      <c r="V1681" s="217">
        <v>45061</v>
      </c>
      <c r="W1681" s="221">
        <v>0</v>
      </c>
      <c r="X1681"/>
      <c r="Y1681"/>
      <c r="Z1681" s="221">
        <v>0</v>
      </c>
      <c r="AA1681"/>
      <c r="AB1681" s="221">
        <v>0</v>
      </c>
      <c r="AC1681"/>
      <c r="AD1681" s="217"/>
      <c r="AE1681" s="221">
        <v>0</v>
      </c>
      <c r="AF1681"/>
      <c r="AG1681" s="217"/>
      <c r="AH1681" s="221">
        <v>0</v>
      </c>
      <c r="AI1681"/>
      <c r="AJ1681"/>
      <c r="AK1681" s="221">
        <v>0</v>
      </c>
      <c r="AL1681"/>
      <c r="AM1681" s="217"/>
      <c r="AN1681" s="221">
        <v>0</v>
      </c>
      <c r="AO1681"/>
      <c r="AP1681" s="217"/>
      <c r="AQ1681" s="221">
        <v>0</v>
      </c>
      <c r="AR1681"/>
      <c r="AS1681"/>
      <c r="AT1681">
        <v>2023</v>
      </c>
      <c r="AU1681" t="s">
        <v>15</v>
      </c>
      <c r="AV1681">
        <v>2</v>
      </c>
      <c r="AW1681" s="221">
        <v>139.29</v>
      </c>
      <c r="AX1681" s="221">
        <v>139.29</v>
      </c>
      <c r="AY1681" s="221">
        <v>0</v>
      </c>
      <c r="AZ1681" s="221">
        <v>0</v>
      </c>
    </row>
    <row r="1682" spans="1:52">
      <c r="A1682" t="s">
        <v>206</v>
      </c>
      <c r="B1682" t="s">
        <v>4</v>
      </c>
      <c r="C1682"/>
      <c r="D1682"/>
      <c r="E1682"/>
      <c r="F1682"/>
      <c r="G1682" t="s">
        <v>2244</v>
      </c>
      <c r="H1682"/>
      <c r="I1682" t="s">
        <v>2245</v>
      </c>
      <c r="J1682"/>
      <c r="K1682" s="217">
        <v>45156</v>
      </c>
      <c r="L1682"/>
      <c r="M1682"/>
      <c r="N1682" t="s">
        <v>29</v>
      </c>
      <c r="O1682"/>
      <c r="P1682"/>
      <c r="Q1682"/>
      <c r="R1682" s="221">
        <v>427.93517429903488</v>
      </c>
      <c r="S1682" s="217">
        <v>45178</v>
      </c>
      <c r="T1682" s="221">
        <v>427.93517429903488</v>
      </c>
      <c r="U1682"/>
      <c r="V1682" s="217">
        <v>45210</v>
      </c>
      <c r="W1682" s="221">
        <v>0</v>
      </c>
      <c r="X1682"/>
      <c r="Y1682"/>
      <c r="Z1682" s="221">
        <v>0</v>
      </c>
      <c r="AA1682"/>
      <c r="AB1682" s="221">
        <v>0</v>
      </c>
      <c r="AC1682"/>
      <c r="AD1682" s="217"/>
      <c r="AE1682" s="221">
        <v>0</v>
      </c>
      <c r="AF1682"/>
      <c r="AG1682" s="217"/>
      <c r="AH1682" s="221">
        <v>0</v>
      </c>
      <c r="AI1682"/>
      <c r="AJ1682"/>
      <c r="AK1682" s="221">
        <v>0</v>
      </c>
      <c r="AL1682"/>
      <c r="AM1682" s="217"/>
      <c r="AN1682" s="221">
        <v>0</v>
      </c>
      <c r="AO1682"/>
      <c r="AP1682" s="217"/>
      <c r="AQ1682" s="221">
        <v>0</v>
      </c>
      <c r="AR1682"/>
      <c r="AS1682"/>
      <c r="AT1682">
        <v>2023</v>
      </c>
      <c r="AU1682" t="s">
        <v>20</v>
      </c>
      <c r="AV1682">
        <v>4</v>
      </c>
      <c r="AW1682" s="221">
        <v>427.94</v>
      </c>
      <c r="AX1682" s="221">
        <v>427.94</v>
      </c>
      <c r="AY1682" s="221">
        <v>0</v>
      </c>
      <c r="AZ1682" s="221">
        <v>0</v>
      </c>
    </row>
    <row r="1683" spans="1:52">
      <c r="A1683" t="s">
        <v>130</v>
      </c>
      <c r="B1683" t="s">
        <v>3</v>
      </c>
      <c r="C1683"/>
      <c r="D1683"/>
      <c r="E1683"/>
      <c r="F1683"/>
      <c r="G1683" t="s">
        <v>2246</v>
      </c>
      <c r="H1683"/>
      <c r="I1683" t="s">
        <v>2247</v>
      </c>
      <c r="J1683"/>
      <c r="K1683" s="217">
        <v>45273</v>
      </c>
      <c r="L1683"/>
      <c r="M1683"/>
      <c r="N1683" t="s">
        <v>24</v>
      </c>
      <c r="O1683"/>
      <c r="P1683"/>
      <c r="Q1683"/>
      <c r="R1683" s="221">
        <v>411.73486859812539</v>
      </c>
      <c r="S1683" s="217">
        <v>45282</v>
      </c>
      <c r="T1683" s="221">
        <v>411.73486859812539</v>
      </c>
      <c r="U1683"/>
      <c r="V1683" s="217">
        <v>45345</v>
      </c>
      <c r="W1683" s="221">
        <v>0</v>
      </c>
      <c r="X1683"/>
      <c r="Y1683"/>
      <c r="Z1683" s="221">
        <v>0</v>
      </c>
      <c r="AA1683"/>
      <c r="AB1683" s="221">
        <v>0</v>
      </c>
      <c r="AC1683"/>
      <c r="AD1683" s="217"/>
      <c r="AE1683" s="221">
        <v>0</v>
      </c>
      <c r="AF1683"/>
      <c r="AG1683" s="217"/>
      <c r="AH1683" s="221">
        <v>0</v>
      </c>
      <c r="AI1683"/>
      <c r="AJ1683"/>
      <c r="AK1683" s="221">
        <v>0</v>
      </c>
      <c r="AL1683"/>
      <c r="AM1683" s="217"/>
      <c r="AN1683" s="221">
        <v>0</v>
      </c>
      <c r="AO1683"/>
      <c r="AP1683" s="217"/>
      <c r="AQ1683" s="221">
        <v>0</v>
      </c>
      <c r="AR1683"/>
      <c r="AS1683"/>
      <c r="AT1683">
        <v>2024</v>
      </c>
      <c r="AU1683" t="s">
        <v>12</v>
      </c>
      <c r="AV1683">
        <v>1</v>
      </c>
      <c r="AW1683" s="221">
        <v>411.73</v>
      </c>
      <c r="AX1683" s="221">
        <v>411.73</v>
      </c>
      <c r="AY1683" s="221">
        <v>0</v>
      </c>
      <c r="AZ1683" s="221">
        <v>0</v>
      </c>
    </row>
    <row r="1684" spans="1:52">
      <c r="A1684" t="s">
        <v>130</v>
      </c>
      <c r="B1684" t="s">
        <v>3</v>
      </c>
      <c r="C1684"/>
      <c r="D1684"/>
      <c r="E1684"/>
      <c r="F1684"/>
      <c r="G1684" t="s">
        <v>2246</v>
      </c>
      <c r="H1684"/>
      <c r="I1684" t="s">
        <v>2247</v>
      </c>
      <c r="J1684"/>
      <c r="K1684" s="217">
        <v>45273</v>
      </c>
      <c r="L1684"/>
      <c r="M1684"/>
      <c r="N1684" t="s">
        <v>24</v>
      </c>
      <c r="O1684"/>
      <c r="P1684"/>
      <c r="Q1684"/>
      <c r="R1684" s="221">
        <v>457.40065221777428</v>
      </c>
      <c r="S1684" s="217">
        <v>45282</v>
      </c>
      <c r="T1684" s="221">
        <v>457.40065221777428</v>
      </c>
      <c r="U1684"/>
      <c r="V1684" s="217">
        <v>45345</v>
      </c>
      <c r="W1684" s="221">
        <v>0</v>
      </c>
      <c r="X1684"/>
      <c r="Y1684"/>
      <c r="Z1684" s="221">
        <v>0</v>
      </c>
      <c r="AA1684"/>
      <c r="AB1684" s="221">
        <v>0</v>
      </c>
      <c r="AC1684"/>
      <c r="AD1684" s="217"/>
      <c r="AE1684" s="221">
        <v>0</v>
      </c>
      <c r="AF1684"/>
      <c r="AG1684" s="217"/>
      <c r="AH1684" s="221">
        <v>0</v>
      </c>
      <c r="AI1684"/>
      <c r="AJ1684"/>
      <c r="AK1684" s="221">
        <v>0</v>
      </c>
      <c r="AL1684"/>
      <c r="AM1684" s="217"/>
      <c r="AN1684" s="221">
        <v>0</v>
      </c>
      <c r="AO1684"/>
      <c r="AP1684" s="217"/>
      <c r="AQ1684" s="221">
        <v>0</v>
      </c>
      <c r="AR1684"/>
      <c r="AS1684"/>
      <c r="AT1684">
        <v>2024</v>
      </c>
      <c r="AU1684" t="s">
        <v>12</v>
      </c>
      <c r="AV1684">
        <v>1</v>
      </c>
      <c r="AW1684" s="221">
        <v>457.4</v>
      </c>
      <c r="AX1684" s="221">
        <v>457.4</v>
      </c>
      <c r="AY1684" s="221">
        <v>0</v>
      </c>
      <c r="AZ1684" s="221">
        <v>0</v>
      </c>
    </row>
    <row r="1685" spans="1:52">
      <c r="A1685" t="s">
        <v>217</v>
      </c>
      <c r="B1685" t="s">
        <v>8</v>
      </c>
      <c r="C1685"/>
      <c r="D1685"/>
      <c r="E1685"/>
      <c r="F1685"/>
      <c r="G1685" t="s">
        <v>2248</v>
      </c>
      <c r="H1685"/>
      <c r="I1685" t="s">
        <v>1881</v>
      </c>
      <c r="J1685"/>
      <c r="K1685" s="217">
        <v>45187</v>
      </c>
      <c r="L1685"/>
      <c r="M1685"/>
      <c r="N1685" t="s">
        <v>28</v>
      </c>
      <c r="O1685"/>
      <c r="P1685"/>
      <c r="Q1685"/>
      <c r="R1685" s="221">
        <v>508.56886363810833</v>
      </c>
      <c r="S1685" s="217">
        <v>45199</v>
      </c>
      <c r="T1685" s="221">
        <v>508.56886363810833</v>
      </c>
      <c r="U1685"/>
      <c r="V1685" s="217">
        <v>45225</v>
      </c>
      <c r="W1685" s="221">
        <v>0</v>
      </c>
      <c r="X1685"/>
      <c r="Y1685"/>
      <c r="Z1685" s="221">
        <v>0</v>
      </c>
      <c r="AA1685"/>
      <c r="AB1685" s="221">
        <v>0</v>
      </c>
      <c r="AC1685"/>
      <c r="AD1685" s="217"/>
      <c r="AE1685" s="221">
        <v>0</v>
      </c>
      <c r="AF1685"/>
      <c r="AG1685" s="217"/>
      <c r="AH1685" s="221">
        <v>0</v>
      </c>
      <c r="AI1685"/>
      <c r="AJ1685"/>
      <c r="AK1685" s="221">
        <v>0</v>
      </c>
      <c r="AL1685"/>
      <c r="AM1685" s="217"/>
      <c r="AN1685" s="221">
        <v>0</v>
      </c>
      <c r="AO1685"/>
      <c r="AP1685" s="217"/>
      <c r="AQ1685" s="221">
        <v>0</v>
      </c>
      <c r="AR1685"/>
      <c r="AS1685"/>
      <c r="AT1685">
        <v>2023</v>
      </c>
      <c r="AU1685" t="s">
        <v>20</v>
      </c>
      <c r="AV1685">
        <v>4</v>
      </c>
      <c r="AW1685" s="221">
        <v>508.57</v>
      </c>
      <c r="AX1685" s="221">
        <v>508.57</v>
      </c>
      <c r="AY1685" s="221">
        <v>0</v>
      </c>
      <c r="AZ1685" s="221">
        <v>0</v>
      </c>
    </row>
    <row r="1686" spans="1:52">
      <c r="A1686" t="s">
        <v>77</v>
      </c>
      <c r="B1686" t="s">
        <v>7</v>
      </c>
      <c r="C1686"/>
      <c r="D1686"/>
      <c r="E1686"/>
      <c r="F1686"/>
      <c r="G1686" t="s">
        <v>2249</v>
      </c>
      <c r="H1686"/>
      <c r="I1686" t="s">
        <v>2250</v>
      </c>
      <c r="J1686"/>
      <c r="K1686" s="217">
        <v>45151</v>
      </c>
      <c r="L1686"/>
      <c r="M1686"/>
      <c r="N1686" t="s">
        <v>24</v>
      </c>
      <c r="O1686"/>
      <c r="P1686"/>
      <c r="Q1686"/>
      <c r="R1686" s="221">
        <v>445.0736270174462</v>
      </c>
      <c r="S1686" s="217">
        <v>45180</v>
      </c>
      <c r="T1686" s="221">
        <v>445.0736270174462</v>
      </c>
      <c r="U1686"/>
      <c r="V1686" s="217">
        <v>45204</v>
      </c>
      <c r="W1686" s="221">
        <v>0</v>
      </c>
      <c r="X1686"/>
      <c r="Y1686"/>
      <c r="Z1686" s="221">
        <v>0</v>
      </c>
      <c r="AA1686"/>
      <c r="AB1686" s="221">
        <v>0</v>
      </c>
      <c r="AC1686"/>
      <c r="AD1686" s="217"/>
      <c r="AE1686" s="221">
        <v>0</v>
      </c>
      <c r="AF1686"/>
      <c r="AG1686" s="217"/>
      <c r="AH1686" s="221">
        <v>0</v>
      </c>
      <c r="AI1686"/>
      <c r="AJ1686"/>
      <c r="AK1686" s="221">
        <v>0</v>
      </c>
      <c r="AL1686"/>
      <c r="AM1686" s="217"/>
      <c r="AN1686" s="221">
        <v>0</v>
      </c>
      <c r="AO1686"/>
      <c r="AP1686" s="217"/>
      <c r="AQ1686" s="221">
        <v>0</v>
      </c>
      <c r="AR1686"/>
      <c r="AS1686"/>
      <c r="AT1686">
        <v>2023</v>
      </c>
      <c r="AU1686" t="s">
        <v>20</v>
      </c>
      <c r="AV1686">
        <v>4</v>
      </c>
      <c r="AW1686" s="221">
        <v>445.07</v>
      </c>
      <c r="AX1686" s="221">
        <v>445.07</v>
      </c>
      <c r="AY1686" s="221">
        <v>0</v>
      </c>
      <c r="AZ1686" s="221">
        <v>0</v>
      </c>
    </row>
    <row r="1687" spans="1:52">
      <c r="A1687" t="s">
        <v>217</v>
      </c>
      <c r="B1687" t="s">
        <v>8</v>
      </c>
      <c r="C1687"/>
      <c r="D1687"/>
      <c r="E1687"/>
      <c r="F1687"/>
      <c r="G1687" t="s">
        <v>505</v>
      </c>
      <c r="H1687"/>
      <c r="I1687" t="s">
        <v>506</v>
      </c>
      <c r="J1687"/>
      <c r="K1687" s="217">
        <v>45224</v>
      </c>
      <c r="L1687"/>
      <c r="M1687"/>
      <c r="N1687" t="s">
        <v>29</v>
      </c>
      <c r="O1687"/>
      <c r="P1687"/>
      <c r="Q1687"/>
      <c r="R1687" s="221">
        <v>646.52031704888748</v>
      </c>
      <c r="S1687" s="217">
        <v>45238</v>
      </c>
      <c r="T1687" s="221">
        <v>646.52031704888748</v>
      </c>
      <c r="U1687"/>
      <c r="V1687" s="217">
        <v>45271</v>
      </c>
      <c r="W1687" s="221">
        <v>0</v>
      </c>
      <c r="X1687"/>
      <c r="Y1687"/>
      <c r="Z1687" s="221">
        <v>0</v>
      </c>
      <c r="AA1687"/>
      <c r="AB1687" s="221">
        <v>0</v>
      </c>
      <c r="AC1687"/>
      <c r="AD1687" s="217"/>
      <c r="AE1687" s="221">
        <v>0</v>
      </c>
      <c r="AF1687"/>
      <c r="AG1687" s="217"/>
      <c r="AH1687" s="221">
        <v>0</v>
      </c>
      <c r="AI1687"/>
      <c r="AJ1687"/>
      <c r="AK1687" s="221">
        <v>0</v>
      </c>
      <c r="AL1687"/>
      <c r="AM1687" s="217"/>
      <c r="AN1687" s="221">
        <v>0</v>
      </c>
      <c r="AO1687"/>
      <c r="AP1687" s="217"/>
      <c r="AQ1687" s="221">
        <v>0</v>
      </c>
      <c r="AR1687"/>
      <c r="AS1687"/>
      <c r="AT1687">
        <v>2023</v>
      </c>
      <c r="AU1687" t="s">
        <v>22</v>
      </c>
      <c r="AV1687">
        <v>4</v>
      </c>
      <c r="AW1687" s="221">
        <v>646.52</v>
      </c>
      <c r="AX1687" s="221">
        <v>646.52</v>
      </c>
      <c r="AY1687" s="221">
        <v>0</v>
      </c>
      <c r="AZ1687" s="221">
        <v>0</v>
      </c>
    </row>
    <row r="1688" spans="1:52">
      <c r="A1688" t="s">
        <v>80</v>
      </c>
      <c r="B1688" t="s">
        <v>5</v>
      </c>
      <c r="C1688"/>
      <c r="D1688"/>
      <c r="E1688"/>
      <c r="F1688"/>
      <c r="G1688" t="s">
        <v>2251</v>
      </c>
      <c r="H1688"/>
      <c r="I1688" t="s">
        <v>2252</v>
      </c>
      <c r="J1688"/>
      <c r="K1688" s="217">
        <v>45423</v>
      </c>
      <c r="L1688"/>
      <c r="M1688"/>
      <c r="N1688" t="s">
        <v>28</v>
      </c>
      <c r="O1688"/>
      <c r="P1688"/>
      <c r="Q1688"/>
      <c r="R1688" s="221">
        <v>279.06949782902109</v>
      </c>
      <c r="S1688" s="217">
        <v>45432</v>
      </c>
      <c r="T1688" s="221">
        <v>279.06949782902109</v>
      </c>
      <c r="U1688"/>
      <c r="V1688" s="217">
        <v>45488</v>
      </c>
      <c r="W1688" s="221">
        <v>0</v>
      </c>
      <c r="X1688"/>
      <c r="Y1688"/>
      <c r="Z1688" s="221">
        <v>0</v>
      </c>
      <c r="AA1688"/>
      <c r="AB1688" s="221">
        <v>0</v>
      </c>
      <c r="AC1688"/>
      <c r="AD1688" s="217"/>
      <c r="AE1688" s="221">
        <v>0</v>
      </c>
      <c r="AF1688"/>
      <c r="AG1688" s="217"/>
      <c r="AH1688" s="221">
        <v>0</v>
      </c>
      <c r="AI1688"/>
      <c r="AJ1688"/>
      <c r="AK1688" s="221">
        <v>0</v>
      </c>
      <c r="AL1688"/>
      <c r="AM1688" s="217"/>
      <c r="AN1688" s="221">
        <v>0</v>
      </c>
      <c r="AO1688"/>
      <c r="AP1688" s="217"/>
      <c r="AQ1688" s="221">
        <v>0</v>
      </c>
      <c r="AR1688"/>
      <c r="AS1688"/>
      <c r="AT1688">
        <v>2024</v>
      </c>
      <c r="AU1688" t="s">
        <v>17</v>
      </c>
      <c r="AV1688">
        <v>3</v>
      </c>
      <c r="AW1688" s="221">
        <v>279.07</v>
      </c>
      <c r="AX1688" s="221">
        <v>279.07</v>
      </c>
      <c r="AY1688" s="221">
        <v>0</v>
      </c>
      <c r="AZ1688" s="221">
        <v>0</v>
      </c>
    </row>
    <row r="1689" spans="1:52">
      <c r="A1689" t="s">
        <v>85</v>
      </c>
      <c r="B1689" t="s">
        <v>6</v>
      </c>
      <c r="C1689"/>
      <c r="D1689"/>
      <c r="E1689"/>
      <c r="F1689"/>
      <c r="G1689" t="s">
        <v>1934</v>
      </c>
      <c r="H1689"/>
      <c r="I1689" t="s">
        <v>1935</v>
      </c>
      <c r="J1689"/>
      <c r="K1689" s="217">
        <v>44986</v>
      </c>
      <c r="L1689"/>
      <c r="M1689"/>
      <c r="N1689" t="s">
        <v>28</v>
      </c>
      <c r="O1689"/>
      <c r="P1689"/>
      <c r="Q1689"/>
      <c r="R1689" s="221">
        <v>651.73503241558228</v>
      </c>
      <c r="S1689" s="217">
        <v>45024</v>
      </c>
      <c r="T1689" s="221">
        <v>651.73503241558228</v>
      </c>
      <c r="U1689"/>
      <c r="V1689" s="217">
        <v>45068</v>
      </c>
      <c r="W1689" s="221">
        <v>0</v>
      </c>
      <c r="X1689"/>
      <c r="Y1689"/>
      <c r="Z1689" s="221">
        <v>0</v>
      </c>
      <c r="AA1689"/>
      <c r="AB1689" s="221">
        <v>0</v>
      </c>
      <c r="AC1689"/>
      <c r="AD1689" s="217"/>
      <c r="AE1689" s="221">
        <v>0</v>
      </c>
      <c r="AF1689"/>
      <c r="AG1689" s="217"/>
      <c r="AH1689" s="221">
        <v>0</v>
      </c>
      <c r="AI1689"/>
      <c r="AJ1689"/>
      <c r="AK1689" s="221">
        <v>0</v>
      </c>
      <c r="AL1689"/>
      <c r="AM1689" s="217"/>
      <c r="AN1689" s="221">
        <v>0</v>
      </c>
      <c r="AO1689"/>
      <c r="AP1689" s="217"/>
      <c r="AQ1689" s="221">
        <v>0</v>
      </c>
      <c r="AR1689"/>
      <c r="AS1689"/>
      <c r="AT1689">
        <v>2023</v>
      </c>
      <c r="AU1689" t="s">
        <v>15</v>
      </c>
      <c r="AV1689">
        <v>2</v>
      </c>
      <c r="AW1689" s="221">
        <v>651.74</v>
      </c>
      <c r="AX1689" s="221">
        <v>651.74</v>
      </c>
      <c r="AY1689" s="221">
        <v>0</v>
      </c>
      <c r="AZ1689" s="221">
        <v>0</v>
      </c>
    </row>
    <row r="1690" spans="1:52">
      <c r="A1690" t="s">
        <v>80</v>
      </c>
      <c r="B1690" t="s">
        <v>5</v>
      </c>
      <c r="C1690"/>
      <c r="D1690"/>
      <c r="E1690"/>
      <c r="F1690"/>
      <c r="G1690" t="s">
        <v>2253</v>
      </c>
      <c r="H1690"/>
      <c r="I1690" t="s">
        <v>2196</v>
      </c>
      <c r="J1690"/>
      <c r="K1690" s="217">
        <v>45041</v>
      </c>
      <c r="L1690"/>
      <c r="M1690"/>
      <c r="N1690" t="s">
        <v>28</v>
      </c>
      <c r="O1690"/>
      <c r="P1690"/>
      <c r="Q1690"/>
      <c r="R1690" s="221">
        <v>463.40167434375093</v>
      </c>
      <c r="S1690" s="217">
        <v>45055</v>
      </c>
      <c r="T1690" s="221">
        <v>463.40167434375093</v>
      </c>
      <c r="U1690"/>
      <c r="V1690" s="217">
        <v>45091</v>
      </c>
      <c r="W1690" s="221">
        <v>0</v>
      </c>
      <c r="X1690"/>
      <c r="Y1690"/>
      <c r="Z1690" s="221">
        <v>0</v>
      </c>
      <c r="AA1690"/>
      <c r="AB1690" s="221">
        <v>0</v>
      </c>
      <c r="AC1690"/>
      <c r="AD1690" s="217"/>
      <c r="AE1690" s="221">
        <v>0</v>
      </c>
      <c r="AF1690"/>
      <c r="AG1690" s="217"/>
      <c r="AH1690" s="221">
        <v>0</v>
      </c>
      <c r="AI1690"/>
      <c r="AJ1690"/>
      <c r="AK1690" s="221">
        <v>0</v>
      </c>
      <c r="AL1690"/>
      <c r="AM1690" s="217"/>
      <c r="AN1690" s="221">
        <v>0</v>
      </c>
      <c r="AO1690"/>
      <c r="AP1690" s="217"/>
      <c r="AQ1690" s="221">
        <v>0</v>
      </c>
      <c r="AR1690"/>
      <c r="AS1690"/>
      <c r="AT1690">
        <v>2023</v>
      </c>
      <c r="AU1690" t="s">
        <v>16</v>
      </c>
      <c r="AV1690">
        <v>2</v>
      </c>
      <c r="AW1690" s="221">
        <v>463.4</v>
      </c>
      <c r="AX1690" s="221">
        <v>463.4</v>
      </c>
      <c r="AY1690" s="221">
        <v>0</v>
      </c>
      <c r="AZ1690" s="221">
        <v>0</v>
      </c>
    </row>
    <row r="1691" spans="1:52">
      <c r="A1691" t="s">
        <v>80</v>
      </c>
      <c r="B1691" t="s">
        <v>5</v>
      </c>
      <c r="C1691"/>
      <c r="D1691"/>
      <c r="E1691"/>
      <c r="F1691"/>
      <c r="G1691" t="s">
        <v>2254</v>
      </c>
      <c r="H1691"/>
      <c r="I1691" t="s">
        <v>2255</v>
      </c>
      <c r="J1691"/>
      <c r="K1691" s="217">
        <v>45499</v>
      </c>
      <c r="L1691"/>
      <c r="M1691"/>
      <c r="N1691" t="s">
        <v>24</v>
      </c>
      <c r="O1691"/>
      <c r="P1691"/>
      <c r="Q1691"/>
      <c r="R1691" s="221">
        <v>1249.5236694739519</v>
      </c>
      <c r="S1691" s="217">
        <v>45509</v>
      </c>
      <c r="T1691" s="221">
        <v>1249.5236694739519</v>
      </c>
      <c r="U1691"/>
      <c r="V1691" s="217">
        <v>45559</v>
      </c>
      <c r="W1691" s="221">
        <v>0</v>
      </c>
      <c r="X1691"/>
      <c r="Y1691"/>
      <c r="Z1691" s="221">
        <v>0</v>
      </c>
      <c r="AA1691"/>
      <c r="AB1691" s="221">
        <v>0</v>
      </c>
      <c r="AC1691"/>
      <c r="AD1691" s="217"/>
      <c r="AE1691" s="221">
        <v>0</v>
      </c>
      <c r="AF1691"/>
      <c r="AG1691" s="217"/>
      <c r="AH1691" s="221">
        <v>0</v>
      </c>
      <c r="AI1691"/>
      <c r="AJ1691"/>
      <c r="AK1691" s="221">
        <v>0</v>
      </c>
      <c r="AL1691"/>
      <c r="AM1691" s="217"/>
      <c r="AN1691" s="221">
        <v>0</v>
      </c>
      <c r="AO1691"/>
      <c r="AP1691" s="217"/>
      <c r="AQ1691" s="221">
        <v>0</v>
      </c>
      <c r="AR1691"/>
      <c r="AS1691"/>
      <c r="AT1691">
        <v>2024</v>
      </c>
      <c r="AU1691" t="s">
        <v>19</v>
      </c>
      <c r="AV1691">
        <v>3</v>
      </c>
      <c r="AW1691" s="221">
        <v>1249.52</v>
      </c>
      <c r="AX1691" s="221">
        <v>1249.52</v>
      </c>
      <c r="AY1691" s="221">
        <v>0</v>
      </c>
      <c r="AZ1691" s="221">
        <v>0</v>
      </c>
    </row>
    <row r="1692" spans="1:52">
      <c r="A1692" t="s">
        <v>217</v>
      </c>
      <c r="B1692" t="s">
        <v>8</v>
      </c>
      <c r="C1692"/>
      <c r="D1692"/>
      <c r="E1692"/>
      <c r="F1692"/>
      <c r="G1692" t="s">
        <v>2256</v>
      </c>
      <c r="H1692"/>
      <c r="I1692" t="s">
        <v>223</v>
      </c>
      <c r="J1692"/>
      <c r="K1692" s="217">
        <v>44982</v>
      </c>
      <c r="L1692"/>
      <c r="M1692"/>
      <c r="N1692" t="s">
        <v>27</v>
      </c>
      <c r="O1692"/>
      <c r="P1692"/>
      <c r="Q1692"/>
      <c r="R1692" s="221">
        <v>1172.810798799791</v>
      </c>
      <c r="S1692" s="217">
        <v>44999</v>
      </c>
      <c r="T1692" s="221">
        <v>1172.810798799791</v>
      </c>
      <c r="U1692"/>
      <c r="V1692" s="217">
        <v>45030</v>
      </c>
      <c r="W1692" s="221">
        <v>0</v>
      </c>
      <c r="X1692"/>
      <c r="Y1692"/>
      <c r="Z1692" s="221">
        <v>0</v>
      </c>
      <c r="AA1692"/>
      <c r="AB1692" s="221">
        <v>0</v>
      </c>
      <c r="AC1692"/>
      <c r="AD1692" s="217"/>
      <c r="AE1692" s="221">
        <v>0</v>
      </c>
      <c r="AF1692"/>
      <c r="AG1692" s="217"/>
      <c r="AH1692" s="221">
        <v>0</v>
      </c>
      <c r="AI1692"/>
      <c r="AJ1692"/>
      <c r="AK1692" s="221">
        <v>0</v>
      </c>
      <c r="AL1692"/>
      <c r="AM1692" s="217"/>
      <c r="AN1692" s="221">
        <v>0</v>
      </c>
      <c r="AO1692"/>
      <c r="AP1692" s="217"/>
      <c r="AQ1692" s="221">
        <v>0</v>
      </c>
      <c r="AR1692"/>
      <c r="AS1692"/>
      <c r="AT1692">
        <v>2023</v>
      </c>
      <c r="AU1692" t="s">
        <v>14</v>
      </c>
      <c r="AV1692">
        <v>2</v>
      </c>
      <c r="AW1692" s="221">
        <v>1172.81</v>
      </c>
      <c r="AX1692" s="221">
        <v>1172.81</v>
      </c>
      <c r="AY1692" s="221">
        <v>0</v>
      </c>
      <c r="AZ1692" s="221">
        <v>0</v>
      </c>
    </row>
    <row r="1693" spans="1:52">
      <c r="A1693" t="s">
        <v>217</v>
      </c>
      <c r="B1693" t="s">
        <v>8</v>
      </c>
      <c r="C1693"/>
      <c r="D1693"/>
      <c r="E1693"/>
      <c r="F1693"/>
      <c r="G1693" t="s">
        <v>2257</v>
      </c>
      <c r="H1693"/>
      <c r="I1693" t="s">
        <v>2258</v>
      </c>
      <c r="J1693"/>
      <c r="K1693" s="217">
        <v>45142</v>
      </c>
      <c r="L1693"/>
      <c r="M1693"/>
      <c r="N1693" t="s">
        <v>29</v>
      </c>
      <c r="O1693"/>
      <c r="P1693"/>
      <c r="Q1693"/>
      <c r="R1693" s="221">
        <v>887.72566847219741</v>
      </c>
      <c r="S1693" s="217">
        <v>45180</v>
      </c>
      <c r="T1693" s="221">
        <v>887.72566847219741</v>
      </c>
      <c r="U1693"/>
      <c r="V1693" s="217">
        <v>45202</v>
      </c>
      <c r="W1693" s="221">
        <v>0</v>
      </c>
      <c r="X1693"/>
      <c r="Y1693"/>
      <c r="Z1693" s="221">
        <v>0</v>
      </c>
      <c r="AA1693"/>
      <c r="AB1693" s="221">
        <v>0</v>
      </c>
      <c r="AC1693"/>
      <c r="AD1693" s="217"/>
      <c r="AE1693" s="221">
        <v>0</v>
      </c>
      <c r="AF1693"/>
      <c r="AG1693" s="217"/>
      <c r="AH1693" s="221">
        <v>0</v>
      </c>
      <c r="AI1693"/>
      <c r="AJ1693"/>
      <c r="AK1693" s="221">
        <v>0</v>
      </c>
      <c r="AL1693"/>
      <c r="AM1693" s="217"/>
      <c r="AN1693" s="221">
        <v>0</v>
      </c>
      <c r="AO1693"/>
      <c r="AP1693" s="217"/>
      <c r="AQ1693" s="221">
        <v>0</v>
      </c>
      <c r="AR1693"/>
      <c r="AS1693"/>
      <c r="AT1693">
        <v>2023</v>
      </c>
      <c r="AU1693" t="s">
        <v>20</v>
      </c>
      <c r="AV1693">
        <v>4</v>
      </c>
      <c r="AW1693" s="221">
        <v>887.73</v>
      </c>
      <c r="AX1693" s="221">
        <v>887.73</v>
      </c>
      <c r="AY1693" s="221">
        <v>0</v>
      </c>
      <c r="AZ1693" s="221">
        <v>0</v>
      </c>
    </row>
    <row r="1694" spans="1:52">
      <c r="A1694" t="s">
        <v>217</v>
      </c>
      <c r="B1694" t="s">
        <v>8</v>
      </c>
      <c r="C1694"/>
      <c r="D1694"/>
      <c r="E1694"/>
      <c r="F1694"/>
      <c r="G1694" t="s">
        <v>2259</v>
      </c>
      <c r="H1694"/>
      <c r="I1694" t="s">
        <v>2260</v>
      </c>
      <c r="J1694"/>
      <c r="K1694" s="217">
        <v>45545</v>
      </c>
      <c r="L1694"/>
      <c r="M1694"/>
      <c r="N1694" t="s">
        <v>24</v>
      </c>
      <c r="O1694"/>
      <c r="P1694"/>
      <c r="Q1694"/>
      <c r="R1694" s="221">
        <v>442.47712233518939</v>
      </c>
      <c r="S1694" s="217">
        <v>45561</v>
      </c>
      <c r="T1694" s="221">
        <v>442.47712233518939</v>
      </c>
      <c r="U1694"/>
      <c r="V1694" s="217">
        <v>45575</v>
      </c>
      <c r="W1694" s="221">
        <v>0</v>
      </c>
      <c r="X1694"/>
      <c r="Y1694"/>
      <c r="Z1694" s="221">
        <v>0</v>
      </c>
      <c r="AA1694"/>
      <c r="AB1694" s="221">
        <v>0</v>
      </c>
      <c r="AC1694"/>
      <c r="AD1694" s="217"/>
      <c r="AE1694" s="221">
        <v>0</v>
      </c>
      <c r="AF1694"/>
      <c r="AG1694" s="217"/>
      <c r="AH1694" s="221">
        <v>0</v>
      </c>
      <c r="AI1694"/>
      <c r="AJ1694"/>
      <c r="AK1694" s="221">
        <v>0</v>
      </c>
      <c r="AL1694"/>
      <c r="AM1694" s="217"/>
      <c r="AN1694" s="221">
        <v>0</v>
      </c>
      <c r="AO1694"/>
      <c r="AP1694" s="217"/>
      <c r="AQ1694" s="221">
        <v>0</v>
      </c>
      <c r="AR1694"/>
      <c r="AS1694"/>
      <c r="AT1694">
        <v>2024</v>
      </c>
      <c r="AU1694" t="s">
        <v>20</v>
      </c>
      <c r="AV1694">
        <v>4</v>
      </c>
      <c r="AW1694" s="221">
        <v>442.48</v>
      </c>
      <c r="AX1694" s="221">
        <v>442.48</v>
      </c>
      <c r="AY1694" s="221">
        <v>0</v>
      </c>
      <c r="AZ1694" s="221">
        <v>0</v>
      </c>
    </row>
    <row r="1695" spans="1:52">
      <c r="A1695" t="s">
        <v>80</v>
      </c>
      <c r="B1695" t="s">
        <v>5</v>
      </c>
      <c r="C1695"/>
      <c r="D1695"/>
      <c r="E1695"/>
      <c r="F1695"/>
      <c r="G1695" t="s">
        <v>2261</v>
      </c>
      <c r="H1695"/>
      <c r="I1695" t="s">
        <v>732</v>
      </c>
      <c r="J1695"/>
      <c r="K1695" s="217">
        <v>45000</v>
      </c>
      <c r="L1695"/>
      <c r="M1695"/>
      <c r="N1695" t="s">
        <v>28</v>
      </c>
      <c r="O1695"/>
      <c r="P1695"/>
      <c r="Q1695"/>
      <c r="R1695" s="221">
        <v>594.57884625175723</v>
      </c>
      <c r="S1695" s="217">
        <v>45029</v>
      </c>
      <c r="T1695" s="221">
        <v>594.57884625175723</v>
      </c>
      <c r="U1695"/>
      <c r="V1695" s="217">
        <v>45101</v>
      </c>
      <c r="W1695" s="221">
        <v>0</v>
      </c>
      <c r="X1695"/>
      <c r="Y1695"/>
      <c r="Z1695" s="221">
        <v>0</v>
      </c>
      <c r="AA1695"/>
      <c r="AB1695" s="221">
        <v>0</v>
      </c>
      <c r="AC1695"/>
      <c r="AD1695" s="217"/>
      <c r="AE1695" s="221">
        <v>0</v>
      </c>
      <c r="AF1695"/>
      <c r="AG1695" s="217"/>
      <c r="AH1695" s="221">
        <v>0</v>
      </c>
      <c r="AI1695"/>
      <c r="AJ1695"/>
      <c r="AK1695" s="221">
        <v>0</v>
      </c>
      <c r="AL1695"/>
      <c r="AM1695" s="217"/>
      <c r="AN1695" s="221">
        <v>0</v>
      </c>
      <c r="AO1695"/>
      <c r="AP1695" s="217"/>
      <c r="AQ1695" s="221">
        <v>0</v>
      </c>
      <c r="AR1695"/>
      <c r="AS1695"/>
      <c r="AT1695">
        <v>2023</v>
      </c>
      <c r="AU1695" t="s">
        <v>16</v>
      </c>
      <c r="AV1695">
        <v>2</v>
      </c>
      <c r="AW1695" s="221">
        <v>594.58000000000004</v>
      </c>
      <c r="AX1695" s="221">
        <v>594.58000000000004</v>
      </c>
      <c r="AY1695" s="221">
        <v>0</v>
      </c>
      <c r="AZ1695" s="221">
        <v>0</v>
      </c>
    </row>
    <row r="1696" spans="1:52">
      <c r="A1696" t="s">
        <v>130</v>
      </c>
      <c r="B1696" t="s">
        <v>3</v>
      </c>
      <c r="C1696"/>
      <c r="D1696"/>
      <c r="E1696"/>
      <c r="F1696"/>
      <c r="G1696" t="s">
        <v>2262</v>
      </c>
      <c r="H1696"/>
      <c r="I1696" t="s">
        <v>1410</v>
      </c>
      <c r="J1696"/>
      <c r="K1696" s="217">
        <v>45004</v>
      </c>
      <c r="L1696"/>
      <c r="M1696"/>
      <c r="N1696" t="s">
        <v>24</v>
      </c>
      <c r="O1696"/>
      <c r="P1696"/>
      <c r="Q1696"/>
      <c r="R1696" s="221">
        <v>185.9973564886906</v>
      </c>
      <c r="S1696" s="217">
        <v>45028</v>
      </c>
      <c r="T1696" s="221">
        <v>185.9973564886906</v>
      </c>
      <c r="U1696"/>
      <c r="V1696" s="217">
        <v>45075</v>
      </c>
      <c r="W1696" s="221">
        <v>0</v>
      </c>
      <c r="X1696"/>
      <c r="Y1696"/>
      <c r="Z1696" s="221">
        <v>0</v>
      </c>
      <c r="AA1696"/>
      <c r="AB1696" s="221">
        <v>0</v>
      </c>
      <c r="AC1696"/>
      <c r="AD1696" s="217"/>
      <c r="AE1696" s="221">
        <v>0</v>
      </c>
      <c r="AF1696"/>
      <c r="AG1696" s="217"/>
      <c r="AH1696" s="221">
        <v>0</v>
      </c>
      <c r="AI1696"/>
      <c r="AJ1696"/>
      <c r="AK1696" s="221">
        <v>0</v>
      </c>
      <c r="AL1696"/>
      <c r="AM1696" s="217"/>
      <c r="AN1696" s="221">
        <v>0</v>
      </c>
      <c r="AO1696"/>
      <c r="AP1696" s="217"/>
      <c r="AQ1696" s="221">
        <v>0</v>
      </c>
      <c r="AR1696"/>
      <c r="AS1696"/>
      <c r="AT1696">
        <v>2023</v>
      </c>
      <c r="AU1696" t="s">
        <v>15</v>
      </c>
      <c r="AV1696">
        <v>2</v>
      </c>
      <c r="AW1696" s="221">
        <v>186</v>
      </c>
      <c r="AX1696" s="221">
        <v>186</v>
      </c>
      <c r="AY1696" s="221">
        <v>0</v>
      </c>
      <c r="AZ1696" s="221">
        <v>0</v>
      </c>
    </row>
    <row r="1697" spans="1:52">
      <c r="A1697" t="s">
        <v>77</v>
      </c>
      <c r="B1697" t="s">
        <v>7</v>
      </c>
      <c r="C1697"/>
      <c r="D1697"/>
      <c r="E1697"/>
      <c r="F1697"/>
      <c r="G1697" t="s">
        <v>2263</v>
      </c>
      <c r="H1697"/>
      <c r="I1697" t="s">
        <v>2264</v>
      </c>
      <c r="J1697"/>
      <c r="K1697" s="217">
        <v>45149</v>
      </c>
      <c r="L1697"/>
      <c r="M1697"/>
      <c r="N1697" t="s">
        <v>29</v>
      </c>
      <c r="O1697"/>
      <c r="P1697"/>
      <c r="Q1697"/>
      <c r="R1697" s="221">
        <v>1098.8891154563671</v>
      </c>
      <c r="S1697" s="217">
        <v>45180</v>
      </c>
      <c r="T1697" s="221">
        <v>1098.8891154563671</v>
      </c>
      <c r="U1697"/>
      <c r="V1697" s="217">
        <v>45204</v>
      </c>
      <c r="W1697" s="221">
        <v>0</v>
      </c>
      <c r="X1697"/>
      <c r="Y1697"/>
      <c r="Z1697" s="221">
        <v>0</v>
      </c>
      <c r="AA1697"/>
      <c r="AB1697" s="221">
        <v>0</v>
      </c>
      <c r="AC1697"/>
      <c r="AD1697" s="217"/>
      <c r="AE1697" s="221">
        <v>0</v>
      </c>
      <c r="AF1697"/>
      <c r="AG1697" s="217"/>
      <c r="AH1697" s="221">
        <v>0</v>
      </c>
      <c r="AI1697"/>
      <c r="AJ1697"/>
      <c r="AK1697" s="221">
        <v>0</v>
      </c>
      <c r="AL1697"/>
      <c r="AM1697" s="217"/>
      <c r="AN1697" s="221">
        <v>0</v>
      </c>
      <c r="AO1697"/>
      <c r="AP1697" s="217"/>
      <c r="AQ1697" s="221">
        <v>0</v>
      </c>
      <c r="AR1697"/>
      <c r="AS1697"/>
      <c r="AT1697">
        <v>2023</v>
      </c>
      <c r="AU1697" t="s">
        <v>20</v>
      </c>
      <c r="AV1697">
        <v>4</v>
      </c>
      <c r="AW1697" s="221">
        <v>1098.8900000000001</v>
      </c>
      <c r="AX1697" s="221">
        <v>1098.8900000000001</v>
      </c>
      <c r="AY1697" s="221">
        <v>0</v>
      </c>
      <c r="AZ1697" s="221">
        <v>0</v>
      </c>
    </row>
    <row r="1698" spans="1:52">
      <c r="A1698" t="s">
        <v>217</v>
      </c>
      <c r="B1698" t="s">
        <v>8</v>
      </c>
      <c r="C1698"/>
      <c r="D1698"/>
      <c r="E1698"/>
      <c r="F1698"/>
      <c r="G1698" t="s">
        <v>2265</v>
      </c>
      <c r="H1698"/>
      <c r="I1698" t="s">
        <v>1458</v>
      </c>
      <c r="J1698"/>
      <c r="K1698" s="217">
        <v>45613</v>
      </c>
      <c r="L1698"/>
      <c r="M1698"/>
      <c r="N1698" t="s">
        <v>24</v>
      </c>
      <c r="O1698"/>
      <c r="P1698"/>
      <c r="Q1698"/>
      <c r="R1698" s="221">
        <v>286.6676239734258</v>
      </c>
      <c r="S1698" s="217">
        <v>45640</v>
      </c>
      <c r="T1698" s="221">
        <v>286.6676239734258</v>
      </c>
      <c r="U1698"/>
      <c r="V1698" s="217">
        <v>45659</v>
      </c>
      <c r="W1698" s="221">
        <v>0</v>
      </c>
      <c r="X1698"/>
      <c r="Y1698"/>
      <c r="Z1698" s="221">
        <v>0</v>
      </c>
      <c r="AA1698"/>
      <c r="AB1698" s="221">
        <v>0</v>
      </c>
      <c r="AC1698"/>
      <c r="AD1698" s="217"/>
      <c r="AE1698" s="221">
        <v>0</v>
      </c>
      <c r="AF1698"/>
      <c r="AG1698" s="217"/>
      <c r="AH1698" s="221">
        <v>0</v>
      </c>
      <c r="AI1698"/>
      <c r="AJ1698"/>
      <c r="AK1698" s="221">
        <v>0</v>
      </c>
      <c r="AL1698"/>
      <c r="AM1698" s="217"/>
      <c r="AN1698" s="221">
        <v>0</v>
      </c>
      <c r="AO1698"/>
      <c r="AP1698" s="217"/>
      <c r="AQ1698" s="221">
        <v>0</v>
      </c>
      <c r="AR1698"/>
      <c r="AS1698"/>
      <c r="AT1698">
        <v>2025</v>
      </c>
      <c r="AU1698" t="s">
        <v>11</v>
      </c>
      <c r="AV1698">
        <v>1</v>
      </c>
      <c r="AW1698" s="221">
        <v>286.67</v>
      </c>
      <c r="AX1698" s="221">
        <v>286.67</v>
      </c>
      <c r="AY1698" s="221">
        <v>0</v>
      </c>
      <c r="AZ1698" s="221">
        <v>0</v>
      </c>
    </row>
    <row r="1699" spans="1:52">
      <c r="A1699" t="s">
        <v>217</v>
      </c>
      <c r="B1699" t="s">
        <v>8</v>
      </c>
      <c r="C1699"/>
      <c r="D1699"/>
      <c r="E1699"/>
      <c r="F1699"/>
      <c r="G1699" t="s">
        <v>2265</v>
      </c>
      <c r="H1699"/>
      <c r="I1699" t="s">
        <v>1458</v>
      </c>
      <c r="J1699"/>
      <c r="K1699" s="217">
        <v>45613</v>
      </c>
      <c r="L1699"/>
      <c r="M1699"/>
      <c r="N1699" t="s">
        <v>24</v>
      </c>
      <c r="O1699"/>
      <c r="P1699"/>
      <c r="Q1699"/>
      <c r="R1699" s="221">
        <v>252.903076351518</v>
      </c>
      <c r="S1699" s="217">
        <v>45640</v>
      </c>
      <c r="T1699" s="221">
        <v>252.903076351518</v>
      </c>
      <c r="U1699"/>
      <c r="V1699" s="217">
        <v>45659</v>
      </c>
      <c r="W1699" s="221">
        <v>0</v>
      </c>
      <c r="X1699"/>
      <c r="Y1699"/>
      <c r="Z1699" s="221">
        <v>0</v>
      </c>
      <c r="AA1699"/>
      <c r="AB1699" s="221">
        <v>0</v>
      </c>
      <c r="AC1699"/>
      <c r="AD1699" s="217"/>
      <c r="AE1699" s="221">
        <v>0</v>
      </c>
      <c r="AF1699"/>
      <c r="AG1699" s="217"/>
      <c r="AH1699" s="221">
        <v>0</v>
      </c>
      <c r="AI1699"/>
      <c r="AJ1699"/>
      <c r="AK1699" s="221">
        <v>0</v>
      </c>
      <c r="AL1699"/>
      <c r="AM1699" s="217"/>
      <c r="AN1699" s="221">
        <v>0</v>
      </c>
      <c r="AO1699"/>
      <c r="AP1699" s="217"/>
      <c r="AQ1699" s="221">
        <v>0</v>
      </c>
      <c r="AR1699"/>
      <c r="AS1699"/>
      <c r="AT1699">
        <v>2025</v>
      </c>
      <c r="AU1699" t="s">
        <v>11</v>
      </c>
      <c r="AV1699">
        <v>1</v>
      </c>
      <c r="AW1699" s="221">
        <v>252.9</v>
      </c>
      <c r="AX1699" s="221">
        <v>252.9</v>
      </c>
      <c r="AY1699" s="221">
        <v>0</v>
      </c>
      <c r="AZ1699" s="221">
        <v>0</v>
      </c>
    </row>
    <row r="1700" spans="1:52">
      <c r="A1700" t="s">
        <v>74</v>
      </c>
      <c r="B1700" t="s">
        <v>10</v>
      </c>
      <c r="C1700"/>
      <c r="D1700"/>
      <c r="E1700"/>
      <c r="F1700"/>
      <c r="G1700" t="s">
        <v>2266</v>
      </c>
      <c r="H1700"/>
      <c r="I1700" t="s">
        <v>2267</v>
      </c>
      <c r="J1700"/>
      <c r="K1700" s="217">
        <v>44933</v>
      </c>
      <c r="L1700"/>
      <c r="M1700"/>
      <c r="N1700" t="s">
        <v>29</v>
      </c>
      <c r="O1700"/>
      <c r="P1700"/>
      <c r="Q1700"/>
      <c r="R1700" s="221">
        <v>408.40452969725322</v>
      </c>
      <c r="S1700" s="217">
        <v>44954</v>
      </c>
      <c r="T1700" s="221">
        <v>408.40452969725322</v>
      </c>
      <c r="U1700"/>
      <c r="V1700" s="217">
        <v>44970</v>
      </c>
      <c r="W1700" s="221">
        <v>0</v>
      </c>
      <c r="X1700"/>
      <c r="Y1700"/>
      <c r="Z1700" s="221">
        <v>0</v>
      </c>
      <c r="AA1700"/>
      <c r="AB1700" s="221">
        <v>0</v>
      </c>
      <c r="AC1700"/>
      <c r="AD1700" s="217"/>
      <c r="AE1700" s="221">
        <v>0</v>
      </c>
      <c r="AF1700"/>
      <c r="AG1700" s="217"/>
      <c r="AH1700" s="221">
        <v>0</v>
      </c>
      <c r="AI1700"/>
      <c r="AJ1700"/>
      <c r="AK1700" s="221">
        <v>0</v>
      </c>
      <c r="AL1700"/>
      <c r="AM1700" s="217"/>
      <c r="AN1700" s="221">
        <v>0</v>
      </c>
      <c r="AO1700"/>
      <c r="AP1700" s="217"/>
      <c r="AQ1700" s="221">
        <v>0</v>
      </c>
      <c r="AR1700"/>
      <c r="AS1700"/>
      <c r="AT1700">
        <v>2023</v>
      </c>
      <c r="AU1700" t="s">
        <v>12</v>
      </c>
      <c r="AV1700">
        <v>1</v>
      </c>
      <c r="AW1700" s="221">
        <v>408.4</v>
      </c>
      <c r="AX1700" s="221">
        <v>408.4</v>
      </c>
      <c r="AY1700" s="221">
        <v>0</v>
      </c>
      <c r="AZ1700" s="221">
        <v>0</v>
      </c>
    </row>
    <row r="1701" spans="1:52">
      <c r="A1701" t="s">
        <v>130</v>
      </c>
      <c r="B1701" t="s">
        <v>3</v>
      </c>
      <c r="C1701"/>
      <c r="D1701"/>
      <c r="E1701"/>
      <c r="F1701"/>
      <c r="G1701" t="s">
        <v>2268</v>
      </c>
      <c r="H1701"/>
      <c r="I1701" t="s">
        <v>1843</v>
      </c>
      <c r="J1701"/>
      <c r="K1701" s="217">
        <v>45141</v>
      </c>
      <c r="L1701"/>
      <c r="M1701"/>
      <c r="N1701" t="s">
        <v>29</v>
      </c>
      <c r="O1701"/>
      <c r="P1701"/>
      <c r="Q1701"/>
      <c r="R1701" s="221">
        <v>560.53550354741367</v>
      </c>
      <c r="S1701" s="217">
        <v>45180</v>
      </c>
      <c r="T1701" s="221">
        <v>560.53550354741367</v>
      </c>
      <c r="U1701"/>
      <c r="V1701" s="217">
        <v>45247</v>
      </c>
      <c r="W1701" s="221">
        <v>0</v>
      </c>
      <c r="X1701"/>
      <c r="Y1701"/>
      <c r="Z1701" s="221">
        <v>0</v>
      </c>
      <c r="AA1701"/>
      <c r="AB1701" s="221">
        <v>0</v>
      </c>
      <c r="AC1701"/>
      <c r="AD1701" s="217"/>
      <c r="AE1701" s="221">
        <v>0</v>
      </c>
      <c r="AF1701"/>
      <c r="AG1701" s="217"/>
      <c r="AH1701" s="221">
        <v>0</v>
      </c>
      <c r="AI1701"/>
      <c r="AJ1701"/>
      <c r="AK1701" s="221">
        <v>0</v>
      </c>
      <c r="AL1701"/>
      <c r="AM1701" s="217"/>
      <c r="AN1701" s="221">
        <v>0</v>
      </c>
      <c r="AO1701"/>
      <c r="AP1701" s="217"/>
      <c r="AQ1701" s="221">
        <v>0</v>
      </c>
      <c r="AR1701"/>
      <c r="AS1701"/>
      <c r="AT1701">
        <v>2023</v>
      </c>
      <c r="AU1701" t="s">
        <v>21</v>
      </c>
      <c r="AV1701">
        <v>4</v>
      </c>
      <c r="AW1701" s="221">
        <v>560.54</v>
      </c>
      <c r="AX1701" s="221">
        <v>560.54</v>
      </c>
      <c r="AY1701" s="221">
        <v>0</v>
      </c>
      <c r="AZ1701" s="221">
        <v>0</v>
      </c>
    </row>
    <row r="1702" spans="1:52">
      <c r="A1702" t="s">
        <v>85</v>
      </c>
      <c r="B1702" t="s">
        <v>6</v>
      </c>
      <c r="C1702"/>
      <c r="D1702"/>
      <c r="E1702"/>
      <c r="F1702"/>
      <c r="G1702" t="s">
        <v>2269</v>
      </c>
      <c r="H1702"/>
      <c r="I1702" t="s">
        <v>2270</v>
      </c>
      <c r="J1702"/>
      <c r="K1702" s="217">
        <v>45387</v>
      </c>
      <c r="L1702"/>
      <c r="M1702"/>
      <c r="N1702" t="s">
        <v>24</v>
      </c>
      <c r="O1702"/>
      <c r="P1702"/>
      <c r="Q1702"/>
      <c r="R1702" s="221">
        <v>535.15534185641116</v>
      </c>
      <c r="S1702" s="217">
        <v>45406</v>
      </c>
      <c r="T1702" s="221">
        <v>0</v>
      </c>
      <c r="U1702"/>
      <c r="V1702" s="217">
        <v>45406</v>
      </c>
      <c r="W1702" s="221">
        <v>535.15534185641116</v>
      </c>
      <c r="X1702"/>
      <c r="Y1702"/>
      <c r="Z1702" s="221">
        <v>161.775329052384</v>
      </c>
      <c r="AA1702"/>
      <c r="AB1702" s="221">
        <v>0</v>
      </c>
      <c r="AC1702"/>
      <c r="AD1702" s="217"/>
      <c r="AE1702" s="221">
        <v>0</v>
      </c>
      <c r="AF1702"/>
      <c r="AG1702" s="217"/>
      <c r="AH1702" s="221">
        <v>0</v>
      </c>
      <c r="AI1702"/>
      <c r="AJ1702"/>
      <c r="AK1702" s="221">
        <v>0</v>
      </c>
      <c r="AL1702"/>
      <c r="AM1702" s="217"/>
      <c r="AN1702" s="221">
        <v>0</v>
      </c>
      <c r="AO1702"/>
      <c r="AP1702" s="217"/>
      <c r="AQ1702" s="221">
        <v>0</v>
      </c>
      <c r="AR1702"/>
      <c r="AS1702"/>
      <c r="AT1702">
        <v>2024</v>
      </c>
      <c r="AU1702" t="s">
        <v>14</v>
      </c>
      <c r="AV1702">
        <v>2</v>
      </c>
      <c r="AW1702" s="221">
        <v>535.16</v>
      </c>
      <c r="AX1702" s="221">
        <v>0</v>
      </c>
      <c r="AY1702" s="221">
        <v>535.16</v>
      </c>
      <c r="AZ1702" s="221">
        <v>0</v>
      </c>
    </row>
    <row r="1703" spans="1:52">
      <c r="A1703" t="s">
        <v>130</v>
      </c>
      <c r="B1703" t="s">
        <v>3</v>
      </c>
      <c r="C1703"/>
      <c r="D1703"/>
      <c r="E1703"/>
      <c r="F1703"/>
      <c r="G1703" t="s">
        <v>1866</v>
      </c>
      <c r="H1703"/>
      <c r="I1703" t="s">
        <v>1546</v>
      </c>
      <c r="J1703"/>
      <c r="K1703" s="217">
        <v>44937</v>
      </c>
      <c r="L1703"/>
      <c r="M1703"/>
      <c r="N1703" t="s">
        <v>29</v>
      </c>
      <c r="O1703"/>
      <c r="P1703"/>
      <c r="Q1703"/>
      <c r="R1703" s="221">
        <v>594.08593852048057</v>
      </c>
      <c r="S1703" s="217">
        <v>44955</v>
      </c>
      <c r="T1703" s="221">
        <v>594.08593852048057</v>
      </c>
      <c r="U1703"/>
      <c r="V1703" s="217">
        <v>44995</v>
      </c>
      <c r="W1703" s="221">
        <v>0</v>
      </c>
      <c r="X1703"/>
      <c r="Y1703"/>
      <c r="Z1703" s="221">
        <v>0</v>
      </c>
      <c r="AA1703"/>
      <c r="AB1703" s="221">
        <v>0</v>
      </c>
      <c r="AC1703"/>
      <c r="AD1703" s="217"/>
      <c r="AE1703" s="221">
        <v>0</v>
      </c>
      <c r="AF1703"/>
      <c r="AG1703" s="217"/>
      <c r="AH1703" s="221">
        <v>0</v>
      </c>
      <c r="AI1703"/>
      <c r="AJ1703"/>
      <c r="AK1703" s="221">
        <v>0</v>
      </c>
      <c r="AL1703"/>
      <c r="AM1703" s="217"/>
      <c r="AN1703" s="221">
        <v>0</v>
      </c>
      <c r="AO1703"/>
      <c r="AP1703" s="217"/>
      <c r="AQ1703" s="221">
        <v>0</v>
      </c>
      <c r="AR1703"/>
      <c r="AS1703"/>
      <c r="AT1703">
        <v>2023</v>
      </c>
      <c r="AU1703" t="s">
        <v>13</v>
      </c>
      <c r="AV1703">
        <v>1</v>
      </c>
      <c r="AW1703" s="221">
        <v>594.09</v>
      </c>
      <c r="AX1703" s="221">
        <v>594.09</v>
      </c>
      <c r="AY1703" s="221">
        <v>0</v>
      </c>
      <c r="AZ1703" s="221">
        <v>0</v>
      </c>
    </row>
    <row r="1704" spans="1:52">
      <c r="A1704" t="s">
        <v>74</v>
      </c>
      <c r="B1704" t="s">
        <v>10</v>
      </c>
      <c r="C1704"/>
      <c r="D1704"/>
      <c r="E1704"/>
      <c r="F1704"/>
      <c r="G1704" t="s">
        <v>2271</v>
      </c>
      <c r="H1704"/>
      <c r="I1704" t="s">
        <v>502</v>
      </c>
      <c r="J1704"/>
      <c r="K1704" s="217">
        <v>45259</v>
      </c>
      <c r="L1704"/>
      <c r="M1704"/>
      <c r="N1704" t="s">
        <v>29</v>
      </c>
      <c r="O1704"/>
      <c r="P1704"/>
      <c r="Q1704"/>
      <c r="R1704" s="221">
        <v>394.33510329756979</v>
      </c>
      <c r="S1704" s="217">
        <v>45265</v>
      </c>
      <c r="T1704" s="221">
        <v>394.33510329756979</v>
      </c>
      <c r="U1704"/>
      <c r="V1704" s="217">
        <v>45285</v>
      </c>
      <c r="W1704" s="221">
        <v>0</v>
      </c>
      <c r="X1704"/>
      <c r="Y1704"/>
      <c r="Z1704" s="221">
        <v>0</v>
      </c>
      <c r="AA1704"/>
      <c r="AB1704" s="221">
        <v>0</v>
      </c>
      <c r="AC1704"/>
      <c r="AD1704" s="217"/>
      <c r="AE1704" s="221">
        <v>0</v>
      </c>
      <c r="AF1704"/>
      <c r="AG1704" s="217"/>
      <c r="AH1704" s="221">
        <v>0</v>
      </c>
      <c r="AI1704"/>
      <c r="AJ1704"/>
      <c r="AK1704" s="221">
        <v>0</v>
      </c>
      <c r="AL1704"/>
      <c r="AM1704" s="217"/>
      <c r="AN1704" s="221">
        <v>0</v>
      </c>
      <c r="AO1704"/>
      <c r="AP1704" s="217"/>
      <c r="AQ1704" s="221">
        <v>0</v>
      </c>
      <c r="AR1704"/>
      <c r="AS1704"/>
      <c r="AT1704">
        <v>2023</v>
      </c>
      <c r="AU1704" t="s">
        <v>22</v>
      </c>
      <c r="AV1704">
        <v>4</v>
      </c>
      <c r="AW1704" s="221">
        <v>394.34</v>
      </c>
      <c r="AX1704" s="221">
        <v>394.34</v>
      </c>
      <c r="AY1704" s="221">
        <v>0</v>
      </c>
      <c r="AZ1704" s="221">
        <v>0</v>
      </c>
    </row>
    <row r="1705" spans="1:52">
      <c r="A1705" t="s">
        <v>130</v>
      </c>
      <c r="B1705" t="s">
        <v>3</v>
      </c>
      <c r="C1705"/>
      <c r="D1705"/>
      <c r="E1705"/>
      <c r="F1705"/>
      <c r="G1705" t="s">
        <v>2272</v>
      </c>
      <c r="H1705"/>
      <c r="I1705" t="s">
        <v>2273</v>
      </c>
      <c r="J1705"/>
      <c r="K1705" s="217">
        <v>45609</v>
      </c>
      <c r="L1705"/>
      <c r="M1705"/>
      <c r="N1705" t="s">
        <v>29</v>
      </c>
      <c r="O1705"/>
      <c r="P1705"/>
      <c r="Q1705"/>
      <c r="R1705" s="221">
        <v>570.23187525607386</v>
      </c>
      <c r="S1705" s="217">
        <v>45640</v>
      </c>
      <c r="T1705" s="221">
        <v>570.23187525607386</v>
      </c>
      <c r="U1705"/>
      <c r="V1705" s="217">
        <v>45677</v>
      </c>
      <c r="W1705" s="221">
        <v>0</v>
      </c>
      <c r="X1705"/>
      <c r="Y1705"/>
      <c r="Z1705" s="221">
        <v>0</v>
      </c>
      <c r="AA1705"/>
      <c r="AB1705" s="221">
        <v>0</v>
      </c>
      <c r="AC1705"/>
      <c r="AD1705" s="217"/>
      <c r="AE1705" s="221">
        <v>0</v>
      </c>
      <c r="AF1705"/>
      <c r="AG1705" s="217"/>
      <c r="AH1705" s="221">
        <v>0</v>
      </c>
      <c r="AI1705"/>
      <c r="AJ1705"/>
      <c r="AK1705" s="221">
        <v>0</v>
      </c>
      <c r="AL1705"/>
      <c r="AM1705" s="217"/>
      <c r="AN1705" s="221">
        <v>0</v>
      </c>
      <c r="AO1705"/>
      <c r="AP1705" s="217"/>
      <c r="AQ1705" s="221">
        <v>0</v>
      </c>
      <c r="AR1705"/>
      <c r="AS1705"/>
      <c r="AT1705">
        <v>2025</v>
      </c>
      <c r="AU1705" t="s">
        <v>11</v>
      </c>
      <c r="AV1705">
        <v>1</v>
      </c>
      <c r="AW1705" s="221">
        <v>570.23</v>
      </c>
      <c r="AX1705" s="221">
        <v>570.23</v>
      </c>
      <c r="AY1705" s="221">
        <v>0</v>
      </c>
      <c r="AZ1705" s="221">
        <v>0</v>
      </c>
    </row>
    <row r="1706" spans="1:52">
      <c r="A1706" t="s">
        <v>80</v>
      </c>
      <c r="B1706" t="s">
        <v>5</v>
      </c>
      <c r="C1706"/>
      <c r="D1706"/>
      <c r="E1706"/>
      <c r="F1706"/>
      <c r="G1706" t="s">
        <v>2274</v>
      </c>
      <c r="H1706"/>
      <c r="I1706" t="s">
        <v>2275</v>
      </c>
      <c r="J1706"/>
      <c r="K1706" s="217">
        <v>45463</v>
      </c>
      <c r="L1706"/>
      <c r="M1706"/>
      <c r="N1706" t="s">
        <v>29</v>
      </c>
      <c r="O1706"/>
      <c r="P1706"/>
      <c r="Q1706"/>
      <c r="R1706" s="221">
        <v>1617.318062705004</v>
      </c>
      <c r="S1706" s="217">
        <v>45481</v>
      </c>
      <c r="T1706" s="221">
        <v>1617.318062705004</v>
      </c>
      <c r="U1706"/>
      <c r="V1706" s="217">
        <v>45583</v>
      </c>
      <c r="W1706" s="221">
        <v>0</v>
      </c>
      <c r="X1706"/>
      <c r="Y1706"/>
      <c r="Z1706" s="221">
        <v>0</v>
      </c>
      <c r="AA1706"/>
      <c r="AB1706" s="221">
        <v>0</v>
      </c>
      <c r="AC1706"/>
      <c r="AD1706" s="217"/>
      <c r="AE1706" s="221">
        <v>0</v>
      </c>
      <c r="AF1706"/>
      <c r="AG1706" s="217"/>
      <c r="AH1706" s="221">
        <v>0</v>
      </c>
      <c r="AI1706"/>
      <c r="AJ1706"/>
      <c r="AK1706" s="221">
        <v>0</v>
      </c>
      <c r="AL1706"/>
      <c r="AM1706" s="217"/>
      <c r="AN1706" s="221">
        <v>0</v>
      </c>
      <c r="AO1706"/>
      <c r="AP1706" s="217"/>
      <c r="AQ1706" s="221">
        <v>0</v>
      </c>
      <c r="AR1706"/>
      <c r="AS1706"/>
      <c r="AT1706">
        <v>2024</v>
      </c>
      <c r="AU1706" t="s">
        <v>20</v>
      </c>
      <c r="AV1706">
        <v>4</v>
      </c>
      <c r="AW1706" s="221">
        <v>1617.32</v>
      </c>
      <c r="AX1706" s="221">
        <v>1617.32</v>
      </c>
      <c r="AY1706" s="221">
        <v>0</v>
      </c>
      <c r="AZ1706" s="221">
        <v>0</v>
      </c>
    </row>
    <row r="1707" spans="1:52">
      <c r="A1707" t="s">
        <v>85</v>
      </c>
      <c r="B1707" t="s">
        <v>6</v>
      </c>
      <c r="C1707"/>
      <c r="D1707"/>
      <c r="E1707"/>
      <c r="F1707"/>
      <c r="G1707" t="s">
        <v>2276</v>
      </c>
      <c r="H1707"/>
      <c r="I1707" t="s">
        <v>2252</v>
      </c>
      <c r="J1707"/>
      <c r="K1707" s="217">
        <v>45507</v>
      </c>
      <c r="L1707"/>
      <c r="M1707"/>
      <c r="N1707" t="s">
        <v>28</v>
      </c>
      <c r="O1707"/>
      <c r="P1707"/>
      <c r="Q1707"/>
      <c r="R1707" s="221">
        <v>625.81043788700174</v>
      </c>
      <c r="S1707" s="217">
        <v>45548</v>
      </c>
      <c r="T1707" s="221">
        <v>625.81043788700174</v>
      </c>
      <c r="U1707"/>
      <c r="V1707" s="217">
        <v>45666</v>
      </c>
      <c r="W1707" s="221">
        <v>0</v>
      </c>
      <c r="X1707"/>
      <c r="Y1707"/>
      <c r="Z1707" s="221">
        <v>0</v>
      </c>
      <c r="AA1707"/>
      <c r="AB1707" s="221">
        <v>0</v>
      </c>
      <c r="AC1707"/>
      <c r="AD1707" s="217"/>
      <c r="AE1707" s="221">
        <v>0</v>
      </c>
      <c r="AF1707"/>
      <c r="AG1707" s="217"/>
      <c r="AH1707" s="221">
        <v>0</v>
      </c>
      <c r="AI1707"/>
      <c r="AJ1707"/>
      <c r="AK1707" s="221">
        <v>0</v>
      </c>
      <c r="AL1707"/>
      <c r="AM1707" s="217"/>
      <c r="AN1707" s="221">
        <v>0</v>
      </c>
      <c r="AO1707"/>
      <c r="AP1707" s="217"/>
      <c r="AQ1707" s="221">
        <v>0</v>
      </c>
      <c r="AR1707"/>
      <c r="AS1707"/>
      <c r="AT1707">
        <v>2025</v>
      </c>
      <c r="AU1707" t="s">
        <v>11</v>
      </c>
      <c r="AV1707">
        <v>1</v>
      </c>
      <c r="AW1707" s="221">
        <v>625.80999999999995</v>
      </c>
      <c r="AX1707" s="221">
        <v>625.80999999999995</v>
      </c>
      <c r="AY1707" s="221">
        <v>0</v>
      </c>
      <c r="AZ1707" s="221">
        <v>0</v>
      </c>
    </row>
    <row r="1708" spans="1:52">
      <c r="A1708" t="s">
        <v>130</v>
      </c>
      <c r="B1708" t="s">
        <v>3</v>
      </c>
      <c r="C1708"/>
      <c r="D1708"/>
      <c r="E1708"/>
      <c r="F1708"/>
      <c r="G1708" t="s">
        <v>2277</v>
      </c>
      <c r="H1708"/>
      <c r="I1708" t="s">
        <v>2278</v>
      </c>
      <c r="J1708"/>
      <c r="K1708" s="217">
        <v>45078</v>
      </c>
      <c r="L1708"/>
      <c r="M1708"/>
      <c r="N1708" t="s">
        <v>28</v>
      </c>
      <c r="O1708"/>
      <c r="P1708"/>
      <c r="Q1708"/>
      <c r="R1708" s="221">
        <v>403.81837468353291</v>
      </c>
      <c r="S1708" s="217">
        <v>45119</v>
      </c>
      <c r="T1708" s="221">
        <v>403.81837468353291</v>
      </c>
      <c r="U1708"/>
      <c r="V1708" s="217">
        <v>45187</v>
      </c>
      <c r="W1708" s="221">
        <v>0</v>
      </c>
      <c r="X1708"/>
      <c r="Y1708"/>
      <c r="Z1708" s="221">
        <v>0</v>
      </c>
      <c r="AA1708"/>
      <c r="AB1708" s="221">
        <v>0</v>
      </c>
      <c r="AC1708"/>
      <c r="AD1708" s="217"/>
      <c r="AE1708" s="221">
        <v>0</v>
      </c>
      <c r="AF1708"/>
      <c r="AG1708" s="217"/>
      <c r="AH1708" s="221">
        <v>0</v>
      </c>
      <c r="AI1708"/>
      <c r="AJ1708"/>
      <c r="AK1708" s="221">
        <v>0</v>
      </c>
      <c r="AL1708"/>
      <c r="AM1708" s="217"/>
      <c r="AN1708" s="221">
        <v>0</v>
      </c>
      <c r="AO1708"/>
      <c r="AP1708" s="217"/>
      <c r="AQ1708" s="221">
        <v>0</v>
      </c>
      <c r="AR1708"/>
      <c r="AS1708"/>
      <c r="AT1708">
        <v>2023</v>
      </c>
      <c r="AU1708" t="s">
        <v>19</v>
      </c>
      <c r="AV1708">
        <v>3</v>
      </c>
      <c r="AW1708" s="221">
        <v>403.82</v>
      </c>
      <c r="AX1708" s="221">
        <v>403.82</v>
      </c>
      <c r="AY1708" s="221">
        <v>0</v>
      </c>
      <c r="AZ1708" s="221">
        <v>0</v>
      </c>
    </row>
    <row r="1709" spans="1:52">
      <c r="A1709" t="s">
        <v>130</v>
      </c>
      <c r="B1709" t="s">
        <v>3</v>
      </c>
      <c r="C1709"/>
      <c r="D1709"/>
      <c r="E1709"/>
      <c r="F1709"/>
      <c r="G1709" t="s">
        <v>2277</v>
      </c>
      <c r="H1709"/>
      <c r="I1709" t="s">
        <v>2278</v>
      </c>
      <c r="J1709"/>
      <c r="K1709" s="217">
        <v>45078</v>
      </c>
      <c r="L1709"/>
      <c r="M1709"/>
      <c r="N1709" t="s">
        <v>28</v>
      </c>
      <c r="O1709"/>
      <c r="P1709"/>
      <c r="Q1709"/>
      <c r="R1709" s="221">
        <v>490.99046203403373</v>
      </c>
      <c r="S1709" s="217">
        <v>45119</v>
      </c>
      <c r="T1709" s="221">
        <v>490.99046203403373</v>
      </c>
      <c r="U1709"/>
      <c r="V1709" s="217">
        <v>45187</v>
      </c>
      <c r="W1709" s="221">
        <v>0</v>
      </c>
      <c r="X1709"/>
      <c r="Y1709"/>
      <c r="Z1709" s="221">
        <v>0</v>
      </c>
      <c r="AA1709"/>
      <c r="AB1709" s="221">
        <v>0</v>
      </c>
      <c r="AC1709"/>
      <c r="AD1709" s="217"/>
      <c r="AE1709" s="221">
        <v>0</v>
      </c>
      <c r="AF1709"/>
      <c r="AG1709" s="217"/>
      <c r="AH1709" s="221">
        <v>0</v>
      </c>
      <c r="AI1709"/>
      <c r="AJ1709"/>
      <c r="AK1709" s="221">
        <v>0</v>
      </c>
      <c r="AL1709"/>
      <c r="AM1709" s="217"/>
      <c r="AN1709" s="221">
        <v>0</v>
      </c>
      <c r="AO1709"/>
      <c r="AP1709" s="217"/>
      <c r="AQ1709" s="221">
        <v>0</v>
      </c>
      <c r="AR1709"/>
      <c r="AS1709"/>
      <c r="AT1709">
        <v>2023</v>
      </c>
      <c r="AU1709" t="s">
        <v>19</v>
      </c>
      <c r="AV1709">
        <v>3</v>
      </c>
      <c r="AW1709" s="221">
        <v>490.99</v>
      </c>
      <c r="AX1709" s="221">
        <v>490.99</v>
      </c>
      <c r="AY1709" s="221">
        <v>0</v>
      </c>
      <c r="AZ1709" s="221">
        <v>0</v>
      </c>
    </row>
    <row r="1710" spans="1:52">
      <c r="A1710" t="s">
        <v>80</v>
      </c>
      <c r="B1710" t="s">
        <v>5</v>
      </c>
      <c r="C1710"/>
      <c r="D1710"/>
      <c r="E1710"/>
      <c r="F1710"/>
      <c r="G1710" t="s">
        <v>1085</v>
      </c>
      <c r="H1710"/>
      <c r="I1710" t="s">
        <v>1086</v>
      </c>
      <c r="J1710"/>
      <c r="K1710" s="217">
        <v>45452</v>
      </c>
      <c r="L1710"/>
      <c r="M1710"/>
      <c r="N1710" t="s">
        <v>27</v>
      </c>
      <c r="O1710"/>
      <c r="P1710"/>
      <c r="Q1710"/>
      <c r="R1710" s="221">
        <v>250.63886305454051</v>
      </c>
      <c r="S1710" s="217">
        <v>45463</v>
      </c>
      <c r="T1710" s="221">
        <v>250.63886305454051</v>
      </c>
      <c r="U1710"/>
      <c r="V1710" s="217">
        <v>45524</v>
      </c>
      <c r="W1710" s="221">
        <v>0</v>
      </c>
      <c r="X1710"/>
      <c r="Y1710"/>
      <c r="Z1710" s="221">
        <v>0</v>
      </c>
      <c r="AA1710"/>
      <c r="AB1710" s="221">
        <v>0</v>
      </c>
      <c r="AC1710"/>
      <c r="AD1710" s="217"/>
      <c r="AE1710" s="221">
        <v>0</v>
      </c>
      <c r="AF1710"/>
      <c r="AG1710" s="217"/>
      <c r="AH1710" s="221">
        <v>0</v>
      </c>
      <c r="AI1710"/>
      <c r="AJ1710"/>
      <c r="AK1710" s="221">
        <v>0</v>
      </c>
      <c r="AL1710"/>
      <c r="AM1710" s="217"/>
      <c r="AN1710" s="221">
        <v>0</v>
      </c>
      <c r="AO1710"/>
      <c r="AP1710" s="217"/>
      <c r="AQ1710" s="221">
        <v>0</v>
      </c>
      <c r="AR1710"/>
      <c r="AS1710"/>
      <c r="AT1710">
        <v>2024</v>
      </c>
      <c r="AU1710" t="s">
        <v>18</v>
      </c>
      <c r="AV1710">
        <v>3</v>
      </c>
      <c r="AW1710" s="221">
        <v>250.64</v>
      </c>
      <c r="AX1710" s="221">
        <v>250.64</v>
      </c>
      <c r="AY1710" s="221">
        <v>0</v>
      </c>
      <c r="AZ1710" s="221">
        <v>0</v>
      </c>
    </row>
    <row r="1711" spans="1:52">
      <c r="A1711" t="s">
        <v>130</v>
      </c>
      <c r="B1711" t="s">
        <v>3</v>
      </c>
      <c r="C1711"/>
      <c r="D1711"/>
      <c r="E1711"/>
      <c r="F1711"/>
      <c r="G1711" t="s">
        <v>2279</v>
      </c>
      <c r="H1711"/>
      <c r="I1711" t="s">
        <v>2280</v>
      </c>
      <c r="J1711"/>
      <c r="K1711" s="217">
        <v>45233</v>
      </c>
      <c r="L1711"/>
      <c r="M1711"/>
      <c r="N1711" t="s">
        <v>29</v>
      </c>
      <c r="O1711"/>
      <c r="P1711"/>
      <c r="Q1711"/>
      <c r="R1711" s="221">
        <v>370.78468192916802</v>
      </c>
      <c r="S1711" s="217">
        <v>45260</v>
      </c>
      <c r="T1711" s="221">
        <v>370.78468192916802</v>
      </c>
      <c r="U1711"/>
      <c r="V1711" s="217">
        <v>45304</v>
      </c>
      <c r="W1711" s="221">
        <v>0</v>
      </c>
      <c r="X1711"/>
      <c r="Y1711"/>
      <c r="Z1711" s="221">
        <v>0</v>
      </c>
      <c r="AA1711"/>
      <c r="AB1711" s="221">
        <v>0</v>
      </c>
      <c r="AC1711"/>
      <c r="AD1711" s="217"/>
      <c r="AE1711" s="221">
        <v>0</v>
      </c>
      <c r="AF1711"/>
      <c r="AG1711" s="217"/>
      <c r="AH1711" s="221">
        <v>0</v>
      </c>
      <c r="AI1711"/>
      <c r="AJ1711"/>
      <c r="AK1711" s="221">
        <v>0</v>
      </c>
      <c r="AL1711"/>
      <c r="AM1711" s="217"/>
      <c r="AN1711" s="221">
        <v>0</v>
      </c>
      <c r="AO1711"/>
      <c r="AP1711" s="217"/>
      <c r="AQ1711" s="221">
        <v>0</v>
      </c>
      <c r="AR1711"/>
      <c r="AS1711"/>
      <c r="AT1711">
        <v>2024</v>
      </c>
      <c r="AU1711" t="s">
        <v>11</v>
      </c>
      <c r="AV1711">
        <v>1</v>
      </c>
      <c r="AW1711" s="221">
        <v>370.78</v>
      </c>
      <c r="AX1711" s="221">
        <v>370.78</v>
      </c>
      <c r="AY1711" s="221">
        <v>0</v>
      </c>
      <c r="AZ1711" s="221">
        <v>0</v>
      </c>
    </row>
    <row r="1712" spans="1:52">
      <c r="A1712" t="s">
        <v>130</v>
      </c>
      <c r="B1712" t="s">
        <v>3</v>
      </c>
      <c r="C1712"/>
      <c r="D1712"/>
      <c r="E1712"/>
      <c r="F1712"/>
      <c r="G1712" t="s">
        <v>2281</v>
      </c>
      <c r="H1712"/>
      <c r="I1712" t="s">
        <v>2075</v>
      </c>
      <c r="J1712"/>
      <c r="K1712" s="217">
        <v>45565</v>
      </c>
      <c r="L1712"/>
      <c r="M1712"/>
      <c r="N1712" t="s">
        <v>29</v>
      </c>
      <c r="O1712"/>
      <c r="P1712"/>
      <c r="Q1712"/>
      <c r="R1712" s="221">
        <v>399.41921222031829</v>
      </c>
      <c r="S1712" s="217">
        <v>45574</v>
      </c>
      <c r="T1712" s="221">
        <v>399.41921222031829</v>
      </c>
      <c r="U1712"/>
      <c r="V1712" s="217">
        <v>45736</v>
      </c>
      <c r="W1712" s="221">
        <v>0</v>
      </c>
      <c r="X1712"/>
      <c r="Y1712"/>
      <c r="Z1712" s="221">
        <v>0</v>
      </c>
      <c r="AA1712"/>
      <c r="AB1712" s="221">
        <v>0</v>
      </c>
      <c r="AC1712"/>
      <c r="AD1712" s="217"/>
      <c r="AE1712" s="221">
        <v>0</v>
      </c>
      <c r="AF1712"/>
      <c r="AG1712" s="217"/>
      <c r="AH1712" s="221">
        <v>0</v>
      </c>
      <c r="AI1712"/>
      <c r="AJ1712"/>
      <c r="AK1712" s="221">
        <v>0</v>
      </c>
      <c r="AL1712"/>
      <c r="AM1712" s="217"/>
      <c r="AN1712" s="221">
        <v>0</v>
      </c>
      <c r="AO1712"/>
      <c r="AP1712" s="217"/>
      <c r="AQ1712" s="221">
        <v>0</v>
      </c>
      <c r="AR1712"/>
      <c r="AS1712"/>
      <c r="AT1712">
        <v>2025</v>
      </c>
      <c r="AU1712" t="s">
        <v>13</v>
      </c>
      <c r="AV1712">
        <v>1</v>
      </c>
      <c r="AW1712" s="221">
        <v>399.42</v>
      </c>
      <c r="AX1712" s="221">
        <v>399.42</v>
      </c>
      <c r="AY1712" s="221">
        <v>0</v>
      </c>
      <c r="AZ1712" s="221">
        <v>0</v>
      </c>
    </row>
    <row r="1713" spans="1:52">
      <c r="A1713" t="s">
        <v>130</v>
      </c>
      <c r="B1713" t="s">
        <v>3</v>
      </c>
      <c r="C1713"/>
      <c r="D1713"/>
      <c r="E1713"/>
      <c r="F1713"/>
      <c r="G1713" t="s">
        <v>2281</v>
      </c>
      <c r="H1713"/>
      <c r="I1713" t="s">
        <v>2075</v>
      </c>
      <c r="J1713"/>
      <c r="K1713" s="217">
        <v>45565</v>
      </c>
      <c r="L1713"/>
      <c r="M1713"/>
      <c r="N1713" t="s">
        <v>29</v>
      </c>
      <c r="O1713"/>
      <c r="P1713"/>
      <c r="Q1713"/>
      <c r="R1713" s="221">
        <v>469.88566392225721</v>
      </c>
      <c r="S1713" s="217">
        <v>45574</v>
      </c>
      <c r="T1713" s="221">
        <v>469.88566392225721</v>
      </c>
      <c r="U1713"/>
      <c r="V1713" s="217">
        <v>45736</v>
      </c>
      <c r="W1713" s="221">
        <v>0</v>
      </c>
      <c r="X1713"/>
      <c r="Y1713"/>
      <c r="Z1713" s="221">
        <v>0</v>
      </c>
      <c r="AA1713"/>
      <c r="AB1713" s="221">
        <v>0</v>
      </c>
      <c r="AC1713"/>
      <c r="AD1713" s="217"/>
      <c r="AE1713" s="221">
        <v>0</v>
      </c>
      <c r="AF1713"/>
      <c r="AG1713" s="217"/>
      <c r="AH1713" s="221">
        <v>0</v>
      </c>
      <c r="AI1713"/>
      <c r="AJ1713"/>
      <c r="AK1713" s="221">
        <v>0</v>
      </c>
      <c r="AL1713"/>
      <c r="AM1713" s="217"/>
      <c r="AN1713" s="221">
        <v>0</v>
      </c>
      <c r="AO1713"/>
      <c r="AP1713" s="217"/>
      <c r="AQ1713" s="221">
        <v>0</v>
      </c>
      <c r="AR1713"/>
      <c r="AS1713"/>
      <c r="AT1713">
        <v>2025</v>
      </c>
      <c r="AU1713" t="s">
        <v>13</v>
      </c>
      <c r="AV1713">
        <v>1</v>
      </c>
      <c r="AW1713" s="221">
        <v>469.89</v>
      </c>
      <c r="AX1713" s="221">
        <v>469.89</v>
      </c>
      <c r="AY1713" s="221">
        <v>0</v>
      </c>
      <c r="AZ1713" s="221">
        <v>0</v>
      </c>
    </row>
    <row r="1714" spans="1:52">
      <c r="A1714" t="s">
        <v>130</v>
      </c>
      <c r="B1714" t="s">
        <v>3</v>
      </c>
      <c r="C1714"/>
      <c r="D1714"/>
      <c r="E1714"/>
      <c r="F1714"/>
      <c r="G1714" t="s">
        <v>2281</v>
      </c>
      <c r="H1714"/>
      <c r="I1714" t="s">
        <v>2075</v>
      </c>
      <c r="J1714"/>
      <c r="K1714" s="217">
        <v>45565</v>
      </c>
      <c r="L1714"/>
      <c r="M1714"/>
      <c r="N1714" t="s">
        <v>29</v>
      </c>
      <c r="O1714"/>
      <c r="P1714"/>
      <c r="Q1714"/>
      <c r="R1714" s="221">
        <v>460.83323640401579</v>
      </c>
      <c r="S1714" s="217">
        <v>45574</v>
      </c>
      <c r="T1714" s="221">
        <v>460.83323640401579</v>
      </c>
      <c r="U1714"/>
      <c r="V1714" s="217">
        <v>45736</v>
      </c>
      <c r="W1714" s="221">
        <v>0</v>
      </c>
      <c r="X1714"/>
      <c r="Y1714"/>
      <c r="Z1714" s="221">
        <v>0</v>
      </c>
      <c r="AA1714"/>
      <c r="AB1714" s="221">
        <v>0</v>
      </c>
      <c r="AC1714"/>
      <c r="AD1714" s="217"/>
      <c r="AE1714" s="221">
        <v>0</v>
      </c>
      <c r="AF1714"/>
      <c r="AG1714" s="217"/>
      <c r="AH1714" s="221">
        <v>0</v>
      </c>
      <c r="AI1714"/>
      <c r="AJ1714"/>
      <c r="AK1714" s="221">
        <v>0</v>
      </c>
      <c r="AL1714"/>
      <c r="AM1714" s="217"/>
      <c r="AN1714" s="221">
        <v>0</v>
      </c>
      <c r="AO1714"/>
      <c r="AP1714" s="217"/>
      <c r="AQ1714" s="221">
        <v>0</v>
      </c>
      <c r="AR1714"/>
      <c r="AS1714"/>
      <c r="AT1714">
        <v>2025</v>
      </c>
      <c r="AU1714" t="s">
        <v>13</v>
      </c>
      <c r="AV1714">
        <v>1</v>
      </c>
      <c r="AW1714" s="221">
        <v>460.83</v>
      </c>
      <c r="AX1714" s="221">
        <v>460.83</v>
      </c>
      <c r="AY1714" s="221">
        <v>0</v>
      </c>
      <c r="AZ1714" s="221">
        <v>0</v>
      </c>
    </row>
    <row r="1715" spans="1:52">
      <c r="A1715" t="s">
        <v>157</v>
      </c>
      <c r="B1715" t="s">
        <v>9</v>
      </c>
      <c r="C1715"/>
      <c r="D1715"/>
      <c r="E1715"/>
      <c r="F1715"/>
      <c r="G1715" t="s">
        <v>2282</v>
      </c>
      <c r="H1715"/>
      <c r="I1715" t="s">
        <v>2283</v>
      </c>
      <c r="J1715"/>
      <c r="K1715" s="217">
        <v>45097</v>
      </c>
      <c r="L1715"/>
      <c r="M1715"/>
      <c r="N1715" t="s">
        <v>29</v>
      </c>
      <c r="O1715"/>
      <c r="P1715"/>
      <c r="Q1715"/>
      <c r="R1715" s="221">
        <v>708.05634276219018</v>
      </c>
      <c r="S1715" s="217">
        <v>45117</v>
      </c>
      <c r="T1715" s="221">
        <v>708.05634276219018</v>
      </c>
      <c r="U1715"/>
      <c r="V1715" s="217">
        <v>45125</v>
      </c>
      <c r="W1715" s="221">
        <v>0</v>
      </c>
      <c r="X1715"/>
      <c r="Y1715"/>
      <c r="Z1715" s="221">
        <v>0</v>
      </c>
      <c r="AA1715"/>
      <c r="AB1715" s="221">
        <v>0</v>
      </c>
      <c r="AC1715"/>
      <c r="AD1715" s="217"/>
      <c r="AE1715" s="221">
        <v>0</v>
      </c>
      <c r="AF1715"/>
      <c r="AG1715" s="217"/>
      <c r="AH1715" s="221">
        <v>0</v>
      </c>
      <c r="AI1715"/>
      <c r="AJ1715"/>
      <c r="AK1715" s="221">
        <v>0</v>
      </c>
      <c r="AL1715"/>
      <c r="AM1715" s="217"/>
      <c r="AN1715" s="221">
        <v>0</v>
      </c>
      <c r="AO1715"/>
      <c r="AP1715" s="217"/>
      <c r="AQ1715" s="221">
        <v>0</v>
      </c>
      <c r="AR1715"/>
      <c r="AS1715"/>
      <c r="AT1715">
        <v>2023</v>
      </c>
      <c r="AU1715" t="s">
        <v>17</v>
      </c>
      <c r="AV1715">
        <v>3</v>
      </c>
      <c r="AW1715" s="221">
        <v>708.06</v>
      </c>
      <c r="AX1715" s="221">
        <v>708.06</v>
      </c>
      <c r="AY1715" s="221">
        <v>0</v>
      </c>
      <c r="AZ1715" s="221">
        <v>0</v>
      </c>
    </row>
    <row r="1716" spans="1:52">
      <c r="A1716" t="s">
        <v>130</v>
      </c>
      <c r="B1716" t="s">
        <v>3</v>
      </c>
      <c r="C1716"/>
      <c r="D1716"/>
      <c r="E1716"/>
      <c r="F1716"/>
      <c r="G1716" t="s">
        <v>2284</v>
      </c>
      <c r="H1716"/>
      <c r="I1716" t="s">
        <v>2285</v>
      </c>
      <c r="J1716"/>
      <c r="K1716" s="217">
        <v>45019</v>
      </c>
      <c r="L1716"/>
      <c r="M1716"/>
      <c r="N1716" t="s">
        <v>24</v>
      </c>
      <c r="O1716"/>
      <c r="P1716"/>
      <c r="Q1716"/>
      <c r="R1716" s="221">
        <v>556.67714831937644</v>
      </c>
      <c r="S1716" s="217">
        <v>45054</v>
      </c>
      <c r="T1716" s="221">
        <v>556.67714831937644</v>
      </c>
      <c r="U1716"/>
      <c r="V1716" s="217">
        <v>45156</v>
      </c>
      <c r="W1716" s="221">
        <v>0</v>
      </c>
      <c r="X1716"/>
      <c r="Y1716"/>
      <c r="Z1716" s="221">
        <v>0</v>
      </c>
      <c r="AA1716"/>
      <c r="AB1716" s="221">
        <v>0</v>
      </c>
      <c r="AC1716"/>
      <c r="AD1716" s="217"/>
      <c r="AE1716" s="221">
        <v>0</v>
      </c>
      <c r="AF1716"/>
      <c r="AG1716" s="217"/>
      <c r="AH1716" s="221">
        <v>0</v>
      </c>
      <c r="AI1716"/>
      <c r="AJ1716"/>
      <c r="AK1716" s="221">
        <v>0</v>
      </c>
      <c r="AL1716"/>
      <c r="AM1716" s="217"/>
      <c r="AN1716" s="221">
        <v>0</v>
      </c>
      <c r="AO1716"/>
      <c r="AP1716" s="217"/>
      <c r="AQ1716" s="221">
        <v>0</v>
      </c>
      <c r="AR1716"/>
      <c r="AS1716"/>
      <c r="AT1716">
        <v>2023</v>
      </c>
      <c r="AU1716" t="s">
        <v>18</v>
      </c>
      <c r="AV1716">
        <v>3</v>
      </c>
      <c r="AW1716" s="221">
        <v>556.67999999999995</v>
      </c>
      <c r="AX1716" s="221">
        <v>556.67999999999995</v>
      </c>
      <c r="AY1716" s="221">
        <v>0</v>
      </c>
      <c r="AZ1716" s="221">
        <v>0</v>
      </c>
    </row>
    <row r="1717" spans="1:52">
      <c r="A1717" t="s">
        <v>80</v>
      </c>
      <c r="B1717" t="s">
        <v>5</v>
      </c>
      <c r="C1717"/>
      <c r="D1717"/>
      <c r="E1717"/>
      <c r="F1717"/>
      <c r="G1717" t="s">
        <v>2286</v>
      </c>
      <c r="H1717"/>
      <c r="I1717" t="s">
        <v>2287</v>
      </c>
      <c r="J1717"/>
      <c r="K1717" s="217">
        <v>45166</v>
      </c>
      <c r="L1717"/>
      <c r="M1717"/>
      <c r="N1717" t="s">
        <v>29</v>
      </c>
      <c r="O1717"/>
      <c r="P1717"/>
      <c r="Q1717"/>
      <c r="R1717" s="221">
        <v>537.17792026670486</v>
      </c>
      <c r="S1717" s="217">
        <v>45181</v>
      </c>
      <c r="T1717" s="221">
        <v>537.17792026670486</v>
      </c>
      <c r="U1717"/>
      <c r="V1717" s="217">
        <v>45351</v>
      </c>
      <c r="W1717" s="221">
        <v>0</v>
      </c>
      <c r="X1717"/>
      <c r="Y1717"/>
      <c r="Z1717" s="221">
        <v>0</v>
      </c>
      <c r="AA1717"/>
      <c r="AB1717" s="221">
        <v>0</v>
      </c>
      <c r="AC1717"/>
      <c r="AD1717" s="217"/>
      <c r="AE1717" s="221">
        <v>0</v>
      </c>
      <c r="AF1717"/>
      <c r="AG1717" s="217"/>
      <c r="AH1717" s="221">
        <v>0</v>
      </c>
      <c r="AI1717"/>
      <c r="AJ1717"/>
      <c r="AK1717" s="221">
        <v>0</v>
      </c>
      <c r="AL1717"/>
      <c r="AM1717" s="217"/>
      <c r="AN1717" s="221">
        <v>0</v>
      </c>
      <c r="AO1717"/>
      <c r="AP1717" s="217"/>
      <c r="AQ1717" s="221">
        <v>0</v>
      </c>
      <c r="AR1717"/>
      <c r="AS1717"/>
      <c r="AT1717">
        <v>2024</v>
      </c>
      <c r="AU1717" t="s">
        <v>12</v>
      </c>
      <c r="AV1717">
        <v>1</v>
      </c>
      <c r="AW1717" s="221">
        <v>537.17999999999995</v>
      </c>
      <c r="AX1717" s="221">
        <v>537.17999999999995</v>
      </c>
      <c r="AY1717" s="221">
        <v>0</v>
      </c>
      <c r="AZ1717" s="221">
        <v>0</v>
      </c>
    </row>
    <row r="1718" spans="1:52">
      <c r="A1718" t="s">
        <v>80</v>
      </c>
      <c r="B1718" t="s">
        <v>5</v>
      </c>
      <c r="C1718"/>
      <c r="D1718"/>
      <c r="E1718"/>
      <c r="F1718"/>
      <c r="G1718" t="s">
        <v>2286</v>
      </c>
      <c r="H1718"/>
      <c r="I1718" t="s">
        <v>2287</v>
      </c>
      <c r="J1718"/>
      <c r="K1718" s="217">
        <v>45166</v>
      </c>
      <c r="L1718"/>
      <c r="M1718"/>
      <c r="N1718" t="s">
        <v>29</v>
      </c>
      <c r="O1718"/>
      <c r="P1718"/>
      <c r="Q1718"/>
      <c r="R1718" s="221">
        <v>507.67878230397281</v>
      </c>
      <c r="S1718" s="217">
        <v>45181</v>
      </c>
      <c r="T1718" s="221">
        <v>507.67878230397281</v>
      </c>
      <c r="U1718"/>
      <c r="V1718" s="217">
        <v>45351</v>
      </c>
      <c r="W1718" s="221">
        <v>0</v>
      </c>
      <c r="X1718"/>
      <c r="Y1718"/>
      <c r="Z1718" s="221">
        <v>0</v>
      </c>
      <c r="AA1718"/>
      <c r="AB1718" s="221">
        <v>0</v>
      </c>
      <c r="AC1718"/>
      <c r="AD1718" s="217"/>
      <c r="AE1718" s="221">
        <v>0</v>
      </c>
      <c r="AF1718"/>
      <c r="AG1718" s="217"/>
      <c r="AH1718" s="221">
        <v>0</v>
      </c>
      <c r="AI1718"/>
      <c r="AJ1718"/>
      <c r="AK1718" s="221">
        <v>0</v>
      </c>
      <c r="AL1718"/>
      <c r="AM1718" s="217"/>
      <c r="AN1718" s="221">
        <v>0</v>
      </c>
      <c r="AO1718"/>
      <c r="AP1718" s="217"/>
      <c r="AQ1718" s="221">
        <v>0</v>
      </c>
      <c r="AR1718"/>
      <c r="AS1718"/>
      <c r="AT1718">
        <v>2024</v>
      </c>
      <c r="AU1718" t="s">
        <v>12</v>
      </c>
      <c r="AV1718">
        <v>1</v>
      </c>
      <c r="AW1718" s="221">
        <v>507.68</v>
      </c>
      <c r="AX1718" s="221">
        <v>507.68</v>
      </c>
      <c r="AY1718" s="221">
        <v>0</v>
      </c>
      <c r="AZ1718" s="221">
        <v>0</v>
      </c>
    </row>
    <row r="1719" spans="1:52">
      <c r="A1719" t="s">
        <v>74</v>
      </c>
      <c r="B1719" t="s">
        <v>10</v>
      </c>
      <c r="C1719"/>
      <c r="D1719"/>
      <c r="E1719"/>
      <c r="F1719"/>
      <c r="G1719" t="s">
        <v>2288</v>
      </c>
      <c r="H1719"/>
      <c r="I1719" t="s">
        <v>2289</v>
      </c>
      <c r="J1719"/>
      <c r="K1719" s="217">
        <v>44933</v>
      </c>
      <c r="L1719"/>
      <c r="M1719"/>
      <c r="N1719" t="s">
        <v>29</v>
      </c>
      <c r="O1719"/>
      <c r="P1719"/>
      <c r="Q1719"/>
      <c r="R1719" s="221">
        <v>1674.9505666522809</v>
      </c>
      <c r="S1719" s="217">
        <v>44954</v>
      </c>
      <c r="T1719" s="221">
        <v>1674.9505666522809</v>
      </c>
      <c r="U1719"/>
      <c r="V1719" s="217">
        <v>44970</v>
      </c>
      <c r="W1719" s="221">
        <v>0</v>
      </c>
      <c r="X1719"/>
      <c r="Y1719"/>
      <c r="Z1719" s="221">
        <v>0</v>
      </c>
      <c r="AA1719"/>
      <c r="AB1719" s="221">
        <v>0</v>
      </c>
      <c r="AC1719"/>
      <c r="AD1719" s="217"/>
      <c r="AE1719" s="221">
        <v>0</v>
      </c>
      <c r="AF1719"/>
      <c r="AG1719" s="217"/>
      <c r="AH1719" s="221">
        <v>0</v>
      </c>
      <c r="AI1719"/>
      <c r="AJ1719"/>
      <c r="AK1719" s="221">
        <v>0</v>
      </c>
      <c r="AL1719"/>
      <c r="AM1719" s="217"/>
      <c r="AN1719" s="221">
        <v>0</v>
      </c>
      <c r="AO1719"/>
      <c r="AP1719" s="217"/>
      <c r="AQ1719" s="221">
        <v>0</v>
      </c>
      <c r="AR1719"/>
      <c r="AS1719"/>
      <c r="AT1719">
        <v>2023</v>
      </c>
      <c r="AU1719" t="s">
        <v>12</v>
      </c>
      <c r="AV1719">
        <v>1</v>
      </c>
      <c r="AW1719" s="221">
        <v>1674.95</v>
      </c>
      <c r="AX1719" s="221">
        <v>1674.95</v>
      </c>
      <c r="AY1719" s="221">
        <v>0</v>
      </c>
      <c r="AZ1719" s="221">
        <v>0</v>
      </c>
    </row>
    <row r="1720" spans="1:52">
      <c r="A1720" t="s">
        <v>77</v>
      </c>
      <c r="B1720" t="s">
        <v>7</v>
      </c>
      <c r="C1720"/>
      <c r="D1720"/>
      <c r="E1720"/>
      <c r="F1720"/>
      <c r="G1720" t="s">
        <v>2290</v>
      </c>
      <c r="H1720"/>
      <c r="I1720" t="s">
        <v>2291</v>
      </c>
      <c r="J1720"/>
      <c r="K1720" s="217">
        <v>45148</v>
      </c>
      <c r="L1720"/>
      <c r="M1720"/>
      <c r="N1720" t="s">
        <v>29</v>
      </c>
      <c r="O1720"/>
      <c r="P1720"/>
      <c r="Q1720"/>
      <c r="R1720" s="221">
        <v>523.84389547379169</v>
      </c>
      <c r="S1720" s="217">
        <v>45180</v>
      </c>
      <c r="T1720" s="221">
        <v>523.84389547379169</v>
      </c>
      <c r="U1720"/>
      <c r="V1720" s="217">
        <v>45204</v>
      </c>
      <c r="W1720" s="221">
        <v>0</v>
      </c>
      <c r="X1720"/>
      <c r="Y1720"/>
      <c r="Z1720" s="221">
        <v>0</v>
      </c>
      <c r="AA1720"/>
      <c r="AB1720" s="221">
        <v>0</v>
      </c>
      <c r="AC1720"/>
      <c r="AD1720" s="217"/>
      <c r="AE1720" s="221">
        <v>0</v>
      </c>
      <c r="AF1720"/>
      <c r="AG1720" s="217"/>
      <c r="AH1720" s="221">
        <v>0</v>
      </c>
      <c r="AI1720"/>
      <c r="AJ1720"/>
      <c r="AK1720" s="221">
        <v>0</v>
      </c>
      <c r="AL1720"/>
      <c r="AM1720" s="217"/>
      <c r="AN1720" s="221">
        <v>0</v>
      </c>
      <c r="AO1720"/>
      <c r="AP1720" s="217"/>
      <c r="AQ1720" s="221">
        <v>0</v>
      </c>
      <c r="AR1720"/>
      <c r="AS1720"/>
      <c r="AT1720">
        <v>2023</v>
      </c>
      <c r="AU1720" t="s">
        <v>20</v>
      </c>
      <c r="AV1720">
        <v>4</v>
      </c>
      <c r="AW1720" s="221">
        <v>523.84</v>
      </c>
      <c r="AX1720" s="221">
        <v>523.84</v>
      </c>
      <c r="AY1720" s="221">
        <v>0</v>
      </c>
      <c r="AZ1720" s="221">
        <v>0</v>
      </c>
    </row>
    <row r="1721" spans="1:52">
      <c r="A1721" t="s">
        <v>74</v>
      </c>
      <c r="B1721" t="s">
        <v>10</v>
      </c>
      <c r="C1721"/>
      <c r="D1721"/>
      <c r="E1721"/>
      <c r="F1721"/>
      <c r="G1721" t="s">
        <v>2292</v>
      </c>
      <c r="H1721"/>
      <c r="I1721" t="s">
        <v>299</v>
      </c>
      <c r="J1721"/>
      <c r="K1721" s="217">
        <v>45550</v>
      </c>
      <c r="L1721"/>
      <c r="M1721"/>
      <c r="N1721" t="s">
        <v>28</v>
      </c>
      <c r="O1721"/>
      <c r="P1721"/>
      <c r="Q1721"/>
      <c r="R1721" s="221">
        <v>236.38533959436651</v>
      </c>
      <c r="S1721" s="217">
        <v>45561</v>
      </c>
      <c r="T1721" s="221">
        <v>236.38533959436651</v>
      </c>
      <c r="U1721"/>
      <c r="V1721" s="217">
        <v>45574</v>
      </c>
      <c r="W1721" s="221">
        <v>0</v>
      </c>
      <c r="X1721"/>
      <c r="Y1721"/>
      <c r="Z1721" s="221">
        <v>0</v>
      </c>
      <c r="AA1721"/>
      <c r="AB1721" s="221">
        <v>0</v>
      </c>
      <c r="AC1721"/>
      <c r="AD1721" s="217"/>
      <c r="AE1721" s="221">
        <v>0</v>
      </c>
      <c r="AF1721"/>
      <c r="AG1721" s="217"/>
      <c r="AH1721" s="221">
        <v>0</v>
      </c>
      <c r="AI1721"/>
      <c r="AJ1721"/>
      <c r="AK1721" s="221">
        <v>0</v>
      </c>
      <c r="AL1721"/>
      <c r="AM1721" s="217"/>
      <c r="AN1721" s="221">
        <v>0</v>
      </c>
      <c r="AO1721"/>
      <c r="AP1721" s="217"/>
      <c r="AQ1721" s="221">
        <v>0</v>
      </c>
      <c r="AR1721"/>
      <c r="AS1721"/>
      <c r="AT1721">
        <v>2024</v>
      </c>
      <c r="AU1721" t="s">
        <v>20</v>
      </c>
      <c r="AV1721">
        <v>4</v>
      </c>
      <c r="AW1721" s="221">
        <v>236.39</v>
      </c>
      <c r="AX1721" s="221">
        <v>236.39</v>
      </c>
      <c r="AY1721" s="221">
        <v>0</v>
      </c>
      <c r="AZ1721" s="221">
        <v>0</v>
      </c>
    </row>
    <row r="1722" spans="1:52">
      <c r="A1722" t="s">
        <v>80</v>
      </c>
      <c r="B1722" t="s">
        <v>5</v>
      </c>
      <c r="C1722"/>
      <c r="D1722"/>
      <c r="E1722"/>
      <c r="F1722"/>
      <c r="G1722" t="s">
        <v>1623</v>
      </c>
      <c r="H1722"/>
      <c r="I1722" t="s">
        <v>1624</v>
      </c>
      <c r="J1722"/>
      <c r="K1722" s="217">
        <v>45660</v>
      </c>
      <c r="L1722"/>
      <c r="M1722"/>
      <c r="N1722" t="s">
        <v>30</v>
      </c>
      <c r="O1722"/>
      <c r="P1722"/>
      <c r="Q1722"/>
      <c r="R1722" s="221">
        <v>686.49683455180116</v>
      </c>
      <c r="S1722" s="217">
        <v>45685</v>
      </c>
      <c r="T1722" s="221">
        <v>686.49683455180116</v>
      </c>
      <c r="U1722"/>
      <c r="V1722" s="217">
        <v>45736</v>
      </c>
      <c r="W1722" s="221">
        <v>0</v>
      </c>
      <c r="X1722"/>
      <c r="Y1722"/>
      <c r="Z1722" s="221">
        <v>0</v>
      </c>
      <c r="AA1722"/>
      <c r="AB1722" s="221">
        <v>0</v>
      </c>
      <c r="AC1722"/>
      <c r="AD1722" s="217"/>
      <c r="AE1722" s="221">
        <v>0</v>
      </c>
      <c r="AF1722"/>
      <c r="AG1722" s="217"/>
      <c r="AH1722" s="221">
        <v>0</v>
      </c>
      <c r="AI1722"/>
      <c r="AJ1722"/>
      <c r="AK1722" s="221">
        <v>0</v>
      </c>
      <c r="AL1722"/>
      <c r="AM1722" s="217"/>
      <c r="AN1722" s="221">
        <v>0</v>
      </c>
      <c r="AO1722"/>
      <c r="AP1722" s="217"/>
      <c r="AQ1722" s="221">
        <v>0</v>
      </c>
      <c r="AR1722"/>
      <c r="AS1722"/>
      <c r="AT1722">
        <v>2025</v>
      </c>
      <c r="AU1722" t="s">
        <v>13</v>
      </c>
      <c r="AV1722">
        <v>1</v>
      </c>
      <c r="AW1722" s="221">
        <v>686.5</v>
      </c>
      <c r="AX1722" s="221">
        <v>686.5</v>
      </c>
      <c r="AY1722" s="221">
        <v>0</v>
      </c>
      <c r="AZ1722" s="221">
        <v>0</v>
      </c>
    </row>
    <row r="1723" spans="1:52">
      <c r="A1723" t="s">
        <v>85</v>
      </c>
      <c r="B1723" t="s">
        <v>6</v>
      </c>
      <c r="C1723"/>
      <c r="D1723"/>
      <c r="E1723"/>
      <c r="F1723"/>
      <c r="G1723" t="s">
        <v>2293</v>
      </c>
      <c r="H1723"/>
      <c r="I1723" t="s">
        <v>2294</v>
      </c>
      <c r="J1723"/>
      <c r="K1723" s="217">
        <v>45653</v>
      </c>
      <c r="L1723"/>
      <c r="M1723"/>
      <c r="N1723" t="s">
        <v>30</v>
      </c>
      <c r="O1723"/>
      <c r="P1723"/>
      <c r="Q1723"/>
      <c r="R1723" s="221">
        <v>818.06645224647752</v>
      </c>
      <c r="S1723" s="217">
        <v>45675</v>
      </c>
      <c r="T1723" s="221">
        <v>818.06645224647752</v>
      </c>
      <c r="U1723"/>
      <c r="V1723" s="217">
        <v>45692</v>
      </c>
      <c r="W1723" s="221">
        <v>0</v>
      </c>
      <c r="X1723"/>
      <c r="Y1723"/>
      <c r="Z1723" s="221">
        <v>0</v>
      </c>
      <c r="AA1723"/>
      <c r="AB1723" s="221">
        <v>0</v>
      </c>
      <c r="AC1723"/>
      <c r="AD1723" s="217"/>
      <c r="AE1723" s="221">
        <v>0</v>
      </c>
      <c r="AF1723"/>
      <c r="AG1723" s="217"/>
      <c r="AH1723" s="221">
        <v>0</v>
      </c>
      <c r="AI1723"/>
      <c r="AJ1723"/>
      <c r="AK1723" s="221">
        <v>0</v>
      </c>
      <c r="AL1723"/>
      <c r="AM1723" s="217"/>
      <c r="AN1723" s="221">
        <v>0</v>
      </c>
      <c r="AO1723"/>
      <c r="AP1723" s="217"/>
      <c r="AQ1723" s="221">
        <v>0</v>
      </c>
      <c r="AR1723"/>
      <c r="AS1723"/>
      <c r="AT1723">
        <v>2025</v>
      </c>
      <c r="AU1723" t="s">
        <v>12</v>
      </c>
      <c r="AV1723">
        <v>1</v>
      </c>
      <c r="AW1723" s="221">
        <v>818.07</v>
      </c>
      <c r="AX1723" s="221">
        <v>818.07</v>
      </c>
      <c r="AY1723" s="221">
        <v>0</v>
      </c>
      <c r="AZ1723" s="221">
        <v>0</v>
      </c>
    </row>
    <row r="1724" spans="1:52">
      <c r="A1724" t="s">
        <v>130</v>
      </c>
      <c r="B1724" t="s">
        <v>3</v>
      </c>
      <c r="C1724"/>
      <c r="D1724"/>
      <c r="E1724"/>
      <c r="F1724"/>
      <c r="G1724" t="s">
        <v>2295</v>
      </c>
      <c r="H1724"/>
      <c r="I1724" t="s">
        <v>2296</v>
      </c>
      <c r="J1724"/>
      <c r="K1724" s="217">
        <v>45034</v>
      </c>
      <c r="L1724"/>
      <c r="M1724"/>
      <c r="N1724" t="s">
        <v>24</v>
      </c>
      <c r="O1724"/>
      <c r="P1724"/>
      <c r="Q1724"/>
      <c r="R1724" s="221">
        <v>203.31012520377141</v>
      </c>
      <c r="S1724" s="217">
        <v>45054</v>
      </c>
      <c r="T1724" s="221">
        <v>203.31012520377141</v>
      </c>
      <c r="U1724"/>
      <c r="V1724" s="217">
        <v>45096</v>
      </c>
      <c r="W1724" s="221">
        <v>0</v>
      </c>
      <c r="X1724"/>
      <c r="Y1724"/>
      <c r="Z1724" s="221">
        <v>0</v>
      </c>
      <c r="AA1724"/>
      <c r="AB1724" s="221">
        <v>0</v>
      </c>
      <c r="AC1724"/>
      <c r="AD1724" s="217"/>
      <c r="AE1724" s="221">
        <v>0</v>
      </c>
      <c r="AF1724"/>
      <c r="AG1724" s="217"/>
      <c r="AH1724" s="221">
        <v>0</v>
      </c>
      <c r="AI1724"/>
      <c r="AJ1724"/>
      <c r="AK1724" s="221">
        <v>0</v>
      </c>
      <c r="AL1724"/>
      <c r="AM1724" s="217"/>
      <c r="AN1724" s="221">
        <v>0</v>
      </c>
      <c r="AO1724"/>
      <c r="AP1724" s="217"/>
      <c r="AQ1724" s="221">
        <v>0</v>
      </c>
      <c r="AR1724"/>
      <c r="AS1724"/>
      <c r="AT1724">
        <v>2023</v>
      </c>
      <c r="AU1724" t="s">
        <v>16</v>
      </c>
      <c r="AV1724">
        <v>2</v>
      </c>
      <c r="AW1724" s="221">
        <v>203.31</v>
      </c>
      <c r="AX1724" s="221">
        <v>203.31</v>
      </c>
      <c r="AY1724" s="221">
        <v>0</v>
      </c>
      <c r="AZ1724" s="221">
        <v>0</v>
      </c>
    </row>
    <row r="1725" spans="1:52">
      <c r="A1725" t="s">
        <v>217</v>
      </c>
      <c r="B1725" t="s">
        <v>8</v>
      </c>
      <c r="C1725"/>
      <c r="D1725"/>
      <c r="E1725"/>
      <c r="F1725"/>
      <c r="G1725" t="s">
        <v>921</v>
      </c>
      <c r="H1725"/>
      <c r="I1725" t="s">
        <v>661</v>
      </c>
      <c r="J1725"/>
      <c r="K1725" s="217">
        <v>45221</v>
      </c>
      <c r="L1725"/>
      <c r="M1725"/>
      <c r="N1725" t="s">
        <v>24</v>
      </c>
      <c r="O1725"/>
      <c r="P1725"/>
      <c r="Q1725"/>
      <c r="R1725" s="221">
        <v>111.4328556036488</v>
      </c>
      <c r="S1725" s="217">
        <v>45238</v>
      </c>
      <c r="T1725" s="221">
        <v>111.4328556036488</v>
      </c>
      <c r="U1725"/>
      <c r="V1725" s="217">
        <v>45271</v>
      </c>
      <c r="W1725" s="221">
        <v>0</v>
      </c>
      <c r="X1725"/>
      <c r="Y1725"/>
      <c r="Z1725" s="221">
        <v>0</v>
      </c>
      <c r="AA1725"/>
      <c r="AB1725" s="221">
        <v>0</v>
      </c>
      <c r="AC1725"/>
      <c r="AD1725" s="217"/>
      <c r="AE1725" s="221">
        <v>0</v>
      </c>
      <c r="AF1725"/>
      <c r="AG1725" s="217"/>
      <c r="AH1725" s="221">
        <v>0</v>
      </c>
      <c r="AI1725"/>
      <c r="AJ1725"/>
      <c r="AK1725" s="221">
        <v>0</v>
      </c>
      <c r="AL1725"/>
      <c r="AM1725" s="217"/>
      <c r="AN1725" s="221">
        <v>0</v>
      </c>
      <c r="AO1725"/>
      <c r="AP1725" s="217"/>
      <c r="AQ1725" s="221">
        <v>0</v>
      </c>
      <c r="AR1725"/>
      <c r="AS1725"/>
      <c r="AT1725">
        <v>2023</v>
      </c>
      <c r="AU1725" t="s">
        <v>22</v>
      </c>
      <c r="AV1725">
        <v>4</v>
      </c>
      <c r="AW1725" s="221">
        <v>111.43</v>
      </c>
      <c r="AX1725" s="221">
        <v>111.43</v>
      </c>
      <c r="AY1725" s="221">
        <v>0</v>
      </c>
      <c r="AZ1725" s="221">
        <v>0</v>
      </c>
    </row>
    <row r="1726" spans="1:52">
      <c r="A1726" t="s">
        <v>130</v>
      </c>
      <c r="B1726" t="s">
        <v>3</v>
      </c>
      <c r="C1726"/>
      <c r="D1726"/>
      <c r="E1726"/>
      <c r="F1726"/>
      <c r="G1726" t="s">
        <v>2297</v>
      </c>
      <c r="H1726"/>
      <c r="I1726" t="s">
        <v>1314</v>
      </c>
      <c r="J1726"/>
      <c r="K1726" s="217">
        <v>45176</v>
      </c>
      <c r="L1726"/>
      <c r="M1726"/>
      <c r="N1726" t="s">
        <v>29</v>
      </c>
      <c r="O1726"/>
      <c r="P1726"/>
      <c r="Q1726"/>
      <c r="R1726" s="221">
        <v>187.98804339045111</v>
      </c>
      <c r="S1726" s="217">
        <v>45199</v>
      </c>
      <c r="T1726" s="221">
        <v>187.98804339045111</v>
      </c>
      <c r="U1726"/>
      <c r="V1726" s="217">
        <v>45260</v>
      </c>
      <c r="W1726" s="221">
        <v>0</v>
      </c>
      <c r="X1726"/>
      <c r="Y1726"/>
      <c r="Z1726" s="221">
        <v>0</v>
      </c>
      <c r="AA1726"/>
      <c r="AB1726" s="221">
        <v>0</v>
      </c>
      <c r="AC1726"/>
      <c r="AD1726" s="217"/>
      <c r="AE1726" s="221">
        <v>0</v>
      </c>
      <c r="AF1726"/>
      <c r="AG1726" s="217"/>
      <c r="AH1726" s="221">
        <v>0</v>
      </c>
      <c r="AI1726"/>
      <c r="AJ1726"/>
      <c r="AK1726" s="221">
        <v>0</v>
      </c>
      <c r="AL1726"/>
      <c r="AM1726" s="217"/>
      <c r="AN1726" s="221">
        <v>0</v>
      </c>
      <c r="AO1726"/>
      <c r="AP1726" s="217"/>
      <c r="AQ1726" s="221">
        <v>0</v>
      </c>
      <c r="AR1726"/>
      <c r="AS1726"/>
      <c r="AT1726">
        <v>2023</v>
      </c>
      <c r="AU1726" t="s">
        <v>21</v>
      </c>
      <c r="AV1726">
        <v>4</v>
      </c>
      <c r="AW1726" s="221">
        <v>187.99</v>
      </c>
      <c r="AX1726" s="221">
        <v>187.99</v>
      </c>
      <c r="AY1726" s="221">
        <v>0</v>
      </c>
      <c r="AZ1726" s="221">
        <v>0</v>
      </c>
    </row>
    <row r="1727" spans="1:52">
      <c r="A1727" t="s">
        <v>130</v>
      </c>
      <c r="B1727" t="s">
        <v>3</v>
      </c>
      <c r="C1727"/>
      <c r="D1727"/>
      <c r="E1727"/>
      <c r="F1727"/>
      <c r="G1727" t="s">
        <v>2298</v>
      </c>
      <c r="H1727"/>
      <c r="I1727" t="s">
        <v>2299</v>
      </c>
      <c r="J1727"/>
      <c r="K1727" s="217">
        <v>45453</v>
      </c>
      <c r="L1727"/>
      <c r="M1727"/>
      <c r="N1727" t="s">
        <v>24</v>
      </c>
      <c r="O1727"/>
      <c r="P1727"/>
      <c r="Q1727"/>
      <c r="R1727" s="221">
        <v>344.6285341642365</v>
      </c>
      <c r="S1727" s="217">
        <v>45463</v>
      </c>
      <c r="T1727" s="221">
        <v>344.6285341642365</v>
      </c>
      <c r="U1727"/>
      <c r="V1727" s="217">
        <v>45495</v>
      </c>
      <c r="W1727" s="221">
        <v>0</v>
      </c>
      <c r="X1727"/>
      <c r="Y1727"/>
      <c r="Z1727" s="221">
        <v>0</v>
      </c>
      <c r="AA1727"/>
      <c r="AB1727" s="221">
        <v>0</v>
      </c>
      <c r="AC1727"/>
      <c r="AD1727" s="217"/>
      <c r="AE1727" s="221">
        <v>0</v>
      </c>
      <c r="AF1727"/>
      <c r="AG1727" s="217"/>
      <c r="AH1727" s="221">
        <v>0</v>
      </c>
      <c r="AI1727"/>
      <c r="AJ1727"/>
      <c r="AK1727" s="221">
        <v>0</v>
      </c>
      <c r="AL1727"/>
      <c r="AM1727" s="217"/>
      <c r="AN1727" s="221">
        <v>0</v>
      </c>
      <c r="AO1727"/>
      <c r="AP1727" s="217"/>
      <c r="AQ1727" s="221">
        <v>0</v>
      </c>
      <c r="AR1727"/>
      <c r="AS1727"/>
      <c r="AT1727">
        <v>2024</v>
      </c>
      <c r="AU1727" t="s">
        <v>17</v>
      </c>
      <c r="AV1727">
        <v>3</v>
      </c>
      <c r="AW1727" s="221">
        <v>344.63</v>
      </c>
      <c r="AX1727" s="221">
        <v>344.63</v>
      </c>
      <c r="AY1727" s="221">
        <v>0</v>
      </c>
      <c r="AZ1727" s="221">
        <v>0</v>
      </c>
    </row>
    <row r="1728" spans="1:52">
      <c r="A1728" t="s">
        <v>80</v>
      </c>
      <c r="B1728" t="s">
        <v>5</v>
      </c>
      <c r="C1728"/>
      <c r="D1728"/>
      <c r="E1728"/>
      <c r="F1728"/>
      <c r="G1728" t="s">
        <v>799</v>
      </c>
      <c r="H1728"/>
      <c r="I1728" t="s">
        <v>800</v>
      </c>
      <c r="J1728"/>
      <c r="K1728" s="217">
        <v>45163</v>
      </c>
      <c r="L1728"/>
      <c r="M1728"/>
      <c r="N1728" t="s">
        <v>25</v>
      </c>
      <c r="O1728"/>
      <c r="P1728"/>
      <c r="Q1728"/>
      <c r="R1728" s="221">
        <v>7564.4000057511948</v>
      </c>
      <c r="S1728" s="217">
        <v>45181</v>
      </c>
      <c r="T1728" s="221">
        <v>7564.4000057511948</v>
      </c>
      <c r="U1728"/>
      <c r="V1728" s="217">
        <v>45283</v>
      </c>
      <c r="W1728" s="221">
        <v>0</v>
      </c>
      <c r="X1728"/>
      <c r="Y1728"/>
      <c r="Z1728" s="221">
        <v>0</v>
      </c>
      <c r="AA1728"/>
      <c r="AB1728" s="221">
        <v>0</v>
      </c>
      <c r="AC1728"/>
      <c r="AD1728" s="217"/>
      <c r="AE1728" s="221">
        <v>0</v>
      </c>
      <c r="AF1728"/>
      <c r="AG1728" s="217"/>
      <c r="AH1728" s="221">
        <v>0</v>
      </c>
      <c r="AI1728"/>
      <c r="AJ1728"/>
      <c r="AK1728" s="221">
        <v>0</v>
      </c>
      <c r="AL1728"/>
      <c r="AM1728" s="217"/>
      <c r="AN1728" s="221">
        <v>0</v>
      </c>
      <c r="AO1728"/>
      <c r="AP1728" s="217"/>
      <c r="AQ1728" s="221">
        <v>0</v>
      </c>
      <c r="AR1728"/>
      <c r="AS1728"/>
      <c r="AT1728">
        <v>2023</v>
      </c>
      <c r="AU1728" t="s">
        <v>22</v>
      </c>
      <c r="AV1728">
        <v>4</v>
      </c>
      <c r="AW1728" s="221">
        <v>7564.4</v>
      </c>
      <c r="AX1728" s="221">
        <v>7564.4</v>
      </c>
      <c r="AY1728" s="221">
        <v>0</v>
      </c>
      <c r="AZ1728" s="221">
        <v>0</v>
      </c>
    </row>
    <row r="1729" spans="1:52">
      <c r="A1729" t="s">
        <v>130</v>
      </c>
      <c r="B1729" t="s">
        <v>3</v>
      </c>
      <c r="C1729"/>
      <c r="D1729"/>
      <c r="E1729"/>
      <c r="F1729"/>
      <c r="G1729" t="s">
        <v>2300</v>
      </c>
      <c r="H1729"/>
      <c r="I1729" t="s">
        <v>2301</v>
      </c>
      <c r="J1729"/>
      <c r="K1729" s="217">
        <v>44974</v>
      </c>
      <c r="L1729"/>
      <c r="M1729"/>
      <c r="N1729" t="s">
        <v>24</v>
      </c>
      <c r="O1729"/>
      <c r="P1729"/>
      <c r="Q1729"/>
      <c r="R1729" s="221">
        <v>185.338162977661</v>
      </c>
      <c r="S1729" s="217">
        <v>44999</v>
      </c>
      <c r="T1729" s="221">
        <v>185.338162977661</v>
      </c>
      <c r="U1729"/>
      <c r="V1729" s="217">
        <v>45042</v>
      </c>
      <c r="W1729" s="221">
        <v>0</v>
      </c>
      <c r="X1729"/>
      <c r="Y1729"/>
      <c r="Z1729" s="221">
        <v>0</v>
      </c>
      <c r="AA1729"/>
      <c r="AB1729" s="221">
        <v>0</v>
      </c>
      <c r="AC1729"/>
      <c r="AD1729" s="217"/>
      <c r="AE1729" s="221">
        <v>0</v>
      </c>
      <c r="AF1729"/>
      <c r="AG1729" s="217"/>
      <c r="AH1729" s="221">
        <v>0</v>
      </c>
      <c r="AI1729"/>
      <c r="AJ1729"/>
      <c r="AK1729" s="221">
        <v>0</v>
      </c>
      <c r="AL1729"/>
      <c r="AM1729" s="217"/>
      <c r="AN1729" s="221">
        <v>0</v>
      </c>
      <c r="AO1729"/>
      <c r="AP1729" s="217"/>
      <c r="AQ1729" s="221">
        <v>0</v>
      </c>
      <c r="AR1729"/>
      <c r="AS1729"/>
      <c r="AT1729">
        <v>2023</v>
      </c>
      <c r="AU1729" t="s">
        <v>14</v>
      </c>
      <c r="AV1729">
        <v>2</v>
      </c>
      <c r="AW1729" s="221">
        <v>185.34</v>
      </c>
      <c r="AX1729" s="221">
        <v>185.34</v>
      </c>
      <c r="AY1729" s="221">
        <v>0</v>
      </c>
      <c r="AZ1729" s="221">
        <v>0</v>
      </c>
    </row>
    <row r="1730" spans="1:52">
      <c r="A1730" t="s">
        <v>80</v>
      </c>
      <c r="B1730" t="s">
        <v>5</v>
      </c>
      <c r="C1730"/>
      <c r="D1730"/>
      <c r="E1730"/>
      <c r="F1730"/>
      <c r="G1730" t="s">
        <v>2302</v>
      </c>
      <c r="H1730"/>
      <c r="I1730" t="s">
        <v>519</v>
      </c>
      <c r="J1730"/>
      <c r="K1730" s="217">
        <v>45428</v>
      </c>
      <c r="L1730"/>
      <c r="M1730"/>
      <c r="N1730" t="s">
        <v>29</v>
      </c>
      <c r="O1730"/>
      <c r="P1730"/>
      <c r="Q1730"/>
      <c r="R1730" s="221">
        <v>498.65600704121101</v>
      </c>
      <c r="S1730" s="217">
        <v>45448</v>
      </c>
      <c r="T1730" s="221">
        <v>498.65600704121101</v>
      </c>
      <c r="U1730"/>
      <c r="V1730" s="217">
        <v>45489</v>
      </c>
      <c r="W1730" s="221">
        <v>0</v>
      </c>
      <c r="X1730"/>
      <c r="Y1730"/>
      <c r="Z1730" s="221">
        <v>0</v>
      </c>
      <c r="AA1730"/>
      <c r="AB1730" s="221">
        <v>0</v>
      </c>
      <c r="AC1730"/>
      <c r="AD1730" s="217"/>
      <c r="AE1730" s="221">
        <v>0</v>
      </c>
      <c r="AF1730"/>
      <c r="AG1730" s="217"/>
      <c r="AH1730" s="221">
        <v>0</v>
      </c>
      <c r="AI1730"/>
      <c r="AJ1730"/>
      <c r="AK1730" s="221">
        <v>0</v>
      </c>
      <c r="AL1730"/>
      <c r="AM1730" s="217"/>
      <c r="AN1730" s="221">
        <v>0</v>
      </c>
      <c r="AO1730"/>
      <c r="AP1730" s="217"/>
      <c r="AQ1730" s="221">
        <v>0</v>
      </c>
      <c r="AR1730"/>
      <c r="AS1730"/>
      <c r="AT1730">
        <v>2024</v>
      </c>
      <c r="AU1730" t="s">
        <v>17</v>
      </c>
      <c r="AV1730">
        <v>3</v>
      </c>
      <c r="AW1730" s="221">
        <v>498.66</v>
      </c>
      <c r="AX1730" s="221">
        <v>498.66</v>
      </c>
      <c r="AY1730" s="221">
        <v>0</v>
      </c>
      <c r="AZ1730" s="221">
        <v>0</v>
      </c>
    </row>
    <row r="1731" spans="1:52">
      <c r="A1731" t="s">
        <v>130</v>
      </c>
      <c r="B1731" t="s">
        <v>3</v>
      </c>
      <c r="C1731"/>
      <c r="D1731"/>
      <c r="E1731"/>
      <c r="F1731"/>
      <c r="G1731" t="s">
        <v>2303</v>
      </c>
      <c r="H1731"/>
      <c r="I1731" t="s">
        <v>2304</v>
      </c>
      <c r="J1731"/>
      <c r="K1731" s="217">
        <v>45587</v>
      </c>
      <c r="L1731"/>
      <c r="M1731"/>
      <c r="N1731" t="s">
        <v>24</v>
      </c>
      <c r="O1731"/>
      <c r="P1731"/>
      <c r="Q1731"/>
      <c r="R1731" s="221">
        <v>175.62326721980011</v>
      </c>
      <c r="S1731" s="217">
        <v>45609</v>
      </c>
      <c r="T1731" s="221">
        <v>175.62326721980011</v>
      </c>
      <c r="U1731"/>
      <c r="V1731" s="217">
        <v>45679</v>
      </c>
      <c r="W1731" s="221">
        <v>0</v>
      </c>
      <c r="X1731"/>
      <c r="Y1731"/>
      <c r="Z1731" s="221">
        <v>0</v>
      </c>
      <c r="AA1731"/>
      <c r="AB1731" s="221">
        <v>0</v>
      </c>
      <c r="AC1731"/>
      <c r="AD1731" s="217"/>
      <c r="AE1731" s="221">
        <v>0</v>
      </c>
      <c r="AF1731"/>
      <c r="AG1731" s="217"/>
      <c r="AH1731" s="221">
        <v>0</v>
      </c>
      <c r="AI1731"/>
      <c r="AJ1731"/>
      <c r="AK1731" s="221">
        <v>0</v>
      </c>
      <c r="AL1731"/>
      <c r="AM1731" s="217"/>
      <c r="AN1731" s="221">
        <v>0</v>
      </c>
      <c r="AO1731"/>
      <c r="AP1731" s="217"/>
      <c r="AQ1731" s="221">
        <v>0</v>
      </c>
      <c r="AR1731"/>
      <c r="AS1731"/>
      <c r="AT1731">
        <v>2025</v>
      </c>
      <c r="AU1731" t="s">
        <v>11</v>
      </c>
      <c r="AV1731">
        <v>1</v>
      </c>
      <c r="AW1731" s="221">
        <v>175.62</v>
      </c>
      <c r="AX1731" s="221">
        <v>175.62</v>
      </c>
      <c r="AY1731" s="221">
        <v>0</v>
      </c>
      <c r="AZ1731" s="221">
        <v>0</v>
      </c>
    </row>
    <row r="1732" spans="1:52">
      <c r="A1732" t="s">
        <v>74</v>
      </c>
      <c r="B1732" t="s">
        <v>10</v>
      </c>
      <c r="C1732"/>
      <c r="D1732"/>
      <c r="E1732"/>
      <c r="F1732"/>
      <c r="G1732" t="s">
        <v>2305</v>
      </c>
      <c r="H1732"/>
      <c r="I1732" t="s">
        <v>789</v>
      </c>
      <c r="J1732"/>
      <c r="K1732" s="217">
        <v>44938</v>
      </c>
      <c r="L1732"/>
      <c r="M1732"/>
      <c r="N1732" t="s">
        <v>29</v>
      </c>
      <c r="O1732"/>
      <c r="P1732"/>
      <c r="Q1732"/>
      <c r="R1732" s="221">
        <v>501.24913990314712</v>
      </c>
      <c r="S1732" s="217">
        <v>44954</v>
      </c>
      <c r="T1732" s="221">
        <v>501.24913990314712</v>
      </c>
      <c r="U1732"/>
      <c r="V1732" s="217">
        <v>44970</v>
      </c>
      <c r="W1732" s="221">
        <v>0</v>
      </c>
      <c r="X1732"/>
      <c r="Y1732"/>
      <c r="Z1732" s="221">
        <v>0</v>
      </c>
      <c r="AA1732"/>
      <c r="AB1732" s="221">
        <v>0</v>
      </c>
      <c r="AC1732"/>
      <c r="AD1732" s="217"/>
      <c r="AE1732" s="221">
        <v>0</v>
      </c>
      <c r="AF1732"/>
      <c r="AG1732" s="217"/>
      <c r="AH1732" s="221">
        <v>0</v>
      </c>
      <c r="AI1732"/>
      <c r="AJ1732"/>
      <c r="AK1732" s="221">
        <v>0</v>
      </c>
      <c r="AL1732"/>
      <c r="AM1732" s="217"/>
      <c r="AN1732" s="221">
        <v>0</v>
      </c>
      <c r="AO1732"/>
      <c r="AP1732" s="217"/>
      <c r="AQ1732" s="221">
        <v>0</v>
      </c>
      <c r="AR1732"/>
      <c r="AS1732"/>
      <c r="AT1732">
        <v>2023</v>
      </c>
      <c r="AU1732" t="s">
        <v>12</v>
      </c>
      <c r="AV1732">
        <v>1</v>
      </c>
      <c r="AW1732" s="221">
        <v>501.25</v>
      </c>
      <c r="AX1732" s="221">
        <v>501.25</v>
      </c>
      <c r="AY1732" s="221">
        <v>0</v>
      </c>
      <c r="AZ1732" s="221">
        <v>0</v>
      </c>
    </row>
    <row r="1733" spans="1:52">
      <c r="A1733" t="s">
        <v>80</v>
      </c>
      <c r="B1733" t="s">
        <v>5</v>
      </c>
      <c r="C1733"/>
      <c r="D1733"/>
      <c r="E1733"/>
      <c r="F1733"/>
      <c r="G1733" t="s">
        <v>2306</v>
      </c>
      <c r="H1733"/>
      <c r="I1733" t="s">
        <v>1350</v>
      </c>
      <c r="J1733"/>
      <c r="K1733" s="217">
        <v>45643</v>
      </c>
      <c r="L1733"/>
      <c r="M1733"/>
      <c r="N1733" t="s">
        <v>29</v>
      </c>
      <c r="O1733"/>
      <c r="P1733"/>
      <c r="Q1733"/>
      <c r="R1733" s="221">
        <v>487.23692570629828</v>
      </c>
      <c r="S1733" s="217">
        <v>45666</v>
      </c>
      <c r="T1733" s="221">
        <v>487.23692570629828</v>
      </c>
      <c r="U1733"/>
      <c r="V1733" s="217">
        <v>45700</v>
      </c>
      <c r="W1733" s="221">
        <v>0</v>
      </c>
      <c r="X1733"/>
      <c r="Y1733"/>
      <c r="Z1733" s="221">
        <v>0</v>
      </c>
      <c r="AA1733"/>
      <c r="AB1733" s="221">
        <v>0</v>
      </c>
      <c r="AC1733"/>
      <c r="AD1733" s="217"/>
      <c r="AE1733" s="221">
        <v>0</v>
      </c>
      <c r="AF1733"/>
      <c r="AG1733" s="217"/>
      <c r="AH1733" s="221">
        <v>0</v>
      </c>
      <c r="AI1733"/>
      <c r="AJ1733"/>
      <c r="AK1733" s="221">
        <v>0</v>
      </c>
      <c r="AL1733"/>
      <c r="AM1733" s="217"/>
      <c r="AN1733" s="221">
        <v>0</v>
      </c>
      <c r="AO1733"/>
      <c r="AP1733" s="217"/>
      <c r="AQ1733" s="221">
        <v>0</v>
      </c>
      <c r="AR1733"/>
      <c r="AS1733"/>
      <c r="AT1733">
        <v>2025</v>
      </c>
      <c r="AU1733" t="s">
        <v>12</v>
      </c>
      <c r="AV1733">
        <v>1</v>
      </c>
      <c r="AW1733" s="221">
        <v>487.24</v>
      </c>
      <c r="AX1733" s="221">
        <v>487.24</v>
      </c>
      <c r="AY1733" s="221">
        <v>0</v>
      </c>
      <c r="AZ1733" s="221">
        <v>0</v>
      </c>
    </row>
    <row r="1734" spans="1:52">
      <c r="A1734" t="s">
        <v>74</v>
      </c>
      <c r="B1734" t="s">
        <v>10</v>
      </c>
      <c r="C1734"/>
      <c r="D1734"/>
      <c r="E1734"/>
      <c r="F1734"/>
      <c r="G1734" t="s">
        <v>2307</v>
      </c>
      <c r="H1734"/>
      <c r="I1734" t="s">
        <v>802</v>
      </c>
      <c r="J1734"/>
      <c r="K1734" s="217">
        <v>45454</v>
      </c>
      <c r="L1734"/>
      <c r="M1734"/>
      <c r="N1734" t="s">
        <v>29</v>
      </c>
      <c r="O1734"/>
      <c r="P1734"/>
      <c r="Q1734"/>
      <c r="R1734" s="221">
        <v>441.76687770022158</v>
      </c>
      <c r="S1734" s="217">
        <v>45463</v>
      </c>
      <c r="T1734" s="221">
        <v>441.76687770022158</v>
      </c>
      <c r="U1734"/>
      <c r="V1734" s="217">
        <v>45502</v>
      </c>
      <c r="W1734" s="221">
        <v>0</v>
      </c>
      <c r="X1734"/>
      <c r="Y1734"/>
      <c r="Z1734" s="221">
        <v>0</v>
      </c>
      <c r="AA1734"/>
      <c r="AB1734" s="221">
        <v>0</v>
      </c>
      <c r="AC1734"/>
      <c r="AD1734" s="217"/>
      <c r="AE1734" s="221">
        <v>0</v>
      </c>
      <c r="AF1734"/>
      <c r="AG1734" s="217"/>
      <c r="AH1734" s="221">
        <v>0</v>
      </c>
      <c r="AI1734"/>
      <c r="AJ1734"/>
      <c r="AK1734" s="221">
        <v>0</v>
      </c>
      <c r="AL1734"/>
      <c r="AM1734" s="217"/>
      <c r="AN1734" s="221">
        <v>0</v>
      </c>
      <c r="AO1734"/>
      <c r="AP1734" s="217"/>
      <c r="AQ1734" s="221">
        <v>0</v>
      </c>
      <c r="AR1734"/>
      <c r="AS1734"/>
      <c r="AT1734">
        <v>2024</v>
      </c>
      <c r="AU1734" t="s">
        <v>17</v>
      </c>
      <c r="AV1734">
        <v>3</v>
      </c>
      <c r="AW1734" s="221">
        <v>441.77</v>
      </c>
      <c r="AX1734" s="221">
        <v>441.77</v>
      </c>
      <c r="AY1734" s="221">
        <v>0</v>
      </c>
      <c r="AZ1734" s="221">
        <v>0</v>
      </c>
    </row>
    <row r="1735" spans="1:52">
      <c r="A1735" t="s">
        <v>74</v>
      </c>
      <c r="B1735" t="s">
        <v>10</v>
      </c>
      <c r="C1735"/>
      <c r="D1735"/>
      <c r="E1735"/>
      <c r="F1735"/>
      <c r="G1735" t="s">
        <v>2308</v>
      </c>
      <c r="H1735"/>
      <c r="I1735" t="s">
        <v>1800</v>
      </c>
      <c r="J1735"/>
      <c r="K1735" s="217">
        <v>45395</v>
      </c>
      <c r="L1735"/>
      <c r="M1735"/>
      <c r="N1735" t="s">
        <v>29</v>
      </c>
      <c r="O1735"/>
      <c r="P1735"/>
      <c r="Q1735"/>
      <c r="R1735" s="221">
        <v>503.51638735597328</v>
      </c>
      <c r="S1735" s="217">
        <v>45404</v>
      </c>
      <c r="T1735" s="221">
        <v>503.51638735597328</v>
      </c>
      <c r="U1735"/>
      <c r="V1735" s="217">
        <v>45432</v>
      </c>
      <c r="W1735" s="221">
        <v>0</v>
      </c>
      <c r="X1735"/>
      <c r="Y1735"/>
      <c r="Z1735" s="221">
        <v>0</v>
      </c>
      <c r="AA1735"/>
      <c r="AB1735" s="221">
        <v>0</v>
      </c>
      <c r="AC1735"/>
      <c r="AD1735" s="217"/>
      <c r="AE1735" s="221">
        <v>0</v>
      </c>
      <c r="AF1735"/>
      <c r="AG1735" s="217"/>
      <c r="AH1735" s="221">
        <v>0</v>
      </c>
      <c r="AI1735"/>
      <c r="AJ1735"/>
      <c r="AK1735" s="221">
        <v>0</v>
      </c>
      <c r="AL1735"/>
      <c r="AM1735" s="217"/>
      <c r="AN1735" s="221">
        <v>0</v>
      </c>
      <c r="AO1735"/>
      <c r="AP1735" s="217"/>
      <c r="AQ1735" s="221">
        <v>0</v>
      </c>
      <c r="AR1735"/>
      <c r="AS1735"/>
      <c r="AT1735">
        <v>2024</v>
      </c>
      <c r="AU1735" t="s">
        <v>15</v>
      </c>
      <c r="AV1735">
        <v>2</v>
      </c>
      <c r="AW1735" s="221">
        <v>503.52</v>
      </c>
      <c r="AX1735" s="221">
        <v>503.52</v>
      </c>
      <c r="AY1735" s="221">
        <v>0</v>
      </c>
      <c r="AZ1735" s="221">
        <v>0</v>
      </c>
    </row>
    <row r="1736" spans="1:52">
      <c r="A1736" t="s">
        <v>217</v>
      </c>
      <c r="B1736" t="s">
        <v>8</v>
      </c>
      <c r="C1736"/>
      <c r="D1736"/>
      <c r="E1736"/>
      <c r="F1736"/>
      <c r="G1736" t="s">
        <v>2309</v>
      </c>
      <c r="H1736"/>
      <c r="I1736" t="s">
        <v>1053</v>
      </c>
      <c r="J1736"/>
      <c r="K1736" s="217">
        <v>45050</v>
      </c>
      <c r="L1736"/>
      <c r="M1736"/>
      <c r="N1736" t="s">
        <v>29</v>
      </c>
      <c r="O1736"/>
      <c r="P1736"/>
      <c r="Q1736"/>
      <c r="R1736" s="221">
        <v>604.14765721852416</v>
      </c>
      <c r="S1736" s="217">
        <v>45085</v>
      </c>
      <c r="T1736" s="221">
        <v>604.14765721852416</v>
      </c>
      <c r="U1736"/>
      <c r="V1736" s="217">
        <v>45117</v>
      </c>
      <c r="W1736" s="221">
        <v>0</v>
      </c>
      <c r="X1736"/>
      <c r="Y1736"/>
      <c r="Z1736" s="221">
        <v>0</v>
      </c>
      <c r="AA1736"/>
      <c r="AB1736" s="221">
        <v>0</v>
      </c>
      <c r="AC1736"/>
      <c r="AD1736" s="217"/>
      <c r="AE1736" s="221">
        <v>0</v>
      </c>
      <c r="AF1736"/>
      <c r="AG1736" s="217"/>
      <c r="AH1736" s="221">
        <v>0</v>
      </c>
      <c r="AI1736"/>
      <c r="AJ1736"/>
      <c r="AK1736" s="221">
        <v>0</v>
      </c>
      <c r="AL1736"/>
      <c r="AM1736" s="217"/>
      <c r="AN1736" s="221">
        <v>0</v>
      </c>
      <c r="AO1736"/>
      <c r="AP1736" s="217"/>
      <c r="AQ1736" s="221">
        <v>0</v>
      </c>
      <c r="AR1736"/>
      <c r="AS1736"/>
      <c r="AT1736">
        <v>2023</v>
      </c>
      <c r="AU1736" t="s">
        <v>17</v>
      </c>
      <c r="AV1736">
        <v>3</v>
      </c>
      <c r="AW1736" s="221">
        <v>604.15</v>
      </c>
      <c r="AX1736" s="221">
        <v>604.15</v>
      </c>
      <c r="AY1736" s="221">
        <v>0</v>
      </c>
      <c r="AZ1736" s="221">
        <v>0</v>
      </c>
    </row>
    <row r="1737" spans="1:52">
      <c r="A1737" t="s">
        <v>217</v>
      </c>
      <c r="B1737" t="s">
        <v>8</v>
      </c>
      <c r="C1737"/>
      <c r="D1737"/>
      <c r="E1737"/>
      <c r="F1737"/>
      <c r="G1737" t="s">
        <v>2310</v>
      </c>
      <c r="H1737"/>
      <c r="I1737" t="s">
        <v>1063</v>
      </c>
      <c r="J1737"/>
      <c r="K1737" s="217">
        <v>44944</v>
      </c>
      <c r="L1737"/>
      <c r="M1737"/>
      <c r="N1737" t="s">
        <v>24</v>
      </c>
      <c r="O1737"/>
      <c r="P1737"/>
      <c r="Q1737"/>
      <c r="R1737" s="221">
        <v>2058.8373664432311</v>
      </c>
      <c r="S1737" s="217">
        <v>44951</v>
      </c>
      <c r="T1737" s="221">
        <v>2058.8373664432311</v>
      </c>
      <c r="U1737"/>
      <c r="V1737" s="217">
        <v>44980</v>
      </c>
      <c r="W1737" s="221">
        <v>0</v>
      </c>
      <c r="X1737"/>
      <c r="Y1737"/>
      <c r="Z1737" s="221">
        <v>0</v>
      </c>
      <c r="AA1737"/>
      <c r="AB1737" s="221">
        <v>0</v>
      </c>
      <c r="AC1737"/>
      <c r="AD1737" s="217"/>
      <c r="AE1737" s="221">
        <v>0</v>
      </c>
      <c r="AF1737"/>
      <c r="AG1737" s="217"/>
      <c r="AH1737" s="221">
        <v>0</v>
      </c>
      <c r="AI1737"/>
      <c r="AJ1737"/>
      <c r="AK1737" s="221">
        <v>0</v>
      </c>
      <c r="AL1737"/>
      <c r="AM1737" s="217"/>
      <c r="AN1737" s="221">
        <v>0</v>
      </c>
      <c r="AO1737"/>
      <c r="AP1737" s="217"/>
      <c r="AQ1737" s="221">
        <v>0</v>
      </c>
      <c r="AR1737"/>
      <c r="AS1737"/>
      <c r="AT1737">
        <v>2023</v>
      </c>
      <c r="AU1737" t="s">
        <v>12</v>
      </c>
      <c r="AV1737">
        <v>1</v>
      </c>
      <c r="AW1737" s="221">
        <v>2058.84</v>
      </c>
      <c r="AX1737" s="221">
        <v>2058.84</v>
      </c>
      <c r="AY1737" s="221">
        <v>0</v>
      </c>
      <c r="AZ1737" s="221">
        <v>0</v>
      </c>
    </row>
    <row r="1738" spans="1:52">
      <c r="A1738" t="s">
        <v>130</v>
      </c>
      <c r="B1738" t="s">
        <v>3</v>
      </c>
      <c r="C1738"/>
      <c r="D1738"/>
      <c r="E1738"/>
      <c r="F1738"/>
      <c r="G1738" t="s">
        <v>735</v>
      </c>
      <c r="H1738"/>
      <c r="I1738" t="s">
        <v>736</v>
      </c>
      <c r="J1738"/>
      <c r="K1738" s="217">
        <v>45089</v>
      </c>
      <c r="L1738"/>
      <c r="M1738"/>
      <c r="N1738" t="s">
        <v>24</v>
      </c>
      <c r="O1738"/>
      <c r="P1738"/>
      <c r="Q1738"/>
      <c r="R1738" s="221">
        <v>1604.879816555057</v>
      </c>
      <c r="S1738" s="217">
        <v>45119</v>
      </c>
      <c r="T1738" s="221">
        <v>1604.879816555057</v>
      </c>
      <c r="U1738"/>
      <c r="V1738" s="217">
        <v>45205</v>
      </c>
      <c r="W1738" s="221">
        <v>0</v>
      </c>
      <c r="X1738"/>
      <c r="Y1738"/>
      <c r="Z1738" s="221">
        <v>0</v>
      </c>
      <c r="AA1738"/>
      <c r="AB1738" s="221">
        <v>0</v>
      </c>
      <c r="AC1738"/>
      <c r="AD1738" s="217"/>
      <c r="AE1738" s="221">
        <v>0</v>
      </c>
      <c r="AF1738"/>
      <c r="AG1738" s="217"/>
      <c r="AH1738" s="221">
        <v>0</v>
      </c>
      <c r="AI1738"/>
      <c r="AJ1738"/>
      <c r="AK1738" s="221">
        <v>0</v>
      </c>
      <c r="AL1738"/>
      <c r="AM1738" s="217"/>
      <c r="AN1738" s="221">
        <v>0</v>
      </c>
      <c r="AO1738"/>
      <c r="AP1738" s="217"/>
      <c r="AQ1738" s="221">
        <v>0</v>
      </c>
      <c r="AR1738"/>
      <c r="AS1738"/>
      <c r="AT1738">
        <v>2023</v>
      </c>
      <c r="AU1738" t="s">
        <v>20</v>
      </c>
      <c r="AV1738">
        <v>4</v>
      </c>
      <c r="AW1738" s="221">
        <v>1604.88</v>
      </c>
      <c r="AX1738" s="221">
        <v>1604.88</v>
      </c>
      <c r="AY1738" s="221">
        <v>0</v>
      </c>
      <c r="AZ1738" s="221">
        <v>0</v>
      </c>
    </row>
    <row r="1739" spans="1:52">
      <c r="A1739" t="s">
        <v>217</v>
      </c>
      <c r="B1739" t="s">
        <v>8</v>
      </c>
      <c r="C1739"/>
      <c r="D1739"/>
      <c r="E1739"/>
      <c r="F1739"/>
      <c r="G1739" t="s">
        <v>1862</v>
      </c>
      <c r="H1739"/>
      <c r="I1739" t="s">
        <v>1863</v>
      </c>
      <c r="J1739"/>
      <c r="K1739" s="217">
        <v>45277</v>
      </c>
      <c r="L1739"/>
      <c r="M1739"/>
      <c r="N1739" t="s">
        <v>29</v>
      </c>
      <c r="O1739"/>
      <c r="P1739"/>
      <c r="Q1739"/>
      <c r="R1739" s="221">
        <v>740.03738978756292</v>
      </c>
      <c r="S1739" s="217">
        <v>45306</v>
      </c>
      <c r="T1739" s="221">
        <v>740.03738978756292</v>
      </c>
      <c r="U1739"/>
      <c r="V1739" s="217">
        <v>45336</v>
      </c>
      <c r="W1739" s="221">
        <v>0</v>
      </c>
      <c r="X1739"/>
      <c r="Y1739"/>
      <c r="Z1739" s="221">
        <v>0</v>
      </c>
      <c r="AA1739"/>
      <c r="AB1739" s="221">
        <v>0</v>
      </c>
      <c r="AC1739"/>
      <c r="AD1739" s="217"/>
      <c r="AE1739" s="221">
        <v>0</v>
      </c>
      <c r="AF1739"/>
      <c r="AG1739" s="217"/>
      <c r="AH1739" s="221">
        <v>0</v>
      </c>
      <c r="AI1739"/>
      <c r="AJ1739"/>
      <c r="AK1739" s="221">
        <v>0</v>
      </c>
      <c r="AL1739"/>
      <c r="AM1739" s="217"/>
      <c r="AN1739" s="221">
        <v>0</v>
      </c>
      <c r="AO1739"/>
      <c r="AP1739" s="217"/>
      <c r="AQ1739" s="221">
        <v>0</v>
      </c>
      <c r="AR1739"/>
      <c r="AS1739"/>
      <c r="AT1739">
        <v>2024</v>
      </c>
      <c r="AU1739" t="s">
        <v>12</v>
      </c>
      <c r="AV1739">
        <v>1</v>
      </c>
      <c r="AW1739" s="221">
        <v>740.04</v>
      </c>
      <c r="AX1739" s="221">
        <v>740.04</v>
      </c>
      <c r="AY1739" s="221">
        <v>0</v>
      </c>
      <c r="AZ1739" s="221">
        <v>0</v>
      </c>
    </row>
    <row r="1740" spans="1:52">
      <c r="A1740" t="s">
        <v>217</v>
      </c>
      <c r="B1740" t="s">
        <v>8</v>
      </c>
      <c r="C1740"/>
      <c r="D1740"/>
      <c r="E1740"/>
      <c r="F1740"/>
      <c r="G1740" t="s">
        <v>2311</v>
      </c>
      <c r="H1740"/>
      <c r="I1740" t="s">
        <v>951</v>
      </c>
      <c r="J1740"/>
      <c r="K1740" s="217">
        <v>45145</v>
      </c>
      <c r="L1740"/>
      <c r="M1740"/>
      <c r="N1740" t="s">
        <v>28</v>
      </c>
      <c r="O1740"/>
      <c r="P1740"/>
      <c r="Q1740"/>
      <c r="R1740" s="221">
        <v>644.7773995716185</v>
      </c>
      <c r="S1740" s="217">
        <v>45180</v>
      </c>
      <c r="T1740" s="221">
        <v>644.7773995716185</v>
      </c>
      <c r="U1740"/>
      <c r="V1740" s="217">
        <v>45202</v>
      </c>
      <c r="W1740" s="221">
        <v>0</v>
      </c>
      <c r="X1740"/>
      <c r="Y1740"/>
      <c r="Z1740" s="221">
        <v>0</v>
      </c>
      <c r="AA1740"/>
      <c r="AB1740" s="221">
        <v>0</v>
      </c>
      <c r="AC1740"/>
      <c r="AD1740" s="217"/>
      <c r="AE1740" s="221">
        <v>0</v>
      </c>
      <c r="AF1740"/>
      <c r="AG1740" s="217"/>
      <c r="AH1740" s="221">
        <v>0</v>
      </c>
      <c r="AI1740"/>
      <c r="AJ1740"/>
      <c r="AK1740" s="221">
        <v>0</v>
      </c>
      <c r="AL1740"/>
      <c r="AM1740" s="217"/>
      <c r="AN1740" s="221">
        <v>0</v>
      </c>
      <c r="AO1740"/>
      <c r="AP1740" s="217"/>
      <c r="AQ1740" s="221">
        <v>0</v>
      </c>
      <c r="AR1740"/>
      <c r="AS1740"/>
      <c r="AT1740">
        <v>2023</v>
      </c>
      <c r="AU1740" t="s">
        <v>20</v>
      </c>
      <c r="AV1740">
        <v>4</v>
      </c>
      <c r="AW1740" s="221">
        <v>644.78</v>
      </c>
      <c r="AX1740" s="221">
        <v>644.78</v>
      </c>
      <c r="AY1740" s="221">
        <v>0</v>
      </c>
      <c r="AZ1740" s="221">
        <v>0</v>
      </c>
    </row>
    <row r="1741" spans="1:52">
      <c r="A1741" t="s">
        <v>217</v>
      </c>
      <c r="B1741" t="s">
        <v>8</v>
      </c>
      <c r="C1741"/>
      <c r="D1741"/>
      <c r="E1741"/>
      <c r="F1741"/>
      <c r="G1741" t="s">
        <v>2311</v>
      </c>
      <c r="H1741"/>
      <c r="I1741" t="s">
        <v>951</v>
      </c>
      <c r="J1741"/>
      <c r="K1741" s="217">
        <v>45145</v>
      </c>
      <c r="L1741"/>
      <c r="M1741"/>
      <c r="N1741" t="s">
        <v>28</v>
      </c>
      <c r="O1741"/>
      <c r="P1741"/>
      <c r="Q1741"/>
      <c r="R1741" s="221">
        <v>817.84111014154621</v>
      </c>
      <c r="S1741" s="217">
        <v>45180</v>
      </c>
      <c r="T1741" s="221">
        <v>817.84111014154621</v>
      </c>
      <c r="U1741"/>
      <c r="V1741" s="217">
        <v>45202</v>
      </c>
      <c r="W1741" s="221">
        <v>0</v>
      </c>
      <c r="X1741"/>
      <c r="Y1741"/>
      <c r="Z1741" s="221">
        <v>0</v>
      </c>
      <c r="AA1741"/>
      <c r="AB1741" s="221">
        <v>0</v>
      </c>
      <c r="AC1741"/>
      <c r="AD1741" s="217"/>
      <c r="AE1741" s="221">
        <v>0</v>
      </c>
      <c r="AF1741"/>
      <c r="AG1741" s="217"/>
      <c r="AH1741" s="221">
        <v>0</v>
      </c>
      <c r="AI1741"/>
      <c r="AJ1741"/>
      <c r="AK1741" s="221">
        <v>0</v>
      </c>
      <c r="AL1741"/>
      <c r="AM1741" s="217"/>
      <c r="AN1741" s="221">
        <v>0</v>
      </c>
      <c r="AO1741"/>
      <c r="AP1741" s="217"/>
      <c r="AQ1741" s="221">
        <v>0</v>
      </c>
      <c r="AR1741"/>
      <c r="AS1741"/>
      <c r="AT1741">
        <v>2023</v>
      </c>
      <c r="AU1741" t="s">
        <v>20</v>
      </c>
      <c r="AV1741">
        <v>4</v>
      </c>
      <c r="AW1741" s="221">
        <v>817.84</v>
      </c>
      <c r="AX1741" s="221">
        <v>817.84</v>
      </c>
      <c r="AY1741" s="221">
        <v>0</v>
      </c>
      <c r="AZ1741" s="221">
        <v>0</v>
      </c>
    </row>
    <row r="1742" spans="1:52">
      <c r="A1742" t="s">
        <v>217</v>
      </c>
      <c r="B1742" t="s">
        <v>8</v>
      </c>
      <c r="C1742"/>
      <c r="D1742"/>
      <c r="E1742"/>
      <c r="F1742"/>
      <c r="G1742" t="s">
        <v>2312</v>
      </c>
      <c r="H1742"/>
      <c r="I1742" t="s">
        <v>2313</v>
      </c>
      <c r="J1742"/>
      <c r="K1742" s="217">
        <v>45241</v>
      </c>
      <c r="L1742"/>
      <c r="M1742"/>
      <c r="N1742" t="s">
        <v>28</v>
      </c>
      <c r="O1742"/>
      <c r="P1742"/>
      <c r="Q1742"/>
      <c r="R1742" s="221">
        <v>594.96408298975496</v>
      </c>
      <c r="S1742" s="217">
        <v>45260</v>
      </c>
      <c r="T1742" s="221">
        <v>594.96408298975496</v>
      </c>
      <c r="U1742"/>
      <c r="V1742" s="217">
        <v>45282</v>
      </c>
      <c r="W1742" s="221">
        <v>0</v>
      </c>
      <c r="X1742"/>
      <c r="Y1742"/>
      <c r="Z1742" s="221">
        <v>0</v>
      </c>
      <c r="AA1742"/>
      <c r="AB1742" s="221">
        <v>0</v>
      </c>
      <c r="AC1742"/>
      <c r="AD1742" s="217"/>
      <c r="AE1742" s="221">
        <v>0</v>
      </c>
      <c r="AF1742"/>
      <c r="AG1742" s="217"/>
      <c r="AH1742" s="221">
        <v>0</v>
      </c>
      <c r="AI1742"/>
      <c r="AJ1742"/>
      <c r="AK1742" s="221">
        <v>0</v>
      </c>
      <c r="AL1742"/>
      <c r="AM1742" s="217"/>
      <c r="AN1742" s="221">
        <v>0</v>
      </c>
      <c r="AO1742"/>
      <c r="AP1742" s="217"/>
      <c r="AQ1742" s="221">
        <v>0</v>
      </c>
      <c r="AR1742"/>
      <c r="AS1742"/>
      <c r="AT1742">
        <v>2023</v>
      </c>
      <c r="AU1742" t="s">
        <v>22</v>
      </c>
      <c r="AV1742">
        <v>4</v>
      </c>
      <c r="AW1742" s="221">
        <v>594.96</v>
      </c>
      <c r="AX1742" s="221">
        <v>594.96</v>
      </c>
      <c r="AY1742" s="221">
        <v>0</v>
      </c>
      <c r="AZ1742" s="221">
        <v>0</v>
      </c>
    </row>
    <row r="1743" spans="1:52">
      <c r="A1743" t="s">
        <v>74</v>
      </c>
      <c r="B1743" t="s">
        <v>10</v>
      </c>
      <c r="C1743"/>
      <c r="D1743"/>
      <c r="E1743"/>
      <c r="F1743"/>
      <c r="G1743" t="s">
        <v>2314</v>
      </c>
      <c r="H1743"/>
      <c r="I1743" t="s">
        <v>1044</v>
      </c>
      <c r="J1743"/>
      <c r="K1743" s="217">
        <v>45515</v>
      </c>
      <c r="L1743"/>
      <c r="M1743"/>
      <c r="N1743" t="s">
        <v>29</v>
      </c>
      <c r="O1743"/>
      <c r="P1743"/>
      <c r="Q1743"/>
      <c r="R1743" s="221">
        <v>418.2518915116168</v>
      </c>
      <c r="S1743" s="217">
        <v>45548</v>
      </c>
      <c r="T1743" s="221">
        <v>418.2518915116168</v>
      </c>
      <c r="U1743"/>
      <c r="V1743" s="217">
        <v>45567</v>
      </c>
      <c r="W1743" s="221">
        <v>0</v>
      </c>
      <c r="X1743"/>
      <c r="Y1743"/>
      <c r="Z1743" s="221">
        <v>0</v>
      </c>
      <c r="AA1743"/>
      <c r="AB1743" s="221">
        <v>0</v>
      </c>
      <c r="AC1743"/>
      <c r="AD1743" s="217"/>
      <c r="AE1743" s="221">
        <v>0</v>
      </c>
      <c r="AF1743"/>
      <c r="AG1743" s="217"/>
      <c r="AH1743" s="221">
        <v>0</v>
      </c>
      <c r="AI1743"/>
      <c r="AJ1743"/>
      <c r="AK1743" s="221">
        <v>0</v>
      </c>
      <c r="AL1743"/>
      <c r="AM1743" s="217"/>
      <c r="AN1743" s="221">
        <v>0</v>
      </c>
      <c r="AO1743"/>
      <c r="AP1743" s="217"/>
      <c r="AQ1743" s="221">
        <v>0</v>
      </c>
      <c r="AR1743"/>
      <c r="AS1743"/>
      <c r="AT1743">
        <v>2024</v>
      </c>
      <c r="AU1743" t="s">
        <v>20</v>
      </c>
      <c r="AV1743">
        <v>4</v>
      </c>
      <c r="AW1743" s="221">
        <v>418.25</v>
      </c>
      <c r="AX1743" s="221">
        <v>418.25</v>
      </c>
      <c r="AY1743" s="221">
        <v>0</v>
      </c>
      <c r="AZ1743" s="221">
        <v>0</v>
      </c>
    </row>
    <row r="1744" spans="1:52">
      <c r="A1744" t="s">
        <v>74</v>
      </c>
      <c r="B1744" t="s">
        <v>10</v>
      </c>
      <c r="C1744"/>
      <c r="D1744"/>
      <c r="E1744"/>
      <c r="F1744"/>
      <c r="G1744" t="s">
        <v>2314</v>
      </c>
      <c r="H1744"/>
      <c r="I1744" t="s">
        <v>1044</v>
      </c>
      <c r="J1744"/>
      <c r="K1744" s="217">
        <v>45515</v>
      </c>
      <c r="L1744"/>
      <c r="M1744"/>
      <c r="N1744" t="s">
        <v>29</v>
      </c>
      <c r="O1744"/>
      <c r="P1744"/>
      <c r="Q1744"/>
      <c r="R1744" s="221">
        <v>517.83006265305414</v>
      </c>
      <c r="S1744" s="217">
        <v>45548</v>
      </c>
      <c r="T1744" s="221">
        <v>517.83006265305414</v>
      </c>
      <c r="U1744"/>
      <c r="V1744" s="217">
        <v>45567</v>
      </c>
      <c r="W1744" s="221">
        <v>0</v>
      </c>
      <c r="X1744"/>
      <c r="Y1744"/>
      <c r="Z1744" s="221">
        <v>0</v>
      </c>
      <c r="AA1744"/>
      <c r="AB1744" s="221">
        <v>0</v>
      </c>
      <c r="AC1744"/>
      <c r="AD1744" s="217"/>
      <c r="AE1744" s="221">
        <v>0</v>
      </c>
      <c r="AF1744"/>
      <c r="AG1744" s="217"/>
      <c r="AH1744" s="221">
        <v>0</v>
      </c>
      <c r="AI1744"/>
      <c r="AJ1744"/>
      <c r="AK1744" s="221">
        <v>0</v>
      </c>
      <c r="AL1744"/>
      <c r="AM1744" s="217"/>
      <c r="AN1744" s="221">
        <v>0</v>
      </c>
      <c r="AO1744"/>
      <c r="AP1744" s="217"/>
      <c r="AQ1744" s="221">
        <v>0</v>
      </c>
      <c r="AR1744"/>
      <c r="AS1744"/>
      <c r="AT1744">
        <v>2024</v>
      </c>
      <c r="AU1744" t="s">
        <v>20</v>
      </c>
      <c r="AV1744">
        <v>4</v>
      </c>
      <c r="AW1744" s="221">
        <v>517.83000000000004</v>
      </c>
      <c r="AX1744" s="221">
        <v>517.83000000000004</v>
      </c>
      <c r="AY1744" s="221">
        <v>0</v>
      </c>
      <c r="AZ1744" s="221">
        <v>0</v>
      </c>
    </row>
    <row r="1745" spans="1:52">
      <c r="A1745" t="s">
        <v>77</v>
      </c>
      <c r="B1745" t="s">
        <v>7</v>
      </c>
      <c r="C1745"/>
      <c r="D1745"/>
      <c r="E1745"/>
      <c r="F1745"/>
      <c r="G1745" t="s">
        <v>2315</v>
      </c>
      <c r="H1745"/>
      <c r="I1745" t="s">
        <v>2316</v>
      </c>
      <c r="J1745"/>
      <c r="K1745" s="217">
        <v>45152</v>
      </c>
      <c r="L1745"/>
      <c r="M1745"/>
      <c r="N1745" t="s">
        <v>29</v>
      </c>
      <c r="O1745"/>
      <c r="P1745"/>
      <c r="Q1745"/>
      <c r="R1745" s="221">
        <v>487.23759166526321</v>
      </c>
      <c r="S1745" s="217">
        <v>45180</v>
      </c>
      <c r="T1745" s="221">
        <v>487.23759166526321</v>
      </c>
      <c r="U1745"/>
      <c r="V1745" s="217">
        <v>45223</v>
      </c>
      <c r="W1745" s="221">
        <v>0</v>
      </c>
      <c r="X1745"/>
      <c r="Y1745"/>
      <c r="Z1745" s="221">
        <v>0</v>
      </c>
      <c r="AA1745"/>
      <c r="AB1745" s="221">
        <v>0</v>
      </c>
      <c r="AC1745"/>
      <c r="AD1745" s="217"/>
      <c r="AE1745" s="221">
        <v>0</v>
      </c>
      <c r="AF1745"/>
      <c r="AG1745" s="217"/>
      <c r="AH1745" s="221">
        <v>0</v>
      </c>
      <c r="AI1745"/>
      <c r="AJ1745"/>
      <c r="AK1745" s="221">
        <v>0</v>
      </c>
      <c r="AL1745"/>
      <c r="AM1745" s="217"/>
      <c r="AN1745" s="221">
        <v>0</v>
      </c>
      <c r="AO1745"/>
      <c r="AP1745" s="217"/>
      <c r="AQ1745" s="221">
        <v>0</v>
      </c>
      <c r="AR1745"/>
      <c r="AS1745"/>
      <c r="AT1745">
        <v>2023</v>
      </c>
      <c r="AU1745" t="s">
        <v>20</v>
      </c>
      <c r="AV1745">
        <v>4</v>
      </c>
      <c r="AW1745" s="221">
        <v>487.24</v>
      </c>
      <c r="AX1745" s="221">
        <v>487.24</v>
      </c>
      <c r="AY1745" s="221">
        <v>0</v>
      </c>
      <c r="AZ1745" s="221">
        <v>0</v>
      </c>
    </row>
    <row r="1746" spans="1:52">
      <c r="A1746" t="s">
        <v>217</v>
      </c>
      <c r="B1746" t="s">
        <v>8</v>
      </c>
      <c r="C1746"/>
      <c r="D1746"/>
      <c r="E1746"/>
      <c r="F1746"/>
      <c r="G1746" t="s">
        <v>2317</v>
      </c>
      <c r="H1746"/>
      <c r="I1746" t="s">
        <v>1199</v>
      </c>
      <c r="J1746"/>
      <c r="K1746" s="217">
        <v>45016</v>
      </c>
      <c r="L1746"/>
      <c r="M1746"/>
      <c r="N1746" t="s">
        <v>29</v>
      </c>
      <c r="O1746"/>
      <c r="P1746"/>
      <c r="Q1746"/>
      <c r="R1746" s="221">
        <v>473.19788940891198</v>
      </c>
      <c r="S1746" s="217">
        <v>45028</v>
      </c>
      <c r="T1746" s="221">
        <v>473.19788940891198</v>
      </c>
      <c r="U1746"/>
      <c r="V1746" s="217">
        <v>45050</v>
      </c>
      <c r="W1746" s="221">
        <v>0</v>
      </c>
      <c r="X1746"/>
      <c r="Y1746"/>
      <c r="Z1746" s="221">
        <v>0</v>
      </c>
      <c r="AA1746"/>
      <c r="AB1746" s="221">
        <v>0</v>
      </c>
      <c r="AC1746"/>
      <c r="AD1746" s="217"/>
      <c r="AE1746" s="221">
        <v>0</v>
      </c>
      <c r="AF1746"/>
      <c r="AG1746" s="217"/>
      <c r="AH1746" s="221">
        <v>0</v>
      </c>
      <c r="AI1746"/>
      <c r="AJ1746"/>
      <c r="AK1746" s="221">
        <v>0</v>
      </c>
      <c r="AL1746"/>
      <c r="AM1746" s="217"/>
      <c r="AN1746" s="221">
        <v>0</v>
      </c>
      <c r="AO1746"/>
      <c r="AP1746" s="217"/>
      <c r="AQ1746" s="221">
        <v>0</v>
      </c>
      <c r="AR1746"/>
      <c r="AS1746"/>
      <c r="AT1746">
        <v>2023</v>
      </c>
      <c r="AU1746" t="s">
        <v>15</v>
      </c>
      <c r="AV1746">
        <v>2</v>
      </c>
      <c r="AW1746" s="221">
        <v>473.2</v>
      </c>
      <c r="AX1746" s="221">
        <v>473.2</v>
      </c>
      <c r="AY1746" s="221">
        <v>0</v>
      </c>
      <c r="AZ1746" s="221">
        <v>0</v>
      </c>
    </row>
    <row r="1747" spans="1:52">
      <c r="A1747" t="s">
        <v>77</v>
      </c>
      <c r="B1747" t="s">
        <v>7</v>
      </c>
      <c r="C1747"/>
      <c r="D1747"/>
      <c r="E1747"/>
      <c r="F1747"/>
      <c r="G1747" t="s">
        <v>2318</v>
      </c>
      <c r="H1747"/>
      <c r="I1747" t="s">
        <v>99</v>
      </c>
      <c r="J1747"/>
      <c r="K1747" s="217">
        <v>45016</v>
      </c>
      <c r="L1747"/>
      <c r="M1747"/>
      <c r="N1747" t="s">
        <v>24</v>
      </c>
      <c r="O1747"/>
      <c r="P1747"/>
      <c r="Q1747"/>
      <c r="R1747" s="221">
        <v>1096.66542122135</v>
      </c>
      <c r="S1747" s="217">
        <v>45027</v>
      </c>
      <c r="T1747" s="221">
        <v>1096.66542122135</v>
      </c>
      <c r="U1747"/>
      <c r="V1747" s="217">
        <v>45103</v>
      </c>
      <c r="W1747" s="221">
        <v>0</v>
      </c>
      <c r="X1747"/>
      <c r="Y1747"/>
      <c r="Z1747" s="221">
        <v>0</v>
      </c>
      <c r="AA1747"/>
      <c r="AB1747" s="221">
        <v>0</v>
      </c>
      <c r="AC1747"/>
      <c r="AD1747" s="217"/>
      <c r="AE1747" s="221">
        <v>0</v>
      </c>
      <c r="AF1747"/>
      <c r="AG1747" s="217"/>
      <c r="AH1747" s="221">
        <v>0</v>
      </c>
      <c r="AI1747"/>
      <c r="AJ1747"/>
      <c r="AK1747" s="221">
        <v>0</v>
      </c>
      <c r="AL1747"/>
      <c r="AM1747" s="217"/>
      <c r="AN1747" s="221">
        <v>0</v>
      </c>
      <c r="AO1747"/>
      <c r="AP1747" s="217"/>
      <c r="AQ1747" s="221">
        <v>0</v>
      </c>
      <c r="AR1747"/>
      <c r="AS1747"/>
      <c r="AT1747">
        <v>2023</v>
      </c>
      <c r="AU1747" t="s">
        <v>16</v>
      </c>
      <c r="AV1747">
        <v>2</v>
      </c>
      <c r="AW1747" s="221">
        <v>1096.67</v>
      </c>
      <c r="AX1747" s="221">
        <v>1096.67</v>
      </c>
      <c r="AY1747" s="221">
        <v>0</v>
      </c>
      <c r="AZ1747" s="221">
        <v>0</v>
      </c>
    </row>
    <row r="1748" spans="1:52">
      <c r="A1748" t="s">
        <v>80</v>
      </c>
      <c r="B1748" t="s">
        <v>5</v>
      </c>
      <c r="C1748"/>
      <c r="D1748"/>
      <c r="E1748"/>
      <c r="F1748"/>
      <c r="G1748" t="s">
        <v>2319</v>
      </c>
      <c r="H1748"/>
      <c r="I1748" t="s">
        <v>1100</v>
      </c>
      <c r="J1748"/>
      <c r="K1748" s="217">
        <v>45344</v>
      </c>
      <c r="L1748"/>
      <c r="M1748"/>
      <c r="N1748" t="s">
        <v>24</v>
      </c>
      <c r="O1748"/>
      <c r="P1748"/>
      <c r="Q1748"/>
      <c r="R1748" s="221">
        <v>429.34710273540492</v>
      </c>
      <c r="S1748" s="217">
        <v>45360</v>
      </c>
      <c r="T1748" s="221">
        <v>429.34710273540492</v>
      </c>
      <c r="U1748"/>
      <c r="V1748" s="217">
        <v>45446</v>
      </c>
      <c r="W1748" s="221">
        <v>0</v>
      </c>
      <c r="X1748"/>
      <c r="Y1748"/>
      <c r="Z1748" s="221">
        <v>0</v>
      </c>
      <c r="AA1748"/>
      <c r="AB1748" s="221">
        <v>0</v>
      </c>
      <c r="AC1748"/>
      <c r="AD1748" s="217"/>
      <c r="AE1748" s="221">
        <v>0</v>
      </c>
      <c r="AF1748"/>
      <c r="AG1748" s="217"/>
      <c r="AH1748" s="221">
        <v>0</v>
      </c>
      <c r="AI1748"/>
      <c r="AJ1748"/>
      <c r="AK1748" s="221">
        <v>0</v>
      </c>
      <c r="AL1748"/>
      <c r="AM1748" s="217"/>
      <c r="AN1748" s="221">
        <v>0</v>
      </c>
      <c r="AO1748"/>
      <c r="AP1748" s="217"/>
      <c r="AQ1748" s="221">
        <v>0</v>
      </c>
      <c r="AR1748"/>
      <c r="AS1748"/>
      <c r="AT1748">
        <v>2024</v>
      </c>
      <c r="AU1748" t="s">
        <v>16</v>
      </c>
      <c r="AV1748">
        <v>2</v>
      </c>
      <c r="AW1748" s="221">
        <v>429.35</v>
      </c>
      <c r="AX1748" s="221">
        <v>429.35</v>
      </c>
      <c r="AY1748" s="221">
        <v>0</v>
      </c>
      <c r="AZ1748" s="221">
        <v>0</v>
      </c>
    </row>
    <row r="1749" spans="1:52">
      <c r="A1749" t="s">
        <v>74</v>
      </c>
      <c r="B1749" t="s">
        <v>10</v>
      </c>
      <c r="C1749"/>
      <c r="D1749"/>
      <c r="E1749"/>
      <c r="F1749"/>
      <c r="G1749" t="s">
        <v>2320</v>
      </c>
      <c r="H1749"/>
      <c r="I1749" t="s">
        <v>2321</v>
      </c>
      <c r="J1749"/>
      <c r="K1749" s="217">
        <v>45016</v>
      </c>
      <c r="L1749"/>
      <c r="M1749"/>
      <c r="N1749" t="s">
        <v>24</v>
      </c>
      <c r="O1749"/>
      <c r="P1749"/>
      <c r="Q1749"/>
      <c r="R1749" s="221">
        <v>460.56272041306022</v>
      </c>
      <c r="S1749" s="217">
        <v>45024</v>
      </c>
      <c r="T1749" s="221">
        <v>460.56272041306022</v>
      </c>
      <c r="U1749"/>
      <c r="V1749" s="217">
        <v>45041</v>
      </c>
      <c r="W1749" s="221">
        <v>0</v>
      </c>
      <c r="X1749"/>
      <c r="Y1749"/>
      <c r="Z1749" s="221">
        <v>0</v>
      </c>
      <c r="AA1749"/>
      <c r="AB1749" s="221">
        <v>0</v>
      </c>
      <c r="AC1749"/>
      <c r="AD1749" s="217"/>
      <c r="AE1749" s="221">
        <v>0</v>
      </c>
      <c r="AF1749"/>
      <c r="AG1749" s="217"/>
      <c r="AH1749" s="221">
        <v>0</v>
      </c>
      <c r="AI1749"/>
      <c r="AJ1749"/>
      <c r="AK1749" s="221">
        <v>0</v>
      </c>
      <c r="AL1749"/>
      <c r="AM1749" s="217"/>
      <c r="AN1749" s="221">
        <v>0</v>
      </c>
      <c r="AO1749"/>
      <c r="AP1749" s="217"/>
      <c r="AQ1749" s="221">
        <v>0</v>
      </c>
      <c r="AR1749"/>
      <c r="AS1749"/>
      <c r="AT1749">
        <v>2023</v>
      </c>
      <c r="AU1749" t="s">
        <v>14</v>
      </c>
      <c r="AV1749">
        <v>2</v>
      </c>
      <c r="AW1749" s="221">
        <v>460.56</v>
      </c>
      <c r="AX1749" s="221">
        <v>460.56</v>
      </c>
      <c r="AY1749" s="221">
        <v>0</v>
      </c>
      <c r="AZ1749" s="221">
        <v>0</v>
      </c>
    </row>
    <row r="1750" spans="1:52">
      <c r="A1750" t="s">
        <v>217</v>
      </c>
      <c r="B1750" t="s">
        <v>8</v>
      </c>
      <c r="C1750"/>
      <c r="D1750"/>
      <c r="E1750"/>
      <c r="F1750"/>
      <c r="G1750" t="s">
        <v>2322</v>
      </c>
      <c r="H1750"/>
      <c r="I1750" t="s">
        <v>2323</v>
      </c>
      <c r="J1750"/>
      <c r="K1750" s="217">
        <v>45183</v>
      </c>
      <c r="L1750"/>
      <c r="M1750"/>
      <c r="N1750" t="s">
        <v>28</v>
      </c>
      <c r="O1750"/>
      <c r="P1750"/>
      <c r="Q1750"/>
      <c r="R1750" s="221">
        <v>680.6573234294433</v>
      </c>
      <c r="S1750" s="217">
        <v>45199</v>
      </c>
      <c r="T1750" s="221">
        <v>680.6573234294433</v>
      </c>
      <c r="U1750"/>
      <c r="V1750" s="217">
        <v>45225</v>
      </c>
      <c r="W1750" s="221">
        <v>0</v>
      </c>
      <c r="X1750"/>
      <c r="Y1750"/>
      <c r="Z1750" s="221">
        <v>0</v>
      </c>
      <c r="AA1750"/>
      <c r="AB1750" s="221">
        <v>0</v>
      </c>
      <c r="AC1750"/>
      <c r="AD1750" s="217"/>
      <c r="AE1750" s="221">
        <v>0</v>
      </c>
      <c r="AF1750"/>
      <c r="AG1750" s="217"/>
      <c r="AH1750" s="221">
        <v>0</v>
      </c>
      <c r="AI1750"/>
      <c r="AJ1750"/>
      <c r="AK1750" s="221">
        <v>0</v>
      </c>
      <c r="AL1750"/>
      <c r="AM1750" s="217"/>
      <c r="AN1750" s="221">
        <v>0</v>
      </c>
      <c r="AO1750"/>
      <c r="AP1750" s="217"/>
      <c r="AQ1750" s="221">
        <v>0</v>
      </c>
      <c r="AR1750"/>
      <c r="AS1750"/>
      <c r="AT1750">
        <v>2023</v>
      </c>
      <c r="AU1750" t="s">
        <v>20</v>
      </c>
      <c r="AV1750">
        <v>4</v>
      </c>
      <c r="AW1750" s="221">
        <v>680.66</v>
      </c>
      <c r="AX1750" s="221">
        <v>680.66</v>
      </c>
      <c r="AY1750" s="221">
        <v>0</v>
      </c>
      <c r="AZ1750" s="221">
        <v>0</v>
      </c>
    </row>
    <row r="1751" spans="1:52">
      <c r="A1751" t="s">
        <v>85</v>
      </c>
      <c r="B1751" t="s">
        <v>6</v>
      </c>
      <c r="C1751"/>
      <c r="D1751"/>
      <c r="E1751"/>
      <c r="F1751"/>
      <c r="G1751" t="s">
        <v>2324</v>
      </c>
      <c r="H1751"/>
      <c r="I1751" t="s">
        <v>2325</v>
      </c>
      <c r="J1751"/>
      <c r="K1751" s="217">
        <v>45261</v>
      </c>
      <c r="L1751"/>
      <c r="M1751"/>
      <c r="N1751" t="s">
        <v>24</v>
      </c>
      <c r="O1751"/>
      <c r="P1751"/>
      <c r="Q1751"/>
      <c r="R1751" s="221">
        <v>602.63368349882398</v>
      </c>
      <c r="S1751" s="217">
        <v>45282</v>
      </c>
      <c r="T1751" s="221">
        <v>602.63368349882398</v>
      </c>
      <c r="U1751"/>
      <c r="V1751" s="217">
        <v>45288</v>
      </c>
      <c r="W1751" s="221">
        <v>0</v>
      </c>
      <c r="X1751"/>
      <c r="Y1751"/>
      <c r="Z1751" s="221">
        <v>0</v>
      </c>
      <c r="AA1751"/>
      <c r="AB1751" s="221">
        <v>0</v>
      </c>
      <c r="AC1751"/>
      <c r="AD1751" s="217"/>
      <c r="AE1751" s="221">
        <v>0</v>
      </c>
      <c r="AF1751"/>
      <c r="AG1751" s="217"/>
      <c r="AH1751" s="221">
        <v>0</v>
      </c>
      <c r="AI1751"/>
      <c r="AJ1751"/>
      <c r="AK1751" s="221">
        <v>0</v>
      </c>
      <c r="AL1751"/>
      <c r="AM1751" s="217"/>
      <c r="AN1751" s="221">
        <v>0</v>
      </c>
      <c r="AO1751"/>
      <c r="AP1751" s="217"/>
      <c r="AQ1751" s="221">
        <v>0</v>
      </c>
      <c r="AR1751"/>
      <c r="AS1751"/>
      <c r="AT1751">
        <v>2023</v>
      </c>
      <c r="AU1751" t="s">
        <v>22</v>
      </c>
      <c r="AV1751">
        <v>4</v>
      </c>
      <c r="AW1751" s="221">
        <v>602.63</v>
      </c>
      <c r="AX1751" s="221">
        <v>602.63</v>
      </c>
      <c r="AY1751" s="221">
        <v>0</v>
      </c>
      <c r="AZ1751" s="221">
        <v>0</v>
      </c>
    </row>
    <row r="1752" spans="1:52">
      <c r="A1752" t="s">
        <v>130</v>
      </c>
      <c r="B1752" t="s">
        <v>3</v>
      </c>
      <c r="C1752"/>
      <c r="D1752"/>
      <c r="E1752"/>
      <c r="F1752"/>
      <c r="G1752" t="s">
        <v>2326</v>
      </c>
      <c r="H1752"/>
      <c r="I1752" t="s">
        <v>2327</v>
      </c>
      <c r="J1752"/>
      <c r="K1752" s="217">
        <v>44990</v>
      </c>
      <c r="L1752"/>
      <c r="M1752"/>
      <c r="N1752" t="s">
        <v>29</v>
      </c>
      <c r="O1752"/>
      <c r="P1752"/>
      <c r="Q1752"/>
      <c r="R1752" s="221">
        <v>697.85336461385759</v>
      </c>
      <c r="S1752" s="217">
        <v>45028</v>
      </c>
      <c r="T1752" s="221">
        <v>697.85336461385759</v>
      </c>
      <c r="U1752"/>
      <c r="V1752" s="217">
        <v>45072</v>
      </c>
      <c r="W1752" s="221">
        <v>0</v>
      </c>
      <c r="X1752"/>
      <c r="Y1752"/>
      <c r="Z1752" s="221">
        <v>0</v>
      </c>
      <c r="AA1752"/>
      <c r="AB1752" s="221">
        <v>0</v>
      </c>
      <c r="AC1752"/>
      <c r="AD1752" s="217"/>
      <c r="AE1752" s="221">
        <v>0</v>
      </c>
      <c r="AF1752"/>
      <c r="AG1752" s="217"/>
      <c r="AH1752" s="221">
        <v>0</v>
      </c>
      <c r="AI1752"/>
      <c r="AJ1752"/>
      <c r="AK1752" s="221">
        <v>0</v>
      </c>
      <c r="AL1752"/>
      <c r="AM1752" s="217"/>
      <c r="AN1752" s="221">
        <v>0</v>
      </c>
      <c r="AO1752"/>
      <c r="AP1752" s="217"/>
      <c r="AQ1752" s="221">
        <v>0</v>
      </c>
      <c r="AR1752"/>
      <c r="AS1752"/>
      <c r="AT1752">
        <v>2023</v>
      </c>
      <c r="AU1752" t="s">
        <v>15</v>
      </c>
      <c r="AV1752">
        <v>2</v>
      </c>
      <c r="AW1752" s="221">
        <v>697.85</v>
      </c>
      <c r="AX1752" s="221">
        <v>697.85</v>
      </c>
      <c r="AY1752" s="221">
        <v>0</v>
      </c>
      <c r="AZ1752" s="221">
        <v>0</v>
      </c>
    </row>
    <row r="1753" spans="1:52">
      <c r="A1753" t="s">
        <v>157</v>
      </c>
      <c r="B1753" t="s">
        <v>9</v>
      </c>
      <c r="C1753"/>
      <c r="D1753"/>
      <c r="E1753"/>
      <c r="F1753"/>
      <c r="G1753" t="s">
        <v>2328</v>
      </c>
      <c r="H1753"/>
      <c r="I1753" t="s">
        <v>887</v>
      </c>
      <c r="J1753"/>
      <c r="K1753" s="217">
        <v>45230</v>
      </c>
      <c r="L1753"/>
      <c r="M1753"/>
      <c r="N1753" t="s">
        <v>29</v>
      </c>
      <c r="O1753"/>
      <c r="P1753"/>
      <c r="Q1753"/>
      <c r="R1753" s="221">
        <v>796.20505680103747</v>
      </c>
      <c r="S1753" s="217">
        <v>45252</v>
      </c>
      <c r="T1753" s="221">
        <v>796.20505680103747</v>
      </c>
      <c r="U1753"/>
      <c r="V1753" s="217">
        <v>45266</v>
      </c>
      <c r="W1753" s="221">
        <v>0</v>
      </c>
      <c r="X1753"/>
      <c r="Y1753"/>
      <c r="Z1753" s="221">
        <v>0</v>
      </c>
      <c r="AA1753"/>
      <c r="AB1753" s="221">
        <v>0</v>
      </c>
      <c r="AC1753"/>
      <c r="AD1753" s="217"/>
      <c r="AE1753" s="221">
        <v>0</v>
      </c>
      <c r="AF1753"/>
      <c r="AG1753" s="217"/>
      <c r="AH1753" s="221">
        <v>0</v>
      </c>
      <c r="AI1753"/>
      <c r="AJ1753"/>
      <c r="AK1753" s="221">
        <v>0</v>
      </c>
      <c r="AL1753"/>
      <c r="AM1753" s="217"/>
      <c r="AN1753" s="221">
        <v>0</v>
      </c>
      <c r="AO1753"/>
      <c r="AP1753" s="217"/>
      <c r="AQ1753" s="221">
        <v>0</v>
      </c>
      <c r="AR1753"/>
      <c r="AS1753"/>
      <c r="AT1753">
        <v>2023</v>
      </c>
      <c r="AU1753" t="s">
        <v>22</v>
      </c>
      <c r="AV1753">
        <v>4</v>
      </c>
      <c r="AW1753" s="221">
        <v>796.21</v>
      </c>
      <c r="AX1753" s="221">
        <v>796.21</v>
      </c>
      <c r="AY1753" s="221">
        <v>0</v>
      </c>
      <c r="AZ1753" s="221">
        <v>0</v>
      </c>
    </row>
    <row r="1754" spans="1:52">
      <c r="A1754" t="s">
        <v>77</v>
      </c>
      <c r="B1754" t="s">
        <v>7</v>
      </c>
      <c r="C1754"/>
      <c r="D1754"/>
      <c r="E1754"/>
      <c r="F1754"/>
      <c r="G1754" t="s">
        <v>2330</v>
      </c>
      <c r="H1754"/>
      <c r="I1754" t="s">
        <v>650</v>
      </c>
      <c r="J1754"/>
      <c r="K1754" s="217">
        <v>45672</v>
      </c>
      <c r="L1754"/>
      <c r="M1754"/>
      <c r="N1754" t="s">
        <v>28</v>
      </c>
      <c r="O1754"/>
      <c r="P1754"/>
      <c r="Q1754"/>
      <c r="R1754" s="221">
        <v>577.75539058823381</v>
      </c>
      <c r="S1754" s="217">
        <v>45685</v>
      </c>
      <c r="T1754" s="221">
        <v>577.75539058823381</v>
      </c>
      <c r="U1754"/>
      <c r="V1754" s="217">
        <v>45713</v>
      </c>
      <c r="W1754" s="221">
        <v>0</v>
      </c>
      <c r="X1754"/>
      <c r="Y1754"/>
      <c r="Z1754" s="221">
        <v>0</v>
      </c>
      <c r="AA1754"/>
      <c r="AB1754" s="221">
        <v>0</v>
      </c>
      <c r="AC1754"/>
      <c r="AD1754" s="217"/>
      <c r="AE1754" s="221">
        <v>0</v>
      </c>
      <c r="AF1754"/>
      <c r="AG1754" s="217"/>
      <c r="AH1754" s="221">
        <v>0</v>
      </c>
      <c r="AI1754"/>
      <c r="AJ1754"/>
      <c r="AK1754" s="221">
        <v>0</v>
      </c>
      <c r="AL1754"/>
      <c r="AM1754" s="217"/>
      <c r="AN1754" s="221">
        <v>0</v>
      </c>
      <c r="AO1754"/>
      <c r="AP1754" s="217"/>
      <c r="AQ1754" s="221">
        <v>0</v>
      </c>
      <c r="AR1754"/>
      <c r="AS1754"/>
      <c r="AT1754">
        <v>2025</v>
      </c>
      <c r="AU1754" t="s">
        <v>12</v>
      </c>
      <c r="AV1754">
        <v>1</v>
      </c>
      <c r="AW1754" s="221">
        <v>577.76</v>
      </c>
      <c r="AX1754" s="221">
        <v>577.76</v>
      </c>
      <c r="AY1754" s="221">
        <v>0</v>
      </c>
      <c r="AZ1754" s="221">
        <v>0</v>
      </c>
    </row>
    <row r="1755" spans="1:52">
      <c r="A1755" t="s">
        <v>74</v>
      </c>
      <c r="B1755" t="s">
        <v>10</v>
      </c>
      <c r="C1755"/>
      <c r="D1755"/>
      <c r="E1755"/>
      <c r="F1755"/>
      <c r="G1755" t="s">
        <v>2331</v>
      </c>
      <c r="H1755"/>
      <c r="I1755" t="s">
        <v>1014</v>
      </c>
      <c r="J1755"/>
      <c r="K1755" s="217">
        <v>44972</v>
      </c>
      <c r="L1755"/>
      <c r="M1755"/>
      <c r="N1755" t="s">
        <v>29</v>
      </c>
      <c r="O1755"/>
      <c r="P1755"/>
      <c r="Q1755"/>
      <c r="R1755" s="221">
        <v>620.31930080185646</v>
      </c>
      <c r="S1755" s="217">
        <v>44999</v>
      </c>
      <c r="T1755" s="221">
        <v>620.31930080185646</v>
      </c>
      <c r="U1755"/>
      <c r="V1755" s="217">
        <v>45019</v>
      </c>
      <c r="W1755" s="221">
        <v>0</v>
      </c>
      <c r="X1755"/>
      <c r="Y1755"/>
      <c r="Z1755" s="221">
        <v>0</v>
      </c>
      <c r="AA1755"/>
      <c r="AB1755" s="221">
        <v>0</v>
      </c>
      <c r="AC1755"/>
      <c r="AD1755" s="217"/>
      <c r="AE1755" s="221">
        <v>0</v>
      </c>
      <c r="AF1755"/>
      <c r="AG1755" s="217"/>
      <c r="AH1755" s="221">
        <v>0</v>
      </c>
      <c r="AI1755"/>
      <c r="AJ1755"/>
      <c r="AK1755" s="221">
        <v>0</v>
      </c>
      <c r="AL1755"/>
      <c r="AM1755" s="217"/>
      <c r="AN1755" s="221">
        <v>0</v>
      </c>
      <c r="AO1755"/>
      <c r="AP1755" s="217"/>
      <c r="AQ1755" s="221">
        <v>0</v>
      </c>
      <c r="AR1755"/>
      <c r="AS1755"/>
      <c r="AT1755">
        <v>2023</v>
      </c>
      <c r="AU1755" t="s">
        <v>14</v>
      </c>
      <c r="AV1755">
        <v>2</v>
      </c>
      <c r="AW1755" s="221">
        <v>620.32000000000005</v>
      </c>
      <c r="AX1755" s="221">
        <v>620.32000000000005</v>
      </c>
      <c r="AY1755" s="221">
        <v>0</v>
      </c>
      <c r="AZ1755" s="221">
        <v>0</v>
      </c>
    </row>
    <row r="1756" spans="1:52">
      <c r="A1756" t="s">
        <v>217</v>
      </c>
      <c r="B1756" t="s">
        <v>8</v>
      </c>
      <c r="C1756"/>
      <c r="D1756"/>
      <c r="E1756"/>
      <c r="F1756"/>
      <c r="G1756" t="s">
        <v>2332</v>
      </c>
      <c r="H1756"/>
      <c r="I1756" t="s">
        <v>1881</v>
      </c>
      <c r="J1756"/>
      <c r="K1756" s="217">
        <v>45190</v>
      </c>
      <c r="L1756"/>
      <c r="M1756"/>
      <c r="N1756" t="s">
        <v>28</v>
      </c>
      <c r="O1756"/>
      <c r="P1756"/>
      <c r="Q1756"/>
      <c r="R1756" s="221">
        <v>1560.5256822712049</v>
      </c>
      <c r="S1756" s="217">
        <v>45199</v>
      </c>
      <c r="T1756" s="221">
        <v>1560.5256822712049</v>
      </c>
      <c r="U1756"/>
      <c r="V1756" s="217">
        <v>45225</v>
      </c>
      <c r="W1756" s="221">
        <v>0</v>
      </c>
      <c r="X1756"/>
      <c r="Y1756"/>
      <c r="Z1756" s="221">
        <v>0</v>
      </c>
      <c r="AA1756"/>
      <c r="AB1756" s="221">
        <v>0</v>
      </c>
      <c r="AC1756"/>
      <c r="AD1756" s="217"/>
      <c r="AE1756" s="221">
        <v>0</v>
      </c>
      <c r="AF1756"/>
      <c r="AG1756" s="217"/>
      <c r="AH1756" s="221">
        <v>0</v>
      </c>
      <c r="AI1756"/>
      <c r="AJ1756"/>
      <c r="AK1756" s="221">
        <v>0</v>
      </c>
      <c r="AL1756"/>
      <c r="AM1756" s="217"/>
      <c r="AN1756" s="221">
        <v>0</v>
      </c>
      <c r="AO1756"/>
      <c r="AP1756" s="217"/>
      <c r="AQ1756" s="221">
        <v>0</v>
      </c>
      <c r="AR1756"/>
      <c r="AS1756"/>
      <c r="AT1756">
        <v>2023</v>
      </c>
      <c r="AU1756" t="s">
        <v>20</v>
      </c>
      <c r="AV1756">
        <v>4</v>
      </c>
      <c r="AW1756" s="221">
        <v>1560.53</v>
      </c>
      <c r="AX1756" s="221">
        <v>1560.53</v>
      </c>
      <c r="AY1756" s="221">
        <v>0</v>
      </c>
      <c r="AZ1756" s="221">
        <v>0</v>
      </c>
    </row>
    <row r="1757" spans="1:52">
      <c r="A1757" t="s">
        <v>80</v>
      </c>
      <c r="B1757" t="s">
        <v>5</v>
      </c>
      <c r="C1757"/>
      <c r="D1757"/>
      <c r="E1757"/>
      <c r="F1757"/>
      <c r="G1757" t="s">
        <v>2333</v>
      </c>
      <c r="H1757"/>
      <c r="I1757" t="s">
        <v>1341</v>
      </c>
      <c r="J1757"/>
      <c r="K1757" s="217">
        <v>45573</v>
      </c>
      <c r="L1757"/>
      <c r="M1757"/>
      <c r="N1757" t="s">
        <v>27</v>
      </c>
      <c r="O1757"/>
      <c r="P1757"/>
      <c r="Q1757"/>
      <c r="R1757" s="221">
        <v>465.64019960150102</v>
      </c>
      <c r="S1757" s="217">
        <v>45590</v>
      </c>
      <c r="T1757" s="221">
        <v>465.64019960150102</v>
      </c>
      <c r="U1757"/>
      <c r="V1757" s="217">
        <v>45621</v>
      </c>
      <c r="W1757" s="221">
        <v>0</v>
      </c>
      <c r="X1757"/>
      <c r="Y1757"/>
      <c r="Z1757" s="221">
        <v>0</v>
      </c>
      <c r="AA1757"/>
      <c r="AB1757" s="221">
        <v>0</v>
      </c>
      <c r="AC1757"/>
      <c r="AD1757" s="217"/>
      <c r="AE1757" s="221">
        <v>0</v>
      </c>
      <c r="AF1757"/>
      <c r="AG1757" s="217"/>
      <c r="AH1757" s="221">
        <v>0</v>
      </c>
      <c r="AI1757"/>
      <c r="AJ1757"/>
      <c r="AK1757" s="221">
        <v>0</v>
      </c>
      <c r="AL1757"/>
      <c r="AM1757" s="217"/>
      <c r="AN1757" s="221">
        <v>0</v>
      </c>
      <c r="AO1757"/>
      <c r="AP1757" s="217"/>
      <c r="AQ1757" s="221">
        <v>0</v>
      </c>
      <c r="AR1757"/>
      <c r="AS1757"/>
      <c r="AT1757">
        <v>2024</v>
      </c>
      <c r="AU1757" t="s">
        <v>21</v>
      </c>
      <c r="AV1757">
        <v>4</v>
      </c>
      <c r="AW1757" s="221">
        <v>465.64</v>
      </c>
      <c r="AX1757" s="221">
        <v>465.64</v>
      </c>
      <c r="AY1757" s="221">
        <v>0</v>
      </c>
      <c r="AZ1757" s="221">
        <v>0</v>
      </c>
    </row>
    <row r="1758" spans="1:52">
      <c r="A1758" t="s">
        <v>130</v>
      </c>
      <c r="B1758" t="s">
        <v>3</v>
      </c>
      <c r="C1758"/>
      <c r="D1758"/>
      <c r="E1758"/>
      <c r="F1758"/>
      <c r="G1758" t="s">
        <v>2334</v>
      </c>
      <c r="H1758"/>
      <c r="I1758" t="s">
        <v>791</v>
      </c>
      <c r="J1758"/>
      <c r="K1758" s="217">
        <v>45082</v>
      </c>
      <c r="L1758"/>
      <c r="M1758"/>
      <c r="N1758" t="s">
        <v>27</v>
      </c>
      <c r="O1758"/>
      <c r="P1758"/>
      <c r="Q1758"/>
      <c r="R1758" s="221">
        <v>193.35819947292711</v>
      </c>
      <c r="S1758" s="217">
        <v>45119</v>
      </c>
      <c r="T1758" s="221">
        <v>193.35819947292711</v>
      </c>
      <c r="U1758"/>
      <c r="V1758" s="217">
        <v>45152</v>
      </c>
      <c r="W1758" s="221">
        <v>0</v>
      </c>
      <c r="X1758"/>
      <c r="Y1758"/>
      <c r="Z1758" s="221">
        <v>0</v>
      </c>
      <c r="AA1758"/>
      <c r="AB1758" s="221">
        <v>0</v>
      </c>
      <c r="AC1758"/>
      <c r="AD1758" s="217"/>
      <c r="AE1758" s="221">
        <v>0</v>
      </c>
      <c r="AF1758"/>
      <c r="AG1758" s="217"/>
      <c r="AH1758" s="221">
        <v>0</v>
      </c>
      <c r="AI1758"/>
      <c r="AJ1758"/>
      <c r="AK1758" s="221">
        <v>0</v>
      </c>
      <c r="AL1758"/>
      <c r="AM1758" s="217"/>
      <c r="AN1758" s="221">
        <v>0</v>
      </c>
      <c r="AO1758"/>
      <c r="AP1758" s="217"/>
      <c r="AQ1758" s="221">
        <v>0</v>
      </c>
      <c r="AR1758"/>
      <c r="AS1758"/>
      <c r="AT1758">
        <v>2023</v>
      </c>
      <c r="AU1758" t="s">
        <v>18</v>
      </c>
      <c r="AV1758">
        <v>3</v>
      </c>
      <c r="AW1758" s="221">
        <v>193.36</v>
      </c>
      <c r="AX1758" s="221">
        <v>193.36</v>
      </c>
      <c r="AY1758" s="221">
        <v>0</v>
      </c>
      <c r="AZ1758" s="221">
        <v>0</v>
      </c>
    </row>
    <row r="1759" spans="1:52">
      <c r="A1759" t="s">
        <v>85</v>
      </c>
      <c r="B1759" t="s">
        <v>6</v>
      </c>
      <c r="C1759"/>
      <c r="D1759"/>
      <c r="E1759"/>
      <c r="F1759"/>
      <c r="G1759" t="s">
        <v>689</v>
      </c>
      <c r="H1759"/>
      <c r="I1759" t="s">
        <v>690</v>
      </c>
      <c r="J1759"/>
      <c r="K1759" s="217">
        <v>45287</v>
      </c>
      <c r="L1759"/>
      <c r="M1759"/>
      <c r="N1759" t="s">
        <v>24</v>
      </c>
      <c r="O1759"/>
      <c r="P1759"/>
      <c r="Q1759"/>
      <c r="R1759" s="221">
        <v>477.95794476380507</v>
      </c>
      <c r="S1759" s="217">
        <v>45306</v>
      </c>
      <c r="T1759" s="221">
        <v>477.95794476380507</v>
      </c>
      <c r="U1759"/>
      <c r="V1759" s="217">
        <v>45314</v>
      </c>
      <c r="W1759" s="221">
        <v>0</v>
      </c>
      <c r="X1759"/>
      <c r="Y1759"/>
      <c r="Z1759" s="221">
        <v>0</v>
      </c>
      <c r="AA1759"/>
      <c r="AB1759" s="221">
        <v>0</v>
      </c>
      <c r="AC1759"/>
      <c r="AD1759" s="217"/>
      <c r="AE1759" s="221">
        <v>0</v>
      </c>
      <c r="AF1759"/>
      <c r="AG1759" s="217"/>
      <c r="AH1759" s="221">
        <v>0</v>
      </c>
      <c r="AI1759"/>
      <c r="AJ1759"/>
      <c r="AK1759" s="221">
        <v>0</v>
      </c>
      <c r="AL1759"/>
      <c r="AM1759" s="217"/>
      <c r="AN1759" s="221">
        <v>0</v>
      </c>
      <c r="AO1759"/>
      <c r="AP1759" s="217"/>
      <c r="AQ1759" s="221">
        <v>0</v>
      </c>
      <c r="AR1759"/>
      <c r="AS1759"/>
      <c r="AT1759">
        <v>2024</v>
      </c>
      <c r="AU1759" t="s">
        <v>11</v>
      </c>
      <c r="AV1759">
        <v>1</v>
      </c>
      <c r="AW1759" s="221">
        <v>477.96</v>
      </c>
      <c r="AX1759" s="221">
        <v>477.96</v>
      </c>
      <c r="AY1759" s="221">
        <v>0</v>
      </c>
      <c r="AZ1759" s="221">
        <v>0</v>
      </c>
    </row>
    <row r="1760" spans="1:52">
      <c r="A1760" t="s">
        <v>130</v>
      </c>
      <c r="B1760" t="s">
        <v>3</v>
      </c>
      <c r="C1760"/>
      <c r="D1760"/>
      <c r="E1760"/>
      <c r="F1760"/>
      <c r="G1760" t="s">
        <v>2335</v>
      </c>
      <c r="H1760"/>
      <c r="I1760" t="s">
        <v>2336</v>
      </c>
      <c r="J1760"/>
      <c r="K1760" s="217">
        <v>45138</v>
      </c>
      <c r="L1760"/>
      <c r="M1760"/>
      <c r="N1760" t="s">
        <v>28</v>
      </c>
      <c r="O1760"/>
      <c r="P1760"/>
      <c r="Q1760"/>
      <c r="R1760" s="221">
        <v>592.87428748283662</v>
      </c>
      <c r="S1760" s="217">
        <v>45149</v>
      </c>
      <c r="T1760" s="221">
        <v>592.87428748283662</v>
      </c>
      <c r="U1760"/>
      <c r="V1760" s="217">
        <v>45197</v>
      </c>
      <c r="W1760" s="221">
        <v>0</v>
      </c>
      <c r="X1760"/>
      <c r="Y1760"/>
      <c r="Z1760" s="221">
        <v>0</v>
      </c>
      <c r="AA1760"/>
      <c r="AB1760" s="221">
        <v>0</v>
      </c>
      <c r="AC1760"/>
      <c r="AD1760" s="217"/>
      <c r="AE1760" s="221">
        <v>0</v>
      </c>
      <c r="AF1760"/>
      <c r="AG1760" s="217"/>
      <c r="AH1760" s="221">
        <v>0</v>
      </c>
      <c r="AI1760"/>
      <c r="AJ1760"/>
      <c r="AK1760" s="221">
        <v>0</v>
      </c>
      <c r="AL1760"/>
      <c r="AM1760" s="217"/>
      <c r="AN1760" s="221">
        <v>0</v>
      </c>
      <c r="AO1760"/>
      <c r="AP1760" s="217"/>
      <c r="AQ1760" s="221">
        <v>0</v>
      </c>
      <c r="AR1760"/>
      <c r="AS1760"/>
      <c r="AT1760">
        <v>2023</v>
      </c>
      <c r="AU1760" t="s">
        <v>19</v>
      </c>
      <c r="AV1760">
        <v>3</v>
      </c>
      <c r="AW1760" s="221">
        <v>592.87</v>
      </c>
      <c r="AX1760" s="221">
        <v>592.87</v>
      </c>
      <c r="AY1760" s="221">
        <v>0</v>
      </c>
      <c r="AZ1760" s="221">
        <v>0</v>
      </c>
    </row>
    <row r="1761" spans="1:52">
      <c r="A1761" t="s">
        <v>217</v>
      </c>
      <c r="B1761" t="s">
        <v>8</v>
      </c>
      <c r="C1761"/>
      <c r="D1761"/>
      <c r="E1761"/>
      <c r="F1761"/>
      <c r="G1761" t="s">
        <v>2337</v>
      </c>
      <c r="H1761"/>
      <c r="I1761" t="s">
        <v>1063</v>
      </c>
      <c r="J1761"/>
      <c r="K1761" s="217">
        <v>45014</v>
      </c>
      <c r="L1761"/>
      <c r="M1761"/>
      <c r="N1761" t="s">
        <v>24</v>
      </c>
      <c r="O1761"/>
      <c r="P1761"/>
      <c r="Q1761"/>
      <c r="R1761" s="221">
        <v>129.7461401270206</v>
      </c>
      <c r="S1761" s="217">
        <v>45029</v>
      </c>
      <c r="T1761" s="221">
        <v>129.7461401270206</v>
      </c>
      <c r="U1761"/>
      <c r="V1761" s="217">
        <v>45061</v>
      </c>
      <c r="W1761" s="221">
        <v>0</v>
      </c>
      <c r="X1761"/>
      <c r="Y1761"/>
      <c r="Z1761" s="221">
        <v>0</v>
      </c>
      <c r="AA1761"/>
      <c r="AB1761" s="221">
        <v>0</v>
      </c>
      <c r="AC1761"/>
      <c r="AD1761" s="217"/>
      <c r="AE1761" s="221">
        <v>0</v>
      </c>
      <c r="AF1761"/>
      <c r="AG1761" s="217"/>
      <c r="AH1761" s="221">
        <v>0</v>
      </c>
      <c r="AI1761"/>
      <c r="AJ1761"/>
      <c r="AK1761" s="221">
        <v>0</v>
      </c>
      <c r="AL1761"/>
      <c r="AM1761" s="217"/>
      <c r="AN1761" s="221">
        <v>0</v>
      </c>
      <c r="AO1761"/>
      <c r="AP1761" s="217"/>
      <c r="AQ1761" s="221">
        <v>0</v>
      </c>
      <c r="AR1761"/>
      <c r="AS1761"/>
      <c r="AT1761">
        <v>2023</v>
      </c>
      <c r="AU1761" t="s">
        <v>15</v>
      </c>
      <c r="AV1761">
        <v>2</v>
      </c>
      <c r="AW1761" s="221">
        <v>129.75</v>
      </c>
      <c r="AX1761" s="221">
        <v>129.75</v>
      </c>
      <c r="AY1761" s="221">
        <v>0</v>
      </c>
      <c r="AZ1761" s="221">
        <v>0</v>
      </c>
    </row>
    <row r="1762" spans="1:52">
      <c r="A1762" t="s">
        <v>217</v>
      </c>
      <c r="B1762" t="s">
        <v>8</v>
      </c>
      <c r="C1762"/>
      <c r="D1762"/>
      <c r="E1762"/>
      <c r="F1762"/>
      <c r="G1762" t="s">
        <v>1746</v>
      </c>
      <c r="H1762"/>
      <c r="I1762" t="s">
        <v>1747</v>
      </c>
      <c r="J1762"/>
      <c r="K1762" s="217">
        <v>45672</v>
      </c>
      <c r="L1762"/>
      <c r="M1762"/>
      <c r="N1762" t="s">
        <v>30</v>
      </c>
      <c r="O1762"/>
      <c r="P1762"/>
      <c r="Q1762"/>
      <c r="R1762" s="221">
        <v>791.15391747733918</v>
      </c>
      <c r="S1762" s="217">
        <v>45685</v>
      </c>
      <c r="T1762" s="221">
        <v>791.15391747733918</v>
      </c>
      <c r="U1762"/>
      <c r="V1762" s="217">
        <v>45727</v>
      </c>
      <c r="W1762" s="221">
        <v>0</v>
      </c>
      <c r="X1762"/>
      <c r="Y1762"/>
      <c r="Z1762" s="221">
        <v>0</v>
      </c>
      <c r="AA1762"/>
      <c r="AB1762" s="221">
        <v>0</v>
      </c>
      <c r="AC1762"/>
      <c r="AD1762" s="217"/>
      <c r="AE1762" s="221">
        <v>0</v>
      </c>
      <c r="AF1762"/>
      <c r="AG1762" s="217"/>
      <c r="AH1762" s="221">
        <v>0</v>
      </c>
      <c r="AI1762"/>
      <c r="AJ1762"/>
      <c r="AK1762" s="221">
        <v>0</v>
      </c>
      <c r="AL1762"/>
      <c r="AM1762" s="217"/>
      <c r="AN1762" s="221">
        <v>0</v>
      </c>
      <c r="AO1762"/>
      <c r="AP1762" s="217"/>
      <c r="AQ1762" s="221">
        <v>0</v>
      </c>
      <c r="AR1762"/>
      <c r="AS1762"/>
      <c r="AT1762">
        <v>2025</v>
      </c>
      <c r="AU1762" t="s">
        <v>13</v>
      </c>
      <c r="AV1762">
        <v>1</v>
      </c>
      <c r="AW1762" s="221">
        <v>791.15</v>
      </c>
      <c r="AX1762" s="221">
        <v>791.15</v>
      </c>
      <c r="AY1762" s="221">
        <v>0</v>
      </c>
      <c r="AZ1762" s="221">
        <v>0</v>
      </c>
    </row>
    <row r="1763" spans="1:52">
      <c r="A1763" t="s">
        <v>217</v>
      </c>
      <c r="B1763" t="s">
        <v>8</v>
      </c>
      <c r="C1763"/>
      <c r="D1763"/>
      <c r="E1763"/>
      <c r="F1763"/>
      <c r="G1763" t="s">
        <v>1746</v>
      </c>
      <c r="H1763"/>
      <c r="I1763" t="s">
        <v>1747</v>
      </c>
      <c r="J1763"/>
      <c r="K1763" s="217">
        <v>45672</v>
      </c>
      <c r="L1763"/>
      <c r="M1763"/>
      <c r="N1763" t="s">
        <v>30</v>
      </c>
      <c r="O1763"/>
      <c r="P1763"/>
      <c r="Q1763"/>
      <c r="R1763" s="221">
        <v>699.25822113992331</v>
      </c>
      <c r="S1763" s="217">
        <v>45685</v>
      </c>
      <c r="T1763" s="221">
        <v>699.25822113992331</v>
      </c>
      <c r="U1763"/>
      <c r="V1763" s="217">
        <v>45727</v>
      </c>
      <c r="W1763" s="221">
        <v>0</v>
      </c>
      <c r="X1763"/>
      <c r="Y1763"/>
      <c r="Z1763" s="221">
        <v>0</v>
      </c>
      <c r="AA1763"/>
      <c r="AB1763" s="221">
        <v>0</v>
      </c>
      <c r="AC1763"/>
      <c r="AD1763" s="217"/>
      <c r="AE1763" s="221">
        <v>0</v>
      </c>
      <c r="AF1763"/>
      <c r="AG1763" s="217"/>
      <c r="AH1763" s="221">
        <v>0</v>
      </c>
      <c r="AI1763"/>
      <c r="AJ1763"/>
      <c r="AK1763" s="221">
        <v>0</v>
      </c>
      <c r="AL1763"/>
      <c r="AM1763" s="217"/>
      <c r="AN1763" s="221">
        <v>0</v>
      </c>
      <c r="AO1763"/>
      <c r="AP1763" s="217"/>
      <c r="AQ1763" s="221">
        <v>0</v>
      </c>
      <c r="AR1763"/>
      <c r="AS1763"/>
      <c r="AT1763">
        <v>2025</v>
      </c>
      <c r="AU1763" t="s">
        <v>13</v>
      </c>
      <c r="AV1763">
        <v>1</v>
      </c>
      <c r="AW1763" s="221">
        <v>699.26</v>
      </c>
      <c r="AX1763" s="221">
        <v>699.26</v>
      </c>
      <c r="AY1763" s="221">
        <v>0</v>
      </c>
      <c r="AZ1763" s="221">
        <v>0</v>
      </c>
    </row>
    <row r="1764" spans="1:52">
      <c r="A1764" t="s">
        <v>74</v>
      </c>
      <c r="B1764" t="s">
        <v>10</v>
      </c>
      <c r="C1764"/>
      <c r="D1764"/>
      <c r="E1764"/>
      <c r="F1764"/>
      <c r="G1764" t="s">
        <v>2338</v>
      </c>
      <c r="H1764"/>
      <c r="I1764" t="s">
        <v>2339</v>
      </c>
      <c r="J1764"/>
      <c r="K1764" s="217">
        <v>45157</v>
      </c>
      <c r="L1764"/>
      <c r="M1764"/>
      <c r="N1764" t="s">
        <v>29</v>
      </c>
      <c r="O1764"/>
      <c r="P1764"/>
      <c r="Q1764"/>
      <c r="R1764" s="221">
        <v>529.14658982151832</v>
      </c>
      <c r="S1764" s="217">
        <v>45180</v>
      </c>
      <c r="T1764" s="221">
        <v>529.14658982151832</v>
      </c>
      <c r="U1764"/>
      <c r="V1764" s="217">
        <v>45194</v>
      </c>
      <c r="W1764" s="221">
        <v>0</v>
      </c>
      <c r="X1764"/>
      <c r="Y1764"/>
      <c r="Z1764" s="221">
        <v>0</v>
      </c>
      <c r="AA1764"/>
      <c r="AB1764" s="221">
        <v>0</v>
      </c>
      <c r="AC1764"/>
      <c r="AD1764" s="217"/>
      <c r="AE1764" s="221">
        <v>0</v>
      </c>
      <c r="AF1764"/>
      <c r="AG1764" s="217"/>
      <c r="AH1764" s="221">
        <v>0</v>
      </c>
      <c r="AI1764"/>
      <c r="AJ1764"/>
      <c r="AK1764" s="221">
        <v>0</v>
      </c>
      <c r="AL1764"/>
      <c r="AM1764" s="217"/>
      <c r="AN1764" s="221">
        <v>0</v>
      </c>
      <c r="AO1764"/>
      <c r="AP1764" s="217"/>
      <c r="AQ1764" s="221">
        <v>0</v>
      </c>
      <c r="AR1764"/>
      <c r="AS1764"/>
      <c r="AT1764">
        <v>2023</v>
      </c>
      <c r="AU1764" t="s">
        <v>19</v>
      </c>
      <c r="AV1764">
        <v>3</v>
      </c>
      <c r="AW1764" s="221">
        <v>529.15</v>
      </c>
      <c r="AX1764" s="221">
        <v>529.15</v>
      </c>
      <c r="AY1764" s="221">
        <v>0</v>
      </c>
      <c r="AZ1764" s="221">
        <v>0</v>
      </c>
    </row>
    <row r="1765" spans="1:52">
      <c r="A1765" t="s">
        <v>217</v>
      </c>
      <c r="B1765" t="s">
        <v>8</v>
      </c>
      <c r="C1765"/>
      <c r="D1765"/>
      <c r="E1765"/>
      <c r="F1765"/>
      <c r="G1765" t="s">
        <v>2340</v>
      </c>
      <c r="H1765"/>
      <c r="I1765" t="s">
        <v>2341</v>
      </c>
      <c r="J1765"/>
      <c r="K1765" s="217">
        <v>44984</v>
      </c>
      <c r="L1765"/>
      <c r="M1765"/>
      <c r="N1765" t="s">
        <v>24</v>
      </c>
      <c r="O1765"/>
      <c r="P1765"/>
      <c r="Q1765"/>
      <c r="R1765" s="221">
        <v>481.72897075973702</v>
      </c>
      <c r="S1765" s="217">
        <v>44999</v>
      </c>
      <c r="T1765" s="221">
        <v>481.72897075973702</v>
      </c>
      <c r="U1765"/>
      <c r="V1765" s="217">
        <v>45048</v>
      </c>
      <c r="W1765" s="221">
        <v>0</v>
      </c>
      <c r="X1765"/>
      <c r="Y1765"/>
      <c r="Z1765" s="221">
        <v>0</v>
      </c>
      <c r="AA1765"/>
      <c r="AB1765" s="221">
        <v>0</v>
      </c>
      <c r="AC1765"/>
      <c r="AD1765" s="217"/>
      <c r="AE1765" s="221">
        <v>0</v>
      </c>
      <c r="AF1765"/>
      <c r="AG1765" s="217"/>
      <c r="AH1765" s="221">
        <v>0</v>
      </c>
      <c r="AI1765"/>
      <c r="AJ1765"/>
      <c r="AK1765" s="221">
        <v>0</v>
      </c>
      <c r="AL1765"/>
      <c r="AM1765" s="217"/>
      <c r="AN1765" s="221">
        <v>0</v>
      </c>
      <c r="AO1765"/>
      <c r="AP1765" s="217"/>
      <c r="AQ1765" s="221">
        <v>0</v>
      </c>
      <c r="AR1765"/>
      <c r="AS1765"/>
      <c r="AT1765">
        <v>2023</v>
      </c>
      <c r="AU1765" t="s">
        <v>15</v>
      </c>
      <c r="AV1765">
        <v>2</v>
      </c>
      <c r="AW1765" s="221">
        <v>481.73</v>
      </c>
      <c r="AX1765" s="221">
        <v>481.73</v>
      </c>
      <c r="AY1765" s="221">
        <v>0</v>
      </c>
      <c r="AZ1765" s="221">
        <v>0</v>
      </c>
    </row>
    <row r="1766" spans="1:52">
      <c r="A1766" t="s">
        <v>217</v>
      </c>
      <c r="B1766" t="s">
        <v>8</v>
      </c>
      <c r="C1766"/>
      <c r="D1766"/>
      <c r="E1766"/>
      <c r="F1766"/>
      <c r="G1766" t="s">
        <v>2342</v>
      </c>
      <c r="H1766"/>
      <c r="I1766" t="s">
        <v>1094</v>
      </c>
      <c r="J1766"/>
      <c r="K1766" s="217">
        <v>45368</v>
      </c>
      <c r="L1766"/>
      <c r="M1766"/>
      <c r="N1766" t="s">
        <v>24</v>
      </c>
      <c r="O1766"/>
      <c r="P1766"/>
      <c r="Q1766"/>
      <c r="R1766" s="221">
        <v>591.12981053398403</v>
      </c>
      <c r="S1766" s="217">
        <v>45391</v>
      </c>
      <c r="T1766" s="221">
        <v>591.12981053398403</v>
      </c>
      <c r="U1766"/>
      <c r="V1766" s="217">
        <v>45408</v>
      </c>
      <c r="W1766" s="221">
        <v>0</v>
      </c>
      <c r="X1766"/>
      <c r="Y1766"/>
      <c r="Z1766" s="221">
        <v>0</v>
      </c>
      <c r="AA1766"/>
      <c r="AB1766" s="221">
        <v>0</v>
      </c>
      <c r="AC1766"/>
      <c r="AD1766" s="217"/>
      <c r="AE1766" s="221">
        <v>0</v>
      </c>
      <c r="AF1766"/>
      <c r="AG1766" s="217"/>
      <c r="AH1766" s="221">
        <v>0</v>
      </c>
      <c r="AI1766"/>
      <c r="AJ1766"/>
      <c r="AK1766" s="221">
        <v>0</v>
      </c>
      <c r="AL1766"/>
      <c r="AM1766" s="217"/>
      <c r="AN1766" s="221">
        <v>0</v>
      </c>
      <c r="AO1766"/>
      <c r="AP1766" s="217"/>
      <c r="AQ1766" s="221">
        <v>0</v>
      </c>
      <c r="AR1766"/>
      <c r="AS1766"/>
      <c r="AT1766">
        <v>2024</v>
      </c>
      <c r="AU1766" t="s">
        <v>14</v>
      </c>
      <c r="AV1766">
        <v>2</v>
      </c>
      <c r="AW1766" s="221">
        <v>591.13</v>
      </c>
      <c r="AX1766" s="221">
        <v>591.13</v>
      </c>
      <c r="AY1766" s="221">
        <v>0</v>
      </c>
      <c r="AZ1766" s="221">
        <v>0</v>
      </c>
    </row>
    <row r="1767" spans="1:52">
      <c r="A1767" t="s">
        <v>157</v>
      </c>
      <c r="B1767" t="s">
        <v>9</v>
      </c>
      <c r="C1767"/>
      <c r="D1767"/>
      <c r="E1767"/>
      <c r="F1767"/>
      <c r="G1767" t="s">
        <v>2343</v>
      </c>
      <c r="H1767"/>
      <c r="I1767" t="s">
        <v>2208</v>
      </c>
      <c r="J1767"/>
      <c r="K1767" s="217">
        <v>45574</v>
      </c>
      <c r="L1767"/>
      <c r="M1767"/>
      <c r="N1767" t="s">
        <v>24</v>
      </c>
      <c r="O1767"/>
      <c r="P1767"/>
      <c r="Q1767"/>
      <c r="R1767" s="221">
        <v>1744.6615938487339</v>
      </c>
      <c r="S1767" s="217">
        <v>45590</v>
      </c>
      <c r="T1767" s="221">
        <v>1744.6615938487339</v>
      </c>
      <c r="U1767"/>
      <c r="V1767" s="217">
        <v>45594</v>
      </c>
      <c r="W1767" s="221">
        <v>0</v>
      </c>
      <c r="X1767"/>
      <c r="Y1767"/>
      <c r="Z1767" s="221">
        <v>0</v>
      </c>
      <c r="AA1767"/>
      <c r="AB1767" s="221">
        <v>0</v>
      </c>
      <c r="AC1767"/>
      <c r="AD1767" s="217"/>
      <c r="AE1767" s="221">
        <v>0</v>
      </c>
      <c r="AF1767"/>
      <c r="AG1767" s="217"/>
      <c r="AH1767" s="221">
        <v>0</v>
      </c>
      <c r="AI1767"/>
      <c r="AJ1767"/>
      <c r="AK1767" s="221">
        <v>0</v>
      </c>
      <c r="AL1767"/>
      <c r="AM1767" s="217"/>
      <c r="AN1767" s="221">
        <v>0</v>
      </c>
      <c r="AO1767"/>
      <c r="AP1767" s="217"/>
      <c r="AQ1767" s="221">
        <v>0</v>
      </c>
      <c r="AR1767"/>
      <c r="AS1767"/>
      <c r="AT1767">
        <v>2024</v>
      </c>
      <c r="AU1767" t="s">
        <v>20</v>
      </c>
      <c r="AV1767">
        <v>4</v>
      </c>
      <c r="AW1767" s="221">
        <v>1744.66</v>
      </c>
      <c r="AX1767" s="221">
        <v>1744.66</v>
      </c>
      <c r="AY1767" s="221">
        <v>0</v>
      </c>
      <c r="AZ1767" s="221">
        <v>0</v>
      </c>
    </row>
    <row r="1768" spans="1:52">
      <c r="A1768" t="s">
        <v>217</v>
      </c>
      <c r="B1768" t="s">
        <v>8</v>
      </c>
      <c r="C1768"/>
      <c r="D1768"/>
      <c r="E1768"/>
      <c r="F1768"/>
      <c r="G1768" t="s">
        <v>2344</v>
      </c>
      <c r="H1768"/>
      <c r="I1768" t="s">
        <v>2345</v>
      </c>
      <c r="J1768"/>
      <c r="K1768" s="217">
        <v>45388</v>
      </c>
      <c r="L1768"/>
      <c r="M1768"/>
      <c r="N1768" t="s">
        <v>28</v>
      </c>
      <c r="O1768"/>
      <c r="P1768"/>
      <c r="Q1768"/>
      <c r="R1768" s="221">
        <v>233.5338053769232</v>
      </c>
      <c r="S1768" s="217">
        <v>45404</v>
      </c>
      <c r="T1768" s="221">
        <v>233.5338053769232</v>
      </c>
      <c r="U1768"/>
      <c r="V1768" s="217">
        <v>45420</v>
      </c>
      <c r="W1768" s="221">
        <v>0</v>
      </c>
      <c r="X1768"/>
      <c r="Y1768"/>
      <c r="Z1768" s="221">
        <v>0</v>
      </c>
      <c r="AA1768"/>
      <c r="AB1768" s="221">
        <v>0</v>
      </c>
      <c r="AC1768"/>
      <c r="AD1768" s="217"/>
      <c r="AE1768" s="221">
        <v>0</v>
      </c>
      <c r="AF1768"/>
      <c r="AG1768" s="217"/>
      <c r="AH1768" s="221">
        <v>0</v>
      </c>
      <c r="AI1768"/>
      <c r="AJ1768"/>
      <c r="AK1768" s="221">
        <v>0</v>
      </c>
      <c r="AL1768"/>
      <c r="AM1768" s="217"/>
      <c r="AN1768" s="221">
        <v>0</v>
      </c>
      <c r="AO1768"/>
      <c r="AP1768" s="217"/>
      <c r="AQ1768" s="221">
        <v>0</v>
      </c>
      <c r="AR1768"/>
      <c r="AS1768"/>
      <c r="AT1768">
        <v>2024</v>
      </c>
      <c r="AU1768" t="s">
        <v>15</v>
      </c>
      <c r="AV1768">
        <v>2</v>
      </c>
      <c r="AW1768" s="221">
        <v>233.53</v>
      </c>
      <c r="AX1768" s="221">
        <v>233.53</v>
      </c>
      <c r="AY1768" s="221">
        <v>0</v>
      </c>
      <c r="AZ1768" s="221">
        <v>0</v>
      </c>
    </row>
    <row r="1769" spans="1:52">
      <c r="A1769" t="s">
        <v>77</v>
      </c>
      <c r="B1769" t="s">
        <v>7</v>
      </c>
      <c r="C1769"/>
      <c r="D1769"/>
      <c r="E1769"/>
      <c r="F1769"/>
      <c r="G1769" t="s">
        <v>2346</v>
      </c>
      <c r="H1769"/>
      <c r="I1769" t="s">
        <v>2347</v>
      </c>
      <c r="J1769"/>
      <c r="K1769" s="217">
        <v>45010</v>
      </c>
      <c r="L1769"/>
      <c r="M1769"/>
      <c r="N1769" t="s">
        <v>29</v>
      </c>
      <c r="O1769"/>
      <c r="P1769"/>
      <c r="Q1769"/>
      <c r="R1769" s="221">
        <v>396.74178769001122</v>
      </c>
      <c r="S1769" s="217">
        <v>45027</v>
      </c>
      <c r="T1769" s="221">
        <v>396.74178769001122</v>
      </c>
      <c r="U1769"/>
      <c r="V1769" s="217">
        <v>45131</v>
      </c>
      <c r="W1769" s="221">
        <v>0</v>
      </c>
      <c r="X1769"/>
      <c r="Y1769"/>
      <c r="Z1769" s="221">
        <v>0</v>
      </c>
      <c r="AA1769"/>
      <c r="AB1769" s="221">
        <v>0</v>
      </c>
      <c r="AC1769"/>
      <c r="AD1769" s="217"/>
      <c r="AE1769" s="221">
        <v>0</v>
      </c>
      <c r="AF1769"/>
      <c r="AG1769" s="217"/>
      <c r="AH1769" s="221">
        <v>0</v>
      </c>
      <c r="AI1769"/>
      <c r="AJ1769"/>
      <c r="AK1769" s="221">
        <v>0</v>
      </c>
      <c r="AL1769"/>
      <c r="AM1769" s="217"/>
      <c r="AN1769" s="221">
        <v>0</v>
      </c>
      <c r="AO1769"/>
      <c r="AP1769" s="217"/>
      <c r="AQ1769" s="221">
        <v>0</v>
      </c>
      <c r="AR1769"/>
      <c r="AS1769"/>
      <c r="AT1769">
        <v>2023</v>
      </c>
      <c r="AU1769" t="s">
        <v>17</v>
      </c>
      <c r="AV1769">
        <v>3</v>
      </c>
      <c r="AW1769" s="221">
        <v>396.74</v>
      </c>
      <c r="AX1769" s="221">
        <v>396.74</v>
      </c>
      <c r="AY1769" s="221">
        <v>0</v>
      </c>
      <c r="AZ1769" s="221">
        <v>0</v>
      </c>
    </row>
    <row r="1770" spans="1:52">
      <c r="A1770" t="s">
        <v>80</v>
      </c>
      <c r="B1770" t="s">
        <v>5</v>
      </c>
      <c r="C1770"/>
      <c r="D1770"/>
      <c r="E1770"/>
      <c r="F1770"/>
      <c r="G1770" t="s">
        <v>2348</v>
      </c>
      <c r="H1770"/>
      <c r="I1770" t="s">
        <v>319</v>
      </c>
      <c r="J1770"/>
      <c r="K1770" s="217">
        <v>44932</v>
      </c>
      <c r="L1770"/>
      <c r="M1770"/>
      <c r="N1770" t="s">
        <v>29</v>
      </c>
      <c r="O1770"/>
      <c r="P1770"/>
      <c r="Q1770"/>
      <c r="R1770" s="221">
        <v>401.71298817917909</v>
      </c>
      <c r="S1770" s="217">
        <v>44952</v>
      </c>
      <c r="T1770" s="221">
        <v>401.71298817917909</v>
      </c>
      <c r="U1770"/>
      <c r="V1770" s="217">
        <v>44992</v>
      </c>
      <c r="W1770" s="221">
        <v>0</v>
      </c>
      <c r="X1770"/>
      <c r="Y1770"/>
      <c r="Z1770" s="221">
        <v>0</v>
      </c>
      <c r="AA1770"/>
      <c r="AB1770" s="221">
        <v>0</v>
      </c>
      <c r="AC1770"/>
      <c r="AD1770" s="217"/>
      <c r="AE1770" s="221">
        <v>0</v>
      </c>
      <c r="AF1770"/>
      <c r="AG1770" s="217"/>
      <c r="AH1770" s="221">
        <v>0</v>
      </c>
      <c r="AI1770"/>
      <c r="AJ1770"/>
      <c r="AK1770" s="221">
        <v>0</v>
      </c>
      <c r="AL1770"/>
      <c r="AM1770" s="217"/>
      <c r="AN1770" s="221">
        <v>0</v>
      </c>
      <c r="AO1770"/>
      <c r="AP1770" s="217"/>
      <c r="AQ1770" s="221">
        <v>0</v>
      </c>
      <c r="AR1770"/>
      <c r="AS1770"/>
      <c r="AT1770">
        <v>2023</v>
      </c>
      <c r="AU1770" t="s">
        <v>13</v>
      </c>
      <c r="AV1770">
        <v>1</v>
      </c>
      <c r="AW1770" s="221">
        <v>401.71</v>
      </c>
      <c r="AX1770" s="221">
        <v>401.71</v>
      </c>
      <c r="AY1770" s="221">
        <v>0</v>
      </c>
      <c r="AZ1770" s="221">
        <v>0</v>
      </c>
    </row>
    <row r="1771" spans="1:52">
      <c r="A1771" t="s">
        <v>217</v>
      </c>
      <c r="B1771" t="s">
        <v>8</v>
      </c>
      <c r="C1771"/>
      <c r="D1771"/>
      <c r="E1771"/>
      <c r="F1771"/>
      <c r="G1771" t="s">
        <v>2349</v>
      </c>
      <c r="H1771"/>
      <c r="I1771" t="s">
        <v>1879</v>
      </c>
      <c r="J1771"/>
      <c r="K1771" s="217">
        <v>45008</v>
      </c>
      <c r="L1771"/>
      <c r="M1771"/>
      <c r="N1771" t="s">
        <v>24</v>
      </c>
      <c r="O1771"/>
      <c r="P1771"/>
      <c r="Q1771"/>
      <c r="R1771" s="221">
        <v>582.84775231926074</v>
      </c>
      <c r="S1771" s="217">
        <v>45029</v>
      </c>
      <c r="T1771" s="221">
        <v>582.84775231926074</v>
      </c>
      <c r="U1771"/>
      <c r="V1771" s="217">
        <v>45063</v>
      </c>
      <c r="W1771" s="221">
        <v>0</v>
      </c>
      <c r="X1771"/>
      <c r="Y1771"/>
      <c r="Z1771" s="221">
        <v>0</v>
      </c>
      <c r="AA1771"/>
      <c r="AB1771" s="221">
        <v>0</v>
      </c>
      <c r="AC1771"/>
      <c r="AD1771" s="217"/>
      <c r="AE1771" s="221">
        <v>0</v>
      </c>
      <c r="AF1771"/>
      <c r="AG1771" s="217"/>
      <c r="AH1771" s="221">
        <v>0</v>
      </c>
      <c r="AI1771"/>
      <c r="AJ1771"/>
      <c r="AK1771" s="221">
        <v>0</v>
      </c>
      <c r="AL1771"/>
      <c r="AM1771" s="217"/>
      <c r="AN1771" s="221">
        <v>0</v>
      </c>
      <c r="AO1771"/>
      <c r="AP1771" s="217"/>
      <c r="AQ1771" s="221">
        <v>0</v>
      </c>
      <c r="AR1771"/>
      <c r="AS1771"/>
      <c r="AT1771">
        <v>2023</v>
      </c>
      <c r="AU1771" t="s">
        <v>15</v>
      </c>
      <c r="AV1771">
        <v>2</v>
      </c>
      <c r="AW1771" s="221">
        <v>582.85</v>
      </c>
      <c r="AX1771" s="221">
        <v>582.85</v>
      </c>
      <c r="AY1771" s="221">
        <v>0</v>
      </c>
      <c r="AZ1771" s="221">
        <v>0</v>
      </c>
    </row>
    <row r="1772" spans="1:52">
      <c r="A1772" t="s">
        <v>80</v>
      </c>
      <c r="B1772" t="s">
        <v>5</v>
      </c>
      <c r="C1772"/>
      <c r="D1772"/>
      <c r="E1772"/>
      <c r="F1772"/>
      <c r="G1772" t="s">
        <v>2350</v>
      </c>
      <c r="H1772"/>
      <c r="I1772" t="s">
        <v>2351</v>
      </c>
      <c r="J1772"/>
      <c r="K1772" s="217">
        <v>44957</v>
      </c>
      <c r="L1772"/>
      <c r="M1772"/>
      <c r="N1772" t="s">
        <v>28</v>
      </c>
      <c r="O1772"/>
      <c r="P1772"/>
      <c r="Q1772"/>
      <c r="R1772" s="221">
        <v>879.74087501578879</v>
      </c>
      <c r="S1772" s="217">
        <v>44959</v>
      </c>
      <c r="T1772" s="221">
        <v>879.74087501578879</v>
      </c>
      <c r="U1772"/>
      <c r="V1772" s="217">
        <v>45041</v>
      </c>
      <c r="W1772" s="221">
        <v>0</v>
      </c>
      <c r="X1772"/>
      <c r="Y1772"/>
      <c r="Z1772" s="221">
        <v>0</v>
      </c>
      <c r="AA1772"/>
      <c r="AB1772" s="221">
        <v>0</v>
      </c>
      <c r="AC1772"/>
      <c r="AD1772" s="217"/>
      <c r="AE1772" s="221">
        <v>0</v>
      </c>
      <c r="AF1772"/>
      <c r="AG1772" s="217"/>
      <c r="AH1772" s="221">
        <v>0</v>
      </c>
      <c r="AI1772"/>
      <c r="AJ1772"/>
      <c r="AK1772" s="221">
        <v>0</v>
      </c>
      <c r="AL1772"/>
      <c r="AM1772" s="217"/>
      <c r="AN1772" s="221">
        <v>0</v>
      </c>
      <c r="AO1772"/>
      <c r="AP1772" s="217"/>
      <c r="AQ1772" s="221">
        <v>0</v>
      </c>
      <c r="AR1772"/>
      <c r="AS1772"/>
      <c r="AT1772">
        <v>2023</v>
      </c>
      <c r="AU1772" t="s">
        <v>14</v>
      </c>
      <c r="AV1772">
        <v>2</v>
      </c>
      <c r="AW1772" s="221">
        <v>879.74</v>
      </c>
      <c r="AX1772" s="221">
        <v>879.74</v>
      </c>
      <c r="AY1772" s="221">
        <v>0</v>
      </c>
      <c r="AZ1772" s="221">
        <v>0</v>
      </c>
    </row>
    <row r="1773" spans="1:52">
      <c r="A1773" t="s">
        <v>80</v>
      </c>
      <c r="B1773" t="s">
        <v>5</v>
      </c>
      <c r="C1773"/>
      <c r="D1773"/>
      <c r="E1773"/>
      <c r="F1773"/>
      <c r="G1773" t="s">
        <v>2350</v>
      </c>
      <c r="H1773"/>
      <c r="I1773" t="s">
        <v>2351</v>
      </c>
      <c r="J1773"/>
      <c r="K1773" s="217">
        <v>44957</v>
      </c>
      <c r="L1773"/>
      <c r="M1773"/>
      <c r="N1773" t="s">
        <v>28</v>
      </c>
      <c r="O1773"/>
      <c r="P1773"/>
      <c r="Q1773"/>
      <c r="R1773" s="221">
        <v>808.1097376276623</v>
      </c>
      <c r="S1773" s="217">
        <v>44959</v>
      </c>
      <c r="T1773" s="221">
        <v>808.1097376276623</v>
      </c>
      <c r="U1773"/>
      <c r="V1773" s="217">
        <v>45041</v>
      </c>
      <c r="W1773" s="221">
        <v>0</v>
      </c>
      <c r="X1773"/>
      <c r="Y1773"/>
      <c r="Z1773" s="221">
        <v>0</v>
      </c>
      <c r="AA1773"/>
      <c r="AB1773" s="221">
        <v>0</v>
      </c>
      <c r="AC1773"/>
      <c r="AD1773" s="217"/>
      <c r="AE1773" s="221">
        <v>0</v>
      </c>
      <c r="AF1773"/>
      <c r="AG1773" s="217"/>
      <c r="AH1773" s="221">
        <v>0</v>
      </c>
      <c r="AI1773"/>
      <c r="AJ1773"/>
      <c r="AK1773" s="221">
        <v>0</v>
      </c>
      <c r="AL1773"/>
      <c r="AM1773" s="217"/>
      <c r="AN1773" s="221">
        <v>0</v>
      </c>
      <c r="AO1773"/>
      <c r="AP1773" s="217"/>
      <c r="AQ1773" s="221">
        <v>0</v>
      </c>
      <c r="AR1773"/>
      <c r="AS1773"/>
      <c r="AT1773">
        <v>2023</v>
      </c>
      <c r="AU1773" t="s">
        <v>14</v>
      </c>
      <c r="AV1773">
        <v>2</v>
      </c>
      <c r="AW1773" s="221">
        <v>808.11</v>
      </c>
      <c r="AX1773" s="221">
        <v>808.11</v>
      </c>
      <c r="AY1773" s="221">
        <v>0</v>
      </c>
      <c r="AZ1773" s="221">
        <v>0</v>
      </c>
    </row>
    <row r="1774" spans="1:52">
      <c r="A1774" t="s">
        <v>217</v>
      </c>
      <c r="B1774" t="s">
        <v>8</v>
      </c>
      <c r="C1774"/>
      <c r="D1774"/>
      <c r="E1774"/>
      <c r="F1774"/>
      <c r="G1774" t="s">
        <v>2352</v>
      </c>
      <c r="H1774"/>
      <c r="I1774" t="s">
        <v>2353</v>
      </c>
      <c r="J1774"/>
      <c r="K1774" s="217">
        <v>45099</v>
      </c>
      <c r="L1774"/>
      <c r="M1774"/>
      <c r="N1774" t="s">
        <v>27</v>
      </c>
      <c r="O1774"/>
      <c r="P1774"/>
      <c r="Q1774"/>
      <c r="R1774" s="221">
        <v>461.15354837380949</v>
      </c>
      <c r="S1774" s="217">
        <v>45119</v>
      </c>
      <c r="T1774" s="221">
        <v>461.15354837380949</v>
      </c>
      <c r="U1774"/>
      <c r="V1774" s="217">
        <v>45135</v>
      </c>
      <c r="W1774" s="221">
        <v>0</v>
      </c>
      <c r="X1774"/>
      <c r="Y1774"/>
      <c r="Z1774" s="221">
        <v>0</v>
      </c>
      <c r="AA1774"/>
      <c r="AB1774" s="221">
        <v>0</v>
      </c>
      <c r="AC1774"/>
      <c r="AD1774" s="217"/>
      <c r="AE1774" s="221">
        <v>0</v>
      </c>
      <c r="AF1774"/>
      <c r="AG1774" s="217"/>
      <c r="AH1774" s="221">
        <v>0</v>
      </c>
      <c r="AI1774"/>
      <c r="AJ1774"/>
      <c r="AK1774" s="221">
        <v>0</v>
      </c>
      <c r="AL1774"/>
      <c r="AM1774" s="217"/>
      <c r="AN1774" s="221">
        <v>0</v>
      </c>
      <c r="AO1774"/>
      <c r="AP1774" s="217"/>
      <c r="AQ1774" s="221">
        <v>0</v>
      </c>
      <c r="AR1774"/>
      <c r="AS1774"/>
      <c r="AT1774">
        <v>2023</v>
      </c>
      <c r="AU1774" t="s">
        <v>17</v>
      </c>
      <c r="AV1774">
        <v>3</v>
      </c>
      <c r="AW1774" s="221">
        <v>461.15</v>
      </c>
      <c r="AX1774" s="221">
        <v>461.15</v>
      </c>
      <c r="AY1774" s="221">
        <v>0</v>
      </c>
      <c r="AZ1774" s="221">
        <v>0</v>
      </c>
    </row>
    <row r="1775" spans="1:52">
      <c r="A1775" t="s">
        <v>217</v>
      </c>
      <c r="B1775" t="s">
        <v>8</v>
      </c>
      <c r="C1775"/>
      <c r="D1775"/>
      <c r="E1775"/>
      <c r="F1775"/>
      <c r="G1775" t="s">
        <v>2352</v>
      </c>
      <c r="H1775"/>
      <c r="I1775" t="s">
        <v>2353</v>
      </c>
      <c r="J1775"/>
      <c r="K1775" s="217">
        <v>45099</v>
      </c>
      <c r="L1775"/>
      <c r="M1775"/>
      <c r="N1775" t="s">
        <v>27</v>
      </c>
      <c r="O1775"/>
      <c r="P1775"/>
      <c r="Q1775"/>
      <c r="R1775" s="221">
        <v>374.60967176282543</v>
      </c>
      <c r="S1775" s="217">
        <v>45119</v>
      </c>
      <c r="T1775" s="221">
        <v>374.60967176282543</v>
      </c>
      <c r="U1775"/>
      <c r="V1775" s="217">
        <v>45135</v>
      </c>
      <c r="W1775" s="221">
        <v>0</v>
      </c>
      <c r="X1775"/>
      <c r="Y1775"/>
      <c r="Z1775" s="221">
        <v>0</v>
      </c>
      <c r="AA1775"/>
      <c r="AB1775" s="221">
        <v>0</v>
      </c>
      <c r="AC1775"/>
      <c r="AD1775" s="217"/>
      <c r="AE1775" s="221">
        <v>0</v>
      </c>
      <c r="AF1775"/>
      <c r="AG1775" s="217"/>
      <c r="AH1775" s="221">
        <v>0</v>
      </c>
      <c r="AI1775"/>
      <c r="AJ1775"/>
      <c r="AK1775" s="221">
        <v>0</v>
      </c>
      <c r="AL1775"/>
      <c r="AM1775" s="217"/>
      <c r="AN1775" s="221">
        <v>0</v>
      </c>
      <c r="AO1775"/>
      <c r="AP1775" s="217"/>
      <c r="AQ1775" s="221">
        <v>0</v>
      </c>
      <c r="AR1775"/>
      <c r="AS1775"/>
      <c r="AT1775">
        <v>2023</v>
      </c>
      <c r="AU1775" t="s">
        <v>17</v>
      </c>
      <c r="AV1775">
        <v>3</v>
      </c>
      <c r="AW1775" s="221">
        <v>374.61</v>
      </c>
      <c r="AX1775" s="221">
        <v>374.61</v>
      </c>
      <c r="AY1775" s="221">
        <v>0</v>
      </c>
      <c r="AZ1775" s="221">
        <v>0</v>
      </c>
    </row>
    <row r="1776" spans="1:52">
      <c r="A1776" t="s">
        <v>130</v>
      </c>
      <c r="B1776" t="s">
        <v>3</v>
      </c>
      <c r="C1776"/>
      <c r="D1776"/>
      <c r="E1776"/>
      <c r="F1776"/>
      <c r="G1776" t="s">
        <v>2354</v>
      </c>
      <c r="H1776"/>
      <c r="I1776" t="s">
        <v>2355</v>
      </c>
      <c r="J1776"/>
      <c r="K1776" s="217">
        <v>45275</v>
      </c>
      <c r="L1776"/>
      <c r="M1776"/>
      <c r="N1776" t="s">
        <v>29</v>
      </c>
      <c r="O1776"/>
      <c r="P1776"/>
      <c r="Q1776"/>
      <c r="R1776" s="221">
        <v>555.33074901900488</v>
      </c>
      <c r="S1776" s="217">
        <v>45282</v>
      </c>
      <c r="T1776" s="221">
        <v>555.33074901900488</v>
      </c>
      <c r="U1776"/>
      <c r="V1776" s="217">
        <v>45359</v>
      </c>
      <c r="W1776" s="221">
        <v>0</v>
      </c>
      <c r="X1776"/>
      <c r="Y1776"/>
      <c r="Z1776" s="221">
        <v>0</v>
      </c>
      <c r="AA1776"/>
      <c r="AB1776" s="221">
        <v>0</v>
      </c>
      <c r="AC1776"/>
      <c r="AD1776" s="217"/>
      <c r="AE1776" s="221">
        <v>0</v>
      </c>
      <c r="AF1776"/>
      <c r="AG1776" s="217"/>
      <c r="AH1776" s="221">
        <v>0</v>
      </c>
      <c r="AI1776"/>
      <c r="AJ1776"/>
      <c r="AK1776" s="221">
        <v>0</v>
      </c>
      <c r="AL1776"/>
      <c r="AM1776" s="217"/>
      <c r="AN1776" s="221">
        <v>0</v>
      </c>
      <c r="AO1776"/>
      <c r="AP1776" s="217"/>
      <c r="AQ1776" s="221">
        <v>0</v>
      </c>
      <c r="AR1776"/>
      <c r="AS1776"/>
      <c r="AT1776">
        <v>2024</v>
      </c>
      <c r="AU1776" t="s">
        <v>13</v>
      </c>
      <c r="AV1776">
        <v>1</v>
      </c>
      <c r="AW1776" s="221">
        <v>555.33000000000004</v>
      </c>
      <c r="AX1776" s="221">
        <v>555.33000000000004</v>
      </c>
      <c r="AY1776" s="221">
        <v>0</v>
      </c>
      <c r="AZ1776" s="221">
        <v>0</v>
      </c>
    </row>
    <row r="1777" spans="1:52">
      <c r="A1777" t="s">
        <v>217</v>
      </c>
      <c r="B1777" t="s">
        <v>8</v>
      </c>
      <c r="C1777"/>
      <c r="D1777"/>
      <c r="E1777"/>
      <c r="F1777"/>
      <c r="G1777" t="s">
        <v>2356</v>
      </c>
      <c r="H1777"/>
      <c r="I1777" t="s">
        <v>2357</v>
      </c>
      <c r="J1777"/>
      <c r="K1777" s="217">
        <v>45099</v>
      </c>
      <c r="L1777"/>
      <c r="M1777"/>
      <c r="N1777" t="s">
        <v>29</v>
      </c>
      <c r="O1777"/>
      <c r="P1777"/>
      <c r="Q1777"/>
      <c r="R1777" s="221">
        <v>749.32776997747953</v>
      </c>
      <c r="S1777" s="217">
        <v>45119</v>
      </c>
      <c r="T1777" s="221">
        <v>749.32776997747953</v>
      </c>
      <c r="U1777"/>
      <c r="V1777" s="217">
        <v>45142</v>
      </c>
      <c r="W1777" s="221">
        <v>0</v>
      </c>
      <c r="X1777"/>
      <c r="Y1777"/>
      <c r="Z1777" s="221">
        <v>0</v>
      </c>
      <c r="AA1777"/>
      <c r="AB1777" s="221">
        <v>0</v>
      </c>
      <c r="AC1777"/>
      <c r="AD1777" s="217"/>
      <c r="AE1777" s="221">
        <v>0</v>
      </c>
      <c r="AF1777"/>
      <c r="AG1777" s="217"/>
      <c r="AH1777" s="221">
        <v>0</v>
      </c>
      <c r="AI1777"/>
      <c r="AJ1777"/>
      <c r="AK1777" s="221">
        <v>0</v>
      </c>
      <c r="AL1777"/>
      <c r="AM1777" s="217"/>
      <c r="AN1777" s="221">
        <v>0</v>
      </c>
      <c r="AO1777"/>
      <c r="AP1777" s="217"/>
      <c r="AQ1777" s="221">
        <v>0</v>
      </c>
      <c r="AR1777"/>
      <c r="AS1777"/>
      <c r="AT1777">
        <v>2023</v>
      </c>
      <c r="AU1777" t="s">
        <v>18</v>
      </c>
      <c r="AV1777">
        <v>3</v>
      </c>
      <c r="AW1777" s="221">
        <v>749.33</v>
      </c>
      <c r="AX1777" s="221">
        <v>749.33</v>
      </c>
      <c r="AY1777" s="221">
        <v>0</v>
      </c>
      <c r="AZ1777" s="221">
        <v>0</v>
      </c>
    </row>
    <row r="1778" spans="1:52">
      <c r="A1778" t="s">
        <v>74</v>
      </c>
      <c r="B1778" t="s">
        <v>10</v>
      </c>
      <c r="C1778"/>
      <c r="D1778"/>
      <c r="E1778"/>
      <c r="F1778"/>
      <c r="G1778" t="s">
        <v>2358</v>
      </c>
      <c r="H1778"/>
      <c r="I1778" t="s">
        <v>2359</v>
      </c>
      <c r="J1778"/>
      <c r="K1778" s="217">
        <v>45485</v>
      </c>
      <c r="L1778"/>
      <c r="M1778"/>
      <c r="N1778" t="s">
        <v>28</v>
      </c>
      <c r="O1778"/>
      <c r="P1778"/>
      <c r="Q1778"/>
      <c r="R1778" s="221">
        <v>472.31403822221102</v>
      </c>
      <c r="S1778" s="217">
        <v>45498</v>
      </c>
      <c r="T1778" s="221">
        <v>472.31403822221102</v>
      </c>
      <c r="U1778"/>
      <c r="V1778" s="217">
        <v>45525</v>
      </c>
      <c r="W1778" s="221">
        <v>0</v>
      </c>
      <c r="X1778"/>
      <c r="Y1778"/>
      <c r="Z1778" s="221">
        <v>0</v>
      </c>
      <c r="AA1778"/>
      <c r="AB1778" s="221">
        <v>0</v>
      </c>
      <c r="AC1778"/>
      <c r="AD1778" s="217"/>
      <c r="AE1778" s="221">
        <v>0</v>
      </c>
      <c r="AF1778"/>
      <c r="AG1778" s="217"/>
      <c r="AH1778" s="221">
        <v>0</v>
      </c>
      <c r="AI1778"/>
      <c r="AJ1778"/>
      <c r="AK1778" s="221">
        <v>0</v>
      </c>
      <c r="AL1778"/>
      <c r="AM1778" s="217"/>
      <c r="AN1778" s="221">
        <v>0</v>
      </c>
      <c r="AO1778"/>
      <c r="AP1778" s="217"/>
      <c r="AQ1778" s="221">
        <v>0</v>
      </c>
      <c r="AR1778"/>
      <c r="AS1778"/>
      <c r="AT1778">
        <v>2024</v>
      </c>
      <c r="AU1778" t="s">
        <v>18</v>
      </c>
      <c r="AV1778">
        <v>3</v>
      </c>
      <c r="AW1778" s="221">
        <v>472.31</v>
      </c>
      <c r="AX1778" s="221">
        <v>472.31</v>
      </c>
      <c r="AY1778" s="221">
        <v>0</v>
      </c>
      <c r="AZ1778" s="221">
        <v>0</v>
      </c>
    </row>
    <row r="1779" spans="1:52">
      <c r="A1779" t="s">
        <v>80</v>
      </c>
      <c r="B1779" t="s">
        <v>5</v>
      </c>
      <c r="C1779"/>
      <c r="D1779"/>
      <c r="E1779"/>
      <c r="F1779"/>
      <c r="G1779" t="s">
        <v>970</v>
      </c>
      <c r="H1779"/>
      <c r="I1779" t="s">
        <v>971</v>
      </c>
      <c r="J1779"/>
      <c r="K1779" s="217">
        <v>45045</v>
      </c>
      <c r="L1779"/>
      <c r="M1779"/>
      <c r="N1779" t="s">
        <v>29</v>
      </c>
      <c r="O1779"/>
      <c r="P1779"/>
      <c r="Q1779"/>
      <c r="R1779" s="221">
        <v>464.2782275083207</v>
      </c>
      <c r="S1779" s="217">
        <v>45055</v>
      </c>
      <c r="T1779" s="221">
        <v>464.2782275083207</v>
      </c>
      <c r="U1779"/>
      <c r="V1779" s="217">
        <v>45156</v>
      </c>
      <c r="W1779" s="221">
        <v>0</v>
      </c>
      <c r="X1779"/>
      <c r="Y1779"/>
      <c r="Z1779" s="221">
        <v>0</v>
      </c>
      <c r="AA1779"/>
      <c r="AB1779" s="221">
        <v>0</v>
      </c>
      <c r="AC1779"/>
      <c r="AD1779" s="217"/>
      <c r="AE1779" s="221">
        <v>0</v>
      </c>
      <c r="AF1779"/>
      <c r="AG1779" s="217"/>
      <c r="AH1779" s="221">
        <v>0</v>
      </c>
      <c r="AI1779"/>
      <c r="AJ1779"/>
      <c r="AK1779" s="221">
        <v>0</v>
      </c>
      <c r="AL1779"/>
      <c r="AM1779" s="217"/>
      <c r="AN1779" s="221">
        <v>0</v>
      </c>
      <c r="AO1779"/>
      <c r="AP1779" s="217"/>
      <c r="AQ1779" s="221">
        <v>0</v>
      </c>
      <c r="AR1779"/>
      <c r="AS1779"/>
      <c r="AT1779">
        <v>2023</v>
      </c>
      <c r="AU1779" t="s">
        <v>18</v>
      </c>
      <c r="AV1779">
        <v>3</v>
      </c>
      <c r="AW1779" s="221">
        <v>464.28</v>
      </c>
      <c r="AX1779" s="221">
        <v>464.28</v>
      </c>
      <c r="AY1779" s="221">
        <v>0</v>
      </c>
      <c r="AZ1779" s="221">
        <v>0</v>
      </c>
    </row>
    <row r="1780" spans="1:52">
      <c r="A1780" t="s">
        <v>217</v>
      </c>
      <c r="B1780" t="s">
        <v>8</v>
      </c>
      <c r="C1780"/>
      <c r="D1780"/>
      <c r="E1780"/>
      <c r="F1780"/>
      <c r="G1780" t="s">
        <v>2360</v>
      </c>
      <c r="H1780"/>
      <c r="I1780" t="s">
        <v>2361</v>
      </c>
      <c r="J1780"/>
      <c r="K1780" s="217">
        <v>45320</v>
      </c>
      <c r="L1780"/>
      <c r="M1780"/>
      <c r="N1780" t="s">
        <v>27</v>
      </c>
      <c r="O1780"/>
      <c r="P1780"/>
      <c r="Q1780"/>
      <c r="R1780" s="221">
        <v>263.83122294080221</v>
      </c>
      <c r="S1780" s="217">
        <v>45335</v>
      </c>
      <c r="T1780" s="221">
        <v>263.83122294080221</v>
      </c>
      <c r="U1780"/>
      <c r="V1780" s="217">
        <v>45348</v>
      </c>
      <c r="W1780" s="221">
        <v>0</v>
      </c>
      <c r="X1780"/>
      <c r="Y1780"/>
      <c r="Z1780" s="221">
        <v>0</v>
      </c>
      <c r="AA1780"/>
      <c r="AB1780" s="221">
        <v>0</v>
      </c>
      <c r="AC1780"/>
      <c r="AD1780" s="217"/>
      <c r="AE1780" s="221">
        <v>0</v>
      </c>
      <c r="AF1780"/>
      <c r="AG1780" s="217"/>
      <c r="AH1780" s="221">
        <v>0</v>
      </c>
      <c r="AI1780"/>
      <c r="AJ1780"/>
      <c r="AK1780" s="221">
        <v>0</v>
      </c>
      <c r="AL1780"/>
      <c r="AM1780" s="217"/>
      <c r="AN1780" s="221">
        <v>0</v>
      </c>
      <c r="AO1780"/>
      <c r="AP1780" s="217"/>
      <c r="AQ1780" s="221">
        <v>0</v>
      </c>
      <c r="AR1780"/>
      <c r="AS1780"/>
      <c r="AT1780">
        <v>2024</v>
      </c>
      <c r="AU1780" t="s">
        <v>12</v>
      </c>
      <c r="AV1780">
        <v>1</v>
      </c>
      <c r="AW1780" s="221">
        <v>263.83</v>
      </c>
      <c r="AX1780" s="221">
        <v>263.83</v>
      </c>
      <c r="AY1780" s="221">
        <v>0</v>
      </c>
      <c r="AZ1780" s="221">
        <v>0</v>
      </c>
    </row>
    <row r="1781" spans="1:52">
      <c r="A1781" t="s">
        <v>217</v>
      </c>
      <c r="B1781" t="s">
        <v>8</v>
      </c>
      <c r="C1781"/>
      <c r="D1781"/>
      <c r="E1781"/>
      <c r="F1781"/>
      <c r="G1781" t="s">
        <v>2360</v>
      </c>
      <c r="H1781"/>
      <c r="I1781" t="s">
        <v>2361</v>
      </c>
      <c r="J1781"/>
      <c r="K1781" s="217">
        <v>45320</v>
      </c>
      <c r="L1781"/>
      <c r="M1781"/>
      <c r="N1781" t="s">
        <v>27</v>
      </c>
      <c r="O1781"/>
      <c r="P1781"/>
      <c r="Q1781"/>
      <c r="R1781" s="221">
        <v>305.19903899372099</v>
      </c>
      <c r="S1781" s="217">
        <v>45335</v>
      </c>
      <c r="T1781" s="221">
        <v>305.19903899372099</v>
      </c>
      <c r="U1781"/>
      <c r="V1781" s="217">
        <v>45348</v>
      </c>
      <c r="W1781" s="221">
        <v>0</v>
      </c>
      <c r="X1781"/>
      <c r="Y1781"/>
      <c r="Z1781" s="221">
        <v>0</v>
      </c>
      <c r="AA1781"/>
      <c r="AB1781" s="221">
        <v>0</v>
      </c>
      <c r="AC1781"/>
      <c r="AD1781" s="217"/>
      <c r="AE1781" s="221">
        <v>0</v>
      </c>
      <c r="AF1781"/>
      <c r="AG1781" s="217"/>
      <c r="AH1781" s="221">
        <v>0</v>
      </c>
      <c r="AI1781"/>
      <c r="AJ1781"/>
      <c r="AK1781" s="221">
        <v>0</v>
      </c>
      <c r="AL1781"/>
      <c r="AM1781" s="217"/>
      <c r="AN1781" s="221">
        <v>0</v>
      </c>
      <c r="AO1781"/>
      <c r="AP1781" s="217"/>
      <c r="AQ1781" s="221">
        <v>0</v>
      </c>
      <c r="AR1781"/>
      <c r="AS1781"/>
      <c r="AT1781">
        <v>2024</v>
      </c>
      <c r="AU1781" t="s">
        <v>12</v>
      </c>
      <c r="AV1781">
        <v>1</v>
      </c>
      <c r="AW1781" s="221">
        <v>305.2</v>
      </c>
      <c r="AX1781" s="221">
        <v>305.2</v>
      </c>
      <c r="AY1781" s="221">
        <v>0</v>
      </c>
      <c r="AZ1781" s="221">
        <v>0</v>
      </c>
    </row>
    <row r="1782" spans="1:52">
      <c r="A1782" t="s">
        <v>80</v>
      </c>
      <c r="B1782" t="s">
        <v>5</v>
      </c>
      <c r="C1782"/>
      <c r="D1782"/>
      <c r="E1782"/>
      <c r="F1782"/>
      <c r="G1782" t="s">
        <v>2362</v>
      </c>
      <c r="H1782"/>
      <c r="I1782" t="s">
        <v>2363</v>
      </c>
      <c r="J1782"/>
      <c r="K1782" s="217">
        <v>45279</v>
      </c>
      <c r="L1782"/>
      <c r="M1782"/>
      <c r="N1782" t="s">
        <v>28</v>
      </c>
      <c r="O1782"/>
      <c r="P1782"/>
      <c r="Q1782"/>
      <c r="R1782" s="221">
        <v>411.35722546276151</v>
      </c>
      <c r="S1782" s="217">
        <v>45306</v>
      </c>
      <c r="T1782" s="221">
        <v>411.35722546276151</v>
      </c>
      <c r="U1782"/>
      <c r="V1782" s="217">
        <v>45433</v>
      </c>
      <c r="W1782" s="221">
        <v>0</v>
      </c>
      <c r="X1782"/>
      <c r="Y1782"/>
      <c r="Z1782" s="221">
        <v>0</v>
      </c>
      <c r="AA1782"/>
      <c r="AB1782" s="221">
        <v>0</v>
      </c>
      <c r="AC1782"/>
      <c r="AD1782" s="217"/>
      <c r="AE1782" s="221">
        <v>0</v>
      </c>
      <c r="AF1782"/>
      <c r="AG1782" s="217"/>
      <c r="AH1782" s="221">
        <v>0</v>
      </c>
      <c r="AI1782"/>
      <c r="AJ1782"/>
      <c r="AK1782" s="221">
        <v>0</v>
      </c>
      <c r="AL1782"/>
      <c r="AM1782" s="217"/>
      <c r="AN1782" s="221">
        <v>0</v>
      </c>
      <c r="AO1782"/>
      <c r="AP1782" s="217"/>
      <c r="AQ1782" s="221">
        <v>0</v>
      </c>
      <c r="AR1782"/>
      <c r="AS1782"/>
      <c r="AT1782">
        <v>2024</v>
      </c>
      <c r="AU1782" t="s">
        <v>15</v>
      </c>
      <c r="AV1782">
        <v>2</v>
      </c>
      <c r="AW1782" s="221">
        <v>411.36</v>
      </c>
      <c r="AX1782" s="221">
        <v>411.36</v>
      </c>
      <c r="AY1782" s="221">
        <v>0</v>
      </c>
      <c r="AZ1782" s="221">
        <v>0</v>
      </c>
    </row>
    <row r="1783" spans="1:52">
      <c r="A1783" t="s">
        <v>80</v>
      </c>
      <c r="B1783" t="s">
        <v>5</v>
      </c>
      <c r="C1783"/>
      <c r="D1783"/>
      <c r="E1783"/>
      <c r="F1783"/>
      <c r="G1783" t="s">
        <v>2364</v>
      </c>
      <c r="H1783"/>
      <c r="I1783" t="s">
        <v>2365</v>
      </c>
      <c r="J1783"/>
      <c r="K1783" s="217">
        <v>45469</v>
      </c>
      <c r="L1783"/>
      <c r="M1783"/>
      <c r="N1783" t="s">
        <v>29</v>
      </c>
      <c r="O1783"/>
      <c r="P1783"/>
      <c r="Q1783"/>
      <c r="R1783" s="221">
        <v>1650.9324680628649</v>
      </c>
      <c r="S1783" s="217">
        <v>45481</v>
      </c>
      <c r="T1783" s="221">
        <v>1650.9324680628649</v>
      </c>
      <c r="U1783"/>
      <c r="V1783" s="217">
        <v>45525</v>
      </c>
      <c r="W1783" s="221">
        <v>0</v>
      </c>
      <c r="X1783"/>
      <c r="Y1783"/>
      <c r="Z1783" s="221">
        <v>0</v>
      </c>
      <c r="AA1783"/>
      <c r="AB1783" s="221">
        <v>0</v>
      </c>
      <c r="AC1783"/>
      <c r="AD1783" s="217"/>
      <c r="AE1783" s="221">
        <v>0</v>
      </c>
      <c r="AF1783"/>
      <c r="AG1783" s="217"/>
      <c r="AH1783" s="221">
        <v>0</v>
      </c>
      <c r="AI1783"/>
      <c r="AJ1783"/>
      <c r="AK1783" s="221">
        <v>0</v>
      </c>
      <c r="AL1783"/>
      <c r="AM1783" s="217"/>
      <c r="AN1783" s="221">
        <v>0</v>
      </c>
      <c r="AO1783"/>
      <c r="AP1783" s="217"/>
      <c r="AQ1783" s="221">
        <v>0</v>
      </c>
      <c r="AR1783"/>
      <c r="AS1783"/>
      <c r="AT1783">
        <v>2024</v>
      </c>
      <c r="AU1783" t="s">
        <v>18</v>
      </c>
      <c r="AV1783">
        <v>3</v>
      </c>
      <c r="AW1783" s="221">
        <v>1650.93</v>
      </c>
      <c r="AX1783" s="221">
        <v>1650.93</v>
      </c>
      <c r="AY1783" s="221">
        <v>0</v>
      </c>
      <c r="AZ1783" s="221">
        <v>0</v>
      </c>
    </row>
    <row r="1784" spans="1:52">
      <c r="A1784" t="s">
        <v>130</v>
      </c>
      <c r="B1784" t="s">
        <v>3</v>
      </c>
      <c r="C1784"/>
      <c r="D1784"/>
      <c r="E1784"/>
      <c r="F1784"/>
      <c r="G1784" t="s">
        <v>2366</v>
      </c>
      <c r="H1784"/>
      <c r="I1784" t="s">
        <v>2367</v>
      </c>
      <c r="J1784"/>
      <c r="K1784" s="217">
        <v>45661</v>
      </c>
      <c r="L1784"/>
      <c r="M1784"/>
      <c r="N1784" t="s">
        <v>29</v>
      </c>
      <c r="O1784"/>
      <c r="P1784"/>
      <c r="Q1784"/>
      <c r="R1784" s="221">
        <v>595.59262564285655</v>
      </c>
      <c r="S1784" s="217">
        <v>45685</v>
      </c>
      <c r="T1784" s="221">
        <v>595.59262564285655</v>
      </c>
      <c r="U1784"/>
      <c r="V1784" s="217">
        <v>45714</v>
      </c>
      <c r="W1784" s="221">
        <v>0</v>
      </c>
      <c r="X1784"/>
      <c r="Y1784"/>
      <c r="Z1784" s="221">
        <v>0</v>
      </c>
      <c r="AA1784"/>
      <c r="AB1784" s="221">
        <v>0</v>
      </c>
      <c r="AC1784"/>
      <c r="AD1784" s="217"/>
      <c r="AE1784" s="221">
        <v>0</v>
      </c>
      <c r="AF1784"/>
      <c r="AG1784" s="217"/>
      <c r="AH1784" s="221">
        <v>0</v>
      </c>
      <c r="AI1784"/>
      <c r="AJ1784"/>
      <c r="AK1784" s="221">
        <v>0</v>
      </c>
      <c r="AL1784"/>
      <c r="AM1784" s="217"/>
      <c r="AN1784" s="221">
        <v>0</v>
      </c>
      <c r="AO1784"/>
      <c r="AP1784" s="217"/>
      <c r="AQ1784" s="221">
        <v>0</v>
      </c>
      <c r="AR1784"/>
      <c r="AS1784"/>
      <c r="AT1784">
        <v>2025</v>
      </c>
      <c r="AU1784" t="s">
        <v>12</v>
      </c>
      <c r="AV1784">
        <v>1</v>
      </c>
      <c r="AW1784" s="221">
        <v>595.59</v>
      </c>
      <c r="AX1784" s="221">
        <v>595.59</v>
      </c>
      <c r="AY1784" s="221">
        <v>0</v>
      </c>
      <c r="AZ1784" s="221">
        <v>0</v>
      </c>
    </row>
    <row r="1785" spans="1:52">
      <c r="A1785" t="s">
        <v>217</v>
      </c>
      <c r="B1785" t="s">
        <v>8</v>
      </c>
      <c r="C1785"/>
      <c r="D1785"/>
      <c r="E1785"/>
      <c r="F1785"/>
      <c r="G1785" t="s">
        <v>2368</v>
      </c>
      <c r="H1785"/>
      <c r="I1785" t="s">
        <v>2369</v>
      </c>
      <c r="J1785"/>
      <c r="K1785" s="217">
        <v>44944</v>
      </c>
      <c r="L1785"/>
      <c r="M1785"/>
      <c r="N1785" t="s">
        <v>24</v>
      </c>
      <c r="O1785"/>
      <c r="P1785"/>
      <c r="Q1785"/>
      <c r="R1785" s="221">
        <v>364.71270617776531</v>
      </c>
      <c r="S1785" s="217">
        <v>44951</v>
      </c>
      <c r="T1785" s="221">
        <v>364.71270617776531</v>
      </c>
      <c r="U1785"/>
      <c r="V1785" s="217">
        <v>44980</v>
      </c>
      <c r="W1785" s="221">
        <v>0</v>
      </c>
      <c r="X1785"/>
      <c r="Y1785"/>
      <c r="Z1785" s="221">
        <v>0</v>
      </c>
      <c r="AA1785"/>
      <c r="AB1785" s="221">
        <v>0</v>
      </c>
      <c r="AC1785"/>
      <c r="AD1785" s="217"/>
      <c r="AE1785" s="221">
        <v>0</v>
      </c>
      <c r="AF1785"/>
      <c r="AG1785" s="217"/>
      <c r="AH1785" s="221">
        <v>0</v>
      </c>
      <c r="AI1785"/>
      <c r="AJ1785"/>
      <c r="AK1785" s="221">
        <v>0</v>
      </c>
      <c r="AL1785"/>
      <c r="AM1785" s="217"/>
      <c r="AN1785" s="221">
        <v>0</v>
      </c>
      <c r="AO1785"/>
      <c r="AP1785" s="217"/>
      <c r="AQ1785" s="221">
        <v>0</v>
      </c>
      <c r="AR1785"/>
      <c r="AS1785"/>
      <c r="AT1785">
        <v>2023</v>
      </c>
      <c r="AU1785" t="s">
        <v>12</v>
      </c>
      <c r="AV1785">
        <v>1</v>
      </c>
      <c r="AW1785" s="221">
        <v>364.71</v>
      </c>
      <c r="AX1785" s="221">
        <v>364.71</v>
      </c>
      <c r="AY1785" s="221">
        <v>0</v>
      </c>
      <c r="AZ1785" s="221">
        <v>0</v>
      </c>
    </row>
    <row r="1786" spans="1:52">
      <c r="A1786" t="s">
        <v>74</v>
      </c>
      <c r="B1786" t="s">
        <v>10</v>
      </c>
      <c r="C1786"/>
      <c r="D1786"/>
      <c r="E1786"/>
      <c r="F1786"/>
      <c r="G1786" t="s">
        <v>2370</v>
      </c>
      <c r="H1786"/>
      <c r="I1786" t="s">
        <v>1993</v>
      </c>
      <c r="J1786"/>
      <c r="K1786" s="217">
        <v>45034</v>
      </c>
      <c r="L1786"/>
      <c r="M1786"/>
      <c r="N1786" t="s">
        <v>29</v>
      </c>
      <c r="O1786"/>
      <c r="P1786"/>
      <c r="Q1786"/>
      <c r="R1786" s="221">
        <v>498.63064994163051</v>
      </c>
      <c r="S1786" s="217">
        <v>45051</v>
      </c>
      <c r="T1786" s="221">
        <v>498.63064994163051</v>
      </c>
      <c r="U1786"/>
      <c r="V1786" s="217">
        <v>45075</v>
      </c>
      <c r="W1786" s="221">
        <v>0</v>
      </c>
      <c r="X1786"/>
      <c r="Y1786"/>
      <c r="Z1786" s="221">
        <v>0</v>
      </c>
      <c r="AA1786"/>
      <c r="AB1786" s="221">
        <v>0</v>
      </c>
      <c r="AC1786"/>
      <c r="AD1786" s="217"/>
      <c r="AE1786" s="221">
        <v>0</v>
      </c>
      <c r="AF1786"/>
      <c r="AG1786" s="217"/>
      <c r="AH1786" s="221">
        <v>0</v>
      </c>
      <c r="AI1786"/>
      <c r="AJ1786"/>
      <c r="AK1786" s="221">
        <v>0</v>
      </c>
      <c r="AL1786"/>
      <c r="AM1786" s="217"/>
      <c r="AN1786" s="221">
        <v>0</v>
      </c>
      <c r="AO1786"/>
      <c r="AP1786" s="217"/>
      <c r="AQ1786" s="221">
        <v>0</v>
      </c>
      <c r="AR1786"/>
      <c r="AS1786"/>
      <c r="AT1786">
        <v>2023</v>
      </c>
      <c r="AU1786" t="s">
        <v>15</v>
      </c>
      <c r="AV1786">
        <v>2</v>
      </c>
      <c r="AW1786" s="221">
        <v>498.63</v>
      </c>
      <c r="AX1786" s="221">
        <v>498.63</v>
      </c>
      <c r="AY1786" s="221">
        <v>0</v>
      </c>
      <c r="AZ1786" s="221">
        <v>0</v>
      </c>
    </row>
    <row r="1787" spans="1:52">
      <c r="A1787" t="s">
        <v>130</v>
      </c>
      <c r="B1787" t="s">
        <v>3</v>
      </c>
      <c r="C1787"/>
      <c r="D1787"/>
      <c r="E1787"/>
      <c r="F1787"/>
      <c r="G1787" t="s">
        <v>2371</v>
      </c>
      <c r="H1787"/>
      <c r="I1787" t="s">
        <v>2372</v>
      </c>
      <c r="J1787"/>
      <c r="K1787" s="217">
        <v>45176</v>
      </c>
      <c r="L1787"/>
      <c r="M1787"/>
      <c r="N1787" t="s">
        <v>29</v>
      </c>
      <c r="O1787"/>
      <c r="P1787"/>
      <c r="Q1787"/>
      <c r="R1787" s="221">
        <v>910.98681172517468</v>
      </c>
      <c r="S1787" s="217">
        <v>45199</v>
      </c>
      <c r="T1787" s="221">
        <v>910.98681172517468</v>
      </c>
      <c r="U1787"/>
      <c r="V1787" s="217">
        <v>45243</v>
      </c>
      <c r="W1787" s="221">
        <v>0</v>
      </c>
      <c r="X1787"/>
      <c r="Y1787"/>
      <c r="Z1787" s="221">
        <v>0</v>
      </c>
      <c r="AA1787"/>
      <c r="AB1787" s="221">
        <v>0</v>
      </c>
      <c r="AC1787"/>
      <c r="AD1787" s="217"/>
      <c r="AE1787" s="221">
        <v>0</v>
      </c>
      <c r="AF1787"/>
      <c r="AG1787" s="217"/>
      <c r="AH1787" s="221">
        <v>0</v>
      </c>
      <c r="AI1787"/>
      <c r="AJ1787"/>
      <c r="AK1787" s="221">
        <v>0</v>
      </c>
      <c r="AL1787"/>
      <c r="AM1787" s="217"/>
      <c r="AN1787" s="221">
        <v>0</v>
      </c>
      <c r="AO1787"/>
      <c r="AP1787" s="217"/>
      <c r="AQ1787" s="221">
        <v>0</v>
      </c>
      <c r="AR1787"/>
      <c r="AS1787"/>
      <c r="AT1787">
        <v>2023</v>
      </c>
      <c r="AU1787" t="s">
        <v>21</v>
      </c>
      <c r="AV1787">
        <v>4</v>
      </c>
      <c r="AW1787" s="221">
        <v>910.99</v>
      </c>
      <c r="AX1787" s="221">
        <v>910.99</v>
      </c>
      <c r="AY1787" s="221">
        <v>0</v>
      </c>
      <c r="AZ1787" s="221">
        <v>0</v>
      </c>
    </row>
    <row r="1788" spans="1:52">
      <c r="A1788" t="s">
        <v>80</v>
      </c>
      <c r="B1788" t="s">
        <v>5</v>
      </c>
      <c r="C1788"/>
      <c r="D1788"/>
      <c r="E1788"/>
      <c r="F1788"/>
      <c r="G1788" t="s">
        <v>1965</v>
      </c>
      <c r="H1788"/>
      <c r="I1788" t="s">
        <v>1966</v>
      </c>
      <c r="J1788"/>
      <c r="K1788" s="217">
        <v>44942</v>
      </c>
      <c r="L1788"/>
      <c r="M1788"/>
      <c r="N1788" t="s">
        <v>28</v>
      </c>
      <c r="O1788"/>
      <c r="P1788"/>
      <c r="Q1788"/>
      <c r="R1788" s="221">
        <v>690.5475451901259</v>
      </c>
      <c r="S1788" s="217">
        <v>44952</v>
      </c>
      <c r="T1788" s="221">
        <v>690.5475451901259</v>
      </c>
      <c r="U1788"/>
      <c r="V1788" s="217">
        <v>45023</v>
      </c>
      <c r="W1788" s="221">
        <v>0</v>
      </c>
      <c r="X1788"/>
      <c r="Y1788"/>
      <c r="Z1788" s="221">
        <v>0</v>
      </c>
      <c r="AA1788"/>
      <c r="AB1788" s="221">
        <v>0</v>
      </c>
      <c r="AC1788"/>
      <c r="AD1788" s="217"/>
      <c r="AE1788" s="221">
        <v>0</v>
      </c>
      <c r="AF1788"/>
      <c r="AG1788" s="217"/>
      <c r="AH1788" s="221">
        <v>0</v>
      </c>
      <c r="AI1788"/>
      <c r="AJ1788"/>
      <c r="AK1788" s="221">
        <v>0</v>
      </c>
      <c r="AL1788"/>
      <c r="AM1788" s="217"/>
      <c r="AN1788" s="221">
        <v>0</v>
      </c>
      <c r="AO1788"/>
      <c r="AP1788" s="217"/>
      <c r="AQ1788" s="221">
        <v>0</v>
      </c>
      <c r="AR1788"/>
      <c r="AS1788"/>
      <c r="AT1788">
        <v>2023</v>
      </c>
      <c r="AU1788" t="s">
        <v>14</v>
      </c>
      <c r="AV1788">
        <v>2</v>
      </c>
      <c r="AW1788" s="221">
        <v>690.55</v>
      </c>
      <c r="AX1788" s="221">
        <v>690.55</v>
      </c>
      <c r="AY1788" s="221">
        <v>0</v>
      </c>
      <c r="AZ1788" s="221">
        <v>0</v>
      </c>
    </row>
    <row r="1789" spans="1:52">
      <c r="A1789" t="s">
        <v>80</v>
      </c>
      <c r="B1789" t="s">
        <v>5</v>
      </c>
      <c r="C1789"/>
      <c r="D1789"/>
      <c r="E1789"/>
      <c r="F1789"/>
      <c r="G1789" t="s">
        <v>403</v>
      </c>
      <c r="H1789"/>
      <c r="I1789" t="s">
        <v>404</v>
      </c>
      <c r="J1789"/>
      <c r="K1789" s="217">
        <v>45315</v>
      </c>
      <c r="L1789"/>
      <c r="M1789"/>
      <c r="N1789" t="s">
        <v>27</v>
      </c>
      <c r="O1789"/>
      <c r="P1789"/>
      <c r="Q1789"/>
      <c r="R1789" s="221">
        <v>521.05798322990472</v>
      </c>
      <c r="S1789" s="217">
        <v>45335</v>
      </c>
      <c r="T1789" s="221">
        <v>180.59357647873401</v>
      </c>
      <c r="U1789"/>
      <c r="V1789" s="217">
        <v>45413</v>
      </c>
      <c r="W1789" s="221">
        <v>340.46440675117071</v>
      </c>
      <c r="X1789"/>
      <c r="Y1789"/>
      <c r="Z1789" s="221">
        <v>1.090153649686835E-2</v>
      </c>
      <c r="AA1789"/>
      <c r="AB1789" s="221">
        <v>0</v>
      </c>
      <c r="AC1789"/>
      <c r="AD1789" s="217"/>
      <c r="AE1789" s="221">
        <v>0</v>
      </c>
      <c r="AF1789"/>
      <c r="AG1789" s="217"/>
      <c r="AH1789" s="221">
        <v>0</v>
      </c>
      <c r="AI1789"/>
      <c r="AJ1789"/>
      <c r="AK1789" s="221">
        <v>0</v>
      </c>
      <c r="AL1789"/>
      <c r="AM1789" s="217"/>
      <c r="AN1789" s="221">
        <v>0</v>
      </c>
      <c r="AO1789"/>
      <c r="AP1789" s="217"/>
      <c r="AQ1789" s="221">
        <v>0</v>
      </c>
      <c r="AR1789"/>
      <c r="AS1789"/>
      <c r="AT1789">
        <v>2024</v>
      </c>
      <c r="AU1789" t="s">
        <v>15</v>
      </c>
      <c r="AV1789">
        <v>2</v>
      </c>
      <c r="AW1789" s="221">
        <v>521.05999999999995</v>
      </c>
      <c r="AX1789" s="221">
        <v>180.59</v>
      </c>
      <c r="AY1789" s="221">
        <v>340.46</v>
      </c>
      <c r="AZ1789" s="221">
        <v>0.01</v>
      </c>
    </row>
    <row r="1790" spans="1:52">
      <c r="A1790" t="s">
        <v>74</v>
      </c>
      <c r="B1790" t="s">
        <v>10</v>
      </c>
      <c r="C1790"/>
      <c r="D1790"/>
      <c r="E1790"/>
      <c r="F1790"/>
      <c r="G1790" t="s">
        <v>2373</v>
      </c>
      <c r="H1790"/>
      <c r="I1790" t="s">
        <v>2374</v>
      </c>
      <c r="J1790"/>
      <c r="K1790" s="217">
        <v>45408</v>
      </c>
      <c r="L1790"/>
      <c r="M1790"/>
      <c r="N1790" t="s">
        <v>26</v>
      </c>
      <c r="O1790"/>
      <c r="P1790"/>
      <c r="Q1790"/>
      <c r="R1790" s="221">
        <v>299.60867515243388</v>
      </c>
      <c r="S1790" s="217">
        <v>45419</v>
      </c>
      <c r="T1790" s="221">
        <v>299.60867515243388</v>
      </c>
      <c r="U1790"/>
      <c r="V1790" s="217">
        <v>45439</v>
      </c>
      <c r="W1790" s="221">
        <v>0</v>
      </c>
      <c r="X1790"/>
      <c r="Y1790"/>
      <c r="Z1790" s="221">
        <v>0</v>
      </c>
      <c r="AA1790"/>
      <c r="AB1790" s="221">
        <v>0</v>
      </c>
      <c r="AC1790"/>
      <c r="AD1790" s="217"/>
      <c r="AE1790" s="221">
        <v>0</v>
      </c>
      <c r="AF1790"/>
      <c r="AG1790" s="217"/>
      <c r="AH1790" s="221">
        <v>0</v>
      </c>
      <c r="AI1790"/>
      <c r="AJ1790"/>
      <c r="AK1790" s="221">
        <v>0</v>
      </c>
      <c r="AL1790"/>
      <c r="AM1790" s="217"/>
      <c r="AN1790" s="221">
        <v>0</v>
      </c>
      <c r="AO1790"/>
      <c r="AP1790" s="217"/>
      <c r="AQ1790" s="221">
        <v>0</v>
      </c>
      <c r="AR1790"/>
      <c r="AS1790"/>
      <c r="AT1790">
        <v>2024</v>
      </c>
      <c r="AU1790" t="s">
        <v>15</v>
      </c>
      <c r="AV1790">
        <v>2</v>
      </c>
      <c r="AW1790" s="221">
        <v>299.61</v>
      </c>
      <c r="AX1790" s="221">
        <v>299.61</v>
      </c>
      <c r="AY1790" s="221">
        <v>0</v>
      </c>
      <c r="AZ1790" s="221">
        <v>0</v>
      </c>
    </row>
    <row r="1791" spans="1:52">
      <c r="A1791" t="s">
        <v>80</v>
      </c>
      <c r="B1791" t="s">
        <v>5</v>
      </c>
      <c r="C1791"/>
      <c r="D1791"/>
      <c r="E1791"/>
      <c r="F1791"/>
      <c r="G1791" t="s">
        <v>2375</v>
      </c>
      <c r="H1791"/>
      <c r="I1791" t="s">
        <v>544</v>
      </c>
      <c r="J1791"/>
      <c r="K1791" s="217">
        <v>45386</v>
      </c>
      <c r="L1791"/>
      <c r="M1791"/>
      <c r="N1791" t="s">
        <v>29</v>
      </c>
      <c r="O1791"/>
      <c r="P1791"/>
      <c r="Q1791"/>
      <c r="R1791" s="221">
        <v>768.64370410686683</v>
      </c>
      <c r="S1791" s="217">
        <v>45404</v>
      </c>
      <c r="T1791" s="221">
        <v>768.64370410686683</v>
      </c>
      <c r="U1791"/>
      <c r="V1791" s="217">
        <v>45457</v>
      </c>
      <c r="W1791" s="221">
        <v>0</v>
      </c>
      <c r="X1791"/>
      <c r="Y1791"/>
      <c r="Z1791" s="221">
        <v>0</v>
      </c>
      <c r="AA1791"/>
      <c r="AB1791" s="221">
        <v>0</v>
      </c>
      <c r="AC1791"/>
      <c r="AD1791" s="217"/>
      <c r="AE1791" s="221">
        <v>0</v>
      </c>
      <c r="AF1791"/>
      <c r="AG1791" s="217"/>
      <c r="AH1791" s="221">
        <v>0</v>
      </c>
      <c r="AI1791"/>
      <c r="AJ1791"/>
      <c r="AK1791" s="221">
        <v>0</v>
      </c>
      <c r="AL1791"/>
      <c r="AM1791" s="217"/>
      <c r="AN1791" s="221">
        <v>0</v>
      </c>
      <c r="AO1791"/>
      <c r="AP1791" s="217"/>
      <c r="AQ1791" s="221">
        <v>0</v>
      </c>
      <c r="AR1791"/>
      <c r="AS1791"/>
      <c r="AT1791">
        <v>2024</v>
      </c>
      <c r="AU1791" t="s">
        <v>16</v>
      </c>
      <c r="AV1791">
        <v>2</v>
      </c>
      <c r="AW1791" s="221">
        <v>768.64</v>
      </c>
      <c r="AX1791" s="221">
        <v>768.64</v>
      </c>
      <c r="AY1791" s="221">
        <v>0</v>
      </c>
      <c r="AZ1791" s="221">
        <v>0</v>
      </c>
    </row>
    <row r="1792" spans="1:52">
      <c r="A1792" t="s">
        <v>80</v>
      </c>
      <c r="B1792" t="s">
        <v>5</v>
      </c>
      <c r="C1792"/>
      <c r="D1792"/>
      <c r="E1792"/>
      <c r="F1792"/>
      <c r="G1792" t="s">
        <v>2375</v>
      </c>
      <c r="H1792"/>
      <c r="I1792" t="s">
        <v>544</v>
      </c>
      <c r="J1792"/>
      <c r="K1792" s="217">
        <v>45386</v>
      </c>
      <c r="L1792"/>
      <c r="M1792"/>
      <c r="N1792" t="s">
        <v>29</v>
      </c>
      <c r="O1792"/>
      <c r="P1792"/>
      <c r="Q1792"/>
      <c r="R1792" s="221">
        <v>426.40943842691041</v>
      </c>
      <c r="S1792" s="217">
        <v>45404</v>
      </c>
      <c r="T1792" s="221">
        <v>426.40943842691041</v>
      </c>
      <c r="U1792"/>
      <c r="V1792" s="217">
        <v>45457</v>
      </c>
      <c r="W1792" s="221">
        <v>0</v>
      </c>
      <c r="X1792"/>
      <c r="Y1792"/>
      <c r="Z1792" s="221">
        <v>0</v>
      </c>
      <c r="AA1792"/>
      <c r="AB1792" s="221">
        <v>0</v>
      </c>
      <c r="AC1792"/>
      <c r="AD1792" s="217"/>
      <c r="AE1792" s="221">
        <v>0</v>
      </c>
      <c r="AF1792"/>
      <c r="AG1792" s="217"/>
      <c r="AH1792" s="221">
        <v>0</v>
      </c>
      <c r="AI1792"/>
      <c r="AJ1792"/>
      <c r="AK1792" s="221">
        <v>0</v>
      </c>
      <c r="AL1792"/>
      <c r="AM1792" s="217"/>
      <c r="AN1792" s="221">
        <v>0</v>
      </c>
      <c r="AO1792"/>
      <c r="AP1792" s="217"/>
      <c r="AQ1792" s="221">
        <v>0</v>
      </c>
      <c r="AR1792"/>
      <c r="AS1792"/>
      <c r="AT1792">
        <v>2024</v>
      </c>
      <c r="AU1792" t="s">
        <v>16</v>
      </c>
      <c r="AV1792">
        <v>2</v>
      </c>
      <c r="AW1792" s="221">
        <v>426.41</v>
      </c>
      <c r="AX1792" s="221">
        <v>426.41</v>
      </c>
      <c r="AY1792" s="221">
        <v>0</v>
      </c>
      <c r="AZ1792" s="221">
        <v>0</v>
      </c>
    </row>
    <row r="1793" spans="1:52">
      <c r="A1793" t="s">
        <v>217</v>
      </c>
      <c r="B1793" t="s">
        <v>8</v>
      </c>
      <c r="C1793"/>
      <c r="D1793"/>
      <c r="E1793"/>
      <c r="F1793"/>
      <c r="G1793" t="s">
        <v>2376</v>
      </c>
      <c r="H1793"/>
      <c r="I1793" t="s">
        <v>2377</v>
      </c>
      <c r="J1793"/>
      <c r="K1793" s="217">
        <v>45055</v>
      </c>
      <c r="L1793"/>
      <c r="M1793"/>
      <c r="N1793" t="s">
        <v>28</v>
      </c>
      <c r="O1793"/>
      <c r="P1793"/>
      <c r="Q1793"/>
      <c r="R1793" s="221">
        <v>330.94941983313919</v>
      </c>
      <c r="S1793" s="217">
        <v>45085</v>
      </c>
      <c r="T1793" s="221">
        <v>330.94941983313919</v>
      </c>
      <c r="U1793"/>
      <c r="V1793" s="217">
        <v>45117</v>
      </c>
      <c r="W1793" s="221">
        <v>0</v>
      </c>
      <c r="X1793"/>
      <c r="Y1793"/>
      <c r="Z1793" s="221">
        <v>0</v>
      </c>
      <c r="AA1793"/>
      <c r="AB1793" s="221">
        <v>0</v>
      </c>
      <c r="AC1793"/>
      <c r="AD1793" s="217"/>
      <c r="AE1793" s="221">
        <v>0</v>
      </c>
      <c r="AF1793"/>
      <c r="AG1793" s="217"/>
      <c r="AH1793" s="221">
        <v>0</v>
      </c>
      <c r="AI1793"/>
      <c r="AJ1793"/>
      <c r="AK1793" s="221">
        <v>0</v>
      </c>
      <c r="AL1793"/>
      <c r="AM1793" s="217"/>
      <c r="AN1793" s="221">
        <v>0</v>
      </c>
      <c r="AO1793"/>
      <c r="AP1793" s="217"/>
      <c r="AQ1793" s="221">
        <v>0</v>
      </c>
      <c r="AR1793"/>
      <c r="AS1793"/>
      <c r="AT1793">
        <v>2023</v>
      </c>
      <c r="AU1793" t="s">
        <v>17</v>
      </c>
      <c r="AV1793">
        <v>3</v>
      </c>
      <c r="AW1793" s="221">
        <v>330.95</v>
      </c>
      <c r="AX1793" s="221">
        <v>330.95</v>
      </c>
      <c r="AY1793" s="221">
        <v>0</v>
      </c>
      <c r="AZ1793" s="221">
        <v>0</v>
      </c>
    </row>
    <row r="1794" spans="1:52">
      <c r="A1794" t="s">
        <v>130</v>
      </c>
      <c r="B1794" t="s">
        <v>3</v>
      </c>
      <c r="C1794"/>
      <c r="D1794"/>
      <c r="E1794"/>
      <c r="F1794"/>
      <c r="G1794" t="s">
        <v>2378</v>
      </c>
      <c r="H1794"/>
      <c r="I1794" t="s">
        <v>2379</v>
      </c>
      <c r="J1794"/>
      <c r="K1794" s="217">
        <v>45455</v>
      </c>
      <c r="L1794"/>
      <c r="M1794"/>
      <c r="N1794" t="s">
        <v>29</v>
      </c>
      <c r="O1794"/>
      <c r="P1794"/>
      <c r="Q1794"/>
      <c r="R1794" s="221">
        <v>359.55784615533258</v>
      </c>
      <c r="S1794" s="217">
        <v>45463</v>
      </c>
      <c r="T1794" s="221">
        <v>359.55784615533258</v>
      </c>
      <c r="U1794"/>
      <c r="V1794" s="217">
        <v>45513</v>
      </c>
      <c r="W1794" s="221">
        <v>0</v>
      </c>
      <c r="X1794"/>
      <c r="Y1794"/>
      <c r="Z1794" s="221">
        <v>0</v>
      </c>
      <c r="AA1794"/>
      <c r="AB1794" s="221">
        <v>0</v>
      </c>
      <c r="AC1794"/>
      <c r="AD1794" s="217"/>
      <c r="AE1794" s="221">
        <v>0</v>
      </c>
      <c r="AF1794"/>
      <c r="AG1794" s="217"/>
      <c r="AH1794" s="221">
        <v>0</v>
      </c>
      <c r="AI1794"/>
      <c r="AJ1794"/>
      <c r="AK1794" s="221">
        <v>0</v>
      </c>
      <c r="AL1794"/>
      <c r="AM1794" s="217"/>
      <c r="AN1794" s="221">
        <v>0</v>
      </c>
      <c r="AO1794"/>
      <c r="AP1794" s="217"/>
      <c r="AQ1794" s="221">
        <v>0</v>
      </c>
      <c r="AR1794"/>
      <c r="AS1794"/>
      <c r="AT1794">
        <v>2024</v>
      </c>
      <c r="AU1794" t="s">
        <v>18</v>
      </c>
      <c r="AV1794">
        <v>3</v>
      </c>
      <c r="AW1794" s="221">
        <v>359.56</v>
      </c>
      <c r="AX1794" s="221">
        <v>359.56</v>
      </c>
      <c r="AY1794" s="221">
        <v>0</v>
      </c>
      <c r="AZ1794" s="221">
        <v>0</v>
      </c>
    </row>
    <row r="1795" spans="1:52">
      <c r="A1795" t="s">
        <v>217</v>
      </c>
      <c r="B1795" t="s">
        <v>8</v>
      </c>
      <c r="C1795"/>
      <c r="D1795"/>
      <c r="E1795"/>
      <c r="F1795"/>
      <c r="G1795" t="s">
        <v>2380</v>
      </c>
      <c r="H1795"/>
      <c r="I1795" t="s">
        <v>824</v>
      </c>
      <c r="J1795"/>
      <c r="K1795" s="217">
        <v>45519</v>
      </c>
      <c r="L1795"/>
      <c r="M1795"/>
      <c r="N1795" t="s">
        <v>29</v>
      </c>
      <c r="O1795"/>
      <c r="P1795"/>
      <c r="Q1795"/>
      <c r="R1795" s="221">
        <v>357.25000574794291</v>
      </c>
      <c r="S1795" s="217">
        <v>45548</v>
      </c>
      <c r="T1795" s="221">
        <v>357.25000574794291</v>
      </c>
      <c r="U1795"/>
      <c r="V1795" s="217">
        <v>45555</v>
      </c>
      <c r="W1795" s="221">
        <v>0</v>
      </c>
      <c r="X1795"/>
      <c r="Y1795"/>
      <c r="Z1795" s="221">
        <v>0</v>
      </c>
      <c r="AA1795"/>
      <c r="AB1795" s="221">
        <v>0</v>
      </c>
      <c r="AC1795"/>
      <c r="AD1795" s="217"/>
      <c r="AE1795" s="221">
        <v>0</v>
      </c>
      <c r="AF1795"/>
      <c r="AG1795" s="217"/>
      <c r="AH1795" s="221">
        <v>0</v>
      </c>
      <c r="AI1795"/>
      <c r="AJ1795"/>
      <c r="AK1795" s="221">
        <v>0</v>
      </c>
      <c r="AL1795"/>
      <c r="AM1795" s="217"/>
      <c r="AN1795" s="221">
        <v>0</v>
      </c>
      <c r="AO1795"/>
      <c r="AP1795" s="217"/>
      <c r="AQ1795" s="221">
        <v>0</v>
      </c>
      <c r="AR1795"/>
      <c r="AS1795"/>
      <c r="AT1795">
        <v>2024</v>
      </c>
      <c r="AU1795" t="s">
        <v>19</v>
      </c>
      <c r="AV1795">
        <v>3</v>
      </c>
      <c r="AW1795" s="221">
        <v>357.25</v>
      </c>
      <c r="AX1795" s="221">
        <v>357.25</v>
      </c>
      <c r="AY1795" s="221">
        <v>0</v>
      </c>
      <c r="AZ1795" s="221">
        <v>0</v>
      </c>
    </row>
    <row r="1796" spans="1:52">
      <c r="A1796" t="s">
        <v>217</v>
      </c>
      <c r="B1796" t="s">
        <v>8</v>
      </c>
      <c r="C1796"/>
      <c r="D1796"/>
      <c r="E1796"/>
      <c r="F1796"/>
      <c r="G1796" t="s">
        <v>618</v>
      </c>
      <c r="H1796"/>
      <c r="I1796" t="s">
        <v>619</v>
      </c>
      <c r="J1796"/>
      <c r="K1796" s="217">
        <v>45010</v>
      </c>
      <c r="L1796"/>
      <c r="M1796"/>
      <c r="N1796" t="s">
        <v>28</v>
      </c>
      <c r="O1796"/>
      <c r="P1796"/>
      <c r="Q1796"/>
      <c r="R1796" s="221">
        <v>363.80687927482722</v>
      </c>
      <c r="S1796" s="217">
        <v>45029</v>
      </c>
      <c r="T1796" s="221">
        <v>363.80687927482722</v>
      </c>
      <c r="U1796"/>
      <c r="V1796" s="217">
        <v>45075</v>
      </c>
      <c r="W1796" s="221">
        <v>0</v>
      </c>
      <c r="X1796"/>
      <c r="Y1796"/>
      <c r="Z1796" s="221">
        <v>0</v>
      </c>
      <c r="AA1796"/>
      <c r="AB1796" s="221">
        <v>0</v>
      </c>
      <c r="AC1796"/>
      <c r="AD1796" s="217"/>
      <c r="AE1796" s="221">
        <v>0</v>
      </c>
      <c r="AF1796"/>
      <c r="AG1796" s="217"/>
      <c r="AH1796" s="221">
        <v>0</v>
      </c>
      <c r="AI1796"/>
      <c r="AJ1796"/>
      <c r="AK1796" s="221">
        <v>0</v>
      </c>
      <c r="AL1796"/>
      <c r="AM1796" s="217"/>
      <c r="AN1796" s="221">
        <v>0</v>
      </c>
      <c r="AO1796"/>
      <c r="AP1796" s="217"/>
      <c r="AQ1796" s="221">
        <v>0</v>
      </c>
      <c r="AR1796"/>
      <c r="AS1796"/>
      <c r="AT1796">
        <v>2023</v>
      </c>
      <c r="AU1796" t="s">
        <v>15</v>
      </c>
      <c r="AV1796">
        <v>2</v>
      </c>
      <c r="AW1796" s="221">
        <v>363.81</v>
      </c>
      <c r="AX1796" s="221">
        <v>363.81</v>
      </c>
      <c r="AY1796" s="221">
        <v>0</v>
      </c>
      <c r="AZ1796" s="221">
        <v>0</v>
      </c>
    </row>
    <row r="1797" spans="1:52">
      <c r="A1797" t="s">
        <v>217</v>
      </c>
      <c r="B1797" t="s">
        <v>8</v>
      </c>
      <c r="C1797"/>
      <c r="D1797"/>
      <c r="E1797"/>
      <c r="F1797"/>
      <c r="G1797" t="s">
        <v>618</v>
      </c>
      <c r="H1797"/>
      <c r="I1797" t="s">
        <v>619</v>
      </c>
      <c r="J1797"/>
      <c r="K1797" s="217">
        <v>45010</v>
      </c>
      <c r="L1797"/>
      <c r="M1797"/>
      <c r="N1797" t="s">
        <v>28</v>
      </c>
      <c r="O1797"/>
      <c r="P1797"/>
      <c r="Q1797"/>
      <c r="R1797" s="221">
        <v>388.26740654036342</v>
      </c>
      <c r="S1797" s="217">
        <v>45029</v>
      </c>
      <c r="T1797" s="221">
        <v>0</v>
      </c>
      <c r="U1797"/>
      <c r="V1797" s="217">
        <v>45075</v>
      </c>
      <c r="W1797" s="221">
        <v>388.26740654036342</v>
      </c>
      <c r="X1797"/>
      <c r="Y1797"/>
      <c r="Z1797" s="221">
        <v>121.9719034415607</v>
      </c>
      <c r="AA1797"/>
      <c r="AB1797" s="221">
        <v>0</v>
      </c>
      <c r="AC1797"/>
      <c r="AD1797" s="217"/>
      <c r="AE1797" s="221">
        <v>0</v>
      </c>
      <c r="AF1797"/>
      <c r="AG1797" s="217"/>
      <c r="AH1797" s="221">
        <v>0</v>
      </c>
      <c r="AI1797"/>
      <c r="AJ1797"/>
      <c r="AK1797" s="221">
        <v>0</v>
      </c>
      <c r="AL1797"/>
      <c r="AM1797" s="217"/>
      <c r="AN1797" s="221">
        <v>0</v>
      </c>
      <c r="AO1797"/>
      <c r="AP1797" s="217"/>
      <c r="AQ1797" s="221">
        <v>0</v>
      </c>
      <c r="AR1797"/>
      <c r="AS1797"/>
      <c r="AT1797">
        <v>2023</v>
      </c>
      <c r="AU1797" t="s">
        <v>15</v>
      </c>
      <c r="AV1797">
        <v>2</v>
      </c>
      <c r="AW1797" s="221">
        <v>388.27</v>
      </c>
      <c r="AX1797" s="221">
        <v>0</v>
      </c>
      <c r="AY1797" s="221">
        <v>388.27</v>
      </c>
      <c r="AZ1797" s="221">
        <v>0</v>
      </c>
    </row>
    <row r="1798" spans="1:52">
      <c r="A1798" t="s">
        <v>217</v>
      </c>
      <c r="B1798" t="s">
        <v>8</v>
      </c>
      <c r="C1798"/>
      <c r="D1798"/>
      <c r="E1798"/>
      <c r="F1798"/>
      <c r="G1798" t="s">
        <v>2381</v>
      </c>
      <c r="H1798"/>
      <c r="I1798" t="s">
        <v>1256</v>
      </c>
      <c r="J1798"/>
      <c r="K1798" s="217">
        <v>44965</v>
      </c>
      <c r="L1798"/>
      <c r="M1798"/>
      <c r="N1798" t="s">
        <v>29</v>
      </c>
      <c r="O1798"/>
      <c r="P1798"/>
      <c r="Q1798"/>
      <c r="R1798" s="221">
        <v>318.90522553188782</v>
      </c>
      <c r="S1798" s="217">
        <v>44970</v>
      </c>
      <c r="T1798" s="221">
        <v>318.90522553188782</v>
      </c>
      <c r="U1798"/>
      <c r="V1798" s="217">
        <v>44986</v>
      </c>
      <c r="W1798" s="221">
        <v>0</v>
      </c>
      <c r="X1798"/>
      <c r="Y1798"/>
      <c r="Z1798" s="221">
        <v>0</v>
      </c>
      <c r="AA1798"/>
      <c r="AB1798" s="221">
        <v>0</v>
      </c>
      <c r="AC1798"/>
      <c r="AD1798" s="217"/>
      <c r="AE1798" s="221">
        <v>0</v>
      </c>
      <c r="AF1798"/>
      <c r="AG1798" s="217"/>
      <c r="AH1798" s="221">
        <v>0</v>
      </c>
      <c r="AI1798"/>
      <c r="AJ1798"/>
      <c r="AK1798" s="221">
        <v>0</v>
      </c>
      <c r="AL1798"/>
      <c r="AM1798" s="217"/>
      <c r="AN1798" s="221">
        <v>0</v>
      </c>
      <c r="AO1798"/>
      <c r="AP1798" s="217"/>
      <c r="AQ1798" s="221">
        <v>0</v>
      </c>
      <c r="AR1798"/>
      <c r="AS1798"/>
      <c r="AT1798">
        <v>2023</v>
      </c>
      <c r="AU1798" t="s">
        <v>13</v>
      </c>
      <c r="AV1798">
        <v>1</v>
      </c>
      <c r="AW1798" s="221">
        <v>318.91000000000003</v>
      </c>
      <c r="AX1798" s="221">
        <v>318.91000000000003</v>
      </c>
      <c r="AY1798" s="221">
        <v>0</v>
      </c>
      <c r="AZ1798" s="221">
        <v>0</v>
      </c>
    </row>
    <row r="1799" spans="1:52">
      <c r="A1799" t="s">
        <v>130</v>
      </c>
      <c r="B1799" t="s">
        <v>3</v>
      </c>
      <c r="C1799"/>
      <c r="D1799"/>
      <c r="E1799"/>
      <c r="F1799"/>
      <c r="G1799" t="s">
        <v>2382</v>
      </c>
      <c r="H1799"/>
      <c r="I1799" t="s">
        <v>2383</v>
      </c>
      <c r="J1799"/>
      <c r="K1799" s="217">
        <v>45553</v>
      </c>
      <c r="L1799"/>
      <c r="M1799"/>
      <c r="N1799" t="s">
        <v>27</v>
      </c>
      <c r="O1799"/>
      <c r="P1799"/>
      <c r="Q1799"/>
      <c r="R1799" s="221">
        <v>467.00618522691911</v>
      </c>
      <c r="S1799" s="217">
        <v>45574</v>
      </c>
      <c r="T1799" s="221">
        <v>467.00618522691911</v>
      </c>
      <c r="U1799"/>
      <c r="V1799" s="217">
        <v>45739</v>
      </c>
      <c r="W1799" s="221">
        <v>0</v>
      </c>
      <c r="X1799"/>
      <c r="Y1799"/>
      <c r="Z1799" s="221">
        <v>0</v>
      </c>
      <c r="AA1799"/>
      <c r="AB1799" s="221">
        <v>0</v>
      </c>
      <c r="AC1799"/>
      <c r="AD1799" s="217"/>
      <c r="AE1799" s="221">
        <v>0</v>
      </c>
      <c r="AF1799"/>
      <c r="AG1799" s="217"/>
      <c r="AH1799" s="221">
        <v>0</v>
      </c>
      <c r="AI1799"/>
      <c r="AJ1799"/>
      <c r="AK1799" s="221">
        <v>0</v>
      </c>
      <c r="AL1799"/>
      <c r="AM1799" s="217"/>
      <c r="AN1799" s="221">
        <v>0</v>
      </c>
      <c r="AO1799"/>
      <c r="AP1799" s="217"/>
      <c r="AQ1799" s="221">
        <v>0</v>
      </c>
      <c r="AR1799"/>
      <c r="AS1799"/>
      <c r="AT1799">
        <v>2025</v>
      </c>
      <c r="AU1799" t="s">
        <v>13</v>
      </c>
      <c r="AV1799">
        <v>1</v>
      </c>
      <c r="AW1799" s="221">
        <v>467.01</v>
      </c>
      <c r="AX1799" s="221">
        <v>467.01</v>
      </c>
      <c r="AY1799" s="221">
        <v>0</v>
      </c>
      <c r="AZ1799" s="221">
        <v>0</v>
      </c>
    </row>
    <row r="1800" spans="1:52">
      <c r="A1800" t="s">
        <v>130</v>
      </c>
      <c r="B1800" t="s">
        <v>3</v>
      </c>
      <c r="C1800"/>
      <c r="D1800"/>
      <c r="E1800"/>
      <c r="F1800"/>
      <c r="G1800" t="s">
        <v>2382</v>
      </c>
      <c r="H1800"/>
      <c r="I1800" t="s">
        <v>2383</v>
      </c>
      <c r="J1800"/>
      <c r="K1800" s="217">
        <v>45553</v>
      </c>
      <c r="L1800"/>
      <c r="M1800"/>
      <c r="N1800" t="s">
        <v>27</v>
      </c>
      <c r="O1800"/>
      <c r="P1800"/>
      <c r="Q1800"/>
      <c r="R1800" s="221">
        <v>352.83075568912909</v>
      </c>
      <c r="S1800" s="217">
        <v>45574</v>
      </c>
      <c r="T1800" s="221">
        <v>352.83075568912909</v>
      </c>
      <c r="U1800"/>
      <c r="V1800" s="217">
        <v>45739</v>
      </c>
      <c r="W1800" s="221">
        <v>0</v>
      </c>
      <c r="X1800"/>
      <c r="Y1800"/>
      <c r="Z1800" s="221">
        <v>0</v>
      </c>
      <c r="AA1800"/>
      <c r="AB1800" s="221">
        <v>0</v>
      </c>
      <c r="AC1800"/>
      <c r="AD1800" s="217"/>
      <c r="AE1800" s="221">
        <v>0</v>
      </c>
      <c r="AF1800"/>
      <c r="AG1800" s="217"/>
      <c r="AH1800" s="221">
        <v>0</v>
      </c>
      <c r="AI1800"/>
      <c r="AJ1800"/>
      <c r="AK1800" s="221">
        <v>0</v>
      </c>
      <c r="AL1800"/>
      <c r="AM1800" s="217"/>
      <c r="AN1800" s="221">
        <v>0</v>
      </c>
      <c r="AO1800"/>
      <c r="AP1800" s="217"/>
      <c r="AQ1800" s="221">
        <v>0</v>
      </c>
      <c r="AR1800"/>
      <c r="AS1800"/>
      <c r="AT1800">
        <v>2025</v>
      </c>
      <c r="AU1800" t="s">
        <v>13</v>
      </c>
      <c r="AV1800">
        <v>1</v>
      </c>
      <c r="AW1800" s="221">
        <v>352.83</v>
      </c>
      <c r="AX1800" s="221">
        <v>352.83</v>
      </c>
      <c r="AY1800" s="221">
        <v>0</v>
      </c>
      <c r="AZ1800" s="221">
        <v>0</v>
      </c>
    </row>
    <row r="1801" spans="1:52">
      <c r="A1801" t="s">
        <v>130</v>
      </c>
      <c r="B1801" t="s">
        <v>3</v>
      </c>
      <c r="C1801"/>
      <c r="D1801"/>
      <c r="E1801"/>
      <c r="F1801"/>
      <c r="G1801" t="s">
        <v>2382</v>
      </c>
      <c r="H1801"/>
      <c r="I1801" t="s">
        <v>2383</v>
      </c>
      <c r="J1801"/>
      <c r="K1801" s="217">
        <v>45553</v>
      </c>
      <c r="L1801"/>
      <c r="M1801"/>
      <c r="N1801" t="s">
        <v>27</v>
      </c>
      <c r="O1801"/>
      <c r="P1801"/>
      <c r="Q1801"/>
      <c r="R1801" s="221">
        <v>447.24150164730031</v>
      </c>
      <c r="S1801" s="217">
        <v>45574</v>
      </c>
      <c r="T1801" s="221">
        <v>447.24150164730031</v>
      </c>
      <c r="U1801"/>
      <c r="V1801" s="217">
        <v>45739</v>
      </c>
      <c r="W1801" s="221">
        <v>0</v>
      </c>
      <c r="X1801"/>
      <c r="Y1801"/>
      <c r="Z1801" s="221">
        <v>0</v>
      </c>
      <c r="AA1801"/>
      <c r="AB1801" s="221">
        <v>0</v>
      </c>
      <c r="AC1801"/>
      <c r="AD1801" s="217"/>
      <c r="AE1801" s="221">
        <v>0</v>
      </c>
      <c r="AF1801"/>
      <c r="AG1801" s="217"/>
      <c r="AH1801" s="221">
        <v>0</v>
      </c>
      <c r="AI1801"/>
      <c r="AJ1801"/>
      <c r="AK1801" s="221">
        <v>0</v>
      </c>
      <c r="AL1801"/>
      <c r="AM1801" s="217"/>
      <c r="AN1801" s="221">
        <v>0</v>
      </c>
      <c r="AO1801"/>
      <c r="AP1801" s="217"/>
      <c r="AQ1801" s="221">
        <v>0</v>
      </c>
      <c r="AR1801"/>
      <c r="AS1801"/>
      <c r="AT1801">
        <v>2025</v>
      </c>
      <c r="AU1801" t="s">
        <v>13</v>
      </c>
      <c r="AV1801">
        <v>1</v>
      </c>
      <c r="AW1801" s="221">
        <v>447.24</v>
      </c>
      <c r="AX1801" s="221">
        <v>447.24</v>
      </c>
      <c r="AY1801" s="221">
        <v>0</v>
      </c>
      <c r="AZ1801" s="221">
        <v>0</v>
      </c>
    </row>
    <row r="1802" spans="1:52">
      <c r="A1802" t="s">
        <v>217</v>
      </c>
      <c r="B1802" t="s">
        <v>8</v>
      </c>
      <c r="C1802"/>
      <c r="D1802"/>
      <c r="E1802"/>
      <c r="F1802"/>
      <c r="G1802" t="s">
        <v>2384</v>
      </c>
      <c r="H1802"/>
      <c r="I1802" t="s">
        <v>483</v>
      </c>
      <c r="J1802"/>
      <c r="K1802" s="217">
        <v>45253</v>
      </c>
      <c r="L1802"/>
      <c r="M1802"/>
      <c r="N1802" t="s">
        <v>27</v>
      </c>
      <c r="O1802"/>
      <c r="P1802"/>
      <c r="Q1802"/>
      <c r="R1802" s="221">
        <v>140.4800602207925</v>
      </c>
      <c r="S1802" s="217">
        <v>45260</v>
      </c>
      <c r="T1802" s="221">
        <v>140.4800602207925</v>
      </c>
      <c r="U1802"/>
      <c r="V1802" s="217">
        <v>45282</v>
      </c>
      <c r="W1802" s="221">
        <v>0</v>
      </c>
      <c r="X1802"/>
      <c r="Y1802"/>
      <c r="Z1802" s="221">
        <v>0</v>
      </c>
      <c r="AA1802"/>
      <c r="AB1802" s="221">
        <v>0</v>
      </c>
      <c r="AC1802"/>
      <c r="AD1802" s="217"/>
      <c r="AE1802" s="221">
        <v>0</v>
      </c>
      <c r="AF1802"/>
      <c r="AG1802" s="217"/>
      <c r="AH1802" s="221">
        <v>0</v>
      </c>
      <c r="AI1802"/>
      <c r="AJ1802"/>
      <c r="AK1802" s="221">
        <v>0</v>
      </c>
      <c r="AL1802"/>
      <c r="AM1802" s="217"/>
      <c r="AN1802" s="221">
        <v>0</v>
      </c>
      <c r="AO1802"/>
      <c r="AP1802" s="217"/>
      <c r="AQ1802" s="221">
        <v>0</v>
      </c>
      <c r="AR1802"/>
      <c r="AS1802"/>
      <c r="AT1802">
        <v>2023</v>
      </c>
      <c r="AU1802" t="s">
        <v>22</v>
      </c>
      <c r="AV1802">
        <v>4</v>
      </c>
      <c r="AW1802" s="221">
        <v>140.47999999999999</v>
      </c>
      <c r="AX1802" s="221">
        <v>140.47999999999999</v>
      </c>
      <c r="AY1802" s="221">
        <v>0</v>
      </c>
      <c r="AZ1802" s="221">
        <v>0</v>
      </c>
    </row>
    <row r="1803" spans="1:52">
      <c r="A1803" t="s">
        <v>206</v>
      </c>
      <c r="B1803" t="s">
        <v>4</v>
      </c>
      <c r="C1803"/>
      <c r="D1803"/>
      <c r="E1803"/>
      <c r="F1803"/>
      <c r="G1803" t="s">
        <v>2385</v>
      </c>
      <c r="H1803"/>
      <c r="I1803" t="s">
        <v>2386</v>
      </c>
      <c r="J1803"/>
      <c r="K1803" s="217">
        <v>45672</v>
      </c>
      <c r="L1803"/>
      <c r="M1803"/>
      <c r="N1803" t="s">
        <v>24</v>
      </c>
      <c r="O1803"/>
      <c r="P1803"/>
      <c r="Q1803"/>
      <c r="R1803" s="221">
        <v>338.68502713695551</v>
      </c>
      <c r="S1803" s="217">
        <v>45685</v>
      </c>
      <c r="T1803" s="221">
        <v>338.68502713695551</v>
      </c>
      <c r="U1803"/>
      <c r="V1803" s="217">
        <v>45713</v>
      </c>
      <c r="W1803" s="221">
        <v>0</v>
      </c>
      <c r="X1803"/>
      <c r="Y1803"/>
      <c r="Z1803" s="221">
        <v>0</v>
      </c>
      <c r="AA1803"/>
      <c r="AB1803" s="221">
        <v>0</v>
      </c>
      <c r="AC1803"/>
      <c r="AD1803" s="217"/>
      <c r="AE1803" s="221">
        <v>0</v>
      </c>
      <c r="AF1803"/>
      <c r="AG1803" s="217"/>
      <c r="AH1803" s="221">
        <v>0</v>
      </c>
      <c r="AI1803"/>
      <c r="AJ1803"/>
      <c r="AK1803" s="221">
        <v>0</v>
      </c>
      <c r="AL1803"/>
      <c r="AM1803" s="217"/>
      <c r="AN1803" s="221">
        <v>0</v>
      </c>
      <c r="AO1803"/>
      <c r="AP1803" s="217"/>
      <c r="AQ1803" s="221">
        <v>0</v>
      </c>
      <c r="AR1803"/>
      <c r="AS1803"/>
      <c r="AT1803">
        <v>2025</v>
      </c>
      <c r="AU1803" t="s">
        <v>12</v>
      </c>
      <c r="AV1803">
        <v>1</v>
      </c>
      <c r="AW1803" s="221">
        <v>338.69</v>
      </c>
      <c r="AX1803" s="221">
        <v>338.69</v>
      </c>
      <c r="AY1803" s="221">
        <v>0</v>
      </c>
      <c r="AZ1803" s="221">
        <v>0</v>
      </c>
    </row>
    <row r="1804" spans="1:52">
      <c r="A1804" t="s">
        <v>206</v>
      </c>
      <c r="B1804" t="s">
        <v>4</v>
      </c>
      <c r="C1804"/>
      <c r="D1804"/>
      <c r="E1804"/>
      <c r="F1804"/>
      <c r="G1804" t="s">
        <v>2385</v>
      </c>
      <c r="H1804"/>
      <c r="I1804" t="s">
        <v>2386</v>
      </c>
      <c r="J1804"/>
      <c r="K1804" s="217">
        <v>45672</v>
      </c>
      <c r="L1804"/>
      <c r="M1804"/>
      <c r="N1804" t="s">
        <v>24</v>
      </c>
      <c r="O1804"/>
      <c r="P1804"/>
      <c r="Q1804"/>
      <c r="R1804" s="221">
        <v>322.87052645200629</v>
      </c>
      <c r="S1804" s="217">
        <v>45685</v>
      </c>
      <c r="T1804" s="221">
        <v>322.87052645200629</v>
      </c>
      <c r="U1804"/>
      <c r="V1804" s="217">
        <v>45713</v>
      </c>
      <c r="W1804" s="221">
        <v>0</v>
      </c>
      <c r="X1804"/>
      <c r="Y1804"/>
      <c r="Z1804" s="221">
        <v>0</v>
      </c>
      <c r="AA1804"/>
      <c r="AB1804" s="221">
        <v>0</v>
      </c>
      <c r="AC1804"/>
      <c r="AD1804" s="217"/>
      <c r="AE1804" s="221">
        <v>0</v>
      </c>
      <c r="AF1804"/>
      <c r="AG1804" s="217"/>
      <c r="AH1804" s="221">
        <v>0</v>
      </c>
      <c r="AI1804"/>
      <c r="AJ1804"/>
      <c r="AK1804" s="221">
        <v>0</v>
      </c>
      <c r="AL1804"/>
      <c r="AM1804" s="217"/>
      <c r="AN1804" s="221">
        <v>0</v>
      </c>
      <c r="AO1804"/>
      <c r="AP1804" s="217"/>
      <c r="AQ1804" s="221">
        <v>0</v>
      </c>
      <c r="AR1804"/>
      <c r="AS1804"/>
      <c r="AT1804">
        <v>2025</v>
      </c>
      <c r="AU1804" t="s">
        <v>12</v>
      </c>
      <c r="AV1804">
        <v>1</v>
      </c>
      <c r="AW1804" s="221">
        <v>322.87</v>
      </c>
      <c r="AX1804" s="221">
        <v>322.87</v>
      </c>
      <c r="AY1804" s="221">
        <v>0</v>
      </c>
      <c r="AZ1804" s="221">
        <v>0</v>
      </c>
    </row>
    <row r="1805" spans="1:52">
      <c r="A1805" t="s">
        <v>206</v>
      </c>
      <c r="B1805" t="s">
        <v>4</v>
      </c>
      <c r="C1805"/>
      <c r="D1805"/>
      <c r="E1805"/>
      <c r="F1805"/>
      <c r="G1805" t="s">
        <v>2385</v>
      </c>
      <c r="H1805"/>
      <c r="I1805" t="s">
        <v>2386</v>
      </c>
      <c r="J1805"/>
      <c r="K1805" s="217">
        <v>45672</v>
      </c>
      <c r="L1805"/>
      <c r="M1805"/>
      <c r="N1805" t="s">
        <v>24</v>
      </c>
      <c r="O1805"/>
      <c r="P1805"/>
      <c r="Q1805"/>
      <c r="R1805" s="221">
        <v>332.33229284803377</v>
      </c>
      <c r="S1805" s="217">
        <v>45685</v>
      </c>
      <c r="T1805" s="221">
        <v>332.33229284803377</v>
      </c>
      <c r="U1805"/>
      <c r="V1805" s="217">
        <v>45713</v>
      </c>
      <c r="W1805" s="221">
        <v>0</v>
      </c>
      <c r="X1805"/>
      <c r="Y1805"/>
      <c r="Z1805" s="221">
        <v>0</v>
      </c>
      <c r="AA1805"/>
      <c r="AB1805" s="221">
        <v>0</v>
      </c>
      <c r="AC1805"/>
      <c r="AD1805" s="217"/>
      <c r="AE1805" s="221">
        <v>0</v>
      </c>
      <c r="AF1805"/>
      <c r="AG1805" s="217"/>
      <c r="AH1805" s="221">
        <v>0</v>
      </c>
      <c r="AI1805"/>
      <c r="AJ1805"/>
      <c r="AK1805" s="221">
        <v>0</v>
      </c>
      <c r="AL1805"/>
      <c r="AM1805" s="217"/>
      <c r="AN1805" s="221">
        <v>0</v>
      </c>
      <c r="AO1805"/>
      <c r="AP1805" s="217"/>
      <c r="AQ1805" s="221">
        <v>0</v>
      </c>
      <c r="AR1805"/>
      <c r="AS1805"/>
      <c r="AT1805">
        <v>2025</v>
      </c>
      <c r="AU1805" t="s">
        <v>12</v>
      </c>
      <c r="AV1805">
        <v>1</v>
      </c>
      <c r="AW1805" s="221">
        <v>332.33</v>
      </c>
      <c r="AX1805" s="221">
        <v>332.33</v>
      </c>
      <c r="AY1805" s="221">
        <v>0</v>
      </c>
      <c r="AZ1805" s="221">
        <v>0</v>
      </c>
    </row>
    <row r="1806" spans="1:52">
      <c r="A1806" t="s">
        <v>77</v>
      </c>
      <c r="B1806" t="s">
        <v>7</v>
      </c>
      <c r="C1806"/>
      <c r="D1806"/>
      <c r="E1806"/>
      <c r="F1806"/>
      <c r="G1806" t="s">
        <v>2387</v>
      </c>
      <c r="H1806"/>
      <c r="I1806" t="s">
        <v>1106</v>
      </c>
      <c r="J1806"/>
      <c r="K1806" s="217">
        <v>44974</v>
      </c>
      <c r="L1806"/>
      <c r="M1806"/>
      <c r="N1806" t="s">
        <v>28</v>
      </c>
      <c r="O1806"/>
      <c r="P1806"/>
      <c r="Q1806"/>
      <c r="R1806" s="221">
        <v>1531.013504710827</v>
      </c>
      <c r="S1806" s="217">
        <v>44999</v>
      </c>
      <c r="T1806" s="221">
        <v>1531.013504710827</v>
      </c>
      <c r="U1806"/>
      <c r="V1806" s="217">
        <v>45063</v>
      </c>
      <c r="W1806" s="221">
        <v>0</v>
      </c>
      <c r="X1806"/>
      <c r="Y1806"/>
      <c r="Z1806" s="221">
        <v>0</v>
      </c>
      <c r="AA1806"/>
      <c r="AB1806" s="221">
        <v>0</v>
      </c>
      <c r="AC1806"/>
      <c r="AD1806" s="217"/>
      <c r="AE1806" s="221">
        <v>0</v>
      </c>
      <c r="AF1806"/>
      <c r="AG1806" s="217"/>
      <c r="AH1806" s="221">
        <v>0</v>
      </c>
      <c r="AI1806"/>
      <c r="AJ1806"/>
      <c r="AK1806" s="221">
        <v>0</v>
      </c>
      <c r="AL1806"/>
      <c r="AM1806" s="217"/>
      <c r="AN1806" s="221">
        <v>0</v>
      </c>
      <c r="AO1806"/>
      <c r="AP1806" s="217"/>
      <c r="AQ1806" s="221">
        <v>0</v>
      </c>
      <c r="AR1806"/>
      <c r="AS1806"/>
      <c r="AT1806">
        <v>2023</v>
      </c>
      <c r="AU1806" t="s">
        <v>15</v>
      </c>
      <c r="AV1806">
        <v>2</v>
      </c>
      <c r="AW1806" s="221">
        <v>1531.01</v>
      </c>
      <c r="AX1806" s="221">
        <v>1531.01</v>
      </c>
      <c r="AY1806" s="221">
        <v>0</v>
      </c>
      <c r="AZ1806" s="221">
        <v>0</v>
      </c>
    </row>
    <row r="1807" spans="1:52">
      <c r="A1807" t="s">
        <v>80</v>
      </c>
      <c r="B1807" t="s">
        <v>5</v>
      </c>
      <c r="C1807"/>
      <c r="D1807"/>
      <c r="E1807"/>
      <c r="F1807"/>
      <c r="G1807" t="s">
        <v>2161</v>
      </c>
      <c r="H1807"/>
      <c r="I1807" t="s">
        <v>2047</v>
      </c>
      <c r="J1807"/>
      <c r="K1807" s="217">
        <v>45510</v>
      </c>
      <c r="L1807"/>
      <c r="M1807"/>
      <c r="N1807" t="s">
        <v>24</v>
      </c>
      <c r="O1807"/>
      <c r="P1807"/>
      <c r="Q1807"/>
      <c r="R1807" s="221">
        <v>1316.0855733969011</v>
      </c>
      <c r="S1807" s="217">
        <v>45548</v>
      </c>
      <c r="T1807" s="221">
        <v>1316.0855733969011</v>
      </c>
      <c r="U1807"/>
      <c r="V1807" s="217">
        <v>45580</v>
      </c>
      <c r="W1807" s="221">
        <v>0</v>
      </c>
      <c r="X1807"/>
      <c r="Y1807"/>
      <c r="Z1807" s="221">
        <v>0</v>
      </c>
      <c r="AA1807"/>
      <c r="AB1807" s="221">
        <v>0</v>
      </c>
      <c r="AC1807"/>
      <c r="AD1807" s="217"/>
      <c r="AE1807" s="221">
        <v>0</v>
      </c>
      <c r="AF1807"/>
      <c r="AG1807" s="217"/>
      <c r="AH1807" s="221">
        <v>0</v>
      </c>
      <c r="AI1807"/>
      <c r="AJ1807"/>
      <c r="AK1807" s="221">
        <v>0</v>
      </c>
      <c r="AL1807"/>
      <c r="AM1807" s="217"/>
      <c r="AN1807" s="221">
        <v>0</v>
      </c>
      <c r="AO1807"/>
      <c r="AP1807" s="217"/>
      <c r="AQ1807" s="221">
        <v>0</v>
      </c>
      <c r="AR1807"/>
      <c r="AS1807"/>
      <c r="AT1807">
        <v>2024</v>
      </c>
      <c r="AU1807" t="s">
        <v>20</v>
      </c>
      <c r="AV1807">
        <v>4</v>
      </c>
      <c r="AW1807" s="221">
        <v>1316.09</v>
      </c>
      <c r="AX1807" s="221">
        <v>1316.09</v>
      </c>
      <c r="AY1807" s="221">
        <v>0</v>
      </c>
      <c r="AZ1807" s="221">
        <v>0</v>
      </c>
    </row>
    <row r="1808" spans="1:52">
      <c r="A1808" t="s">
        <v>85</v>
      </c>
      <c r="B1808" t="s">
        <v>6</v>
      </c>
      <c r="C1808"/>
      <c r="D1808"/>
      <c r="E1808"/>
      <c r="F1808"/>
      <c r="G1808" t="s">
        <v>2388</v>
      </c>
      <c r="H1808"/>
      <c r="I1808" t="s">
        <v>2252</v>
      </c>
      <c r="J1808"/>
      <c r="K1808" s="217">
        <v>45521</v>
      </c>
      <c r="L1808"/>
      <c r="M1808"/>
      <c r="N1808" t="s">
        <v>28</v>
      </c>
      <c r="O1808"/>
      <c r="P1808"/>
      <c r="Q1808"/>
      <c r="R1808" s="221">
        <v>3205.2945910125732</v>
      </c>
      <c r="S1808" s="217">
        <v>45548</v>
      </c>
      <c r="T1808" s="221">
        <v>3205.2945910125732</v>
      </c>
      <c r="U1808"/>
      <c r="V1808" s="217">
        <v>45666</v>
      </c>
      <c r="W1808" s="221">
        <v>0</v>
      </c>
      <c r="X1808"/>
      <c r="Y1808"/>
      <c r="Z1808" s="221">
        <v>0</v>
      </c>
      <c r="AA1808"/>
      <c r="AB1808" s="221">
        <v>0</v>
      </c>
      <c r="AC1808"/>
      <c r="AD1808" s="217"/>
      <c r="AE1808" s="221">
        <v>0</v>
      </c>
      <c r="AF1808"/>
      <c r="AG1808" s="217"/>
      <c r="AH1808" s="221">
        <v>0</v>
      </c>
      <c r="AI1808"/>
      <c r="AJ1808"/>
      <c r="AK1808" s="221">
        <v>0</v>
      </c>
      <c r="AL1808"/>
      <c r="AM1808" s="217"/>
      <c r="AN1808" s="221">
        <v>0</v>
      </c>
      <c r="AO1808"/>
      <c r="AP1808" s="217"/>
      <c r="AQ1808" s="221">
        <v>0</v>
      </c>
      <c r="AR1808"/>
      <c r="AS1808"/>
      <c r="AT1808">
        <v>2025</v>
      </c>
      <c r="AU1808" t="s">
        <v>11</v>
      </c>
      <c r="AV1808">
        <v>1</v>
      </c>
      <c r="AW1808" s="221">
        <v>3205.29</v>
      </c>
      <c r="AX1808" s="221">
        <v>3205.29</v>
      </c>
      <c r="AY1808" s="221">
        <v>0</v>
      </c>
      <c r="AZ1808" s="221">
        <v>0</v>
      </c>
    </row>
    <row r="1809" spans="1:52">
      <c r="A1809" t="s">
        <v>217</v>
      </c>
      <c r="B1809" t="s">
        <v>8</v>
      </c>
      <c r="C1809"/>
      <c r="D1809"/>
      <c r="E1809"/>
      <c r="F1809"/>
      <c r="G1809" t="s">
        <v>2389</v>
      </c>
      <c r="H1809"/>
      <c r="I1809" t="s">
        <v>2390</v>
      </c>
      <c r="J1809"/>
      <c r="K1809" s="217">
        <v>45209</v>
      </c>
      <c r="L1809"/>
      <c r="M1809"/>
      <c r="N1809" t="s">
        <v>29</v>
      </c>
      <c r="O1809"/>
      <c r="P1809"/>
      <c r="Q1809"/>
      <c r="R1809" s="221">
        <v>526.77659048675309</v>
      </c>
      <c r="S1809" s="217">
        <v>45238</v>
      </c>
      <c r="T1809" s="221">
        <v>526.77659048675309</v>
      </c>
      <c r="U1809"/>
      <c r="V1809" s="217">
        <v>45271</v>
      </c>
      <c r="W1809" s="221">
        <v>0</v>
      </c>
      <c r="X1809"/>
      <c r="Y1809"/>
      <c r="Z1809" s="221">
        <v>0</v>
      </c>
      <c r="AA1809"/>
      <c r="AB1809" s="221">
        <v>0</v>
      </c>
      <c r="AC1809"/>
      <c r="AD1809" s="217"/>
      <c r="AE1809" s="221">
        <v>0</v>
      </c>
      <c r="AF1809"/>
      <c r="AG1809" s="217"/>
      <c r="AH1809" s="221">
        <v>0</v>
      </c>
      <c r="AI1809"/>
      <c r="AJ1809"/>
      <c r="AK1809" s="221">
        <v>0</v>
      </c>
      <c r="AL1809"/>
      <c r="AM1809" s="217"/>
      <c r="AN1809" s="221">
        <v>0</v>
      </c>
      <c r="AO1809"/>
      <c r="AP1809" s="217"/>
      <c r="AQ1809" s="221">
        <v>0</v>
      </c>
      <c r="AR1809"/>
      <c r="AS1809"/>
      <c r="AT1809">
        <v>2023</v>
      </c>
      <c r="AU1809" t="s">
        <v>22</v>
      </c>
      <c r="AV1809">
        <v>4</v>
      </c>
      <c r="AW1809" s="221">
        <v>526.78</v>
      </c>
      <c r="AX1809" s="221">
        <v>526.78</v>
      </c>
      <c r="AY1809" s="221">
        <v>0</v>
      </c>
      <c r="AZ1809" s="221">
        <v>0</v>
      </c>
    </row>
    <row r="1810" spans="1:52">
      <c r="A1810" t="s">
        <v>77</v>
      </c>
      <c r="B1810" t="s">
        <v>7</v>
      </c>
      <c r="C1810"/>
      <c r="D1810"/>
      <c r="E1810"/>
      <c r="F1810"/>
      <c r="G1810" t="s">
        <v>2391</v>
      </c>
      <c r="H1810"/>
      <c r="I1810" t="s">
        <v>643</v>
      </c>
      <c r="J1810"/>
      <c r="K1810" s="217">
        <v>45146</v>
      </c>
      <c r="L1810"/>
      <c r="M1810"/>
      <c r="N1810" t="s">
        <v>29</v>
      </c>
      <c r="O1810"/>
      <c r="P1810"/>
      <c r="Q1810"/>
      <c r="R1810" s="221">
        <v>453.41333456147828</v>
      </c>
      <c r="S1810" s="217">
        <v>45180</v>
      </c>
      <c r="T1810" s="221">
        <v>453.41333456147828</v>
      </c>
      <c r="U1810"/>
      <c r="V1810" s="217">
        <v>45209</v>
      </c>
      <c r="W1810" s="221">
        <v>0</v>
      </c>
      <c r="X1810"/>
      <c r="Y1810"/>
      <c r="Z1810" s="221">
        <v>0</v>
      </c>
      <c r="AA1810"/>
      <c r="AB1810" s="221">
        <v>0</v>
      </c>
      <c r="AC1810"/>
      <c r="AD1810" s="217"/>
      <c r="AE1810" s="221">
        <v>0</v>
      </c>
      <c r="AF1810"/>
      <c r="AG1810" s="217"/>
      <c r="AH1810" s="221">
        <v>0</v>
      </c>
      <c r="AI1810"/>
      <c r="AJ1810"/>
      <c r="AK1810" s="221">
        <v>0</v>
      </c>
      <c r="AL1810"/>
      <c r="AM1810" s="217"/>
      <c r="AN1810" s="221">
        <v>0</v>
      </c>
      <c r="AO1810"/>
      <c r="AP1810" s="217"/>
      <c r="AQ1810" s="221">
        <v>0</v>
      </c>
      <c r="AR1810"/>
      <c r="AS1810"/>
      <c r="AT1810">
        <v>2023</v>
      </c>
      <c r="AU1810" t="s">
        <v>20</v>
      </c>
      <c r="AV1810">
        <v>4</v>
      </c>
      <c r="AW1810" s="221">
        <v>453.41</v>
      </c>
      <c r="AX1810" s="221">
        <v>453.41</v>
      </c>
      <c r="AY1810" s="221">
        <v>0</v>
      </c>
      <c r="AZ1810" s="221">
        <v>0</v>
      </c>
    </row>
    <row r="1811" spans="1:52">
      <c r="A1811" t="s">
        <v>77</v>
      </c>
      <c r="B1811" t="s">
        <v>7</v>
      </c>
      <c r="C1811"/>
      <c r="D1811"/>
      <c r="E1811"/>
      <c r="F1811"/>
      <c r="G1811" t="s">
        <v>2391</v>
      </c>
      <c r="H1811"/>
      <c r="I1811" t="s">
        <v>643</v>
      </c>
      <c r="J1811"/>
      <c r="K1811" s="217">
        <v>45146</v>
      </c>
      <c r="L1811"/>
      <c r="M1811"/>
      <c r="N1811" t="s">
        <v>29</v>
      </c>
      <c r="O1811"/>
      <c r="P1811"/>
      <c r="Q1811"/>
      <c r="R1811" s="221">
        <v>467.55371307348912</v>
      </c>
      <c r="S1811" s="217">
        <v>45180</v>
      </c>
      <c r="T1811" s="221">
        <v>467.55371307348912</v>
      </c>
      <c r="U1811"/>
      <c r="V1811" s="217">
        <v>45209</v>
      </c>
      <c r="W1811" s="221">
        <v>0</v>
      </c>
      <c r="X1811"/>
      <c r="Y1811"/>
      <c r="Z1811" s="221">
        <v>0</v>
      </c>
      <c r="AA1811"/>
      <c r="AB1811" s="221">
        <v>0</v>
      </c>
      <c r="AC1811"/>
      <c r="AD1811" s="217"/>
      <c r="AE1811" s="221">
        <v>0</v>
      </c>
      <c r="AF1811"/>
      <c r="AG1811" s="217"/>
      <c r="AH1811" s="221">
        <v>0</v>
      </c>
      <c r="AI1811"/>
      <c r="AJ1811"/>
      <c r="AK1811" s="221">
        <v>0</v>
      </c>
      <c r="AL1811"/>
      <c r="AM1811" s="217"/>
      <c r="AN1811" s="221">
        <v>0</v>
      </c>
      <c r="AO1811"/>
      <c r="AP1811" s="217"/>
      <c r="AQ1811" s="221">
        <v>0</v>
      </c>
      <c r="AR1811"/>
      <c r="AS1811"/>
      <c r="AT1811">
        <v>2023</v>
      </c>
      <c r="AU1811" t="s">
        <v>20</v>
      </c>
      <c r="AV1811">
        <v>4</v>
      </c>
      <c r="AW1811" s="221">
        <v>467.55</v>
      </c>
      <c r="AX1811" s="221">
        <v>467.55</v>
      </c>
      <c r="AY1811" s="221">
        <v>0</v>
      </c>
      <c r="AZ1811" s="221">
        <v>0</v>
      </c>
    </row>
    <row r="1812" spans="1:52">
      <c r="A1812" t="s">
        <v>80</v>
      </c>
      <c r="B1812" t="s">
        <v>5</v>
      </c>
      <c r="C1812"/>
      <c r="D1812"/>
      <c r="E1812"/>
      <c r="F1812"/>
      <c r="G1812" t="s">
        <v>2392</v>
      </c>
      <c r="H1812"/>
      <c r="I1812" t="s">
        <v>615</v>
      </c>
      <c r="J1812"/>
      <c r="K1812" s="217">
        <v>45645</v>
      </c>
      <c r="L1812"/>
      <c r="M1812"/>
      <c r="N1812" t="s">
        <v>24</v>
      </c>
      <c r="O1812"/>
      <c r="P1812"/>
      <c r="Q1812"/>
      <c r="R1812" s="221">
        <v>1805.2910693936849</v>
      </c>
      <c r="S1812" s="217">
        <v>45675</v>
      </c>
      <c r="T1812" s="221">
        <v>311.2121475402854</v>
      </c>
      <c r="U1812"/>
      <c r="V1812" s="217">
        <v>45722</v>
      </c>
      <c r="W1812" s="221">
        <v>1494.0789218534001</v>
      </c>
      <c r="X1812"/>
      <c r="Y1812"/>
      <c r="Z1812" s="221">
        <v>196.03039983501651</v>
      </c>
      <c r="AA1812"/>
      <c r="AB1812" s="221">
        <v>0</v>
      </c>
      <c r="AC1812"/>
      <c r="AD1812" s="217"/>
      <c r="AE1812" s="221">
        <v>0</v>
      </c>
      <c r="AF1812"/>
      <c r="AG1812" s="217"/>
      <c r="AH1812" s="221">
        <v>0</v>
      </c>
      <c r="AI1812"/>
      <c r="AJ1812"/>
      <c r="AK1812" s="221">
        <v>0</v>
      </c>
      <c r="AL1812"/>
      <c r="AM1812" s="217"/>
      <c r="AN1812" s="221">
        <v>0</v>
      </c>
      <c r="AO1812"/>
      <c r="AP1812" s="217"/>
      <c r="AQ1812" s="221">
        <v>0</v>
      </c>
      <c r="AR1812"/>
      <c r="AS1812"/>
      <c r="AT1812">
        <v>2025</v>
      </c>
      <c r="AU1812" t="s">
        <v>13</v>
      </c>
      <c r="AV1812">
        <v>1</v>
      </c>
      <c r="AW1812" s="221">
        <v>1805.29</v>
      </c>
      <c r="AX1812" s="221">
        <v>311.20999999999998</v>
      </c>
      <c r="AY1812" s="221">
        <v>1494.08</v>
      </c>
      <c r="AZ1812" s="221">
        <v>0</v>
      </c>
    </row>
    <row r="1813" spans="1:52">
      <c r="A1813" t="s">
        <v>80</v>
      </c>
      <c r="B1813" t="s">
        <v>5</v>
      </c>
      <c r="C1813"/>
      <c r="D1813"/>
      <c r="E1813"/>
      <c r="F1813"/>
      <c r="G1813" t="s">
        <v>2393</v>
      </c>
      <c r="H1813"/>
      <c r="I1813" t="s">
        <v>2394</v>
      </c>
      <c r="J1813"/>
      <c r="K1813" s="217">
        <v>45409</v>
      </c>
      <c r="L1813"/>
      <c r="M1813"/>
      <c r="N1813" t="s">
        <v>27</v>
      </c>
      <c r="O1813"/>
      <c r="P1813"/>
      <c r="Q1813"/>
      <c r="R1813" s="221">
        <v>407.71258506081131</v>
      </c>
      <c r="S1813" s="217">
        <v>45419</v>
      </c>
      <c r="T1813" s="221">
        <v>407.71258506081131</v>
      </c>
      <c r="U1813"/>
      <c r="V1813" s="217">
        <v>45457</v>
      </c>
      <c r="W1813" s="221">
        <v>0</v>
      </c>
      <c r="X1813"/>
      <c r="Y1813"/>
      <c r="Z1813" s="221">
        <v>0</v>
      </c>
      <c r="AA1813"/>
      <c r="AB1813" s="221">
        <v>0</v>
      </c>
      <c r="AC1813"/>
      <c r="AD1813" s="217"/>
      <c r="AE1813" s="221">
        <v>0</v>
      </c>
      <c r="AF1813"/>
      <c r="AG1813" s="217"/>
      <c r="AH1813" s="221">
        <v>0</v>
      </c>
      <c r="AI1813"/>
      <c r="AJ1813"/>
      <c r="AK1813" s="221">
        <v>0</v>
      </c>
      <c r="AL1813"/>
      <c r="AM1813" s="217"/>
      <c r="AN1813" s="221">
        <v>0</v>
      </c>
      <c r="AO1813"/>
      <c r="AP1813" s="217"/>
      <c r="AQ1813" s="221">
        <v>0</v>
      </c>
      <c r="AR1813"/>
      <c r="AS1813"/>
      <c r="AT1813">
        <v>2024</v>
      </c>
      <c r="AU1813" t="s">
        <v>16</v>
      </c>
      <c r="AV1813">
        <v>2</v>
      </c>
      <c r="AW1813" s="221">
        <v>407.71</v>
      </c>
      <c r="AX1813" s="221">
        <v>407.71</v>
      </c>
      <c r="AY1813" s="221">
        <v>0</v>
      </c>
      <c r="AZ1813" s="221">
        <v>0</v>
      </c>
    </row>
    <row r="1814" spans="1:52">
      <c r="A1814" t="s">
        <v>217</v>
      </c>
      <c r="B1814" t="s">
        <v>8</v>
      </c>
      <c r="C1814"/>
      <c r="D1814"/>
      <c r="E1814"/>
      <c r="F1814"/>
      <c r="G1814" t="s">
        <v>2322</v>
      </c>
      <c r="H1814"/>
      <c r="I1814" t="s">
        <v>2323</v>
      </c>
      <c r="J1814"/>
      <c r="K1814" s="217">
        <v>45183</v>
      </c>
      <c r="L1814"/>
      <c r="M1814"/>
      <c r="N1814" t="s">
        <v>28</v>
      </c>
      <c r="O1814"/>
      <c r="P1814"/>
      <c r="Q1814"/>
      <c r="R1814" s="221">
        <v>368.50125861354422</v>
      </c>
      <c r="S1814" s="217">
        <v>45199</v>
      </c>
      <c r="T1814" s="221">
        <v>368.50125861354422</v>
      </c>
      <c r="U1814"/>
      <c r="V1814" s="217">
        <v>45225</v>
      </c>
      <c r="W1814" s="221">
        <v>0</v>
      </c>
      <c r="X1814"/>
      <c r="Y1814"/>
      <c r="Z1814" s="221">
        <v>0</v>
      </c>
      <c r="AA1814"/>
      <c r="AB1814" s="221">
        <v>0</v>
      </c>
      <c r="AC1814"/>
      <c r="AD1814" s="217"/>
      <c r="AE1814" s="221">
        <v>0</v>
      </c>
      <c r="AF1814"/>
      <c r="AG1814" s="217"/>
      <c r="AH1814" s="221">
        <v>0</v>
      </c>
      <c r="AI1814"/>
      <c r="AJ1814"/>
      <c r="AK1814" s="221">
        <v>0</v>
      </c>
      <c r="AL1814"/>
      <c r="AM1814" s="217"/>
      <c r="AN1814" s="221">
        <v>0</v>
      </c>
      <c r="AO1814"/>
      <c r="AP1814" s="217"/>
      <c r="AQ1814" s="221">
        <v>0</v>
      </c>
      <c r="AR1814"/>
      <c r="AS1814"/>
      <c r="AT1814">
        <v>2023</v>
      </c>
      <c r="AU1814" t="s">
        <v>20</v>
      </c>
      <c r="AV1814">
        <v>4</v>
      </c>
      <c r="AW1814" s="221">
        <v>368.5</v>
      </c>
      <c r="AX1814" s="221">
        <v>368.5</v>
      </c>
      <c r="AY1814" s="221">
        <v>0</v>
      </c>
      <c r="AZ1814" s="221">
        <v>0</v>
      </c>
    </row>
    <row r="1815" spans="1:52">
      <c r="A1815" t="s">
        <v>217</v>
      </c>
      <c r="B1815" t="s">
        <v>8</v>
      </c>
      <c r="C1815"/>
      <c r="D1815"/>
      <c r="E1815"/>
      <c r="F1815"/>
      <c r="G1815" t="s">
        <v>2395</v>
      </c>
      <c r="H1815"/>
      <c r="I1815" t="s">
        <v>2396</v>
      </c>
      <c r="J1815"/>
      <c r="K1815" s="217">
        <v>45006</v>
      </c>
      <c r="L1815"/>
      <c r="M1815"/>
      <c r="N1815" t="s">
        <v>27</v>
      </c>
      <c r="O1815"/>
      <c r="P1815"/>
      <c r="Q1815"/>
      <c r="R1815" s="221">
        <v>273.52027038814788</v>
      </c>
      <c r="S1815" s="217">
        <v>45028</v>
      </c>
      <c r="T1815" s="221">
        <v>273.52027038814788</v>
      </c>
      <c r="U1815"/>
      <c r="V1815" s="217">
        <v>45050</v>
      </c>
      <c r="W1815" s="221">
        <v>0</v>
      </c>
      <c r="X1815"/>
      <c r="Y1815"/>
      <c r="Z1815" s="221">
        <v>0</v>
      </c>
      <c r="AA1815"/>
      <c r="AB1815" s="221">
        <v>0</v>
      </c>
      <c r="AC1815"/>
      <c r="AD1815" s="217"/>
      <c r="AE1815" s="221">
        <v>0</v>
      </c>
      <c r="AF1815"/>
      <c r="AG1815" s="217"/>
      <c r="AH1815" s="221">
        <v>0</v>
      </c>
      <c r="AI1815"/>
      <c r="AJ1815"/>
      <c r="AK1815" s="221">
        <v>0</v>
      </c>
      <c r="AL1815"/>
      <c r="AM1815" s="217"/>
      <c r="AN1815" s="221">
        <v>0</v>
      </c>
      <c r="AO1815"/>
      <c r="AP1815" s="217"/>
      <c r="AQ1815" s="221">
        <v>0</v>
      </c>
      <c r="AR1815"/>
      <c r="AS1815"/>
      <c r="AT1815">
        <v>2023</v>
      </c>
      <c r="AU1815" t="s">
        <v>15</v>
      </c>
      <c r="AV1815">
        <v>2</v>
      </c>
      <c r="AW1815" s="221">
        <v>273.52</v>
      </c>
      <c r="AX1815" s="221">
        <v>273.52</v>
      </c>
      <c r="AY1815" s="221">
        <v>0</v>
      </c>
      <c r="AZ1815" s="221">
        <v>0</v>
      </c>
    </row>
    <row r="1816" spans="1:52">
      <c r="A1816" t="s">
        <v>130</v>
      </c>
      <c r="B1816" t="s">
        <v>3</v>
      </c>
      <c r="C1816"/>
      <c r="D1816"/>
      <c r="E1816"/>
      <c r="F1816"/>
      <c r="G1816" t="s">
        <v>2397</v>
      </c>
      <c r="H1816"/>
      <c r="I1816" t="s">
        <v>2398</v>
      </c>
      <c r="J1816"/>
      <c r="K1816" s="217">
        <v>44987</v>
      </c>
      <c r="L1816"/>
      <c r="M1816"/>
      <c r="N1816" t="s">
        <v>25</v>
      </c>
      <c r="O1816"/>
      <c r="P1816"/>
      <c r="Q1816"/>
      <c r="R1816" s="221">
        <v>202.5848129619595</v>
      </c>
      <c r="S1816" s="217">
        <v>45028</v>
      </c>
      <c r="T1816" s="221">
        <v>7.4034133306253889</v>
      </c>
      <c r="U1816"/>
      <c r="V1816" s="217">
        <v>45115</v>
      </c>
      <c r="W1816" s="221">
        <v>195.1813996313341</v>
      </c>
      <c r="X1816"/>
      <c r="Y1816"/>
      <c r="Z1816" s="221">
        <v>59.070467911403391</v>
      </c>
      <c r="AA1816"/>
      <c r="AB1816" s="221">
        <v>0</v>
      </c>
      <c r="AC1816"/>
      <c r="AD1816" s="217"/>
      <c r="AE1816" s="221">
        <v>0</v>
      </c>
      <c r="AF1816"/>
      <c r="AG1816" s="217"/>
      <c r="AH1816" s="221">
        <v>0</v>
      </c>
      <c r="AI1816"/>
      <c r="AJ1816"/>
      <c r="AK1816" s="221">
        <v>0</v>
      </c>
      <c r="AL1816"/>
      <c r="AM1816" s="217"/>
      <c r="AN1816" s="221">
        <v>0</v>
      </c>
      <c r="AO1816"/>
      <c r="AP1816" s="217"/>
      <c r="AQ1816" s="221">
        <v>0</v>
      </c>
      <c r="AR1816"/>
      <c r="AS1816"/>
      <c r="AT1816">
        <v>2023</v>
      </c>
      <c r="AU1816" t="s">
        <v>17</v>
      </c>
      <c r="AV1816">
        <v>3</v>
      </c>
      <c r="AW1816" s="221">
        <v>202.58</v>
      </c>
      <c r="AX1816" s="221">
        <v>7.4</v>
      </c>
      <c r="AY1816" s="221">
        <v>195.18</v>
      </c>
      <c r="AZ1816" s="221">
        <v>0</v>
      </c>
    </row>
    <row r="1817" spans="1:52">
      <c r="A1817" t="s">
        <v>80</v>
      </c>
      <c r="B1817" t="s">
        <v>5</v>
      </c>
      <c r="C1817"/>
      <c r="D1817"/>
      <c r="E1817"/>
      <c r="F1817"/>
      <c r="G1817" t="s">
        <v>2400</v>
      </c>
      <c r="H1817"/>
      <c r="I1817" t="s">
        <v>2092</v>
      </c>
      <c r="J1817"/>
      <c r="K1817" s="217">
        <v>45034</v>
      </c>
      <c r="L1817"/>
      <c r="M1817"/>
      <c r="N1817" t="s">
        <v>29</v>
      </c>
      <c r="O1817"/>
      <c r="P1817"/>
      <c r="Q1817"/>
      <c r="R1817" s="221">
        <v>335.47109304228519</v>
      </c>
      <c r="S1817" s="217">
        <v>45055</v>
      </c>
      <c r="T1817" s="221">
        <v>335.47109304228519</v>
      </c>
      <c r="U1817"/>
      <c r="V1817" s="217">
        <v>45150</v>
      </c>
      <c r="W1817" s="221">
        <v>0</v>
      </c>
      <c r="X1817"/>
      <c r="Y1817"/>
      <c r="Z1817" s="221">
        <v>0</v>
      </c>
      <c r="AA1817"/>
      <c r="AB1817" s="221">
        <v>0</v>
      </c>
      <c r="AC1817"/>
      <c r="AD1817" s="217"/>
      <c r="AE1817" s="221">
        <v>0</v>
      </c>
      <c r="AF1817"/>
      <c r="AG1817" s="217"/>
      <c r="AH1817" s="221">
        <v>0</v>
      </c>
      <c r="AI1817"/>
      <c r="AJ1817"/>
      <c r="AK1817" s="221">
        <v>0</v>
      </c>
      <c r="AL1817"/>
      <c r="AM1817" s="217"/>
      <c r="AN1817" s="221">
        <v>0</v>
      </c>
      <c r="AO1817"/>
      <c r="AP1817" s="217"/>
      <c r="AQ1817" s="221">
        <v>0</v>
      </c>
      <c r="AR1817"/>
      <c r="AS1817"/>
      <c r="AT1817">
        <v>2023</v>
      </c>
      <c r="AU1817" t="s">
        <v>18</v>
      </c>
      <c r="AV1817">
        <v>3</v>
      </c>
      <c r="AW1817" s="221">
        <v>335.47</v>
      </c>
      <c r="AX1817" s="221">
        <v>335.47</v>
      </c>
      <c r="AY1817" s="221">
        <v>0</v>
      </c>
      <c r="AZ1817" s="221">
        <v>0</v>
      </c>
    </row>
    <row r="1818" spans="1:52">
      <c r="A1818" t="s">
        <v>130</v>
      </c>
      <c r="B1818" t="s">
        <v>3</v>
      </c>
      <c r="C1818"/>
      <c r="D1818"/>
      <c r="E1818"/>
      <c r="F1818"/>
      <c r="G1818" t="s">
        <v>2401</v>
      </c>
      <c r="H1818"/>
      <c r="I1818" t="s">
        <v>1492</v>
      </c>
      <c r="J1818"/>
      <c r="K1818" s="217">
        <v>45158</v>
      </c>
      <c r="L1818"/>
      <c r="M1818"/>
      <c r="N1818" t="s">
        <v>28</v>
      </c>
      <c r="O1818"/>
      <c r="P1818"/>
      <c r="Q1818"/>
      <c r="R1818" s="221">
        <v>704.93392757922948</v>
      </c>
      <c r="S1818" s="217">
        <v>45180</v>
      </c>
      <c r="T1818" s="221">
        <v>704.93392757922948</v>
      </c>
      <c r="U1818"/>
      <c r="V1818" s="217">
        <v>45217</v>
      </c>
      <c r="W1818" s="221">
        <v>0</v>
      </c>
      <c r="X1818"/>
      <c r="Y1818"/>
      <c r="Z1818" s="221">
        <v>0</v>
      </c>
      <c r="AA1818"/>
      <c r="AB1818" s="221">
        <v>0</v>
      </c>
      <c r="AC1818"/>
      <c r="AD1818" s="217"/>
      <c r="AE1818" s="221">
        <v>0</v>
      </c>
      <c r="AF1818"/>
      <c r="AG1818" s="217"/>
      <c r="AH1818" s="221">
        <v>0</v>
      </c>
      <c r="AI1818"/>
      <c r="AJ1818"/>
      <c r="AK1818" s="221">
        <v>0</v>
      </c>
      <c r="AL1818"/>
      <c r="AM1818" s="217"/>
      <c r="AN1818" s="221">
        <v>0</v>
      </c>
      <c r="AO1818"/>
      <c r="AP1818" s="217"/>
      <c r="AQ1818" s="221">
        <v>0</v>
      </c>
      <c r="AR1818"/>
      <c r="AS1818"/>
      <c r="AT1818">
        <v>2023</v>
      </c>
      <c r="AU1818" t="s">
        <v>20</v>
      </c>
      <c r="AV1818">
        <v>4</v>
      </c>
      <c r="AW1818" s="221">
        <v>704.93</v>
      </c>
      <c r="AX1818" s="221">
        <v>704.93</v>
      </c>
      <c r="AY1818" s="221">
        <v>0</v>
      </c>
      <c r="AZ1818" s="221">
        <v>0</v>
      </c>
    </row>
    <row r="1819" spans="1:52">
      <c r="A1819" t="s">
        <v>80</v>
      </c>
      <c r="B1819" t="s">
        <v>5</v>
      </c>
      <c r="C1819"/>
      <c r="D1819"/>
      <c r="E1819"/>
      <c r="F1819"/>
      <c r="G1819" t="s">
        <v>2402</v>
      </c>
      <c r="H1819"/>
      <c r="I1819" t="s">
        <v>2403</v>
      </c>
      <c r="J1819"/>
      <c r="K1819" s="217">
        <v>45573</v>
      </c>
      <c r="L1819"/>
      <c r="M1819"/>
      <c r="N1819" t="s">
        <v>29</v>
      </c>
      <c r="O1819"/>
      <c r="P1819"/>
      <c r="Q1819"/>
      <c r="R1819" s="221">
        <v>290.24637160994962</v>
      </c>
      <c r="S1819" s="217">
        <v>45590</v>
      </c>
      <c r="T1819" s="221">
        <v>290.24637160994962</v>
      </c>
      <c r="U1819"/>
      <c r="V1819" s="217">
        <v>45639</v>
      </c>
      <c r="W1819" s="221">
        <v>0</v>
      </c>
      <c r="X1819"/>
      <c r="Y1819"/>
      <c r="Z1819" s="221">
        <v>0</v>
      </c>
      <c r="AA1819"/>
      <c r="AB1819" s="221">
        <v>0</v>
      </c>
      <c r="AC1819"/>
      <c r="AD1819" s="217"/>
      <c r="AE1819" s="221">
        <v>0</v>
      </c>
      <c r="AF1819"/>
      <c r="AG1819" s="217"/>
      <c r="AH1819" s="221">
        <v>0</v>
      </c>
      <c r="AI1819"/>
      <c r="AJ1819"/>
      <c r="AK1819" s="221">
        <v>0</v>
      </c>
      <c r="AL1819"/>
      <c r="AM1819" s="217"/>
      <c r="AN1819" s="221">
        <v>0</v>
      </c>
      <c r="AO1819"/>
      <c r="AP1819" s="217"/>
      <c r="AQ1819" s="221">
        <v>0</v>
      </c>
      <c r="AR1819"/>
      <c r="AS1819"/>
      <c r="AT1819">
        <v>2024</v>
      </c>
      <c r="AU1819" t="s">
        <v>22</v>
      </c>
      <c r="AV1819">
        <v>4</v>
      </c>
      <c r="AW1819" s="221">
        <v>290.25</v>
      </c>
      <c r="AX1819" s="221">
        <v>290.25</v>
      </c>
      <c r="AY1819" s="221">
        <v>0</v>
      </c>
      <c r="AZ1819" s="221">
        <v>0</v>
      </c>
    </row>
    <row r="1820" spans="1:52">
      <c r="A1820" t="s">
        <v>217</v>
      </c>
      <c r="B1820" t="s">
        <v>8</v>
      </c>
      <c r="C1820"/>
      <c r="D1820"/>
      <c r="E1820"/>
      <c r="F1820"/>
      <c r="G1820" t="s">
        <v>2404</v>
      </c>
      <c r="H1820"/>
      <c r="I1820" t="s">
        <v>2405</v>
      </c>
      <c r="J1820"/>
      <c r="K1820" s="217">
        <v>45176</v>
      </c>
      <c r="L1820"/>
      <c r="M1820"/>
      <c r="N1820" t="s">
        <v>29</v>
      </c>
      <c r="O1820"/>
      <c r="P1820"/>
      <c r="Q1820"/>
      <c r="R1820" s="221">
        <v>516.61316630725059</v>
      </c>
      <c r="S1820" s="217">
        <v>45199</v>
      </c>
      <c r="T1820" s="221">
        <v>170.67658320329841</v>
      </c>
      <c r="U1820"/>
      <c r="V1820" s="217">
        <v>45225</v>
      </c>
      <c r="W1820" s="221">
        <v>345.93658310395222</v>
      </c>
      <c r="X1820"/>
      <c r="Y1820"/>
      <c r="Z1820" s="221">
        <v>1.088442061194576E-2</v>
      </c>
      <c r="AA1820"/>
      <c r="AB1820" s="221">
        <v>0</v>
      </c>
      <c r="AC1820"/>
      <c r="AD1820" s="217"/>
      <c r="AE1820" s="221">
        <v>0</v>
      </c>
      <c r="AF1820"/>
      <c r="AG1820" s="217"/>
      <c r="AH1820" s="221">
        <v>0</v>
      </c>
      <c r="AI1820"/>
      <c r="AJ1820"/>
      <c r="AK1820" s="221">
        <v>0</v>
      </c>
      <c r="AL1820"/>
      <c r="AM1820" s="217"/>
      <c r="AN1820" s="221">
        <v>0</v>
      </c>
      <c r="AO1820"/>
      <c r="AP1820" s="217"/>
      <c r="AQ1820" s="221">
        <v>0</v>
      </c>
      <c r="AR1820"/>
      <c r="AS1820"/>
      <c r="AT1820">
        <v>2023</v>
      </c>
      <c r="AU1820" t="s">
        <v>20</v>
      </c>
      <c r="AV1820">
        <v>4</v>
      </c>
      <c r="AW1820" s="221">
        <v>516.61</v>
      </c>
      <c r="AX1820" s="221">
        <v>170.68</v>
      </c>
      <c r="AY1820" s="221">
        <v>345.94</v>
      </c>
      <c r="AZ1820" s="221">
        <v>-0.01</v>
      </c>
    </row>
    <row r="1821" spans="1:52">
      <c r="A1821" t="s">
        <v>130</v>
      </c>
      <c r="B1821" t="s">
        <v>3</v>
      </c>
      <c r="C1821"/>
      <c r="D1821"/>
      <c r="E1821"/>
      <c r="F1821"/>
      <c r="G1821" t="s">
        <v>1809</v>
      </c>
      <c r="H1821"/>
      <c r="I1821" t="s">
        <v>451</v>
      </c>
      <c r="J1821"/>
      <c r="K1821" s="217">
        <v>44967</v>
      </c>
      <c r="L1821"/>
      <c r="M1821"/>
      <c r="N1821" t="s">
        <v>29</v>
      </c>
      <c r="O1821"/>
      <c r="P1821"/>
      <c r="Q1821"/>
      <c r="R1821" s="221">
        <v>601.45808596501502</v>
      </c>
      <c r="S1821" s="217">
        <v>44970</v>
      </c>
      <c r="T1821" s="221">
        <v>601.45808596501502</v>
      </c>
      <c r="U1821"/>
      <c r="V1821" s="217">
        <v>45003</v>
      </c>
      <c r="W1821" s="221">
        <v>0</v>
      </c>
      <c r="X1821"/>
      <c r="Y1821"/>
      <c r="Z1821" s="221">
        <v>0</v>
      </c>
      <c r="AA1821"/>
      <c r="AB1821" s="221">
        <v>0</v>
      </c>
      <c r="AC1821"/>
      <c r="AD1821" s="217"/>
      <c r="AE1821" s="221">
        <v>0</v>
      </c>
      <c r="AF1821"/>
      <c r="AG1821" s="217"/>
      <c r="AH1821" s="221">
        <v>0</v>
      </c>
      <c r="AI1821"/>
      <c r="AJ1821"/>
      <c r="AK1821" s="221">
        <v>0</v>
      </c>
      <c r="AL1821"/>
      <c r="AM1821" s="217"/>
      <c r="AN1821" s="221">
        <v>0</v>
      </c>
      <c r="AO1821"/>
      <c r="AP1821" s="217"/>
      <c r="AQ1821" s="221">
        <v>0</v>
      </c>
      <c r="AR1821"/>
      <c r="AS1821"/>
      <c r="AT1821">
        <v>2023</v>
      </c>
      <c r="AU1821" t="s">
        <v>13</v>
      </c>
      <c r="AV1821">
        <v>1</v>
      </c>
      <c r="AW1821" s="221">
        <v>601.46</v>
      </c>
      <c r="AX1821" s="221">
        <v>601.46</v>
      </c>
      <c r="AY1821" s="221">
        <v>0</v>
      </c>
      <c r="AZ1821" s="221">
        <v>0</v>
      </c>
    </row>
    <row r="1822" spans="1:52">
      <c r="A1822" t="s">
        <v>74</v>
      </c>
      <c r="B1822" t="s">
        <v>10</v>
      </c>
      <c r="C1822"/>
      <c r="D1822"/>
      <c r="E1822"/>
      <c r="F1822"/>
      <c r="G1822" t="s">
        <v>2331</v>
      </c>
      <c r="H1822"/>
      <c r="I1822" t="s">
        <v>1014</v>
      </c>
      <c r="J1822"/>
      <c r="K1822" s="217">
        <v>44972</v>
      </c>
      <c r="L1822"/>
      <c r="M1822"/>
      <c r="N1822" t="s">
        <v>29</v>
      </c>
      <c r="O1822"/>
      <c r="P1822"/>
      <c r="Q1822"/>
      <c r="R1822" s="221">
        <v>474.06986598098689</v>
      </c>
      <c r="S1822" s="217">
        <v>44999</v>
      </c>
      <c r="T1822" s="221">
        <v>474.06986598098689</v>
      </c>
      <c r="U1822"/>
      <c r="V1822" s="217">
        <v>45019</v>
      </c>
      <c r="W1822" s="221">
        <v>0</v>
      </c>
      <c r="X1822"/>
      <c r="Y1822"/>
      <c r="Z1822" s="221">
        <v>0</v>
      </c>
      <c r="AA1822"/>
      <c r="AB1822" s="221">
        <v>0</v>
      </c>
      <c r="AC1822"/>
      <c r="AD1822" s="217"/>
      <c r="AE1822" s="221">
        <v>0</v>
      </c>
      <c r="AF1822"/>
      <c r="AG1822" s="217"/>
      <c r="AH1822" s="221">
        <v>0</v>
      </c>
      <c r="AI1822"/>
      <c r="AJ1822"/>
      <c r="AK1822" s="221">
        <v>0</v>
      </c>
      <c r="AL1822"/>
      <c r="AM1822" s="217"/>
      <c r="AN1822" s="221">
        <v>0</v>
      </c>
      <c r="AO1822"/>
      <c r="AP1822" s="217"/>
      <c r="AQ1822" s="221">
        <v>0</v>
      </c>
      <c r="AR1822"/>
      <c r="AS1822"/>
      <c r="AT1822">
        <v>2023</v>
      </c>
      <c r="AU1822" t="s">
        <v>14</v>
      </c>
      <c r="AV1822">
        <v>2</v>
      </c>
      <c r="AW1822" s="221">
        <v>474.07</v>
      </c>
      <c r="AX1822" s="221">
        <v>474.07</v>
      </c>
      <c r="AY1822" s="221">
        <v>0</v>
      </c>
      <c r="AZ1822" s="221">
        <v>0</v>
      </c>
    </row>
    <row r="1823" spans="1:52">
      <c r="A1823" t="s">
        <v>130</v>
      </c>
      <c r="B1823" t="s">
        <v>3</v>
      </c>
      <c r="C1823"/>
      <c r="D1823"/>
      <c r="E1823"/>
      <c r="F1823"/>
      <c r="G1823" t="s">
        <v>2406</v>
      </c>
      <c r="H1823"/>
      <c r="I1823" t="s">
        <v>1507</v>
      </c>
      <c r="J1823"/>
      <c r="K1823" s="217">
        <v>45594</v>
      </c>
      <c r="L1823"/>
      <c r="M1823"/>
      <c r="N1823" t="s">
        <v>28</v>
      </c>
      <c r="O1823"/>
      <c r="P1823"/>
      <c r="Q1823"/>
      <c r="R1823" s="221">
        <v>453.3125871629241</v>
      </c>
      <c r="S1823" s="217">
        <v>45609</v>
      </c>
      <c r="T1823" s="221">
        <v>453.3125871629241</v>
      </c>
      <c r="U1823"/>
      <c r="V1823" s="217">
        <v>45652</v>
      </c>
      <c r="W1823" s="221">
        <v>0</v>
      </c>
      <c r="X1823"/>
      <c r="Y1823"/>
      <c r="Z1823" s="221">
        <v>0</v>
      </c>
      <c r="AA1823"/>
      <c r="AB1823" s="221">
        <v>0</v>
      </c>
      <c r="AC1823"/>
      <c r="AD1823" s="217"/>
      <c r="AE1823" s="221">
        <v>0</v>
      </c>
      <c r="AF1823"/>
      <c r="AG1823" s="217"/>
      <c r="AH1823" s="221">
        <v>0</v>
      </c>
      <c r="AI1823"/>
      <c r="AJ1823"/>
      <c r="AK1823" s="221">
        <v>0</v>
      </c>
      <c r="AL1823"/>
      <c r="AM1823" s="217"/>
      <c r="AN1823" s="221">
        <v>0</v>
      </c>
      <c r="AO1823"/>
      <c r="AP1823" s="217"/>
      <c r="AQ1823" s="221">
        <v>0</v>
      </c>
      <c r="AR1823"/>
      <c r="AS1823"/>
      <c r="AT1823">
        <v>2024</v>
      </c>
      <c r="AU1823" t="s">
        <v>22</v>
      </c>
      <c r="AV1823">
        <v>4</v>
      </c>
      <c r="AW1823" s="221">
        <v>453.31</v>
      </c>
      <c r="AX1823" s="221">
        <v>453.31</v>
      </c>
      <c r="AY1823" s="221">
        <v>0</v>
      </c>
      <c r="AZ1823" s="221">
        <v>0</v>
      </c>
    </row>
    <row r="1824" spans="1:52">
      <c r="A1824" t="s">
        <v>217</v>
      </c>
      <c r="B1824" t="s">
        <v>8</v>
      </c>
      <c r="C1824"/>
      <c r="D1824"/>
      <c r="E1824"/>
      <c r="F1824"/>
      <c r="G1824" t="s">
        <v>2407</v>
      </c>
      <c r="H1824"/>
      <c r="I1824" t="s">
        <v>2408</v>
      </c>
      <c r="J1824"/>
      <c r="K1824" s="217">
        <v>44935</v>
      </c>
      <c r="L1824"/>
      <c r="M1824"/>
      <c r="N1824" t="s">
        <v>27</v>
      </c>
      <c r="O1824"/>
      <c r="P1824"/>
      <c r="Q1824"/>
      <c r="R1824" s="221">
        <v>601.78332797504777</v>
      </c>
      <c r="S1824" s="217">
        <v>44951</v>
      </c>
      <c r="T1824" s="221">
        <v>601.78332797504777</v>
      </c>
      <c r="U1824"/>
      <c r="V1824" s="217">
        <v>44980</v>
      </c>
      <c r="W1824" s="221">
        <v>0</v>
      </c>
      <c r="X1824"/>
      <c r="Y1824"/>
      <c r="Z1824" s="221">
        <v>0</v>
      </c>
      <c r="AA1824"/>
      <c r="AB1824" s="221">
        <v>0</v>
      </c>
      <c r="AC1824"/>
      <c r="AD1824" s="217"/>
      <c r="AE1824" s="221">
        <v>0</v>
      </c>
      <c r="AF1824"/>
      <c r="AG1824" s="217"/>
      <c r="AH1824" s="221">
        <v>0</v>
      </c>
      <c r="AI1824"/>
      <c r="AJ1824"/>
      <c r="AK1824" s="221">
        <v>0</v>
      </c>
      <c r="AL1824"/>
      <c r="AM1824" s="217"/>
      <c r="AN1824" s="221">
        <v>0</v>
      </c>
      <c r="AO1824"/>
      <c r="AP1824" s="217"/>
      <c r="AQ1824" s="221">
        <v>0</v>
      </c>
      <c r="AR1824"/>
      <c r="AS1824"/>
      <c r="AT1824">
        <v>2023</v>
      </c>
      <c r="AU1824" t="s">
        <v>12</v>
      </c>
      <c r="AV1824">
        <v>1</v>
      </c>
      <c r="AW1824" s="221">
        <v>601.78</v>
      </c>
      <c r="AX1824" s="221">
        <v>601.78</v>
      </c>
      <c r="AY1824" s="221">
        <v>0</v>
      </c>
      <c r="AZ1824" s="221">
        <v>0</v>
      </c>
    </row>
    <row r="1825" spans="1:52">
      <c r="A1825" t="s">
        <v>80</v>
      </c>
      <c r="B1825" t="s">
        <v>5</v>
      </c>
      <c r="C1825"/>
      <c r="D1825"/>
      <c r="E1825"/>
      <c r="F1825"/>
      <c r="G1825" t="s">
        <v>2409</v>
      </c>
      <c r="H1825"/>
      <c r="I1825" t="s">
        <v>1921</v>
      </c>
      <c r="J1825"/>
      <c r="K1825" s="217">
        <v>45230</v>
      </c>
      <c r="L1825"/>
      <c r="M1825"/>
      <c r="N1825" t="s">
        <v>29</v>
      </c>
      <c r="O1825"/>
      <c r="P1825"/>
      <c r="Q1825"/>
      <c r="R1825" s="221">
        <v>285.0734613594725</v>
      </c>
      <c r="S1825" s="217">
        <v>45239</v>
      </c>
      <c r="T1825" s="221">
        <v>285.0734613594725</v>
      </c>
      <c r="U1825"/>
      <c r="V1825" s="217">
        <v>45286</v>
      </c>
      <c r="W1825" s="221">
        <v>0</v>
      </c>
      <c r="X1825"/>
      <c r="Y1825"/>
      <c r="Z1825" s="221">
        <v>0</v>
      </c>
      <c r="AA1825"/>
      <c r="AB1825" s="221">
        <v>0</v>
      </c>
      <c r="AC1825"/>
      <c r="AD1825" s="217"/>
      <c r="AE1825" s="221">
        <v>0</v>
      </c>
      <c r="AF1825"/>
      <c r="AG1825" s="217"/>
      <c r="AH1825" s="221">
        <v>0</v>
      </c>
      <c r="AI1825"/>
      <c r="AJ1825"/>
      <c r="AK1825" s="221">
        <v>0</v>
      </c>
      <c r="AL1825"/>
      <c r="AM1825" s="217"/>
      <c r="AN1825" s="221">
        <v>0</v>
      </c>
      <c r="AO1825"/>
      <c r="AP1825" s="217"/>
      <c r="AQ1825" s="221">
        <v>0</v>
      </c>
      <c r="AR1825"/>
      <c r="AS1825"/>
      <c r="AT1825">
        <v>2023</v>
      </c>
      <c r="AU1825" t="s">
        <v>22</v>
      </c>
      <c r="AV1825">
        <v>4</v>
      </c>
      <c r="AW1825" s="221">
        <v>285.07</v>
      </c>
      <c r="AX1825" s="221">
        <v>285.07</v>
      </c>
      <c r="AY1825" s="221">
        <v>0</v>
      </c>
      <c r="AZ1825" s="221">
        <v>0</v>
      </c>
    </row>
    <row r="1826" spans="1:52">
      <c r="A1826" t="s">
        <v>80</v>
      </c>
      <c r="B1826" t="s">
        <v>5</v>
      </c>
      <c r="C1826"/>
      <c r="D1826"/>
      <c r="E1826"/>
      <c r="F1826"/>
      <c r="G1826" t="s">
        <v>2410</v>
      </c>
      <c r="H1826"/>
      <c r="I1826" t="s">
        <v>2411</v>
      </c>
      <c r="J1826"/>
      <c r="K1826" s="217">
        <v>45586</v>
      </c>
      <c r="L1826"/>
      <c r="M1826"/>
      <c r="N1826" t="s">
        <v>29</v>
      </c>
      <c r="O1826"/>
      <c r="P1826"/>
      <c r="Q1826"/>
      <c r="R1826" s="221">
        <v>521.11513100572415</v>
      </c>
      <c r="S1826" s="217">
        <v>45609</v>
      </c>
      <c r="T1826" s="221">
        <v>521.11513100572415</v>
      </c>
      <c r="U1826"/>
      <c r="V1826" s="217">
        <v>45657</v>
      </c>
      <c r="W1826" s="221">
        <v>0</v>
      </c>
      <c r="X1826"/>
      <c r="Y1826"/>
      <c r="Z1826" s="221">
        <v>0</v>
      </c>
      <c r="AA1826"/>
      <c r="AB1826" s="221">
        <v>0</v>
      </c>
      <c r="AC1826"/>
      <c r="AD1826" s="217"/>
      <c r="AE1826" s="221">
        <v>0</v>
      </c>
      <c r="AF1826"/>
      <c r="AG1826" s="217"/>
      <c r="AH1826" s="221">
        <v>0</v>
      </c>
      <c r="AI1826"/>
      <c r="AJ1826"/>
      <c r="AK1826" s="221">
        <v>0</v>
      </c>
      <c r="AL1826"/>
      <c r="AM1826" s="217"/>
      <c r="AN1826" s="221">
        <v>0</v>
      </c>
      <c r="AO1826"/>
      <c r="AP1826" s="217"/>
      <c r="AQ1826" s="221">
        <v>0</v>
      </c>
      <c r="AR1826"/>
      <c r="AS1826"/>
      <c r="AT1826">
        <v>2024</v>
      </c>
      <c r="AU1826" t="s">
        <v>22</v>
      </c>
      <c r="AV1826">
        <v>4</v>
      </c>
      <c r="AW1826" s="221">
        <v>521.12</v>
      </c>
      <c r="AX1826" s="221">
        <v>521.12</v>
      </c>
      <c r="AY1826" s="221">
        <v>0</v>
      </c>
      <c r="AZ1826" s="221">
        <v>0</v>
      </c>
    </row>
    <row r="1827" spans="1:52">
      <c r="A1827" t="s">
        <v>80</v>
      </c>
      <c r="B1827" t="s">
        <v>5</v>
      </c>
      <c r="C1827"/>
      <c r="D1827"/>
      <c r="E1827"/>
      <c r="F1827"/>
      <c r="G1827" t="s">
        <v>2410</v>
      </c>
      <c r="H1827"/>
      <c r="I1827" t="s">
        <v>2411</v>
      </c>
      <c r="J1827"/>
      <c r="K1827" s="217">
        <v>45586</v>
      </c>
      <c r="L1827"/>
      <c r="M1827"/>
      <c r="N1827" t="s">
        <v>29</v>
      </c>
      <c r="O1827"/>
      <c r="P1827"/>
      <c r="Q1827"/>
      <c r="R1827" s="221">
        <v>520.19122345370579</v>
      </c>
      <c r="S1827" s="217">
        <v>45609</v>
      </c>
      <c r="T1827" s="221">
        <v>520.19122345370579</v>
      </c>
      <c r="U1827"/>
      <c r="V1827" s="217">
        <v>45657</v>
      </c>
      <c r="W1827" s="221">
        <v>0</v>
      </c>
      <c r="X1827"/>
      <c r="Y1827"/>
      <c r="Z1827" s="221">
        <v>0</v>
      </c>
      <c r="AA1827"/>
      <c r="AB1827" s="221">
        <v>0</v>
      </c>
      <c r="AC1827"/>
      <c r="AD1827" s="217"/>
      <c r="AE1827" s="221">
        <v>0</v>
      </c>
      <c r="AF1827"/>
      <c r="AG1827" s="217"/>
      <c r="AH1827" s="221">
        <v>0</v>
      </c>
      <c r="AI1827"/>
      <c r="AJ1827"/>
      <c r="AK1827" s="221">
        <v>0</v>
      </c>
      <c r="AL1827"/>
      <c r="AM1827" s="217"/>
      <c r="AN1827" s="221">
        <v>0</v>
      </c>
      <c r="AO1827"/>
      <c r="AP1827" s="217"/>
      <c r="AQ1827" s="221">
        <v>0</v>
      </c>
      <c r="AR1827"/>
      <c r="AS1827"/>
      <c r="AT1827">
        <v>2024</v>
      </c>
      <c r="AU1827" t="s">
        <v>22</v>
      </c>
      <c r="AV1827">
        <v>4</v>
      </c>
      <c r="AW1827" s="221">
        <v>520.19000000000005</v>
      </c>
      <c r="AX1827" s="221">
        <v>520.19000000000005</v>
      </c>
      <c r="AY1827" s="221">
        <v>0</v>
      </c>
      <c r="AZ1827" s="221">
        <v>0</v>
      </c>
    </row>
    <row r="1828" spans="1:52">
      <c r="A1828" t="s">
        <v>80</v>
      </c>
      <c r="B1828" t="s">
        <v>5</v>
      </c>
      <c r="C1828"/>
      <c r="D1828"/>
      <c r="E1828"/>
      <c r="F1828"/>
      <c r="G1828" t="s">
        <v>2412</v>
      </c>
      <c r="H1828"/>
      <c r="I1828" t="s">
        <v>944</v>
      </c>
      <c r="J1828"/>
      <c r="K1828" s="217">
        <v>45397</v>
      </c>
      <c r="L1828"/>
      <c r="M1828"/>
      <c r="N1828" t="s">
        <v>29</v>
      </c>
      <c r="O1828"/>
      <c r="P1828"/>
      <c r="Q1828"/>
      <c r="R1828" s="221">
        <v>479.56420335795781</v>
      </c>
      <c r="S1828" s="217">
        <v>45404</v>
      </c>
      <c r="T1828" s="221">
        <v>479.56420335795781</v>
      </c>
      <c r="U1828"/>
      <c r="V1828" s="217">
        <v>45464</v>
      </c>
      <c r="W1828" s="221">
        <v>0</v>
      </c>
      <c r="X1828"/>
      <c r="Y1828"/>
      <c r="Z1828" s="221">
        <v>0</v>
      </c>
      <c r="AA1828"/>
      <c r="AB1828" s="221">
        <v>0</v>
      </c>
      <c r="AC1828"/>
      <c r="AD1828" s="217"/>
      <c r="AE1828" s="221">
        <v>0</v>
      </c>
      <c r="AF1828"/>
      <c r="AG1828" s="217"/>
      <c r="AH1828" s="221">
        <v>0</v>
      </c>
      <c r="AI1828"/>
      <c r="AJ1828"/>
      <c r="AK1828" s="221">
        <v>0</v>
      </c>
      <c r="AL1828"/>
      <c r="AM1828" s="217"/>
      <c r="AN1828" s="221">
        <v>0</v>
      </c>
      <c r="AO1828"/>
      <c r="AP1828" s="217"/>
      <c r="AQ1828" s="221">
        <v>0</v>
      </c>
      <c r="AR1828"/>
      <c r="AS1828"/>
      <c r="AT1828">
        <v>2024</v>
      </c>
      <c r="AU1828" t="s">
        <v>16</v>
      </c>
      <c r="AV1828">
        <v>2</v>
      </c>
      <c r="AW1828" s="221">
        <v>479.56</v>
      </c>
      <c r="AX1828" s="221">
        <v>479.56</v>
      </c>
      <c r="AY1828" s="221">
        <v>0</v>
      </c>
      <c r="AZ1828" s="221">
        <v>0</v>
      </c>
    </row>
    <row r="1829" spans="1:52">
      <c r="A1829" t="s">
        <v>80</v>
      </c>
      <c r="B1829" t="s">
        <v>5</v>
      </c>
      <c r="C1829"/>
      <c r="D1829"/>
      <c r="E1829"/>
      <c r="F1829"/>
      <c r="G1829" t="s">
        <v>2413</v>
      </c>
      <c r="H1829"/>
      <c r="I1829" t="s">
        <v>2034</v>
      </c>
      <c r="J1829"/>
      <c r="K1829" s="217">
        <v>45579</v>
      </c>
      <c r="L1829"/>
      <c r="M1829"/>
      <c r="N1829" t="s">
        <v>29</v>
      </c>
      <c r="O1829"/>
      <c r="P1829"/>
      <c r="Q1829"/>
      <c r="R1829" s="221">
        <v>429.08944890968888</v>
      </c>
      <c r="S1829" s="217">
        <v>45590</v>
      </c>
      <c r="T1829" s="221">
        <v>429.08944890968888</v>
      </c>
      <c r="U1829"/>
      <c r="V1829" s="217">
        <v>45621</v>
      </c>
      <c r="W1829" s="221">
        <v>0</v>
      </c>
      <c r="X1829"/>
      <c r="Y1829"/>
      <c r="Z1829" s="221">
        <v>0</v>
      </c>
      <c r="AA1829"/>
      <c r="AB1829" s="221">
        <v>0</v>
      </c>
      <c r="AC1829"/>
      <c r="AD1829" s="217"/>
      <c r="AE1829" s="221">
        <v>0</v>
      </c>
      <c r="AF1829"/>
      <c r="AG1829" s="217"/>
      <c r="AH1829" s="221">
        <v>0</v>
      </c>
      <c r="AI1829"/>
      <c r="AJ1829"/>
      <c r="AK1829" s="221">
        <v>0</v>
      </c>
      <c r="AL1829"/>
      <c r="AM1829" s="217"/>
      <c r="AN1829" s="221">
        <v>0</v>
      </c>
      <c r="AO1829"/>
      <c r="AP1829" s="217"/>
      <c r="AQ1829" s="221">
        <v>0</v>
      </c>
      <c r="AR1829"/>
      <c r="AS1829"/>
      <c r="AT1829">
        <v>2024</v>
      </c>
      <c r="AU1829" t="s">
        <v>21</v>
      </c>
      <c r="AV1829">
        <v>4</v>
      </c>
      <c r="AW1829" s="221">
        <v>429.09</v>
      </c>
      <c r="AX1829" s="221">
        <v>429.09</v>
      </c>
      <c r="AY1829" s="221">
        <v>0</v>
      </c>
      <c r="AZ1829" s="221">
        <v>0</v>
      </c>
    </row>
    <row r="1830" spans="1:52">
      <c r="A1830" t="s">
        <v>130</v>
      </c>
      <c r="B1830" t="s">
        <v>3</v>
      </c>
      <c r="C1830"/>
      <c r="D1830"/>
      <c r="E1830"/>
      <c r="F1830"/>
      <c r="G1830" t="s">
        <v>2414</v>
      </c>
      <c r="H1830"/>
      <c r="I1830" t="s">
        <v>2415</v>
      </c>
      <c r="J1830"/>
      <c r="K1830" s="217">
        <v>45332</v>
      </c>
      <c r="L1830"/>
      <c r="M1830"/>
      <c r="N1830" t="s">
        <v>27</v>
      </c>
      <c r="O1830"/>
      <c r="P1830"/>
      <c r="Q1830"/>
      <c r="R1830" s="221">
        <v>264.96493150294418</v>
      </c>
      <c r="S1830" s="217">
        <v>45349</v>
      </c>
      <c r="T1830" s="221">
        <v>264.96493150294418</v>
      </c>
      <c r="U1830"/>
      <c r="V1830" s="217">
        <v>45436</v>
      </c>
      <c r="W1830" s="221">
        <v>0</v>
      </c>
      <c r="X1830"/>
      <c r="Y1830"/>
      <c r="Z1830" s="221">
        <v>0</v>
      </c>
      <c r="AA1830"/>
      <c r="AB1830" s="221">
        <v>0</v>
      </c>
      <c r="AC1830"/>
      <c r="AD1830" s="217"/>
      <c r="AE1830" s="221">
        <v>0</v>
      </c>
      <c r="AF1830"/>
      <c r="AG1830" s="217"/>
      <c r="AH1830" s="221">
        <v>0</v>
      </c>
      <c r="AI1830"/>
      <c r="AJ1830"/>
      <c r="AK1830" s="221">
        <v>0</v>
      </c>
      <c r="AL1830"/>
      <c r="AM1830" s="217"/>
      <c r="AN1830" s="221">
        <v>0</v>
      </c>
      <c r="AO1830"/>
      <c r="AP1830" s="217"/>
      <c r="AQ1830" s="221">
        <v>0</v>
      </c>
      <c r="AR1830"/>
      <c r="AS1830"/>
      <c r="AT1830">
        <v>2024</v>
      </c>
      <c r="AU1830" t="s">
        <v>15</v>
      </c>
      <c r="AV1830">
        <v>2</v>
      </c>
      <c r="AW1830" s="221">
        <v>264.95999999999998</v>
      </c>
      <c r="AX1830" s="221">
        <v>264.95999999999998</v>
      </c>
      <c r="AY1830" s="221">
        <v>0</v>
      </c>
      <c r="AZ1830" s="221">
        <v>0</v>
      </c>
    </row>
    <row r="1831" spans="1:52">
      <c r="A1831" t="s">
        <v>130</v>
      </c>
      <c r="B1831" t="s">
        <v>3</v>
      </c>
      <c r="C1831"/>
      <c r="D1831"/>
      <c r="E1831"/>
      <c r="F1831"/>
      <c r="G1831" t="s">
        <v>2416</v>
      </c>
      <c r="H1831"/>
      <c r="I1831" t="s">
        <v>2417</v>
      </c>
      <c r="J1831"/>
      <c r="K1831" s="217">
        <v>45505</v>
      </c>
      <c r="L1831"/>
      <c r="M1831"/>
      <c r="N1831" t="s">
        <v>27</v>
      </c>
      <c r="O1831"/>
      <c r="P1831"/>
      <c r="Q1831"/>
      <c r="R1831" s="221">
        <v>768.92793669570824</v>
      </c>
      <c r="S1831" s="217">
        <v>45548</v>
      </c>
      <c r="T1831" s="221">
        <v>768.92793669570824</v>
      </c>
      <c r="U1831"/>
      <c r="V1831" s="217">
        <v>45587</v>
      </c>
      <c r="W1831" s="221">
        <v>0</v>
      </c>
      <c r="X1831"/>
      <c r="Y1831"/>
      <c r="Z1831" s="221">
        <v>0</v>
      </c>
      <c r="AA1831"/>
      <c r="AB1831" s="221">
        <v>0</v>
      </c>
      <c r="AC1831"/>
      <c r="AD1831" s="217"/>
      <c r="AE1831" s="221">
        <v>0</v>
      </c>
      <c r="AF1831"/>
      <c r="AG1831" s="217"/>
      <c r="AH1831" s="221">
        <v>0</v>
      </c>
      <c r="AI1831"/>
      <c r="AJ1831"/>
      <c r="AK1831" s="221">
        <v>0</v>
      </c>
      <c r="AL1831"/>
      <c r="AM1831" s="217"/>
      <c r="AN1831" s="221">
        <v>0</v>
      </c>
      <c r="AO1831"/>
      <c r="AP1831" s="217"/>
      <c r="AQ1831" s="221">
        <v>0</v>
      </c>
      <c r="AR1831"/>
      <c r="AS1831"/>
      <c r="AT1831">
        <v>2024</v>
      </c>
      <c r="AU1831" t="s">
        <v>20</v>
      </c>
      <c r="AV1831">
        <v>4</v>
      </c>
      <c r="AW1831" s="221">
        <v>768.93</v>
      </c>
      <c r="AX1831" s="221">
        <v>768.93</v>
      </c>
      <c r="AY1831" s="221">
        <v>0</v>
      </c>
      <c r="AZ1831" s="221">
        <v>0</v>
      </c>
    </row>
    <row r="1832" spans="1:52">
      <c r="A1832" t="s">
        <v>80</v>
      </c>
      <c r="B1832" t="s">
        <v>5</v>
      </c>
      <c r="C1832"/>
      <c r="D1832"/>
      <c r="E1832"/>
      <c r="F1832"/>
      <c r="G1832" t="s">
        <v>2418</v>
      </c>
      <c r="H1832"/>
      <c r="I1832" t="s">
        <v>2419</v>
      </c>
      <c r="J1832"/>
      <c r="K1832" s="217">
        <v>45423</v>
      </c>
      <c r="L1832"/>
      <c r="M1832"/>
      <c r="N1832" t="s">
        <v>28</v>
      </c>
      <c r="O1832"/>
      <c r="P1832"/>
      <c r="Q1832"/>
      <c r="R1832" s="221">
        <v>311.4986277804806</v>
      </c>
      <c r="S1832" s="217">
        <v>45432</v>
      </c>
      <c r="T1832" s="221">
        <v>311.4986277804806</v>
      </c>
      <c r="U1832"/>
      <c r="V1832" s="217">
        <v>45488</v>
      </c>
      <c r="W1832" s="221">
        <v>0</v>
      </c>
      <c r="X1832"/>
      <c r="Y1832"/>
      <c r="Z1832" s="221">
        <v>0</v>
      </c>
      <c r="AA1832"/>
      <c r="AB1832" s="221">
        <v>0</v>
      </c>
      <c r="AC1832"/>
      <c r="AD1832" s="217"/>
      <c r="AE1832" s="221">
        <v>0</v>
      </c>
      <c r="AF1832"/>
      <c r="AG1832" s="217"/>
      <c r="AH1832" s="221">
        <v>0</v>
      </c>
      <c r="AI1832"/>
      <c r="AJ1832"/>
      <c r="AK1832" s="221">
        <v>0</v>
      </c>
      <c r="AL1832"/>
      <c r="AM1832" s="217"/>
      <c r="AN1832" s="221">
        <v>0</v>
      </c>
      <c r="AO1832"/>
      <c r="AP1832" s="217"/>
      <c r="AQ1832" s="221">
        <v>0</v>
      </c>
      <c r="AR1832"/>
      <c r="AS1832"/>
      <c r="AT1832">
        <v>2024</v>
      </c>
      <c r="AU1832" t="s">
        <v>17</v>
      </c>
      <c r="AV1832">
        <v>3</v>
      </c>
      <c r="AW1832" s="221">
        <v>311.5</v>
      </c>
      <c r="AX1832" s="221">
        <v>311.5</v>
      </c>
      <c r="AY1832" s="221">
        <v>0</v>
      </c>
      <c r="AZ1832" s="221">
        <v>0</v>
      </c>
    </row>
    <row r="1833" spans="1:52">
      <c r="A1833" t="s">
        <v>217</v>
      </c>
      <c r="B1833" t="s">
        <v>8</v>
      </c>
      <c r="C1833"/>
      <c r="D1833"/>
      <c r="E1833"/>
      <c r="F1833"/>
      <c r="G1833" t="s">
        <v>2420</v>
      </c>
      <c r="H1833"/>
      <c r="I1833" t="s">
        <v>1974</v>
      </c>
      <c r="J1833"/>
      <c r="K1833" s="217">
        <v>44984</v>
      </c>
      <c r="L1833"/>
      <c r="M1833"/>
      <c r="N1833" t="s">
        <v>27</v>
      </c>
      <c r="O1833"/>
      <c r="P1833"/>
      <c r="Q1833"/>
      <c r="R1833" s="221">
        <v>147.12453840661479</v>
      </c>
      <c r="S1833" s="217">
        <v>44999</v>
      </c>
      <c r="T1833" s="221">
        <v>147.12453840661479</v>
      </c>
      <c r="U1833"/>
      <c r="V1833" s="217">
        <v>45030</v>
      </c>
      <c r="W1833" s="221">
        <v>0</v>
      </c>
      <c r="X1833"/>
      <c r="Y1833"/>
      <c r="Z1833" s="221">
        <v>0</v>
      </c>
      <c r="AA1833"/>
      <c r="AB1833" s="221">
        <v>0</v>
      </c>
      <c r="AC1833"/>
      <c r="AD1833" s="217"/>
      <c r="AE1833" s="221">
        <v>0</v>
      </c>
      <c r="AF1833"/>
      <c r="AG1833" s="217"/>
      <c r="AH1833" s="221">
        <v>0</v>
      </c>
      <c r="AI1833"/>
      <c r="AJ1833"/>
      <c r="AK1833" s="221">
        <v>0</v>
      </c>
      <c r="AL1833"/>
      <c r="AM1833" s="217"/>
      <c r="AN1833" s="221">
        <v>0</v>
      </c>
      <c r="AO1833"/>
      <c r="AP1833" s="217"/>
      <c r="AQ1833" s="221">
        <v>0</v>
      </c>
      <c r="AR1833"/>
      <c r="AS1833"/>
      <c r="AT1833">
        <v>2023</v>
      </c>
      <c r="AU1833" t="s">
        <v>14</v>
      </c>
      <c r="AV1833">
        <v>2</v>
      </c>
      <c r="AW1833" s="221">
        <v>147.12</v>
      </c>
      <c r="AX1833" s="221">
        <v>147.12</v>
      </c>
      <c r="AY1833" s="221">
        <v>0</v>
      </c>
      <c r="AZ1833" s="221">
        <v>0</v>
      </c>
    </row>
    <row r="1834" spans="1:52">
      <c r="A1834" t="s">
        <v>130</v>
      </c>
      <c r="B1834" t="s">
        <v>3</v>
      </c>
      <c r="C1834"/>
      <c r="D1834"/>
      <c r="E1834"/>
      <c r="F1834"/>
      <c r="G1834" t="s">
        <v>549</v>
      </c>
      <c r="H1834"/>
      <c r="I1834" t="s">
        <v>550</v>
      </c>
      <c r="J1834"/>
      <c r="K1834" s="217">
        <v>45356</v>
      </c>
      <c r="L1834"/>
      <c r="M1834"/>
      <c r="N1834" t="s">
        <v>29</v>
      </c>
      <c r="O1834"/>
      <c r="P1834"/>
      <c r="Q1834"/>
      <c r="R1834" s="221">
        <v>157.79013037903661</v>
      </c>
      <c r="S1834" s="217">
        <v>45379</v>
      </c>
      <c r="T1834" s="221">
        <v>157.79013037903661</v>
      </c>
      <c r="U1834"/>
      <c r="V1834" s="217">
        <v>45503</v>
      </c>
      <c r="W1834" s="221">
        <v>0</v>
      </c>
      <c r="X1834"/>
      <c r="Y1834"/>
      <c r="Z1834" s="221">
        <v>0</v>
      </c>
      <c r="AA1834"/>
      <c r="AB1834" s="221">
        <v>0</v>
      </c>
      <c r="AC1834"/>
      <c r="AD1834" s="217"/>
      <c r="AE1834" s="221">
        <v>0</v>
      </c>
      <c r="AF1834"/>
      <c r="AG1834" s="217"/>
      <c r="AH1834" s="221">
        <v>0</v>
      </c>
      <c r="AI1834"/>
      <c r="AJ1834"/>
      <c r="AK1834" s="221">
        <v>0</v>
      </c>
      <c r="AL1834"/>
      <c r="AM1834" s="217"/>
      <c r="AN1834" s="221">
        <v>0</v>
      </c>
      <c r="AO1834"/>
      <c r="AP1834" s="217"/>
      <c r="AQ1834" s="221">
        <v>0</v>
      </c>
      <c r="AR1834"/>
      <c r="AS1834"/>
      <c r="AT1834">
        <v>2024</v>
      </c>
      <c r="AU1834" t="s">
        <v>17</v>
      </c>
      <c r="AV1834">
        <v>3</v>
      </c>
      <c r="AW1834" s="221">
        <v>157.79</v>
      </c>
      <c r="AX1834" s="221">
        <v>157.79</v>
      </c>
      <c r="AY1834" s="221">
        <v>0</v>
      </c>
      <c r="AZ1834" s="221">
        <v>0</v>
      </c>
    </row>
    <row r="1835" spans="1:52">
      <c r="A1835" t="s">
        <v>217</v>
      </c>
      <c r="B1835" t="s">
        <v>8</v>
      </c>
      <c r="C1835"/>
      <c r="D1835"/>
      <c r="E1835"/>
      <c r="F1835"/>
      <c r="G1835" t="s">
        <v>2422</v>
      </c>
      <c r="H1835"/>
      <c r="I1835" t="s">
        <v>337</v>
      </c>
      <c r="J1835"/>
      <c r="K1835" s="217">
        <v>45636</v>
      </c>
      <c r="L1835"/>
      <c r="M1835"/>
      <c r="N1835" t="s">
        <v>28</v>
      </c>
      <c r="O1835"/>
      <c r="P1835"/>
      <c r="Q1835"/>
      <c r="R1835" s="221">
        <v>1245.178995839188</v>
      </c>
      <c r="S1835" s="217">
        <v>45650</v>
      </c>
      <c r="T1835" s="221">
        <v>1245.178995839188</v>
      </c>
      <c r="U1835"/>
      <c r="V1835" s="217">
        <v>45657</v>
      </c>
      <c r="W1835" s="221">
        <v>0</v>
      </c>
      <c r="X1835"/>
      <c r="Y1835"/>
      <c r="Z1835" s="221">
        <v>0</v>
      </c>
      <c r="AA1835"/>
      <c r="AB1835" s="221">
        <v>0</v>
      </c>
      <c r="AC1835"/>
      <c r="AD1835" s="217"/>
      <c r="AE1835" s="221">
        <v>0</v>
      </c>
      <c r="AF1835"/>
      <c r="AG1835" s="217"/>
      <c r="AH1835" s="221">
        <v>0</v>
      </c>
      <c r="AI1835"/>
      <c r="AJ1835"/>
      <c r="AK1835" s="221">
        <v>0</v>
      </c>
      <c r="AL1835"/>
      <c r="AM1835" s="217"/>
      <c r="AN1835" s="221">
        <v>0</v>
      </c>
      <c r="AO1835"/>
      <c r="AP1835" s="217"/>
      <c r="AQ1835" s="221">
        <v>0</v>
      </c>
      <c r="AR1835"/>
      <c r="AS1835"/>
      <c r="AT1835">
        <v>2024</v>
      </c>
      <c r="AU1835" t="s">
        <v>22</v>
      </c>
      <c r="AV1835">
        <v>4</v>
      </c>
      <c r="AW1835" s="221">
        <v>1245.18</v>
      </c>
      <c r="AX1835" s="221">
        <v>1245.18</v>
      </c>
      <c r="AY1835" s="221">
        <v>0</v>
      </c>
      <c r="AZ1835" s="221">
        <v>0</v>
      </c>
    </row>
    <row r="1836" spans="1:52">
      <c r="A1836" t="s">
        <v>74</v>
      </c>
      <c r="B1836" t="s">
        <v>10</v>
      </c>
      <c r="C1836"/>
      <c r="D1836"/>
      <c r="E1836"/>
      <c r="F1836"/>
      <c r="G1836" t="s">
        <v>2423</v>
      </c>
      <c r="H1836"/>
      <c r="I1836" t="s">
        <v>2424</v>
      </c>
      <c r="J1836"/>
      <c r="K1836" s="217">
        <v>45273</v>
      </c>
      <c r="L1836"/>
      <c r="M1836"/>
      <c r="N1836" t="s">
        <v>29</v>
      </c>
      <c r="O1836"/>
      <c r="P1836"/>
      <c r="Q1836"/>
      <c r="R1836" s="221">
        <v>395.24740612748622</v>
      </c>
      <c r="S1836" s="217">
        <v>45282</v>
      </c>
      <c r="T1836" s="221">
        <v>395.24740612748622</v>
      </c>
      <c r="U1836"/>
      <c r="V1836" s="217">
        <v>45313</v>
      </c>
      <c r="W1836" s="221">
        <v>0</v>
      </c>
      <c r="X1836"/>
      <c r="Y1836"/>
      <c r="Z1836" s="221">
        <v>0</v>
      </c>
      <c r="AA1836"/>
      <c r="AB1836" s="221">
        <v>0</v>
      </c>
      <c r="AC1836"/>
      <c r="AD1836" s="217"/>
      <c r="AE1836" s="221">
        <v>0</v>
      </c>
      <c r="AF1836"/>
      <c r="AG1836" s="217"/>
      <c r="AH1836" s="221">
        <v>0</v>
      </c>
      <c r="AI1836"/>
      <c r="AJ1836"/>
      <c r="AK1836" s="221">
        <v>0</v>
      </c>
      <c r="AL1836"/>
      <c r="AM1836" s="217"/>
      <c r="AN1836" s="221">
        <v>0</v>
      </c>
      <c r="AO1836"/>
      <c r="AP1836" s="217"/>
      <c r="AQ1836" s="221">
        <v>0</v>
      </c>
      <c r="AR1836"/>
      <c r="AS1836"/>
      <c r="AT1836">
        <v>2024</v>
      </c>
      <c r="AU1836" t="s">
        <v>11</v>
      </c>
      <c r="AV1836">
        <v>1</v>
      </c>
      <c r="AW1836" s="221">
        <v>395.25</v>
      </c>
      <c r="AX1836" s="221">
        <v>395.25</v>
      </c>
      <c r="AY1836" s="221">
        <v>0</v>
      </c>
      <c r="AZ1836" s="221">
        <v>0</v>
      </c>
    </row>
    <row r="1837" spans="1:52">
      <c r="A1837" t="s">
        <v>217</v>
      </c>
      <c r="B1837" t="s">
        <v>8</v>
      </c>
      <c r="C1837"/>
      <c r="D1837"/>
      <c r="E1837"/>
      <c r="F1837"/>
      <c r="G1837" t="s">
        <v>486</v>
      </c>
      <c r="H1837"/>
      <c r="I1837" t="s">
        <v>487</v>
      </c>
      <c r="J1837"/>
      <c r="K1837" s="217">
        <v>45097</v>
      </c>
      <c r="L1837"/>
      <c r="M1837"/>
      <c r="N1837" t="s">
        <v>24</v>
      </c>
      <c r="O1837"/>
      <c r="P1837"/>
      <c r="Q1837"/>
      <c r="R1837" s="221">
        <v>1457.064628438847</v>
      </c>
      <c r="S1837" s="217">
        <v>45119</v>
      </c>
      <c r="T1837" s="221">
        <v>1457.064628438847</v>
      </c>
      <c r="U1837"/>
      <c r="V1837" s="217">
        <v>45135</v>
      </c>
      <c r="W1837" s="221">
        <v>0</v>
      </c>
      <c r="X1837"/>
      <c r="Y1837"/>
      <c r="Z1837" s="221">
        <v>0</v>
      </c>
      <c r="AA1837"/>
      <c r="AB1837" s="221">
        <v>0</v>
      </c>
      <c r="AC1837"/>
      <c r="AD1837" s="217"/>
      <c r="AE1837" s="221">
        <v>0</v>
      </c>
      <c r="AF1837"/>
      <c r="AG1837" s="217"/>
      <c r="AH1837" s="221">
        <v>0</v>
      </c>
      <c r="AI1837"/>
      <c r="AJ1837"/>
      <c r="AK1837" s="221">
        <v>0</v>
      </c>
      <c r="AL1837"/>
      <c r="AM1837" s="217"/>
      <c r="AN1837" s="221">
        <v>0</v>
      </c>
      <c r="AO1837"/>
      <c r="AP1837" s="217"/>
      <c r="AQ1837" s="221">
        <v>0</v>
      </c>
      <c r="AR1837"/>
      <c r="AS1837"/>
      <c r="AT1837">
        <v>2023</v>
      </c>
      <c r="AU1837" t="s">
        <v>17</v>
      </c>
      <c r="AV1837">
        <v>3</v>
      </c>
      <c r="AW1837" s="221">
        <v>1457.06</v>
      </c>
      <c r="AX1837" s="221">
        <v>1457.06</v>
      </c>
      <c r="AY1837" s="221">
        <v>0</v>
      </c>
      <c r="AZ1837" s="221">
        <v>0</v>
      </c>
    </row>
    <row r="1838" spans="1:52">
      <c r="A1838" t="s">
        <v>77</v>
      </c>
      <c r="B1838" t="s">
        <v>7</v>
      </c>
      <c r="C1838"/>
      <c r="D1838"/>
      <c r="E1838"/>
      <c r="F1838"/>
      <c r="G1838" t="s">
        <v>2425</v>
      </c>
      <c r="H1838"/>
      <c r="I1838" t="s">
        <v>1025</v>
      </c>
      <c r="J1838"/>
      <c r="K1838" s="217">
        <v>45313</v>
      </c>
      <c r="L1838"/>
      <c r="M1838"/>
      <c r="N1838" t="s">
        <v>28</v>
      </c>
      <c r="O1838"/>
      <c r="P1838"/>
      <c r="Q1838"/>
      <c r="R1838" s="221">
        <v>469.1629955044906</v>
      </c>
      <c r="S1838" s="217">
        <v>45337</v>
      </c>
      <c r="T1838" s="221">
        <v>469.1629955044906</v>
      </c>
      <c r="U1838"/>
      <c r="V1838" s="217">
        <v>45373</v>
      </c>
      <c r="W1838" s="221">
        <v>0</v>
      </c>
      <c r="X1838"/>
      <c r="Y1838"/>
      <c r="Z1838" s="221">
        <v>0</v>
      </c>
      <c r="AA1838"/>
      <c r="AB1838" s="221">
        <v>0</v>
      </c>
      <c r="AC1838"/>
      <c r="AD1838" s="217"/>
      <c r="AE1838" s="221">
        <v>0</v>
      </c>
      <c r="AF1838"/>
      <c r="AG1838" s="217"/>
      <c r="AH1838" s="221">
        <v>0</v>
      </c>
      <c r="AI1838"/>
      <c r="AJ1838"/>
      <c r="AK1838" s="221">
        <v>0</v>
      </c>
      <c r="AL1838"/>
      <c r="AM1838" s="217"/>
      <c r="AN1838" s="221">
        <v>0</v>
      </c>
      <c r="AO1838"/>
      <c r="AP1838" s="217"/>
      <c r="AQ1838" s="221">
        <v>0</v>
      </c>
      <c r="AR1838"/>
      <c r="AS1838"/>
      <c r="AT1838">
        <v>2024</v>
      </c>
      <c r="AU1838" t="s">
        <v>13</v>
      </c>
      <c r="AV1838">
        <v>1</v>
      </c>
      <c r="AW1838" s="221">
        <v>469.16</v>
      </c>
      <c r="AX1838" s="221">
        <v>469.16</v>
      </c>
      <c r="AY1838" s="221">
        <v>0</v>
      </c>
      <c r="AZ1838" s="221">
        <v>0</v>
      </c>
    </row>
    <row r="1839" spans="1:52">
      <c r="A1839" t="s">
        <v>217</v>
      </c>
      <c r="B1839" t="s">
        <v>8</v>
      </c>
      <c r="C1839"/>
      <c r="D1839"/>
      <c r="E1839"/>
      <c r="F1839"/>
      <c r="G1839" t="s">
        <v>2426</v>
      </c>
      <c r="H1839"/>
      <c r="I1839" t="s">
        <v>1620</v>
      </c>
      <c r="J1839"/>
      <c r="K1839" s="217">
        <v>44935</v>
      </c>
      <c r="L1839"/>
      <c r="M1839"/>
      <c r="N1839" t="s">
        <v>24</v>
      </c>
      <c r="O1839"/>
      <c r="P1839"/>
      <c r="Q1839"/>
      <c r="R1839" s="221">
        <v>360.87990696412851</v>
      </c>
      <c r="S1839" s="217">
        <v>44951</v>
      </c>
      <c r="T1839" s="221">
        <v>360.87990696412851</v>
      </c>
      <c r="U1839"/>
      <c r="V1839" s="217">
        <v>44980</v>
      </c>
      <c r="W1839" s="221">
        <v>0</v>
      </c>
      <c r="X1839"/>
      <c r="Y1839"/>
      <c r="Z1839" s="221">
        <v>0</v>
      </c>
      <c r="AA1839"/>
      <c r="AB1839" s="221">
        <v>0</v>
      </c>
      <c r="AC1839"/>
      <c r="AD1839" s="217"/>
      <c r="AE1839" s="221">
        <v>0</v>
      </c>
      <c r="AF1839"/>
      <c r="AG1839" s="217"/>
      <c r="AH1839" s="221">
        <v>0</v>
      </c>
      <c r="AI1839"/>
      <c r="AJ1839"/>
      <c r="AK1839" s="221">
        <v>0</v>
      </c>
      <c r="AL1839"/>
      <c r="AM1839" s="217"/>
      <c r="AN1839" s="221">
        <v>0</v>
      </c>
      <c r="AO1839"/>
      <c r="AP1839" s="217"/>
      <c r="AQ1839" s="221">
        <v>0</v>
      </c>
      <c r="AR1839"/>
      <c r="AS1839"/>
      <c r="AT1839">
        <v>2023</v>
      </c>
      <c r="AU1839" t="s">
        <v>12</v>
      </c>
      <c r="AV1839">
        <v>1</v>
      </c>
      <c r="AW1839" s="221">
        <v>360.88</v>
      </c>
      <c r="AX1839" s="221">
        <v>360.88</v>
      </c>
      <c r="AY1839" s="221">
        <v>0</v>
      </c>
      <c r="AZ1839" s="221">
        <v>0</v>
      </c>
    </row>
    <row r="1840" spans="1:52">
      <c r="A1840" t="s">
        <v>80</v>
      </c>
      <c r="B1840" t="s">
        <v>5</v>
      </c>
      <c r="C1840"/>
      <c r="D1840"/>
      <c r="E1840"/>
      <c r="F1840"/>
      <c r="G1840" t="s">
        <v>2427</v>
      </c>
      <c r="H1840"/>
      <c r="I1840" t="s">
        <v>2428</v>
      </c>
      <c r="J1840"/>
      <c r="K1840" s="217">
        <v>45266</v>
      </c>
      <c r="L1840"/>
      <c r="M1840"/>
      <c r="N1840" t="s">
        <v>24</v>
      </c>
      <c r="O1840"/>
      <c r="P1840"/>
      <c r="Q1840"/>
      <c r="R1840" s="221">
        <v>433.13434015728552</v>
      </c>
      <c r="S1840" s="217">
        <v>45282</v>
      </c>
      <c r="T1840" s="221">
        <v>433.13434015728552</v>
      </c>
      <c r="U1840"/>
      <c r="V1840" s="217">
        <v>45342</v>
      </c>
      <c r="W1840" s="221">
        <v>0</v>
      </c>
      <c r="X1840"/>
      <c r="Y1840"/>
      <c r="Z1840" s="221">
        <v>0</v>
      </c>
      <c r="AA1840"/>
      <c r="AB1840" s="221">
        <v>0</v>
      </c>
      <c r="AC1840"/>
      <c r="AD1840" s="217"/>
      <c r="AE1840" s="221">
        <v>0</v>
      </c>
      <c r="AF1840"/>
      <c r="AG1840" s="217"/>
      <c r="AH1840" s="221">
        <v>0</v>
      </c>
      <c r="AI1840"/>
      <c r="AJ1840"/>
      <c r="AK1840" s="221">
        <v>0</v>
      </c>
      <c r="AL1840"/>
      <c r="AM1840" s="217"/>
      <c r="AN1840" s="221">
        <v>0</v>
      </c>
      <c r="AO1840"/>
      <c r="AP1840" s="217"/>
      <c r="AQ1840" s="221">
        <v>0</v>
      </c>
      <c r="AR1840"/>
      <c r="AS1840"/>
      <c r="AT1840">
        <v>2024</v>
      </c>
      <c r="AU1840" t="s">
        <v>12</v>
      </c>
      <c r="AV1840">
        <v>1</v>
      </c>
      <c r="AW1840" s="221">
        <v>433.13</v>
      </c>
      <c r="AX1840" s="221">
        <v>433.13</v>
      </c>
      <c r="AY1840" s="221">
        <v>0</v>
      </c>
      <c r="AZ1840" s="221">
        <v>0</v>
      </c>
    </row>
    <row r="1841" spans="1:52">
      <c r="A1841" t="s">
        <v>74</v>
      </c>
      <c r="B1841" t="s">
        <v>10</v>
      </c>
      <c r="C1841"/>
      <c r="D1841"/>
      <c r="E1841"/>
      <c r="F1841"/>
      <c r="G1841" t="s">
        <v>734</v>
      </c>
      <c r="H1841"/>
      <c r="I1841" t="s">
        <v>225</v>
      </c>
      <c r="J1841"/>
      <c r="K1841" s="217">
        <v>45164</v>
      </c>
      <c r="L1841"/>
      <c r="M1841"/>
      <c r="N1841" t="s">
        <v>29</v>
      </c>
      <c r="O1841"/>
      <c r="P1841"/>
      <c r="Q1841"/>
      <c r="R1841" s="221">
        <v>399.29026364657437</v>
      </c>
      <c r="S1841" s="217">
        <v>45180</v>
      </c>
      <c r="T1841" s="221">
        <v>134.8733427242347</v>
      </c>
      <c r="U1841"/>
      <c r="V1841" s="217">
        <v>45194</v>
      </c>
      <c r="W1841" s="221">
        <v>264.41692092233973</v>
      </c>
      <c r="X1841"/>
      <c r="Y1841"/>
      <c r="Z1841" s="221">
        <v>1.027985772720418E-2</v>
      </c>
      <c r="AA1841"/>
      <c r="AB1841" s="221">
        <v>0</v>
      </c>
      <c r="AC1841"/>
      <c r="AD1841" s="217"/>
      <c r="AE1841" s="221">
        <v>0</v>
      </c>
      <c r="AF1841"/>
      <c r="AG1841" s="217"/>
      <c r="AH1841" s="221">
        <v>0</v>
      </c>
      <c r="AI1841"/>
      <c r="AJ1841"/>
      <c r="AK1841" s="221">
        <v>0</v>
      </c>
      <c r="AL1841"/>
      <c r="AM1841" s="217"/>
      <c r="AN1841" s="221">
        <v>0</v>
      </c>
      <c r="AO1841"/>
      <c r="AP1841" s="217"/>
      <c r="AQ1841" s="221">
        <v>0</v>
      </c>
      <c r="AR1841"/>
      <c r="AS1841"/>
      <c r="AT1841">
        <v>2023</v>
      </c>
      <c r="AU1841" t="s">
        <v>19</v>
      </c>
      <c r="AV1841">
        <v>3</v>
      </c>
      <c r="AW1841" s="221">
        <v>399.29</v>
      </c>
      <c r="AX1841" s="221">
        <v>134.87</v>
      </c>
      <c r="AY1841" s="221">
        <v>264.42</v>
      </c>
      <c r="AZ1841" s="221">
        <v>0</v>
      </c>
    </row>
    <row r="1842" spans="1:52">
      <c r="A1842" t="s">
        <v>80</v>
      </c>
      <c r="B1842" t="s">
        <v>5</v>
      </c>
      <c r="C1842"/>
      <c r="D1842"/>
      <c r="E1842"/>
      <c r="F1842"/>
      <c r="G1842" t="s">
        <v>2429</v>
      </c>
      <c r="H1842"/>
      <c r="I1842" t="s">
        <v>234</v>
      </c>
      <c r="J1842"/>
      <c r="K1842" s="217">
        <v>45321</v>
      </c>
      <c r="L1842"/>
      <c r="M1842"/>
      <c r="N1842" t="s">
        <v>28</v>
      </c>
      <c r="O1842"/>
      <c r="P1842"/>
      <c r="Q1842"/>
      <c r="R1842" s="221">
        <v>610.23015852569233</v>
      </c>
      <c r="S1842" s="217">
        <v>45335</v>
      </c>
      <c r="T1842" s="221">
        <v>610.23015852569233</v>
      </c>
      <c r="U1842"/>
      <c r="V1842" s="217">
        <v>45490</v>
      </c>
      <c r="W1842" s="221">
        <v>0</v>
      </c>
      <c r="X1842"/>
      <c r="Y1842"/>
      <c r="Z1842" s="221">
        <v>0</v>
      </c>
      <c r="AA1842"/>
      <c r="AB1842" s="221">
        <v>0</v>
      </c>
      <c r="AC1842"/>
      <c r="AD1842" s="217"/>
      <c r="AE1842" s="221">
        <v>0</v>
      </c>
      <c r="AF1842"/>
      <c r="AG1842" s="217"/>
      <c r="AH1842" s="221">
        <v>0</v>
      </c>
      <c r="AI1842"/>
      <c r="AJ1842"/>
      <c r="AK1842" s="221">
        <v>0</v>
      </c>
      <c r="AL1842"/>
      <c r="AM1842" s="217"/>
      <c r="AN1842" s="221">
        <v>0</v>
      </c>
      <c r="AO1842"/>
      <c r="AP1842" s="217"/>
      <c r="AQ1842" s="221">
        <v>0</v>
      </c>
      <c r="AR1842"/>
      <c r="AS1842"/>
      <c r="AT1842">
        <v>2024</v>
      </c>
      <c r="AU1842" t="s">
        <v>17</v>
      </c>
      <c r="AV1842">
        <v>3</v>
      </c>
      <c r="AW1842" s="221">
        <v>610.23</v>
      </c>
      <c r="AX1842" s="221">
        <v>610.23</v>
      </c>
      <c r="AY1842" s="221">
        <v>0</v>
      </c>
      <c r="AZ1842" s="221">
        <v>0</v>
      </c>
    </row>
    <row r="1843" spans="1:52">
      <c r="A1843" t="s">
        <v>80</v>
      </c>
      <c r="B1843" t="s">
        <v>5</v>
      </c>
      <c r="C1843"/>
      <c r="D1843"/>
      <c r="E1843"/>
      <c r="F1843"/>
      <c r="G1843" t="s">
        <v>2429</v>
      </c>
      <c r="H1843"/>
      <c r="I1843" t="s">
        <v>234</v>
      </c>
      <c r="J1843"/>
      <c r="K1843" s="217">
        <v>45321</v>
      </c>
      <c r="L1843"/>
      <c r="M1843"/>
      <c r="N1843" t="s">
        <v>28</v>
      </c>
      <c r="O1843"/>
      <c r="P1843"/>
      <c r="Q1843"/>
      <c r="R1843" s="221">
        <v>628.5363393738138</v>
      </c>
      <c r="S1843" s="217">
        <v>45335</v>
      </c>
      <c r="T1843" s="221">
        <v>628.5363393738138</v>
      </c>
      <c r="U1843"/>
      <c r="V1843" s="217">
        <v>45490</v>
      </c>
      <c r="W1843" s="221">
        <v>0</v>
      </c>
      <c r="X1843"/>
      <c r="Y1843"/>
      <c r="Z1843" s="221">
        <v>0</v>
      </c>
      <c r="AA1843"/>
      <c r="AB1843" s="221">
        <v>0</v>
      </c>
      <c r="AC1843"/>
      <c r="AD1843" s="217"/>
      <c r="AE1843" s="221">
        <v>0</v>
      </c>
      <c r="AF1843"/>
      <c r="AG1843" s="217"/>
      <c r="AH1843" s="221">
        <v>0</v>
      </c>
      <c r="AI1843"/>
      <c r="AJ1843"/>
      <c r="AK1843" s="221">
        <v>0</v>
      </c>
      <c r="AL1843"/>
      <c r="AM1843" s="217"/>
      <c r="AN1843" s="221">
        <v>0</v>
      </c>
      <c r="AO1843"/>
      <c r="AP1843" s="217"/>
      <c r="AQ1843" s="221">
        <v>0</v>
      </c>
      <c r="AR1843"/>
      <c r="AS1843"/>
      <c r="AT1843">
        <v>2024</v>
      </c>
      <c r="AU1843" t="s">
        <v>17</v>
      </c>
      <c r="AV1843">
        <v>3</v>
      </c>
      <c r="AW1843" s="221">
        <v>628.54</v>
      </c>
      <c r="AX1843" s="221">
        <v>628.54</v>
      </c>
      <c r="AY1843" s="221">
        <v>0</v>
      </c>
      <c r="AZ1843" s="221">
        <v>0</v>
      </c>
    </row>
    <row r="1844" spans="1:52">
      <c r="A1844" t="s">
        <v>77</v>
      </c>
      <c r="B1844" t="s">
        <v>7</v>
      </c>
      <c r="C1844"/>
      <c r="D1844"/>
      <c r="E1844"/>
      <c r="F1844"/>
      <c r="G1844" t="s">
        <v>2430</v>
      </c>
      <c r="H1844"/>
      <c r="I1844" t="s">
        <v>2431</v>
      </c>
      <c r="J1844"/>
      <c r="K1844" s="217">
        <v>45375</v>
      </c>
      <c r="L1844"/>
      <c r="M1844"/>
      <c r="N1844" t="s">
        <v>29</v>
      </c>
      <c r="O1844"/>
      <c r="P1844"/>
      <c r="Q1844"/>
      <c r="R1844" s="221">
        <v>256.74206198802159</v>
      </c>
      <c r="S1844" s="217">
        <v>45391</v>
      </c>
      <c r="T1844" s="221">
        <v>256.74206198802159</v>
      </c>
      <c r="U1844"/>
      <c r="V1844" s="217">
        <v>45434</v>
      </c>
      <c r="W1844" s="221">
        <v>0</v>
      </c>
      <c r="X1844"/>
      <c r="Y1844"/>
      <c r="Z1844" s="221">
        <v>0</v>
      </c>
      <c r="AA1844"/>
      <c r="AB1844" s="221">
        <v>0</v>
      </c>
      <c r="AC1844"/>
      <c r="AD1844" s="217"/>
      <c r="AE1844" s="221">
        <v>0</v>
      </c>
      <c r="AF1844"/>
      <c r="AG1844" s="217"/>
      <c r="AH1844" s="221">
        <v>0</v>
      </c>
      <c r="AI1844"/>
      <c r="AJ1844"/>
      <c r="AK1844" s="221">
        <v>0</v>
      </c>
      <c r="AL1844"/>
      <c r="AM1844" s="217"/>
      <c r="AN1844" s="221">
        <v>0</v>
      </c>
      <c r="AO1844"/>
      <c r="AP1844" s="217"/>
      <c r="AQ1844" s="221">
        <v>0</v>
      </c>
      <c r="AR1844"/>
      <c r="AS1844"/>
      <c r="AT1844">
        <v>2024</v>
      </c>
      <c r="AU1844" t="s">
        <v>15</v>
      </c>
      <c r="AV1844">
        <v>2</v>
      </c>
      <c r="AW1844" s="221">
        <v>256.74</v>
      </c>
      <c r="AX1844" s="221">
        <v>256.74</v>
      </c>
      <c r="AY1844" s="221">
        <v>0</v>
      </c>
      <c r="AZ1844" s="221">
        <v>0</v>
      </c>
    </row>
    <row r="1845" spans="1:52">
      <c r="A1845" t="s">
        <v>77</v>
      </c>
      <c r="B1845" t="s">
        <v>7</v>
      </c>
      <c r="C1845"/>
      <c r="D1845"/>
      <c r="E1845"/>
      <c r="F1845"/>
      <c r="G1845" t="s">
        <v>2432</v>
      </c>
      <c r="H1845"/>
      <c r="I1845" t="s">
        <v>2433</v>
      </c>
      <c r="J1845"/>
      <c r="K1845" s="217">
        <v>45053</v>
      </c>
      <c r="L1845"/>
      <c r="M1845"/>
      <c r="N1845" t="s">
        <v>24</v>
      </c>
      <c r="O1845"/>
      <c r="P1845"/>
      <c r="Q1845"/>
      <c r="R1845" s="221">
        <v>212.47653812131551</v>
      </c>
      <c r="S1845" s="217">
        <v>45086</v>
      </c>
      <c r="T1845" s="221">
        <v>212.47653812131551</v>
      </c>
      <c r="U1845"/>
      <c r="V1845" s="217">
        <v>45183</v>
      </c>
      <c r="W1845" s="221">
        <v>0</v>
      </c>
      <c r="X1845"/>
      <c r="Y1845"/>
      <c r="Z1845" s="221">
        <v>0</v>
      </c>
      <c r="AA1845"/>
      <c r="AB1845" s="221">
        <v>0</v>
      </c>
      <c r="AC1845"/>
      <c r="AD1845" s="217"/>
      <c r="AE1845" s="221">
        <v>0</v>
      </c>
      <c r="AF1845"/>
      <c r="AG1845" s="217"/>
      <c r="AH1845" s="221">
        <v>0</v>
      </c>
      <c r="AI1845"/>
      <c r="AJ1845"/>
      <c r="AK1845" s="221">
        <v>0</v>
      </c>
      <c r="AL1845"/>
      <c r="AM1845" s="217"/>
      <c r="AN1845" s="221">
        <v>0</v>
      </c>
      <c r="AO1845"/>
      <c r="AP1845" s="217"/>
      <c r="AQ1845" s="221">
        <v>0</v>
      </c>
      <c r="AR1845"/>
      <c r="AS1845"/>
      <c r="AT1845">
        <v>2023</v>
      </c>
      <c r="AU1845" t="s">
        <v>19</v>
      </c>
      <c r="AV1845">
        <v>3</v>
      </c>
      <c r="AW1845" s="221">
        <v>212.48</v>
      </c>
      <c r="AX1845" s="221">
        <v>212.48</v>
      </c>
      <c r="AY1845" s="221">
        <v>0</v>
      </c>
      <c r="AZ1845" s="221">
        <v>0</v>
      </c>
    </row>
    <row r="1846" spans="1:52">
      <c r="A1846" t="s">
        <v>77</v>
      </c>
      <c r="B1846" t="s">
        <v>7</v>
      </c>
      <c r="C1846"/>
      <c r="D1846"/>
      <c r="E1846"/>
      <c r="F1846"/>
      <c r="G1846" t="s">
        <v>2434</v>
      </c>
      <c r="H1846"/>
      <c r="I1846" t="s">
        <v>247</v>
      </c>
      <c r="J1846"/>
      <c r="K1846" s="217">
        <v>45301</v>
      </c>
      <c r="L1846"/>
      <c r="M1846"/>
      <c r="N1846" t="s">
        <v>24</v>
      </c>
      <c r="O1846"/>
      <c r="P1846"/>
      <c r="Q1846"/>
      <c r="R1846" s="221">
        <v>480.07922043569351</v>
      </c>
      <c r="S1846" s="217">
        <v>45314</v>
      </c>
      <c r="T1846" s="221">
        <v>480.07922043569351</v>
      </c>
      <c r="U1846"/>
      <c r="V1846" s="217">
        <v>45373</v>
      </c>
      <c r="W1846" s="221">
        <v>0</v>
      </c>
      <c r="X1846"/>
      <c r="Y1846"/>
      <c r="Z1846" s="221">
        <v>0</v>
      </c>
      <c r="AA1846"/>
      <c r="AB1846" s="221">
        <v>0</v>
      </c>
      <c r="AC1846"/>
      <c r="AD1846" s="217"/>
      <c r="AE1846" s="221">
        <v>0</v>
      </c>
      <c r="AF1846"/>
      <c r="AG1846" s="217"/>
      <c r="AH1846" s="221">
        <v>0</v>
      </c>
      <c r="AI1846"/>
      <c r="AJ1846"/>
      <c r="AK1846" s="221">
        <v>0</v>
      </c>
      <c r="AL1846"/>
      <c r="AM1846" s="217"/>
      <c r="AN1846" s="221">
        <v>0</v>
      </c>
      <c r="AO1846"/>
      <c r="AP1846" s="217"/>
      <c r="AQ1846" s="221">
        <v>0</v>
      </c>
      <c r="AR1846"/>
      <c r="AS1846"/>
      <c r="AT1846">
        <v>2024</v>
      </c>
      <c r="AU1846" t="s">
        <v>13</v>
      </c>
      <c r="AV1846">
        <v>1</v>
      </c>
      <c r="AW1846" s="221">
        <v>480.08</v>
      </c>
      <c r="AX1846" s="221">
        <v>480.08</v>
      </c>
      <c r="AY1846" s="221">
        <v>0</v>
      </c>
      <c r="AZ1846" s="221">
        <v>0</v>
      </c>
    </row>
    <row r="1847" spans="1:52">
      <c r="A1847" t="s">
        <v>130</v>
      </c>
      <c r="B1847" t="s">
        <v>3</v>
      </c>
      <c r="C1847"/>
      <c r="D1847"/>
      <c r="E1847"/>
      <c r="F1847"/>
      <c r="G1847" t="s">
        <v>2435</v>
      </c>
      <c r="H1847"/>
      <c r="I1847" t="s">
        <v>1229</v>
      </c>
      <c r="J1847"/>
      <c r="K1847" s="217">
        <v>45284</v>
      </c>
      <c r="L1847"/>
      <c r="M1847"/>
      <c r="N1847" t="s">
        <v>27</v>
      </c>
      <c r="O1847"/>
      <c r="P1847"/>
      <c r="Q1847"/>
      <c r="R1847" s="221">
        <v>462.40208671681421</v>
      </c>
      <c r="S1847" s="217">
        <v>45306</v>
      </c>
      <c r="T1847" s="221">
        <v>462.40208671681421</v>
      </c>
      <c r="U1847"/>
      <c r="V1847" s="217">
        <v>45359</v>
      </c>
      <c r="W1847" s="221">
        <v>0</v>
      </c>
      <c r="X1847"/>
      <c r="Y1847"/>
      <c r="Z1847" s="221">
        <v>0</v>
      </c>
      <c r="AA1847"/>
      <c r="AB1847" s="221">
        <v>0</v>
      </c>
      <c r="AC1847"/>
      <c r="AD1847" s="217"/>
      <c r="AE1847" s="221">
        <v>0</v>
      </c>
      <c r="AF1847"/>
      <c r="AG1847" s="217"/>
      <c r="AH1847" s="221">
        <v>0</v>
      </c>
      <c r="AI1847"/>
      <c r="AJ1847"/>
      <c r="AK1847" s="221">
        <v>0</v>
      </c>
      <c r="AL1847"/>
      <c r="AM1847" s="217"/>
      <c r="AN1847" s="221">
        <v>0</v>
      </c>
      <c r="AO1847"/>
      <c r="AP1847" s="217"/>
      <c r="AQ1847" s="221">
        <v>0</v>
      </c>
      <c r="AR1847"/>
      <c r="AS1847"/>
      <c r="AT1847">
        <v>2024</v>
      </c>
      <c r="AU1847" t="s">
        <v>13</v>
      </c>
      <c r="AV1847">
        <v>1</v>
      </c>
      <c r="AW1847" s="221">
        <v>462.4</v>
      </c>
      <c r="AX1847" s="221">
        <v>462.4</v>
      </c>
      <c r="AY1847" s="221">
        <v>0</v>
      </c>
      <c r="AZ1847" s="221">
        <v>0</v>
      </c>
    </row>
    <row r="1848" spans="1:52">
      <c r="A1848" t="s">
        <v>74</v>
      </c>
      <c r="B1848" t="s">
        <v>10</v>
      </c>
      <c r="C1848"/>
      <c r="D1848"/>
      <c r="E1848"/>
      <c r="F1848"/>
      <c r="G1848" t="s">
        <v>1645</v>
      </c>
      <c r="H1848"/>
      <c r="I1848" t="s">
        <v>1014</v>
      </c>
      <c r="J1848"/>
      <c r="K1848" s="217">
        <v>44970</v>
      </c>
      <c r="L1848"/>
      <c r="M1848"/>
      <c r="N1848" t="s">
        <v>29</v>
      </c>
      <c r="O1848"/>
      <c r="P1848"/>
      <c r="Q1848"/>
      <c r="R1848" s="221">
        <v>444.74534898014798</v>
      </c>
      <c r="S1848" s="217">
        <v>44999</v>
      </c>
      <c r="T1848" s="221">
        <v>444.74534898014798</v>
      </c>
      <c r="U1848"/>
      <c r="V1848" s="217">
        <v>45019</v>
      </c>
      <c r="W1848" s="221">
        <v>0</v>
      </c>
      <c r="X1848"/>
      <c r="Y1848"/>
      <c r="Z1848" s="221">
        <v>0</v>
      </c>
      <c r="AA1848"/>
      <c r="AB1848" s="221">
        <v>0</v>
      </c>
      <c r="AC1848"/>
      <c r="AD1848" s="217"/>
      <c r="AE1848" s="221">
        <v>0</v>
      </c>
      <c r="AF1848"/>
      <c r="AG1848" s="217"/>
      <c r="AH1848" s="221">
        <v>0</v>
      </c>
      <c r="AI1848"/>
      <c r="AJ1848"/>
      <c r="AK1848" s="221">
        <v>0</v>
      </c>
      <c r="AL1848"/>
      <c r="AM1848" s="217"/>
      <c r="AN1848" s="221">
        <v>0</v>
      </c>
      <c r="AO1848"/>
      <c r="AP1848" s="217"/>
      <c r="AQ1848" s="221">
        <v>0</v>
      </c>
      <c r="AR1848"/>
      <c r="AS1848"/>
      <c r="AT1848">
        <v>2023</v>
      </c>
      <c r="AU1848" t="s">
        <v>14</v>
      </c>
      <c r="AV1848">
        <v>2</v>
      </c>
      <c r="AW1848" s="221">
        <v>444.75</v>
      </c>
      <c r="AX1848" s="221">
        <v>444.75</v>
      </c>
      <c r="AY1848" s="221">
        <v>0</v>
      </c>
      <c r="AZ1848" s="221">
        <v>0</v>
      </c>
    </row>
    <row r="1849" spans="1:52">
      <c r="A1849" t="s">
        <v>77</v>
      </c>
      <c r="B1849" t="s">
        <v>7</v>
      </c>
      <c r="C1849"/>
      <c r="D1849"/>
      <c r="E1849"/>
      <c r="F1849"/>
      <c r="G1849" t="s">
        <v>2436</v>
      </c>
      <c r="H1849"/>
      <c r="I1849" t="s">
        <v>2437</v>
      </c>
      <c r="J1849"/>
      <c r="K1849" s="217">
        <v>45085</v>
      </c>
      <c r="L1849"/>
      <c r="M1849"/>
      <c r="N1849" t="s">
        <v>29</v>
      </c>
      <c r="O1849"/>
      <c r="P1849"/>
      <c r="Q1849"/>
      <c r="R1849" s="221">
        <v>475.74612061732762</v>
      </c>
      <c r="S1849" s="217">
        <v>45120</v>
      </c>
      <c r="T1849" s="221">
        <v>475.74612061732762</v>
      </c>
      <c r="U1849"/>
      <c r="V1849" s="217">
        <v>45148</v>
      </c>
      <c r="W1849" s="221">
        <v>0</v>
      </c>
      <c r="X1849"/>
      <c r="Y1849"/>
      <c r="Z1849" s="221">
        <v>0</v>
      </c>
      <c r="AA1849"/>
      <c r="AB1849" s="221">
        <v>0</v>
      </c>
      <c r="AC1849"/>
      <c r="AD1849" s="217"/>
      <c r="AE1849" s="221">
        <v>0</v>
      </c>
      <c r="AF1849"/>
      <c r="AG1849" s="217"/>
      <c r="AH1849" s="221">
        <v>0</v>
      </c>
      <c r="AI1849"/>
      <c r="AJ1849"/>
      <c r="AK1849" s="221">
        <v>0</v>
      </c>
      <c r="AL1849"/>
      <c r="AM1849" s="217"/>
      <c r="AN1849" s="221">
        <v>0</v>
      </c>
      <c r="AO1849"/>
      <c r="AP1849" s="217"/>
      <c r="AQ1849" s="221">
        <v>0</v>
      </c>
      <c r="AR1849"/>
      <c r="AS1849"/>
      <c r="AT1849">
        <v>2023</v>
      </c>
      <c r="AU1849" t="s">
        <v>18</v>
      </c>
      <c r="AV1849">
        <v>3</v>
      </c>
      <c r="AW1849" s="221">
        <v>475.75</v>
      </c>
      <c r="AX1849" s="221">
        <v>475.75</v>
      </c>
      <c r="AY1849" s="221">
        <v>0</v>
      </c>
      <c r="AZ1849" s="221">
        <v>0</v>
      </c>
    </row>
    <row r="1850" spans="1:52">
      <c r="A1850" t="s">
        <v>85</v>
      </c>
      <c r="B1850" t="s">
        <v>6</v>
      </c>
      <c r="C1850"/>
      <c r="D1850"/>
      <c r="E1850"/>
      <c r="F1850"/>
      <c r="G1850" t="s">
        <v>2438</v>
      </c>
      <c r="H1850"/>
      <c r="I1850" t="s">
        <v>1846</v>
      </c>
      <c r="J1850"/>
      <c r="K1850" s="217">
        <v>45345</v>
      </c>
      <c r="L1850"/>
      <c r="M1850"/>
      <c r="N1850" t="s">
        <v>27</v>
      </c>
      <c r="O1850"/>
      <c r="P1850"/>
      <c r="Q1850"/>
      <c r="R1850" s="221">
        <v>1307.032337574635</v>
      </c>
      <c r="S1850" s="217">
        <v>45364</v>
      </c>
      <c r="T1850" s="221">
        <v>1307.032337574635</v>
      </c>
      <c r="U1850"/>
      <c r="V1850" s="217">
        <v>45385</v>
      </c>
      <c r="W1850" s="221">
        <v>0</v>
      </c>
      <c r="X1850"/>
      <c r="Y1850"/>
      <c r="Z1850" s="221">
        <v>0</v>
      </c>
      <c r="AA1850"/>
      <c r="AB1850" s="221">
        <v>0</v>
      </c>
      <c r="AC1850"/>
      <c r="AD1850" s="217"/>
      <c r="AE1850" s="221">
        <v>0</v>
      </c>
      <c r="AF1850"/>
      <c r="AG1850" s="217"/>
      <c r="AH1850" s="221">
        <v>0</v>
      </c>
      <c r="AI1850"/>
      <c r="AJ1850"/>
      <c r="AK1850" s="221">
        <v>0</v>
      </c>
      <c r="AL1850"/>
      <c r="AM1850" s="217"/>
      <c r="AN1850" s="221">
        <v>0</v>
      </c>
      <c r="AO1850"/>
      <c r="AP1850" s="217"/>
      <c r="AQ1850" s="221">
        <v>0</v>
      </c>
      <c r="AR1850"/>
      <c r="AS1850"/>
      <c r="AT1850">
        <v>2024</v>
      </c>
      <c r="AU1850" t="s">
        <v>14</v>
      </c>
      <c r="AV1850">
        <v>2</v>
      </c>
      <c r="AW1850" s="221">
        <v>1307.03</v>
      </c>
      <c r="AX1850" s="221">
        <v>1307.03</v>
      </c>
      <c r="AY1850" s="221">
        <v>0</v>
      </c>
      <c r="AZ1850" s="221">
        <v>0</v>
      </c>
    </row>
    <row r="1851" spans="1:52">
      <c r="A1851" t="s">
        <v>80</v>
      </c>
      <c r="B1851" t="s">
        <v>5</v>
      </c>
      <c r="C1851"/>
      <c r="D1851"/>
      <c r="E1851"/>
      <c r="F1851"/>
      <c r="G1851" t="s">
        <v>2439</v>
      </c>
      <c r="H1851"/>
      <c r="I1851" t="s">
        <v>433</v>
      </c>
      <c r="J1851"/>
      <c r="K1851" s="217">
        <v>45508</v>
      </c>
      <c r="L1851"/>
      <c r="M1851"/>
      <c r="N1851" t="s">
        <v>24</v>
      </c>
      <c r="O1851"/>
      <c r="P1851"/>
      <c r="Q1851"/>
      <c r="R1851" s="221">
        <v>270.92841535210027</v>
      </c>
      <c r="S1851" s="217">
        <v>45548</v>
      </c>
      <c r="T1851" s="221">
        <v>270.92841535210027</v>
      </c>
      <c r="U1851"/>
      <c r="V1851" s="217">
        <v>45596</v>
      </c>
      <c r="W1851" s="221">
        <v>0</v>
      </c>
      <c r="X1851"/>
      <c r="Y1851"/>
      <c r="Z1851" s="221">
        <v>0</v>
      </c>
      <c r="AA1851"/>
      <c r="AB1851" s="221">
        <v>0</v>
      </c>
      <c r="AC1851"/>
      <c r="AD1851" s="217"/>
      <c r="AE1851" s="221">
        <v>0</v>
      </c>
      <c r="AF1851"/>
      <c r="AG1851" s="217"/>
      <c r="AH1851" s="221">
        <v>0</v>
      </c>
      <c r="AI1851"/>
      <c r="AJ1851"/>
      <c r="AK1851" s="221">
        <v>0</v>
      </c>
      <c r="AL1851"/>
      <c r="AM1851" s="217"/>
      <c r="AN1851" s="221">
        <v>0</v>
      </c>
      <c r="AO1851"/>
      <c r="AP1851" s="217"/>
      <c r="AQ1851" s="221">
        <v>0</v>
      </c>
      <c r="AR1851"/>
      <c r="AS1851"/>
      <c r="AT1851">
        <v>2024</v>
      </c>
      <c r="AU1851" t="s">
        <v>20</v>
      </c>
      <c r="AV1851">
        <v>4</v>
      </c>
      <c r="AW1851" s="221">
        <v>270.93</v>
      </c>
      <c r="AX1851" s="221">
        <v>270.93</v>
      </c>
      <c r="AY1851" s="221">
        <v>0</v>
      </c>
      <c r="AZ1851" s="221">
        <v>0</v>
      </c>
    </row>
    <row r="1852" spans="1:52">
      <c r="A1852" t="s">
        <v>217</v>
      </c>
      <c r="B1852" t="s">
        <v>8</v>
      </c>
      <c r="C1852"/>
      <c r="D1852"/>
      <c r="E1852"/>
      <c r="F1852"/>
      <c r="G1852" t="s">
        <v>1625</v>
      </c>
      <c r="H1852"/>
      <c r="I1852" t="s">
        <v>854</v>
      </c>
      <c r="J1852"/>
      <c r="K1852" s="217">
        <v>45184</v>
      </c>
      <c r="L1852"/>
      <c r="M1852"/>
      <c r="N1852" t="s">
        <v>24</v>
      </c>
      <c r="O1852"/>
      <c r="P1852"/>
      <c r="Q1852"/>
      <c r="R1852" s="221">
        <v>514.13080173778485</v>
      </c>
      <c r="S1852" s="217">
        <v>45199</v>
      </c>
      <c r="T1852" s="221">
        <v>514.13080173778485</v>
      </c>
      <c r="U1852"/>
      <c r="V1852" s="217">
        <v>45225</v>
      </c>
      <c r="W1852" s="221">
        <v>0</v>
      </c>
      <c r="X1852"/>
      <c r="Y1852"/>
      <c r="Z1852" s="221">
        <v>0</v>
      </c>
      <c r="AA1852"/>
      <c r="AB1852" s="221">
        <v>0</v>
      </c>
      <c r="AC1852"/>
      <c r="AD1852" s="217"/>
      <c r="AE1852" s="221">
        <v>0</v>
      </c>
      <c r="AF1852"/>
      <c r="AG1852" s="217"/>
      <c r="AH1852" s="221">
        <v>0</v>
      </c>
      <c r="AI1852"/>
      <c r="AJ1852"/>
      <c r="AK1852" s="221">
        <v>0</v>
      </c>
      <c r="AL1852"/>
      <c r="AM1852" s="217"/>
      <c r="AN1852" s="221">
        <v>0</v>
      </c>
      <c r="AO1852"/>
      <c r="AP1852" s="217"/>
      <c r="AQ1852" s="221">
        <v>0</v>
      </c>
      <c r="AR1852"/>
      <c r="AS1852"/>
      <c r="AT1852">
        <v>2023</v>
      </c>
      <c r="AU1852" t="s">
        <v>20</v>
      </c>
      <c r="AV1852">
        <v>4</v>
      </c>
      <c r="AW1852" s="221">
        <v>514.13</v>
      </c>
      <c r="AX1852" s="221">
        <v>514.13</v>
      </c>
      <c r="AY1852" s="221">
        <v>0</v>
      </c>
      <c r="AZ1852" s="221">
        <v>0</v>
      </c>
    </row>
    <row r="1853" spans="1:52">
      <c r="A1853" t="s">
        <v>130</v>
      </c>
      <c r="B1853" t="s">
        <v>3</v>
      </c>
      <c r="C1853"/>
      <c r="D1853"/>
      <c r="E1853"/>
      <c r="F1853"/>
      <c r="G1853" t="s">
        <v>2440</v>
      </c>
      <c r="H1853"/>
      <c r="I1853" t="s">
        <v>2441</v>
      </c>
      <c r="J1853"/>
      <c r="K1853" s="217">
        <v>45181</v>
      </c>
      <c r="L1853"/>
      <c r="M1853"/>
      <c r="N1853" t="s">
        <v>29</v>
      </c>
      <c r="O1853"/>
      <c r="P1853"/>
      <c r="Q1853"/>
      <c r="R1853" s="221">
        <v>193.72028086931621</v>
      </c>
      <c r="S1853" s="217">
        <v>45199</v>
      </c>
      <c r="T1853" s="221">
        <v>193.72028086931621</v>
      </c>
      <c r="U1853"/>
      <c r="V1853" s="217">
        <v>45243</v>
      </c>
      <c r="W1853" s="221">
        <v>0</v>
      </c>
      <c r="X1853"/>
      <c r="Y1853"/>
      <c r="Z1853" s="221">
        <v>0</v>
      </c>
      <c r="AA1853"/>
      <c r="AB1853" s="221">
        <v>0</v>
      </c>
      <c r="AC1853"/>
      <c r="AD1853" s="217"/>
      <c r="AE1853" s="221">
        <v>0</v>
      </c>
      <c r="AF1853"/>
      <c r="AG1853" s="217"/>
      <c r="AH1853" s="221">
        <v>0</v>
      </c>
      <c r="AI1853"/>
      <c r="AJ1853"/>
      <c r="AK1853" s="221">
        <v>0</v>
      </c>
      <c r="AL1853"/>
      <c r="AM1853" s="217"/>
      <c r="AN1853" s="221">
        <v>0</v>
      </c>
      <c r="AO1853"/>
      <c r="AP1853" s="217"/>
      <c r="AQ1853" s="221">
        <v>0</v>
      </c>
      <c r="AR1853"/>
      <c r="AS1853"/>
      <c r="AT1853">
        <v>2023</v>
      </c>
      <c r="AU1853" t="s">
        <v>21</v>
      </c>
      <c r="AV1853">
        <v>4</v>
      </c>
      <c r="AW1853" s="221">
        <v>193.72</v>
      </c>
      <c r="AX1853" s="221">
        <v>193.72</v>
      </c>
      <c r="AY1853" s="221">
        <v>0</v>
      </c>
      <c r="AZ1853" s="221">
        <v>0</v>
      </c>
    </row>
    <row r="1854" spans="1:52">
      <c r="A1854" t="s">
        <v>130</v>
      </c>
      <c r="B1854" t="s">
        <v>3</v>
      </c>
      <c r="C1854"/>
      <c r="D1854"/>
      <c r="E1854"/>
      <c r="F1854"/>
      <c r="G1854" t="s">
        <v>2442</v>
      </c>
      <c r="H1854"/>
      <c r="I1854" t="s">
        <v>2443</v>
      </c>
      <c r="J1854"/>
      <c r="K1854" s="217">
        <v>45462</v>
      </c>
      <c r="L1854"/>
      <c r="M1854"/>
      <c r="N1854" t="s">
        <v>24</v>
      </c>
      <c r="O1854"/>
      <c r="P1854"/>
      <c r="Q1854"/>
      <c r="R1854" s="221">
        <v>572.19985585653956</v>
      </c>
      <c r="S1854" s="217">
        <v>45481</v>
      </c>
      <c r="T1854" s="221">
        <v>572.19985585653956</v>
      </c>
      <c r="U1854"/>
      <c r="V1854" s="217">
        <v>45527</v>
      </c>
      <c r="W1854" s="221">
        <v>0</v>
      </c>
      <c r="X1854"/>
      <c r="Y1854"/>
      <c r="Z1854" s="221">
        <v>0</v>
      </c>
      <c r="AA1854"/>
      <c r="AB1854" s="221">
        <v>0</v>
      </c>
      <c r="AC1854"/>
      <c r="AD1854" s="217"/>
      <c r="AE1854" s="221">
        <v>0</v>
      </c>
      <c r="AF1854"/>
      <c r="AG1854" s="217"/>
      <c r="AH1854" s="221">
        <v>0</v>
      </c>
      <c r="AI1854"/>
      <c r="AJ1854"/>
      <c r="AK1854" s="221">
        <v>0</v>
      </c>
      <c r="AL1854"/>
      <c r="AM1854" s="217"/>
      <c r="AN1854" s="221">
        <v>0</v>
      </c>
      <c r="AO1854"/>
      <c r="AP1854" s="217"/>
      <c r="AQ1854" s="221">
        <v>0</v>
      </c>
      <c r="AR1854"/>
      <c r="AS1854"/>
      <c r="AT1854">
        <v>2024</v>
      </c>
      <c r="AU1854" t="s">
        <v>18</v>
      </c>
      <c r="AV1854">
        <v>3</v>
      </c>
      <c r="AW1854" s="221">
        <v>572.20000000000005</v>
      </c>
      <c r="AX1854" s="221">
        <v>572.20000000000005</v>
      </c>
      <c r="AY1854" s="221">
        <v>0</v>
      </c>
      <c r="AZ1854" s="221">
        <v>0</v>
      </c>
    </row>
    <row r="1855" spans="1:52">
      <c r="A1855" t="s">
        <v>80</v>
      </c>
      <c r="B1855" t="s">
        <v>5</v>
      </c>
      <c r="C1855"/>
      <c r="D1855"/>
      <c r="E1855"/>
      <c r="F1855"/>
      <c r="G1855" t="s">
        <v>2217</v>
      </c>
      <c r="H1855"/>
      <c r="I1855" t="s">
        <v>2218</v>
      </c>
      <c r="J1855"/>
      <c r="K1855" s="217">
        <v>45316</v>
      </c>
      <c r="L1855"/>
      <c r="M1855"/>
      <c r="N1855" t="s">
        <v>29</v>
      </c>
      <c r="O1855"/>
      <c r="P1855"/>
      <c r="Q1855"/>
      <c r="R1855" s="221">
        <v>613.67726880324653</v>
      </c>
      <c r="S1855" s="217">
        <v>45335</v>
      </c>
      <c r="T1855" s="221">
        <v>227.99497125013909</v>
      </c>
      <c r="U1855"/>
      <c r="V1855" s="217">
        <v>45413</v>
      </c>
      <c r="W1855" s="221">
        <v>385.68229755310739</v>
      </c>
      <c r="X1855"/>
      <c r="Y1855"/>
      <c r="Z1855" s="221">
        <v>0.25350819454428192</v>
      </c>
      <c r="AA1855"/>
      <c r="AB1855" s="221">
        <v>0</v>
      </c>
      <c r="AC1855"/>
      <c r="AD1855" s="217"/>
      <c r="AE1855" s="221">
        <v>0</v>
      </c>
      <c r="AF1855"/>
      <c r="AG1855" s="217"/>
      <c r="AH1855" s="221">
        <v>0</v>
      </c>
      <c r="AI1855"/>
      <c r="AJ1855"/>
      <c r="AK1855" s="221">
        <v>0</v>
      </c>
      <c r="AL1855"/>
      <c r="AM1855" s="217"/>
      <c r="AN1855" s="221">
        <v>0</v>
      </c>
      <c r="AO1855"/>
      <c r="AP1855" s="217"/>
      <c r="AQ1855" s="221">
        <v>0</v>
      </c>
      <c r="AR1855"/>
      <c r="AS1855"/>
      <c r="AT1855">
        <v>2024</v>
      </c>
      <c r="AU1855" t="s">
        <v>15</v>
      </c>
      <c r="AV1855">
        <v>2</v>
      </c>
      <c r="AW1855" s="221">
        <v>613.67999999999995</v>
      </c>
      <c r="AX1855" s="221">
        <v>227.99</v>
      </c>
      <c r="AY1855" s="221">
        <v>385.68</v>
      </c>
      <c r="AZ1855" s="221">
        <v>0.01</v>
      </c>
    </row>
    <row r="1856" spans="1:52">
      <c r="A1856" t="s">
        <v>217</v>
      </c>
      <c r="B1856" t="s">
        <v>8</v>
      </c>
      <c r="C1856"/>
      <c r="D1856"/>
      <c r="E1856"/>
      <c r="F1856"/>
      <c r="G1856" t="s">
        <v>2444</v>
      </c>
      <c r="H1856"/>
      <c r="I1856" t="s">
        <v>2445</v>
      </c>
      <c r="J1856"/>
      <c r="K1856" s="217">
        <v>45219</v>
      </c>
      <c r="L1856"/>
      <c r="M1856"/>
      <c r="N1856" t="s">
        <v>24</v>
      </c>
      <c r="O1856"/>
      <c r="P1856"/>
      <c r="Q1856"/>
      <c r="R1856" s="221">
        <v>687.0686906766399</v>
      </c>
      <c r="S1856" s="217">
        <v>45238</v>
      </c>
      <c r="T1856" s="221">
        <v>687.0686906766399</v>
      </c>
      <c r="U1856"/>
      <c r="V1856" s="217">
        <v>45271</v>
      </c>
      <c r="W1856" s="221">
        <v>0</v>
      </c>
      <c r="X1856"/>
      <c r="Y1856"/>
      <c r="Z1856" s="221">
        <v>0</v>
      </c>
      <c r="AA1856"/>
      <c r="AB1856" s="221">
        <v>0</v>
      </c>
      <c r="AC1856"/>
      <c r="AD1856" s="217"/>
      <c r="AE1856" s="221">
        <v>0</v>
      </c>
      <c r="AF1856"/>
      <c r="AG1856" s="217"/>
      <c r="AH1856" s="221">
        <v>0</v>
      </c>
      <c r="AI1856"/>
      <c r="AJ1856"/>
      <c r="AK1856" s="221">
        <v>0</v>
      </c>
      <c r="AL1856"/>
      <c r="AM1856" s="217"/>
      <c r="AN1856" s="221">
        <v>0</v>
      </c>
      <c r="AO1856"/>
      <c r="AP1856" s="217"/>
      <c r="AQ1856" s="221">
        <v>0</v>
      </c>
      <c r="AR1856"/>
      <c r="AS1856"/>
      <c r="AT1856">
        <v>2023</v>
      </c>
      <c r="AU1856" t="s">
        <v>22</v>
      </c>
      <c r="AV1856">
        <v>4</v>
      </c>
      <c r="AW1856" s="221">
        <v>687.07</v>
      </c>
      <c r="AX1856" s="221">
        <v>687.07</v>
      </c>
      <c r="AY1856" s="221">
        <v>0</v>
      </c>
      <c r="AZ1856" s="221">
        <v>0</v>
      </c>
    </row>
    <row r="1857" spans="1:52">
      <c r="A1857" t="s">
        <v>85</v>
      </c>
      <c r="B1857" t="s">
        <v>6</v>
      </c>
      <c r="C1857"/>
      <c r="D1857"/>
      <c r="E1857"/>
      <c r="F1857"/>
      <c r="G1857" t="s">
        <v>2446</v>
      </c>
      <c r="H1857"/>
      <c r="I1857" t="s">
        <v>1536</v>
      </c>
      <c r="J1857"/>
      <c r="K1857" s="217">
        <v>44971</v>
      </c>
      <c r="L1857"/>
      <c r="M1857"/>
      <c r="N1857" t="s">
        <v>29</v>
      </c>
      <c r="O1857"/>
      <c r="P1857"/>
      <c r="Q1857"/>
      <c r="R1857" s="221">
        <v>132.27700354407801</v>
      </c>
      <c r="S1857" s="217">
        <v>44999</v>
      </c>
      <c r="T1857" s="221">
        <v>132.27700354407801</v>
      </c>
      <c r="U1857"/>
      <c r="V1857" s="217">
        <v>45014</v>
      </c>
      <c r="W1857" s="221">
        <v>0</v>
      </c>
      <c r="X1857"/>
      <c r="Y1857"/>
      <c r="Z1857" s="221">
        <v>0</v>
      </c>
      <c r="AA1857"/>
      <c r="AB1857" s="221">
        <v>0</v>
      </c>
      <c r="AC1857"/>
      <c r="AD1857" s="217"/>
      <c r="AE1857" s="221">
        <v>0</v>
      </c>
      <c r="AF1857"/>
      <c r="AG1857" s="217"/>
      <c r="AH1857" s="221">
        <v>0</v>
      </c>
      <c r="AI1857"/>
      <c r="AJ1857"/>
      <c r="AK1857" s="221">
        <v>0</v>
      </c>
      <c r="AL1857"/>
      <c r="AM1857" s="217"/>
      <c r="AN1857" s="221">
        <v>0</v>
      </c>
      <c r="AO1857"/>
      <c r="AP1857" s="217"/>
      <c r="AQ1857" s="221">
        <v>0</v>
      </c>
      <c r="AR1857"/>
      <c r="AS1857"/>
      <c r="AT1857">
        <v>2023</v>
      </c>
      <c r="AU1857" t="s">
        <v>13</v>
      </c>
      <c r="AV1857">
        <v>1</v>
      </c>
      <c r="AW1857" s="221">
        <v>132.28</v>
      </c>
      <c r="AX1857" s="221">
        <v>132.28</v>
      </c>
      <c r="AY1857" s="221">
        <v>0</v>
      </c>
      <c r="AZ1857" s="221">
        <v>0</v>
      </c>
    </row>
    <row r="1858" spans="1:52">
      <c r="A1858" t="s">
        <v>80</v>
      </c>
      <c r="B1858" t="s">
        <v>5</v>
      </c>
      <c r="C1858"/>
      <c r="D1858"/>
      <c r="E1858"/>
      <c r="F1858"/>
      <c r="G1858" t="s">
        <v>2447</v>
      </c>
      <c r="H1858"/>
      <c r="I1858" t="s">
        <v>2448</v>
      </c>
      <c r="J1858"/>
      <c r="K1858" s="217">
        <v>45511</v>
      </c>
      <c r="L1858"/>
      <c r="M1858"/>
      <c r="N1858" t="s">
        <v>24</v>
      </c>
      <c r="O1858"/>
      <c r="P1858"/>
      <c r="Q1858"/>
      <c r="R1858" s="221">
        <v>4750.2659820207436</v>
      </c>
      <c r="S1858" s="217">
        <v>45548</v>
      </c>
      <c r="T1858" s="221">
        <v>4750.2659820207436</v>
      </c>
      <c r="U1858"/>
      <c r="V1858" s="217">
        <v>45590</v>
      </c>
      <c r="W1858" s="221">
        <v>0</v>
      </c>
      <c r="X1858"/>
      <c r="Y1858"/>
      <c r="Z1858" s="221">
        <v>0</v>
      </c>
      <c r="AA1858"/>
      <c r="AB1858" s="221">
        <v>0</v>
      </c>
      <c r="AC1858"/>
      <c r="AD1858" s="217"/>
      <c r="AE1858" s="221">
        <v>0</v>
      </c>
      <c r="AF1858"/>
      <c r="AG1858" s="217"/>
      <c r="AH1858" s="221">
        <v>0</v>
      </c>
      <c r="AI1858"/>
      <c r="AJ1858"/>
      <c r="AK1858" s="221">
        <v>0</v>
      </c>
      <c r="AL1858"/>
      <c r="AM1858" s="217"/>
      <c r="AN1858" s="221">
        <v>0</v>
      </c>
      <c r="AO1858"/>
      <c r="AP1858" s="217"/>
      <c r="AQ1858" s="221">
        <v>0</v>
      </c>
      <c r="AR1858"/>
      <c r="AS1858"/>
      <c r="AT1858">
        <v>2024</v>
      </c>
      <c r="AU1858" t="s">
        <v>20</v>
      </c>
      <c r="AV1858">
        <v>4</v>
      </c>
      <c r="AW1858" s="221">
        <v>4750.2700000000004</v>
      </c>
      <c r="AX1858" s="221">
        <v>4750.2700000000004</v>
      </c>
      <c r="AY1858" s="221">
        <v>0</v>
      </c>
      <c r="AZ1858" s="221">
        <v>0</v>
      </c>
    </row>
    <row r="1859" spans="1:52">
      <c r="A1859" t="s">
        <v>74</v>
      </c>
      <c r="B1859" t="s">
        <v>10</v>
      </c>
      <c r="C1859"/>
      <c r="D1859"/>
      <c r="E1859"/>
      <c r="F1859"/>
      <c r="G1859" t="s">
        <v>2449</v>
      </c>
      <c r="H1859"/>
      <c r="I1859" t="s">
        <v>2450</v>
      </c>
      <c r="J1859"/>
      <c r="K1859" s="217">
        <v>45438</v>
      </c>
      <c r="L1859"/>
      <c r="M1859"/>
      <c r="N1859" t="s">
        <v>24</v>
      </c>
      <c r="O1859"/>
      <c r="P1859"/>
      <c r="Q1859"/>
      <c r="R1859" s="221">
        <v>444.80395574938842</v>
      </c>
      <c r="S1859" s="217">
        <v>45448</v>
      </c>
      <c r="T1859" s="221">
        <v>444.80395574938842</v>
      </c>
      <c r="U1859"/>
      <c r="V1859" s="217">
        <v>45481</v>
      </c>
      <c r="W1859" s="221">
        <v>0</v>
      </c>
      <c r="X1859"/>
      <c r="Y1859"/>
      <c r="Z1859" s="221">
        <v>0</v>
      </c>
      <c r="AA1859"/>
      <c r="AB1859" s="221">
        <v>0</v>
      </c>
      <c r="AC1859"/>
      <c r="AD1859" s="217"/>
      <c r="AE1859" s="221">
        <v>0</v>
      </c>
      <c r="AF1859"/>
      <c r="AG1859" s="217"/>
      <c r="AH1859" s="221">
        <v>0</v>
      </c>
      <c r="AI1859"/>
      <c r="AJ1859"/>
      <c r="AK1859" s="221">
        <v>0</v>
      </c>
      <c r="AL1859"/>
      <c r="AM1859" s="217"/>
      <c r="AN1859" s="221">
        <v>0</v>
      </c>
      <c r="AO1859"/>
      <c r="AP1859" s="217"/>
      <c r="AQ1859" s="221">
        <v>0</v>
      </c>
      <c r="AR1859"/>
      <c r="AS1859"/>
      <c r="AT1859">
        <v>2024</v>
      </c>
      <c r="AU1859" t="s">
        <v>17</v>
      </c>
      <c r="AV1859">
        <v>3</v>
      </c>
      <c r="AW1859" s="221">
        <v>444.8</v>
      </c>
      <c r="AX1859" s="221">
        <v>444.8</v>
      </c>
      <c r="AY1859" s="221">
        <v>0</v>
      </c>
      <c r="AZ1859" s="221">
        <v>0</v>
      </c>
    </row>
    <row r="1860" spans="1:52">
      <c r="A1860" t="s">
        <v>80</v>
      </c>
      <c r="B1860" t="s">
        <v>5</v>
      </c>
      <c r="C1860"/>
      <c r="D1860"/>
      <c r="E1860"/>
      <c r="F1860"/>
      <c r="G1860" t="s">
        <v>2451</v>
      </c>
      <c r="H1860"/>
      <c r="I1860" t="s">
        <v>2452</v>
      </c>
      <c r="J1860"/>
      <c r="K1860" s="217">
        <v>45516</v>
      </c>
      <c r="L1860"/>
      <c r="M1860"/>
      <c r="N1860" t="s">
        <v>29</v>
      </c>
      <c r="O1860"/>
      <c r="P1860"/>
      <c r="Q1860"/>
      <c r="R1860" s="221">
        <v>924.70140599067508</v>
      </c>
      <c r="S1860" s="217">
        <v>45548</v>
      </c>
      <c r="T1860" s="221">
        <v>924.70140599067508</v>
      </c>
      <c r="U1860"/>
      <c r="V1860" s="217">
        <v>45596</v>
      </c>
      <c r="W1860" s="221">
        <v>0</v>
      </c>
      <c r="X1860"/>
      <c r="Y1860"/>
      <c r="Z1860" s="221">
        <v>0</v>
      </c>
      <c r="AA1860"/>
      <c r="AB1860" s="221">
        <v>0</v>
      </c>
      <c r="AC1860"/>
      <c r="AD1860" s="217"/>
      <c r="AE1860" s="221">
        <v>0</v>
      </c>
      <c r="AF1860"/>
      <c r="AG1860" s="217"/>
      <c r="AH1860" s="221">
        <v>0</v>
      </c>
      <c r="AI1860"/>
      <c r="AJ1860"/>
      <c r="AK1860" s="221">
        <v>0</v>
      </c>
      <c r="AL1860"/>
      <c r="AM1860" s="217"/>
      <c r="AN1860" s="221">
        <v>0</v>
      </c>
      <c r="AO1860"/>
      <c r="AP1860" s="217"/>
      <c r="AQ1860" s="221">
        <v>0</v>
      </c>
      <c r="AR1860"/>
      <c r="AS1860"/>
      <c r="AT1860">
        <v>2024</v>
      </c>
      <c r="AU1860" t="s">
        <v>20</v>
      </c>
      <c r="AV1860">
        <v>4</v>
      </c>
      <c r="AW1860" s="221">
        <v>924.7</v>
      </c>
      <c r="AX1860" s="221">
        <v>924.7</v>
      </c>
      <c r="AY1860" s="221">
        <v>0</v>
      </c>
      <c r="AZ1860" s="221">
        <v>0</v>
      </c>
    </row>
    <row r="1861" spans="1:52">
      <c r="A1861" t="s">
        <v>130</v>
      </c>
      <c r="B1861" t="s">
        <v>3</v>
      </c>
      <c r="C1861"/>
      <c r="D1861"/>
      <c r="E1861"/>
      <c r="F1861"/>
      <c r="G1861" t="s">
        <v>2453</v>
      </c>
      <c r="H1861"/>
      <c r="I1861" t="s">
        <v>1601</v>
      </c>
      <c r="J1861"/>
      <c r="K1861" s="217">
        <v>45135</v>
      </c>
      <c r="L1861"/>
      <c r="M1861"/>
      <c r="N1861" t="s">
        <v>28</v>
      </c>
      <c r="O1861"/>
      <c r="P1861"/>
      <c r="Q1861"/>
      <c r="R1861" s="221">
        <v>174.29126303325231</v>
      </c>
      <c r="S1861" s="217">
        <v>45149</v>
      </c>
      <c r="T1861" s="221">
        <v>174.29126303325231</v>
      </c>
      <c r="U1861"/>
      <c r="V1861" s="217">
        <v>45197</v>
      </c>
      <c r="W1861" s="221">
        <v>0</v>
      </c>
      <c r="X1861"/>
      <c r="Y1861"/>
      <c r="Z1861" s="221">
        <v>0</v>
      </c>
      <c r="AA1861"/>
      <c r="AB1861" s="221">
        <v>0</v>
      </c>
      <c r="AC1861"/>
      <c r="AD1861" s="217"/>
      <c r="AE1861" s="221">
        <v>0</v>
      </c>
      <c r="AF1861"/>
      <c r="AG1861" s="217"/>
      <c r="AH1861" s="221">
        <v>0</v>
      </c>
      <c r="AI1861"/>
      <c r="AJ1861"/>
      <c r="AK1861" s="221">
        <v>0</v>
      </c>
      <c r="AL1861"/>
      <c r="AM1861" s="217"/>
      <c r="AN1861" s="221">
        <v>0</v>
      </c>
      <c r="AO1861"/>
      <c r="AP1861" s="217"/>
      <c r="AQ1861" s="221">
        <v>0</v>
      </c>
      <c r="AR1861"/>
      <c r="AS1861"/>
      <c r="AT1861">
        <v>2023</v>
      </c>
      <c r="AU1861" t="s">
        <v>19</v>
      </c>
      <c r="AV1861">
        <v>3</v>
      </c>
      <c r="AW1861" s="221">
        <v>174.29</v>
      </c>
      <c r="AX1861" s="221">
        <v>174.29</v>
      </c>
      <c r="AY1861" s="221">
        <v>0</v>
      </c>
      <c r="AZ1861" s="221">
        <v>0</v>
      </c>
    </row>
    <row r="1862" spans="1:52">
      <c r="A1862" t="s">
        <v>130</v>
      </c>
      <c r="B1862" t="s">
        <v>3</v>
      </c>
      <c r="C1862"/>
      <c r="D1862"/>
      <c r="E1862"/>
      <c r="F1862"/>
      <c r="G1862" t="s">
        <v>2454</v>
      </c>
      <c r="H1862"/>
      <c r="I1862" t="s">
        <v>2455</v>
      </c>
      <c r="J1862"/>
      <c r="K1862" s="217">
        <v>45004</v>
      </c>
      <c r="L1862"/>
      <c r="M1862"/>
      <c r="N1862" t="s">
        <v>24</v>
      </c>
      <c r="O1862"/>
      <c r="P1862"/>
      <c r="Q1862"/>
      <c r="R1862" s="221">
        <v>542.24360036578616</v>
      </c>
      <c r="S1862" s="217">
        <v>45028</v>
      </c>
      <c r="T1862" s="221">
        <v>542.24360036578616</v>
      </c>
      <c r="U1862"/>
      <c r="V1862" s="217">
        <v>45054</v>
      </c>
      <c r="W1862" s="221">
        <v>0</v>
      </c>
      <c r="X1862"/>
      <c r="Y1862"/>
      <c r="Z1862" s="221">
        <v>0</v>
      </c>
      <c r="AA1862"/>
      <c r="AB1862" s="221">
        <v>0</v>
      </c>
      <c r="AC1862"/>
      <c r="AD1862" s="217"/>
      <c r="AE1862" s="221">
        <v>0</v>
      </c>
      <c r="AF1862"/>
      <c r="AG1862" s="217"/>
      <c r="AH1862" s="221">
        <v>0</v>
      </c>
      <c r="AI1862"/>
      <c r="AJ1862"/>
      <c r="AK1862" s="221">
        <v>0</v>
      </c>
      <c r="AL1862"/>
      <c r="AM1862" s="217"/>
      <c r="AN1862" s="221">
        <v>0</v>
      </c>
      <c r="AO1862"/>
      <c r="AP1862" s="217"/>
      <c r="AQ1862" s="221">
        <v>0</v>
      </c>
      <c r="AR1862"/>
      <c r="AS1862"/>
      <c r="AT1862">
        <v>2023</v>
      </c>
      <c r="AU1862" t="s">
        <v>15</v>
      </c>
      <c r="AV1862">
        <v>2</v>
      </c>
      <c r="AW1862" s="221">
        <v>542.24</v>
      </c>
      <c r="AX1862" s="221">
        <v>542.24</v>
      </c>
      <c r="AY1862" s="221">
        <v>0</v>
      </c>
      <c r="AZ1862" s="221">
        <v>0</v>
      </c>
    </row>
    <row r="1863" spans="1:52">
      <c r="A1863" t="s">
        <v>217</v>
      </c>
      <c r="B1863" t="s">
        <v>8</v>
      </c>
      <c r="C1863"/>
      <c r="D1863"/>
      <c r="E1863"/>
      <c r="F1863"/>
      <c r="G1863" t="s">
        <v>2340</v>
      </c>
      <c r="H1863"/>
      <c r="I1863" t="s">
        <v>2341</v>
      </c>
      <c r="J1863"/>
      <c r="K1863" s="217">
        <v>44984</v>
      </c>
      <c r="L1863"/>
      <c r="M1863"/>
      <c r="N1863" t="s">
        <v>24</v>
      </c>
      <c r="O1863"/>
      <c r="P1863"/>
      <c r="Q1863"/>
      <c r="R1863" s="221">
        <v>776.11555523152037</v>
      </c>
      <c r="S1863" s="217">
        <v>44999</v>
      </c>
      <c r="T1863" s="221">
        <v>776.11555523152037</v>
      </c>
      <c r="U1863"/>
      <c r="V1863" s="217">
        <v>45048</v>
      </c>
      <c r="W1863" s="221">
        <v>0</v>
      </c>
      <c r="X1863"/>
      <c r="Y1863"/>
      <c r="Z1863" s="221">
        <v>0</v>
      </c>
      <c r="AA1863"/>
      <c r="AB1863" s="221">
        <v>0</v>
      </c>
      <c r="AC1863"/>
      <c r="AD1863" s="217"/>
      <c r="AE1863" s="221">
        <v>0</v>
      </c>
      <c r="AF1863"/>
      <c r="AG1863" s="217"/>
      <c r="AH1863" s="221">
        <v>0</v>
      </c>
      <c r="AI1863"/>
      <c r="AJ1863"/>
      <c r="AK1863" s="221">
        <v>0</v>
      </c>
      <c r="AL1863"/>
      <c r="AM1863" s="217"/>
      <c r="AN1863" s="221">
        <v>0</v>
      </c>
      <c r="AO1863"/>
      <c r="AP1863" s="217"/>
      <c r="AQ1863" s="221">
        <v>0</v>
      </c>
      <c r="AR1863"/>
      <c r="AS1863"/>
      <c r="AT1863">
        <v>2023</v>
      </c>
      <c r="AU1863" t="s">
        <v>15</v>
      </c>
      <c r="AV1863">
        <v>2</v>
      </c>
      <c r="AW1863" s="221">
        <v>776.12</v>
      </c>
      <c r="AX1863" s="221">
        <v>776.12</v>
      </c>
      <c r="AY1863" s="221">
        <v>0</v>
      </c>
      <c r="AZ1863" s="221">
        <v>0</v>
      </c>
    </row>
    <row r="1864" spans="1:52">
      <c r="A1864" t="s">
        <v>74</v>
      </c>
      <c r="B1864" t="s">
        <v>10</v>
      </c>
      <c r="C1864"/>
      <c r="D1864"/>
      <c r="E1864"/>
      <c r="F1864"/>
      <c r="G1864" t="s">
        <v>2456</v>
      </c>
      <c r="H1864"/>
      <c r="I1864" t="s">
        <v>2457</v>
      </c>
      <c r="J1864"/>
      <c r="K1864" s="217">
        <v>45619</v>
      </c>
      <c r="L1864"/>
      <c r="M1864"/>
      <c r="N1864" t="s">
        <v>29</v>
      </c>
      <c r="O1864"/>
      <c r="P1864"/>
      <c r="Q1864"/>
      <c r="R1864" s="221">
        <v>481.03826886958268</v>
      </c>
      <c r="S1864" s="217">
        <v>45647</v>
      </c>
      <c r="T1864" s="221">
        <v>481.03826886958268</v>
      </c>
      <c r="U1864"/>
      <c r="V1864" s="217">
        <v>45672</v>
      </c>
      <c r="W1864" s="221">
        <v>0</v>
      </c>
      <c r="X1864"/>
      <c r="Y1864"/>
      <c r="Z1864" s="221">
        <v>0</v>
      </c>
      <c r="AA1864"/>
      <c r="AB1864" s="221">
        <v>0</v>
      </c>
      <c r="AC1864"/>
      <c r="AD1864" s="217"/>
      <c r="AE1864" s="221">
        <v>0</v>
      </c>
      <c r="AF1864"/>
      <c r="AG1864" s="217"/>
      <c r="AH1864" s="221">
        <v>0</v>
      </c>
      <c r="AI1864"/>
      <c r="AJ1864"/>
      <c r="AK1864" s="221">
        <v>0</v>
      </c>
      <c r="AL1864"/>
      <c r="AM1864" s="217"/>
      <c r="AN1864" s="221">
        <v>0</v>
      </c>
      <c r="AO1864"/>
      <c r="AP1864" s="217"/>
      <c r="AQ1864" s="221">
        <v>0</v>
      </c>
      <c r="AR1864"/>
      <c r="AS1864"/>
      <c r="AT1864">
        <v>2025</v>
      </c>
      <c r="AU1864" t="s">
        <v>11</v>
      </c>
      <c r="AV1864">
        <v>1</v>
      </c>
      <c r="AW1864" s="221">
        <v>481.04</v>
      </c>
      <c r="AX1864" s="221">
        <v>481.04</v>
      </c>
      <c r="AY1864" s="221">
        <v>0</v>
      </c>
      <c r="AZ1864" s="221">
        <v>0</v>
      </c>
    </row>
    <row r="1865" spans="1:52">
      <c r="A1865" t="s">
        <v>217</v>
      </c>
      <c r="B1865" t="s">
        <v>8</v>
      </c>
      <c r="C1865"/>
      <c r="D1865"/>
      <c r="E1865"/>
      <c r="F1865"/>
      <c r="G1865" t="s">
        <v>2458</v>
      </c>
      <c r="H1865"/>
      <c r="I1865" t="s">
        <v>2459</v>
      </c>
      <c r="J1865"/>
      <c r="K1865" s="217">
        <v>45265</v>
      </c>
      <c r="L1865"/>
      <c r="M1865"/>
      <c r="N1865" t="s">
        <v>27</v>
      </c>
      <c r="O1865"/>
      <c r="P1865"/>
      <c r="Q1865"/>
      <c r="R1865" s="221">
        <v>520.5791637460469</v>
      </c>
      <c r="S1865" s="217">
        <v>45282</v>
      </c>
      <c r="T1865" s="221">
        <v>520.5791637460469</v>
      </c>
      <c r="U1865"/>
      <c r="V1865" s="217">
        <v>45303</v>
      </c>
      <c r="W1865" s="221">
        <v>0</v>
      </c>
      <c r="X1865"/>
      <c r="Y1865"/>
      <c r="Z1865" s="221">
        <v>0</v>
      </c>
      <c r="AA1865"/>
      <c r="AB1865" s="221">
        <v>0</v>
      </c>
      <c r="AC1865"/>
      <c r="AD1865" s="217"/>
      <c r="AE1865" s="221">
        <v>0</v>
      </c>
      <c r="AF1865"/>
      <c r="AG1865" s="217"/>
      <c r="AH1865" s="221">
        <v>0</v>
      </c>
      <c r="AI1865"/>
      <c r="AJ1865"/>
      <c r="AK1865" s="221">
        <v>0</v>
      </c>
      <c r="AL1865"/>
      <c r="AM1865" s="217"/>
      <c r="AN1865" s="221">
        <v>0</v>
      </c>
      <c r="AO1865"/>
      <c r="AP1865" s="217"/>
      <c r="AQ1865" s="221">
        <v>0</v>
      </c>
      <c r="AR1865"/>
      <c r="AS1865"/>
      <c r="AT1865">
        <v>2024</v>
      </c>
      <c r="AU1865" t="s">
        <v>11</v>
      </c>
      <c r="AV1865">
        <v>1</v>
      </c>
      <c r="AW1865" s="221">
        <v>520.58000000000004</v>
      </c>
      <c r="AX1865" s="221">
        <v>520.58000000000004</v>
      </c>
      <c r="AY1865" s="221">
        <v>0</v>
      </c>
      <c r="AZ1865" s="221">
        <v>0</v>
      </c>
    </row>
    <row r="1866" spans="1:52">
      <c r="A1866" t="s">
        <v>217</v>
      </c>
      <c r="B1866" t="s">
        <v>8</v>
      </c>
      <c r="C1866"/>
      <c r="D1866"/>
      <c r="E1866"/>
      <c r="F1866"/>
      <c r="G1866" t="s">
        <v>2460</v>
      </c>
      <c r="H1866"/>
      <c r="I1866" t="s">
        <v>1341</v>
      </c>
      <c r="J1866"/>
      <c r="K1866" s="217">
        <v>44992</v>
      </c>
      <c r="L1866"/>
      <c r="M1866"/>
      <c r="N1866" t="s">
        <v>27</v>
      </c>
      <c r="O1866"/>
      <c r="P1866"/>
      <c r="Q1866"/>
      <c r="R1866" s="221">
        <v>140.50824936857731</v>
      </c>
      <c r="S1866" s="217">
        <v>45029</v>
      </c>
      <c r="T1866" s="221">
        <v>140.50824936857731</v>
      </c>
      <c r="U1866"/>
      <c r="V1866" s="217">
        <v>45061</v>
      </c>
      <c r="W1866" s="221">
        <v>0</v>
      </c>
      <c r="X1866"/>
      <c r="Y1866"/>
      <c r="Z1866" s="221">
        <v>0</v>
      </c>
      <c r="AA1866"/>
      <c r="AB1866" s="221">
        <v>0</v>
      </c>
      <c r="AC1866"/>
      <c r="AD1866" s="217"/>
      <c r="AE1866" s="221">
        <v>0</v>
      </c>
      <c r="AF1866"/>
      <c r="AG1866" s="217"/>
      <c r="AH1866" s="221">
        <v>0</v>
      </c>
      <c r="AI1866"/>
      <c r="AJ1866"/>
      <c r="AK1866" s="221">
        <v>0</v>
      </c>
      <c r="AL1866"/>
      <c r="AM1866" s="217"/>
      <c r="AN1866" s="221">
        <v>0</v>
      </c>
      <c r="AO1866"/>
      <c r="AP1866" s="217"/>
      <c r="AQ1866" s="221">
        <v>0</v>
      </c>
      <c r="AR1866"/>
      <c r="AS1866"/>
      <c r="AT1866">
        <v>2023</v>
      </c>
      <c r="AU1866" t="s">
        <v>15</v>
      </c>
      <c r="AV1866">
        <v>2</v>
      </c>
      <c r="AW1866" s="221">
        <v>140.51</v>
      </c>
      <c r="AX1866" s="221">
        <v>140.51</v>
      </c>
      <c r="AY1866" s="221">
        <v>0</v>
      </c>
      <c r="AZ1866" s="221">
        <v>0</v>
      </c>
    </row>
    <row r="1867" spans="1:52">
      <c r="A1867" t="s">
        <v>217</v>
      </c>
      <c r="B1867" t="s">
        <v>8</v>
      </c>
      <c r="C1867"/>
      <c r="D1867"/>
      <c r="E1867"/>
      <c r="F1867"/>
      <c r="G1867" t="s">
        <v>2461</v>
      </c>
      <c r="H1867"/>
      <c r="I1867" t="s">
        <v>1896</v>
      </c>
      <c r="J1867"/>
      <c r="K1867" s="217">
        <v>44955</v>
      </c>
      <c r="L1867"/>
      <c r="M1867"/>
      <c r="N1867" t="s">
        <v>27</v>
      </c>
      <c r="O1867"/>
      <c r="P1867"/>
      <c r="Q1867"/>
      <c r="R1867" s="221">
        <v>677.52765371087048</v>
      </c>
      <c r="S1867" s="217">
        <v>44959</v>
      </c>
      <c r="T1867" s="221">
        <v>677.52765371087048</v>
      </c>
      <c r="U1867"/>
      <c r="V1867" s="217">
        <v>44980</v>
      </c>
      <c r="W1867" s="221">
        <v>0</v>
      </c>
      <c r="X1867"/>
      <c r="Y1867"/>
      <c r="Z1867" s="221">
        <v>0</v>
      </c>
      <c r="AA1867"/>
      <c r="AB1867" s="221">
        <v>0</v>
      </c>
      <c r="AC1867"/>
      <c r="AD1867" s="217"/>
      <c r="AE1867" s="221">
        <v>0</v>
      </c>
      <c r="AF1867"/>
      <c r="AG1867" s="217"/>
      <c r="AH1867" s="221">
        <v>0</v>
      </c>
      <c r="AI1867"/>
      <c r="AJ1867"/>
      <c r="AK1867" s="221">
        <v>0</v>
      </c>
      <c r="AL1867"/>
      <c r="AM1867" s="217"/>
      <c r="AN1867" s="221">
        <v>0</v>
      </c>
      <c r="AO1867"/>
      <c r="AP1867" s="217"/>
      <c r="AQ1867" s="221">
        <v>0</v>
      </c>
      <c r="AR1867"/>
      <c r="AS1867"/>
      <c r="AT1867">
        <v>2023</v>
      </c>
      <c r="AU1867" t="s">
        <v>12</v>
      </c>
      <c r="AV1867">
        <v>1</v>
      </c>
      <c r="AW1867" s="221">
        <v>677.53</v>
      </c>
      <c r="AX1867" s="221">
        <v>677.53</v>
      </c>
      <c r="AY1867" s="221">
        <v>0</v>
      </c>
      <c r="AZ1867" s="221">
        <v>0</v>
      </c>
    </row>
    <row r="1868" spans="1:52">
      <c r="A1868" t="s">
        <v>74</v>
      </c>
      <c r="B1868" t="s">
        <v>10</v>
      </c>
      <c r="C1868"/>
      <c r="D1868"/>
      <c r="E1868"/>
      <c r="F1868"/>
      <c r="G1868" t="s">
        <v>2462</v>
      </c>
      <c r="H1868"/>
      <c r="I1868" t="s">
        <v>2463</v>
      </c>
      <c r="J1868"/>
      <c r="K1868" s="217">
        <v>45266</v>
      </c>
      <c r="L1868"/>
      <c r="M1868"/>
      <c r="N1868" t="s">
        <v>24</v>
      </c>
      <c r="O1868"/>
      <c r="P1868"/>
      <c r="Q1868"/>
      <c r="R1868" s="221">
        <v>457.76785735693738</v>
      </c>
      <c r="S1868" s="217">
        <v>45282</v>
      </c>
      <c r="T1868" s="221">
        <v>457.76785735693738</v>
      </c>
      <c r="U1868"/>
      <c r="V1868" s="217">
        <v>45313</v>
      </c>
      <c r="W1868" s="221">
        <v>0</v>
      </c>
      <c r="X1868"/>
      <c r="Y1868"/>
      <c r="Z1868" s="221">
        <v>0</v>
      </c>
      <c r="AA1868"/>
      <c r="AB1868" s="221">
        <v>0</v>
      </c>
      <c r="AC1868"/>
      <c r="AD1868" s="217"/>
      <c r="AE1868" s="221">
        <v>0</v>
      </c>
      <c r="AF1868"/>
      <c r="AG1868" s="217"/>
      <c r="AH1868" s="221">
        <v>0</v>
      </c>
      <c r="AI1868"/>
      <c r="AJ1868"/>
      <c r="AK1868" s="221">
        <v>0</v>
      </c>
      <c r="AL1868"/>
      <c r="AM1868" s="217"/>
      <c r="AN1868" s="221">
        <v>0</v>
      </c>
      <c r="AO1868"/>
      <c r="AP1868" s="217"/>
      <c r="AQ1868" s="221">
        <v>0</v>
      </c>
      <c r="AR1868"/>
      <c r="AS1868"/>
      <c r="AT1868">
        <v>2024</v>
      </c>
      <c r="AU1868" t="s">
        <v>11</v>
      </c>
      <c r="AV1868">
        <v>1</v>
      </c>
      <c r="AW1868" s="221">
        <v>457.77</v>
      </c>
      <c r="AX1868" s="221">
        <v>457.77</v>
      </c>
      <c r="AY1868" s="221">
        <v>0</v>
      </c>
      <c r="AZ1868" s="221">
        <v>0</v>
      </c>
    </row>
    <row r="1869" spans="1:52">
      <c r="A1869" t="s">
        <v>85</v>
      </c>
      <c r="B1869" t="s">
        <v>6</v>
      </c>
      <c r="C1869"/>
      <c r="D1869"/>
      <c r="E1869"/>
      <c r="F1869"/>
      <c r="G1869" t="s">
        <v>2464</v>
      </c>
      <c r="H1869"/>
      <c r="I1869" t="s">
        <v>2465</v>
      </c>
      <c r="J1869"/>
      <c r="K1869" s="217">
        <v>45176</v>
      </c>
      <c r="L1869"/>
      <c r="M1869"/>
      <c r="N1869" t="s">
        <v>24</v>
      </c>
      <c r="O1869"/>
      <c r="P1869"/>
      <c r="Q1869"/>
      <c r="R1869" s="221">
        <v>384.28404117639309</v>
      </c>
      <c r="S1869" s="217">
        <v>45198</v>
      </c>
      <c r="T1869" s="221">
        <v>384.28404117639309</v>
      </c>
      <c r="U1869"/>
      <c r="V1869" s="217">
        <v>45216</v>
      </c>
      <c r="W1869" s="221">
        <v>0</v>
      </c>
      <c r="X1869"/>
      <c r="Y1869"/>
      <c r="Z1869" s="221">
        <v>0</v>
      </c>
      <c r="AA1869"/>
      <c r="AB1869" s="221">
        <v>0</v>
      </c>
      <c r="AC1869"/>
      <c r="AD1869" s="217"/>
      <c r="AE1869" s="221">
        <v>0</v>
      </c>
      <c r="AF1869"/>
      <c r="AG1869" s="217"/>
      <c r="AH1869" s="221">
        <v>0</v>
      </c>
      <c r="AI1869"/>
      <c r="AJ1869"/>
      <c r="AK1869" s="221">
        <v>0</v>
      </c>
      <c r="AL1869"/>
      <c r="AM1869" s="217"/>
      <c r="AN1869" s="221">
        <v>0</v>
      </c>
      <c r="AO1869"/>
      <c r="AP1869" s="217"/>
      <c r="AQ1869" s="221">
        <v>0</v>
      </c>
      <c r="AR1869"/>
      <c r="AS1869"/>
      <c r="AT1869">
        <v>2023</v>
      </c>
      <c r="AU1869" t="s">
        <v>20</v>
      </c>
      <c r="AV1869">
        <v>4</v>
      </c>
      <c r="AW1869" s="221">
        <v>384.28</v>
      </c>
      <c r="AX1869" s="221">
        <v>384.28</v>
      </c>
      <c r="AY1869" s="221">
        <v>0</v>
      </c>
      <c r="AZ1869" s="221">
        <v>0</v>
      </c>
    </row>
    <row r="1870" spans="1:52">
      <c r="A1870" t="s">
        <v>217</v>
      </c>
      <c r="B1870" t="s">
        <v>8</v>
      </c>
      <c r="C1870"/>
      <c r="D1870"/>
      <c r="E1870"/>
      <c r="F1870"/>
      <c r="G1870" t="s">
        <v>2466</v>
      </c>
      <c r="H1870"/>
      <c r="I1870" t="s">
        <v>1728</v>
      </c>
      <c r="J1870"/>
      <c r="K1870" s="217">
        <v>45103</v>
      </c>
      <c r="L1870"/>
      <c r="M1870"/>
      <c r="N1870" t="s">
        <v>24</v>
      </c>
      <c r="O1870"/>
      <c r="P1870"/>
      <c r="Q1870"/>
      <c r="R1870" s="221">
        <v>638.51175892358151</v>
      </c>
      <c r="S1870" s="217">
        <v>45119</v>
      </c>
      <c r="T1870" s="221">
        <v>638.51175892358151</v>
      </c>
      <c r="U1870"/>
      <c r="V1870" s="217">
        <v>45135</v>
      </c>
      <c r="W1870" s="221">
        <v>0</v>
      </c>
      <c r="X1870"/>
      <c r="Y1870"/>
      <c r="Z1870" s="221">
        <v>0</v>
      </c>
      <c r="AA1870"/>
      <c r="AB1870" s="221">
        <v>0</v>
      </c>
      <c r="AC1870"/>
      <c r="AD1870" s="217"/>
      <c r="AE1870" s="221">
        <v>0</v>
      </c>
      <c r="AF1870"/>
      <c r="AG1870" s="217"/>
      <c r="AH1870" s="221">
        <v>0</v>
      </c>
      <c r="AI1870"/>
      <c r="AJ1870"/>
      <c r="AK1870" s="221">
        <v>0</v>
      </c>
      <c r="AL1870"/>
      <c r="AM1870" s="217"/>
      <c r="AN1870" s="221">
        <v>0</v>
      </c>
      <c r="AO1870"/>
      <c r="AP1870" s="217"/>
      <c r="AQ1870" s="221">
        <v>0</v>
      </c>
      <c r="AR1870"/>
      <c r="AS1870"/>
      <c r="AT1870">
        <v>2023</v>
      </c>
      <c r="AU1870" t="s">
        <v>17</v>
      </c>
      <c r="AV1870">
        <v>3</v>
      </c>
      <c r="AW1870" s="221">
        <v>638.51</v>
      </c>
      <c r="AX1870" s="221">
        <v>638.51</v>
      </c>
      <c r="AY1870" s="221">
        <v>0</v>
      </c>
      <c r="AZ1870" s="221">
        <v>0</v>
      </c>
    </row>
    <row r="1871" spans="1:52">
      <c r="A1871" t="s">
        <v>217</v>
      </c>
      <c r="B1871" t="s">
        <v>8</v>
      </c>
      <c r="C1871"/>
      <c r="D1871"/>
      <c r="E1871"/>
      <c r="F1871"/>
      <c r="G1871" t="s">
        <v>2467</v>
      </c>
      <c r="H1871"/>
      <c r="I1871" t="s">
        <v>398</v>
      </c>
      <c r="J1871"/>
      <c r="K1871" s="217">
        <v>45030</v>
      </c>
      <c r="L1871"/>
      <c r="M1871"/>
      <c r="N1871" t="s">
        <v>28</v>
      </c>
      <c r="O1871"/>
      <c r="P1871"/>
      <c r="Q1871"/>
      <c r="R1871" s="221">
        <v>1836.596575317101</v>
      </c>
      <c r="S1871" s="217">
        <v>45055</v>
      </c>
      <c r="T1871" s="221">
        <v>1836.596575317101</v>
      </c>
      <c r="U1871"/>
      <c r="V1871" s="217">
        <v>45086</v>
      </c>
      <c r="W1871" s="221">
        <v>0</v>
      </c>
      <c r="X1871"/>
      <c r="Y1871"/>
      <c r="Z1871" s="221">
        <v>0</v>
      </c>
      <c r="AA1871"/>
      <c r="AB1871" s="221">
        <v>0</v>
      </c>
      <c r="AC1871"/>
      <c r="AD1871" s="217"/>
      <c r="AE1871" s="221">
        <v>0</v>
      </c>
      <c r="AF1871"/>
      <c r="AG1871" s="217"/>
      <c r="AH1871" s="221">
        <v>0</v>
      </c>
      <c r="AI1871"/>
      <c r="AJ1871"/>
      <c r="AK1871" s="221">
        <v>0</v>
      </c>
      <c r="AL1871"/>
      <c r="AM1871" s="217"/>
      <c r="AN1871" s="221">
        <v>0</v>
      </c>
      <c r="AO1871"/>
      <c r="AP1871" s="217"/>
      <c r="AQ1871" s="221">
        <v>0</v>
      </c>
      <c r="AR1871"/>
      <c r="AS1871"/>
      <c r="AT1871">
        <v>2023</v>
      </c>
      <c r="AU1871" t="s">
        <v>16</v>
      </c>
      <c r="AV1871">
        <v>2</v>
      </c>
      <c r="AW1871" s="221">
        <v>1836.6</v>
      </c>
      <c r="AX1871" s="221">
        <v>1836.6</v>
      </c>
      <c r="AY1871" s="221">
        <v>0</v>
      </c>
      <c r="AZ1871" s="221">
        <v>0</v>
      </c>
    </row>
    <row r="1872" spans="1:52">
      <c r="A1872" t="s">
        <v>80</v>
      </c>
      <c r="B1872" t="s">
        <v>5</v>
      </c>
      <c r="C1872"/>
      <c r="D1872"/>
      <c r="E1872"/>
      <c r="F1872"/>
      <c r="G1872" t="s">
        <v>2468</v>
      </c>
      <c r="H1872"/>
      <c r="I1872" t="s">
        <v>728</v>
      </c>
      <c r="J1872"/>
      <c r="K1872" s="217">
        <v>45588</v>
      </c>
      <c r="L1872"/>
      <c r="M1872"/>
      <c r="N1872" t="s">
        <v>29</v>
      </c>
      <c r="O1872"/>
      <c r="P1872"/>
      <c r="Q1872"/>
      <c r="R1872" s="221">
        <v>462.34772032380607</v>
      </c>
      <c r="S1872" s="217">
        <v>45609</v>
      </c>
      <c r="T1872" s="221">
        <v>462.34772032380607</v>
      </c>
      <c r="U1872"/>
      <c r="V1872" s="217">
        <v>45674</v>
      </c>
      <c r="W1872" s="221">
        <v>0</v>
      </c>
      <c r="X1872"/>
      <c r="Y1872"/>
      <c r="Z1872" s="221">
        <v>0</v>
      </c>
      <c r="AA1872"/>
      <c r="AB1872" s="221">
        <v>0</v>
      </c>
      <c r="AC1872"/>
      <c r="AD1872" s="217"/>
      <c r="AE1872" s="221">
        <v>0</v>
      </c>
      <c r="AF1872"/>
      <c r="AG1872" s="217"/>
      <c r="AH1872" s="221">
        <v>0</v>
      </c>
      <c r="AI1872"/>
      <c r="AJ1872"/>
      <c r="AK1872" s="221">
        <v>0</v>
      </c>
      <c r="AL1872"/>
      <c r="AM1872" s="217"/>
      <c r="AN1872" s="221">
        <v>0</v>
      </c>
      <c r="AO1872"/>
      <c r="AP1872" s="217"/>
      <c r="AQ1872" s="221">
        <v>0</v>
      </c>
      <c r="AR1872"/>
      <c r="AS1872"/>
      <c r="AT1872">
        <v>2025</v>
      </c>
      <c r="AU1872" t="s">
        <v>11</v>
      </c>
      <c r="AV1872">
        <v>1</v>
      </c>
      <c r="AW1872" s="221">
        <v>462.35</v>
      </c>
      <c r="AX1872" s="221">
        <v>462.35</v>
      </c>
      <c r="AY1872" s="221">
        <v>0</v>
      </c>
      <c r="AZ1872" s="221">
        <v>0</v>
      </c>
    </row>
    <row r="1873" spans="1:52">
      <c r="A1873" t="s">
        <v>80</v>
      </c>
      <c r="B1873" t="s">
        <v>5</v>
      </c>
      <c r="C1873"/>
      <c r="D1873"/>
      <c r="E1873"/>
      <c r="F1873"/>
      <c r="G1873" t="s">
        <v>2468</v>
      </c>
      <c r="H1873"/>
      <c r="I1873" t="s">
        <v>728</v>
      </c>
      <c r="J1873"/>
      <c r="K1873" s="217">
        <v>45588</v>
      </c>
      <c r="L1873"/>
      <c r="M1873"/>
      <c r="N1873" t="s">
        <v>29</v>
      </c>
      <c r="O1873"/>
      <c r="P1873"/>
      <c r="Q1873"/>
      <c r="R1873" s="221">
        <v>460.43912871048798</v>
      </c>
      <c r="S1873" s="217">
        <v>45609</v>
      </c>
      <c r="T1873" s="221">
        <v>460.43912871048798</v>
      </c>
      <c r="U1873"/>
      <c r="V1873" s="217">
        <v>45674</v>
      </c>
      <c r="W1873" s="221">
        <v>0</v>
      </c>
      <c r="X1873"/>
      <c r="Y1873"/>
      <c r="Z1873" s="221">
        <v>0</v>
      </c>
      <c r="AA1873"/>
      <c r="AB1873" s="221">
        <v>0</v>
      </c>
      <c r="AC1873"/>
      <c r="AD1873" s="217"/>
      <c r="AE1873" s="221">
        <v>0</v>
      </c>
      <c r="AF1873"/>
      <c r="AG1873" s="217"/>
      <c r="AH1873" s="221">
        <v>0</v>
      </c>
      <c r="AI1873"/>
      <c r="AJ1873"/>
      <c r="AK1873" s="221">
        <v>0</v>
      </c>
      <c r="AL1873"/>
      <c r="AM1873" s="217"/>
      <c r="AN1873" s="221">
        <v>0</v>
      </c>
      <c r="AO1873"/>
      <c r="AP1873" s="217"/>
      <c r="AQ1873" s="221">
        <v>0</v>
      </c>
      <c r="AR1873"/>
      <c r="AS1873"/>
      <c r="AT1873">
        <v>2025</v>
      </c>
      <c r="AU1873" t="s">
        <v>11</v>
      </c>
      <c r="AV1873">
        <v>1</v>
      </c>
      <c r="AW1873" s="221">
        <v>460.44</v>
      </c>
      <c r="AX1873" s="221">
        <v>460.44</v>
      </c>
      <c r="AY1873" s="221">
        <v>0</v>
      </c>
      <c r="AZ1873" s="221">
        <v>0</v>
      </c>
    </row>
    <row r="1874" spans="1:52">
      <c r="A1874" t="s">
        <v>80</v>
      </c>
      <c r="B1874" t="s">
        <v>5</v>
      </c>
      <c r="C1874"/>
      <c r="D1874"/>
      <c r="E1874"/>
      <c r="F1874"/>
      <c r="G1874" t="s">
        <v>2468</v>
      </c>
      <c r="H1874"/>
      <c r="I1874" t="s">
        <v>728</v>
      </c>
      <c r="J1874"/>
      <c r="K1874" s="217">
        <v>45588</v>
      </c>
      <c r="L1874"/>
      <c r="M1874"/>
      <c r="N1874" t="s">
        <v>29</v>
      </c>
      <c r="O1874"/>
      <c r="P1874"/>
      <c r="Q1874"/>
      <c r="R1874" s="221">
        <v>484.44575633042518</v>
      </c>
      <c r="S1874" s="217">
        <v>45609</v>
      </c>
      <c r="T1874" s="221">
        <v>484.44575633042518</v>
      </c>
      <c r="U1874"/>
      <c r="V1874" s="217">
        <v>45674</v>
      </c>
      <c r="W1874" s="221">
        <v>0</v>
      </c>
      <c r="X1874"/>
      <c r="Y1874"/>
      <c r="Z1874" s="221">
        <v>0</v>
      </c>
      <c r="AA1874"/>
      <c r="AB1874" s="221">
        <v>0</v>
      </c>
      <c r="AC1874"/>
      <c r="AD1874" s="217"/>
      <c r="AE1874" s="221">
        <v>0</v>
      </c>
      <c r="AF1874"/>
      <c r="AG1874" s="217"/>
      <c r="AH1874" s="221">
        <v>0</v>
      </c>
      <c r="AI1874"/>
      <c r="AJ1874"/>
      <c r="AK1874" s="221">
        <v>0</v>
      </c>
      <c r="AL1874"/>
      <c r="AM1874" s="217"/>
      <c r="AN1874" s="221">
        <v>0</v>
      </c>
      <c r="AO1874"/>
      <c r="AP1874" s="217"/>
      <c r="AQ1874" s="221">
        <v>0</v>
      </c>
      <c r="AR1874"/>
      <c r="AS1874"/>
      <c r="AT1874">
        <v>2025</v>
      </c>
      <c r="AU1874" t="s">
        <v>11</v>
      </c>
      <c r="AV1874">
        <v>1</v>
      </c>
      <c r="AW1874" s="221">
        <v>484.45</v>
      </c>
      <c r="AX1874" s="221">
        <v>484.45</v>
      </c>
      <c r="AY1874" s="221">
        <v>0</v>
      </c>
      <c r="AZ1874" s="221">
        <v>0</v>
      </c>
    </row>
    <row r="1875" spans="1:52">
      <c r="A1875" t="s">
        <v>80</v>
      </c>
      <c r="B1875" t="s">
        <v>5</v>
      </c>
      <c r="C1875"/>
      <c r="D1875"/>
      <c r="E1875"/>
      <c r="F1875"/>
      <c r="G1875" t="s">
        <v>2469</v>
      </c>
      <c r="H1875"/>
      <c r="I1875" t="s">
        <v>976</v>
      </c>
      <c r="J1875"/>
      <c r="K1875" s="217">
        <v>45288</v>
      </c>
      <c r="L1875"/>
      <c r="M1875"/>
      <c r="N1875" t="s">
        <v>29</v>
      </c>
      <c r="O1875"/>
      <c r="P1875"/>
      <c r="Q1875"/>
      <c r="R1875" s="221">
        <v>251.91203578830539</v>
      </c>
      <c r="S1875" s="217">
        <v>45306</v>
      </c>
      <c r="T1875" s="221">
        <v>251.91203578830539</v>
      </c>
      <c r="U1875"/>
      <c r="V1875" s="217">
        <v>45357</v>
      </c>
      <c r="W1875" s="221">
        <v>0</v>
      </c>
      <c r="X1875"/>
      <c r="Y1875"/>
      <c r="Z1875" s="221">
        <v>0</v>
      </c>
      <c r="AA1875"/>
      <c r="AB1875" s="221">
        <v>0</v>
      </c>
      <c r="AC1875"/>
      <c r="AD1875" s="217"/>
      <c r="AE1875" s="221">
        <v>0</v>
      </c>
      <c r="AF1875"/>
      <c r="AG1875" s="217"/>
      <c r="AH1875" s="221">
        <v>0</v>
      </c>
      <c r="AI1875"/>
      <c r="AJ1875"/>
      <c r="AK1875" s="221">
        <v>0</v>
      </c>
      <c r="AL1875"/>
      <c r="AM1875" s="217"/>
      <c r="AN1875" s="221">
        <v>0</v>
      </c>
      <c r="AO1875"/>
      <c r="AP1875" s="217"/>
      <c r="AQ1875" s="221">
        <v>0</v>
      </c>
      <c r="AR1875"/>
      <c r="AS1875"/>
      <c r="AT1875">
        <v>2024</v>
      </c>
      <c r="AU1875" t="s">
        <v>13</v>
      </c>
      <c r="AV1875">
        <v>1</v>
      </c>
      <c r="AW1875" s="221">
        <v>251.91</v>
      </c>
      <c r="AX1875" s="221">
        <v>251.91</v>
      </c>
      <c r="AY1875" s="221">
        <v>0</v>
      </c>
      <c r="AZ1875" s="221">
        <v>0</v>
      </c>
    </row>
    <row r="1876" spans="1:52">
      <c r="A1876" t="s">
        <v>217</v>
      </c>
      <c r="B1876" t="s">
        <v>8</v>
      </c>
      <c r="C1876"/>
      <c r="D1876"/>
      <c r="E1876"/>
      <c r="F1876"/>
      <c r="G1876" t="s">
        <v>2470</v>
      </c>
      <c r="H1876"/>
      <c r="I1876" t="s">
        <v>460</v>
      </c>
      <c r="J1876"/>
      <c r="K1876" s="217">
        <v>44940</v>
      </c>
      <c r="L1876"/>
      <c r="M1876"/>
      <c r="N1876" t="s">
        <v>27</v>
      </c>
      <c r="O1876"/>
      <c r="P1876"/>
      <c r="Q1876"/>
      <c r="R1876" s="221">
        <v>354.08318734905453</v>
      </c>
      <c r="S1876" s="217">
        <v>44951</v>
      </c>
      <c r="T1876" s="221">
        <v>354.08318734905453</v>
      </c>
      <c r="U1876"/>
      <c r="V1876" s="217">
        <v>44980</v>
      </c>
      <c r="W1876" s="221">
        <v>0</v>
      </c>
      <c r="X1876"/>
      <c r="Y1876"/>
      <c r="Z1876" s="221">
        <v>0</v>
      </c>
      <c r="AA1876"/>
      <c r="AB1876" s="221">
        <v>0</v>
      </c>
      <c r="AC1876"/>
      <c r="AD1876" s="217"/>
      <c r="AE1876" s="221">
        <v>0</v>
      </c>
      <c r="AF1876"/>
      <c r="AG1876" s="217"/>
      <c r="AH1876" s="221">
        <v>0</v>
      </c>
      <c r="AI1876"/>
      <c r="AJ1876"/>
      <c r="AK1876" s="221">
        <v>0</v>
      </c>
      <c r="AL1876"/>
      <c r="AM1876" s="217"/>
      <c r="AN1876" s="221">
        <v>0</v>
      </c>
      <c r="AO1876"/>
      <c r="AP1876" s="217"/>
      <c r="AQ1876" s="221">
        <v>0</v>
      </c>
      <c r="AR1876"/>
      <c r="AS1876"/>
      <c r="AT1876">
        <v>2023</v>
      </c>
      <c r="AU1876" t="s">
        <v>12</v>
      </c>
      <c r="AV1876">
        <v>1</v>
      </c>
      <c r="AW1876" s="221">
        <v>354.08</v>
      </c>
      <c r="AX1876" s="221">
        <v>354.08</v>
      </c>
      <c r="AY1876" s="221">
        <v>0</v>
      </c>
      <c r="AZ1876" s="221">
        <v>0</v>
      </c>
    </row>
    <row r="1877" spans="1:52">
      <c r="A1877" t="s">
        <v>77</v>
      </c>
      <c r="B1877" t="s">
        <v>7</v>
      </c>
      <c r="C1877"/>
      <c r="D1877"/>
      <c r="E1877"/>
      <c r="F1877"/>
      <c r="G1877" t="s">
        <v>2471</v>
      </c>
      <c r="H1877"/>
      <c r="I1877" t="s">
        <v>322</v>
      </c>
      <c r="J1877"/>
      <c r="K1877" s="217">
        <v>45361</v>
      </c>
      <c r="L1877"/>
      <c r="M1877"/>
      <c r="N1877" t="s">
        <v>27</v>
      </c>
      <c r="O1877"/>
      <c r="P1877"/>
      <c r="Q1877"/>
      <c r="R1877" s="221">
        <v>886.27808794908299</v>
      </c>
      <c r="S1877" s="217">
        <v>45379</v>
      </c>
      <c r="T1877" s="221">
        <v>886.27808794908299</v>
      </c>
      <c r="U1877"/>
      <c r="V1877" s="217">
        <v>45426</v>
      </c>
      <c r="W1877" s="221">
        <v>0</v>
      </c>
      <c r="X1877"/>
      <c r="Y1877"/>
      <c r="Z1877" s="221">
        <v>0</v>
      </c>
      <c r="AA1877"/>
      <c r="AB1877" s="221">
        <v>0</v>
      </c>
      <c r="AC1877"/>
      <c r="AD1877" s="217"/>
      <c r="AE1877" s="221">
        <v>0</v>
      </c>
      <c r="AF1877"/>
      <c r="AG1877" s="217"/>
      <c r="AH1877" s="221">
        <v>0</v>
      </c>
      <c r="AI1877"/>
      <c r="AJ1877"/>
      <c r="AK1877" s="221">
        <v>0</v>
      </c>
      <c r="AL1877"/>
      <c r="AM1877" s="217"/>
      <c r="AN1877" s="221">
        <v>0</v>
      </c>
      <c r="AO1877"/>
      <c r="AP1877" s="217"/>
      <c r="AQ1877" s="221">
        <v>0</v>
      </c>
      <c r="AR1877"/>
      <c r="AS1877"/>
      <c r="AT1877">
        <v>2024</v>
      </c>
      <c r="AU1877" t="s">
        <v>15</v>
      </c>
      <c r="AV1877">
        <v>2</v>
      </c>
      <c r="AW1877" s="221">
        <v>886.28</v>
      </c>
      <c r="AX1877" s="221">
        <v>886.28</v>
      </c>
      <c r="AY1877" s="221">
        <v>0</v>
      </c>
      <c r="AZ1877" s="221">
        <v>0</v>
      </c>
    </row>
    <row r="1878" spans="1:52">
      <c r="A1878" t="s">
        <v>77</v>
      </c>
      <c r="B1878" t="s">
        <v>7</v>
      </c>
      <c r="C1878"/>
      <c r="D1878"/>
      <c r="E1878"/>
      <c r="F1878"/>
      <c r="G1878" t="s">
        <v>2230</v>
      </c>
      <c r="H1878"/>
      <c r="I1878" t="s">
        <v>167</v>
      </c>
      <c r="J1878"/>
      <c r="K1878" s="217">
        <v>45495</v>
      </c>
      <c r="L1878"/>
      <c r="M1878"/>
      <c r="N1878" t="s">
        <v>24</v>
      </c>
      <c r="O1878"/>
      <c r="P1878"/>
      <c r="Q1878"/>
      <c r="R1878" s="221">
        <v>518.38492910125728</v>
      </c>
      <c r="S1878" s="217">
        <v>45509</v>
      </c>
      <c r="T1878" s="221">
        <v>518.38492910125728</v>
      </c>
      <c r="U1878"/>
      <c r="V1878" s="217">
        <v>45548</v>
      </c>
      <c r="W1878" s="221">
        <v>0</v>
      </c>
      <c r="X1878"/>
      <c r="Y1878"/>
      <c r="Z1878" s="221">
        <v>0</v>
      </c>
      <c r="AA1878"/>
      <c r="AB1878" s="221">
        <v>0</v>
      </c>
      <c r="AC1878"/>
      <c r="AD1878" s="217"/>
      <c r="AE1878" s="221">
        <v>0</v>
      </c>
      <c r="AF1878"/>
      <c r="AG1878" s="217"/>
      <c r="AH1878" s="221">
        <v>0</v>
      </c>
      <c r="AI1878"/>
      <c r="AJ1878"/>
      <c r="AK1878" s="221">
        <v>0</v>
      </c>
      <c r="AL1878"/>
      <c r="AM1878" s="217"/>
      <c r="AN1878" s="221">
        <v>0</v>
      </c>
      <c r="AO1878"/>
      <c r="AP1878" s="217"/>
      <c r="AQ1878" s="221">
        <v>0</v>
      </c>
      <c r="AR1878"/>
      <c r="AS1878"/>
      <c r="AT1878">
        <v>2024</v>
      </c>
      <c r="AU1878" t="s">
        <v>19</v>
      </c>
      <c r="AV1878">
        <v>3</v>
      </c>
      <c r="AW1878" s="221">
        <v>518.38</v>
      </c>
      <c r="AX1878" s="221">
        <v>518.38</v>
      </c>
      <c r="AY1878" s="221">
        <v>0</v>
      </c>
      <c r="AZ1878" s="221">
        <v>0</v>
      </c>
    </row>
    <row r="1879" spans="1:52">
      <c r="A1879" t="s">
        <v>217</v>
      </c>
      <c r="B1879" t="s">
        <v>8</v>
      </c>
      <c r="C1879"/>
      <c r="D1879"/>
      <c r="E1879"/>
      <c r="F1879"/>
      <c r="G1879" t="s">
        <v>2472</v>
      </c>
      <c r="H1879"/>
      <c r="I1879" t="s">
        <v>1728</v>
      </c>
      <c r="J1879"/>
      <c r="K1879" s="217">
        <v>45349</v>
      </c>
      <c r="L1879"/>
      <c r="M1879"/>
      <c r="N1879" t="s">
        <v>29</v>
      </c>
      <c r="O1879"/>
      <c r="P1879"/>
      <c r="Q1879"/>
      <c r="R1879" s="221">
        <v>567.53026678879235</v>
      </c>
      <c r="S1879" s="217">
        <v>45360</v>
      </c>
      <c r="T1879" s="221">
        <v>567.53026678879235</v>
      </c>
      <c r="U1879"/>
      <c r="V1879" s="217">
        <v>45386</v>
      </c>
      <c r="W1879" s="221">
        <v>0</v>
      </c>
      <c r="X1879"/>
      <c r="Y1879"/>
      <c r="Z1879" s="221">
        <v>0</v>
      </c>
      <c r="AA1879"/>
      <c r="AB1879" s="221">
        <v>0</v>
      </c>
      <c r="AC1879"/>
      <c r="AD1879" s="217"/>
      <c r="AE1879" s="221">
        <v>0</v>
      </c>
      <c r="AF1879"/>
      <c r="AG1879" s="217"/>
      <c r="AH1879" s="221">
        <v>0</v>
      </c>
      <c r="AI1879"/>
      <c r="AJ1879"/>
      <c r="AK1879" s="221">
        <v>0</v>
      </c>
      <c r="AL1879"/>
      <c r="AM1879" s="217"/>
      <c r="AN1879" s="221">
        <v>0</v>
      </c>
      <c r="AO1879"/>
      <c r="AP1879" s="217"/>
      <c r="AQ1879" s="221">
        <v>0</v>
      </c>
      <c r="AR1879"/>
      <c r="AS1879"/>
      <c r="AT1879">
        <v>2024</v>
      </c>
      <c r="AU1879" t="s">
        <v>14</v>
      </c>
      <c r="AV1879">
        <v>2</v>
      </c>
      <c r="AW1879" s="221">
        <v>567.53</v>
      </c>
      <c r="AX1879" s="221">
        <v>567.53</v>
      </c>
      <c r="AY1879" s="221">
        <v>0</v>
      </c>
      <c r="AZ1879" s="221">
        <v>0</v>
      </c>
    </row>
    <row r="1880" spans="1:52">
      <c r="A1880" t="s">
        <v>217</v>
      </c>
      <c r="B1880" t="s">
        <v>8</v>
      </c>
      <c r="C1880"/>
      <c r="D1880"/>
      <c r="E1880"/>
      <c r="F1880"/>
      <c r="G1880" t="s">
        <v>2380</v>
      </c>
      <c r="H1880"/>
      <c r="I1880" t="s">
        <v>824</v>
      </c>
      <c r="J1880"/>
      <c r="K1880" s="217">
        <v>45519</v>
      </c>
      <c r="L1880"/>
      <c r="M1880"/>
      <c r="N1880" t="s">
        <v>29</v>
      </c>
      <c r="O1880"/>
      <c r="P1880"/>
      <c r="Q1880"/>
      <c r="R1880" s="221">
        <v>635.42524035407291</v>
      </c>
      <c r="S1880" s="217">
        <v>45548</v>
      </c>
      <c r="T1880" s="221">
        <v>635.42524035407291</v>
      </c>
      <c r="U1880"/>
      <c r="V1880" s="217">
        <v>45555</v>
      </c>
      <c r="W1880" s="221">
        <v>0</v>
      </c>
      <c r="X1880"/>
      <c r="Y1880"/>
      <c r="Z1880" s="221">
        <v>0</v>
      </c>
      <c r="AA1880"/>
      <c r="AB1880" s="221">
        <v>0</v>
      </c>
      <c r="AC1880"/>
      <c r="AD1880" s="217"/>
      <c r="AE1880" s="221">
        <v>0</v>
      </c>
      <c r="AF1880"/>
      <c r="AG1880" s="217"/>
      <c r="AH1880" s="221">
        <v>0</v>
      </c>
      <c r="AI1880"/>
      <c r="AJ1880"/>
      <c r="AK1880" s="221">
        <v>0</v>
      </c>
      <c r="AL1880"/>
      <c r="AM1880" s="217"/>
      <c r="AN1880" s="221">
        <v>0</v>
      </c>
      <c r="AO1880"/>
      <c r="AP1880" s="217"/>
      <c r="AQ1880" s="221">
        <v>0</v>
      </c>
      <c r="AR1880"/>
      <c r="AS1880"/>
      <c r="AT1880">
        <v>2024</v>
      </c>
      <c r="AU1880" t="s">
        <v>19</v>
      </c>
      <c r="AV1880">
        <v>3</v>
      </c>
      <c r="AW1880" s="221">
        <v>635.42999999999995</v>
      </c>
      <c r="AX1880" s="221">
        <v>635.42999999999995</v>
      </c>
      <c r="AY1880" s="221">
        <v>0</v>
      </c>
      <c r="AZ1880" s="221">
        <v>0</v>
      </c>
    </row>
    <row r="1881" spans="1:52">
      <c r="A1881" t="s">
        <v>80</v>
      </c>
      <c r="B1881" t="s">
        <v>5</v>
      </c>
      <c r="C1881"/>
      <c r="D1881"/>
      <c r="E1881"/>
      <c r="F1881"/>
      <c r="G1881" t="s">
        <v>2473</v>
      </c>
      <c r="H1881"/>
      <c r="I1881" t="s">
        <v>726</v>
      </c>
      <c r="J1881"/>
      <c r="K1881" s="217">
        <v>45456</v>
      </c>
      <c r="L1881"/>
      <c r="M1881"/>
      <c r="N1881" t="s">
        <v>29</v>
      </c>
      <c r="O1881"/>
      <c r="P1881"/>
      <c r="Q1881"/>
      <c r="R1881" s="221">
        <v>503.14274465745279</v>
      </c>
      <c r="S1881" s="217">
        <v>45463</v>
      </c>
      <c r="T1881" s="221">
        <v>503.14274465745279</v>
      </c>
      <c r="U1881"/>
      <c r="V1881" s="217">
        <v>45544</v>
      </c>
      <c r="W1881" s="221">
        <v>0</v>
      </c>
      <c r="X1881"/>
      <c r="Y1881"/>
      <c r="Z1881" s="221">
        <v>0</v>
      </c>
      <c r="AA1881"/>
      <c r="AB1881" s="221">
        <v>0</v>
      </c>
      <c r="AC1881"/>
      <c r="AD1881" s="217"/>
      <c r="AE1881" s="221">
        <v>0</v>
      </c>
      <c r="AF1881"/>
      <c r="AG1881" s="217"/>
      <c r="AH1881" s="221">
        <v>0</v>
      </c>
      <c r="AI1881"/>
      <c r="AJ1881"/>
      <c r="AK1881" s="221">
        <v>0</v>
      </c>
      <c r="AL1881"/>
      <c r="AM1881" s="217"/>
      <c r="AN1881" s="221">
        <v>0</v>
      </c>
      <c r="AO1881"/>
      <c r="AP1881" s="217"/>
      <c r="AQ1881" s="221">
        <v>0</v>
      </c>
      <c r="AR1881"/>
      <c r="AS1881"/>
      <c r="AT1881">
        <v>2024</v>
      </c>
      <c r="AU1881" t="s">
        <v>19</v>
      </c>
      <c r="AV1881">
        <v>3</v>
      </c>
      <c r="AW1881" s="221">
        <v>503.14</v>
      </c>
      <c r="AX1881" s="221">
        <v>503.14</v>
      </c>
      <c r="AY1881" s="221">
        <v>0</v>
      </c>
      <c r="AZ1881" s="221">
        <v>0</v>
      </c>
    </row>
    <row r="1882" spans="1:52">
      <c r="A1882" t="s">
        <v>130</v>
      </c>
      <c r="B1882" t="s">
        <v>3</v>
      </c>
      <c r="C1882"/>
      <c r="D1882"/>
      <c r="E1882"/>
      <c r="F1882"/>
      <c r="G1882" t="s">
        <v>2474</v>
      </c>
      <c r="H1882"/>
      <c r="I1882" t="s">
        <v>2327</v>
      </c>
      <c r="J1882"/>
      <c r="K1882" s="217">
        <v>45271</v>
      </c>
      <c r="L1882"/>
      <c r="M1882"/>
      <c r="N1882" t="s">
        <v>29</v>
      </c>
      <c r="O1882"/>
      <c r="P1882"/>
      <c r="Q1882"/>
      <c r="R1882" s="221">
        <v>592.55980332735783</v>
      </c>
      <c r="S1882" s="217">
        <v>45282</v>
      </c>
      <c r="T1882" s="221">
        <v>592.55980332735783</v>
      </c>
      <c r="U1882"/>
      <c r="V1882" s="217">
        <v>45359</v>
      </c>
      <c r="W1882" s="221">
        <v>0</v>
      </c>
      <c r="X1882"/>
      <c r="Y1882"/>
      <c r="Z1882" s="221">
        <v>0</v>
      </c>
      <c r="AA1882"/>
      <c r="AB1882" s="221">
        <v>0</v>
      </c>
      <c r="AC1882"/>
      <c r="AD1882" s="217"/>
      <c r="AE1882" s="221">
        <v>0</v>
      </c>
      <c r="AF1882"/>
      <c r="AG1882" s="217"/>
      <c r="AH1882" s="221">
        <v>0</v>
      </c>
      <c r="AI1882"/>
      <c r="AJ1882"/>
      <c r="AK1882" s="221">
        <v>0</v>
      </c>
      <c r="AL1882"/>
      <c r="AM1882" s="217"/>
      <c r="AN1882" s="221">
        <v>0</v>
      </c>
      <c r="AO1882"/>
      <c r="AP1882" s="217"/>
      <c r="AQ1882" s="221">
        <v>0</v>
      </c>
      <c r="AR1882"/>
      <c r="AS1882"/>
      <c r="AT1882">
        <v>2024</v>
      </c>
      <c r="AU1882" t="s">
        <v>13</v>
      </c>
      <c r="AV1882">
        <v>1</v>
      </c>
      <c r="AW1882" s="221">
        <v>592.55999999999995</v>
      </c>
      <c r="AX1882" s="221">
        <v>592.55999999999995</v>
      </c>
      <c r="AY1882" s="221">
        <v>0</v>
      </c>
      <c r="AZ1882" s="221">
        <v>0</v>
      </c>
    </row>
    <row r="1883" spans="1:52">
      <c r="A1883" t="s">
        <v>217</v>
      </c>
      <c r="B1883" t="s">
        <v>8</v>
      </c>
      <c r="C1883"/>
      <c r="D1883"/>
      <c r="E1883"/>
      <c r="F1883"/>
      <c r="G1883" t="s">
        <v>1257</v>
      </c>
      <c r="H1883"/>
      <c r="I1883" t="s">
        <v>1258</v>
      </c>
      <c r="J1883"/>
      <c r="K1883" s="217">
        <v>45495</v>
      </c>
      <c r="L1883"/>
      <c r="M1883"/>
      <c r="N1883" t="s">
        <v>29</v>
      </c>
      <c r="O1883"/>
      <c r="P1883"/>
      <c r="Q1883"/>
      <c r="R1883" s="221">
        <v>166.99923413580149</v>
      </c>
      <c r="S1883" s="217">
        <v>45512</v>
      </c>
      <c r="T1883" s="221">
        <v>166.99923413580149</v>
      </c>
      <c r="U1883"/>
      <c r="V1883" s="217">
        <v>45533</v>
      </c>
      <c r="W1883" s="221">
        <v>0</v>
      </c>
      <c r="X1883"/>
      <c r="Y1883"/>
      <c r="Z1883" s="221">
        <v>0</v>
      </c>
      <c r="AA1883"/>
      <c r="AB1883" s="221">
        <v>0</v>
      </c>
      <c r="AC1883"/>
      <c r="AD1883" s="217"/>
      <c r="AE1883" s="221">
        <v>0</v>
      </c>
      <c r="AF1883"/>
      <c r="AG1883" s="217"/>
      <c r="AH1883" s="221">
        <v>0</v>
      </c>
      <c r="AI1883"/>
      <c r="AJ1883"/>
      <c r="AK1883" s="221">
        <v>0</v>
      </c>
      <c r="AL1883"/>
      <c r="AM1883" s="217"/>
      <c r="AN1883" s="221">
        <v>0</v>
      </c>
      <c r="AO1883"/>
      <c r="AP1883" s="217"/>
      <c r="AQ1883" s="221">
        <v>0</v>
      </c>
      <c r="AR1883"/>
      <c r="AS1883"/>
      <c r="AT1883">
        <v>2024</v>
      </c>
      <c r="AU1883" t="s">
        <v>18</v>
      </c>
      <c r="AV1883">
        <v>3</v>
      </c>
      <c r="AW1883" s="221">
        <v>167</v>
      </c>
      <c r="AX1883" s="221">
        <v>167</v>
      </c>
      <c r="AY1883" s="221">
        <v>0</v>
      </c>
      <c r="AZ1883" s="221">
        <v>0</v>
      </c>
    </row>
    <row r="1884" spans="1:52">
      <c r="A1884" t="s">
        <v>80</v>
      </c>
      <c r="B1884" t="s">
        <v>5</v>
      </c>
      <c r="C1884"/>
      <c r="D1884"/>
      <c r="E1884"/>
      <c r="F1884"/>
      <c r="G1884" t="s">
        <v>2475</v>
      </c>
      <c r="H1884"/>
      <c r="I1884" t="s">
        <v>103</v>
      </c>
      <c r="J1884"/>
      <c r="K1884" s="217">
        <v>45505</v>
      </c>
      <c r="L1884"/>
      <c r="M1884"/>
      <c r="N1884" t="s">
        <v>29</v>
      </c>
      <c r="O1884"/>
      <c r="P1884"/>
      <c r="Q1884"/>
      <c r="R1884" s="221">
        <v>812.96038348523678</v>
      </c>
      <c r="S1884" s="217">
        <v>45548</v>
      </c>
      <c r="T1884" s="221">
        <v>812.96038348523678</v>
      </c>
      <c r="U1884"/>
      <c r="V1884" s="217">
        <v>45596</v>
      </c>
      <c r="W1884" s="221">
        <v>0</v>
      </c>
      <c r="X1884"/>
      <c r="Y1884"/>
      <c r="Z1884" s="221">
        <v>0</v>
      </c>
      <c r="AA1884"/>
      <c r="AB1884" s="221">
        <v>0</v>
      </c>
      <c r="AC1884"/>
      <c r="AD1884" s="217"/>
      <c r="AE1884" s="221">
        <v>0</v>
      </c>
      <c r="AF1884"/>
      <c r="AG1884" s="217"/>
      <c r="AH1884" s="221">
        <v>0</v>
      </c>
      <c r="AI1884"/>
      <c r="AJ1884"/>
      <c r="AK1884" s="221">
        <v>0</v>
      </c>
      <c r="AL1884"/>
      <c r="AM1884" s="217"/>
      <c r="AN1884" s="221">
        <v>0</v>
      </c>
      <c r="AO1884"/>
      <c r="AP1884" s="217"/>
      <c r="AQ1884" s="221">
        <v>0</v>
      </c>
      <c r="AR1884"/>
      <c r="AS1884"/>
      <c r="AT1884">
        <v>2024</v>
      </c>
      <c r="AU1884" t="s">
        <v>20</v>
      </c>
      <c r="AV1884">
        <v>4</v>
      </c>
      <c r="AW1884" s="221">
        <v>812.96</v>
      </c>
      <c r="AX1884" s="221">
        <v>812.96</v>
      </c>
      <c r="AY1884" s="221">
        <v>0</v>
      </c>
      <c r="AZ1884" s="221">
        <v>0</v>
      </c>
    </row>
    <row r="1885" spans="1:52">
      <c r="A1885" t="s">
        <v>77</v>
      </c>
      <c r="B1885" t="s">
        <v>7</v>
      </c>
      <c r="C1885"/>
      <c r="D1885"/>
      <c r="E1885"/>
      <c r="F1885"/>
      <c r="G1885" t="s">
        <v>2476</v>
      </c>
      <c r="H1885"/>
      <c r="I1885" t="s">
        <v>2264</v>
      </c>
      <c r="J1885"/>
      <c r="K1885" s="217">
        <v>45148</v>
      </c>
      <c r="L1885"/>
      <c r="M1885"/>
      <c r="N1885" t="s">
        <v>29</v>
      </c>
      <c r="O1885"/>
      <c r="P1885"/>
      <c r="Q1885"/>
      <c r="R1885" s="221">
        <v>433.40075290988437</v>
      </c>
      <c r="S1885" s="217">
        <v>45180</v>
      </c>
      <c r="T1885" s="221">
        <v>433.40075290988437</v>
      </c>
      <c r="U1885"/>
      <c r="V1885" s="217">
        <v>45204</v>
      </c>
      <c r="W1885" s="221">
        <v>0</v>
      </c>
      <c r="X1885"/>
      <c r="Y1885"/>
      <c r="Z1885" s="221">
        <v>0</v>
      </c>
      <c r="AA1885"/>
      <c r="AB1885" s="221">
        <v>0</v>
      </c>
      <c r="AC1885"/>
      <c r="AD1885" s="217"/>
      <c r="AE1885" s="221">
        <v>0</v>
      </c>
      <c r="AF1885"/>
      <c r="AG1885" s="217"/>
      <c r="AH1885" s="221">
        <v>0</v>
      </c>
      <c r="AI1885"/>
      <c r="AJ1885"/>
      <c r="AK1885" s="221">
        <v>0</v>
      </c>
      <c r="AL1885"/>
      <c r="AM1885" s="217"/>
      <c r="AN1885" s="221">
        <v>0</v>
      </c>
      <c r="AO1885"/>
      <c r="AP1885" s="217"/>
      <c r="AQ1885" s="221">
        <v>0</v>
      </c>
      <c r="AR1885"/>
      <c r="AS1885"/>
      <c r="AT1885">
        <v>2023</v>
      </c>
      <c r="AU1885" t="s">
        <v>20</v>
      </c>
      <c r="AV1885">
        <v>4</v>
      </c>
      <c r="AW1885" s="221">
        <v>433.4</v>
      </c>
      <c r="AX1885" s="221">
        <v>433.4</v>
      </c>
      <c r="AY1885" s="221">
        <v>0</v>
      </c>
      <c r="AZ1885" s="221">
        <v>0</v>
      </c>
    </row>
    <row r="1886" spans="1:52">
      <c r="A1886" t="s">
        <v>80</v>
      </c>
      <c r="B1886" t="s">
        <v>5</v>
      </c>
      <c r="C1886"/>
      <c r="D1886"/>
      <c r="E1886"/>
      <c r="F1886"/>
      <c r="G1886" t="s">
        <v>2477</v>
      </c>
      <c r="H1886"/>
      <c r="I1886" t="s">
        <v>907</v>
      </c>
      <c r="J1886"/>
      <c r="K1886" s="217">
        <v>45590</v>
      </c>
      <c r="L1886"/>
      <c r="M1886"/>
      <c r="N1886" t="s">
        <v>24</v>
      </c>
      <c r="O1886"/>
      <c r="P1886"/>
      <c r="Q1886"/>
      <c r="R1886" s="221">
        <v>852.3608223733562</v>
      </c>
      <c r="S1886" s="217">
        <v>45609</v>
      </c>
      <c r="T1886" s="221">
        <v>852.3608223733562</v>
      </c>
      <c r="U1886"/>
      <c r="V1886" s="217">
        <v>45650</v>
      </c>
      <c r="W1886" s="221">
        <v>0</v>
      </c>
      <c r="X1886"/>
      <c r="Y1886"/>
      <c r="Z1886" s="221">
        <v>0</v>
      </c>
      <c r="AA1886"/>
      <c r="AB1886" s="221">
        <v>0</v>
      </c>
      <c r="AC1886"/>
      <c r="AD1886" s="217"/>
      <c r="AE1886" s="221">
        <v>0</v>
      </c>
      <c r="AF1886"/>
      <c r="AG1886" s="217"/>
      <c r="AH1886" s="221">
        <v>0</v>
      </c>
      <c r="AI1886"/>
      <c r="AJ1886"/>
      <c r="AK1886" s="221">
        <v>0</v>
      </c>
      <c r="AL1886"/>
      <c r="AM1886" s="217"/>
      <c r="AN1886" s="221">
        <v>0</v>
      </c>
      <c r="AO1886"/>
      <c r="AP1886" s="217"/>
      <c r="AQ1886" s="221">
        <v>0</v>
      </c>
      <c r="AR1886"/>
      <c r="AS1886"/>
      <c r="AT1886">
        <v>2024</v>
      </c>
      <c r="AU1886" t="s">
        <v>22</v>
      </c>
      <c r="AV1886">
        <v>4</v>
      </c>
      <c r="AW1886" s="221">
        <v>852.36</v>
      </c>
      <c r="AX1886" s="221">
        <v>852.36</v>
      </c>
      <c r="AY1886" s="221">
        <v>0</v>
      </c>
      <c r="AZ1886" s="221">
        <v>0</v>
      </c>
    </row>
    <row r="1887" spans="1:52">
      <c r="A1887" t="s">
        <v>85</v>
      </c>
      <c r="B1887" t="s">
        <v>6</v>
      </c>
      <c r="C1887"/>
      <c r="D1887"/>
      <c r="E1887"/>
      <c r="F1887"/>
      <c r="G1887" t="s">
        <v>2478</v>
      </c>
      <c r="H1887"/>
      <c r="I1887" t="s">
        <v>2479</v>
      </c>
      <c r="J1887"/>
      <c r="K1887" s="217">
        <v>44928</v>
      </c>
      <c r="L1887"/>
      <c r="M1887"/>
      <c r="N1887" t="s">
        <v>24</v>
      </c>
      <c r="O1887"/>
      <c r="P1887"/>
      <c r="Q1887"/>
      <c r="R1887" s="221">
        <v>615.65477447932437</v>
      </c>
      <c r="S1887" s="217">
        <v>44954</v>
      </c>
      <c r="T1887" s="221">
        <v>615.65477447932437</v>
      </c>
      <c r="U1887"/>
      <c r="V1887" s="217">
        <v>44972</v>
      </c>
      <c r="W1887" s="221">
        <v>0</v>
      </c>
      <c r="X1887"/>
      <c r="Y1887"/>
      <c r="Z1887" s="221">
        <v>0</v>
      </c>
      <c r="AA1887"/>
      <c r="AB1887" s="221">
        <v>0</v>
      </c>
      <c r="AC1887"/>
      <c r="AD1887" s="217"/>
      <c r="AE1887" s="221">
        <v>0</v>
      </c>
      <c r="AF1887"/>
      <c r="AG1887" s="217"/>
      <c r="AH1887" s="221">
        <v>0</v>
      </c>
      <c r="AI1887"/>
      <c r="AJ1887"/>
      <c r="AK1887" s="221">
        <v>0</v>
      </c>
      <c r="AL1887"/>
      <c r="AM1887" s="217"/>
      <c r="AN1887" s="221">
        <v>0</v>
      </c>
      <c r="AO1887"/>
      <c r="AP1887" s="217"/>
      <c r="AQ1887" s="221">
        <v>0</v>
      </c>
      <c r="AR1887"/>
      <c r="AS1887"/>
      <c r="AT1887">
        <v>2023</v>
      </c>
      <c r="AU1887" t="s">
        <v>12</v>
      </c>
      <c r="AV1887">
        <v>1</v>
      </c>
      <c r="AW1887" s="221">
        <v>615.65</v>
      </c>
      <c r="AX1887" s="221">
        <v>615.65</v>
      </c>
      <c r="AY1887" s="221">
        <v>0</v>
      </c>
      <c r="AZ1887" s="221">
        <v>0</v>
      </c>
    </row>
    <row r="1888" spans="1:52">
      <c r="A1888" t="s">
        <v>80</v>
      </c>
      <c r="B1888" t="s">
        <v>5</v>
      </c>
      <c r="C1888"/>
      <c r="D1888"/>
      <c r="E1888"/>
      <c r="F1888"/>
      <c r="G1888" t="s">
        <v>2480</v>
      </c>
      <c r="H1888"/>
      <c r="I1888" t="s">
        <v>2481</v>
      </c>
      <c r="J1888"/>
      <c r="K1888" s="217">
        <v>45377</v>
      </c>
      <c r="L1888"/>
      <c r="M1888"/>
      <c r="N1888" t="s">
        <v>29</v>
      </c>
      <c r="O1888"/>
      <c r="P1888"/>
      <c r="Q1888"/>
      <c r="R1888" s="221">
        <v>550.2509959095072</v>
      </c>
      <c r="S1888" s="217">
        <v>45392</v>
      </c>
      <c r="T1888" s="221">
        <v>550.2509959095072</v>
      </c>
      <c r="U1888"/>
      <c r="V1888" s="217">
        <v>45491</v>
      </c>
      <c r="W1888" s="221">
        <v>0</v>
      </c>
      <c r="X1888"/>
      <c r="Y1888"/>
      <c r="Z1888" s="221">
        <v>0</v>
      </c>
      <c r="AA1888"/>
      <c r="AB1888" s="221">
        <v>0</v>
      </c>
      <c r="AC1888"/>
      <c r="AD1888" s="217"/>
      <c r="AE1888" s="221">
        <v>0</v>
      </c>
      <c r="AF1888"/>
      <c r="AG1888" s="217"/>
      <c r="AH1888" s="221">
        <v>0</v>
      </c>
      <c r="AI1888"/>
      <c r="AJ1888"/>
      <c r="AK1888" s="221">
        <v>0</v>
      </c>
      <c r="AL1888"/>
      <c r="AM1888" s="217"/>
      <c r="AN1888" s="221">
        <v>0</v>
      </c>
      <c r="AO1888"/>
      <c r="AP1888" s="217"/>
      <c r="AQ1888" s="221">
        <v>0</v>
      </c>
      <c r="AR1888"/>
      <c r="AS1888"/>
      <c r="AT1888">
        <v>2024</v>
      </c>
      <c r="AU1888" t="s">
        <v>17</v>
      </c>
      <c r="AV1888">
        <v>3</v>
      </c>
      <c r="AW1888" s="221">
        <v>550.25</v>
      </c>
      <c r="AX1888" s="221">
        <v>550.25</v>
      </c>
      <c r="AY1888" s="221">
        <v>0</v>
      </c>
      <c r="AZ1888" s="221">
        <v>0</v>
      </c>
    </row>
    <row r="1889" spans="1:52">
      <c r="A1889" t="s">
        <v>130</v>
      </c>
      <c r="B1889" t="s">
        <v>3</v>
      </c>
      <c r="C1889"/>
      <c r="D1889"/>
      <c r="E1889"/>
      <c r="F1889"/>
      <c r="G1889" t="s">
        <v>2482</v>
      </c>
      <c r="H1889"/>
      <c r="I1889" t="s">
        <v>2483</v>
      </c>
      <c r="J1889"/>
      <c r="K1889" s="217">
        <v>45092</v>
      </c>
      <c r="L1889"/>
      <c r="M1889"/>
      <c r="N1889" t="s">
        <v>28</v>
      </c>
      <c r="O1889"/>
      <c r="P1889"/>
      <c r="Q1889"/>
      <c r="R1889" s="221">
        <v>167.2898196301139</v>
      </c>
      <c r="S1889" s="217">
        <v>45119</v>
      </c>
      <c r="T1889" s="221">
        <v>167.2898196301139</v>
      </c>
      <c r="U1889"/>
      <c r="V1889" s="217">
        <v>45279</v>
      </c>
      <c r="W1889" s="221">
        <v>0</v>
      </c>
      <c r="X1889"/>
      <c r="Y1889"/>
      <c r="Z1889" s="221">
        <v>0</v>
      </c>
      <c r="AA1889"/>
      <c r="AB1889" s="221">
        <v>0</v>
      </c>
      <c r="AC1889"/>
      <c r="AD1889" s="217"/>
      <c r="AE1889" s="221">
        <v>0</v>
      </c>
      <c r="AF1889"/>
      <c r="AG1889" s="217"/>
      <c r="AH1889" s="221">
        <v>0</v>
      </c>
      <c r="AI1889"/>
      <c r="AJ1889"/>
      <c r="AK1889" s="221">
        <v>0</v>
      </c>
      <c r="AL1889"/>
      <c r="AM1889" s="217"/>
      <c r="AN1889" s="221">
        <v>0</v>
      </c>
      <c r="AO1889"/>
      <c r="AP1889" s="217"/>
      <c r="AQ1889" s="221">
        <v>0</v>
      </c>
      <c r="AR1889"/>
      <c r="AS1889"/>
      <c r="AT1889">
        <v>2023</v>
      </c>
      <c r="AU1889" t="s">
        <v>22</v>
      </c>
      <c r="AV1889">
        <v>4</v>
      </c>
      <c r="AW1889" s="221">
        <v>167.29</v>
      </c>
      <c r="AX1889" s="221">
        <v>167.29</v>
      </c>
      <c r="AY1889" s="221">
        <v>0</v>
      </c>
      <c r="AZ1889" s="221">
        <v>0</v>
      </c>
    </row>
    <row r="1890" spans="1:52">
      <c r="A1890" t="s">
        <v>74</v>
      </c>
      <c r="B1890" t="s">
        <v>10</v>
      </c>
      <c r="C1890"/>
      <c r="D1890"/>
      <c r="E1890"/>
      <c r="F1890"/>
      <c r="G1890" t="s">
        <v>2484</v>
      </c>
      <c r="H1890"/>
      <c r="I1890" t="s">
        <v>581</v>
      </c>
      <c r="J1890"/>
      <c r="K1890" s="217">
        <v>45104</v>
      </c>
      <c r="L1890"/>
      <c r="M1890"/>
      <c r="N1890" t="s">
        <v>27</v>
      </c>
      <c r="O1890"/>
      <c r="P1890"/>
      <c r="Q1890"/>
      <c r="R1890" s="221">
        <v>433.90002217797769</v>
      </c>
      <c r="S1890" s="217">
        <v>45120</v>
      </c>
      <c r="T1890" s="221">
        <v>433.90002217797769</v>
      </c>
      <c r="U1890"/>
      <c r="V1890" s="217">
        <v>45152</v>
      </c>
      <c r="W1890" s="221">
        <v>0</v>
      </c>
      <c r="X1890"/>
      <c r="Y1890"/>
      <c r="Z1890" s="221">
        <v>0</v>
      </c>
      <c r="AA1890"/>
      <c r="AB1890" s="221">
        <v>0</v>
      </c>
      <c r="AC1890"/>
      <c r="AD1890" s="217"/>
      <c r="AE1890" s="221">
        <v>0</v>
      </c>
      <c r="AF1890"/>
      <c r="AG1890" s="217"/>
      <c r="AH1890" s="221">
        <v>0</v>
      </c>
      <c r="AI1890"/>
      <c r="AJ1890"/>
      <c r="AK1890" s="221">
        <v>0</v>
      </c>
      <c r="AL1890"/>
      <c r="AM1890" s="217"/>
      <c r="AN1890" s="221">
        <v>0</v>
      </c>
      <c r="AO1890"/>
      <c r="AP1890" s="217"/>
      <c r="AQ1890" s="221">
        <v>0</v>
      </c>
      <c r="AR1890"/>
      <c r="AS1890"/>
      <c r="AT1890">
        <v>2023</v>
      </c>
      <c r="AU1890" t="s">
        <v>18</v>
      </c>
      <c r="AV1890">
        <v>3</v>
      </c>
      <c r="AW1890" s="221">
        <v>433.9</v>
      </c>
      <c r="AX1890" s="221">
        <v>433.9</v>
      </c>
      <c r="AY1890" s="221">
        <v>0</v>
      </c>
      <c r="AZ1890" s="221">
        <v>0</v>
      </c>
    </row>
    <row r="1891" spans="1:52">
      <c r="A1891" t="s">
        <v>77</v>
      </c>
      <c r="B1891" t="s">
        <v>7</v>
      </c>
      <c r="C1891"/>
      <c r="D1891"/>
      <c r="E1891"/>
      <c r="F1891"/>
      <c r="G1891" t="s">
        <v>588</v>
      </c>
      <c r="H1891"/>
      <c r="I1891" t="s">
        <v>589</v>
      </c>
      <c r="J1891"/>
      <c r="K1891" s="217">
        <v>45086</v>
      </c>
      <c r="L1891"/>
      <c r="M1891"/>
      <c r="N1891" t="s">
        <v>29</v>
      </c>
      <c r="O1891"/>
      <c r="P1891"/>
      <c r="Q1891"/>
      <c r="R1891" s="221">
        <v>502.94585878711848</v>
      </c>
      <c r="S1891" s="217">
        <v>45120</v>
      </c>
      <c r="T1891" s="221">
        <v>502.94585878711848</v>
      </c>
      <c r="U1891"/>
      <c r="V1891" s="217">
        <v>45328</v>
      </c>
      <c r="W1891" s="221">
        <v>0</v>
      </c>
      <c r="X1891"/>
      <c r="Y1891"/>
      <c r="Z1891" s="221">
        <v>0</v>
      </c>
      <c r="AA1891"/>
      <c r="AB1891" s="221">
        <v>0</v>
      </c>
      <c r="AC1891"/>
      <c r="AD1891" s="217"/>
      <c r="AE1891" s="221">
        <v>0</v>
      </c>
      <c r="AF1891"/>
      <c r="AG1891" s="217"/>
      <c r="AH1891" s="221">
        <v>0</v>
      </c>
      <c r="AI1891"/>
      <c r="AJ1891"/>
      <c r="AK1891" s="221">
        <v>0</v>
      </c>
      <c r="AL1891"/>
      <c r="AM1891" s="217"/>
      <c r="AN1891" s="221">
        <v>0</v>
      </c>
      <c r="AO1891"/>
      <c r="AP1891" s="217"/>
      <c r="AQ1891" s="221">
        <v>0</v>
      </c>
      <c r="AR1891"/>
      <c r="AS1891"/>
      <c r="AT1891">
        <v>2024</v>
      </c>
      <c r="AU1891" t="s">
        <v>12</v>
      </c>
      <c r="AV1891">
        <v>1</v>
      </c>
      <c r="AW1891" s="221">
        <v>502.95</v>
      </c>
      <c r="AX1891" s="221">
        <v>502.95</v>
      </c>
      <c r="AY1891" s="221">
        <v>0</v>
      </c>
      <c r="AZ1891" s="221">
        <v>0</v>
      </c>
    </row>
    <row r="1892" spans="1:52">
      <c r="A1892" t="s">
        <v>80</v>
      </c>
      <c r="B1892" t="s">
        <v>5</v>
      </c>
      <c r="C1892"/>
      <c r="D1892"/>
      <c r="E1892"/>
      <c r="F1892"/>
      <c r="G1892" t="s">
        <v>2485</v>
      </c>
      <c r="H1892"/>
      <c r="I1892" t="s">
        <v>2486</v>
      </c>
      <c r="J1892"/>
      <c r="K1892" s="217">
        <v>45179</v>
      </c>
      <c r="L1892"/>
      <c r="M1892"/>
      <c r="N1892" t="s">
        <v>29</v>
      </c>
      <c r="O1892"/>
      <c r="P1892"/>
      <c r="Q1892"/>
      <c r="R1892" s="221">
        <v>588.25393555968958</v>
      </c>
      <c r="S1892" s="217">
        <v>45202</v>
      </c>
      <c r="T1892" s="221">
        <v>588.25393555968958</v>
      </c>
      <c r="U1892"/>
      <c r="V1892" s="217">
        <v>45290</v>
      </c>
      <c r="W1892" s="221">
        <v>0</v>
      </c>
      <c r="X1892"/>
      <c r="Y1892"/>
      <c r="Z1892" s="221">
        <v>0</v>
      </c>
      <c r="AA1892"/>
      <c r="AB1892" s="221">
        <v>0</v>
      </c>
      <c r="AC1892"/>
      <c r="AD1892" s="217"/>
      <c r="AE1892" s="221">
        <v>0</v>
      </c>
      <c r="AF1892"/>
      <c r="AG1892" s="217"/>
      <c r="AH1892" s="221">
        <v>0</v>
      </c>
      <c r="AI1892"/>
      <c r="AJ1892"/>
      <c r="AK1892" s="221">
        <v>0</v>
      </c>
      <c r="AL1892"/>
      <c r="AM1892" s="217"/>
      <c r="AN1892" s="221">
        <v>0</v>
      </c>
      <c r="AO1892"/>
      <c r="AP1892" s="217"/>
      <c r="AQ1892" s="221">
        <v>0</v>
      </c>
      <c r="AR1892"/>
      <c r="AS1892"/>
      <c r="AT1892">
        <v>2023</v>
      </c>
      <c r="AU1892" t="s">
        <v>22</v>
      </c>
      <c r="AV1892">
        <v>4</v>
      </c>
      <c r="AW1892" s="221">
        <v>588.25</v>
      </c>
      <c r="AX1892" s="221">
        <v>588.25</v>
      </c>
      <c r="AY1892" s="221">
        <v>0</v>
      </c>
      <c r="AZ1892" s="221">
        <v>0</v>
      </c>
    </row>
    <row r="1893" spans="1:52">
      <c r="A1893" t="s">
        <v>80</v>
      </c>
      <c r="B1893" t="s">
        <v>5</v>
      </c>
      <c r="C1893"/>
      <c r="D1893"/>
      <c r="E1893"/>
      <c r="F1893"/>
      <c r="G1893" t="s">
        <v>2487</v>
      </c>
      <c r="H1893"/>
      <c r="I1893" t="s">
        <v>359</v>
      </c>
      <c r="J1893"/>
      <c r="K1893" s="217">
        <v>45147</v>
      </c>
      <c r="L1893"/>
      <c r="M1893"/>
      <c r="N1893" t="s">
        <v>29</v>
      </c>
      <c r="O1893"/>
      <c r="P1893"/>
      <c r="Q1893"/>
      <c r="R1893" s="221">
        <v>273.88978913392589</v>
      </c>
      <c r="S1893" s="217">
        <v>45181</v>
      </c>
      <c r="T1893" s="221">
        <v>273.88978913392589</v>
      </c>
      <c r="U1893"/>
      <c r="V1893" s="217">
        <v>45351</v>
      </c>
      <c r="W1893" s="221">
        <v>0</v>
      </c>
      <c r="X1893"/>
      <c r="Y1893"/>
      <c r="Z1893" s="221">
        <v>0</v>
      </c>
      <c r="AA1893"/>
      <c r="AB1893" s="221">
        <v>0</v>
      </c>
      <c r="AC1893"/>
      <c r="AD1893" s="217"/>
      <c r="AE1893" s="221">
        <v>0</v>
      </c>
      <c r="AF1893"/>
      <c r="AG1893" s="217"/>
      <c r="AH1893" s="221">
        <v>0</v>
      </c>
      <c r="AI1893"/>
      <c r="AJ1893"/>
      <c r="AK1893" s="221">
        <v>0</v>
      </c>
      <c r="AL1893"/>
      <c r="AM1893" s="217"/>
      <c r="AN1893" s="221">
        <v>0</v>
      </c>
      <c r="AO1893"/>
      <c r="AP1893" s="217"/>
      <c r="AQ1893" s="221">
        <v>0</v>
      </c>
      <c r="AR1893"/>
      <c r="AS1893"/>
      <c r="AT1893">
        <v>2024</v>
      </c>
      <c r="AU1893" t="s">
        <v>12</v>
      </c>
      <c r="AV1893">
        <v>1</v>
      </c>
      <c r="AW1893" s="221">
        <v>273.89</v>
      </c>
      <c r="AX1893" s="221">
        <v>273.89</v>
      </c>
      <c r="AY1893" s="221">
        <v>0</v>
      </c>
      <c r="AZ1893" s="221">
        <v>0</v>
      </c>
    </row>
    <row r="1894" spans="1:52">
      <c r="A1894" t="s">
        <v>80</v>
      </c>
      <c r="B1894" t="s">
        <v>5</v>
      </c>
      <c r="C1894"/>
      <c r="D1894"/>
      <c r="E1894"/>
      <c r="F1894"/>
      <c r="G1894" t="s">
        <v>2488</v>
      </c>
      <c r="H1894"/>
      <c r="I1894" t="s">
        <v>2489</v>
      </c>
      <c r="J1894"/>
      <c r="K1894" s="217">
        <v>45327</v>
      </c>
      <c r="L1894"/>
      <c r="M1894"/>
      <c r="N1894" t="s">
        <v>26</v>
      </c>
      <c r="O1894"/>
      <c r="P1894"/>
      <c r="Q1894"/>
      <c r="R1894" s="221">
        <v>173.36547322171651</v>
      </c>
      <c r="S1894" s="217">
        <v>45349</v>
      </c>
      <c r="T1894" s="221">
        <v>61.878858960834251</v>
      </c>
      <c r="U1894"/>
      <c r="V1894" s="217">
        <v>45407</v>
      </c>
      <c r="W1894" s="221">
        <v>111.48661426088221</v>
      </c>
      <c r="X1894"/>
      <c r="Y1894"/>
      <c r="Z1894" s="221">
        <v>9.1542036245033636E-3</v>
      </c>
      <c r="AA1894"/>
      <c r="AB1894" s="221">
        <v>0</v>
      </c>
      <c r="AC1894"/>
      <c r="AD1894" s="217"/>
      <c r="AE1894" s="221">
        <v>0</v>
      </c>
      <c r="AF1894"/>
      <c r="AG1894" s="217"/>
      <c r="AH1894" s="221">
        <v>0</v>
      </c>
      <c r="AI1894"/>
      <c r="AJ1894"/>
      <c r="AK1894" s="221">
        <v>0</v>
      </c>
      <c r="AL1894"/>
      <c r="AM1894" s="217"/>
      <c r="AN1894" s="221">
        <v>0</v>
      </c>
      <c r="AO1894"/>
      <c r="AP1894" s="217"/>
      <c r="AQ1894" s="221">
        <v>0</v>
      </c>
      <c r="AR1894"/>
      <c r="AS1894"/>
      <c r="AT1894">
        <v>2024</v>
      </c>
      <c r="AU1894" t="s">
        <v>14</v>
      </c>
      <c r="AV1894">
        <v>2</v>
      </c>
      <c r="AW1894" s="221">
        <v>173.37</v>
      </c>
      <c r="AX1894" s="221">
        <v>61.88</v>
      </c>
      <c r="AY1894" s="221">
        <v>111.49</v>
      </c>
      <c r="AZ1894" s="221">
        <v>0</v>
      </c>
    </row>
    <row r="1895" spans="1:52">
      <c r="A1895" t="s">
        <v>80</v>
      </c>
      <c r="B1895" t="s">
        <v>5</v>
      </c>
      <c r="C1895"/>
      <c r="D1895"/>
      <c r="E1895"/>
      <c r="F1895"/>
      <c r="G1895" t="s">
        <v>2491</v>
      </c>
      <c r="H1895"/>
      <c r="I1895" t="s">
        <v>967</v>
      </c>
      <c r="J1895"/>
      <c r="K1895" s="217">
        <v>45487</v>
      </c>
      <c r="L1895"/>
      <c r="M1895"/>
      <c r="N1895" t="s">
        <v>24</v>
      </c>
      <c r="O1895"/>
      <c r="P1895"/>
      <c r="Q1895"/>
      <c r="R1895" s="221">
        <v>438.67856769501731</v>
      </c>
      <c r="S1895" s="217">
        <v>45498</v>
      </c>
      <c r="T1895" s="221">
        <v>438.67856769501731</v>
      </c>
      <c r="U1895"/>
      <c r="V1895" s="217">
        <v>45541</v>
      </c>
      <c r="W1895" s="221">
        <v>0</v>
      </c>
      <c r="X1895"/>
      <c r="Y1895"/>
      <c r="Z1895" s="221">
        <v>0</v>
      </c>
      <c r="AA1895"/>
      <c r="AB1895" s="221">
        <v>0</v>
      </c>
      <c r="AC1895"/>
      <c r="AD1895" s="217"/>
      <c r="AE1895" s="221">
        <v>0</v>
      </c>
      <c r="AF1895"/>
      <c r="AG1895" s="217"/>
      <c r="AH1895" s="221">
        <v>0</v>
      </c>
      <c r="AI1895"/>
      <c r="AJ1895"/>
      <c r="AK1895" s="221">
        <v>0</v>
      </c>
      <c r="AL1895"/>
      <c r="AM1895" s="217"/>
      <c r="AN1895" s="221">
        <v>0</v>
      </c>
      <c r="AO1895"/>
      <c r="AP1895" s="217"/>
      <c r="AQ1895" s="221">
        <v>0</v>
      </c>
      <c r="AR1895"/>
      <c r="AS1895"/>
      <c r="AT1895">
        <v>2024</v>
      </c>
      <c r="AU1895" t="s">
        <v>19</v>
      </c>
      <c r="AV1895">
        <v>3</v>
      </c>
      <c r="AW1895" s="221">
        <v>438.68</v>
      </c>
      <c r="AX1895" s="221">
        <v>438.68</v>
      </c>
      <c r="AY1895" s="221">
        <v>0</v>
      </c>
      <c r="AZ1895" s="221">
        <v>0</v>
      </c>
    </row>
    <row r="1896" spans="1:52">
      <c r="A1896" t="s">
        <v>80</v>
      </c>
      <c r="B1896" t="s">
        <v>5</v>
      </c>
      <c r="C1896"/>
      <c r="D1896"/>
      <c r="E1896"/>
      <c r="F1896"/>
      <c r="G1896" t="s">
        <v>2492</v>
      </c>
      <c r="H1896"/>
      <c r="I1896" t="s">
        <v>2493</v>
      </c>
      <c r="J1896"/>
      <c r="K1896" s="217">
        <v>45336</v>
      </c>
      <c r="L1896"/>
      <c r="M1896"/>
      <c r="N1896" t="s">
        <v>29</v>
      </c>
      <c r="O1896"/>
      <c r="P1896"/>
      <c r="Q1896"/>
      <c r="R1896" s="221">
        <v>495.4040909834797</v>
      </c>
      <c r="S1896" s="217">
        <v>45349</v>
      </c>
      <c r="T1896" s="221">
        <v>495.4040909834797</v>
      </c>
      <c r="U1896"/>
      <c r="V1896" s="217">
        <v>45428</v>
      </c>
      <c r="W1896" s="221">
        <v>0</v>
      </c>
      <c r="X1896"/>
      <c r="Y1896"/>
      <c r="Z1896" s="221">
        <v>0</v>
      </c>
      <c r="AA1896"/>
      <c r="AB1896" s="221">
        <v>0</v>
      </c>
      <c r="AC1896"/>
      <c r="AD1896" s="217"/>
      <c r="AE1896" s="221">
        <v>0</v>
      </c>
      <c r="AF1896"/>
      <c r="AG1896" s="217"/>
      <c r="AH1896" s="221">
        <v>0</v>
      </c>
      <c r="AI1896"/>
      <c r="AJ1896"/>
      <c r="AK1896" s="221">
        <v>0</v>
      </c>
      <c r="AL1896"/>
      <c r="AM1896" s="217"/>
      <c r="AN1896" s="221">
        <v>0</v>
      </c>
      <c r="AO1896"/>
      <c r="AP1896" s="217"/>
      <c r="AQ1896" s="221">
        <v>0</v>
      </c>
      <c r="AR1896"/>
      <c r="AS1896"/>
      <c r="AT1896">
        <v>2024</v>
      </c>
      <c r="AU1896" t="s">
        <v>15</v>
      </c>
      <c r="AV1896">
        <v>2</v>
      </c>
      <c r="AW1896" s="221">
        <v>495.4</v>
      </c>
      <c r="AX1896" s="221">
        <v>495.4</v>
      </c>
      <c r="AY1896" s="221">
        <v>0</v>
      </c>
      <c r="AZ1896" s="221">
        <v>0</v>
      </c>
    </row>
    <row r="1897" spans="1:52">
      <c r="A1897" t="s">
        <v>80</v>
      </c>
      <c r="B1897" t="s">
        <v>5</v>
      </c>
      <c r="C1897"/>
      <c r="D1897"/>
      <c r="E1897"/>
      <c r="F1897"/>
      <c r="G1897" t="s">
        <v>2494</v>
      </c>
      <c r="H1897"/>
      <c r="I1897" t="s">
        <v>2495</v>
      </c>
      <c r="J1897"/>
      <c r="K1897" s="217">
        <v>45482</v>
      </c>
      <c r="L1897"/>
      <c r="M1897"/>
      <c r="N1897" t="s">
        <v>27</v>
      </c>
      <c r="O1897"/>
      <c r="P1897"/>
      <c r="Q1897"/>
      <c r="R1897" s="221">
        <v>1451.234065392367</v>
      </c>
      <c r="S1897" s="217">
        <v>45498</v>
      </c>
      <c r="T1897" s="221">
        <v>1451.234065392367</v>
      </c>
      <c r="U1897"/>
      <c r="V1897" s="217">
        <v>45541</v>
      </c>
      <c r="W1897" s="221">
        <v>0</v>
      </c>
      <c r="X1897"/>
      <c r="Y1897"/>
      <c r="Z1897" s="221">
        <v>0</v>
      </c>
      <c r="AA1897"/>
      <c r="AB1897" s="221">
        <v>0</v>
      </c>
      <c r="AC1897"/>
      <c r="AD1897" s="217"/>
      <c r="AE1897" s="221">
        <v>0</v>
      </c>
      <c r="AF1897"/>
      <c r="AG1897" s="217"/>
      <c r="AH1897" s="221">
        <v>0</v>
      </c>
      <c r="AI1897"/>
      <c r="AJ1897"/>
      <c r="AK1897" s="221">
        <v>0</v>
      </c>
      <c r="AL1897"/>
      <c r="AM1897" s="217"/>
      <c r="AN1897" s="221">
        <v>0</v>
      </c>
      <c r="AO1897"/>
      <c r="AP1897" s="217"/>
      <c r="AQ1897" s="221">
        <v>0</v>
      </c>
      <c r="AR1897"/>
      <c r="AS1897"/>
      <c r="AT1897">
        <v>2024</v>
      </c>
      <c r="AU1897" t="s">
        <v>19</v>
      </c>
      <c r="AV1897">
        <v>3</v>
      </c>
      <c r="AW1897" s="221">
        <v>1451.23</v>
      </c>
      <c r="AX1897" s="221">
        <v>1451.23</v>
      </c>
      <c r="AY1897" s="221">
        <v>0</v>
      </c>
      <c r="AZ1897" s="221">
        <v>0</v>
      </c>
    </row>
    <row r="1898" spans="1:52">
      <c r="A1898" t="s">
        <v>80</v>
      </c>
      <c r="B1898" t="s">
        <v>5</v>
      </c>
      <c r="C1898"/>
      <c r="D1898"/>
      <c r="E1898"/>
      <c r="F1898"/>
      <c r="G1898" t="s">
        <v>2496</v>
      </c>
      <c r="H1898"/>
      <c r="I1898" t="s">
        <v>648</v>
      </c>
      <c r="J1898"/>
      <c r="K1898" s="217">
        <v>45283</v>
      </c>
      <c r="L1898"/>
      <c r="M1898"/>
      <c r="N1898" t="s">
        <v>29</v>
      </c>
      <c r="O1898"/>
      <c r="P1898"/>
      <c r="Q1898"/>
      <c r="R1898" s="221">
        <v>240.6741588869489</v>
      </c>
      <c r="S1898" s="217">
        <v>45306</v>
      </c>
      <c r="T1898" s="221">
        <v>240.6741588869489</v>
      </c>
      <c r="U1898"/>
      <c r="V1898" s="217">
        <v>45488</v>
      </c>
      <c r="W1898" s="221">
        <v>0</v>
      </c>
      <c r="X1898"/>
      <c r="Y1898"/>
      <c r="Z1898" s="221">
        <v>0</v>
      </c>
      <c r="AA1898"/>
      <c r="AB1898" s="221">
        <v>0</v>
      </c>
      <c r="AC1898"/>
      <c r="AD1898" s="217"/>
      <c r="AE1898" s="221">
        <v>0</v>
      </c>
      <c r="AF1898"/>
      <c r="AG1898" s="217"/>
      <c r="AH1898" s="221">
        <v>0</v>
      </c>
      <c r="AI1898"/>
      <c r="AJ1898"/>
      <c r="AK1898" s="221">
        <v>0</v>
      </c>
      <c r="AL1898"/>
      <c r="AM1898" s="217"/>
      <c r="AN1898" s="221">
        <v>0</v>
      </c>
      <c r="AO1898"/>
      <c r="AP1898" s="217"/>
      <c r="AQ1898" s="221">
        <v>0</v>
      </c>
      <c r="AR1898"/>
      <c r="AS1898"/>
      <c r="AT1898">
        <v>2024</v>
      </c>
      <c r="AU1898" t="s">
        <v>17</v>
      </c>
      <c r="AV1898">
        <v>3</v>
      </c>
      <c r="AW1898" s="221">
        <v>240.67</v>
      </c>
      <c r="AX1898" s="221">
        <v>240.67</v>
      </c>
      <c r="AY1898" s="221">
        <v>0</v>
      </c>
      <c r="AZ1898" s="221">
        <v>0</v>
      </c>
    </row>
    <row r="1899" spans="1:52">
      <c r="A1899" t="s">
        <v>80</v>
      </c>
      <c r="B1899" t="s">
        <v>5</v>
      </c>
      <c r="C1899"/>
      <c r="D1899"/>
      <c r="E1899"/>
      <c r="F1899"/>
      <c r="G1899" t="s">
        <v>2497</v>
      </c>
      <c r="H1899"/>
      <c r="I1899" t="s">
        <v>2498</v>
      </c>
      <c r="J1899"/>
      <c r="K1899" s="217">
        <v>44981</v>
      </c>
      <c r="L1899"/>
      <c r="M1899"/>
      <c r="N1899" t="s">
        <v>28</v>
      </c>
      <c r="O1899"/>
      <c r="P1899"/>
      <c r="Q1899"/>
      <c r="R1899" s="221">
        <v>266.00031639631828</v>
      </c>
      <c r="S1899" s="217">
        <v>44999</v>
      </c>
      <c r="T1899" s="221">
        <v>266.00031639631828</v>
      </c>
      <c r="U1899"/>
      <c r="V1899" s="217">
        <v>45069</v>
      </c>
      <c r="W1899" s="221">
        <v>0</v>
      </c>
      <c r="X1899"/>
      <c r="Y1899"/>
      <c r="Z1899" s="221">
        <v>0</v>
      </c>
      <c r="AA1899"/>
      <c r="AB1899" s="221">
        <v>0</v>
      </c>
      <c r="AC1899"/>
      <c r="AD1899" s="217"/>
      <c r="AE1899" s="221">
        <v>0</v>
      </c>
      <c r="AF1899"/>
      <c r="AG1899" s="217"/>
      <c r="AH1899" s="221">
        <v>0</v>
      </c>
      <c r="AI1899"/>
      <c r="AJ1899"/>
      <c r="AK1899" s="221">
        <v>0</v>
      </c>
      <c r="AL1899"/>
      <c r="AM1899" s="217"/>
      <c r="AN1899" s="221">
        <v>0</v>
      </c>
      <c r="AO1899"/>
      <c r="AP1899" s="217"/>
      <c r="AQ1899" s="221">
        <v>0</v>
      </c>
      <c r="AR1899"/>
      <c r="AS1899"/>
      <c r="AT1899">
        <v>2023</v>
      </c>
      <c r="AU1899" t="s">
        <v>15</v>
      </c>
      <c r="AV1899">
        <v>2</v>
      </c>
      <c r="AW1899" s="221">
        <v>266</v>
      </c>
      <c r="AX1899" s="221">
        <v>266</v>
      </c>
      <c r="AY1899" s="221">
        <v>0</v>
      </c>
      <c r="AZ1899" s="221">
        <v>0</v>
      </c>
    </row>
    <row r="1900" spans="1:52">
      <c r="A1900" t="s">
        <v>206</v>
      </c>
      <c r="B1900" t="s">
        <v>4</v>
      </c>
      <c r="C1900"/>
      <c r="D1900"/>
      <c r="E1900"/>
      <c r="F1900"/>
      <c r="G1900" t="s">
        <v>1157</v>
      </c>
      <c r="H1900"/>
      <c r="I1900" t="s">
        <v>1158</v>
      </c>
      <c r="J1900"/>
      <c r="K1900" s="217">
        <v>45217</v>
      </c>
      <c r="L1900"/>
      <c r="M1900"/>
      <c r="N1900" t="s">
        <v>24</v>
      </c>
      <c r="O1900"/>
      <c r="P1900"/>
      <c r="Q1900"/>
      <c r="R1900" s="221">
        <v>390.70949436894182</v>
      </c>
      <c r="S1900" s="217">
        <v>45230</v>
      </c>
      <c r="T1900" s="221">
        <v>390.70949436894182</v>
      </c>
      <c r="U1900"/>
      <c r="V1900" s="217">
        <v>45267</v>
      </c>
      <c r="W1900" s="221">
        <v>0</v>
      </c>
      <c r="X1900"/>
      <c r="Y1900"/>
      <c r="Z1900" s="221">
        <v>0</v>
      </c>
      <c r="AA1900"/>
      <c r="AB1900" s="221">
        <v>0</v>
      </c>
      <c r="AC1900"/>
      <c r="AD1900" s="217"/>
      <c r="AE1900" s="221">
        <v>0</v>
      </c>
      <c r="AF1900"/>
      <c r="AG1900" s="217"/>
      <c r="AH1900" s="221">
        <v>0</v>
      </c>
      <c r="AI1900"/>
      <c r="AJ1900"/>
      <c r="AK1900" s="221">
        <v>0</v>
      </c>
      <c r="AL1900"/>
      <c r="AM1900" s="217"/>
      <c r="AN1900" s="221">
        <v>0</v>
      </c>
      <c r="AO1900"/>
      <c r="AP1900" s="217"/>
      <c r="AQ1900" s="221">
        <v>0</v>
      </c>
      <c r="AR1900"/>
      <c r="AS1900"/>
      <c r="AT1900">
        <v>2023</v>
      </c>
      <c r="AU1900" t="s">
        <v>22</v>
      </c>
      <c r="AV1900">
        <v>4</v>
      </c>
      <c r="AW1900" s="221">
        <v>390.71</v>
      </c>
      <c r="AX1900" s="221">
        <v>390.71</v>
      </c>
      <c r="AY1900" s="221">
        <v>0</v>
      </c>
      <c r="AZ1900" s="221">
        <v>0</v>
      </c>
    </row>
    <row r="1901" spans="1:52">
      <c r="A1901" t="s">
        <v>80</v>
      </c>
      <c r="B1901" t="s">
        <v>5</v>
      </c>
      <c r="C1901"/>
      <c r="D1901"/>
      <c r="E1901"/>
      <c r="F1901"/>
      <c r="G1901" t="s">
        <v>2499</v>
      </c>
      <c r="H1901"/>
      <c r="I1901" t="s">
        <v>2500</v>
      </c>
      <c r="J1901"/>
      <c r="K1901" s="217">
        <v>45464</v>
      </c>
      <c r="L1901"/>
      <c r="M1901"/>
      <c r="N1901" t="s">
        <v>24</v>
      </c>
      <c r="O1901"/>
      <c r="P1901"/>
      <c r="Q1901"/>
      <c r="R1901" s="221">
        <v>538.77822974010428</v>
      </c>
      <c r="S1901" s="217">
        <v>45481</v>
      </c>
      <c r="T1901" s="221">
        <v>538.77822974010428</v>
      </c>
      <c r="U1901"/>
      <c r="V1901" s="217">
        <v>45524</v>
      </c>
      <c r="W1901" s="221">
        <v>0</v>
      </c>
      <c r="X1901"/>
      <c r="Y1901"/>
      <c r="Z1901" s="221">
        <v>0</v>
      </c>
      <c r="AA1901"/>
      <c r="AB1901" s="221">
        <v>0</v>
      </c>
      <c r="AC1901"/>
      <c r="AD1901" s="217"/>
      <c r="AE1901" s="221">
        <v>0</v>
      </c>
      <c r="AF1901"/>
      <c r="AG1901" s="217"/>
      <c r="AH1901" s="221">
        <v>0</v>
      </c>
      <c r="AI1901"/>
      <c r="AJ1901"/>
      <c r="AK1901" s="221">
        <v>0</v>
      </c>
      <c r="AL1901"/>
      <c r="AM1901" s="217"/>
      <c r="AN1901" s="221">
        <v>0</v>
      </c>
      <c r="AO1901"/>
      <c r="AP1901" s="217"/>
      <c r="AQ1901" s="221">
        <v>0</v>
      </c>
      <c r="AR1901"/>
      <c r="AS1901"/>
      <c r="AT1901">
        <v>2024</v>
      </c>
      <c r="AU1901" t="s">
        <v>18</v>
      </c>
      <c r="AV1901">
        <v>3</v>
      </c>
      <c r="AW1901" s="221">
        <v>538.78</v>
      </c>
      <c r="AX1901" s="221">
        <v>538.78</v>
      </c>
      <c r="AY1901" s="221">
        <v>0</v>
      </c>
      <c r="AZ1901" s="221">
        <v>0</v>
      </c>
    </row>
    <row r="1902" spans="1:52">
      <c r="A1902" t="s">
        <v>80</v>
      </c>
      <c r="B1902" t="s">
        <v>5</v>
      </c>
      <c r="C1902"/>
      <c r="D1902"/>
      <c r="E1902"/>
      <c r="F1902"/>
      <c r="G1902" t="s">
        <v>1920</v>
      </c>
      <c r="H1902"/>
      <c r="I1902" t="s">
        <v>1921</v>
      </c>
      <c r="J1902"/>
      <c r="K1902" s="217">
        <v>45099</v>
      </c>
      <c r="L1902"/>
      <c r="M1902"/>
      <c r="N1902" t="s">
        <v>29</v>
      </c>
      <c r="O1902"/>
      <c r="P1902"/>
      <c r="Q1902"/>
      <c r="R1902" s="221">
        <v>487.99178659803857</v>
      </c>
      <c r="S1902" s="217">
        <v>45118</v>
      </c>
      <c r="T1902" s="221">
        <v>487.99178659803857</v>
      </c>
      <c r="U1902"/>
      <c r="V1902" s="217">
        <v>45161</v>
      </c>
      <c r="W1902" s="221">
        <v>0</v>
      </c>
      <c r="X1902"/>
      <c r="Y1902"/>
      <c r="Z1902" s="221">
        <v>0</v>
      </c>
      <c r="AA1902"/>
      <c r="AB1902" s="221">
        <v>0</v>
      </c>
      <c r="AC1902"/>
      <c r="AD1902" s="217"/>
      <c r="AE1902" s="221">
        <v>0</v>
      </c>
      <c r="AF1902"/>
      <c r="AG1902" s="217"/>
      <c r="AH1902" s="221">
        <v>0</v>
      </c>
      <c r="AI1902"/>
      <c r="AJ1902"/>
      <c r="AK1902" s="221">
        <v>0</v>
      </c>
      <c r="AL1902"/>
      <c r="AM1902" s="217"/>
      <c r="AN1902" s="221">
        <v>0</v>
      </c>
      <c r="AO1902"/>
      <c r="AP1902" s="217"/>
      <c r="AQ1902" s="221">
        <v>0</v>
      </c>
      <c r="AR1902"/>
      <c r="AS1902"/>
      <c r="AT1902">
        <v>2023</v>
      </c>
      <c r="AU1902" t="s">
        <v>18</v>
      </c>
      <c r="AV1902">
        <v>3</v>
      </c>
      <c r="AW1902" s="221">
        <v>487.99</v>
      </c>
      <c r="AX1902" s="221">
        <v>487.99</v>
      </c>
      <c r="AY1902" s="221">
        <v>0</v>
      </c>
      <c r="AZ1902" s="221">
        <v>0</v>
      </c>
    </row>
    <row r="1903" spans="1:52">
      <c r="A1903" t="s">
        <v>77</v>
      </c>
      <c r="B1903" t="s">
        <v>7</v>
      </c>
      <c r="C1903"/>
      <c r="D1903"/>
      <c r="E1903"/>
      <c r="F1903"/>
      <c r="G1903" t="s">
        <v>2501</v>
      </c>
      <c r="H1903"/>
      <c r="I1903" t="s">
        <v>2502</v>
      </c>
      <c r="J1903"/>
      <c r="K1903" s="217">
        <v>45643</v>
      </c>
      <c r="L1903"/>
      <c r="M1903"/>
      <c r="N1903" t="s">
        <v>24</v>
      </c>
      <c r="O1903"/>
      <c r="P1903"/>
      <c r="Q1903"/>
      <c r="R1903" s="221">
        <v>726.33809377157411</v>
      </c>
      <c r="S1903" s="217">
        <v>45667</v>
      </c>
      <c r="T1903" s="221">
        <v>726.33809377157411</v>
      </c>
      <c r="U1903"/>
      <c r="V1903" s="217">
        <v>45715</v>
      </c>
      <c r="W1903" s="221">
        <v>0</v>
      </c>
      <c r="X1903"/>
      <c r="Y1903"/>
      <c r="Z1903" s="221">
        <v>0</v>
      </c>
      <c r="AA1903"/>
      <c r="AB1903" s="221">
        <v>0</v>
      </c>
      <c r="AC1903"/>
      <c r="AD1903" s="217"/>
      <c r="AE1903" s="221">
        <v>0</v>
      </c>
      <c r="AF1903"/>
      <c r="AG1903" s="217"/>
      <c r="AH1903" s="221">
        <v>0</v>
      </c>
      <c r="AI1903"/>
      <c r="AJ1903"/>
      <c r="AK1903" s="221">
        <v>0</v>
      </c>
      <c r="AL1903"/>
      <c r="AM1903" s="217"/>
      <c r="AN1903" s="221">
        <v>0</v>
      </c>
      <c r="AO1903"/>
      <c r="AP1903" s="217"/>
      <c r="AQ1903" s="221">
        <v>0</v>
      </c>
      <c r="AR1903"/>
      <c r="AS1903"/>
      <c r="AT1903">
        <v>2025</v>
      </c>
      <c r="AU1903" t="s">
        <v>12</v>
      </c>
      <c r="AV1903">
        <v>1</v>
      </c>
      <c r="AW1903" s="221">
        <v>726.34</v>
      </c>
      <c r="AX1903" s="221">
        <v>726.34</v>
      </c>
      <c r="AY1903" s="221">
        <v>0</v>
      </c>
      <c r="AZ1903" s="221">
        <v>0</v>
      </c>
    </row>
    <row r="1904" spans="1:52">
      <c r="A1904" t="s">
        <v>77</v>
      </c>
      <c r="B1904" t="s">
        <v>7</v>
      </c>
      <c r="C1904"/>
      <c r="D1904"/>
      <c r="E1904"/>
      <c r="F1904"/>
      <c r="G1904" t="s">
        <v>2501</v>
      </c>
      <c r="H1904"/>
      <c r="I1904" t="s">
        <v>2502</v>
      </c>
      <c r="J1904"/>
      <c r="K1904" s="217">
        <v>45643</v>
      </c>
      <c r="L1904"/>
      <c r="M1904"/>
      <c r="N1904" t="s">
        <v>24</v>
      </c>
      <c r="O1904"/>
      <c r="P1904"/>
      <c r="Q1904"/>
      <c r="R1904" s="221">
        <v>627.73936950017014</v>
      </c>
      <c r="S1904" s="217">
        <v>45667</v>
      </c>
      <c r="T1904" s="221">
        <v>627.73936950017014</v>
      </c>
      <c r="U1904"/>
      <c r="V1904" s="217">
        <v>45715</v>
      </c>
      <c r="W1904" s="221">
        <v>0</v>
      </c>
      <c r="X1904"/>
      <c r="Y1904"/>
      <c r="Z1904" s="221">
        <v>0</v>
      </c>
      <c r="AA1904"/>
      <c r="AB1904" s="221">
        <v>0</v>
      </c>
      <c r="AC1904"/>
      <c r="AD1904" s="217"/>
      <c r="AE1904" s="221">
        <v>0</v>
      </c>
      <c r="AF1904"/>
      <c r="AG1904" s="217"/>
      <c r="AH1904" s="221">
        <v>0</v>
      </c>
      <c r="AI1904"/>
      <c r="AJ1904"/>
      <c r="AK1904" s="221">
        <v>0</v>
      </c>
      <c r="AL1904"/>
      <c r="AM1904" s="217"/>
      <c r="AN1904" s="221">
        <v>0</v>
      </c>
      <c r="AO1904"/>
      <c r="AP1904" s="217"/>
      <c r="AQ1904" s="221">
        <v>0</v>
      </c>
      <c r="AR1904"/>
      <c r="AS1904"/>
      <c r="AT1904">
        <v>2025</v>
      </c>
      <c r="AU1904" t="s">
        <v>12</v>
      </c>
      <c r="AV1904">
        <v>1</v>
      </c>
      <c r="AW1904" s="221">
        <v>627.74</v>
      </c>
      <c r="AX1904" s="221">
        <v>627.74</v>
      </c>
      <c r="AY1904" s="221">
        <v>0</v>
      </c>
      <c r="AZ1904" s="221">
        <v>0</v>
      </c>
    </row>
    <row r="1905" spans="1:52">
      <c r="A1905" t="s">
        <v>85</v>
      </c>
      <c r="B1905" t="s">
        <v>6</v>
      </c>
      <c r="C1905"/>
      <c r="D1905"/>
      <c r="E1905"/>
      <c r="F1905"/>
      <c r="G1905" t="s">
        <v>2503</v>
      </c>
      <c r="H1905"/>
      <c r="I1905" t="s">
        <v>1654</v>
      </c>
      <c r="J1905"/>
      <c r="K1905" s="217">
        <v>44999</v>
      </c>
      <c r="L1905"/>
      <c r="M1905"/>
      <c r="N1905" t="s">
        <v>24</v>
      </c>
      <c r="O1905"/>
      <c r="P1905"/>
      <c r="Q1905"/>
      <c r="R1905" s="221">
        <v>245.0448820977744</v>
      </c>
      <c r="S1905" s="217">
        <v>45024</v>
      </c>
      <c r="T1905" s="221">
        <v>245.0448820977744</v>
      </c>
      <c r="U1905"/>
      <c r="V1905" s="217">
        <v>45068</v>
      </c>
      <c r="W1905" s="221">
        <v>0</v>
      </c>
      <c r="X1905"/>
      <c r="Y1905"/>
      <c r="Z1905" s="221">
        <v>0</v>
      </c>
      <c r="AA1905"/>
      <c r="AB1905" s="221">
        <v>0</v>
      </c>
      <c r="AC1905"/>
      <c r="AD1905" s="217"/>
      <c r="AE1905" s="221">
        <v>0</v>
      </c>
      <c r="AF1905"/>
      <c r="AG1905" s="217"/>
      <c r="AH1905" s="221">
        <v>0</v>
      </c>
      <c r="AI1905"/>
      <c r="AJ1905"/>
      <c r="AK1905" s="221">
        <v>0</v>
      </c>
      <c r="AL1905"/>
      <c r="AM1905" s="217"/>
      <c r="AN1905" s="221">
        <v>0</v>
      </c>
      <c r="AO1905"/>
      <c r="AP1905" s="217"/>
      <c r="AQ1905" s="221">
        <v>0</v>
      </c>
      <c r="AR1905"/>
      <c r="AS1905"/>
      <c r="AT1905">
        <v>2023</v>
      </c>
      <c r="AU1905" t="s">
        <v>15</v>
      </c>
      <c r="AV1905">
        <v>2</v>
      </c>
      <c r="AW1905" s="221">
        <v>245.04</v>
      </c>
      <c r="AX1905" s="221">
        <v>245.04</v>
      </c>
      <c r="AY1905" s="221">
        <v>0</v>
      </c>
      <c r="AZ1905" s="221">
        <v>0</v>
      </c>
    </row>
    <row r="1906" spans="1:52">
      <c r="A1906" t="s">
        <v>217</v>
      </c>
      <c r="B1906" t="s">
        <v>8</v>
      </c>
      <c r="C1906"/>
      <c r="D1906"/>
      <c r="E1906"/>
      <c r="F1906"/>
      <c r="G1906" t="s">
        <v>2504</v>
      </c>
      <c r="H1906"/>
      <c r="I1906" t="s">
        <v>1955</v>
      </c>
      <c r="J1906"/>
      <c r="K1906" s="217">
        <v>45664</v>
      </c>
      <c r="L1906"/>
      <c r="M1906"/>
      <c r="N1906" t="s">
        <v>24</v>
      </c>
      <c r="O1906"/>
      <c r="P1906"/>
      <c r="Q1906"/>
      <c r="R1906" s="221">
        <v>161.77890616228811</v>
      </c>
      <c r="S1906" s="217">
        <v>45685</v>
      </c>
      <c r="T1906" s="221">
        <v>161.77890616228811</v>
      </c>
      <c r="U1906"/>
      <c r="V1906" s="217">
        <v>45715</v>
      </c>
      <c r="W1906" s="221">
        <v>0</v>
      </c>
      <c r="X1906"/>
      <c r="Y1906"/>
      <c r="Z1906" s="221">
        <v>0</v>
      </c>
      <c r="AA1906"/>
      <c r="AB1906" s="221">
        <v>0</v>
      </c>
      <c r="AC1906"/>
      <c r="AD1906" s="217"/>
      <c r="AE1906" s="221">
        <v>0</v>
      </c>
      <c r="AF1906"/>
      <c r="AG1906" s="217"/>
      <c r="AH1906" s="221">
        <v>0</v>
      </c>
      <c r="AI1906"/>
      <c r="AJ1906"/>
      <c r="AK1906" s="221">
        <v>0</v>
      </c>
      <c r="AL1906"/>
      <c r="AM1906" s="217"/>
      <c r="AN1906" s="221">
        <v>0</v>
      </c>
      <c r="AO1906"/>
      <c r="AP1906" s="217"/>
      <c r="AQ1906" s="221">
        <v>0</v>
      </c>
      <c r="AR1906"/>
      <c r="AS1906"/>
      <c r="AT1906">
        <v>2025</v>
      </c>
      <c r="AU1906" t="s">
        <v>12</v>
      </c>
      <c r="AV1906">
        <v>1</v>
      </c>
      <c r="AW1906" s="221">
        <v>161.78</v>
      </c>
      <c r="AX1906" s="221">
        <v>161.78</v>
      </c>
      <c r="AY1906" s="221">
        <v>0</v>
      </c>
      <c r="AZ1906" s="221">
        <v>0</v>
      </c>
    </row>
    <row r="1907" spans="1:52">
      <c r="A1907" t="s">
        <v>217</v>
      </c>
      <c r="B1907" t="s">
        <v>8</v>
      </c>
      <c r="C1907"/>
      <c r="D1907"/>
      <c r="E1907"/>
      <c r="F1907"/>
      <c r="G1907" t="s">
        <v>2458</v>
      </c>
      <c r="H1907"/>
      <c r="I1907" t="s">
        <v>2459</v>
      </c>
      <c r="J1907"/>
      <c r="K1907" s="217">
        <v>45265</v>
      </c>
      <c r="L1907"/>
      <c r="M1907"/>
      <c r="N1907" t="s">
        <v>27</v>
      </c>
      <c r="O1907"/>
      <c r="P1907"/>
      <c r="Q1907"/>
      <c r="R1907" s="221">
        <v>464.91986899737879</v>
      </c>
      <c r="S1907" s="217">
        <v>45282</v>
      </c>
      <c r="T1907" s="221">
        <v>464.91986899737879</v>
      </c>
      <c r="U1907"/>
      <c r="V1907" s="217">
        <v>45303</v>
      </c>
      <c r="W1907" s="221">
        <v>0</v>
      </c>
      <c r="X1907"/>
      <c r="Y1907"/>
      <c r="Z1907" s="221">
        <v>0</v>
      </c>
      <c r="AA1907"/>
      <c r="AB1907" s="221">
        <v>0</v>
      </c>
      <c r="AC1907"/>
      <c r="AD1907" s="217"/>
      <c r="AE1907" s="221">
        <v>0</v>
      </c>
      <c r="AF1907"/>
      <c r="AG1907" s="217"/>
      <c r="AH1907" s="221">
        <v>0</v>
      </c>
      <c r="AI1907"/>
      <c r="AJ1907"/>
      <c r="AK1907" s="221">
        <v>0</v>
      </c>
      <c r="AL1907"/>
      <c r="AM1907" s="217"/>
      <c r="AN1907" s="221">
        <v>0</v>
      </c>
      <c r="AO1907"/>
      <c r="AP1907" s="217"/>
      <c r="AQ1907" s="221">
        <v>0</v>
      </c>
      <c r="AR1907"/>
      <c r="AS1907"/>
      <c r="AT1907">
        <v>2024</v>
      </c>
      <c r="AU1907" t="s">
        <v>11</v>
      </c>
      <c r="AV1907">
        <v>1</v>
      </c>
      <c r="AW1907" s="221">
        <v>464.92</v>
      </c>
      <c r="AX1907" s="221">
        <v>464.92</v>
      </c>
      <c r="AY1907" s="221">
        <v>0</v>
      </c>
      <c r="AZ1907" s="221">
        <v>0</v>
      </c>
    </row>
    <row r="1908" spans="1:52">
      <c r="A1908" t="s">
        <v>80</v>
      </c>
      <c r="B1908" t="s">
        <v>5</v>
      </c>
      <c r="C1908"/>
      <c r="D1908"/>
      <c r="E1908"/>
      <c r="F1908"/>
      <c r="G1908" t="s">
        <v>2505</v>
      </c>
      <c r="H1908"/>
      <c r="I1908" t="s">
        <v>1002</v>
      </c>
      <c r="J1908"/>
      <c r="K1908" s="217">
        <v>45390</v>
      </c>
      <c r="L1908"/>
      <c r="M1908"/>
      <c r="N1908" t="s">
        <v>29</v>
      </c>
      <c r="O1908"/>
      <c r="P1908"/>
      <c r="Q1908"/>
      <c r="R1908" s="221">
        <v>813.12847852016807</v>
      </c>
      <c r="S1908" s="217">
        <v>45404</v>
      </c>
      <c r="T1908" s="221">
        <v>813.12847852016807</v>
      </c>
      <c r="U1908"/>
      <c r="V1908" s="217">
        <v>45450</v>
      </c>
      <c r="W1908" s="221">
        <v>0</v>
      </c>
      <c r="X1908"/>
      <c r="Y1908"/>
      <c r="Z1908" s="221">
        <v>0</v>
      </c>
      <c r="AA1908"/>
      <c r="AB1908" s="221">
        <v>0</v>
      </c>
      <c r="AC1908"/>
      <c r="AD1908" s="217"/>
      <c r="AE1908" s="221">
        <v>0</v>
      </c>
      <c r="AF1908"/>
      <c r="AG1908" s="217"/>
      <c r="AH1908" s="221">
        <v>0</v>
      </c>
      <c r="AI1908"/>
      <c r="AJ1908"/>
      <c r="AK1908" s="221">
        <v>0</v>
      </c>
      <c r="AL1908"/>
      <c r="AM1908" s="217"/>
      <c r="AN1908" s="221">
        <v>0</v>
      </c>
      <c r="AO1908"/>
      <c r="AP1908" s="217"/>
      <c r="AQ1908" s="221">
        <v>0</v>
      </c>
      <c r="AR1908"/>
      <c r="AS1908"/>
      <c r="AT1908">
        <v>2024</v>
      </c>
      <c r="AU1908" t="s">
        <v>16</v>
      </c>
      <c r="AV1908">
        <v>2</v>
      </c>
      <c r="AW1908" s="221">
        <v>813.13</v>
      </c>
      <c r="AX1908" s="221">
        <v>813.13</v>
      </c>
      <c r="AY1908" s="221">
        <v>0</v>
      </c>
      <c r="AZ1908" s="221">
        <v>0</v>
      </c>
    </row>
    <row r="1909" spans="1:52">
      <c r="A1909" t="s">
        <v>80</v>
      </c>
      <c r="B1909" t="s">
        <v>5</v>
      </c>
      <c r="C1909"/>
      <c r="D1909"/>
      <c r="E1909"/>
      <c r="F1909"/>
      <c r="G1909" t="s">
        <v>2506</v>
      </c>
      <c r="H1909"/>
      <c r="I1909" t="s">
        <v>485</v>
      </c>
      <c r="J1909"/>
      <c r="K1909" s="217">
        <v>45077</v>
      </c>
      <c r="L1909"/>
      <c r="M1909"/>
      <c r="N1909" t="s">
        <v>29</v>
      </c>
      <c r="O1909"/>
      <c r="P1909"/>
      <c r="Q1909"/>
      <c r="R1909" s="221">
        <v>635.44278160622184</v>
      </c>
      <c r="S1909" s="217">
        <v>45083</v>
      </c>
      <c r="T1909" s="221">
        <v>635.44278160622184</v>
      </c>
      <c r="U1909"/>
      <c r="V1909" s="217">
        <v>45118</v>
      </c>
      <c r="W1909" s="221">
        <v>0</v>
      </c>
      <c r="X1909"/>
      <c r="Y1909"/>
      <c r="Z1909" s="221">
        <v>0</v>
      </c>
      <c r="AA1909"/>
      <c r="AB1909" s="221">
        <v>0</v>
      </c>
      <c r="AC1909"/>
      <c r="AD1909" s="217"/>
      <c r="AE1909" s="221">
        <v>0</v>
      </c>
      <c r="AF1909"/>
      <c r="AG1909" s="217"/>
      <c r="AH1909" s="221">
        <v>0</v>
      </c>
      <c r="AI1909"/>
      <c r="AJ1909"/>
      <c r="AK1909" s="221">
        <v>0</v>
      </c>
      <c r="AL1909"/>
      <c r="AM1909" s="217"/>
      <c r="AN1909" s="221">
        <v>0</v>
      </c>
      <c r="AO1909"/>
      <c r="AP1909" s="217"/>
      <c r="AQ1909" s="221">
        <v>0</v>
      </c>
      <c r="AR1909"/>
      <c r="AS1909"/>
      <c r="AT1909">
        <v>2023</v>
      </c>
      <c r="AU1909" t="s">
        <v>17</v>
      </c>
      <c r="AV1909">
        <v>3</v>
      </c>
      <c r="AW1909" s="221">
        <v>635.44000000000005</v>
      </c>
      <c r="AX1909" s="221">
        <v>635.44000000000005</v>
      </c>
      <c r="AY1909" s="221">
        <v>0</v>
      </c>
      <c r="AZ1909" s="221">
        <v>0</v>
      </c>
    </row>
    <row r="1910" spans="1:52">
      <c r="A1910" t="s">
        <v>217</v>
      </c>
      <c r="B1910" t="s">
        <v>8</v>
      </c>
      <c r="C1910"/>
      <c r="D1910"/>
      <c r="E1910"/>
      <c r="F1910"/>
      <c r="G1910" t="s">
        <v>2507</v>
      </c>
      <c r="H1910"/>
      <c r="I1910" t="s">
        <v>1098</v>
      </c>
      <c r="J1910"/>
      <c r="K1910" s="217">
        <v>45013</v>
      </c>
      <c r="L1910"/>
      <c r="M1910"/>
      <c r="N1910" t="s">
        <v>24</v>
      </c>
      <c r="O1910"/>
      <c r="P1910"/>
      <c r="Q1910"/>
      <c r="R1910" s="221">
        <v>157.18714549877649</v>
      </c>
      <c r="S1910" s="217">
        <v>45028</v>
      </c>
      <c r="T1910" s="221">
        <v>157.18714549877649</v>
      </c>
      <c r="U1910"/>
      <c r="V1910" s="217">
        <v>45050</v>
      </c>
      <c r="W1910" s="221">
        <v>0</v>
      </c>
      <c r="X1910"/>
      <c r="Y1910"/>
      <c r="Z1910" s="221">
        <v>0</v>
      </c>
      <c r="AA1910"/>
      <c r="AB1910" s="221">
        <v>0</v>
      </c>
      <c r="AC1910"/>
      <c r="AD1910" s="217"/>
      <c r="AE1910" s="221">
        <v>0</v>
      </c>
      <c r="AF1910"/>
      <c r="AG1910" s="217"/>
      <c r="AH1910" s="221">
        <v>0</v>
      </c>
      <c r="AI1910"/>
      <c r="AJ1910"/>
      <c r="AK1910" s="221">
        <v>0</v>
      </c>
      <c r="AL1910"/>
      <c r="AM1910" s="217"/>
      <c r="AN1910" s="221">
        <v>0</v>
      </c>
      <c r="AO1910"/>
      <c r="AP1910" s="217"/>
      <c r="AQ1910" s="221">
        <v>0</v>
      </c>
      <c r="AR1910"/>
      <c r="AS1910"/>
      <c r="AT1910">
        <v>2023</v>
      </c>
      <c r="AU1910" t="s">
        <v>15</v>
      </c>
      <c r="AV1910">
        <v>2</v>
      </c>
      <c r="AW1910" s="221">
        <v>157.19</v>
      </c>
      <c r="AX1910" s="221">
        <v>157.19</v>
      </c>
      <c r="AY1910" s="221">
        <v>0</v>
      </c>
      <c r="AZ1910" s="221">
        <v>0</v>
      </c>
    </row>
    <row r="1911" spans="1:52">
      <c r="A1911" t="s">
        <v>74</v>
      </c>
      <c r="B1911" t="s">
        <v>10</v>
      </c>
      <c r="C1911"/>
      <c r="D1911"/>
      <c r="E1911"/>
      <c r="F1911"/>
      <c r="G1911" t="s">
        <v>2508</v>
      </c>
      <c r="H1911"/>
      <c r="I1911" t="s">
        <v>1397</v>
      </c>
      <c r="J1911"/>
      <c r="K1911" s="217">
        <v>45590</v>
      </c>
      <c r="L1911"/>
      <c r="M1911"/>
      <c r="N1911" t="s">
        <v>28</v>
      </c>
      <c r="O1911"/>
      <c r="P1911"/>
      <c r="Q1911"/>
      <c r="R1911" s="221">
        <v>481.10142494873782</v>
      </c>
      <c r="S1911" s="217">
        <v>45609</v>
      </c>
      <c r="T1911" s="221">
        <v>481.10142494873782</v>
      </c>
      <c r="U1911"/>
      <c r="V1911" s="217">
        <v>45637</v>
      </c>
      <c r="W1911" s="221">
        <v>0</v>
      </c>
      <c r="X1911"/>
      <c r="Y1911"/>
      <c r="Z1911" s="221">
        <v>0</v>
      </c>
      <c r="AA1911"/>
      <c r="AB1911" s="221">
        <v>0</v>
      </c>
      <c r="AC1911"/>
      <c r="AD1911" s="217"/>
      <c r="AE1911" s="221">
        <v>0</v>
      </c>
      <c r="AF1911"/>
      <c r="AG1911" s="217"/>
      <c r="AH1911" s="221">
        <v>0</v>
      </c>
      <c r="AI1911"/>
      <c r="AJ1911"/>
      <c r="AK1911" s="221">
        <v>0</v>
      </c>
      <c r="AL1911"/>
      <c r="AM1911" s="217"/>
      <c r="AN1911" s="221">
        <v>0</v>
      </c>
      <c r="AO1911"/>
      <c r="AP1911" s="217"/>
      <c r="AQ1911" s="221">
        <v>0</v>
      </c>
      <c r="AR1911"/>
      <c r="AS1911"/>
      <c r="AT1911">
        <v>2024</v>
      </c>
      <c r="AU1911" t="s">
        <v>22</v>
      </c>
      <c r="AV1911">
        <v>4</v>
      </c>
      <c r="AW1911" s="221">
        <v>481.1</v>
      </c>
      <c r="AX1911" s="221">
        <v>481.1</v>
      </c>
      <c r="AY1911" s="221">
        <v>0</v>
      </c>
      <c r="AZ1911" s="221">
        <v>0</v>
      </c>
    </row>
    <row r="1912" spans="1:52">
      <c r="A1912" t="s">
        <v>80</v>
      </c>
      <c r="B1912" t="s">
        <v>5</v>
      </c>
      <c r="C1912"/>
      <c r="D1912"/>
      <c r="E1912"/>
      <c r="F1912"/>
      <c r="G1912" t="s">
        <v>2509</v>
      </c>
      <c r="H1912"/>
      <c r="I1912" t="s">
        <v>2510</v>
      </c>
      <c r="J1912"/>
      <c r="K1912" s="217">
        <v>45657</v>
      </c>
      <c r="L1912"/>
      <c r="M1912"/>
      <c r="N1912" t="s">
        <v>24</v>
      </c>
      <c r="O1912"/>
      <c r="P1912"/>
      <c r="Q1912"/>
      <c r="R1912" s="221">
        <v>1537.318556551329</v>
      </c>
      <c r="S1912" s="217">
        <v>45666</v>
      </c>
      <c r="T1912" s="221">
        <v>1537.318556551329</v>
      </c>
      <c r="U1912"/>
      <c r="V1912" s="217">
        <v>45722</v>
      </c>
      <c r="W1912" s="221">
        <v>0</v>
      </c>
      <c r="X1912"/>
      <c r="Y1912"/>
      <c r="Z1912" s="221">
        <v>0</v>
      </c>
      <c r="AA1912"/>
      <c r="AB1912" s="221">
        <v>0</v>
      </c>
      <c r="AC1912"/>
      <c r="AD1912" s="217"/>
      <c r="AE1912" s="221">
        <v>0</v>
      </c>
      <c r="AF1912"/>
      <c r="AG1912" s="217"/>
      <c r="AH1912" s="221">
        <v>0</v>
      </c>
      <c r="AI1912"/>
      <c r="AJ1912"/>
      <c r="AK1912" s="221">
        <v>0</v>
      </c>
      <c r="AL1912"/>
      <c r="AM1912" s="217"/>
      <c r="AN1912" s="221">
        <v>0</v>
      </c>
      <c r="AO1912"/>
      <c r="AP1912" s="217"/>
      <c r="AQ1912" s="221">
        <v>0</v>
      </c>
      <c r="AR1912"/>
      <c r="AS1912"/>
      <c r="AT1912">
        <v>2025</v>
      </c>
      <c r="AU1912" t="s">
        <v>13</v>
      </c>
      <c r="AV1912">
        <v>1</v>
      </c>
      <c r="AW1912" s="221">
        <v>1537.32</v>
      </c>
      <c r="AX1912" s="221">
        <v>1537.32</v>
      </c>
      <c r="AY1912" s="221">
        <v>0</v>
      </c>
      <c r="AZ1912" s="221">
        <v>0</v>
      </c>
    </row>
    <row r="1913" spans="1:52">
      <c r="A1913" t="s">
        <v>217</v>
      </c>
      <c r="B1913" t="s">
        <v>8</v>
      </c>
      <c r="C1913"/>
      <c r="D1913"/>
      <c r="E1913"/>
      <c r="F1913"/>
      <c r="G1913" t="s">
        <v>2511</v>
      </c>
      <c r="H1913"/>
      <c r="I1913" t="s">
        <v>2512</v>
      </c>
      <c r="J1913"/>
      <c r="K1913" s="217">
        <v>45388</v>
      </c>
      <c r="L1913"/>
      <c r="M1913"/>
      <c r="N1913" t="s">
        <v>29</v>
      </c>
      <c r="O1913"/>
      <c r="P1913"/>
      <c r="Q1913"/>
      <c r="R1913" s="221">
        <v>429.80870632134861</v>
      </c>
      <c r="S1913" s="217">
        <v>45406</v>
      </c>
      <c r="T1913" s="221">
        <v>429.80870632134861</v>
      </c>
      <c r="U1913"/>
      <c r="V1913" s="217">
        <v>45420</v>
      </c>
      <c r="W1913" s="221">
        <v>0</v>
      </c>
      <c r="X1913"/>
      <c r="Y1913"/>
      <c r="Z1913" s="221">
        <v>0</v>
      </c>
      <c r="AA1913"/>
      <c r="AB1913" s="221">
        <v>0</v>
      </c>
      <c r="AC1913"/>
      <c r="AD1913" s="217"/>
      <c r="AE1913" s="221">
        <v>0</v>
      </c>
      <c r="AF1913"/>
      <c r="AG1913" s="217"/>
      <c r="AH1913" s="221">
        <v>0</v>
      </c>
      <c r="AI1913"/>
      <c r="AJ1913"/>
      <c r="AK1913" s="221">
        <v>0</v>
      </c>
      <c r="AL1913"/>
      <c r="AM1913" s="217"/>
      <c r="AN1913" s="221">
        <v>0</v>
      </c>
      <c r="AO1913"/>
      <c r="AP1913" s="217"/>
      <c r="AQ1913" s="221">
        <v>0</v>
      </c>
      <c r="AR1913"/>
      <c r="AS1913"/>
      <c r="AT1913">
        <v>2024</v>
      </c>
      <c r="AU1913" t="s">
        <v>15</v>
      </c>
      <c r="AV1913">
        <v>2</v>
      </c>
      <c r="AW1913" s="221">
        <v>429.81</v>
      </c>
      <c r="AX1913" s="221">
        <v>429.81</v>
      </c>
      <c r="AY1913" s="221">
        <v>0</v>
      </c>
      <c r="AZ1913" s="221">
        <v>0</v>
      </c>
    </row>
    <row r="1914" spans="1:52">
      <c r="A1914" t="s">
        <v>217</v>
      </c>
      <c r="B1914" t="s">
        <v>8</v>
      </c>
      <c r="C1914"/>
      <c r="D1914"/>
      <c r="E1914"/>
      <c r="F1914"/>
      <c r="G1914" t="s">
        <v>2513</v>
      </c>
      <c r="H1914"/>
      <c r="I1914" t="s">
        <v>2514</v>
      </c>
      <c r="J1914"/>
      <c r="K1914" s="217">
        <v>45126</v>
      </c>
      <c r="L1914"/>
      <c r="M1914"/>
      <c r="N1914" t="s">
        <v>28</v>
      </c>
      <c r="O1914"/>
      <c r="P1914"/>
      <c r="Q1914"/>
      <c r="R1914" s="221">
        <v>183.41092739762379</v>
      </c>
      <c r="S1914" s="217">
        <v>45148</v>
      </c>
      <c r="T1914" s="221">
        <v>183.41092739762379</v>
      </c>
      <c r="U1914"/>
      <c r="V1914" s="217">
        <v>45197</v>
      </c>
      <c r="W1914" s="221">
        <v>0</v>
      </c>
      <c r="X1914"/>
      <c r="Y1914"/>
      <c r="Z1914" s="221">
        <v>0</v>
      </c>
      <c r="AA1914"/>
      <c r="AB1914" s="221">
        <v>0</v>
      </c>
      <c r="AC1914"/>
      <c r="AD1914" s="217"/>
      <c r="AE1914" s="221">
        <v>0</v>
      </c>
      <c r="AF1914"/>
      <c r="AG1914" s="217"/>
      <c r="AH1914" s="221">
        <v>0</v>
      </c>
      <c r="AI1914"/>
      <c r="AJ1914"/>
      <c r="AK1914" s="221">
        <v>0</v>
      </c>
      <c r="AL1914"/>
      <c r="AM1914" s="217"/>
      <c r="AN1914" s="221">
        <v>0</v>
      </c>
      <c r="AO1914"/>
      <c r="AP1914" s="217"/>
      <c r="AQ1914" s="221">
        <v>0</v>
      </c>
      <c r="AR1914"/>
      <c r="AS1914"/>
      <c r="AT1914">
        <v>2023</v>
      </c>
      <c r="AU1914" t="s">
        <v>19</v>
      </c>
      <c r="AV1914">
        <v>3</v>
      </c>
      <c r="AW1914" s="221">
        <v>183.41</v>
      </c>
      <c r="AX1914" s="221">
        <v>183.41</v>
      </c>
      <c r="AY1914" s="221">
        <v>0</v>
      </c>
      <c r="AZ1914" s="221">
        <v>0</v>
      </c>
    </row>
    <row r="1915" spans="1:52">
      <c r="A1915" t="s">
        <v>217</v>
      </c>
      <c r="B1915" t="s">
        <v>8</v>
      </c>
      <c r="C1915"/>
      <c r="D1915"/>
      <c r="E1915"/>
      <c r="F1915"/>
      <c r="G1915" t="s">
        <v>2516</v>
      </c>
      <c r="H1915"/>
      <c r="I1915" t="s">
        <v>1100</v>
      </c>
      <c r="J1915"/>
      <c r="K1915" s="217">
        <v>45144</v>
      </c>
      <c r="L1915"/>
      <c r="M1915"/>
      <c r="N1915" t="s">
        <v>24</v>
      </c>
      <c r="O1915"/>
      <c r="P1915"/>
      <c r="Q1915"/>
      <c r="R1915" s="221">
        <v>351.43267632635423</v>
      </c>
      <c r="S1915" s="217">
        <v>45180</v>
      </c>
      <c r="T1915" s="221">
        <v>351.43267632635423</v>
      </c>
      <c r="U1915"/>
      <c r="V1915" s="217">
        <v>45202</v>
      </c>
      <c r="W1915" s="221">
        <v>0</v>
      </c>
      <c r="X1915"/>
      <c r="Y1915"/>
      <c r="Z1915" s="221">
        <v>0</v>
      </c>
      <c r="AA1915"/>
      <c r="AB1915" s="221">
        <v>0</v>
      </c>
      <c r="AC1915"/>
      <c r="AD1915" s="217"/>
      <c r="AE1915" s="221">
        <v>0</v>
      </c>
      <c r="AF1915"/>
      <c r="AG1915" s="217"/>
      <c r="AH1915" s="221">
        <v>0</v>
      </c>
      <c r="AI1915"/>
      <c r="AJ1915"/>
      <c r="AK1915" s="221">
        <v>0</v>
      </c>
      <c r="AL1915"/>
      <c r="AM1915" s="217"/>
      <c r="AN1915" s="221">
        <v>0</v>
      </c>
      <c r="AO1915"/>
      <c r="AP1915" s="217"/>
      <c r="AQ1915" s="221">
        <v>0</v>
      </c>
      <c r="AR1915"/>
      <c r="AS1915"/>
      <c r="AT1915">
        <v>2023</v>
      </c>
      <c r="AU1915" t="s">
        <v>20</v>
      </c>
      <c r="AV1915">
        <v>4</v>
      </c>
      <c r="AW1915" s="221">
        <v>351.43</v>
      </c>
      <c r="AX1915" s="221">
        <v>351.43</v>
      </c>
      <c r="AY1915" s="221">
        <v>0</v>
      </c>
      <c r="AZ1915" s="221">
        <v>0</v>
      </c>
    </row>
    <row r="1916" spans="1:52">
      <c r="A1916" t="s">
        <v>80</v>
      </c>
      <c r="B1916" t="s">
        <v>5</v>
      </c>
      <c r="C1916"/>
      <c r="D1916"/>
      <c r="E1916"/>
      <c r="F1916"/>
      <c r="G1916" t="s">
        <v>1942</v>
      </c>
      <c r="H1916"/>
      <c r="I1916" t="s">
        <v>1943</v>
      </c>
      <c r="J1916"/>
      <c r="K1916" s="217">
        <v>45409</v>
      </c>
      <c r="L1916"/>
      <c r="M1916"/>
      <c r="N1916" t="s">
        <v>29</v>
      </c>
      <c r="O1916"/>
      <c r="P1916"/>
      <c r="Q1916"/>
      <c r="R1916" s="221">
        <v>224.81630571478391</v>
      </c>
      <c r="S1916" s="217">
        <v>45419</v>
      </c>
      <c r="T1916" s="221">
        <v>224.81630571478391</v>
      </c>
      <c r="U1916"/>
      <c r="V1916" s="217">
        <v>45469</v>
      </c>
      <c r="W1916" s="221">
        <v>0</v>
      </c>
      <c r="X1916"/>
      <c r="Y1916"/>
      <c r="Z1916" s="221">
        <v>0</v>
      </c>
      <c r="AA1916"/>
      <c r="AB1916" s="221">
        <v>0</v>
      </c>
      <c r="AC1916"/>
      <c r="AD1916" s="217"/>
      <c r="AE1916" s="221">
        <v>0</v>
      </c>
      <c r="AF1916"/>
      <c r="AG1916" s="217"/>
      <c r="AH1916" s="221">
        <v>0</v>
      </c>
      <c r="AI1916"/>
      <c r="AJ1916"/>
      <c r="AK1916" s="221">
        <v>0</v>
      </c>
      <c r="AL1916"/>
      <c r="AM1916" s="217"/>
      <c r="AN1916" s="221">
        <v>0</v>
      </c>
      <c r="AO1916"/>
      <c r="AP1916" s="217"/>
      <c r="AQ1916" s="221">
        <v>0</v>
      </c>
      <c r="AR1916"/>
      <c r="AS1916"/>
      <c r="AT1916">
        <v>2024</v>
      </c>
      <c r="AU1916" t="s">
        <v>16</v>
      </c>
      <c r="AV1916">
        <v>2</v>
      </c>
      <c r="AW1916" s="221">
        <v>224.82</v>
      </c>
      <c r="AX1916" s="221">
        <v>224.82</v>
      </c>
      <c r="AY1916" s="221">
        <v>0</v>
      </c>
      <c r="AZ1916" s="221">
        <v>0</v>
      </c>
    </row>
    <row r="1917" spans="1:52">
      <c r="A1917" t="s">
        <v>80</v>
      </c>
      <c r="B1917" t="s">
        <v>5</v>
      </c>
      <c r="C1917"/>
      <c r="D1917"/>
      <c r="E1917"/>
      <c r="F1917"/>
      <c r="G1917" t="s">
        <v>2517</v>
      </c>
      <c r="H1917"/>
      <c r="I1917" t="s">
        <v>2518</v>
      </c>
      <c r="J1917"/>
      <c r="K1917" s="217">
        <v>44960</v>
      </c>
      <c r="L1917"/>
      <c r="M1917"/>
      <c r="N1917" t="s">
        <v>29</v>
      </c>
      <c r="O1917"/>
      <c r="P1917"/>
      <c r="Q1917"/>
      <c r="R1917" s="221">
        <v>271.73648880767882</v>
      </c>
      <c r="S1917" s="217">
        <v>44970</v>
      </c>
      <c r="T1917" s="221">
        <v>271.73648880767882</v>
      </c>
      <c r="U1917"/>
      <c r="V1917" s="217">
        <v>45007</v>
      </c>
      <c r="W1917" s="221">
        <v>0</v>
      </c>
      <c r="X1917"/>
      <c r="Y1917"/>
      <c r="Z1917" s="221">
        <v>0</v>
      </c>
      <c r="AA1917"/>
      <c r="AB1917" s="221">
        <v>0</v>
      </c>
      <c r="AC1917"/>
      <c r="AD1917" s="217"/>
      <c r="AE1917" s="221">
        <v>0</v>
      </c>
      <c r="AF1917"/>
      <c r="AG1917" s="217"/>
      <c r="AH1917" s="221">
        <v>0</v>
      </c>
      <c r="AI1917"/>
      <c r="AJ1917"/>
      <c r="AK1917" s="221">
        <v>0</v>
      </c>
      <c r="AL1917"/>
      <c r="AM1917" s="217"/>
      <c r="AN1917" s="221">
        <v>0</v>
      </c>
      <c r="AO1917"/>
      <c r="AP1917" s="217"/>
      <c r="AQ1917" s="221">
        <v>0</v>
      </c>
      <c r="AR1917"/>
      <c r="AS1917"/>
      <c r="AT1917">
        <v>2023</v>
      </c>
      <c r="AU1917" t="s">
        <v>13</v>
      </c>
      <c r="AV1917">
        <v>1</v>
      </c>
      <c r="AW1917" s="221">
        <v>271.74</v>
      </c>
      <c r="AX1917" s="221">
        <v>271.74</v>
      </c>
      <c r="AY1917" s="221">
        <v>0</v>
      </c>
      <c r="AZ1917" s="221">
        <v>0</v>
      </c>
    </row>
    <row r="1918" spans="1:52">
      <c r="A1918" t="s">
        <v>80</v>
      </c>
      <c r="B1918" t="s">
        <v>5</v>
      </c>
      <c r="C1918"/>
      <c r="D1918"/>
      <c r="E1918"/>
      <c r="F1918"/>
      <c r="G1918" t="s">
        <v>2519</v>
      </c>
      <c r="H1918"/>
      <c r="I1918" t="s">
        <v>2448</v>
      </c>
      <c r="J1918"/>
      <c r="K1918" s="217">
        <v>45511</v>
      </c>
      <c r="L1918"/>
      <c r="M1918"/>
      <c r="N1918" t="s">
        <v>24</v>
      </c>
      <c r="O1918"/>
      <c r="P1918"/>
      <c r="Q1918"/>
      <c r="R1918" s="221">
        <v>107.68931872435211</v>
      </c>
      <c r="S1918" s="217">
        <v>45548</v>
      </c>
      <c r="T1918" s="221">
        <v>107.68931872435211</v>
      </c>
      <c r="U1918"/>
      <c r="V1918" s="217">
        <v>45590</v>
      </c>
      <c r="W1918" s="221">
        <v>0</v>
      </c>
      <c r="X1918"/>
      <c r="Y1918"/>
      <c r="Z1918" s="221">
        <v>0</v>
      </c>
      <c r="AA1918"/>
      <c r="AB1918" s="221">
        <v>0</v>
      </c>
      <c r="AC1918"/>
      <c r="AD1918" s="217"/>
      <c r="AE1918" s="221">
        <v>0</v>
      </c>
      <c r="AF1918"/>
      <c r="AG1918" s="217"/>
      <c r="AH1918" s="221">
        <v>0</v>
      </c>
      <c r="AI1918"/>
      <c r="AJ1918"/>
      <c r="AK1918" s="221">
        <v>0</v>
      </c>
      <c r="AL1918"/>
      <c r="AM1918" s="217"/>
      <c r="AN1918" s="221">
        <v>0</v>
      </c>
      <c r="AO1918"/>
      <c r="AP1918" s="217"/>
      <c r="AQ1918" s="221">
        <v>0</v>
      </c>
      <c r="AR1918"/>
      <c r="AS1918"/>
      <c r="AT1918">
        <v>2024</v>
      </c>
      <c r="AU1918" t="s">
        <v>20</v>
      </c>
      <c r="AV1918">
        <v>4</v>
      </c>
      <c r="AW1918" s="221">
        <v>107.69</v>
      </c>
      <c r="AX1918" s="221">
        <v>107.69</v>
      </c>
      <c r="AY1918" s="221">
        <v>0</v>
      </c>
      <c r="AZ1918" s="221">
        <v>0</v>
      </c>
    </row>
    <row r="1919" spans="1:52">
      <c r="A1919" t="s">
        <v>80</v>
      </c>
      <c r="B1919" t="s">
        <v>5</v>
      </c>
      <c r="C1919"/>
      <c r="D1919"/>
      <c r="E1919"/>
      <c r="F1919"/>
      <c r="G1919" t="s">
        <v>2520</v>
      </c>
      <c r="H1919"/>
      <c r="I1919" t="s">
        <v>2521</v>
      </c>
      <c r="J1919"/>
      <c r="K1919" s="217">
        <v>45410</v>
      </c>
      <c r="L1919"/>
      <c r="M1919"/>
      <c r="N1919" t="s">
        <v>24</v>
      </c>
      <c r="O1919"/>
      <c r="P1919"/>
      <c r="Q1919"/>
      <c r="R1919" s="221">
        <v>726.15762933243002</v>
      </c>
      <c r="S1919" s="217">
        <v>45419</v>
      </c>
      <c r="T1919" s="221">
        <v>726.15762933243002</v>
      </c>
      <c r="U1919"/>
      <c r="V1919" s="217">
        <v>45476</v>
      </c>
      <c r="W1919" s="221">
        <v>0</v>
      </c>
      <c r="X1919"/>
      <c r="Y1919"/>
      <c r="Z1919" s="221">
        <v>0</v>
      </c>
      <c r="AA1919"/>
      <c r="AB1919" s="221">
        <v>0</v>
      </c>
      <c r="AC1919"/>
      <c r="AD1919" s="217"/>
      <c r="AE1919" s="221">
        <v>0</v>
      </c>
      <c r="AF1919"/>
      <c r="AG1919" s="217"/>
      <c r="AH1919" s="221">
        <v>0</v>
      </c>
      <c r="AI1919"/>
      <c r="AJ1919"/>
      <c r="AK1919" s="221">
        <v>0</v>
      </c>
      <c r="AL1919"/>
      <c r="AM1919" s="217"/>
      <c r="AN1919" s="221">
        <v>0</v>
      </c>
      <c r="AO1919"/>
      <c r="AP1919" s="217"/>
      <c r="AQ1919" s="221">
        <v>0</v>
      </c>
      <c r="AR1919"/>
      <c r="AS1919"/>
      <c r="AT1919">
        <v>2024</v>
      </c>
      <c r="AU1919" t="s">
        <v>17</v>
      </c>
      <c r="AV1919">
        <v>3</v>
      </c>
      <c r="AW1919" s="221">
        <v>726.16</v>
      </c>
      <c r="AX1919" s="221">
        <v>726.16</v>
      </c>
      <c r="AY1919" s="221">
        <v>0</v>
      </c>
      <c r="AZ1919" s="221">
        <v>0</v>
      </c>
    </row>
    <row r="1920" spans="1:52">
      <c r="A1920" t="s">
        <v>217</v>
      </c>
      <c r="B1920" t="s">
        <v>8</v>
      </c>
      <c r="C1920"/>
      <c r="D1920"/>
      <c r="E1920"/>
      <c r="F1920"/>
      <c r="G1920" t="s">
        <v>2522</v>
      </c>
      <c r="H1920"/>
      <c r="I1920" t="s">
        <v>942</v>
      </c>
      <c r="J1920"/>
      <c r="K1920" s="217">
        <v>45254</v>
      </c>
      <c r="L1920"/>
      <c r="M1920"/>
      <c r="N1920" t="s">
        <v>24</v>
      </c>
      <c r="O1920"/>
      <c r="P1920"/>
      <c r="Q1920"/>
      <c r="R1920" s="221">
        <v>498.3436899123148</v>
      </c>
      <c r="S1920" s="217">
        <v>45260</v>
      </c>
      <c r="T1920" s="221">
        <v>498.3436899123148</v>
      </c>
      <c r="U1920"/>
      <c r="V1920" s="217">
        <v>45282</v>
      </c>
      <c r="W1920" s="221">
        <v>0</v>
      </c>
      <c r="X1920"/>
      <c r="Y1920"/>
      <c r="Z1920" s="221">
        <v>0</v>
      </c>
      <c r="AA1920"/>
      <c r="AB1920" s="221">
        <v>0</v>
      </c>
      <c r="AC1920"/>
      <c r="AD1920" s="217"/>
      <c r="AE1920" s="221">
        <v>0</v>
      </c>
      <c r="AF1920"/>
      <c r="AG1920" s="217"/>
      <c r="AH1920" s="221">
        <v>0</v>
      </c>
      <c r="AI1920"/>
      <c r="AJ1920"/>
      <c r="AK1920" s="221">
        <v>0</v>
      </c>
      <c r="AL1920"/>
      <c r="AM1920" s="217"/>
      <c r="AN1920" s="221">
        <v>0</v>
      </c>
      <c r="AO1920"/>
      <c r="AP1920" s="217"/>
      <c r="AQ1920" s="221">
        <v>0</v>
      </c>
      <c r="AR1920"/>
      <c r="AS1920"/>
      <c r="AT1920">
        <v>2023</v>
      </c>
      <c r="AU1920" t="s">
        <v>22</v>
      </c>
      <c r="AV1920">
        <v>4</v>
      </c>
      <c r="AW1920" s="221">
        <v>498.34</v>
      </c>
      <c r="AX1920" s="221">
        <v>498.34</v>
      </c>
      <c r="AY1920" s="221">
        <v>0</v>
      </c>
      <c r="AZ1920" s="221">
        <v>0</v>
      </c>
    </row>
    <row r="1921" spans="1:52">
      <c r="A1921" t="s">
        <v>217</v>
      </c>
      <c r="B1921" t="s">
        <v>8</v>
      </c>
      <c r="C1921"/>
      <c r="D1921"/>
      <c r="E1921"/>
      <c r="F1921"/>
      <c r="G1921" t="s">
        <v>1509</v>
      </c>
      <c r="H1921"/>
      <c r="I1921" t="s">
        <v>1510</v>
      </c>
      <c r="J1921"/>
      <c r="K1921" s="217">
        <v>44994</v>
      </c>
      <c r="L1921"/>
      <c r="M1921"/>
      <c r="N1921" t="s">
        <v>29</v>
      </c>
      <c r="O1921"/>
      <c r="P1921"/>
      <c r="Q1921"/>
      <c r="R1921" s="221">
        <v>905.79761800885024</v>
      </c>
      <c r="S1921" s="217">
        <v>45029</v>
      </c>
      <c r="T1921" s="221">
        <v>905.79761800885024</v>
      </c>
      <c r="U1921"/>
      <c r="V1921" s="217">
        <v>45061</v>
      </c>
      <c r="W1921" s="221">
        <v>0</v>
      </c>
      <c r="X1921"/>
      <c r="Y1921"/>
      <c r="Z1921" s="221">
        <v>0</v>
      </c>
      <c r="AA1921"/>
      <c r="AB1921" s="221">
        <v>0</v>
      </c>
      <c r="AC1921"/>
      <c r="AD1921" s="217"/>
      <c r="AE1921" s="221">
        <v>0</v>
      </c>
      <c r="AF1921"/>
      <c r="AG1921" s="217"/>
      <c r="AH1921" s="221">
        <v>0</v>
      </c>
      <c r="AI1921"/>
      <c r="AJ1921"/>
      <c r="AK1921" s="221">
        <v>0</v>
      </c>
      <c r="AL1921"/>
      <c r="AM1921" s="217"/>
      <c r="AN1921" s="221">
        <v>0</v>
      </c>
      <c r="AO1921"/>
      <c r="AP1921" s="217"/>
      <c r="AQ1921" s="221">
        <v>0</v>
      </c>
      <c r="AR1921"/>
      <c r="AS1921"/>
      <c r="AT1921">
        <v>2023</v>
      </c>
      <c r="AU1921" t="s">
        <v>15</v>
      </c>
      <c r="AV1921">
        <v>2</v>
      </c>
      <c r="AW1921" s="221">
        <v>905.8</v>
      </c>
      <c r="AX1921" s="221">
        <v>905.8</v>
      </c>
      <c r="AY1921" s="221">
        <v>0</v>
      </c>
      <c r="AZ1921" s="221">
        <v>0</v>
      </c>
    </row>
    <row r="1922" spans="1:52">
      <c r="A1922" t="s">
        <v>217</v>
      </c>
      <c r="B1922" t="s">
        <v>8</v>
      </c>
      <c r="C1922"/>
      <c r="D1922"/>
      <c r="E1922"/>
      <c r="F1922"/>
      <c r="G1922" t="s">
        <v>1099</v>
      </c>
      <c r="H1922"/>
      <c r="I1922" t="s">
        <v>1100</v>
      </c>
      <c r="J1922"/>
      <c r="K1922" s="217">
        <v>45243</v>
      </c>
      <c r="L1922"/>
      <c r="M1922"/>
      <c r="N1922" t="s">
        <v>24</v>
      </c>
      <c r="O1922"/>
      <c r="P1922"/>
      <c r="Q1922"/>
      <c r="R1922" s="221">
        <v>470.2477903787983</v>
      </c>
      <c r="S1922" s="217">
        <v>45260</v>
      </c>
      <c r="T1922" s="221">
        <v>470.2477903787983</v>
      </c>
      <c r="U1922"/>
      <c r="V1922" s="217">
        <v>45282</v>
      </c>
      <c r="W1922" s="221">
        <v>0</v>
      </c>
      <c r="X1922"/>
      <c r="Y1922"/>
      <c r="Z1922" s="221">
        <v>0</v>
      </c>
      <c r="AA1922"/>
      <c r="AB1922" s="221">
        <v>0</v>
      </c>
      <c r="AC1922"/>
      <c r="AD1922" s="217"/>
      <c r="AE1922" s="221">
        <v>0</v>
      </c>
      <c r="AF1922"/>
      <c r="AG1922" s="217"/>
      <c r="AH1922" s="221">
        <v>0</v>
      </c>
      <c r="AI1922"/>
      <c r="AJ1922"/>
      <c r="AK1922" s="221">
        <v>0</v>
      </c>
      <c r="AL1922"/>
      <c r="AM1922" s="217"/>
      <c r="AN1922" s="221">
        <v>0</v>
      </c>
      <c r="AO1922"/>
      <c r="AP1922" s="217"/>
      <c r="AQ1922" s="221">
        <v>0</v>
      </c>
      <c r="AR1922"/>
      <c r="AS1922"/>
      <c r="AT1922">
        <v>2023</v>
      </c>
      <c r="AU1922" t="s">
        <v>22</v>
      </c>
      <c r="AV1922">
        <v>4</v>
      </c>
      <c r="AW1922" s="221">
        <v>470.25</v>
      </c>
      <c r="AX1922" s="221">
        <v>470.25</v>
      </c>
      <c r="AY1922" s="221">
        <v>0</v>
      </c>
      <c r="AZ1922" s="221">
        <v>0</v>
      </c>
    </row>
    <row r="1923" spans="1:52">
      <c r="A1923" t="s">
        <v>130</v>
      </c>
      <c r="B1923" t="s">
        <v>3</v>
      </c>
      <c r="C1923"/>
      <c r="D1923"/>
      <c r="E1923"/>
      <c r="F1923"/>
      <c r="G1923" t="s">
        <v>2523</v>
      </c>
      <c r="H1923"/>
      <c r="I1923" t="s">
        <v>2524</v>
      </c>
      <c r="J1923"/>
      <c r="K1923" s="217">
        <v>45004</v>
      </c>
      <c r="L1923"/>
      <c r="M1923"/>
      <c r="N1923" t="s">
        <v>29</v>
      </c>
      <c r="O1923"/>
      <c r="P1923"/>
      <c r="Q1923"/>
      <c r="R1923" s="221">
        <v>403.80205707335432</v>
      </c>
      <c r="S1923" s="217">
        <v>45028</v>
      </c>
      <c r="T1923" s="221">
        <v>403.80205707335432</v>
      </c>
      <c r="U1923"/>
      <c r="V1923" s="217">
        <v>45054</v>
      </c>
      <c r="W1923" s="221">
        <v>0</v>
      </c>
      <c r="X1923"/>
      <c r="Y1923"/>
      <c r="Z1923" s="221">
        <v>0</v>
      </c>
      <c r="AA1923"/>
      <c r="AB1923" s="221">
        <v>0</v>
      </c>
      <c r="AC1923"/>
      <c r="AD1923" s="217"/>
      <c r="AE1923" s="221">
        <v>0</v>
      </c>
      <c r="AF1923"/>
      <c r="AG1923" s="217"/>
      <c r="AH1923" s="221">
        <v>0</v>
      </c>
      <c r="AI1923"/>
      <c r="AJ1923"/>
      <c r="AK1923" s="221">
        <v>0</v>
      </c>
      <c r="AL1923"/>
      <c r="AM1923" s="217"/>
      <c r="AN1923" s="221">
        <v>0</v>
      </c>
      <c r="AO1923"/>
      <c r="AP1923" s="217"/>
      <c r="AQ1923" s="221">
        <v>0</v>
      </c>
      <c r="AR1923"/>
      <c r="AS1923"/>
      <c r="AT1923">
        <v>2023</v>
      </c>
      <c r="AU1923" t="s">
        <v>15</v>
      </c>
      <c r="AV1923">
        <v>2</v>
      </c>
      <c r="AW1923" s="221">
        <v>403.8</v>
      </c>
      <c r="AX1923" s="221">
        <v>403.8</v>
      </c>
      <c r="AY1923" s="221">
        <v>0</v>
      </c>
      <c r="AZ1923" s="221">
        <v>0</v>
      </c>
    </row>
    <row r="1924" spans="1:52">
      <c r="A1924" t="s">
        <v>217</v>
      </c>
      <c r="B1924" t="s">
        <v>8</v>
      </c>
      <c r="C1924"/>
      <c r="D1924"/>
      <c r="E1924"/>
      <c r="F1924"/>
      <c r="G1924" t="s">
        <v>1052</v>
      </c>
      <c r="H1924"/>
      <c r="I1924" t="s">
        <v>1053</v>
      </c>
      <c r="J1924"/>
      <c r="K1924" s="217">
        <v>45048</v>
      </c>
      <c r="L1924"/>
      <c r="M1924"/>
      <c r="N1924" t="s">
        <v>29</v>
      </c>
      <c r="O1924"/>
      <c r="P1924"/>
      <c r="Q1924"/>
      <c r="R1924" s="221">
        <v>889.63168715179484</v>
      </c>
      <c r="S1924" s="217">
        <v>45085</v>
      </c>
      <c r="T1924" s="221">
        <v>889.63168715179484</v>
      </c>
      <c r="U1924"/>
      <c r="V1924" s="217">
        <v>45117</v>
      </c>
      <c r="W1924" s="221">
        <v>0</v>
      </c>
      <c r="X1924"/>
      <c r="Y1924"/>
      <c r="Z1924" s="221">
        <v>0</v>
      </c>
      <c r="AA1924"/>
      <c r="AB1924" s="221">
        <v>0</v>
      </c>
      <c r="AC1924"/>
      <c r="AD1924" s="217"/>
      <c r="AE1924" s="221">
        <v>0</v>
      </c>
      <c r="AF1924"/>
      <c r="AG1924" s="217"/>
      <c r="AH1924" s="221">
        <v>0</v>
      </c>
      <c r="AI1924"/>
      <c r="AJ1924"/>
      <c r="AK1924" s="221">
        <v>0</v>
      </c>
      <c r="AL1924"/>
      <c r="AM1924" s="217"/>
      <c r="AN1924" s="221">
        <v>0</v>
      </c>
      <c r="AO1924"/>
      <c r="AP1924" s="217"/>
      <c r="AQ1924" s="221">
        <v>0</v>
      </c>
      <c r="AR1924"/>
      <c r="AS1924"/>
      <c r="AT1924">
        <v>2023</v>
      </c>
      <c r="AU1924" t="s">
        <v>17</v>
      </c>
      <c r="AV1924">
        <v>3</v>
      </c>
      <c r="AW1924" s="221">
        <v>889.63</v>
      </c>
      <c r="AX1924" s="221">
        <v>889.63</v>
      </c>
      <c r="AY1924" s="221">
        <v>0</v>
      </c>
      <c r="AZ1924" s="221">
        <v>0</v>
      </c>
    </row>
    <row r="1925" spans="1:52">
      <c r="A1925" t="s">
        <v>217</v>
      </c>
      <c r="B1925" t="s">
        <v>8</v>
      </c>
      <c r="C1925"/>
      <c r="D1925"/>
      <c r="E1925"/>
      <c r="F1925"/>
      <c r="G1925" t="s">
        <v>2525</v>
      </c>
      <c r="H1925"/>
      <c r="I1925" t="s">
        <v>1260</v>
      </c>
      <c r="J1925"/>
      <c r="K1925" s="217">
        <v>45013</v>
      </c>
      <c r="L1925"/>
      <c r="M1925"/>
      <c r="N1925" t="s">
        <v>28</v>
      </c>
      <c r="O1925"/>
      <c r="P1925"/>
      <c r="Q1925"/>
      <c r="R1925" s="221">
        <v>1250.057652690582</v>
      </c>
      <c r="S1925" s="217">
        <v>45029</v>
      </c>
      <c r="T1925" s="221">
        <v>1250.057652690582</v>
      </c>
      <c r="U1925"/>
      <c r="V1925" s="217">
        <v>45079</v>
      </c>
      <c r="W1925" s="221">
        <v>0</v>
      </c>
      <c r="X1925"/>
      <c r="Y1925"/>
      <c r="Z1925" s="221">
        <v>0</v>
      </c>
      <c r="AA1925"/>
      <c r="AB1925" s="221">
        <v>0</v>
      </c>
      <c r="AC1925"/>
      <c r="AD1925" s="217"/>
      <c r="AE1925" s="221">
        <v>0</v>
      </c>
      <c r="AF1925"/>
      <c r="AG1925" s="217"/>
      <c r="AH1925" s="221">
        <v>0</v>
      </c>
      <c r="AI1925"/>
      <c r="AJ1925"/>
      <c r="AK1925" s="221">
        <v>0</v>
      </c>
      <c r="AL1925"/>
      <c r="AM1925" s="217"/>
      <c r="AN1925" s="221">
        <v>0</v>
      </c>
      <c r="AO1925"/>
      <c r="AP1925" s="217"/>
      <c r="AQ1925" s="221">
        <v>0</v>
      </c>
      <c r="AR1925"/>
      <c r="AS1925"/>
      <c r="AT1925">
        <v>2023</v>
      </c>
      <c r="AU1925" t="s">
        <v>16</v>
      </c>
      <c r="AV1925">
        <v>2</v>
      </c>
      <c r="AW1925" s="221">
        <v>1250.06</v>
      </c>
      <c r="AX1925" s="221">
        <v>1250.06</v>
      </c>
      <c r="AY1925" s="221">
        <v>0</v>
      </c>
      <c r="AZ1925" s="221">
        <v>0</v>
      </c>
    </row>
    <row r="1926" spans="1:52">
      <c r="A1926" t="s">
        <v>80</v>
      </c>
      <c r="B1926" t="s">
        <v>5</v>
      </c>
      <c r="C1926"/>
      <c r="D1926"/>
      <c r="E1926"/>
      <c r="F1926"/>
      <c r="G1926" t="s">
        <v>2526</v>
      </c>
      <c r="H1926"/>
      <c r="I1926" t="s">
        <v>479</v>
      </c>
      <c r="J1926"/>
      <c r="K1926" s="217">
        <v>45307</v>
      </c>
      <c r="L1926"/>
      <c r="M1926"/>
      <c r="N1926" t="s">
        <v>24</v>
      </c>
      <c r="O1926"/>
      <c r="P1926"/>
      <c r="Q1926"/>
      <c r="R1926" s="221">
        <v>107.5165532831296</v>
      </c>
      <c r="S1926" s="217">
        <v>45337</v>
      </c>
      <c r="T1926" s="221">
        <v>107.5165532831296</v>
      </c>
      <c r="U1926"/>
      <c r="V1926" s="217">
        <v>45471</v>
      </c>
      <c r="W1926" s="221">
        <v>0</v>
      </c>
      <c r="X1926"/>
      <c r="Y1926"/>
      <c r="Z1926" s="221">
        <v>0</v>
      </c>
      <c r="AA1926"/>
      <c r="AB1926" s="221">
        <v>0</v>
      </c>
      <c r="AC1926"/>
      <c r="AD1926" s="217"/>
      <c r="AE1926" s="221">
        <v>0</v>
      </c>
      <c r="AF1926"/>
      <c r="AG1926" s="217"/>
      <c r="AH1926" s="221">
        <v>0</v>
      </c>
      <c r="AI1926"/>
      <c r="AJ1926"/>
      <c r="AK1926" s="221">
        <v>0</v>
      </c>
      <c r="AL1926"/>
      <c r="AM1926" s="217"/>
      <c r="AN1926" s="221">
        <v>0</v>
      </c>
      <c r="AO1926"/>
      <c r="AP1926" s="217"/>
      <c r="AQ1926" s="221">
        <v>0</v>
      </c>
      <c r="AR1926"/>
      <c r="AS1926"/>
      <c r="AT1926">
        <v>2024</v>
      </c>
      <c r="AU1926" t="s">
        <v>16</v>
      </c>
      <c r="AV1926">
        <v>2</v>
      </c>
      <c r="AW1926" s="221">
        <v>107.52</v>
      </c>
      <c r="AX1926" s="221">
        <v>107.52</v>
      </c>
      <c r="AY1926" s="221">
        <v>0</v>
      </c>
      <c r="AZ1926" s="221">
        <v>0</v>
      </c>
    </row>
    <row r="1927" spans="1:52">
      <c r="A1927" t="s">
        <v>85</v>
      </c>
      <c r="B1927" t="s">
        <v>6</v>
      </c>
      <c r="C1927"/>
      <c r="D1927"/>
      <c r="E1927"/>
      <c r="F1927"/>
      <c r="G1927" t="s">
        <v>1616</v>
      </c>
      <c r="H1927"/>
      <c r="I1927" t="s">
        <v>847</v>
      </c>
      <c r="J1927"/>
      <c r="K1927" s="217">
        <v>45177</v>
      </c>
      <c r="L1927"/>
      <c r="M1927"/>
      <c r="N1927" t="s">
        <v>29</v>
      </c>
      <c r="O1927"/>
      <c r="P1927"/>
      <c r="Q1927"/>
      <c r="R1927" s="221">
        <v>648.50571535672407</v>
      </c>
      <c r="S1927" s="217">
        <v>45198</v>
      </c>
      <c r="T1927" s="221">
        <v>648.50571535672407</v>
      </c>
      <c r="U1927"/>
      <c r="V1927" s="217">
        <v>45344</v>
      </c>
      <c r="W1927" s="221">
        <v>0</v>
      </c>
      <c r="X1927"/>
      <c r="Y1927"/>
      <c r="Z1927" s="221">
        <v>0</v>
      </c>
      <c r="AA1927"/>
      <c r="AB1927" s="221">
        <v>0</v>
      </c>
      <c r="AC1927"/>
      <c r="AD1927" s="217"/>
      <c r="AE1927" s="221">
        <v>0</v>
      </c>
      <c r="AF1927"/>
      <c r="AG1927" s="217"/>
      <c r="AH1927" s="221">
        <v>0</v>
      </c>
      <c r="AI1927"/>
      <c r="AJ1927"/>
      <c r="AK1927" s="221">
        <v>0</v>
      </c>
      <c r="AL1927"/>
      <c r="AM1927" s="217"/>
      <c r="AN1927" s="221">
        <v>0</v>
      </c>
      <c r="AO1927"/>
      <c r="AP1927" s="217"/>
      <c r="AQ1927" s="221">
        <v>0</v>
      </c>
      <c r="AR1927"/>
      <c r="AS1927"/>
      <c r="AT1927">
        <v>2024</v>
      </c>
      <c r="AU1927" t="s">
        <v>12</v>
      </c>
      <c r="AV1927">
        <v>1</v>
      </c>
      <c r="AW1927" s="221">
        <v>648.51</v>
      </c>
      <c r="AX1927" s="221">
        <v>648.51</v>
      </c>
      <c r="AY1927" s="221">
        <v>0</v>
      </c>
      <c r="AZ1927" s="221">
        <v>0</v>
      </c>
    </row>
    <row r="1928" spans="1:52">
      <c r="A1928" t="s">
        <v>217</v>
      </c>
      <c r="B1928" t="s">
        <v>8</v>
      </c>
      <c r="C1928"/>
      <c r="D1928"/>
      <c r="E1928"/>
      <c r="F1928"/>
      <c r="G1928" t="s">
        <v>2527</v>
      </c>
      <c r="H1928"/>
      <c r="I1928" t="s">
        <v>641</v>
      </c>
      <c r="J1928"/>
      <c r="K1928" s="217">
        <v>45255</v>
      </c>
      <c r="L1928"/>
      <c r="M1928"/>
      <c r="N1928" t="s">
        <v>24</v>
      </c>
      <c r="O1928"/>
      <c r="P1928"/>
      <c r="Q1928"/>
      <c r="R1928" s="221">
        <v>148.4362562873709</v>
      </c>
      <c r="S1928" s="217">
        <v>45260</v>
      </c>
      <c r="T1928" s="221">
        <v>148.4362562873709</v>
      </c>
      <c r="U1928"/>
      <c r="V1928" s="217">
        <v>45282</v>
      </c>
      <c r="W1928" s="221">
        <v>0</v>
      </c>
      <c r="X1928"/>
      <c r="Y1928"/>
      <c r="Z1928" s="221">
        <v>0</v>
      </c>
      <c r="AA1928"/>
      <c r="AB1928" s="221">
        <v>0</v>
      </c>
      <c r="AC1928"/>
      <c r="AD1928" s="217"/>
      <c r="AE1928" s="221">
        <v>0</v>
      </c>
      <c r="AF1928"/>
      <c r="AG1928" s="217"/>
      <c r="AH1928" s="221">
        <v>0</v>
      </c>
      <c r="AI1928"/>
      <c r="AJ1928"/>
      <c r="AK1928" s="221">
        <v>0</v>
      </c>
      <c r="AL1928"/>
      <c r="AM1928" s="217"/>
      <c r="AN1928" s="221">
        <v>0</v>
      </c>
      <c r="AO1928"/>
      <c r="AP1928" s="217"/>
      <c r="AQ1928" s="221">
        <v>0</v>
      </c>
      <c r="AR1928"/>
      <c r="AS1928"/>
      <c r="AT1928">
        <v>2023</v>
      </c>
      <c r="AU1928" t="s">
        <v>22</v>
      </c>
      <c r="AV1928">
        <v>4</v>
      </c>
      <c r="AW1928" s="221">
        <v>148.44</v>
      </c>
      <c r="AX1928" s="221">
        <v>148.44</v>
      </c>
      <c r="AY1928" s="221">
        <v>0</v>
      </c>
      <c r="AZ1928" s="221">
        <v>0</v>
      </c>
    </row>
    <row r="1929" spans="1:52">
      <c r="A1929" t="s">
        <v>217</v>
      </c>
      <c r="B1929" t="s">
        <v>8</v>
      </c>
      <c r="C1929"/>
      <c r="D1929"/>
      <c r="E1929"/>
      <c r="F1929"/>
      <c r="G1929" t="s">
        <v>413</v>
      </c>
      <c r="H1929"/>
      <c r="I1929" t="s">
        <v>414</v>
      </c>
      <c r="J1929"/>
      <c r="K1929" s="217">
        <v>45236</v>
      </c>
      <c r="L1929"/>
      <c r="M1929"/>
      <c r="N1929" t="s">
        <v>29</v>
      </c>
      <c r="O1929"/>
      <c r="P1929"/>
      <c r="Q1929"/>
      <c r="R1929" s="221">
        <v>613.51689961483578</v>
      </c>
      <c r="S1929" s="217">
        <v>45260</v>
      </c>
      <c r="T1929" s="221">
        <v>613.51689961483578</v>
      </c>
      <c r="U1929"/>
      <c r="V1929" s="217">
        <v>45282</v>
      </c>
      <c r="W1929" s="221">
        <v>0</v>
      </c>
      <c r="X1929"/>
      <c r="Y1929"/>
      <c r="Z1929" s="221">
        <v>0</v>
      </c>
      <c r="AA1929"/>
      <c r="AB1929" s="221">
        <v>0</v>
      </c>
      <c r="AC1929"/>
      <c r="AD1929" s="217"/>
      <c r="AE1929" s="221">
        <v>0</v>
      </c>
      <c r="AF1929"/>
      <c r="AG1929" s="217"/>
      <c r="AH1929" s="221">
        <v>0</v>
      </c>
      <c r="AI1929"/>
      <c r="AJ1929"/>
      <c r="AK1929" s="221">
        <v>0</v>
      </c>
      <c r="AL1929"/>
      <c r="AM1929" s="217"/>
      <c r="AN1929" s="221">
        <v>0</v>
      </c>
      <c r="AO1929"/>
      <c r="AP1929" s="217"/>
      <c r="AQ1929" s="221">
        <v>0</v>
      </c>
      <c r="AR1929"/>
      <c r="AS1929"/>
      <c r="AT1929">
        <v>2023</v>
      </c>
      <c r="AU1929" t="s">
        <v>22</v>
      </c>
      <c r="AV1929">
        <v>4</v>
      </c>
      <c r="AW1929" s="221">
        <v>613.52</v>
      </c>
      <c r="AX1929" s="221">
        <v>613.52</v>
      </c>
      <c r="AY1929" s="221">
        <v>0</v>
      </c>
      <c r="AZ1929" s="221">
        <v>0</v>
      </c>
    </row>
    <row r="1930" spans="1:52">
      <c r="A1930" t="s">
        <v>130</v>
      </c>
      <c r="B1930" t="s">
        <v>3</v>
      </c>
      <c r="C1930"/>
      <c r="D1930"/>
      <c r="E1930"/>
      <c r="F1930"/>
      <c r="G1930" t="s">
        <v>2528</v>
      </c>
      <c r="H1930"/>
      <c r="I1930" t="s">
        <v>2529</v>
      </c>
      <c r="J1930"/>
      <c r="K1930" s="217">
        <v>44996</v>
      </c>
      <c r="L1930"/>
      <c r="M1930"/>
      <c r="N1930" t="s">
        <v>29</v>
      </c>
      <c r="O1930"/>
      <c r="P1930"/>
      <c r="Q1930"/>
      <c r="R1930" s="221">
        <v>624.48794959264569</v>
      </c>
      <c r="S1930" s="217">
        <v>45028</v>
      </c>
      <c r="T1930" s="221">
        <v>624.48794959264569</v>
      </c>
      <c r="U1930"/>
      <c r="V1930" s="217">
        <v>45065</v>
      </c>
      <c r="W1930" s="221">
        <v>0</v>
      </c>
      <c r="X1930"/>
      <c r="Y1930"/>
      <c r="Z1930" s="221">
        <v>0</v>
      </c>
      <c r="AA1930"/>
      <c r="AB1930" s="221">
        <v>0</v>
      </c>
      <c r="AC1930"/>
      <c r="AD1930" s="217"/>
      <c r="AE1930" s="221">
        <v>0</v>
      </c>
      <c r="AF1930"/>
      <c r="AG1930" s="217"/>
      <c r="AH1930" s="221">
        <v>0</v>
      </c>
      <c r="AI1930"/>
      <c r="AJ1930"/>
      <c r="AK1930" s="221">
        <v>0</v>
      </c>
      <c r="AL1930"/>
      <c r="AM1930" s="217"/>
      <c r="AN1930" s="221">
        <v>0</v>
      </c>
      <c r="AO1930"/>
      <c r="AP1930" s="217"/>
      <c r="AQ1930" s="221">
        <v>0</v>
      </c>
      <c r="AR1930"/>
      <c r="AS1930"/>
      <c r="AT1930">
        <v>2023</v>
      </c>
      <c r="AU1930" t="s">
        <v>15</v>
      </c>
      <c r="AV1930">
        <v>2</v>
      </c>
      <c r="AW1930" s="221">
        <v>624.49</v>
      </c>
      <c r="AX1930" s="221">
        <v>624.49</v>
      </c>
      <c r="AY1930" s="221">
        <v>0</v>
      </c>
      <c r="AZ1930" s="221">
        <v>0</v>
      </c>
    </row>
    <row r="1931" spans="1:52">
      <c r="A1931" t="s">
        <v>80</v>
      </c>
      <c r="B1931" t="s">
        <v>5</v>
      </c>
      <c r="C1931"/>
      <c r="D1931"/>
      <c r="E1931"/>
      <c r="F1931"/>
      <c r="G1931" t="s">
        <v>2530</v>
      </c>
      <c r="H1931"/>
      <c r="I1931" t="s">
        <v>2531</v>
      </c>
      <c r="J1931"/>
      <c r="K1931" s="217">
        <v>45150</v>
      </c>
      <c r="L1931"/>
      <c r="M1931"/>
      <c r="N1931" t="s">
        <v>28</v>
      </c>
      <c r="O1931"/>
      <c r="P1931"/>
      <c r="Q1931"/>
      <c r="R1931" s="221">
        <v>688.93269870525228</v>
      </c>
      <c r="S1931" s="217">
        <v>45181</v>
      </c>
      <c r="T1931" s="221">
        <v>192.93</v>
      </c>
      <c r="U1931"/>
      <c r="V1931" s="217">
        <v>45218</v>
      </c>
      <c r="W1931" s="221">
        <v>496.00269870525233</v>
      </c>
      <c r="X1931"/>
      <c r="Y1931"/>
      <c r="Z1931" s="221">
        <v>47.936613690384632</v>
      </c>
      <c r="AA1931"/>
      <c r="AB1931" s="221">
        <v>0</v>
      </c>
      <c r="AC1931"/>
      <c r="AD1931" s="217"/>
      <c r="AE1931" s="221">
        <v>0</v>
      </c>
      <c r="AF1931"/>
      <c r="AG1931" s="217"/>
      <c r="AH1931" s="221">
        <v>0</v>
      </c>
      <c r="AI1931"/>
      <c r="AJ1931"/>
      <c r="AK1931" s="221">
        <v>0</v>
      </c>
      <c r="AL1931"/>
      <c r="AM1931" s="217"/>
      <c r="AN1931" s="221">
        <v>0</v>
      </c>
      <c r="AO1931"/>
      <c r="AP1931" s="217"/>
      <c r="AQ1931" s="221">
        <v>0</v>
      </c>
      <c r="AR1931"/>
      <c r="AS1931"/>
      <c r="AT1931">
        <v>2023</v>
      </c>
      <c r="AU1931" t="s">
        <v>20</v>
      </c>
      <c r="AV1931">
        <v>4</v>
      </c>
      <c r="AW1931" s="221">
        <v>688.93</v>
      </c>
      <c r="AX1931" s="221">
        <v>192.93</v>
      </c>
      <c r="AY1931" s="221">
        <v>496</v>
      </c>
      <c r="AZ1931" s="221">
        <v>0</v>
      </c>
    </row>
    <row r="1932" spans="1:52">
      <c r="A1932" t="s">
        <v>85</v>
      </c>
      <c r="B1932" t="s">
        <v>6</v>
      </c>
      <c r="C1932"/>
      <c r="D1932"/>
      <c r="E1932"/>
      <c r="F1932"/>
      <c r="G1932" t="s">
        <v>2532</v>
      </c>
      <c r="H1932"/>
      <c r="I1932" t="s">
        <v>1536</v>
      </c>
      <c r="J1932"/>
      <c r="K1932" s="217">
        <v>45313</v>
      </c>
      <c r="L1932"/>
      <c r="M1932"/>
      <c r="N1932" t="s">
        <v>29</v>
      </c>
      <c r="O1932"/>
      <c r="P1932"/>
      <c r="Q1932"/>
      <c r="R1932" s="221">
        <v>300.86105845818417</v>
      </c>
      <c r="S1932" s="217">
        <v>45337</v>
      </c>
      <c r="T1932" s="221">
        <v>300.86105845818417</v>
      </c>
      <c r="U1932"/>
      <c r="V1932" s="217">
        <v>45344</v>
      </c>
      <c r="W1932" s="221">
        <v>0</v>
      </c>
      <c r="X1932"/>
      <c r="Y1932"/>
      <c r="Z1932" s="221">
        <v>0</v>
      </c>
      <c r="AA1932"/>
      <c r="AB1932" s="221">
        <v>0</v>
      </c>
      <c r="AC1932"/>
      <c r="AD1932" s="217"/>
      <c r="AE1932" s="221">
        <v>0</v>
      </c>
      <c r="AF1932"/>
      <c r="AG1932" s="217"/>
      <c r="AH1932" s="221">
        <v>0</v>
      </c>
      <c r="AI1932"/>
      <c r="AJ1932"/>
      <c r="AK1932" s="221">
        <v>0</v>
      </c>
      <c r="AL1932"/>
      <c r="AM1932" s="217"/>
      <c r="AN1932" s="221">
        <v>0</v>
      </c>
      <c r="AO1932"/>
      <c r="AP1932" s="217"/>
      <c r="AQ1932" s="221">
        <v>0</v>
      </c>
      <c r="AR1932"/>
      <c r="AS1932"/>
      <c r="AT1932">
        <v>2024</v>
      </c>
      <c r="AU1932" t="s">
        <v>12</v>
      </c>
      <c r="AV1932">
        <v>1</v>
      </c>
      <c r="AW1932" s="221">
        <v>300.86</v>
      </c>
      <c r="AX1932" s="221">
        <v>300.86</v>
      </c>
      <c r="AY1932" s="221">
        <v>0</v>
      </c>
      <c r="AZ1932" s="221">
        <v>0</v>
      </c>
    </row>
    <row r="1933" spans="1:52">
      <c r="A1933" t="s">
        <v>80</v>
      </c>
      <c r="B1933" t="s">
        <v>5</v>
      </c>
      <c r="C1933"/>
      <c r="D1933"/>
      <c r="E1933"/>
      <c r="F1933"/>
      <c r="G1933" t="s">
        <v>2533</v>
      </c>
      <c r="H1933"/>
      <c r="I1933" t="s">
        <v>1051</v>
      </c>
      <c r="J1933"/>
      <c r="K1933" s="217">
        <v>45429</v>
      </c>
      <c r="L1933"/>
      <c r="M1933"/>
      <c r="N1933" t="s">
        <v>24</v>
      </c>
      <c r="O1933"/>
      <c r="P1933"/>
      <c r="Q1933"/>
      <c r="R1933" s="221">
        <v>377.66303607388352</v>
      </c>
      <c r="S1933" s="217">
        <v>45448</v>
      </c>
      <c r="T1933" s="221">
        <v>377.66303607388352</v>
      </c>
      <c r="U1933"/>
      <c r="V1933" s="217">
        <v>45498</v>
      </c>
      <c r="W1933" s="221">
        <v>0</v>
      </c>
      <c r="X1933"/>
      <c r="Y1933"/>
      <c r="Z1933" s="221">
        <v>0</v>
      </c>
      <c r="AA1933"/>
      <c r="AB1933" s="221">
        <v>0</v>
      </c>
      <c r="AC1933"/>
      <c r="AD1933" s="217"/>
      <c r="AE1933" s="221">
        <v>0</v>
      </c>
      <c r="AF1933"/>
      <c r="AG1933" s="217"/>
      <c r="AH1933" s="221">
        <v>0</v>
      </c>
      <c r="AI1933"/>
      <c r="AJ1933"/>
      <c r="AK1933" s="221">
        <v>0</v>
      </c>
      <c r="AL1933"/>
      <c r="AM1933" s="217"/>
      <c r="AN1933" s="221">
        <v>0</v>
      </c>
      <c r="AO1933"/>
      <c r="AP1933" s="217"/>
      <c r="AQ1933" s="221">
        <v>0</v>
      </c>
      <c r="AR1933"/>
      <c r="AS1933"/>
      <c r="AT1933">
        <v>2024</v>
      </c>
      <c r="AU1933" t="s">
        <v>17</v>
      </c>
      <c r="AV1933">
        <v>3</v>
      </c>
      <c r="AW1933" s="221">
        <v>377.66</v>
      </c>
      <c r="AX1933" s="221">
        <v>377.66</v>
      </c>
      <c r="AY1933" s="221">
        <v>0</v>
      </c>
      <c r="AZ1933" s="221">
        <v>0</v>
      </c>
    </row>
    <row r="1934" spans="1:52">
      <c r="A1934" t="s">
        <v>80</v>
      </c>
      <c r="B1934" t="s">
        <v>5</v>
      </c>
      <c r="C1934"/>
      <c r="D1934"/>
      <c r="E1934"/>
      <c r="F1934"/>
      <c r="G1934" t="s">
        <v>2534</v>
      </c>
      <c r="H1934"/>
      <c r="I1934" t="s">
        <v>2535</v>
      </c>
      <c r="J1934"/>
      <c r="K1934" s="217">
        <v>45605</v>
      </c>
      <c r="L1934"/>
      <c r="M1934"/>
      <c r="N1934" t="s">
        <v>28</v>
      </c>
      <c r="O1934"/>
      <c r="P1934"/>
      <c r="Q1934"/>
      <c r="R1934" s="221">
        <v>309.86245709906927</v>
      </c>
      <c r="S1934" s="217">
        <v>45640</v>
      </c>
      <c r="T1934" s="221">
        <v>73.506830540306268</v>
      </c>
      <c r="U1934"/>
      <c r="V1934" s="217">
        <v>45684</v>
      </c>
      <c r="W1934" s="221">
        <v>236.35562655876299</v>
      </c>
      <c r="X1934"/>
      <c r="Y1934"/>
      <c r="Z1934" s="221">
        <v>19.410580685639481</v>
      </c>
      <c r="AA1934"/>
      <c r="AB1934" s="221">
        <v>0</v>
      </c>
      <c r="AC1934"/>
      <c r="AD1934" s="217"/>
      <c r="AE1934" s="221">
        <v>0</v>
      </c>
      <c r="AF1934"/>
      <c r="AG1934" s="217"/>
      <c r="AH1934" s="221">
        <v>0</v>
      </c>
      <c r="AI1934"/>
      <c r="AJ1934"/>
      <c r="AK1934" s="221">
        <v>0</v>
      </c>
      <c r="AL1934"/>
      <c r="AM1934" s="217"/>
      <c r="AN1934" s="221">
        <v>0</v>
      </c>
      <c r="AO1934"/>
      <c r="AP1934" s="217"/>
      <c r="AQ1934" s="221">
        <v>0</v>
      </c>
      <c r="AR1934"/>
      <c r="AS1934"/>
      <c r="AT1934">
        <v>2025</v>
      </c>
      <c r="AU1934" t="s">
        <v>11</v>
      </c>
      <c r="AV1934">
        <v>1</v>
      </c>
      <c r="AW1934" s="221">
        <v>309.86</v>
      </c>
      <c r="AX1934" s="221">
        <v>73.510000000000005</v>
      </c>
      <c r="AY1934" s="221">
        <v>236.36</v>
      </c>
      <c r="AZ1934" s="221">
        <v>-0.01</v>
      </c>
    </row>
    <row r="1935" spans="1:52">
      <c r="A1935" t="s">
        <v>85</v>
      </c>
      <c r="B1935" t="s">
        <v>6</v>
      </c>
      <c r="C1935"/>
      <c r="D1935"/>
      <c r="E1935"/>
      <c r="F1935"/>
      <c r="G1935" t="s">
        <v>2537</v>
      </c>
      <c r="H1935"/>
      <c r="I1935" t="s">
        <v>1935</v>
      </c>
      <c r="J1935"/>
      <c r="K1935" s="217">
        <v>45338</v>
      </c>
      <c r="L1935"/>
      <c r="M1935"/>
      <c r="N1935" t="s">
        <v>28</v>
      </c>
      <c r="O1935"/>
      <c r="P1935"/>
      <c r="Q1935"/>
      <c r="R1935" s="221">
        <v>519.38903463744066</v>
      </c>
      <c r="S1935" s="217">
        <v>45364</v>
      </c>
      <c r="T1935" s="221">
        <v>519.38903463744066</v>
      </c>
      <c r="U1935"/>
      <c r="V1935" s="217">
        <v>45379</v>
      </c>
      <c r="W1935" s="221">
        <v>0</v>
      </c>
      <c r="X1935"/>
      <c r="Y1935"/>
      <c r="Z1935" s="221">
        <v>0</v>
      </c>
      <c r="AA1935"/>
      <c r="AB1935" s="221">
        <v>0</v>
      </c>
      <c r="AC1935"/>
      <c r="AD1935" s="217"/>
      <c r="AE1935" s="221">
        <v>0</v>
      </c>
      <c r="AF1935"/>
      <c r="AG1935" s="217"/>
      <c r="AH1935" s="221">
        <v>0</v>
      </c>
      <c r="AI1935"/>
      <c r="AJ1935"/>
      <c r="AK1935" s="221">
        <v>0</v>
      </c>
      <c r="AL1935"/>
      <c r="AM1935" s="217"/>
      <c r="AN1935" s="221">
        <v>0</v>
      </c>
      <c r="AO1935"/>
      <c r="AP1935" s="217"/>
      <c r="AQ1935" s="221">
        <v>0</v>
      </c>
      <c r="AR1935"/>
      <c r="AS1935"/>
      <c r="AT1935">
        <v>2024</v>
      </c>
      <c r="AU1935" t="s">
        <v>13</v>
      </c>
      <c r="AV1935">
        <v>1</v>
      </c>
      <c r="AW1935" s="221">
        <v>519.39</v>
      </c>
      <c r="AX1935" s="221">
        <v>519.39</v>
      </c>
      <c r="AY1935" s="221">
        <v>0</v>
      </c>
      <c r="AZ1935" s="221">
        <v>0</v>
      </c>
    </row>
    <row r="1936" spans="1:52">
      <c r="A1936" t="s">
        <v>77</v>
      </c>
      <c r="B1936" t="s">
        <v>7</v>
      </c>
      <c r="C1936"/>
      <c r="D1936"/>
      <c r="E1936"/>
      <c r="F1936"/>
      <c r="G1936" t="s">
        <v>2538</v>
      </c>
      <c r="H1936"/>
      <c r="I1936" t="s">
        <v>167</v>
      </c>
      <c r="J1936"/>
      <c r="K1936" s="217">
        <v>45508</v>
      </c>
      <c r="L1936"/>
      <c r="M1936"/>
      <c r="N1936" t="s">
        <v>24</v>
      </c>
      <c r="O1936"/>
      <c r="P1936"/>
      <c r="Q1936"/>
      <c r="R1936" s="221">
        <v>717.30531429162761</v>
      </c>
      <c r="S1936" s="217">
        <v>45548</v>
      </c>
      <c r="T1936" s="221">
        <v>717.30531429162761</v>
      </c>
      <c r="U1936"/>
      <c r="V1936" s="217">
        <v>45611</v>
      </c>
      <c r="W1936" s="221">
        <v>0</v>
      </c>
      <c r="X1936"/>
      <c r="Y1936"/>
      <c r="Z1936" s="221">
        <v>0</v>
      </c>
      <c r="AA1936"/>
      <c r="AB1936" s="221">
        <v>0</v>
      </c>
      <c r="AC1936"/>
      <c r="AD1936" s="217"/>
      <c r="AE1936" s="221">
        <v>0</v>
      </c>
      <c r="AF1936"/>
      <c r="AG1936" s="217"/>
      <c r="AH1936" s="221">
        <v>0</v>
      </c>
      <c r="AI1936"/>
      <c r="AJ1936"/>
      <c r="AK1936" s="221">
        <v>0</v>
      </c>
      <c r="AL1936"/>
      <c r="AM1936" s="217"/>
      <c r="AN1936" s="221">
        <v>0</v>
      </c>
      <c r="AO1936"/>
      <c r="AP1936" s="217"/>
      <c r="AQ1936" s="221">
        <v>0</v>
      </c>
      <c r="AR1936"/>
      <c r="AS1936"/>
      <c r="AT1936">
        <v>2024</v>
      </c>
      <c r="AU1936" t="s">
        <v>21</v>
      </c>
      <c r="AV1936">
        <v>4</v>
      </c>
      <c r="AW1936" s="221">
        <v>717.31</v>
      </c>
      <c r="AX1936" s="221">
        <v>717.31</v>
      </c>
      <c r="AY1936" s="221">
        <v>0</v>
      </c>
      <c r="AZ1936" s="221">
        <v>0</v>
      </c>
    </row>
    <row r="1937" spans="1:52">
      <c r="A1937" t="s">
        <v>85</v>
      </c>
      <c r="B1937" t="s">
        <v>6</v>
      </c>
      <c r="C1937"/>
      <c r="D1937"/>
      <c r="E1937"/>
      <c r="F1937"/>
      <c r="G1937" t="s">
        <v>2539</v>
      </c>
      <c r="H1937"/>
      <c r="I1937" t="s">
        <v>2540</v>
      </c>
      <c r="J1937"/>
      <c r="K1937" s="217">
        <v>45676</v>
      </c>
      <c r="L1937"/>
      <c r="M1937"/>
      <c r="N1937" t="s">
        <v>30</v>
      </c>
      <c r="O1937"/>
      <c r="P1937"/>
      <c r="Q1937"/>
      <c r="R1937" s="221">
        <v>704.62983334286105</v>
      </c>
      <c r="S1937" s="217">
        <v>45702</v>
      </c>
      <c r="T1937" s="221">
        <v>704.62983334286105</v>
      </c>
      <c r="U1937"/>
      <c r="V1937" s="217">
        <v>45705</v>
      </c>
      <c r="W1937" s="221">
        <v>0</v>
      </c>
      <c r="X1937"/>
      <c r="Y1937"/>
      <c r="Z1937" s="221">
        <v>0</v>
      </c>
      <c r="AA1937"/>
      <c r="AB1937" s="221">
        <v>0</v>
      </c>
      <c r="AC1937"/>
      <c r="AD1937" s="217"/>
      <c r="AE1937" s="221">
        <v>0</v>
      </c>
      <c r="AF1937"/>
      <c r="AG1937" s="217"/>
      <c r="AH1937" s="221">
        <v>0</v>
      </c>
      <c r="AI1937"/>
      <c r="AJ1937"/>
      <c r="AK1937" s="221">
        <v>0</v>
      </c>
      <c r="AL1937"/>
      <c r="AM1937" s="217"/>
      <c r="AN1937" s="221">
        <v>0</v>
      </c>
      <c r="AO1937"/>
      <c r="AP1937" s="217"/>
      <c r="AQ1937" s="221">
        <v>0</v>
      </c>
      <c r="AR1937"/>
      <c r="AS1937"/>
      <c r="AT1937">
        <v>2025</v>
      </c>
      <c r="AU1937" t="s">
        <v>12</v>
      </c>
      <c r="AV1937">
        <v>1</v>
      </c>
      <c r="AW1937" s="221">
        <v>704.63</v>
      </c>
      <c r="AX1937" s="221">
        <v>704.63</v>
      </c>
      <c r="AY1937" s="221">
        <v>0</v>
      </c>
      <c r="AZ1937" s="221">
        <v>0</v>
      </c>
    </row>
    <row r="1938" spans="1:52">
      <c r="A1938" t="s">
        <v>217</v>
      </c>
      <c r="B1938" t="s">
        <v>8</v>
      </c>
      <c r="C1938"/>
      <c r="D1938"/>
      <c r="E1938"/>
      <c r="F1938"/>
      <c r="G1938" t="s">
        <v>1232</v>
      </c>
      <c r="H1938"/>
      <c r="I1938" t="s">
        <v>1233</v>
      </c>
      <c r="J1938"/>
      <c r="K1938" s="217">
        <v>44990</v>
      </c>
      <c r="L1938"/>
      <c r="M1938"/>
      <c r="N1938" t="s">
        <v>29</v>
      </c>
      <c r="O1938"/>
      <c r="P1938"/>
      <c r="Q1938"/>
      <c r="R1938" s="221">
        <v>464.86823455337498</v>
      </c>
      <c r="S1938" s="217">
        <v>45028</v>
      </c>
      <c r="T1938" s="221">
        <v>464.86823455337498</v>
      </c>
      <c r="U1938"/>
      <c r="V1938" s="217">
        <v>45050</v>
      </c>
      <c r="W1938" s="221">
        <v>0</v>
      </c>
      <c r="X1938"/>
      <c r="Y1938"/>
      <c r="Z1938" s="221">
        <v>0</v>
      </c>
      <c r="AA1938"/>
      <c r="AB1938" s="221">
        <v>0</v>
      </c>
      <c r="AC1938"/>
      <c r="AD1938" s="217"/>
      <c r="AE1938" s="221">
        <v>0</v>
      </c>
      <c r="AF1938"/>
      <c r="AG1938" s="217"/>
      <c r="AH1938" s="221">
        <v>0</v>
      </c>
      <c r="AI1938"/>
      <c r="AJ1938"/>
      <c r="AK1938" s="221">
        <v>0</v>
      </c>
      <c r="AL1938"/>
      <c r="AM1938" s="217"/>
      <c r="AN1938" s="221">
        <v>0</v>
      </c>
      <c r="AO1938"/>
      <c r="AP1938" s="217"/>
      <c r="AQ1938" s="221">
        <v>0</v>
      </c>
      <c r="AR1938"/>
      <c r="AS1938"/>
      <c r="AT1938">
        <v>2023</v>
      </c>
      <c r="AU1938" t="s">
        <v>15</v>
      </c>
      <c r="AV1938">
        <v>2</v>
      </c>
      <c r="AW1938" s="221">
        <v>464.87</v>
      </c>
      <c r="AX1938" s="221">
        <v>464.87</v>
      </c>
      <c r="AY1938" s="221">
        <v>0</v>
      </c>
      <c r="AZ1938" s="221">
        <v>0</v>
      </c>
    </row>
    <row r="1939" spans="1:52">
      <c r="A1939" t="s">
        <v>80</v>
      </c>
      <c r="B1939" t="s">
        <v>5</v>
      </c>
      <c r="C1939"/>
      <c r="D1939"/>
      <c r="E1939"/>
      <c r="F1939"/>
      <c r="G1939" t="s">
        <v>2541</v>
      </c>
      <c r="H1939"/>
      <c r="I1939" t="s">
        <v>2452</v>
      </c>
      <c r="J1939"/>
      <c r="K1939" s="217">
        <v>44951</v>
      </c>
      <c r="L1939"/>
      <c r="M1939"/>
      <c r="N1939" t="s">
        <v>29</v>
      </c>
      <c r="O1939"/>
      <c r="P1939"/>
      <c r="Q1939"/>
      <c r="R1939" s="221">
        <v>277.57676176207082</v>
      </c>
      <c r="S1939" s="217">
        <v>44959</v>
      </c>
      <c r="T1939" s="221">
        <v>277.57676176207082</v>
      </c>
      <c r="U1939"/>
      <c r="V1939" s="217">
        <v>45055</v>
      </c>
      <c r="W1939" s="221">
        <v>0</v>
      </c>
      <c r="X1939"/>
      <c r="Y1939"/>
      <c r="Z1939" s="221">
        <v>0</v>
      </c>
      <c r="AA1939"/>
      <c r="AB1939" s="221">
        <v>0</v>
      </c>
      <c r="AC1939"/>
      <c r="AD1939" s="217"/>
      <c r="AE1939" s="221">
        <v>0</v>
      </c>
      <c r="AF1939"/>
      <c r="AG1939" s="217"/>
      <c r="AH1939" s="221">
        <v>0</v>
      </c>
      <c r="AI1939"/>
      <c r="AJ1939"/>
      <c r="AK1939" s="221">
        <v>0</v>
      </c>
      <c r="AL1939"/>
      <c r="AM1939" s="217"/>
      <c r="AN1939" s="221">
        <v>0</v>
      </c>
      <c r="AO1939"/>
      <c r="AP1939" s="217"/>
      <c r="AQ1939" s="221">
        <v>0</v>
      </c>
      <c r="AR1939"/>
      <c r="AS1939"/>
      <c r="AT1939">
        <v>2023</v>
      </c>
      <c r="AU1939" t="s">
        <v>15</v>
      </c>
      <c r="AV1939">
        <v>2</v>
      </c>
      <c r="AW1939" s="221">
        <v>277.58</v>
      </c>
      <c r="AX1939" s="221">
        <v>277.58</v>
      </c>
      <c r="AY1939" s="221">
        <v>0</v>
      </c>
      <c r="AZ1939" s="221">
        <v>0</v>
      </c>
    </row>
    <row r="1940" spans="1:52">
      <c r="A1940" t="s">
        <v>217</v>
      </c>
      <c r="B1940" t="s">
        <v>8</v>
      </c>
      <c r="C1940"/>
      <c r="D1940"/>
      <c r="E1940"/>
      <c r="F1940"/>
      <c r="G1940" t="s">
        <v>922</v>
      </c>
      <c r="H1940"/>
      <c r="I1940" t="s">
        <v>923</v>
      </c>
      <c r="J1940"/>
      <c r="K1940" s="217">
        <v>45291</v>
      </c>
      <c r="L1940"/>
      <c r="M1940"/>
      <c r="N1940" t="s">
        <v>24</v>
      </c>
      <c r="O1940"/>
      <c r="P1940"/>
      <c r="Q1940"/>
      <c r="R1940" s="221">
        <v>2568.7798084900078</v>
      </c>
      <c r="S1940" s="217">
        <v>45306</v>
      </c>
      <c r="T1940" s="221">
        <v>2568.7798084900078</v>
      </c>
      <c r="U1940"/>
      <c r="V1940" s="217">
        <v>45331</v>
      </c>
      <c r="W1940" s="221">
        <v>0</v>
      </c>
      <c r="X1940"/>
      <c r="Y1940"/>
      <c r="Z1940" s="221">
        <v>0</v>
      </c>
      <c r="AA1940"/>
      <c r="AB1940" s="221">
        <v>0</v>
      </c>
      <c r="AC1940"/>
      <c r="AD1940" s="217"/>
      <c r="AE1940" s="221">
        <v>0</v>
      </c>
      <c r="AF1940"/>
      <c r="AG1940" s="217"/>
      <c r="AH1940" s="221">
        <v>0</v>
      </c>
      <c r="AI1940"/>
      <c r="AJ1940"/>
      <c r="AK1940" s="221">
        <v>0</v>
      </c>
      <c r="AL1940"/>
      <c r="AM1940" s="217"/>
      <c r="AN1940" s="221">
        <v>0</v>
      </c>
      <c r="AO1940"/>
      <c r="AP1940" s="217"/>
      <c r="AQ1940" s="221">
        <v>0</v>
      </c>
      <c r="AR1940"/>
      <c r="AS1940"/>
      <c r="AT1940">
        <v>2024</v>
      </c>
      <c r="AU1940" t="s">
        <v>12</v>
      </c>
      <c r="AV1940">
        <v>1</v>
      </c>
      <c r="AW1940" s="221">
        <v>2568.7800000000002</v>
      </c>
      <c r="AX1940" s="221">
        <v>2568.7800000000002</v>
      </c>
      <c r="AY1940" s="221">
        <v>0</v>
      </c>
      <c r="AZ1940" s="221">
        <v>0</v>
      </c>
    </row>
    <row r="1941" spans="1:52">
      <c r="A1941" t="s">
        <v>80</v>
      </c>
      <c r="B1941" t="s">
        <v>5</v>
      </c>
      <c r="C1941"/>
      <c r="D1941"/>
      <c r="E1941"/>
      <c r="F1941"/>
      <c r="G1941" t="s">
        <v>2542</v>
      </c>
      <c r="H1941"/>
      <c r="I1941" t="s">
        <v>2543</v>
      </c>
      <c r="J1941"/>
      <c r="K1941" s="217">
        <v>45323</v>
      </c>
      <c r="L1941"/>
      <c r="M1941"/>
      <c r="N1941" t="s">
        <v>29</v>
      </c>
      <c r="O1941"/>
      <c r="P1941"/>
      <c r="Q1941"/>
      <c r="R1941" s="221">
        <v>537.22770473071648</v>
      </c>
      <c r="S1941" s="217">
        <v>45348</v>
      </c>
      <c r="T1941" s="221">
        <v>537.22770473071648</v>
      </c>
      <c r="U1941"/>
      <c r="V1941" s="217">
        <v>45413</v>
      </c>
      <c r="W1941" s="221">
        <v>0</v>
      </c>
      <c r="X1941"/>
      <c r="Y1941"/>
      <c r="Z1941" s="221">
        <v>0</v>
      </c>
      <c r="AA1941"/>
      <c r="AB1941" s="221">
        <v>0</v>
      </c>
      <c r="AC1941"/>
      <c r="AD1941" s="217"/>
      <c r="AE1941" s="221">
        <v>0</v>
      </c>
      <c r="AF1941"/>
      <c r="AG1941" s="217"/>
      <c r="AH1941" s="221">
        <v>0</v>
      </c>
      <c r="AI1941"/>
      <c r="AJ1941"/>
      <c r="AK1941" s="221">
        <v>0</v>
      </c>
      <c r="AL1941"/>
      <c r="AM1941" s="217"/>
      <c r="AN1941" s="221">
        <v>0</v>
      </c>
      <c r="AO1941"/>
      <c r="AP1941" s="217"/>
      <c r="AQ1941" s="221">
        <v>0</v>
      </c>
      <c r="AR1941"/>
      <c r="AS1941"/>
      <c r="AT1941">
        <v>2024</v>
      </c>
      <c r="AU1941" t="s">
        <v>15</v>
      </c>
      <c r="AV1941">
        <v>2</v>
      </c>
      <c r="AW1941" s="221">
        <v>537.23</v>
      </c>
      <c r="AX1941" s="221">
        <v>537.23</v>
      </c>
      <c r="AY1941" s="221">
        <v>0</v>
      </c>
      <c r="AZ1941" s="221">
        <v>0</v>
      </c>
    </row>
    <row r="1942" spans="1:52">
      <c r="A1942" t="s">
        <v>80</v>
      </c>
      <c r="B1942" t="s">
        <v>5</v>
      </c>
      <c r="C1942"/>
      <c r="D1942"/>
      <c r="E1942"/>
      <c r="F1942"/>
      <c r="G1942" t="s">
        <v>2544</v>
      </c>
      <c r="H1942"/>
      <c r="I1942" t="s">
        <v>934</v>
      </c>
      <c r="J1942"/>
      <c r="K1942" s="217">
        <v>45605</v>
      </c>
      <c r="L1942"/>
      <c r="M1942"/>
      <c r="N1942" t="s">
        <v>27</v>
      </c>
      <c r="O1942"/>
      <c r="P1942"/>
      <c r="Q1942"/>
      <c r="R1942" s="221">
        <v>428.64286106119528</v>
      </c>
      <c r="S1942" s="217">
        <v>45640</v>
      </c>
      <c r="T1942" s="221">
        <v>428.64286106119528</v>
      </c>
      <c r="U1942"/>
      <c r="V1942" s="217">
        <v>45688</v>
      </c>
      <c r="W1942" s="221">
        <v>0</v>
      </c>
      <c r="X1942"/>
      <c r="Y1942"/>
      <c r="Z1942" s="221">
        <v>0</v>
      </c>
      <c r="AA1942"/>
      <c r="AB1942" s="221">
        <v>0</v>
      </c>
      <c r="AC1942"/>
      <c r="AD1942" s="217"/>
      <c r="AE1942" s="221">
        <v>0</v>
      </c>
      <c r="AF1942"/>
      <c r="AG1942" s="217"/>
      <c r="AH1942" s="221">
        <v>0</v>
      </c>
      <c r="AI1942"/>
      <c r="AJ1942"/>
      <c r="AK1942" s="221">
        <v>0</v>
      </c>
      <c r="AL1942"/>
      <c r="AM1942" s="217"/>
      <c r="AN1942" s="221">
        <v>0</v>
      </c>
      <c r="AO1942"/>
      <c r="AP1942" s="217"/>
      <c r="AQ1942" s="221">
        <v>0</v>
      </c>
      <c r="AR1942"/>
      <c r="AS1942"/>
      <c r="AT1942">
        <v>2025</v>
      </c>
      <c r="AU1942" t="s">
        <v>11</v>
      </c>
      <c r="AV1942">
        <v>1</v>
      </c>
      <c r="AW1942" s="221">
        <v>428.64</v>
      </c>
      <c r="AX1942" s="221">
        <v>428.64</v>
      </c>
      <c r="AY1942" s="221">
        <v>0</v>
      </c>
      <c r="AZ1942" s="221">
        <v>0</v>
      </c>
    </row>
    <row r="1943" spans="1:52">
      <c r="A1943" t="s">
        <v>74</v>
      </c>
      <c r="B1943" t="s">
        <v>10</v>
      </c>
      <c r="C1943"/>
      <c r="D1943"/>
      <c r="E1943"/>
      <c r="F1943"/>
      <c r="G1943" t="s">
        <v>2545</v>
      </c>
      <c r="H1943"/>
      <c r="I1943" t="s">
        <v>2056</v>
      </c>
      <c r="J1943"/>
      <c r="K1943" s="217">
        <v>45406</v>
      </c>
      <c r="L1943"/>
      <c r="M1943"/>
      <c r="N1943" t="s">
        <v>29</v>
      </c>
      <c r="O1943"/>
      <c r="P1943"/>
      <c r="Q1943"/>
      <c r="R1943" s="221">
        <v>401.19847019333753</v>
      </c>
      <c r="S1943" s="217">
        <v>45419</v>
      </c>
      <c r="T1943" s="221">
        <v>401.19847019333753</v>
      </c>
      <c r="U1943"/>
      <c r="V1943" s="217">
        <v>45439</v>
      </c>
      <c r="W1943" s="221">
        <v>0</v>
      </c>
      <c r="X1943"/>
      <c r="Y1943"/>
      <c r="Z1943" s="221">
        <v>0</v>
      </c>
      <c r="AA1943"/>
      <c r="AB1943" s="221">
        <v>0</v>
      </c>
      <c r="AC1943"/>
      <c r="AD1943" s="217"/>
      <c r="AE1943" s="221">
        <v>0</v>
      </c>
      <c r="AF1943"/>
      <c r="AG1943" s="217"/>
      <c r="AH1943" s="221">
        <v>0</v>
      </c>
      <c r="AI1943"/>
      <c r="AJ1943"/>
      <c r="AK1943" s="221">
        <v>0</v>
      </c>
      <c r="AL1943"/>
      <c r="AM1943" s="217"/>
      <c r="AN1943" s="221">
        <v>0</v>
      </c>
      <c r="AO1943"/>
      <c r="AP1943" s="217"/>
      <c r="AQ1943" s="221">
        <v>0</v>
      </c>
      <c r="AR1943"/>
      <c r="AS1943"/>
      <c r="AT1943">
        <v>2024</v>
      </c>
      <c r="AU1943" t="s">
        <v>15</v>
      </c>
      <c r="AV1943">
        <v>2</v>
      </c>
      <c r="AW1943" s="221">
        <v>401.2</v>
      </c>
      <c r="AX1943" s="221">
        <v>401.2</v>
      </c>
      <c r="AY1943" s="221">
        <v>0</v>
      </c>
      <c r="AZ1943" s="221">
        <v>0</v>
      </c>
    </row>
    <row r="1944" spans="1:52">
      <c r="A1944" t="s">
        <v>217</v>
      </c>
      <c r="B1944" t="s">
        <v>8</v>
      </c>
      <c r="C1944"/>
      <c r="D1944"/>
      <c r="E1944"/>
      <c r="F1944"/>
      <c r="G1944" t="s">
        <v>873</v>
      </c>
      <c r="H1944"/>
      <c r="I1944" t="s">
        <v>874</v>
      </c>
      <c r="J1944"/>
      <c r="K1944" s="217">
        <v>45291</v>
      </c>
      <c r="L1944"/>
      <c r="M1944"/>
      <c r="N1944" t="s">
        <v>28</v>
      </c>
      <c r="O1944"/>
      <c r="P1944"/>
      <c r="Q1944"/>
      <c r="R1944" s="221">
        <v>109.40620868053161</v>
      </c>
      <c r="S1944" s="217">
        <v>45306</v>
      </c>
      <c r="T1944" s="221">
        <v>109.40620868053161</v>
      </c>
      <c r="U1944"/>
      <c r="V1944" s="217">
        <v>45322</v>
      </c>
      <c r="W1944" s="221">
        <v>0</v>
      </c>
      <c r="X1944"/>
      <c r="Y1944"/>
      <c r="Z1944" s="221">
        <v>0</v>
      </c>
      <c r="AA1944"/>
      <c r="AB1944" s="221">
        <v>0</v>
      </c>
      <c r="AC1944"/>
      <c r="AD1944" s="217"/>
      <c r="AE1944" s="221">
        <v>0</v>
      </c>
      <c r="AF1944"/>
      <c r="AG1944" s="217"/>
      <c r="AH1944" s="221">
        <v>0</v>
      </c>
      <c r="AI1944"/>
      <c r="AJ1944"/>
      <c r="AK1944" s="221">
        <v>0</v>
      </c>
      <c r="AL1944"/>
      <c r="AM1944" s="217"/>
      <c r="AN1944" s="221">
        <v>0</v>
      </c>
      <c r="AO1944"/>
      <c r="AP1944" s="217"/>
      <c r="AQ1944" s="221">
        <v>0</v>
      </c>
      <c r="AR1944"/>
      <c r="AS1944"/>
      <c r="AT1944">
        <v>2024</v>
      </c>
      <c r="AU1944" t="s">
        <v>11</v>
      </c>
      <c r="AV1944">
        <v>1</v>
      </c>
      <c r="AW1944" s="221">
        <v>109.41</v>
      </c>
      <c r="AX1944" s="221">
        <v>109.41</v>
      </c>
      <c r="AY1944" s="221">
        <v>0</v>
      </c>
      <c r="AZ1944" s="221">
        <v>0</v>
      </c>
    </row>
    <row r="1945" spans="1:52">
      <c r="A1945" t="s">
        <v>77</v>
      </c>
      <c r="B1945" t="s">
        <v>7</v>
      </c>
      <c r="C1945"/>
      <c r="D1945"/>
      <c r="E1945"/>
      <c r="F1945"/>
      <c r="G1945" t="s">
        <v>2546</v>
      </c>
      <c r="H1945"/>
      <c r="I1945" t="s">
        <v>197</v>
      </c>
      <c r="J1945"/>
      <c r="K1945" s="217">
        <v>44970</v>
      </c>
      <c r="L1945"/>
      <c r="M1945"/>
      <c r="N1945" t="s">
        <v>29</v>
      </c>
      <c r="O1945"/>
      <c r="P1945"/>
      <c r="Q1945"/>
      <c r="R1945" s="221">
        <v>461.37242026224419</v>
      </c>
      <c r="S1945" s="217">
        <v>44999</v>
      </c>
      <c r="T1945" s="221">
        <v>461.37242026224419</v>
      </c>
      <c r="U1945"/>
      <c r="V1945" s="217">
        <v>45063</v>
      </c>
      <c r="W1945" s="221">
        <v>0</v>
      </c>
      <c r="X1945"/>
      <c r="Y1945"/>
      <c r="Z1945" s="221">
        <v>0</v>
      </c>
      <c r="AA1945"/>
      <c r="AB1945" s="221">
        <v>0</v>
      </c>
      <c r="AC1945"/>
      <c r="AD1945" s="217"/>
      <c r="AE1945" s="221">
        <v>0</v>
      </c>
      <c r="AF1945"/>
      <c r="AG1945" s="217"/>
      <c r="AH1945" s="221">
        <v>0</v>
      </c>
      <c r="AI1945"/>
      <c r="AJ1945"/>
      <c r="AK1945" s="221">
        <v>0</v>
      </c>
      <c r="AL1945"/>
      <c r="AM1945" s="217"/>
      <c r="AN1945" s="221">
        <v>0</v>
      </c>
      <c r="AO1945"/>
      <c r="AP1945" s="217"/>
      <c r="AQ1945" s="221">
        <v>0</v>
      </c>
      <c r="AR1945"/>
      <c r="AS1945"/>
      <c r="AT1945">
        <v>2023</v>
      </c>
      <c r="AU1945" t="s">
        <v>15</v>
      </c>
      <c r="AV1945">
        <v>2</v>
      </c>
      <c r="AW1945" s="221">
        <v>461.37</v>
      </c>
      <c r="AX1945" s="221">
        <v>461.37</v>
      </c>
      <c r="AY1945" s="221">
        <v>0</v>
      </c>
      <c r="AZ1945" s="221">
        <v>0</v>
      </c>
    </row>
    <row r="1946" spans="1:52">
      <c r="A1946" t="s">
        <v>85</v>
      </c>
      <c r="B1946" t="s">
        <v>6</v>
      </c>
      <c r="C1946"/>
      <c r="D1946"/>
      <c r="E1946"/>
      <c r="F1946"/>
      <c r="G1946" t="s">
        <v>2547</v>
      </c>
      <c r="H1946"/>
      <c r="I1946" t="s">
        <v>182</v>
      </c>
      <c r="J1946"/>
      <c r="K1946" s="217">
        <v>44997</v>
      </c>
      <c r="L1946"/>
      <c r="M1946"/>
      <c r="N1946" t="s">
        <v>27</v>
      </c>
      <c r="O1946"/>
      <c r="P1946"/>
      <c r="Q1946"/>
      <c r="R1946" s="221">
        <v>152.94506905977681</v>
      </c>
      <c r="S1946" s="217">
        <v>45024</v>
      </c>
      <c r="T1946" s="221">
        <v>152.94506905977681</v>
      </c>
      <c r="U1946"/>
      <c r="V1946" s="217">
        <v>45068</v>
      </c>
      <c r="W1946" s="221">
        <v>0</v>
      </c>
      <c r="X1946"/>
      <c r="Y1946"/>
      <c r="Z1946" s="221">
        <v>0</v>
      </c>
      <c r="AA1946"/>
      <c r="AB1946" s="221">
        <v>0</v>
      </c>
      <c r="AC1946"/>
      <c r="AD1946" s="217"/>
      <c r="AE1946" s="221">
        <v>0</v>
      </c>
      <c r="AF1946"/>
      <c r="AG1946" s="217"/>
      <c r="AH1946" s="221">
        <v>0</v>
      </c>
      <c r="AI1946"/>
      <c r="AJ1946"/>
      <c r="AK1946" s="221">
        <v>0</v>
      </c>
      <c r="AL1946"/>
      <c r="AM1946" s="217"/>
      <c r="AN1946" s="221">
        <v>0</v>
      </c>
      <c r="AO1946"/>
      <c r="AP1946" s="217"/>
      <c r="AQ1946" s="221">
        <v>0</v>
      </c>
      <c r="AR1946"/>
      <c r="AS1946"/>
      <c r="AT1946">
        <v>2023</v>
      </c>
      <c r="AU1946" t="s">
        <v>15</v>
      </c>
      <c r="AV1946">
        <v>2</v>
      </c>
      <c r="AW1946" s="221">
        <v>152.94999999999999</v>
      </c>
      <c r="AX1946" s="221">
        <v>152.94999999999999</v>
      </c>
      <c r="AY1946" s="221">
        <v>0</v>
      </c>
      <c r="AZ1946" s="221">
        <v>0</v>
      </c>
    </row>
    <row r="1947" spans="1:52">
      <c r="A1947" t="s">
        <v>74</v>
      </c>
      <c r="B1947" t="s">
        <v>10</v>
      </c>
      <c r="C1947"/>
      <c r="D1947"/>
      <c r="E1947"/>
      <c r="F1947"/>
      <c r="G1947" t="s">
        <v>1013</v>
      </c>
      <c r="H1947"/>
      <c r="I1947" t="s">
        <v>1014</v>
      </c>
      <c r="J1947"/>
      <c r="K1947" s="217">
        <v>44971</v>
      </c>
      <c r="L1947"/>
      <c r="M1947"/>
      <c r="N1947" t="s">
        <v>29</v>
      </c>
      <c r="O1947"/>
      <c r="P1947"/>
      <c r="Q1947"/>
      <c r="R1947" s="221">
        <v>420.68314347687101</v>
      </c>
      <c r="S1947" s="217">
        <v>44999</v>
      </c>
      <c r="T1947" s="221">
        <v>420.68314347687101</v>
      </c>
      <c r="U1947"/>
      <c r="V1947" s="217">
        <v>45019</v>
      </c>
      <c r="W1947" s="221">
        <v>0</v>
      </c>
      <c r="X1947"/>
      <c r="Y1947"/>
      <c r="Z1947" s="221">
        <v>0</v>
      </c>
      <c r="AA1947"/>
      <c r="AB1947" s="221">
        <v>0</v>
      </c>
      <c r="AC1947"/>
      <c r="AD1947" s="217"/>
      <c r="AE1947" s="221">
        <v>0</v>
      </c>
      <c r="AF1947"/>
      <c r="AG1947" s="217"/>
      <c r="AH1947" s="221">
        <v>0</v>
      </c>
      <c r="AI1947"/>
      <c r="AJ1947"/>
      <c r="AK1947" s="221">
        <v>0</v>
      </c>
      <c r="AL1947"/>
      <c r="AM1947" s="217"/>
      <c r="AN1947" s="221">
        <v>0</v>
      </c>
      <c r="AO1947"/>
      <c r="AP1947" s="217"/>
      <c r="AQ1947" s="221">
        <v>0</v>
      </c>
      <c r="AR1947"/>
      <c r="AS1947"/>
      <c r="AT1947">
        <v>2023</v>
      </c>
      <c r="AU1947" t="s">
        <v>14</v>
      </c>
      <c r="AV1947">
        <v>2</v>
      </c>
      <c r="AW1947" s="221">
        <v>420.68</v>
      </c>
      <c r="AX1947" s="221">
        <v>420.68</v>
      </c>
      <c r="AY1947" s="221">
        <v>0</v>
      </c>
      <c r="AZ1947" s="221">
        <v>0</v>
      </c>
    </row>
    <row r="1948" spans="1:52">
      <c r="A1948" t="s">
        <v>217</v>
      </c>
      <c r="B1948" t="s">
        <v>8</v>
      </c>
      <c r="C1948"/>
      <c r="D1948"/>
      <c r="E1948"/>
      <c r="F1948"/>
      <c r="G1948" t="s">
        <v>1093</v>
      </c>
      <c r="H1948"/>
      <c r="I1948" t="s">
        <v>1094</v>
      </c>
      <c r="J1948"/>
      <c r="K1948" s="217">
        <v>45415</v>
      </c>
      <c r="L1948"/>
      <c r="M1948"/>
      <c r="N1948" t="s">
        <v>24</v>
      </c>
      <c r="O1948"/>
      <c r="P1948"/>
      <c r="Q1948"/>
      <c r="R1948" s="221">
        <v>396.97306744205503</v>
      </c>
      <c r="S1948" s="217">
        <v>45432</v>
      </c>
      <c r="T1948" s="221">
        <v>396.97306744205503</v>
      </c>
      <c r="U1948"/>
      <c r="V1948" s="217">
        <v>45448</v>
      </c>
      <c r="W1948" s="221">
        <v>0</v>
      </c>
      <c r="X1948"/>
      <c r="Y1948"/>
      <c r="Z1948" s="221">
        <v>0</v>
      </c>
      <c r="AA1948"/>
      <c r="AB1948" s="221">
        <v>0</v>
      </c>
      <c r="AC1948"/>
      <c r="AD1948" s="217"/>
      <c r="AE1948" s="221">
        <v>0</v>
      </c>
      <c r="AF1948"/>
      <c r="AG1948" s="217"/>
      <c r="AH1948" s="221">
        <v>0</v>
      </c>
      <c r="AI1948"/>
      <c r="AJ1948"/>
      <c r="AK1948" s="221">
        <v>0</v>
      </c>
      <c r="AL1948"/>
      <c r="AM1948" s="217"/>
      <c r="AN1948" s="221">
        <v>0</v>
      </c>
      <c r="AO1948"/>
      <c r="AP1948" s="217"/>
      <c r="AQ1948" s="221">
        <v>0</v>
      </c>
      <c r="AR1948"/>
      <c r="AS1948"/>
      <c r="AT1948">
        <v>2024</v>
      </c>
      <c r="AU1948" t="s">
        <v>16</v>
      </c>
      <c r="AV1948">
        <v>2</v>
      </c>
      <c r="AW1948" s="221">
        <v>396.97</v>
      </c>
      <c r="AX1948" s="221">
        <v>396.97</v>
      </c>
      <c r="AY1948" s="221">
        <v>0</v>
      </c>
      <c r="AZ1948" s="221">
        <v>0</v>
      </c>
    </row>
    <row r="1949" spans="1:52">
      <c r="A1949" t="s">
        <v>74</v>
      </c>
      <c r="B1949" t="s">
        <v>10</v>
      </c>
      <c r="C1949"/>
      <c r="D1949"/>
      <c r="E1949"/>
      <c r="F1949"/>
      <c r="G1949" t="s">
        <v>2548</v>
      </c>
      <c r="H1949"/>
      <c r="I1949" t="s">
        <v>604</v>
      </c>
      <c r="J1949"/>
      <c r="K1949" s="217">
        <v>45402</v>
      </c>
      <c r="L1949"/>
      <c r="M1949"/>
      <c r="N1949" t="s">
        <v>27</v>
      </c>
      <c r="O1949"/>
      <c r="P1949"/>
      <c r="Q1949"/>
      <c r="R1949" s="221">
        <v>410.17388982961359</v>
      </c>
      <c r="S1949" s="217">
        <v>45419</v>
      </c>
      <c r="T1949" s="221">
        <v>410.17388982961359</v>
      </c>
      <c r="U1949"/>
      <c r="V1949" s="217">
        <v>45439</v>
      </c>
      <c r="W1949" s="221">
        <v>0</v>
      </c>
      <c r="X1949"/>
      <c r="Y1949"/>
      <c r="Z1949" s="221">
        <v>0</v>
      </c>
      <c r="AA1949"/>
      <c r="AB1949" s="221">
        <v>0</v>
      </c>
      <c r="AC1949"/>
      <c r="AD1949" s="217"/>
      <c r="AE1949" s="221">
        <v>0</v>
      </c>
      <c r="AF1949"/>
      <c r="AG1949" s="217"/>
      <c r="AH1949" s="221">
        <v>0</v>
      </c>
      <c r="AI1949"/>
      <c r="AJ1949"/>
      <c r="AK1949" s="221">
        <v>0</v>
      </c>
      <c r="AL1949"/>
      <c r="AM1949" s="217"/>
      <c r="AN1949" s="221">
        <v>0</v>
      </c>
      <c r="AO1949"/>
      <c r="AP1949" s="217"/>
      <c r="AQ1949" s="221">
        <v>0</v>
      </c>
      <c r="AR1949"/>
      <c r="AS1949"/>
      <c r="AT1949">
        <v>2024</v>
      </c>
      <c r="AU1949" t="s">
        <v>15</v>
      </c>
      <c r="AV1949">
        <v>2</v>
      </c>
      <c r="AW1949" s="221">
        <v>410.17</v>
      </c>
      <c r="AX1949" s="221">
        <v>410.17</v>
      </c>
      <c r="AY1949" s="221">
        <v>0</v>
      </c>
      <c r="AZ1949" s="221">
        <v>0</v>
      </c>
    </row>
    <row r="1950" spans="1:52">
      <c r="A1950" t="s">
        <v>80</v>
      </c>
      <c r="B1950" t="s">
        <v>5</v>
      </c>
      <c r="C1950"/>
      <c r="D1950"/>
      <c r="E1950"/>
      <c r="F1950"/>
      <c r="G1950" t="s">
        <v>2549</v>
      </c>
      <c r="H1950"/>
      <c r="I1950" t="s">
        <v>2550</v>
      </c>
      <c r="J1950"/>
      <c r="K1950" s="217">
        <v>45026</v>
      </c>
      <c r="L1950"/>
      <c r="M1950"/>
      <c r="N1950" t="s">
        <v>29</v>
      </c>
      <c r="O1950"/>
      <c r="P1950"/>
      <c r="Q1950"/>
      <c r="R1950" s="221">
        <v>570.96914630887284</v>
      </c>
      <c r="S1950" s="217">
        <v>45055</v>
      </c>
      <c r="T1950" s="221">
        <v>570.96914630887284</v>
      </c>
      <c r="U1950"/>
      <c r="V1950" s="217">
        <v>45139</v>
      </c>
      <c r="W1950" s="221">
        <v>0</v>
      </c>
      <c r="X1950"/>
      <c r="Y1950"/>
      <c r="Z1950" s="221">
        <v>0</v>
      </c>
      <c r="AA1950"/>
      <c r="AB1950" s="221">
        <v>0</v>
      </c>
      <c r="AC1950"/>
      <c r="AD1950" s="217"/>
      <c r="AE1950" s="221">
        <v>0</v>
      </c>
      <c r="AF1950"/>
      <c r="AG1950" s="217"/>
      <c r="AH1950" s="221">
        <v>0</v>
      </c>
      <c r="AI1950"/>
      <c r="AJ1950"/>
      <c r="AK1950" s="221">
        <v>0</v>
      </c>
      <c r="AL1950"/>
      <c r="AM1950" s="217"/>
      <c r="AN1950" s="221">
        <v>0</v>
      </c>
      <c r="AO1950"/>
      <c r="AP1950" s="217"/>
      <c r="AQ1950" s="221">
        <v>0</v>
      </c>
      <c r="AR1950"/>
      <c r="AS1950"/>
      <c r="AT1950">
        <v>2023</v>
      </c>
      <c r="AU1950" t="s">
        <v>18</v>
      </c>
      <c r="AV1950">
        <v>3</v>
      </c>
      <c r="AW1950" s="221">
        <v>570.97</v>
      </c>
      <c r="AX1950" s="221">
        <v>570.97</v>
      </c>
      <c r="AY1950" s="221">
        <v>0</v>
      </c>
      <c r="AZ1950" s="221">
        <v>0</v>
      </c>
    </row>
    <row r="1951" spans="1:52">
      <c r="A1951" t="s">
        <v>77</v>
      </c>
      <c r="B1951" t="s">
        <v>7</v>
      </c>
      <c r="C1951"/>
      <c r="D1951"/>
      <c r="E1951"/>
      <c r="F1951"/>
      <c r="G1951" t="s">
        <v>2551</v>
      </c>
      <c r="H1951"/>
      <c r="I1951" t="s">
        <v>589</v>
      </c>
      <c r="J1951"/>
      <c r="K1951" s="217">
        <v>45184</v>
      </c>
      <c r="L1951"/>
      <c r="M1951"/>
      <c r="N1951" t="s">
        <v>29</v>
      </c>
      <c r="O1951"/>
      <c r="P1951"/>
      <c r="Q1951"/>
      <c r="R1951" s="221">
        <v>224.18775064984581</v>
      </c>
      <c r="S1951" s="217">
        <v>45198</v>
      </c>
      <c r="T1951" s="221">
        <v>224.18775064984581</v>
      </c>
      <c r="U1951"/>
      <c r="V1951" s="217">
        <v>45482</v>
      </c>
      <c r="W1951" s="221">
        <v>0</v>
      </c>
      <c r="X1951"/>
      <c r="Y1951"/>
      <c r="Z1951" s="221">
        <v>0</v>
      </c>
      <c r="AA1951"/>
      <c r="AB1951" s="221">
        <v>0</v>
      </c>
      <c r="AC1951"/>
      <c r="AD1951" s="217"/>
      <c r="AE1951" s="221">
        <v>0</v>
      </c>
      <c r="AF1951"/>
      <c r="AG1951" s="217"/>
      <c r="AH1951" s="221">
        <v>0</v>
      </c>
      <c r="AI1951"/>
      <c r="AJ1951"/>
      <c r="AK1951" s="221">
        <v>0</v>
      </c>
      <c r="AL1951"/>
      <c r="AM1951" s="217"/>
      <c r="AN1951" s="221">
        <v>0</v>
      </c>
      <c r="AO1951"/>
      <c r="AP1951" s="217"/>
      <c r="AQ1951" s="221">
        <v>0</v>
      </c>
      <c r="AR1951"/>
      <c r="AS1951"/>
      <c r="AT1951">
        <v>2024</v>
      </c>
      <c r="AU1951" t="s">
        <v>17</v>
      </c>
      <c r="AV1951">
        <v>3</v>
      </c>
      <c r="AW1951" s="221">
        <v>224.19</v>
      </c>
      <c r="AX1951" s="221">
        <v>224.19</v>
      </c>
      <c r="AY1951" s="221">
        <v>0</v>
      </c>
      <c r="AZ1951" s="221">
        <v>0</v>
      </c>
    </row>
    <row r="1952" spans="1:52">
      <c r="A1952" t="s">
        <v>217</v>
      </c>
      <c r="B1952" t="s">
        <v>8</v>
      </c>
      <c r="C1952"/>
      <c r="D1952"/>
      <c r="E1952"/>
      <c r="F1952"/>
      <c r="G1952" t="s">
        <v>2552</v>
      </c>
      <c r="H1952"/>
      <c r="I1952" t="s">
        <v>899</v>
      </c>
      <c r="J1952"/>
      <c r="K1952" s="217">
        <v>45273</v>
      </c>
      <c r="L1952"/>
      <c r="M1952"/>
      <c r="N1952" t="s">
        <v>24</v>
      </c>
      <c r="O1952"/>
      <c r="P1952"/>
      <c r="Q1952"/>
      <c r="R1952" s="221">
        <v>591.13967165921667</v>
      </c>
      <c r="S1952" s="217">
        <v>45282</v>
      </c>
      <c r="T1952" s="221">
        <v>591.13967165921667</v>
      </c>
      <c r="U1952"/>
      <c r="V1952" s="217">
        <v>45303</v>
      </c>
      <c r="W1952" s="221">
        <v>0</v>
      </c>
      <c r="X1952"/>
      <c r="Y1952"/>
      <c r="Z1952" s="221">
        <v>0</v>
      </c>
      <c r="AA1952"/>
      <c r="AB1952" s="221">
        <v>0</v>
      </c>
      <c r="AC1952"/>
      <c r="AD1952" s="217"/>
      <c r="AE1952" s="221">
        <v>0</v>
      </c>
      <c r="AF1952"/>
      <c r="AG1952" s="217"/>
      <c r="AH1952" s="221">
        <v>0</v>
      </c>
      <c r="AI1952"/>
      <c r="AJ1952"/>
      <c r="AK1952" s="221">
        <v>0</v>
      </c>
      <c r="AL1952"/>
      <c r="AM1952" s="217"/>
      <c r="AN1952" s="221">
        <v>0</v>
      </c>
      <c r="AO1952"/>
      <c r="AP1952" s="217"/>
      <c r="AQ1952" s="221">
        <v>0</v>
      </c>
      <c r="AR1952"/>
      <c r="AS1952"/>
      <c r="AT1952">
        <v>2024</v>
      </c>
      <c r="AU1952" t="s">
        <v>11</v>
      </c>
      <c r="AV1952">
        <v>1</v>
      </c>
      <c r="AW1952" s="221">
        <v>591.14</v>
      </c>
      <c r="AX1952" s="221">
        <v>591.14</v>
      </c>
      <c r="AY1952" s="221">
        <v>0</v>
      </c>
      <c r="AZ1952" s="221">
        <v>0</v>
      </c>
    </row>
    <row r="1953" spans="1:52">
      <c r="A1953" t="s">
        <v>80</v>
      </c>
      <c r="B1953" t="s">
        <v>5</v>
      </c>
      <c r="C1953"/>
      <c r="D1953"/>
      <c r="E1953"/>
      <c r="F1953"/>
      <c r="G1953" t="s">
        <v>2553</v>
      </c>
      <c r="H1953"/>
      <c r="I1953" t="s">
        <v>2554</v>
      </c>
      <c r="J1953"/>
      <c r="K1953" s="217">
        <v>45097</v>
      </c>
      <c r="L1953"/>
      <c r="M1953"/>
      <c r="N1953" t="s">
        <v>29</v>
      </c>
      <c r="O1953"/>
      <c r="P1953"/>
      <c r="Q1953"/>
      <c r="R1953" s="221">
        <v>595.97078479906213</v>
      </c>
      <c r="S1953" s="217">
        <v>45118</v>
      </c>
      <c r="T1953" s="221">
        <v>595.97078479906213</v>
      </c>
      <c r="U1953"/>
      <c r="V1953" s="217">
        <v>45281</v>
      </c>
      <c r="W1953" s="221">
        <v>0</v>
      </c>
      <c r="X1953"/>
      <c r="Y1953"/>
      <c r="Z1953" s="221">
        <v>0</v>
      </c>
      <c r="AA1953"/>
      <c r="AB1953" s="221">
        <v>0</v>
      </c>
      <c r="AC1953"/>
      <c r="AD1953" s="217"/>
      <c r="AE1953" s="221">
        <v>0</v>
      </c>
      <c r="AF1953"/>
      <c r="AG1953" s="217"/>
      <c r="AH1953" s="221">
        <v>0</v>
      </c>
      <c r="AI1953"/>
      <c r="AJ1953"/>
      <c r="AK1953" s="221">
        <v>0</v>
      </c>
      <c r="AL1953"/>
      <c r="AM1953" s="217"/>
      <c r="AN1953" s="221">
        <v>0</v>
      </c>
      <c r="AO1953"/>
      <c r="AP1953" s="217"/>
      <c r="AQ1953" s="221">
        <v>0</v>
      </c>
      <c r="AR1953"/>
      <c r="AS1953"/>
      <c r="AT1953">
        <v>2023</v>
      </c>
      <c r="AU1953" t="s">
        <v>22</v>
      </c>
      <c r="AV1953">
        <v>4</v>
      </c>
      <c r="AW1953" s="221">
        <v>595.97</v>
      </c>
      <c r="AX1953" s="221">
        <v>595.97</v>
      </c>
      <c r="AY1953" s="221">
        <v>0</v>
      </c>
      <c r="AZ1953" s="221">
        <v>0</v>
      </c>
    </row>
    <row r="1954" spans="1:52">
      <c r="A1954" t="s">
        <v>80</v>
      </c>
      <c r="B1954" t="s">
        <v>5</v>
      </c>
      <c r="C1954"/>
      <c r="D1954"/>
      <c r="E1954"/>
      <c r="F1954"/>
      <c r="G1954" t="s">
        <v>2555</v>
      </c>
      <c r="H1954"/>
      <c r="I1954" t="s">
        <v>2556</v>
      </c>
      <c r="J1954"/>
      <c r="K1954" s="217">
        <v>45070</v>
      </c>
      <c r="L1954"/>
      <c r="M1954"/>
      <c r="N1954" t="s">
        <v>28</v>
      </c>
      <c r="O1954"/>
      <c r="P1954"/>
      <c r="Q1954"/>
      <c r="R1954" s="221">
        <v>786.679032867047</v>
      </c>
      <c r="S1954" s="217">
        <v>45083</v>
      </c>
      <c r="T1954" s="221">
        <v>786.679032867047</v>
      </c>
      <c r="U1954"/>
      <c r="V1954" s="217">
        <v>45194</v>
      </c>
      <c r="W1954" s="221">
        <v>0</v>
      </c>
      <c r="X1954"/>
      <c r="Y1954"/>
      <c r="Z1954" s="221">
        <v>0</v>
      </c>
      <c r="AA1954"/>
      <c r="AB1954" s="221">
        <v>0</v>
      </c>
      <c r="AC1954"/>
      <c r="AD1954" s="217"/>
      <c r="AE1954" s="221">
        <v>0</v>
      </c>
      <c r="AF1954"/>
      <c r="AG1954" s="217"/>
      <c r="AH1954" s="221">
        <v>0</v>
      </c>
      <c r="AI1954"/>
      <c r="AJ1954"/>
      <c r="AK1954" s="221">
        <v>0</v>
      </c>
      <c r="AL1954"/>
      <c r="AM1954" s="217"/>
      <c r="AN1954" s="221">
        <v>0</v>
      </c>
      <c r="AO1954"/>
      <c r="AP1954" s="217"/>
      <c r="AQ1954" s="221">
        <v>0</v>
      </c>
      <c r="AR1954"/>
      <c r="AS1954"/>
      <c r="AT1954">
        <v>2023</v>
      </c>
      <c r="AU1954" t="s">
        <v>19</v>
      </c>
      <c r="AV1954">
        <v>3</v>
      </c>
      <c r="AW1954" s="221">
        <v>786.68</v>
      </c>
      <c r="AX1954" s="221">
        <v>786.68</v>
      </c>
      <c r="AY1954" s="221">
        <v>0</v>
      </c>
      <c r="AZ1954" s="221">
        <v>0</v>
      </c>
    </row>
    <row r="1955" spans="1:52">
      <c r="A1955" t="s">
        <v>74</v>
      </c>
      <c r="B1955" t="s">
        <v>10</v>
      </c>
      <c r="C1955"/>
      <c r="D1955"/>
      <c r="E1955"/>
      <c r="F1955"/>
      <c r="G1955" t="s">
        <v>2557</v>
      </c>
      <c r="H1955"/>
      <c r="I1955" t="s">
        <v>1544</v>
      </c>
      <c r="J1955"/>
      <c r="K1955" s="217">
        <v>45052</v>
      </c>
      <c r="L1955"/>
      <c r="M1955"/>
      <c r="N1955" t="s">
        <v>28</v>
      </c>
      <c r="O1955"/>
      <c r="P1955"/>
      <c r="Q1955"/>
      <c r="R1955" s="221">
        <v>404.41845436623453</v>
      </c>
      <c r="S1955" s="217">
        <v>45087</v>
      </c>
      <c r="T1955" s="221">
        <v>404.41845436623453</v>
      </c>
      <c r="U1955"/>
      <c r="V1955" s="217">
        <v>45117</v>
      </c>
      <c r="W1955" s="221">
        <v>0</v>
      </c>
      <c r="X1955"/>
      <c r="Y1955"/>
      <c r="Z1955" s="221">
        <v>0</v>
      </c>
      <c r="AA1955"/>
      <c r="AB1955" s="221">
        <v>0</v>
      </c>
      <c r="AC1955"/>
      <c r="AD1955" s="217"/>
      <c r="AE1955" s="221">
        <v>0</v>
      </c>
      <c r="AF1955"/>
      <c r="AG1955" s="217"/>
      <c r="AH1955" s="221">
        <v>0</v>
      </c>
      <c r="AI1955"/>
      <c r="AJ1955"/>
      <c r="AK1955" s="221">
        <v>0</v>
      </c>
      <c r="AL1955"/>
      <c r="AM1955" s="217"/>
      <c r="AN1955" s="221">
        <v>0</v>
      </c>
      <c r="AO1955"/>
      <c r="AP1955" s="217"/>
      <c r="AQ1955" s="221">
        <v>0</v>
      </c>
      <c r="AR1955"/>
      <c r="AS1955"/>
      <c r="AT1955">
        <v>2023</v>
      </c>
      <c r="AU1955" t="s">
        <v>17</v>
      </c>
      <c r="AV1955">
        <v>3</v>
      </c>
      <c r="AW1955" s="221">
        <v>404.42</v>
      </c>
      <c r="AX1955" s="221">
        <v>404.42</v>
      </c>
      <c r="AY1955" s="221">
        <v>0</v>
      </c>
      <c r="AZ1955" s="221">
        <v>0</v>
      </c>
    </row>
    <row r="1956" spans="1:52">
      <c r="A1956" t="s">
        <v>80</v>
      </c>
      <c r="B1956" t="s">
        <v>5</v>
      </c>
      <c r="C1956"/>
      <c r="D1956"/>
      <c r="E1956"/>
      <c r="F1956"/>
      <c r="G1956" t="s">
        <v>2558</v>
      </c>
      <c r="H1956"/>
      <c r="I1956" t="s">
        <v>2196</v>
      </c>
      <c r="J1956"/>
      <c r="K1956" s="217">
        <v>45010</v>
      </c>
      <c r="L1956"/>
      <c r="M1956"/>
      <c r="N1956" t="s">
        <v>28</v>
      </c>
      <c r="O1956"/>
      <c r="P1956"/>
      <c r="Q1956"/>
      <c r="R1956" s="221">
        <v>272.32748547222673</v>
      </c>
      <c r="S1956" s="217">
        <v>45029</v>
      </c>
      <c r="T1956" s="221">
        <v>272.32748547222673</v>
      </c>
      <c r="U1956"/>
      <c r="V1956" s="217">
        <v>45077</v>
      </c>
      <c r="W1956" s="221">
        <v>0</v>
      </c>
      <c r="X1956"/>
      <c r="Y1956"/>
      <c r="Z1956" s="221">
        <v>0</v>
      </c>
      <c r="AA1956"/>
      <c r="AB1956" s="221">
        <v>0</v>
      </c>
      <c r="AC1956"/>
      <c r="AD1956" s="217"/>
      <c r="AE1956" s="221">
        <v>0</v>
      </c>
      <c r="AF1956"/>
      <c r="AG1956" s="217"/>
      <c r="AH1956" s="221">
        <v>0</v>
      </c>
      <c r="AI1956"/>
      <c r="AJ1956"/>
      <c r="AK1956" s="221">
        <v>0</v>
      </c>
      <c r="AL1956"/>
      <c r="AM1956" s="217"/>
      <c r="AN1956" s="221">
        <v>0</v>
      </c>
      <c r="AO1956"/>
      <c r="AP1956" s="217"/>
      <c r="AQ1956" s="221">
        <v>0</v>
      </c>
      <c r="AR1956"/>
      <c r="AS1956"/>
      <c r="AT1956">
        <v>2023</v>
      </c>
      <c r="AU1956" t="s">
        <v>15</v>
      </c>
      <c r="AV1956">
        <v>2</v>
      </c>
      <c r="AW1956" s="221">
        <v>272.33</v>
      </c>
      <c r="AX1956" s="221">
        <v>272.33</v>
      </c>
      <c r="AY1956" s="221">
        <v>0</v>
      </c>
      <c r="AZ1956" s="221">
        <v>0</v>
      </c>
    </row>
    <row r="1957" spans="1:52">
      <c r="A1957" t="s">
        <v>80</v>
      </c>
      <c r="B1957" t="s">
        <v>5</v>
      </c>
      <c r="C1957"/>
      <c r="D1957"/>
      <c r="E1957"/>
      <c r="F1957"/>
      <c r="G1957" t="s">
        <v>2559</v>
      </c>
      <c r="H1957"/>
      <c r="I1957" t="s">
        <v>732</v>
      </c>
      <c r="J1957"/>
      <c r="K1957" s="217">
        <v>45002</v>
      </c>
      <c r="L1957"/>
      <c r="M1957"/>
      <c r="N1957" t="s">
        <v>28</v>
      </c>
      <c r="O1957"/>
      <c r="P1957"/>
      <c r="Q1957"/>
      <c r="R1957" s="221">
        <v>515.60500874882484</v>
      </c>
      <c r="S1957" s="217">
        <v>45029</v>
      </c>
      <c r="T1957" s="221">
        <v>515.60500874882484</v>
      </c>
      <c r="U1957"/>
      <c r="V1957" s="217">
        <v>45101</v>
      </c>
      <c r="W1957" s="221">
        <v>0</v>
      </c>
      <c r="X1957"/>
      <c r="Y1957"/>
      <c r="Z1957" s="221">
        <v>0</v>
      </c>
      <c r="AA1957"/>
      <c r="AB1957" s="221">
        <v>0</v>
      </c>
      <c r="AC1957"/>
      <c r="AD1957" s="217"/>
      <c r="AE1957" s="221">
        <v>0</v>
      </c>
      <c r="AF1957"/>
      <c r="AG1957" s="217"/>
      <c r="AH1957" s="221">
        <v>0</v>
      </c>
      <c r="AI1957"/>
      <c r="AJ1957"/>
      <c r="AK1957" s="221">
        <v>0</v>
      </c>
      <c r="AL1957"/>
      <c r="AM1957" s="217"/>
      <c r="AN1957" s="221">
        <v>0</v>
      </c>
      <c r="AO1957"/>
      <c r="AP1957" s="217"/>
      <c r="AQ1957" s="221">
        <v>0</v>
      </c>
      <c r="AR1957"/>
      <c r="AS1957"/>
      <c r="AT1957">
        <v>2023</v>
      </c>
      <c r="AU1957" t="s">
        <v>16</v>
      </c>
      <c r="AV1957">
        <v>2</v>
      </c>
      <c r="AW1957" s="221">
        <v>515.61</v>
      </c>
      <c r="AX1957" s="221">
        <v>515.61</v>
      </c>
      <c r="AY1957" s="221">
        <v>0</v>
      </c>
      <c r="AZ1957" s="221">
        <v>0</v>
      </c>
    </row>
    <row r="1958" spans="1:52">
      <c r="A1958" t="s">
        <v>80</v>
      </c>
      <c r="B1958" t="s">
        <v>5</v>
      </c>
      <c r="C1958"/>
      <c r="D1958"/>
      <c r="E1958"/>
      <c r="F1958"/>
      <c r="G1958" t="s">
        <v>2560</v>
      </c>
      <c r="H1958"/>
      <c r="I1958" t="s">
        <v>1002</v>
      </c>
      <c r="J1958"/>
      <c r="K1958" s="217">
        <v>45385</v>
      </c>
      <c r="L1958"/>
      <c r="M1958"/>
      <c r="N1958" t="s">
        <v>29</v>
      </c>
      <c r="O1958"/>
      <c r="P1958"/>
      <c r="Q1958"/>
      <c r="R1958" s="221">
        <v>1834.278695792103</v>
      </c>
      <c r="S1958" s="217">
        <v>45404</v>
      </c>
      <c r="T1958" s="221">
        <v>1834.278695792103</v>
      </c>
      <c r="U1958"/>
      <c r="V1958" s="217">
        <v>45450</v>
      </c>
      <c r="W1958" s="221">
        <v>0</v>
      </c>
      <c r="X1958"/>
      <c r="Y1958"/>
      <c r="Z1958" s="221">
        <v>0</v>
      </c>
      <c r="AA1958"/>
      <c r="AB1958" s="221">
        <v>0</v>
      </c>
      <c r="AC1958"/>
      <c r="AD1958" s="217"/>
      <c r="AE1958" s="221">
        <v>0</v>
      </c>
      <c r="AF1958"/>
      <c r="AG1958" s="217"/>
      <c r="AH1958" s="221">
        <v>0</v>
      </c>
      <c r="AI1958"/>
      <c r="AJ1958"/>
      <c r="AK1958" s="221">
        <v>0</v>
      </c>
      <c r="AL1958"/>
      <c r="AM1958" s="217"/>
      <c r="AN1958" s="221">
        <v>0</v>
      </c>
      <c r="AO1958"/>
      <c r="AP1958" s="217"/>
      <c r="AQ1958" s="221">
        <v>0</v>
      </c>
      <c r="AR1958"/>
      <c r="AS1958"/>
      <c r="AT1958">
        <v>2024</v>
      </c>
      <c r="AU1958" t="s">
        <v>16</v>
      </c>
      <c r="AV1958">
        <v>2</v>
      </c>
      <c r="AW1958" s="221">
        <v>1834.28</v>
      </c>
      <c r="AX1958" s="221">
        <v>1834.28</v>
      </c>
      <c r="AY1958" s="221">
        <v>0</v>
      </c>
      <c r="AZ1958" s="221">
        <v>0</v>
      </c>
    </row>
    <row r="1959" spans="1:52">
      <c r="A1959" t="s">
        <v>77</v>
      </c>
      <c r="B1959" t="s">
        <v>7</v>
      </c>
      <c r="C1959"/>
      <c r="D1959"/>
      <c r="E1959"/>
      <c r="F1959"/>
      <c r="G1959" t="s">
        <v>2561</v>
      </c>
      <c r="H1959"/>
      <c r="I1959" t="s">
        <v>1104</v>
      </c>
      <c r="J1959"/>
      <c r="K1959" s="217">
        <v>45202</v>
      </c>
      <c r="L1959"/>
      <c r="M1959"/>
      <c r="N1959" t="s">
        <v>28</v>
      </c>
      <c r="O1959"/>
      <c r="P1959"/>
      <c r="Q1959"/>
      <c r="R1959" s="221">
        <v>484.54552852153108</v>
      </c>
      <c r="S1959" s="217">
        <v>45233</v>
      </c>
      <c r="T1959" s="221">
        <v>484.54552852153108</v>
      </c>
      <c r="U1959"/>
      <c r="V1959" s="217">
        <v>45287</v>
      </c>
      <c r="W1959" s="221">
        <v>0</v>
      </c>
      <c r="X1959"/>
      <c r="Y1959"/>
      <c r="Z1959" s="221">
        <v>0</v>
      </c>
      <c r="AA1959"/>
      <c r="AB1959" s="221">
        <v>0</v>
      </c>
      <c r="AC1959"/>
      <c r="AD1959" s="217"/>
      <c r="AE1959" s="221">
        <v>0</v>
      </c>
      <c r="AF1959"/>
      <c r="AG1959" s="217"/>
      <c r="AH1959" s="221">
        <v>0</v>
      </c>
      <c r="AI1959"/>
      <c r="AJ1959"/>
      <c r="AK1959" s="221">
        <v>0</v>
      </c>
      <c r="AL1959"/>
      <c r="AM1959" s="217"/>
      <c r="AN1959" s="221">
        <v>0</v>
      </c>
      <c r="AO1959"/>
      <c r="AP1959" s="217"/>
      <c r="AQ1959" s="221">
        <v>0</v>
      </c>
      <c r="AR1959"/>
      <c r="AS1959"/>
      <c r="AT1959">
        <v>2023</v>
      </c>
      <c r="AU1959" t="s">
        <v>22</v>
      </c>
      <c r="AV1959">
        <v>4</v>
      </c>
      <c r="AW1959" s="221">
        <v>484.55</v>
      </c>
      <c r="AX1959" s="221">
        <v>484.55</v>
      </c>
      <c r="AY1959" s="221">
        <v>0</v>
      </c>
      <c r="AZ1959" s="221">
        <v>0</v>
      </c>
    </row>
    <row r="1960" spans="1:52">
      <c r="A1960" t="s">
        <v>77</v>
      </c>
      <c r="B1960" t="s">
        <v>7</v>
      </c>
      <c r="C1960"/>
      <c r="D1960"/>
      <c r="E1960"/>
      <c r="F1960"/>
      <c r="G1960" t="s">
        <v>2562</v>
      </c>
      <c r="H1960"/>
      <c r="I1960" t="s">
        <v>2563</v>
      </c>
      <c r="J1960"/>
      <c r="K1960" s="217">
        <v>45168</v>
      </c>
      <c r="L1960"/>
      <c r="M1960"/>
      <c r="N1960" t="s">
        <v>28</v>
      </c>
      <c r="O1960"/>
      <c r="P1960"/>
      <c r="Q1960"/>
      <c r="R1960" s="221">
        <v>472.48891711222188</v>
      </c>
      <c r="S1960" s="217">
        <v>45180</v>
      </c>
      <c r="T1960" s="221">
        <v>472.48891711222188</v>
      </c>
      <c r="U1960"/>
      <c r="V1960" s="217">
        <v>45204</v>
      </c>
      <c r="W1960" s="221">
        <v>0</v>
      </c>
      <c r="X1960"/>
      <c r="Y1960"/>
      <c r="Z1960" s="221">
        <v>0</v>
      </c>
      <c r="AA1960"/>
      <c r="AB1960" s="221">
        <v>0</v>
      </c>
      <c r="AC1960"/>
      <c r="AD1960" s="217"/>
      <c r="AE1960" s="221">
        <v>0</v>
      </c>
      <c r="AF1960"/>
      <c r="AG1960" s="217"/>
      <c r="AH1960" s="221">
        <v>0</v>
      </c>
      <c r="AI1960"/>
      <c r="AJ1960"/>
      <c r="AK1960" s="221">
        <v>0</v>
      </c>
      <c r="AL1960"/>
      <c r="AM1960" s="217"/>
      <c r="AN1960" s="221">
        <v>0</v>
      </c>
      <c r="AO1960"/>
      <c r="AP1960" s="217"/>
      <c r="AQ1960" s="221">
        <v>0</v>
      </c>
      <c r="AR1960"/>
      <c r="AS1960"/>
      <c r="AT1960">
        <v>2023</v>
      </c>
      <c r="AU1960" t="s">
        <v>20</v>
      </c>
      <c r="AV1960">
        <v>4</v>
      </c>
      <c r="AW1960" s="221">
        <v>472.49</v>
      </c>
      <c r="AX1960" s="221">
        <v>472.49</v>
      </c>
      <c r="AY1960" s="221">
        <v>0</v>
      </c>
      <c r="AZ1960" s="221">
        <v>0</v>
      </c>
    </row>
    <row r="1961" spans="1:52">
      <c r="A1961" t="s">
        <v>217</v>
      </c>
      <c r="B1961" t="s">
        <v>8</v>
      </c>
      <c r="C1961"/>
      <c r="D1961"/>
      <c r="E1961"/>
      <c r="F1961"/>
      <c r="G1961" t="s">
        <v>2564</v>
      </c>
      <c r="H1961"/>
      <c r="I1961" t="s">
        <v>437</v>
      </c>
      <c r="J1961"/>
      <c r="K1961" s="217">
        <v>44961</v>
      </c>
      <c r="L1961"/>
      <c r="M1961"/>
      <c r="N1961" t="s">
        <v>29</v>
      </c>
      <c r="O1961"/>
      <c r="P1961"/>
      <c r="Q1961"/>
      <c r="R1961" s="221">
        <v>116.4102920831363</v>
      </c>
      <c r="S1961" s="217">
        <v>44970</v>
      </c>
      <c r="T1961" s="221">
        <v>116.4102920831363</v>
      </c>
      <c r="U1961"/>
      <c r="V1961" s="217">
        <v>44986</v>
      </c>
      <c r="W1961" s="221">
        <v>0</v>
      </c>
      <c r="X1961"/>
      <c r="Y1961"/>
      <c r="Z1961" s="221">
        <v>0</v>
      </c>
      <c r="AA1961"/>
      <c r="AB1961" s="221">
        <v>0</v>
      </c>
      <c r="AC1961"/>
      <c r="AD1961" s="217"/>
      <c r="AE1961" s="221">
        <v>0</v>
      </c>
      <c r="AF1961"/>
      <c r="AG1961" s="217"/>
      <c r="AH1961" s="221">
        <v>0</v>
      </c>
      <c r="AI1961"/>
      <c r="AJ1961"/>
      <c r="AK1961" s="221">
        <v>0</v>
      </c>
      <c r="AL1961"/>
      <c r="AM1961" s="217"/>
      <c r="AN1961" s="221">
        <v>0</v>
      </c>
      <c r="AO1961"/>
      <c r="AP1961" s="217"/>
      <c r="AQ1961" s="221">
        <v>0</v>
      </c>
      <c r="AR1961"/>
      <c r="AS1961"/>
      <c r="AT1961">
        <v>2023</v>
      </c>
      <c r="AU1961" t="s">
        <v>13</v>
      </c>
      <c r="AV1961">
        <v>1</v>
      </c>
      <c r="AW1961" s="221">
        <v>116.41</v>
      </c>
      <c r="AX1961" s="221">
        <v>116.41</v>
      </c>
      <c r="AY1961" s="221">
        <v>0</v>
      </c>
      <c r="AZ1961" s="221">
        <v>0</v>
      </c>
    </row>
    <row r="1962" spans="1:52">
      <c r="A1962" t="s">
        <v>217</v>
      </c>
      <c r="B1962" t="s">
        <v>8</v>
      </c>
      <c r="C1962"/>
      <c r="D1962"/>
      <c r="E1962"/>
      <c r="F1962"/>
      <c r="G1962" t="s">
        <v>2565</v>
      </c>
      <c r="H1962"/>
      <c r="I1962" t="s">
        <v>940</v>
      </c>
      <c r="J1962"/>
      <c r="K1962" s="217">
        <v>45267</v>
      </c>
      <c r="L1962"/>
      <c r="M1962"/>
      <c r="N1962" t="s">
        <v>29</v>
      </c>
      <c r="O1962"/>
      <c r="P1962"/>
      <c r="Q1962"/>
      <c r="R1962" s="221">
        <v>436.07935874794759</v>
      </c>
      <c r="S1962" s="217">
        <v>45282</v>
      </c>
      <c r="T1962" s="221">
        <v>436.07935874794759</v>
      </c>
      <c r="U1962"/>
      <c r="V1962" s="217">
        <v>45303</v>
      </c>
      <c r="W1962" s="221">
        <v>0</v>
      </c>
      <c r="X1962"/>
      <c r="Y1962"/>
      <c r="Z1962" s="221">
        <v>0</v>
      </c>
      <c r="AA1962"/>
      <c r="AB1962" s="221">
        <v>0</v>
      </c>
      <c r="AC1962"/>
      <c r="AD1962" s="217"/>
      <c r="AE1962" s="221">
        <v>0</v>
      </c>
      <c r="AF1962"/>
      <c r="AG1962" s="217"/>
      <c r="AH1962" s="221">
        <v>0</v>
      </c>
      <c r="AI1962"/>
      <c r="AJ1962"/>
      <c r="AK1962" s="221">
        <v>0</v>
      </c>
      <c r="AL1962"/>
      <c r="AM1962" s="217"/>
      <c r="AN1962" s="221">
        <v>0</v>
      </c>
      <c r="AO1962"/>
      <c r="AP1962" s="217"/>
      <c r="AQ1962" s="221">
        <v>0</v>
      </c>
      <c r="AR1962"/>
      <c r="AS1962"/>
      <c r="AT1962">
        <v>2024</v>
      </c>
      <c r="AU1962" t="s">
        <v>11</v>
      </c>
      <c r="AV1962">
        <v>1</v>
      </c>
      <c r="AW1962" s="221">
        <v>436.08</v>
      </c>
      <c r="AX1962" s="221">
        <v>436.08</v>
      </c>
      <c r="AY1962" s="221">
        <v>0</v>
      </c>
      <c r="AZ1962" s="221">
        <v>0</v>
      </c>
    </row>
    <row r="1963" spans="1:52">
      <c r="A1963" t="s">
        <v>217</v>
      </c>
      <c r="B1963" t="s">
        <v>8</v>
      </c>
      <c r="C1963"/>
      <c r="D1963"/>
      <c r="E1963"/>
      <c r="F1963"/>
      <c r="G1963" t="s">
        <v>1259</v>
      </c>
      <c r="H1963"/>
      <c r="I1963" t="s">
        <v>1260</v>
      </c>
      <c r="J1963"/>
      <c r="K1963" s="217">
        <v>44935</v>
      </c>
      <c r="L1963"/>
      <c r="M1963"/>
      <c r="N1963" t="s">
        <v>28</v>
      </c>
      <c r="O1963"/>
      <c r="P1963"/>
      <c r="Q1963"/>
      <c r="R1963" s="221">
        <v>2091.8449902596599</v>
      </c>
      <c r="S1963" s="217">
        <v>44951</v>
      </c>
      <c r="T1963" s="221">
        <v>2091.8449902596599</v>
      </c>
      <c r="U1963"/>
      <c r="V1963" s="217">
        <v>45016</v>
      </c>
      <c r="W1963" s="221">
        <v>0</v>
      </c>
      <c r="X1963"/>
      <c r="Y1963"/>
      <c r="Z1963" s="221">
        <v>0</v>
      </c>
      <c r="AA1963"/>
      <c r="AB1963" s="221">
        <v>0</v>
      </c>
      <c r="AC1963"/>
      <c r="AD1963" s="217"/>
      <c r="AE1963" s="221">
        <v>0</v>
      </c>
      <c r="AF1963"/>
      <c r="AG1963" s="217"/>
      <c r="AH1963" s="221">
        <v>0</v>
      </c>
      <c r="AI1963"/>
      <c r="AJ1963"/>
      <c r="AK1963" s="221">
        <v>0</v>
      </c>
      <c r="AL1963"/>
      <c r="AM1963" s="217"/>
      <c r="AN1963" s="221">
        <v>0</v>
      </c>
      <c r="AO1963"/>
      <c r="AP1963" s="217"/>
      <c r="AQ1963" s="221">
        <v>0</v>
      </c>
      <c r="AR1963"/>
      <c r="AS1963"/>
      <c r="AT1963">
        <v>2023</v>
      </c>
      <c r="AU1963" t="s">
        <v>13</v>
      </c>
      <c r="AV1963">
        <v>1</v>
      </c>
      <c r="AW1963" s="221">
        <v>2091.84</v>
      </c>
      <c r="AX1963" s="221">
        <v>2091.84</v>
      </c>
      <c r="AY1963" s="221">
        <v>0</v>
      </c>
      <c r="AZ1963" s="221">
        <v>0</v>
      </c>
    </row>
    <row r="1964" spans="1:52">
      <c r="A1964" t="s">
        <v>80</v>
      </c>
      <c r="B1964" t="s">
        <v>5</v>
      </c>
      <c r="C1964"/>
      <c r="D1964"/>
      <c r="E1964"/>
      <c r="F1964"/>
      <c r="G1964" t="s">
        <v>2566</v>
      </c>
      <c r="H1964"/>
      <c r="I1964" t="s">
        <v>775</v>
      </c>
      <c r="J1964"/>
      <c r="K1964" s="217">
        <v>45662</v>
      </c>
      <c r="L1964"/>
      <c r="M1964"/>
      <c r="N1964" t="s">
        <v>28</v>
      </c>
      <c r="O1964"/>
      <c r="P1964"/>
      <c r="Q1964"/>
      <c r="R1964" s="221">
        <v>489.63764389094791</v>
      </c>
      <c r="S1964" s="217">
        <v>45685</v>
      </c>
      <c r="T1964" s="221">
        <v>489.63764389094791</v>
      </c>
      <c r="U1964"/>
      <c r="V1964" s="217">
        <v>45722</v>
      </c>
      <c r="W1964" s="221">
        <v>0</v>
      </c>
      <c r="X1964"/>
      <c r="Y1964"/>
      <c r="Z1964" s="221">
        <v>0</v>
      </c>
      <c r="AA1964"/>
      <c r="AB1964" s="221">
        <v>0</v>
      </c>
      <c r="AC1964"/>
      <c r="AD1964" s="217"/>
      <c r="AE1964" s="221">
        <v>0</v>
      </c>
      <c r="AF1964"/>
      <c r="AG1964" s="217"/>
      <c r="AH1964" s="221">
        <v>0</v>
      </c>
      <c r="AI1964"/>
      <c r="AJ1964"/>
      <c r="AK1964" s="221">
        <v>0</v>
      </c>
      <c r="AL1964"/>
      <c r="AM1964" s="217"/>
      <c r="AN1964" s="221">
        <v>0</v>
      </c>
      <c r="AO1964"/>
      <c r="AP1964" s="217"/>
      <c r="AQ1964" s="221">
        <v>0</v>
      </c>
      <c r="AR1964"/>
      <c r="AS1964"/>
      <c r="AT1964">
        <v>2025</v>
      </c>
      <c r="AU1964" t="s">
        <v>13</v>
      </c>
      <c r="AV1964">
        <v>1</v>
      </c>
      <c r="AW1964" s="221">
        <v>489.64</v>
      </c>
      <c r="AX1964" s="221">
        <v>489.64</v>
      </c>
      <c r="AY1964" s="221">
        <v>0</v>
      </c>
      <c r="AZ1964" s="221">
        <v>0</v>
      </c>
    </row>
    <row r="1965" spans="1:52">
      <c r="A1965" t="s">
        <v>217</v>
      </c>
      <c r="B1965" t="s">
        <v>8</v>
      </c>
      <c r="C1965"/>
      <c r="D1965"/>
      <c r="E1965"/>
      <c r="F1965"/>
      <c r="G1965" t="s">
        <v>2567</v>
      </c>
      <c r="H1965"/>
      <c r="I1965" t="s">
        <v>1879</v>
      </c>
      <c r="J1965"/>
      <c r="K1965" s="217">
        <v>45011</v>
      </c>
      <c r="L1965"/>
      <c r="M1965"/>
      <c r="N1965" t="s">
        <v>24</v>
      </c>
      <c r="O1965"/>
      <c r="P1965"/>
      <c r="Q1965"/>
      <c r="R1965" s="221">
        <v>372.00167935985132</v>
      </c>
      <c r="S1965" s="217">
        <v>45029</v>
      </c>
      <c r="T1965" s="221">
        <v>372.00167935985132</v>
      </c>
      <c r="U1965"/>
      <c r="V1965" s="217">
        <v>45063</v>
      </c>
      <c r="W1965" s="221">
        <v>0</v>
      </c>
      <c r="X1965"/>
      <c r="Y1965"/>
      <c r="Z1965" s="221">
        <v>0</v>
      </c>
      <c r="AA1965"/>
      <c r="AB1965" s="221">
        <v>0</v>
      </c>
      <c r="AC1965"/>
      <c r="AD1965" s="217"/>
      <c r="AE1965" s="221">
        <v>0</v>
      </c>
      <c r="AF1965"/>
      <c r="AG1965" s="217"/>
      <c r="AH1965" s="221">
        <v>0</v>
      </c>
      <c r="AI1965"/>
      <c r="AJ1965"/>
      <c r="AK1965" s="221">
        <v>0</v>
      </c>
      <c r="AL1965"/>
      <c r="AM1965" s="217"/>
      <c r="AN1965" s="221">
        <v>0</v>
      </c>
      <c r="AO1965"/>
      <c r="AP1965" s="217"/>
      <c r="AQ1965" s="221">
        <v>0</v>
      </c>
      <c r="AR1965"/>
      <c r="AS1965"/>
      <c r="AT1965">
        <v>2023</v>
      </c>
      <c r="AU1965" t="s">
        <v>15</v>
      </c>
      <c r="AV1965">
        <v>2</v>
      </c>
      <c r="AW1965" s="221">
        <v>372</v>
      </c>
      <c r="AX1965" s="221">
        <v>372</v>
      </c>
      <c r="AY1965" s="221">
        <v>0</v>
      </c>
      <c r="AZ1965" s="221">
        <v>0</v>
      </c>
    </row>
    <row r="1966" spans="1:52">
      <c r="A1966" t="s">
        <v>217</v>
      </c>
      <c r="B1966" t="s">
        <v>8</v>
      </c>
      <c r="C1966"/>
      <c r="D1966"/>
      <c r="E1966"/>
      <c r="F1966"/>
      <c r="G1966" t="s">
        <v>2568</v>
      </c>
      <c r="H1966"/>
      <c r="I1966" t="s">
        <v>2569</v>
      </c>
      <c r="J1966"/>
      <c r="K1966" s="217">
        <v>45546</v>
      </c>
      <c r="L1966"/>
      <c r="M1966"/>
      <c r="N1966" t="s">
        <v>28</v>
      </c>
      <c r="O1966"/>
      <c r="P1966"/>
      <c r="Q1966"/>
      <c r="R1966" s="221">
        <v>155.46930600740001</v>
      </c>
      <c r="S1966" s="217">
        <v>45561</v>
      </c>
      <c r="T1966" s="221">
        <v>155.46930600740001</v>
      </c>
      <c r="U1966"/>
      <c r="V1966" s="217">
        <v>45575</v>
      </c>
      <c r="W1966" s="221">
        <v>0</v>
      </c>
      <c r="X1966"/>
      <c r="Y1966"/>
      <c r="Z1966" s="221">
        <v>0</v>
      </c>
      <c r="AA1966"/>
      <c r="AB1966" s="221">
        <v>0</v>
      </c>
      <c r="AC1966"/>
      <c r="AD1966" s="217"/>
      <c r="AE1966" s="221">
        <v>0</v>
      </c>
      <c r="AF1966"/>
      <c r="AG1966" s="217"/>
      <c r="AH1966" s="221">
        <v>0</v>
      </c>
      <c r="AI1966"/>
      <c r="AJ1966"/>
      <c r="AK1966" s="221">
        <v>0</v>
      </c>
      <c r="AL1966"/>
      <c r="AM1966" s="217"/>
      <c r="AN1966" s="221">
        <v>0</v>
      </c>
      <c r="AO1966"/>
      <c r="AP1966" s="217"/>
      <c r="AQ1966" s="221">
        <v>0</v>
      </c>
      <c r="AR1966"/>
      <c r="AS1966"/>
      <c r="AT1966">
        <v>2024</v>
      </c>
      <c r="AU1966" t="s">
        <v>20</v>
      </c>
      <c r="AV1966">
        <v>4</v>
      </c>
      <c r="AW1966" s="221">
        <v>155.47</v>
      </c>
      <c r="AX1966" s="221">
        <v>155.47</v>
      </c>
      <c r="AY1966" s="221">
        <v>0</v>
      </c>
      <c r="AZ1966" s="221">
        <v>0</v>
      </c>
    </row>
    <row r="1967" spans="1:52">
      <c r="A1967" t="s">
        <v>85</v>
      </c>
      <c r="B1967" t="s">
        <v>6</v>
      </c>
      <c r="C1967"/>
      <c r="D1967"/>
      <c r="E1967"/>
      <c r="F1967"/>
      <c r="G1967" t="s">
        <v>2570</v>
      </c>
      <c r="H1967"/>
      <c r="I1967" t="s">
        <v>2571</v>
      </c>
      <c r="J1967"/>
      <c r="K1967" s="217">
        <v>45201</v>
      </c>
      <c r="L1967"/>
      <c r="M1967"/>
      <c r="N1967" t="s">
        <v>29</v>
      </c>
      <c r="O1967"/>
      <c r="P1967"/>
      <c r="Q1967"/>
      <c r="R1967" s="221">
        <v>377.0281604331999</v>
      </c>
      <c r="S1967" s="217">
        <v>45230</v>
      </c>
      <c r="T1967" s="221">
        <v>377.0281604331999</v>
      </c>
      <c r="U1967"/>
      <c r="V1967" s="217">
        <v>45344</v>
      </c>
      <c r="W1967" s="221">
        <v>0</v>
      </c>
      <c r="X1967"/>
      <c r="Y1967"/>
      <c r="Z1967" s="221">
        <v>0</v>
      </c>
      <c r="AA1967"/>
      <c r="AB1967" s="221">
        <v>0</v>
      </c>
      <c r="AC1967"/>
      <c r="AD1967" s="217"/>
      <c r="AE1967" s="221">
        <v>0</v>
      </c>
      <c r="AF1967"/>
      <c r="AG1967" s="217"/>
      <c r="AH1967" s="221">
        <v>0</v>
      </c>
      <c r="AI1967"/>
      <c r="AJ1967"/>
      <c r="AK1967" s="221">
        <v>0</v>
      </c>
      <c r="AL1967"/>
      <c r="AM1967" s="217"/>
      <c r="AN1967" s="221">
        <v>0</v>
      </c>
      <c r="AO1967"/>
      <c r="AP1967" s="217"/>
      <c r="AQ1967" s="221">
        <v>0</v>
      </c>
      <c r="AR1967"/>
      <c r="AS1967"/>
      <c r="AT1967">
        <v>2024</v>
      </c>
      <c r="AU1967" t="s">
        <v>12</v>
      </c>
      <c r="AV1967">
        <v>1</v>
      </c>
      <c r="AW1967" s="221">
        <v>377.03</v>
      </c>
      <c r="AX1967" s="221">
        <v>377.03</v>
      </c>
      <c r="AY1967" s="221">
        <v>0</v>
      </c>
      <c r="AZ1967" s="221">
        <v>0</v>
      </c>
    </row>
    <row r="1968" spans="1:52">
      <c r="A1968" t="s">
        <v>80</v>
      </c>
      <c r="B1968" t="s">
        <v>5</v>
      </c>
      <c r="C1968"/>
      <c r="D1968"/>
      <c r="E1968"/>
      <c r="F1968"/>
      <c r="G1968" t="s">
        <v>2572</v>
      </c>
      <c r="H1968"/>
      <c r="I1968" t="s">
        <v>568</v>
      </c>
      <c r="J1968"/>
      <c r="K1968" s="217">
        <v>45183</v>
      </c>
      <c r="L1968"/>
      <c r="M1968"/>
      <c r="N1968" t="s">
        <v>29</v>
      </c>
      <c r="O1968"/>
      <c r="P1968"/>
      <c r="Q1968"/>
      <c r="R1968" s="221">
        <v>264.61081724199482</v>
      </c>
      <c r="S1968" s="217">
        <v>45202</v>
      </c>
      <c r="T1968" s="221">
        <v>264.61081724199482</v>
      </c>
      <c r="U1968"/>
      <c r="V1968" s="217">
        <v>45290</v>
      </c>
      <c r="W1968" s="221">
        <v>0</v>
      </c>
      <c r="X1968"/>
      <c r="Y1968"/>
      <c r="Z1968" s="221">
        <v>0</v>
      </c>
      <c r="AA1968"/>
      <c r="AB1968" s="221">
        <v>0</v>
      </c>
      <c r="AC1968"/>
      <c r="AD1968" s="217"/>
      <c r="AE1968" s="221">
        <v>0</v>
      </c>
      <c r="AF1968"/>
      <c r="AG1968" s="217"/>
      <c r="AH1968" s="221">
        <v>0</v>
      </c>
      <c r="AI1968"/>
      <c r="AJ1968"/>
      <c r="AK1968" s="221">
        <v>0</v>
      </c>
      <c r="AL1968"/>
      <c r="AM1968" s="217"/>
      <c r="AN1968" s="221">
        <v>0</v>
      </c>
      <c r="AO1968"/>
      <c r="AP1968" s="217"/>
      <c r="AQ1968" s="221">
        <v>0</v>
      </c>
      <c r="AR1968"/>
      <c r="AS1968"/>
      <c r="AT1968">
        <v>2023</v>
      </c>
      <c r="AU1968" t="s">
        <v>22</v>
      </c>
      <c r="AV1968">
        <v>4</v>
      </c>
      <c r="AW1968" s="221">
        <v>264.61</v>
      </c>
      <c r="AX1968" s="221">
        <v>264.61</v>
      </c>
      <c r="AY1968" s="221">
        <v>0</v>
      </c>
      <c r="AZ1968" s="221">
        <v>0</v>
      </c>
    </row>
    <row r="1969" spans="1:52">
      <c r="A1969" t="s">
        <v>217</v>
      </c>
      <c r="B1969" t="s">
        <v>8</v>
      </c>
      <c r="C1969"/>
      <c r="D1969"/>
      <c r="E1969"/>
      <c r="F1969"/>
      <c r="G1969" t="s">
        <v>2573</v>
      </c>
      <c r="H1969"/>
      <c r="I1969" t="s">
        <v>688</v>
      </c>
      <c r="J1969"/>
      <c r="K1969" s="217">
        <v>45236</v>
      </c>
      <c r="L1969"/>
      <c r="M1969"/>
      <c r="N1969" t="s">
        <v>28</v>
      </c>
      <c r="O1969"/>
      <c r="P1969"/>
      <c r="Q1969"/>
      <c r="R1969" s="221">
        <v>533.70515356317185</v>
      </c>
      <c r="S1969" s="217">
        <v>45260</v>
      </c>
      <c r="T1969" s="221">
        <v>533.70515356317185</v>
      </c>
      <c r="U1969"/>
      <c r="V1969" s="217">
        <v>45282</v>
      </c>
      <c r="W1969" s="221">
        <v>0</v>
      </c>
      <c r="X1969"/>
      <c r="Y1969"/>
      <c r="Z1969" s="221">
        <v>0</v>
      </c>
      <c r="AA1969"/>
      <c r="AB1969" s="221">
        <v>0</v>
      </c>
      <c r="AC1969"/>
      <c r="AD1969" s="217"/>
      <c r="AE1969" s="221">
        <v>0</v>
      </c>
      <c r="AF1969"/>
      <c r="AG1969" s="217"/>
      <c r="AH1969" s="221">
        <v>0</v>
      </c>
      <c r="AI1969"/>
      <c r="AJ1969"/>
      <c r="AK1969" s="221">
        <v>0</v>
      </c>
      <c r="AL1969"/>
      <c r="AM1969" s="217"/>
      <c r="AN1969" s="221">
        <v>0</v>
      </c>
      <c r="AO1969"/>
      <c r="AP1969" s="217"/>
      <c r="AQ1969" s="221">
        <v>0</v>
      </c>
      <c r="AR1969"/>
      <c r="AS1969"/>
      <c r="AT1969">
        <v>2023</v>
      </c>
      <c r="AU1969" t="s">
        <v>22</v>
      </c>
      <c r="AV1969">
        <v>4</v>
      </c>
      <c r="AW1969" s="221">
        <v>533.71</v>
      </c>
      <c r="AX1969" s="221">
        <v>533.71</v>
      </c>
      <c r="AY1969" s="221">
        <v>0</v>
      </c>
      <c r="AZ1969" s="221">
        <v>0</v>
      </c>
    </row>
    <row r="1970" spans="1:52">
      <c r="A1970" t="s">
        <v>80</v>
      </c>
      <c r="B1970" t="s">
        <v>5</v>
      </c>
      <c r="C1970"/>
      <c r="D1970"/>
      <c r="E1970"/>
      <c r="F1970"/>
      <c r="G1970" t="s">
        <v>2574</v>
      </c>
      <c r="H1970"/>
      <c r="I1970" t="s">
        <v>2575</v>
      </c>
      <c r="J1970"/>
      <c r="K1970" s="217">
        <v>45101</v>
      </c>
      <c r="L1970"/>
      <c r="M1970"/>
      <c r="N1970" t="s">
        <v>29</v>
      </c>
      <c r="O1970"/>
      <c r="P1970"/>
      <c r="Q1970"/>
      <c r="R1970" s="221">
        <v>291.94482903871489</v>
      </c>
      <c r="S1970" s="217">
        <v>45118</v>
      </c>
      <c r="T1970" s="221">
        <v>291.94482903871489</v>
      </c>
      <c r="U1970"/>
      <c r="V1970" s="217">
        <v>45281</v>
      </c>
      <c r="W1970" s="221">
        <v>0</v>
      </c>
      <c r="X1970"/>
      <c r="Y1970"/>
      <c r="Z1970" s="221">
        <v>0</v>
      </c>
      <c r="AA1970"/>
      <c r="AB1970" s="221">
        <v>0</v>
      </c>
      <c r="AC1970"/>
      <c r="AD1970" s="217"/>
      <c r="AE1970" s="221">
        <v>0</v>
      </c>
      <c r="AF1970"/>
      <c r="AG1970" s="217"/>
      <c r="AH1970" s="221">
        <v>0</v>
      </c>
      <c r="AI1970"/>
      <c r="AJ1970"/>
      <c r="AK1970" s="221">
        <v>0</v>
      </c>
      <c r="AL1970"/>
      <c r="AM1970" s="217"/>
      <c r="AN1970" s="221">
        <v>0</v>
      </c>
      <c r="AO1970"/>
      <c r="AP1970" s="217"/>
      <c r="AQ1970" s="221">
        <v>0</v>
      </c>
      <c r="AR1970"/>
      <c r="AS1970"/>
      <c r="AT1970">
        <v>2023</v>
      </c>
      <c r="AU1970" t="s">
        <v>22</v>
      </c>
      <c r="AV1970">
        <v>4</v>
      </c>
      <c r="AW1970" s="221">
        <v>291.94</v>
      </c>
      <c r="AX1970" s="221">
        <v>291.94</v>
      </c>
      <c r="AY1970" s="221">
        <v>0</v>
      </c>
      <c r="AZ1970" s="221">
        <v>0</v>
      </c>
    </row>
    <row r="1971" spans="1:52">
      <c r="A1971" t="s">
        <v>77</v>
      </c>
      <c r="B1971" t="s">
        <v>7</v>
      </c>
      <c r="C1971"/>
      <c r="D1971"/>
      <c r="E1971"/>
      <c r="F1971"/>
      <c r="G1971" t="s">
        <v>2576</v>
      </c>
      <c r="H1971"/>
      <c r="I1971" t="s">
        <v>1463</v>
      </c>
      <c r="J1971"/>
      <c r="K1971" s="217">
        <v>44956</v>
      </c>
      <c r="L1971"/>
      <c r="M1971"/>
      <c r="N1971" t="s">
        <v>29</v>
      </c>
      <c r="O1971"/>
      <c r="P1971"/>
      <c r="Q1971"/>
      <c r="R1971" s="221">
        <v>461.89678882744948</v>
      </c>
      <c r="S1971" s="217">
        <v>44959</v>
      </c>
      <c r="T1971" s="221">
        <v>461.89678882744948</v>
      </c>
      <c r="U1971"/>
      <c r="V1971" s="217">
        <v>45040</v>
      </c>
      <c r="W1971" s="221">
        <v>0</v>
      </c>
      <c r="X1971"/>
      <c r="Y1971"/>
      <c r="Z1971" s="221">
        <v>0</v>
      </c>
      <c r="AA1971"/>
      <c r="AB1971" s="221">
        <v>0</v>
      </c>
      <c r="AC1971"/>
      <c r="AD1971" s="217"/>
      <c r="AE1971" s="221">
        <v>0</v>
      </c>
      <c r="AF1971"/>
      <c r="AG1971" s="217"/>
      <c r="AH1971" s="221">
        <v>0</v>
      </c>
      <c r="AI1971"/>
      <c r="AJ1971"/>
      <c r="AK1971" s="221">
        <v>0</v>
      </c>
      <c r="AL1971"/>
      <c r="AM1971" s="217"/>
      <c r="AN1971" s="221">
        <v>0</v>
      </c>
      <c r="AO1971"/>
      <c r="AP1971" s="217"/>
      <c r="AQ1971" s="221">
        <v>0</v>
      </c>
      <c r="AR1971"/>
      <c r="AS1971"/>
      <c r="AT1971">
        <v>2023</v>
      </c>
      <c r="AU1971" t="s">
        <v>14</v>
      </c>
      <c r="AV1971">
        <v>2</v>
      </c>
      <c r="AW1971" s="221">
        <v>461.9</v>
      </c>
      <c r="AX1971" s="221">
        <v>461.9</v>
      </c>
      <c r="AY1971" s="221">
        <v>0</v>
      </c>
      <c r="AZ1971" s="221">
        <v>0</v>
      </c>
    </row>
    <row r="1972" spans="1:52">
      <c r="A1972" t="s">
        <v>77</v>
      </c>
      <c r="B1972" t="s">
        <v>7</v>
      </c>
      <c r="C1972"/>
      <c r="D1972"/>
      <c r="E1972"/>
      <c r="F1972"/>
      <c r="G1972" t="s">
        <v>2576</v>
      </c>
      <c r="H1972"/>
      <c r="I1972" t="s">
        <v>1463</v>
      </c>
      <c r="J1972"/>
      <c r="K1972" s="217">
        <v>44956</v>
      </c>
      <c r="L1972"/>
      <c r="M1972"/>
      <c r="N1972" t="s">
        <v>29</v>
      </c>
      <c r="O1972"/>
      <c r="P1972"/>
      <c r="Q1972"/>
      <c r="R1972" s="221">
        <v>496.50832887996569</v>
      </c>
      <c r="S1972" s="217">
        <v>44959</v>
      </c>
      <c r="T1972" s="221">
        <v>496.50832887996569</v>
      </c>
      <c r="U1972"/>
      <c r="V1972" s="217">
        <v>45040</v>
      </c>
      <c r="W1972" s="221">
        <v>0</v>
      </c>
      <c r="X1972"/>
      <c r="Y1972"/>
      <c r="Z1972" s="221">
        <v>0</v>
      </c>
      <c r="AA1972"/>
      <c r="AB1972" s="221">
        <v>0</v>
      </c>
      <c r="AC1972"/>
      <c r="AD1972" s="217"/>
      <c r="AE1972" s="221">
        <v>0</v>
      </c>
      <c r="AF1972"/>
      <c r="AG1972" s="217"/>
      <c r="AH1972" s="221">
        <v>0</v>
      </c>
      <c r="AI1972"/>
      <c r="AJ1972"/>
      <c r="AK1972" s="221">
        <v>0</v>
      </c>
      <c r="AL1972"/>
      <c r="AM1972" s="217"/>
      <c r="AN1972" s="221">
        <v>0</v>
      </c>
      <c r="AO1972"/>
      <c r="AP1972" s="217"/>
      <c r="AQ1972" s="221">
        <v>0</v>
      </c>
      <c r="AR1972"/>
      <c r="AS1972"/>
      <c r="AT1972">
        <v>2023</v>
      </c>
      <c r="AU1972" t="s">
        <v>14</v>
      </c>
      <c r="AV1972">
        <v>2</v>
      </c>
      <c r="AW1972" s="221">
        <v>496.51</v>
      </c>
      <c r="AX1972" s="221">
        <v>496.51</v>
      </c>
      <c r="AY1972" s="221">
        <v>0</v>
      </c>
      <c r="AZ1972" s="221">
        <v>0</v>
      </c>
    </row>
    <row r="1973" spans="1:52">
      <c r="A1973" t="s">
        <v>80</v>
      </c>
      <c r="B1973" t="s">
        <v>5</v>
      </c>
      <c r="C1973"/>
      <c r="D1973"/>
      <c r="E1973"/>
      <c r="F1973"/>
      <c r="G1973" t="s">
        <v>2577</v>
      </c>
      <c r="H1973"/>
      <c r="I1973" t="s">
        <v>1633</v>
      </c>
      <c r="J1973"/>
      <c r="K1973" s="217">
        <v>45682</v>
      </c>
      <c r="L1973"/>
      <c r="M1973"/>
      <c r="N1973" t="s">
        <v>29</v>
      </c>
      <c r="O1973"/>
      <c r="P1973"/>
      <c r="Q1973"/>
      <c r="R1973" s="221">
        <v>441.55765914657752</v>
      </c>
      <c r="S1973" s="217">
        <v>45700</v>
      </c>
      <c r="T1973" s="221">
        <v>441.55765914657752</v>
      </c>
      <c r="U1973"/>
      <c r="V1973" s="217">
        <v>45733</v>
      </c>
      <c r="W1973" s="221">
        <v>0</v>
      </c>
      <c r="X1973"/>
      <c r="Y1973"/>
      <c r="Z1973" s="221">
        <v>0</v>
      </c>
      <c r="AA1973"/>
      <c r="AB1973" s="221">
        <v>0</v>
      </c>
      <c r="AC1973"/>
      <c r="AD1973" s="217"/>
      <c r="AE1973" s="221">
        <v>0</v>
      </c>
      <c r="AF1973"/>
      <c r="AG1973" s="217"/>
      <c r="AH1973" s="221">
        <v>0</v>
      </c>
      <c r="AI1973"/>
      <c r="AJ1973"/>
      <c r="AK1973" s="221">
        <v>0</v>
      </c>
      <c r="AL1973"/>
      <c r="AM1973" s="217"/>
      <c r="AN1973" s="221">
        <v>0</v>
      </c>
      <c r="AO1973"/>
      <c r="AP1973" s="217"/>
      <c r="AQ1973" s="221">
        <v>0</v>
      </c>
      <c r="AR1973"/>
      <c r="AS1973"/>
      <c r="AT1973">
        <v>2025</v>
      </c>
      <c r="AU1973" t="s">
        <v>13</v>
      </c>
      <c r="AV1973">
        <v>1</v>
      </c>
      <c r="AW1973" s="221">
        <v>441.56</v>
      </c>
      <c r="AX1973" s="221">
        <v>441.56</v>
      </c>
      <c r="AY1973" s="221">
        <v>0</v>
      </c>
      <c r="AZ1973" s="221">
        <v>0</v>
      </c>
    </row>
    <row r="1974" spans="1:52">
      <c r="A1974" t="s">
        <v>80</v>
      </c>
      <c r="B1974" t="s">
        <v>5</v>
      </c>
      <c r="C1974"/>
      <c r="D1974"/>
      <c r="E1974"/>
      <c r="F1974"/>
      <c r="G1974" t="s">
        <v>2578</v>
      </c>
      <c r="H1974"/>
      <c r="I1974" t="s">
        <v>2579</v>
      </c>
      <c r="J1974"/>
      <c r="K1974" s="217">
        <v>45231</v>
      </c>
      <c r="L1974"/>
      <c r="M1974"/>
      <c r="N1974" t="s">
        <v>29</v>
      </c>
      <c r="O1974"/>
      <c r="P1974"/>
      <c r="Q1974"/>
      <c r="R1974" s="221">
        <v>642.18455223797991</v>
      </c>
      <c r="S1974" s="217">
        <v>45253</v>
      </c>
      <c r="T1974" s="221">
        <v>642.18455223797991</v>
      </c>
      <c r="U1974"/>
      <c r="V1974" s="217">
        <v>45358</v>
      </c>
      <c r="W1974" s="221">
        <v>0</v>
      </c>
      <c r="X1974"/>
      <c r="Y1974"/>
      <c r="Z1974" s="221">
        <v>0</v>
      </c>
      <c r="AA1974"/>
      <c r="AB1974" s="221">
        <v>0</v>
      </c>
      <c r="AC1974"/>
      <c r="AD1974" s="217"/>
      <c r="AE1974" s="221">
        <v>0</v>
      </c>
      <c r="AF1974"/>
      <c r="AG1974" s="217"/>
      <c r="AH1974" s="221">
        <v>0</v>
      </c>
      <c r="AI1974"/>
      <c r="AJ1974"/>
      <c r="AK1974" s="221">
        <v>0</v>
      </c>
      <c r="AL1974"/>
      <c r="AM1974" s="217"/>
      <c r="AN1974" s="221">
        <v>0</v>
      </c>
      <c r="AO1974"/>
      <c r="AP1974" s="217"/>
      <c r="AQ1974" s="221">
        <v>0</v>
      </c>
      <c r="AR1974"/>
      <c r="AS1974"/>
      <c r="AT1974">
        <v>2024</v>
      </c>
      <c r="AU1974" t="s">
        <v>13</v>
      </c>
      <c r="AV1974">
        <v>1</v>
      </c>
      <c r="AW1974" s="221">
        <v>642.17999999999995</v>
      </c>
      <c r="AX1974" s="221">
        <v>642.17999999999995</v>
      </c>
      <c r="AY1974" s="221">
        <v>0</v>
      </c>
      <c r="AZ1974" s="221">
        <v>0</v>
      </c>
    </row>
    <row r="1975" spans="1:52">
      <c r="A1975" t="s">
        <v>74</v>
      </c>
      <c r="B1975" t="s">
        <v>10</v>
      </c>
      <c r="C1975"/>
      <c r="D1975"/>
      <c r="E1975"/>
      <c r="F1975"/>
      <c r="G1975" t="s">
        <v>374</v>
      </c>
      <c r="H1975"/>
      <c r="I1975" t="s">
        <v>375</v>
      </c>
      <c r="J1975"/>
      <c r="K1975" s="217">
        <v>45313</v>
      </c>
      <c r="L1975"/>
      <c r="M1975"/>
      <c r="N1975" t="s">
        <v>29</v>
      </c>
      <c r="O1975"/>
      <c r="P1975"/>
      <c r="Q1975"/>
      <c r="R1975" s="221">
        <v>512.41457408079532</v>
      </c>
      <c r="S1975" s="217">
        <v>45335</v>
      </c>
      <c r="T1975" s="221">
        <v>512.41457408079532</v>
      </c>
      <c r="U1975"/>
      <c r="V1975" s="217">
        <v>45355</v>
      </c>
      <c r="W1975" s="221">
        <v>0</v>
      </c>
      <c r="X1975"/>
      <c r="Y1975"/>
      <c r="Z1975" s="221">
        <v>0</v>
      </c>
      <c r="AA1975"/>
      <c r="AB1975" s="221">
        <v>0</v>
      </c>
      <c r="AC1975"/>
      <c r="AD1975" s="217"/>
      <c r="AE1975" s="221">
        <v>0</v>
      </c>
      <c r="AF1975"/>
      <c r="AG1975" s="217"/>
      <c r="AH1975" s="221">
        <v>0</v>
      </c>
      <c r="AI1975"/>
      <c r="AJ1975"/>
      <c r="AK1975" s="221">
        <v>0</v>
      </c>
      <c r="AL1975"/>
      <c r="AM1975" s="217"/>
      <c r="AN1975" s="221">
        <v>0</v>
      </c>
      <c r="AO1975"/>
      <c r="AP1975" s="217"/>
      <c r="AQ1975" s="221">
        <v>0</v>
      </c>
      <c r="AR1975"/>
      <c r="AS1975"/>
      <c r="AT1975">
        <v>2024</v>
      </c>
      <c r="AU1975" t="s">
        <v>13</v>
      </c>
      <c r="AV1975">
        <v>1</v>
      </c>
      <c r="AW1975" s="221">
        <v>512.41</v>
      </c>
      <c r="AX1975" s="221">
        <v>512.41</v>
      </c>
      <c r="AY1975" s="221">
        <v>0</v>
      </c>
      <c r="AZ1975" s="221">
        <v>0</v>
      </c>
    </row>
    <row r="1976" spans="1:52">
      <c r="A1976" t="s">
        <v>80</v>
      </c>
      <c r="B1976" t="s">
        <v>5</v>
      </c>
      <c r="C1976"/>
      <c r="D1976"/>
      <c r="E1976"/>
      <c r="F1976"/>
      <c r="G1976" t="s">
        <v>2580</v>
      </c>
      <c r="H1976"/>
      <c r="I1976" t="s">
        <v>2498</v>
      </c>
      <c r="J1976"/>
      <c r="K1976" s="217">
        <v>44984</v>
      </c>
      <c r="L1976"/>
      <c r="M1976"/>
      <c r="N1976" t="s">
        <v>28</v>
      </c>
      <c r="O1976"/>
      <c r="P1976"/>
      <c r="Q1976"/>
      <c r="R1976" s="221">
        <v>642.81697178298214</v>
      </c>
      <c r="S1976" s="217">
        <v>44999</v>
      </c>
      <c r="T1976" s="221">
        <v>642.81697178298214</v>
      </c>
      <c r="U1976"/>
      <c r="V1976" s="217">
        <v>45069</v>
      </c>
      <c r="W1976" s="221">
        <v>0</v>
      </c>
      <c r="X1976"/>
      <c r="Y1976"/>
      <c r="Z1976" s="221">
        <v>0</v>
      </c>
      <c r="AA1976"/>
      <c r="AB1976" s="221">
        <v>0</v>
      </c>
      <c r="AC1976"/>
      <c r="AD1976" s="217"/>
      <c r="AE1976" s="221">
        <v>0</v>
      </c>
      <c r="AF1976"/>
      <c r="AG1976" s="217"/>
      <c r="AH1976" s="221">
        <v>0</v>
      </c>
      <c r="AI1976"/>
      <c r="AJ1976"/>
      <c r="AK1976" s="221">
        <v>0</v>
      </c>
      <c r="AL1976"/>
      <c r="AM1976" s="217"/>
      <c r="AN1976" s="221">
        <v>0</v>
      </c>
      <c r="AO1976"/>
      <c r="AP1976" s="217"/>
      <c r="AQ1976" s="221">
        <v>0</v>
      </c>
      <c r="AR1976"/>
      <c r="AS1976"/>
      <c r="AT1976">
        <v>2023</v>
      </c>
      <c r="AU1976" t="s">
        <v>15</v>
      </c>
      <c r="AV1976">
        <v>2</v>
      </c>
      <c r="AW1976" s="221">
        <v>642.82000000000005</v>
      </c>
      <c r="AX1976" s="221">
        <v>642.82000000000005</v>
      </c>
      <c r="AY1976" s="221">
        <v>0</v>
      </c>
      <c r="AZ1976" s="221">
        <v>0</v>
      </c>
    </row>
    <row r="1977" spans="1:52">
      <c r="A1977" t="s">
        <v>217</v>
      </c>
      <c r="B1977" t="s">
        <v>8</v>
      </c>
      <c r="C1977"/>
      <c r="D1977"/>
      <c r="E1977"/>
      <c r="F1977"/>
      <c r="G1977" t="s">
        <v>2581</v>
      </c>
      <c r="H1977"/>
      <c r="I1977" t="s">
        <v>1033</v>
      </c>
      <c r="J1977"/>
      <c r="K1977" s="217">
        <v>45274</v>
      </c>
      <c r="L1977"/>
      <c r="M1977"/>
      <c r="N1977" t="s">
        <v>29</v>
      </c>
      <c r="O1977"/>
      <c r="P1977"/>
      <c r="Q1977"/>
      <c r="R1977" s="221">
        <v>511.54612097650642</v>
      </c>
      <c r="S1977" s="217">
        <v>45282</v>
      </c>
      <c r="T1977" s="221">
        <v>511.54612097650642</v>
      </c>
      <c r="U1977"/>
      <c r="V1977" s="217">
        <v>45303</v>
      </c>
      <c r="W1977" s="221">
        <v>0</v>
      </c>
      <c r="X1977"/>
      <c r="Y1977"/>
      <c r="Z1977" s="221">
        <v>0</v>
      </c>
      <c r="AA1977"/>
      <c r="AB1977" s="221">
        <v>0</v>
      </c>
      <c r="AC1977"/>
      <c r="AD1977" s="217"/>
      <c r="AE1977" s="221">
        <v>0</v>
      </c>
      <c r="AF1977"/>
      <c r="AG1977" s="217"/>
      <c r="AH1977" s="221">
        <v>0</v>
      </c>
      <c r="AI1977"/>
      <c r="AJ1977"/>
      <c r="AK1977" s="221">
        <v>0</v>
      </c>
      <c r="AL1977"/>
      <c r="AM1977" s="217"/>
      <c r="AN1977" s="221">
        <v>0</v>
      </c>
      <c r="AO1977"/>
      <c r="AP1977" s="217"/>
      <c r="AQ1977" s="221">
        <v>0</v>
      </c>
      <c r="AR1977"/>
      <c r="AS1977"/>
      <c r="AT1977">
        <v>2024</v>
      </c>
      <c r="AU1977" t="s">
        <v>11</v>
      </c>
      <c r="AV1977">
        <v>1</v>
      </c>
      <c r="AW1977" s="221">
        <v>511.55</v>
      </c>
      <c r="AX1977" s="221">
        <v>511.55</v>
      </c>
      <c r="AY1977" s="221">
        <v>0</v>
      </c>
      <c r="AZ1977" s="221">
        <v>0</v>
      </c>
    </row>
    <row r="1978" spans="1:52">
      <c r="A1978" t="s">
        <v>77</v>
      </c>
      <c r="B1978" t="s">
        <v>7</v>
      </c>
      <c r="C1978"/>
      <c r="D1978"/>
      <c r="E1978"/>
      <c r="F1978"/>
      <c r="G1978" t="s">
        <v>2582</v>
      </c>
      <c r="H1978"/>
      <c r="I1978" t="s">
        <v>1631</v>
      </c>
      <c r="J1978"/>
      <c r="K1978" s="217">
        <v>45428</v>
      </c>
      <c r="L1978"/>
      <c r="M1978"/>
      <c r="N1978" t="s">
        <v>28</v>
      </c>
      <c r="O1978"/>
      <c r="P1978"/>
      <c r="Q1978"/>
      <c r="R1978" s="221">
        <v>513.81589717036309</v>
      </c>
      <c r="S1978" s="217">
        <v>45453</v>
      </c>
      <c r="T1978" s="221">
        <v>513.81589717036309</v>
      </c>
      <c r="U1978"/>
      <c r="V1978" s="217">
        <v>45503</v>
      </c>
      <c r="W1978" s="221">
        <v>0</v>
      </c>
      <c r="X1978"/>
      <c r="Y1978"/>
      <c r="Z1978" s="221">
        <v>0</v>
      </c>
      <c r="AA1978"/>
      <c r="AB1978" s="221">
        <v>0</v>
      </c>
      <c r="AC1978"/>
      <c r="AD1978" s="217"/>
      <c r="AE1978" s="221">
        <v>0</v>
      </c>
      <c r="AF1978"/>
      <c r="AG1978" s="217"/>
      <c r="AH1978" s="221">
        <v>0</v>
      </c>
      <c r="AI1978"/>
      <c r="AJ1978"/>
      <c r="AK1978" s="221">
        <v>0</v>
      </c>
      <c r="AL1978"/>
      <c r="AM1978" s="217"/>
      <c r="AN1978" s="221">
        <v>0</v>
      </c>
      <c r="AO1978"/>
      <c r="AP1978" s="217"/>
      <c r="AQ1978" s="221">
        <v>0</v>
      </c>
      <c r="AR1978"/>
      <c r="AS1978"/>
      <c r="AT1978">
        <v>2024</v>
      </c>
      <c r="AU1978" t="s">
        <v>17</v>
      </c>
      <c r="AV1978">
        <v>3</v>
      </c>
      <c r="AW1978" s="221">
        <v>513.82000000000005</v>
      </c>
      <c r="AX1978" s="221">
        <v>513.82000000000005</v>
      </c>
      <c r="AY1978" s="221">
        <v>0</v>
      </c>
      <c r="AZ1978" s="221">
        <v>0</v>
      </c>
    </row>
    <row r="1979" spans="1:52">
      <c r="A1979" t="s">
        <v>80</v>
      </c>
      <c r="B1979" t="s">
        <v>5</v>
      </c>
      <c r="C1979"/>
      <c r="D1979"/>
      <c r="E1979"/>
      <c r="F1979"/>
      <c r="G1979" t="s">
        <v>2580</v>
      </c>
      <c r="H1979"/>
      <c r="I1979" t="s">
        <v>2498</v>
      </c>
      <c r="J1979"/>
      <c r="K1979" s="217">
        <v>44984</v>
      </c>
      <c r="L1979"/>
      <c r="M1979"/>
      <c r="N1979" t="s">
        <v>28</v>
      </c>
      <c r="O1979"/>
      <c r="P1979"/>
      <c r="Q1979"/>
      <c r="R1979" s="221">
        <v>625.21592618776936</v>
      </c>
      <c r="S1979" s="217">
        <v>44999</v>
      </c>
      <c r="T1979" s="221">
        <v>625.21592618776936</v>
      </c>
      <c r="U1979"/>
      <c r="V1979" s="217">
        <v>45069</v>
      </c>
      <c r="W1979" s="221">
        <v>0</v>
      </c>
      <c r="X1979"/>
      <c r="Y1979"/>
      <c r="Z1979" s="221">
        <v>0</v>
      </c>
      <c r="AA1979"/>
      <c r="AB1979" s="221">
        <v>0</v>
      </c>
      <c r="AC1979"/>
      <c r="AD1979" s="217"/>
      <c r="AE1979" s="221">
        <v>0</v>
      </c>
      <c r="AF1979"/>
      <c r="AG1979" s="217"/>
      <c r="AH1979" s="221">
        <v>0</v>
      </c>
      <c r="AI1979"/>
      <c r="AJ1979"/>
      <c r="AK1979" s="221">
        <v>0</v>
      </c>
      <c r="AL1979"/>
      <c r="AM1979" s="217"/>
      <c r="AN1979" s="221">
        <v>0</v>
      </c>
      <c r="AO1979"/>
      <c r="AP1979" s="217"/>
      <c r="AQ1979" s="221">
        <v>0</v>
      </c>
      <c r="AR1979"/>
      <c r="AS1979"/>
      <c r="AT1979">
        <v>2023</v>
      </c>
      <c r="AU1979" t="s">
        <v>15</v>
      </c>
      <c r="AV1979">
        <v>2</v>
      </c>
      <c r="AW1979" s="221">
        <v>625.22</v>
      </c>
      <c r="AX1979" s="221">
        <v>625.22</v>
      </c>
      <c r="AY1979" s="221">
        <v>0</v>
      </c>
      <c r="AZ1979" s="221">
        <v>0</v>
      </c>
    </row>
    <row r="1980" spans="1:52">
      <c r="A1980" t="s">
        <v>217</v>
      </c>
      <c r="B1980" t="s">
        <v>8</v>
      </c>
      <c r="C1980"/>
      <c r="D1980"/>
      <c r="E1980"/>
      <c r="F1980"/>
      <c r="G1980" t="s">
        <v>1931</v>
      </c>
      <c r="H1980"/>
      <c r="I1980" t="s">
        <v>1685</v>
      </c>
      <c r="J1980"/>
      <c r="K1980" s="217">
        <v>45101</v>
      </c>
      <c r="L1980"/>
      <c r="M1980"/>
      <c r="N1980" t="s">
        <v>27</v>
      </c>
      <c r="O1980"/>
      <c r="P1980"/>
      <c r="Q1980"/>
      <c r="R1980" s="221">
        <v>789.57989029302087</v>
      </c>
      <c r="S1980" s="217">
        <v>45119</v>
      </c>
      <c r="T1980" s="221">
        <v>789.57989029302087</v>
      </c>
      <c r="U1980"/>
      <c r="V1980" s="217">
        <v>45142</v>
      </c>
      <c r="W1980" s="221">
        <v>0</v>
      </c>
      <c r="X1980"/>
      <c r="Y1980"/>
      <c r="Z1980" s="221">
        <v>0</v>
      </c>
      <c r="AA1980"/>
      <c r="AB1980" s="221">
        <v>0</v>
      </c>
      <c r="AC1980"/>
      <c r="AD1980" s="217"/>
      <c r="AE1980" s="221">
        <v>0</v>
      </c>
      <c r="AF1980"/>
      <c r="AG1980" s="217"/>
      <c r="AH1980" s="221">
        <v>0</v>
      </c>
      <c r="AI1980"/>
      <c r="AJ1980"/>
      <c r="AK1980" s="221">
        <v>0</v>
      </c>
      <c r="AL1980"/>
      <c r="AM1980" s="217"/>
      <c r="AN1980" s="221">
        <v>0</v>
      </c>
      <c r="AO1980"/>
      <c r="AP1980" s="217"/>
      <c r="AQ1980" s="221">
        <v>0</v>
      </c>
      <c r="AR1980"/>
      <c r="AS1980"/>
      <c r="AT1980">
        <v>2023</v>
      </c>
      <c r="AU1980" t="s">
        <v>18</v>
      </c>
      <c r="AV1980">
        <v>3</v>
      </c>
      <c r="AW1980" s="221">
        <v>789.58</v>
      </c>
      <c r="AX1980" s="221">
        <v>789.58</v>
      </c>
      <c r="AY1980" s="221">
        <v>0</v>
      </c>
      <c r="AZ1980" s="221">
        <v>0</v>
      </c>
    </row>
    <row r="1981" spans="1:52">
      <c r="A1981" t="s">
        <v>217</v>
      </c>
      <c r="B1981" t="s">
        <v>8</v>
      </c>
      <c r="C1981"/>
      <c r="D1981"/>
      <c r="E1981"/>
      <c r="F1981"/>
      <c r="G1981" t="s">
        <v>1931</v>
      </c>
      <c r="H1981"/>
      <c r="I1981" t="s">
        <v>1685</v>
      </c>
      <c r="J1981"/>
      <c r="K1981" s="217">
        <v>45101</v>
      </c>
      <c r="L1981"/>
      <c r="M1981"/>
      <c r="N1981" t="s">
        <v>27</v>
      </c>
      <c r="O1981"/>
      <c r="P1981"/>
      <c r="Q1981"/>
      <c r="R1981" s="221">
        <v>745.36571331976245</v>
      </c>
      <c r="S1981" s="217">
        <v>45119</v>
      </c>
      <c r="T1981" s="221">
        <v>745.36571331976245</v>
      </c>
      <c r="U1981"/>
      <c r="V1981" s="217">
        <v>45142</v>
      </c>
      <c r="W1981" s="221">
        <v>0</v>
      </c>
      <c r="X1981"/>
      <c r="Y1981"/>
      <c r="Z1981" s="221">
        <v>0</v>
      </c>
      <c r="AA1981"/>
      <c r="AB1981" s="221">
        <v>0</v>
      </c>
      <c r="AC1981"/>
      <c r="AD1981" s="217"/>
      <c r="AE1981" s="221">
        <v>0</v>
      </c>
      <c r="AF1981"/>
      <c r="AG1981" s="217"/>
      <c r="AH1981" s="221">
        <v>0</v>
      </c>
      <c r="AI1981"/>
      <c r="AJ1981"/>
      <c r="AK1981" s="221">
        <v>0</v>
      </c>
      <c r="AL1981"/>
      <c r="AM1981" s="217"/>
      <c r="AN1981" s="221">
        <v>0</v>
      </c>
      <c r="AO1981"/>
      <c r="AP1981" s="217"/>
      <c r="AQ1981" s="221">
        <v>0</v>
      </c>
      <c r="AR1981"/>
      <c r="AS1981"/>
      <c r="AT1981">
        <v>2023</v>
      </c>
      <c r="AU1981" t="s">
        <v>18</v>
      </c>
      <c r="AV1981">
        <v>3</v>
      </c>
      <c r="AW1981" s="221">
        <v>745.37</v>
      </c>
      <c r="AX1981" s="221">
        <v>745.37</v>
      </c>
      <c r="AY1981" s="221">
        <v>0</v>
      </c>
      <c r="AZ1981" s="221">
        <v>0</v>
      </c>
    </row>
    <row r="1982" spans="1:52">
      <c r="A1982" t="s">
        <v>85</v>
      </c>
      <c r="B1982" t="s">
        <v>6</v>
      </c>
      <c r="C1982"/>
      <c r="D1982"/>
      <c r="E1982"/>
      <c r="F1982"/>
      <c r="G1982" t="s">
        <v>2583</v>
      </c>
      <c r="H1982"/>
      <c r="I1982" t="s">
        <v>1654</v>
      </c>
      <c r="J1982"/>
      <c r="K1982" s="217">
        <v>45530</v>
      </c>
      <c r="L1982"/>
      <c r="M1982"/>
      <c r="N1982" t="s">
        <v>27</v>
      </c>
      <c r="O1982"/>
      <c r="P1982"/>
      <c r="Q1982"/>
      <c r="R1982" s="221">
        <v>526.85103946513811</v>
      </c>
      <c r="S1982" s="217">
        <v>45548</v>
      </c>
      <c r="T1982" s="221">
        <v>526.85103946513811</v>
      </c>
      <c r="U1982"/>
      <c r="V1982" s="217">
        <v>45561</v>
      </c>
      <c r="W1982" s="221">
        <v>0</v>
      </c>
      <c r="X1982"/>
      <c r="Y1982"/>
      <c r="Z1982" s="221">
        <v>0</v>
      </c>
      <c r="AA1982"/>
      <c r="AB1982" s="221">
        <v>0</v>
      </c>
      <c r="AC1982"/>
      <c r="AD1982" s="217"/>
      <c r="AE1982" s="221">
        <v>0</v>
      </c>
      <c r="AF1982"/>
      <c r="AG1982" s="217"/>
      <c r="AH1982" s="221">
        <v>0</v>
      </c>
      <c r="AI1982"/>
      <c r="AJ1982"/>
      <c r="AK1982" s="221">
        <v>0</v>
      </c>
      <c r="AL1982"/>
      <c r="AM1982" s="217"/>
      <c r="AN1982" s="221">
        <v>0</v>
      </c>
      <c r="AO1982"/>
      <c r="AP1982" s="217"/>
      <c r="AQ1982" s="221">
        <v>0</v>
      </c>
      <c r="AR1982"/>
      <c r="AS1982"/>
      <c r="AT1982">
        <v>2024</v>
      </c>
      <c r="AU1982" t="s">
        <v>19</v>
      </c>
      <c r="AV1982">
        <v>3</v>
      </c>
      <c r="AW1982" s="221">
        <v>526.85</v>
      </c>
      <c r="AX1982" s="221">
        <v>526.85</v>
      </c>
      <c r="AY1982" s="221">
        <v>0</v>
      </c>
      <c r="AZ1982" s="221">
        <v>0</v>
      </c>
    </row>
    <row r="1983" spans="1:52">
      <c r="A1983" t="s">
        <v>85</v>
      </c>
      <c r="B1983" t="s">
        <v>6</v>
      </c>
      <c r="C1983"/>
      <c r="D1983"/>
      <c r="E1983"/>
      <c r="F1983"/>
      <c r="G1983" t="s">
        <v>2584</v>
      </c>
      <c r="H1983"/>
      <c r="I1983" t="s">
        <v>1964</v>
      </c>
      <c r="J1983"/>
      <c r="K1983" s="217">
        <v>45562</v>
      </c>
      <c r="L1983"/>
      <c r="M1983"/>
      <c r="N1983" t="s">
        <v>28</v>
      </c>
      <c r="O1983"/>
      <c r="P1983"/>
      <c r="Q1983"/>
      <c r="R1983" s="221">
        <v>610.59458133568739</v>
      </c>
      <c r="S1983" s="217">
        <v>45574</v>
      </c>
      <c r="T1983" s="221">
        <v>610.59458133568739</v>
      </c>
      <c r="U1983"/>
      <c r="V1983" s="217">
        <v>45671</v>
      </c>
      <c r="W1983" s="221">
        <v>0</v>
      </c>
      <c r="X1983"/>
      <c r="Y1983"/>
      <c r="Z1983" s="221">
        <v>0</v>
      </c>
      <c r="AA1983"/>
      <c r="AB1983" s="221">
        <v>0</v>
      </c>
      <c r="AC1983"/>
      <c r="AD1983" s="217"/>
      <c r="AE1983" s="221">
        <v>0</v>
      </c>
      <c r="AF1983"/>
      <c r="AG1983" s="217"/>
      <c r="AH1983" s="221">
        <v>0</v>
      </c>
      <c r="AI1983"/>
      <c r="AJ1983"/>
      <c r="AK1983" s="221">
        <v>0</v>
      </c>
      <c r="AL1983"/>
      <c r="AM1983" s="217"/>
      <c r="AN1983" s="221">
        <v>0</v>
      </c>
      <c r="AO1983"/>
      <c r="AP1983" s="217"/>
      <c r="AQ1983" s="221">
        <v>0</v>
      </c>
      <c r="AR1983"/>
      <c r="AS1983"/>
      <c r="AT1983">
        <v>2025</v>
      </c>
      <c r="AU1983" t="s">
        <v>11</v>
      </c>
      <c r="AV1983">
        <v>1</v>
      </c>
      <c r="AW1983" s="221">
        <v>610.59</v>
      </c>
      <c r="AX1983" s="221">
        <v>610.59</v>
      </c>
      <c r="AY1983" s="221">
        <v>0</v>
      </c>
      <c r="AZ1983" s="221">
        <v>0</v>
      </c>
    </row>
    <row r="1984" spans="1:52">
      <c r="A1984" t="s">
        <v>130</v>
      </c>
      <c r="B1984" t="s">
        <v>3</v>
      </c>
      <c r="C1984"/>
      <c r="D1984"/>
      <c r="E1984"/>
      <c r="F1984"/>
      <c r="G1984" t="s">
        <v>1866</v>
      </c>
      <c r="H1984"/>
      <c r="I1984" t="s">
        <v>1546</v>
      </c>
      <c r="J1984"/>
      <c r="K1984" s="217">
        <v>44937</v>
      </c>
      <c r="L1984"/>
      <c r="M1984"/>
      <c r="N1984" t="s">
        <v>29</v>
      </c>
      <c r="O1984"/>
      <c r="P1984"/>
      <c r="Q1984"/>
      <c r="R1984" s="221">
        <v>378.76916576033898</v>
      </c>
      <c r="S1984" s="217">
        <v>44955</v>
      </c>
      <c r="T1984" s="221">
        <v>378.76916576033898</v>
      </c>
      <c r="U1984"/>
      <c r="V1984" s="217">
        <v>44995</v>
      </c>
      <c r="W1984" s="221">
        <v>0</v>
      </c>
      <c r="X1984"/>
      <c r="Y1984"/>
      <c r="Z1984" s="221">
        <v>0</v>
      </c>
      <c r="AA1984"/>
      <c r="AB1984" s="221">
        <v>0</v>
      </c>
      <c r="AC1984"/>
      <c r="AD1984" s="217"/>
      <c r="AE1984" s="221">
        <v>0</v>
      </c>
      <c r="AF1984"/>
      <c r="AG1984" s="217"/>
      <c r="AH1984" s="221">
        <v>0</v>
      </c>
      <c r="AI1984"/>
      <c r="AJ1984"/>
      <c r="AK1984" s="221">
        <v>0</v>
      </c>
      <c r="AL1984"/>
      <c r="AM1984" s="217"/>
      <c r="AN1984" s="221">
        <v>0</v>
      </c>
      <c r="AO1984"/>
      <c r="AP1984" s="217"/>
      <c r="AQ1984" s="221">
        <v>0</v>
      </c>
      <c r="AR1984"/>
      <c r="AS1984"/>
      <c r="AT1984">
        <v>2023</v>
      </c>
      <c r="AU1984" t="s">
        <v>13</v>
      </c>
      <c r="AV1984">
        <v>1</v>
      </c>
      <c r="AW1984" s="221">
        <v>378.77</v>
      </c>
      <c r="AX1984" s="221">
        <v>378.77</v>
      </c>
      <c r="AY1984" s="221">
        <v>0</v>
      </c>
      <c r="AZ1984" s="221">
        <v>0</v>
      </c>
    </row>
    <row r="1985" spans="1:52">
      <c r="A1985" t="s">
        <v>130</v>
      </c>
      <c r="B1985" t="s">
        <v>3</v>
      </c>
      <c r="C1985"/>
      <c r="D1985"/>
      <c r="E1985"/>
      <c r="F1985"/>
      <c r="G1985" t="s">
        <v>2585</v>
      </c>
      <c r="H1985"/>
      <c r="I1985" t="s">
        <v>791</v>
      </c>
      <c r="J1985"/>
      <c r="K1985" s="217">
        <v>45080</v>
      </c>
      <c r="L1985"/>
      <c r="M1985"/>
      <c r="N1985" t="s">
        <v>27</v>
      </c>
      <c r="O1985"/>
      <c r="P1985"/>
      <c r="Q1985"/>
      <c r="R1985" s="221">
        <v>755.67319941276753</v>
      </c>
      <c r="S1985" s="217">
        <v>45119</v>
      </c>
      <c r="T1985" s="221">
        <v>755.67319941276753</v>
      </c>
      <c r="U1985"/>
      <c r="V1985" s="217">
        <v>45152</v>
      </c>
      <c r="W1985" s="221">
        <v>0</v>
      </c>
      <c r="X1985"/>
      <c r="Y1985"/>
      <c r="Z1985" s="221">
        <v>0</v>
      </c>
      <c r="AA1985"/>
      <c r="AB1985" s="221">
        <v>0</v>
      </c>
      <c r="AC1985"/>
      <c r="AD1985" s="217"/>
      <c r="AE1985" s="221">
        <v>0</v>
      </c>
      <c r="AF1985"/>
      <c r="AG1985" s="217"/>
      <c r="AH1985" s="221">
        <v>0</v>
      </c>
      <c r="AI1985"/>
      <c r="AJ1985"/>
      <c r="AK1985" s="221">
        <v>0</v>
      </c>
      <c r="AL1985"/>
      <c r="AM1985" s="217"/>
      <c r="AN1985" s="221">
        <v>0</v>
      </c>
      <c r="AO1985"/>
      <c r="AP1985" s="217"/>
      <c r="AQ1985" s="221">
        <v>0</v>
      </c>
      <c r="AR1985"/>
      <c r="AS1985"/>
      <c r="AT1985">
        <v>2023</v>
      </c>
      <c r="AU1985" t="s">
        <v>18</v>
      </c>
      <c r="AV1985">
        <v>3</v>
      </c>
      <c r="AW1985" s="221">
        <v>755.67</v>
      </c>
      <c r="AX1985" s="221">
        <v>755.67</v>
      </c>
      <c r="AY1985" s="221">
        <v>0</v>
      </c>
      <c r="AZ1985" s="221">
        <v>0</v>
      </c>
    </row>
    <row r="1986" spans="1:52">
      <c r="A1986" t="s">
        <v>217</v>
      </c>
      <c r="B1986" t="s">
        <v>8</v>
      </c>
      <c r="C1986"/>
      <c r="D1986"/>
      <c r="E1986"/>
      <c r="F1986"/>
      <c r="G1986" t="s">
        <v>2586</v>
      </c>
      <c r="H1986"/>
      <c r="I1986" t="s">
        <v>1649</v>
      </c>
      <c r="J1986"/>
      <c r="K1986" s="217">
        <v>45111</v>
      </c>
      <c r="L1986"/>
      <c r="M1986"/>
      <c r="N1986" t="s">
        <v>24</v>
      </c>
      <c r="O1986"/>
      <c r="P1986"/>
      <c r="Q1986"/>
      <c r="R1986" s="221">
        <v>134.48114111720909</v>
      </c>
      <c r="S1986" s="217">
        <v>45148</v>
      </c>
      <c r="T1986" s="221">
        <v>134.48114111720909</v>
      </c>
      <c r="U1986"/>
      <c r="V1986" s="217">
        <v>45176</v>
      </c>
      <c r="W1986" s="221">
        <v>0</v>
      </c>
      <c r="X1986"/>
      <c r="Y1986"/>
      <c r="Z1986" s="221">
        <v>0</v>
      </c>
      <c r="AA1986"/>
      <c r="AB1986" s="221">
        <v>0</v>
      </c>
      <c r="AC1986"/>
      <c r="AD1986" s="217"/>
      <c r="AE1986" s="221">
        <v>0</v>
      </c>
      <c r="AF1986"/>
      <c r="AG1986" s="217"/>
      <c r="AH1986" s="221">
        <v>0</v>
      </c>
      <c r="AI1986"/>
      <c r="AJ1986"/>
      <c r="AK1986" s="221">
        <v>0</v>
      </c>
      <c r="AL1986"/>
      <c r="AM1986" s="217"/>
      <c r="AN1986" s="221">
        <v>0</v>
      </c>
      <c r="AO1986"/>
      <c r="AP1986" s="217"/>
      <c r="AQ1986" s="221">
        <v>0</v>
      </c>
      <c r="AR1986"/>
      <c r="AS1986"/>
      <c r="AT1986">
        <v>2023</v>
      </c>
      <c r="AU1986" t="s">
        <v>19</v>
      </c>
      <c r="AV1986">
        <v>3</v>
      </c>
      <c r="AW1986" s="221">
        <v>134.47999999999999</v>
      </c>
      <c r="AX1986" s="221">
        <v>134.47999999999999</v>
      </c>
      <c r="AY1986" s="221">
        <v>0</v>
      </c>
      <c r="AZ1986" s="221">
        <v>0</v>
      </c>
    </row>
    <row r="1987" spans="1:52">
      <c r="A1987" t="s">
        <v>85</v>
      </c>
      <c r="B1987" t="s">
        <v>6</v>
      </c>
      <c r="C1987"/>
      <c r="D1987"/>
      <c r="E1987"/>
      <c r="F1987"/>
      <c r="G1987" t="s">
        <v>2587</v>
      </c>
      <c r="H1987"/>
      <c r="I1987" t="s">
        <v>2588</v>
      </c>
      <c r="J1987"/>
      <c r="K1987" s="217">
        <v>44977</v>
      </c>
      <c r="L1987"/>
      <c r="M1987"/>
      <c r="N1987" t="s">
        <v>27</v>
      </c>
      <c r="O1987"/>
      <c r="P1987"/>
      <c r="Q1987"/>
      <c r="R1987" s="221">
        <v>704.21925358233943</v>
      </c>
      <c r="S1987" s="217">
        <v>44999</v>
      </c>
      <c r="T1987" s="221">
        <v>704.21925358233943</v>
      </c>
      <c r="U1987"/>
      <c r="V1987" s="217">
        <v>45014</v>
      </c>
      <c r="W1987" s="221">
        <v>0</v>
      </c>
      <c r="X1987"/>
      <c r="Y1987"/>
      <c r="Z1987" s="221">
        <v>0</v>
      </c>
      <c r="AA1987"/>
      <c r="AB1987" s="221">
        <v>0</v>
      </c>
      <c r="AC1987"/>
      <c r="AD1987" s="217"/>
      <c r="AE1987" s="221">
        <v>0</v>
      </c>
      <c r="AF1987"/>
      <c r="AG1987" s="217"/>
      <c r="AH1987" s="221">
        <v>0</v>
      </c>
      <c r="AI1987"/>
      <c r="AJ1987"/>
      <c r="AK1987" s="221">
        <v>0</v>
      </c>
      <c r="AL1987"/>
      <c r="AM1987" s="217"/>
      <c r="AN1987" s="221">
        <v>0</v>
      </c>
      <c r="AO1987"/>
      <c r="AP1987" s="217"/>
      <c r="AQ1987" s="221">
        <v>0</v>
      </c>
      <c r="AR1987"/>
      <c r="AS1987"/>
      <c r="AT1987">
        <v>2023</v>
      </c>
      <c r="AU1987" t="s">
        <v>13</v>
      </c>
      <c r="AV1987">
        <v>1</v>
      </c>
      <c r="AW1987" s="221">
        <v>704.22</v>
      </c>
      <c r="AX1987" s="221">
        <v>704.22</v>
      </c>
      <c r="AY1987" s="221">
        <v>0</v>
      </c>
      <c r="AZ1987" s="221">
        <v>0</v>
      </c>
    </row>
    <row r="1988" spans="1:52">
      <c r="A1988" t="s">
        <v>80</v>
      </c>
      <c r="B1988" t="s">
        <v>5</v>
      </c>
      <c r="C1988"/>
      <c r="D1988"/>
      <c r="E1988"/>
      <c r="F1988"/>
      <c r="G1988" t="s">
        <v>2589</v>
      </c>
      <c r="H1988"/>
      <c r="I1988" t="s">
        <v>2590</v>
      </c>
      <c r="J1988"/>
      <c r="K1988" s="217">
        <v>45170</v>
      </c>
      <c r="L1988"/>
      <c r="M1988"/>
      <c r="N1988" t="s">
        <v>29</v>
      </c>
      <c r="O1988"/>
      <c r="P1988"/>
      <c r="Q1988"/>
      <c r="R1988" s="221">
        <v>462.10231718927662</v>
      </c>
      <c r="S1988" s="217">
        <v>45202</v>
      </c>
      <c r="T1988" s="221">
        <v>462.10231718927662</v>
      </c>
      <c r="U1988"/>
      <c r="V1988" s="217">
        <v>45239</v>
      </c>
      <c r="W1988" s="221">
        <v>0</v>
      </c>
      <c r="X1988"/>
      <c r="Y1988"/>
      <c r="Z1988" s="221">
        <v>0</v>
      </c>
      <c r="AA1988"/>
      <c r="AB1988" s="221">
        <v>0</v>
      </c>
      <c r="AC1988"/>
      <c r="AD1988" s="217"/>
      <c r="AE1988" s="221">
        <v>0</v>
      </c>
      <c r="AF1988"/>
      <c r="AG1988" s="217"/>
      <c r="AH1988" s="221">
        <v>0</v>
      </c>
      <c r="AI1988"/>
      <c r="AJ1988"/>
      <c r="AK1988" s="221">
        <v>0</v>
      </c>
      <c r="AL1988"/>
      <c r="AM1988" s="217"/>
      <c r="AN1988" s="221">
        <v>0</v>
      </c>
      <c r="AO1988"/>
      <c r="AP1988" s="217"/>
      <c r="AQ1988" s="221">
        <v>0</v>
      </c>
      <c r="AR1988"/>
      <c r="AS1988"/>
      <c r="AT1988">
        <v>2023</v>
      </c>
      <c r="AU1988" t="s">
        <v>21</v>
      </c>
      <c r="AV1988">
        <v>4</v>
      </c>
      <c r="AW1988" s="221">
        <v>462.1</v>
      </c>
      <c r="AX1988" s="221">
        <v>462.1</v>
      </c>
      <c r="AY1988" s="221">
        <v>0</v>
      </c>
      <c r="AZ1988" s="221">
        <v>0</v>
      </c>
    </row>
    <row r="1989" spans="1:52">
      <c r="A1989" t="s">
        <v>80</v>
      </c>
      <c r="B1989" t="s">
        <v>5</v>
      </c>
      <c r="C1989"/>
      <c r="D1989"/>
      <c r="E1989"/>
      <c r="F1989"/>
      <c r="G1989" t="s">
        <v>2591</v>
      </c>
      <c r="H1989"/>
      <c r="I1989" t="s">
        <v>2592</v>
      </c>
      <c r="J1989"/>
      <c r="K1989" s="217">
        <v>45411</v>
      </c>
      <c r="L1989"/>
      <c r="M1989"/>
      <c r="N1989" t="s">
        <v>29</v>
      </c>
      <c r="O1989"/>
      <c r="P1989"/>
      <c r="Q1989"/>
      <c r="R1989" s="221">
        <v>562.91847672627182</v>
      </c>
      <c r="S1989" s="217">
        <v>45419</v>
      </c>
      <c r="T1989" s="221">
        <v>562.91847672627182</v>
      </c>
      <c r="U1989"/>
      <c r="V1989" s="217">
        <v>45469</v>
      </c>
      <c r="W1989" s="221">
        <v>0</v>
      </c>
      <c r="X1989"/>
      <c r="Y1989"/>
      <c r="Z1989" s="221">
        <v>0</v>
      </c>
      <c r="AA1989"/>
      <c r="AB1989" s="221">
        <v>0</v>
      </c>
      <c r="AC1989"/>
      <c r="AD1989" s="217"/>
      <c r="AE1989" s="221">
        <v>0</v>
      </c>
      <c r="AF1989"/>
      <c r="AG1989" s="217"/>
      <c r="AH1989" s="221">
        <v>0</v>
      </c>
      <c r="AI1989"/>
      <c r="AJ1989"/>
      <c r="AK1989" s="221">
        <v>0</v>
      </c>
      <c r="AL1989"/>
      <c r="AM1989" s="217"/>
      <c r="AN1989" s="221">
        <v>0</v>
      </c>
      <c r="AO1989"/>
      <c r="AP1989" s="217"/>
      <c r="AQ1989" s="221">
        <v>0</v>
      </c>
      <c r="AR1989"/>
      <c r="AS1989"/>
      <c r="AT1989">
        <v>2024</v>
      </c>
      <c r="AU1989" t="s">
        <v>16</v>
      </c>
      <c r="AV1989">
        <v>2</v>
      </c>
      <c r="AW1989" s="221">
        <v>562.91999999999996</v>
      </c>
      <c r="AX1989" s="221">
        <v>562.91999999999996</v>
      </c>
      <c r="AY1989" s="221">
        <v>0</v>
      </c>
      <c r="AZ1989" s="221">
        <v>0</v>
      </c>
    </row>
    <row r="1990" spans="1:52">
      <c r="A1990" t="s">
        <v>74</v>
      </c>
      <c r="B1990" t="s">
        <v>10</v>
      </c>
      <c r="C1990"/>
      <c r="D1990"/>
      <c r="E1990"/>
      <c r="F1990"/>
      <c r="G1990" t="s">
        <v>2593</v>
      </c>
      <c r="H1990"/>
      <c r="I1990" t="s">
        <v>2594</v>
      </c>
      <c r="J1990"/>
      <c r="K1990" s="217">
        <v>45433</v>
      </c>
      <c r="L1990"/>
      <c r="M1990"/>
      <c r="N1990" t="s">
        <v>29</v>
      </c>
      <c r="O1990"/>
      <c r="P1990"/>
      <c r="Q1990"/>
      <c r="R1990" s="221">
        <v>470.85082251632531</v>
      </c>
      <c r="S1990" s="217">
        <v>45453</v>
      </c>
      <c r="T1990" s="221">
        <v>470.85082251632531</v>
      </c>
      <c r="U1990"/>
      <c r="V1990" s="217">
        <v>45488</v>
      </c>
      <c r="W1990" s="221">
        <v>0</v>
      </c>
      <c r="X1990"/>
      <c r="Y1990"/>
      <c r="Z1990" s="221">
        <v>0</v>
      </c>
      <c r="AA1990"/>
      <c r="AB1990" s="221">
        <v>0</v>
      </c>
      <c r="AC1990"/>
      <c r="AD1990" s="217"/>
      <c r="AE1990" s="221">
        <v>0</v>
      </c>
      <c r="AF1990"/>
      <c r="AG1990" s="217"/>
      <c r="AH1990" s="221">
        <v>0</v>
      </c>
      <c r="AI1990"/>
      <c r="AJ1990"/>
      <c r="AK1990" s="221">
        <v>0</v>
      </c>
      <c r="AL1990"/>
      <c r="AM1990" s="217"/>
      <c r="AN1990" s="221">
        <v>0</v>
      </c>
      <c r="AO1990"/>
      <c r="AP1990" s="217"/>
      <c r="AQ1990" s="221">
        <v>0</v>
      </c>
      <c r="AR1990"/>
      <c r="AS1990"/>
      <c r="AT1990">
        <v>2024</v>
      </c>
      <c r="AU1990" t="s">
        <v>17</v>
      </c>
      <c r="AV1990">
        <v>3</v>
      </c>
      <c r="AW1990" s="221">
        <v>470.85</v>
      </c>
      <c r="AX1990" s="221">
        <v>470.85</v>
      </c>
      <c r="AY1990" s="221">
        <v>0</v>
      </c>
      <c r="AZ1990" s="221">
        <v>0</v>
      </c>
    </row>
    <row r="1991" spans="1:52">
      <c r="A1991" t="s">
        <v>77</v>
      </c>
      <c r="B1991" t="s">
        <v>7</v>
      </c>
      <c r="C1991"/>
      <c r="D1991"/>
      <c r="E1991"/>
      <c r="F1991"/>
      <c r="G1991" t="s">
        <v>2595</v>
      </c>
      <c r="H1991"/>
      <c r="I1991" t="s">
        <v>1339</v>
      </c>
      <c r="J1991"/>
      <c r="K1991" s="217">
        <v>45411</v>
      </c>
      <c r="L1991"/>
      <c r="M1991"/>
      <c r="N1991" t="s">
        <v>27</v>
      </c>
      <c r="O1991"/>
      <c r="P1991"/>
      <c r="Q1991"/>
      <c r="R1991" s="221">
        <v>508.17736253296653</v>
      </c>
      <c r="S1991" s="217">
        <v>45419</v>
      </c>
      <c r="T1991" s="221">
        <v>508.17736253296653</v>
      </c>
      <c r="U1991"/>
      <c r="V1991" s="217">
        <v>45457</v>
      </c>
      <c r="W1991" s="221">
        <v>0</v>
      </c>
      <c r="X1991"/>
      <c r="Y1991"/>
      <c r="Z1991" s="221">
        <v>0</v>
      </c>
      <c r="AA1991"/>
      <c r="AB1991" s="221">
        <v>0</v>
      </c>
      <c r="AC1991"/>
      <c r="AD1991" s="217"/>
      <c r="AE1991" s="221">
        <v>0</v>
      </c>
      <c r="AF1991"/>
      <c r="AG1991" s="217"/>
      <c r="AH1991" s="221">
        <v>0</v>
      </c>
      <c r="AI1991"/>
      <c r="AJ1991"/>
      <c r="AK1991" s="221">
        <v>0</v>
      </c>
      <c r="AL1991"/>
      <c r="AM1991" s="217"/>
      <c r="AN1991" s="221">
        <v>0</v>
      </c>
      <c r="AO1991"/>
      <c r="AP1991" s="217"/>
      <c r="AQ1991" s="221">
        <v>0</v>
      </c>
      <c r="AR1991"/>
      <c r="AS1991"/>
      <c r="AT1991">
        <v>2024</v>
      </c>
      <c r="AU1991" t="s">
        <v>16</v>
      </c>
      <c r="AV1991">
        <v>2</v>
      </c>
      <c r="AW1991" s="221">
        <v>508.18</v>
      </c>
      <c r="AX1991" s="221">
        <v>508.18</v>
      </c>
      <c r="AY1991" s="221">
        <v>0</v>
      </c>
      <c r="AZ1991" s="221">
        <v>0</v>
      </c>
    </row>
    <row r="1992" spans="1:52">
      <c r="A1992" t="s">
        <v>74</v>
      </c>
      <c r="B1992" t="s">
        <v>10</v>
      </c>
      <c r="C1992"/>
      <c r="D1992"/>
      <c r="E1992"/>
      <c r="F1992"/>
      <c r="G1992" t="s">
        <v>2596</v>
      </c>
      <c r="H1992"/>
      <c r="I1992" t="s">
        <v>2597</v>
      </c>
      <c r="J1992"/>
      <c r="K1992" s="217">
        <v>44933</v>
      </c>
      <c r="L1992"/>
      <c r="M1992"/>
      <c r="N1992" t="s">
        <v>29</v>
      </c>
      <c r="O1992"/>
      <c r="P1992"/>
      <c r="Q1992"/>
      <c r="R1992" s="221">
        <v>438.84351549952419</v>
      </c>
      <c r="S1992" s="217">
        <v>44954</v>
      </c>
      <c r="T1992" s="221">
        <v>438.84351549952419</v>
      </c>
      <c r="U1992"/>
      <c r="V1992" s="217">
        <v>44970</v>
      </c>
      <c r="W1992" s="221">
        <v>0</v>
      </c>
      <c r="X1992"/>
      <c r="Y1992"/>
      <c r="Z1992" s="221">
        <v>0</v>
      </c>
      <c r="AA1992"/>
      <c r="AB1992" s="221">
        <v>0</v>
      </c>
      <c r="AC1992"/>
      <c r="AD1992" s="217"/>
      <c r="AE1992" s="221">
        <v>0</v>
      </c>
      <c r="AF1992"/>
      <c r="AG1992" s="217"/>
      <c r="AH1992" s="221">
        <v>0</v>
      </c>
      <c r="AI1992"/>
      <c r="AJ1992"/>
      <c r="AK1992" s="221">
        <v>0</v>
      </c>
      <c r="AL1992"/>
      <c r="AM1992" s="217"/>
      <c r="AN1992" s="221">
        <v>0</v>
      </c>
      <c r="AO1992"/>
      <c r="AP1992" s="217"/>
      <c r="AQ1992" s="221">
        <v>0</v>
      </c>
      <c r="AR1992"/>
      <c r="AS1992"/>
      <c r="AT1992">
        <v>2023</v>
      </c>
      <c r="AU1992" t="s">
        <v>12</v>
      </c>
      <c r="AV1992">
        <v>1</v>
      </c>
      <c r="AW1992" s="221">
        <v>438.84</v>
      </c>
      <c r="AX1992" s="221">
        <v>438.84</v>
      </c>
      <c r="AY1992" s="221">
        <v>0</v>
      </c>
      <c r="AZ1992" s="221">
        <v>0</v>
      </c>
    </row>
    <row r="1993" spans="1:52">
      <c r="A1993" t="s">
        <v>80</v>
      </c>
      <c r="B1993" t="s">
        <v>5</v>
      </c>
      <c r="C1993"/>
      <c r="D1993"/>
      <c r="E1993"/>
      <c r="F1993"/>
      <c r="G1993" t="s">
        <v>2598</v>
      </c>
      <c r="H1993"/>
      <c r="I1993" t="s">
        <v>1991</v>
      </c>
      <c r="J1993"/>
      <c r="K1993" s="217">
        <v>45588</v>
      </c>
      <c r="L1993"/>
      <c r="M1993"/>
      <c r="N1993" t="s">
        <v>28</v>
      </c>
      <c r="O1993"/>
      <c r="P1993"/>
      <c r="Q1993"/>
      <c r="R1993" s="221">
        <v>395.78954378136177</v>
      </c>
      <c r="S1993" s="217">
        <v>45609</v>
      </c>
      <c r="T1993" s="221">
        <v>395.78954378136177</v>
      </c>
      <c r="U1993"/>
      <c r="V1993" s="217">
        <v>45637</v>
      </c>
      <c r="W1993" s="221">
        <v>0</v>
      </c>
      <c r="X1993"/>
      <c r="Y1993"/>
      <c r="Z1993" s="221">
        <v>0</v>
      </c>
      <c r="AA1993"/>
      <c r="AB1993" s="221">
        <v>0</v>
      </c>
      <c r="AC1993"/>
      <c r="AD1993" s="217"/>
      <c r="AE1993" s="221">
        <v>0</v>
      </c>
      <c r="AF1993"/>
      <c r="AG1993" s="217"/>
      <c r="AH1993" s="221">
        <v>0</v>
      </c>
      <c r="AI1993"/>
      <c r="AJ1993"/>
      <c r="AK1993" s="221">
        <v>0</v>
      </c>
      <c r="AL1993"/>
      <c r="AM1993" s="217"/>
      <c r="AN1993" s="221">
        <v>0</v>
      </c>
      <c r="AO1993"/>
      <c r="AP1993" s="217"/>
      <c r="AQ1993" s="221">
        <v>0</v>
      </c>
      <c r="AR1993"/>
      <c r="AS1993"/>
      <c r="AT1993">
        <v>2024</v>
      </c>
      <c r="AU1993" t="s">
        <v>22</v>
      </c>
      <c r="AV1993">
        <v>4</v>
      </c>
      <c r="AW1993" s="221">
        <v>395.79</v>
      </c>
      <c r="AX1993" s="221">
        <v>395.79</v>
      </c>
      <c r="AY1993" s="221">
        <v>0</v>
      </c>
      <c r="AZ1993" s="221">
        <v>0</v>
      </c>
    </row>
    <row r="1994" spans="1:52">
      <c r="A1994" t="s">
        <v>217</v>
      </c>
      <c r="B1994" t="s">
        <v>8</v>
      </c>
      <c r="C1994"/>
      <c r="D1994"/>
      <c r="E1994"/>
      <c r="F1994"/>
      <c r="G1994" t="s">
        <v>2599</v>
      </c>
      <c r="H1994"/>
      <c r="I1994" t="s">
        <v>392</v>
      </c>
      <c r="J1994"/>
      <c r="K1994" s="217">
        <v>45024</v>
      </c>
      <c r="L1994"/>
      <c r="M1994"/>
      <c r="N1994" t="s">
        <v>27</v>
      </c>
      <c r="O1994"/>
      <c r="P1994"/>
      <c r="Q1994"/>
      <c r="R1994" s="221">
        <v>104.8060027820835</v>
      </c>
      <c r="S1994" s="217">
        <v>45055</v>
      </c>
      <c r="T1994" s="221">
        <v>104.8060027820835</v>
      </c>
      <c r="U1994"/>
      <c r="V1994" s="217">
        <v>45086</v>
      </c>
      <c r="W1994" s="221">
        <v>0</v>
      </c>
      <c r="X1994"/>
      <c r="Y1994"/>
      <c r="Z1994" s="221">
        <v>0</v>
      </c>
      <c r="AA1994"/>
      <c r="AB1994" s="221">
        <v>0</v>
      </c>
      <c r="AC1994"/>
      <c r="AD1994" s="217"/>
      <c r="AE1994" s="221">
        <v>0</v>
      </c>
      <c r="AF1994"/>
      <c r="AG1994" s="217"/>
      <c r="AH1994" s="221">
        <v>0</v>
      </c>
      <c r="AI1994"/>
      <c r="AJ1994"/>
      <c r="AK1994" s="221">
        <v>0</v>
      </c>
      <c r="AL1994"/>
      <c r="AM1994" s="217"/>
      <c r="AN1994" s="221">
        <v>0</v>
      </c>
      <c r="AO1994"/>
      <c r="AP1994" s="217"/>
      <c r="AQ1994" s="221">
        <v>0</v>
      </c>
      <c r="AR1994"/>
      <c r="AS1994"/>
      <c r="AT1994">
        <v>2023</v>
      </c>
      <c r="AU1994" t="s">
        <v>16</v>
      </c>
      <c r="AV1994">
        <v>2</v>
      </c>
      <c r="AW1994" s="221">
        <v>104.81</v>
      </c>
      <c r="AX1994" s="221">
        <v>104.81</v>
      </c>
      <c r="AY1994" s="221">
        <v>0</v>
      </c>
      <c r="AZ1994" s="221">
        <v>0</v>
      </c>
    </row>
    <row r="1995" spans="1:52">
      <c r="A1995" t="s">
        <v>80</v>
      </c>
      <c r="B1995" t="s">
        <v>5</v>
      </c>
      <c r="C1995"/>
      <c r="D1995"/>
      <c r="E1995"/>
      <c r="F1995"/>
      <c r="G1995" t="s">
        <v>2600</v>
      </c>
      <c r="H1995"/>
      <c r="I1995" t="s">
        <v>1031</v>
      </c>
      <c r="J1995"/>
      <c r="K1995" s="217">
        <v>45554</v>
      </c>
      <c r="L1995"/>
      <c r="M1995"/>
      <c r="N1995" t="s">
        <v>29</v>
      </c>
      <c r="O1995"/>
      <c r="P1995"/>
      <c r="Q1995"/>
      <c r="R1995" s="221">
        <v>971.13629248594941</v>
      </c>
      <c r="S1995" s="217">
        <v>45574</v>
      </c>
      <c r="T1995" s="221">
        <v>971.13629248594941</v>
      </c>
      <c r="U1995"/>
      <c r="V1995" s="217">
        <v>45596</v>
      </c>
      <c r="W1995" s="221">
        <v>0</v>
      </c>
      <c r="X1995"/>
      <c r="Y1995"/>
      <c r="Z1995" s="221">
        <v>0</v>
      </c>
      <c r="AA1995"/>
      <c r="AB1995" s="221">
        <v>0</v>
      </c>
      <c r="AC1995"/>
      <c r="AD1995" s="217"/>
      <c r="AE1995" s="221">
        <v>0</v>
      </c>
      <c r="AF1995"/>
      <c r="AG1995" s="217"/>
      <c r="AH1995" s="221">
        <v>0</v>
      </c>
      <c r="AI1995"/>
      <c r="AJ1995"/>
      <c r="AK1995" s="221">
        <v>0</v>
      </c>
      <c r="AL1995"/>
      <c r="AM1995" s="217"/>
      <c r="AN1995" s="221">
        <v>0</v>
      </c>
      <c r="AO1995"/>
      <c r="AP1995" s="217"/>
      <c r="AQ1995" s="221">
        <v>0</v>
      </c>
      <c r="AR1995"/>
      <c r="AS1995"/>
      <c r="AT1995">
        <v>2024</v>
      </c>
      <c r="AU1995" t="s">
        <v>20</v>
      </c>
      <c r="AV1995">
        <v>4</v>
      </c>
      <c r="AW1995" s="221">
        <v>971.14</v>
      </c>
      <c r="AX1995" s="221">
        <v>971.14</v>
      </c>
      <c r="AY1995" s="221">
        <v>0</v>
      </c>
      <c r="AZ1995" s="221">
        <v>0</v>
      </c>
    </row>
    <row r="1996" spans="1:52">
      <c r="A1996" t="s">
        <v>80</v>
      </c>
      <c r="B1996" t="s">
        <v>5</v>
      </c>
      <c r="C1996"/>
      <c r="D1996"/>
      <c r="E1996"/>
      <c r="F1996"/>
      <c r="G1996" t="s">
        <v>2601</v>
      </c>
      <c r="H1996"/>
      <c r="I1996" t="s">
        <v>2579</v>
      </c>
      <c r="J1996"/>
      <c r="K1996" s="217">
        <v>45455</v>
      </c>
      <c r="L1996"/>
      <c r="M1996"/>
      <c r="N1996" t="s">
        <v>29</v>
      </c>
      <c r="O1996"/>
      <c r="P1996"/>
      <c r="Q1996"/>
      <c r="R1996" s="221">
        <v>645.09872618613599</v>
      </c>
      <c r="S1996" s="217">
        <v>45463</v>
      </c>
      <c r="T1996" s="221">
        <v>645.09872618613599</v>
      </c>
      <c r="U1996"/>
      <c r="V1996" s="217">
        <v>45496</v>
      </c>
      <c r="W1996" s="221">
        <v>0</v>
      </c>
      <c r="X1996"/>
      <c r="Y1996"/>
      <c r="Z1996" s="221">
        <v>0</v>
      </c>
      <c r="AA1996"/>
      <c r="AB1996" s="221">
        <v>0</v>
      </c>
      <c r="AC1996"/>
      <c r="AD1996" s="217"/>
      <c r="AE1996" s="221">
        <v>0</v>
      </c>
      <c r="AF1996"/>
      <c r="AG1996" s="217"/>
      <c r="AH1996" s="221">
        <v>0</v>
      </c>
      <c r="AI1996"/>
      <c r="AJ1996"/>
      <c r="AK1996" s="221">
        <v>0</v>
      </c>
      <c r="AL1996"/>
      <c r="AM1996" s="217"/>
      <c r="AN1996" s="221">
        <v>0</v>
      </c>
      <c r="AO1996"/>
      <c r="AP1996" s="217"/>
      <c r="AQ1996" s="221">
        <v>0</v>
      </c>
      <c r="AR1996"/>
      <c r="AS1996"/>
      <c r="AT1996">
        <v>2024</v>
      </c>
      <c r="AU1996" t="s">
        <v>17</v>
      </c>
      <c r="AV1996">
        <v>3</v>
      </c>
      <c r="AW1996" s="221">
        <v>645.1</v>
      </c>
      <c r="AX1996" s="221">
        <v>645.1</v>
      </c>
      <c r="AY1996" s="221">
        <v>0</v>
      </c>
      <c r="AZ1996" s="221">
        <v>0</v>
      </c>
    </row>
    <row r="1997" spans="1:52">
      <c r="A1997" t="s">
        <v>80</v>
      </c>
      <c r="B1997" t="s">
        <v>5</v>
      </c>
      <c r="C1997"/>
      <c r="D1997"/>
      <c r="E1997"/>
      <c r="F1997"/>
      <c r="G1997" t="s">
        <v>2059</v>
      </c>
      <c r="H1997"/>
      <c r="I1997" t="s">
        <v>2060</v>
      </c>
      <c r="J1997"/>
      <c r="K1997" s="217">
        <v>45527</v>
      </c>
      <c r="L1997"/>
      <c r="M1997"/>
      <c r="N1997" t="s">
        <v>28</v>
      </c>
      <c r="O1997"/>
      <c r="P1997"/>
      <c r="Q1997"/>
      <c r="R1997" s="221">
        <v>547.46607064545594</v>
      </c>
      <c r="S1997" s="217">
        <v>45548</v>
      </c>
      <c r="T1997" s="221">
        <v>547.46607064545594</v>
      </c>
      <c r="U1997"/>
      <c r="V1997" s="217">
        <v>45590</v>
      </c>
      <c r="W1997" s="221">
        <v>0</v>
      </c>
      <c r="X1997"/>
      <c r="Y1997"/>
      <c r="Z1997" s="221">
        <v>0</v>
      </c>
      <c r="AA1997"/>
      <c r="AB1997" s="221">
        <v>0</v>
      </c>
      <c r="AC1997"/>
      <c r="AD1997" s="217"/>
      <c r="AE1997" s="221">
        <v>0</v>
      </c>
      <c r="AF1997"/>
      <c r="AG1997" s="217"/>
      <c r="AH1997" s="221">
        <v>0</v>
      </c>
      <c r="AI1997"/>
      <c r="AJ1997"/>
      <c r="AK1997" s="221">
        <v>0</v>
      </c>
      <c r="AL1997"/>
      <c r="AM1997" s="217"/>
      <c r="AN1997" s="221">
        <v>0</v>
      </c>
      <c r="AO1997"/>
      <c r="AP1997" s="217"/>
      <c r="AQ1997" s="221">
        <v>0</v>
      </c>
      <c r="AR1997"/>
      <c r="AS1997"/>
      <c r="AT1997">
        <v>2024</v>
      </c>
      <c r="AU1997" t="s">
        <v>20</v>
      </c>
      <c r="AV1997">
        <v>4</v>
      </c>
      <c r="AW1997" s="221">
        <v>547.47</v>
      </c>
      <c r="AX1997" s="221">
        <v>547.47</v>
      </c>
      <c r="AY1997" s="221">
        <v>0</v>
      </c>
      <c r="AZ1997" s="221">
        <v>0</v>
      </c>
    </row>
    <row r="1998" spans="1:52">
      <c r="A1998" t="s">
        <v>217</v>
      </c>
      <c r="B1998" t="s">
        <v>8</v>
      </c>
      <c r="C1998"/>
      <c r="D1998"/>
      <c r="E1998"/>
      <c r="F1998"/>
      <c r="G1998" t="s">
        <v>2356</v>
      </c>
      <c r="H1998"/>
      <c r="I1998" t="s">
        <v>2357</v>
      </c>
      <c r="J1998"/>
      <c r="K1998" s="217">
        <v>45099</v>
      </c>
      <c r="L1998"/>
      <c r="M1998"/>
      <c r="N1998" t="s">
        <v>29</v>
      </c>
      <c r="O1998"/>
      <c r="P1998"/>
      <c r="Q1998"/>
      <c r="R1998" s="221">
        <v>669.29821625509078</v>
      </c>
      <c r="S1998" s="217">
        <v>45119</v>
      </c>
      <c r="T1998" s="221">
        <v>669.29821625509078</v>
      </c>
      <c r="U1998"/>
      <c r="V1998" s="217">
        <v>45142</v>
      </c>
      <c r="W1998" s="221">
        <v>0</v>
      </c>
      <c r="X1998"/>
      <c r="Y1998"/>
      <c r="Z1998" s="221">
        <v>0</v>
      </c>
      <c r="AA1998"/>
      <c r="AB1998" s="221">
        <v>0</v>
      </c>
      <c r="AC1998"/>
      <c r="AD1998" s="217"/>
      <c r="AE1998" s="221">
        <v>0</v>
      </c>
      <c r="AF1998"/>
      <c r="AG1998" s="217"/>
      <c r="AH1998" s="221">
        <v>0</v>
      </c>
      <c r="AI1998"/>
      <c r="AJ1998"/>
      <c r="AK1998" s="221">
        <v>0</v>
      </c>
      <c r="AL1998"/>
      <c r="AM1998" s="217"/>
      <c r="AN1998" s="221">
        <v>0</v>
      </c>
      <c r="AO1998"/>
      <c r="AP1998" s="217"/>
      <c r="AQ1998" s="221">
        <v>0</v>
      </c>
      <c r="AR1998"/>
      <c r="AS1998"/>
      <c r="AT1998">
        <v>2023</v>
      </c>
      <c r="AU1998" t="s">
        <v>18</v>
      </c>
      <c r="AV1998">
        <v>3</v>
      </c>
      <c r="AW1998" s="221">
        <v>669.3</v>
      </c>
      <c r="AX1998" s="221">
        <v>669.3</v>
      </c>
      <c r="AY1998" s="221">
        <v>0</v>
      </c>
      <c r="AZ1998" s="221">
        <v>0</v>
      </c>
    </row>
    <row r="1999" spans="1:52">
      <c r="A1999" t="s">
        <v>80</v>
      </c>
      <c r="B1999" t="s">
        <v>5</v>
      </c>
      <c r="C1999"/>
      <c r="D1999"/>
      <c r="E1999"/>
      <c r="F1999"/>
      <c r="G1999" t="s">
        <v>2602</v>
      </c>
      <c r="H1999"/>
      <c r="I1999" t="s">
        <v>2603</v>
      </c>
      <c r="J1999"/>
      <c r="K1999" s="217">
        <v>45657</v>
      </c>
      <c r="L1999"/>
      <c r="M1999"/>
      <c r="N1999" t="s">
        <v>28</v>
      </c>
      <c r="O1999"/>
      <c r="P1999"/>
      <c r="Q1999"/>
      <c r="R1999" s="221">
        <v>356.82637679358851</v>
      </c>
      <c r="S1999" s="217">
        <v>45666</v>
      </c>
      <c r="T1999" s="221">
        <v>356.82637679358851</v>
      </c>
      <c r="U1999"/>
      <c r="V1999" s="217">
        <v>45700</v>
      </c>
      <c r="W1999" s="221">
        <v>0</v>
      </c>
      <c r="X1999"/>
      <c r="Y1999"/>
      <c r="Z1999" s="221">
        <v>0</v>
      </c>
      <c r="AA1999"/>
      <c r="AB1999" s="221">
        <v>0</v>
      </c>
      <c r="AC1999"/>
      <c r="AD1999" s="217"/>
      <c r="AE1999" s="221">
        <v>0</v>
      </c>
      <c r="AF1999"/>
      <c r="AG1999" s="217"/>
      <c r="AH1999" s="221">
        <v>0</v>
      </c>
      <c r="AI1999"/>
      <c r="AJ1999"/>
      <c r="AK1999" s="221">
        <v>0</v>
      </c>
      <c r="AL1999"/>
      <c r="AM1999" s="217"/>
      <c r="AN1999" s="221">
        <v>0</v>
      </c>
      <c r="AO1999"/>
      <c r="AP1999" s="217"/>
      <c r="AQ1999" s="221">
        <v>0</v>
      </c>
      <c r="AR1999"/>
      <c r="AS1999"/>
      <c r="AT1999">
        <v>2025</v>
      </c>
      <c r="AU1999" t="s">
        <v>12</v>
      </c>
      <c r="AV1999">
        <v>1</v>
      </c>
      <c r="AW1999" s="221">
        <v>356.83</v>
      </c>
      <c r="AX1999" s="221">
        <v>356.83</v>
      </c>
      <c r="AY1999" s="221">
        <v>0</v>
      </c>
      <c r="AZ1999" s="221">
        <v>0</v>
      </c>
    </row>
    <row r="2000" spans="1:52">
      <c r="A2000" t="s">
        <v>206</v>
      </c>
      <c r="B2000" t="s">
        <v>4</v>
      </c>
      <c r="C2000"/>
      <c r="D2000"/>
      <c r="E2000"/>
      <c r="F2000"/>
      <c r="G2000" t="s">
        <v>2604</v>
      </c>
      <c r="H2000"/>
      <c r="I2000" t="s">
        <v>2605</v>
      </c>
      <c r="J2000"/>
      <c r="K2000" s="217">
        <v>45527</v>
      </c>
      <c r="L2000"/>
      <c r="M2000"/>
      <c r="N2000" t="s">
        <v>24</v>
      </c>
      <c r="O2000"/>
      <c r="P2000"/>
      <c r="Q2000"/>
      <c r="R2000" s="221">
        <v>303.95921311100659</v>
      </c>
      <c r="S2000" s="217">
        <v>45548</v>
      </c>
      <c r="T2000" s="221">
        <v>303.95921311100659</v>
      </c>
      <c r="U2000"/>
      <c r="V2000" s="217">
        <v>45603</v>
      </c>
      <c r="W2000" s="221">
        <v>0</v>
      </c>
      <c r="X2000"/>
      <c r="Y2000"/>
      <c r="Z2000" s="221">
        <v>0</v>
      </c>
      <c r="AA2000"/>
      <c r="AB2000" s="221">
        <v>0</v>
      </c>
      <c r="AC2000"/>
      <c r="AD2000" s="217"/>
      <c r="AE2000" s="221">
        <v>0</v>
      </c>
      <c r="AF2000"/>
      <c r="AG2000" s="217"/>
      <c r="AH2000" s="221">
        <v>0</v>
      </c>
      <c r="AI2000"/>
      <c r="AJ2000"/>
      <c r="AK2000" s="221">
        <v>0</v>
      </c>
      <c r="AL2000"/>
      <c r="AM2000" s="217"/>
      <c r="AN2000" s="221">
        <v>0</v>
      </c>
      <c r="AO2000"/>
      <c r="AP2000" s="217"/>
      <c r="AQ2000" s="221">
        <v>0</v>
      </c>
      <c r="AR2000"/>
      <c r="AS2000"/>
      <c r="AT2000">
        <v>2024</v>
      </c>
      <c r="AU2000" t="s">
        <v>21</v>
      </c>
      <c r="AV2000">
        <v>4</v>
      </c>
      <c r="AW2000" s="221">
        <v>303.95999999999998</v>
      </c>
      <c r="AX2000" s="221">
        <v>303.95999999999998</v>
      </c>
      <c r="AY2000" s="221">
        <v>0</v>
      </c>
      <c r="AZ2000" s="221">
        <v>0</v>
      </c>
    </row>
    <row r="2001" spans="1:52">
      <c r="A2001" t="s">
        <v>85</v>
      </c>
      <c r="B2001" t="s">
        <v>6</v>
      </c>
      <c r="C2001"/>
      <c r="D2001"/>
      <c r="E2001"/>
      <c r="F2001"/>
      <c r="G2001" t="s">
        <v>2606</v>
      </c>
      <c r="H2001"/>
      <c r="I2001" t="s">
        <v>2607</v>
      </c>
      <c r="J2001"/>
      <c r="K2001" s="217">
        <v>44986</v>
      </c>
      <c r="L2001"/>
      <c r="M2001"/>
      <c r="N2001" t="s">
        <v>28</v>
      </c>
      <c r="O2001"/>
      <c r="P2001"/>
      <c r="Q2001"/>
      <c r="R2001" s="221">
        <v>243.7140826649302</v>
      </c>
      <c r="S2001" s="217">
        <v>45024</v>
      </c>
      <c r="T2001" s="221">
        <v>243.7140826649302</v>
      </c>
      <c r="U2001"/>
      <c r="V2001" s="217">
        <v>45068</v>
      </c>
      <c r="W2001" s="221">
        <v>0</v>
      </c>
      <c r="X2001"/>
      <c r="Y2001"/>
      <c r="Z2001" s="221">
        <v>0</v>
      </c>
      <c r="AA2001"/>
      <c r="AB2001" s="221">
        <v>0</v>
      </c>
      <c r="AC2001"/>
      <c r="AD2001" s="217"/>
      <c r="AE2001" s="221">
        <v>0</v>
      </c>
      <c r="AF2001"/>
      <c r="AG2001" s="217"/>
      <c r="AH2001" s="221">
        <v>0</v>
      </c>
      <c r="AI2001"/>
      <c r="AJ2001"/>
      <c r="AK2001" s="221">
        <v>0</v>
      </c>
      <c r="AL2001"/>
      <c r="AM2001" s="217"/>
      <c r="AN2001" s="221">
        <v>0</v>
      </c>
      <c r="AO2001"/>
      <c r="AP2001" s="217"/>
      <c r="AQ2001" s="221">
        <v>0</v>
      </c>
      <c r="AR2001"/>
      <c r="AS2001"/>
      <c r="AT2001">
        <v>2023</v>
      </c>
      <c r="AU2001" t="s">
        <v>15</v>
      </c>
      <c r="AV2001">
        <v>2</v>
      </c>
      <c r="AW2001" s="221">
        <v>243.71</v>
      </c>
      <c r="AX2001" s="221">
        <v>243.71</v>
      </c>
      <c r="AY2001" s="221">
        <v>0</v>
      </c>
      <c r="AZ2001" s="221">
        <v>0</v>
      </c>
    </row>
    <row r="2002" spans="1:52">
      <c r="A2002" t="s">
        <v>217</v>
      </c>
      <c r="B2002" t="s">
        <v>8</v>
      </c>
      <c r="C2002"/>
      <c r="D2002"/>
      <c r="E2002"/>
      <c r="F2002"/>
      <c r="G2002" t="s">
        <v>2608</v>
      </c>
      <c r="H2002"/>
      <c r="I2002" t="s">
        <v>1004</v>
      </c>
      <c r="J2002"/>
      <c r="K2002" s="217">
        <v>45363</v>
      </c>
      <c r="L2002"/>
      <c r="M2002"/>
      <c r="N2002" t="s">
        <v>28</v>
      </c>
      <c r="O2002"/>
      <c r="P2002"/>
      <c r="Q2002"/>
      <c r="R2002" s="221">
        <v>513.188818770544</v>
      </c>
      <c r="S2002" s="217">
        <v>45379</v>
      </c>
      <c r="T2002" s="221">
        <v>513.188818770544</v>
      </c>
      <c r="U2002"/>
      <c r="V2002" s="217">
        <v>45408</v>
      </c>
      <c r="W2002" s="221">
        <v>0</v>
      </c>
      <c r="X2002"/>
      <c r="Y2002"/>
      <c r="Z2002" s="221">
        <v>0</v>
      </c>
      <c r="AA2002"/>
      <c r="AB2002" s="221">
        <v>0</v>
      </c>
      <c r="AC2002"/>
      <c r="AD2002" s="217"/>
      <c r="AE2002" s="221">
        <v>0</v>
      </c>
      <c r="AF2002"/>
      <c r="AG2002" s="217"/>
      <c r="AH2002" s="221">
        <v>0</v>
      </c>
      <c r="AI2002"/>
      <c r="AJ2002"/>
      <c r="AK2002" s="221">
        <v>0</v>
      </c>
      <c r="AL2002"/>
      <c r="AM2002" s="217"/>
      <c r="AN2002" s="221">
        <v>0</v>
      </c>
      <c r="AO2002"/>
      <c r="AP2002" s="217"/>
      <c r="AQ2002" s="221">
        <v>0</v>
      </c>
      <c r="AR2002"/>
      <c r="AS2002"/>
      <c r="AT2002">
        <v>2024</v>
      </c>
      <c r="AU2002" t="s">
        <v>14</v>
      </c>
      <c r="AV2002">
        <v>2</v>
      </c>
      <c r="AW2002" s="221">
        <v>513.19000000000005</v>
      </c>
      <c r="AX2002" s="221">
        <v>513.19000000000005</v>
      </c>
      <c r="AY2002" s="221">
        <v>0</v>
      </c>
      <c r="AZ2002" s="221">
        <v>0</v>
      </c>
    </row>
    <row r="2003" spans="1:52">
      <c r="A2003" t="s">
        <v>217</v>
      </c>
      <c r="B2003" t="s">
        <v>8</v>
      </c>
      <c r="C2003"/>
      <c r="D2003"/>
      <c r="E2003"/>
      <c r="F2003"/>
      <c r="G2003" t="s">
        <v>2609</v>
      </c>
      <c r="H2003"/>
      <c r="I2003" t="s">
        <v>1110</v>
      </c>
      <c r="J2003"/>
      <c r="K2003" s="217">
        <v>45404</v>
      </c>
      <c r="L2003"/>
      <c r="M2003"/>
      <c r="N2003" t="s">
        <v>24</v>
      </c>
      <c r="O2003"/>
      <c r="P2003"/>
      <c r="Q2003"/>
      <c r="R2003" s="221">
        <v>933.41602542284215</v>
      </c>
      <c r="S2003" s="217">
        <v>45419</v>
      </c>
      <c r="T2003" s="221">
        <v>933.41602542284215</v>
      </c>
      <c r="U2003"/>
      <c r="V2003" s="217">
        <v>45441</v>
      </c>
      <c r="W2003" s="221">
        <v>0</v>
      </c>
      <c r="X2003"/>
      <c r="Y2003"/>
      <c r="Z2003" s="221">
        <v>0</v>
      </c>
      <c r="AA2003"/>
      <c r="AB2003" s="221">
        <v>0</v>
      </c>
      <c r="AC2003"/>
      <c r="AD2003" s="217"/>
      <c r="AE2003" s="221">
        <v>0</v>
      </c>
      <c r="AF2003"/>
      <c r="AG2003" s="217"/>
      <c r="AH2003" s="221">
        <v>0</v>
      </c>
      <c r="AI2003"/>
      <c r="AJ2003"/>
      <c r="AK2003" s="221">
        <v>0</v>
      </c>
      <c r="AL2003"/>
      <c r="AM2003" s="217"/>
      <c r="AN2003" s="221">
        <v>0</v>
      </c>
      <c r="AO2003"/>
      <c r="AP2003" s="217"/>
      <c r="AQ2003" s="221">
        <v>0</v>
      </c>
      <c r="AR2003"/>
      <c r="AS2003"/>
      <c r="AT2003">
        <v>2024</v>
      </c>
      <c r="AU2003" t="s">
        <v>15</v>
      </c>
      <c r="AV2003">
        <v>2</v>
      </c>
      <c r="AW2003" s="221">
        <v>933.42</v>
      </c>
      <c r="AX2003" s="221">
        <v>933.42</v>
      </c>
      <c r="AY2003" s="221">
        <v>0</v>
      </c>
      <c r="AZ2003" s="221">
        <v>0</v>
      </c>
    </row>
    <row r="2004" spans="1:52">
      <c r="A2004" t="s">
        <v>130</v>
      </c>
      <c r="B2004" t="s">
        <v>3</v>
      </c>
      <c r="C2004"/>
      <c r="D2004"/>
      <c r="E2004"/>
      <c r="F2004"/>
      <c r="G2004" t="s">
        <v>2610</v>
      </c>
      <c r="H2004"/>
      <c r="I2004" t="s">
        <v>2611</v>
      </c>
      <c r="J2004"/>
      <c r="K2004" s="217">
        <v>45466</v>
      </c>
      <c r="L2004"/>
      <c r="M2004"/>
      <c r="N2004" t="s">
        <v>24</v>
      </c>
      <c r="O2004"/>
      <c r="P2004"/>
      <c r="Q2004"/>
      <c r="R2004" s="221">
        <v>497.83098924447449</v>
      </c>
      <c r="S2004" s="217">
        <v>45481</v>
      </c>
      <c r="T2004" s="221">
        <v>497.83098924447449</v>
      </c>
      <c r="U2004"/>
      <c r="V2004" s="217">
        <v>45697</v>
      </c>
      <c r="W2004" s="221">
        <v>0</v>
      </c>
      <c r="X2004"/>
      <c r="Y2004"/>
      <c r="Z2004" s="221">
        <v>0</v>
      </c>
      <c r="AA2004"/>
      <c r="AB2004" s="221">
        <v>0</v>
      </c>
      <c r="AC2004"/>
      <c r="AD2004" s="217"/>
      <c r="AE2004" s="221">
        <v>0</v>
      </c>
      <c r="AF2004"/>
      <c r="AG2004" s="217"/>
      <c r="AH2004" s="221">
        <v>0</v>
      </c>
      <c r="AI2004"/>
      <c r="AJ2004"/>
      <c r="AK2004" s="221">
        <v>0</v>
      </c>
      <c r="AL2004"/>
      <c r="AM2004" s="217"/>
      <c r="AN2004" s="221">
        <v>0</v>
      </c>
      <c r="AO2004"/>
      <c r="AP2004" s="217"/>
      <c r="AQ2004" s="221">
        <v>0</v>
      </c>
      <c r="AR2004"/>
      <c r="AS2004"/>
      <c r="AT2004">
        <v>2025</v>
      </c>
      <c r="AU2004" t="s">
        <v>12</v>
      </c>
      <c r="AV2004">
        <v>1</v>
      </c>
      <c r="AW2004" s="221">
        <v>497.83</v>
      </c>
      <c r="AX2004" s="221">
        <v>497.83</v>
      </c>
      <c r="AY2004" s="221">
        <v>0</v>
      </c>
      <c r="AZ2004" s="221">
        <v>0</v>
      </c>
    </row>
    <row r="2005" spans="1:52">
      <c r="A2005" t="s">
        <v>130</v>
      </c>
      <c r="B2005" t="s">
        <v>3</v>
      </c>
      <c r="C2005"/>
      <c r="D2005"/>
      <c r="E2005"/>
      <c r="F2005"/>
      <c r="G2005" t="s">
        <v>2612</v>
      </c>
      <c r="H2005"/>
      <c r="I2005" t="s">
        <v>1279</v>
      </c>
      <c r="J2005"/>
      <c r="K2005" s="217">
        <v>45042</v>
      </c>
      <c r="L2005"/>
      <c r="M2005"/>
      <c r="N2005" t="s">
        <v>25</v>
      </c>
      <c r="O2005"/>
      <c r="P2005"/>
      <c r="Q2005"/>
      <c r="R2005" s="221">
        <v>279.44490334101971</v>
      </c>
      <c r="S2005" s="217">
        <v>45054</v>
      </c>
      <c r="T2005" s="221">
        <v>279.44490334101971</v>
      </c>
      <c r="U2005"/>
      <c r="V2005" s="217">
        <v>45099</v>
      </c>
      <c r="W2005" s="221">
        <v>0</v>
      </c>
      <c r="X2005"/>
      <c r="Y2005"/>
      <c r="Z2005" s="221">
        <v>0</v>
      </c>
      <c r="AA2005"/>
      <c r="AB2005" s="221">
        <v>0</v>
      </c>
      <c r="AC2005"/>
      <c r="AD2005" s="217"/>
      <c r="AE2005" s="221">
        <v>0</v>
      </c>
      <c r="AF2005"/>
      <c r="AG2005" s="217"/>
      <c r="AH2005" s="221">
        <v>0</v>
      </c>
      <c r="AI2005"/>
      <c r="AJ2005"/>
      <c r="AK2005" s="221">
        <v>0</v>
      </c>
      <c r="AL2005"/>
      <c r="AM2005" s="217"/>
      <c r="AN2005" s="221">
        <v>0</v>
      </c>
      <c r="AO2005"/>
      <c r="AP2005" s="217"/>
      <c r="AQ2005" s="221">
        <v>0</v>
      </c>
      <c r="AR2005"/>
      <c r="AS2005"/>
      <c r="AT2005">
        <v>2023</v>
      </c>
      <c r="AU2005" t="s">
        <v>16</v>
      </c>
      <c r="AV2005">
        <v>2</v>
      </c>
      <c r="AW2005" s="221">
        <v>279.44</v>
      </c>
      <c r="AX2005" s="221">
        <v>279.44</v>
      </c>
      <c r="AY2005" s="221">
        <v>0</v>
      </c>
      <c r="AZ2005" s="221">
        <v>0</v>
      </c>
    </row>
    <row r="2006" spans="1:52">
      <c r="A2006" t="s">
        <v>77</v>
      </c>
      <c r="B2006" t="s">
        <v>7</v>
      </c>
      <c r="C2006"/>
      <c r="D2006"/>
      <c r="E2006"/>
      <c r="F2006"/>
      <c r="G2006" t="s">
        <v>2613</v>
      </c>
      <c r="H2006"/>
      <c r="I2006" t="s">
        <v>1294</v>
      </c>
      <c r="J2006"/>
      <c r="K2006" s="217">
        <v>44990</v>
      </c>
      <c r="L2006"/>
      <c r="M2006"/>
      <c r="N2006" t="s">
        <v>29</v>
      </c>
      <c r="O2006"/>
      <c r="P2006"/>
      <c r="Q2006"/>
      <c r="R2006" s="221">
        <v>442.77467989400651</v>
      </c>
      <c r="S2006" s="217">
        <v>45026</v>
      </c>
      <c r="T2006" s="221">
        <v>442.77467989400651</v>
      </c>
      <c r="U2006"/>
      <c r="V2006" s="217">
        <v>45061</v>
      </c>
      <c r="W2006" s="221">
        <v>0</v>
      </c>
      <c r="X2006"/>
      <c r="Y2006"/>
      <c r="Z2006" s="221">
        <v>0</v>
      </c>
      <c r="AA2006"/>
      <c r="AB2006" s="221">
        <v>0</v>
      </c>
      <c r="AC2006"/>
      <c r="AD2006" s="217"/>
      <c r="AE2006" s="221">
        <v>0</v>
      </c>
      <c r="AF2006"/>
      <c r="AG2006" s="217"/>
      <c r="AH2006" s="221">
        <v>0</v>
      </c>
      <c r="AI2006"/>
      <c r="AJ2006"/>
      <c r="AK2006" s="221">
        <v>0</v>
      </c>
      <c r="AL2006"/>
      <c r="AM2006" s="217"/>
      <c r="AN2006" s="221">
        <v>0</v>
      </c>
      <c r="AO2006"/>
      <c r="AP2006" s="217"/>
      <c r="AQ2006" s="221">
        <v>0</v>
      </c>
      <c r="AR2006"/>
      <c r="AS2006"/>
      <c r="AT2006">
        <v>2023</v>
      </c>
      <c r="AU2006" t="s">
        <v>15</v>
      </c>
      <c r="AV2006">
        <v>2</v>
      </c>
      <c r="AW2006" s="221">
        <v>442.77</v>
      </c>
      <c r="AX2006" s="221">
        <v>442.77</v>
      </c>
      <c r="AY2006" s="221">
        <v>0</v>
      </c>
      <c r="AZ2006" s="221">
        <v>0</v>
      </c>
    </row>
    <row r="2007" spans="1:52">
      <c r="A2007" t="s">
        <v>77</v>
      </c>
      <c r="B2007" t="s">
        <v>7</v>
      </c>
      <c r="C2007"/>
      <c r="D2007"/>
      <c r="E2007"/>
      <c r="F2007"/>
      <c r="G2007" t="s">
        <v>2613</v>
      </c>
      <c r="H2007"/>
      <c r="I2007" t="s">
        <v>1294</v>
      </c>
      <c r="J2007"/>
      <c r="K2007" s="217">
        <v>44990</v>
      </c>
      <c r="L2007"/>
      <c r="M2007"/>
      <c r="N2007" t="s">
        <v>29</v>
      </c>
      <c r="O2007"/>
      <c r="P2007"/>
      <c r="Q2007"/>
      <c r="R2007" s="221">
        <v>444.18844766855761</v>
      </c>
      <c r="S2007" s="217">
        <v>45026</v>
      </c>
      <c r="T2007" s="221">
        <v>444.18844766855761</v>
      </c>
      <c r="U2007"/>
      <c r="V2007" s="217">
        <v>45061</v>
      </c>
      <c r="W2007" s="221">
        <v>0</v>
      </c>
      <c r="X2007"/>
      <c r="Y2007"/>
      <c r="Z2007" s="221">
        <v>0</v>
      </c>
      <c r="AA2007"/>
      <c r="AB2007" s="221">
        <v>0</v>
      </c>
      <c r="AC2007"/>
      <c r="AD2007" s="217"/>
      <c r="AE2007" s="221">
        <v>0</v>
      </c>
      <c r="AF2007"/>
      <c r="AG2007" s="217"/>
      <c r="AH2007" s="221">
        <v>0</v>
      </c>
      <c r="AI2007"/>
      <c r="AJ2007"/>
      <c r="AK2007" s="221">
        <v>0</v>
      </c>
      <c r="AL2007"/>
      <c r="AM2007" s="217"/>
      <c r="AN2007" s="221">
        <v>0</v>
      </c>
      <c r="AO2007"/>
      <c r="AP2007" s="217"/>
      <c r="AQ2007" s="221">
        <v>0</v>
      </c>
      <c r="AR2007"/>
      <c r="AS2007"/>
      <c r="AT2007">
        <v>2023</v>
      </c>
      <c r="AU2007" t="s">
        <v>15</v>
      </c>
      <c r="AV2007">
        <v>2</v>
      </c>
      <c r="AW2007" s="221">
        <v>444.19</v>
      </c>
      <c r="AX2007" s="221">
        <v>444.19</v>
      </c>
      <c r="AY2007" s="221">
        <v>0</v>
      </c>
      <c r="AZ2007" s="221">
        <v>0</v>
      </c>
    </row>
    <row r="2008" spans="1:52">
      <c r="A2008" t="s">
        <v>77</v>
      </c>
      <c r="B2008" t="s">
        <v>7</v>
      </c>
      <c r="C2008"/>
      <c r="D2008"/>
      <c r="E2008"/>
      <c r="F2008"/>
      <c r="G2008" t="s">
        <v>2613</v>
      </c>
      <c r="H2008"/>
      <c r="I2008" t="s">
        <v>1294</v>
      </c>
      <c r="J2008"/>
      <c r="K2008" s="217">
        <v>44990</v>
      </c>
      <c r="L2008"/>
      <c r="M2008"/>
      <c r="N2008" t="s">
        <v>29</v>
      </c>
      <c r="O2008"/>
      <c r="P2008"/>
      <c r="Q2008"/>
      <c r="R2008" s="221">
        <v>535.17492135722227</v>
      </c>
      <c r="S2008" s="217">
        <v>45026</v>
      </c>
      <c r="T2008" s="221">
        <v>535.17492135722227</v>
      </c>
      <c r="U2008"/>
      <c r="V2008" s="217">
        <v>45061</v>
      </c>
      <c r="W2008" s="221">
        <v>0</v>
      </c>
      <c r="X2008"/>
      <c r="Y2008"/>
      <c r="Z2008" s="221">
        <v>0</v>
      </c>
      <c r="AA2008"/>
      <c r="AB2008" s="221">
        <v>0</v>
      </c>
      <c r="AC2008"/>
      <c r="AD2008" s="217"/>
      <c r="AE2008" s="221">
        <v>0</v>
      </c>
      <c r="AF2008"/>
      <c r="AG2008" s="217"/>
      <c r="AH2008" s="221">
        <v>0</v>
      </c>
      <c r="AI2008"/>
      <c r="AJ2008"/>
      <c r="AK2008" s="221">
        <v>0</v>
      </c>
      <c r="AL2008"/>
      <c r="AM2008" s="217"/>
      <c r="AN2008" s="221">
        <v>0</v>
      </c>
      <c r="AO2008"/>
      <c r="AP2008" s="217"/>
      <c r="AQ2008" s="221">
        <v>0</v>
      </c>
      <c r="AR2008"/>
      <c r="AS2008"/>
      <c r="AT2008">
        <v>2023</v>
      </c>
      <c r="AU2008" t="s">
        <v>15</v>
      </c>
      <c r="AV2008">
        <v>2</v>
      </c>
      <c r="AW2008" s="221">
        <v>535.16999999999996</v>
      </c>
      <c r="AX2008" s="221">
        <v>535.16999999999996</v>
      </c>
      <c r="AY2008" s="221">
        <v>0</v>
      </c>
      <c r="AZ2008" s="221">
        <v>0</v>
      </c>
    </row>
    <row r="2009" spans="1:52">
      <c r="A2009" t="s">
        <v>217</v>
      </c>
      <c r="B2009" t="s">
        <v>8</v>
      </c>
      <c r="C2009"/>
      <c r="D2009"/>
      <c r="E2009"/>
      <c r="F2009"/>
      <c r="G2009" t="s">
        <v>2614</v>
      </c>
      <c r="H2009"/>
      <c r="I2009" t="s">
        <v>1290</v>
      </c>
      <c r="J2009"/>
      <c r="K2009" s="217">
        <v>45126</v>
      </c>
      <c r="L2009"/>
      <c r="M2009"/>
      <c r="N2009" t="s">
        <v>28</v>
      </c>
      <c r="O2009"/>
      <c r="P2009"/>
      <c r="Q2009"/>
      <c r="R2009" s="221">
        <v>544.24772527413961</v>
      </c>
      <c r="S2009" s="217">
        <v>45148</v>
      </c>
      <c r="T2009" s="221">
        <v>544.24772527413961</v>
      </c>
      <c r="U2009"/>
      <c r="V2009" s="217">
        <v>45176</v>
      </c>
      <c r="W2009" s="221">
        <v>0</v>
      </c>
      <c r="X2009"/>
      <c r="Y2009"/>
      <c r="Z2009" s="221">
        <v>0</v>
      </c>
      <c r="AA2009"/>
      <c r="AB2009" s="221">
        <v>0</v>
      </c>
      <c r="AC2009"/>
      <c r="AD2009" s="217"/>
      <c r="AE2009" s="221">
        <v>0</v>
      </c>
      <c r="AF2009"/>
      <c r="AG2009" s="217"/>
      <c r="AH2009" s="221">
        <v>0</v>
      </c>
      <c r="AI2009"/>
      <c r="AJ2009"/>
      <c r="AK2009" s="221">
        <v>0</v>
      </c>
      <c r="AL2009"/>
      <c r="AM2009" s="217"/>
      <c r="AN2009" s="221">
        <v>0</v>
      </c>
      <c r="AO2009"/>
      <c r="AP2009" s="217"/>
      <c r="AQ2009" s="221">
        <v>0</v>
      </c>
      <c r="AR2009"/>
      <c r="AS2009"/>
      <c r="AT2009">
        <v>2023</v>
      </c>
      <c r="AU2009" t="s">
        <v>19</v>
      </c>
      <c r="AV2009">
        <v>3</v>
      </c>
      <c r="AW2009" s="221">
        <v>544.25</v>
      </c>
      <c r="AX2009" s="221">
        <v>544.25</v>
      </c>
      <c r="AY2009" s="221">
        <v>0</v>
      </c>
      <c r="AZ2009" s="221">
        <v>0</v>
      </c>
    </row>
    <row r="2010" spans="1:52">
      <c r="A2010" t="s">
        <v>130</v>
      </c>
      <c r="B2010" t="s">
        <v>3</v>
      </c>
      <c r="C2010"/>
      <c r="D2010"/>
      <c r="E2010"/>
      <c r="F2010"/>
      <c r="G2010" t="s">
        <v>2615</v>
      </c>
      <c r="H2010"/>
      <c r="I2010" t="s">
        <v>828</v>
      </c>
      <c r="J2010"/>
      <c r="K2010" s="217">
        <v>45517</v>
      </c>
      <c r="L2010"/>
      <c r="M2010"/>
      <c r="N2010" t="s">
        <v>28</v>
      </c>
      <c r="O2010"/>
      <c r="P2010"/>
      <c r="Q2010"/>
      <c r="R2010" s="221">
        <v>510.78218407837471</v>
      </c>
      <c r="S2010" s="217">
        <v>45548</v>
      </c>
      <c r="T2010" s="221">
        <v>510.78218407837471</v>
      </c>
      <c r="U2010"/>
      <c r="V2010" s="217">
        <v>45583</v>
      </c>
      <c r="W2010" s="221">
        <v>0</v>
      </c>
      <c r="X2010"/>
      <c r="Y2010"/>
      <c r="Z2010" s="221">
        <v>0</v>
      </c>
      <c r="AA2010"/>
      <c r="AB2010" s="221">
        <v>0</v>
      </c>
      <c r="AC2010"/>
      <c r="AD2010" s="217"/>
      <c r="AE2010" s="221">
        <v>0</v>
      </c>
      <c r="AF2010"/>
      <c r="AG2010" s="217"/>
      <c r="AH2010" s="221">
        <v>0</v>
      </c>
      <c r="AI2010"/>
      <c r="AJ2010"/>
      <c r="AK2010" s="221">
        <v>0</v>
      </c>
      <c r="AL2010"/>
      <c r="AM2010" s="217"/>
      <c r="AN2010" s="221">
        <v>0</v>
      </c>
      <c r="AO2010"/>
      <c r="AP2010" s="217"/>
      <c r="AQ2010" s="221">
        <v>0</v>
      </c>
      <c r="AR2010"/>
      <c r="AS2010"/>
      <c r="AT2010">
        <v>2024</v>
      </c>
      <c r="AU2010" t="s">
        <v>20</v>
      </c>
      <c r="AV2010">
        <v>4</v>
      </c>
      <c r="AW2010" s="221">
        <v>510.78</v>
      </c>
      <c r="AX2010" s="221">
        <v>510.78</v>
      </c>
      <c r="AY2010" s="221">
        <v>0</v>
      </c>
      <c r="AZ2010" s="221">
        <v>0</v>
      </c>
    </row>
    <row r="2011" spans="1:52">
      <c r="A2011" t="s">
        <v>217</v>
      </c>
      <c r="B2011" t="s">
        <v>8</v>
      </c>
      <c r="C2011"/>
      <c r="D2011"/>
      <c r="E2011"/>
      <c r="F2011"/>
      <c r="G2011" t="s">
        <v>2616</v>
      </c>
      <c r="H2011"/>
      <c r="I2011" t="s">
        <v>263</v>
      </c>
      <c r="J2011"/>
      <c r="K2011" s="217">
        <v>45287</v>
      </c>
      <c r="L2011"/>
      <c r="M2011"/>
      <c r="N2011" t="s">
        <v>28</v>
      </c>
      <c r="O2011"/>
      <c r="P2011"/>
      <c r="Q2011"/>
      <c r="R2011" s="221">
        <v>555.15945761207411</v>
      </c>
      <c r="S2011" s="217">
        <v>45306</v>
      </c>
      <c r="T2011" s="221">
        <v>555.15945761207411</v>
      </c>
      <c r="U2011"/>
      <c r="V2011" s="217">
        <v>45322</v>
      </c>
      <c r="W2011" s="221">
        <v>0</v>
      </c>
      <c r="X2011"/>
      <c r="Y2011"/>
      <c r="Z2011" s="221">
        <v>0</v>
      </c>
      <c r="AA2011"/>
      <c r="AB2011" s="221">
        <v>0</v>
      </c>
      <c r="AC2011"/>
      <c r="AD2011" s="217"/>
      <c r="AE2011" s="221">
        <v>0</v>
      </c>
      <c r="AF2011"/>
      <c r="AG2011" s="217"/>
      <c r="AH2011" s="221">
        <v>0</v>
      </c>
      <c r="AI2011"/>
      <c r="AJ2011"/>
      <c r="AK2011" s="221">
        <v>0</v>
      </c>
      <c r="AL2011"/>
      <c r="AM2011" s="217"/>
      <c r="AN2011" s="221">
        <v>0</v>
      </c>
      <c r="AO2011"/>
      <c r="AP2011" s="217"/>
      <c r="AQ2011" s="221">
        <v>0</v>
      </c>
      <c r="AR2011"/>
      <c r="AS2011"/>
      <c r="AT2011">
        <v>2024</v>
      </c>
      <c r="AU2011" t="s">
        <v>11</v>
      </c>
      <c r="AV2011">
        <v>1</v>
      </c>
      <c r="AW2011" s="221">
        <v>555.16</v>
      </c>
      <c r="AX2011" s="221">
        <v>555.16</v>
      </c>
      <c r="AY2011" s="221">
        <v>0</v>
      </c>
      <c r="AZ2011" s="221">
        <v>0</v>
      </c>
    </row>
    <row r="2012" spans="1:52">
      <c r="A2012" t="s">
        <v>130</v>
      </c>
      <c r="B2012" t="s">
        <v>3</v>
      </c>
      <c r="C2012"/>
      <c r="D2012"/>
      <c r="E2012"/>
      <c r="F2012"/>
      <c r="G2012" t="s">
        <v>1903</v>
      </c>
      <c r="H2012"/>
      <c r="I2012" t="s">
        <v>1904</v>
      </c>
      <c r="J2012"/>
      <c r="K2012" s="217">
        <v>44971</v>
      </c>
      <c r="L2012"/>
      <c r="M2012"/>
      <c r="N2012" t="s">
        <v>29</v>
      </c>
      <c r="O2012"/>
      <c r="P2012"/>
      <c r="Q2012"/>
      <c r="R2012" s="221">
        <v>565.5427815424647</v>
      </c>
      <c r="S2012" s="217">
        <v>44999</v>
      </c>
      <c r="T2012" s="221">
        <v>565.5427815424647</v>
      </c>
      <c r="U2012"/>
      <c r="V2012" s="217">
        <v>45030</v>
      </c>
      <c r="W2012" s="221">
        <v>0</v>
      </c>
      <c r="X2012"/>
      <c r="Y2012"/>
      <c r="Z2012" s="221">
        <v>0</v>
      </c>
      <c r="AA2012"/>
      <c r="AB2012" s="221">
        <v>0</v>
      </c>
      <c r="AC2012"/>
      <c r="AD2012" s="217"/>
      <c r="AE2012" s="221">
        <v>0</v>
      </c>
      <c r="AF2012"/>
      <c r="AG2012" s="217"/>
      <c r="AH2012" s="221">
        <v>0</v>
      </c>
      <c r="AI2012"/>
      <c r="AJ2012"/>
      <c r="AK2012" s="221">
        <v>0</v>
      </c>
      <c r="AL2012"/>
      <c r="AM2012" s="217"/>
      <c r="AN2012" s="221">
        <v>0</v>
      </c>
      <c r="AO2012"/>
      <c r="AP2012" s="217"/>
      <c r="AQ2012" s="221">
        <v>0</v>
      </c>
      <c r="AR2012"/>
      <c r="AS2012"/>
      <c r="AT2012">
        <v>2023</v>
      </c>
      <c r="AU2012" t="s">
        <v>14</v>
      </c>
      <c r="AV2012">
        <v>2</v>
      </c>
      <c r="AW2012" s="221">
        <v>565.54</v>
      </c>
      <c r="AX2012" s="221">
        <v>565.54</v>
      </c>
      <c r="AY2012" s="221">
        <v>0</v>
      </c>
      <c r="AZ2012" s="221">
        <v>0</v>
      </c>
    </row>
    <row r="2013" spans="1:52">
      <c r="A2013" t="s">
        <v>77</v>
      </c>
      <c r="B2013" t="s">
        <v>7</v>
      </c>
      <c r="C2013"/>
      <c r="D2013"/>
      <c r="E2013"/>
      <c r="F2013"/>
      <c r="G2013" t="s">
        <v>2617</v>
      </c>
      <c r="H2013"/>
      <c r="I2013" t="s">
        <v>2618</v>
      </c>
      <c r="J2013"/>
      <c r="K2013" s="217">
        <v>45068</v>
      </c>
      <c r="L2013"/>
      <c r="M2013"/>
      <c r="N2013" t="s">
        <v>29</v>
      </c>
      <c r="O2013"/>
      <c r="P2013"/>
      <c r="Q2013"/>
      <c r="R2013" s="221">
        <v>250.15031521627751</v>
      </c>
      <c r="S2013" s="217">
        <v>45086</v>
      </c>
      <c r="T2013" s="221">
        <v>86.545850631266191</v>
      </c>
      <c r="U2013"/>
      <c r="V2013" s="217">
        <v>45237</v>
      </c>
      <c r="W2013" s="221">
        <v>163.6044645850113</v>
      </c>
      <c r="X2013"/>
      <c r="Y2013"/>
      <c r="Z2013" s="221">
        <v>3.6877522886979833E-2</v>
      </c>
      <c r="AA2013"/>
      <c r="AB2013" s="221">
        <v>0</v>
      </c>
      <c r="AC2013"/>
      <c r="AD2013" s="217"/>
      <c r="AE2013" s="221">
        <v>0</v>
      </c>
      <c r="AF2013"/>
      <c r="AG2013" s="217"/>
      <c r="AH2013" s="221">
        <v>0</v>
      </c>
      <c r="AI2013"/>
      <c r="AJ2013"/>
      <c r="AK2013" s="221">
        <v>0</v>
      </c>
      <c r="AL2013"/>
      <c r="AM2013" s="217"/>
      <c r="AN2013" s="221">
        <v>0</v>
      </c>
      <c r="AO2013"/>
      <c r="AP2013" s="217"/>
      <c r="AQ2013" s="221">
        <v>0</v>
      </c>
      <c r="AR2013"/>
      <c r="AS2013"/>
      <c r="AT2013">
        <v>2023</v>
      </c>
      <c r="AU2013" t="s">
        <v>21</v>
      </c>
      <c r="AV2013">
        <v>4</v>
      </c>
      <c r="AW2013" s="221">
        <v>250.15</v>
      </c>
      <c r="AX2013" s="221">
        <v>86.55</v>
      </c>
      <c r="AY2013" s="221">
        <v>163.6</v>
      </c>
      <c r="AZ2013" s="221">
        <v>0</v>
      </c>
    </row>
    <row r="2014" spans="1:52">
      <c r="A2014" t="s">
        <v>80</v>
      </c>
      <c r="B2014" t="s">
        <v>5</v>
      </c>
      <c r="C2014"/>
      <c r="D2014"/>
      <c r="E2014"/>
      <c r="F2014"/>
      <c r="G2014" t="s">
        <v>2619</v>
      </c>
      <c r="H2014"/>
      <c r="I2014" t="s">
        <v>882</v>
      </c>
      <c r="J2014"/>
      <c r="K2014" s="217">
        <v>45462</v>
      </c>
      <c r="L2014"/>
      <c r="M2014"/>
      <c r="N2014" t="s">
        <v>29</v>
      </c>
      <c r="O2014"/>
      <c r="P2014"/>
      <c r="Q2014"/>
      <c r="R2014" s="221">
        <v>510.77855879241122</v>
      </c>
      <c r="S2014" s="217">
        <v>45481</v>
      </c>
      <c r="T2014" s="221">
        <v>510.77855879241122</v>
      </c>
      <c r="U2014"/>
      <c r="V2014" s="217">
        <v>45544</v>
      </c>
      <c r="W2014" s="221">
        <v>0</v>
      </c>
      <c r="X2014"/>
      <c r="Y2014"/>
      <c r="Z2014" s="221">
        <v>0</v>
      </c>
      <c r="AA2014"/>
      <c r="AB2014" s="221">
        <v>0</v>
      </c>
      <c r="AC2014"/>
      <c r="AD2014" s="217"/>
      <c r="AE2014" s="221">
        <v>0</v>
      </c>
      <c r="AF2014"/>
      <c r="AG2014" s="217"/>
      <c r="AH2014" s="221">
        <v>0</v>
      </c>
      <c r="AI2014"/>
      <c r="AJ2014"/>
      <c r="AK2014" s="221">
        <v>0</v>
      </c>
      <c r="AL2014"/>
      <c r="AM2014" s="217"/>
      <c r="AN2014" s="221">
        <v>0</v>
      </c>
      <c r="AO2014"/>
      <c r="AP2014" s="217"/>
      <c r="AQ2014" s="221">
        <v>0</v>
      </c>
      <c r="AR2014"/>
      <c r="AS2014"/>
      <c r="AT2014">
        <v>2024</v>
      </c>
      <c r="AU2014" t="s">
        <v>19</v>
      </c>
      <c r="AV2014">
        <v>3</v>
      </c>
      <c r="AW2014" s="221">
        <v>510.78</v>
      </c>
      <c r="AX2014" s="221">
        <v>510.78</v>
      </c>
      <c r="AY2014" s="221">
        <v>0</v>
      </c>
      <c r="AZ2014" s="221">
        <v>0</v>
      </c>
    </row>
    <row r="2015" spans="1:52">
      <c r="A2015" t="s">
        <v>217</v>
      </c>
      <c r="B2015" t="s">
        <v>8</v>
      </c>
      <c r="C2015"/>
      <c r="D2015"/>
      <c r="E2015"/>
      <c r="F2015"/>
      <c r="G2015" t="s">
        <v>2620</v>
      </c>
      <c r="H2015"/>
      <c r="I2015" t="s">
        <v>1974</v>
      </c>
      <c r="J2015"/>
      <c r="K2015" s="217">
        <v>44983</v>
      </c>
      <c r="L2015"/>
      <c r="M2015"/>
      <c r="N2015" t="s">
        <v>27</v>
      </c>
      <c r="O2015"/>
      <c r="P2015"/>
      <c r="Q2015"/>
      <c r="R2015" s="221">
        <v>781.60800382726075</v>
      </c>
      <c r="S2015" s="217">
        <v>44999</v>
      </c>
      <c r="T2015" s="221">
        <v>781.60800382726075</v>
      </c>
      <c r="U2015"/>
      <c r="V2015" s="217">
        <v>45030</v>
      </c>
      <c r="W2015" s="221">
        <v>0</v>
      </c>
      <c r="X2015"/>
      <c r="Y2015"/>
      <c r="Z2015" s="221">
        <v>0</v>
      </c>
      <c r="AA2015"/>
      <c r="AB2015" s="221">
        <v>0</v>
      </c>
      <c r="AC2015"/>
      <c r="AD2015" s="217"/>
      <c r="AE2015" s="221">
        <v>0</v>
      </c>
      <c r="AF2015"/>
      <c r="AG2015" s="217"/>
      <c r="AH2015" s="221">
        <v>0</v>
      </c>
      <c r="AI2015"/>
      <c r="AJ2015"/>
      <c r="AK2015" s="221">
        <v>0</v>
      </c>
      <c r="AL2015"/>
      <c r="AM2015" s="217"/>
      <c r="AN2015" s="221">
        <v>0</v>
      </c>
      <c r="AO2015"/>
      <c r="AP2015" s="217"/>
      <c r="AQ2015" s="221">
        <v>0</v>
      </c>
      <c r="AR2015"/>
      <c r="AS2015"/>
      <c r="AT2015">
        <v>2023</v>
      </c>
      <c r="AU2015" t="s">
        <v>14</v>
      </c>
      <c r="AV2015">
        <v>2</v>
      </c>
      <c r="AW2015" s="221">
        <v>781.61</v>
      </c>
      <c r="AX2015" s="221">
        <v>781.61</v>
      </c>
      <c r="AY2015" s="221">
        <v>0</v>
      </c>
      <c r="AZ2015" s="221">
        <v>0</v>
      </c>
    </row>
    <row r="2016" spans="1:52">
      <c r="A2016" t="s">
        <v>217</v>
      </c>
      <c r="B2016" t="s">
        <v>8</v>
      </c>
      <c r="C2016"/>
      <c r="D2016"/>
      <c r="E2016"/>
      <c r="F2016"/>
      <c r="G2016" t="s">
        <v>2620</v>
      </c>
      <c r="H2016"/>
      <c r="I2016" t="s">
        <v>1974</v>
      </c>
      <c r="J2016"/>
      <c r="K2016" s="217">
        <v>44983</v>
      </c>
      <c r="L2016"/>
      <c r="M2016"/>
      <c r="N2016" t="s">
        <v>27</v>
      </c>
      <c r="O2016"/>
      <c r="P2016"/>
      <c r="Q2016"/>
      <c r="R2016" s="221">
        <v>696.85596050930815</v>
      </c>
      <c r="S2016" s="217">
        <v>44999</v>
      </c>
      <c r="T2016" s="221">
        <v>696.85596050930815</v>
      </c>
      <c r="U2016"/>
      <c r="V2016" s="217">
        <v>45030</v>
      </c>
      <c r="W2016" s="221">
        <v>0</v>
      </c>
      <c r="X2016"/>
      <c r="Y2016"/>
      <c r="Z2016" s="221">
        <v>0</v>
      </c>
      <c r="AA2016"/>
      <c r="AB2016" s="221">
        <v>0</v>
      </c>
      <c r="AC2016"/>
      <c r="AD2016" s="217"/>
      <c r="AE2016" s="221">
        <v>0</v>
      </c>
      <c r="AF2016"/>
      <c r="AG2016" s="217"/>
      <c r="AH2016" s="221">
        <v>0</v>
      </c>
      <c r="AI2016"/>
      <c r="AJ2016"/>
      <c r="AK2016" s="221">
        <v>0</v>
      </c>
      <c r="AL2016"/>
      <c r="AM2016" s="217"/>
      <c r="AN2016" s="221">
        <v>0</v>
      </c>
      <c r="AO2016"/>
      <c r="AP2016" s="217"/>
      <c r="AQ2016" s="221">
        <v>0</v>
      </c>
      <c r="AR2016"/>
      <c r="AS2016"/>
      <c r="AT2016">
        <v>2023</v>
      </c>
      <c r="AU2016" t="s">
        <v>14</v>
      </c>
      <c r="AV2016">
        <v>2</v>
      </c>
      <c r="AW2016" s="221">
        <v>696.86</v>
      </c>
      <c r="AX2016" s="221">
        <v>696.86</v>
      </c>
      <c r="AY2016" s="221">
        <v>0</v>
      </c>
      <c r="AZ2016" s="221">
        <v>0</v>
      </c>
    </row>
    <row r="2017" spans="1:52">
      <c r="A2017" t="s">
        <v>130</v>
      </c>
      <c r="B2017" t="s">
        <v>3</v>
      </c>
      <c r="C2017"/>
      <c r="D2017"/>
      <c r="E2017"/>
      <c r="F2017"/>
      <c r="G2017" t="s">
        <v>1882</v>
      </c>
      <c r="H2017"/>
      <c r="I2017" t="s">
        <v>1883</v>
      </c>
      <c r="J2017"/>
      <c r="K2017" s="217">
        <v>45089</v>
      </c>
      <c r="L2017"/>
      <c r="M2017"/>
      <c r="N2017" t="s">
        <v>29</v>
      </c>
      <c r="O2017"/>
      <c r="P2017"/>
      <c r="Q2017"/>
      <c r="R2017" s="221">
        <v>462.96254461218348</v>
      </c>
      <c r="S2017" s="217">
        <v>45119</v>
      </c>
      <c r="T2017" s="221">
        <v>462.96254461218348</v>
      </c>
      <c r="U2017"/>
      <c r="V2017" s="217">
        <v>45169</v>
      </c>
      <c r="W2017" s="221">
        <v>0</v>
      </c>
      <c r="X2017"/>
      <c r="Y2017"/>
      <c r="Z2017" s="221">
        <v>0</v>
      </c>
      <c r="AA2017"/>
      <c r="AB2017" s="221">
        <v>0</v>
      </c>
      <c r="AC2017"/>
      <c r="AD2017" s="217"/>
      <c r="AE2017" s="221">
        <v>0</v>
      </c>
      <c r="AF2017"/>
      <c r="AG2017" s="217"/>
      <c r="AH2017" s="221">
        <v>0</v>
      </c>
      <c r="AI2017"/>
      <c r="AJ2017"/>
      <c r="AK2017" s="221">
        <v>0</v>
      </c>
      <c r="AL2017"/>
      <c r="AM2017" s="217"/>
      <c r="AN2017" s="221">
        <v>0</v>
      </c>
      <c r="AO2017"/>
      <c r="AP2017" s="217"/>
      <c r="AQ2017" s="221">
        <v>0</v>
      </c>
      <c r="AR2017"/>
      <c r="AS2017"/>
      <c r="AT2017">
        <v>2023</v>
      </c>
      <c r="AU2017" t="s">
        <v>18</v>
      </c>
      <c r="AV2017">
        <v>3</v>
      </c>
      <c r="AW2017" s="221">
        <v>462.96</v>
      </c>
      <c r="AX2017" s="221">
        <v>462.96</v>
      </c>
      <c r="AY2017" s="221">
        <v>0</v>
      </c>
      <c r="AZ2017" s="221">
        <v>0</v>
      </c>
    </row>
    <row r="2018" spans="1:52">
      <c r="A2018" t="s">
        <v>77</v>
      </c>
      <c r="B2018" t="s">
        <v>7</v>
      </c>
      <c r="C2018"/>
      <c r="D2018"/>
      <c r="E2018"/>
      <c r="F2018"/>
      <c r="G2018" t="s">
        <v>2621</v>
      </c>
      <c r="H2018"/>
      <c r="I2018" t="s">
        <v>2622</v>
      </c>
      <c r="J2018"/>
      <c r="K2018" s="217">
        <v>44971</v>
      </c>
      <c r="L2018"/>
      <c r="M2018"/>
      <c r="N2018" t="s">
        <v>27</v>
      </c>
      <c r="O2018"/>
      <c r="P2018"/>
      <c r="Q2018"/>
      <c r="R2018" s="221">
        <v>576.47382677980306</v>
      </c>
      <c r="S2018" s="217">
        <v>44999</v>
      </c>
      <c r="T2018" s="221">
        <v>576.47382677980306</v>
      </c>
      <c r="U2018"/>
      <c r="V2018" s="217">
        <v>45063</v>
      </c>
      <c r="W2018" s="221">
        <v>0</v>
      </c>
      <c r="X2018"/>
      <c r="Y2018"/>
      <c r="Z2018" s="221">
        <v>0</v>
      </c>
      <c r="AA2018"/>
      <c r="AB2018" s="221">
        <v>0</v>
      </c>
      <c r="AC2018"/>
      <c r="AD2018" s="217"/>
      <c r="AE2018" s="221">
        <v>0</v>
      </c>
      <c r="AF2018"/>
      <c r="AG2018" s="217"/>
      <c r="AH2018" s="221">
        <v>0</v>
      </c>
      <c r="AI2018"/>
      <c r="AJ2018"/>
      <c r="AK2018" s="221">
        <v>0</v>
      </c>
      <c r="AL2018"/>
      <c r="AM2018" s="217"/>
      <c r="AN2018" s="221">
        <v>0</v>
      </c>
      <c r="AO2018"/>
      <c r="AP2018" s="217"/>
      <c r="AQ2018" s="221">
        <v>0</v>
      </c>
      <c r="AR2018"/>
      <c r="AS2018"/>
      <c r="AT2018">
        <v>2023</v>
      </c>
      <c r="AU2018" t="s">
        <v>15</v>
      </c>
      <c r="AV2018">
        <v>2</v>
      </c>
      <c r="AW2018" s="221">
        <v>576.47</v>
      </c>
      <c r="AX2018" s="221">
        <v>576.47</v>
      </c>
      <c r="AY2018" s="221">
        <v>0</v>
      </c>
      <c r="AZ2018" s="221">
        <v>0</v>
      </c>
    </row>
    <row r="2019" spans="1:52">
      <c r="A2019" t="s">
        <v>217</v>
      </c>
      <c r="B2019" t="s">
        <v>8</v>
      </c>
      <c r="C2019"/>
      <c r="D2019"/>
      <c r="E2019"/>
      <c r="F2019"/>
      <c r="G2019" t="s">
        <v>2623</v>
      </c>
      <c r="H2019"/>
      <c r="I2019" t="s">
        <v>2624</v>
      </c>
      <c r="J2019"/>
      <c r="K2019" s="217">
        <v>45288</v>
      </c>
      <c r="L2019"/>
      <c r="M2019"/>
      <c r="N2019" t="s">
        <v>24</v>
      </c>
      <c r="O2019"/>
      <c r="P2019"/>
      <c r="Q2019"/>
      <c r="R2019" s="221">
        <v>517.09757004684639</v>
      </c>
      <c r="S2019" s="217">
        <v>45306</v>
      </c>
      <c r="T2019" s="221">
        <v>517.09757004684639</v>
      </c>
      <c r="U2019"/>
      <c r="V2019" s="217">
        <v>45322</v>
      </c>
      <c r="W2019" s="221">
        <v>0</v>
      </c>
      <c r="X2019"/>
      <c r="Y2019"/>
      <c r="Z2019" s="221">
        <v>0</v>
      </c>
      <c r="AA2019"/>
      <c r="AB2019" s="221">
        <v>0</v>
      </c>
      <c r="AC2019"/>
      <c r="AD2019" s="217"/>
      <c r="AE2019" s="221">
        <v>0</v>
      </c>
      <c r="AF2019"/>
      <c r="AG2019" s="217"/>
      <c r="AH2019" s="221">
        <v>0</v>
      </c>
      <c r="AI2019"/>
      <c r="AJ2019"/>
      <c r="AK2019" s="221">
        <v>0</v>
      </c>
      <c r="AL2019"/>
      <c r="AM2019" s="217"/>
      <c r="AN2019" s="221">
        <v>0</v>
      </c>
      <c r="AO2019"/>
      <c r="AP2019" s="217"/>
      <c r="AQ2019" s="221">
        <v>0</v>
      </c>
      <c r="AR2019"/>
      <c r="AS2019"/>
      <c r="AT2019">
        <v>2024</v>
      </c>
      <c r="AU2019" t="s">
        <v>11</v>
      </c>
      <c r="AV2019">
        <v>1</v>
      </c>
      <c r="AW2019" s="221">
        <v>517.1</v>
      </c>
      <c r="AX2019" s="221">
        <v>517.1</v>
      </c>
      <c r="AY2019" s="221">
        <v>0</v>
      </c>
      <c r="AZ2019" s="221">
        <v>0</v>
      </c>
    </row>
    <row r="2020" spans="1:52">
      <c r="A2020" t="s">
        <v>80</v>
      </c>
      <c r="B2020" t="s">
        <v>5</v>
      </c>
      <c r="C2020"/>
      <c r="D2020"/>
      <c r="E2020"/>
      <c r="F2020"/>
      <c r="G2020" t="s">
        <v>2625</v>
      </c>
      <c r="H2020"/>
      <c r="I2020" t="s">
        <v>2116</v>
      </c>
      <c r="J2020"/>
      <c r="K2020" s="217">
        <v>45395</v>
      </c>
      <c r="L2020"/>
      <c r="M2020"/>
      <c r="N2020" t="s">
        <v>28</v>
      </c>
      <c r="O2020"/>
      <c r="P2020"/>
      <c r="Q2020"/>
      <c r="R2020" s="221">
        <v>330.14237306840943</v>
      </c>
      <c r="S2020" s="217">
        <v>45404</v>
      </c>
      <c r="T2020" s="221">
        <v>330.14237306840943</v>
      </c>
      <c r="U2020"/>
      <c r="V2020" s="217">
        <v>45457</v>
      </c>
      <c r="W2020" s="221">
        <v>0</v>
      </c>
      <c r="X2020"/>
      <c r="Y2020"/>
      <c r="Z2020" s="221">
        <v>0</v>
      </c>
      <c r="AA2020"/>
      <c r="AB2020" s="221">
        <v>0</v>
      </c>
      <c r="AC2020"/>
      <c r="AD2020" s="217"/>
      <c r="AE2020" s="221">
        <v>0</v>
      </c>
      <c r="AF2020"/>
      <c r="AG2020" s="217"/>
      <c r="AH2020" s="221">
        <v>0</v>
      </c>
      <c r="AI2020"/>
      <c r="AJ2020"/>
      <c r="AK2020" s="221">
        <v>0</v>
      </c>
      <c r="AL2020"/>
      <c r="AM2020" s="217"/>
      <c r="AN2020" s="221">
        <v>0</v>
      </c>
      <c r="AO2020"/>
      <c r="AP2020" s="217"/>
      <c r="AQ2020" s="221">
        <v>0</v>
      </c>
      <c r="AR2020"/>
      <c r="AS2020"/>
      <c r="AT2020">
        <v>2024</v>
      </c>
      <c r="AU2020" t="s">
        <v>16</v>
      </c>
      <c r="AV2020">
        <v>2</v>
      </c>
      <c r="AW2020" s="221">
        <v>330.14</v>
      </c>
      <c r="AX2020" s="221">
        <v>330.14</v>
      </c>
      <c r="AY2020" s="221">
        <v>0</v>
      </c>
      <c r="AZ2020" s="221">
        <v>0</v>
      </c>
    </row>
    <row r="2021" spans="1:52">
      <c r="A2021" t="s">
        <v>80</v>
      </c>
      <c r="B2021" t="s">
        <v>5</v>
      </c>
      <c r="C2021"/>
      <c r="D2021"/>
      <c r="E2021"/>
      <c r="F2021"/>
      <c r="G2021" t="s">
        <v>2626</v>
      </c>
      <c r="H2021"/>
      <c r="I2021" t="s">
        <v>1239</v>
      </c>
      <c r="J2021"/>
      <c r="K2021" s="217">
        <v>45359</v>
      </c>
      <c r="L2021"/>
      <c r="M2021"/>
      <c r="N2021" t="s">
        <v>28</v>
      </c>
      <c r="O2021"/>
      <c r="P2021"/>
      <c r="Q2021"/>
      <c r="R2021" s="221">
        <v>629.15376364595022</v>
      </c>
      <c r="S2021" s="217">
        <v>45379</v>
      </c>
      <c r="T2021" s="221">
        <v>629.15376364595022</v>
      </c>
      <c r="U2021"/>
      <c r="V2021" s="217">
        <v>45442</v>
      </c>
      <c r="W2021" s="221">
        <v>0</v>
      </c>
      <c r="X2021"/>
      <c r="Y2021"/>
      <c r="Z2021" s="221">
        <v>0</v>
      </c>
      <c r="AA2021"/>
      <c r="AB2021" s="221">
        <v>0</v>
      </c>
      <c r="AC2021"/>
      <c r="AD2021" s="217"/>
      <c r="AE2021" s="221">
        <v>0</v>
      </c>
      <c r="AF2021"/>
      <c r="AG2021" s="217"/>
      <c r="AH2021" s="221">
        <v>0</v>
      </c>
      <c r="AI2021"/>
      <c r="AJ2021"/>
      <c r="AK2021" s="221">
        <v>0</v>
      </c>
      <c r="AL2021"/>
      <c r="AM2021" s="217"/>
      <c r="AN2021" s="221">
        <v>0</v>
      </c>
      <c r="AO2021"/>
      <c r="AP2021" s="217"/>
      <c r="AQ2021" s="221">
        <v>0</v>
      </c>
      <c r="AR2021"/>
      <c r="AS2021"/>
      <c r="AT2021">
        <v>2024</v>
      </c>
      <c r="AU2021" t="s">
        <v>15</v>
      </c>
      <c r="AV2021">
        <v>2</v>
      </c>
      <c r="AW2021" s="221">
        <v>629.15</v>
      </c>
      <c r="AX2021" s="221">
        <v>629.15</v>
      </c>
      <c r="AY2021" s="221">
        <v>0</v>
      </c>
      <c r="AZ2021" s="221">
        <v>0</v>
      </c>
    </row>
    <row r="2022" spans="1:52">
      <c r="A2022" t="s">
        <v>217</v>
      </c>
      <c r="B2022" t="s">
        <v>8</v>
      </c>
      <c r="C2022"/>
      <c r="D2022"/>
      <c r="E2022"/>
      <c r="F2022"/>
      <c r="G2022" t="s">
        <v>2627</v>
      </c>
      <c r="H2022"/>
      <c r="I2022" t="s">
        <v>453</v>
      </c>
      <c r="J2022"/>
      <c r="K2022" s="217">
        <v>45094</v>
      </c>
      <c r="L2022"/>
      <c r="M2022"/>
      <c r="N2022" t="s">
        <v>27</v>
      </c>
      <c r="O2022"/>
      <c r="P2022"/>
      <c r="Q2022"/>
      <c r="R2022" s="221">
        <v>126.2341995978676</v>
      </c>
      <c r="S2022" s="217">
        <v>45119</v>
      </c>
      <c r="T2022" s="221">
        <v>126.2341995978676</v>
      </c>
      <c r="U2022"/>
      <c r="V2022" s="217">
        <v>45183</v>
      </c>
      <c r="W2022" s="221">
        <v>0</v>
      </c>
      <c r="X2022"/>
      <c r="Y2022"/>
      <c r="Z2022" s="221">
        <v>0</v>
      </c>
      <c r="AA2022"/>
      <c r="AB2022" s="221">
        <v>0</v>
      </c>
      <c r="AC2022"/>
      <c r="AD2022" s="217"/>
      <c r="AE2022" s="221">
        <v>0</v>
      </c>
      <c r="AF2022"/>
      <c r="AG2022" s="217"/>
      <c r="AH2022" s="221">
        <v>0</v>
      </c>
      <c r="AI2022"/>
      <c r="AJ2022"/>
      <c r="AK2022" s="221">
        <v>0</v>
      </c>
      <c r="AL2022"/>
      <c r="AM2022" s="217"/>
      <c r="AN2022" s="221">
        <v>0</v>
      </c>
      <c r="AO2022"/>
      <c r="AP2022" s="217"/>
      <c r="AQ2022" s="221">
        <v>0</v>
      </c>
      <c r="AR2022"/>
      <c r="AS2022"/>
      <c r="AT2022">
        <v>2023</v>
      </c>
      <c r="AU2022" t="s">
        <v>19</v>
      </c>
      <c r="AV2022">
        <v>3</v>
      </c>
      <c r="AW2022" s="221">
        <v>126.23</v>
      </c>
      <c r="AX2022" s="221">
        <v>126.23</v>
      </c>
      <c r="AY2022" s="221">
        <v>0</v>
      </c>
      <c r="AZ2022" s="221">
        <v>0</v>
      </c>
    </row>
    <row r="2023" spans="1:52">
      <c r="A2023" t="s">
        <v>80</v>
      </c>
      <c r="B2023" t="s">
        <v>5</v>
      </c>
      <c r="C2023"/>
      <c r="D2023"/>
      <c r="E2023"/>
      <c r="F2023"/>
      <c r="G2023" t="s">
        <v>2628</v>
      </c>
      <c r="H2023"/>
      <c r="I2023" t="s">
        <v>2629</v>
      </c>
      <c r="J2023"/>
      <c r="K2023" s="217">
        <v>45642</v>
      </c>
      <c r="L2023"/>
      <c r="M2023"/>
      <c r="N2023" t="s">
        <v>27</v>
      </c>
      <c r="O2023"/>
      <c r="P2023"/>
      <c r="Q2023"/>
      <c r="R2023" s="221">
        <v>374.22680097097668</v>
      </c>
      <c r="S2023" s="217">
        <v>45666</v>
      </c>
      <c r="T2023" s="221">
        <v>374.22680097097668</v>
      </c>
      <c r="U2023"/>
      <c r="V2023" s="217">
        <v>45700</v>
      </c>
      <c r="W2023" s="221">
        <v>0</v>
      </c>
      <c r="X2023"/>
      <c r="Y2023"/>
      <c r="Z2023" s="221">
        <v>0</v>
      </c>
      <c r="AA2023"/>
      <c r="AB2023" s="221">
        <v>0</v>
      </c>
      <c r="AC2023"/>
      <c r="AD2023" s="217"/>
      <c r="AE2023" s="221">
        <v>0</v>
      </c>
      <c r="AF2023"/>
      <c r="AG2023" s="217"/>
      <c r="AH2023" s="221">
        <v>0</v>
      </c>
      <c r="AI2023"/>
      <c r="AJ2023"/>
      <c r="AK2023" s="221">
        <v>0</v>
      </c>
      <c r="AL2023"/>
      <c r="AM2023" s="217"/>
      <c r="AN2023" s="221">
        <v>0</v>
      </c>
      <c r="AO2023"/>
      <c r="AP2023" s="217"/>
      <c r="AQ2023" s="221">
        <v>0</v>
      </c>
      <c r="AR2023"/>
      <c r="AS2023"/>
      <c r="AT2023">
        <v>2025</v>
      </c>
      <c r="AU2023" t="s">
        <v>12</v>
      </c>
      <c r="AV2023">
        <v>1</v>
      </c>
      <c r="AW2023" s="221">
        <v>374.23</v>
      </c>
      <c r="AX2023" s="221">
        <v>374.23</v>
      </c>
      <c r="AY2023" s="221">
        <v>0</v>
      </c>
      <c r="AZ2023" s="221">
        <v>0</v>
      </c>
    </row>
    <row r="2024" spans="1:52">
      <c r="A2024" t="s">
        <v>80</v>
      </c>
      <c r="B2024" t="s">
        <v>5</v>
      </c>
      <c r="C2024"/>
      <c r="D2024"/>
      <c r="E2024"/>
      <c r="F2024"/>
      <c r="G2024" t="s">
        <v>2628</v>
      </c>
      <c r="H2024"/>
      <c r="I2024" t="s">
        <v>2629</v>
      </c>
      <c r="J2024"/>
      <c r="K2024" s="217">
        <v>45642</v>
      </c>
      <c r="L2024"/>
      <c r="M2024"/>
      <c r="N2024" t="s">
        <v>27</v>
      </c>
      <c r="O2024"/>
      <c r="P2024"/>
      <c r="Q2024"/>
      <c r="R2024" s="221">
        <v>457.5406995960293</v>
      </c>
      <c r="S2024" s="217">
        <v>45666</v>
      </c>
      <c r="T2024" s="221">
        <v>457.5406995960293</v>
      </c>
      <c r="U2024"/>
      <c r="V2024" s="217">
        <v>45700</v>
      </c>
      <c r="W2024" s="221">
        <v>0</v>
      </c>
      <c r="X2024"/>
      <c r="Y2024"/>
      <c r="Z2024" s="221">
        <v>0</v>
      </c>
      <c r="AA2024"/>
      <c r="AB2024" s="221">
        <v>0</v>
      </c>
      <c r="AC2024"/>
      <c r="AD2024" s="217"/>
      <c r="AE2024" s="221">
        <v>0</v>
      </c>
      <c r="AF2024"/>
      <c r="AG2024" s="217"/>
      <c r="AH2024" s="221">
        <v>0</v>
      </c>
      <c r="AI2024"/>
      <c r="AJ2024"/>
      <c r="AK2024" s="221">
        <v>0</v>
      </c>
      <c r="AL2024"/>
      <c r="AM2024" s="217"/>
      <c r="AN2024" s="221">
        <v>0</v>
      </c>
      <c r="AO2024"/>
      <c r="AP2024" s="217"/>
      <c r="AQ2024" s="221">
        <v>0</v>
      </c>
      <c r="AR2024"/>
      <c r="AS2024"/>
      <c r="AT2024">
        <v>2025</v>
      </c>
      <c r="AU2024" t="s">
        <v>12</v>
      </c>
      <c r="AV2024">
        <v>1</v>
      </c>
      <c r="AW2024" s="221">
        <v>457.54</v>
      </c>
      <c r="AX2024" s="221">
        <v>457.54</v>
      </c>
      <c r="AY2024" s="221">
        <v>0</v>
      </c>
      <c r="AZ2024" s="221">
        <v>0</v>
      </c>
    </row>
    <row r="2025" spans="1:52">
      <c r="A2025" t="s">
        <v>217</v>
      </c>
      <c r="B2025" t="s">
        <v>8</v>
      </c>
      <c r="C2025"/>
      <c r="D2025"/>
      <c r="E2025"/>
      <c r="F2025"/>
      <c r="G2025" t="s">
        <v>2630</v>
      </c>
      <c r="H2025"/>
      <c r="I2025" t="s">
        <v>2631</v>
      </c>
      <c r="J2025"/>
      <c r="K2025" s="217">
        <v>45248</v>
      </c>
      <c r="L2025"/>
      <c r="M2025"/>
      <c r="N2025" t="s">
        <v>29</v>
      </c>
      <c r="O2025"/>
      <c r="P2025"/>
      <c r="Q2025"/>
      <c r="R2025" s="221">
        <v>611.55715284535313</v>
      </c>
      <c r="S2025" s="217">
        <v>45260</v>
      </c>
      <c r="T2025" s="221">
        <v>611.55715284535313</v>
      </c>
      <c r="U2025"/>
      <c r="V2025" s="217">
        <v>45282</v>
      </c>
      <c r="W2025" s="221">
        <v>0</v>
      </c>
      <c r="X2025"/>
      <c r="Y2025"/>
      <c r="Z2025" s="221">
        <v>0</v>
      </c>
      <c r="AA2025"/>
      <c r="AB2025" s="221">
        <v>0</v>
      </c>
      <c r="AC2025"/>
      <c r="AD2025" s="217"/>
      <c r="AE2025" s="221">
        <v>0</v>
      </c>
      <c r="AF2025"/>
      <c r="AG2025" s="217"/>
      <c r="AH2025" s="221">
        <v>0</v>
      </c>
      <c r="AI2025"/>
      <c r="AJ2025"/>
      <c r="AK2025" s="221">
        <v>0</v>
      </c>
      <c r="AL2025"/>
      <c r="AM2025" s="217"/>
      <c r="AN2025" s="221">
        <v>0</v>
      </c>
      <c r="AO2025"/>
      <c r="AP2025" s="217"/>
      <c r="AQ2025" s="221">
        <v>0</v>
      </c>
      <c r="AR2025"/>
      <c r="AS2025"/>
      <c r="AT2025">
        <v>2023</v>
      </c>
      <c r="AU2025" t="s">
        <v>22</v>
      </c>
      <c r="AV2025">
        <v>4</v>
      </c>
      <c r="AW2025" s="221">
        <v>611.55999999999995</v>
      </c>
      <c r="AX2025" s="221">
        <v>611.55999999999995</v>
      </c>
      <c r="AY2025" s="221">
        <v>0</v>
      </c>
      <c r="AZ2025" s="221">
        <v>0</v>
      </c>
    </row>
    <row r="2026" spans="1:52">
      <c r="A2026" t="s">
        <v>130</v>
      </c>
      <c r="B2026" t="s">
        <v>3</v>
      </c>
      <c r="C2026"/>
      <c r="D2026"/>
      <c r="E2026"/>
      <c r="F2026"/>
      <c r="G2026" t="s">
        <v>148</v>
      </c>
      <c r="H2026"/>
      <c r="I2026" t="s">
        <v>149</v>
      </c>
      <c r="J2026"/>
      <c r="K2026" s="217">
        <v>45503</v>
      </c>
      <c r="L2026"/>
      <c r="M2026"/>
      <c r="N2026" t="s">
        <v>28</v>
      </c>
      <c r="O2026"/>
      <c r="P2026"/>
      <c r="Q2026"/>
      <c r="R2026" s="221">
        <v>176.54531115954069</v>
      </c>
      <c r="S2026" s="217">
        <v>45524</v>
      </c>
      <c r="T2026" s="221">
        <v>176.54531115954069</v>
      </c>
      <c r="U2026"/>
      <c r="V2026" s="217">
        <v>45545</v>
      </c>
      <c r="W2026" s="221">
        <v>0</v>
      </c>
      <c r="X2026"/>
      <c r="Y2026"/>
      <c r="Z2026" s="221">
        <v>0</v>
      </c>
      <c r="AA2026"/>
      <c r="AB2026" s="221">
        <v>0</v>
      </c>
      <c r="AC2026"/>
      <c r="AD2026" s="217"/>
      <c r="AE2026" s="221">
        <v>0</v>
      </c>
      <c r="AF2026"/>
      <c r="AG2026" s="217"/>
      <c r="AH2026" s="221">
        <v>0</v>
      </c>
      <c r="AI2026"/>
      <c r="AJ2026"/>
      <c r="AK2026" s="221">
        <v>0</v>
      </c>
      <c r="AL2026"/>
      <c r="AM2026" s="217"/>
      <c r="AN2026" s="221">
        <v>0</v>
      </c>
      <c r="AO2026"/>
      <c r="AP2026" s="217"/>
      <c r="AQ2026" s="221">
        <v>0</v>
      </c>
      <c r="AR2026"/>
      <c r="AS2026"/>
      <c r="AT2026">
        <v>2024</v>
      </c>
      <c r="AU2026" t="s">
        <v>19</v>
      </c>
      <c r="AV2026">
        <v>3</v>
      </c>
      <c r="AW2026" s="221">
        <v>176.55</v>
      </c>
      <c r="AX2026" s="221">
        <v>176.55</v>
      </c>
      <c r="AY2026" s="221">
        <v>0</v>
      </c>
      <c r="AZ2026" s="221">
        <v>0</v>
      </c>
    </row>
    <row r="2027" spans="1:52">
      <c r="A2027" t="s">
        <v>80</v>
      </c>
      <c r="B2027" t="s">
        <v>5</v>
      </c>
      <c r="C2027"/>
      <c r="D2027"/>
      <c r="E2027"/>
      <c r="F2027"/>
      <c r="G2027" t="s">
        <v>2632</v>
      </c>
      <c r="H2027"/>
      <c r="I2027" t="s">
        <v>2633</v>
      </c>
      <c r="J2027"/>
      <c r="K2027" s="217">
        <v>45448</v>
      </c>
      <c r="L2027"/>
      <c r="M2027"/>
      <c r="N2027" t="s">
        <v>28</v>
      </c>
      <c r="O2027"/>
      <c r="P2027"/>
      <c r="Q2027"/>
      <c r="R2027" s="221">
        <v>1525.3348336478359</v>
      </c>
      <c r="S2027" s="217">
        <v>45463</v>
      </c>
      <c r="T2027" s="221">
        <v>1525.3348336478359</v>
      </c>
      <c r="U2027"/>
      <c r="V2027" s="217">
        <v>45496</v>
      </c>
      <c r="W2027" s="221">
        <v>0</v>
      </c>
      <c r="X2027"/>
      <c r="Y2027"/>
      <c r="Z2027" s="221">
        <v>0</v>
      </c>
      <c r="AA2027"/>
      <c r="AB2027" s="221">
        <v>0</v>
      </c>
      <c r="AC2027"/>
      <c r="AD2027" s="217"/>
      <c r="AE2027" s="221">
        <v>0</v>
      </c>
      <c r="AF2027"/>
      <c r="AG2027" s="217"/>
      <c r="AH2027" s="221">
        <v>0</v>
      </c>
      <c r="AI2027"/>
      <c r="AJ2027"/>
      <c r="AK2027" s="221">
        <v>0</v>
      </c>
      <c r="AL2027"/>
      <c r="AM2027" s="217"/>
      <c r="AN2027" s="221">
        <v>0</v>
      </c>
      <c r="AO2027"/>
      <c r="AP2027" s="217"/>
      <c r="AQ2027" s="221">
        <v>0</v>
      </c>
      <c r="AR2027"/>
      <c r="AS2027"/>
      <c r="AT2027">
        <v>2024</v>
      </c>
      <c r="AU2027" t="s">
        <v>17</v>
      </c>
      <c r="AV2027">
        <v>3</v>
      </c>
      <c r="AW2027" s="221">
        <v>1525.33</v>
      </c>
      <c r="AX2027" s="221">
        <v>1525.33</v>
      </c>
      <c r="AY2027" s="221">
        <v>0</v>
      </c>
      <c r="AZ2027" s="221">
        <v>0</v>
      </c>
    </row>
    <row r="2028" spans="1:52">
      <c r="A2028" t="s">
        <v>130</v>
      </c>
      <c r="B2028" t="s">
        <v>3</v>
      </c>
      <c r="C2028"/>
      <c r="D2028"/>
      <c r="E2028"/>
      <c r="F2028"/>
      <c r="G2028" t="s">
        <v>2634</v>
      </c>
      <c r="H2028"/>
      <c r="I2028" t="s">
        <v>767</v>
      </c>
      <c r="J2028"/>
      <c r="K2028" s="217">
        <v>45029</v>
      </c>
      <c r="L2028"/>
      <c r="M2028"/>
      <c r="N2028" t="s">
        <v>29</v>
      </c>
      <c r="O2028"/>
      <c r="P2028"/>
      <c r="Q2028"/>
      <c r="R2028" s="221">
        <v>173.69936198681941</v>
      </c>
      <c r="S2028" s="217">
        <v>45054</v>
      </c>
      <c r="T2028" s="221">
        <v>173.69936198681941</v>
      </c>
      <c r="U2028"/>
      <c r="V2028" s="217">
        <v>45156</v>
      </c>
      <c r="W2028" s="221">
        <v>0</v>
      </c>
      <c r="X2028"/>
      <c r="Y2028"/>
      <c r="Z2028" s="221">
        <v>0</v>
      </c>
      <c r="AA2028"/>
      <c r="AB2028" s="221">
        <v>0</v>
      </c>
      <c r="AC2028"/>
      <c r="AD2028" s="217"/>
      <c r="AE2028" s="221">
        <v>0</v>
      </c>
      <c r="AF2028"/>
      <c r="AG2028" s="217"/>
      <c r="AH2028" s="221">
        <v>0</v>
      </c>
      <c r="AI2028"/>
      <c r="AJ2028"/>
      <c r="AK2028" s="221">
        <v>0</v>
      </c>
      <c r="AL2028"/>
      <c r="AM2028" s="217"/>
      <c r="AN2028" s="221">
        <v>0</v>
      </c>
      <c r="AO2028"/>
      <c r="AP2028" s="217"/>
      <c r="AQ2028" s="221">
        <v>0</v>
      </c>
      <c r="AR2028"/>
      <c r="AS2028"/>
      <c r="AT2028">
        <v>2023</v>
      </c>
      <c r="AU2028" t="s">
        <v>18</v>
      </c>
      <c r="AV2028">
        <v>3</v>
      </c>
      <c r="AW2028" s="221">
        <v>173.7</v>
      </c>
      <c r="AX2028" s="221">
        <v>173.7</v>
      </c>
      <c r="AY2028" s="221">
        <v>0</v>
      </c>
      <c r="AZ2028" s="221">
        <v>0</v>
      </c>
    </row>
    <row r="2029" spans="1:52">
      <c r="A2029" t="s">
        <v>74</v>
      </c>
      <c r="B2029" t="s">
        <v>10</v>
      </c>
      <c r="C2029"/>
      <c r="D2029"/>
      <c r="E2029"/>
      <c r="F2029"/>
      <c r="G2029" t="s">
        <v>2636</v>
      </c>
      <c r="H2029"/>
      <c r="I2029" t="s">
        <v>2637</v>
      </c>
      <c r="J2029"/>
      <c r="K2029" s="217">
        <v>45551</v>
      </c>
      <c r="L2029"/>
      <c r="M2029"/>
      <c r="N2029" t="s">
        <v>29</v>
      </c>
      <c r="O2029"/>
      <c r="P2029"/>
      <c r="Q2029"/>
      <c r="R2029" s="221">
        <v>509.11089478225921</v>
      </c>
      <c r="S2029" s="217">
        <v>45574</v>
      </c>
      <c r="T2029" s="221">
        <v>509.11089478225921</v>
      </c>
      <c r="U2029"/>
      <c r="V2029" s="217">
        <v>45588</v>
      </c>
      <c r="W2029" s="221">
        <v>0</v>
      </c>
      <c r="X2029"/>
      <c r="Y2029"/>
      <c r="Z2029" s="221">
        <v>0</v>
      </c>
      <c r="AA2029"/>
      <c r="AB2029" s="221">
        <v>0</v>
      </c>
      <c r="AC2029"/>
      <c r="AD2029" s="217"/>
      <c r="AE2029" s="221">
        <v>0</v>
      </c>
      <c r="AF2029"/>
      <c r="AG2029" s="217"/>
      <c r="AH2029" s="221">
        <v>0</v>
      </c>
      <c r="AI2029"/>
      <c r="AJ2029"/>
      <c r="AK2029" s="221">
        <v>0</v>
      </c>
      <c r="AL2029"/>
      <c r="AM2029" s="217"/>
      <c r="AN2029" s="221">
        <v>0</v>
      </c>
      <c r="AO2029"/>
      <c r="AP2029" s="217"/>
      <c r="AQ2029" s="221">
        <v>0</v>
      </c>
      <c r="AR2029"/>
      <c r="AS2029"/>
      <c r="AT2029">
        <v>2024</v>
      </c>
      <c r="AU2029" t="s">
        <v>20</v>
      </c>
      <c r="AV2029">
        <v>4</v>
      </c>
      <c r="AW2029" s="221">
        <v>509.11</v>
      </c>
      <c r="AX2029" s="221">
        <v>509.11</v>
      </c>
      <c r="AY2029" s="221">
        <v>0</v>
      </c>
      <c r="AZ2029" s="221">
        <v>0</v>
      </c>
    </row>
    <row r="2030" spans="1:52">
      <c r="A2030" t="s">
        <v>74</v>
      </c>
      <c r="B2030" t="s">
        <v>10</v>
      </c>
      <c r="C2030"/>
      <c r="D2030"/>
      <c r="E2030"/>
      <c r="F2030"/>
      <c r="G2030" t="s">
        <v>2636</v>
      </c>
      <c r="H2030"/>
      <c r="I2030" t="s">
        <v>2637</v>
      </c>
      <c r="J2030"/>
      <c r="K2030" s="217">
        <v>45551</v>
      </c>
      <c r="L2030"/>
      <c r="M2030"/>
      <c r="N2030" t="s">
        <v>29</v>
      </c>
      <c r="O2030"/>
      <c r="P2030"/>
      <c r="Q2030"/>
      <c r="R2030" s="221">
        <v>420.21779628285492</v>
      </c>
      <c r="S2030" s="217">
        <v>45574</v>
      </c>
      <c r="T2030" s="221">
        <v>420.21779628285492</v>
      </c>
      <c r="U2030"/>
      <c r="V2030" s="217">
        <v>45588</v>
      </c>
      <c r="W2030" s="221">
        <v>0</v>
      </c>
      <c r="X2030"/>
      <c r="Y2030"/>
      <c r="Z2030" s="221">
        <v>0</v>
      </c>
      <c r="AA2030"/>
      <c r="AB2030" s="221">
        <v>0</v>
      </c>
      <c r="AC2030"/>
      <c r="AD2030" s="217"/>
      <c r="AE2030" s="221">
        <v>0</v>
      </c>
      <c r="AF2030"/>
      <c r="AG2030" s="217"/>
      <c r="AH2030" s="221">
        <v>0</v>
      </c>
      <c r="AI2030"/>
      <c r="AJ2030"/>
      <c r="AK2030" s="221">
        <v>0</v>
      </c>
      <c r="AL2030"/>
      <c r="AM2030" s="217"/>
      <c r="AN2030" s="221">
        <v>0</v>
      </c>
      <c r="AO2030"/>
      <c r="AP2030" s="217"/>
      <c r="AQ2030" s="221">
        <v>0</v>
      </c>
      <c r="AR2030"/>
      <c r="AS2030"/>
      <c r="AT2030">
        <v>2024</v>
      </c>
      <c r="AU2030" t="s">
        <v>20</v>
      </c>
      <c r="AV2030">
        <v>4</v>
      </c>
      <c r="AW2030" s="221">
        <v>420.22</v>
      </c>
      <c r="AX2030" s="221">
        <v>420.22</v>
      </c>
      <c r="AY2030" s="221">
        <v>0</v>
      </c>
      <c r="AZ2030" s="221">
        <v>0</v>
      </c>
    </row>
    <row r="2031" spans="1:52">
      <c r="A2031" t="s">
        <v>85</v>
      </c>
      <c r="B2031" t="s">
        <v>6</v>
      </c>
      <c r="C2031"/>
      <c r="D2031"/>
      <c r="E2031"/>
      <c r="F2031"/>
      <c r="G2031" t="s">
        <v>2638</v>
      </c>
      <c r="H2031"/>
      <c r="I2031" t="s">
        <v>163</v>
      </c>
      <c r="J2031"/>
      <c r="K2031" s="217">
        <v>45072</v>
      </c>
      <c r="L2031"/>
      <c r="M2031"/>
      <c r="N2031" t="s">
        <v>27</v>
      </c>
      <c r="O2031"/>
      <c r="P2031"/>
      <c r="Q2031"/>
      <c r="R2031" s="221">
        <v>212.8083430973002</v>
      </c>
      <c r="S2031" s="217">
        <v>45197</v>
      </c>
      <c r="T2031" s="221">
        <v>212.8083430973002</v>
      </c>
      <c r="U2031"/>
      <c r="V2031" s="217">
        <v>45302</v>
      </c>
      <c r="W2031" s="221">
        <v>0</v>
      </c>
      <c r="X2031"/>
      <c r="Y2031"/>
      <c r="Z2031" s="221">
        <v>0</v>
      </c>
      <c r="AA2031"/>
      <c r="AB2031" s="221">
        <v>0</v>
      </c>
      <c r="AC2031"/>
      <c r="AD2031" s="217"/>
      <c r="AE2031" s="221">
        <v>0</v>
      </c>
      <c r="AF2031"/>
      <c r="AG2031" s="217"/>
      <c r="AH2031" s="221">
        <v>0</v>
      </c>
      <c r="AI2031"/>
      <c r="AJ2031"/>
      <c r="AK2031" s="221">
        <v>0</v>
      </c>
      <c r="AL2031"/>
      <c r="AM2031" s="217"/>
      <c r="AN2031" s="221">
        <v>0</v>
      </c>
      <c r="AO2031"/>
      <c r="AP2031" s="217"/>
      <c r="AQ2031" s="221">
        <v>0</v>
      </c>
      <c r="AR2031"/>
      <c r="AS2031"/>
      <c r="AT2031">
        <v>2024</v>
      </c>
      <c r="AU2031" t="s">
        <v>11</v>
      </c>
      <c r="AV2031">
        <v>1</v>
      </c>
      <c r="AW2031" s="221">
        <v>212.81</v>
      </c>
      <c r="AX2031" s="221">
        <v>212.81</v>
      </c>
      <c r="AY2031" s="221">
        <v>0</v>
      </c>
      <c r="AZ2031" s="221">
        <v>0</v>
      </c>
    </row>
    <row r="2032" spans="1:52">
      <c r="A2032" t="s">
        <v>85</v>
      </c>
      <c r="B2032" t="s">
        <v>6</v>
      </c>
      <c r="C2032"/>
      <c r="D2032"/>
      <c r="E2032"/>
      <c r="F2032"/>
      <c r="G2032" t="s">
        <v>2638</v>
      </c>
      <c r="H2032"/>
      <c r="I2032" t="s">
        <v>2639</v>
      </c>
      <c r="J2032"/>
      <c r="K2032" s="217">
        <v>45072</v>
      </c>
      <c r="L2032"/>
      <c r="M2032"/>
      <c r="N2032" t="s">
        <v>27</v>
      </c>
      <c r="O2032"/>
      <c r="P2032"/>
      <c r="Q2032"/>
      <c r="R2032" s="221">
        <v>204.3847593452065</v>
      </c>
      <c r="S2032" s="217">
        <v>45087</v>
      </c>
      <c r="T2032" s="221">
        <v>0</v>
      </c>
      <c r="U2032"/>
      <c r="V2032" s="217">
        <v>45180</v>
      </c>
      <c r="W2032" s="221">
        <v>204.3847593452065</v>
      </c>
      <c r="X2032"/>
      <c r="Y2032"/>
      <c r="Z2032" s="221">
        <v>77.049909315875368</v>
      </c>
      <c r="AA2032"/>
      <c r="AB2032" s="221">
        <v>0</v>
      </c>
      <c r="AC2032"/>
      <c r="AD2032" s="217"/>
      <c r="AE2032" s="221">
        <v>0</v>
      </c>
      <c r="AF2032"/>
      <c r="AG2032" s="217"/>
      <c r="AH2032" s="221">
        <v>0</v>
      </c>
      <c r="AI2032"/>
      <c r="AJ2032"/>
      <c r="AK2032" s="221">
        <v>0</v>
      </c>
      <c r="AL2032"/>
      <c r="AM2032" s="217"/>
      <c r="AN2032" s="221">
        <v>0</v>
      </c>
      <c r="AO2032"/>
      <c r="AP2032" s="217"/>
      <c r="AQ2032" s="221">
        <v>0</v>
      </c>
      <c r="AR2032"/>
      <c r="AS2032"/>
      <c r="AT2032">
        <v>2023</v>
      </c>
      <c r="AU2032" t="s">
        <v>19</v>
      </c>
      <c r="AV2032">
        <v>3</v>
      </c>
      <c r="AW2032" s="221">
        <v>204.38</v>
      </c>
      <c r="AX2032" s="221">
        <v>0</v>
      </c>
      <c r="AY2032" s="221">
        <v>204.38</v>
      </c>
      <c r="AZ2032" s="221">
        <v>0</v>
      </c>
    </row>
    <row r="2033" spans="1:52">
      <c r="A2033" t="s">
        <v>130</v>
      </c>
      <c r="B2033" t="s">
        <v>3</v>
      </c>
      <c r="C2033"/>
      <c r="D2033"/>
      <c r="E2033"/>
      <c r="F2033"/>
      <c r="G2033" t="s">
        <v>2640</v>
      </c>
      <c r="H2033"/>
      <c r="I2033" t="s">
        <v>1736</v>
      </c>
      <c r="J2033"/>
      <c r="K2033" s="217">
        <v>45365</v>
      </c>
      <c r="L2033"/>
      <c r="M2033"/>
      <c r="N2033" t="s">
        <v>29</v>
      </c>
      <c r="O2033"/>
      <c r="P2033"/>
      <c r="Q2033"/>
      <c r="R2033" s="221">
        <v>527.95546575068568</v>
      </c>
      <c r="S2033" s="217">
        <v>45379</v>
      </c>
      <c r="T2033" s="221">
        <v>134.7228834845763</v>
      </c>
      <c r="U2033"/>
      <c r="V2033" s="217">
        <v>45449</v>
      </c>
      <c r="W2033" s="221">
        <v>393.23258226610938</v>
      </c>
      <c r="X2033"/>
      <c r="Y2033"/>
      <c r="Z2033" s="221">
        <v>34.183875453100228</v>
      </c>
      <c r="AA2033"/>
      <c r="AB2033" s="221">
        <v>0</v>
      </c>
      <c r="AC2033"/>
      <c r="AD2033" s="217"/>
      <c r="AE2033" s="221">
        <v>0</v>
      </c>
      <c r="AF2033"/>
      <c r="AG2033" s="217"/>
      <c r="AH2033" s="221">
        <v>0</v>
      </c>
      <c r="AI2033"/>
      <c r="AJ2033"/>
      <c r="AK2033" s="221">
        <v>0</v>
      </c>
      <c r="AL2033"/>
      <c r="AM2033" s="217"/>
      <c r="AN2033" s="221">
        <v>0</v>
      </c>
      <c r="AO2033"/>
      <c r="AP2033" s="217"/>
      <c r="AQ2033" s="221">
        <v>0</v>
      </c>
      <c r="AR2033"/>
      <c r="AS2033"/>
      <c r="AT2033">
        <v>2024</v>
      </c>
      <c r="AU2033" t="s">
        <v>16</v>
      </c>
      <c r="AV2033">
        <v>2</v>
      </c>
      <c r="AW2033" s="221">
        <v>527.96</v>
      </c>
      <c r="AX2033" s="221">
        <v>134.72</v>
      </c>
      <c r="AY2033" s="221">
        <v>393.23</v>
      </c>
      <c r="AZ2033" s="221">
        <v>0.01</v>
      </c>
    </row>
    <row r="2034" spans="1:52">
      <c r="A2034" t="s">
        <v>85</v>
      </c>
      <c r="B2034" t="s">
        <v>6</v>
      </c>
      <c r="C2034"/>
      <c r="D2034"/>
      <c r="E2034"/>
      <c r="F2034"/>
      <c r="G2034" t="s">
        <v>2641</v>
      </c>
      <c r="H2034"/>
      <c r="I2034" t="s">
        <v>2642</v>
      </c>
      <c r="J2034"/>
      <c r="K2034" s="217">
        <v>45374</v>
      </c>
      <c r="L2034"/>
      <c r="M2034"/>
      <c r="N2034" t="s">
        <v>27</v>
      </c>
      <c r="O2034"/>
      <c r="P2034"/>
      <c r="Q2034"/>
      <c r="R2034" s="221">
        <v>723.41027117071781</v>
      </c>
      <c r="S2034" s="217">
        <v>45391</v>
      </c>
      <c r="T2034" s="221">
        <v>723.41027117071781</v>
      </c>
      <c r="U2034"/>
      <c r="V2034" s="217">
        <v>45404</v>
      </c>
      <c r="W2034" s="221">
        <v>0</v>
      </c>
      <c r="X2034"/>
      <c r="Y2034"/>
      <c r="Z2034" s="221">
        <v>0</v>
      </c>
      <c r="AA2034"/>
      <c r="AB2034" s="221">
        <v>0</v>
      </c>
      <c r="AC2034"/>
      <c r="AD2034" s="217"/>
      <c r="AE2034" s="221">
        <v>0</v>
      </c>
      <c r="AF2034"/>
      <c r="AG2034" s="217"/>
      <c r="AH2034" s="221">
        <v>0</v>
      </c>
      <c r="AI2034"/>
      <c r="AJ2034"/>
      <c r="AK2034" s="221">
        <v>0</v>
      </c>
      <c r="AL2034"/>
      <c r="AM2034" s="217"/>
      <c r="AN2034" s="221">
        <v>0</v>
      </c>
      <c r="AO2034"/>
      <c r="AP2034" s="217"/>
      <c r="AQ2034" s="221">
        <v>0</v>
      </c>
      <c r="AR2034"/>
      <c r="AS2034"/>
      <c r="AT2034">
        <v>2024</v>
      </c>
      <c r="AU2034" t="s">
        <v>14</v>
      </c>
      <c r="AV2034">
        <v>2</v>
      </c>
      <c r="AW2034" s="221">
        <v>723.41</v>
      </c>
      <c r="AX2034" s="221">
        <v>723.41</v>
      </c>
      <c r="AY2034" s="221">
        <v>0</v>
      </c>
      <c r="AZ2034" s="221">
        <v>0</v>
      </c>
    </row>
    <row r="2035" spans="1:52">
      <c r="A2035" t="s">
        <v>85</v>
      </c>
      <c r="B2035" t="s">
        <v>6</v>
      </c>
      <c r="C2035"/>
      <c r="D2035"/>
      <c r="E2035"/>
      <c r="F2035"/>
      <c r="G2035" t="s">
        <v>2643</v>
      </c>
      <c r="H2035"/>
      <c r="I2035" t="s">
        <v>1502</v>
      </c>
      <c r="J2035"/>
      <c r="K2035" s="217">
        <v>45190</v>
      </c>
      <c r="L2035"/>
      <c r="M2035"/>
      <c r="N2035" t="s">
        <v>28</v>
      </c>
      <c r="O2035"/>
      <c r="P2035"/>
      <c r="Q2035"/>
      <c r="R2035" s="221">
        <v>182.83769296480961</v>
      </c>
      <c r="S2035" s="217">
        <v>45198</v>
      </c>
      <c r="T2035" s="221">
        <v>182.83769296480961</v>
      </c>
      <c r="U2035"/>
      <c r="V2035" s="217">
        <v>45216</v>
      </c>
      <c r="W2035" s="221">
        <v>0</v>
      </c>
      <c r="X2035"/>
      <c r="Y2035"/>
      <c r="Z2035" s="221">
        <v>0</v>
      </c>
      <c r="AA2035"/>
      <c r="AB2035" s="221">
        <v>0</v>
      </c>
      <c r="AC2035"/>
      <c r="AD2035" s="217"/>
      <c r="AE2035" s="221">
        <v>0</v>
      </c>
      <c r="AF2035"/>
      <c r="AG2035" s="217"/>
      <c r="AH2035" s="221">
        <v>0</v>
      </c>
      <c r="AI2035"/>
      <c r="AJ2035"/>
      <c r="AK2035" s="221">
        <v>0</v>
      </c>
      <c r="AL2035"/>
      <c r="AM2035" s="217"/>
      <c r="AN2035" s="221">
        <v>0</v>
      </c>
      <c r="AO2035"/>
      <c r="AP2035" s="217"/>
      <c r="AQ2035" s="221">
        <v>0</v>
      </c>
      <c r="AR2035"/>
      <c r="AS2035"/>
      <c r="AT2035">
        <v>2023</v>
      </c>
      <c r="AU2035" t="s">
        <v>20</v>
      </c>
      <c r="AV2035">
        <v>4</v>
      </c>
      <c r="AW2035" s="221">
        <v>182.84</v>
      </c>
      <c r="AX2035" s="221">
        <v>182.84</v>
      </c>
      <c r="AY2035" s="221">
        <v>0</v>
      </c>
      <c r="AZ2035" s="221">
        <v>0</v>
      </c>
    </row>
    <row r="2036" spans="1:52">
      <c r="A2036" t="s">
        <v>217</v>
      </c>
      <c r="B2036" t="s">
        <v>8</v>
      </c>
      <c r="C2036"/>
      <c r="D2036"/>
      <c r="E2036"/>
      <c r="F2036"/>
      <c r="G2036" t="s">
        <v>2644</v>
      </c>
      <c r="H2036"/>
      <c r="I2036" t="s">
        <v>1277</v>
      </c>
      <c r="J2036"/>
      <c r="K2036" s="217">
        <v>45271</v>
      </c>
      <c r="L2036"/>
      <c r="M2036"/>
      <c r="N2036" t="s">
        <v>29</v>
      </c>
      <c r="O2036"/>
      <c r="P2036"/>
      <c r="Q2036"/>
      <c r="R2036" s="221">
        <v>643.52781690324321</v>
      </c>
      <c r="S2036" s="217">
        <v>45282</v>
      </c>
      <c r="T2036" s="221">
        <v>643.52781690324321</v>
      </c>
      <c r="U2036"/>
      <c r="V2036" s="217">
        <v>45303</v>
      </c>
      <c r="W2036" s="221">
        <v>0</v>
      </c>
      <c r="X2036"/>
      <c r="Y2036"/>
      <c r="Z2036" s="221">
        <v>0</v>
      </c>
      <c r="AA2036"/>
      <c r="AB2036" s="221">
        <v>0</v>
      </c>
      <c r="AC2036"/>
      <c r="AD2036" s="217"/>
      <c r="AE2036" s="221">
        <v>0</v>
      </c>
      <c r="AF2036"/>
      <c r="AG2036" s="217"/>
      <c r="AH2036" s="221">
        <v>0</v>
      </c>
      <c r="AI2036"/>
      <c r="AJ2036"/>
      <c r="AK2036" s="221">
        <v>0</v>
      </c>
      <c r="AL2036"/>
      <c r="AM2036" s="217"/>
      <c r="AN2036" s="221">
        <v>0</v>
      </c>
      <c r="AO2036"/>
      <c r="AP2036" s="217"/>
      <c r="AQ2036" s="221">
        <v>0</v>
      </c>
      <c r="AR2036"/>
      <c r="AS2036"/>
      <c r="AT2036">
        <v>2024</v>
      </c>
      <c r="AU2036" t="s">
        <v>11</v>
      </c>
      <c r="AV2036">
        <v>1</v>
      </c>
      <c r="AW2036" s="221">
        <v>643.53</v>
      </c>
      <c r="AX2036" s="221">
        <v>643.53</v>
      </c>
      <c r="AY2036" s="221">
        <v>0</v>
      </c>
      <c r="AZ2036" s="221">
        <v>0</v>
      </c>
    </row>
    <row r="2037" spans="1:52">
      <c r="A2037" t="s">
        <v>80</v>
      </c>
      <c r="B2037" t="s">
        <v>5</v>
      </c>
      <c r="C2037"/>
      <c r="D2037"/>
      <c r="E2037"/>
      <c r="F2037"/>
      <c r="G2037" t="s">
        <v>2645</v>
      </c>
      <c r="H2037"/>
      <c r="I2037" t="s">
        <v>1426</v>
      </c>
      <c r="J2037"/>
      <c r="K2037" s="217">
        <v>45634</v>
      </c>
      <c r="L2037"/>
      <c r="M2037"/>
      <c r="N2037" t="s">
        <v>27</v>
      </c>
      <c r="O2037"/>
      <c r="P2037"/>
      <c r="Q2037"/>
      <c r="R2037" s="221">
        <v>464.44388344978432</v>
      </c>
      <c r="S2037" s="217">
        <v>45650</v>
      </c>
      <c r="T2037" s="221">
        <v>464.44388344978432</v>
      </c>
      <c r="U2037"/>
      <c r="V2037" s="217">
        <v>45692</v>
      </c>
      <c r="W2037" s="221">
        <v>0</v>
      </c>
      <c r="X2037"/>
      <c r="Y2037"/>
      <c r="Z2037" s="221">
        <v>0</v>
      </c>
      <c r="AA2037"/>
      <c r="AB2037" s="221">
        <v>0</v>
      </c>
      <c r="AC2037"/>
      <c r="AD2037" s="217"/>
      <c r="AE2037" s="221">
        <v>0</v>
      </c>
      <c r="AF2037"/>
      <c r="AG2037" s="217"/>
      <c r="AH2037" s="221">
        <v>0</v>
      </c>
      <c r="AI2037"/>
      <c r="AJ2037"/>
      <c r="AK2037" s="221">
        <v>0</v>
      </c>
      <c r="AL2037"/>
      <c r="AM2037" s="217"/>
      <c r="AN2037" s="221">
        <v>0</v>
      </c>
      <c r="AO2037"/>
      <c r="AP2037" s="217"/>
      <c r="AQ2037" s="221">
        <v>0</v>
      </c>
      <c r="AR2037"/>
      <c r="AS2037"/>
      <c r="AT2037">
        <v>2025</v>
      </c>
      <c r="AU2037" t="s">
        <v>12</v>
      </c>
      <c r="AV2037">
        <v>1</v>
      </c>
      <c r="AW2037" s="221">
        <v>464.44</v>
      </c>
      <c r="AX2037" s="221">
        <v>464.44</v>
      </c>
      <c r="AY2037" s="221">
        <v>0</v>
      </c>
      <c r="AZ2037" s="221">
        <v>0</v>
      </c>
    </row>
    <row r="2038" spans="1:52">
      <c r="A2038" t="s">
        <v>80</v>
      </c>
      <c r="B2038" t="s">
        <v>5</v>
      </c>
      <c r="C2038"/>
      <c r="D2038"/>
      <c r="E2038"/>
      <c r="F2038"/>
      <c r="G2038" t="s">
        <v>2646</v>
      </c>
      <c r="H2038"/>
      <c r="I2038" t="s">
        <v>967</v>
      </c>
      <c r="J2038"/>
      <c r="K2038" s="217">
        <v>45669</v>
      </c>
      <c r="L2038"/>
      <c r="M2038"/>
      <c r="N2038" t="s">
        <v>24</v>
      </c>
      <c r="O2038"/>
      <c r="P2038"/>
      <c r="Q2038"/>
      <c r="R2038" s="221">
        <v>94.739090542354347</v>
      </c>
      <c r="S2038" s="217">
        <v>45685</v>
      </c>
      <c r="T2038" s="221">
        <v>94.739090542354347</v>
      </c>
      <c r="U2038"/>
      <c r="V2038" s="217">
        <v>45722</v>
      </c>
      <c r="W2038" s="221">
        <v>0</v>
      </c>
      <c r="X2038"/>
      <c r="Y2038"/>
      <c r="Z2038" s="221">
        <v>0</v>
      </c>
      <c r="AA2038"/>
      <c r="AB2038" s="221">
        <v>0</v>
      </c>
      <c r="AC2038"/>
      <c r="AD2038" s="217"/>
      <c r="AE2038" s="221">
        <v>0</v>
      </c>
      <c r="AF2038"/>
      <c r="AG2038" s="217"/>
      <c r="AH2038" s="221">
        <v>0</v>
      </c>
      <c r="AI2038"/>
      <c r="AJ2038"/>
      <c r="AK2038" s="221">
        <v>0</v>
      </c>
      <c r="AL2038"/>
      <c r="AM2038" s="217"/>
      <c r="AN2038" s="221">
        <v>0</v>
      </c>
      <c r="AO2038"/>
      <c r="AP2038" s="217"/>
      <c r="AQ2038" s="221">
        <v>0</v>
      </c>
      <c r="AR2038"/>
      <c r="AS2038"/>
      <c r="AT2038">
        <v>2025</v>
      </c>
      <c r="AU2038" t="s">
        <v>13</v>
      </c>
      <c r="AV2038">
        <v>1</v>
      </c>
      <c r="AW2038" s="221">
        <v>94.74</v>
      </c>
      <c r="AX2038" s="221">
        <v>94.74</v>
      </c>
      <c r="AY2038" s="221">
        <v>0</v>
      </c>
      <c r="AZ2038" s="221">
        <v>0</v>
      </c>
    </row>
    <row r="2039" spans="1:52">
      <c r="A2039" t="s">
        <v>80</v>
      </c>
      <c r="B2039" t="s">
        <v>5</v>
      </c>
      <c r="C2039"/>
      <c r="D2039"/>
      <c r="E2039"/>
      <c r="F2039"/>
      <c r="G2039" t="s">
        <v>2647</v>
      </c>
      <c r="H2039"/>
      <c r="I2039" t="s">
        <v>856</v>
      </c>
      <c r="J2039"/>
      <c r="K2039" s="217">
        <v>45642</v>
      </c>
      <c r="L2039"/>
      <c r="M2039"/>
      <c r="N2039" t="s">
        <v>28</v>
      </c>
      <c r="O2039"/>
      <c r="P2039"/>
      <c r="Q2039"/>
      <c r="R2039" s="221">
        <v>556.70666546695202</v>
      </c>
      <c r="S2039" s="217">
        <v>45666</v>
      </c>
      <c r="T2039" s="221">
        <v>556.70666546695202</v>
      </c>
      <c r="U2039"/>
      <c r="V2039" s="217">
        <v>45700</v>
      </c>
      <c r="W2039" s="221">
        <v>0</v>
      </c>
      <c r="X2039"/>
      <c r="Y2039"/>
      <c r="Z2039" s="221">
        <v>0</v>
      </c>
      <c r="AA2039"/>
      <c r="AB2039" s="221">
        <v>0</v>
      </c>
      <c r="AC2039"/>
      <c r="AD2039" s="217"/>
      <c r="AE2039" s="221">
        <v>0</v>
      </c>
      <c r="AF2039"/>
      <c r="AG2039" s="217"/>
      <c r="AH2039" s="221">
        <v>0</v>
      </c>
      <c r="AI2039"/>
      <c r="AJ2039"/>
      <c r="AK2039" s="221">
        <v>0</v>
      </c>
      <c r="AL2039"/>
      <c r="AM2039" s="217"/>
      <c r="AN2039" s="221">
        <v>0</v>
      </c>
      <c r="AO2039"/>
      <c r="AP2039" s="217"/>
      <c r="AQ2039" s="221">
        <v>0</v>
      </c>
      <c r="AR2039"/>
      <c r="AS2039"/>
      <c r="AT2039">
        <v>2025</v>
      </c>
      <c r="AU2039" t="s">
        <v>12</v>
      </c>
      <c r="AV2039">
        <v>1</v>
      </c>
      <c r="AW2039" s="221">
        <v>556.71</v>
      </c>
      <c r="AX2039" s="221">
        <v>556.71</v>
      </c>
      <c r="AY2039" s="221">
        <v>0</v>
      </c>
      <c r="AZ2039" s="221">
        <v>0</v>
      </c>
    </row>
    <row r="2040" spans="1:52">
      <c r="A2040" t="s">
        <v>80</v>
      </c>
      <c r="B2040" t="s">
        <v>5</v>
      </c>
      <c r="C2040"/>
      <c r="D2040"/>
      <c r="E2040"/>
      <c r="F2040"/>
      <c r="G2040" t="s">
        <v>2648</v>
      </c>
      <c r="H2040"/>
      <c r="I2040" t="s">
        <v>2649</v>
      </c>
      <c r="J2040"/>
      <c r="K2040" s="217">
        <v>45040</v>
      </c>
      <c r="L2040"/>
      <c r="M2040"/>
      <c r="N2040" t="s">
        <v>24</v>
      </c>
      <c r="O2040"/>
      <c r="P2040"/>
      <c r="Q2040"/>
      <c r="R2040" s="221">
        <v>243.49390991969219</v>
      </c>
      <c r="S2040" s="217">
        <v>45055</v>
      </c>
      <c r="T2040" s="221">
        <v>243.49390991969219</v>
      </c>
      <c r="U2040"/>
      <c r="V2040" s="217">
        <v>45156</v>
      </c>
      <c r="W2040" s="221">
        <v>0</v>
      </c>
      <c r="X2040"/>
      <c r="Y2040"/>
      <c r="Z2040" s="221">
        <v>0</v>
      </c>
      <c r="AA2040"/>
      <c r="AB2040" s="221">
        <v>0</v>
      </c>
      <c r="AC2040"/>
      <c r="AD2040" s="217"/>
      <c r="AE2040" s="221">
        <v>0</v>
      </c>
      <c r="AF2040"/>
      <c r="AG2040" s="217"/>
      <c r="AH2040" s="221">
        <v>0</v>
      </c>
      <c r="AI2040"/>
      <c r="AJ2040"/>
      <c r="AK2040" s="221">
        <v>0</v>
      </c>
      <c r="AL2040"/>
      <c r="AM2040" s="217"/>
      <c r="AN2040" s="221">
        <v>0</v>
      </c>
      <c r="AO2040"/>
      <c r="AP2040" s="217"/>
      <c r="AQ2040" s="221">
        <v>0</v>
      </c>
      <c r="AR2040"/>
      <c r="AS2040"/>
      <c r="AT2040">
        <v>2023</v>
      </c>
      <c r="AU2040" t="s">
        <v>18</v>
      </c>
      <c r="AV2040">
        <v>3</v>
      </c>
      <c r="AW2040" s="221">
        <v>243.49</v>
      </c>
      <c r="AX2040" s="221">
        <v>243.49</v>
      </c>
      <c r="AY2040" s="221">
        <v>0</v>
      </c>
      <c r="AZ2040" s="221">
        <v>0</v>
      </c>
    </row>
    <row r="2041" spans="1:52">
      <c r="A2041" t="s">
        <v>217</v>
      </c>
      <c r="B2041" t="s">
        <v>8</v>
      </c>
      <c r="C2041"/>
      <c r="D2041"/>
      <c r="E2041"/>
      <c r="F2041"/>
      <c r="G2041" t="s">
        <v>2650</v>
      </c>
      <c r="H2041"/>
      <c r="I2041" t="s">
        <v>2651</v>
      </c>
      <c r="J2041"/>
      <c r="K2041" s="217">
        <v>44997</v>
      </c>
      <c r="L2041"/>
      <c r="M2041"/>
      <c r="N2041" t="s">
        <v>29</v>
      </c>
      <c r="O2041"/>
      <c r="P2041"/>
      <c r="Q2041"/>
      <c r="R2041" s="221">
        <v>1931.5460202763379</v>
      </c>
      <c r="S2041" s="217">
        <v>45028</v>
      </c>
      <c r="T2041" s="221">
        <v>1931.5460202763379</v>
      </c>
      <c r="U2041"/>
      <c r="V2041" s="217">
        <v>45050</v>
      </c>
      <c r="W2041" s="221">
        <v>0</v>
      </c>
      <c r="X2041"/>
      <c r="Y2041"/>
      <c r="Z2041" s="221">
        <v>0</v>
      </c>
      <c r="AA2041"/>
      <c r="AB2041" s="221">
        <v>0</v>
      </c>
      <c r="AC2041"/>
      <c r="AD2041" s="217"/>
      <c r="AE2041" s="221">
        <v>0</v>
      </c>
      <c r="AF2041"/>
      <c r="AG2041" s="217"/>
      <c r="AH2041" s="221">
        <v>0</v>
      </c>
      <c r="AI2041"/>
      <c r="AJ2041"/>
      <c r="AK2041" s="221">
        <v>0</v>
      </c>
      <c r="AL2041"/>
      <c r="AM2041" s="217"/>
      <c r="AN2041" s="221">
        <v>0</v>
      </c>
      <c r="AO2041"/>
      <c r="AP2041" s="217"/>
      <c r="AQ2041" s="221">
        <v>0</v>
      </c>
      <c r="AR2041"/>
      <c r="AS2041"/>
      <c r="AT2041">
        <v>2023</v>
      </c>
      <c r="AU2041" t="s">
        <v>15</v>
      </c>
      <c r="AV2041">
        <v>2</v>
      </c>
      <c r="AW2041" s="221">
        <v>1931.55</v>
      </c>
      <c r="AX2041" s="221">
        <v>1931.55</v>
      </c>
      <c r="AY2041" s="221">
        <v>0</v>
      </c>
      <c r="AZ2041" s="221">
        <v>0</v>
      </c>
    </row>
    <row r="2042" spans="1:52">
      <c r="A2042" t="s">
        <v>217</v>
      </c>
      <c r="B2042" t="s">
        <v>8</v>
      </c>
      <c r="C2042"/>
      <c r="D2042"/>
      <c r="E2042"/>
      <c r="F2042"/>
      <c r="G2042" t="s">
        <v>2310</v>
      </c>
      <c r="H2042"/>
      <c r="I2042" t="s">
        <v>1063</v>
      </c>
      <c r="J2042"/>
      <c r="K2042" s="217">
        <v>44944</v>
      </c>
      <c r="L2042"/>
      <c r="M2042"/>
      <c r="N2042" t="s">
        <v>24</v>
      </c>
      <c r="O2042"/>
      <c r="P2042"/>
      <c r="Q2042"/>
      <c r="R2042" s="221">
        <v>775.82106112775409</v>
      </c>
      <c r="S2042" s="217">
        <v>44951</v>
      </c>
      <c r="T2042" s="221">
        <v>775.82106112775409</v>
      </c>
      <c r="U2042"/>
      <c r="V2042" s="217">
        <v>44980</v>
      </c>
      <c r="W2042" s="221">
        <v>0</v>
      </c>
      <c r="X2042"/>
      <c r="Y2042"/>
      <c r="Z2042" s="221">
        <v>0</v>
      </c>
      <c r="AA2042"/>
      <c r="AB2042" s="221">
        <v>0</v>
      </c>
      <c r="AC2042"/>
      <c r="AD2042" s="217"/>
      <c r="AE2042" s="221">
        <v>0</v>
      </c>
      <c r="AF2042"/>
      <c r="AG2042" s="217"/>
      <c r="AH2042" s="221">
        <v>0</v>
      </c>
      <c r="AI2042"/>
      <c r="AJ2042"/>
      <c r="AK2042" s="221">
        <v>0</v>
      </c>
      <c r="AL2042"/>
      <c r="AM2042" s="217"/>
      <c r="AN2042" s="221">
        <v>0</v>
      </c>
      <c r="AO2042"/>
      <c r="AP2042" s="217"/>
      <c r="AQ2042" s="221">
        <v>0</v>
      </c>
      <c r="AR2042"/>
      <c r="AS2042"/>
      <c r="AT2042">
        <v>2023</v>
      </c>
      <c r="AU2042" t="s">
        <v>12</v>
      </c>
      <c r="AV2042">
        <v>1</v>
      </c>
      <c r="AW2042" s="221">
        <v>775.82</v>
      </c>
      <c r="AX2042" s="221">
        <v>775.82</v>
      </c>
      <c r="AY2042" s="221">
        <v>0</v>
      </c>
      <c r="AZ2042" s="221">
        <v>0</v>
      </c>
    </row>
    <row r="2043" spans="1:52">
      <c r="A2043" t="s">
        <v>80</v>
      </c>
      <c r="B2043" t="s">
        <v>5</v>
      </c>
      <c r="C2043"/>
      <c r="D2043"/>
      <c r="E2043"/>
      <c r="F2043"/>
      <c r="G2043" t="s">
        <v>2652</v>
      </c>
      <c r="H2043"/>
      <c r="I2043" t="s">
        <v>2363</v>
      </c>
      <c r="J2043"/>
      <c r="K2043" s="217">
        <v>45287</v>
      </c>
      <c r="L2043"/>
      <c r="M2043"/>
      <c r="N2043" t="s">
        <v>28</v>
      </c>
      <c r="O2043"/>
      <c r="P2043"/>
      <c r="Q2043"/>
      <c r="R2043" s="221">
        <v>917.54821811860086</v>
      </c>
      <c r="S2043" s="217">
        <v>45306</v>
      </c>
      <c r="T2043" s="221">
        <v>917.54821811860086</v>
      </c>
      <c r="U2043"/>
      <c r="V2043" s="217">
        <v>45433</v>
      </c>
      <c r="W2043" s="221">
        <v>0</v>
      </c>
      <c r="X2043"/>
      <c r="Y2043"/>
      <c r="Z2043" s="221">
        <v>0</v>
      </c>
      <c r="AA2043"/>
      <c r="AB2043" s="221">
        <v>0</v>
      </c>
      <c r="AC2043"/>
      <c r="AD2043" s="217"/>
      <c r="AE2043" s="221">
        <v>0</v>
      </c>
      <c r="AF2043"/>
      <c r="AG2043" s="217"/>
      <c r="AH2043" s="221">
        <v>0</v>
      </c>
      <c r="AI2043"/>
      <c r="AJ2043"/>
      <c r="AK2043" s="221">
        <v>0</v>
      </c>
      <c r="AL2043"/>
      <c r="AM2043" s="217"/>
      <c r="AN2043" s="221">
        <v>0</v>
      </c>
      <c r="AO2043"/>
      <c r="AP2043" s="217"/>
      <c r="AQ2043" s="221">
        <v>0</v>
      </c>
      <c r="AR2043"/>
      <c r="AS2043"/>
      <c r="AT2043">
        <v>2024</v>
      </c>
      <c r="AU2043" t="s">
        <v>15</v>
      </c>
      <c r="AV2043">
        <v>2</v>
      </c>
      <c r="AW2043" s="221">
        <v>917.55</v>
      </c>
      <c r="AX2043" s="221">
        <v>917.55</v>
      </c>
      <c r="AY2043" s="221">
        <v>0</v>
      </c>
      <c r="AZ2043" s="221">
        <v>0</v>
      </c>
    </row>
    <row r="2044" spans="1:52">
      <c r="A2044" t="s">
        <v>85</v>
      </c>
      <c r="B2044" t="s">
        <v>6</v>
      </c>
      <c r="C2044"/>
      <c r="D2044"/>
      <c r="E2044"/>
      <c r="F2044"/>
      <c r="G2044" t="s">
        <v>2653</v>
      </c>
      <c r="H2044"/>
      <c r="I2044" t="s">
        <v>1767</v>
      </c>
      <c r="J2044"/>
      <c r="K2044" s="217">
        <v>44938</v>
      </c>
      <c r="L2044"/>
      <c r="M2044"/>
      <c r="N2044" t="s">
        <v>29</v>
      </c>
      <c r="O2044"/>
      <c r="P2044"/>
      <c r="Q2044"/>
      <c r="R2044" s="221">
        <v>134.9975511384369</v>
      </c>
      <c r="S2044" s="217">
        <v>44954</v>
      </c>
      <c r="T2044" s="221">
        <v>134.9975511384369</v>
      </c>
      <c r="U2044"/>
      <c r="V2044" s="217">
        <v>44972</v>
      </c>
      <c r="W2044" s="221">
        <v>0</v>
      </c>
      <c r="X2044"/>
      <c r="Y2044"/>
      <c r="Z2044" s="221">
        <v>0</v>
      </c>
      <c r="AA2044"/>
      <c r="AB2044" s="221">
        <v>0</v>
      </c>
      <c r="AC2044"/>
      <c r="AD2044" s="217"/>
      <c r="AE2044" s="221">
        <v>0</v>
      </c>
      <c r="AF2044"/>
      <c r="AG2044" s="217"/>
      <c r="AH2044" s="221">
        <v>0</v>
      </c>
      <c r="AI2044"/>
      <c r="AJ2044"/>
      <c r="AK2044" s="221">
        <v>0</v>
      </c>
      <c r="AL2044"/>
      <c r="AM2044" s="217"/>
      <c r="AN2044" s="221">
        <v>0</v>
      </c>
      <c r="AO2044"/>
      <c r="AP2044" s="217"/>
      <c r="AQ2044" s="221">
        <v>0</v>
      </c>
      <c r="AR2044"/>
      <c r="AS2044"/>
      <c r="AT2044">
        <v>2023</v>
      </c>
      <c r="AU2044" t="s">
        <v>12</v>
      </c>
      <c r="AV2044">
        <v>1</v>
      </c>
      <c r="AW2044" s="221">
        <v>135</v>
      </c>
      <c r="AX2044" s="221">
        <v>135</v>
      </c>
      <c r="AY2044" s="221">
        <v>0</v>
      </c>
      <c r="AZ2044" s="221">
        <v>0</v>
      </c>
    </row>
    <row r="2045" spans="1:52">
      <c r="A2045" t="s">
        <v>80</v>
      </c>
      <c r="B2045" t="s">
        <v>5</v>
      </c>
      <c r="C2045"/>
      <c r="D2045"/>
      <c r="E2045"/>
      <c r="F2045"/>
      <c r="G2045" t="s">
        <v>2654</v>
      </c>
      <c r="H2045"/>
      <c r="I2045" t="s">
        <v>2493</v>
      </c>
      <c r="J2045"/>
      <c r="K2045" s="217">
        <v>45058</v>
      </c>
      <c r="L2045"/>
      <c r="M2045"/>
      <c r="N2045" t="s">
        <v>29</v>
      </c>
      <c r="O2045"/>
      <c r="P2045"/>
      <c r="Q2045"/>
      <c r="R2045" s="221">
        <v>608.40262968006107</v>
      </c>
      <c r="S2045" s="217">
        <v>45083</v>
      </c>
      <c r="T2045" s="221">
        <v>608.40262968006107</v>
      </c>
      <c r="U2045"/>
      <c r="V2045" s="217">
        <v>45159</v>
      </c>
      <c r="W2045" s="221">
        <v>0</v>
      </c>
      <c r="X2045"/>
      <c r="Y2045"/>
      <c r="Z2045" s="221">
        <v>0</v>
      </c>
      <c r="AA2045"/>
      <c r="AB2045" s="221">
        <v>0</v>
      </c>
      <c r="AC2045"/>
      <c r="AD2045" s="217"/>
      <c r="AE2045" s="221">
        <v>0</v>
      </c>
      <c r="AF2045"/>
      <c r="AG2045" s="217"/>
      <c r="AH2045" s="221">
        <v>0</v>
      </c>
      <c r="AI2045"/>
      <c r="AJ2045"/>
      <c r="AK2045" s="221">
        <v>0</v>
      </c>
      <c r="AL2045"/>
      <c r="AM2045" s="217"/>
      <c r="AN2045" s="221">
        <v>0</v>
      </c>
      <c r="AO2045"/>
      <c r="AP2045" s="217"/>
      <c r="AQ2045" s="221">
        <v>0</v>
      </c>
      <c r="AR2045"/>
      <c r="AS2045"/>
      <c r="AT2045">
        <v>2023</v>
      </c>
      <c r="AU2045" t="s">
        <v>18</v>
      </c>
      <c r="AV2045">
        <v>3</v>
      </c>
      <c r="AW2045" s="221">
        <v>608.4</v>
      </c>
      <c r="AX2045" s="221">
        <v>608.4</v>
      </c>
      <c r="AY2045" s="221">
        <v>0</v>
      </c>
      <c r="AZ2045" s="221">
        <v>0</v>
      </c>
    </row>
    <row r="2046" spans="1:52">
      <c r="A2046" t="s">
        <v>85</v>
      </c>
      <c r="B2046" t="s">
        <v>6</v>
      </c>
      <c r="C2046"/>
      <c r="D2046"/>
      <c r="E2046"/>
      <c r="F2046"/>
      <c r="G2046" t="s">
        <v>2655</v>
      </c>
      <c r="H2046"/>
      <c r="I2046" t="s">
        <v>1815</v>
      </c>
      <c r="J2046"/>
      <c r="K2046" s="217">
        <v>45372</v>
      </c>
      <c r="L2046"/>
      <c r="M2046"/>
      <c r="N2046" t="s">
        <v>24</v>
      </c>
      <c r="O2046"/>
      <c r="P2046"/>
      <c r="Q2046"/>
      <c r="R2046" s="221">
        <v>463.73652343393661</v>
      </c>
      <c r="S2046" s="217">
        <v>45392</v>
      </c>
      <c r="T2046" s="221">
        <v>463.73652343393661</v>
      </c>
      <c r="U2046"/>
      <c r="V2046" s="217">
        <v>45404</v>
      </c>
      <c r="W2046" s="221">
        <v>0</v>
      </c>
      <c r="X2046"/>
      <c r="Y2046"/>
      <c r="Z2046" s="221">
        <v>0</v>
      </c>
      <c r="AA2046"/>
      <c r="AB2046" s="221">
        <v>0</v>
      </c>
      <c r="AC2046"/>
      <c r="AD2046" s="217"/>
      <c r="AE2046" s="221">
        <v>0</v>
      </c>
      <c r="AF2046"/>
      <c r="AG2046" s="217"/>
      <c r="AH2046" s="221">
        <v>0</v>
      </c>
      <c r="AI2046"/>
      <c r="AJ2046"/>
      <c r="AK2046" s="221">
        <v>0</v>
      </c>
      <c r="AL2046"/>
      <c r="AM2046" s="217"/>
      <c r="AN2046" s="221">
        <v>0</v>
      </c>
      <c r="AO2046"/>
      <c r="AP2046" s="217"/>
      <c r="AQ2046" s="221">
        <v>0</v>
      </c>
      <c r="AR2046"/>
      <c r="AS2046"/>
      <c r="AT2046">
        <v>2024</v>
      </c>
      <c r="AU2046" t="s">
        <v>14</v>
      </c>
      <c r="AV2046">
        <v>2</v>
      </c>
      <c r="AW2046" s="221">
        <v>463.74</v>
      </c>
      <c r="AX2046" s="221">
        <v>463.74</v>
      </c>
      <c r="AY2046" s="221">
        <v>0</v>
      </c>
      <c r="AZ2046" s="221">
        <v>0</v>
      </c>
    </row>
    <row r="2047" spans="1:52">
      <c r="A2047" t="s">
        <v>130</v>
      </c>
      <c r="B2047" t="s">
        <v>3</v>
      </c>
      <c r="C2047"/>
      <c r="D2047"/>
      <c r="E2047"/>
      <c r="F2047"/>
      <c r="G2047" t="s">
        <v>2656</v>
      </c>
      <c r="H2047"/>
      <c r="I2047" t="s">
        <v>1904</v>
      </c>
      <c r="J2047"/>
      <c r="K2047" s="217">
        <v>44972</v>
      </c>
      <c r="L2047"/>
      <c r="M2047"/>
      <c r="N2047" t="s">
        <v>29</v>
      </c>
      <c r="O2047"/>
      <c r="P2047"/>
      <c r="Q2047"/>
      <c r="R2047" s="221">
        <v>1224.076230913168</v>
      </c>
      <c r="S2047" s="217">
        <v>44999</v>
      </c>
      <c r="T2047" s="221">
        <v>1224.076230913168</v>
      </c>
      <c r="U2047"/>
      <c r="V2047" s="217">
        <v>45030</v>
      </c>
      <c r="W2047" s="221">
        <v>0</v>
      </c>
      <c r="X2047"/>
      <c r="Y2047"/>
      <c r="Z2047" s="221">
        <v>0</v>
      </c>
      <c r="AA2047"/>
      <c r="AB2047" s="221">
        <v>0</v>
      </c>
      <c r="AC2047"/>
      <c r="AD2047" s="217"/>
      <c r="AE2047" s="221">
        <v>0</v>
      </c>
      <c r="AF2047"/>
      <c r="AG2047" s="217"/>
      <c r="AH2047" s="221">
        <v>0</v>
      </c>
      <c r="AI2047"/>
      <c r="AJ2047"/>
      <c r="AK2047" s="221">
        <v>0</v>
      </c>
      <c r="AL2047"/>
      <c r="AM2047" s="217"/>
      <c r="AN2047" s="221">
        <v>0</v>
      </c>
      <c r="AO2047"/>
      <c r="AP2047" s="217"/>
      <c r="AQ2047" s="221">
        <v>0</v>
      </c>
      <c r="AR2047"/>
      <c r="AS2047"/>
      <c r="AT2047">
        <v>2023</v>
      </c>
      <c r="AU2047" t="s">
        <v>14</v>
      </c>
      <c r="AV2047">
        <v>2</v>
      </c>
      <c r="AW2047" s="221">
        <v>1224.08</v>
      </c>
      <c r="AX2047" s="221">
        <v>1224.08</v>
      </c>
      <c r="AY2047" s="221">
        <v>0</v>
      </c>
      <c r="AZ2047" s="221">
        <v>0</v>
      </c>
    </row>
    <row r="2048" spans="1:52">
      <c r="A2048" t="s">
        <v>80</v>
      </c>
      <c r="B2048" t="s">
        <v>5</v>
      </c>
      <c r="C2048"/>
      <c r="D2048"/>
      <c r="E2048"/>
      <c r="F2048"/>
      <c r="G2048" t="s">
        <v>950</v>
      </c>
      <c r="H2048"/>
      <c r="I2048" t="s">
        <v>951</v>
      </c>
      <c r="J2048"/>
      <c r="K2048" s="217">
        <v>45491</v>
      </c>
      <c r="L2048"/>
      <c r="M2048"/>
      <c r="N2048" t="s">
        <v>29</v>
      </c>
      <c r="O2048"/>
      <c r="P2048"/>
      <c r="Q2048"/>
      <c r="R2048" s="221">
        <v>353.67262632772639</v>
      </c>
      <c r="S2048" s="217">
        <v>45509</v>
      </c>
      <c r="T2048" s="221">
        <v>353.67262632772639</v>
      </c>
      <c r="U2048"/>
      <c r="V2048" s="217">
        <v>45559</v>
      </c>
      <c r="W2048" s="221">
        <v>0</v>
      </c>
      <c r="X2048"/>
      <c r="Y2048"/>
      <c r="Z2048" s="221">
        <v>0</v>
      </c>
      <c r="AA2048"/>
      <c r="AB2048" s="221">
        <v>0</v>
      </c>
      <c r="AC2048"/>
      <c r="AD2048" s="217"/>
      <c r="AE2048" s="221">
        <v>0</v>
      </c>
      <c r="AF2048"/>
      <c r="AG2048" s="217"/>
      <c r="AH2048" s="221">
        <v>0</v>
      </c>
      <c r="AI2048"/>
      <c r="AJ2048"/>
      <c r="AK2048" s="221">
        <v>0</v>
      </c>
      <c r="AL2048"/>
      <c r="AM2048" s="217"/>
      <c r="AN2048" s="221">
        <v>0</v>
      </c>
      <c r="AO2048"/>
      <c r="AP2048" s="217"/>
      <c r="AQ2048" s="221">
        <v>0</v>
      </c>
      <c r="AR2048"/>
      <c r="AS2048"/>
      <c r="AT2048">
        <v>2024</v>
      </c>
      <c r="AU2048" t="s">
        <v>19</v>
      </c>
      <c r="AV2048">
        <v>3</v>
      </c>
      <c r="AW2048" s="221">
        <v>353.67</v>
      </c>
      <c r="AX2048" s="221">
        <v>353.67</v>
      </c>
      <c r="AY2048" s="221">
        <v>0</v>
      </c>
      <c r="AZ2048" s="221">
        <v>0</v>
      </c>
    </row>
    <row r="2049" spans="1:52">
      <c r="A2049" t="s">
        <v>77</v>
      </c>
      <c r="B2049" t="s">
        <v>7</v>
      </c>
      <c r="C2049"/>
      <c r="D2049"/>
      <c r="E2049"/>
      <c r="F2049"/>
      <c r="G2049" t="s">
        <v>2657</v>
      </c>
      <c r="H2049"/>
      <c r="I2049" t="s">
        <v>1948</v>
      </c>
      <c r="J2049"/>
      <c r="K2049" s="217">
        <v>45267</v>
      </c>
      <c r="L2049"/>
      <c r="M2049"/>
      <c r="N2049" t="s">
        <v>29</v>
      </c>
      <c r="O2049"/>
      <c r="P2049"/>
      <c r="Q2049"/>
      <c r="R2049" s="221">
        <v>459.52564748847112</v>
      </c>
      <c r="S2049" s="217">
        <v>45282</v>
      </c>
      <c r="T2049" s="221">
        <v>459.52564748847112</v>
      </c>
      <c r="U2049"/>
      <c r="V2049" s="217">
        <v>45321</v>
      </c>
      <c r="W2049" s="221">
        <v>0</v>
      </c>
      <c r="X2049"/>
      <c r="Y2049"/>
      <c r="Z2049" s="221">
        <v>0</v>
      </c>
      <c r="AA2049"/>
      <c r="AB2049" s="221">
        <v>0</v>
      </c>
      <c r="AC2049"/>
      <c r="AD2049" s="217"/>
      <c r="AE2049" s="221">
        <v>0</v>
      </c>
      <c r="AF2049"/>
      <c r="AG2049" s="217"/>
      <c r="AH2049" s="221">
        <v>0</v>
      </c>
      <c r="AI2049"/>
      <c r="AJ2049"/>
      <c r="AK2049" s="221">
        <v>0</v>
      </c>
      <c r="AL2049"/>
      <c r="AM2049" s="217"/>
      <c r="AN2049" s="221">
        <v>0</v>
      </c>
      <c r="AO2049"/>
      <c r="AP2049" s="217"/>
      <c r="AQ2049" s="221">
        <v>0</v>
      </c>
      <c r="AR2049"/>
      <c r="AS2049"/>
      <c r="AT2049">
        <v>2024</v>
      </c>
      <c r="AU2049" t="s">
        <v>11</v>
      </c>
      <c r="AV2049">
        <v>1</v>
      </c>
      <c r="AW2049" s="221">
        <v>459.53</v>
      </c>
      <c r="AX2049" s="221">
        <v>459.53</v>
      </c>
      <c r="AY2049" s="221">
        <v>0</v>
      </c>
      <c r="AZ2049" s="221">
        <v>0</v>
      </c>
    </row>
    <row r="2050" spans="1:52">
      <c r="A2050" t="s">
        <v>77</v>
      </c>
      <c r="B2050" t="s">
        <v>7</v>
      </c>
      <c r="C2050"/>
      <c r="D2050"/>
      <c r="E2050"/>
      <c r="F2050"/>
      <c r="G2050" t="s">
        <v>2657</v>
      </c>
      <c r="H2050"/>
      <c r="I2050" t="s">
        <v>1948</v>
      </c>
      <c r="J2050"/>
      <c r="K2050" s="217">
        <v>45267</v>
      </c>
      <c r="L2050"/>
      <c r="M2050"/>
      <c r="N2050" t="s">
        <v>29</v>
      </c>
      <c r="O2050"/>
      <c r="P2050"/>
      <c r="Q2050"/>
      <c r="R2050" s="221">
        <v>509.82268840970858</v>
      </c>
      <c r="S2050" s="217">
        <v>45282</v>
      </c>
      <c r="T2050" s="221">
        <v>509.82268840970858</v>
      </c>
      <c r="U2050"/>
      <c r="V2050" s="217">
        <v>45321</v>
      </c>
      <c r="W2050" s="221">
        <v>0</v>
      </c>
      <c r="X2050"/>
      <c r="Y2050"/>
      <c r="Z2050" s="221">
        <v>0</v>
      </c>
      <c r="AA2050"/>
      <c r="AB2050" s="221">
        <v>0</v>
      </c>
      <c r="AC2050"/>
      <c r="AD2050" s="217"/>
      <c r="AE2050" s="221">
        <v>0</v>
      </c>
      <c r="AF2050"/>
      <c r="AG2050" s="217"/>
      <c r="AH2050" s="221">
        <v>0</v>
      </c>
      <c r="AI2050"/>
      <c r="AJ2050"/>
      <c r="AK2050" s="221">
        <v>0</v>
      </c>
      <c r="AL2050"/>
      <c r="AM2050" s="217"/>
      <c r="AN2050" s="221">
        <v>0</v>
      </c>
      <c r="AO2050"/>
      <c r="AP2050" s="217"/>
      <c r="AQ2050" s="221">
        <v>0</v>
      </c>
      <c r="AR2050"/>
      <c r="AS2050"/>
      <c r="AT2050">
        <v>2024</v>
      </c>
      <c r="AU2050" t="s">
        <v>11</v>
      </c>
      <c r="AV2050">
        <v>1</v>
      </c>
      <c r="AW2050" s="221">
        <v>509.82</v>
      </c>
      <c r="AX2050" s="221">
        <v>509.82</v>
      </c>
      <c r="AY2050" s="221">
        <v>0</v>
      </c>
      <c r="AZ2050" s="221">
        <v>0</v>
      </c>
    </row>
    <row r="2051" spans="1:52">
      <c r="A2051" t="s">
        <v>130</v>
      </c>
      <c r="B2051" t="s">
        <v>3</v>
      </c>
      <c r="C2051"/>
      <c r="D2051"/>
      <c r="E2051"/>
      <c r="F2051"/>
      <c r="G2051" t="s">
        <v>848</v>
      </c>
      <c r="H2051"/>
      <c r="I2051" t="s">
        <v>849</v>
      </c>
      <c r="J2051"/>
      <c r="K2051" s="217">
        <v>45176</v>
      </c>
      <c r="L2051"/>
      <c r="M2051"/>
      <c r="N2051" t="s">
        <v>28</v>
      </c>
      <c r="O2051"/>
      <c r="P2051"/>
      <c r="Q2051"/>
      <c r="R2051" s="221">
        <v>531.94609622517532</v>
      </c>
      <c r="S2051" s="217">
        <v>45199</v>
      </c>
      <c r="T2051" s="221">
        <v>531.94609622517532</v>
      </c>
      <c r="U2051"/>
      <c r="V2051" s="217">
        <v>45230</v>
      </c>
      <c r="W2051" s="221">
        <v>0</v>
      </c>
      <c r="X2051"/>
      <c r="Y2051"/>
      <c r="Z2051" s="221">
        <v>0</v>
      </c>
      <c r="AA2051"/>
      <c r="AB2051" s="221">
        <v>0</v>
      </c>
      <c r="AC2051"/>
      <c r="AD2051" s="217"/>
      <c r="AE2051" s="221">
        <v>0</v>
      </c>
      <c r="AF2051"/>
      <c r="AG2051" s="217"/>
      <c r="AH2051" s="221">
        <v>0</v>
      </c>
      <c r="AI2051"/>
      <c r="AJ2051"/>
      <c r="AK2051" s="221">
        <v>0</v>
      </c>
      <c r="AL2051"/>
      <c r="AM2051" s="217"/>
      <c r="AN2051" s="221">
        <v>0</v>
      </c>
      <c r="AO2051"/>
      <c r="AP2051" s="217"/>
      <c r="AQ2051" s="221">
        <v>0</v>
      </c>
      <c r="AR2051"/>
      <c r="AS2051"/>
      <c r="AT2051">
        <v>2023</v>
      </c>
      <c r="AU2051" t="s">
        <v>20</v>
      </c>
      <c r="AV2051">
        <v>4</v>
      </c>
      <c r="AW2051" s="221">
        <v>531.95000000000005</v>
      </c>
      <c r="AX2051" s="221">
        <v>531.95000000000005</v>
      </c>
      <c r="AY2051" s="221">
        <v>0</v>
      </c>
      <c r="AZ2051" s="221">
        <v>0</v>
      </c>
    </row>
    <row r="2052" spans="1:52">
      <c r="A2052" t="s">
        <v>130</v>
      </c>
      <c r="B2052" t="s">
        <v>3</v>
      </c>
      <c r="C2052"/>
      <c r="D2052"/>
      <c r="E2052"/>
      <c r="F2052"/>
      <c r="G2052" t="s">
        <v>2658</v>
      </c>
      <c r="H2052"/>
      <c r="I2052" t="s">
        <v>2134</v>
      </c>
      <c r="J2052"/>
      <c r="K2052" s="217">
        <v>45200</v>
      </c>
      <c r="L2052"/>
      <c r="M2052"/>
      <c r="N2052" t="s">
        <v>29</v>
      </c>
      <c r="O2052"/>
      <c r="P2052"/>
      <c r="Q2052"/>
      <c r="R2052" s="221">
        <v>376.41909063345969</v>
      </c>
      <c r="S2052" s="217">
        <v>45235</v>
      </c>
      <c r="T2052" s="221">
        <v>376.41909063345969</v>
      </c>
      <c r="U2052"/>
      <c r="V2052" s="217">
        <v>45287</v>
      </c>
      <c r="W2052" s="221">
        <v>0</v>
      </c>
      <c r="X2052"/>
      <c r="Y2052"/>
      <c r="Z2052" s="221">
        <v>0</v>
      </c>
      <c r="AA2052"/>
      <c r="AB2052" s="221">
        <v>0</v>
      </c>
      <c r="AC2052"/>
      <c r="AD2052" s="217"/>
      <c r="AE2052" s="221">
        <v>0</v>
      </c>
      <c r="AF2052"/>
      <c r="AG2052" s="217"/>
      <c r="AH2052" s="221">
        <v>0</v>
      </c>
      <c r="AI2052"/>
      <c r="AJ2052"/>
      <c r="AK2052" s="221">
        <v>0</v>
      </c>
      <c r="AL2052"/>
      <c r="AM2052" s="217"/>
      <c r="AN2052" s="221">
        <v>0</v>
      </c>
      <c r="AO2052"/>
      <c r="AP2052" s="217"/>
      <c r="AQ2052" s="221">
        <v>0</v>
      </c>
      <c r="AR2052"/>
      <c r="AS2052"/>
      <c r="AT2052">
        <v>2023</v>
      </c>
      <c r="AU2052" t="s">
        <v>22</v>
      </c>
      <c r="AV2052">
        <v>4</v>
      </c>
      <c r="AW2052" s="221">
        <v>376.42</v>
      </c>
      <c r="AX2052" s="221">
        <v>376.42</v>
      </c>
      <c r="AY2052" s="221">
        <v>0</v>
      </c>
      <c r="AZ2052" s="221">
        <v>0</v>
      </c>
    </row>
    <row r="2053" spans="1:52">
      <c r="A2053" t="s">
        <v>80</v>
      </c>
      <c r="B2053" t="s">
        <v>5</v>
      </c>
      <c r="C2053"/>
      <c r="D2053"/>
      <c r="E2053"/>
      <c r="F2053"/>
      <c r="G2053" t="s">
        <v>2659</v>
      </c>
      <c r="H2053"/>
      <c r="I2053" t="s">
        <v>2660</v>
      </c>
      <c r="J2053"/>
      <c r="K2053" s="217">
        <v>45334</v>
      </c>
      <c r="L2053"/>
      <c r="M2053"/>
      <c r="N2053" t="s">
        <v>28</v>
      </c>
      <c r="O2053"/>
      <c r="P2053"/>
      <c r="Q2053"/>
      <c r="R2053" s="221">
        <v>613.05853269968406</v>
      </c>
      <c r="S2053" s="217">
        <v>45349</v>
      </c>
      <c r="T2053" s="221">
        <v>225.6894365452591</v>
      </c>
      <c r="U2053"/>
      <c r="V2053" s="217">
        <v>45413</v>
      </c>
      <c r="W2053" s="221">
        <v>387.36909615442499</v>
      </c>
      <c r="X2053"/>
      <c r="Y2053"/>
      <c r="Z2053" s="221">
        <v>0.25274987471636989</v>
      </c>
      <c r="AA2053"/>
      <c r="AB2053" s="221">
        <v>0</v>
      </c>
      <c r="AC2053"/>
      <c r="AD2053" s="217"/>
      <c r="AE2053" s="221">
        <v>0</v>
      </c>
      <c r="AF2053"/>
      <c r="AG2053" s="217"/>
      <c r="AH2053" s="221">
        <v>0</v>
      </c>
      <c r="AI2053"/>
      <c r="AJ2053"/>
      <c r="AK2053" s="221">
        <v>0</v>
      </c>
      <c r="AL2053"/>
      <c r="AM2053" s="217"/>
      <c r="AN2053" s="221">
        <v>0</v>
      </c>
      <c r="AO2053"/>
      <c r="AP2053" s="217"/>
      <c r="AQ2053" s="221">
        <v>0</v>
      </c>
      <c r="AR2053"/>
      <c r="AS2053"/>
      <c r="AT2053">
        <v>2024</v>
      </c>
      <c r="AU2053" t="s">
        <v>15</v>
      </c>
      <c r="AV2053">
        <v>2</v>
      </c>
      <c r="AW2053" s="221">
        <v>613.05999999999995</v>
      </c>
      <c r="AX2053" s="221">
        <v>225.69</v>
      </c>
      <c r="AY2053" s="221">
        <v>387.37</v>
      </c>
      <c r="AZ2053" s="221">
        <v>0</v>
      </c>
    </row>
    <row r="2054" spans="1:52">
      <c r="A2054" t="s">
        <v>217</v>
      </c>
      <c r="B2054" t="s">
        <v>8</v>
      </c>
      <c r="C2054"/>
      <c r="D2054"/>
      <c r="E2054"/>
      <c r="F2054"/>
      <c r="G2054" t="s">
        <v>2661</v>
      </c>
      <c r="H2054"/>
      <c r="I2054" t="s">
        <v>1688</v>
      </c>
      <c r="J2054"/>
      <c r="K2054" s="217">
        <v>45098</v>
      </c>
      <c r="L2054"/>
      <c r="M2054"/>
      <c r="N2054" t="s">
        <v>24</v>
      </c>
      <c r="O2054"/>
      <c r="P2054"/>
      <c r="Q2054"/>
      <c r="R2054" s="221">
        <v>109.5157127145588</v>
      </c>
      <c r="S2054" s="217">
        <v>45119</v>
      </c>
      <c r="T2054" s="221">
        <v>109.5157127145588</v>
      </c>
      <c r="U2054"/>
      <c r="V2054" s="217">
        <v>45142</v>
      </c>
      <c r="W2054" s="221">
        <v>0</v>
      </c>
      <c r="X2054"/>
      <c r="Y2054"/>
      <c r="Z2054" s="221">
        <v>0</v>
      </c>
      <c r="AA2054"/>
      <c r="AB2054" s="221">
        <v>0</v>
      </c>
      <c r="AC2054"/>
      <c r="AD2054" s="217"/>
      <c r="AE2054" s="221">
        <v>0</v>
      </c>
      <c r="AF2054"/>
      <c r="AG2054" s="217"/>
      <c r="AH2054" s="221">
        <v>0</v>
      </c>
      <c r="AI2054"/>
      <c r="AJ2054"/>
      <c r="AK2054" s="221">
        <v>0</v>
      </c>
      <c r="AL2054"/>
      <c r="AM2054" s="217"/>
      <c r="AN2054" s="221">
        <v>0</v>
      </c>
      <c r="AO2054"/>
      <c r="AP2054" s="217"/>
      <c r="AQ2054" s="221">
        <v>0</v>
      </c>
      <c r="AR2054"/>
      <c r="AS2054"/>
      <c r="AT2054">
        <v>2023</v>
      </c>
      <c r="AU2054" t="s">
        <v>18</v>
      </c>
      <c r="AV2054">
        <v>3</v>
      </c>
      <c r="AW2054" s="221">
        <v>109.52</v>
      </c>
      <c r="AX2054" s="221">
        <v>109.52</v>
      </c>
      <c r="AY2054" s="221">
        <v>0</v>
      </c>
      <c r="AZ2054" s="221">
        <v>0</v>
      </c>
    </row>
    <row r="2055" spans="1:52">
      <c r="A2055" t="s">
        <v>80</v>
      </c>
      <c r="B2055" t="s">
        <v>5</v>
      </c>
      <c r="C2055"/>
      <c r="D2055"/>
      <c r="E2055"/>
      <c r="F2055"/>
      <c r="G2055" t="s">
        <v>2662</v>
      </c>
      <c r="H2055"/>
      <c r="I2055" t="s">
        <v>625</v>
      </c>
      <c r="J2055"/>
      <c r="K2055" s="217">
        <v>45293</v>
      </c>
      <c r="L2055"/>
      <c r="M2055"/>
      <c r="N2055" t="s">
        <v>24</v>
      </c>
      <c r="O2055"/>
      <c r="P2055"/>
      <c r="Q2055"/>
      <c r="R2055" s="221">
        <v>2527.8530000000001</v>
      </c>
      <c r="S2055" s="217">
        <v>45314</v>
      </c>
      <c r="T2055" s="221">
        <v>866.85</v>
      </c>
      <c r="U2055"/>
      <c r="V2055" s="217">
        <v>45374</v>
      </c>
      <c r="W2055" s="221">
        <v>1661.0029999999999</v>
      </c>
      <c r="X2055"/>
      <c r="Y2055"/>
      <c r="Z2055" s="221">
        <v>9.0411571794462992E-3</v>
      </c>
      <c r="AA2055"/>
      <c r="AB2055" s="221">
        <v>0</v>
      </c>
      <c r="AC2055"/>
      <c r="AD2055" s="217"/>
      <c r="AE2055" s="221">
        <v>0</v>
      </c>
      <c r="AF2055"/>
      <c r="AG2055" s="217"/>
      <c r="AH2055" s="221">
        <v>0</v>
      </c>
      <c r="AI2055"/>
      <c r="AJ2055"/>
      <c r="AK2055" s="221">
        <v>0</v>
      </c>
      <c r="AL2055"/>
      <c r="AM2055" s="217"/>
      <c r="AN2055" s="221">
        <v>0</v>
      </c>
      <c r="AO2055"/>
      <c r="AP2055" s="217"/>
      <c r="AQ2055" s="221">
        <v>0</v>
      </c>
      <c r="AR2055"/>
      <c r="AS2055"/>
      <c r="AT2055">
        <v>2024</v>
      </c>
      <c r="AU2055" t="s">
        <v>13</v>
      </c>
      <c r="AV2055">
        <v>1</v>
      </c>
      <c r="AW2055" s="221">
        <v>2527.85</v>
      </c>
      <c r="AX2055" s="221">
        <v>866.85</v>
      </c>
      <c r="AY2055" s="221">
        <v>1661</v>
      </c>
      <c r="AZ2055" s="221">
        <v>0</v>
      </c>
    </row>
    <row r="2056" spans="1:52">
      <c r="A2056" t="s">
        <v>77</v>
      </c>
      <c r="B2056" t="s">
        <v>7</v>
      </c>
      <c r="C2056"/>
      <c r="D2056"/>
      <c r="E2056"/>
      <c r="F2056"/>
      <c r="G2056" t="s">
        <v>472</v>
      </c>
      <c r="H2056"/>
      <c r="I2056" t="s">
        <v>473</v>
      </c>
      <c r="J2056"/>
      <c r="K2056" s="217">
        <v>45145</v>
      </c>
      <c r="L2056"/>
      <c r="M2056"/>
      <c r="N2056" t="s">
        <v>29</v>
      </c>
      <c r="O2056"/>
      <c r="P2056"/>
      <c r="Q2056"/>
      <c r="R2056" s="221">
        <v>709.10260758760512</v>
      </c>
      <c r="S2056" s="217">
        <v>45180</v>
      </c>
      <c r="T2056" s="221">
        <v>709.10260758760512</v>
      </c>
      <c r="U2056"/>
      <c r="V2056" s="217">
        <v>45204</v>
      </c>
      <c r="W2056" s="221">
        <v>0</v>
      </c>
      <c r="X2056"/>
      <c r="Y2056"/>
      <c r="Z2056" s="221">
        <v>0</v>
      </c>
      <c r="AA2056"/>
      <c r="AB2056" s="221">
        <v>0</v>
      </c>
      <c r="AC2056"/>
      <c r="AD2056" s="217"/>
      <c r="AE2056" s="221">
        <v>0</v>
      </c>
      <c r="AF2056"/>
      <c r="AG2056" s="217"/>
      <c r="AH2056" s="221">
        <v>0</v>
      </c>
      <c r="AI2056"/>
      <c r="AJ2056"/>
      <c r="AK2056" s="221">
        <v>0</v>
      </c>
      <c r="AL2056"/>
      <c r="AM2056" s="217"/>
      <c r="AN2056" s="221">
        <v>0</v>
      </c>
      <c r="AO2056"/>
      <c r="AP2056" s="217"/>
      <c r="AQ2056" s="221">
        <v>0</v>
      </c>
      <c r="AR2056"/>
      <c r="AS2056"/>
      <c r="AT2056">
        <v>2023</v>
      </c>
      <c r="AU2056" t="s">
        <v>20</v>
      </c>
      <c r="AV2056">
        <v>4</v>
      </c>
      <c r="AW2056" s="221">
        <v>709.1</v>
      </c>
      <c r="AX2056" s="221">
        <v>709.1</v>
      </c>
      <c r="AY2056" s="221">
        <v>0</v>
      </c>
      <c r="AZ2056" s="221">
        <v>0</v>
      </c>
    </row>
    <row r="2057" spans="1:52">
      <c r="A2057" t="s">
        <v>130</v>
      </c>
      <c r="B2057" t="s">
        <v>3</v>
      </c>
      <c r="C2057"/>
      <c r="D2057"/>
      <c r="E2057"/>
      <c r="F2057"/>
      <c r="G2057" t="s">
        <v>2663</v>
      </c>
      <c r="H2057"/>
      <c r="I2057" t="s">
        <v>2664</v>
      </c>
      <c r="J2057"/>
      <c r="K2057" s="217">
        <v>45571</v>
      </c>
      <c r="L2057"/>
      <c r="M2057"/>
      <c r="N2057" t="s">
        <v>24</v>
      </c>
      <c r="O2057"/>
      <c r="P2057"/>
      <c r="Q2057"/>
      <c r="R2057" s="221">
        <v>493.2947273930447</v>
      </c>
      <c r="S2057" s="217">
        <v>45590</v>
      </c>
      <c r="T2057" s="221">
        <v>493.2947273930447</v>
      </c>
      <c r="U2057"/>
      <c r="V2057" s="217">
        <v>45630</v>
      </c>
      <c r="W2057" s="221">
        <v>0</v>
      </c>
      <c r="X2057"/>
      <c r="Y2057"/>
      <c r="Z2057" s="221">
        <v>0</v>
      </c>
      <c r="AA2057"/>
      <c r="AB2057" s="221">
        <v>0</v>
      </c>
      <c r="AC2057"/>
      <c r="AD2057" s="217"/>
      <c r="AE2057" s="221">
        <v>0</v>
      </c>
      <c r="AF2057"/>
      <c r="AG2057" s="217"/>
      <c r="AH2057" s="221">
        <v>0</v>
      </c>
      <c r="AI2057"/>
      <c r="AJ2057"/>
      <c r="AK2057" s="221">
        <v>0</v>
      </c>
      <c r="AL2057"/>
      <c r="AM2057" s="217"/>
      <c r="AN2057" s="221">
        <v>0</v>
      </c>
      <c r="AO2057"/>
      <c r="AP2057" s="217"/>
      <c r="AQ2057" s="221">
        <v>0</v>
      </c>
      <c r="AR2057"/>
      <c r="AS2057"/>
      <c r="AT2057">
        <v>2024</v>
      </c>
      <c r="AU2057" t="s">
        <v>22</v>
      </c>
      <c r="AV2057">
        <v>4</v>
      </c>
      <c r="AW2057" s="221">
        <v>493.29</v>
      </c>
      <c r="AX2057" s="221">
        <v>493.29</v>
      </c>
      <c r="AY2057" s="221">
        <v>0</v>
      </c>
      <c r="AZ2057" s="221">
        <v>0</v>
      </c>
    </row>
    <row r="2058" spans="1:52">
      <c r="A2058" t="s">
        <v>217</v>
      </c>
      <c r="B2058" t="s">
        <v>8</v>
      </c>
      <c r="C2058"/>
      <c r="D2058"/>
      <c r="E2058"/>
      <c r="F2058"/>
      <c r="G2058" t="s">
        <v>2665</v>
      </c>
      <c r="H2058"/>
      <c r="I2058" t="s">
        <v>1260</v>
      </c>
      <c r="J2058"/>
      <c r="K2058" s="217">
        <v>45214</v>
      </c>
      <c r="L2058"/>
      <c r="M2058"/>
      <c r="N2058" t="s">
        <v>28</v>
      </c>
      <c r="O2058"/>
      <c r="P2058"/>
      <c r="Q2058"/>
      <c r="R2058" s="221">
        <v>159.50495740230409</v>
      </c>
      <c r="S2058" s="217">
        <v>45238</v>
      </c>
      <c r="T2058" s="221">
        <v>159.50495740230409</v>
      </c>
      <c r="U2058"/>
      <c r="V2058" s="217">
        <v>45271</v>
      </c>
      <c r="W2058" s="221">
        <v>0</v>
      </c>
      <c r="X2058"/>
      <c r="Y2058"/>
      <c r="Z2058" s="221">
        <v>0</v>
      </c>
      <c r="AA2058"/>
      <c r="AB2058" s="221">
        <v>0</v>
      </c>
      <c r="AC2058"/>
      <c r="AD2058" s="217"/>
      <c r="AE2058" s="221">
        <v>0</v>
      </c>
      <c r="AF2058"/>
      <c r="AG2058" s="217"/>
      <c r="AH2058" s="221">
        <v>0</v>
      </c>
      <c r="AI2058"/>
      <c r="AJ2058"/>
      <c r="AK2058" s="221">
        <v>0</v>
      </c>
      <c r="AL2058"/>
      <c r="AM2058" s="217"/>
      <c r="AN2058" s="221">
        <v>0</v>
      </c>
      <c r="AO2058"/>
      <c r="AP2058" s="217"/>
      <c r="AQ2058" s="221">
        <v>0</v>
      </c>
      <c r="AR2058"/>
      <c r="AS2058"/>
      <c r="AT2058">
        <v>2023</v>
      </c>
      <c r="AU2058" t="s">
        <v>22</v>
      </c>
      <c r="AV2058">
        <v>4</v>
      </c>
      <c r="AW2058" s="221">
        <v>159.5</v>
      </c>
      <c r="AX2058" s="221">
        <v>159.5</v>
      </c>
      <c r="AY2058" s="221">
        <v>0</v>
      </c>
      <c r="AZ2058" s="221">
        <v>0</v>
      </c>
    </row>
    <row r="2059" spans="1:52">
      <c r="A2059" t="s">
        <v>217</v>
      </c>
      <c r="B2059" t="s">
        <v>8</v>
      </c>
      <c r="C2059"/>
      <c r="D2059"/>
      <c r="E2059"/>
      <c r="F2059"/>
      <c r="G2059" t="s">
        <v>2666</v>
      </c>
      <c r="H2059"/>
      <c r="I2059" t="s">
        <v>1972</v>
      </c>
      <c r="J2059"/>
      <c r="K2059" s="217">
        <v>45064</v>
      </c>
      <c r="L2059"/>
      <c r="M2059"/>
      <c r="N2059" t="s">
        <v>24</v>
      </c>
      <c r="O2059"/>
      <c r="P2059"/>
      <c r="Q2059"/>
      <c r="R2059" s="221">
        <v>747.07264509145216</v>
      </c>
      <c r="S2059" s="217">
        <v>45085</v>
      </c>
      <c r="T2059" s="221">
        <v>747.07264509145216</v>
      </c>
      <c r="U2059"/>
      <c r="V2059" s="217">
        <v>45121</v>
      </c>
      <c r="W2059" s="221">
        <v>0</v>
      </c>
      <c r="X2059"/>
      <c r="Y2059"/>
      <c r="Z2059" s="221">
        <v>0</v>
      </c>
      <c r="AA2059"/>
      <c r="AB2059" s="221">
        <v>0</v>
      </c>
      <c r="AC2059"/>
      <c r="AD2059" s="217"/>
      <c r="AE2059" s="221">
        <v>0</v>
      </c>
      <c r="AF2059"/>
      <c r="AG2059" s="217"/>
      <c r="AH2059" s="221">
        <v>0</v>
      </c>
      <c r="AI2059"/>
      <c r="AJ2059"/>
      <c r="AK2059" s="221">
        <v>0</v>
      </c>
      <c r="AL2059"/>
      <c r="AM2059" s="217"/>
      <c r="AN2059" s="221">
        <v>0</v>
      </c>
      <c r="AO2059"/>
      <c r="AP2059" s="217"/>
      <c r="AQ2059" s="221">
        <v>0</v>
      </c>
      <c r="AR2059"/>
      <c r="AS2059"/>
      <c r="AT2059">
        <v>2023</v>
      </c>
      <c r="AU2059" t="s">
        <v>17</v>
      </c>
      <c r="AV2059">
        <v>3</v>
      </c>
      <c r="AW2059" s="221">
        <v>747.07</v>
      </c>
      <c r="AX2059" s="221">
        <v>747.07</v>
      </c>
      <c r="AY2059" s="221">
        <v>0</v>
      </c>
      <c r="AZ2059" s="221">
        <v>0</v>
      </c>
    </row>
    <row r="2060" spans="1:52">
      <c r="A2060" t="s">
        <v>217</v>
      </c>
      <c r="B2060" t="s">
        <v>8</v>
      </c>
      <c r="C2060"/>
      <c r="D2060"/>
      <c r="E2060"/>
      <c r="F2060"/>
      <c r="G2060" t="s">
        <v>2666</v>
      </c>
      <c r="H2060"/>
      <c r="I2060" t="s">
        <v>1972</v>
      </c>
      <c r="J2060"/>
      <c r="K2060" s="217">
        <v>45064</v>
      </c>
      <c r="L2060"/>
      <c r="M2060"/>
      <c r="N2060" t="s">
        <v>24</v>
      </c>
      <c r="O2060"/>
      <c r="P2060"/>
      <c r="Q2060"/>
      <c r="R2060" s="221">
        <v>791.57540193220643</v>
      </c>
      <c r="S2060" s="217">
        <v>45085</v>
      </c>
      <c r="T2060" s="221">
        <v>791.57540193220643</v>
      </c>
      <c r="U2060"/>
      <c r="V2060" s="217">
        <v>45121</v>
      </c>
      <c r="W2060" s="221">
        <v>0</v>
      </c>
      <c r="X2060"/>
      <c r="Y2060"/>
      <c r="Z2060" s="221">
        <v>0</v>
      </c>
      <c r="AA2060"/>
      <c r="AB2060" s="221">
        <v>0</v>
      </c>
      <c r="AC2060"/>
      <c r="AD2060" s="217"/>
      <c r="AE2060" s="221">
        <v>0</v>
      </c>
      <c r="AF2060"/>
      <c r="AG2060" s="217"/>
      <c r="AH2060" s="221">
        <v>0</v>
      </c>
      <c r="AI2060"/>
      <c r="AJ2060"/>
      <c r="AK2060" s="221">
        <v>0</v>
      </c>
      <c r="AL2060"/>
      <c r="AM2060" s="217"/>
      <c r="AN2060" s="221">
        <v>0</v>
      </c>
      <c r="AO2060"/>
      <c r="AP2060" s="217"/>
      <c r="AQ2060" s="221">
        <v>0</v>
      </c>
      <c r="AR2060"/>
      <c r="AS2060"/>
      <c r="AT2060">
        <v>2023</v>
      </c>
      <c r="AU2060" t="s">
        <v>17</v>
      </c>
      <c r="AV2060">
        <v>3</v>
      </c>
      <c r="AW2060" s="221">
        <v>791.58</v>
      </c>
      <c r="AX2060" s="221">
        <v>791.58</v>
      </c>
      <c r="AY2060" s="221">
        <v>0</v>
      </c>
      <c r="AZ2060" s="221">
        <v>0</v>
      </c>
    </row>
    <row r="2061" spans="1:52">
      <c r="A2061" t="s">
        <v>130</v>
      </c>
      <c r="B2061" t="s">
        <v>3</v>
      </c>
      <c r="C2061"/>
      <c r="D2061"/>
      <c r="E2061"/>
      <c r="F2061"/>
      <c r="G2061" t="s">
        <v>2667</v>
      </c>
      <c r="H2061"/>
      <c r="I2061" t="s">
        <v>2668</v>
      </c>
      <c r="J2061"/>
      <c r="K2061" s="217">
        <v>45645</v>
      </c>
      <c r="L2061"/>
      <c r="M2061"/>
      <c r="N2061" t="s">
        <v>24</v>
      </c>
      <c r="O2061"/>
      <c r="P2061"/>
      <c r="Q2061"/>
      <c r="R2061" s="221">
        <v>171.37308275459341</v>
      </c>
      <c r="S2061" s="217">
        <v>45667</v>
      </c>
      <c r="T2061" s="221">
        <v>171.37308275459341</v>
      </c>
      <c r="U2061"/>
      <c r="V2061" s="217">
        <v>45694</v>
      </c>
      <c r="W2061" s="221">
        <v>0</v>
      </c>
      <c r="X2061"/>
      <c r="Y2061"/>
      <c r="Z2061" s="221">
        <v>0</v>
      </c>
      <c r="AA2061"/>
      <c r="AB2061" s="221">
        <v>0</v>
      </c>
      <c r="AC2061"/>
      <c r="AD2061" s="217"/>
      <c r="AE2061" s="221">
        <v>0</v>
      </c>
      <c r="AF2061"/>
      <c r="AG2061" s="217"/>
      <c r="AH2061" s="221">
        <v>0</v>
      </c>
      <c r="AI2061"/>
      <c r="AJ2061"/>
      <c r="AK2061" s="221">
        <v>0</v>
      </c>
      <c r="AL2061"/>
      <c r="AM2061" s="217"/>
      <c r="AN2061" s="221">
        <v>0</v>
      </c>
      <c r="AO2061"/>
      <c r="AP2061" s="217"/>
      <c r="AQ2061" s="221">
        <v>0</v>
      </c>
      <c r="AR2061"/>
      <c r="AS2061"/>
      <c r="AT2061">
        <v>2025</v>
      </c>
      <c r="AU2061" t="s">
        <v>12</v>
      </c>
      <c r="AV2061">
        <v>1</v>
      </c>
      <c r="AW2061" s="221">
        <v>171.37</v>
      </c>
      <c r="AX2061" s="221">
        <v>171.37</v>
      </c>
      <c r="AY2061" s="221">
        <v>0</v>
      </c>
      <c r="AZ2061" s="221">
        <v>0</v>
      </c>
    </row>
    <row r="2062" spans="1:52">
      <c r="A2062" t="s">
        <v>130</v>
      </c>
      <c r="B2062" t="s">
        <v>3</v>
      </c>
      <c r="C2062"/>
      <c r="D2062"/>
      <c r="E2062"/>
      <c r="F2062"/>
      <c r="G2062" t="s">
        <v>1409</v>
      </c>
      <c r="H2062"/>
      <c r="I2062" t="s">
        <v>1410</v>
      </c>
      <c r="J2062"/>
      <c r="K2062" s="217">
        <v>45005</v>
      </c>
      <c r="L2062"/>
      <c r="M2062"/>
      <c r="N2062" t="s">
        <v>24</v>
      </c>
      <c r="O2062"/>
      <c r="P2062"/>
      <c r="Q2062"/>
      <c r="R2062" s="221">
        <v>368.67805675598493</v>
      </c>
      <c r="S2062" s="217">
        <v>45028</v>
      </c>
      <c r="T2062" s="221">
        <v>368.67805675598493</v>
      </c>
      <c r="U2062"/>
      <c r="V2062" s="217">
        <v>45075</v>
      </c>
      <c r="W2062" s="221">
        <v>0</v>
      </c>
      <c r="X2062"/>
      <c r="Y2062"/>
      <c r="Z2062" s="221">
        <v>0</v>
      </c>
      <c r="AA2062"/>
      <c r="AB2062" s="221">
        <v>0</v>
      </c>
      <c r="AC2062"/>
      <c r="AD2062" s="217"/>
      <c r="AE2062" s="221">
        <v>0</v>
      </c>
      <c r="AF2062"/>
      <c r="AG2062" s="217"/>
      <c r="AH2062" s="221">
        <v>0</v>
      </c>
      <c r="AI2062"/>
      <c r="AJ2062"/>
      <c r="AK2062" s="221">
        <v>0</v>
      </c>
      <c r="AL2062"/>
      <c r="AM2062" s="217"/>
      <c r="AN2062" s="221">
        <v>0</v>
      </c>
      <c r="AO2062"/>
      <c r="AP2062" s="217"/>
      <c r="AQ2062" s="221">
        <v>0</v>
      </c>
      <c r="AR2062"/>
      <c r="AS2062"/>
      <c r="AT2062">
        <v>2023</v>
      </c>
      <c r="AU2062" t="s">
        <v>15</v>
      </c>
      <c r="AV2062">
        <v>2</v>
      </c>
      <c r="AW2062" s="221">
        <v>368.68</v>
      </c>
      <c r="AX2062" s="221">
        <v>368.68</v>
      </c>
      <c r="AY2062" s="221">
        <v>0</v>
      </c>
      <c r="AZ2062" s="221">
        <v>0</v>
      </c>
    </row>
    <row r="2063" spans="1:52">
      <c r="A2063" t="s">
        <v>217</v>
      </c>
      <c r="B2063" t="s">
        <v>8</v>
      </c>
      <c r="C2063"/>
      <c r="D2063"/>
      <c r="E2063"/>
      <c r="F2063"/>
      <c r="G2063" t="s">
        <v>2669</v>
      </c>
      <c r="H2063"/>
      <c r="I2063" t="s">
        <v>2116</v>
      </c>
      <c r="J2063"/>
      <c r="K2063" s="217">
        <v>45022</v>
      </c>
      <c r="L2063"/>
      <c r="M2063"/>
      <c r="N2063" t="s">
        <v>28</v>
      </c>
      <c r="O2063"/>
      <c r="P2063"/>
      <c r="Q2063"/>
      <c r="R2063" s="221">
        <v>296.03568275102077</v>
      </c>
      <c r="S2063" s="217">
        <v>45055</v>
      </c>
      <c r="T2063" s="221">
        <v>296.03568275102077</v>
      </c>
      <c r="U2063"/>
      <c r="V2063" s="217">
        <v>45086</v>
      </c>
      <c r="W2063" s="221">
        <v>0</v>
      </c>
      <c r="X2063"/>
      <c r="Y2063"/>
      <c r="Z2063" s="221">
        <v>0</v>
      </c>
      <c r="AA2063"/>
      <c r="AB2063" s="221">
        <v>0</v>
      </c>
      <c r="AC2063"/>
      <c r="AD2063" s="217"/>
      <c r="AE2063" s="221">
        <v>0</v>
      </c>
      <c r="AF2063"/>
      <c r="AG2063" s="217"/>
      <c r="AH2063" s="221">
        <v>0</v>
      </c>
      <c r="AI2063"/>
      <c r="AJ2063"/>
      <c r="AK2063" s="221">
        <v>0</v>
      </c>
      <c r="AL2063"/>
      <c r="AM2063" s="217"/>
      <c r="AN2063" s="221">
        <v>0</v>
      </c>
      <c r="AO2063"/>
      <c r="AP2063" s="217"/>
      <c r="AQ2063" s="221">
        <v>0</v>
      </c>
      <c r="AR2063"/>
      <c r="AS2063"/>
      <c r="AT2063">
        <v>2023</v>
      </c>
      <c r="AU2063" t="s">
        <v>16</v>
      </c>
      <c r="AV2063">
        <v>2</v>
      </c>
      <c r="AW2063" s="221">
        <v>296.04000000000002</v>
      </c>
      <c r="AX2063" s="221">
        <v>296.04000000000002</v>
      </c>
      <c r="AY2063" s="221">
        <v>0</v>
      </c>
      <c r="AZ2063" s="221">
        <v>0</v>
      </c>
    </row>
    <row r="2064" spans="1:52">
      <c r="A2064" t="s">
        <v>217</v>
      </c>
      <c r="B2064" t="s">
        <v>8</v>
      </c>
      <c r="C2064"/>
      <c r="D2064"/>
      <c r="E2064"/>
      <c r="F2064"/>
      <c r="G2064" t="s">
        <v>2670</v>
      </c>
      <c r="H2064"/>
      <c r="I2064" t="s">
        <v>2671</v>
      </c>
      <c r="J2064"/>
      <c r="K2064" s="217">
        <v>45020</v>
      </c>
      <c r="L2064"/>
      <c r="M2064"/>
      <c r="N2064" t="s">
        <v>24</v>
      </c>
      <c r="O2064"/>
      <c r="P2064"/>
      <c r="Q2064"/>
      <c r="R2064" s="221">
        <v>362.18825474275548</v>
      </c>
      <c r="S2064" s="217">
        <v>45055</v>
      </c>
      <c r="T2064" s="221">
        <v>362.18825474275548</v>
      </c>
      <c r="U2064"/>
      <c r="V2064" s="217">
        <v>45086</v>
      </c>
      <c r="W2064" s="221">
        <v>0</v>
      </c>
      <c r="X2064"/>
      <c r="Y2064"/>
      <c r="Z2064" s="221">
        <v>0</v>
      </c>
      <c r="AA2064"/>
      <c r="AB2064" s="221">
        <v>0</v>
      </c>
      <c r="AC2064"/>
      <c r="AD2064" s="217"/>
      <c r="AE2064" s="221">
        <v>0</v>
      </c>
      <c r="AF2064"/>
      <c r="AG2064" s="217"/>
      <c r="AH2064" s="221">
        <v>0</v>
      </c>
      <c r="AI2064"/>
      <c r="AJ2064"/>
      <c r="AK2064" s="221">
        <v>0</v>
      </c>
      <c r="AL2064"/>
      <c r="AM2064" s="217"/>
      <c r="AN2064" s="221">
        <v>0</v>
      </c>
      <c r="AO2064"/>
      <c r="AP2064" s="217"/>
      <c r="AQ2064" s="221">
        <v>0</v>
      </c>
      <c r="AR2064"/>
      <c r="AS2064"/>
      <c r="AT2064">
        <v>2023</v>
      </c>
      <c r="AU2064" t="s">
        <v>16</v>
      </c>
      <c r="AV2064">
        <v>2</v>
      </c>
      <c r="AW2064" s="221">
        <v>362.19</v>
      </c>
      <c r="AX2064" s="221">
        <v>362.19</v>
      </c>
      <c r="AY2064" s="221">
        <v>0</v>
      </c>
      <c r="AZ2064" s="221">
        <v>0</v>
      </c>
    </row>
    <row r="2065" spans="1:52">
      <c r="A2065" t="s">
        <v>130</v>
      </c>
      <c r="B2065" t="s">
        <v>3</v>
      </c>
      <c r="C2065"/>
      <c r="D2065"/>
      <c r="E2065"/>
      <c r="F2065"/>
      <c r="G2065" t="s">
        <v>2672</v>
      </c>
      <c r="H2065"/>
      <c r="I2065" t="s">
        <v>1757</v>
      </c>
      <c r="J2065"/>
      <c r="K2065" s="217">
        <v>45063</v>
      </c>
      <c r="L2065"/>
      <c r="M2065"/>
      <c r="N2065" t="s">
        <v>29</v>
      </c>
      <c r="O2065"/>
      <c r="P2065"/>
      <c r="Q2065"/>
      <c r="R2065" s="221">
        <v>425.72287888494049</v>
      </c>
      <c r="S2065" s="217">
        <v>45086</v>
      </c>
      <c r="T2065" s="221">
        <v>425.72287888494049</v>
      </c>
      <c r="U2065"/>
      <c r="V2065" s="217">
        <v>45328</v>
      </c>
      <c r="W2065" s="221">
        <v>0</v>
      </c>
      <c r="X2065"/>
      <c r="Y2065"/>
      <c r="Z2065" s="221">
        <v>0</v>
      </c>
      <c r="AA2065"/>
      <c r="AB2065" s="221">
        <v>0</v>
      </c>
      <c r="AC2065"/>
      <c r="AD2065" s="217"/>
      <c r="AE2065" s="221">
        <v>0</v>
      </c>
      <c r="AF2065"/>
      <c r="AG2065" s="217"/>
      <c r="AH2065" s="221">
        <v>0</v>
      </c>
      <c r="AI2065"/>
      <c r="AJ2065"/>
      <c r="AK2065" s="221">
        <v>0</v>
      </c>
      <c r="AL2065"/>
      <c r="AM2065" s="217"/>
      <c r="AN2065" s="221">
        <v>0</v>
      </c>
      <c r="AO2065"/>
      <c r="AP2065" s="217"/>
      <c r="AQ2065" s="221">
        <v>0</v>
      </c>
      <c r="AR2065"/>
      <c r="AS2065"/>
      <c r="AT2065">
        <v>2024</v>
      </c>
      <c r="AU2065" t="s">
        <v>12</v>
      </c>
      <c r="AV2065">
        <v>1</v>
      </c>
      <c r="AW2065" s="221">
        <v>425.72</v>
      </c>
      <c r="AX2065" s="221">
        <v>425.72</v>
      </c>
      <c r="AY2065" s="221">
        <v>0</v>
      </c>
      <c r="AZ2065" s="221">
        <v>0</v>
      </c>
    </row>
    <row r="2066" spans="1:52">
      <c r="A2066" t="s">
        <v>80</v>
      </c>
      <c r="B2066" t="s">
        <v>5</v>
      </c>
      <c r="C2066"/>
      <c r="D2066"/>
      <c r="E2066"/>
      <c r="F2066"/>
      <c r="G2066" t="s">
        <v>2673</v>
      </c>
      <c r="H2066"/>
      <c r="I2066" t="s">
        <v>2674</v>
      </c>
      <c r="J2066"/>
      <c r="K2066" s="217">
        <v>45536</v>
      </c>
      <c r="L2066"/>
      <c r="M2066"/>
      <c r="N2066" t="s">
        <v>24</v>
      </c>
      <c r="O2066"/>
      <c r="P2066"/>
      <c r="Q2066"/>
      <c r="R2066" s="221">
        <v>502.27476379890732</v>
      </c>
      <c r="S2066" s="217">
        <v>45561</v>
      </c>
      <c r="T2066" s="221">
        <v>502.27476379890732</v>
      </c>
      <c r="U2066"/>
      <c r="V2066" s="217">
        <v>45596</v>
      </c>
      <c r="W2066" s="221">
        <v>0</v>
      </c>
      <c r="X2066"/>
      <c r="Y2066"/>
      <c r="Z2066" s="221">
        <v>0</v>
      </c>
      <c r="AA2066"/>
      <c r="AB2066" s="221">
        <v>0</v>
      </c>
      <c r="AC2066"/>
      <c r="AD2066" s="217"/>
      <c r="AE2066" s="221">
        <v>0</v>
      </c>
      <c r="AF2066"/>
      <c r="AG2066" s="217"/>
      <c r="AH2066" s="221">
        <v>0</v>
      </c>
      <c r="AI2066"/>
      <c r="AJ2066"/>
      <c r="AK2066" s="221">
        <v>0</v>
      </c>
      <c r="AL2066"/>
      <c r="AM2066" s="217"/>
      <c r="AN2066" s="221">
        <v>0</v>
      </c>
      <c r="AO2066"/>
      <c r="AP2066" s="217"/>
      <c r="AQ2066" s="221">
        <v>0</v>
      </c>
      <c r="AR2066"/>
      <c r="AS2066"/>
      <c r="AT2066">
        <v>2024</v>
      </c>
      <c r="AU2066" t="s">
        <v>20</v>
      </c>
      <c r="AV2066">
        <v>4</v>
      </c>
      <c r="AW2066" s="221">
        <v>502.27</v>
      </c>
      <c r="AX2066" s="221">
        <v>502.27</v>
      </c>
      <c r="AY2066" s="221">
        <v>0</v>
      </c>
      <c r="AZ2066" s="221">
        <v>0</v>
      </c>
    </row>
    <row r="2067" spans="1:52">
      <c r="A2067" t="s">
        <v>130</v>
      </c>
      <c r="B2067" t="s">
        <v>3</v>
      </c>
      <c r="C2067"/>
      <c r="D2067"/>
      <c r="E2067"/>
      <c r="F2067"/>
      <c r="G2067" t="s">
        <v>553</v>
      </c>
      <c r="H2067"/>
      <c r="I2067" t="s">
        <v>554</v>
      </c>
      <c r="J2067"/>
      <c r="K2067" s="217">
        <v>45260</v>
      </c>
      <c r="L2067"/>
      <c r="M2067"/>
      <c r="N2067" t="s">
        <v>29</v>
      </c>
      <c r="O2067"/>
      <c r="P2067"/>
      <c r="Q2067"/>
      <c r="R2067" s="221">
        <v>368.29308507466391</v>
      </c>
      <c r="S2067" s="217">
        <v>45265</v>
      </c>
      <c r="T2067" s="221">
        <v>368.29308507466391</v>
      </c>
      <c r="U2067"/>
      <c r="V2067" s="217">
        <v>45316</v>
      </c>
      <c r="W2067" s="221">
        <v>0</v>
      </c>
      <c r="X2067"/>
      <c r="Y2067"/>
      <c r="Z2067" s="221">
        <v>0</v>
      </c>
      <c r="AA2067"/>
      <c r="AB2067" s="221">
        <v>0</v>
      </c>
      <c r="AC2067"/>
      <c r="AD2067" s="217"/>
      <c r="AE2067" s="221">
        <v>0</v>
      </c>
      <c r="AF2067"/>
      <c r="AG2067" s="217"/>
      <c r="AH2067" s="221">
        <v>0</v>
      </c>
      <c r="AI2067"/>
      <c r="AJ2067"/>
      <c r="AK2067" s="221">
        <v>0</v>
      </c>
      <c r="AL2067"/>
      <c r="AM2067" s="217"/>
      <c r="AN2067" s="221">
        <v>0</v>
      </c>
      <c r="AO2067"/>
      <c r="AP2067" s="217"/>
      <c r="AQ2067" s="221">
        <v>0</v>
      </c>
      <c r="AR2067"/>
      <c r="AS2067"/>
      <c r="AT2067">
        <v>2024</v>
      </c>
      <c r="AU2067" t="s">
        <v>11</v>
      </c>
      <c r="AV2067">
        <v>1</v>
      </c>
      <c r="AW2067" s="221">
        <v>368.29</v>
      </c>
      <c r="AX2067" s="221">
        <v>368.29</v>
      </c>
      <c r="AY2067" s="221">
        <v>0</v>
      </c>
      <c r="AZ2067" s="221">
        <v>0</v>
      </c>
    </row>
    <row r="2068" spans="1:52">
      <c r="A2068" t="s">
        <v>80</v>
      </c>
      <c r="B2068" t="s">
        <v>5</v>
      </c>
      <c r="C2068"/>
      <c r="D2068"/>
      <c r="E2068"/>
      <c r="F2068"/>
      <c r="G2068" t="s">
        <v>2675</v>
      </c>
      <c r="H2068"/>
      <c r="I2068" t="s">
        <v>2676</v>
      </c>
      <c r="J2068"/>
      <c r="K2068" s="217">
        <v>45475</v>
      </c>
      <c r="L2068"/>
      <c r="M2068"/>
      <c r="N2068" t="s">
        <v>24</v>
      </c>
      <c r="O2068"/>
      <c r="P2068"/>
      <c r="Q2068"/>
      <c r="R2068" s="221">
        <v>439.43940117005599</v>
      </c>
      <c r="S2068" s="217">
        <v>45498</v>
      </c>
      <c r="T2068" s="221">
        <v>439.43940117005599</v>
      </c>
      <c r="U2068"/>
      <c r="V2068" s="217">
        <v>45541</v>
      </c>
      <c r="W2068" s="221">
        <v>0</v>
      </c>
      <c r="X2068"/>
      <c r="Y2068"/>
      <c r="Z2068" s="221">
        <v>0</v>
      </c>
      <c r="AA2068"/>
      <c r="AB2068" s="221">
        <v>0</v>
      </c>
      <c r="AC2068"/>
      <c r="AD2068" s="217"/>
      <c r="AE2068" s="221">
        <v>0</v>
      </c>
      <c r="AF2068"/>
      <c r="AG2068" s="217"/>
      <c r="AH2068" s="221">
        <v>0</v>
      </c>
      <c r="AI2068"/>
      <c r="AJ2068"/>
      <c r="AK2068" s="221">
        <v>0</v>
      </c>
      <c r="AL2068"/>
      <c r="AM2068" s="217"/>
      <c r="AN2068" s="221">
        <v>0</v>
      </c>
      <c r="AO2068"/>
      <c r="AP2068" s="217"/>
      <c r="AQ2068" s="221">
        <v>0</v>
      </c>
      <c r="AR2068"/>
      <c r="AS2068"/>
      <c r="AT2068">
        <v>2024</v>
      </c>
      <c r="AU2068" t="s">
        <v>19</v>
      </c>
      <c r="AV2068">
        <v>3</v>
      </c>
      <c r="AW2068" s="221">
        <v>439.44</v>
      </c>
      <c r="AX2068" s="221">
        <v>439.44</v>
      </c>
      <c r="AY2068" s="221">
        <v>0</v>
      </c>
      <c r="AZ2068" s="221">
        <v>0</v>
      </c>
    </row>
    <row r="2069" spans="1:52">
      <c r="A2069" t="s">
        <v>85</v>
      </c>
      <c r="B2069" t="s">
        <v>6</v>
      </c>
      <c r="C2069"/>
      <c r="D2069"/>
      <c r="E2069"/>
      <c r="F2069"/>
      <c r="G2069" t="s">
        <v>2677</v>
      </c>
      <c r="H2069"/>
      <c r="I2069" t="s">
        <v>125</v>
      </c>
      <c r="J2069"/>
      <c r="K2069" s="217">
        <v>45207</v>
      </c>
      <c r="L2069"/>
      <c r="M2069"/>
      <c r="N2069" t="s">
        <v>29</v>
      </c>
      <c r="O2069"/>
      <c r="P2069"/>
      <c r="Q2069"/>
      <c r="R2069" s="221">
        <v>485.73453358670912</v>
      </c>
      <c r="S2069" s="217">
        <v>45230</v>
      </c>
      <c r="T2069" s="221">
        <v>485.73453358670912</v>
      </c>
      <c r="U2069"/>
      <c r="V2069" s="217">
        <v>45232</v>
      </c>
      <c r="W2069" s="221">
        <v>0</v>
      </c>
      <c r="X2069"/>
      <c r="Y2069"/>
      <c r="Z2069" s="221">
        <v>0</v>
      </c>
      <c r="AA2069"/>
      <c r="AB2069" s="221">
        <v>0</v>
      </c>
      <c r="AC2069"/>
      <c r="AD2069" s="217"/>
      <c r="AE2069" s="221">
        <v>0</v>
      </c>
      <c r="AF2069"/>
      <c r="AG2069" s="217"/>
      <c r="AH2069" s="221">
        <v>0</v>
      </c>
      <c r="AI2069"/>
      <c r="AJ2069"/>
      <c r="AK2069" s="221">
        <v>0</v>
      </c>
      <c r="AL2069"/>
      <c r="AM2069" s="217"/>
      <c r="AN2069" s="221">
        <v>0</v>
      </c>
      <c r="AO2069"/>
      <c r="AP2069" s="217"/>
      <c r="AQ2069" s="221">
        <v>0</v>
      </c>
      <c r="AR2069"/>
      <c r="AS2069"/>
      <c r="AT2069">
        <v>2023</v>
      </c>
      <c r="AU2069" t="s">
        <v>21</v>
      </c>
      <c r="AV2069">
        <v>4</v>
      </c>
      <c r="AW2069" s="221">
        <v>485.73</v>
      </c>
      <c r="AX2069" s="221">
        <v>485.73</v>
      </c>
      <c r="AY2069" s="221">
        <v>0</v>
      </c>
      <c r="AZ2069" s="221">
        <v>0</v>
      </c>
    </row>
    <row r="2070" spans="1:52">
      <c r="A2070" t="s">
        <v>217</v>
      </c>
      <c r="B2070" t="s">
        <v>8</v>
      </c>
      <c r="C2070"/>
      <c r="D2070"/>
      <c r="E2070"/>
      <c r="F2070"/>
      <c r="G2070" t="s">
        <v>470</v>
      </c>
      <c r="H2070"/>
      <c r="I2070" t="s">
        <v>471</v>
      </c>
      <c r="J2070"/>
      <c r="K2070" s="217">
        <v>45128</v>
      </c>
      <c r="L2070"/>
      <c r="M2070"/>
      <c r="N2070" t="s">
        <v>24</v>
      </c>
      <c r="O2070"/>
      <c r="P2070"/>
      <c r="Q2070"/>
      <c r="R2070" s="221">
        <v>119.6752873424914</v>
      </c>
      <c r="S2070" s="217">
        <v>45148</v>
      </c>
      <c r="T2070" s="221">
        <v>119.6752873424914</v>
      </c>
      <c r="U2070"/>
      <c r="V2070" s="217">
        <v>45176</v>
      </c>
      <c r="W2070" s="221">
        <v>0</v>
      </c>
      <c r="X2070"/>
      <c r="Y2070"/>
      <c r="Z2070" s="221">
        <v>0</v>
      </c>
      <c r="AA2070"/>
      <c r="AB2070" s="221">
        <v>0</v>
      </c>
      <c r="AC2070"/>
      <c r="AD2070" s="217"/>
      <c r="AE2070" s="221">
        <v>0</v>
      </c>
      <c r="AF2070"/>
      <c r="AG2070" s="217"/>
      <c r="AH2070" s="221">
        <v>0</v>
      </c>
      <c r="AI2070"/>
      <c r="AJ2070"/>
      <c r="AK2070" s="221">
        <v>0</v>
      </c>
      <c r="AL2070"/>
      <c r="AM2070" s="217"/>
      <c r="AN2070" s="221">
        <v>0</v>
      </c>
      <c r="AO2070"/>
      <c r="AP2070" s="217"/>
      <c r="AQ2070" s="221">
        <v>0</v>
      </c>
      <c r="AR2070"/>
      <c r="AS2070"/>
      <c r="AT2070">
        <v>2023</v>
      </c>
      <c r="AU2070" t="s">
        <v>19</v>
      </c>
      <c r="AV2070">
        <v>3</v>
      </c>
      <c r="AW2070" s="221">
        <v>119.68</v>
      </c>
      <c r="AX2070" s="221">
        <v>119.68</v>
      </c>
      <c r="AY2070" s="221">
        <v>0</v>
      </c>
      <c r="AZ2070" s="221">
        <v>0</v>
      </c>
    </row>
    <row r="2071" spans="1:52">
      <c r="A2071" t="s">
        <v>217</v>
      </c>
      <c r="B2071" t="s">
        <v>8</v>
      </c>
      <c r="C2071"/>
      <c r="D2071"/>
      <c r="E2071"/>
      <c r="F2071"/>
      <c r="G2071" t="s">
        <v>2678</v>
      </c>
      <c r="H2071"/>
      <c r="I2071" t="s">
        <v>2679</v>
      </c>
      <c r="J2071"/>
      <c r="K2071" s="217">
        <v>45549</v>
      </c>
      <c r="L2071"/>
      <c r="M2071"/>
      <c r="N2071" t="s">
        <v>28</v>
      </c>
      <c r="O2071"/>
      <c r="P2071"/>
      <c r="Q2071"/>
      <c r="R2071" s="221">
        <v>552.98718911585877</v>
      </c>
      <c r="S2071" s="217">
        <v>45561</v>
      </c>
      <c r="T2071" s="221">
        <v>552.98718911585877</v>
      </c>
      <c r="U2071"/>
      <c r="V2071" s="217">
        <v>45575</v>
      </c>
      <c r="W2071" s="221">
        <v>0</v>
      </c>
      <c r="X2071"/>
      <c r="Y2071"/>
      <c r="Z2071" s="221">
        <v>0</v>
      </c>
      <c r="AA2071"/>
      <c r="AB2071" s="221">
        <v>0</v>
      </c>
      <c r="AC2071"/>
      <c r="AD2071" s="217"/>
      <c r="AE2071" s="221">
        <v>0</v>
      </c>
      <c r="AF2071"/>
      <c r="AG2071" s="217"/>
      <c r="AH2071" s="221">
        <v>0</v>
      </c>
      <c r="AI2071"/>
      <c r="AJ2071"/>
      <c r="AK2071" s="221">
        <v>0</v>
      </c>
      <c r="AL2071"/>
      <c r="AM2071" s="217"/>
      <c r="AN2071" s="221">
        <v>0</v>
      </c>
      <c r="AO2071"/>
      <c r="AP2071" s="217"/>
      <c r="AQ2071" s="221">
        <v>0</v>
      </c>
      <c r="AR2071"/>
      <c r="AS2071"/>
      <c r="AT2071">
        <v>2024</v>
      </c>
      <c r="AU2071" t="s">
        <v>20</v>
      </c>
      <c r="AV2071">
        <v>4</v>
      </c>
      <c r="AW2071" s="221">
        <v>552.99</v>
      </c>
      <c r="AX2071" s="221">
        <v>552.99</v>
      </c>
      <c r="AY2071" s="221">
        <v>0</v>
      </c>
      <c r="AZ2071" s="221">
        <v>0</v>
      </c>
    </row>
    <row r="2072" spans="1:52">
      <c r="A2072" t="s">
        <v>217</v>
      </c>
      <c r="B2072" t="s">
        <v>8</v>
      </c>
      <c r="C2072"/>
      <c r="D2072"/>
      <c r="E2072"/>
      <c r="F2072"/>
      <c r="G2072" t="s">
        <v>2599</v>
      </c>
      <c r="H2072"/>
      <c r="I2072" t="s">
        <v>392</v>
      </c>
      <c r="J2072"/>
      <c r="K2072" s="217">
        <v>45024</v>
      </c>
      <c r="L2072"/>
      <c r="M2072"/>
      <c r="N2072" t="s">
        <v>27</v>
      </c>
      <c r="O2072"/>
      <c r="P2072"/>
      <c r="Q2072"/>
      <c r="R2072" s="221">
        <v>791.52247801199246</v>
      </c>
      <c r="S2072" s="217">
        <v>45055</v>
      </c>
      <c r="T2072" s="221">
        <v>791.52247801199246</v>
      </c>
      <c r="U2072"/>
      <c r="V2072" s="217">
        <v>45086</v>
      </c>
      <c r="W2072" s="221">
        <v>0</v>
      </c>
      <c r="X2072"/>
      <c r="Y2072"/>
      <c r="Z2072" s="221">
        <v>0</v>
      </c>
      <c r="AA2072"/>
      <c r="AB2072" s="221">
        <v>0</v>
      </c>
      <c r="AC2072"/>
      <c r="AD2072" s="217"/>
      <c r="AE2072" s="221">
        <v>0</v>
      </c>
      <c r="AF2072"/>
      <c r="AG2072" s="217"/>
      <c r="AH2072" s="221">
        <v>0</v>
      </c>
      <c r="AI2072"/>
      <c r="AJ2072"/>
      <c r="AK2072" s="221">
        <v>0</v>
      </c>
      <c r="AL2072"/>
      <c r="AM2072" s="217"/>
      <c r="AN2072" s="221">
        <v>0</v>
      </c>
      <c r="AO2072"/>
      <c r="AP2072" s="217"/>
      <c r="AQ2072" s="221">
        <v>0</v>
      </c>
      <c r="AR2072"/>
      <c r="AS2072"/>
      <c r="AT2072">
        <v>2023</v>
      </c>
      <c r="AU2072" t="s">
        <v>16</v>
      </c>
      <c r="AV2072">
        <v>2</v>
      </c>
      <c r="AW2072" s="221">
        <v>791.52</v>
      </c>
      <c r="AX2072" s="221">
        <v>791.52</v>
      </c>
      <c r="AY2072" s="221">
        <v>0</v>
      </c>
      <c r="AZ2072" s="221">
        <v>0</v>
      </c>
    </row>
    <row r="2073" spans="1:52">
      <c r="A2073" t="s">
        <v>217</v>
      </c>
      <c r="B2073" t="s">
        <v>8</v>
      </c>
      <c r="C2073"/>
      <c r="D2073"/>
      <c r="E2073"/>
      <c r="F2073"/>
      <c r="G2073" t="s">
        <v>2599</v>
      </c>
      <c r="H2073"/>
      <c r="I2073" t="s">
        <v>392</v>
      </c>
      <c r="J2073"/>
      <c r="K2073" s="217">
        <v>45024</v>
      </c>
      <c r="L2073"/>
      <c r="M2073"/>
      <c r="N2073" t="s">
        <v>27</v>
      </c>
      <c r="O2073"/>
      <c r="P2073"/>
      <c r="Q2073"/>
      <c r="R2073" s="221">
        <v>679.93693882678974</v>
      </c>
      <c r="S2073" s="217">
        <v>45055</v>
      </c>
      <c r="T2073" s="221">
        <v>679.93693882678974</v>
      </c>
      <c r="U2073"/>
      <c r="V2073" s="217">
        <v>45086</v>
      </c>
      <c r="W2073" s="221">
        <v>0</v>
      </c>
      <c r="X2073"/>
      <c r="Y2073"/>
      <c r="Z2073" s="221">
        <v>0</v>
      </c>
      <c r="AA2073"/>
      <c r="AB2073" s="221">
        <v>0</v>
      </c>
      <c r="AC2073"/>
      <c r="AD2073" s="217"/>
      <c r="AE2073" s="221">
        <v>0</v>
      </c>
      <c r="AF2073"/>
      <c r="AG2073" s="217"/>
      <c r="AH2073" s="221">
        <v>0</v>
      </c>
      <c r="AI2073"/>
      <c r="AJ2073"/>
      <c r="AK2073" s="221">
        <v>0</v>
      </c>
      <c r="AL2073"/>
      <c r="AM2073" s="217"/>
      <c r="AN2073" s="221">
        <v>0</v>
      </c>
      <c r="AO2073"/>
      <c r="AP2073" s="217"/>
      <c r="AQ2073" s="221">
        <v>0</v>
      </c>
      <c r="AR2073"/>
      <c r="AS2073"/>
      <c r="AT2073">
        <v>2023</v>
      </c>
      <c r="AU2073" t="s">
        <v>16</v>
      </c>
      <c r="AV2073">
        <v>2</v>
      </c>
      <c r="AW2073" s="221">
        <v>679.94</v>
      </c>
      <c r="AX2073" s="221">
        <v>679.94</v>
      </c>
      <c r="AY2073" s="221">
        <v>0</v>
      </c>
      <c r="AZ2073" s="221">
        <v>0</v>
      </c>
    </row>
    <row r="2074" spans="1:52">
      <c r="A2074" t="s">
        <v>217</v>
      </c>
      <c r="B2074" t="s">
        <v>8</v>
      </c>
      <c r="C2074"/>
      <c r="D2074"/>
      <c r="E2074"/>
      <c r="F2074"/>
      <c r="G2074" t="s">
        <v>2680</v>
      </c>
      <c r="H2074"/>
      <c r="I2074" t="s">
        <v>1004</v>
      </c>
      <c r="J2074"/>
      <c r="K2074" s="217">
        <v>45358</v>
      </c>
      <c r="L2074"/>
      <c r="M2074"/>
      <c r="N2074" t="s">
        <v>28</v>
      </c>
      <c r="O2074"/>
      <c r="P2074"/>
      <c r="Q2074"/>
      <c r="R2074" s="221">
        <v>569.9941009140166</v>
      </c>
      <c r="S2074" s="217">
        <v>45379</v>
      </c>
      <c r="T2074" s="221">
        <v>569.9941009140166</v>
      </c>
      <c r="U2074"/>
      <c r="V2074" s="217">
        <v>45408</v>
      </c>
      <c r="W2074" s="221">
        <v>0</v>
      </c>
      <c r="X2074"/>
      <c r="Y2074"/>
      <c r="Z2074" s="221">
        <v>0</v>
      </c>
      <c r="AA2074"/>
      <c r="AB2074" s="221">
        <v>0</v>
      </c>
      <c r="AC2074"/>
      <c r="AD2074" s="217"/>
      <c r="AE2074" s="221">
        <v>0</v>
      </c>
      <c r="AF2074"/>
      <c r="AG2074" s="217"/>
      <c r="AH2074" s="221">
        <v>0</v>
      </c>
      <c r="AI2074"/>
      <c r="AJ2074"/>
      <c r="AK2074" s="221">
        <v>0</v>
      </c>
      <c r="AL2074"/>
      <c r="AM2074" s="217"/>
      <c r="AN2074" s="221">
        <v>0</v>
      </c>
      <c r="AO2074"/>
      <c r="AP2074" s="217"/>
      <c r="AQ2074" s="221">
        <v>0</v>
      </c>
      <c r="AR2074"/>
      <c r="AS2074"/>
      <c r="AT2074">
        <v>2024</v>
      </c>
      <c r="AU2074" t="s">
        <v>14</v>
      </c>
      <c r="AV2074">
        <v>2</v>
      </c>
      <c r="AW2074" s="221">
        <v>569.99</v>
      </c>
      <c r="AX2074" s="221">
        <v>569.99</v>
      </c>
      <c r="AY2074" s="221">
        <v>0</v>
      </c>
      <c r="AZ2074" s="221">
        <v>0</v>
      </c>
    </row>
    <row r="2075" spans="1:52">
      <c r="A2075" t="s">
        <v>80</v>
      </c>
      <c r="B2075" t="s">
        <v>5</v>
      </c>
      <c r="C2075"/>
      <c r="D2075"/>
      <c r="E2075"/>
      <c r="F2075"/>
      <c r="G2075" t="s">
        <v>2681</v>
      </c>
      <c r="H2075"/>
      <c r="I2075" t="s">
        <v>976</v>
      </c>
      <c r="J2075"/>
      <c r="K2075" s="217">
        <v>45289</v>
      </c>
      <c r="L2075"/>
      <c r="M2075"/>
      <c r="N2075" t="s">
        <v>29</v>
      </c>
      <c r="O2075"/>
      <c r="P2075"/>
      <c r="Q2075"/>
      <c r="R2075" s="221">
        <v>545.61866873734596</v>
      </c>
      <c r="S2075" s="217">
        <v>45306</v>
      </c>
      <c r="T2075" s="221">
        <v>545.61866873734596</v>
      </c>
      <c r="U2075"/>
      <c r="V2075" s="217">
        <v>45357</v>
      </c>
      <c r="W2075" s="221">
        <v>0</v>
      </c>
      <c r="X2075"/>
      <c r="Y2075"/>
      <c r="Z2075" s="221">
        <v>0</v>
      </c>
      <c r="AA2075"/>
      <c r="AB2075" s="221">
        <v>0</v>
      </c>
      <c r="AC2075"/>
      <c r="AD2075" s="217"/>
      <c r="AE2075" s="221">
        <v>0</v>
      </c>
      <c r="AF2075"/>
      <c r="AG2075" s="217"/>
      <c r="AH2075" s="221">
        <v>0</v>
      </c>
      <c r="AI2075"/>
      <c r="AJ2075"/>
      <c r="AK2075" s="221">
        <v>0</v>
      </c>
      <c r="AL2075"/>
      <c r="AM2075" s="217"/>
      <c r="AN2075" s="221">
        <v>0</v>
      </c>
      <c r="AO2075"/>
      <c r="AP2075" s="217"/>
      <c r="AQ2075" s="221">
        <v>0</v>
      </c>
      <c r="AR2075"/>
      <c r="AS2075"/>
      <c r="AT2075">
        <v>2024</v>
      </c>
      <c r="AU2075" t="s">
        <v>13</v>
      </c>
      <c r="AV2075">
        <v>1</v>
      </c>
      <c r="AW2075" s="221">
        <v>545.62</v>
      </c>
      <c r="AX2075" s="221">
        <v>545.62</v>
      </c>
      <c r="AY2075" s="221">
        <v>0</v>
      </c>
      <c r="AZ2075" s="221">
        <v>0</v>
      </c>
    </row>
    <row r="2076" spans="1:52">
      <c r="A2076" t="s">
        <v>130</v>
      </c>
      <c r="B2076" t="s">
        <v>3</v>
      </c>
      <c r="C2076"/>
      <c r="D2076"/>
      <c r="E2076"/>
      <c r="F2076"/>
      <c r="G2076" t="s">
        <v>1264</v>
      </c>
      <c r="H2076"/>
      <c r="I2076" t="s">
        <v>1265</v>
      </c>
      <c r="J2076"/>
      <c r="K2076" s="217">
        <v>45629</v>
      </c>
      <c r="L2076"/>
      <c r="M2076"/>
      <c r="N2076" t="s">
        <v>29</v>
      </c>
      <c r="O2076"/>
      <c r="P2076"/>
      <c r="Q2076"/>
      <c r="R2076" s="221">
        <v>618.64090760324575</v>
      </c>
      <c r="S2076" s="217">
        <v>45650</v>
      </c>
      <c r="T2076" s="221">
        <v>618.64090760324575</v>
      </c>
      <c r="U2076"/>
      <c r="V2076" s="217">
        <v>45692</v>
      </c>
      <c r="W2076" s="221">
        <v>0</v>
      </c>
      <c r="X2076"/>
      <c r="Y2076"/>
      <c r="Z2076" s="221">
        <v>0</v>
      </c>
      <c r="AA2076"/>
      <c r="AB2076" s="221">
        <v>0</v>
      </c>
      <c r="AC2076"/>
      <c r="AD2076" s="217"/>
      <c r="AE2076" s="221">
        <v>0</v>
      </c>
      <c r="AF2076"/>
      <c r="AG2076" s="217"/>
      <c r="AH2076" s="221">
        <v>0</v>
      </c>
      <c r="AI2076"/>
      <c r="AJ2076"/>
      <c r="AK2076" s="221">
        <v>0</v>
      </c>
      <c r="AL2076"/>
      <c r="AM2076" s="217"/>
      <c r="AN2076" s="221">
        <v>0</v>
      </c>
      <c r="AO2076"/>
      <c r="AP2076" s="217"/>
      <c r="AQ2076" s="221">
        <v>0</v>
      </c>
      <c r="AR2076"/>
      <c r="AS2076"/>
      <c r="AT2076">
        <v>2025</v>
      </c>
      <c r="AU2076" t="s">
        <v>12</v>
      </c>
      <c r="AV2076">
        <v>1</v>
      </c>
      <c r="AW2076" s="221">
        <v>618.64</v>
      </c>
      <c r="AX2076" s="221">
        <v>618.64</v>
      </c>
      <c r="AY2076" s="221">
        <v>0</v>
      </c>
      <c r="AZ2076" s="221">
        <v>0</v>
      </c>
    </row>
    <row r="2077" spans="1:52">
      <c r="A2077" t="s">
        <v>80</v>
      </c>
      <c r="B2077" t="s">
        <v>5</v>
      </c>
      <c r="C2077"/>
      <c r="D2077"/>
      <c r="E2077"/>
      <c r="F2077"/>
      <c r="G2077" t="s">
        <v>2682</v>
      </c>
      <c r="H2077"/>
      <c r="I2077" t="s">
        <v>269</v>
      </c>
      <c r="J2077"/>
      <c r="K2077" s="217">
        <v>45592</v>
      </c>
      <c r="L2077"/>
      <c r="M2077"/>
      <c r="N2077" t="s">
        <v>24</v>
      </c>
      <c r="O2077"/>
      <c r="P2077"/>
      <c r="Q2077"/>
      <c r="R2077" s="221">
        <v>492.63755990642278</v>
      </c>
      <c r="S2077" s="217">
        <v>45609</v>
      </c>
      <c r="T2077" s="221">
        <v>492.63755990642278</v>
      </c>
      <c r="U2077"/>
      <c r="V2077" s="217">
        <v>45643</v>
      </c>
      <c r="W2077" s="221">
        <v>0</v>
      </c>
      <c r="X2077"/>
      <c r="Y2077"/>
      <c r="Z2077" s="221">
        <v>0</v>
      </c>
      <c r="AA2077"/>
      <c r="AB2077" s="221">
        <v>0</v>
      </c>
      <c r="AC2077"/>
      <c r="AD2077" s="217"/>
      <c r="AE2077" s="221">
        <v>0</v>
      </c>
      <c r="AF2077"/>
      <c r="AG2077" s="217"/>
      <c r="AH2077" s="221">
        <v>0</v>
      </c>
      <c r="AI2077"/>
      <c r="AJ2077"/>
      <c r="AK2077" s="221">
        <v>0</v>
      </c>
      <c r="AL2077"/>
      <c r="AM2077" s="217"/>
      <c r="AN2077" s="221">
        <v>0</v>
      </c>
      <c r="AO2077"/>
      <c r="AP2077" s="217"/>
      <c r="AQ2077" s="221">
        <v>0</v>
      </c>
      <c r="AR2077"/>
      <c r="AS2077"/>
      <c r="AT2077">
        <v>2024</v>
      </c>
      <c r="AU2077" t="s">
        <v>22</v>
      </c>
      <c r="AV2077">
        <v>4</v>
      </c>
      <c r="AW2077" s="221">
        <v>492.64</v>
      </c>
      <c r="AX2077" s="221">
        <v>492.64</v>
      </c>
      <c r="AY2077" s="221">
        <v>0</v>
      </c>
      <c r="AZ2077" s="221">
        <v>0</v>
      </c>
    </row>
    <row r="2078" spans="1:52">
      <c r="A2078" t="s">
        <v>80</v>
      </c>
      <c r="B2078" t="s">
        <v>5</v>
      </c>
      <c r="C2078"/>
      <c r="D2078"/>
      <c r="E2078"/>
      <c r="F2078"/>
      <c r="G2078" t="s">
        <v>2682</v>
      </c>
      <c r="H2078"/>
      <c r="I2078" t="s">
        <v>269</v>
      </c>
      <c r="J2078"/>
      <c r="K2078" s="217">
        <v>45592</v>
      </c>
      <c r="L2078"/>
      <c r="M2078"/>
      <c r="N2078" t="s">
        <v>24</v>
      </c>
      <c r="O2078"/>
      <c r="P2078"/>
      <c r="Q2078"/>
      <c r="R2078" s="221">
        <v>457.40616247744259</v>
      </c>
      <c r="S2078" s="217">
        <v>45609</v>
      </c>
      <c r="T2078" s="221">
        <v>457.40616247744259</v>
      </c>
      <c r="U2078"/>
      <c r="V2078" s="217">
        <v>45643</v>
      </c>
      <c r="W2078" s="221">
        <v>0</v>
      </c>
      <c r="X2078"/>
      <c r="Y2078"/>
      <c r="Z2078" s="221">
        <v>0</v>
      </c>
      <c r="AA2078"/>
      <c r="AB2078" s="221">
        <v>0</v>
      </c>
      <c r="AC2078"/>
      <c r="AD2078" s="217"/>
      <c r="AE2078" s="221">
        <v>0</v>
      </c>
      <c r="AF2078"/>
      <c r="AG2078" s="217"/>
      <c r="AH2078" s="221">
        <v>0</v>
      </c>
      <c r="AI2078"/>
      <c r="AJ2078"/>
      <c r="AK2078" s="221">
        <v>0</v>
      </c>
      <c r="AL2078"/>
      <c r="AM2078" s="217"/>
      <c r="AN2078" s="221">
        <v>0</v>
      </c>
      <c r="AO2078"/>
      <c r="AP2078" s="217"/>
      <c r="AQ2078" s="221">
        <v>0</v>
      </c>
      <c r="AR2078"/>
      <c r="AS2078"/>
      <c r="AT2078">
        <v>2024</v>
      </c>
      <c r="AU2078" t="s">
        <v>22</v>
      </c>
      <c r="AV2078">
        <v>4</v>
      </c>
      <c r="AW2078" s="221">
        <v>457.41</v>
      </c>
      <c r="AX2078" s="221">
        <v>457.41</v>
      </c>
      <c r="AY2078" s="221">
        <v>0</v>
      </c>
      <c r="AZ2078" s="221">
        <v>0</v>
      </c>
    </row>
    <row r="2079" spans="1:52">
      <c r="A2079" t="s">
        <v>217</v>
      </c>
      <c r="B2079" t="s">
        <v>8</v>
      </c>
      <c r="C2079"/>
      <c r="D2079"/>
      <c r="E2079"/>
      <c r="F2079"/>
      <c r="G2079" t="s">
        <v>2683</v>
      </c>
      <c r="H2079"/>
      <c r="I2079" t="s">
        <v>1100</v>
      </c>
      <c r="J2079"/>
      <c r="K2079" s="217">
        <v>45247</v>
      </c>
      <c r="L2079"/>
      <c r="M2079"/>
      <c r="N2079" t="s">
        <v>24</v>
      </c>
      <c r="O2079"/>
      <c r="P2079"/>
      <c r="Q2079"/>
      <c r="R2079" s="221">
        <v>527.76536207098297</v>
      </c>
      <c r="S2079" s="217">
        <v>45260</v>
      </c>
      <c r="T2079" s="221">
        <v>527.76536207098297</v>
      </c>
      <c r="U2079"/>
      <c r="V2079" s="217">
        <v>45282</v>
      </c>
      <c r="W2079" s="221">
        <v>0</v>
      </c>
      <c r="X2079"/>
      <c r="Y2079"/>
      <c r="Z2079" s="221">
        <v>0</v>
      </c>
      <c r="AA2079"/>
      <c r="AB2079" s="221">
        <v>0</v>
      </c>
      <c r="AC2079"/>
      <c r="AD2079" s="217"/>
      <c r="AE2079" s="221">
        <v>0</v>
      </c>
      <c r="AF2079"/>
      <c r="AG2079" s="217"/>
      <c r="AH2079" s="221">
        <v>0</v>
      </c>
      <c r="AI2079"/>
      <c r="AJ2079"/>
      <c r="AK2079" s="221">
        <v>0</v>
      </c>
      <c r="AL2079"/>
      <c r="AM2079" s="217"/>
      <c r="AN2079" s="221">
        <v>0</v>
      </c>
      <c r="AO2079"/>
      <c r="AP2079" s="217"/>
      <c r="AQ2079" s="221">
        <v>0</v>
      </c>
      <c r="AR2079"/>
      <c r="AS2079"/>
      <c r="AT2079">
        <v>2023</v>
      </c>
      <c r="AU2079" t="s">
        <v>22</v>
      </c>
      <c r="AV2079">
        <v>4</v>
      </c>
      <c r="AW2079" s="221">
        <v>527.77</v>
      </c>
      <c r="AX2079" s="221">
        <v>527.77</v>
      </c>
      <c r="AY2079" s="221">
        <v>0</v>
      </c>
      <c r="AZ2079" s="221">
        <v>0</v>
      </c>
    </row>
    <row r="2080" spans="1:52">
      <c r="A2080" t="s">
        <v>80</v>
      </c>
      <c r="B2080" t="s">
        <v>5</v>
      </c>
      <c r="C2080"/>
      <c r="D2080"/>
      <c r="E2080"/>
      <c r="F2080"/>
      <c r="G2080" t="s">
        <v>2684</v>
      </c>
      <c r="H2080"/>
      <c r="I2080" t="s">
        <v>1023</v>
      </c>
      <c r="J2080"/>
      <c r="K2080" s="217">
        <v>45413</v>
      </c>
      <c r="L2080"/>
      <c r="M2080"/>
      <c r="N2080" t="s">
        <v>29</v>
      </c>
      <c r="O2080"/>
      <c r="P2080"/>
      <c r="Q2080"/>
      <c r="R2080" s="221">
        <v>604.27724563790878</v>
      </c>
      <c r="S2080" s="217">
        <v>45432</v>
      </c>
      <c r="T2080" s="221">
        <v>604.27724563790878</v>
      </c>
      <c r="U2080"/>
      <c r="V2080" s="217">
        <v>45488</v>
      </c>
      <c r="W2080" s="221">
        <v>0</v>
      </c>
      <c r="X2080"/>
      <c r="Y2080"/>
      <c r="Z2080" s="221">
        <v>0</v>
      </c>
      <c r="AA2080"/>
      <c r="AB2080" s="221">
        <v>0</v>
      </c>
      <c r="AC2080"/>
      <c r="AD2080" s="217"/>
      <c r="AE2080" s="221">
        <v>0</v>
      </c>
      <c r="AF2080"/>
      <c r="AG2080" s="217"/>
      <c r="AH2080" s="221">
        <v>0</v>
      </c>
      <c r="AI2080"/>
      <c r="AJ2080"/>
      <c r="AK2080" s="221">
        <v>0</v>
      </c>
      <c r="AL2080"/>
      <c r="AM2080" s="217"/>
      <c r="AN2080" s="221">
        <v>0</v>
      </c>
      <c r="AO2080"/>
      <c r="AP2080" s="217"/>
      <c r="AQ2080" s="221">
        <v>0</v>
      </c>
      <c r="AR2080"/>
      <c r="AS2080"/>
      <c r="AT2080">
        <v>2024</v>
      </c>
      <c r="AU2080" t="s">
        <v>17</v>
      </c>
      <c r="AV2080">
        <v>3</v>
      </c>
      <c r="AW2080" s="221">
        <v>604.28</v>
      </c>
      <c r="AX2080" s="221">
        <v>604.28</v>
      </c>
      <c r="AY2080" s="221">
        <v>0</v>
      </c>
      <c r="AZ2080" s="221">
        <v>0</v>
      </c>
    </row>
    <row r="2081" spans="1:52">
      <c r="A2081" t="s">
        <v>85</v>
      </c>
      <c r="B2081" t="s">
        <v>6</v>
      </c>
      <c r="C2081"/>
      <c r="D2081"/>
      <c r="E2081"/>
      <c r="F2081"/>
      <c r="G2081" t="s">
        <v>2685</v>
      </c>
      <c r="H2081"/>
      <c r="I2081" t="s">
        <v>1320</v>
      </c>
      <c r="J2081"/>
      <c r="K2081" s="217">
        <v>45307</v>
      </c>
      <c r="L2081"/>
      <c r="M2081"/>
      <c r="N2081" t="s">
        <v>29</v>
      </c>
      <c r="O2081"/>
      <c r="P2081"/>
      <c r="Q2081"/>
      <c r="R2081" s="221">
        <v>396.24081550230028</v>
      </c>
      <c r="S2081" s="217">
        <v>45336</v>
      </c>
      <c r="T2081" s="221">
        <v>396.24081550230028</v>
      </c>
      <c r="U2081"/>
      <c r="V2081" s="217">
        <v>45344</v>
      </c>
      <c r="W2081" s="221">
        <v>0</v>
      </c>
      <c r="X2081"/>
      <c r="Y2081"/>
      <c r="Z2081" s="221">
        <v>0</v>
      </c>
      <c r="AA2081"/>
      <c r="AB2081" s="221">
        <v>0</v>
      </c>
      <c r="AC2081"/>
      <c r="AD2081" s="217"/>
      <c r="AE2081" s="221">
        <v>0</v>
      </c>
      <c r="AF2081"/>
      <c r="AG2081" s="217"/>
      <c r="AH2081" s="221">
        <v>0</v>
      </c>
      <c r="AI2081"/>
      <c r="AJ2081"/>
      <c r="AK2081" s="221">
        <v>0</v>
      </c>
      <c r="AL2081"/>
      <c r="AM2081" s="217"/>
      <c r="AN2081" s="221">
        <v>0</v>
      </c>
      <c r="AO2081"/>
      <c r="AP2081" s="217"/>
      <c r="AQ2081" s="221">
        <v>0</v>
      </c>
      <c r="AR2081"/>
      <c r="AS2081"/>
      <c r="AT2081">
        <v>2024</v>
      </c>
      <c r="AU2081" t="s">
        <v>12</v>
      </c>
      <c r="AV2081">
        <v>1</v>
      </c>
      <c r="AW2081" s="221">
        <v>396.24</v>
      </c>
      <c r="AX2081" s="221">
        <v>396.24</v>
      </c>
      <c r="AY2081" s="221">
        <v>0</v>
      </c>
      <c r="AZ2081" s="221">
        <v>0</v>
      </c>
    </row>
    <row r="2082" spans="1:52">
      <c r="A2082" t="s">
        <v>217</v>
      </c>
      <c r="B2082" t="s">
        <v>8</v>
      </c>
      <c r="C2082"/>
      <c r="D2082"/>
      <c r="E2082"/>
      <c r="F2082"/>
      <c r="G2082" t="s">
        <v>2407</v>
      </c>
      <c r="H2082"/>
      <c r="I2082" t="s">
        <v>2408</v>
      </c>
      <c r="J2082"/>
      <c r="K2082" s="217">
        <v>44935</v>
      </c>
      <c r="L2082"/>
      <c r="M2082"/>
      <c r="N2082" t="s">
        <v>27</v>
      </c>
      <c r="O2082"/>
      <c r="P2082"/>
      <c r="Q2082"/>
      <c r="R2082" s="221">
        <v>768.88608293622906</v>
      </c>
      <c r="S2082" s="217">
        <v>44951</v>
      </c>
      <c r="T2082" s="221">
        <v>768.88608293622906</v>
      </c>
      <c r="U2082"/>
      <c r="V2082" s="217">
        <v>44980</v>
      </c>
      <c r="W2082" s="221">
        <v>0</v>
      </c>
      <c r="X2082"/>
      <c r="Y2082"/>
      <c r="Z2082" s="221">
        <v>0</v>
      </c>
      <c r="AA2082"/>
      <c r="AB2082" s="221">
        <v>0</v>
      </c>
      <c r="AC2082"/>
      <c r="AD2082" s="217"/>
      <c r="AE2082" s="221">
        <v>0</v>
      </c>
      <c r="AF2082"/>
      <c r="AG2082" s="217"/>
      <c r="AH2082" s="221">
        <v>0</v>
      </c>
      <c r="AI2082"/>
      <c r="AJ2082"/>
      <c r="AK2082" s="221">
        <v>0</v>
      </c>
      <c r="AL2082"/>
      <c r="AM2082" s="217"/>
      <c r="AN2082" s="221">
        <v>0</v>
      </c>
      <c r="AO2082"/>
      <c r="AP2082" s="217"/>
      <c r="AQ2082" s="221">
        <v>0</v>
      </c>
      <c r="AR2082"/>
      <c r="AS2082"/>
      <c r="AT2082">
        <v>2023</v>
      </c>
      <c r="AU2082" t="s">
        <v>12</v>
      </c>
      <c r="AV2082">
        <v>1</v>
      </c>
      <c r="AW2082" s="221">
        <v>768.89</v>
      </c>
      <c r="AX2082" s="221">
        <v>768.89</v>
      </c>
      <c r="AY2082" s="221">
        <v>0</v>
      </c>
      <c r="AZ2082" s="221">
        <v>0</v>
      </c>
    </row>
    <row r="2083" spans="1:52">
      <c r="A2083" t="s">
        <v>217</v>
      </c>
      <c r="B2083" t="s">
        <v>8</v>
      </c>
      <c r="C2083"/>
      <c r="D2083"/>
      <c r="E2083"/>
      <c r="F2083"/>
      <c r="G2083" t="s">
        <v>2407</v>
      </c>
      <c r="H2083"/>
      <c r="I2083" t="s">
        <v>2408</v>
      </c>
      <c r="J2083"/>
      <c r="K2083" s="217">
        <v>44935</v>
      </c>
      <c r="L2083"/>
      <c r="M2083"/>
      <c r="N2083" t="s">
        <v>27</v>
      </c>
      <c r="O2083"/>
      <c r="P2083"/>
      <c r="Q2083"/>
      <c r="R2083" s="221">
        <v>751.55947766036877</v>
      </c>
      <c r="S2083" s="217">
        <v>44951</v>
      </c>
      <c r="T2083" s="221">
        <v>751.55947766036877</v>
      </c>
      <c r="U2083"/>
      <c r="V2083" s="217">
        <v>44980</v>
      </c>
      <c r="W2083" s="221">
        <v>0</v>
      </c>
      <c r="X2083"/>
      <c r="Y2083"/>
      <c r="Z2083" s="221">
        <v>0</v>
      </c>
      <c r="AA2083"/>
      <c r="AB2083" s="221">
        <v>0</v>
      </c>
      <c r="AC2083"/>
      <c r="AD2083" s="217"/>
      <c r="AE2083" s="221">
        <v>0</v>
      </c>
      <c r="AF2083"/>
      <c r="AG2083" s="217"/>
      <c r="AH2083" s="221">
        <v>0</v>
      </c>
      <c r="AI2083"/>
      <c r="AJ2083"/>
      <c r="AK2083" s="221">
        <v>0</v>
      </c>
      <c r="AL2083"/>
      <c r="AM2083" s="217"/>
      <c r="AN2083" s="221">
        <v>0</v>
      </c>
      <c r="AO2083"/>
      <c r="AP2083" s="217"/>
      <c r="AQ2083" s="221">
        <v>0</v>
      </c>
      <c r="AR2083"/>
      <c r="AS2083"/>
      <c r="AT2083">
        <v>2023</v>
      </c>
      <c r="AU2083" t="s">
        <v>12</v>
      </c>
      <c r="AV2083">
        <v>1</v>
      </c>
      <c r="AW2083" s="221">
        <v>751.56</v>
      </c>
      <c r="AX2083" s="221">
        <v>751.56</v>
      </c>
      <c r="AY2083" s="221">
        <v>0</v>
      </c>
      <c r="AZ2083" s="221">
        <v>0</v>
      </c>
    </row>
    <row r="2084" spans="1:52">
      <c r="A2084" t="s">
        <v>130</v>
      </c>
      <c r="B2084" t="s">
        <v>3</v>
      </c>
      <c r="C2084"/>
      <c r="D2084"/>
      <c r="E2084"/>
      <c r="F2084"/>
      <c r="G2084" t="s">
        <v>2061</v>
      </c>
      <c r="H2084"/>
      <c r="I2084" t="s">
        <v>1643</v>
      </c>
      <c r="J2084"/>
      <c r="K2084" s="217">
        <v>45264</v>
      </c>
      <c r="L2084"/>
      <c r="M2084"/>
      <c r="N2084" t="s">
        <v>28</v>
      </c>
      <c r="O2084"/>
      <c r="P2084"/>
      <c r="Q2084"/>
      <c r="R2084" s="221">
        <v>390.21455205076199</v>
      </c>
      <c r="S2084" s="217">
        <v>45282</v>
      </c>
      <c r="T2084" s="221">
        <v>390.21455205076199</v>
      </c>
      <c r="U2084"/>
      <c r="V2084" s="217">
        <v>45365</v>
      </c>
      <c r="W2084" s="221">
        <v>0</v>
      </c>
      <c r="X2084"/>
      <c r="Y2084"/>
      <c r="Z2084" s="221">
        <v>0</v>
      </c>
      <c r="AA2084"/>
      <c r="AB2084" s="221">
        <v>0</v>
      </c>
      <c r="AC2084"/>
      <c r="AD2084" s="217"/>
      <c r="AE2084" s="221">
        <v>0</v>
      </c>
      <c r="AF2084"/>
      <c r="AG2084" s="217"/>
      <c r="AH2084" s="221">
        <v>0</v>
      </c>
      <c r="AI2084"/>
      <c r="AJ2084"/>
      <c r="AK2084" s="221">
        <v>0</v>
      </c>
      <c r="AL2084"/>
      <c r="AM2084" s="217"/>
      <c r="AN2084" s="221">
        <v>0</v>
      </c>
      <c r="AO2084"/>
      <c r="AP2084" s="217"/>
      <c r="AQ2084" s="221">
        <v>0</v>
      </c>
      <c r="AR2084"/>
      <c r="AS2084"/>
      <c r="AT2084">
        <v>2024</v>
      </c>
      <c r="AU2084" t="s">
        <v>13</v>
      </c>
      <c r="AV2084">
        <v>1</v>
      </c>
      <c r="AW2084" s="221">
        <v>390.21</v>
      </c>
      <c r="AX2084" s="221">
        <v>390.21</v>
      </c>
      <c r="AY2084" s="221">
        <v>0</v>
      </c>
      <c r="AZ2084" s="221">
        <v>0</v>
      </c>
    </row>
    <row r="2085" spans="1:52">
      <c r="A2085" t="s">
        <v>217</v>
      </c>
      <c r="B2085" t="s">
        <v>8</v>
      </c>
      <c r="C2085"/>
      <c r="D2085"/>
      <c r="E2085"/>
      <c r="F2085"/>
      <c r="G2085" t="s">
        <v>2686</v>
      </c>
      <c r="H2085"/>
      <c r="I2085" t="s">
        <v>1191</v>
      </c>
      <c r="J2085"/>
      <c r="K2085" s="217">
        <v>44969</v>
      </c>
      <c r="L2085"/>
      <c r="M2085"/>
      <c r="N2085" t="s">
        <v>29</v>
      </c>
      <c r="O2085"/>
      <c r="P2085"/>
      <c r="Q2085"/>
      <c r="R2085" s="221">
        <v>874.79366162528265</v>
      </c>
      <c r="S2085" s="217">
        <v>44970</v>
      </c>
      <c r="T2085" s="221">
        <v>874.79366162528265</v>
      </c>
      <c r="U2085"/>
      <c r="V2085" s="217">
        <v>45001</v>
      </c>
      <c r="W2085" s="221">
        <v>0</v>
      </c>
      <c r="X2085"/>
      <c r="Y2085"/>
      <c r="Z2085" s="221">
        <v>0</v>
      </c>
      <c r="AA2085"/>
      <c r="AB2085" s="221">
        <v>0</v>
      </c>
      <c r="AC2085"/>
      <c r="AD2085" s="217"/>
      <c r="AE2085" s="221">
        <v>0</v>
      </c>
      <c r="AF2085"/>
      <c r="AG2085" s="217"/>
      <c r="AH2085" s="221">
        <v>0</v>
      </c>
      <c r="AI2085"/>
      <c r="AJ2085"/>
      <c r="AK2085" s="221">
        <v>0</v>
      </c>
      <c r="AL2085"/>
      <c r="AM2085" s="217"/>
      <c r="AN2085" s="221">
        <v>0</v>
      </c>
      <c r="AO2085"/>
      <c r="AP2085" s="217"/>
      <c r="AQ2085" s="221">
        <v>0</v>
      </c>
      <c r="AR2085"/>
      <c r="AS2085"/>
      <c r="AT2085">
        <v>2023</v>
      </c>
      <c r="AU2085" t="s">
        <v>13</v>
      </c>
      <c r="AV2085">
        <v>1</v>
      </c>
      <c r="AW2085" s="221">
        <v>874.79</v>
      </c>
      <c r="AX2085" s="221">
        <v>874.79</v>
      </c>
      <c r="AY2085" s="221">
        <v>0</v>
      </c>
      <c r="AZ2085" s="221">
        <v>0</v>
      </c>
    </row>
    <row r="2086" spans="1:52">
      <c r="A2086" t="s">
        <v>217</v>
      </c>
      <c r="B2086" t="s">
        <v>8</v>
      </c>
      <c r="C2086"/>
      <c r="D2086"/>
      <c r="E2086"/>
      <c r="F2086"/>
      <c r="G2086" t="s">
        <v>2687</v>
      </c>
      <c r="H2086"/>
      <c r="I2086" t="s">
        <v>437</v>
      </c>
      <c r="J2086"/>
      <c r="K2086" s="217">
        <v>45237</v>
      </c>
      <c r="L2086"/>
      <c r="M2086"/>
      <c r="N2086" t="s">
        <v>29</v>
      </c>
      <c r="O2086"/>
      <c r="P2086"/>
      <c r="Q2086"/>
      <c r="R2086" s="221">
        <v>566.82109872017429</v>
      </c>
      <c r="S2086" s="217">
        <v>45260</v>
      </c>
      <c r="T2086" s="221">
        <v>566.82109872017429</v>
      </c>
      <c r="U2086"/>
      <c r="V2086" s="217">
        <v>45282</v>
      </c>
      <c r="W2086" s="221">
        <v>0</v>
      </c>
      <c r="X2086"/>
      <c r="Y2086"/>
      <c r="Z2086" s="221">
        <v>0</v>
      </c>
      <c r="AA2086"/>
      <c r="AB2086" s="221">
        <v>0</v>
      </c>
      <c r="AC2086"/>
      <c r="AD2086" s="217"/>
      <c r="AE2086" s="221">
        <v>0</v>
      </c>
      <c r="AF2086"/>
      <c r="AG2086" s="217"/>
      <c r="AH2086" s="221">
        <v>0</v>
      </c>
      <c r="AI2086"/>
      <c r="AJ2086"/>
      <c r="AK2086" s="221">
        <v>0</v>
      </c>
      <c r="AL2086"/>
      <c r="AM2086" s="217"/>
      <c r="AN2086" s="221">
        <v>0</v>
      </c>
      <c r="AO2086"/>
      <c r="AP2086" s="217"/>
      <c r="AQ2086" s="221">
        <v>0</v>
      </c>
      <c r="AR2086"/>
      <c r="AS2086"/>
      <c r="AT2086">
        <v>2023</v>
      </c>
      <c r="AU2086" t="s">
        <v>22</v>
      </c>
      <c r="AV2086">
        <v>4</v>
      </c>
      <c r="AW2086" s="221">
        <v>566.82000000000005</v>
      </c>
      <c r="AX2086" s="221">
        <v>566.82000000000005</v>
      </c>
      <c r="AY2086" s="221">
        <v>0</v>
      </c>
      <c r="AZ2086" s="221">
        <v>0</v>
      </c>
    </row>
    <row r="2087" spans="1:52">
      <c r="A2087" t="s">
        <v>80</v>
      </c>
      <c r="B2087" t="s">
        <v>5</v>
      </c>
      <c r="C2087"/>
      <c r="D2087"/>
      <c r="E2087"/>
      <c r="F2087"/>
      <c r="G2087" t="s">
        <v>1238</v>
      </c>
      <c r="H2087"/>
      <c r="I2087" t="s">
        <v>1239</v>
      </c>
      <c r="J2087"/>
      <c r="K2087" s="217">
        <v>45044</v>
      </c>
      <c r="L2087"/>
      <c r="M2087"/>
      <c r="N2087" t="s">
        <v>28</v>
      </c>
      <c r="O2087"/>
      <c r="P2087"/>
      <c r="Q2087"/>
      <c r="R2087" s="221">
        <v>502.54792328173261</v>
      </c>
      <c r="S2087" s="217">
        <v>45055</v>
      </c>
      <c r="T2087" s="221">
        <v>502.54792328173261</v>
      </c>
      <c r="U2087"/>
      <c r="V2087" s="217">
        <v>45139</v>
      </c>
      <c r="W2087" s="221">
        <v>0</v>
      </c>
      <c r="X2087"/>
      <c r="Y2087"/>
      <c r="Z2087" s="221">
        <v>0</v>
      </c>
      <c r="AA2087"/>
      <c r="AB2087" s="221">
        <v>0</v>
      </c>
      <c r="AC2087"/>
      <c r="AD2087" s="217"/>
      <c r="AE2087" s="221">
        <v>0</v>
      </c>
      <c r="AF2087"/>
      <c r="AG2087" s="217"/>
      <c r="AH2087" s="221">
        <v>0</v>
      </c>
      <c r="AI2087"/>
      <c r="AJ2087"/>
      <c r="AK2087" s="221">
        <v>0</v>
      </c>
      <c r="AL2087"/>
      <c r="AM2087" s="217"/>
      <c r="AN2087" s="221">
        <v>0</v>
      </c>
      <c r="AO2087"/>
      <c r="AP2087" s="217"/>
      <c r="AQ2087" s="221">
        <v>0</v>
      </c>
      <c r="AR2087"/>
      <c r="AS2087"/>
      <c r="AT2087">
        <v>2023</v>
      </c>
      <c r="AU2087" t="s">
        <v>18</v>
      </c>
      <c r="AV2087">
        <v>3</v>
      </c>
      <c r="AW2087" s="221">
        <v>502.55</v>
      </c>
      <c r="AX2087" s="221">
        <v>502.55</v>
      </c>
      <c r="AY2087" s="221">
        <v>0</v>
      </c>
      <c r="AZ2087" s="221">
        <v>0</v>
      </c>
    </row>
    <row r="2088" spans="1:52">
      <c r="A2088" t="s">
        <v>130</v>
      </c>
      <c r="B2088" t="s">
        <v>3</v>
      </c>
      <c r="C2088"/>
      <c r="D2088"/>
      <c r="E2088"/>
      <c r="F2088"/>
      <c r="G2088" t="s">
        <v>2688</v>
      </c>
      <c r="H2088"/>
      <c r="I2088" t="s">
        <v>1883</v>
      </c>
      <c r="J2088"/>
      <c r="K2088" s="217">
        <v>45087</v>
      </c>
      <c r="L2088"/>
      <c r="M2088"/>
      <c r="N2088" t="s">
        <v>29</v>
      </c>
      <c r="O2088"/>
      <c r="P2088"/>
      <c r="Q2088"/>
      <c r="R2088" s="221">
        <v>650.26196082748493</v>
      </c>
      <c r="S2088" s="217">
        <v>45119</v>
      </c>
      <c r="T2088" s="221">
        <v>650.26196082748493</v>
      </c>
      <c r="U2088"/>
      <c r="V2088" s="217">
        <v>45169</v>
      </c>
      <c r="W2088" s="221">
        <v>0</v>
      </c>
      <c r="X2088"/>
      <c r="Y2088"/>
      <c r="Z2088" s="221">
        <v>0</v>
      </c>
      <c r="AA2088"/>
      <c r="AB2088" s="221">
        <v>0</v>
      </c>
      <c r="AC2088"/>
      <c r="AD2088" s="217"/>
      <c r="AE2088" s="221">
        <v>0</v>
      </c>
      <c r="AF2088"/>
      <c r="AG2088" s="217"/>
      <c r="AH2088" s="221">
        <v>0</v>
      </c>
      <c r="AI2088"/>
      <c r="AJ2088"/>
      <c r="AK2088" s="221">
        <v>0</v>
      </c>
      <c r="AL2088"/>
      <c r="AM2088" s="217"/>
      <c r="AN2088" s="221">
        <v>0</v>
      </c>
      <c r="AO2088"/>
      <c r="AP2088" s="217"/>
      <c r="AQ2088" s="221">
        <v>0</v>
      </c>
      <c r="AR2088"/>
      <c r="AS2088"/>
      <c r="AT2088">
        <v>2023</v>
      </c>
      <c r="AU2088" t="s">
        <v>18</v>
      </c>
      <c r="AV2088">
        <v>3</v>
      </c>
      <c r="AW2088" s="221">
        <v>650.26</v>
      </c>
      <c r="AX2088" s="221">
        <v>650.26</v>
      </c>
      <c r="AY2088" s="221">
        <v>0</v>
      </c>
      <c r="AZ2088" s="221">
        <v>0</v>
      </c>
    </row>
    <row r="2089" spans="1:52">
      <c r="A2089" t="s">
        <v>217</v>
      </c>
      <c r="B2089" t="s">
        <v>8</v>
      </c>
      <c r="C2089"/>
      <c r="D2089"/>
      <c r="E2089"/>
      <c r="F2089"/>
      <c r="G2089" t="s">
        <v>1400</v>
      </c>
      <c r="H2089"/>
      <c r="I2089" t="s">
        <v>1401</v>
      </c>
      <c r="J2089"/>
      <c r="K2089" s="217">
        <v>45157</v>
      </c>
      <c r="L2089"/>
      <c r="M2089"/>
      <c r="N2089" t="s">
        <v>29</v>
      </c>
      <c r="O2089"/>
      <c r="P2089"/>
      <c r="Q2089"/>
      <c r="R2089" s="221">
        <v>586.18959992243174</v>
      </c>
      <c r="S2089" s="217">
        <v>45180</v>
      </c>
      <c r="T2089" s="221">
        <v>586.18959992243174</v>
      </c>
      <c r="U2089"/>
      <c r="V2089" s="217">
        <v>45195</v>
      </c>
      <c r="W2089" s="221">
        <v>0</v>
      </c>
      <c r="X2089"/>
      <c r="Y2089"/>
      <c r="Z2089" s="221">
        <v>0</v>
      </c>
      <c r="AA2089"/>
      <c r="AB2089" s="221">
        <v>0</v>
      </c>
      <c r="AC2089"/>
      <c r="AD2089" s="217"/>
      <c r="AE2089" s="221">
        <v>0</v>
      </c>
      <c r="AF2089"/>
      <c r="AG2089" s="217"/>
      <c r="AH2089" s="221">
        <v>0</v>
      </c>
      <c r="AI2089"/>
      <c r="AJ2089"/>
      <c r="AK2089" s="221">
        <v>0</v>
      </c>
      <c r="AL2089"/>
      <c r="AM2089" s="217"/>
      <c r="AN2089" s="221">
        <v>0</v>
      </c>
      <c r="AO2089"/>
      <c r="AP2089" s="217"/>
      <c r="AQ2089" s="221">
        <v>0</v>
      </c>
      <c r="AR2089"/>
      <c r="AS2089"/>
      <c r="AT2089">
        <v>2023</v>
      </c>
      <c r="AU2089" t="s">
        <v>19</v>
      </c>
      <c r="AV2089">
        <v>3</v>
      </c>
      <c r="AW2089" s="221">
        <v>586.19000000000005</v>
      </c>
      <c r="AX2089" s="221">
        <v>586.19000000000005</v>
      </c>
      <c r="AY2089" s="221">
        <v>0</v>
      </c>
      <c r="AZ2089" s="221">
        <v>0</v>
      </c>
    </row>
    <row r="2090" spans="1:52">
      <c r="A2090" t="s">
        <v>130</v>
      </c>
      <c r="B2090" t="s">
        <v>3</v>
      </c>
      <c r="C2090"/>
      <c r="D2090"/>
      <c r="E2090"/>
      <c r="F2090"/>
      <c r="G2090" t="s">
        <v>1661</v>
      </c>
      <c r="H2090"/>
      <c r="I2090" t="s">
        <v>1662</v>
      </c>
      <c r="J2090"/>
      <c r="K2090" s="217">
        <v>45098</v>
      </c>
      <c r="L2090"/>
      <c r="M2090"/>
      <c r="N2090" t="s">
        <v>29</v>
      </c>
      <c r="O2090"/>
      <c r="P2090"/>
      <c r="Q2090"/>
      <c r="R2090" s="221">
        <v>458.85478737437558</v>
      </c>
      <c r="S2090" s="217">
        <v>45119</v>
      </c>
      <c r="T2090" s="221">
        <v>458.85478737437558</v>
      </c>
      <c r="U2090"/>
      <c r="V2090" s="217">
        <v>45182</v>
      </c>
      <c r="W2090" s="221">
        <v>0</v>
      </c>
      <c r="X2090"/>
      <c r="Y2090"/>
      <c r="Z2090" s="221">
        <v>0</v>
      </c>
      <c r="AA2090"/>
      <c r="AB2090" s="221">
        <v>0</v>
      </c>
      <c r="AC2090"/>
      <c r="AD2090" s="217"/>
      <c r="AE2090" s="221">
        <v>0</v>
      </c>
      <c r="AF2090"/>
      <c r="AG2090" s="217"/>
      <c r="AH2090" s="221">
        <v>0</v>
      </c>
      <c r="AI2090"/>
      <c r="AJ2090"/>
      <c r="AK2090" s="221">
        <v>0</v>
      </c>
      <c r="AL2090"/>
      <c r="AM2090" s="217"/>
      <c r="AN2090" s="221">
        <v>0</v>
      </c>
      <c r="AO2090"/>
      <c r="AP2090" s="217"/>
      <c r="AQ2090" s="221">
        <v>0</v>
      </c>
      <c r="AR2090"/>
      <c r="AS2090"/>
      <c r="AT2090">
        <v>2023</v>
      </c>
      <c r="AU2090" t="s">
        <v>19</v>
      </c>
      <c r="AV2090">
        <v>3</v>
      </c>
      <c r="AW2090" s="221">
        <v>458.85</v>
      </c>
      <c r="AX2090" s="221">
        <v>458.85</v>
      </c>
      <c r="AY2090" s="221">
        <v>0</v>
      </c>
      <c r="AZ2090" s="221">
        <v>0</v>
      </c>
    </row>
    <row r="2091" spans="1:52">
      <c r="A2091" t="s">
        <v>80</v>
      </c>
      <c r="B2091" t="s">
        <v>5</v>
      </c>
      <c r="C2091"/>
      <c r="D2091"/>
      <c r="E2091"/>
      <c r="F2091"/>
      <c r="G2091" t="s">
        <v>2689</v>
      </c>
      <c r="H2091"/>
      <c r="I2091" t="s">
        <v>2690</v>
      </c>
      <c r="J2091"/>
      <c r="K2091" s="217">
        <v>45433</v>
      </c>
      <c r="L2091"/>
      <c r="M2091"/>
      <c r="N2091" t="s">
        <v>24</v>
      </c>
      <c r="O2091"/>
      <c r="P2091"/>
      <c r="Q2091"/>
      <c r="R2091" s="221">
        <v>805.78278729309659</v>
      </c>
      <c r="S2091" s="217">
        <v>45448</v>
      </c>
      <c r="T2091" s="221">
        <v>805.78278729309659</v>
      </c>
      <c r="U2091"/>
      <c r="V2091" s="217">
        <v>45498</v>
      </c>
      <c r="W2091" s="221">
        <v>0</v>
      </c>
      <c r="X2091"/>
      <c r="Y2091"/>
      <c r="Z2091" s="221">
        <v>0</v>
      </c>
      <c r="AA2091"/>
      <c r="AB2091" s="221">
        <v>0</v>
      </c>
      <c r="AC2091"/>
      <c r="AD2091" s="217"/>
      <c r="AE2091" s="221">
        <v>0</v>
      </c>
      <c r="AF2091"/>
      <c r="AG2091" s="217"/>
      <c r="AH2091" s="221">
        <v>0</v>
      </c>
      <c r="AI2091"/>
      <c r="AJ2091"/>
      <c r="AK2091" s="221">
        <v>0</v>
      </c>
      <c r="AL2091"/>
      <c r="AM2091" s="217"/>
      <c r="AN2091" s="221">
        <v>0</v>
      </c>
      <c r="AO2091"/>
      <c r="AP2091" s="217"/>
      <c r="AQ2091" s="221">
        <v>0</v>
      </c>
      <c r="AR2091"/>
      <c r="AS2091"/>
      <c r="AT2091">
        <v>2024</v>
      </c>
      <c r="AU2091" t="s">
        <v>17</v>
      </c>
      <c r="AV2091">
        <v>3</v>
      </c>
      <c r="AW2091" s="221">
        <v>805.78</v>
      </c>
      <c r="AX2091" s="221">
        <v>805.78</v>
      </c>
      <c r="AY2091" s="221">
        <v>0</v>
      </c>
      <c r="AZ2091" s="221">
        <v>0</v>
      </c>
    </row>
    <row r="2092" spans="1:52">
      <c r="A2092" t="s">
        <v>130</v>
      </c>
      <c r="B2092" t="s">
        <v>3</v>
      </c>
      <c r="C2092"/>
      <c r="D2092"/>
      <c r="E2092"/>
      <c r="F2092"/>
      <c r="G2092" t="s">
        <v>2691</v>
      </c>
      <c r="H2092"/>
      <c r="I2092" t="s">
        <v>2692</v>
      </c>
      <c r="J2092"/>
      <c r="K2092" s="217">
        <v>45303</v>
      </c>
      <c r="L2092"/>
      <c r="M2092"/>
      <c r="N2092" t="s">
        <v>26</v>
      </c>
      <c r="O2092"/>
      <c r="P2092"/>
      <c r="Q2092"/>
      <c r="R2092" s="221">
        <v>301.74588114469458</v>
      </c>
      <c r="S2092" s="217">
        <v>45314</v>
      </c>
      <c r="T2092" s="221">
        <v>301.74588114469458</v>
      </c>
      <c r="U2092"/>
      <c r="V2092" s="217">
        <v>45449</v>
      </c>
      <c r="W2092" s="221">
        <v>0</v>
      </c>
      <c r="X2092"/>
      <c r="Y2092"/>
      <c r="Z2092" s="221">
        <v>0</v>
      </c>
      <c r="AA2092"/>
      <c r="AB2092" s="221">
        <v>0</v>
      </c>
      <c r="AC2092"/>
      <c r="AD2092" s="217"/>
      <c r="AE2092" s="221">
        <v>0</v>
      </c>
      <c r="AF2092"/>
      <c r="AG2092" s="217"/>
      <c r="AH2092" s="221">
        <v>0</v>
      </c>
      <c r="AI2092"/>
      <c r="AJ2092"/>
      <c r="AK2092" s="221">
        <v>0</v>
      </c>
      <c r="AL2092"/>
      <c r="AM2092" s="217"/>
      <c r="AN2092" s="221">
        <v>0</v>
      </c>
      <c r="AO2092"/>
      <c r="AP2092" s="217"/>
      <c r="AQ2092" s="221">
        <v>0</v>
      </c>
      <c r="AR2092"/>
      <c r="AS2092"/>
      <c r="AT2092">
        <v>2024</v>
      </c>
      <c r="AU2092" t="s">
        <v>16</v>
      </c>
      <c r="AV2092">
        <v>2</v>
      </c>
      <c r="AW2092" s="221">
        <v>301.75</v>
      </c>
      <c r="AX2092" s="221">
        <v>301.75</v>
      </c>
      <c r="AY2092" s="221">
        <v>0</v>
      </c>
      <c r="AZ2092" s="221">
        <v>0</v>
      </c>
    </row>
    <row r="2093" spans="1:52">
      <c r="A2093" t="s">
        <v>80</v>
      </c>
      <c r="B2093" t="s">
        <v>5</v>
      </c>
      <c r="C2093"/>
      <c r="D2093"/>
      <c r="E2093"/>
      <c r="F2093"/>
      <c r="G2093" t="s">
        <v>466</v>
      </c>
      <c r="H2093"/>
      <c r="I2093" t="s">
        <v>467</v>
      </c>
      <c r="J2093"/>
      <c r="K2093" s="217">
        <v>45063</v>
      </c>
      <c r="L2093"/>
      <c r="M2093"/>
      <c r="N2093" t="s">
        <v>24</v>
      </c>
      <c r="O2093"/>
      <c r="P2093"/>
      <c r="Q2093"/>
      <c r="R2093" s="221">
        <v>265.33468449852148</v>
      </c>
      <c r="S2093" s="217">
        <v>45083</v>
      </c>
      <c r="T2093" s="221">
        <v>265.33468449852148</v>
      </c>
      <c r="U2093"/>
      <c r="V2093" s="217">
        <v>45159</v>
      </c>
      <c r="W2093" s="221">
        <v>0</v>
      </c>
      <c r="X2093"/>
      <c r="Y2093"/>
      <c r="Z2093" s="221">
        <v>0</v>
      </c>
      <c r="AA2093"/>
      <c r="AB2093" s="221">
        <v>0</v>
      </c>
      <c r="AC2093"/>
      <c r="AD2093" s="217"/>
      <c r="AE2093" s="221">
        <v>0</v>
      </c>
      <c r="AF2093"/>
      <c r="AG2093" s="217"/>
      <c r="AH2093" s="221">
        <v>0</v>
      </c>
      <c r="AI2093"/>
      <c r="AJ2093"/>
      <c r="AK2093" s="221">
        <v>0</v>
      </c>
      <c r="AL2093"/>
      <c r="AM2093" s="217"/>
      <c r="AN2093" s="221">
        <v>0</v>
      </c>
      <c r="AO2093"/>
      <c r="AP2093" s="217"/>
      <c r="AQ2093" s="221">
        <v>0</v>
      </c>
      <c r="AR2093"/>
      <c r="AS2093"/>
      <c r="AT2093">
        <v>2023</v>
      </c>
      <c r="AU2093" t="s">
        <v>18</v>
      </c>
      <c r="AV2093">
        <v>3</v>
      </c>
      <c r="AW2093" s="221">
        <v>265.33</v>
      </c>
      <c r="AX2093" s="221">
        <v>265.33</v>
      </c>
      <c r="AY2093" s="221">
        <v>0</v>
      </c>
      <c r="AZ2093" s="221">
        <v>0</v>
      </c>
    </row>
    <row r="2094" spans="1:52">
      <c r="A2094" t="s">
        <v>217</v>
      </c>
      <c r="B2094" t="s">
        <v>8</v>
      </c>
      <c r="C2094"/>
      <c r="D2094"/>
      <c r="E2094"/>
      <c r="F2094"/>
      <c r="G2094" t="s">
        <v>1857</v>
      </c>
      <c r="H2094"/>
      <c r="I2094" t="s">
        <v>337</v>
      </c>
      <c r="J2094"/>
      <c r="K2094" s="217">
        <v>45103</v>
      </c>
      <c r="L2094"/>
      <c r="M2094"/>
      <c r="N2094" t="s">
        <v>28</v>
      </c>
      <c r="O2094"/>
      <c r="P2094"/>
      <c r="Q2094"/>
      <c r="R2094" s="221">
        <v>1345.5847612237669</v>
      </c>
      <c r="S2094" s="217">
        <v>45119</v>
      </c>
      <c r="T2094" s="221">
        <v>1345.5847612237669</v>
      </c>
      <c r="U2094"/>
      <c r="V2094" s="217">
        <v>45135</v>
      </c>
      <c r="W2094" s="221">
        <v>0</v>
      </c>
      <c r="X2094"/>
      <c r="Y2094"/>
      <c r="Z2094" s="221">
        <v>0</v>
      </c>
      <c r="AA2094"/>
      <c r="AB2094" s="221">
        <v>0</v>
      </c>
      <c r="AC2094"/>
      <c r="AD2094" s="217"/>
      <c r="AE2094" s="221">
        <v>0</v>
      </c>
      <c r="AF2094"/>
      <c r="AG2094" s="217"/>
      <c r="AH2094" s="221">
        <v>0</v>
      </c>
      <c r="AI2094"/>
      <c r="AJ2094"/>
      <c r="AK2094" s="221">
        <v>0</v>
      </c>
      <c r="AL2094"/>
      <c r="AM2094" s="217"/>
      <c r="AN2094" s="221">
        <v>0</v>
      </c>
      <c r="AO2094"/>
      <c r="AP2094" s="217"/>
      <c r="AQ2094" s="221">
        <v>0</v>
      </c>
      <c r="AR2094"/>
      <c r="AS2094"/>
      <c r="AT2094">
        <v>2023</v>
      </c>
      <c r="AU2094" t="s">
        <v>17</v>
      </c>
      <c r="AV2094">
        <v>3</v>
      </c>
      <c r="AW2094" s="221">
        <v>1345.58</v>
      </c>
      <c r="AX2094" s="221">
        <v>1345.58</v>
      </c>
      <c r="AY2094" s="221">
        <v>0</v>
      </c>
      <c r="AZ2094" s="221">
        <v>0</v>
      </c>
    </row>
    <row r="2095" spans="1:52">
      <c r="A2095" t="s">
        <v>217</v>
      </c>
      <c r="B2095" t="s">
        <v>8</v>
      </c>
      <c r="C2095"/>
      <c r="D2095"/>
      <c r="E2095"/>
      <c r="F2095"/>
      <c r="G2095" t="s">
        <v>1857</v>
      </c>
      <c r="H2095"/>
      <c r="I2095" t="s">
        <v>337</v>
      </c>
      <c r="J2095"/>
      <c r="K2095" s="217">
        <v>45103</v>
      </c>
      <c r="L2095"/>
      <c r="M2095"/>
      <c r="N2095" t="s">
        <v>28</v>
      </c>
      <c r="O2095"/>
      <c r="P2095"/>
      <c r="Q2095"/>
      <c r="R2095" s="221">
        <v>1655.0292278455629</v>
      </c>
      <c r="S2095" s="217">
        <v>45119</v>
      </c>
      <c r="T2095" s="221">
        <v>1655.0292278455629</v>
      </c>
      <c r="U2095"/>
      <c r="V2095" s="217">
        <v>45135</v>
      </c>
      <c r="W2095" s="221">
        <v>0</v>
      </c>
      <c r="X2095"/>
      <c r="Y2095"/>
      <c r="Z2095" s="221">
        <v>0</v>
      </c>
      <c r="AA2095"/>
      <c r="AB2095" s="221">
        <v>0</v>
      </c>
      <c r="AC2095"/>
      <c r="AD2095" s="217"/>
      <c r="AE2095" s="221">
        <v>0</v>
      </c>
      <c r="AF2095"/>
      <c r="AG2095" s="217"/>
      <c r="AH2095" s="221">
        <v>0</v>
      </c>
      <c r="AI2095"/>
      <c r="AJ2095"/>
      <c r="AK2095" s="221">
        <v>0</v>
      </c>
      <c r="AL2095"/>
      <c r="AM2095" s="217"/>
      <c r="AN2095" s="221">
        <v>0</v>
      </c>
      <c r="AO2095"/>
      <c r="AP2095" s="217"/>
      <c r="AQ2095" s="221">
        <v>0</v>
      </c>
      <c r="AR2095"/>
      <c r="AS2095"/>
      <c r="AT2095">
        <v>2023</v>
      </c>
      <c r="AU2095" t="s">
        <v>17</v>
      </c>
      <c r="AV2095">
        <v>3</v>
      </c>
      <c r="AW2095" s="221">
        <v>1655.03</v>
      </c>
      <c r="AX2095" s="221">
        <v>1655.03</v>
      </c>
      <c r="AY2095" s="221">
        <v>0</v>
      </c>
      <c r="AZ2095" s="221">
        <v>0</v>
      </c>
    </row>
    <row r="2096" spans="1:52">
      <c r="A2096" t="s">
        <v>80</v>
      </c>
      <c r="B2096" t="s">
        <v>5</v>
      </c>
      <c r="C2096"/>
      <c r="D2096"/>
      <c r="E2096"/>
      <c r="F2096"/>
      <c r="G2096" t="s">
        <v>2693</v>
      </c>
      <c r="H2096"/>
      <c r="I2096" t="s">
        <v>2694</v>
      </c>
      <c r="J2096"/>
      <c r="K2096" s="217">
        <v>45510</v>
      </c>
      <c r="L2096"/>
      <c r="M2096"/>
      <c r="N2096" t="s">
        <v>29</v>
      </c>
      <c r="O2096"/>
      <c r="P2096"/>
      <c r="Q2096"/>
      <c r="R2096" s="221">
        <v>569.04198459996553</v>
      </c>
      <c r="S2096" s="217">
        <v>45548</v>
      </c>
      <c r="T2096" s="221">
        <v>569.04198459996553</v>
      </c>
      <c r="U2096"/>
      <c r="V2096" s="217">
        <v>45610</v>
      </c>
      <c r="W2096" s="221">
        <v>0</v>
      </c>
      <c r="X2096"/>
      <c r="Y2096"/>
      <c r="Z2096" s="221">
        <v>0</v>
      </c>
      <c r="AA2096"/>
      <c r="AB2096" s="221">
        <v>0</v>
      </c>
      <c r="AC2096"/>
      <c r="AD2096" s="217"/>
      <c r="AE2096" s="221">
        <v>0</v>
      </c>
      <c r="AF2096"/>
      <c r="AG2096" s="217"/>
      <c r="AH2096" s="221">
        <v>0</v>
      </c>
      <c r="AI2096"/>
      <c r="AJ2096"/>
      <c r="AK2096" s="221">
        <v>0</v>
      </c>
      <c r="AL2096"/>
      <c r="AM2096" s="217"/>
      <c r="AN2096" s="221">
        <v>0</v>
      </c>
      <c r="AO2096"/>
      <c r="AP2096" s="217"/>
      <c r="AQ2096" s="221">
        <v>0</v>
      </c>
      <c r="AR2096"/>
      <c r="AS2096"/>
      <c r="AT2096">
        <v>2024</v>
      </c>
      <c r="AU2096" t="s">
        <v>21</v>
      </c>
      <c r="AV2096">
        <v>4</v>
      </c>
      <c r="AW2096" s="221">
        <v>569.04</v>
      </c>
      <c r="AX2096" s="221">
        <v>569.04</v>
      </c>
      <c r="AY2096" s="221">
        <v>0</v>
      </c>
      <c r="AZ2096" s="221">
        <v>0</v>
      </c>
    </row>
    <row r="2097" spans="1:52">
      <c r="A2097" t="s">
        <v>77</v>
      </c>
      <c r="B2097" t="s">
        <v>7</v>
      </c>
      <c r="C2097"/>
      <c r="D2097"/>
      <c r="E2097"/>
      <c r="F2097"/>
      <c r="G2097" t="s">
        <v>2695</v>
      </c>
      <c r="H2097"/>
      <c r="I2097" t="s">
        <v>2191</v>
      </c>
      <c r="J2097"/>
      <c r="K2097" s="217">
        <v>45175</v>
      </c>
      <c r="L2097"/>
      <c r="M2097"/>
      <c r="N2097" t="s">
        <v>28</v>
      </c>
      <c r="O2097"/>
      <c r="P2097"/>
      <c r="Q2097"/>
      <c r="R2097" s="221">
        <v>445.27913360109721</v>
      </c>
      <c r="S2097" s="217">
        <v>45198</v>
      </c>
      <c r="T2097" s="221">
        <v>445.27913360109721</v>
      </c>
      <c r="U2097"/>
      <c r="V2097" s="217">
        <v>45287</v>
      </c>
      <c r="W2097" s="221">
        <v>0</v>
      </c>
      <c r="X2097"/>
      <c r="Y2097"/>
      <c r="Z2097" s="221">
        <v>0</v>
      </c>
      <c r="AA2097"/>
      <c r="AB2097" s="221">
        <v>0</v>
      </c>
      <c r="AC2097"/>
      <c r="AD2097" s="217"/>
      <c r="AE2097" s="221">
        <v>0</v>
      </c>
      <c r="AF2097"/>
      <c r="AG2097" s="217"/>
      <c r="AH2097" s="221">
        <v>0</v>
      </c>
      <c r="AI2097"/>
      <c r="AJ2097"/>
      <c r="AK2097" s="221">
        <v>0</v>
      </c>
      <c r="AL2097"/>
      <c r="AM2097" s="217"/>
      <c r="AN2097" s="221">
        <v>0</v>
      </c>
      <c r="AO2097"/>
      <c r="AP2097" s="217"/>
      <c r="AQ2097" s="221">
        <v>0</v>
      </c>
      <c r="AR2097"/>
      <c r="AS2097"/>
      <c r="AT2097">
        <v>2023</v>
      </c>
      <c r="AU2097" t="s">
        <v>22</v>
      </c>
      <c r="AV2097">
        <v>4</v>
      </c>
      <c r="AW2097" s="221">
        <v>445.28</v>
      </c>
      <c r="AX2097" s="221">
        <v>445.28</v>
      </c>
      <c r="AY2097" s="221">
        <v>0</v>
      </c>
      <c r="AZ2097" s="221">
        <v>0</v>
      </c>
    </row>
    <row r="2098" spans="1:52">
      <c r="A2098" t="s">
        <v>130</v>
      </c>
      <c r="B2098" t="s">
        <v>3</v>
      </c>
      <c r="C2098"/>
      <c r="D2098"/>
      <c r="E2098"/>
      <c r="F2098"/>
      <c r="G2098" t="s">
        <v>2696</v>
      </c>
      <c r="H2098"/>
      <c r="I2098" t="s">
        <v>191</v>
      </c>
      <c r="J2098"/>
      <c r="K2098" s="217">
        <v>45643</v>
      </c>
      <c r="L2098"/>
      <c r="M2098"/>
      <c r="N2098" t="s">
        <v>29</v>
      </c>
      <c r="O2098"/>
      <c r="P2098"/>
      <c r="Q2098"/>
      <c r="R2098" s="221">
        <v>625.0556015772712</v>
      </c>
      <c r="S2098" s="217">
        <v>45667</v>
      </c>
      <c r="T2098" s="221">
        <v>625.0556015772712</v>
      </c>
      <c r="U2098"/>
      <c r="V2098" s="217">
        <v>45694</v>
      </c>
      <c r="W2098" s="221">
        <v>0</v>
      </c>
      <c r="X2098"/>
      <c r="Y2098"/>
      <c r="Z2098" s="221">
        <v>0</v>
      </c>
      <c r="AA2098"/>
      <c r="AB2098" s="221">
        <v>0</v>
      </c>
      <c r="AC2098"/>
      <c r="AD2098" s="217"/>
      <c r="AE2098" s="221">
        <v>0</v>
      </c>
      <c r="AF2098"/>
      <c r="AG2098" s="217"/>
      <c r="AH2098" s="221">
        <v>0</v>
      </c>
      <c r="AI2098"/>
      <c r="AJ2098"/>
      <c r="AK2098" s="221">
        <v>0</v>
      </c>
      <c r="AL2098"/>
      <c r="AM2098" s="217"/>
      <c r="AN2098" s="221">
        <v>0</v>
      </c>
      <c r="AO2098"/>
      <c r="AP2098" s="217"/>
      <c r="AQ2098" s="221">
        <v>0</v>
      </c>
      <c r="AR2098"/>
      <c r="AS2098"/>
      <c r="AT2098">
        <v>2025</v>
      </c>
      <c r="AU2098" t="s">
        <v>12</v>
      </c>
      <c r="AV2098">
        <v>1</v>
      </c>
      <c r="AW2098" s="221">
        <v>625.05999999999995</v>
      </c>
      <c r="AX2098" s="221">
        <v>625.05999999999995</v>
      </c>
      <c r="AY2098" s="221">
        <v>0</v>
      </c>
      <c r="AZ2098" s="221">
        <v>0</v>
      </c>
    </row>
    <row r="2099" spans="1:52">
      <c r="A2099" t="s">
        <v>217</v>
      </c>
      <c r="B2099" t="s">
        <v>8</v>
      </c>
      <c r="C2099"/>
      <c r="D2099"/>
      <c r="E2099"/>
      <c r="F2099"/>
      <c r="G2099" t="s">
        <v>2608</v>
      </c>
      <c r="H2099"/>
      <c r="I2099" t="s">
        <v>1004</v>
      </c>
      <c r="J2099"/>
      <c r="K2099" s="217">
        <v>45363</v>
      </c>
      <c r="L2099"/>
      <c r="M2099"/>
      <c r="N2099" t="s">
        <v>28</v>
      </c>
      <c r="O2099"/>
      <c r="P2099"/>
      <c r="Q2099"/>
      <c r="R2099" s="221">
        <v>438.30427063185721</v>
      </c>
      <c r="S2099" s="217">
        <v>45379</v>
      </c>
      <c r="T2099" s="221">
        <v>438.30427063185721</v>
      </c>
      <c r="U2099"/>
      <c r="V2099" s="217">
        <v>45408</v>
      </c>
      <c r="W2099" s="221">
        <v>0</v>
      </c>
      <c r="X2099"/>
      <c r="Y2099"/>
      <c r="Z2099" s="221">
        <v>0</v>
      </c>
      <c r="AA2099"/>
      <c r="AB2099" s="221">
        <v>0</v>
      </c>
      <c r="AC2099"/>
      <c r="AD2099" s="217"/>
      <c r="AE2099" s="221">
        <v>0</v>
      </c>
      <c r="AF2099"/>
      <c r="AG2099" s="217"/>
      <c r="AH2099" s="221">
        <v>0</v>
      </c>
      <c r="AI2099"/>
      <c r="AJ2099"/>
      <c r="AK2099" s="221">
        <v>0</v>
      </c>
      <c r="AL2099"/>
      <c r="AM2099" s="217"/>
      <c r="AN2099" s="221">
        <v>0</v>
      </c>
      <c r="AO2099"/>
      <c r="AP2099" s="217"/>
      <c r="AQ2099" s="221">
        <v>0</v>
      </c>
      <c r="AR2099"/>
      <c r="AS2099"/>
      <c r="AT2099">
        <v>2024</v>
      </c>
      <c r="AU2099" t="s">
        <v>14</v>
      </c>
      <c r="AV2099">
        <v>2</v>
      </c>
      <c r="AW2099" s="221">
        <v>438.3</v>
      </c>
      <c r="AX2099" s="221">
        <v>438.3</v>
      </c>
      <c r="AY2099" s="221">
        <v>0</v>
      </c>
      <c r="AZ2099" s="221">
        <v>0</v>
      </c>
    </row>
    <row r="2100" spans="1:52">
      <c r="A2100" t="s">
        <v>130</v>
      </c>
      <c r="B2100" t="s">
        <v>3</v>
      </c>
      <c r="C2100"/>
      <c r="D2100"/>
      <c r="E2100"/>
      <c r="F2100"/>
      <c r="G2100" t="s">
        <v>2697</v>
      </c>
      <c r="H2100"/>
      <c r="I2100" t="s">
        <v>814</v>
      </c>
      <c r="J2100"/>
      <c r="K2100" s="217">
        <v>45145</v>
      </c>
      <c r="L2100"/>
      <c r="M2100"/>
      <c r="N2100" t="s">
        <v>28</v>
      </c>
      <c r="O2100"/>
      <c r="P2100"/>
      <c r="Q2100"/>
      <c r="R2100" s="221">
        <v>408.98190079953719</v>
      </c>
      <c r="S2100" s="217">
        <v>45180</v>
      </c>
      <c r="T2100" s="221">
        <v>408.98190079953719</v>
      </c>
      <c r="U2100"/>
      <c r="V2100" s="217">
        <v>45215</v>
      </c>
      <c r="W2100" s="221">
        <v>0</v>
      </c>
      <c r="X2100"/>
      <c r="Y2100"/>
      <c r="Z2100" s="221">
        <v>0</v>
      </c>
      <c r="AA2100"/>
      <c r="AB2100" s="221">
        <v>0</v>
      </c>
      <c r="AC2100"/>
      <c r="AD2100" s="217"/>
      <c r="AE2100" s="221">
        <v>0</v>
      </c>
      <c r="AF2100"/>
      <c r="AG2100" s="217"/>
      <c r="AH2100" s="221">
        <v>0</v>
      </c>
      <c r="AI2100"/>
      <c r="AJ2100"/>
      <c r="AK2100" s="221">
        <v>0</v>
      </c>
      <c r="AL2100"/>
      <c r="AM2100" s="217"/>
      <c r="AN2100" s="221">
        <v>0</v>
      </c>
      <c r="AO2100"/>
      <c r="AP2100" s="217"/>
      <c r="AQ2100" s="221">
        <v>0</v>
      </c>
      <c r="AR2100"/>
      <c r="AS2100"/>
      <c r="AT2100">
        <v>2023</v>
      </c>
      <c r="AU2100" t="s">
        <v>20</v>
      </c>
      <c r="AV2100">
        <v>4</v>
      </c>
      <c r="AW2100" s="221">
        <v>408.98</v>
      </c>
      <c r="AX2100" s="221">
        <v>408.98</v>
      </c>
      <c r="AY2100" s="221">
        <v>0</v>
      </c>
      <c r="AZ2100" s="221">
        <v>0</v>
      </c>
    </row>
    <row r="2101" spans="1:52">
      <c r="A2101" t="s">
        <v>85</v>
      </c>
      <c r="B2101" t="s">
        <v>6</v>
      </c>
      <c r="C2101"/>
      <c r="D2101"/>
      <c r="E2101"/>
      <c r="F2101"/>
      <c r="G2101" t="s">
        <v>1762</v>
      </c>
      <c r="H2101"/>
      <c r="I2101" t="s">
        <v>1763</v>
      </c>
      <c r="J2101"/>
      <c r="K2101" s="217">
        <v>45525</v>
      </c>
      <c r="L2101"/>
      <c r="M2101"/>
      <c r="N2101" t="s">
        <v>27</v>
      </c>
      <c r="O2101"/>
      <c r="P2101"/>
      <c r="Q2101"/>
      <c r="R2101" s="221">
        <v>727.38900364035339</v>
      </c>
      <c r="S2101" s="217">
        <v>45548</v>
      </c>
      <c r="T2101" s="221">
        <v>727.38900364035339</v>
      </c>
      <c r="U2101"/>
      <c r="V2101" s="217">
        <v>45561</v>
      </c>
      <c r="W2101" s="221">
        <v>0</v>
      </c>
      <c r="X2101"/>
      <c r="Y2101"/>
      <c r="Z2101" s="221">
        <v>0</v>
      </c>
      <c r="AA2101"/>
      <c r="AB2101" s="221">
        <v>0</v>
      </c>
      <c r="AC2101"/>
      <c r="AD2101" s="217"/>
      <c r="AE2101" s="221">
        <v>0</v>
      </c>
      <c r="AF2101"/>
      <c r="AG2101" s="217"/>
      <c r="AH2101" s="221">
        <v>0</v>
      </c>
      <c r="AI2101"/>
      <c r="AJ2101"/>
      <c r="AK2101" s="221">
        <v>0</v>
      </c>
      <c r="AL2101"/>
      <c r="AM2101" s="217"/>
      <c r="AN2101" s="221">
        <v>0</v>
      </c>
      <c r="AO2101"/>
      <c r="AP2101" s="217"/>
      <c r="AQ2101" s="221">
        <v>0</v>
      </c>
      <c r="AR2101"/>
      <c r="AS2101"/>
      <c r="AT2101">
        <v>2024</v>
      </c>
      <c r="AU2101" t="s">
        <v>19</v>
      </c>
      <c r="AV2101">
        <v>3</v>
      </c>
      <c r="AW2101" s="221">
        <v>727.39</v>
      </c>
      <c r="AX2101" s="221">
        <v>727.39</v>
      </c>
      <c r="AY2101" s="221">
        <v>0</v>
      </c>
      <c r="AZ2101" s="221">
        <v>0</v>
      </c>
    </row>
    <row r="2102" spans="1:52">
      <c r="A2102" t="s">
        <v>74</v>
      </c>
      <c r="B2102" t="s">
        <v>10</v>
      </c>
      <c r="C2102"/>
      <c r="D2102"/>
      <c r="E2102"/>
      <c r="F2102"/>
      <c r="G2102" t="s">
        <v>2698</v>
      </c>
      <c r="H2102"/>
      <c r="I2102" t="s">
        <v>1993</v>
      </c>
      <c r="J2102"/>
      <c r="K2102" s="217">
        <v>45035</v>
      </c>
      <c r="L2102"/>
      <c r="M2102"/>
      <c r="N2102" t="s">
        <v>29</v>
      </c>
      <c r="O2102"/>
      <c r="P2102"/>
      <c r="Q2102"/>
      <c r="R2102" s="221">
        <v>1307.687534568465</v>
      </c>
      <c r="S2102" s="217">
        <v>45051</v>
      </c>
      <c r="T2102" s="221">
        <v>1307.687534568465</v>
      </c>
      <c r="U2102"/>
      <c r="V2102" s="217">
        <v>45075</v>
      </c>
      <c r="W2102" s="221">
        <v>0</v>
      </c>
      <c r="X2102"/>
      <c r="Y2102"/>
      <c r="Z2102" s="221">
        <v>0</v>
      </c>
      <c r="AA2102"/>
      <c r="AB2102" s="221">
        <v>0</v>
      </c>
      <c r="AC2102"/>
      <c r="AD2102" s="217"/>
      <c r="AE2102" s="221">
        <v>0</v>
      </c>
      <c r="AF2102"/>
      <c r="AG2102" s="217"/>
      <c r="AH2102" s="221">
        <v>0</v>
      </c>
      <c r="AI2102"/>
      <c r="AJ2102"/>
      <c r="AK2102" s="221">
        <v>0</v>
      </c>
      <c r="AL2102"/>
      <c r="AM2102" s="217"/>
      <c r="AN2102" s="221">
        <v>0</v>
      </c>
      <c r="AO2102"/>
      <c r="AP2102" s="217"/>
      <c r="AQ2102" s="221">
        <v>0</v>
      </c>
      <c r="AR2102"/>
      <c r="AS2102"/>
      <c r="AT2102">
        <v>2023</v>
      </c>
      <c r="AU2102" t="s">
        <v>15</v>
      </c>
      <c r="AV2102">
        <v>2</v>
      </c>
      <c r="AW2102" s="221">
        <v>1307.69</v>
      </c>
      <c r="AX2102" s="221">
        <v>1307.69</v>
      </c>
      <c r="AY2102" s="221">
        <v>0</v>
      </c>
      <c r="AZ2102" s="221">
        <v>0</v>
      </c>
    </row>
    <row r="2103" spans="1:52">
      <c r="A2103" t="s">
        <v>80</v>
      </c>
      <c r="B2103" t="s">
        <v>5</v>
      </c>
      <c r="C2103"/>
      <c r="D2103"/>
      <c r="E2103"/>
      <c r="F2103"/>
      <c r="G2103" t="s">
        <v>2699</v>
      </c>
      <c r="H2103"/>
      <c r="I2103" t="s">
        <v>2700</v>
      </c>
      <c r="J2103"/>
      <c r="K2103" s="217">
        <v>45189</v>
      </c>
      <c r="L2103"/>
      <c r="M2103"/>
      <c r="N2103" t="s">
        <v>29</v>
      </c>
      <c r="O2103"/>
      <c r="P2103"/>
      <c r="Q2103"/>
      <c r="R2103" s="221">
        <v>230.30471390646139</v>
      </c>
      <c r="S2103" s="217">
        <v>45202</v>
      </c>
      <c r="T2103" s="221">
        <v>230.30471390646139</v>
      </c>
      <c r="U2103"/>
      <c r="V2103" s="217">
        <v>45239</v>
      </c>
      <c r="W2103" s="221">
        <v>0</v>
      </c>
      <c r="X2103"/>
      <c r="Y2103"/>
      <c r="Z2103" s="221">
        <v>0</v>
      </c>
      <c r="AA2103"/>
      <c r="AB2103" s="221">
        <v>0</v>
      </c>
      <c r="AC2103"/>
      <c r="AD2103" s="217"/>
      <c r="AE2103" s="221">
        <v>0</v>
      </c>
      <c r="AF2103"/>
      <c r="AG2103" s="217"/>
      <c r="AH2103" s="221">
        <v>0</v>
      </c>
      <c r="AI2103"/>
      <c r="AJ2103"/>
      <c r="AK2103" s="221">
        <v>0</v>
      </c>
      <c r="AL2103"/>
      <c r="AM2103" s="217"/>
      <c r="AN2103" s="221">
        <v>0</v>
      </c>
      <c r="AO2103"/>
      <c r="AP2103" s="217"/>
      <c r="AQ2103" s="221">
        <v>0</v>
      </c>
      <c r="AR2103"/>
      <c r="AS2103"/>
      <c r="AT2103">
        <v>2023</v>
      </c>
      <c r="AU2103" t="s">
        <v>21</v>
      </c>
      <c r="AV2103">
        <v>4</v>
      </c>
      <c r="AW2103" s="221">
        <v>230.3</v>
      </c>
      <c r="AX2103" s="221">
        <v>230.3</v>
      </c>
      <c r="AY2103" s="221">
        <v>0</v>
      </c>
      <c r="AZ2103" s="221">
        <v>0</v>
      </c>
    </row>
    <row r="2104" spans="1:52">
      <c r="A2104" t="s">
        <v>80</v>
      </c>
      <c r="B2104" t="s">
        <v>5</v>
      </c>
      <c r="C2104"/>
      <c r="D2104"/>
      <c r="E2104"/>
      <c r="F2104"/>
      <c r="G2104" t="s">
        <v>2701</v>
      </c>
      <c r="H2104"/>
      <c r="I2104" t="s">
        <v>2702</v>
      </c>
      <c r="J2104"/>
      <c r="K2104" s="217">
        <v>45500</v>
      </c>
      <c r="L2104"/>
      <c r="M2104"/>
      <c r="N2104" t="s">
        <v>29</v>
      </c>
      <c r="O2104"/>
      <c r="P2104"/>
      <c r="Q2104"/>
      <c r="R2104" s="221">
        <v>293.56593164284442</v>
      </c>
      <c r="S2104" s="217">
        <v>45509</v>
      </c>
      <c r="T2104" s="221">
        <v>293.56593164284442</v>
      </c>
      <c r="U2104"/>
      <c r="V2104" s="217">
        <v>45527</v>
      </c>
      <c r="W2104" s="221">
        <v>0</v>
      </c>
      <c r="X2104"/>
      <c r="Y2104"/>
      <c r="Z2104" s="221">
        <v>0</v>
      </c>
      <c r="AA2104"/>
      <c r="AB2104" s="221">
        <v>0</v>
      </c>
      <c r="AC2104"/>
      <c r="AD2104" s="217"/>
      <c r="AE2104" s="221">
        <v>0</v>
      </c>
      <c r="AF2104"/>
      <c r="AG2104" s="217"/>
      <c r="AH2104" s="221">
        <v>0</v>
      </c>
      <c r="AI2104"/>
      <c r="AJ2104"/>
      <c r="AK2104" s="221">
        <v>0</v>
      </c>
      <c r="AL2104"/>
      <c r="AM2104" s="217"/>
      <c r="AN2104" s="221">
        <v>0</v>
      </c>
      <c r="AO2104"/>
      <c r="AP2104" s="217"/>
      <c r="AQ2104" s="221">
        <v>0</v>
      </c>
      <c r="AR2104"/>
      <c r="AS2104"/>
      <c r="AT2104">
        <v>2024</v>
      </c>
      <c r="AU2104" t="s">
        <v>18</v>
      </c>
      <c r="AV2104">
        <v>3</v>
      </c>
      <c r="AW2104" s="221">
        <v>293.57</v>
      </c>
      <c r="AX2104" s="221">
        <v>293.57</v>
      </c>
      <c r="AY2104" s="221">
        <v>0</v>
      </c>
      <c r="AZ2104" s="221">
        <v>0</v>
      </c>
    </row>
    <row r="2105" spans="1:52">
      <c r="A2105" t="s">
        <v>85</v>
      </c>
      <c r="B2105" t="s">
        <v>6</v>
      </c>
      <c r="C2105"/>
      <c r="D2105"/>
      <c r="E2105"/>
      <c r="F2105"/>
      <c r="G2105" t="s">
        <v>2703</v>
      </c>
      <c r="H2105"/>
      <c r="I2105" t="s">
        <v>2270</v>
      </c>
      <c r="J2105"/>
      <c r="K2105" s="217">
        <v>45047</v>
      </c>
      <c r="L2105"/>
      <c r="M2105"/>
      <c r="N2105" t="s">
        <v>24</v>
      </c>
      <c r="O2105"/>
      <c r="P2105"/>
      <c r="Q2105"/>
      <c r="R2105" s="221">
        <v>427.82672354007269</v>
      </c>
      <c r="S2105" s="217">
        <v>45087</v>
      </c>
      <c r="T2105" s="221">
        <v>427.82672354007269</v>
      </c>
      <c r="U2105"/>
      <c r="V2105" s="217">
        <v>45114</v>
      </c>
      <c r="W2105" s="221">
        <v>0</v>
      </c>
      <c r="X2105"/>
      <c r="Y2105"/>
      <c r="Z2105" s="221">
        <v>0</v>
      </c>
      <c r="AA2105"/>
      <c r="AB2105" s="221">
        <v>0</v>
      </c>
      <c r="AC2105"/>
      <c r="AD2105" s="217"/>
      <c r="AE2105" s="221">
        <v>0</v>
      </c>
      <c r="AF2105"/>
      <c r="AG2105" s="217"/>
      <c r="AH2105" s="221">
        <v>0</v>
      </c>
      <c r="AI2105"/>
      <c r="AJ2105"/>
      <c r="AK2105" s="221">
        <v>0</v>
      </c>
      <c r="AL2105"/>
      <c r="AM2105" s="217"/>
      <c r="AN2105" s="221">
        <v>0</v>
      </c>
      <c r="AO2105"/>
      <c r="AP2105" s="217"/>
      <c r="AQ2105" s="221">
        <v>0</v>
      </c>
      <c r="AR2105"/>
      <c r="AS2105"/>
      <c r="AT2105">
        <v>2023</v>
      </c>
      <c r="AU2105" t="s">
        <v>17</v>
      </c>
      <c r="AV2105">
        <v>3</v>
      </c>
      <c r="AW2105" s="221">
        <v>427.83</v>
      </c>
      <c r="AX2105" s="221">
        <v>427.83</v>
      </c>
      <c r="AY2105" s="221">
        <v>0</v>
      </c>
      <c r="AZ2105" s="221">
        <v>0</v>
      </c>
    </row>
    <row r="2106" spans="1:52">
      <c r="A2106" t="s">
        <v>80</v>
      </c>
      <c r="B2106" t="s">
        <v>5</v>
      </c>
      <c r="C2106"/>
      <c r="D2106"/>
      <c r="E2106"/>
      <c r="F2106"/>
      <c r="G2106" t="s">
        <v>2704</v>
      </c>
      <c r="H2106"/>
      <c r="I2106" t="s">
        <v>1371</v>
      </c>
      <c r="J2106"/>
      <c r="K2106" s="217">
        <v>45180</v>
      </c>
      <c r="L2106"/>
      <c r="M2106"/>
      <c r="N2106" t="s">
        <v>29</v>
      </c>
      <c r="O2106"/>
      <c r="P2106"/>
      <c r="Q2106"/>
      <c r="R2106" s="221">
        <v>1003.794132226004</v>
      </c>
      <c r="S2106" s="217">
        <v>45202</v>
      </c>
      <c r="T2106" s="221">
        <v>1003.794132226004</v>
      </c>
      <c r="U2106"/>
      <c r="V2106" s="217">
        <v>45239</v>
      </c>
      <c r="W2106" s="221">
        <v>0</v>
      </c>
      <c r="X2106"/>
      <c r="Y2106"/>
      <c r="Z2106" s="221">
        <v>0</v>
      </c>
      <c r="AA2106"/>
      <c r="AB2106" s="221">
        <v>0</v>
      </c>
      <c r="AC2106"/>
      <c r="AD2106" s="217"/>
      <c r="AE2106" s="221">
        <v>0</v>
      </c>
      <c r="AF2106"/>
      <c r="AG2106" s="217"/>
      <c r="AH2106" s="221">
        <v>0</v>
      </c>
      <c r="AI2106"/>
      <c r="AJ2106"/>
      <c r="AK2106" s="221">
        <v>0</v>
      </c>
      <c r="AL2106"/>
      <c r="AM2106" s="217"/>
      <c r="AN2106" s="221">
        <v>0</v>
      </c>
      <c r="AO2106"/>
      <c r="AP2106" s="217"/>
      <c r="AQ2106" s="221">
        <v>0</v>
      </c>
      <c r="AR2106"/>
      <c r="AS2106"/>
      <c r="AT2106">
        <v>2023</v>
      </c>
      <c r="AU2106" t="s">
        <v>21</v>
      </c>
      <c r="AV2106">
        <v>4</v>
      </c>
      <c r="AW2106" s="221">
        <v>1003.79</v>
      </c>
      <c r="AX2106" s="221">
        <v>1003.79</v>
      </c>
      <c r="AY2106" s="221">
        <v>0</v>
      </c>
      <c r="AZ2106" s="221">
        <v>0</v>
      </c>
    </row>
    <row r="2107" spans="1:52">
      <c r="A2107" t="s">
        <v>85</v>
      </c>
      <c r="B2107" t="s">
        <v>6</v>
      </c>
      <c r="C2107"/>
      <c r="D2107"/>
      <c r="E2107"/>
      <c r="F2107"/>
      <c r="G2107" t="s">
        <v>2703</v>
      </c>
      <c r="H2107"/>
      <c r="I2107" t="s">
        <v>2270</v>
      </c>
      <c r="J2107"/>
      <c r="K2107" s="217">
        <v>45047</v>
      </c>
      <c r="L2107"/>
      <c r="M2107"/>
      <c r="N2107" t="s">
        <v>24</v>
      </c>
      <c r="O2107"/>
      <c r="P2107"/>
      <c r="Q2107"/>
      <c r="R2107" s="221">
        <v>150.58637239925349</v>
      </c>
      <c r="S2107" s="217">
        <v>45087</v>
      </c>
      <c r="T2107" s="221">
        <v>150.58637239925349</v>
      </c>
      <c r="U2107"/>
      <c r="V2107" s="217">
        <v>45114</v>
      </c>
      <c r="W2107" s="221">
        <v>0</v>
      </c>
      <c r="X2107"/>
      <c r="Y2107"/>
      <c r="Z2107" s="221">
        <v>0</v>
      </c>
      <c r="AA2107"/>
      <c r="AB2107" s="221">
        <v>0</v>
      </c>
      <c r="AC2107"/>
      <c r="AD2107" s="217"/>
      <c r="AE2107" s="221">
        <v>0</v>
      </c>
      <c r="AF2107"/>
      <c r="AG2107" s="217"/>
      <c r="AH2107" s="221">
        <v>0</v>
      </c>
      <c r="AI2107"/>
      <c r="AJ2107"/>
      <c r="AK2107" s="221">
        <v>0</v>
      </c>
      <c r="AL2107"/>
      <c r="AM2107" s="217"/>
      <c r="AN2107" s="221">
        <v>0</v>
      </c>
      <c r="AO2107"/>
      <c r="AP2107" s="217"/>
      <c r="AQ2107" s="221">
        <v>0</v>
      </c>
      <c r="AR2107"/>
      <c r="AS2107"/>
      <c r="AT2107">
        <v>2023</v>
      </c>
      <c r="AU2107" t="s">
        <v>17</v>
      </c>
      <c r="AV2107">
        <v>3</v>
      </c>
      <c r="AW2107" s="221">
        <v>150.59</v>
      </c>
      <c r="AX2107" s="221">
        <v>150.59</v>
      </c>
      <c r="AY2107" s="221">
        <v>0</v>
      </c>
      <c r="AZ2107" s="221">
        <v>0</v>
      </c>
    </row>
    <row r="2108" spans="1:52">
      <c r="A2108" t="s">
        <v>80</v>
      </c>
      <c r="B2108" t="s">
        <v>5</v>
      </c>
      <c r="C2108"/>
      <c r="D2108"/>
      <c r="E2108"/>
      <c r="F2108"/>
      <c r="G2108" t="s">
        <v>2705</v>
      </c>
      <c r="H2108"/>
      <c r="I2108" t="s">
        <v>1399</v>
      </c>
      <c r="J2108"/>
      <c r="K2108" s="217">
        <v>45271</v>
      </c>
      <c r="L2108"/>
      <c r="M2108"/>
      <c r="N2108" t="s">
        <v>25</v>
      </c>
      <c r="O2108"/>
      <c r="P2108"/>
      <c r="Q2108"/>
      <c r="R2108" s="221">
        <v>635.26496819395788</v>
      </c>
      <c r="S2108" s="217">
        <v>45282</v>
      </c>
      <c r="T2108" s="221">
        <v>635.26496819395788</v>
      </c>
      <c r="U2108"/>
      <c r="V2108" s="217">
        <v>45358</v>
      </c>
      <c r="W2108" s="221">
        <v>0</v>
      </c>
      <c r="X2108"/>
      <c r="Y2108"/>
      <c r="Z2108" s="221">
        <v>0</v>
      </c>
      <c r="AA2108"/>
      <c r="AB2108" s="221">
        <v>0</v>
      </c>
      <c r="AC2108"/>
      <c r="AD2108" s="217"/>
      <c r="AE2108" s="221">
        <v>0</v>
      </c>
      <c r="AF2108"/>
      <c r="AG2108" s="217"/>
      <c r="AH2108" s="221">
        <v>0</v>
      </c>
      <c r="AI2108"/>
      <c r="AJ2108"/>
      <c r="AK2108" s="221">
        <v>0</v>
      </c>
      <c r="AL2108"/>
      <c r="AM2108" s="217"/>
      <c r="AN2108" s="221">
        <v>0</v>
      </c>
      <c r="AO2108"/>
      <c r="AP2108" s="217"/>
      <c r="AQ2108" s="221">
        <v>0</v>
      </c>
      <c r="AR2108"/>
      <c r="AS2108"/>
      <c r="AT2108">
        <v>2024</v>
      </c>
      <c r="AU2108" t="s">
        <v>13</v>
      </c>
      <c r="AV2108">
        <v>1</v>
      </c>
      <c r="AW2108" s="221">
        <v>635.26</v>
      </c>
      <c r="AX2108" s="221">
        <v>635.26</v>
      </c>
      <c r="AY2108" s="221">
        <v>0</v>
      </c>
      <c r="AZ2108" s="221">
        <v>0</v>
      </c>
    </row>
    <row r="2109" spans="1:52">
      <c r="A2109" t="s">
        <v>80</v>
      </c>
      <c r="B2109" t="s">
        <v>5</v>
      </c>
      <c r="C2109"/>
      <c r="D2109"/>
      <c r="E2109"/>
      <c r="F2109"/>
      <c r="G2109" t="s">
        <v>2706</v>
      </c>
      <c r="H2109"/>
      <c r="I2109" t="s">
        <v>2019</v>
      </c>
      <c r="J2109"/>
      <c r="K2109" s="217">
        <v>45169</v>
      </c>
      <c r="L2109"/>
      <c r="M2109"/>
      <c r="N2109" t="s">
        <v>29</v>
      </c>
      <c r="O2109"/>
      <c r="P2109"/>
      <c r="Q2109"/>
      <c r="R2109" s="221">
        <v>1022.401605973417</v>
      </c>
      <c r="S2109" s="217">
        <v>45181</v>
      </c>
      <c r="T2109" s="221">
        <v>1022.401605973417</v>
      </c>
      <c r="U2109"/>
      <c r="V2109" s="217">
        <v>45351</v>
      </c>
      <c r="W2109" s="221">
        <v>0</v>
      </c>
      <c r="X2109"/>
      <c r="Y2109"/>
      <c r="Z2109" s="221">
        <v>0</v>
      </c>
      <c r="AA2109"/>
      <c r="AB2109" s="221">
        <v>0</v>
      </c>
      <c r="AC2109"/>
      <c r="AD2109" s="217"/>
      <c r="AE2109" s="221">
        <v>0</v>
      </c>
      <c r="AF2109"/>
      <c r="AG2109" s="217"/>
      <c r="AH2109" s="221">
        <v>0</v>
      </c>
      <c r="AI2109"/>
      <c r="AJ2109"/>
      <c r="AK2109" s="221">
        <v>0</v>
      </c>
      <c r="AL2109"/>
      <c r="AM2109" s="217"/>
      <c r="AN2109" s="221">
        <v>0</v>
      </c>
      <c r="AO2109"/>
      <c r="AP2109" s="217"/>
      <c r="AQ2109" s="221">
        <v>0</v>
      </c>
      <c r="AR2109"/>
      <c r="AS2109"/>
      <c r="AT2109">
        <v>2024</v>
      </c>
      <c r="AU2109" t="s">
        <v>12</v>
      </c>
      <c r="AV2109">
        <v>1</v>
      </c>
      <c r="AW2109" s="221">
        <v>1022.4</v>
      </c>
      <c r="AX2109" s="221">
        <v>1022.4</v>
      </c>
      <c r="AY2109" s="221">
        <v>0</v>
      </c>
      <c r="AZ2109" s="221">
        <v>0</v>
      </c>
    </row>
    <row r="2110" spans="1:52">
      <c r="A2110" t="s">
        <v>85</v>
      </c>
      <c r="B2110" t="s">
        <v>6</v>
      </c>
      <c r="C2110"/>
      <c r="D2110"/>
      <c r="E2110"/>
      <c r="F2110"/>
      <c r="G2110" t="s">
        <v>723</v>
      </c>
      <c r="H2110"/>
      <c r="I2110" t="s">
        <v>724</v>
      </c>
      <c r="J2110"/>
      <c r="K2110" s="217">
        <v>44975</v>
      </c>
      <c r="L2110"/>
      <c r="M2110"/>
      <c r="N2110" t="s">
        <v>27</v>
      </c>
      <c r="O2110"/>
      <c r="P2110"/>
      <c r="Q2110"/>
      <c r="R2110" s="221">
        <v>133.93897186852851</v>
      </c>
      <c r="S2110" s="217">
        <v>44999</v>
      </c>
      <c r="T2110" s="221">
        <v>133.93897186852851</v>
      </c>
      <c r="U2110"/>
      <c r="V2110" s="217">
        <v>45028</v>
      </c>
      <c r="W2110" s="221">
        <v>0</v>
      </c>
      <c r="X2110"/>
      <c r="Y2110"/>
      <c r="Z2110" s="221">
        <v>0</v>
      </c>
      <c r="AA2110"/>
      <c r="AB2110" s="221">
        <v>0</v>
      </c>
      <c r="AC2110"/>
      <c r="AD2110" s="217"/>
      <c r="AE2110" s="221">
        <v>0</v>
      </c>
      <c r="AF2110"/>
      <c r="AG2110" s="217"/>
      <c r="AH2110" s="221">
        <v>0</v>
      </c>
      <c r="AI2110"/>
      <c r="AJ2110"/>
      <c r="AK2110" s="221">
        <v>0</v>
      </c>
      <c r="AL2110"/>
      <c r="AM2110" s="217"/>
      <c r="AN2110" s="221">
        <v>0</v>
      </c>
      <c r="AO2110"/>
      <c r="AP2110" s="217"/>
      <c r="AQ2110" s="221">
        <v>0</v>
      </c>
      <c r="AR2110"/>
      <c r="AS2110"/>
      <c r="AT2110">
        <v>2023</v>
      </c>
      <c r="AU2110" t="s">
        <v>14</v>
      </c>
      <c r="AV2110">
        <v>2</v>
      </c>
      <c r="AW2110" s="221">
        <v>133.94</v>
      </c>
      <c r="AX2110" s="221">
        <v>133.94</v>
      </c>
      <c r="AY2110" s="221">
        <v>0</v>
      </c>
      <c r="AZ2110" s="221">
        <v>0</v>
      </c>
    </row>
    <row r="2111" spans="1:52">
      <c r="A2111" t="s">
        <v>77</v>
      </c>
      <c r="B2111" t="s">
        <v>7</v>
      </c>
      <c r="C2111"/>
      <c r="D2111"/>
      <c r="E2111"/>
      <c r="F2111"/>
      <c r="G2111" t="s">
        <v>1871</v>
      </c>
      <c r="H2111"/>
      <c r="I2111" t="s">
        <v>119</v>
      </c>
      <c r="J2111"/>
      <c r="K2111" s="217">
        <v>45224</v>
      </c>
      <c r="L2111"/>
      <c r="M2111"/>
      <c r="N2111" t="s">
        <v>29</v>
      </c>
      <c r="O2111"/>
      <c r="P2111"/>
      <c r="Q2111"/>
      <c r="R2111" s="221">
        <v>483.5642169137945</v>
      </c>
      <c r="S2111" s="217">
        <v>45233</v>
      </c>
      <c r="T2111" s="221">
        <v>483.5642169137945</v>
      </c>
      <c r="U2111"/>
      <c r="V2111" s="217">
        <v>45280</v>
      </c>
      <c r="W2111" s="221">
        <v>0</v>
      </c>
      <c r="X2111"/>
      <c r="Y2111"/>
      <c r="Z2111" s="221">
        <v>0</v>
      </c>
      <c r="AA2111"/>
      <c r="AB2111" s="221">
        <v>0</v>
      </c>
      <c r="AC2111"/>
      <c r="AD2111" s="217"/>
      <c r="AE2111" s="221">
        <v>0</v>
      </c>
      <c r="AF2111"/>
      <c r="AG2111" s="217"/>
      <c r="AH2111" s="221">
        <v>0</v>
      </c>
      <c r="AI2111"/>
      <c r="AJ2111"/>
      <c r="AK2111" s="221">
        <v>0</v>
      </c>
      <c r="AL2111"/>
      <c r="AM2111" s="217"/>
      <c r="AN2111" s="221">
        <v>0</v>
      </c>
      <c r="AO2111"/>
      <c r="AP2111" s="217"/>
      <c r="AQ2111" s="221">
        <v>0</v>
      </c>
      <c r="AR2111"/>
      <c r="AS2111"/>
      <c r="AT2111">
        <v>2023</v>
      </c>
      <c r="AU2111" t="s">
        <v>22</v>
      </c>
      <c r="AV2111">
        <v>4</v>
      </c>
      <c r="AW2111" s="221">
        <v>483.56</v>
      </c>
      <c r="AX2111" s="221">
        <v>483.56</v>
      </c>
      <c r="AY2111" s="221">
        <v>0</v>
      </c>
      <c r="AZ2111" s="221">
        <v>0</v>
      </c>
    </row>
    <row r="2112" spans="1:52">
      <c r="A2112" t="s">
        <v>130</v>
      </c>
      <c r="B2112" t="s">
        <v>3</v>
      </c>
      <c r="C2112"/>
      <c r="D2112"/>
      <c r="E2112"/>
      <c r="F2112"/>
      <c r="G2112" t="s">
        <v>2707</v>
      </c>
      <c r="H2112"/>
      <c r="I2112" t="s">
        <v>2524</v>
      </c>
      <c r="J2112"/>
      <c r="K2112" s="217">
        <v>45005</v>
      </c>
      <c r="L2112"/>
      <c r="M2112"/>
      <c r="N2112" t="s">
        <v>29</v>
      </c>
      <c r="O2112"/>
      <c r="P2112"/>
      <c r="Q2112"/>
      <c r="R2112" s="221">
        <v>487.80941374058062</v>
      </c>
      <c r="S2112" s="217">
        <v>45028</v>
      </c>
      <c r="T2112" s="221">
        <v>487.80941374058062</v>
      </c>
      <c r="U2112"/>
      <c r="V2112" s="217">
        <v>45054</v>
      </c>
      <c r="W2112" s="221">
        <v>0</v>
      </c>
      <c r="X2112"/>
      <c r="Y2112"/>
      <c r="Z2112" s="221">
        <v>0</v>
      </c>
      <c r="AA2112"/>
      <c r="AB2112" s="221">
        <v>0</v>
      </c>
      <c r="AC2112"/>
      <c r="AD2112" s="217"/>
      <c r="AE2112" s="221">
        <v>0</v>
      </c>
      <c r="AF2112"/>
      <c r="AG2112" s="217"/>
      <c r="AH2112" s="221">
        <v>0</v>
      </c>
      <c r="AI2112"/>
      <c r="AJ2112"/>
      <c r="AK2112" s="221">
        <v>0</v>
      </c>
      <c r="AL2112"/>
      <c r="AM2112" s="217"/>
      <c r="AN2112" s="221">
        <v>0</v>
      </c>
      <c r="AO2112"/>
      <c r="AP2112" s="217"/>
      <c r="AQ2112" s="221">
        <v>0</v>
      </c>
      <c r="AR2112"/>
      <c r="AS2112"/>
      <c r="AT2112">
        <v>2023</v>
      </c>
      <c r="AU2112" t="s">
        <v>15</v>
      </c>
      <c r="AV2112">
        <v>2</v>
      </c>
      <c r="AW2112" s="221">
        <v>487.81</v>
      </c>
      <c r="AX2112" s="221">
        <v>487.81</v>
      </c>
      <c r="AY2112" s="221">
        <v>0</v>
      </c>
      <c r="AZ2112" s="221">
        <v>0</v>
      </c>
    </row>
    <row r="2113" spans="1:52">
      <c r="A2113" t="s">
        <v>80</v>
      </c>
      <c r="B2113" t="s">
        <v>5</v>
      </c>
      <c r="C2113"/>
      <c r="D2113"/>
      <c r="E2113"/>
      <c r="F2113"/>
      <c r="G2113" t="s">
        <v>2708</v>
      </c>
      <c r="H2113"/>
      <c r="I2113" t="s">
        <v>2709</v>
      </c>
      <c r="J2113"/>
      <c r="K2113" s="217">
        <v>45166</v>
      </c>
      <c r="L2113"/>
      <c r="M2113"/>
      <c r="N2113" t="s">
        <v>29</v>
      </c>
      <c r="O2113"/>
      <c r="P2113"/>
      <c r="Q2113"/>
      <c r="R2113" s="221">
        <v>588.73832618881499</v>
      </c>
      <c r="S2113" s="217">
        <v>45181</v>
      </c>
      <c r="T2113" s="221">
        <v>588.73832618881499</v>
      </c>
      <c r="U2113"/>
      <c r="V2113" s="217">
        <v>45351</v>
      </c>
      <c r="W2113" s="221">
        <v>0</v>
      </c>
      <c r="X2113"/>
      <c r="Y2113"/>
      <c r="Z2113" s="221">
        <v>0</v>
      </c>
      <c r="AA2113"/>
      <c r="AB2113" s="221">
        <v>0</v>
      </c>
      <c r="AC2113"/>
      <c r="AD2113" s="217"/>
      <c r="AE2113" s="221">
        <v>0</v>
      </c>
      <c r="AF2113"/>
      <c r="AG2113" s="217"/>
      <c r="AH2113" s="221">
        <v>0</v>
      </c>
      <c r="AI2113"/>
      <c r="AJ2113"/>
      <c r="AK2113" s="221">
        <v>0</v>
      </c>
      <c r="AL2113"/>
      <c r="AM2113" s="217"/>
      <c r="AN2113" s="221">
        <v>0</v>
      </c>
      <c r="AO2113"/>
      <c r="AP2113" s="217"/>
      <c r="AQ2113" s="221">
        <v>0</v>
      </c>
      <c r="AR2113"/>
      <c r="AS2113"/>
      <c r="AT2113">
        <v>2024</v>
      </c>
      <c r="AU2113" t="s">
        <v>12</v>
      </c>
      <c r="AV2113">
        <v>1</v>
      </c>
      <c r="AW2113" s="221">
        <v>588.74</v>
      </c>
      <c r="AX2113" s="221">
        <v>588.74</v>
      </c>
      <c r="AY2113" s="221">
        <v>0</v>
      </c>
      <c r="AZ2113" s="221">
        <v>0</v>
      </c>
    </row>
    <row r="2114" spans="1:52">
      <c r="A2114" t="s">
        <v>130</v>
      </c>
      <c r="B2114" t="s">
        <v>3</v>
      </c>
      <c r="C2114"/>
      <c r="D2114"/>
      <c r="E2114"/>
      <c r="F2114"/>
      <c r="G2114" t="s">
        <v>1756</v>
      </c>
      <c r="H2114"/>
      <c r="I2114" t="s">
        <v>1757</v>
      </c>
      <c r="J2114"/>
      <c r="K2114" s="217">
        <v>45103</v>
      </c>
      <c r="L2114"/>
      <c r="M2114"/>
      <c r="N2114" t="s">
        <v>29</v>
      </c>
      <c r="O2114"/>
      <c r="P2114"/>
      <c r="Q2114"/>
      <c r="R2114" s="221">
        <v>543.54828940338768</v>
      </c>
      <c r="S2114" s="217">
        <v>45119</v>
      </c>
      <c r="T2114" s="221">
        <v>543.54828940338768</v>
      </c>
      <c r="U2114"/>
      <c r="V2114" s="217">
        <v>45376</v>
      </c>
      <c r="W2114" s="221">
        <v>0</v>
      </c>
      <c r="X2114"/>
      <c r="Y2114"/>
      <c r="Z2114" s="221">
        <v>0</v>
      </c>
      <c r="AA2114"/>
      <c r="AB2114" s="221">
        <v>0</v>
      </c>
      <c r="AC2114"/>
      <c r="AD2114" s="217"/>
      <c r="AE2114" s="221">
        <v>0</v>
      </c>
      <c r="AF2114"/>
      <c r="AG2114" s="217"/>
      <c r="AH2114" s="221">
        <v>0</v>
      </c>
      <c r="AI2114"/>
      <c r="AJ2114"/>
      <c r="AK2114" s="221">
        <v>0</v>
      </c>
      <c r="AL2114"/>
      <c r="AM2114" s="217"/>
      <c r="AN2114" s="221">
        <v>0</v>
      </c>
      <c r="AO2114"/>
      <c r="AP2114" s="217"/>
      <c r="AQ2114" s="221">
        <v>0</v>
      </c>
      <c r="AR2114"/>
      <c r="AS2114"/>
      <c r="AT2114">
        <v>2024</v>
      </c>
      <c r="AU2114" t="s">
        <v>13</v>
      </c>
      <c r="AV2114">
        <v>1</v>
      </c>
      <c r="AW2114" s="221">
        <v>543.54999999999995</v>
      </c>
      <c r="AX2114" s="221">
        <v>543.54999999999995</v>
      </c>
      <c r="AY2114" s="221">
        <v>0</v>
      </c>
      <c r="AZ2114" s="221">
        <v>0</v>
      </c>
    </row>
    <row r="2115" spans="1:52">
      <c r="A2115" t="s">
        <v>80</v>
      </c>
      <c r="B2115" t="s">
        <v>5</v>
      </c>
      <c r="C2115"/>
      <c r="D2115"/>
      <c r="E2115"/>
      <c r="F2115"/>
      <c r="G2115" t="s">
        <v>2710</v>
      </c>
      <c r="H2115"/>
      <c r="I2115" t="s">
        <v>2711</v>
      </c>
      <c r="J2115"/>
      <c r="K2115" s="217">
        <v>45274</v>
      </c>
      <c r="L2115"/>
      <c r="M2115"/>
      <c r="N2115" t="s">
        <v>28</v>
      </c>
      <c r="O2115"/>
      <c r="P2115"/>
      <c r="Q2115"/>
      <c r="R2115" s="221">
        <v>258.7643265046101</v>
      </c>
      <c r="S2115" s="217">
        <v>45282</v>
      </c>
      <c r="T2115" s="221">
        <v>258.7643265046101</v>
      </c>
      <c r="U2115"/>
      <c r="V2115" s="217">
        <v>45352</v>
      </c>
      <c r="W2115" s="221">
        <v>0</v>
      </c>
      <c r="X2115"/>
      <c r="Y2115"/>
      <c r="Z2115" s="221">
        <v>0</v>
      </c>
      <c r="AA2115"/>
      <c r="AB2115" s="221">
        <v>0</v>
      </c>
      <c r="AC2115"/>
      <c r="AD2115" s="217"/>
      <c r="AE2115" s="221">
        <v>0</v>
      </c>
      <c r="AF2115"/>
      <c r="AG2115" s="217"/>
      <c r="AH2115" s="221">
        <v>0</v>
      </c>
      <c r="AI2115"/>
      <c r="AJ2115"/>
      <c r="AK2115" s="221">
        <v>0</v>
      </c>
      <c r="AL2115"/>
      <c r="AM2115" s="217"/>
      <c r="AN2115" s="221">
        <v>0</v>
      </c>
      <c r="AO2115"/>
      <c r="AP2115" s="217"/>
      <c r="AQ2115" s="221">
        <v>0</v>
      </c>
      <c r="AR2115"/>
      <c r="AS2115"/>
      <c r="AT2115">
        <v>2024</v>
      </c>
      <c r="AU2115" t="s">
        <v>13</v>
      </c>
      <c r="AV2115">
        <v>1</v>
      </c>
      <c r="AW2115" s="221">
        <v>258.76</v>
      </c>
      <c r="AX2115" s="221">
        <v>258.76</v>
      </c>
      <c r="AY2115" s="221">
        <v>0</v>
      </c>
      <c r="AZ2115" s="221">
        <v>0</v>
      </c>
    </row>
    <row r="2116" spans="1:52">
      <c r="A2116" t="s">
        <v>80</v>
      </c>
      <c r="B2116" t="s">
        <v>5</v>
      </c>
      <c r="C2116"/>
      <c r="D2116"/>
      <c r="E2116"/>
      <c r="F2116"/>
      <c r="G2116" t="s">
        <v>2712</v>
      </c>
      <c r="H2116"/>
      <c r="I2116" t="s">
        <v>2713</v>
      </c>
      <c r="J2116"/>
      <c r="K2116" s="217">
        <v>45516</v>
      </c>
      <c r="L2116"/>
      <c r="M2116"/>
      <c r="N2116" t="s">
        <v>24</v>
      </c>
      <c r="O2116"/>
      <c r="P2116"/>
      <c r="Q2116"/>
      <c r="R2116" s="221">
        <v>419.96320823162353</v>
      </c>
      <c r="S2116" s="217">
        <v>45548</v>
      </c>
      <c r="T2116" s="221">
        <v>419.96320823162353</v>
      </c>
      <c r="U2116"/>
      <c r="V2116" s="217">
        <v>45590</v>
      </c>
      <c r="W2116" s="221">
        <v>0</v>
      </c>
      <c r="X2116"/>
      <c r="Y2116"/>
      <c r="Z2116" s="221">
        <v>0</v>
      </c>
      <c r="AA2116"/>
      <c r="AB2116" s="221">
        <v>0</v>
      </c>
      <c r="AC2116"/>
      <c r="AD2116" s="217"/>
      <c r="AE2116" s="221">
        <v>0</v>
      </c>
      <c r="AF2116"/>
      <c r="AG2116" s="217"/>
      <c r="AH2116" s="221">
        <v>0</v>
      </c>
      <c r="AI2116"/>
      <c r="AJ2116"/>
      <c r="AK2116" s="221">
        <v>0</v>
      </c>
      <c r="AL2116"/>
      <c r="AM2116" s="217"/>
      <c r="AN2116" s="221">
        <v>0</v>
      </c>
      <c r="AO2116"/>
      <c r="AP2116" s="217"/>
      <c r="AQ2116" s="221">
        <v>0</v>
      </c>
      <c r="AR2116"/>
      <c r="AS2116"/>
      <c r="AT2116">
        <v>2024</v>
      </c>
      <c r="AU2116" t="s">
        <v>20</v>
      </c>
      <c r="AV2116">
        <v>4</v>
      </c>
      <c r="AW2116" s="221">
        <v>419.96</v>
      </c>
      <c r="AX2116" s="221">
        <v>419.96</v>
      </c>
      <c r="AY2116" s="221">
        <v>0</v>
      </c>
      <c r="AZ2116" s="221">
        <v>0</v>
      </c>
    </row>
    <row r="2117" spans="1:52">
      <c r="A2117" t="s">
        <v>80</v>
      </c>
      <c r="B2117" t="s">
        <v>5</v>
      </c>
      <c r="C2117"/>
      <c r="D2117"/>
      <c r="E2117"/>
      <c r="F2117"/>
      <c r="G2117" t="s">
        <v>1748</v>
      </c>
      <c r="H2117"/>
      <c r="I2117" t="s">
        <v>1749</v>
      </c>
      <c r="J2117"/>
      <c r="K2117" s="217">
        <v>45184</v>
      </c>
      <c r="L2117"/>
      <c r="M2117"/>
      <c r="N2117" t="s">
        <v>29</v>
      </c>
      <c r="O2117"/>
      <c r="P2117"/>
      <c r="Q2117"/>
      <c r="R2117" s="221">
        <v>1572.2454793438781</v>
      </c>
      <c r="S2117" s="217">
        <v>45202</v>
      </c>
      <c r="T2117" s="221">
        <v>1572.2454793438781</v>
      </c>
      <c r="U2117"/>
      <c r="V2117" s="217">
        <v>45351</v>
      </c>
      <c r="W2117" s="221">
        <v>0</v>
      </c>
      <c r="X2117"/>
      <c r="Y2117"/>
      <c r="Z2117" s="221">
        <v>0</v>
      </c>
      <c r="AA2117"/>
      <c r="AB2117" s="221">
        <v>0</v>
      </c>
      <c r="AC2117"/>
      <c r="AD2117" s="217"/>
      <c r="AE2117" s="221">
        <v>0</v>
      </c>
      <c r="AF2117"/>
      <c r="AG2117" s="217"/>
      <c r="AH2117" s="221">
        <v>0</v>
      </c>
      <c r="AI2117"/>
      <c r="AJ2117"/>
      <c r="AK2117" s="221">
        <v>0</v>
      </c>
      <c r="AL2117"/>
      <c r="AM2117" s="217"/>
      <c r="AN2117" s="221">
        <v>0</v>
      </c>
      <c r="AO2117"/>
      <c r="AP2117" s="217"/>
      <c r="AQ2117" s="221">
        <v>0</v>
      </c>
      <c r="AR2117"/>
      <c r="AS2117"/>
      <c r="AT2117">
        <v>2024</v>
      </c>
      <c r="AU2117" t="s">
        <v>12</v>
      </c>
      <c r="AV2117">
        <v>1</v>
      </c>
      <c r="AW2117" s="221">
        <v>1572.25</v>
      </c>
      <c r="AX2117" s="221">
        <v>1572.25</v>
      </c>
      <c r="AY2117" s="221">
        <v>0</v>
      </c>
      <c r="AZ2117" s="221">
        <v>0</v>
      </c>
    </row>
    <row r="2118" spans="1:52">
      <c r="A2118" t="s">
        <v>217</v>
      </c>
      <c r="B2118" t="s">
        <v>8</v>
      </c>
      <c r="C2118"/>
      <c r="D2118"/>
      <c r="E2118"/>
      <c r="F2118"/>
      <c r="G2118" t="s">
        <v>2714</v>
      </c>
      <c r="H2118"/>
      <c r="I2118" t="s">
        <v>1098</v>
      </c>
      <c r="J2118"/>
      <c r="K2118" s="217">
        <v>45025</v>
      </c>
      <c r="L2118"/>
      <c r="M2118"/>
      <c r="N2118" t="s">
        <v>24</v>
      </c>
      <c r="O2118"/>
      <c r="P2118"/>
      <c r="Q2118"/>
      <c r="R2118" s="221">
        <v>1408.5998035101229</v>
      </c>
      <c r="S2118" s="217">
        <v>45055</v>
      </c>
      <c r="T2118" s="221">
        <v>1408.5998035101229</v>
      </c>
      <c r="U2118"/>
      <c r="V2118" s="217">
        <v>45075</v>
      </c>
      <c r="W2118" s="221">
        <v>0</v>
      </c>
      <c r="X2118"/>
      <c r="Y2118"/>
      <c r="Z2118" s="221">
        <v>0</v>
      </c>
      <c r="AA2118"/>
      <c r="AB2118" s="221">
        <v>0</v>
      </c>
      <c r="AC2118"/>
      <c r="AD2118" s="217"/>
      <c r="AE2118" s="221">
        <v>0</v>
      </c>
      <c r="AF2118"/>
      <c r="AG2118" s="217"/>
      <c r="AH2118" s="221">
        <v>0</v>
      </c>
      <c r="AI2118"/>
      <c r="AJ2118"/>
      <c r="AK2118" s="221">
        <v>0</v>
      </c>
      <c r="AL2118"/>
      <c r="AM2118" s="217"/>
      <c r="AN2118" s="221">
        <v>0</v>
      </c>
      <c r="AO2118"/>
      <c r="AP2118" s="217"/>
      <c r="AQ2118" s="221">
        <v>0</v>
      </c>
      <c r="AR2118"/>
      <c r="AS2118"/>
      <c r="AT2118">
        <v>2023</v>
      </c>
      <c r="AU2118" t="s">
        <v>15</v>
      </c>
      <c r="AV2118">
        <v>2</v>
      </c>
      <c r="AW2118" s="221">
        <v>1408.6</v>
      </c>
      <c r="AX2118" s="221">
        <v>1408.6</v>
      </c>
      <c r="AY2118" s="221">
        <v>0</v>
      </c>
      <c r="AZ2118" s="221">
        <v>0</v>
      </c>
    </row>
    <row r="2119" spans="1:52">
      <c r="A2119" t="s">
        <v>206</v>
      </c>
      <c r="B2119" t="s">
        <v>4</v>
      </c>
      <c r="C2119"/>
      <c r="D2119"/>
      <c r="E2119"/>
      <c r="F2119"/>
      <c r="G2119" t="s">
        <v>785</v>
      </c>
      <c r="H2119"/>
      <c r="I2119" t="s">
        <v>786</v>
      </c>
      <c r="J2119"/>
      <c r="K2119" s="217">
        <v>45267</v>
      </c>
      <c r="L2119"/>
      <c r="M2119"/>
      <c r="N2119" t="s">
        <v>29</v>
      </c>
      <c r="O2119"/>
      <c r="P2119"/>
      <c r="Q2119"/>
      <c r="R2119" s="221">
        <v>892.32471010402469</v>
      </c>
      <c r="S2119" s="217">
        <v>45282</v>
      </c>
      <c r="T2119" s="221">
        <v>892.32471010402469</v>
      </c>
      <c r="U2119"/>
      <c r="V2119" s="217">
        <v>45324</v>
      </c>
      <c r="W2119" s="221">
        <v>0</v>
      </c>
      <c r="X2119"/>
      <c r="Y2119"/>
      <c r="Z2119" s="221">
        <v>0</v>
      </c>
      <c r="AA2119"/>
      <c r="AB2119" s="221">
        <v>0</v>
      </c>
      <c r="AC2119"/>
      <c r="AD2119" s="217"/>
      <c r="AE2119" s="221">
        <v>0</v>
      </c>
      <c r="AF2119"/>
      <c r="AG2119" s="217"/>
      <c r="AH2119" s="221">
        <v>0</v>
      </c>
      <c r="AI2119"/>
      <c r="AJ2119"/>
      <c r="AK2119" s="221">
        <v>0</v>
      </c>
      <c r="AL2119"/>
      <c r="AM2119" s="217"/>
      <c r="AN2119" s="221">
        <v>0</v>
      </c>
      <c r="AO2119"/>
      <c r="AP2119" s="217"/>
      <c r="AQ2119" s="221">
        <v>0</v>
      </c>
      <c r="AR2119"/>
      <c r="AS2119"/>
      <c r="AT2119">
        <v>2024</v>
      </c>
      <c r="AU2119" t="s">
        <v>12</v>
      </c>
      <c r="AV2119">
        <v>1</v>
      </c>
      <c r="AW2119" s="221">
        <v>892.32</v>
      </c>
      <c r="AX2119" s="221">
        <v>892.32</v>
      </c>
      <c r="AY2119" s="221">
        <v>0</v>
      </c>
      <c r="AZ2119" s="221">
        <v>0</v>
      </c>
    </row>
    <row r="2120" spans="1:52">
      <c r="A2120" t="s">
        <v>80</v>
      </c>
      <c r="B2120" t="s">
        <v>5</v>
      </c>
      <c r="C2120"/>
      <c r="D2120"/>
      <c r="E2120"/>
      <c r="F2120"/>
      <c r="G2120" t="s">
        <v>2715</v>
      </c>
      <c r="H2120"/>
      <c r="I2120" t="s">
        <v>1426</v>
      </c>
      <c r="J2120"/>
      <c r="K2120" s="217">
        <v>45633</v>
      </c>
      <c r="L2120"/>
      <c r="M2120"/>
      <c r="N2120" t="s">
        <v>27</v>
      </c>
      <c r="O2120"/>
      <c r="P2120"/>
      <c r="Q2120"/>
      <c r="R2120" s="221">
        <v>652.15676943980577</v>
      </c>
      <c r="S2120" s="217">
        <v>45650</v>
      </c>
      <c r="T2120" s="221">
        <v>652.15676943980577</v>
      </c>
      <c r="U2120"/>
      <c r="V2120" s="217">
        <v>45692</v>
      </c>
      <c r="W2120" s="221">
        <v>0</v>
      </c>
      <c r="X2120"/>
      <c r="Y2120"/>
      <c r="Z2120" s="221">
        <v>0</v>
      </c>
      <c r="AA2120"/>
      <c r="AB2120" s="221">
        <v>0</v>
      </c>
      <c r="AC2120"/>
      <c r="AD2120" s="217"/>
      <c r="AE2120" s="221">
        <v>0</v>
      </c>
      <c r="AF2120"/>
      <c r="AG2120" s="217"/>
      <c r="AH2120" s="221">
        <v>0</v>
      </c>
      <c r="AI2120"/>
      <c r="AJ2120"/>
      <c r="AK2120" s="221">
        <v>0</v>
      </c>
      <c r="AL2120"/>
      <c r="AM2120" s="217"/>
      <c r="AN2120" s="221">
        <v>0</v>
      </c>
      <c r="AO2120"/>
      <c r="AP2120" s="217"/>
      <c r="AQ2120" s="221">
        <v>0</v>
      </c>
      <c r="AR2120"/>
      <c r="AS2120"/>
      <c r="AT2120">
        <v>2025</v>
      </c>
      <c r="AU2120" t="s">
        <v>12</v>
      </c>
      <c r="AV2120">
        <v>1</v>
      </c>
      <c r="AW2120" s="221">
        <v>652.16</v>
      </c>
      <c r="AX2120" s="221">
        <v>652.16</v>
      </c>
      <c r="AY2120" s="221">
        <v>0</v>
      </c>
      <c r="AZ2120" s="221">
        <v>0</v>
      </c>
    </row>
    <row r="2121" spans="1:52">
      <c r="A2121" t="s">
        <v>217</v>
      </c>
      <c r="B2121" t="s">
        <v>8</v>
      </c>
      <c r="C2121"/>
      <c r="D2121"/>
      <c r="E2121"/>
      <c r="F2121"/>
      <c r="G2121" t="s">
        <v>2716</v>
      </c>
      <c r="H2121"/>
      <c r="I2121" t="s">
        <v>2408</v>
      </c>
      <c r="J2121"/>
      <c r="K2121" s="217">
        <v>45103</v>
      </c>
      <c r="L2121"/>
      <c r="M2121"/>
      <c r="N2121" t="s">
        <v>28</v>
      </c>
      <c r="O2121"/>
      <c r="P2121"/>
      <c r="Q2121"/>
      <c r="R2121" s="221">
        <v>782.13565600628829</v>
      </c>
      <c r="S2121" s="217">
        <v>45119</v>
      </c>
      <c r="T2121" s="221">
        <v>782.13565600628829</v>
      </c>
      <c r="U2121"/>
      <c r="V2121" s="217">
        <v>45142</v>
      </c>
      <c r="W2121" s="221">
        <v>0</v>
      </c>
      <c r="X2121"/>
      <c r="Y2121"/>
      <c r="Z2121" s="221">
        <v>0</v>
      </c>
      <c r="AA2121"/>
      <c r="AB2121" s="221">
        <v>0</v>
      </c>
      <c r="AC2121"/>
      <c r="AD2121" s="217"/>
      <c r="AE2121" s="221">
        <v>0</v>
      </c>
      <c r="AF2121"/>
      <c r="AG2121" s="217"/>
      <c r="AH2121" s="221">
        <v>0</v>
      </c>
      <c r="AI2121"/>
      <c r="AJ2121"/>
      <c r="AK2121" s="221">
        <v>0</v>
      </c>
      <c r="AL2121"/>
      <c r="AM2121" s="217"/>
      <c r="AN2121" s="221">
        <v>0</v>
      </c>
      <c r="AO2121"/>
      <c r="AP2121" s="217"/>
      <c r="AQ2121" s="221">
        <v>0</v>
      </c>
      <c r="AR2121"/>
      <c r="AS2121"/>
      <c r="AT2121">
        <v>2023</v>
      </c>
      <c r="AU2121" t="s">
        <v>18</v>
      </c>
      <c r="AV2121">
        <v>3</v>
      </c>
      <c r="AW2121" s="221">
        <v>782.14</v>
      </c>
      <c r="AX2121" s="221">
        <v>782.14</v>
      </c>
      <c r="AY2121" s="221">
        <v>0</v>
      </c>
      <c r="AZ2121" s="221">
        <v>0</v>
      </c>
    </row>
    <row r="2122" spans="1:52">
      <c r="A2122" t="s">
        <v>85</v>
      </c>
      <c r="B2122" t="s">
        <v>6</v>
      </c>
      <c r="C2122"/>
      <c r="D2122"/>
      <c r="E2122"/>
      <c r="F2122"/>
      <c r="G2122" t="s">
        <v>2717</v>
      </c>
      <c r="H2122"/>
      <c r="I2122" t="s">
        <v>1379</v>
      </c>
      <c r="J2122"/>
      <c r="K2122" s="217">
        <v>45286</v>
      </c>
      <c r="L2122"/>
      <c r="M2122"/>
      <c r="N2122" t="s">
        <v>27</v>
      </c>
      <c r="O2122"/>
      <c r="P2122"/>
      <c r="Q2122"/>
      <c r="R2122" s="221">
        <v>2670.7845599425068</v>
      </c>
      <c r="S2122" s="217">
        <v>45306</v>
      </c>
      <c r="T2122" s="221">
        <v>2670.7845599425068</v>
      </c>
      <c r="U2122"/>
      <c r="V2122" s="217">
        <v>45314</v>
      </c>
      <c r="W2122" s="221">
        <v>0</v>
      </c>
      <c r="X2122"/>
      <c r="Y2122"/>
      <c r="Z2122" s="221">
        <v>0</v>
      </c>
      <c r="AA2122"/>
      <c r="AB2122" s="221">
        <v>0</v>
      </c>
      <c r="AC2122"/>
      <c r="AD2122" s="217"/>
      <c r="AE2122" s="221">
        <v>0</v>
      </c>
      <c r="AF2122"/>
      <c r="AG2122" s="217"/>
      <c r="AH2122" s="221">
        <v>0</v>
      </c>
      <c r="AI2122"/>
      <c r="AJ2122"/>
      <c r="AK2122" s="221">
        <v>0</v>
      </c>
      <c r="AL2122"/>
      <c r="AM2122" s="217"/>
      <c r="AN2122" s="221">
        <v>0</v>
      </c>
      <c r="AO2122"/>
      <c r="AP2122" s="217"/>
      <c r="AQ2122" s="221">
        <v>0</v>
      </c>
      <c r="AR2122"/>
      <c r="AS2122"/>
      <c r="AT2122">
        <v>2024</v>
      </c>
      <c r="AU2122" t="s">
        <v>11</v>
      </c>
      <c r="AV2122">
        <v>1</v>
      </c>
      <c r="AW2122" s="221">
        <v>2670.78</v>
      </c>
      <c r="AX2122" s="221">
        <v>2670.78</v>
      </c>
      <c r="AY2122" s="221">
        <v>0</v>
      </c>
      <c r="AZ2122" s="221">
        <v>0</v>
      </c>
    </row>
    <row r="2123" spans="1:52">
      <c r="A2123" t="s">
        <v>80</v>
      </c>
      <c r="B2123" t="s">
        <v>5</v>
      </c>
      <c r="C2123"/>
      <c r="D2123"/>
      <c r="E2123"/>
      <c r="F2123"/>
      <c r="G2123" t="s">
        <v>817</v>
      </c>
      <c r="H2123"/>
      <c r="I2123" t="s">
        <v>818</v>
      </c>
      <c r="J2123"/>
      <c r="K2123" s="217">
        <v>45565</v>
      </c>
      <c r="L2123"/>
      <c r="M2123"/>
      <c r="N2123" t="s">
        <v>24</v>
      </c>
      <c r="O2123"/>
      <c r="P2123"/>
      <c r="Q2123"/>
      <c r="R2123" s="221">
        <v>528.58949453835089</v>
      </c>
      <c r="S2123" s="217">
        <v>45574</v>
      </c>
      <c r="T2123" s="221">
        <v>528.58949453835089</v>
      </c>
      <c r="U2123"/>
      <c r="V2123" s="217">
        <v>45596</v>
      </c>
      <c r="W2123" s="221">
        <v>0</v>
      </c>
      <c r="X2123"/>
      <c r="Y2123"/>
      <c r="Z2123" s="221">
        <v>0</v>
      </c>
      <c r="AA2123"/>
      <c r="AB2123" s="221">
        <v>0</v>
      </c>
      <c r="AC2123"/>
      <c r="AD2123" s="217"/>
      <c r="AE2123" s="221">
        <v>0</v>
      </c>
      <c r="AF2123"/>
      <c r="AG2123" s="217"/>
      <c r="AH2123" s="221">
        <v>0</v>
      </c>
      <c r="AI2123"/>
      <c r="AJ2123"/>
      <c r="AK2123" s="221">
        <v>0</v>
      </c>
      <c r="AL2123"/>
      <c r="AM2123" s="217"/>
      <c r="AN2123" s="221">
        <v>0</v>
      </c>
      <c r="AO2123"/>
      <c r="AP2123" s="217"/>
      <c r="AQ2123" s="221">
        <v>0</v>
      </c>
      <c r="AR2123"/>
      <c r="AS2123"/>
      <c r="AT2123">
        <v>2024</v>
      </c>
      <c r="AU2123" t="s">
        <v>20</v>
      </c>
      <c r="AV2123">
        <v>4</v>
      </c>
      <c r="AW2123" s="221">
        <v>528.59</v>
      </c>
      <c r="AX2123" s="221">
        <v>528.59</v>
      </c>
      <c r="AY2123" s="221">
        <v>0</v>
      </c>
      <c r="AZ2123" s="221">
        <v>0</v>
      </c>
    </row>
    <row r="2124" spans="1:52">
      <c r="A2124" t="s">
        <v>77</v>
      </c>
      <c r="B2124" t="s">
        <v>7</v>
      </c>
      <c r="C2124"/>
      <c r="D2124"/>
      <c r="E2124"/>
      <c r="F2124"/>
      <c r="G2124" t="s">
        <v>2718</v>
      </c>
      <c r="H2124"/>
      <c r="I2124" t="s">
        <v>595</v>
      </c>
      <c r="J2124"/>
      <c r="K2124" s="217">
        <v>45022</v>
      </c>
      <c r="L2124"/>
      <c r="M2124"/>
      <c r="N2124" t="s">
        <v>28</v>
      </c>
      <c r="O2124"/>
      <c r="P2124"/>
      <c r="Q2124"/>
      <c r="R2124" s="221">
        <v>252.46201946070781</v>
      </c>
      <c r="S2124" s="217">
        <v>45054</v>
      </c>
      <c r="T2124" s="221">
        <v>252.46201946070781</v>
      </c>
      <c r="U2124"/>
      <c r="V2124" s="217">
        <v>45152</v>
      </c>
      <c r="W2124" s="221">
        <v>0</v>
      </c>
      <c r="X2124"/>
      <c r="Y2124"/>
      <c r="Z2124" s="221">
        <v>0</v>
      </c>
      <c r="AA2124"/>
      <c r="AB2124" s="221">
        <v>0</v>
      </c>
      <c r="AC2124"/>
      <c r="AD2124" s="217"/>
      <c r="AE2124" s="221">
        <v>0</v>
      </c>
      <c r="AF2124"/>
      <c r="AG2124" s="217"/>
      <c r="AH2124" s="221">
        <v>0</v>
      </c>
      <c r="AI2124"/>
      <c r="AJ2124"/>
      <c r="AK2124" s="221">
        <v>0</v>
      </c>
      <c r="AL2124"/>
      <c r="AM2124" s="217"/>
      <c r="AN2124" s="221">
        <v>0</v>
      </c>
      <c r="AO2124"/>
      <c r="AP2124" s="217"/>
      <c r="AQ2124" s="221">
        <v>0</v>
      </c>
      <c r="AR2124"/>
      <c r="AS2124"/>
      <c r="AT2124">
        <v>2023</v>
      </c>
      <c r="AU2124" t="s">
        <v>18</v>
      </c>
      <c r="AV2124">
        <v>3</v>
      </c>
      <c r="AW2124" s="221">
        <v>252.46</v>
      </c>
      <c r="AX2124" s="221">
        <v>252.46</v>
      </c>
      <c r="AY2124" s="221">
        <v>0</v>
      </c>
      <c r="AZ2124" s="221">
        <v>0</v>
      </c>
    </row>
    <row r="2125" spans="1:52">
      <c r="A2125" t="s">
        <v>217</v>
      </c>
      <c r="B2125" t="s">
        <v>8</v>
      </c>
      <c r="C2125"/>
      <c r="D2125"/>
      <c r="E2125"/>
      <c r="F2125"/>
      <c r="G2125" t="s">
        <v>407</v>
      </c>
      <c r="H2125"/>
      <c r="I2125" t="s">
        <v>408</v>
      </c>
      <c r="J2125"/>
      <c r="K2125" s="217">
        <v>45631</v>
      </c>
      <c r="L2125"/>
      <c r="M2125"/>
      <c r="N2125" t="s">
        <v>29</v>
      </c>
      <c r="O2125"/>
      <c r="P2125"/>
      <c r="Q2125"/>
      <c r="R2125" s="221">
        <v>564.57872046443117</v>
      </c>
      <c r="S2125" s="217">
        <v>45650</v>
      </c>
      <c r="T2125" s="221">
        <v>564.57872046443117</v>
      </c>
      <c r="U2125"/>
      <c r="V2125" s="217">
        <v>45657</v>
      </c>
      <c r="W2125" s="221">
        <v>0</v>
      </c>
      <c r="X2125"/>
      <c r="Y2125"/>
      <c r="Z2125" s="221">
        <v>0</v>
      </c>
      <c r="AA2125"/>
      <c r="AB2125" s="221">
        <v>0</v>
      </c>
      <c r="AC2125"/>
      <c r="AD2125" s="217"/>
      <c r="AE2125" s="221">
        <v>0</v>
      </c>
      <c r="AF2125"/>
      <c r="AG2125" s="217"/>
      <c r="AH2125" s="221">
        <v>0</v>
      </c>
      <c r="AI2125"/>
      <c r="AJ2125"/>
      <c r="AK2125" s="221">
        <v>0</v>
      </c>
      <c r="AL2125"/>
      <c r="AM2125" s="217"/>
      <c r="AN2125" s="221">
        <v>0</v>
      </c>
      <c r="AO2125"/>
      <c r="AP2125" s="217"/>
      <c r="AQ2125" s="221">
        <v>0</v>
      </c>
      <c r="AR2125"/>
      <c r="AS2125"/>
      <c r="AT2125">
        <v>2024</v>
      </c>
      <c r="AU2125" t="s">
        <v>22</v>
      </c>
      <c r="AV2125">
        <v>4</v>
      </c>
      <c r="AW2125" s="221">
        <v>564.58000000000004</v>
      </c>
      <c r="AX2125" s="221">
        <v>564.58000000000004</v>
      </c>
      <c r="AY2125" s="221">
        <v>0</v>
      </c>
      <c r="AZ2125" s="221">
        <v>0</v>
      </c>
    </row>
    <row r="2126" spans="1:52">
      <c r="A2126" t="s">
        <v>217</v>
      </c>
      <c r="B2126" t="s">
        <v>8</v>
      </c>
      <c r="C2126"/>
      <c r="D2126"/>
      <c r="E2126"/>
      <c r="F2126"/>
      <c r="G2126" t="s">
        <v>407</v>
      </c>
      <c r="H2126"/>
      <c r="I2126" t="s">
        <v>408</v>
      </c>
      <c r="J2126"/>
      <c r="K2126" s="217">
        <v>45631</v>
      </c>
      <c r="L2126"/>
      <c r="M2126"/>
      <c r="N2126" t="s">
        <v>29</v>
      </c>
      <c r="O2126"/>
      <c r="P2126"/>
      <c r="Q2126"/>
      <c r="R2126" s="221">
        <v>737.3567525026765</v>
      </c>
      <c r="S2126" s="217">
        <v>45650</v>
      </c>
      <c r="T2126" s="221">
        <v>737.3567525026765</v>
      </c>
      <c r="U2126"/>
      <c r="V2126" s="217">
        <v>45657</v>
      </c>
      <c r="W2126" s="221">
        <v>0</v>
      </c>
      <c r="X2126"/>
      <c r="Y2126"/>
      <c r="Z2126" s="221">
        <v>0</v>
      </c>
      <c r="AA2126"/>
      <c r="AB2126" s="221">
        <v>0</v>
      </c>
      <c r="AC2126"/>
      <c r="AD2126" s="217"/>
      <c r="AE2126" s="221">
        <v>0</v>
      </c>
      <c r="AF2126"/>
      <c r="AG2126" s="217"/>
      <c r="AH2126" s="221">
        <v>0</v>
      </c>
      <c r="AI2126"/>
      <c r="AJ2126"/>
      <c r="AK2126" s="221">
        <v>0</v>
      </c>
      <c r="AL2126"/>
      <c r="AM2126" s="217"/>
      <c r="AN2126" s="221">
        <v>0</v>
      </c>
      <c r="AO2126"/>
      <c r="AP2126" s="217"/>
      <c r="AQ2126" s="221">
        <v>0</v>
      </c>
      <c r="AR2126"/>
      <c r="AS2126"/>
      <c r="AT2126">
        <v>2024</v>
      </c>
      <c r="AU2126" t="s">
        <v>22</v>
      </c>
      <c r="AV2126">
        <v>4</v>
      </c>
      <c r="AW2126" s="221">
        <v>737.36</v>
      </c>
      <c r="AX2126" s="221">
        <v>737.36</v>
      </c>
      <c r="AY2126" s="221">
        <v>0</v>
      </c>
      <c r="AZ2126" s="221">
        <v>0</v>
      </c>
    </row>
    <row r="2127" spans="1:52">
      <c r="A2127" t="s">
        <v>74</v>
      </c>
      <c r="B2127" t="s">
        <v>10</v>
      </c>
      <c r="C2127"/>
      <c r="D2127"/>
      <c r="E2127"/>
      <c r="F2127"/>
      <c r="G2127" t="s">
        <v>2719</v>
      </c>
      <c r="H2127"/>
      <c r="I2127" t="s">
        <v>2720</v>
      </c>
      <c r="J2127"/>
      <c r="K2127" s="217">
        <v>45342</v>
      </c>
      <c r="L2127"/>
      <c r="M2127"/>
      <c r="N2127" t="s">
        <v>28</v>
      </c>
      <c r="O2127"/>
      <c r="P2127"/>
      <c r="Q2127"/>
      <c r="R2127" s="221">
        <v>492.29323377308452</v>
      </c>
      <c r="S2127" s="217">
        <v>45360</v>
      </c>
      <c r="T2127" s="221">
        <v>492.29323377308452</v>
      </c>
      <c r="U2127"/>
      <c r="V2127" s="217">
        <v>45383</v>
      </c>
      <c r="W2127" s="221">
        <v>0</v>
      </c>
      <c r="X2127"/>
      <c r="Y2127"/>
      <c r="Z2127" s="221">
        <v>0</v>
      </c>
      <c r="AA2127"/>
      <c r="AB2127" s="221">
        <v>0</v>
      </c>
      <c r="AC2127"/>
      <c r="AD2127" s="217"/>
      <c r="AE2127" s="221">
        <v>0</v>
      </c>
      <c r="AF2127"/>
      <c r="AG2127" s="217"/>
      <c r="AH2127" s="221">
        <v>0</v>
      </c>
      <c r="AI2127"/>
      <c r="AJ2127"/>
      <c r="AK2127" s="221">
        <v>0</v>
      </c>
      <c r="AL2127"/>
      <c r="AM2127" s="217"/>
      <c r="AN2127" s="221">
        <v>0</v>
      </c>
      <c r="AO2127"/>
      <c r="AP2127" s="217"/>
      <c r="AQ2127" s="221">
        <v>0</v>
      </c>
      <c r="AR2127"/>
      <c r="AS2127"/>
      <c r="AT2127">
        <v>2024</v>
      </c>
      <c r="AU2127" t="s">
        <v>14</v>
      </c>
      <c r="AV2127">
        <v>2</v>
      </c>
      <c r="AW2127" s="221">
        <v>492.29</v>
      </c>
      <c r="AX2127" s="221">
        <v>492.29</v>
      </c>
      <c r="AY2127" s="221">
        <v>0</v>
      </c>
      <c r="AZ2127" s="221">
        <v>0</v>
      </c>
    </row>
    <row r="2128" spans="1:52">
      <c r="A2128" t="s">
        <v>74</v>
      </c>
      <c r="B2128" t="s">
        <v>10</v>
      </c>
      <c r="C2128"/>
      <c r="D2128"/>
      <c r="E2128"/>
      <c r="F2128"/>
      <c r="G2128" t="s">
        <v>2719</v>
      </c>
      <c r="H2128"/>
      <c r="I2128" t="s">
        <v>2720</v>
      </c>
      <c r="J2128"/>
      <c r="K2128" s="217">
        <v>45342</v>
      </c>
      <c r="L2128"/>
      <c r="M2128"/>
      <c r="N2128" t="s">
        <v>28</v>
      </c>
      <c r="O2128"/>
      <c r="P2128"/>
      <c r="Q2128"/>
      <c r="R2128" s="221">
        <v>507.09923913978332</v>
      </c>
      <c r="S2128" s="217">
        <v>45360</v>
      </c>
      <c r="T2128" s="221">
        <v>507.09923913978332</v>
      </c>
      <c r="U2128"/>
      <c r="V2128" s="217">
        <v>45383</v>
      </c>
      <c r="W2128" s="221">
        <v>0</v>
      </c>
      <c r="X2128"/>
      <c r="Y2128"/>
      <c r="Z2128" s="221">
        <v>0</v>
      </c>
      <c r="AA2128"/>
      <c r="AB2128" s="221">
        <v>0</v>
      </c>
      <c r="AC2128"/>
      <c r="AD2128" s="217"/>
      <c r="AE2128" s="221">
        <v>0</v>
      </c>
      <c r="AF2128"/>
      <c r="AG2128" s="217"/>
      <c r="AH2128" s="221">
        <v>0</v>
      </c>
      <c r="AI2128"/>
      <c r="AJ2128"/>
      <c r="AK2128" s="221">
        <v>0</v>
      </c>
      <c r="AL2128"/>
      <c r="AM2128" s="217"/>
      <c r="AN2128" s="221">
        <v>0</v>
      </c>
      <c r="AO2128"/>
      <c r="AP2128" s="217"/>
      <c r="AQ2128" s="221">
        <v>0</v>
      </c>
      <c r="AR2128"/>
      <c r="AS2128"/>
      <c r="AT2128">
        <v>2024</v>
      </c>
      <c r="AU2128" t="s">
        <v>14</v>
      </c>
      <c r="AV2128">
        <v>2</v>
      </c>
      <c r="AW2128" s="221">
        <v>507.1</v>
      </c>
      <c r="AX2128" s="221">
        <v>507.1</v>
      </c>
      <c r="AY2128" s="221">
        <v>0</v>
      </c>
      <c r="AZ2128" s="221">
        <v>0</v>
      </c>
    </row>
    <row r="2129" spans="1:52">
      <c r="A2129" t="s">
        <v>74</v>
      </c>
      <c r="B2129" t="s">
        <v>10</v>
      </c>
      <c r="C2129"/>
      <c r="D2129"/>
      <c r="E2129"/>
      <c r="F2129"/>
      <c r="G2129" t="s">
        <v>2719</v>
      </c>
      <c r="H2129"/>
      <c r="I2129" t="s">
        <v>2720</v>
      </c>
      <c r="J2129"/>
      <c r="K2129" s="217">
        <v>45342</v>
      </c>
      <c r="L2129"/>
      <c r="M2129"/>
      <c r="N2129" t="s">
        <v>28</v>
      </c>
      <c r="O2129"/>
      <c r="P2129"/>
      <c r="Q2129"/>
      <c r="R2129" s="221">
        <v>436.88217841642069</v>
      </c>
      <c r="S2129" s="217">
        <v>45360</v>
      </c>
      <c r="T2129" s="221">
        <v>436.88217841642069</v>
      </c>
      <c r="U2129"/>
      <c r="V2129" s="217">
        <v>45383</v>
      </c>
      <c r="W2129" s="221">
        <v>0</v>
      </c>
      <c r="X2129"/>
      <c r="Y2129"/>
      <c r="Z2129" s="221">
        <v>0</v>
      </c>
      <c r="AA2129"/>
      <c r="AB2129" s="221">
        <v>0</v>
      </c>
      <c r="AC2129"/>
      <c r="AD2129" s="217"/>
      <c r="AE2129" s="221">
        <v>0</v>
      </c>
      <c r="AF2129"/>
      <c r="AG2129" s="217"/>
      <c r="AH2129" s="221">
        <v>0</v>
      </c>
      <c r="AI2129"/>
      <c r="AJ2129"/>
      <c r="AK2129" s="221">
        <v>0</v>
      </c>
      <c r="AL2129"/>
      <c r="AM2129" s="217"/>
      <c r="AN2129" s="221">
        <v>0</v>
      </c>
      <c r="AO2129"/>
      <c r="AP2129" s="217"/>
      <c r="AQ2129" s="221">
        <v>0</v>
      </c>
      <c r="AR2129"/>
      <c r="AS2129"/>
      <c r="AT2129">
        <v>2024</v>
      </c>
      <c r="AU2129" t="s">
        <v>14</v>
      </c>
      <c r="AV2129">
        <v>2</v>
      </c>
      <c r="AW2129" s="221">
        <v>436.88</v>
      </c>
      <c r="AX2129" s="221">
        <v>436.88</v>
      </c>
      <c r="AY2129" s="221">
        <v>0</v>
      </c>
      <c r="AZ2129" s="221">
        <v>0</v>
      </c>
    </row>
    <row r="2130" spans="1:52">
      <c r="A2130" t="s">
        <v>130</v>
      </c>
      <c r="B2130" t="s">
        <v>3</v>
      </c>
      <c r="C2130"/>
      <c r="D2130"/>
      <c r="E2130"/>
      <c r="F2130"/>
      <c r="G2130" t="s">
        <v>2721</v>
      </c>
      <c r="H2130"/>
      <c r="I2130" t="s">
        <v>2722</v>
      </c>
      <c r="J2130"/>
      <c r="K2130" s="217">
        <v>45210</v>
      </c>
      <c r="L2130"/>
      <c r="M2130"/>
      <c r="N2130" t="s">
        <v>28</v>
      </c>
      <c r="O2130"/>
      <c r="P2130"/>
      <c r="Q2130"/>
      <c r="R2130" s="221">
        <v>446.62274633852991</v>
      </c>
      <c r="S2130" s="217">
        <v>45235</v>
      </c>
      <c r="T2130" s="221">
        <v>446.62274633852991</v>
      </c>
      <c r="U2130"/>
      <c r="V2130" s="217">
        <v>45273</v>
      </c>
      <c r="W2130" s="221">
        <v>0</v>
      </c>
      <c r="X2130"/>
      <c r="Y2130"/>
      <c r="Z2130" s="221">
        <v>0</v>
      </c>
      <c r="AA2130"/>
      <c r="AB2130" s="221">
        <v>0</v>
      </c>
      <c r="AC2130"/>
      <c r="AD2130" s="217"/>
      <c r="AE2130" s="221">
        <v>0</v>
      </c>
      <c r="AF2130"/>
      <c r="AG2130" s="217"/>
      <c r="AH2130" s="221">
        <v>0</v>
      </c>
      <c r="AI2130"/>
      <c r="AJ2130"/>
      <c r="AK2130" s="221">
        <v>0</v>
      </c>
      <c r="AL2130"/>
      <c r="AM2130" s="217"/>
      <c r="AN2130" s="221">
        <v>0</v>
      </c>
      <c r="AO2130"/>
      <c r="AP2130" s="217"/>
      <c r="AQ2130" s="221">
        <v>0</v>
      </c>
      <c r="AR2130"/>
      <c r="AS2130"/>
      <c r="AT2130">
        <v>2023</v>
      </c>
      <c r="AU2130" t="s">
        <v>22</v>
      </c>
      <c r="AV2130">
        <v>4</v>
      </c>
      <c r="AW2130" s="221">
        <v>446.62</v>
      </c>
      <c r="AX2130" s="221">
        <v>446.62</v>
      </c>
      <c r="AY2130" s="221">
        <v>0</v>
      </c>
      <c r="AZ2130" s="221">
        <v>0</v>
      </c>
    </row>
    <row r="2131" spans="1:52">
      <c r="A2131" t="s">
        <v>130</v>
      </c>
      <c r="B2131" t="s">
        <v>3</v>
      </c>
      <c r="C2131"/>
      <c r="D2131"/>
      <c r="E2131"/>
      <c r="F2131"/>
      <c r="G2131" t="s">
        <v>2297</v>
      </c>
      <c r="H2131"/>
      <c r="I2131" t="s">
        <v>1314</v>
      </c>
      <c r="J2131"/>
      <c r="K2131" s="217">
        <v>45176</v>
      </c>
      <c r="L2131"/>
      <c r="M2131"/>
      <c r="N2131" t="s">
        <v>29</v>
      </c>
      <c r="O2131"/>
      <c r="P2131"/>
      <c r="Q2131"/>
      <c r="R2131" s="221">
        <v>682.22403686140251</v>
      </c>
      <c r="S2131" s="217">
        <v>45199</v>
      </c>
      <c r="T2131" s="221">
        <v>682.22403686140251</v>
      </c>
      <c r="U2131"/>
      <c r="V2131" s="217">
        <v>45260</v>
      </c>
      <c r="W2131" s="221">
        <v>0</v>
      </c>
      <c r="X2131"/>
      <c r="Y2131"/>
      <c r="Z2131" s="221">
        <v>0</v>
      </c>
      <c r="AA2131"/>
      <c r="AB2131" s="221">
        <v>0</v>
      </c>
      <c r="AC2131"/>
      <c r="AD2131" s="217"/>
      <c r="AE2131" s="221">
        <v>0</v>
      </c>
      <c r="AF2131"/>
      <c r="AG2131" s="217"/>
      <c r="AH2131" s="221">
        <v>0</v>
      </c>
      <c r="AI2131"/>
      <c r="AJ2131"/>
      <c r="AK2131" s="221">
        <v>0</v>
      </c>
      <c r="AL2131"/>
      <c r="AM2131" s="217"/>
      <c r="AN2131" s="221">
        <v>0</v>
      </c>
      <c r="AO2131"/>
      <c r="AP2131" s="217"/>
      <c r="AQ2131" s="221">
        <v>0</v>
      </c>
      <c r="AR2131"/>
      <c r="AS2131"/>
      <c r="AT2131">
        <v>2023</v>
      </c>
      <c r="AU2131" t="s">
        <v>21</v>
      </c>
      <c r="AV2131">
        <v>4</v>
      </c>
      <c r="AW2131" s="221">
        <v>682.22</v>
      </c>
      <c r="AX2131" s="221">
        <v>682.22</v>
      </c>
      <c r="AY2131" s="221">
        <v>0</v>
      </c>
      <c r="AZ2131" s="221">
        <v>0</v>
      </c>
    </row>
    <row r="2132" spans="1:52">
      <c r="A2132" t="s">
        <v>74</v>
      </c>
      <c r="B2132" t="s">
        <v>10</v>
      </c>
      <c r="C2132"/>
      <c r="D2132"/>
      <c r="E2132"/>
      <c r="F2132"/>
      <c r="G2132" t="s">
        <v>2723</v>
      </c>
      <c r="H2132"/>
      <c r="I2132" t="s">
        <v>889</v>
      </c>
      <c r="J2132"/>
      <c r="K2132" s="217">
        <v>45335</v>
      </c>
      <c r="L2132"/>
      <c r="M2132"/>
      <c r="N2132" t="s">
        <v>29</v>
      </c>
      <c r="O2132"/>
      <c r="P2132"/>
      <c r="Q2132"/>
      <c r="R2132" s="221">
        <v>490.17272484716352</v>
      </c>
      <c r="S2132" s="217">
        <v>45348</v>
      </c>
      <c r="T2132" s="221">
        <v>490.17272484716352</v>
      </c>
      <c r="U2132"/>
      <c r="V2132" s="217">
        <v>45369</v>
      </c>
      <c r="W2132" s="221">
        <v>0</v>
      </c>
      <c r="X2132"/>
      <c r="Y2132"/>
      <c r="Z2132" s="221">
        <v>0</v>
      </c>
      <c r="AA2132"/>
      <c r="AB2132" s="221">
        <v>0</v>
      </c>
      <c r="AC2132"/>
      <c r="AD2132" s="217"/>
      <c r="AE2132" s="221">
        <v>0</v>
      </c>
      <c r="AF2132"/>
      <c r="AG2132" s="217"/>
      <c r="AH2132" s="221">
        <v>0</v>
      </c>
      <c r="AI2132"/>
      <c r="AJ2132"/>
      <c r="AK2132" s="221">
        <v>0</v>
      </c>
      <c r="AL2132"/>
      <c r="AM2132" s="217"/>
      <c r="AN2132" s="221">
        <v>0</v>
      </c>
      <c r="AO2132"/>
      <c r="AP2132" s="217"/>
      <c r="AQ2132" s="221">
        <v>0</v>
      </c>
      <c r="AR2132"/>
      <c r="AS2132"/>
      <c r="AT2132">
        <v>2024</v>
      </c>
      <c r="AU2132" t="s">
        <v>13</v>
      </c>
      <c r="AV2132">
        <v>1</v>
      </c>
      <c r="AW2132" s="221">
        <v>490.17</v>
      </c>
      <c r="AX2132" s="221">
        <v>490.17</v>
      </c>
      <c r="AY2132" s="221">
        <v>0</v>
      </c>
      <c r="AZ2132" s="221">
        <v>0</v>
      </c>
    </row>
    <row r="2133" spans="1:52">
      <c r="A2133" t="s">
        <v>217</v>
      </c>
      <c r="B2133" t="s">
        <v>8</v>
      </c>
      <c r="C2133"/>
      <c r="D2133"/>
      <c r="E2133"/>
      <c r="F2133"/>
      <c r="G2133" t="s">
        <v>2724</v>
      </c>
      <c r="H2133"/>
      <c r="I2133" t="s">
        <v>2725</v>
      </c>
      <c r="J2133"/>
      <c r="K2133" s="217">
        <v>45113</v>
      </c>
      <c r="L2133"/>
      <c r="M2133"/>
      <c r="N2133" t="s">
        <v>27</v>
      </c>
      <c r="O2133"/>
      <c r="P2133"/>
      <c r="Q2133"/>
      <c r="R2133" s="221">
        <v>133.95512842776489</v>
      </c>
      <c r="S2133" s="217">
        <v>45148</v>
      </c>
      <c r="T2133" s="221">
        <v>133.95512842776489</v>
      </c>
      <c r="U2133"/>
      <c r="V2133" s="217">
        <v>45176</v>
      </c>
      <c r="W2133" s="221">
        <v>0</v>
      </c>
      <c r="X2133"/>
      <c r="Y2133"/>
      <c r="Z2133" s="221">
        <v>0</v>
      </c>
      <c r="AA2133"/>
      <c r="AB2133" s="221">
        <v>0</v>
      </c>
      <c r="AC2133"/>
      <c r="AD2133" s="217"/>
      <c r="AE2133" s="221">
        <v>0</v>
      </c>
      <c r="AF2133"/>
      <c r="AG2133" s="217"/>
      <c r="AH2133" s="221">
        <v>0</v>
      </c>
      <c r="AI2133"/>
      <c r="AJ2133"/>
      <c r="AK2133" s="221">
        <v>0</v>
      </c>
      <c r="AL2133"/>
      <c r="AM2133" s="217"/>
      <c r="AN2133" s="221">
        <v>0</v>
      </c>
      <c r="AO2133"/>
      <c r="AP2133" s="217"/>
      <c r="AQ2133" s="221">
        <v>0</v>
      </c>
      <c r="AR2133"/>
      <c r="AS2133"/>
      <c r="AT2133">
        <v>2023</v>
      </c>
      <c r="AU2133" t="s">
        <v>19</v>
      </c>
      <c r="AV2133">
        <v>3</v>
      </c>
      <c r="AW2133" s="221">
        <v>133.96</v>
      </c>
      <c r="AX2133" s="221">
        <v>133.96</v>
      </c>
      <c r="AY2133" s="221">
        <v>0</v>
      </c>
      <c r="AZ2133" s="221">
        <v>0</v>
      </c>
    </row>
    <row r="2134" spans="1:52">
      <c r="A2134" t="s">
        <v>77</v>
      </c>
      <c r="B2134" t="s">
        <v>7</v>
      </c>
      <c r="C2134"/>
      <c r="D2134"/>
      <c r="E2134"/>
      <c r="F2134"/>
      <c r="G2134" t="s">
        <v>2726</v>
      </c>
      <c r="H2134"/>
      <c r="I2134" t="s">
        <v>2727</v>
      </c>
      <c r="J2134"/>
      <c r="K2134" s="217">
        <v>45424</v>
      </c>
      <c r="L2134"/>
      <c r="M2134"/>
      <c r="N2134" t="s">
        <v>24</v>
      </c>
      <c r="O2134"/>
      <c r="P2134"/>
      <c r="Q2134"/>
      <c r="R2134" s="221">
        <v>437.77517722452438</v>
      </c>
      <c r="S2134" s="217">
        <v>45440</v>
      </c>
      <c r="T2134" s="221">
        <v>437.77517722452438</v>
      </c>
      <c r="U2134"/>
      <c r="V2134" s="217">
        <v>45475</v>
      </c>
      <c r="W2134" s="221">
        <v>0</v>
      </c>
      <c r="X2134"/>
      <c r="Y2134"/>
      <c r="Z2134" s="221">
        <v>0</v>
      </c>
      <c r="AA2134"/>
      <c r="AB2134" s="221">
        <v>0</v>
      </c>
      <c r="AC2134"/>
      <c r="AD2134" s="217"/>
      <c r="AE2134" s="221">
        <v>0</v>
      </c>
      <c r="AF2134"/>
      <c r="AG2134" s="217"/>
      <c r="AH2134" s="221">
        <v>0</v>
      </c>
      <c r="AI2134"/>
      <c r="AJ2134"/>
      <c r="AK2134" s="221">
        <v>0</v>
      </c>
      <c r="AL2134"/>
      <c r="AM2134" s="217"/>
      <c r="AN2134" s="221">
        <v>0</v>
      </c>
      <c r="AO2134"/>
      <c r="AP2134" s="217"/>
      <c r="AQ2134" s="221">
        <v>0</v>
      </c>
      <c r="AR2134"/>
      <c r="AS2134"/>
      <c r="AT2134">
        <v>2024</v>
      </c>
      <c r="AU2134" t="s">
        <v>17</v>
      </c>
      <c r="AV2134">
        <v>3</v>
      </c>
      <c r="AW2134" s="221">
        <v>437.78</v>
      </c>
      <c r="AX2134" s="221">
        <v>437.78</v>
      </c>
      <c r="AY2134" s="221">
        <v>0</v>
      </c>
      <c r="AZ2134" s="221">
        <v>0</v>
      </c>
    </row>
    <row r="2135" spans="1:52">
      <c r="A2135" t="s">
        <v>206</v>
      </c>
      <c r="B2135" t="s">
        <v>4</v>
      </c>
      <c r="C2135"/>
      <c r="D2135"/>
      <c r="E2135"/>
      <c r="F2135"/>
      <c r="G2135" t="s">
        <v>1692</v>
      </c>
      <c r="H2135"/>
      <c r="I2135" t="s">
        <v>786</v>
      </c>
      <c r="J2135"/>
      <c r="K2135" s="217">
        <v>45264</v>
      </c>
      <c r="L2135"/>
      <c r="M2135"/>
      <c r="N2135" t="s">
        <v>29</v>
      </c>
      <c r="O2135"/>
      <c r="P2135"/>
      <c r="Q2135"/>
      <c r="R2135" s="221">
        <v>111.0150927128161</v>
      </c>
      <c r="S2135" s="217">
        <v>45282</v>
      </c>
      <c r="T2135" s="221">
        <v>111.0150927128161</v>
      </c>
      <c r="U2135"/>
      <c r="V2135" s="217">
        <v>45324</v>
      </c>
      <c r="W2135" s="221">
        <v>0</v>
      </c>
      <c r="X2135"/>
      <c r="Y2135"/>
      <c r="Z2135" s="221">
        <v>0</v>
      </c>
      <c r="AA2135"/>
      <c r="AB2135" s="221">
        <v>0</v>
      </c>
      <c r="AC2135"/>
      <c r="AD2135" s="217"/>
      <c r="AE2135" s="221">
        <v>0</v>
      </c>
      <c r="AF2135"/>
      <c r="AG2135" s="217"/>
      <c r="AH2135" s="221">
        <v>0</v>
      </c>
      <c r="AI2135"/>
      <c r="AJ2135"/>
      <c r="AK2135" s="221">
        <v>0</v>
      </c>
      <c r="AL2135"/>
      <c r="AM2135" s="217"/>
      <c r="AN2135" s="221">
        <v>0</v>
      </c>
      <c r="AO2135"/>
      <c r="AP2135" s="217"/>
      <c r="AQ2135" s="221">
        <v>0</v>
      </c>
      <c r="AR2135"/>
      <c r="AS2135"/>
      <c r="AT2135">
        <v>2024</v>
      </c>
      <c r="AU2135" t="s">
        <v>12</v>
      </c>
      <c r="AV2135">
        <v>1</v>
      </c>
      <c r="AW2135" s="221">
        <v>111.02</v>
      </c>
      <c r="AX2135" s="221">
        <v>111.02</v>
      </c>
      <c r="AY2135" s="221">
        <v>0</v>
      </c>
      <c r="AZ2135" s="221">
        <v>0</v>
      </c>
    </row>
    <row r="2136" spans="1:52">
      <c r="A2136" t="s">
        <v>217</v>
      </c>
      <c r="B2136" t="s">
        <v>8</v>
      </c>
      <c r="C2136"/>
      <c r="D2136"/>
      <c r="E2136"/>
      <c r="F2136"/>
      <c r="G2136" t="s">
        <v>2728</v>
      </c>
      <c r="H2136"/>
      <c r="I2136" t="s">
        <v>2729</v>
      </c>
      <c r="J2136"/>
      <c r="K2136" s="217">
        <v>45318</v>
      </c>
      <c r="L2136"/>
      <c r="M2136"/>
      <c r="N2136" t="s">
        <v>28</v>
      </c>
      <c r="O2136"/>
      <c r="P2136"/>
      <c r="Q2136"/>
      <c r="R2136" s="221">
        <v>616.39096769476737</v>
      </c>
      <c r="S2136" s="217">
        <v>45335</v>
      </c>
      <c r="T2136" s="221">
        <v>616.39096769476737</v>
      </c>
      <c r="U2136"/>
      <c r="V2136" s="217">
        <v>45348</v>
      </c>
      <c r="W2136" s="221">
        <v>0</v>
      </c>
      <c r="X2136"/>
      <c r="Y2136"/>
      <c r="Z2136" s="221">
        <v>0</v>
      </c>
      <c r="AA2136"/>
      <c r="AB2136" s="221">
        <v>0</v>
      </c>
      <c r="AC2136"/>
      <c r="AD2136" s="217"/>
      <c r="AE2136" s="221">
        <v>0</v>
      </c>
      <c r="AF2136"/>
      <c r="AG2136" s="217"/>
      <c r="AH2136" s="221">
        <v>0</v>
      </c>
      <c r="AI2136"/>
      <c r="AJ2136"/>
      <c r="AK2136" s="221">
        <v>0</v>
      </c>
      <c r="AL2136"/>
      <c r="AM2136" s="217"/>
      <c r="AN2136" s="221">
        <v>0</v>
      </c>
      <c r="AO2136"/>
      <c r="AP2136" s="217"/>
      <c r="AQ2136" s="221">
        <v>0</v>
      </c>
      <c r="AR2136"/>
      <c r="AS2136"/>
      <c r="AT2136">
        <v>2024</v>
      </c>
      <c r="AU2136" t="s">
        <v>12</v>
      </c>
      <c r="AV2136">
        <v>1</v>
      </c>
      <c r="AW2136" s="221">
        <v>616.39</v>
      </c>
      <c r="AX2136" s="221">
        <v>616.39</v>
      </c>
      <c r="AY2136" s="221">
        <v>0</v>
      </c>
      <c r="AZ2136" s="221">
        <v>0</v>
      </c>
    </row>
    <row r="2137" spans="1:52">
      <c r="A2137" t="s">
        <v>217</v>
      </c>
      <c r="B2137" t="s">
        <v>8</v>
      </c>
      <c r="C2137"/>
      <c r="D2137"/>
      <c r="E2137"/>
      <c r="F2137"/>
      <c r="G2137" t="s">
        <v>2730</v>
      </c>
      <c r="H2137"/>
      <c r="I2137" t="s">
        <v>1100</v>
      </c>
      <c r="J2137"/>
      <c r="K2137" s="217">
        <v>45147</v>
      </c>
      <c r="L2137"/>
      <c r="M2137"/>
      <c r="N2137" t="s">
        <v>24</v>
      </c>
      <c r="O2137"/>
      <c r="P2137"/>
      <c r="Q2137"/>
      <c r="R2137" s="221">
        <v>978.76168400421147</v>
      </c>
      <c r="S2137" s="217">
        <v>45180</v>
      </c>
      <c r="T2137" s="221">
        <v>978.76168400421147</v>
      </c>
      <c r="U2137"/>
      <c r="V2137" s="217">
        <v>45202</v>
      </c>
      <c r="W2137" s="221">
        <v>0</v>
      </c>
      <c r="X2137"/>
      <c r="Y2137"/>
      <c r="Z2137" s="221">
        <v>0</v>
      </c>
      <c r="AA2137"/>
      <c r="AB2137" s="221">
        <v>0</v>
      </c>
      <c r="AC2137"/>
      <c r="AD2137" s="217"/>
      <c r="AE2137" s="221">
        <v>0</v>
      </c>
      <c r="AF2137"/>
      <c r="AG2137" s="217"/>
      <c r="AH2137" s="221">
        <v>0</v>
      </c>
      <c r="AI2137"/>
      <c r="AJ2137"/>
      <c r="AK2137" s="221">
        <v>0</v>
      </c>
      <c r="AL2137"/>
      <c r="AM2137" s="217"/>
      <c r="AN2137" s="221">
        <v>0</v>
      </c>
      <c r="AO2137"/>
      <c r="AP2137" s="217"/>
      <c r="AQ2137" s="221">
        <v>0</v>
      </c>
      <c r="AR2137"/>
      <c r="AS2137"/>
      <c r="AT2137">
        <v>2023</v>
      </c>
      <c r="AU2137" t="s">
        <v>20</v>
      </c>
      <c r="AV2137">
        <v>4</v>
      </c>
      <c r="AW2137" s="221">
        <v>978.76</v>
      </c>
      <c r="AX2137" s="221">
        <v>978.76</v>
      </c>
      <c r="AY2137" s="221">
        <v>0</v>
      </c>
      <c r="AZ2137" s="221">
        <v>0</v>
      </c>
    </row>
    <row r="2138" spans="1:52">
      <c r="A2138" t="s">
        <v>80</v>
      </c>
      <c r="B2138" t="s">
        <v>5</v>
      </c>
      <c r="C2138"/>
      <c r="D2138"/>
      <c r="E2138"/>
      <c r="F2138"/>
      <c r="G2138" t="s">
        <v>2731</v>
      </c>
      <c r="H2138"/>
      <c r="I2138" t="s">
        <v>1750</v>
      </c>
      <c r="J2138"/>
      <c r="K2138" s="217">
        <v>45085</v>
      </c>
      <c r="L2138"/>
      <c r="M2138"/>
      <c r="N2138" t="s">
        <v>29</v>
      </c>
      <c r="O2138"/>
      <c r="P2138"/>
      <c r="Q2138"/>
      <c r="R2138" s="221">
        <v>641.40325976324903</v>
      </c>
      <c r="S2138" s="217">
        <v>45118</v>
      </c>
      <c r="T2138" s="221">
        <v>641.40325976324903</v>
      </c>
      <c r="U2138"/>
      <c r="V2138" s="217">
        <v>45239</v>
      </c>
      <c r="W2138" s="221">
        <v>0</v>
      </c>
      <c r="X2138"/>
      <c r="Y2138"/>
      <c r="Z2138" s="221">
        <v>0</v>
      </c>
      <c r="AA2138"/>
      <c r="AB2138" s="221">
        <v>0</v>
      </c>
      <c r="AC2138"/>
      <c r="AD2138" s="217"/>
      <c r="AE2138" s="221">
        <v>0</v>
      </c>
      <c r="AF2138"/>
      <c r="AG2138" s="217"/>
      <c r="AH2138" s="221">
        <v>0</v>
      </c>
      <c r="AI2138"/>
      <c r="AJ2138"/>
      <c r="AK2138" s="221">
        <v>0</v>
      </c>
      <c r="AL2138"/>
      <c r="AM2138" s="217"/>
      <c r="AN2138" s="221">
        <v>0</v>
      </c>
      <c r="AO2138"/>
      <c r="AP2138" s="217"/>
      <c r="AQ2138" s="221">
        <v>0</v>
      </c>
      <c r="AR2138"/>
      <c r="AS2138"/>
      <c r="AT2138">
        <v>2023</v>
      </c>
      <c r="AU2138" t="s">
        <v>21</v>
      </c>
      <c r="AV2138">
        <v>4</v>
      </c>
      <c r="AW2138" s="221">
        <v>641.4</v>
      </c>
      <c r="AX2138" s="221">
        <v>641.4</v>
      </c>
      <c r="AY2138" s="221">
        <v>0</v>
      </c>
      <c r="AZ2138" s="221">
        <v>0</v>
      </c>
    </row>
    <row r="2139" spans="1:52">
      <c r="A2139" t="s">
        <v>130</v>
      </c>
      <c r="B2139" t="s">
        <v>3</v>
      </c>
      <c r="C2139"/>
      <c r="D2139"/>
      <c r="E2139"/>
      <c r="F2139"/>
      <c r="G2139" t="s">
        <v>2114</v>
      </c>
      <c r="H2139"/>
      <c r="I2139" t="s">
        <v>1583</v>
      </c>
      <c r="J2139"/>
      <c r="K2139" s="217">
        <v>45506</v>
      </c>
      <c r="L2139"/>
      <c r="M2139"/>
      <c r="N2139" t="s">
        <v>24</v>
      </c>
      <c r="O2139"/>
      <c r="P2139"/>
      <c r="Q2139"/>
      <c r="R2139" s="221">
        <v>697.05183556199063</v>
      </c>
      <c r="S2139" s="217">
        <v>45548</v>
      </c>
      <c r="T2139" s="221">
        <v>697.05183556199063</v>
      </c>
      <c r="U2139"/>
      <c r="V2139" s="217">
        <v>45567</v>
      </c>
      <c r="W2139" s="221">
        <v>0</v>
      </c>
      <c r="X2139"/>
      <c r="Y2139"/>
      <c r="Z2139" s="221">
        <v>0</v>
      </c>
      <c r="AA2139"/>
      <c r="AB2139" s="221">
        <v>0</v>
      </c>
      <c r="AC2139"/>
      <c r="AD2139" s="217"/>
      <c r="AE2139" s="221">
        <v>0</v>
      </c>
      <c r="AF2139"/>
      <c r="AG2139" s="217"/>
      <c r="AH2139" s="221">
        <v>0</v>
      </c>
      <c r="AI2139"/>
      <c r="AJ2139"/>
      <c r="AK2139" s="221">
        <v>0</v>
      </c>
      <c r="AL2139"/>
      <c r="AM2139" s="217"/>
      <c r="AN2139" s="221">
        <v>0</v>
      </c>
      <c r="AO2139"/>
      <c r="AP2139" s="217"/>
      <c r="AQ2139" s="221">
        <v>0</v>
      </c>
      <c r="AR2139"/>
      <c r="AS2139"/>
      <c r="AT2139">
        <v>2024</v>
      </c>
      <c r="AU2139" t="s">
        <v>20</v>
      </c>
      <c r="AV2139">
        <v>4</v>
      </c>
      <c r="AW2139" s="221">
        <v>697.05</v>
      </c>
      <c r="AX2139" s="221">
        <v>697.05</v>
      </c>
      <c r="AY2139" s="221">
        <v>0</v>
      </c>
      <c r="AZ2139" s="221">
        <v>0</v>
      </c>
    </row>
    <row r="2140" spans="1:52">
      <c r="A2140" t="s">
        <v>74</v>
      </c>
      <c r="B2140" t="s">
        <v>10</v>
      </c>
      <c r="C2140"/>
      <c r="D2140"/>
      <c r="E2140"/>
      <c r="F2140"/>
      <c r="G2140" t="s">
        <v>2732</v>
      </c>
      <c r="H2140"/>
      <c r="I2140" t="s">
        <v>1227</v>
      </c>
      <c r="J2140"/>
      <c r="K2140" s="217">
        <v>45416</v>
      </c>
      <c r="L2140"/>
      <c r="M2140"/>
      <c r="N2140" t="s">
        <v>28</v>
      </c>
      <c r="O2140"/>
      <c r="P2140"/>
      <c r="Q2140"/>
      <c r="R2140" s="221">
        <v>935.65747485107681</v>
      </c>
      <c r="S2140" s="217">
        <v>45432</v>
      </c>
      <c r="T2140" s="221">
        <v>935.65747485107681</v>
      </c>
      <c r="U2140"/>
      <c r="V2140" s="217">
        <v>45453</v>
      </c>
      <c r="W2140" s="221">
        <v>0</v>
      </c>
      <c r="X2140"/>
      <c r="Y2140"/>
      <c r="Z2140" s="221">
        <v>0</v>
      </c>
      <c r="AA2140"/>
      <c r="AB2140" s="221">
        <v>0</v>
      </c>
      <c r="AC2140"/>
      <c r="AD2140" s="217"/>
      <c r="AE2140" s="221">
        <v>0</v>
      </c>
      <c r="AF2140"/>
      <c r="AG2140" s="217"/>
      <c r="AH2140" s="221">
        <v>0</v>
      </c>
      <c r="AI2140"/>
      <c r="AJ2140"/>
      <c r="AK2140" s="221">
        <v>0</v>
      </c>
      <c r="AL2140"/>
      <c r="AM2140" s="217"/>
      <c r="AN2140" s="221">
        <v>0</v>
      </c>
      <c r="AO2140"/>
      <c r="AP2140" s="217"/>
      <c r="AQ2140" s="221">
        <v>0</v>
      </c>
      <c r="AR2140"/>
      <c r="AS2140"/>
      <c r="AT2140">
        <v>2024</v>
      </c>
      <c r="AU2140" t="s">
        <v>16</v>
      </c>
      <c r="AV2140">
        <v>2</v>
      </c>
      <c r="AW2140" s="221">
        <v>935.66</v>
      </c>
      <c r="AX2140" s="221">
        <v>935.66</v>
      </c>
      <c r="AY2140" s="221">
        <v>0</v>
      </c>
      <c r="AZ2140" s="221">
        <v>0</v>
      </c>
    </row>
    <row r="2141" spans="1:52">
      <c r="A2141" t="s">
        <v>130</v>
      </c>
      <c r="B2141" t="s">
        <v>3</v>
      </c>
      <c r="C2141"/>
      <c r="D2141"/>
      <c r="E2141"/>
      <c r="F2141"/>
      <c r="G2141" t="s">
        <v>2733</v>
      </c>
      <c r="H2141"/>
      <c r="I2141" t="s">
        <v>718</v>
      </c>
      <c r="J2141"/>
      <c r="K2141" s="217">
        <v>44957</v>
      </c>
      <c r="L2141"/>
      <c r="M2141"/>
      <c r="N2141" t="s">
        <v>24</v>
      </c>
      <c r="O2141"/>
      <c r="P2141"/>
      <c r="Q2141"/>
      <c r="R2141" s="221">
        <v>417.06600518974528</v>
      </c>
      <c r="S2141" s="217">
        <v>44959</v>
      </c>
      <c r="T2141" s="221">
        <v>417.06600518974528</v>
      </c>
      <c r="U2141"/>
      <c r="V2141" s="217">
        <v>44996</v>
      </c>
      <c r="W2141" s="221">
        <v>0</v>
      </c>
      <c r="X2141"/>
      <c r="Y2141"/>
      <c r="Z2141" s="221">
        <v>0</v>
      </c>
      <c r="AA2141"/>
      <c r="AB2141" s="221">
        <v>0</v>
      </c>
      <c r="AC2141"/>
      <c r="AD2141" s="217"/>
      <c r="AE2141" s="221">
        <v>0</v>
      </c>
      <c r="AF2141"/>
      <c r="AG2141" s="217"/>
      <c r="AH2141" s="221">
        <v>0</v>
      </c>
      <c r="AI2141"/>
      <c r="AJ2141"/>
      <c r="AK2141" s="221">
        <v>0</v>
      </c>
      <c r="AL2141"/>
      <c r="AM2141" s="217"/>
      <c r="AN2141" s="221">
        <v>0</v>
      </c>
      <c r="AO2141"/>
      <c r="AP2141" s="217"/>
      <c r="AQ2141" s="221">
        <v>0</v>
      </c>
      <c r="AR2141"/>
      <c r="AS2141"/>
      <c r="AT2141">
        <v>2023</v>
      </c>
      <c r="AU2141" t="s">
        <v>13</v>
      </c>
      <c r="AV2141">
        <v>1</v>
      </c>
      <c r="AW2141" s="221">
        <v>417.07</v>
      </c>
      <c r="AX2141" s="221">
        <v>417.07</v>
      </c>
      <c r="AY2141" s="221">
        <v>0</v>
      </c>
      <c r="AZ2141" s="221">
        <v>0</v>
      </c>
    </row>
    <row r="2142" spans="1:52">
      <c r="A2142" t="s">
        <v>80</v>
      </c>
      <c r="B2142" t="s">
        <v>5</v>
      </c>
      <c r="C2142"/>
      <c r="D2142"/>
      <c r="E2142"/>
      <c r="F2142"/>
      <c r="G2142" t="s">
        <v>2734</v>
      </c>
      <c r="H2142"/>
      <c r="I2142" t="s">
        <v>1657</v>
      </c>
      <c r="J2142"/>
      <c r="K2142" s="217">
        <v>44951</v>
      </c>
      <c r="L2142"/>
      <c r="M2142"/>
      <c r="N2142" t="s">
        <v>28</v>
      </c>
      <c r="O2142"/>
      <c r="P2142"/>
      <c r="Q2142"/>
      <c r="R2142" s="221">
        <v>2600.1319771406579</v>
      </c>
      <c r="S2142" s="217">
        <v>44959</v>
      </c>
      <c r="T2142" s="221">
        <v>2600.1319771406579</v>
      </c>
      <c r="U2142"/>
      <c r="V2142" s="217">
        <v>45019</v>
      </c>
      <c r="W2142" s="221">
        <v>0</v>
      </c>
      <c r="X2142"/>
      <c r="Y2142"/>
      <c r="Z2142" s="221">
        <v>0</v>
      </c>
      <c r="AA2142"/>
      <c r="AB2142" s="221">
        <v>0</v>
      </c>
      <c r="AC2142"/>
      <c r="AD2142" s="217"/>
      <c r="AE2142" s="221">
        <v>0</v>
      </c>
      <c r="AF2142"/>
      <c r="AG2142" s="217"/>
      <c r="AH2142" s="221">
        <v>0</v>
      </c>
      <c r="AI2142"/>
      <c r="AJ2142"/>
      <c r="AK2142" s="221">
        <v>0</v>
      </c>
      <c r="AL2142"/>
      <c r="AM2142" s="217"/>
      <c r="AN2142" s="221">
        <v>0</v>
      </c>
      <c r="AO2142"/>
      <c r="AP2142" s="217"/>
      <c r="AQ2142" s="221">
        <v>0</v>
      </c>
      <c r="AR2142"/>
      <c r="AS2142"/>
      <c r="AT2142">
        <v>2023</v>
      </c>
      <c r="AU2142" t="s">
        <v>14</v>
      </c>
      <c r="AV2142">
        <v>2</v>
      </c>
      <c r="AW2142" s="221">
        <v>2600.13</v>
      </c>
      <c r="AX2142" s="221">
        <v>2600.13</v>
      </c>
      <c r="AY2142" s="221">
        <v>0</v>
      </c>
      <c r="AZ2142" s="221">
        <v>0</v>
      </c>
    </row>
    <row r="2143" spans="1:52">
      <c r="A2143" t="s">
        <v>85</v>
      </c>
      <c r="B2143" t="s">
        <v>6</v>
      </c>
      <c r="C2143"/>
      <c r="D2143"/>
      <c r="E2143"/>
      <c r="F2143"/>
      <c r="G2143" t="s">
        <v>2735</v>
      </c>
      <c r="H2143"/>
      <c r="I2143" t="s">
        <v>1412</v>
      </c>
      <c r="J2143"/>
      <c r="K2143" s="217">
        <v>45269</v>
      </c>
      <c r="L2143"/>
      <c r="M2143"/>
      <c r="N2143" t="s">
        <v>28</v>
      </c>
      <c r="O2143"/>
      <c r="P2143"/>
      <c r="Q2143"/>
      <c r="R2143" s="221">
        <v>600.52574273788241</v>
      </c>
      <c r="S2143" s="217">
        <v>45282</v>
      </c>
      <c r="T2143" s="221">
        <v>600.52574273788241</v>
      </c>
      <c r="U2143"/>
      <c r="V2143" s="217">
        <v>45288</v>
      </c>
      <c r="W2143" s="221">
        <v>0</v>
      </c>
      <c r="X2143"/>
      <c r="Y2143"/>
      <c r="Z2143" s="221">
        <v>0</v>
      </c>
      <c r="AA2143"/>
      <c r="AB2143" s="221">
        <v>0</v>
      </c>
      <c r="AC2143"/>
      <c r="AD2143" s="217"/>
      <c r="AE2143" s="221">
        <v>0</v>
      </c>
      <c r="AF2143"/>
      <c r="AG2143" s="217"/>
      <c r="AH2143" s="221">
        <v>0</v>
      </c>
      <c r="AI2143"/>
      <c r="AJ2143"/>
      <c r="AK2143" s="221">
        <v>0</v>
      </c>
      <c r="AL2143"/>
      <c r="AM2143" s="217"/>
      <c r="AN2143" s="221">
        <v>0</v>
      </c>
      <c r="AO2143"/>
      <c r="AP2143" s="217"/>
      <c r="AQ2143" s="221">
        <v>0</v>
      </c>
      <c r="AR2143"/>
      <c r="AS2143"/>
      <c r="AT2143">
        <v>2023</v>
      </c>
      <c r="AU2143" t="s">
        <v>22</v>
      </c>
      <c r="AV2143">
        <v>4</v>
      </c>
      <c r="AW2143" s="221">
        <v>600.53</v>
      </c>
      <c r="AX2143" s="221">
        <v>600.53</v>
      </c>
      <c r="AY2143" s="221">
        <v>0</v>
      </c>
      <c r="AZ2143" s="221">
        <v>0</v>
      </c>
    </row>
    <row r="2144" spans="1:52">
      <c r="A2144" t="s">
        <v>77</v>
      </c>
      <c r="B2144" t="s">
        <v>7</v>
      </c>
      <c r="C2144"/>
      <c r="D2144"/>
      <c r="E2144"/>
      <c r="F2144"/>
      <c r="G2144" t="s">
        <v>2736</v>
      </c>
      <c r="H2144"/>
      <c r="I2144" t="s">
        <v>2737</v>
      </c>
      <c r="J2144"/>
      <c r="K2144" s="217">
        <v>45179</v>
      </c>
      <c r="L2144"/>
      <c r="M2144"/>
      <c r="N2144" t="s">
        <v>24</v>
      </c>
      <c r="O2144"/>
      <c r="P2144"/>
      <c r="Q2144"/>
      <c r="R2144" s="221">
        <v>638.92703369098922</v>
      </c>
      <c r="S2144" s="217">
        <v>45198</v>
      </c>
      <c r="T2144" s="221">
        <v>638.92703369098922</v>
      </c>
      <c r="U2144"/>
      <c r="V2144" s="217">
        <v>45301</v>
      </c>
      <c r="W2144" s="221">
        <v>0</v>
      </c>
      <c r="X2144"/>
      <c r="Y2144"/>
      <c r="Z2144" s="221">
        <v>0</v>
      </c>
      <c r="AA2144"/>
      <c r="AB2144" s="221">
        <v>0</v>
      </c>
      <c r="AC2144"/>
      <c r="AD2144" s="217"/>
      <c r="AE2144" s="221">
        <v>0</v>
      </c>
      <c r="AF2144"/>
      <c r="AG2144" s="217"/>
      <c r="AH2144" s="221">
        <v>0</v>
      </c>
      <c r="AI2144"/>
      <c r="AJ2144"/>
      <c r="AK2144" s="221">
        <v>0</v>
      </c>
      <c r="AL2144"/>
      <c r="AM2144" s="217"/>
      <c r="AN2144" s="221">
        <v>0</v>
      </c>
      <c r="AO2144"/>
      <c r="AP2144" s="217"/>
      <c r="AQ2144" s="221">
        <v>0</v>
      </c>
      <c r="AR2144"/>
      <c r="AS2144"/>
      <c r="AT2144">
        <v>2024</v>
      </c>
      <c r="AU2144" t="s">
        <v>11</v>
      </c>
      <c r="AV2144">
        <v>1</v>
      </c>
      <c r="AW2144" s="221">
        <v>638.92999999999995</v>
      </c>
      <c r="AX2144" s="221">
        <v>638.92999999999995</v>
      </c>
      <c r="AY2144" s="221">
        <v>0</v>
      </c>
      <c r="AZ2144" s="221">
        <v>0</v>
      </c>
    </row>
    <row r="2145" spans="1:52">
      <c r="A2145" t="s">
        <v>85</v>
      </c>
      <c r="B2145" t="s">
        <v>6</v>
      </c>
      <c r="C2145"/>
      <c r="D2145"/>
      <c r="E2145"/>
      <c r="F2145"/>
      <c r="G2145" t="s">
        <v>2738</v>
      </c>
      <c r="H2145"/>
      <c r="I2145" t="s">
        <v>2739</v>
      </c>
      <c r="J2145"/>
      <c r="K2145" s="217">
        <v>44978</v>
      </c>
      <c r="L2145"/>
      <c r="M2145"/>
      <c r="N2145" t="s">
        <v>24</v>
      </c>
      <c r="O2145"/>
      <c r="P2145"/>
      <c r="Q2145"/>
      <c r="R2145" s="221">
        <v>689.48912893964086</v>
      </c>
      <c r="S2145" s="217">
        <v>44999</v>
      </c>
      <c r="T2145" s="221">
        <v>689.48912893964086</v>
      </c>
      <c r="U2145"/>
      <c r="V2145" s="217">
        <v>45028</v>
      </c>
      <c r="W2145" s="221">
        <v>0</v>
      </c>
      <c r="X2145"/>
      <c r="Y2145"/>
      <c r="Z2145" s="221">
        <v>0</v>
      </c>
      <c r="AA2145"/>
      <c r="AB2145" s="221">
        <v>0</v>
      </c>
      <c r="AC2145"/>
      <c r="AD2145" s="217"/>
      <c r="AE2145" s="221">
        <v>0</v>
      </c>
      <c r="AF2145"/>
      <c r="AG2145" s="217"/>
      <c r="AH2145" s="221">
        <v>0</v>
      </c>
      <c r="AI2145"/>
      <c r="AJ2145"/>
      <c r="AK2145" s="221">
        <v>0</v>
      </c>
      <c r="AL2145"/>
      <c r="AM2145" s="217"/>
      <c r="AN2145" s="221">
        <v>0</v>
      </c>
      <c r="AO2145"/>
      <c r="AP2145" s="217"/>
      <c r="AQ2145" s="221">
        <v>0</v>
      </c>
      <c r="AR2145"/>
      <c r="AS2145"/>
      <c r="AT2145">
        <v>2023</v>
      </c>
      <c r="AU2145" t="s">
        <v>14</v>
      </c>
      <c r="AV2145">
        <v>2</v>
      </c>
      <c r="AW2145" s="221">
        <v>689.49</v>
      </c>
      <c r="AX2145" s="221">
        <v>689.49</v>
      </c>
      <c r="AY2145" s="221">
        <v>0</v>
      </c>
      <c r="AZ2145" s="221">
        <v>0</v>
      </c>
    </row>
    <row r="2146" spans="1:52">
      <c r="A2146" t="s">
        <v>85</v>
      </c>
      <c r="B2146" t="s">
        <v>6</v>
      </c>
      <c r="C2146"/>
      <c r="D2146"/>
      <c r="E2146"/>
      <c r="F2146"/>
      <c r="G2146" t="s">
        <v>2738</v>
      </c>
      <c r="H2146"/>
      <c r="I2146" t="s">
        <v>2739</v>
      </c>
      <c r="J2146"/>
      <c r="K2146" s="217">
        <v>44978</v>
      </c>
      <c r="L2146"/>
      <c r="M2146"/>
      <c r="N2146" t="s">
        <v>24</v>
      </c>
      <c r="O2146"/>
      <c r="P2146"/>
      <c r="Q2146"/>
      <c r="R2146" s="221">
        <v>645.33810391161126</v>
      </c>
      <c r="S2146" s="217">
        <v>44999</v>
      </c>
      <c r="T2146" s="221">
        <v>645.33810391161126</v>
      </c>
      <c r="U2146"/>
      <c r="V2146" s="217">
        <v>45028</v>
      </c>
      <c r="W2146" s="221">
        <v>0</v>
      </c>
      <c r="X2146"/>
      <c r="Y2146"/>
      <c r="Z2146" s="221">
        <v>0</v>
      </c>
      <c r="AA2146"/>
      <c r="AB2146" s="221">
        <v>0</v>
      </c>
      <c r="AC2146"/>
      <c r="AD2146" s="217"/>
      <c r="AE2146" s="221">
        <v>0</v>
      </c>
      <c r="AF2146"/>
      <c r="AG2146" s="217"/>
      <c r="AH2146" s="221">
        <v>0</v>
      </c>
      <c r="AI2146"/>
      <c r="AJ2146"/>
      <c r="AK2146" s="221">
        <v>0</v>
      </c>
      <c r="AL2146"/>
      <c r="AM2146" s="217"/>
      <c r="AN2146" s="221">
        <v>0</v>
      </c>
      <c r="AO2146"/>
      <c r="AP2146" s="217"/>
      <c r="AQ2146" s="221">
        <v>0</v>
      </c>
      <c r="AR2146"/>
      <c r="AS2146"/>
      <c r="AT2146">
        <v>2023</v>
      </c>
      <c r="AU2146" t="s">
        <v>14</v>
      </c>
      <c r="AV2146">
        <v>2</v>
      </c>
      <c r="AW2146" s="221">
        <v>645.34</v>
      </c>
      <c r="AX2146" s="221">
        <v>645.34</v>
      </c>
      <c r="AY2146" s="221">
        <v>0</v>
      </c>
      <c r="AZ2146" s="221">
        <v>0</v>
      </c>
    </row>
    <row r="2147" spans="1:52">
      <c r="A2147" t="s">
        <v>85</v>
      </c>
      <c r="B2147" t="s">
        <v>6</v>
      </c>
      <c r="C2147"/>
      <c r="D2147"/>
      <c r="E2147"/>
      <c r="F2147"/>
      <c r="G2147" t="s">
        <v>2738</v>
      </c>
      <c r="H2147"/>
      <c r="I2147" t="s">
        <v>2739</v>
      </c>
      <c r="J2147"/>
      <c r="K2147" s="217">
        <v>44978</v>
      </c>
      <c r="L2147"/>
      <c r="M2147"/>
      <c r="N2147" t="s">
        <v>24</v>
      </c>
      <c r="O2147"/>
      <c r="P2147"/>
      <c r="Q2147"/>
      <c r="R2147" s="221">
        <v>787.8447865764457</v>
      </c>
      <c r="S2147" s="217">
        <v>44999</v>
      </c>
      <c r="T2147" s="221">
        <v>787.8447865764457</v>
      </c>
      <c r="U2147"/>
      <c r="V2147" s="217">
        <v>45028</v>
      </c>
      <c r="W2147" s="221">
        <v>0</v>
      </c>
      <c r="X2147"/>
      <c r="Y2147"/>
      <c r="Z2147" s="221">
        <v>0</v>
      </c>
      <c r="AA2147"/>
      <c r="AB2147" s="221">
        <v>0</v>
      </c>
      <c r="AC2147"/>
      <c r="AD2147" s="217"/>
      <c r="AE2147" s="221">
        <v>0</v>
      </c>
      <c r="AF2147"/>
      <c r="AG2147" s="217"/>
      <c r="AH2147" s="221">
        <v>0</v>
      </c>
      <c r="AI2147"/>
      <c r="AJ2147"/>
      <c r="AK2147" s="221">
        <v>0</v>
      </c>
      <c r="AL2147"/>
      <c r="AM2147" s="217"/>
      <c r="AN2147" s="221">
        <v>0</v>
      </c>
      <c r="AO2147"/>
      <c r="AP2147" s="217"/>
      <c r="AQ2147" s="221">
        <v>0</v>
      </c>
      <c r="AR2147"/>
      <c r="AS2147"/>
      <c r="AT2147">
        <v>2023</v>
      </c>
      <c r="AU2147" t="s">
        <v>14</v>
      </c>
      <c r="AV2147">
        <v>2</v>
      </c>
      <c r="AW2147" s="221">
        <v>787.84</v>
      </c>
      <c r="AX2147" s="221">
        <v>787.84</v>
      </c>
      <c r="AY2147" s="221">
        <v>0</v>
      </c>
      <c r="AZ2147" s="221">
        <v>0</v>
      </c>
    </row>
    <row r="2148" spans="1:52">
      <c r="A2148" t="s">
        <v>80</v>
      </c>
      <c r="B2148" t="s">
        <v>5</v>
      </c>
      <c r="C2148"/>
      <c r="D2148"/>
      <c r="E2148"/>
      <c r="F2148"/>
      <c r="G2148" t="s">
        <v>2740</v>
      </c>
      <c r="H2148"/>
      <c r="I2148" t="s">
        <v>2741</v>
      </c>
      <c r="J2148"/>
      <c r="K2148" s="217">
        <v>45576</v>
      </c>
      <c r="L2148"/>
      <c r="M2148"/>
      <c r="N2148" t="s">
        <v>24</v>
      </c>
      <c r="O2148"/>
      <c r="P2148"/>
      <c r="Q2148"/>
      <c r="R2148" s="221">
        <v>646.79297946824693</v>
      </c>
      <c r="S2148" s="217">
        <v>45590</v>
      </c>
      <c r="T2148" s="221">
        <v>646.79297946824693</v>
      </c>
      <c r="U2148"/>
      <c r="V2148" s="217">
        <v>45639</v>
      </c>
      <c r="W2148" s="221">
        <v>0</v>
      </c>
      <c r="X2148"/>
      <c r="Y2148"/>
      <c r="Z2148" s="221">
        <v>0</v>
      </c>
      <c r="AA2148"/>
      <c r="AB2148" s="221">
        <v>0</v>
      </c>
      <c r="AC2148"/>
      <c r="AD2148" s="217"/>
      <c r="AE2148" s="221">
        <v>0</v>
      </c>
      <c r="AF2148"/>
      <c r="AG2148" s="217"/>
      <c r="AH2148" s="221">
        <v>0</v>
      </c>
      <c r="AI2148"/>
      <c r="AJ2148"/>
      <c r="AK2148" s="221">
        <v>0</v>
      </c>
      <c r="AL2148"/>
      <c r="AM2148" s="217"/>
      <c r="AN2148" s="221">
        <v>0</v>
      </c>
      <c r="AO2148"/>
      <c r="AP2148" s="217"/>
      <c r="AQ2148" s="221">
        <v>0</v>
      </c>
      <c r="AR2148"/>
      <c r="AS2148"/>
      <c r="AT2148">
        <v>2024</v>
      </c>
      <c r="AU2148" t="s">
        <v>22</v>
      </c>
      <c r="AV2148">
        <v>4</v>
      </c>
      <c r="AW2148" s="221">
        <v>646.79</v>
      </c>
      <c r="AX2148" s="221">
        <v>646.79</v>
      </c>
      <c r="AY2148" s="221">
        <v>0</v>
      </c>
      <c r="AZ2148" s="221">
        <v>0</v>
      </c>
    </row>
    <row r="2149" spans="1:52">
      <c r="A2149" t="s">
        <v>217</v>
      </c>
      <c r="B2149" t="s">
        <v>8</v>
      </c>
      <c r="C2149"/>
      <c r="D2149"/>
      <c r="E2149"/>
      <c r="F2149"/>
      <c r="G2149" t="s">
        <v>2742</v>
      </c>
      <c r="H2149"/>
      <c r="I2149" t="s">
        <v>487</v>
      </c>
      <c r="J2149"/>
      <c r="K2149" s="217">
        <v>45174</v>
      </c>
      <c r="L2149"/>
      <c r="M2149"/>
      <c r="N2149" t="s">
        <v>24</v>
      </c>
      <c r="O2149"/>
      <c r="P2149"/>
      <c r="Q2149"/>
      <c r="R2149" s="221">
        <v>629.8215516737298</v>
      </c>
      <c r="S2149" s="217">
        <v>45199</v>
      </c>
      <c r="T2149" s="221">
        <v>629.8215516737298</v>
      </c>
      <c r="U2149"/>
      <c r="V2149" s="217">
        <v>45225</v>
      </c>
      <c r="W2149" s="221">
        <v>0</v>
      </c>
      <c r="X2149"/>
      <c r="Y2149"/>
      <c r="Z2149" s="221">
        <v>0</v>
      </c>
      <c r="AA2149"/>
      <c r="AB2149" s="221">
        <v>0</v>
      </c>
      <c r="AC2149"/>
      <c r="AD2149" s="217"/>
      <c r="AE2149" s="221">
        <v>0</v>
      </c>
      <c r="AF2149"/>
      <c r="AG2149" s="217"/>
      <c r="AH2149" s="221">
        <v>0</v>
      </c>
      <c r="AI2149"/>
      <c r="AJ2149"/>
      <c r="AK2149" s="221">
        <v>0</v>
      </c>
      <c r="AL2149"/>
      <c r="AM2149" s="217"/>
      <c r="AN2149" s="221">
        <v>0</v>
      </c>
      <c r="AO2149"/>
      <c r="AP2149" s="217"/>
      <c r="AQ2149" s="221">
        <v>0</v>
      </c>
      <c r="AR2149"/>
      <c r="AS2149"/>
      <c r="AT2149">
        <v>2023</v>
      </c>
      <c r="AU2149" t="s">
        <v>20</v>
      </c>
      <c r="AV2149">
        <v>4</v>
      </c>
      <c r="AW2149" s="221">
        <v>629.82000000000005</v>
      </c>
      <c r="AX2149" s="221">
        <v>629.82000000000005</v>
      </c>
      <c r="AY2149" s="221">
        <v>0</v>
      </c>
      <c r="AZ2149" s="221">
        <v>0</v>
      </c>
    </row>
    <row r="2150" spans="1:52">
      <c r="A2150" t="s">
        <v>217</v>
      </c>
      <c r="B2150" t="s">
        <v>8</v>
      </c>
      <c r="C2150"/>
      <c r="D2150"/>
      <c r="E2150"/>
      <c r="F2150"/>
      <c r="G2150" t="s">
        <v>2743</v>
      </c>
      <c r="H2150"/>
      <c r="I2150" t="s">
        <v>1004</v>
      </c>
      <c r="J2150"/>
      <c r="K2150" s="217">
        <v>45580</v>
      </c>
      <c r="L2150"/>
      <c r="M2150"/>
      <c r="N2150" t="s">
        <v>28</v>
      </c>
      <c r="O2150"/>
      <c r="P2150"/>
      <c r="Q2150"/>
      <c r="R2150" s="221">
        <v>547.83482268284968</v>
      </c>
      <c r="S2150" s="217">
        <v>45590</v>
      </c>
      <c r="T2150" s="221">
        <v>547.83482268284968</v>
      </c>
      <c r="U2150"/>
      <c r="V2150" s="217">
        <v>45597</v>
      </c>
      <c r="W2150" s="221">
        <v>0</v>
      </c>
      <c r="X2150"/>
      <c r="Y2150"/>
      <c r="Z2150" s="221">
        <v>0</v>
      </c>
      <c r="AA2150"/>
      <c r="AB2150" s="221">
        <v>0</v>
      </c>
      <c r="AC2150"/>
      <c r="AD2150" s="217"/>
      <c r="AE2150" s="221">
        <v>0</v>
      </c>
      <c r="AF2150"/>
      <c r="AG2150" s="217"/>
      <c r="AH2150" s="221">
        <v>0</v>
      </c>
      <c r="AI2150"/>
      <c r="AJ2150"/>
      <c r="AK2150" s="221">
        <v>0</v>
      </c>
      <c r="AL2150"/>
      <c r="AM2150" s="217"/>
      <c r="AN2150" s="221">
        <v>0</v>
      </c>
      <c r="AO2150"/>
      <c r="AP2150" s="217"/>
      <c r="AQ2150" s="221">
        <v>0</v>
      </c>
      <c r="AR2150"/>
      <c r="AS2150"/>
      <c r="AT2150">
        <v>2024</v>
      </c>
      <c r="AU2150" t="s">
        <v>21</v>
      </c>
      <c r="AV2150">
        <v>4</v>
      </c>
      <c r="AW2150" s="221">
        <v>547.83000000000004</v>
      </c>
      <c r="AX2150" s="221">
        <v>547.83000000000004</v>
      </c>
      <c r="AY2150" s="221">
        <v>0</v>
      </c>
      <c r="AZ2150" s="221">
        <v>0</v>
      </c>
    </row>
    <row r="2151" spans="1:52">
      <c r="A2151" t="s">
        <v>217</v>
      </c>
      <c r="B2151" t="s">
        <v>8</v>
      </c>
      <c r="C2151"/>
      <c r="D2151"/>
      <c r="E2151"/>
      <c r="F2151"/>
      <c r="G2151" t="s">
        <v>2744</v>
      </c>
      <c r="H2151"/>
      <c r="I2151" t="s">
        <v>2725</v>
      </c>
      <c r="J2151"/>
      <c r="K2151" s="217">
        <v>44978</v>
      </c>
      <c r="L2151"/>
      <c r="M2151"/>
      <c r="N2151" t="s">
        <v>24</v>
      </c>
      <c r="O2151"/>
      <c r="P2151"/>
      <c r="Q2151"/>
      <c r="R2151" s="221">
        <v>2024.0537796027761</v>
      </c>
      <c r="S2151" s="217">
        <v>44999</v>
      </c>
      <c r="T2151" s="221">
        <v>2024.0537796027761</v>
      </c>
      <c r="U2151"/>
      <c r="V2151" s="217">
        <v>45030</v>
      </c>
      <c r="W2151" s="221">
        <v>0</v>
      </c>
      <c r="X2151"/>
      <c r="Y2151"/>
      <c r="Z2151" s="221">
        <v>0</v>
      </c>
      <c r="AA2151"/>
      <c r="AB2151" s="221">
        <v>0</v>
      </c>
      <c r="AC2151"/>
      <c r="AD2151" s="217"/>
      <c r="AE2151" s="221">
        <v>0</v>
      </c>
      <c r="AF2151"/>
      <c r="AG2151" s="217"/>
      <c r="AH2151" s="221">
        <v>0</v>
      </c>
      <c r="AI2151"/>
      <c r="AJ2151"/>
      <c r="AK2151" s="221">
        <v>0</v>
      </c>
      <c r="AL2151"/>
      <c r="AM2151" s="217"/>
      <c r="AN2151" s="221">
        <v>0</v>
      </c>
      <c r="AO2151"/>
      <c r="AP2151" s="217"/>
      <c r="AQ2151" s="221">
        <v>0</v>
      </c>
      <c r="AR2151"/>
      <c r="AS2151"/>
      <c r="AT2151">
        <v>2023</v>
      </c>
      <c r="AU2151" t="s">
        <v>14</v>
      </c>
      <c r="AV2151">
        <v>2</v>
      </c>
      <c r="AW2151" s="221">
        <v>2024.05</v>
      </c>
      <c r="AX2151" s="221">
        <v>2024.05</v>
      </c>
      <c r="AY2151" s="221">
        <v>0</v>
      </c>
      <c r="AZ2151" s="221">
        <v>0</v>
      </c>
    </row>
    <row r="2152" spans="1:52">
      <c r="A2152" t="s">
        <v>206</v>
      </c>
      <c r="B2152" t="s">
        <v>4</v>
      </c>
      <c r="C2152"/>
      <c r="D2152"/>
      <c r="E2152"/>
      <c r="F2152"/>
      <c r="G2152" t="s">
        <v>2745</v>
      </c>
      <c r="H2152"/>
      <c r="I2152" t="s">
        <v>786</v>
      </c>
      <c r="J2152"/>
      <c r="K2152" s="217">
        <v>45248</v>
      </c>
      <c r="L2152"/>
      <c r="M2152"/>
      <c r="N2152" t="s">
        <v>29</v>
      </c>
      <c r="O2152"/>
      <c r="P2152"/>
      <c r="Q2152"/>
      <c r="R2152" s="221">
        <v>458.26</v>
      </c>
      <c r="S2152" s="217">
        <v>45252</v>
      </c>
      <c r="T2152" s="221">
        <v>143.26</v>
      </c>
      <c r="U2152"/>
      <c r="V2152" s="217">
        <v>45299</v>
      </c>
      <c r="W2152" s="221">
        <v>315</v>
      </c>
      <c r="X2152"/>
      <c r="Y2152"/>
      <c r="Z2152" s="221">
        <v>0.16588965924044491</v>
      </c>
      <c r="AA2152"/>
      <c r="AB2152" s="221">
        <v>0</v>
      </c>
      <c r="AC2152"/>
      <c r="AD2152" s="217"/>
      <c r="AE2152" s="221">
        <v>0</v>
      </c>
      <c r="AF2152"/>
      <c r="AG2152" s="217"/>
      <c r="AH2152" s="221">
        <v>0</v>
      </c>
      <c r="AI2152"/>
      <c r="AJ2152"/>
      <c r="AK2152" s="221">
        <v>0</v>
      </c>
      <c r="AL2152"/>
      <c r="AM2152" s="217"/>
      <c r="AN2152" s="221">
        <v>0</v>
      </c>
      <c r="AO2152"/>
      <c r="AP2152" s="217"/>
      <c r="AQ2152" s="221">
        <v>0</v>
      </c>
      <c r="AR2152"/>
      <c r="AS2152"/>
      <c r="AT2152">
        <v>2024</v>
      </c>
      <c r="AU2152" t="s">
        <v>11</v>
      </c>
      <c r="AV2152">
        <v>1</v>
      </c>
      <c r="AW2152" s="221">
        <v>458.26</v>
      </c>
      <c r="AX2152" s="221">
        <v>143.26</v>
      </c>
      <c r="AY2152" s="221">
        <v>315</v>
      </c>
      <c r="AZ2152" s="221">
        <v>0</v>
      </c>
    </row>
    <row r="2153" spans="1:52">
      <c r="A2153" t="s">
        <v>77</v>
      </c>
      <c r="B2153" t="s">
        <v>7</v>
      </c>
      <c r="C2153"/>
      <c r="D2153"/>
      <c r="E2153"/>
      <c r="F2153"/>
      <c r="G2153" t="s">
        <v>2746</v>
      </c>
      <c r="H2153"/>
      <c r="I2153" t="s">
        <v>458</v>
      </c>
      <c r="J2153"/>
      <c r="K2153" s="217">
        <v>45271</v>
      </c>
      <c r="L2153"/>
      <c r="M2153"/>
      <c r="N2153" t="s">
        <v>29</v>
      </c>
      <c r="O2153"/>
      <c r="P2153"/>
      <c r="Q2153"/>
      <c r="R2153" s="221">
        <v>1614.604701108178</v>
      </c>
      <c r="S2153" s="217">
        <v>45282</v>
      </c>
      <c r="T2153" s="221">
        <v>1614.604701108178</v>
      </c>
      <c r="U2153"/>
      <c r="V2153" s="217">
        <v>45321</v>
      </c>
      <c r="W2153" s="221">
        <v>0</v>
      </c>
      <c r="X2153"/>
      <c r="Y2153"/>
      <c r="Z2153" s="221">
        <v>0</v>
      </c>
      <c r="AA2153"/>
      <c r="AB2153" s="221">
        <v>0</v>
      </c>
      <c r="AC2153"/>
      <c r="AD2153" s="217"/>
      <c r="AE2153" s="221">
        <v>0</v>
      </c>
      <c r="AF2153"/>
      <c r="AG2153" s="217"/>
      <c r="AH2153" s="221">
        <v>0</v>
      </c>
      <c r="AI2153"/>
      <c r="AJ2153"/>
      <c r="AK2153" s="221">
        <v>0</v>
      </c>
      <c r="AL2153"/>
      <c r="AM2153" s="217"/>
      <c r="AN2153" s="221">
        <v>0</v>
      </c>
      <c r="AO2153"/>
      <c r="AP2153" s="217"/>
      <c r="AQ2153" s="221">
        <v>0</v>
      </c>
      <c r="AR2153"/>
      <c r="AS2153"/>
      <c r="AT2153">
        <v>2024</v>
      </c>
      <c r="AU2153" t="s">
        <v>11</v>
      </c>
      <c r="AV2153">
        <v>1</v>
      </c>
      <c r="AW2153" s="221">
        <v>1614.6</v>
      </c>
      <c r="AX2153" s="221">
        <v>1614.6</v>
      </c>
      <c r="AY2153" s="221">
        <v>0</v>
      </c>
      <c r="AZ2153" s="221">
        <v>0</v>
      </c>
    </row>
    <row r="2154" spans="1:52">
      <c r="A2154" t="s">
        <v>77</v>
      </c>
      <c r="B2154" t="s">
        <v>7</v>
      </c>
      <c r="C2154"/>
      <c r="D2154"/>
      <c r="E2154"/>
      <c r="F2154"/>
      <c r="G2154" t="s">
        <v>2746</v>
      </c>
      <c r="H2154"/>
      <c r="I2154" t="s">
        <v>458</v>
      </c>
      <c r="J2154"/>
      <c r="K2154" s="217">
        <v>45271</v>
      </c>
      <c r="L2154"/>
      <c r="M2154"/>
      <c r="N2154" t="s">
        <v>29</v>
      </c>
      <c r="O2154"/>
      <c r="P2154"/>
      <c r="Q2154"/>
      <c r="R2154" s="221">
        <v>1502.3669904188471</v>
      </c>
      <c r="S2154" s="217">
        <v>45282</v>
      </c>
      <c r="T2154" s="221">
        <v>1502.3669904188471</v>
      </c>
      <c r="U2154"/>
      <c r="V2154" s="217">
        <v>45321</v>
      </c>
      <c r="W2154" s="221">
        <v>0</v>
      </c>
      <c r="X2154"/>
      <c r="Y2154"/>
      <c r="Z2154" s="221">
        <v>0</v>
      </c>
      <c r="AA2154"/>
      <c r="AB2154" s="221">
        <v>0</v>
      </c>
      <c r="AC2154"/>
      <c r="AD2154" s="217"/>
      <c r="AE2154" s="221">
        <v>0</v>
      </c>
      <c r="AF2154"/>
      <c r="AG2154" s="217"/>
      <c r="AH2154" s="221">
        <v>0</v>
      </c>
      <c r="AI2154"/>
      <c r="AJ2154"/>
      <c r="AK2154" s="221">
        <v>0</v>
      </c>
      <c r="AL2154"/>
      <c r="AM2154" s="217"/>
      <c r="AN2154" s="221">
        <v>0</v>
      </c>
      <c r="AO2154"/>
      <c r="AP2154" s="217"/>
      <c r="AQ2154" s="221">
        <v>0</v>
      </c>
      <c r="AR2154"/>
      <c r="AS2154"/>
      <c r="AT2154">
        <v>2024</v>
      </c>
      <c r="AU2154" t="s">
        <v>11</v>
      </c>
      <c r="AV2154">
        <v>1</v>
      </c>
      <c r="AW2154" s="221">
        <v>1502.37</v>
      </c>
      <c r="AX2154" s="221">
        <v>1502.37</v>
      </c>
      <c r="AY2154" s="221">
        <v>0</v>
      </c>
      <c r="AZ2154" s="221">
        <v>0</v>
      </c>
    </row>
    <row r="2155" spans="1:52">
      <c r="A2155" t="s">
        <v>130</v>
      </c>
      <c r="B2155" t="s">
        <v>3</v>
      </c>
      <c r="C2155"/>
      <c r="D2155"/>
      <c r="E2155"/>
      <c r="F2155"/>
      <c r="G2155" t="s">
        <v>2747</v>
      </c>
      <c r="H2155"/>
      <c r="I2155" t="s">
        <v>765</v>
      </c>
      <c r="J2155"/>
      <c r="K2155" s="217">
        <v>45217</v>
      </c>
      <c r="L2155"/>
      <c r="M2155"/>
      <c r="N2155" t="s">
        <v>29</v>
      </c>
      <c r="O2155"/>
      <c r="P2155"/>
      <c r="Q2155"/>
      <c r="R2155" s="221">
        <v>682.16776365562691</v>
      </c>
      <c r="S2155" s="217">
        <v>45235</v>
      </c>
      <c r="T2155" s="221">
        <v>682.16776365562691</v>
      </c>
      <c r="U2155"/>
      <c r="V2155" s="217">
        <v>45287</v>
      </c>
      <c r="W2155" s="221">
        <v>0</v>
      </c>
      <c r="X2155"/>
      <c r="Y2155"/>
      <c r="Z2155" s="221">
        <v>0</v>
      </c>
      <c r="AA2155"/>
      <c r="AB2155" s="221">
        <v>0</v>
      </c>
      <c r="AC2155"/>
      <c r="AD2155" s="217"/>
      <c r="AE2155" s="221">
        <v>0</v>
      </c>
      <c r="AF2155"/>
      <c r="AG2155" s="217"/>
      <c r="AH2155" s="221">
        <v>0</v>
      </c>
      <c r="AI2155"/>
      <c r="AJ2155"/>
      <c r="AK2155" s="221">
        <v>0</v>
      </c>
      <c r="AL2155"/>
      <c r="AM2155" s="217"/>
      <c r="AN2155" s="221">
        <v>0</v>
      </c>
      <c r="AO2155"/>
      <c r="AP2155" s="217"/>
      <c r="AQ2155" s="221">
        <v>0</v>
      </c>
      <c r="AR2155"/>
      <c r="AS2155"/>
      <c r="AT2155">
        <v>2023</v>
      </c>
      <c r="AU2155" t="s">
        <v>22</v>
      </c>
      <c r="AV2155">
        <v>4</v>
      </c>
      <c r="AW2155" s="221">
        <v>682.17</v>
      </c>
      <c r="AX2155" s="221">
        <v>682.17</v>
      </c>
      <c r="AY2155" s="221">
        <v>0</v>
      </c>
      <c r="AZ2155" s="221">
        <v>0</v>
      </c>
    </row>
    <row r="2156" spans="1:52">
      <c r="A2156" t="s">
        <v>77</v>
      </c>
      <c r="B2156" t="s">
        <v>7</v>
      </c>
      <c r="C2156"/>
      <c r="D2156"/>
      <c r="E2156"/>
      <c r="F2156"/>
      <c r="G2156" t="s">
        <v>2748</v>
      </c>
      <c r="H2156"/>
      <c r="I2156" t="s">
        <v>1339</v>
      </c>
      <c r="J2156"/>
      <c r="K2156" s="217">
        <v>45397</v>
      </c>
      <c r="L2156"/>
      <c r="M2156"/>
      <c r="N2156" t="s">
        <v>27</v>
      </c>
      <c r="O2156"/>
      <c r="P2156"/>
      <c r="Q2156"/>
      <c r="R2156" s="221">
        <v>1654.2020085298991</v>
      </c>
      <c r="S2156" s="217">
        <v>45404</v>
      </c>
      <c r="T2156" s="221">
        <v>1654.2020085298991</v>
      </c>
      <c r="U2156"/>
      <c r="V2156" s="217">
        <v>45457</v>
      </c>
      <c r="W2156" s="221">
        <v>0</v>
      </c>
      <c r="X2156"/>
      <c r="Y2156"/>
      <c r="Z2156" s="221">
        <v>0</v>
      </c>
      <c r="AA2156"/>
      <c r="AB2156" s="221">
        <v>0</v>
      </c>
      <c r="AC2156"/>
      <c r="AD2156" s="217"/>
      <c r="AE2156" s="221">
        <v>0</v>
      </c>
      <c r="AF2156"/>
      <c r="AG2156" s="217"/>
      <c r="AH2156" s="221">
        <v>0</v>
      </c>
      <c r="AI2156"/>
      <c r="AJ2156"/>
      <c r="AK2156" s="221">
        <v>0</v>
      </c>
      <c r="AL2156"/>
      <c r="AM2156" s="217"/>
      <c r="AN2156" s="221">
        <v>0</v>
      </c>
      <c r="AO2156"/>
      <c r="AP2156" s="217"/>
      <c r="AQ2156" s="221">
        <v>0</v>
      </c>
      <c r="AR2156"/>
      <c r="AS2156"/>
      <c r="AT2156">
        <v>2024</v>
      </c>
      <c r="AU2156" t="s">
        <v>16</v>
      </c>
      <c r="AV2156">
        <v>2</v>
      </c>
      <c r="AW2156" s="221">
        <v>1654.2</v>
      </c>
      <c r="AX2156" s="221">
        <v>1654.2</v>
      </c>
      <c r="AY2156" s="221">
        <v>0</v>
      </c>
      <c r="AZ2156" s="221">
        <v>0</v>
      </c>
    </row>
    <row r="2157" spans="1:52">
      <c r="A2157" t="s">
        <v>80</v>
      </c>
      <c r="B2157" t="s">
        <v>5</v>
      </c>
      <c r="C2157"/>
      <c r="D2157"/>
      <c r="E2157"/>
      <c r="F2157"/>
      <c r="G2157" t="s">
        <v>2749</v>
      </c>
      <c r="H2157"/>
      <c r="I2157" t="s">
        <v>631</v>
      </c>
      <c r="J2157"/>
      <c r="K2157" s="217">
        <v>45630</v>
      </c>
      <c r="L2157"/>
      <c r="M2157"/>
      <c r="N2157" t="s">
        <v>24</v>
      </c>
      <c r="O2157"/>
      <c r="P2157"/>
      <c r="Q2157"/>
      <c r="R2157" s="221">
        <v>1582.2287105576061</v>
      </c>
      <c r="S2157" s="217">
        <v>45650</v>
      </c>
      <c r="T2157" s="221">
        <v>1582.2287105576061</v>
      </c>
      <c r="U2157"/>
      <c r="V2157" s="217">
        <v>45692</v>
      </c>
      <c r="W2157" s="221">
        <v>0</v>
      </c>
      <c r="X2157"/>
      <c r="Y2157"/>
      <c r="Z2157" s="221">
        <v>0</v>
      </c>
      <c r="AA2157"/>
      <c r="AB2157" s="221">
        <v>0</v>
      </c>
      <c r="AC2157"/>
      <c r="AD2157" s="217"/>
      <c r="AE2157" s="221">
        <v>0</v>
      </c>
      <c r="AF2157"/>
      <c r="AG2157" s="217"/>
      <c r="AH2157" s="221">
        <v>0</v>
      </c>
      <c r="AI2157"/>
      <c r="AJ2157"/>
      <c r="AK2157" s="221">
        <v>0</v>
      </c>
      <c r="AL2157"/>
      <c r="AM2157" s="217"/>
      <c r="AN2157" s="221">
        <v>0</v>
      </c>
      <c r="AO2157"/>
      <c r="AP2157" s="217"/>
      <c r="AQ2157" s="221">
        <v>0</v>
      </c>
      <c r="AR2157"/>
      <c r="AS2157"/>
      <c r="AT2157">
        <v>2025</v>
      </c>
      <c r="AU2157" t="s">
        <v>12</v>
      </c>
      <c r="AV2157">
        <v>1</v>
      </c>
      <c r="AW2157" s="221">
        <v>1582.23</v>
      </c>
      <c r="AX2157" s="221">
        <v>1582.23</v>
      </c>
      <c r="AY2157" s="221">
        <v>0</v>
      </c>
      <c r="AZ2157" s="221">
        <v>0</v>
      </c>
    </row>
    <row r="2158" spans="1:52">
      <c r="A2158" t="s">
        <v>130</v>
      </c>
      <c r="B2158" t="s">
        <v>3</v>
      </c>
      <c r="C2158"/>
      <c r="D2158"/>
      <c r="E2158"/>
      <c r="F2158"/>
      <c r="G2158" t="s">
        <v>2750</v>
      </c>
      <c r="H2158"/>
      <c r="I2158" t="s">
        <v>1139</v>
      </c>
      <c r="J2158"/>
      <c r="K2158" s="217">
        <v>45627</v>
      </c>
      <c r="L2158"/>
      <c r="M2158"/>
      <c r="N2158" t="s">
        <v>24</v>
      </c>
      <c r="O2158"/>
      <c r="P2158"/>
      <c r="Q2158"/>
      <c r="R2158" s="221">
        <v>1484.3337651772281</v>
      </c>
      <c r="S2158" s="217">
        <v>45650</v>
      </c>
      <c r="T2158" s="221">
        <v>1484.3337651772281</v>
      </c>
      <c r="U2158"/>
      <c r="V2158" s="217">
        <v>45684</v>
      </c>
      <c r="W2158" s="221">
        <v>0</v>
      </c>
      <c r="X2158"/>
      <c r="Y2158"/>
      <c r="Z2158" s="221">
        <v>0</v>
      </c>
      <c r="AA2158"/>
      <c r="AB2158" s="221">
        <v>0</v>
      </c>
      <c r="AC2158"/>
      <c r="AD2158" s="217"/>
      <c r="AE2158" s="221">
        <v>0</v>
      </c>
      <c r="AF2158"/>
      <c r="AG2158" s="217"/>
      <c r="AH2158" s="221">
        <v>0</v>
      </c>
      <c r="AI2158"/>
      <c r="AJ2158"/>
      <c r="AK2158" s="221">
        <v>0</v>
      </c>
      <c r="AL2158"/>
      <c r="AM2158" s="217"/>
      <c r="AN2158" s="221">
        <v>0</v>
      </c>
      <c r="AO2158"/>
      <c r="AP2158" s="217"/>
      <c r="AQ2158" s="221">
        <v>0</v>
      </c>
      <c r="AR2158"/>
      <c r="AS2158"/>
      <c r="AT2158">
        <v>2025</v>
      </c>
      <c r="AU2158" t="s">
        <v>11</v>
      </c>
      <c r="AV2158">
        <v>1</v>
      </c>
      <c r="AW2158" s="221">
        <v>1484.33</v>
      </c>
      <c r="AX2158" s="221">
        <v>1484.33</v>
      </c>
      <c r="AY2158" s="221">
        <v>0</v>
      </c>
      <c r="AZ2158" s="221">
        <v>0</v>
      </c>
    </row>
    <row r="2159" spans="1:52">
      <c r="A2159" t="s">
        <v>77</v>
      </c>
      <c r="B2159" t="s">
        <v>7</v>
      </c>
      <c r="C2159"/>
      <c r="D2159"/>
      <c r="E2159"/>
      <c r="F2159"/>
      <c r="G2159" t="s">
        <v>2751</v>
      </c>
      <c r="H2159"/>
      <c r="I2159" t="s">
        <v>2752</v>
      </c>
      <c r="J2159"/>
      <c r="K2159" s="217">
        <v>45362</v>
      </c>
      <c r="L2159"/>
      <c r="M2159"/>
      <c r="N2159" t="s">
        <v>24</v>
      </c>
      <c r="O2159"/>
      <c r="P2159"/>
      <c r="Q2159"/>
      <c r="R2159" s="221">
        <v>570.13651374318374</v>
      </c>
      <c r="S2159" s="217">
        <v>45379</v>
      </c>
      <c r="T2159" s="221">
        <v>570.13651374318374</v>
      </c>
      <c r="U2159"/>
      <c r="V2159" s="217">
        <v>45426</v>
      </c>
      <c r="W2159" s="221">
        <v>0</v>
      </c>
      <c r="X2159"/>
      <c r="Y2159"/>
      <c r="Z2159" s="221">
        <v>0</v>
      </c>
      <c r="AA2159"/>
      <c r="AB2159" s="221">
        <v>0</v>
      </c>
      <c r="AC2159"/>
      <c r="AD2159" s="217"/>
      <c r="AE2159" s="221">
        <v>0</v>
      </c>
      <c r="AF2159"/>
      <c r="AG2159" s="217"/>
      <c r="AH2159" s="221">
        <v>0</v>
      </c>
      <c r="AI2159"/>
      <c r="AJ2159"/>
      <c r="AK2159" s="221">
        <v>0</v>
      </c>
      <c r="AL2159"/>
      <c r="AM2159" s="217"/>
      <c r="AN2159" s="221">
        <v>0</v>
      </c>
      <c r="AO2159"/>
      <c r="AP2159" s="217"/>
      <c r="AQ2159" s="221">
        <v>0</v>
      </c>
      <c r="AR2159"/>
      <c r="AS2159"/>
      <c r="AT2159">
        <v>2024</v>
      </c>
      <c r="AU2159" t="s">
        <v>15</v>
      </c>
      <c r="AV2159">
        <v>2</v>
      </c>
      <c r="AW2159" s="221">
        <v>570.14</v>
      </c>
      <c r="AX2159" s="221">
        <v>570.14</v>
      </c>
      <c r="AY2159" s="221">
        <v>0</v>
      </c>
      <c r="AZ2159" s="221">
        <v>0</v>
      </c>
    </row>
    <row r="2160" spans="1:52">
      <c r="A2160" t="s">
        <v>217</v>
      </c>
      <c r="B2160" t="s">
        <v>8</v>
      </c>
      <c r="C2160"/>
      <c r="D2160"/>
      <c r="E2160"/>
      <c r="F2160"/>
      <c r="G2160" t="s">
        <v>2753</v>
      </c>
      <c r="H2160"/>
      <c r="I2160" t="s">
        <v>1776</v>
      </c>
      <c r="J2160"/>
      <c r="K2160" s="217">
        <v>44944</v>
      </c>
      <c r="L2160"/>
      <c r="M2160"/>
      <c r="N2160" t="s">
        <v>25</v>
      </c>
      <c r="O2160"/>
      <c r="P2160"/>
      <c r="Q2160"/>
      <c r="R2160" s="221">
        <v>196.65482934613931</v>
      </c>
      <c r="S2160" s="217">
        <v>44951</v>
      </c>
      <c r="T2160" s="221">
        <v>196.65482934613931</v>
      </c>
      <c r="U2160"/>
      <c r="V2160" s="217">
        <v>44980</v>
      </c>
      <c r="W2160" s="221">
        <v>0</v>
      </c>
      <c r="X2160"/>
      <c r="Y2160"/>
      <c r="Z2160" s="221">
        <v>0</v>
      </c>
      <c r="AA2160"/>
      <c r="AB2160" s="221">
        <v>0</v>
      </c>
      <c r="AC2160"/>
      <c r="AD2160" s="217"/>
      <c r="AE2160" s="221">
        <v>0</v>
      </c>
      <c r="AF2160"/>
      <c r="AG2160" s="217"/>
      <c r="AH2160" s="221">
        <v>0</v>
      </c>
      <c r="AI2160"/>
      <c r="AJ2160"/>
      <c r="AK2160" s="221">
        <v>0</v>
      </c>
      <c r="AL2160"/>
      <c r="AM2160" s="217"/>
      <c r="AN2160" s="221">
        <v>0</v>
      </c>
      <c r="AO2160"/>
      <c r="AP2160" s="217"/>
      <c r="AQ2160" s="221">
        <v>0</v>
      </c>
      <c r="AR2160"/>
      <c r="AS2160"/>
      <c r="AT2160">
        <v>2023</v>
      </c>
      <c r="AU2160" t="s">
        <v>12</v>
      </c>
      <c r="AV2160">
        <v>1</v>
      </c>
      <c r="AW2160" s="221">
        <v>196.65</v>
      </c>
      <c r="AX2160" s="221">
        <v>196.65</v>
      </c>
      <c r="AY2160" s="221">
        <v>0</v>
      </c>
      <c r="AZ2160" s="221">
        <v>0</v>
      </c>
    </row>
    <row r="2161" spans="1:52">
      <c r="A2161" t="s">
        <v>217</v>
      </c>
      <c r="B2161" t="s">
        <v>8</v>
      </c>
      <c r="C2161"/>
      <c r="D2161"/>
      <c r="E2161"/>
      <c r="F2161"/>
      <c r="G2161" t="s">
        <v>2754</v>
      </c>
      <c r="H2161"/>
      <c r="I2161" t="s">
        <v>2755</v>
      </c>
      <c r="J2161"/>
      <c r="K2161" s="217">
        <v>45238</v>
      </c>
      <c r="L2161"/>
      <c r="M2161"/>
      <c r="N2161" t="s">
        <v>29</v>
      </c>
      <c r="O2161"/>
      <c r="P2161"/>
      <c r="Q2161"/>
      <c r="R2161" s="221">
        <v>550.97738760895732</v>
      </c>
      <c r="S2161" s="217">
        <v>45260</v>
      </c>
      <c r="T2161" s="221">
        <v>201.36270126300781</v>
      </c>
      <c r="U2161"/>
      <c r="V2161" s="217">
        <v>45282</v>
      </c>
      <c r="W2161" s="221">
        <v>349.61468634594951</v>
      </c>
      <c r="X2161"/>
      <c r="Y2161"/>
      <c r="Z2161" s="221">
        <v>9.6541825460513628E-3</v>
      </c>
      <c r="AA2161"/>
      <c r="AB2161" s="221">
        <v>0</v>
      </c>
      <c r="AC2161"/>
      <c r="AD2161" s="217"/>
      <c r="AE2161" s="221">
        <v>0</v>
      </c>
      <c r="AF2161"/>
      <c r="AG2161" s="217"/>
      <c r="AH2161" s="221">
        <v>0</v>
      </c>
      <c r="AI2161"/>
      <c r="AJ2161"/>
      <c r="AK2161" s="221">
        <v>0</v>
      </c>
      <c r="AL2161"/>
      <c r="AM2161" s="217"/>
      <c r="AN2161" s="221">
        <v>0</v>
      </c>
      <c r="AO2161"/>
      <c r="AP2161" s="217"/>
      <c r="AQ2161" s="221">
        <v>0</v>
      </c>
      <c r="AR2161"/>
      <c r="AS2161"/>
      <c r="AT2161">
        <v>2023</v>
      </c>
      <c r="AU2161" t="s">
        <v>22</v>
      </c>
      <c r="AV2161">
        <v>4</v>
      </c>
      <c r="AW2161" s="221">
        <v>550.98</v>
      </c>
      <c r="AX2161" s="221">
        <v>201.36</v>
      </c>
      <c r="AY2161" s="221">
        <v>349.61</v>
      </c>
      <c r="AZ2161" s="221">
        <v>0.01</v>
      </c>
    </row>
    <row r="2162" spans="1:52">
      <c r="A2162" t="s">
        <v>130</v>
      </c>
      <c r="B2162" t="s">
        <v>3</v>
      </c>
      <c r="C2162"/>
      <c r="D2162"/>
      <c r="E2162"/>
      <c r="F2162"/>
      <c r="G2162" t="s">
        <v>2756</v>
      </c>
      <c r="H2162"/>
      <c r="I2162" t="s">
        <v>864</v>
      </c>
      <c r="J2162"/>
      <c r="K2162" s="217">
        <v>44989</v>
      </c>
      <c r="L2162"/>
      <c r="M2162"/>
      <c r="N2162" t="s">
        <v>29</v>
      </c>
      <c r="O2162"/>
      <c r="P2162"/>
      <c r="Q2162"/>
      <c r="R2162" s="221">
        <v>474.96238628929962</v>
      </c>
      <c r="S2162" s="217">
        <v>45028</v>
      </c>
      <c r="T2162" s="221">
        <v>474.96238628929962</v>
      </c>
      <c r="U2162"/>
      <c r="V2162" s="217">
        <v>45101</v>
      </c>
      <c r="W2162" s="221">
        <v>0</v>
      </c>
      <c r="X2162"/>
      <c r="Y2162"/>
      <c r="Z2162" s="221">
        <v>0</v>
      </c>
      <c r="AA2162"/>
      <c r="AB2162" s="221">
        <v>0</v>
      </c>
      <c r="AC2162"/>
      <c r="AD2162" s="217"/>
      <c r="AE2162" s="221">
        <v>0</v>
      </c>
      <c r="AF2162"/>
      <c r="AG2162" s="217"/>
      <c r="AH2162" s="221">
        <v>0</v>
      </c>
      <c r="AI2162"/>
      <c r="AJ2162"/>
      <c r="AK2162" s="221">
        <v>0</v>
      </c>
      <c r="AL2162"/>
      <c r="AM2162" s="217"/>
      <c r="AN2162" s="221">
        <v>0</v>
      </c>
      <c r="AO2162"/>
      <c r="AP2162" s="217"/>
      <c r="AQ2162" s="221">
        <v>0</v>
      </c>
      <c r="AR2162"/>
      <c r="AS2162"/>
      <c r="AT2162">
        <v>2023</v>
      </c>
      <c r="AU2162" t="s">
        <v>16</v>
      </c>
      <c r="AV2162">
        <v>2</v>
      </c>
      <c r="AW2162" s="221">
        <v>474.96</v>
      </c>
      <c r="AX2162" s="221">
        <v>474.96</v>
      </c>
      <c r="AY2162" s="221">
        <v>0</v>
      </c>
      <c r="AZ2162" s="221">
        <v>0</v>
      </c>
    </row>
    <row r="2163" spans="1:52">
      <c r="A2163" t="s">
        <v>130</v>
      </c>
      <c r="B2163" t="s">
        <v>3</v>
      </c>
      <c r="C2163"/>
      <c r="D2163"/>
      <c r="E2163"/>
      <c r="F2163"/>
      <c r="G2163" t="s">
        <v>2756</v>
      </c>
      <c r="H2163"/>
      <c r="I2163" t="s">
        <v>864</v>
      </c>
      <c r="J2163"/>
      <c r="K2163" s="217">
        <v>44989</v>
      </c>
      <c r="L2163"/>
      <c r="M2163"/>
      <c r="N2163" t="s">
        <v>29</v>
      </c>
      <c r="O2163"/>
      <c r="P2163"/>
      <c r="Q2163"/>
      <c r="R2163" s="221">
        <v>575.73739148352308</v>
      </c>
      <c r="S2163" s="217">
        <v>45028</v>
      </c>
      <c r="T2163" s="221">
        <v>575.73739148352308</v>
      </c>
      <c r="U2163"/>
      <c r="V2163" s="217">
        <v>45101</v>
      </c>
      <c r="W2163" s="221">
        <v>0</v>
      </c>
      <c r="X2163"/>
      <c r="Y2163"/>
      <c r="Z2163" s="221">
        <v>0</v>
      </c>
      <c r="AA2163"/>
      <c r="AB2163" s="221">
        <v>0</v>
      </c>
      <c r="AC2163"/>
      <c r="AD2163" s="217"/>
      <c r="AE2163" s="221">
        <v>0</v>
      </c>
      <c r="AF2163"/>
      <c r="AG2163" s="217"/>
      <c r="AH2163" s="221">
        <v>0</v>
      </c>
      <c r="AI2163"/>
      <c r="AJ2163"/>
      <c r="AK2163" s="221">
        <v>0</v>
      </c>
      <c r="AL2163"/>
      <c r="AM2163" s="217"/>
      <c r="AN2163" s="221">
        <v>0</v>
      </c>
      <c r="AO2163"/>
      <c r="AP2163" s="217"/>
      <c r="AQ2163" s="221">
        <v>0</v>
      </c>
      <c r="AR2163"/>
      <c r="AS2163"/>
      <c r="AT2163">
        <v>2023</v>
      </c>
      <c r="AU2163" t="s">
        <v>16</v>
      </c>
      <c r="AV2163">
        <v>2</v>
      </c>
      <c r="AW2163" s="221">
        <v>575.74</v>
      </c>
      <c r="AX2163" s="221">
        <v>575.74</v>
      </c>
      <c r="AY2163" s="221">
        <v>0</v>
      </c>
      <c r="AZ2163" s="221">
        <v>0</v>
      </c>
    </row>
    <row r="2164" spans="1:52">
      <c r="A2164" t="s">
        <v>80</v>
      </c>
      <c r="B2164" t="s">
        <v>5</v>
      </c>
      <c r="C2164"/>
      <c r="D2164"/>
      <c r="E2164"/>
      <c r="F2164"/>
      <c r="G2164" t="s">
        <v>2757</v>
      </c>
      <c r="H2164"/>
      <c r="I2164" t="s">
        <v>185</v>
      </c>
      <c r="J2164"/>
      <c r="K2164" s="217">
        <v>45067</v>
      </c>
      <c r="L2164"/>
      <c r="M2164"/>
      <c r="N2164" t="s">
        <v>29</v>
      </c>
      <c r="O2164"/>
      <c r="P2164"/>
      <c r="Q2164"/>
      <c r="R2164" s="221">
        <v>367.33731259096493</v>
      </c>
      <c r="S2164" s="217">
        <v>45083</v>
      </c>
      <c r="T2164" s="221">
        <v>367.33731259096493</v>
      </c>
      <c r="U2164"/>
      <c r="V2164" s="217">
        <v>45244</v>
      </c>
      <c r="W2164" s="221">
        <v>0</v>
      </c>
      <c r="X2164"/>
      <c r="Y2164"/>
      <c r="Z2164" s="221">
        <v>0</v>
      </c>
      <c r="AA2164"/>
      <c r="AB2164" s="221">
        <v>0</v>
      </c>
      <c r="AC2164"/>
      <c r="AD2164" s="217"/>
      <c r="AE2164" s="221">
        <v>0</v>
      </c>
      <c r="AF2164"/>
      <c r="AG2164" s="217"/>
      <c r="AH2164" s="221">
        <v>0</v>
      </c>
      <c r="AI2164"/>
      <c r="AJ2164"/>
      <c r="AK2164" s="221">
        <v>0</v>
      </c>
      <c r="AL2164"/>
      <c r="AM2164" s="217"/>
      <c r="AN2164" s="221">
        <v>0</v>
      </c>
      <c r="AO2164"/>
      <c r="AP2164" s="217"/>
      <c r="AQ2164" s="221">
        <v>0</v>
      </c>
      <c r="AR2164"/>
      <c r="AS2164"/>
      <c r="AT2164">
        <v>2023</v>
      </c>
      <c r="AU2164" t="s">
        <v>21</v>
      </c>
      <c r="AV2164">
        <v>4</v>
      </c>
      <c r="AW2164" s="221">
        <v>367.34</v>
      </c>
      <c r="AX2164" s="221">
        <v>367.34</v>
      </c>
      <c r="AY2164" s="221">
        <v>0</v>
      </c>
      <c r="AZ2164" s="221">
        <v>0</v>
      </c>
    </row>
    <row r="2165" spans="1:52">
      <c r="A2165" t="s">
        <v>217</v>
      </c>
      <c r="B2165" t="s">
        <v>8</v>
      </c>
      <c r="C2165"/>
      <c r="D2165"/>
      <c r="E2165"/>
      <c r="F2165"/>
      <c r="G2165" t="s">
        <v>2759</v>
      </c>
      <c r="H2165"/>
      <c r="I2165" t="s">
        <v>730</v>
      </c>
      <c r="J2165"/>
      <c r="K2165" s="217">
        <v>45044</v>
      </c>
      <c r="L2165"/>
      <c r="M2165"/>
      <c r="N2165" t="s">
        <v>24</v>
      </c>
      <c r="O2165"/>
      <c r="P2165"/>
      <c r="Q2165"/>
      <c r="R2165" s="221">
        <v>665.87205432948042</v>
      </c>
      <c r="S2165" s="217">
        <v>45055</v>
      </c>
      <c r="T2165" s="221">
        <v>665.87205432948042</v>
      </c>
      <c r="U2165"/>
      <c r="V2165" s="217">
        <v>45086</v>
      </c>
      <c r="W2165" s="221">
        <v>0</v>
      </c>
      <c r="X2165"/>
      <c r="Y2165"/>
      <c r="Z2165" s="221">
        <v>0</v>
      </c>
      <c r="AA2165"/>
      <c r="AB2165" s="221">
        <v>0</v>
      </c>
      <c r="AC2165"/>
      <c r="AD2165" s="217"/>
      <c r="AE2165" s="221">
        <v>0</v>
      </c>
      <c r="AF2165"/>
      <c r="AG2165" s="217"/>
      <c r="AH2165" s="221">
        <v>0</v>
      </c>
      <c r="AI2165"/>
      <c r="AJ2165"/>
      <c r="AK2165" s="221">
        <v>0</v>
      </c>
      <c r="AL2165"/>
      <c r="AM2165" s="217"/>
      <c r="AN2165" s="221">
        <v>0</v>
      </c>
      <c r="AO2165"/>
      <c r="AP2165" s="217"/>
      <c r="AQ2165" s="221">
        <v>0</v>
      </c>
      <c r="AR2165"/>
      <c r="AS2165"/>
      <c r="AT2165">
        <v>2023</v>
      </c>
      <c r="AU2165" t="s">
        <v>16</v>
      </c>
      <c r="AV2165">
        <v>2</v>
      </c>
      <c r="AW2165" s="221">
        <v>665.87</v>
      </c>
      <c r="AX2165" s="221">
        <v>665.87</v>
      </c>
      <c r="AY2165" s="221">
        <v>0</v>
      </c>
      <c r="AZ2165" s="221">
        <v>0</v>
      </c>
    </row>
    <row r="2166" spans="1:52">
      <c r="A2166" t="s">
        <v>130</v>
      </c>
      <c r="B2166" t="s">
        <v>3</v>
      </c>
      <c r="C2166"/>
      <c r="D2166"/>
      <c r="E2166"/>
      <c r="F2166"/>
      <c r="G2166" t="s">
        <v>2760</v>
      </c>
      <c r="H2166"/>
      <c r="I2166" t="s">
        <v>796</v>
      </c>
      <c r="J2166"/>
      <c r="K2166" s="217">
        <v>45064</v>
      </c>
      <c r="L2166"/>
      <c r="M2166"/>
      <c r="N2166" t="s">
        <v>29</v>
      </c>
      <c r="O2166"/>
      <c r="P2166"/>
      <c r="Q2166"/>
      <c r="R2166" s="221">
        <v>402.69859938340397</v>
      </c>
      <c r="S2166" s="217">
        <v>45086</v>
      </c>
      <c r="T2166" s="221">
        <v>402.69859938340397</v>
      </c>
      <c r="U2166"/>
      <c r="V2166" s="217">
        <v>45128</v>
      </c>
      <c r="W2166" s="221">
        <v>0</v>
      </c>
      <c r="X2166"/>
      <c r="Y2166"/>
      <c r="Z2166" s="221">
        <v>0</v>
      </c>
      <c r="AA2166"/>
      <c r="AB2166" s="221">
        <v>0</v>
      </c>
      <c r="AC2166"/>
      <c r="AD2166" s="217"/>
      <c r="AE2166" s="221">
        <v>0</v>
      </c>
      <c r="AF2166"/>
      <c r="AG2166" s="217"/>
      <c r="AH2166" s="221">
        <v>0</v>
      </c>
      <c r="AI2166"/>
      <c r="AJ2166"/>
      <c r="AK2166" s="221">
        <v>0</v>
      </c>
      <c r="AL2166"/>
      <c r="AM2166" s="217"/>
      <c r="AN2166" s="221">
        <v>0</v>
      </c>
      <c r="AO2166"/>
      <c r="AP2166" s="217"/>
      <c r="AQ2166" s="221">
        <v>0</v>
      </c>
      <c r="AR2166"/>
      <c r="AS2166"/>
      <c r="AT2166">
        <v>2023</v>
      </c>
      <c r="AU2166" t="s">
        <v>17</v>
      </c>
      <c r="AV2166">
        <v>3</v>
      </c>
      <c r="AW2166" s="221">
        <v>402.7</v>
      </c>
      <c r="AX2166" s="221">
        <v>402.7</v>
      </c>
      <c r="AY2166" s="221">
        <v>0</v>
      </c>
      <c r="AZ2166" s="221">
        <v>0</v>
      </c>
    </row>
    <row r="2167" spans="1:52">
      <c r="A2167" t="s">
        <v>217</v>
      </c>
      <c r="B2167" t="s">
        <v>8</v>
      </c>
      <c r="C2167"/>
      <c r="D2167"/>
      <c r="E2167"/>
      <c r="F2167"/>
      <c r="G2167" t="s">
        <v>2761</v>
      </c>
      <c r="H2167"/>
      <c r="I2167" t="s">
        <v>487</v>
      </c>
      <c r="J2167"/>
      <c r="K2167" s="217">
        <v>45096</v>
      </c>
      <c r="L2167"/>
      <c r="M2167"/>
      <c r="N2167" t="s">
        <v>25</v>
      </c>
      <c r="O2167"/>
      <c r="P2167"/>
      <c r="Q2167"/>
      <c r="R2167" s="221">
        <v>300.7065522733368</v>
      </c>
      <c r="S2167" s="217">
        <v>45119</v>
      </c>
      <c r="T2167" s="221">
        <v>300.7065522733368</v>
      </c>
      <c r="U2167"/>
      <c r="V2167" s="217">
        <v>45135</v>
      </c>
      <c r="W2167" s="221">
        <v>0</v>
      </c>
      <c r="X2167"/>
      <c r="Y2167"/>
      <c r="Z2167" s="221">
        <v>0</v>
      </c>
      <c r="AA2167"/>
      <c r="AB2167" s="221">
        <v>0</v>
      </c>
      <c r="AC2167"/>
      <c r="AD2167" s="217"/>
      <c r="AE2167" s="221">
        <v>0</v>
      </c>
      <c r="AF2167"/>
      <c r="AG2167" s="217"/>
      <c r="AH2167" s="221">
        <v>0</v>
      </c>
      <c r="AI2167"/>
      <c r="AJ2167"/>
      <c r="AK2167" s="221">
        <v>0</v>
      </c>
      <c r="AL2167"/>
      <c r="AM2167" s="217"/>
      <c r="AN2167" s="221">
        <v>0</v>
      </c>
      <c r="AO2167"/>
      <c r="AP2167" s="217"/>
      <c r="AQ2167" s="221">
        <v>0</v>
      </c>
      <c r="AR2167"/>
      <c r="AS2167"/>
      <c r="AT2167">
        <v>2023</v>
      </c>
      <c r="AU2167" t="s">
        <v>17</v>
      </c>
      <c r="AV2167">
        <v>3</v>
      </c>
      <c r="AW2167" s="221">
        <v>300.70999999999998</v>
      </c>
      <c r="AX2167" s="221">
        <v>300.70999999999998</v>
      </c>
      <c r="AY2167" s="221">
        <v>0</v>
      </c>
      <c r="AZ2167" s="221">
        <v>0</v>
      </c>
    </row>
    <row r="2168" spans="1:52">
      <c r="A2168" t="s">
        <v>74</v>
      </c>
      <c r="B2168" t="s">
        <v>10</v>
      </c>
      <c r="C2168"/>
      <c r="D2168"/>
      <c r="E2168"/>
      <c r="F2168"/>
      <c r="G2168" t="s">
        <v>2762</v>
      </c>
      <c r="H2168"/>
      <c r="I2168" t="s">
        <v>2763</v>
      </c>
      <c r="J2168"/>
      <c r="K2168" s="217">
        <v>45314</v>
      </c>
      <c r="L2168"/>
      <c r="M2168"/>
      <c r="N2168" t="s">
        <v>29</v>
      </c>
      <c r="O2168"/>
      <c r="P2168"/>
      <c r="Q2168"/>
      <c r="R2168" s="221">
        <v>440.22886404818672</v>
      </c>
      <c r="S2168" s="217">
        <v>45335</v>
      </c>
      <c r="T2168" s="221">
        <v>440.22886404818672</v>
      </c>
      <c r="U2168"/>
      <c r="V2168" s="217">
        <v>45355</v>
      </c>
      <c r="W2168" s="221">
        <v>0</v>
      </c>
      <c r="X2168"/>
      <c r="Y2168"/>
      <c r="Z2168" s="221">
        <v>0</v>
      </c>
      <c r="AA2168"/>
      <c r="AB2168" s="221">
        <v>0</v>
      </c>
      <c r="AC2168"/>
      <c r="AD2168" s="217"/>
      <c r="AE2168" s="221">
        <v>0</v>
      </c>
      <c r="AF2168"/>
      <c r="AG2168" s="217"/>
      <c r="AH2168" s="221">
        <v>0</v>
      </c>
      <c r="AI2168"/>
      <c r="AJ2168"/>
      <c r="AK2168" s="221">
        <v>0</v>
      </c>
      <c r="AL2168"/>
      <c r="AM2168" s="217"/>
      <c r="AN2168" s="221">
        <v>0</v>
      </c>
      <c r="AO2168"/>
      <c r="AP2168" s="217"/>
      <c r="AQ2168" s="221">
        <v>0</v>
      </c>
      <c r="AR2168"/>
      <c r="AS2168"/>
      <c r="AT2168">
        <v>2024</v>
      </c>
      <c r="AU2168" t="s">
        <v>13</v>
      </c>
      <c r="AV2168">
        <v>1</v>
      </c>
      <c r="AW2168" s="221">
        <v>440.23</v>
      </c>
      <c r="AX2168" s="221">
        <v>440.23</v>
      </c>
      <c r="AY2168" s="221">
        <v>0</v>
      </c>
      <c r="AZ2168" s="221">
        <v>0</v>
      </c>
    </row>
    <row r="2169" spans="1:52">
      <c r="A2169" t="s">
        <v>80</v>
      </c>
      <c r="B2169" t="s">
        <v>5</v>
      </c>
      <c r="C2169"/>
      <c r="D2169"/>
      <c r="E2169"/>
      <c r="F2169"/>
      <c r="G2169" t="s">
        <v>2764</v>
      </c>
      <c r="H2169"/>
      <c r="I2169" t="s">
        <v>1023</v>
      </c>
      <c r="J2169"/>
      <c r="K2169" s="217">
        <v>45183</v>
      </c>
      <c r="L2169"/>
      <c r="M2169"/>
      <c r="N2169" t="s">
        <v>29</v>
      </c>
      <c r="O2169"/>
      <c r="P2169"/>
      <c r="Q2169"/>
      <c r="R2169" s="221">
        <v>516.68154666554597</v>
      </c>
      <c r="S2169" s="217">
        <v>45202</v>
      </c>
      <c r="T2169" s="221">
        <v>516.68154666554597</v>
      </c>
      <c r="U2169"/>
      <c r="V2169" s="217">
        <v>45290</v>
      </c>
      <c r="W2169" s="221">
        <v>0</v>
      </c>
      <c r="X2169"/>
      <c r="Y2169"/>
      <c r="Z2169" s="221">
        <v>0</v>
      </c>
      <c r="AA2169"/>
      <c r="AB2169" s="221">
        <v>0</v>
      </c>
      <c r="AC2169"/>
      <c r="AD2169" s="217"/>
      <c r="AE2169" s="221">
        <v>0</v>
      </c>
      <c r="AF2169"/>
      <c r="AG2169" s="217"/>
      <c r="AH2169" s="221">
        <v>0</v>
      </c>
      <c r="AI2169"/>
      <c r="AJ2169"/>
      <c r="AK2169" s="221">
        <v>0</v>
      </c>
      <c r="AL2169"/>
      <c r="AM2169" s="217"/>
      <c r="AN2169" s="221">
        <v>0</v>
      </c>
      <c r="AO2169"/>
      <c r="AP2169" s="217"/>
      <c r="AQ2169" s="221">
        <v>0</v>
      </c>
      <c r="AR2169"/>
      <c r="AS2169"/>
      <c r="AT2169">
        <v>2023</v>
      </c>
      <c r="AU2169" t="s">
        <v>22</v>
      </c>
      <c r="AV2169">
        <v>4</v>
      </c>
      <c r="AW2169" s="221">
        <v>516.67999999999995</v>
      </c>
      <c r="AX2169" s="221">
        <v>516.67999999999995</v>
      </c>
      <c r="AY2169" s="221">
        <v>0</v>
      </c>
      <c r="AZ2169" s="221">
        <v>0</v>
      </c>
    </row>
    <row r="2170" spans="1:52">
      <c r="A2170" t="s">
        <v>77</v>
      </c>
      <c r="B2170" t="s">
        <v>7</v>
      </c>
      <c r="C2170"/>
      <c r="D2170"/>
      <c r="E2170"/>
      <c r="F2170"/>
      <c r="G2170" t="s">
        <v>2765</v>
      </c>
      <c r="H2170"/>
      <c r="I2170" t="s">
        <v>79</v>
      </c>
      <c r="J2170"/>
      <c r="K2170" s="217">
        <v>45001</v>
      </c>
      <c r="L2170"/>
      <c r="M2170"/>
      <c r="N2170" t="s">
        <v>24</v>
      </c>
      <c r="O2170"/>
      <c r="P2170"/>
      <c r="Q2170"/>
      <c r="R2170" s="221">
        <v>1234.7074340694351</v>
      </c>
      <c r="S2170" s="217">
        <v>45026</v>
      </c>
      <c r="T2170" s="221">
        <v>1234.7074340694351</v>
      </c>
      <c r="U2170"/>
      <c r="V2170" s="217">
        <v>45069</v>
      </c>
      <c r="W2170" s="221">
        <v>0</v>
      </c>
      <c r="X2170"/>
      <c r="Y2170"/>
      <c r="Z2170" s="221">
        <v>0</v>
      </c>
      <c r="AA2170"/>
      <c r="AB2170" s="221">
        <v>0</v>
      </c>
      <c r="AC2170"/>
      <c r="AD2170" s="217"/>
      <c r="AE2170" s="221">
        <v>0</v>
      </c>
      <c r="AF2170"/>
      <c r="AG2170" s="217"/>
      <c r="AH2170" s="221">
        <v>0</v>
      </c>
      <c r="AI2170"/>
      <c r="AJ2170"/>
      <c r="AK2170" s="221">
        <v>0</v>
      </c>
      <c r="AL2170"/>
      <c r="AM2170" s="217"/>
      <c r="AN2170" s="221">
        <v>0</v>
      </c>
      <c r="AO2170"/>
      <c r="AP2170" s="217"/>
      <c r="AQ2170" s="221">
        <v>0</v>
      </c>
      <c r="AR2170"/>
      <c r="AS2170"/>
      <c r="AT2170">
        <v>2023</v>
      </c>
      <c r="AU2170" t="s">
        <v>15</v>
      </c>
      <c r="AV2170">
        <v>2</v>
      </c>
      <c r="AW2170" s="221">
        <v>1234.71</v>
      </c>
      <c r="AX2170" s="221">
        <v>1234.71</v>
      </c>
      <c r="AY2170" s="221">
        <v>0</v>
      </c>
      <c r="AZ2170" s="221">
        <v>0</v>
      </c>
    </row>
    <row r="2171" spans="1:52">
      <c r="A2171" t="s">
        <v>80</v>
      </c>
      <c r="B2171" t="s">
        <v>5</v>
      </c>
      <c r="C2171"/>
      <c r="D2171"/>
      <c r="E2171"/>
      <c r="F2171"/>
      <c r="G2171" t="s">
        <v>2766</v>
      </c>
      <c r="H2171"/>
      <c r="I2171" t="s">
        <v>2767</v>
      </c>
      <c r="J2171"/>
      <c r="K2171" s="217">
        <v>45083</v>
      </c>
      <c r="L2171"/>
      <c r="M2171"/>
      <c r="N2171" t="s">
        <v>29</v>
      </c>
      <c r="O2171"/>
      <c r="P2171"/>
      <c r="Q2171"/>
      <c r="R2171" s="221">
        <v>674.84143070157154</v>
      </c>
      <c r="S2171" s="217">
        <v>45118</v>
      </c>
      <c r="T2171" s="221">
        <v>674.84143070157154</v>
      </c>
      <c r="U2171"/>
      <c r="V2171" s="217">
        <v>45290</v>
      </c>
      <c r="W2171" s="221">
        <v>0</v>
      </c>
      <c r="X2171"/>
      <c r="Y2171"/>
      <c r="Z2171" s="221">
        <v>0</v>
      </c>
      <c r="AA2171"/>
      <c r="AB2171" s="221">
        <v>0</v>
      </c>
      <c r="AC2171"/>
      <c r="AD2171" s="217"/>
      <c r="AE2171" s="221">
        <v>0</v>
      </c>
      <c r="AF2171"/>
      <c r="AG2171" s="217"/>
      <c r="AH2171" s="221">
        <v>0</v>
      </c>
      <c r="AI2171"/>
      <c r="AJ2171"/>
      <c r="AK2171" s="221">
        <v>0</v>
      </c>
      <c r="AL2171"/>
      <c r="AM2171" s="217"/>
      <c r="AN2171" s="221">
        <v>0</v>
      </c>
      <c r="AO2171"/>
      <c r="AP2171" s="217"/>
      <c r="AQ2171" s="221">
        <v>0</v>
      </c>
      <c r="AR2171"/>
      <c r="AS2171"/>
      <c r="AT2171">
        <v>2023</v>
      </c>
      <c r="AU2171" t="s">
        <v>22</v>
      </c>
      <c r="AV2171">
        <v>4</v>
      </c>
      <c r="AW2171" s="221">
        <v>674.84</v>
      </c>
      <c r="AX2171" s="221">
        <v>674.84</v>
      </c>
      <c r="AY2171" s="221">
        <v>0</v>
      </c>
      <c r="AZ2171" s="221">
        <v>0</v>
      </c>
    </row>
    <row r="2172" spans="1:52">
      <c r="A2172" t="s">
        <v>85</v>
      </c>
      <c r="B2172" t="s">
        <v>6</v>
      </c>
      <c r="C2172"/>
      <c r="D2172"/>
      <c r="E2172"/>
      <c r="F2172"/>
      <c r="G2172" t="s">
        <v>2768</v>
      </c>
      <c r="H2172"/>
      <c r="I2172" t="s">
        <v>435</v>
      </c>
      <c r="J2172"/>
      <c r="K2172" s="217">
        <v>45268</v>
      </c>
      <c r="L2172"/>
      <c r="M2172"/>
      <c r="N2172" t="s">
        <v>28</v>
      </c>
      <c r="O2172"/>
      <c r="P2172"/>
      <c r="Q2172"/>
      <c r="R2172" s="221">
        <v>457.64475687411971</v>
      </c>
      <c r="S2172" s="217">
        <v>45282</v>
      </c>
      <c r="T2172" s="221">
        <v>457.64475687411971</v>
      </c>
      <c r="U2172"/>
      <c r="V2172" s="217">
        <v>45344</v>
      </c>
      <c r="W2172" s="221">
        <v>0</v>
      </c>
      <c r="X2172"/>
      <c r="Y2172"/>
      <c r="Z2172" s="221">
        <v>0</v>
      </c>
      <c r="AA2172"/>
      <c r="AB2172" s="221">
        <v>0</v>
      </c>
      <c r="AC2172"/>
      <c r="AD2172" s="217"/>
      <c r="AE2172" s="221">
        <v>0</v>
      </c>
      <c r="AF2172"/>
      <c r="AG2172" s="217"/>
      <c r="AH2172" s="221">
        <v>0</v>
      </c>
      <c r="AI2172"/>
      <c r="AJ2172"/>
      <c r="AK2172" s="221">
        <v>0</v>
      </c>
      <c r="AL2172"/>
      <c r="AM2172" s="217"/>
      <c r="AN2172" s="221">
        <v>0</v>
      </c>
      <c r="AO2172"/>
      <c r="AP2172" s="217"/>
      <c r="AQ2172" s="221">
        <v>0</v>
      </c>
      <c r="AR2172"/>
      <c r="AS2172"/>
      <c r="AT2172">
        <v>2024</v>
      </c>
      <c r="AU2172" t="s">
        <v>12</v>
      </c>
      <c r="AV2172">
        <v>1</v>
      </c>
      <c r="AW2172" s="221">
        <v>457.64</v>
      </c>
      <c r="AX2172" s="221">
        <v>457.64</v>
      </c>
      <c r="AY2172" s="221">
        <v>0</v>
      </c>
      <c r="AZ2172" s="221">
        <v>0</v>
      </c>
    </row>
    <row r="2173" spans="1:52">
      <c r="A2173" t="s">
        <v>217</v>
      </c>
      <c r="B2173" t="s">
        <v>8</v>
      </c>
      <c r="C2173"/>
      <c r="D2173"/>
      <c r="E2173"/>
      <c r="F2173"/>
      <c r="G2173" t="s">
        <v>2769</v>
      </c>
      <c r="H2173"/>
      <c r="I2173" t="s">
        <v>1863</v>
      </c>
      <c r="J2173"/>
      <c r="K2173" s="217">
        <v>45281</v>
      </c>
      <c r="L2173"/>
      <c r="M2173"/>
      <c r="N2173" t="s">
        <v>29</v>
      </c>
      <c r="O2173"/>
      <c r="P2173"/>
      <c r="Q2173"/>
      <c r="R2173" s="221">
        <v>580.22516165778893</v>
      </c>
      <c r="S2173" s="217">
        <v>45306</v>
      </c>
      <c r="T2173" s="221">
        <v>580.22516165778893</v>
      </c>
      <c r="U2173"/>
      <c r="V2173" s="217">
        <v>45336</v>
      </c>
      <c r="W2173" s="221">
        <v>0</v>
      </c>
      <c r="X2173"/>
      <c r="Y2173"/>
      <c r="Z2173" s="221">
        <v>0</v>
      </c>
      <c r="AA2173"/>
      <c r="AB2173" s="221">
        <v>0</v>
      </c>
      <c r="AC2173"/>
      <c r="AD2173" s="217"/>
      <c r="AE2173" s="221">
        <v>0</v>
      </c>
      <c r="AF2173"/>
      <c r="AG2173" s="217"/>
      <c r="AH2173" s="221">
        <v>0</v>
      </c>
      <c r="AI2173"/>
      <c r="AJ2173"/>
      <c r="AK2173" s="221">
        <v>0</v>
      </c>
      <c r="AL2173"/>
      <c r="AM2173" s="217"/>
      <c r="AN2173" s="221">
        <v>0</v>
      </c>
      <c r="AO2173"/>
      <c r="AP2173" s="217"/>
      <c r="AQ2173" s="221">
        <v>0</v>
      </c>
      <c r="AR2173"/>
      <c r="AS2173"/>
      <c r="AT2173">
        <v>2024</v>
      </c>
      <c r="AU2173" t="s">
        <v>12</v>
      </c>
      <c r="AV2173">
        <v>1</v>
      </c>
      <c r="AW2173" s="221">
        <v>580.23</v>
      </c>
      <c r="AX2173" s="221">
        <v>580.23</v>
      </c>
      <c r="AY2173" s="221">
        <v>0</v>
      </c>
      <c r="AZ2173" s="221">
        <v>0</v>
      </c>
    </row>
    <row r="2174" spans="1:52">
      <c r="A2174" t="s">
        <v>217</v>
      </c>
      <c r="B2174" t="s">
        <v>8</v>
      </c>
      <c r="C2174"/>
      <c r="D2174"/>
      <c r="E2174"/>
      <c r="F2174"/>
      <c r="G2174" t="s">
        <v>1619</v>
      </c>
      <c r="H2174"/>
      <c r="I2174" t="s">
        <v>1620</v>
      </c>
      <c r="J2174"/>
      <c r="K2174" s="217">
        <v>45158</v>
      </c>
      <c r="L2174"/>
      <c r="M2174"/>
      <c r="N2174" t="s">
        <v>29</v>
      </c>
      <c r="O2174"/>
      <c r="P2174"/>
      <c r="Q2174"/>
      <c r="R2174" s="221">
        <v>112.3181503499015</v>
      </c>
      <c r="S2174" s="217">
        <v>45180</v>
      </c>
      <c r="T2174" s="221">
        <v>112.3181503499015</v>
      </c>
      <c r="U2174"/>
      <c r="V2174" s="217">
        <v>45202</v>
      </c>
      <c r="W2174" s="221">
        <v>0</v>
      </c>
      <c r="X2174"/>
      <c r="Y2174"/>
      <c r="Z2174" s="221">
        <v>0</v>
      </c>
      <c r="AA2174"/>
      <c r="AB2174" s="221">
        <v>0</v>
      </c>
      <c r="AC2174"/>
      <c r="AD2174" s="217"/>
      <c r="AE2174" s="221">
        <v>0</v>
      </c>
      <c r="AF2174"/>
      <c r="AG2174" s="217"/>
      <c r="AH2174" s="221">
        <v>0</v>
      </c>
      <c r="AI2174"/>
      <c r="AJ2174"/>
      <c r="AK2174" s="221">
        <v>0</v>
      </c>
      <c r="AL2174"/>
      <c r="AM2174" s="217"/>
      <c r="AN2174" s="221">
        <v>0</v>
      </c>
      <c r="AO2174"/>
      <c r="AP2174" s="217"/>
      <c r="AQ2174" s="221">
        <v>0</v>
      </c>
      <c r="AR2174"/>
      <c r="AS2174"/>
      <c r="AT2174">
        <v>2023</v>
      </c>
      <c r="AU2174" t="s">
        <v>20</v>
      </c>
      <c r="AV2174">
        <v>4</v>
      </c>
      <c r="AW2174" s="221">
        <v>112.32</v>
      </c>
      <c r="AX2174" s="221">
        <v>112.32</v>
      </c>
      <c r="AY2174" s="221">
        <v>0</v>
      </c>
      <c r="AZ2174" s="221">
        <v>0</v>
      </c>
    </row>
    <row r="2175" spans="1:52">
      <c r="A2175" t="s">
        <v>130</v>
      </c>
      <c r="B2175" t="s">
        <v>3</v>
      </c>
      <c r="C2175"/>
      <c r="D2175"/>
      <c r="E2175"/>
      <c r="F2175"/>
      <c r="G2175" t="s">
        <v>2770</v>
      </c>
      <c r="H2175"/>
      <c r="I2175" t="s">
        <v>1851</v>
      </c>
      <c r="J2175"/>
      <c r="K2175" s="217">
        <v>45091</v>
      </c>
      <c r="L2175"/>
      <c r="M2175"/>
      <c r="N2175" t="s">
        <v>24</v>
      </c>
      <c r="O2175"/>
      <c r="P2175"/>
      <c r="Q2175"/>
      <c r="R2175" s="221">
        <v>1172.180918023482</v>
      </c>
      <c r="S2175" s="217">
        <v>45119</v>
      </c>
      <c r="T2175" s="221">
        <v>1172.180918023482</v>
      </c>
      <c r="U2175"/>
      <c r="V2175" s="217">
        <v>45205</v>
      </c>
      <c r="W2175" s="221">
        <v>0</v>
      </c>
      <c r="X2175"/>
      <c r="Y2175"/>
      <c r="Z2175" s="221">
        <v>0</v>
      </c>
      <c r="AA2175"/>
      <c r="AB2175" s="221">
        <v>0</v>
      </c>
      <c r="AC2175"/>
      <c r="AD2175" s="217"/>
      <c r="AE2175" s="221">
        <v>0</v>
      </c>
      <c r="AF2175"/>
      <c r="AG2175" s="217"/>
      <c r="AH2175" s="221">
        <v>0</v>
      </c>
      <c r="AI2175"/>
      <c r="AJ2175"/>
      <c r="AK2175" s="221">
        <v>0</v>
      </c>
      <c r="AL2175"/>
      <c r="AM2175" s="217"/>
      <c r="AN2175" s="221">
        <v>0</v>
      </c>
      <c r="AO2175"/>
      <c r="AP2175" s="217"/>
      <c r="AQ2175" s="221">
        <v>0</v>
      </c>
      <c r="AR2175"/>
      <c r="AS2175"/>
      <c r="AT2175">
        <v>2023</v>
      </c>
      <c r="AU2175" t="s">
        <v>20</v>
      </c>
      <c r="AV2175">
        <v>4</v>
      </c>
      <c r="AW2175" s="221">
        <v>1172.18</v>
      </c>
      <c r="AX2175" s="221">
        <v>1172.18</v>
      </c>
      <c r="AY2175" s="221">
        <v>0</v>
      </c>
      <c r="AZ2175" s="221">
        <v>0</v>
      </c>
    </row>
    <row r="2176" spans="1:52">
      <c r="A2176" t="s">
        <v>80</v>
      </c>
      <c r="B2176" t="s">
        <v>5</v>
      </c>
      <c r="C2176"/>
      <c r="D2176"/>
      <c r="E2176"/>
      <c r="F2176"/>
      <c r="G2176" t="s">
        <v>2771</v>
      </c>
      <c r="H2176"/>
      <c r="I2176" t="s">
        <v>137</v>
      </c>
      <c r="J2176"/>
      <c r="K2176" s="217">
        <v>44956</v>
      </c>
      <c r="L2176"/>
      <c r="M2176"/>
      <c r="N2176" t="s">
        <v>29</v>
      </c>
      <c r="O2176"/>
      <c r="P2176"/>
      <c r="Q2176"/>
      <c r="R2176" s="221">
        <v>1305.1140593829509</v>
      </c>
      <c r="S2176" s="217">
        <v>44959</v>
      </c>
      <c r="T2176" s="221">
        <v>1305.1140593829509</v>
      </c>
      <c r="U2176"/>
      <c r="V2176" s="217">
        <v>45055</v>
      </c>
      <c r="W2176" s="221">
        <v>0</v>
      </c>
      <c r="X2176"/>
      <c r="Y2176"/>
      <c r="Z2176" s="221">
        <v>0</v>
      </c>
      <c r="AA2176"/>
      <c r="AB2176" s="221">
        <v>0</v>
      </c>
      <c r="AC2176"/>
      <c r="AD2176" s="217"/>
      <c r="AE2176" s="221">
        <v>0</v>
      </c>
      <c r="AF2176"/>
      <c r="AG2176" s="217"/>
      <c r="AH2176" s="221">
        <v>0</v>
      </c>
      <c r="AI2176"/>
      <c r="AJ2176"/>
      <c r="AK2176" s="221">
        <v>0</v>
      </c>
      <c r="AL2176"/>
      <c r="AM2176" s="217"/>
      <c r="AN2176" s="221">
        <v>0</v>
      </c>
      <c r="AO2176"/>
      <c r="AP2176" s="217"/>
      <c r="AQ2176" s="221">
        <v>0</v>
      </c>
      <c r="AR2176"/>
      <c r="AS2176"/>
      <c r="AT2176">
        <v>2023</v>
      </c>
      <c r="AU2176" t="s">
        <v>15</v>
      </c>
      <c r="AV2176">
        <v>2</v>
      </c>
      <c r="AW2176" s="221">
        <v>1305.1099999999999</v>
      </c>
      <c r="AX2176" s="221">
        <v>1305.1099999999999</v>
      </c>
      <c r="AY2176" s="221">
        <v>0</v>
      </c>
      <c r="AZ2176" s="221">
        <v>0</v>
      </c>
    </row>
    <row r="2177" spans="1:52">
      <c r="A2177" t="s">
        <v>130</v>
      </c>
      <c r="B2177" t="s">
        <v>3</v>
      </c>
      <c r="C2177"/>
      <c r="D2177"/>
      <c r="E2177"/>
      <c r="F2177"/>
      <c r="G2177" t="s">
        <v>2772</v>
      </c>
      <c r="H2177"/>
      <c r="I2177" t="s">
        <v>2692</v>
      </c>
      <c r="J2177"/>
      <c r="K2177" s="217">
        <v>45159</v>
      </c>
      <c r="L2177"/>
      <c r="M2177"/>
      <c r="N2177" t="s">
        <v>29</v>
      </c>
      <c r="O2177"/>
      <c r="P2177"/>
      <c r="Q2177"/>
      <c r="R2177" s="221">
        <v>612.42273198335727</v>
      </c>
      <c r="S2177" s="217">
        <v>45180</v>
      </c>
      <c r="T2177" s="221">
        <v>612.42273198335727</v>
      </c>
      <c r="U2177"/>
      <c r="V2177" s="217">
        <v>45260</v>
      </c>
      <c r="W2177" s="221">
        <v>0</v>
      </c>
      <c r="X2177"/>
      <c r="Y2177"/>
      <c r="Z2177" s="221">
        <v>0</v>
      </c>
      <c r="AA2177"/>
      <c r="AB2177" s="221">
        <v>0</v>
      </c>
      <c r="AC2177"/>
      <c r="AD2177" s="217"/>
      <c r="AE2177" s="221">
        <v>0</v>
      </c>
      <c r="AF2177"/>
      <c r="AG2177" s="217"/>
      <c r="AH2177" s="221">
        <v>0</v>
      </c>
      <c r="AI2177"/>
      <c r="AJ2177"/>
      <c r="AK2177" s="221">
        <v>0</v>
      </c>
      <c r="AL2177"/>
      <c r="AM2177" s="217"/>
      <c r="AN2177" s="221">
        <v>0</v>
      </c>
      <c r="AO2177"/>
      <c r="AP2177" s="217"/>
      <c r="AQ2177" s="221">
        <v>0</v>
      </c>
      <c r="AR2177"/>
      <c r="AS2177"/>
      <c r="AT2177">
        <v>2023</v>
      </c>
      <c r="AU2177" t="s">
        <v>21</v>
      </c>
      <c r="AV2177">
        <v>4</v>
      </c>
      <c r="AW2177" s="221">
        <v>612.41999999999996</v>
      </c>
      <c r="AX2177" s="221">
        <v>612.41999999999996</v>
      </c>
      <c r="AY2177" s="221">
        <v>0</v>
      </c>
      <c r="AZ2177" s="221">
        <v>0</v>
      </c>
    </row>
    <row r="2178" spans="1:52">
      <c r="A2178" t="s">
        <v>80</v>
      </c>
      <c r="B2178" t="s">
        <v>5</v>
      </c>
      <c r="C2178"/>
      <c r="D2178"/>
      <c r="E2178"/>
      <c r="F2178"/>
      <c r="G2178" t="s">
        <v>2773</v>
      </c>
      <c r="H2178"/>
      <c r="I2178" t="s">
        <v>2243</v>
      </c>
      <c r="J2178"/>
      <c r="K2178" s="217">
        <v>45509</v>
      </c>
      <c r="L2178"/>
      <c r="M2178"/>
      <c r="N2178" t="s">
        <v>24</v>
      </c>
      <c r="O2178"/>
      <c r="P2178"/>
      <c r="Q2178"/>
      <c r="R2178" s="221">
        <v>429.38841559078912</v>
      </c>
      <c r="S2178" s="217">
        <v>45548</v>
      </c>
      <c r="T2178" s="221">
        <v>429.38841559078912</v>
      </c>
      <c r="U2178"/>
      <c r="V2178" s="217">
        <v>45590</v>
      </c>
      <c r="W2178" s="221">
        <v>0</v>
      </c>
      <c r="X2178"/>
      <c r="Y2178"/>
      <c r="Z2178" s="221">
        <v>0</v>
      </c>
      <c r="AA2178"/>
      <c r="AB2178" s="221">
        <v>0</v>
      </c>
      <c r="AC2178"/>
      <c r="AD2178" s="217"/>
      <c r="AE2178" s="221">
        <v>0</v>
      </c>
      <c r="AF2178"/>
      <c r="AG2178" s="217"/>
      <c r="AH2178" s="221">
        <v>0</v>
      </c>
      <c r="AI2178"/>
      <c r="AJ2178"/>
      <c r="AK2178" s="221">
        <v>0</v>
      </c>
      <c r="AL2178"/>
      <c r="AM2178" s="217"/>
      <c r="AN2178" s="221">
        <v>0</v>
      </c>
      <c r="AO2178"/>
      <c r="AP2178" s="217"/>
      <c r="AQ2178" s="221">
        <v>0</v>
      </c>
      <c r="AR2178"/>
      <c r="AS2178"/>
      <c r="AT2178">
        <v>2024</v>
      </c>
      <c r="AU2178" t="s">
        <v>20</v>
      </c>
      <c r="AV2178">
        <v>4</v>
      </c>
      <c r="AW2178" s="221">
        <v>429.39</v>
      </c>
      <c r="AX2178" s="221">
        <v>429.39</v>
      </c>
      <c r="AY2178" s="221">
        <v>0</v>
      </c>
      <c r="AZ2178" s="221">
        <v>0</v>
      </c>
    </row>
    <row r="2179" spans="1:52">
      <c r="A2179" t="s">
        <v>130</v>
      </c>
      <c r="B2179" t="s">
        <v>3</v>
      </c>
      <c r="C2179"/>
      <c r="D2179"/>
      <c r="E2179"/>
      <c r="F2179"/>
      <c r="G2179" t="s">
        <v>2774</v>
      </c>
      <c r="H2179"/>
      <c r="I2179" t="s">
        <v>2775</v>
      </c>
      <c r="J2179"/>
      <c r="K2179" s="217">
        <v>44956</v>
      </c>
      <c r="L2179"/>
      <c r="M2179"/>
      <c r="N2179" t="s">
        <v>29</v>
      </c>
      <c r="O2179"/>
      <c r="P2179"/>
      <c r="Q2179"/>
      <c r="R2179" s="221">
        <v>167.9590457348213</v>
      </c>
      <c r="S2179" s="217">
        <v>44960</v>
      </c>
      <c r="T2179" s="221">
        <v>167.9590457348213</v>
      </c>
      <c r="U2179"/>
      <c r="V2179" s="217">
        <v>45010</v>
      </c>
      <c r="W2179" s="221">
        <v>0</v>
      </c>
      <c r="X2179"/>
      <c r="Y2179"/>
      <c r="Z2179" s="221">
        <v>0</v>
      </c>
      <c r="AA2179"/>
      <c r="AB2179" s="221">
        <v>0</v>
      </c>
      <c r="AC2179"/>
      <c r="AD2179" s="217"/>
      <c r="AE2179" s="221">
        <v>0</v>
      </c>
      <c r="AF2179"/>
      <c r="AG2179" s="217"/>
      <c r="AH2179" s="221">
        <v>0</v>
      </c>
      <c r="AI2179"/>
      <c r="AJ2179"/>
      <c r="AK2179" s="221">
        <v>0</v>
      </c>
      <c r="AL2179"/>
      <c r="AM2179" s="217"/>
      <c r="AN2179" s="221">
        <v>0</v>
      </c>
      <c r="AO2179"/>
      <c r="AP2179" s="217"/>
      <c r="AQ2179" s="221">
        <v>0</v>
      </c>
      <c r="AR2179"/>
      <c r="AS2179"/>
      <c r="AT2179">
        <v>2023</v>
      </c>
      <c r="AU2179" t="s">
        <v>13</v>
      </c>
      <c r="AV2179">
        <v>1</v>
      </c>
      <c r="AW2179" s="221">
        <v>167.96</v>
      </c>
      <c r="AX2179" s="221">
        <v>167.96</v>
      </c>
      <c r="AY2179" s="221">
        <v>0</v>
      </c>
      <c r="AZ2179" s="221">
        <v>0</v>
      </c>
    </row>
    <row r="2180" spans="1:52">
      <c r="A2180" t="s">
        <v>80</v>
      </c>
      <c r="B2180" t="s">
        <v>5</v>
      </c>
      <c r="C2180"/>
      <c r="D2180"/>
      <c r="E2180"/>
      <c r="F2180"/>
      <c r="G2180" t="s">
        <v>2776</v>
      </c>
      <c r="H2180"/>
      <c r="I2180" t="s">
        <v>2777</v>
      </c>
      <c r="J2180"/>
      <c r="K2180" s="217">
        <v>45065</v>
      </c>
      <c r="L2180"/>
      <c r="M2180"/>
      <c r="N2180" t="s">
        <v>24</v>
      </c>
      <c r="O2180"/>
      <c r="P2180"/>
      <c r="Q2180"/>
      <c r="R2180" s="221">
        <v>455.55107660337478</v>
      </c>
      <c r="S2180" s="217">
        <v>45083</v>
      </c>
      <c r="T2180" s="221">
        <v>455.55107660337478</v>
      </c>
      <c r="U2180"/>
      <c r="V2180" s="217">
        <v>45194</v>
      </c>
      <c r="W2180" s="221">
        <v>0</v>
      </c>
      <c r="X2180"/>
      <c r="Y2180"/>
      <c r="Z2180" s="221">
        <v>0</v>
      </c>
      <c r="AA2180"/>
      <c r="AB2180" s="221">
        <v>0</v>
      </c>
      <c r="AC2180"/>
      <c r="AD2180" s="217"/>
      <c r="AE2180" s="221">
        <v>0</v>
      </c>
      <c r="AF2180"/>
      <c r="AG2180" s="217"/>
      <c r="AH2180" s="221">
        <v>0</v>
      </c>
      <c r="AI2180"/>
      <c r="AJ2180"/>
      <c r="AK2180" s="221">
        <v>0</v>
      </c>
      <c r="AL2180"/>
      <c r="AM2180" s="217"/>
      <c r="AN2180" s="221">
        <v>0</v>
      </c>
      <c r="AO2180"/>
      <c r="AP2180" s="217"/>
      <c r="AQ2180" s="221">
        <v>0</v>
      </c>
      <c r="AR2180"/>
      <c r="AS2180"/>
      <c r="AT2180">
        <v>2023</v>
      </c>
      <c r="AU2180" t="s">
        <v>19</v>
      </c>
      <c r="AV2180">
        <v>3</v>
      </c>
      <c r="AW2180" s="221">
        <v>455.55</v>
      </c>
      <c r="AX2180" s="221">
        <v>455.55</v>
      </c>
      <c r="AY2180" s="221">
        <v>0</v>
      </c>
      <c r="AZ2180" s="221">
        <v>0</v>
      </c>
    </row>
    <row r="2181" spans="1:52">
      <c r="A2181" t="s">
        <v>80</v>
      </c>
      <c r="B2181" t="s">
        <v>5</v>
      </c>
      <c r="C2181"/>
      <c r="D2181"/>
      <c r="E2181"/>
      <c r="F2181"/>
      <c r="G2181" t="s">
        <v>2008</v>
      </c>
      <c r="H2181"/>
      <c r="I2181" t="s">
        <v>2009</v>
      </c>
      <c r="J2181"/>
      <c r="K2181" s="217">
        <v>45336</v>
      </c>
      <c r="L2181"/>
      <c r="M2181"/>
      <c r="N2181" t="s">
        <v>28</v>
      </c>
      <c r="O2181"/>
      <c r="P2181"/>
      <c r="Q2181"/>
      <c r="R2181" s="221">
        <v>563.90763566785768</v>
      </c>
      <c r="S2181" s="217">
        <v>45349</v>
      </c>
      <c r="T2181" s="221">
        <v>563.90763566785768</v>
      </c>
      <c r="U2181"/>
      <c r="V2181" s="217">
        <v>45457</v>
      </c>
      <c r="W2181" s="221">
        <v>0</v>
      </c>
      <c r="X2181"/>
      <c r="Y2181"/>
      <c r="Z2181" s="221">
        <v>0</v>
      </c>
      <c r="AA2181"/>
      <c r="AB2181" s="221">
        <v>0</v>
      </c>
      <c r="AC2181"/>
      <c r="AD2181" s="217"/>
      <c r="AE2181" s="221">
        <v>0</v>
      </c>
      <c r="AF2181"/>
      <c r="AG2181" s="217"/>
      <c r="AH2181" s="221">
        <v>0</v>
      </c>
      <c r="AI2181"/>
      <c r="AJ2181"/>
      <c r="AK2181" s="221">
        <v>0</v>
      </c>
      <c r="AL2181"/>
      <c r="AM2181" s="217"/>
      <c r="AN2181" s="221">
        <v>0</v>
      </c>
      <c r="AO2181"/>
      <c r="AP2181" s="217"/>
      <c r="AQ2181" s="221">
        <v>0</v>
      </c>
      <c r="AR2181"/>
      <c r="AS2181"/>
      <c r="AT2181">
        <v>2024</v>
      </c>
      <c r="AU2181" t="s">
        <v>16</v>
      </c>
      <c r="AV2181">
        <v>2</v>
      </c>
      <c r="AW2181" s="221">
        <v>563.91</v>
      </c>
      <c r="AX2181" s="221">
        <v>563.91</v>
      </c>
      <c r="AY2181" s="221">
        <v>0</v>
      </c>
      <c r="AZ2181" s="221">
        <v>0</v>
      </c>
    </row>
    <row r="2182" spans="1:52">
      <c r="A2182" t="s">
        <v>80</v>
      </c>
      <c r="B2182" t="s">
        <v>5</v>
      </c>
      <c r="C2182"/>
      <c r="D2182"/>
      <c r="E2182"/>
      <c r="F2182"/>
      <c r="G2182" t="s">
        <v>2008</v>
      </c>
      <c r="H2182"/>
      <c r="I2182" t="s">
        <v>2009</v>
      </c>
      <c r="J2182"/>
      <c r="K2182" s="217">
        <v>45336</v>
      </c>
      <c r="L2182"/>
      <c r="M2182"/>
      <c r="N2182" t="s">
        <v>28</v>
      </c>
      <c r="O2182"/>
      <c r="P2182"/>
      <c r="Q2182"/>
      <c r="R2182" s="221">
        <v>565.67690566349938</v>
      </c>
      <c r="S2182" s="217">
        <v>45349</v>
      </c>
      <c r="T2182" s="221">
        <v>200.4708821050794</v>
      </c>
      <c r="U2182"/>
      <c r="V2182" s="217">
        <v>45457</v>
      </c>
      <c r="W2182" s="221">
        <v>365.20602355841999</v>
      </c>
      <c r="X2182"/>
      <c r="Y2182"/>
      <c r="Z2182" s="221">
        <v>9.6014162698918257E-3</v>
      </c>
      <c r="AA2182"/>
      <c r="AB2182" s="221">
        <v>0</v>
      </c>
      <c r="AC2182"/>
      <c r="AD2182" s="217"/>
      <c r="AE2182" s="221">
        <v>0</v>
      </c>
      <c r="AF2182"/>
      <c r="AG2182" s="217"/>
      <c r="AH2182" s="221">
        <v>0</v>
      </c>
      <c r="AI2182"/>
      <c r="AJ2182"/>
      <c r="AK2182" s="221">
        <v>0</v>
      </c>
      <c r="AL2182"/>
      <c r="AM2182" s="217"/>
      <c r="AN2182" s="221">
        <v>0</v>
      </c>
      <c r="AO2182"/>
      <c r="AP2182" s="217"/>
      <c r="AQ2182" s="221">
        <v>0</v>
      </c>
      <c r="AR2182"/>
      <c r="AS2182"/>
      <c r="AT2182">
        <v>2024</v>
      </c>
      <c r="AU2182" t="s">
        <v>16</v>
      </c>
      <c r="AV2182">
        <v>2</v>
      </c>
      <c r="AW2182" s="221">
        <v>565.67999999999995</v>
      </c>
      <c r="AX2182" s="221">
        <v>200.47</v>
      </c>
      <c r="AY2182" s="221">
        <v>365.21</v>
      </c>
      <c r="AZ2182" s="221">
        <v>0</v>
      </c>
    </row>
    <row r="2183" spans="1:52">
      <c r="A2183" t="s">
        <v>74</v>
      </c>
      <c r="B2183" t="s">
        <v>10</v>
      </c>
      <c r="C2183"/>
      <c r="D2183"/>
      <c r="E2183"/>
      <c r="F2183"/>
      <c r="G2183" t="s">
        <v>2778</v>
      </c>
      <c r="H2183"/>
      <c r="I2183" t="s">
        <v>2779</v>
      </c>
      <c r="J2183"/>
      <c r="K2183" s="217">
        <v>45266</v>
      </c>
      <c r="L2183"/>
      <c r="M2183"/>
      <c r="N2183" t="s">
        <v>24</v>
      </c>
      <c r="O2183"/>
      <c r="P2183"/>
      <c r="Q2183"/>
      <c r="R2183" s="221">
        <v>430.911997795665</v>
      </c>
      <c r="S2183" s="217">
        <v>45282</v>
      </c>
      <c r="T2183" s="221">
        <v>430.911997795665</v>
      </c>
      <c r="U2183"/>
      <c r="V2183" s="217">
        <v>45313</v>
      </c>
      <c r="W2183" s="221">
        <v>0</v>
      </c>
      <c r="X2183"/>
      <c r="Y2183"/>
      <c r="Z2183" s="221">
        <v>0</v>
      </c>
      <c r="AA2183"/>
      <c r="AB2183" s="221">
        <v>0</v>
      </c>
      <c r="AC2183"/>
      <c r="AD2183" s="217"/>
      <c r="AE2183" s="221">
        <v>0</v>
      </c>
      <c r="AF2183"/>
      <c r="AG2183" s="217"/>
      <c r="AH2183" s="221">
        <v>0</v>
      </c>
      <c r="AI2183"/>
      <c r="AJ2183"/>
      <c r="AK2183" s="221">
        <v>0</v>
      </c>
      <c r="AL2183"/>
      <c r="AM2183" s="217"/>
      <c r="AN2183" s="221">
        <v>0</v>
      </c>
      <c r="AO2183"/>
      <c r="AP2183" s="217"/>
      <c r="AQ2183" s="221">
        <v>0</v>
      </c>
      <c r="AR2183"/>
      <c r="AS2183"/>
      <c r="AT2183">
        <v>2024</v>
      </c>
      <c r="AU2183" t="s">
        <v>11</v>
      </c>
      <c r="AV2183">
        <v>1</v>
      </c>
      <c r="AW2183" s="221">
        <v>430.91</v>
      </c>
      <c r="AX2183" s="221">
        <v>430.91</v>
      </c>
      <c r="AY2183" s="221">
        <v>0</v>
      </c>
      <c r="AZ2183" s="221">
        <v>0</v>
      </c>
    </row>
    <row r="2184" spans="1:52">
      <c r="A2184" t="s">
        <v>85</v>
      </c>
      <c r="B2184" t="s">
        <v>6</v>
      </c>
      <c r="C2184"/>
      <c r="D2184"/>
      <c r="E2184"/>
      <c r="F2184"/>
      <c r="G2184" t="s">
        <v>2780</v>
      </c>
      <c r="H2184"/>
      <c r="I2184" t="s">
        <v>2588</v>
      </c>
      <c r="J2184"/>
      <c r="K2184" s="217">
        <v>44965</v>
      </c>
      <c r="L2184"/>
      <c r="M2184"/>
      <c r="N2184" t="s">
        <v>27</v>
      </c>
      <c r="O2184"/>
      <c r="P2184"/>
      <c r="Q2184"/>
      <c r="R2184" s="221">
        <v>702.61605819316651</v>
      </c>
      <c r="S2184" s="217">
        <v>44970</v>
      </c>
      <c r="T2184" s="221">
        <v>702.61605819316651</v>
      </c>
      <c r="U2184"/>
      <c r="V2184" s="217">
        <v>44992</v>
      </c>
      <c r="W2184" s="221">
        <v>0</v>
      </c>
      <c r="X2184"/>
      <c r="Y2184"/>
      <c r="Z2184" s="221">
        <v>0</v>
      </c>
      <c r="AA2184"/>
      <c r="AB2184" s="221">
        <v>0</v>
      </c>
      <c r="AC2184"/>
      <c r="AD2184" s="217"/>
      <c r="AE2184" s="221">
        <v>0</v>
      </c>
      <c r="AF2184"/>
      <c r="AG2184" s="217"/>
      <c r="AH2184" s="221">
        <v>0</v>
      </c>
      <c r="AI2184"/>
      <c r="AJ2184"/>
      <c r="AK2184" s="221">
        <v>0</v>
      </c>
      <c r="AL2184"/>
      <c r="AM2184" s="217"/>
      <c r="AN2184" s="221">
        <v>0</v>
      </c>
      <c r="AO2184"/>
      <c r="AP2184" s="217"/>
      <c r="AQ2184" s="221">
        <v>0</v>
      </c>
      <c r="AR2184"/>
      <c r="AS2184"/>
      <c r="AT2184">
        <v>2023</v>
      </c>
      <c r="AU2184" t="s">
        <v>13</v>
      </c>
      <c r="AV2184">
        <v>1</v>
      </c>
      <c r="AW2184" s="221">
        <v>702.62</v>
      </c>
      <c r="AX2184" s="221">
        <v>702.62</v>
      </c>
      <c r="AY2184" s="221">
        <v>0</v>
      </c>
      <c r="AZ2184" s="221">
        <v>0</v>
      </c>
    </row>
    <row r="2185" spans="1:52">
      <c r="A2185" t="s">
        <v>217</v>
      </c>
      <c r="B2185" t="s">
        <v>8</v>
      </c>
      <c r="C2185"/>
      <c r="D2185"/>
      <c r="E2185"/>
      <c r="F2185"/>
      <c r="G2185" t="s">
        <v>2781</v>
      </c>
      <c r="H2185"/>
      <c r="I2185" t="s">
        <v>2782</v>
      </c>
      <c r="J2185"/>
      <c r="K2185" s="217">
        <v>45010</v>
      </c>
      <c r="L2185"/>
      <c r="M2185"/>
      <c r="N2185" t="s">
        <v>29</v>
      </c>
      <c r="O2185"/>
      <c r="P2185"/>
      <c r="Q2185"/>
      <c r="R2185" s="221">
        <v>163.73070141728431</v>
      </c>
      <c r="S2185" s="217">
        <v>45028</v>
      </c>
      <c r="T2185" s="221">
        <v>163.73070141728431</v>
      </c>
      <c r="U2185"/>
      <c r="V2185" s="217">
        <v>45050</v>
      </c>
      <c r="W2185" s="221">
        <v>0</v>
      </c>
      <c r="X2185"/>
      <c r="Y2185"/>
      <c r="Z2185" s="221">
        <v>0</v>
      </c>
      <c r="AA2185"/>
      <c r="AB2185" s="221">
        <v>0</v>
      </c>
      <c r="AC2185"/>
      <c r="AD2185" s="217"/>
      <c r="AE2185" s="221">
        <v>0</v>
      </c>
      <c r="AF2185"/>
      <c r="AG2185" s="217"/>
      <c r="AH2185" s="221">
        <v>0</v>
      </c>
      <c r="AI2185"/>
      <c r="AJ2185"/>
      <c r="AK2185" s="221">
        <v>0</v>
      </c>
      <c r="AL2185"/>
      <c r="AM2185" s="217"/>
      <c r="AN2185" s="221">
        <v>0</v>
      </c>
      <c r="AO2185"/>
      <c r="AP2185" s="217"/>
      <c r="AQ2185" s="221">
        <v>0</v>
      </c>
      <c r="AR2185"/>
      <c r="AS2185"/>
      <c r="AT2185">
        <v>2023</v>
      </c>
      <c r="AU2185" t="s">
        <v>15</v>
      </c>
      <c r="AV2185">
        <v>2</v>
      </c>
      <c r="AW2185" s="221">
        <v>163.72999999999999</v>
      </c>
      <c r="AX2185" s="221">
        <v>163.72999999999999</v>
      </c>
      <c r="AY2185" s="221">
        <v>0</v>
      </c>
      <c r="AZ2185" s="221">
        <v>0</v>
      </c>
    </row>
    <row r="2186" spans="1:52">
      <c r="A2186" t="s">
        <v>217</v>
      </c>
      <c r="B2186" t="s">
        <v>8</v>
      </c>
      <c r="C2186"/>
      <c r="D2186"/>
      <c r="E2186"/>
      <c r="F2186"/>
      <c r="G2186" t="s">
        <v>2783</v>
      </c>
      <c r="H2186"/>
      <c r="I2186" t="s">
        <v>544</v>
      </c>
      <c r="J2186"/>
      <c r="K2186" s="217">
        <v>45128</v>
      </c>
      <c r="L2186"/>
      <c r="M2186"/>
      <c r="N2186" t="s">
        <v>28</v>
      </c>
      <c r="O2186"/>
      <c r="P2186"/>
      <c r="Q2186"/>
      <c r="R2186" s="221">
        <v>331.39593574591498</v>
      </c>
      <c r="S2186" s="217">
        <v>45148</v>
      </c>
      <c r="T2186" s="221">
        <v>331.39593574591498</v>
      </c>
      <c r="U2186"/>
      <c r="V2186" s="217">
        <v>45176</v>
      </c>
      <c r="W2186" s="221">
        <v>0</v>
      </c>
      <c r="X2186"/>
      <c r="Y2186"/>
      <c r="Z2186" s="221">
        <v>0</v>
      </c>
      <c r="AA2186"/>
      <c r="AB2186" s="221">
        <v>0</v>
      </c>
      <c r="AC2186"/>
      <c r="AD2186" s="217"/>
      <c r="AE2186" s="221">
        <v>0</v>
      </c>
      <c r="AF2186"/>
      <c r="AG2186" s="217"/>
      <c r="AH2186" s="221">
        <v>0</v>
      </c>
      <c r="AI2186"/>
      <c r="AJ2186"/>
      <c r="AK2186" s="221">
        <v>0</v>
      </c>
      <c r="AL2186"/>
      <c r="AM2186" s="217"/>
      <c r="AN2186" s="221">
        <v>0</v>
      </c>
      <c r="AO2186"/>
      <c r="AP2186" s="217"/>
      <c r="AQ2186" s="221">
        <v>0</v>
      </c>
      <c r="AR2186"/>
      <c r="AS2186"/>
      <c r="AT2186">
        <v>2023</v>
      </c>
      <c r="AU2186" t="s">
        <v>19</v>
      </c>
      <c r="AV2186">
        <v>3</v>
      </c>
      <c r="AW2186" s="221">
        <v>331.4</v>
      </c>
      <c r="AX2186" s="221">
        <v>331.4</v>
      </c>
      <c r="AY2186" s="221">
        <v>0</v>
      </c>
      <c r="AZ2186" s="221">
        <v>0</v>
      </c>
    </row>
    <row r="2187" spans="1:52">
      <c r="A2187" t="s">
        <v>130</v>
      </c>
      <c r="B2187" t="s">
        <v>3</v>
      </c>
      <c r="C2187"/>
      <c r="D2187"/>
      <c r="E2187"/>
      <c r="F2187"/>
      <c r="G2187" t="s">
        <v>2784</v>
      </c>
      <c r="H2187"/>
      <c r="I2187" t="s">
        <v>2067</v>
      </c>
      <c r="J2187"/>
      <c r="K2187" s="217">
        <v>45223</v>
      </c>
      <c r="L2187"/>
      <c r="M2187"/>
      <c r="N2187" t="s">
        <v>29</v>
      </c>
      <c r="O2187"/>
      <c r="P2187"/>
      <c r="Q2187"/>
      <c r="R2187" s="221">
        <v>514.55852128749825</v>
      </c>
      <c r="S2187" s="217">
        <v>45235</v>
      </c>
      <c r="T2187" s="221">
        <v>514.55852128749825</v>
      </c>
      <c r="U2187"/>
      <c r="V2187" s="217">
        <v>45276</v>
      </c>
      <c r="W2187" s="221">
        <v>0</v>
      </c>
      <c r="X2187"/>
      <c r="Y2187"/>
      <c r="Z2187" s="221">
        <v>0</v>
      </c>
      <c r="AA2187"/>
      <c r="AB2187" s="221">
        <v>0</v>
      </c>
      <c r="AC2187"/>
      <c r="AD2187" s="217"/>
      <c r="AE2187" s="221">
        <v>0</v>
      </c>
      <c r="AF2187"/>
      <c r="AG2187" s="217"/>
      <c r="AH2187" s="221">
        <v>0</v>
      </c>
      <c r="AI2187"/>
      <c r="AJ2187"/>
      <c r="AK2187" s="221">
        <v>0</v>
      </c>
      <c r="AL2187"/>
      <c r="AM2187" s="217"/>
      <c r="AN2187" s="221">
        <v>0</v>
      </c>
      <c r="AO2187"/>
      <c r="AP2187" s="217"/>
      <c r="AQ2187" s="221">
        <v>0</v>
      </c>
      <c r="AR2187"/>
      <c r="AS2187"/>
      <c r="AT2187">
        <v>2023</v>
      </c>
      <c r="AU2187" t="s">
        <v>22</v>
      </c>
      <c r="AV2187">
        <v>4</v>
      </c>
      <c r="AW2187" s="221">
        <v>514.55999999999995</v>
      </c>
      <c r="AX2187" s="221">
        <v>514.55999999999995</v>
      </c>
      <c r="AY2187" s="221">
        <v>0</v>
      </c>
      <c r="AZ2187" s="221">
        <v>0</v>
      </c>
    </row>
    <row r="2188" spans="1:52">
      <c r="A2188" t="s">
        <v>80</v>
      </c>
      <c r="B2188" t="s">
        <v>5</v>
      </c>
      <c r="C2188"/>
      <c r="D2188"/>
      <c r="E2188"/>
      <c r="F2188"/>
      <c r="G2188" t="s">
        <v>2785</v>
      </c>
      <c r="H2188"/>
      <c r="I2188" t="s">
        <v>2786</v>
      </c>
      <c r="J2188"/>
      <c r="K2188" s="217">
        <v>45632</v>
      </c>
      <c r="L2188"/>
      <c r="M2188"/>
      <c r="N2188" t="s">
        <v>26</v>
      </c>
      <c r="O2188"/>
      <c r="P2188"/>
      <c r="Q2188"/>
      <c r="R2188" s="221">
        <v>244.58725144511391</v>
      </c>
      <c r="S2188" s="217">
        <v>45650</v>
      </c>
      <c r="T2188" s="221">
        <v>244.58725144511391</v>
      </c>
      <c r="U2188"/>
      <c r="V2188" s="217">
        <v>45688</v>
      </c>
      <c r="W2188" s="221">
        <v>0</v>
      </c>
      <c r="X2188"/>
      <c r="Y2188"/>
      <c r="Z2188" s="221">
        <v>0</v>
      </c>
      <c r="AA2188"/>
      <c r="AB2188" s="221">
        <v>0</v>
      </c>
      <c r="AC2188"/>
      <c r="AD2188" s="217"/>
      <c r="AE2188" s="221">
        <v>0</v>
      </c>
      <c r="AF2188"/>
      <c r="AG2188" s="217"/>
      <c r="AH2188" s="221">
        <v>0</v>
      </c>
      <c r="AI2188"/>
      <c r="AJ2188"/>
      <c r="AK2188" s="221">
        <v>0</v>
      </c>
      <c r="AL2188"/>
      <c r="AM2188" s="217"/>
      <c r="AN2188" s="221">
        <v>0</v>
      </c>
      <c r="AO2188"/>
      <c r="AP2188" s="217"/>
      <c r="AQ2188" s="221">
        <v>0</v>
      </c>
      <c r="AR2188"/>
      <c r="AS2188"/>
      <c r="AT2188">
        <v>2025</v>
      </c>
      <c r="AU2188" t="s">
        <v>11</v>
      </c>
      <c r="AV2188">
        <v>1</v>
      </c>
      <c r="AW2188" s="221">
        <v>244.59</v>
      </c>
      <c r="AX2188" s="221">
        <v>244.59</v>
      </c>
      <c r="AY2188" s="221">
        <v>0</v>
      </c>
      <c r="AZ2188" s="221">
        <v>0</v>
      </c>
    </row>
    <row r="2189" spans="1:52">
      <c r="A2189" t="s">
        <v>217</v>
      </c>
      <c r="B2189" t="s">
        <v>8</v>
      </c>
      <c r="C2189"/>
      <c r="D2189"/>
      <c r="E2189"/>
      <c r="F2189"/>
      <c r="G2189" t="s">
        <v>2787</v>
      </c>
      <c r="H2189"/>
      <c r="I2189" t="s">
        <v>2514</v>
      </c>
      <c r="J2189"/>
      <c r="K2189" s="217">
        <v>45124</v>
      </c>
      <c r="L2189"/>
      <c r="M2189"/>
      <c r="N2189" t="s">
        <v>28</v>
      </c>
      <c r="O2189"/>
      <c r="P2189"/>
      <c r="Q2189"/>
      <c r="R2189" s="221">
        <v>323.88180240676621</v>
      </c>
      <c r="S2189" s="217">
        <v>45148</v>
      </c>
      <c r="T2189" s="221">
        <v>323.88180240676621</v>
      </c>
      <c r="U2189"/>
      <c r="V2189" s="217">
        <v>45197</v>
      </c>
      <c r="W2189" s="221">
        <v>0</v>
      </c>
      <c r="X2189"/>
      <c r="Y2189"/>
      <c r="Z2189" s="221">
        <v>0</v>
      </c>
      <c r="AA2189"/>
      <c r="AB2189" s="221">
        <v>0</v>
      </c>
      <c r="AC2189"/>
      <c r="AD2189" s="217"/>
      <c r="AE2189" s="221">
        <v>0</v>
      </c>
      <c r="AF2189"/>
      <c r="AG2189" s="217"/>
      <c r="AH2189" s="221">
        <v>0</v>
      </c>
      <c r="AI2189"/>
      <c r="AJ2189"/>
      <c r="AK2189" s="221">
        <v>0</v>
      </c>
      <c r="AL2189"/>
      <c r="AM2189" s="217"/>
      <c r="AN2189" s="221">
        <v>0</v>
      </c>
      <c r="AO2189"/>
      <c r="AP2189" s="217"/>
      <c r="AQ2189" s="221">
        <v>0</v>
      </c>
      <c r="AR2189"/>
      <c r="AS2189"/>
      <c r="AT2189">
        <v>2023</v>
      </c>
      <c r="AU2189" t="s">
        <v>19</v>
      </c>
      <c r="AV2189">
        <v>3</v>
      </c>
      <c r="AW2189" s="221">
        <v>323.88</v>
      </c>
      <c r="AX2189" s="221">
        <v>323.88</v>
      </c>
      <c r="AY2189" s="221">
        <v>0</v>
      </c>
      <c r="AZ2189" s="221">
        <v>0</v>
      </c>
    </row>
    <row r="2190" spans="1:52">
      <c r="A2190" t="s">
        <v>217</v>
      </c>
      <c r="B2190" t="s">
        <v>8</v>
      </c>
      <c r="C2190"/>
      <c r="D2190"/>
      <c r="E2190"/>
      <c r="F2190"/>
      <c r="G2190" t="s">
        <v>2788</v>
      </c>
      <c r="H2190"/>
      <c r="I2190" t="s">
        <v>2789</v>
      </c>
      <c r="J2190"/>
      <c r="K2190" s="217">
        <v>45149</v>
      </c>
      <c r="L2190"/>
      <c r="M2190"/>
      <c r="N2190" t="s">
        <v>24</v>
      </c>
      <c r="O2190"/>
      <c r="P2190"/>
      <c r="Q2190"/>
      <c r="R2190" s="221">
        <v>186.75418525437539</v>
      </c>
      <c r="S2190" s="217">
        <v>45180</v>
      </c>
      <c r="T2190" s="221">
        <v>186.75418525437539</v>
      </c>
      <c r="U2190"/>
      <c r="V2190" s="217">
        <v>45219</v>
      </c>
      <c r="W2190" s="221">
        <v>0</v>
      </c>
      <c r="X2190"/>
      <c r="Y2190"/>
      <c r="Z2190" s="221">
        <v>0</v>
      </c>
      <c r="AA2190"/>
      <c r="AB2190" s="221">
        <v>0</v>
      </c>
      <c r="AC2190"/>
      <c r="AD2190" s="217"/>
      <c r="AE2190" s="221">
        <v>0</v>
      </c>
      <c r="AF2190"/>
      <c r="AG2190" s="217"/>
      <c r="AH2190" s="221">
        <v>0</v>
      </c>
      <c r="AI2190"/>
      <c r="AJ2190"/>
      <c r="AK2190" s="221">
        <v>0</v>
      </c>
      <c r="AL2190"/>
      <c r="AM2190" s="217"/>
      <c r="AN2190" s="221">
        <v>0</v>
      </c>
      <c r="AO2190"/>
      <c r="AP2190" s="217"/>
      <c r="AQ2190" s="221">
        <v>0</v>
      </c>
      <c r="AR2190"/>
      <c r="AS2190"/>
      <c r="AT2190">
        <v>2023</v>
      </c>
      <c r="AU2190" t="s">
        <v>20</v>
      </c>
      <c r="AV2190">
        <v>4</v>
      </c>
      <c r="AW2190" s="221">
        <v>186.75</v>
      </c>
      <c r="AX2190" s="221">
        <v>186.75</v>
      </c>
      <c r="AY2190" s="221">
        <v>0</v>
      </c>
      <c r="AZ2190" s="221">
        <v>0</v>
      </c>
    </row>
    <row r="2191" spans="1:52">
      <c r="A2191" t="s">
        <v>217</v>
      </c>
      <c r="B2191" t="s">
        <v>8</v>
      </c>
      <c r="C2191"/>
      <c r="D2191"/>
      <c r="E2191"/>
      <c r="F2191"/>
      <c r="G2191" t="s">
        <v>2790</v>
      </c>
      <c r="H2191"/>
      <c r="I2191" t="s">
        <v>1426</v>
      </c>
      <c r="J2191"/>
      <c r="K2191" s="217">
        <v>45202</v>
      </c>
      <c r="L2191"/>
      <c r="M2191"/>
      <c r="N2191" t="s">
        <v>27</v>
      </c>
      <c r="O2191"/>
      <c r="P2191"/>
      <c r="Q2191"/>
      <c r="R2191" s="221">
        <v>111.42241589110731</v>
      </c>
      <c r="S2191" s="217">
        <v>45238</v>
      </c>
      <c r="T2191" s="221">
        <v>111.42241589110731</v>
      </c>
      <c r="U2191"/>
      <c r="V2191" s="217">
        <v>45271</v>
      </c>
      <c r="W2191" s="221">
        <v>0</v>
      </c>
      <c r="X2191"/>
      <c r="Y2191"/>
      <c r="Z2191" s="221">
        <v>0</v>
      </c>
      <c r="AA2191"/>
      <c r="AB2191" s="221">
        <v>0</v>
      </c>
      <c r="AC2191"/>
      <c r="AD2191" s="217"/>
      <c r="AE2191" s="221">
        <v>0</v>
      </c>
      <c r="AF2191"/>
      <c r="AG2191" s="217"/>
      <c r="AH2191" s="221">
        <v>0</v>
      </c>
      <c r="AI2191"/>
      <c r="AJ2191"/>
      <c r="AK2191" s="221">
        <v>0</v>
      </c>
      <c r="AL2191"/>
      <c r="AM2191" s="217"/>
      <c r="AN2191" s="221">
        <v>0</v>
      </c>
      <c r="AO2191"/>
      <c r="AP2191" s="217"/>
      <c r="AQ2191" s="221">
        <v>0</v>
      </c>
      <c r="AR2191"/>
      <c r="AS2191"/>
      <c r="AT2191">
        <v>2023</v>
      </c>
      <c r="AU2191" t="s">
        <v>22</v>
      </c>
      <c r="AV2191">
        <v>4</v>
      </c>
      <c r="AW2191" s="221">
        <v>111.42</v>
      </c>
      <c r="AX2191" s="221">
        <v>111.42</v>
      </c>
      <c r="AY2191" s="221">
        <v>0</v>
      </c>
      <c r="AZ2191" s="221">
        <v>0</v>
      </c>
    </row>
    <row r="2192" spans="1:52">
      <c r="A2192" t="s">
        <v>80</v>
      </c>
      <c r="B2192" t="s">
        <v>5</v>
      </c>
      <c r="C2192"/>
      <c r="D2192"/>
      <c r="E2192"/>
      <c r="F2192"/>
      <c r="G2192" t="s">
        <v>2175</v>
      </c>
      <c r="H2192"/>
      <c r="I2192" t="s">
        <v>757</v>
      </c>
      <c r="J2192"/>
      <c r="K2192" s="217">
        <v>45606</v>
      </c>
      <c r="L2192"/>
      <c r="M2192"/>
      <c r="N2192" t="s">
        <v>29</v>
      </c>
      <c r="O2192"/>
      <c r="P2192"/>
      <c r="Q2192"/>
      <c r="R2192" s="221">
        <v>421.70009314067721</v>
      </c>
      <c r="S2192" s="217">
        <v>45640</v>
      </c>
      <c r="T2192" s="221">
        <v>421.70009314067721</v>
      </c>
      <c r="U2192"/>
      <c r="V2192" s="217">
        <v>45688</v>
      </c>
      <c r="W2192" s="221">
        <v>0</v>
      </c>
      <c r="X2192"/>
      <c r="Y2192"/>
      <c r="Z2192" s="221">
        <v>0</v>
      </c>
      <c r="AA2192"/>
      <c r="AB2192" s="221">
        <v>0</v>
      </c>
      <c r="AC2192"/>
      <c r="AD2192" s="217"/>
      <c r="AE2192" s="221">
        <v>0</v>
      </c>
      <c r="AF2192"/>
      <c r="AG2192" s="217"/>
      <c r="AH2192" s="221">
        <v>0</v>
      </c>
      <c r="AI2192"/>
      <c r="AJ2192"/>
      <c r="AK2192" s="221">
        <v>0</v>
      </c>
      <c r="AL2192"/>
      <c r="AM2192" s="217"/>
      <c r="AN2192" s="221">
        <v>0</v>
      </c>
      <c r="AO2192"/>
      <c r="AP2192" s="217"/>
      <c r="AQ2192" s="221">
        <v>0</v>
      </c>
      <c r="AR2192"/>
      <c r="AS2192"/>
      <c r="AT2192">
        <v>2025</v>
      </c>
      <c r="AU2192" t="s">
        <v>11</v>
      </c>
      <c r="AV2192">
        <v>1</v>
      </c>
      <c r="AW2192" s="221">
        <v>421.7</v>
      </c>
      <c r="AX2192" s="221">
        <v>421.7</v>
      </c>
      <c r="AY2192" s="221">
        <v>0</v>
      </c>
      <c r="AZ2192" s="221">
        <v>0</v>
      </c>
    </row>
    <row r="2193" spans="1:52">
      <c r="A2193" t="s">
        <v>85</v>
      </c>
      <c r="B2193" t="s">
        <v>6</v>
      </c>
      <c r="C2193"/>
      <c r="D2193"/>
      <c r="E2193"/>
      <c r="F2193"/>
      <c r="G2193" t="s">
        <v>2791</v>
      </c>
      <c r="H2193"/>
      <c r="I2193" t="s">
        <v>1175</v>
      </c>
      <c r="J2193"/>
      <c r="K2193" s="217">
        <v>45449</v>
      </c>
      <c r="L2193"/>
      <c r="M2193"/>
      <c r="N2193" t="s">
        <v>29</v>
      </c>
      <c r="O2193"/>
      <c r="P2193"/>
      <c r="Q2193"/>
      <c r="R2193" s="221">
        <v>376.79178071071249</v>
      </c>
      <c r="S2193" s="217">
        <v>45469</v>
      </c>
      <c r="T2193" s="221">
        <v>376.79178071071249</v>
      </c>
      <c r="U2193"/>
      <c r="V2193" s="217">
        <v>45622</v>
      </c>
      <c r="W2193" s="221">
        <v>0</v>
      </c>
      <c r="X2193"/>
      <c r="Y2193"/>
      <c r="Z2193" s="221">
        <v>0</v>
      </c>
      <c r="AA2193"/>
      <c r="AB2193" s="221">
        <v>0</v>
      </c>
      <c r="AC2193"/>
      <c r="AD2193" s="217"/>
      <c r="AE2193" s="221">
        <v>0</v>
      </c>
      <c r="AF2193"/>
      <c r="AG2193" s="217"/>
      <c r="AH2193" s="221">
        <v>0</v>
      </c>
      <c r="AI2193"/>
      <c r="AJ2193"/>
      <c r="AK2193" s="221">
        <v>0</v>
      </c>
      <c r="AL2193"/>
      <c r="AM2193" s="217"/>
      <c r="AN2193" s="221">
        <v>0</v>
      </c>
      <c r="AO2193"/>
      <c r="AP2193" s="217"/>
      <c r="AQ2193" s="221">
        <v>0</v>
      </c>
      <c r="AR2193"/>
      <c r="AS2193"/>
      <c r="AT2193">
        <v>2024</v>
      </c>
      <c r="AU2193" t="s">
        <v>21</v>
      </c>
      <c r="AV2193">
        <v>4</v>
      </c>
      <c r="AW2193" s="221">
        <v>376.79</v>
      </c>
      <c r="AX2193" s="221">
        <v>376.79</v>
      </c>
      <c r="AY2193" s="221">
        <v>0</v>
      </c>
      <c r="AZ2193" s="221">
        <v>0</v>
      </c>
    </row>
    <row r="2194" spans="1:52">
      <c r="A2194" t="s">
        <v>80</v>
      </c>
      <c r="B2194" t="s">
        <v>5</v>
      </c>
      <c r="C2194"/>
      <c r="D2194"/>
      <c r="E2194"/>
      <c r="F2194"/>
      <c r="G2194" t="s">
        <v>2494</v>
      </c>
      <c r="H2194"/>
      <c r="I2194" t="s">
        <v>2495</v>
      </c>
      <c r="J2194"/>
      <c r="K2194" s="217">
        <v>45482</v>
      </c>
      <c r="L2194"/>
      <c r="M2194"/>
      <c r="N2194" t="s">
        <v>27</v>
      </c>
      <c r="O2194"/>
      <c r="P2194"/>
      <c r="Q2194"/>
      <c r="R2194" s="221">
        <v>84.551377305137038</v>
      </c>
      <c r="S2194" s="217">
        <v>45498</v>
      </c>
      <c r="T2194" s="221">
        <v>84.551377305137038</v>
      </c>
      <c r="U2194"/>
      <c r="V2194" s="217">
        <v>45541</v>
      </c>
      <c r="W2194" s="221">
        <v>0</v>
      </c>
      <c r="X2194"/>
      <c r="Y2194"/>
      <c r="Z2194" s="221">
        <v>0</v>
      </c>
      <c r="AA2194"/>
      <c r="AB2194" s="221">
        <v>0</v>
      </c>
      <c r="AC2194"/>
      <c r="AD2194" s="217"/>
      <c r="AE2194" s="221">
        <v>0</v>
      </c>
      <c r="AF2194"/>
      <c r="AG2194" s="217"/>
      <c r="AH2194" s="221">
        <v>0</v>
      </c>
      <c r="AI2194"/>
      <c r="AJ2194"/>
      <c r="AK2194" s="221">
        <v>0</v>
      </c>
      <c r="AL2194"/>
      <c r="AM2194" s="217"/>
      <c r="AN2194" s="221">
        <v>0</v>
      </c>
      <c r="AO2194"/>
      <c r="AP2194" s="217"/>
      <c r="AQ2194" s="221">
        <v>0</v>
      </c>
      <c r="AR2194"/>
      <c r="AS2194"/>
      <c r="AT2194">
        <v>2024</v>
      </c>
      <c r="AU2194" t="s">
        <v>19</v>
      </c>
      <c r="AV2194">
        <v>3</v>
      </c>
      <c r="AW2194" s="221">
        <v>84.55</v>
      </c>
      <c r="AX2194" s="221">
        <v>84.55</v>
      </c>
      <c r="AY2194" s="221">
        <v>0</v>
      </c>
      <c r="AZ2194" s="221">
        <v>0</v>
      </c>
    </row>
    <row r="2195" spans="1:52">
      <c r="A2195" t="s">
        <v>217</v>
      </c>
      <c r="B2195" t="s">
        <v>8</v>
      </c>
      <c r="C2195"/>
      <c r="D2195"/>
      <c r="E2195"/>
      <c r="F2195"/>
      <c r="G2195" t="s">
        <v>2022</v>
      </c>
      <c r="H2195"/>
      <c r="I2195" t="s">
        <v>1791</v>
      </c>
      <c r="J2195"/>
      <c r="K2195" s="217">
        <v>45165</v>
      </c>
      <c r="L2195"/>
      <c r="M2195"/>
      <c r="N2195" t="s">
        <v>29</v>
      </c>
      <c r="O2195"/>
      <c r="P2195"/>
      <c r="Q2195"/>
      <c r="R2195" s="221">
        <v>480.13536090312272</v>
      </c>
      <c r="S2195" s="217">
        <v>45180</v>
      </c>
      <c r="T2195" s="221">
        <v>0</v>
      </c>
      <c r="U2195"/>
      <c r="V2195" s="217">
        <v>45191</v>
      </c>
      <c r="W2195" s="221">
        <v>480.13536090312272</v>
      </c>
      <c r="X2195"/>
      <c r="Y2195"/>
      <c r="Z2195" s="221">
        <v>141.00491749546319</v>
      </c>
      <c r="AA2195"/>
      <c r="AB2195" s="221">
        <v>0</v>
      </c>
      <c r="AC2195"/>
      <c r="AD2195" s="217"/>
      <c r="AE2195" s="221">
        <v>0</v>
      </c>
      <c r="AF2195"/>
      <c r="AG2195" s="217"/>
      <c r="AH2195" s="221">
        <v>0</v>
      </c>
      <c r="AI2195"/>
      <c r="AJ2195"/>
      <c r="AK2195" s="221">
        <v>0</v>
      </c>
      <c r="AL2195"/>
      <c r="AM2195" s="217"/>
      <c r="AN2195" s="221">
        <v>0</v>
      </c>
      <c r="AO2195"/>
      <c r="AP2195" s="217"/>
      <c r="AQ2195" s="221">
        <v>0</v>
      </c>
      <c r="AR2195"/>
      <c r="AS2195"/>
      <c r="AT2195">
        <v>2023</v>
      </c>
      <c r="AU2195" t="s">
        <v>19</v>
      </c>
      <c r="AV2195">
        <v>3</v>
      </c>
      <c r="AW2195" s="221">
        <v>480.14</v>
      </c>
      <c r="AX2195" s="221">
        <v>0</v>
      </c>
      <c r="AY2195" s="221">
        <v>480.14</v>
      </c>
      <c r="AZ2195" s="221">
        <v>0</v>
      </c>
    </row>
    <row r="2196" spans="1:52">
      <c r="A2196" t="s">
        <v>217</v>
      </c>
      <c r="B2196" t="s">
        <v>8</v>
      </c>
      <c r="C2196"/>
      <c r="D2196"/>
      <c r="E2196"/>
      <c r="F2196"/>
      <c r="G2196" t="s">
        <v>2022</v>
      </c>
      <c r="H2196"/>
      <c r="I2196" t="s">
        <v>1791</v>
      </c>
      <c r="J2196"/>
      <c r="K2196" s="217">
        <v>45165</v>
      </c>
      <c r="L2196"/>
      <c r="M2196"/>
      <c r="N2196" t="s">
        <v>29</v>
      </c>
      <c r="O2196"/>
      <c r="P2196"/>
      <c r="Q2196"/>
      <c r="R2196" s="221">
        <v>441.78000096139749</v>
      </c>
      <c r="S2196" s="217">
        <v>45180</v>
      </c>
      <c r="T2196" s="221">
        <v>0</v>
      </c>
      <c r="U2196"/>
      <c r="V2196" s="217">
        <v>45191</v>
      </c>
      <c r="W2196" s="221">
        <v>441.78000096139749</v>
      </c>
      <c r="X2196"/>
      <c r="Y2196"/>
      <c r="Z2196" s="221">
        <v>149.58645428519759</v>
      </c>
      <c r="AA2196"/>
      <c r="AB2196" s="221">
        <v>0</v>
      </c>
      <c r="AC2196"/>
      <c r="AD2196" s="217"/>
      <c r="AE2196" s="221">
        <v>0</v>
      </c>
      <c r="AF2196"/>
      <c r="AG2196" s="217"/>
      <c r="AH2196" s="221">
        <v>0</v>
      </c>
      <c r="AI2196"/>
      <c r="AJ2196"/>
      <c r="AK2196" s="221">
        <v>0</v>
      </c>
      <c r="AL2196"/>
      <c r="AM2196" s="217"/>
      <c r="AN2196" s="221">
        <v>0</v>
      </c>
      <c r="AO2196"/>
      <c r="AP2196" s="217"/>
      <c r="AQ2196" s="221">
        <v>0</v>
      </c>
      <c r="AR2196"/>
      <c r="AS2196"/>
      <c r="AT2196">
        <v>2023</v>
      </c>
      <c r="AU2196" t="s">
        <v>19</v>
      </c>
      <c r="AV2196">
        <v>3</v>
      </c>
      <c r="AW2196" s="221">
        <v>441.78</v>
      </c>
      <c r="AX2196" s="221">
        <v>0</v>
      </c>
      <c r="AY2196" s="221">
        <v>441.78</v>
      </c>
      <c r="AZ2196" s="221">
        <v>0</v>
      </c>
    </row>
    <row r="2197" spans="1:52">
      <c r="A2197" t="s">
        <v>77</v>
      </c>
      <c r="B2197" t="s">
        <v>7</v>
      </c>
      <c r="C2197"/>
      <c r="D2197"/>
      <c r="E2197"/>
      <c r="F2197"/>
      <c r="G2197" t="s">
        <v>2792</v>
      </c>
      <c r="H2197"/>
      <c r="I2197" t="s">
        <v>1088</v>
      </c>
      <c r="J2197"/>
      <c r="K2197" s="217">
        <v>45364</v>
      </c>
      <c r="L2197"/>
      <c r="M2197"/>
      <c r="N2197" t="s">
        <v>29</v>
      </c>
      <c r="O2197"/>
      <c r="P2197"/>
      <c r="Q2197"/>
      <c r="R2197" s="221">
        <v>479.52315212950901</v>
      </c>
      <c r="S2197" s="217">
        <v>45379</v>
      </c>
      <c r="T2197" s="221">
        <v>479.52315212950901</v>
      </c>
      <c r="U2197"/>
      <c r="V2197" s="217">
        <v>45427</v>
      </c>
      <c r="W2197" s="221">
        <v>0</v>
      </c>
      <c r="X2197"/>
      <c r="Y2197"/>
      <c r="Z2197" s="221">
        <v>0</v>
      </c>
      <c r="AA2197"/>
      <c r="AB2197" s="221">
        <v>0</v>
      </c>
      <c r="AC2197"/>
      <c r="AD2197" s="217"/>
      <c r="AE2197" s="221">
        <v>0</v>
      </c>
      <c r="AF2197"/>
      <c r="AG2197" s="217"/>
      <c r="AH2197" s="221">
        <v>0</v>
      </c>
      <c r="AI2197"/>
      <c r="AJ2197"/>
      <c r="AK2197" s="221">
        <v>0</v>
      </c>
      <c r="AL2197"/>
      <c r="AM2197" s="217"/>
      <c r="AN2197" s="221">
        <v>0</v>
      </c>
      <c r="AO2197"/>
      <c r="AP2197" s="217"/>
      <c r="AQ2197" s="221">
        <v>0</v>
      </c>
      <c r="AR2197"/>
      <c r="AS2197"/>
      <c r="AT2197">
        <v>2024</v>
      </c>
      <c r="AU2197" t="s">
        <v>15</v>
      </c>
      <c r="AV2197">
        <v>2</v>
      </c>
      <c r="AW2197" s="221">
        <v>479.52</v>
      </c>
      <c r="AX2197" s="221">
        <v>479.52</v>
      </c>
      <c r="AY2197" s="221">
        <v>0</v>
      </c>
      <c r="AZ2197" s="221">
        <v>0</v>
      </c>
    </row>
    <row r="2198" spans="1:52">
      <c r="A2198" t="s">
        <v>217</v>
      </c>
      <c r="B2198" t="s">
        <v>8</v>
      </c>
      <c r="C2198"/>
      <c r="D2198"/>
      <c r="E2198"/>
      <c r="F2198"/>
      <c r="G2198" t="s">
        <v>2793</v>
      </c>
      <c r="H2198"/>
      <c r="I2198" t="s">
        <v>223</v>
      </c>
      <c r="J2198"/>
      <c r="K2198" s="217">
        <v>44985</v>
      </c>
      <c r="L2198"/>
      <c r="M2198"/>
      <c r="N2198" t="s">
        <v>24</v>
      </c>
      <c r="O2198"/>
      <c r="P2198"/>
      <c r="Q2198"/>
      <c r="R2198" s="221">
        <v>1822.593543185277</v>
      </c>
      <c r="S2198" s="217">
        <v>44999</v>
      </c>
      <c r="T2198" s="221">
        <v>1822.593543185277</v>
      </c>
      <c r="U2198"/>
      <c r="V2198" s="217">
        <v>45030</v>
      </c>
      <c r="W2198" s="221">
        <v>0</v>
      </c>
      <c r="X2198"/>
      <c r="Y2198"/>
      <c r="Z2198" s="221">
        <v>0</v>
      </c>
      <c r="AA2198"/>
      <c r="AB2198" s="221">
        <v>0</v>
      </c>
      <c r="AC2198"/>
      <c r="AD2198" s="217"/>
      <c r="AE2198" s="221">
        <v>0</v>
      </c>
      <c r="AF2198"/>
      <c r="AG2198" s="217"/>
      <c r="AH2198" s="221">
        <v>0</v>
      </c>
      <c r="AI2198"/>
      <c r="AJ2198"/>
      <c r="AK2198" s="221">
        <v>0</v>
      </c>
      <c r="AL2198"/>
      <c r="AM2198" s="217"/>
      <c r="AN2198" s="221">
        <v>0</v>
      </c>
      <c r="AO2198"/>
      <c r="AP2198" s="217"/>
      <c r="AQ2198" s="221">
        <v>0</v>
      </c>
      <c r="AR2198"/>
      <c r="AS2198"/>
      <c r="AT2198">
        <v>2023</v>
      </c>
      <c r="AU2198" t="s">
        <v>14</v>
      </c>
      <c r="AV2198">
        <v>2</v>
      </c>
      <c r="AW2198" s="221">
        <v>1822.59</v>
      </c>
      <c r="AX2198" s="221">
        <v>1822.59</v>
      </c>
      <c r="AY2198" s="221">
        <v>0</v>
      </c>
      <c r="AZ2198" s="221">
        <v>0</v>
      </c>
    </row>
    <row r="2199" spans="1:52">
      <c r="A2199" t="s">
        <v>80</v>
      </c>
      <c r="B2199" t="s">
        <v>5</v>
      </c>
      <c r="C2199"/>
      <c r="D2199"/>
      <c r="E2199"/>
      <c r="F2199"/>
      <c r="G2199" t="s">
        <v>2794</v>
      </c>
      <c r="H2199"/>
      <c r="I2199" t="s">
        <v>2795</v>
      </c>
      <c r="J2199"/>
      <c r="K2199" s="217">
        <v>45570</v>
      </c>
      <c r="L2199"/>
      <c r="M2199"/>
      <c r="N2199" t="s">
        <v>28</v>
      </c>
      <c r="O2199"/>
      <c r="P2199"/>
      <c r="Q2199"/>
      <c r="R2199" s="221">
        <v>812.89326715011407</v>
      </c>
      <c r="S2199" s="217">
        <v>45590</v>
      </c>
      <c r="T2199" s="221">
        <v>177.3493417149256</v>
      </c>
      <c r="U2199"/>
      <c r="V2199" s="217">
        <v>45638</v>
      </c>
      <c r="W2199" s="221">
        <v>635.5439254351885</v>
      </c>
      <c r="X2199"/>
      <c r="Y2199"/>
      <c r="Z2199" s="221">
        <v>46.711653183688391</v>
      </c>
      <c r="AA2199"/>
      <c r="AB2199" s="221">
        <v>0</v>
      </c>
      <c r="AC2199"/>
      <c r="AD2199" s="217"/>
      <c r="AE2199" s="221">
        <v>0</v>
      </c>
      <c r="AF2199"/>
      <c r="AG2199" s="217"/>
      <c r="AH2199" s="221">
        <v>0</v>
      </c>
      <c r="AI2199"/>
      <c r="AJ2199"/>
      <c r="AK2199" s="221">
        <v>0</v>
      </c>
      <c r="AL2199"/>
      <c r="AM2199" s="217"/>
      <c r="AN2199" s="221">
        <v>0</v>
      </c>
      <c r="AO2199"/>
      <c r="AP2199" s="217"/>
      <c r="AQ2199" s="221">
        <v>0</v>
      </c>
      <c r="AR2199"/>
      <c r="AS2199"/>
      <c r="AT2199">
        <v>2024</v>
      </c>
      <c r="AU2199" t="s">
        <v>22</v>
      </c>
      <c r="AV2199">
        <v>4</v>
      </c>
      <c r="AW2199" s="221">
        <v>812.89</v>
      </c>
      <c r="AX2199" s="221">
        <v>177.35</v>
      </c>
      <c r="AY2199" s="221">
        <v>635.54</v>
      </c>
      <c r="AZ2199" s="221">
        <v>0</v>
      </c>
    </row>
    <row r="2200" spans="1:52">
      <c r="A2200" t="s">
        <v>74</v>
      </c>
      <c r="B2200" t="s">
        <v>10</v>
      </c>
      <c r="C2200"/>
      <c r="D2200"/>
      <c r="E2200"/>
      <c r="F2200"/>
      <c r="G2200" t="s">
        <v>2796</v>
      </c>
      <c r="H2200"/>
      <c r="I2200" t="s">
        <v>1071</v>
      </c>
      <c r="J2200"/>
      <c r="K2200" s="217">
        <v>45086</v>
      </c>
      <c r="L2200"/>
      <c r="M2200"/>
      <c r="N2200" t="s">
        <v>29</v>
      </c>
      <c r="O2200"/>
      <c r="P2200"/>
      <c r="Q2200"/>
      <c r="R2200" s="221">
        <v>499.91027260529808</v>
      </c>
      <c r="S2200" s="217">
        <v>45120</v>
      </c>
      <c r="T2200" s="221">
        <v>499.91027260529808</v>
      </c>
      <c r="U2200"/>
      <c r="V2200" s="217">
        <v>45152</v>
      </c>
      <c r="W2200" s="221">
        <v>0</v>
      </c>
      <c r="X2200"/>
      <c r="Y2200"/>
      <c r="Z2200" s="221">
        <v>0</v>
      </c>
      <c r="AA2200"/>
      <c r="AB2200" s="221">
        <v>0</v>
      </c>
      <c r="AC2200"/>
      <c r="AD2200" s="217"/>
      <c r="AE2200" s="221">
        <v>0</v>
      </c>
      <c r="AF2200"/>
      <c r="AG2200" s="217"/>
      <c r="AH2200" s="221">
        <v>0</v>
      </c>
      <c r="AI2200"/>
      <c r="AJ2200"/>
      <c r="AK2200" s="221">
        <v>0</v>
      </c>
      <c r="AL2200"/>
      <c r="AM2200" s="217"/>
      <c r="AN2200" s="221">
        <v>0</v>
      </c>
      <c r="AO2200"/>
      <c r="AP2200" s="217"/>
      <c r="AQ2200" s="221">
        <v>0</v>
      </c>
      <c r="AR2200"/>
      <c r="AS2200"/>
      <c r="AT2200">
        <v>2023</v>
      </c>
      <c r="AU2200" t="s">
        <v>18</v>
      </c>
      <c r="AV2200">
        <v>3</v>
      </c>
      <c r="AW2200" s="221">
        <v>499.91</v>
      </c>
      <c r="AX2200" s="221">
        <v>499.91</v>
      </c>
      <c r="AY2200" s="221">
        <v>0</v>
      </c>
      <c r="AZ2200" s="221">
        <v>0</v>
      </c>
    </row>
    <row r="2201" spans="1:52">
      <c r="A2201" t="s">
        <v>85</v>
      </c>
      <c r="B2201" t="s">
        <v>6</v>
      </c>
      <c r="C2201"/>
      <c r="D2201"/>
      <c r="E2201"/>
      <c r="F2201"/>
      <c r="G2201" t="s">
        <v>2797</v>
      </c>
      <c r="H2201"/>
      <c r="I2201" t="s">
        <v>1754</v>
      </c>
      <c r="J2201"/>
      <c r="K2201" s="217">
        <v>45042</v>
      </c>
      <c r="L2201"/>
      <c r="M2201"/>
      <c r="N2201" t="s">
        <v>29</v>
      </c>
      <c r="O2201"/>
      <c r="P2201"/>
      <c r="Q2201"/>
      <c r="R2201" s="221">
        <v>412.07974273255729</v>
      </c>
      <c r="S2201" s="217">
        <v>45051</v>
      </c>
      <c r="T2201" s="221">
        <v>412.07974273255729</v>
      </c>
      <c r="U2201"/>
      <c r="V2201" s="217">
        <v>45091</v>
      </c>
      <c r="W2201" s="221">
        <v>0</v>
      </c>
      <c r="X2201"/>
      <c r="Y2201"/>
      <c r="Z2201" s="221">
        <v>0</v>
      </c>
      <c r="AA2201"/>
      <c r="AB2201" s="221">
        <v>0</v>
      </c>
      <c r="AC2201"/>
      <c r="AD2201" s="217"/>
      <c r="AE2201" s="221">
        <v>0</v>
      </c>
      <c r="AF2201"/>
      <c r="AG2201" s="217"/>
      <c r="AH2201" s="221">
        <v>0</v>
      </c>
      <c r="AI2201"/>
      <c r="AJ2201"/>
      <c r="AK2201" s="221">
        <v>0</v>
      </c>
      <c r="AL2201"/>
      <c r="AM2201" s="217"/>
      <c r="AN2201" s="221">
        <v>0</v>
      </c>
      <c r="AO2201"/>
      <c r="AP2201" s="217"/>
      <c r="AQ2201" s="221">
        <v>0</v>
      </c>
      <c r="AR2201"/>
      <c r="AS2201"/>
      <c r="AT2201">
        <v>2023</v>
      </c>
      <c r="AU2201" t="s">
        <v>16</v>
      </c>
      <c r="AV2201">
        <v>2</v>
      </c>
      <c r="AW2201" s="221">
        <v>412.08</v>
      </c>
      <c r="AX2201" s="221">
        <v>412.08</v>
      </c>
      <c r="AY2201" s="221">
        <v>0</v>
      </c>
      <c r="AZ2201" s="221">
        <v>0</v>
      </c>
    </row>
    <row r="2202" spans="1:52">
      <c r="A2202" t="s">
        <v>217</v>
      </c>
      <c r="B2202" t="s">
        <v>8</v>
      </c>
      <c r="C2202"/>
      <c r="D2202"/>
      <c r="E2202"/>
      <c r="F2202"/>
      <c r="G2202" t="s">
        <v>1625</v>
      </c>
      <c r="H2202"/>
      <c r="I2202" t="s">
        <v>854</v>
      </c>
      <c r="J2202"/>
      <c r="K2202" s="217">
        <v>45184</v>
      </c>
      <c r="L2202"/>
      <c r="M2202"/>
      <c r="N2202" t="s">
        <v>24</v>
      </c>
      <c r="O2202"/>
      <c r="P2202"/>
      <c r="Q2202"/>
      <c r="R2202" s="221">
        <v>1728.106958162291</v>
      </c>
      <c r="S2202" s="217">
        <v>45199</v>
      </c>
      <c r="T2202" s="221">
        <v>1728.106958162291</v>
      </c>
      <c r="U2202"/>
      <c r="V2202" s="217">
        <v>45225</v>
      </c>
      <c r="W2202" s="221">
        <v>0</v>
      </c>
      <c r="X2202"/>
      <c r="Y2202"/>
      <c r="Z2202" s="221">
        <v>0</v>
      </c>
      <c r="AA2202"/>
      <c r="AB2202" s="221">
        <v>0</v>
      </c>
      <c r="AC2202"/>
      <c r="AD2202" s="217"/>
      <c r="AE2202" s="221">
        <v>0</v>
      </c>
      <c r="AF2202"/>
      <c r="AG2202" s="217"/>
      <c r="AH2202" s="221">
        <v>0</v>
      </c>
      <c r="AI2202"/>
      <c r="AJ2202"/>
      <c r="AK2202" s="221">
        <v>0</v>
      </c>
      <c r="AL2202"/>
      <c r="AM2202" s="217"/>
      <c r="AN2202" s="221">
        <v>0</v>
      </c>
      <c r="AO2202"/>
      <c r="AP2202" s="217"/>
      <c r="AQ2202" s="221">
        <v>0</v>
      </c>
      <c r="AR2202"/>
      <c r="AS2202"/>
      <c r="AT2202">
        <v>2023</v>
      </c>
      <c r="AU2202" t="s">
        <v>20</v>
      </c>
      <c r="AV2202">
        <v>4</v>
      </c>
      <c r="AW2202" s="221">
        <v>1728.11</v>
      </c>
      <c r="AX2202" s="221">
        <v>1728.11</v>
      </c>
      <c r="AY2202" s="221">
        <v>0</v>
      </c>
      <c r="AZ2202" s="221">
        <v>0</v>
      </c>
    </row>
    <row r="2203" spans="1:52">
      <c r="A2203" t="s">
        <v>217</v>
      </c>
      <c r="B2203" t="s">
        <v>8</v>
      </c>
      <c r="C2203"/>
      <c r="D2203"/>
      <c r="E2203"/>
      <c r="F2203"/>
      <c r="G2203" t="s">
        <v>1590</v>
      </c>
      <c r="H2203"/>
      <c r="I2203" t="s">
        <v>1591</v>
      </c>
      <c r="J2203"/>
      <c r="K2203" s="217">
        <v>45439</v>
      </c>
      <c r="L2203"/>
      <c r="M2203"/>
      <c r="N2203" t="s">
        <v>26</v>
      </c>
      <c r="O2203"/>
      <c r="P2203"/>
      <c r="Q2203"/>
      <c r="R2203" s="221">
        <v>2130.864248974473</v>
      </c>
      <c r="S2203" s="217">
        <v>45448</v>
      </c>
      <c r="T2203" s="221">
        <v>2130.864248974473</v>
      </c>
      <c r="U2203"/>
      <c r="V2203" s="217">
        <v>45456</v>
      </c>
      <c r="W2203" s="221">
        <v>0</v>
      </c>
      <c r="X2203"/>
      <c r="Y2203"/>
      <c r="Z2203" s="221">
        <v>0</v>
      </c>
      <c r="AA2203"/>
      <c r="AB2203" s="221">
        <v>0</v>
      </c>
      <c r="AC2203"/>
      <c r="AD2203" s="217"/>
      <c r="AE2203" s="221">
        <v>0</v>
      </c>
      <c r="AF2203"/>
      <c r="AG2203" s="217"/>
      <c r="AH2203" s="221">
        <v>0</v>
      </c>
      <c r="AI2203"/>
      <c r="AJ2203"/>
      <c r="AK2203" s="221">
        <v>0</v>
      </c>
      <c r="AL2203"/>
      <c r="AM2203" s="217"/>
      <c r="AN2203" s="221">
        <v>0</v>
      </c>
      <c r="AO2203"/>
      <c r="AP2203" s="217"/>
      <c r="AQ2203" s="221">
        <v>0</v>
      </c>
      <c r="AR2203"/>
      <c r="AS2203"/>
      <c r="AT2203">
        <v>2024</v>
      </c>
      <c r="AU2203" t="s">
        <v>16</v>
      </c>
      <c r="AV2203">
        <v>2</v>
      </c>
      <c r="AW2203" s="221">
        <v>2130.86</v>
      </c>
      <c r="AX2203" s="221">
        <v>2130.86</v>
      </c>
      <c r="AY2203" s="221">
        <v>0</v>
      </c>
      <c r="AZ2203" s="221">
        <v>0</v>
      </c>
    </row>
    <row r="2204" spans="1:52">
      <c r="A2204" t="s">
        <v>80</v>
      </c>
      <c r="B2204" t="s">
        <v>5</v>
      </c>
      <c r="C2204"/>
      <c r="D2204"/>
      <c r="E2204"/>
      <c r="F2204"/>
      <c r="G2204" t="s">
        <v>2798</v>
      </c>
      <c r="H2204"/>
      <c r="I2204" t="s">
        <v>2799</v>
      </c>
      <c r="J2204"/>
      <c r="K2204" s="217">
        <v>45308</v>
      </c>
      <c r="L2204"/>
      <c r="M2204"/>
      <c r="N2204" t="s">
        <v>28</v>
      </c>
      <c r="O2204"/>
      <c r="P2204"/>
      <c r="Q2204"/>
      <c r="R2204" s="221">
        <v>526.64142942581907</v>
      </c>
      <c r="S2204" s="217">
        <v>45335</v>
      </c>
      <c r="T2204" s="221">
        <v>526.64142942581907</v>
      </c>
      <c r="U2204"/>
      <c r="V2204" s="217">
        <v>45413</v>
      </c>
      <c r="W2204" s="221">
        <v>0</v>
      </c>
      <c r="X2204"/>
      <c r="Y2204"/>
      <c r="Z2204" s="221">
        <v>0</v>
      </c>
      <c r="AA2204"/>
      <c r="AB2204" s="221">
        <v>0</v>
      </c>
      <c r="AC2204"/>
      <c r="AD2204" s="217"/>
      <c r="AE2204" s="221">
        <v>0</v>
      </c>
      <c r="AF2204"/>
      <c r="AG2204" s="217"/>
      <c r="AH2204" s="221">
        <v>0</v>
      </c>
      <c r="AI2204"/>
      <c r="AJ2204"/>
      <c r="AK2204" s="221">
        <v>0</v>
      </c>
      <c r="AL2204"/>
      <c r="AM2204" s="217"/>
      <c r="AN2204" s="221">
        <v>0</v>
      </c>
      <c r="AO2204"/>
      <c r="AP2204" s="217"/>
      <c r="AQ2204" s="221">
        <v>0</v>
      </c>
      <c r="AR2204"/>
      <c r="AS2204"/>
      <c r="AT2204">
        <v>2024</v>
      </c>
      <c r="AU2204" t="s">
        <v>15</v>
      </c>
      <c r="AV2204">
        <v>2</v>
      </c>
      <c r="AW2204" s="221">
        <v>526.64</v>
      </c>
      <c r="AX2204" s="221">
        <v>526.64</v>
      </c>
      <c r="AY2204" s="221">
        <v>0</v>
      </c>
      <c r="AZ2204" s="221">
        <v>0</v>
      </c>
    </row>
    <row r="2205" spans="1:52">
      <c r="A2205" t="s">
        <v>80</v>
      </c>
      <c r="B2205" t="s">
        <v>5</v>
      </c>
      <c r="C2205"/>
      <c r="D2205"/>
      <c r="E2205"/>
      <c r="F2205"/>
      <c r="G2205" t="s">
        <v>2798</v>
      </c>
      <c r="H2205"/>
      <c r="I2205" t="s">
        <v>2799</v>
      </c>
      <c r="J2205"/>
      <c r="K2205" s="217">
        <v>45308</v>
      </c>
      <c r="L2205"/>
      <c r="M2205"/>
      <c r="N2205" t="s">
        <v>28</v>
      </c>
      <c r="O2205"/>
      <c r="P2205"/>
      <c r="Q2205"/>
      <c r="R2205" s="221">
        <v>474.135842273462</v>
      </c>
      <c r="S2205" s="217">
        <v>45335</v>
      </c>
      <c r="T2205" s="221">
        <v>474.135842273462</v>
      </c>
      <c r="U2205"/>
      <c r="V2205" s="217">
        <v>45413</v>
      </c>
      <c r="W2205" s="221">
        <v>0</v>
      </c>
      <c r="X2205"/>
      <c r="Y2205"/>
      <c r="Z2205" s="221">
        <v>0</v>
      </c>
      <c r="AA2205"/>
      <c r="AB2205" s="221">
        <v>0</v>
      </c>
      <c r="AC2205"/>
      <c r="AD2205" s="217"/>
      <c r="AE2205" s="221">
        <v>0</v>
      </c>
      <c r="AF2205"/>
      <c r="AG2205" s="217"/>
      <c r="AH2205" s="221">
        <v>0</v>
      </c>
      <c r="AI2205"/>
      <c r="AJ2205"/>
      <c r="AK2205" s="221">
        <v>0</v>
      </c>
      <c r="AL2205"/>
      <c r="AM2205" s="217"/>
      <c r="AN2205" s="221">
        <v>0</v>
      </c>
      <c r="AO2205"/>
      <c r="AP2205" s="217"/>
      <c r="AQ2205" s="221">
        <v>0</v>
      </c>
      <c r="AR2205"/>
      <c r="AS2205"/>
      <c r="AT2205">
        <v>2024</v>
      </c>
      <c r="AU2205" t="s">
        <v>15</v>
      </c>
      <c r="AV2205">
        <v>2</v>
      </c>
      <c r="AW2205" s="221">
        <v>474.14</v>
      </c>
      <c r="AX2205" s="221">
        <v>474.14</v>
      </c>
      <c r="AY2205" s="221">
        <v>0</v>
      </c>
      <c r="AZ2205" s="221">
        <v>0</v>
      </c>
    </row>
    <row r="2206" spans="1:52">
      <c r="A2206" t="s">
        <v>80</v>
      </c>
      <c r="B2206" t="s">
        <v>5</v>
      </c>
      <c r="C2206"/>
      <c r="D2206"/>
      <c r="E2206"/>
      <c r="F2206"/>
      <c r="G2206" t="s">
        <v>2800</v>
      </c>
      <c r="H2206"/>
      <c r="I2206" t="s">
        <v>2801</v>
      </c>
      <c r="J2206"/>
      <c r="K2206" s="217">
        <v>45345</v>
      </c>
      <c r="L2206"/>
      <c r="M2206"/>
      <c r="N2206" t="s">
        <v>29</v>
      </c>
      <c r="O2206"/>
      <c r="P2206"/>
      <c r="Q2206"/>
      <c r="R2206" s="221">
        <v>313.3979984099235</v>
      </c>
      <c r="S2206" s="217">
        <v>45360</v>
      </c>
      <c r="T2206" s="221">
        <v>313.3979984099235</v>
      </c>
      <c r="U2206"/>
      <c r="V2206" s="217">
        <v>45446</v>
      </c>
      <c r="W2206" s="221">
        <v>0</v>
      </c>
      <c r="X2206"/>
      <c r="Y2206"/>
      <c r="Z2206" s="221">
        <v>0</v>
      </c>
      <c r="AA2206"/>
      <c r="AB2206" s="221">
        <v>0</v>
      </c>
      <c r="AC2206"/>
      <c r="AD2206" s="217"/>
      <c r="AE2206" s="221">
        <v>0</v>
      </c>
      <c r="AF2206"/>
      <c r="AG2206" s="217"/>
      <c r="AH2206" s="221">
        <v>0</v>
      </c>
      <c r="AI2206"/>
      <c r="AJ2206"/>
      <c r="AK2206" s="221">
        <v>0</v>
      </c>
      <c r="AL2206"/>
      <c r="AM2206" s="217"/>
      <c r="AN2206" s="221">
        <v>0</v>
      </c>
      <c r="AO2206"/>
      <c r="AP2206" s="217"/>
      <c r="AQ2206" s="221">
        <v>0</v>
      </c>
      <c r="AR2206"/>
      <c r="AS2206"/>
      <c r="AT2206">
        <v>2024</v>
      </c>
      <c r="AU2206" t="s">
        <v>16</v>
      </c>
      <c r="AV2206">
        <v>2</v>
      </c>
      <c r="AW2206" s="221">
        <v>313.39999999999998</v>
      </c>
      <c r="AX2206" s="221">
        <v>313.39999999999998</v>
      </c>
      <c r="AY2206" s="221">
        <v>0</v>
      </c>
      <c r="AZ2206" s="221">
        <v>0</v>
      </c>
    </row>
    <row r="2207" spans="1:52">
      <c r="A2207" t="s">
        <v>80</v>
      </c>
      <c r="B2207" t="s">
        <v>5</v>
      </c>
      <c r="C2207"/>
      <c r="D2207"/>
      <c r="E2207"/>
      <c r="F2207"/>
      <c r="G2207" t="s">
        <v>2802</v>
      </c>
      <c r="H2207"/>
      <c r="I2207" t="s">
        <v>2803</v>
      </c>
      <c r="J2207"/>
      <c r="K2207" s="217">
        <v>44978</v>
      </c>
      <c r="L2207"/>
      <c r="M2207"/>
      <c r="N2207" t="s">
        <v>29</v>
      </c>
      <c r="O2207"/>
      <c r="P2207"/>
      <c r="Q2207"/>
      <c r="R2207" s="221">
        <v>902.39514998548771</v>
      </c>
      <c r="S2207" s="217">
        <v>44999</v>
      </c>
      <c r="T2207" s="221">
        <v>902.39514998548771</v>
      </c>
      <c r="U2207"/>
      <c r="V2207" s="217">
        <v>45076</v>
      </c>
      <c r="W2207" s="221">
        <v>0</v>
      </c>
      <c r="X2207"/>
      <c r="Y2207"/>
      <c r="Z2207" s="221">
        <v>0</v>
      </c>
      <c r="AA2207"/>
      <c r="AB2207" s="221">
        <v>0</v>
      </c>
      <c r="AC2207"/>
      <c r="AD2207" s="217"/>
      <c r="AE2207" s="221">
        <v>0</v>
      </c>
      <c r="AF2207"/>
      <c r="AG2207" s="217"/>
      <c r="AH2207" s="221">
        <v>0</v>
      </c>
      <c r="AI2207"/>
      <c r="AJ2207"/>
      <c r="AK2207" s="221">
        <v>0</v>
      </c>
      <c r="AL2207"/>
      <c r="AM2207" s="217"/>
      <c r="AN2207" s="221">
        <v>0</v>
      </c>
      <c r="AO2207"/>
      <c r="AP2207" s="217"/>
      <c r="AQ2207" s="221">
        <v>0</v>
      </c>
      <c r="AR2207"/>
      <c r="AS2207"/>
      <c r="AT2207">
        <v>2023</v>
      </c>
      <c r="AU2207" t="s">
        <v>15</v>
      </c>
      <c r="AV2207">
        <v>2</v>
      </c>
      <c r="AW2207" s="221">
        <v>902.4</v>
      </c>
      <c r="AX2207" s="221">
        <v>902.4</v>
      </c>
      <c r="AY2207" s="221">
        <v>0</v>
      </c>
      <c r="AZ2207" s="221">
        <v>0</v>
      </c>
    </row>
    <row r="2208" spans="1:52">
      <c r="A2208" t="s">
        <v>80</v>
      </c>
      <c r="B2208" t="s">
        <v>5</v>
      </c>
      <c r="C2208"/>
      <c r="D2208"/>
      <c r="E2208"/>
      <c r="F2208"/>
      <c r="G2208" t="s">
        <v>2804</v>
      </c>
      <c r="H2208"/>
      <c r="I2208" t="s">
        <v>2805</v>
      </c>
      <c r="J2208"/>
      <c r="K2208" s="217">
        <v>45297</v>
      </c>
      <c r="L2208"/>
      <c r="M2208"/>
      <c r="N2208" t="s">
        <v>29</v>
      </c>
      <c r="O2208"/>
      <c r="P2208"/>
      <c r="Q2208"/>
      <c r="R2208" s="221">
        <v>491.60675865327869</v>
      </c>
      <c r="S2208" s="217">
        <v>45314</v>
      </c>
      <c r="T2208" s="221">
        <v>491.60675865327869</v>
      </c>
      <c r="U2208"/>
      <c r="V2208" s="217">
        <v>45364</v>
      </c>
      <c r="W2208" s="221">
        <v>0</v>
      </c>
      <c r="X2208"/>
      <c r="Y2208"/>
      <c r="Z2208" s="221">
        <v>0</v>
      </c>
      <c r="AA2208"/>
      <c r="AB2208" s="221">
        <v>0</v>
      </c>
      <c r="AC2208"/>
      <c r="AD2208" s="217"/>
      <c r="AE2208" s="221">
        <v>0</v>
      </c>
      <c r="AF2208"/>
      <c r="AG2208" s="217"/>
      <c r="AH2208" s="221">
        <v>0</v>
      </c>
      <c r="AI2208"/>
      <c r="AJ2208"/>
      <c r="AK2208" s="221">
        <v>0</v>
      </c>
      <c r="AL2208"/>
      <c r="AM2208" s="217"/>
      <c r="AN2208" s="221">
        <v>0</v>
      </c>
      <c r="AO2208"/>
      <c r="AP2208" s="217"/>
      <c r="AQ2208" s="221">
        <v>0</v>
      </c>
      <c r="AR2208"/>
      <c r="AS2208"/>
      <c r="AT2208">
        <v>2024</v>
      </c>
      <c r="AU2208" t="s">
        <v>13</v>
      </c>
      <c r="AV2208">
        <v>1</v>
      </c>
      <c r="AW2208" s="221">
        <v>491.61</v>
      </c>
      <c r="AX2208" s="221">
        <v>491.61</v>
      </c>
      <c r="AY2208" s="221">
        <v>0</v>
      </c>
      <c r="AZ2208" s="221">
        <v>0</v>
      </c>
    </row>
    <row r="2209" spans="1:52">
      <c r="A2209" t="s">
        <v>217</v>
      </c>
      <c r="B2209" t="s">
        <v>8</v>
      </c>
      <c r="C2209"/>
      <c r="D2209"/>
      <c r="E2209"/>
      <c r="F2209"/>
      <c r="G2209" t="s">
        <v>2806</v>
      </c>
      <c r="H2209"/>
      <c r="I2209" t="s">
        <v>1728</v>
      </c>
      <c r="J2209"/>
      <c r="K2209" s="217">
        <v>45102</v>
      </c>
      <c r="L2209"/>
      <c r="M2209"/>
      <c r="N2209" t="s">
        <v>24</v>
      </c>
      <c r="O2209"/>
      <c r="P2209"/>
      <c r="Q2209"/>
      <c r="R2209" s="221">
        <v>593.57149576226311</v>
      </c>
      <c r="S2209" s="217">
        <v>45119</v>
      </c>
      <c r="T2209" s="221">
        <v>593.57149576226311</v>
      </c>
      <c r="U2209"/>
      <c r="V2209" s="217">
        <v>45135</v>
      </c>
      <c r="W2209" s="221">
        <v>0</v>
      </c>
      <c r="X2209"/>
      <c r="Y2209"/>
      <c r="Z2209" s="221">
        <v>0</v>
      </c>
      <c r="AA2209"/>
      <c r="AB2209" s="221">
        <v>0</v>
      </c>
      <c r="AC2209"/>
      <c r="AD2209" s="217"/>
      <c r="AE2209" s="221">
        <v>0</v>
      </c>
      <c r="AF2209"/>
      <c r="AG2209" s="217"/>
      <c r="AH2209" s="221">
        <v>0</v>
      </c>
      <c r="AI2209"/>
      <c r="AJ2209"/>
      <c r="AK2209" s="221">
        <v>0</v>
      </c>
      <c r="AL2209"/>
      <c r="AM2209" s="217"/>
      <c r="AN2209" s="221">
        <v>0</v>
      </c>
      <c r="AO2209"/>
      <c r="AP2209" s="217"/>
      <c r="AQ2209" s="221">
        <v>0</v>
      </c>
      <c r="AR2209"/>
      <c r="AS2209"/>
      <c r="AT2209">
        <v>2023</v>
      </c>
      <c r="AU2209" t="s">
        <v>17</v>
      </c>
      <c r="AV2209">
        <v>3</v>
      </c>
      <c r="AW2209" s="221">
        <v>593.57000000000005</v>
      </c>
      <c r="AX2209" s="221">
        <v>593.57000000000005</v>
      </c>
      <c r="AY2209" s="221">
        <v>0</v>
      </c>
      <c r="AZ2209" s="221">
        <v>0</v>
      </c>
    </row>
    <row r="2210" spans="1:52">
      <c r="A2210" t="s">
        <v>77</v>
      </c>
      <c r="B2210" t="s">
        <v>7</v>
      </c>
      <c r="C2210"/>
      <c r="D2210"/>
      <c r="E2210"/>
      <c r="F2210"/>
      <c r="G2210" t="s">
        <v>2807</v>
      </c>
      <c r="H2210"/>
      <c r="I2210" t="s">
        <v>2070</v>
      </c>
      <c r="J2210"/>
      <c r="K2210" s="217">
        <v>45376</v>
      </c>
      <c r="L2210"/>
      <c r="M2210"/>
      <c r="N2210" t="s">
        <v>24</v>
      </c>
      <c r="O2210"/>
      <c r="P2210"/>
      <c r="Q2210"/>
      <c r="R2210" s="221">
        <v>920.61862739655896</v>
      </c>
      <c r="S2210" s="217">
        <v>45392</v>
      </c>
      <c r="T2210" s="221">
        <v>920.61862739655896</v>
      </c>
      <c r="U2210"/>
      <c r="V2210" s="217">
        <v>45426</v>
      </c>
      <c r="W2210" s="221">
        <v>0</v>
      </c>
      <c r="X2210"/>
      <c r="Y2210"/>
      <c r="Z2210" s="221">
        <v>0</v>
      </c>
      <c r="AA2210"/>
      <c r="AB2210" s="221">
        <v>0</v>
      </c>
      <c r="AC2210"/>
      <c r="AD2210" s="217"/>
      <c r="AE2210" s="221">
        <v>0</v>
      </c>
      <c r="AF2210"/>
      <c r="AG2210" s="217"/>
      <c r="AH2210" s="221">
        <v>0</v>
      </c>
      <c r="AI2210"/>
      <c r="AJ2210"/>
      <c r="AK2210" s="221">
        <v>0</v>
      </c>
      <c r="AL2210"/>
      <c r="AM2210" s="217"/>
      <c r="AN2210" s="221">
        <v>0</v>
      </c>
      <c r="AO2210"/>
      <c r="AP2210" s="217"/>
      <c r="AQ2210" s="221">
        <v>0</v>
      </c>
      <c r="AR2210"/>
      <c r="AS2210"/>
      <c r="AT2210">
        <v>2024</v>
      </c>
      <c r="AU2210" t="s">
        <v>15</v>
      </c>
      <c r="AV2210">
        <v>2</v>
      </c>
      <c r="AW2210" s="221">
        <v>920.62</v>
      </c>
      <c r="AX2210" s="221">
        <v>920.62</v>
      </c>
      <c r="AY2210" s="221">
        <v>0</v>
      </c>
      <c r="AZ2210" s="221">
        <v>0</v>
      </c>
    </row>
    <row r="2211" spans="1:52">
      <c r="A2211" t="s">
        <v>80</v>
      </c>
      <c r="B2211" t="s">
        <v>5</v>
      </c>
      <c r="C2211"/>
      <c r="D2211"/>
      <c r="E2211"/>
      <c r="F2211"/>
      <c r="G2211" t="s">
        <v>2808</v>
      </c>
      <c r="H2211"/>
      <c r="I2211" t="s">
        <v>2809</v>
      </c>
      <c r="J2211"/>
      <c r="K2211" s="217">
        <v>45299</v>
      </c>
      <c r="L2211"/>
      <c r="M2211"/>
      <c r="N2211" t="s">
        <v>29</v>
      </c>
      <c r="O2211"/>
      <c r="P2211"/>
      <c r="Q2211"/>
      <c r="R2211" s="221">
        <v>484.74981063942721</v>
      </c>
      <c r="S2211" s="217">
        <v>45314</v>
      </c>
      <c r="T2211" s="221">
        <v>484.74981063942721</v>
      </c>
      <c r="U2211"/>
      <c r="V2211" s="217">
        <v>45364</v>
      </c>
      <c r="W2211" s="221">
        <v>0</v>
      </c>
      <c r="X2211"/>
      <c r="Y2211"/>
      <c r="Z2211" s="221">
        <v>0</v>
      </c>
      <c r="AA2211"/>
      <c r="AB2211" s="221">
        <v>0</v>
      </c>
      <c r="AC2211"/>
      <c r="AD2211" s="217"/>
      <c r="AE2211" s="221">
        <v>0</v>
      </c>
      <c r="AF2211"/>
      <c r="AG2211" s="217"/>
      <c r="AH2211" s="221">
        <v>0</v>
      </c>
      <c r="AI2211"/>
      <c r="AJ2211"/>
      <c r="AK2211" s="221">
        <v>0</v>
      </c>
      <c r="AL2211"/>
      <c r="AM2211" s="217"/>
      <c r="AN2211" s="221">
        <v>0</v>
      </c>
      <c r="AO2211"/>
      <c r="AP2211" s="217"/>
      <c r="AQ2211" s="221">
        <v>0</v>
      </c>
      <c r="AR2211"/>
      <c r="AS2211"/>
      <c r="AT2211">
        <v>2024</v>
      </c>
      <c r="AU2211" t="s">
        <v>13</v>
      </c>
      <c r="AV2211">
        <v>1</v>
      </c>
      <c r="AW2211" s="221">
        <v>484.75</v>
      </c>
      <c r="AX2211" s="221">
        <v>484.75</v>
      </c>
      <c r="AY2211" s="221">
        <v>0</v>
      </c>
      <c r="AZ2211" s="221">
        <v>0</v>
      </c>
    </row>
    <row r="2212" spans="1:52">
      <c r="A2212" t="s">
        <v>77</v>
      </c>
      <c r="B2212" t="s">
        <v>7</v>
      </c>
      <c r="C2212"/>
      <c r="D2212"/>
      <c r="E2212"/>
      <c r="F2212"/>
      <c r="G2212" t="s">
        <v>2810</v>
      </c>
      <c r="H2212"/>
      <c r="I2212" t="s">
        <v>1025</v>
      </c>
      <c r="J2212"/>
      <c r="K2212" s="217">
        <v>45113</v>
      </c>
      <c r="L2212"/>
      <c r="M2212"/>
      <c r="N2212" t="s">
        <v>28</v>
      </c>
      <c r="O2212"/>
      <c r="P2212"/>
      <c r="Q2212"/>
      <c r="R2212" s="221">
        <v>462.86622593221432</v>
      </c>
      <c r="S2212" s="217">
        <v>45149</v>
      </c>
      <c r="T2212" s="221">
        <v>462.86622593221432</v>
      </c>
      <c r="U2212"/>
      <c r="V2212" s="217">
        <v>45176</v>
      </c>
      <c r="W2212" s="221">
        <v>0</v>
      </c>
      <c r="X2212"/>
      <c r="Y2212"/>
      <c r="Z2212" s="221">
        <v>0</v>
      </c>
      <c r="AA2212"/>
      <c r="AB2212" s="221">
        <v>0</v>
      </c>
      <c r="AC2212"/>
      <c r="AD2212" s="217"/>
      <c r="AE2212" s="221">
        <v>0</v>
      </c>
      <c r="AF2212"/>
      <c r="AG2212" s="217"/>
      <c r="AH2212" s="221">
        <v>0</v>
      </c>
      <c r="AI2212"/>
      <c r="AJ2212"/>
      <c r="AK2212" s="221">
        <v>0</v>
      </c>
      <c r="AL2212"/>
      <c r="AM2212" s="217"/>
      <c r="AN2212" s="221">
        <v>0</v>
      </c>
      <c r="AO2212"/>
      <c r="AP2212" s="217"/>
      <c r="AQ2212" s="221">
        <v>0</v>
      </c>
      <c r="AR2212"/>
      <c r="AS2212"/>
      <c r="AT2212">
        <v>2023</v>
      </c>
      <c r="AU2212" t="s">
        <v>19</v>
      </c>
      <c r="AV2212">
        <v>3</v>
      </c>
      <c r="AW2212" s="221">
        <v>462.87</v>
      </c>
      <c r="AX2212" s="221">
        <v>462.87</v>
      </c>
      <c r="AY2212" s="221">
        <v>0</v>
      </c>
      <c r="AZ2212" s="221">
        <v>0</v>
      </c>
    </row>
    <row r="2213" spans="1:52">
      <c r="A2213" t="s">
        <v>74</v>
      </c>
      <c r="B2213" t="s">
        <v>10</v>
      </c>
      <c r="C2213"/>
      <c r="D2213"/>
      <c r="E2213"/>
      <c r="F2213"/>
      <c r="G2213" t="s">
        <v>2811</v>
      </c>
      <c r="H2213"/>
      <c r="I2213" t="s">
        <v>2812</v>
      </c>
      <c r="J2213"/>
      <c r="K2213" s="217">
        <v>45665</v>
      </c>
      <c r="L2213"/>
      <c r="M2213"/>
      <c r="N2213" t="s">
        <v>24</v>
      </c>
      <c r="O2213"/>
      <c r="P2213"/>
      <c r="Q2213"/>
      <c r="R2213" s="221">
        <v>404.18057561705041</v>
      </c>
      <c r="S2213" s="217">
        <v>45703</v>
      </c>
      <c r="T2213" s="221">
        <v>404.18057561705041</v>
      </c>
      <c r="U2213"/>
      <c r="V2213" s="217">
        <v>45728</v>
      </c>
      <c r="W2213" s="221">
        <v>0</v>
      </c>
      <c r="X2213"/>
      <c r="Y2213"/>
      <c r="Z2213" s="221">
        <v>0</v>
      </c>
      <c r="AA2213"/>
      <c r="AB2213" s="221">
        <v>0</v>
      </c>
      <c r="AC2213"/>
      <c r="AD2213" s="217"/>
      <c r="AE2213" s="221">
        <v>0</v>
      </c>
      <c r="AF2213"/>
      <c r="AG2213" s="217"/>
      <c r="AH2213" s="221">
        <v>0</v>
      </c>
      <c r="AI2213"/>
      <c r="AJ2213"/>
      <c r="AK2213" s="221">
        <v>0</v>
      </c>
      <c r="AL2213"/>
      <c r="AM2213" s="217"/>
      <c r="AN2213" s="221">
        <v>0</v>
      </c>
      <c r="AO2213"/>
      <c r="AP2213" s="217"/>
      <c r="AQ2213" s="221">
        <v>0</v>
      </c>
      <c r="AR2213"/>
      <c r="AS2213"/>
      <c r="AT2213">
        <v>2025</v>
      </c>
      <c r="AU2213" t="s">
        <v>13</v>
      </c>
      <c r="AV2213">
        <v>1</v>
      </c>
      <c r="AW2213" s="221">
        <v>404.18</v>
      </c>
      <c r="AX2213" s="221">
        <v>404.18</v>
      </c>
      <c r="AY2213" s="221">
        <v>0</v>
      </c>
      <c r="AZ2213" s="221">
        <v>0</v>
      </c>
    </row>
    <row r="2214" spans="1:52">
      <c r="A2214" t="s">
        <v>80</v>
      </c>
      <c r="B2214" t="s">
        <v>5</v>
      </c>
      <c r="C2214"/>
      <c r="D2214"/>
      <c r="E2214"/>
      <c r="F2214"/>
      <c r="G2214" t="s">
        <v>2813</v>
      </c>
      <c r="H2214"/>
      <c r="I2214" t="s">
        <v>1416</v>
      </c>
      <c r="J2214"/>
      <c r="K2214" s="217">
        <v>45130</v>
      </c>
      <c r="L2214"/>
      <c r="M2214"/>
      <c r="N2214" t="s">
        <v>24</v>
      </c>
      <c r="O2214"/>
      <c r="P2214"/>
      <c r="Q2214"/>
      <c r="R2214" s="221">
        <v>536.97812206284755</v>
      </c>
      <c r="S2214" s="217">
        <v>45147</v>
      </c>
      <c r="T2214" s="221">
        <v>536.97812206284755</v>
      </c>
      <c r="U2214"/>
      <c r="V2214" s="217">
        <v>45224</v>
      </c>
      <c r="W2214" s="221">
        <v>0</v>
      </c>
      <c r="X2214"/>
      <c r="Y2214"/>
      <c r="Z2214" s="221">
        <v>0</v>
      </c>
      <c r="AA2214"/>
      <c r="AB2214" s="221">
        <v>0</v>
      </c>
      <c r="AC2214"/>
      <c r="AD2214" s="217"/>
      <c r="AE2214" s="221">
        <v>0</v>
      </c>
      <c r="AF2214"/>
      <c r="AG2214" s="217"/>
      <c r="AH2214" s="221">
        <v>0</v>
      </c>
      <c r="AI2214"/>
      <c r="AJ2214"/>
      <c r="AK2214" s="221">
        <v>0</v>
      </c>
      <c r="AL2214"/>
      <c r="AM2214" s="217"/>
      <c r="AN2214" s="221">
        <v>0</v>
      </c>
      <c r="AO2214"/>
      <c r="AP2214" s="217"/>
      <c r="AQ2214" s="221">
        <v>0</v>
      </c>
      <c r="AR2214"/>
      <c r="AS2214"/>
      <c r="AT2214">
        <v>2023</v>
      </c>
      <c r="AU2214" t="s">
        <v>20</v>
      </c>
      <c r="AV2214">
        <v>4</v>
      </c>
      <c r="AW2214" s="221">
        <v>536.98</v>
      </c>
      <c r="AX2214" s="221">
        <v>536.98</v>
      </c>
      <c r="AY2214" s="221">
        <v>0</v>
      </c>
      <c r="AZ2214" s="221">
        <v>0</v>
      </c>
    </row>
    <row r="2215" spans="1:52">
      <c r="A2215" t="s">
        <v>217</v>
      </c>
      <c r="B2215" t="s">
        <v>8</v>
      </c>
      <c r="C2215"/>
      <c r="D2215"/>
      <c r="E2215"/>
      <c r="F2215"/>
      <c r="G2215" t="s">
        <v>2814</v>
      </c>
      <c r="H2215"/>
      <c r="I2215" t="s">
        <v>2815</v>
      </c>
      <c r="J2215"/>
      <c r="K2215" s="217">
        <v>45127</v>
      </c>
      <c r="L2215"/>
      <c r="M2215"/>
      <c r="N2215" t="s">
        <v>28</v>
      </c>
      <c r="O2215"/>
      <c r="P2215"/>
      <c r="Q2215"/>
      <c r="R2215" s="221">
        <v>634.06832839784033</v>
      </c>
      <c r="S2215" s="217">
        <v>45148</v>
      </c>
      <c r="T2215" s="221">
        <v>634.06832839784033</v>
      </c>
      <c r="U2215"/>
      <c r="V2215" s="217">
        <v>45183</v>
      </c>
      <c r="W2215" s="221">
        <v>0</v>
      </c>
      <c r="X2215"/>
      <c r="Y2215"/>
      <c r="Z2215" s="221">
        <v>0</v>
      </c>
      <c r="AA2215"/>
      <c r="AB2215" s="221">
        <v>0</v>
      </c>
      <c r="AC2215"/>
      <c r="AD2215" s="217"/>
      <c r="AE2215" s="221">
        <v>0</v>
      </c>
      <c r="AF2215"/>
      <c r="AG2215" s="217"/>
      <c r="AH2215" s="221">
        <v>0</v>
      </c>
      <c r="AI2215"/>
      <c r="AJ2215"/>
      <c r="AK2215" s="221">
        <v>0</v>
      </c>
      <c r="AL2215"/>
      <c r="AM2215" s="217"/>
      <c r="AN2215" s="221">
        <v>0</v>
      </c>
      <c r="AO2215"/>
      <c r="AP2215" s="217"/>
      <c r="AQ2215" s="221">
        <v>0</v>
      </c>
      <c r="AR2215"/>
      <c r="AS2215"/>
      <c r="AT2215">
        <v>2023</v>
      </c>
      <c r="AU2215" t="s">
        <v>19</v>
      </c>
      <c r="AV2215">
        <v>3</v>
      </c>
      <c r="AW2215" s="221">
        <v>634.07000000000005</v>
      </c>
      <c r="AX2215" s="221">
        <v>634.07000000000005</v>
      </c>
      <c r="AY2215" s="221">
        <v>0</v>
      </c>
      <c r="AZ2215" s="221">
        <v>0</v>
      </c>
    </row>
    <row r="2216" spans="1:52">
      <c r="A2216" t="s">
        <v>217</v>
      </c>
      <c r="B2216" t="s">
        <v>8</v>
      </c>
      <c r="C2216"/>
      <c r="D2216"/>
      <c r="E2216"/>
      <c r="F2216"/>
      <c r="G2216" t="s">
        <v>2814</v>
      </c>
      <c r="H2216"/>
      <c r="I2216" t="s">
        <v>2815</v>
      </c>
      <c r="J2216"/>
      <c r="K2216" s="217">
        <v>45127</v>
      </c>
      <c r="L2216"/>
      <c r="M2216"/>
      <c r="N2216" t="s">
        <v>28</v>
      </c>
      <c r="O2216"/>
      <c r="P2216"/>
      <c r="Q2216"/>
      <c r="R2216" s="221">
        <v>582.38064628841039</v>
      </c>
      <c r="S2216" s="217">
        <v>45148</v>
      </c>
      <c r="T2216" s="221">
        <v>582.38064628841039</v>
      </c>
      <c r="U2216"/>
      <c r="V2216" s="217">
        <v>45183</v>
      </c>
      <c r="W2216" s="221">
        <v>0</v>
      </c>
      <c r="X2216"/>
      <c r="Y2216"/>
      <c r="Z2216" s="221">
        <v>0</v>
      </c>
      <c r="AA2216"/>
      <c r="AB2216" s="221">
        <v>0</v>
      </c>
      <c r="AC2216"/>
      <c r="AD2216" s="217"/>
      <c r="AE2216" s="221">
        <v>0</v>
      </c>
      <c r="AF2216"/>
      <c r="AG2216" s="217"/>
      <c r="AH2216" s="221">
        <v>0</v>
      </c>
      <c r="AI2216"/>
      <c r="AJ2216"/>
      <c r="AK2216" s="221">
        <v>0</v>
      </c>
      <c r="AL2216"/>
      <c r="AM2216" s="217"/>
      <c r="AN2216" s="221">
        <v>0</v>
      </c>
      <c r="AO2216"/>
      <c r="AP2216" s="217"/>
      <c r="AQ2216" s="221">
        <v>0</v>
      </c>
      <c r="AR2216"/>
      <c r="AS2216"/>
      <c r="AT2216">
        <v>2023</v>
      </c>
      <c r="AU2216" t="s">
        <v>19</v>
      </c>
      <c r="AV2216">
        <v>3</v>
      </c>
      <c r="AW2216" s="221">
        <v>582.38</v>
      </c>
      <c r="AX2216" s="221">
        <v>582.38</v>
      </c>
      <c r="AY2216" s="221">
        <v>0</v>
      </c>
      <c r="AZ2216" s="221">
        <v>0</v>
      </c>
    </row>
    <row r="2217" spans="1:52">
      <c r="A2217" t="s">
        <v>80</v>
      </c>
      <c r="B2217" t="s">
        <v>5</v>
      </c>
      <c r="C2217"/>
      <c r="D2217"/>
      <c r="E2217"/>
      <c r="F2217"/>
      <c r="G2217" t="s">
        <v>2816</v>
      </c>
      <c r="H2217"/>
      <c r="I2217" t="s">
        <v>625</v>
      </c>
      <c r="J2217"/>
      <c r="K2217" s="217">
        <v>45391</v>
      </c>
      <c r="L2217"/>
      <c r="M2217"/>
      <c r="N2217" t="s">
        <v>24</v>
      </c>
      <c r="O2217"/>
      <c r="P2217"/>
      <c r="Q2217"/>
      <c r="R2217" s="221">
        <v>1514.481951796133</v>
      </c>
      <c r="S2217" s="217">
        <v>45406</v>
      </c>
      <c r="T2217" s="221">
        <v>1514.481951796133</v>
      </c>
      <c r="U2217"/>
      <c r="V2217" s="217">
        <v>45457</v>
      </c>
      <c r="W2217" s="221">
        <v>0</v>
      </c>
      <c r="X2217"/>
      <c r="Y2217"/>
      <c r="Z2217" s="221">
        <v>0</v>
      </c>
      <c r="AA2217"/>
      <c r="AB2217" s="221">
        <v>0</v>
      </c>
      <c r="AC2217"/>
      <c r="AD2217" s="217"/>
      <c r="AE2217" s="221">
        <v>0</v>
      </c>
      <c r="AF2217"/>
      <c r="AG2217" s="217"/>
      <c r="AH2217" s="221">
        <v>0</v>
      </c>
      <c r="AI2217"/>
      <c r="AJ2217"/>
      <c r="AK2217" s="221">
        <v>0</v>
      </c>
      <c r="AL2217"/>
      <c r="AM2217" s="217"/>
      <c r="AN2217" s="221">
        <v>0</v>
      </c>
      <c r="AO2217"/>
      <c r="AP2217" s="217"/>
      <c r="AQ2217" s="221">
        <v>0</v>
      </c>
      <c r="AR2217"/>
      <c r="AS2217"/>
      <c r="AT2217">
        <v>2024</v>
      </c>
      <c r="AU2217" t="s">
        <v>16</v>
      </c>
      <c r="AV2217">
        <v>2</v>
      </c>
      <c r="AW2217" s="221">
        <v>1514.48</v>
      </c>
      <c r="AX2217" s="221">
        <v>1514.48</v>
      </c>
      <c r="AY2217" s="221">
        <v>0</v>
      </c>
      <c r="AZ2217" s="221">
        <v>0</v>
      </c>
    </row>
    <row r="2218" spans="1:52">
      <c r="A2218" t="s">
        <v>80</v>
      </c>
      <c r="B2218" t="s">
        <v>5</v>
      </c>
      <c r="C2218"/>
      <c r="D2218"/>
      <c r="E2218"/>
      <c r="F2218"/>
      <c r="G2218" t="s">
        <v>2817</v>
      </c>
      <c r="H2218"/>
      <c r="I2218" t="s">
        <v>2818</v>
      </c>
      <c r="J2218"/>
      <c r="K2218" s="217">
        <v>45449</v>
      </c>
      <c r="L2218"/>
      <c r="M2218"/>
      <c r="N2218" t="s">
        <v>29</v>
      </c>
      <c r="O2218"/>
      <c r="P2218"/>
      <c r="Q2218"/>
      <c r="R2218" s="221">
        <v>104.26649014032169</v>
      </c>
      <c r="S2218" s="217">
        <v>45463</v>
      </c>
      <c r="T2218" s="221">
        <v>104.26649014032169</v>
      </c>
      <c r="U2218"/>
      <c r="V2218" s="217">
        <v>45512</v>
      </c>
      <c r="W2218" s="221">
        <v>0</v>
      </c>
      <c r="X2218"/>
      <c r="Y2218"/>
      <c r="Z2218" s="221">
        <v>0</v>
      </c>
      <c r="AA2218"/>
      <c r="AB2218" s="221">
        <v>0</v>
      </c>
      <c r="AC2218"/>
      <c r="AD2218" s="217"/>
      <c r="AE2218" s="221">
        <v>0</v>
      </c>
      <c r="AF2218"/>
      <c r="AG2218" s="217"/>
      <c r="AH2218" s="221">
        <v>0</v>
      </c>
      <c r="AI2218"/>
      <c r="AJ2218"/>
      <c r="AK2218" s="221">
        <v>0</v>
      </c>
      <c r="AL2218"/>
      <c r="AM2218" s="217"/>
      <c r="AN2218" s="221">
        <v>0</v>
      </c>
      <c r="AO2218"/>
      <c r="AP2218" s="217"/>
      <c r="AQ2218" s="221">
        <v>0</v>
      </c>
      <c r="AR2218"/>
      <c r="AS2218"/>
      <c r="AT2218">
        <v>2024</v>
      </c>
      <c r="AU2218" t="s">
        <v>18</v>
      </c>
      <c r="AV2218">
        <v>3</v>
      </c>
      <c r="AW2218" s="221">
        <v>104.27</v>
      </c>
      <c r="AX2218" s="221">
        <v>104.27</v>
      </c>
      <c r="AY2218" s="221">
        <v>0</v>
      </c>
      <c r="AZ2218" s="221">
        <v>0</v>
      </c>
    </row>
    <row r="2219" spans="1:52">
      <c r="A2219" t="s">
        <v>130</v>
      </c>
      <c r="B2219" t="s">
        <v>3</v>
      </c>
      <c r="C2219"/>
      <c r="D2219"/>
      <c r="E2219"/>
      <c r="F2219"/>
      <c r="G2219" t="s">
        <v>803</v>
      </c>
      <c r="H2219"/>
      <c r="I2219" t="s">
        <v>804</v>
      </c>
      <c r="J2219"/>
      <c r="K2219" s="217">
        <v>45082</v>
      </c>
      <c r="L2219"/>
      <c r="M2219"/>
      <c r="N2219" t="s">
        <v>27</v>
      </c>
      <c r="O2219"/>
      <c r="P2219"/>
      <c r="Q2219"/>
      <c r="R2219" s="221">
        <v>461.40399413550938</v>
      </c>
      <c r="S2219" s="217">
        <v>45119</v>
      </c>
      <c r="T2219" s="221">
        <v>461.40399413550938</v>
      </c>
      <c r="U2219"/>
      <c r="V2219" s="217">
        <v>45140</v>
      </c>
      <c r="W2219" s="221">
        <v>0</v>
      </c>
      <c r="X2219"/>
      <c r="Y2219"/>
      <c r="Z2219" s="221">
        <v>0</v>
      </c>
      <c r="AA2219"/>
      <c r="AB2219" s="221">
        <v>0</v>
      </c>
      <c r="AC2219"/>
      <c r="AD2219" s="217"/>
      <c r="AE2219" s="221">
        <v>0</v>
      </c>
      <c r="AF2219"/>
      <c r="AG2219" s="217"/>
      <c r="AH2219" s="221">
        <v>0</v>
      </c>
      <c r="AI2219"/>
      <c r="AJ2219"/>
      <c r="AK2219" s="221">
        <v>0</v>
      </c>
      <c r="AL2219"/>
      <c r="AM2219" s="217"/>
      <c r="AN2219" s="221">
        <v>0</v>
      </c>
      <c r="AO2219"/>
      <c r="AP2219" s="217"/>
      <c r="AQ2219" s="221">
        <v>0</v>
      </c>
      <c r="AR2219"/>
      <c r="AS2219"/>
      <c r="AT2219">
        <v>2023</v>
      </c>
      <c r="AU2219" t="s">
        <v>18</v>
      </c>
      <c r="AV2219">
        <v>3</v>
      </c>
      <c r="AW2219" s="221">
        <v>461.4</v>
      </c>
      <c r="AX2219" s="221">
        <v>461.4</v>
      </c>
      <c r="AY2219" s="221">
        <v>0</v>
      </c>
      <c r="AZ2219" s="221">
        <v>0</v>
      </c>
    </row>
    <row r="2220" spans="1:52">
      <c r="A2220" t="s">
        <v>85</v>
      </c>
      <c r="B2220" t="s">
        <v>6</v>
      </c>
      <c r="C2220"/>
      <c r="D2220"/>
      <c r="E2220"/>
      <c r="F2220"/>
      <c r="G2220" t="s">
        <v>2231</v>
      </c>
      <c r="H2220"/>
      <c r="I2220" t="s">
        <v>2232</v>
      </c>
      <c r="J2220"/>
      <c r="K2220" s="217">
        <v>45518</v>
      </c>
      <c r="L2220"/>
      <c r="M2220"/>
      <c r="N2220" t="s">
        <v>27</v>
      </c>
      <c r="O2220"/>
      <c r="P2220"/>
      <c r="Q2220"/>
      <c r="R2220" s="221">
        <v>554.7410525441469</v>
      </c>
      <c r="S2220" s="217">
        <v>45548</v>
      </c>
      <c r="T2220" s="221">
        <v>554.7410525441469</v>
      </c>
      <c r="U2220"/>
      <c r="V2220" s="217">
        <v>45666</v>
      </c>
      <c r="W2220" s="221">
        <v>0</v>
      </c>
      <c r="X2220"/>
      <c r="Y2220"/>
      <c r="Z2220" s="221">
        <v>0</v>
      </c>
      <c r="AA2220"/>
      <c r="AB2220" s="221">
        <v>0</v>
      </c>
      <c r="AC2220"/>
      <c r="AD2220" s="217"/>
      <c r="AE2220" s="221">
        <v>0</v>
      </c>
      <c r="AF2220"/>
      <c r="AG2220" s="217"/>
      <c r="AH2220" s="221">
        <v>0</v>
      </c>
      <c r="AI2220"/>
      <c r="AJ2220"/>
      <c r="AK2220" s="221">
        <v>0</v>
      </c>
      <c r="AL2220"/>
      <c r="AM2220" s="217"/>
      <c r="AN2220" s="221">
        <v>0</v>
      </c>
      <c r="AO2220"/>
      <c r="AP2220" s="217"/>
      <c r="AQ2220" s="221">
        <v>0</v>
      </c>
      <c r="AR2220"/>
      <c r="AS2220"/>
      <c r="AT2220">
        <v>2025</v>
      </c>
      <c r="AU2220" t="s">
        <v>11</v>
      </c>
      <c r="AV2220">
        <v>1</v>
      </c>
      <c r="AW2220" s="221">
        <v>554.74</v>
      </c>
      <c r="AX2220" s="221">
        <v>554.74</v>
      </c>
      <c r="AY2220" s="221">
        <v>0</v>
      </c>
      <c r="AZ2220" s="221">
        <v>0</v>
      </c>
    </row>
    <row r="2221" spans="1:52">
      <c r="A2221" t="s">
        <v>80</v>
      </c>
      <c r="B2221" t="s">
        <v>5</v>
      </c>
      <c r="C2221"/>
      <c r="D2221"/>
      <c r="E2221"/>
      <c r="F2221"/>
      <c r="G2221" t="s">
        <v>2819</v>
      </c>
      <c r="H2221"/>
      <c r="I2221" t="s">
        <v>811</v>
      </c>
      <c r="J2221"/>
      <c r="K2221" s="217">
        <v>45493</v>
      </c>
      <c r="L2221"/>
      <c r="M2221"/>
      <c r="N2221" t="s">
        <v>29</v>
      </c>
      <c r="O2221"/>
      <c r="P2221"/>
      <c r="Q2221"/>
      <c r="R2221" s="221">
        <v>244.56656471283171</v>
      </c>
      <c r="S2221" s="217">
        <v>45509</v>
      </c>
      <c r="T2221" s="221">
        <v>244.56656471283171</v>
      </c>
      <c r="U2221"/>
      <c r="V2221" s="217">
        <v>45548</v>
      </c>
      <c r="W2221" s="221">
        <v>0</v>
      </c>
      <c r="X2221"/>
      <c r="Y2221"/>
      <c r="Z2221" s="221">
        <v>0</v>
      </c>
      <c r="AA2221"/>
      <c r="AB2221" s="221">
        <v>0</v>
      </c>
      <c r="AC2221"/>
      <c r="AD2221" s="217"/>
      <c r="AE2221" s="221">
        <v>0</v>
      </c>
      <c r="AF2221"/>
      <c r="AG2221" s="217"/>
      <c r="AH2221" s="221">
        <v>0</v>
      </c>
      <c r="AI2221"/>
      <c r="AJ2221"/>
      <c r="AK2221" s="221">
        <v>0</v>
      </c>
      <c r="AL2221"/>
      <c r="AM2221" s="217"/>
      <c r="AN2221" s="221">
        <v>0</v>
      </c>
      <c r="AO2221"/>
      <c r="AP2221" s="217"/>
      <c r="AQ2221" s="221">
        <v>0</v>
      </c>
      <c r="AR2221"/>
      <c r="AS2221"/>
      <c r="AT2221">
        <v>2024</v>
      </c>
      <c r="AU2221" t="s">
        <v>19</v>
      </c>
      <c r="AV2221">
        <v>3</v>
      </c>
      <c r="AW2221" s="221">
        <v>244.57</v>
      </c>
      <c r="AX2221" s="221">
        <v>244.57</v>
      </c>
      <c r="AY2221" s="221">
        <v>0</v>
      </c>
      <c r="AZ2221" s="221">
        <v>0</v>
      </c>
    </row>
    <row r="2222" spans="1:52">
      <c r="A2222" t="s">
        <v>80</v>
      </c>
      <c r="B2222" t="s">
        <v>5</v>
      </c>
      <c r="C2222"/>
      <c r="D2222"/>
      <c r="E2222"/>
      <c r="F2222"/>
      <c r="G2222" t="s">
        <v>2820</v>
      </c>
      <c r="H2222"/>
      <c r="I2222" t="s">
        <v>1283</v>
      </c>
      <c r="J2222"/>
      <c r="K2222" s="217">
        <v>45462</v>
      </c>
      <c r="L2222"/>
      <c r="M2222"/>
      <c r="N2222" t="s">
        <v>27</v>
      </c>
      <c r="O2222"/>
      <c r="P2222"/>
      <c r="Q2222"/>
      <c r="R2222" s="221">
        <v>297.28656053536741</v>
      </c>
      <c r="S2222" s="217">
        <v>45481</v>
      </c>
      <c r="T2222" s="221">
        <v>297.28656053536741</v>
      </c>
      <c r="U2222"/>
      <c r="V2222" s="217">
        <v>45533</v>
      </c>
      <c r="W2222" s="221">
        <v>0</v>
      </c>
      <c r="X2222"/>
      <c r="Y2222"/>
      <c r="Z2222" s="221">
        <v>0</v>
      </c>
      <c r="AA2222"/>
      <c r="AB2222" s="221">
        <v>0</v>
      </c>
      <c r="AC2222"/>
      <c r="AD2222" s="217"/>
      <c r="AE2222" s="221">
        <v>0</v>
      </c>
      <c r="AF2222"/>
      <c r="AG2222" s="217"/>
      <c r="AH2222" s="221">
        <v>0</v>
      </c>
      <c r="AI2222"/>
      <c r="AJ2222"/>
      <c r="AK2222" s="221">
        <v>0</v>
      </c>
      <c r="AL2222"/>
      <c r="AM2222" s="217"/>
      <c r="AN2222" s="221">
        <v>0</v>
      </c>
      <c r="AO2222"/>
      <c r="AP2222" s="217"/>
      <c r="AQ2222" s="221">
        <v>0</v>
      </c>
      <c r="AR2222"/>
      <c r="AS2222"/>
      <c r="AT2222">
        <v>2024</v>
      </c>
      <c r="AU2222" t="s">
        <v>18</v>
      </c>
      <c r="AV2222">
        <v>3</v>
      </c>
      <c r="AW2222" s="221">
        <v>297.29000000000002</v>
      </c>
      <c r="AX2222" s="221">
        <v>297.29000000000002</v>
      </c>
      <c r="AY2222" s="221">
        <v>0</v>
      </c>
      <c r="AZ2222" s="221">
        <v>0</v>
      </c>
    </row>
    <row r="2223" spans="1:52">
      <c r="A2223" t="s">
        <v>130</v>
      </c>
      <c r="B2223" t="s">
        <v>3</v>
      </c>
      <c r="C2223"/>
      <c r="D2223"/>
      <c r="E2223"/>
      <c r="F2223"/>
      <c r="G2223" t="s">
        <v>2821</v>
      </c>
      <c r="H2223"/>
      <c r="I2223" t="s">
        <v>2822</v>
      </c>
      <c r="J2223"/>
      <c r="K2223" s="217">
        <v>45585</v>
      </c>
      <c r="L2223"/>
      <c r="M2223"/>
      <c r="N2223" t="s">
        <v>26</v>
      </c>
      <c r="O2223"/>
      <c r="P2223"/>
      <c r="Q2223"/>
      <c r="R2223" s="221">
        <v>248.2936563296341</v>
      </c>
      <c r="S2223" s="217">
        <v>45609</v>
      </c>
      <c r="T2223" s="221">
        <v>248.2936563296341</v>
      </c>
      <c r="U2223"/>
      <c r="V2223" s="217">
        <v>45639</v>
      </c>
      <c r="W2223" s="221">
        <v>0</v>
      </c>
      <c r="X2223"/>
      <c r="Y2223"/>
      <c r="Z2223" s="221">
        <v>0</v>
      </c>
      <c r="AA2223"/>
      <c r="AB2223" s="221">
        <v>0</v>
      </c>
      <c r="AC2223"/>
      <c r="AD2223" s="217"/>
      <c r="AE2223" s="221">
        <v>0</v>
      </c>
      <c r="AF2223"/>
      <c r="AG2223" s="217"/>
      <c r="AH2223" s="221">
        <v>0</v>
      </c>
      <c r="AI2223"/>
      <c r="AJ2223"/>
      <c r="AK2223" s="221">
        <v>0</v>
      </c>
      <c r="AL2223"/>
      <c r="AM2223" s="217"/>
      <c r="AN2223" s="221">
        <v>0</v>
      </c>
      <c r="AO2223"/>
      <c r="AP2223" s="217"/>
      <c r="AQ2223" s="221">
        <v>0</v>
      </c>
      <c r="AR2223"/>
      <c r="AS2223"/>
      <c r="AT2223">
        <v>2024</v>
      </c>
      <c r="AU2223" t="s">
        <v>22</v>
      </c>
      <c r="AV2223">
        <v>4</v>
      </c>
      <c r="AW2223" s="221">
        <v>248.29</v>
      </c>
      <c r="AX2223" s="221">
        <v>248.29</v>
      </c>
      <c r="AY2223" s="221">
        <v>0</v>
      </c>
      <c r="AZ2223" s="221">
        <v>0</v>
      </c>
    </row>
    <row r="2224" spans="1:52">
      <c r="A2224" t="s">
        <v>217</v>
      </c>
      <c r="B2224" t="s">
        <v>8</v>
      </c>
      <c r="C2224"/>
      <c r="D2224"/>
      <c r="E2224"/>
      <c r="F2224"/>
      <c r="G2224" t="s">
        <v>2823</v>
      </c>
      <c r="H2224"/>
      <c r="I2224" t="s">
        <v>1708</v>
      </c>
      <c r="J2224"/>
      <c r="K2224" s="217">
        <v>44942</v>
      </c>
      <c r="L2224"/>
      <c r="M2224"/>
      <c r="N2224" t="s">
        <v>29</v>
      </c>
      <c r="O2224"/>
      <c r="P2224"/>
      <c r="Q2224"/>
      <c r="R2224" s="221">
        <v>4212.4345254955733</v>
      </c>
      <c r="S2224" s="217">
        <v>44951</v>
      </c>
      <c r="T2224" s="221">
        <v>4212.4345254955733</v>
      </c>
      <c r="U2224"/>
      <c r="V2224" s="217">
        <v>45016</v>
      </c>
      <c r="W2224" s="221">
        <v>0</v>
      </c>
      <c r="X2224"/>
      <c r="Y2224"/>
      <c r="Z2224" s="221">
        <v>0</v>
      </c>
      <c r="AA2224"/>
      <c r="AB2224" s="221">
        <v>0</v>
      </c>
      <c r="AC2224"/>
      <c r="AD2224" s="217"/>
      <c r="AE2224" s="221">
        <v>0</v>
      </c>
      <c r="AF2224"/>
      <c r="AG2224" s="217"/>
      <c r="AH2224" s="221">
        <v>0</v>
      </c>
      <c r="AI2224"/>
      <c r="AJ2224"/>
      <c r="AK2224" s="221">
        <v>0</v>
      </c>
      <c r="AL2224"/>
      <c r="AM2224" s="217"/>
      <c r="AN2224" s="221">
        <v>0</v>
      </c>
      <c r="AO2224"/>
      <c r="AP2224" s="217"/>
      <c r="AQ2224" s="221">
        <v>0</v>
      </c>
      <c r="AR2224"/>
      <c r="AS2224"/>
      <c r="AT2224">
        <v>2023</v>
      </c>
      <c r="AU2224" t="s">
        <v>13</v>
      </c>
      <c r="AV2224">
        <v>1</v>
      </c>
      <c r="AW2224" s="221">
        <v>4212.43</v>
      </c>
      <c r="AX2224" s="221">
        <v>4212.43</v>
      </c>
      <c r="AY2224" s="221">
        <v>0</v>
      </c>
      <c r="AZ2224" s="221">
        <v>0</v>
      </c>
    </row>
    <row r="2225" spans="1:52">
      <c r="A2225" t="s">
        <v>80</v>
      </c>
      <c r="B2225" t="s">
        <v>5</v>
      </c>
      <c r="C2225"/>
      <c r="D2225"/>
      <c r="E2225"/>
      <c r="F2225"/>
      <c r="G2225" t="s">
        <v>2824</v>
      </c>
      <c r="H2225"/>
      <c r="I2225" t="s">
        <v>2275</v>
      </c>
      <c r="J2225"/>
      <c r="K2225" s="217">
        <v>45467</v>
      </c>
      <c r="L2225"/>
      <c r="M2225"/>
      <c r="N2225" t="s">
        <v>29</v>
      </c>
      <c r="O2225"/>
      <c r="P2225"/>
      <c r="Q2225"/>
      <c r="R2225" s="221">
        <v>1134.1488895381849</v>
      </c>
      <c r="S2225" s="217">
        <v>45482</v>
      </c>
      <c r="T2225" s="221">
        <v>1134.1488895381849</v>
      </c>
      <c r="U2225"/>
      <c r="V2225" s="217">
        <v>45583</v>
      </c>
      <c r="W2225" s="221">
        <v>0</v>
      </c>
      <c r="X2225"/>
      <c r="Y2225"/>
      <c r="Z2225" s="221">
        <v>0</v>
      </c>
      <c r="AA2225"/>
      <c r="AB2225" s="221">
        <v>0</v>
      </c>
      <c r="AC2225"/>
      <c r="AD2225" s="217"/>
      <c r="AE2225" s="221">
        <v>0</v>
      </c>
      <c r="AF2225"/>
      <c r="AG2225" s="217"/>
      <c r="AH2225" s="221">
        <v>0</v>
      </c>
      <c r="AI2225"/>
      <c r="AJ2225"/>
      <c r="AK2225" s="221">
        <v>0</v>
      </c>
      <c r="AL2225"/>
      <c r="AM2225" s="217"/>
      <c r="AN2225" s="221">
        <v>0</v>
      </c>
      <c r="AO2225"/>
      <c r="AP2225" s="217"/>
      <c r="AQ2225" s="221">
        <v>0</v>
      </c>
      <c r="AR2225"/>
      <c r="AS2225"/>
      <c r="AT2225">
        <v>2024</v>
      </c>
      <c r="AU2225" t="s">
        <v>20</v>
      </c>
      <c r="AV2225">
        <v>4</v>
      </c>
      <c r="AW2225" s="221">
        <v>1134.1500000000001</v>
      </c>
      <c r="AX2225" s="221">
        <v>1134.1500000000001</v>
      </c>
      <c r="AY2225" s="221">
        <v>0</v>
      </c>
      <c r="AZ2225" s="221">
        <v>0</v>
      </c>
    </row>
    <row r="2226" spans="1:52">
      <c r="A2226" t="s">
        <v>130</v>
      </c>
      <c r="B2226" t="s">
        <v>3</v>
      </c>
      <c r="C2226"/>
      <c r="D2226"/>
      <c r="E2226"/>
      <c r="F2226"/>
      <c r="G2226" t="s">
        <v>2825</v>
      </c>
      <c r="H2226"/>
      <c r="I2226" t="s">
        <v>2826</v>
      </c>
      <c r="J2226"/>
      <c r="K2226" s="217">
        <v>45683</v>
      </c>
      <c r="L2226"/>
      <c r="M2226"/>
      <c r="N2226" t="s">
        <v>31</v>
      </c>
      <c r="O2226"/>
      <c r="P2226"/>
      <c r="Q2226"/>
      <c r="R2226" s="221">
        <v>578.51973890751174</v>
      </c>
      <c r="S2226" s="217">
        <v>45700</v>
      </c>
      <c r="T2226" s="221">
        <v>0</v>
      </c>
      <c r="U2226"/>
      <c r="V2226" s="217">
        <v>45732</v>
      </c>
      <c r="W2226" s="221">
        <v>578.51973890751174</v>
      </c>
      <c r="X2226"/>
      <c r="Y2226"/>
      <c r="Z2226" s="221">
        <v>196.1901082974982</v>
      </c>
      <c r="AA2226"/>
      <c r="AB2226" s="221">
        <v>0</v>
      </c>
      <c r="AC2226"/>
      <c r="AD2226" s="217"/>
      <c r="AE2226" s="221">
        <v>0</v>
      </c>
      <c r="AF2226"/>
      <c r="AG2226" s="217"/>
      <c r="AH2226" s="221">
        <v>0</v>
      </c>
      <c r="AI2226"/>
      <c r="AJ2226"/>
      <c r="AK2226" s="221">
        <v>0</v>
      </c>
      <c r="AL2226"/>
      <c r="AM2226" s="217"/>
      <c r="AN2226" s="221">
        <v>0</v>
      </c>
      <c r="AO2226"/>
      <c r="AP2226" s="217"/>
      <c r="AQ2226" s="221">
        <v>0</v>
      </c>
      <c r="AR2226"/>
      <c r="AS2226"/>
      <c r="AT2226">
        <v>2025</v>
      </c>
      <c r="AU2226" t="s">
        <v>13</v>
      </c>
      <c r="AV2226">
        <v>1</v>
      </c>
      <c r="AW2226" s="221">
        <v>578.52</v>
      </c>
      <c r="AX2226" s="221">
        <v>0</v>
      </c>
      <c r="AY2226" s="221">
        <v>578.52</v>
      </c>
      <c r="AZ2226" s="221">
        <v>0</v>
      </c>
    </row>
    <row r="2227" spans="1:52">
      <c r="A2227" t="s">
        <v>85</v>
      </c>
      <c r="B2227" t="s">
        <v>6</v>
      </c>
      <c r="C2227"/>
      <c r="D2227"/>
      <c r="E2227"/>
      <c r="F2227"/>
      <c r="G2227" t="s">
        <v>2827</v>
      </c>
      <c r="H2227"/>
      <c r="I2227" t="s">
        <v>682</v>
      </c>
      <c r="J2227"/>
      <c r="K2227" s="217">
        <v>45288</v>
      </c>
      <c r="L2227"/>
      <c r="M2227"/>
      <c r="N2227" t="s">
        <v>27</v>
      </c>
      <c r="O2227"/>
      <c r="P2227"/>
      <c r="Q2227"/>
      <c r="R2227" s="221">
        <v>594.48980267905756</v>
      </c>
      <c r="S2227" s="217">
        <v>45306</v>
      </c>
      <c r="T2227" s="221">
        <v>594.48980267905756</v>
      </c>
      <c r="U2227"/>
      <c r="V2227" s="217">
        <v>45314</v>
      </c>
      <c r="W2227" s="221">
        <v>0</v>
      </c>
      <c r="X2227"/>
      <c r="Y2227"/>
      <c r="Z2227" s="221">
        <v>0</v>
      </c>
      <c r="AA2227"/>
      <c r="AB2227" s="221">
        <v>0</v>
      </c>
      <c r="AC2227"/>
      <c r="AD2227" s="217"/>
      <c r="AE2227" s="221">
        <v>0</v>
      </c>
      <c r="AF2227"/>
      <c r="AG2227" s="217"/>
      <c r="AH2227" s="221">
        <v>0</v>
      </c>
      <c r="AI2227"/>
      <c r="AJ2227"/>
      <c r="AK2227" s="221">
        <v>0</v>
      </c>
      <c r="AL2227"/>
      <c r="AM2227" s="217"/>
      <c r="AN2227" s="221">
        <v>0</v>
      </c>
      <c r="AO2227"/>
      <c r="AP2227" s="217"/>
      <c r="AQ2227" s="221">
        <v>0</v>
      </c>
      <c r="AR2227"/>
      <c r="AS2227"/>
      <c r="AT2227">
        <v>2024</v>
      </c>
      <c r="AU2227" t="s">
        <v>11</v>
      </c>
      <c r="AV2227">
        <v>1</v>
      </c>
      <c r="AW2227" s="221">
        <v>594.49</v>
      </c>
      <c r="AX2227" s="221">
        <v>594.49</v>
      </c>
      <c r="AY2227" s="221">
        <v>0</v>
      </c>
      <c r="AZ2227" s="221">
        <v>0</v>
      </c>
    </row>
    <row r="2228" spans="1:52">
      <c r="A2228" t="s">
        <v>85</v>
      </c>
      <c r="B2228" t="s">
        <v>6</v>
      </c>
      <c r="C2228"/>
      <c r="D2228"/>
      <c r="E2228"/>
      <c r="F2228"/>
      <c r="G2228" t="s">
        <v>2827</v>
      </c>
      <c r="H2228"/>
      <c r="I2228" t="s">
        <v>682</v>
      </c>
      <c r="J2228"/>
      <c r="K2228" s="217">
        <v>45288</v>
      </c>
      <c r="L2228"/>
      <c r="M2228"/>
      <c r="N2228" t="s">
        <v>27</v>
      </c>
      <c r="O2228"/>
      <c r="P2228"/>
      <c r="Q2228"/>
      <c r="R2228" s="221">
        <v>593.73</v>
      </c>
      <c r="S2228" s="217">
        <v>45306</v>
      </c>
      <c r="T2228" s="221">
        <v>182.73</v>
      </c>
      <c r="U2228"/>
      <c r="V2228" s="217">
        <v>45314</v>
      </c>
      <c r="W2228" s="221">
        <v>411</v>
      </c>
      <c r="X2228"/>
      <c r="Y2228"/>
      <c r="Z2228" s="221">
        <v>1.0622553005893331E-2</v>
      </c>
      <c r="AA2228"/>
      <c r="AB2228" s="221">
        <v>0</v>
      </c>
      <c r="AC2228"/>
      <c r="AD2228" s="217"/>
      <c r="AE2228" s="221">
        <v>0</v>
      </c>
      <c r="AF2228"/>
      <c r="AG2228" s="217"/>
      <c r="AH2228" s="221">
        <v>0</v>
      </c>
      <c r="AI2228"/>
      <c r="AJ2228"/>
      <c r="AK2228" s="221">
        <v>0</v>
      </c>
      <c r="AL2228"/>
      <c r="AM2228" s="217"/>
      <c r="AN2228" s="221">
        <v>0</v>
      </c>
      <c r="AO2228"/>
      <c r="AP2228" s="217"/>
      <c r="AQ2228" s="221">
        <v>0</v>
      </c>
      <c r="AR2228"/>
      <c r="AS2228"/>
      <c r="AT2228">
        <v>2024</v>
      </c>
      <c r="AU2228" t="s">
        <v>11</v>
      </c>
      <c r="AV2228">
        <v>1</v>
      </c>
      <c r="AW2228" s="221">
        <v>593.73</v>
      </c>
      <c r="AX2228" s="221">
        <v>182.73</v>
      </c>
      <c r="AY2228" s="221">
        <v>411</v>
      </c>
      <c r="AZ2228" s="221">
        <v>0</v>
      </c>
    </row>
    <row r="2229" spans="1:52">
      <c r="A2229" t="s">
        <v>80</v>
      </c>
      <c r="B2229" t="s">
        <v>5</v>
      </c>
      <c r="C2229"/>
      <c r="D2229"/>
      <c r="E2229"/>
      <c r="F2229"/>
      <c r="G2229" t="s">
        <v>2828</v>
      </c>
      <c r="H2229"/>
      <c r="I2229" t="s">
        <v>2829</v>
      </c>
      <c r="J2229"/>
      <c r="K2229" s="217">
        <v>45498</v>
      </c>
      <c r="L2229"/>
      <c r="M2229"/>
      <c r="N2229" t="s">
        <v>24</v>
      </c>
      <c r="O2229"/>
      <c r="P2229"/>
      <c r="Q2229"/>
      <c r="R2229" s="221">
        <v>103.34460358295679</v>
      </c>
      <c r="S2229" s="217">
        <v>45509</v>
      </c>
      <c r="T2229" s="221">
        <v>103.34460358295679</v>
      </c>
      <c r="U2229"/>
      <c r="V2229" s="217">
        <v>45559</v>
      </c>
      <c r="W2229" s="221">
        <v>0</v>
      </c>
      <c r="X2229"/>
      <c r="Y2229"/>
      <c r="Z2229" s="221">
        <v>0</v>
      </c>
      <c r="AA2229"/>
      <c r="AB2229" s="221">
        <v>0</v>
      </c>
      <c r="AC2229"/>
      <c r="AD2229" s="217"/>
      <c r="AE2229" s="221">
        <v>0</v>
      </c>
      <c r="AF2229"/>
      <c r="AG2229" s="217"/>
      <c r="AH2229" s="221">
        <v>0</v>
      </c>
      <c r="AI2229"/>
      <c r="AJ2229"/>
      <c r="AK2229" s="221">
        <v>0</v>
      </c>
      <c r="AL2229"/>
      <c r="AM2229" s="217"/>
      <c r="AN2229" s="221">
        <v>0</v>
      </c>
      <c r="AO2229"/>
      <c r="AP2229" s="217"/>
      <c r="AQ2229" s="221">
        <v>0</v>
      </c>
      <c r="AR2229"/>
      <c r="AS2229"/>
      <c r="AT2229">
        <v>2024</v>
      </c>
      <c r="AU2229" t="s">
        <v>19</v>
      </c>
      <c r="AV2229">
        <v>3</v>
      </c>
      <c r="AW2229" s="221">
        <v>103.34</v>
      </c>
      <c r="AX2229" s="221">
        <v>103.34</v>
      </c>
      <c r="AY2229" s="221">
        <v>0</v>
      </c>
      <c r="AZ2229" s="221">
        <v>0</v>
      </c>
    </row>
    <row r="2230" spans="1:52">
      <c r="A2230" t="s">
        <v>85</v>
      </c>
      <c r="B2230" t="s">
        <v>6</v>
      </c>
      <c r="C2230"/>
      <c r="D2230"/>
      <c r="E2230"/>
      <c r="F2230"/>
      <c r="G2230" t="s">
        <v>434</v>
      </c>
      <c r="H2230"/>
      <c r="I2230" t="s">
        <v>435</v>
      </c>
      <c r="J2230"/>
      <c r="K2230" s="217">
        <v>45267</v>
      </c>
      <c r="L2230"/>
      <c r="M2230"/>
      <c r="N2230" t="s">
        <v>28</v>
      </c>
      <c r="O2230"/>
      <c r="P2230"/>
      <c r="Q2230"/>
      <c r="R2230" s="221">
        <v>724.4052139107182</v>
      </c>
      <c r="S2230" s="217">
        <v>45282</v>
      </c>
      <c r="T2230" s="221">
        <v>724.4052139107182</v>
      </c>
      <c r="U2230"/>
      <c r="V2230" s="217">
        <v>45288</v>
      </c>
      <c r="W2230" s="221">
        <v>0</v>
      </c>
      <c r="X2230"/>
      <c r="Y2230"/>
      <c r="Z2230" s="221">
        <v>0</v>
      </c>
      <c r="AA2230"/>
      <c r="AB2230" s="221">
        <v>0</v>
      </c>
      <c r="AC2230"/>
      <c r="AD2230" s="217"/>
      <c r="AE2230" s="221">
        <v>0</v>
      </c>
      <c r="AF2230"/>
      <c r="AG2230" s="217"/>
      <c r="AH2230" s="221">
        <v>0</v>
      </c>
      <c r="AI2230"/>
      <c r="AJ2230"/>
      <c r="AK2230" s="221">
        <v>0</v>
      </c>
      <c r="AL2230"/>
      <c r="AM2230" s="217"/>
      <c r="AN2230" s="221">
        <v>0</v>
      </c>
      <c r="AO2230"/>
      <c r="AP2230" s="217"/>
      <c r="AQ2230" s="221">
        <v>0</v>
      </c>
      <c r="AR2230"/>
      <c r="AS2230"/>
      <c r="AT2230">
        <v>2023</v>
      </c>
      <c r="AU2230" t="s">
        <v>22</v>
      </c>
      <c r="AV2230">
        <v>4</v>
      </c>
      <c r="AW2230" s="221">
        <v>724.41</v>
      </c>
      <c r="AX2230" s="221">
        <v>724.41</v>
      </c>
      <c r="AY2230" s="221">
        <v>0</v>
      </c>
      <c r="AZ2230" s="221">
        <v>0</v>
      </c>
    </row>
    <row r="2231" spans="1:52">
      <c r="A2231" t="s">
        <v>217</v>
      </c>
      <c r="B2231" t="s">
        <v>8</v>
      </c>
      <c r="C2231"/>
      <c r="D2231"/>
      <c r="E2231"/>
      <c r="F2231"/>
      <c r="G2231" t="s">
        <v>2830</v>
      </c>
      <c r="H2231"/>
      <c r="I2231" t="s">
        <v>2831</v>
      </c>
      <c r="J2231"/>
      <c r="K2231" s="217">
        <v>45264</v>
      </c>
      <c r="L2231"/>
      <c r="M2231"/>
      <c r="N2231" t="s">
        <v>24</v>
      </c>
      <c r="O2231"/>
      <c r="P2231"/>
      <c r="Q2231"/>
      <c r="R2231" s="221">
        <v>442.7651556653247</v>
      </c>
      <c r="S2231" s="217">
        <v>45282</v>
      </c>
      <c r="T2231" s="221">
        <v>442.7651556653247</v>
      </c>
      <c r="U2231"/>
      <c r="V2231" s="217">
        <v>45303</v>
      </c>
      <c r="W2231" s="221">
        <v>0</v>
      </c>
      <c r="X2231"/>
      <c r="Y2231"/>
      <c r="Z2231" s="221">
        <v>0</v>
      </c>
      <c r="AA2231"/>
      <c r="AB2231" s="221">
        <v>0</v>
      </c>
      <c r="AC2231"/>
      <c r="AD2231" s="217"/>
      <c r="AE2231" s="221">
        <v>0</v>
      </c>
      <c r="AF2231"/>
      <c r="AG2231" s="217"/>
      <c r="AH2231" s="221">
        <v>0</v>
      </c>
      <c r="AI2231"/>
      <c r="AJ2231"/>
      <c r="AK2231" s="221">
        <v>0</v>
      </c>
      <c r="AL2231"/>
      <c r="AM2231" s="217"/>
      <c r="AN2231" s="221">
        <v>0</v>
      </c>
      <c r="AO2231"/>
      <c r="AP2231" s="217"/>
      <c r="AQ2231" s="221">
        <v>0</v>
      </c>
      <c r="AR2231"/>
      <c r="AS2231"/>
      <c r="AT2231">
        <v>2024</v>
      </c>
      <c r="AU2231" t="s">
        <v>11</v>
      </c>
      <c r="AV2231">
        <v>1</v>
      </c>
      <c r="AW2231" s="221">
        <v>442.77</v>
      </c>
      <c r="AX2231" s="221">
        <v>442.77</v>
      </c>
      <c r="AY2231" s="221">
        <v>0</v>
      </c>
      <c r="AZ2231" s="221">
        <v>0</v>
      </c>
    </row>
    <row r="2232" spans="1:52">
      <c r="A2232" t="s">
        <v>85</v>
      </c>
      <c r="B2232" t="s">
        <v>6</v>
      </c>
      <c r="C2232"/>
      <c r="D2232"/>
      <c r="E2232"/>
      <c r="F2232"/>
      <c r="G2232" t="s">
        <v>444</v>
      </c>
      <c r="H2232"/>
      <c r="I2232" t="s">
        <v>445</v>
      </c>
      <c r="J2232"/>
      <c r="K2232" s="217">
        <v>45267</v>
      </c>
      <c r="L2232"/>
      <c r="M2232"/>
      <c r="N2232" t="s">
        <v>28</v>
      </c>
      <c r="O2232"/>
      <c r="P2232"/>
      <c r="Q2232"/>
      <c r="R2232" s="221">
        <v>825.49000152152712</v>
      </c>
      <c r="S2232" s="217">
        <v>45282</v>
      </c>
      <c r="T2232" s="221">
        <v>825.49000152152712</v>
      </c>
      <c r="U2232"/>
      <c r="V2232" s="217">
        <v>45288</v>
      </c>
      <c r="W2232" s="221">
        <v>0</v>
      </c>
      <c r="X2232"/>
      <c r="Y2232"/>
      <c r="Z2232" s="221">
        <v>0</v>
      </c>
      <c r="AA2232"/>
      <c r="AB2232" s="221">
        <v>0</v>
      </c>
      <c r="AC2232"/>
      <c r="AD2232" s="217"/>
      <c r="AE2232" s="221">
        <v>0</v>
      </c>
      <c r="AF2232"/>
      <c r="AG2232" s="217"/>
      <c r="AH2232" s="221">
        <v>0</v>
      </c>
      <c r="AI2232"/>
      <c r="AJ2232"/>
      <c r="AK2232" s="221">
        <v>0</v>
      </c>
      <c r="AL2232"/>
      <c r="AM2232" s="217"/>
      <c r="AN2232" s="221">
        <v>0</v>
      </c>
      <c r="AO2232"/>
      <c r="AP2232" s="217"/>
      <c r="AQ2232" s="221">
        <v>0</v>
      </c>
      <c r="AR2232"/>
      <c r="AS2232"/>
      <c r="AT2232">
        <v>2023</v>
      </c>
      <c r="AU2232" t="s">
        <v>22</v>
      </c>
      <c r="AV2232">
        <v>4</v>
      </c>
      <c r="AW2232" s="221">
        <v>825.49</v>
      </c>
      <c r="AX2232" s="221">
        <v>825.49</v>
      </c>
      <c r="AY2232" s="221">
        <v>0</v>
      </c>
      <c r="AZ2232" s="221">
        <v>0</v>
      </c>
    </row>
    <row r="2233" spans="1:52">
      <c r="A2233" t="s">
        <v>77</v>
      </c>
      <c r="B2233" t="s">
        <v>7</v>
      </c>
      <c r="C2233"/>
      <c r="D2233"/>
      <c r="E2233"/>
      <c r="F2233"/>
      <c r="G2233" t="s">
        <v>2832</v>
      </c>
      <c r="H2233"/>
      <c r="I2233" t="s">
        <v>1930</v>
      </c>
      <c r="J2233"/>
      <c r="K2233" s="217">
        <v>45338</v>
      </c>
      <c r="L2233"/>
      <c r="M2233"/>
      <c r="N2233" t="s">
        <v>26</v>
      </c>
      <c r="O2233"/>
      <c r="P2233"/>
      <c r="Q2233"/>
      <c r="R2233" s="221">
        <v>213.31093456839201</v>
      </c>
      <c r="S2233" s="217">
        <v>45364</v>
      </c>
      <c r="T2233" s="221">
        <v>213.31093456839201</v>
      </c>
      <c r="U2233"/>
      <c r="V2233" s="217">
        <v>45426</v>
      </c>
      <c r="W2233" s="221">
        <v>0</v>
      </c>
      <c r="X2233"/>
      <c r="Y2233"/>
      <c r="Z2233" s="221">
        <v>0</v>
      </c>
      <c r="AA2233"/>
      <c r="AB2233" s="221">
        <v>0</v>
      </c>
      <c r="AC2233"/>
      <c r="AD2233" s="217"/>
      <c r="AE2233" s="221">
        <v>0</v>
      </c>
      <c r="AF2233"/>
      <c r="AG2233" s="217"/>
      <c r="AH2233" s="221">
        <v>0</v>
      </c>
      <c r="AI2233"/>
      <c r="AJ2233"/>
      <c r="AK2233" s="221">
        <v>0</v>
      </c>
      <c r="AL2233"/>
      <c r="AM2233" s="217"/>
      <c r="AN2233" s="221">
        <v>0</v>
      </c>
      <c r="AO2233"/>
      <c r="AP2233" s="217"/>
      <c r="AQ2233" s="221">
        <v>0</v>
      </c>
      <c r="AR2233"/>
      <c r="AS2233"/>
      <c r="AT2233">
        <v>2024</v>
      </c>
      <c r="AU2233" t="s">
        <v>15</v>
      </c>
      <c r="AV2233">
        <v>2</v>
      </c>
      <c r="AW2233" s="221">
        <v>213.31</v>
      </c>
      <c r="AX2233" s="221">
        <v>213.31</v>
      </c>
      <c r="AY2233" s="221">
        <v>0</v>
      </c>
      <c r="AZ2233" s="221">
        <v>0</v>
      </c>
    </row>
    <row r="2234" spans="1:52">
      <c r="A2234" t="s">
        <v>80</v>
      </c>
      <c r="B2234" t="s">
        <v>5</v>
      </c>
      <c r="C2234"/>
      <c r="D2234"/>
      <c r="E2234"/>
      <c r="F2234"/>
      <c r="G2234" t="s">
        <v>2833</v>
      </c>
      <c r="H2234"/>
      <c r="I2234" t="s">
        <v>2834</v>
      </c>
      <c r="J2234"/>
      <c r="K2234" s="217">
        <v>45587</v>
      </c>
      <c r="L2234"/>
      <c r="M2234"/>
      <c r="N2234" t="s">
        <v>24</v>
      </c>
      <c r="O2234"/>
      <c r="P2234"/>
      <c r="Q2234"/>
      <c r="R2234" s="221">
        <v>278.10038075393197</v>
      </c>
      <c r="S2234" s="217">
        <v>45609</v>
      </c>
      <c r="T2234" s="221">
        <v>278.10038075393197</v>
      </c>
      <c r="U2234"/>
      <c r="V2234" s="217">
        <v>45643</v>
      </c>
      <c r="W2234" s="221">
        <v>0</v>
      </c>
      <c r="X2234"/>
      <c r="Y2234"/>
      <c r="Z2234" s="221">
        <v>0</v>
      </c>
      <c r="AA2234"/>
      <c r="AB2234" s="221">
        <v>0</v>
      </c>
      <c r="AC2234"/>
      <c r="AD2234" s="217"/>
      <c r="AE2234" s="221">
        <v>0</v>
      </c>
      <c r="AF2234"/>
      <c r="AG2234" s="217"/>
      <c r="AH2234" s="221">
        <v>0</v>
      </c>
      <c r="AI2234"/>
      <c r="AJ2234"/>
      <c r="AK2234" s="221">
        <v>0</v>
      </c>
      <c r="AL2234"/>
      <c r="AM2234" s="217"/>
      <c r="AN2234" s="221">
        <v>0</v>
      </c>
      <c r="AO2234"/>
      <c r="AP2234" s="217"/>
      <c r="AQ2234" s="221">
        <v>0</v>
      </c>
      <c r="AR2234"/>
      <c r="AS2234"/>
      <c r="AT2234">
        <v>2024</v>
      </c>
      <c r="AU2234" t="s">
        <v>22</v>
      </c>
      <c r="AV2234">
        <v>4</v>
      </c>
      <c r="AW2234" s="221">
        <v>278.10000000000002</v>
      </c>
      <c r="AX2234" s="221">
        <v>278.10000000000002</v>
      </c>
      <c r="AY2234" s="221">
        <v>0</v>
      </c>
      <c r="AZ2234" s="221">
        <v>0</v>
      </c>
    </row>
    <row r="2235" spans="1:52">
      <c r="A2235" t="s">
        <v>217</v>
      </c>
      <c r="B2235" t="s">
        <v>8</v>
      </c>
      <c r="C2235"/>
      <c r="D2235"/>
      <c r="E2235"/>
      <c r="F2235"/>
      <c r="G2235" t="s">
        <v>2835</v>
      </c>
      <c r="H2235"/>
      <c r="I2235" t="s">
        <v>1199</v>
      </c>
      <c r="J2235"/>
      <c r="K2235" s="217">
        <v>45013</v>
      </c>
      <c r="L2235"/>
      <c r="M2235"/>
      <c r="N2235" t="s">
        <v>29</v>
      </c>
      <c r="O2235"/>
      <c r="P2235"/>
      <c r="Q2235"/>
      <c r="R2235" s="221">
        <v>1424.393716912633</v>
      </c>
      <c r="S2235" s="217">
        <v>45028</v>
      </c>
      <c r="T2235" s="221">
        <v>1424.393716912633</v>
      </c>
      <c r="U2235"/>
      <c r="V2235" s="217">
        <v>45050</v>
      </c>
      <c r="W2235" s="221">
        <v>0</v>
      </c>
      <c r="X2235"/>
      <c r="Y2235"/>
      <c r="Z2235" s="221">
        <v>0</v>
      </c>
      <c r="AA2235"/>
      <c r="AB2235" s="221">
        <v>0</v>
      </c>
      <c r="AC2235"/>
      <c r="AD2235" s="217"/>
      <c r="AE2235" s="221">
        <v>0</v>
      </c>
      <c r="AF2235"/>
      <c r="AG2235" s="217"/>
      <c r="AH2235" s="221">
        <v>0</v>
      </c>
      <c r="AI2235"/>
      <c r="AJ2235"/>
      <c r="AK2235" s="221">
        <v>0</v>
      </c>
      <c r="AL2235"/>
      <c r="AM2235" s="217"/>
      <c r="AN2235" s="221">
        <v>0</v>
      </c>
      <c r="AO2235"/>
      <c r="AP2235" s="217"/>
      <c r="AQ2235" s="221">
        <v>0</v>
      </c>
      <c r="AR2235"/>
      <c r="AS2235"/>
      <c r="AT2235">
        <v>2023</v>
      </c>
      <c r="AU2235" t="s">
        <v>15</v>
      </c>
      <c r="AV2235">
        <v>2</v>
      </c>
      <c r="AW2235" s="221">
        <v>1424.39</v>
      </c>
      <c r="AX2235" s="221">
        <v>1424.39</v>
      </c>
      <c r="AY2235" s="221">
        <v>0</v>
      </c>
      <c r="AZ2235" s="221">
        <v>0</v>
      </c>
    </row>
    <row r="2236" spans="1:52">
      <c r="A2236" t="s">
        <v>80</v>
      </c>
      <c r="B2236" t="s">
        <v>5</v>
      </c>
      <c r="C2236"/>
      <c r="D2236"/>
      <c r="E2236"/>
      <c r="F2236"/>
      <c r="G2236" t="s">
        <v>2836</v>
      </c>
      <c r="H2236"/>
      <c r="I2236" t="s">
        <v>2837</v>
      </c>
      <c r="J2236"/>
      <c r="K2236" s="217">
        <v>45530</v>
      </c>
      <c r="L2236"/>
      <c r="M2236"/>
      <c r="N2236" t="s">
        <v>24</v>
      </c>
      <c r="O2236"/>
      <c r="P2236"/>
      <c r="Q2236"/>
      <c r="R2236" s="221">
        <v>380.01232170236239</v>
      </c>
      <c r="S2236" s="217">
        <v>45548</v>
      </c>
      <c r="T2236" s="221">
        <v>380.01232170236239</v>
      </c>
      <c r="U2236"/>
      <c r="V2236" s="217">
        <v>45590</v>
      </c>
      <c r="W2236" s="221">
        <v>0</v>
      </c>
      <c r="X2236"/>
      <c r="Y2236"/>
      <c r="Z2236" s="221">
        <v>0</v>
      </c>
      <c r="AA2236"/>
      <c r="AB2236" s="221">
        <v>0</v>
      </c>
      <c r="AC2236"/>
      <c r="AD2236" s="217"/>
      <c r="AE2236" s="221">
        <v>0</v>
      </c>
      <c r="AF2236"/>
      <c r="AG2236" s="217"/>
      <c r="AH2236" s="221">
        <v>0</v>
      </c>
      <c r="AI2236"/>
      <c r="AJ2236"/>
      <c r="AK2236" s="221">
        <v>0</v>
      </c>
      <c r="AL2236"/>
      <c r="AM2236" s="217"/>
      <c r="AN2236" s="221">
        <v>0</v>
      </c>
      <c r="AO2236"/>
      <c r="AP2236" s="217"/>
      <c r="AQ2236" s="221">
        <v>0</v>
      </c>
      <c r="AR2236"/>
      <c r="AS2236"/>
      <c r="AT2236">
        <v>2024</v>
      </c>
      <c r="AU2236" t="s">
        <v>20</v>
      </c>
      <c r="AV2236">
        <v>4</v>
      </c>
      <c r="AW2236" s="221">
        <v>380.01</v>
      </c>
      <c r="AX2236" s="221">
        <v>380.01</v>
      </c>
      <c r="AY2236" s="221">
        <v>0</v>
      </c>
      <c r="AZ2236" s="221">
        <v>0</v>
      </c>
    </row>
    <row r="2237" spans="1:52">
      <c r="A2237" t="s">
        <v>80</v>
      </c>
      <c r="B2237" t="s">
        <v>5</v>
      </c>
      <c r="C2237"/>
      <c r="D2237"/>
      <c r="E2237"/>
      <c r="F2237"/>
      <c r="G2237" t="s">
        <v>2704</v>
      </c>
      <c r="H2237"/>
      <c r="I2237" t="s">
        <v>1371</v>
      </c>
      <c r="J2237"/>
      <c r="K2237" s="217">
        <v>45180</v>
      </c>
      <c r="L2237"/>
      <c r="M2237"/>
      <c r="N2237" t="s">
        <v>29</v>
      </c>
      <c r="O2237"/>
      <c r="P2237"/>
      <c r="Q2237"/>
      <c r="R2237" s="221">
        <v>564.86607875371419</v>
      </c>
      <c r="S2237" s="217">
        <v>45202</v>
      </c>
      <c r="T2237" s="221">
        <v>564.86607875371419</v>
      </c>
      <c r="U2237"/>
      <c r="V2237" s="217">
        <v>45239</v>
      </c>
      <c r="W2237" s="221">
        <v>0</v>
      </c>
      <c r="X2237"/>
      <c r="Y2237"/>
      <c r="Z2237" s="221">
        <v>0</v>
      </c>
      <c r="AA2237"/>
      <c r="AB2237" s="221">
        <v>0</v>
      </c>
      <c r="AC2237"/>
      <c r="AD2237" s="217"/>
      <c r="AE2237" s="221">
        <v>0</v>
      </c>
      <c r="AF2237"/>
      <c r="AG2237" s="217"/>
      <c r="AH2237" s="221">
        <v>0</v>
      </c>
      <c r="AI2237"/>
      <c r="AJ2237"/>
      <c r="AK2237" s="221">
        <v>0</v>
      </c>
      <c r="AL2237"/>
      <c r="AM2237" s="217"/>
      <c r="AN2237" s="221">
        <v>0</v>
      </c>
      <c r="AO2237"/>
      <c r="AP2237" s="217"/>
      <c r="AQ2237" s="221">
        <v>0</v>
      </c>
      <c r="AR2237"/>
      <c r="AS2237"/>
      <c r="AT2237">
        <v>2023</v>
      </c>
      <c r="AU2237" t="s">
        <v>21</v>
      </c>
      <c r="AV2237">
        <v>4</v>
      </c>
      <c r="AW2237" s="221">
        <v>564.87</v>
      </c>
      <c r="AX2237" s="221">
        <v>564.87</v>
      </c>
      <c r="AY2237" s="221">
        <v>0</v>
      </c>
      <c r="AZ2237" s="221">
        <v>0</v>
      </c>
    </row>
    <row r="2238" spans="1:52">
      <c r="A2238" t="s">
        <v>217</v>
      </c>
      <c r="B2238" t="s">
        <v>8</v>
      </c>
      <c r="C2238"/>
      <c r="D2238"/>
      <c r="E2238"/>
      <c r="F2238"/>
      <c r="G2238" t="s">
        <v>1276</v>
      </c>
      <c r="H2238"/>
      <c r="I2238" t="s">
        <v>1277</v>
      </c>
      <c r="J2238"/>
      <c r="K2238" s="217">
        <v>45244</v>
      </c>
      <c r="L2238"/>
      <c r="M2238"/>
      <c r="N2238" t="s">
        <v>29</v>
      </c>
      <c r="O2238"/>
      <c r="P2238"/>
      <c r="Q2238"/>
      <c r="R2238" s="221">
        <v>1819.271636692406</v>
      </c>
      <c r="S2238" s="217">
        <v>45260</v>
      </c>
      <c r="T2238" s="221">
        <v>1819.271636692406</v>
      </c>
      <c r="U2238"/>
      <c r="V2238" s="217">
        <v>45282</v>
      </c>
      <c r="W2238" s="221">
        <v>0</v>
      </c>
      <c r="X2238"/>
      <c r="Y2238"/>
      <c r="Z2238" s="221">
        <v>0</v>
      </c>
      <c r="AA2238"/>
      <c r="AB2238" s="221">
        <v>0</v>
      </c>
      <c r="AC2238"/>
      <c r="AD2238" s="217"/>
      <c r="AE2238" s="221">
        <v>0</v>
      </c>
      <c r="AF2238"/>
      <c r="AG2238" s="217"/>
      <c r="AH2238" s="221">
        <v>0</v>
      </c>
      <c r="AI2238"/>
      <c r="AJ2238"/>
      <c r="AK2238" s="221">
        <v>0</v>
      </c>
      <c r="AL2238"/>
      <c r="AM2238" s="217"/>
      <c r="AN2238" s="221">
        <v>0</v>
      </c>
      <c r="AO2238"/>
      <c r="AP2238" s="217"/>
      <c r="AQ2238" s="221">
        <v>0</v>
      </c>
      <c r="AR2238"/>
      <c r="AS2238"/>
      <c r="AT2238">
        <v>2023</v>
      </c>
      <c r="AU2238" t="s">
        <v>22</v>
      </c>
      <c r="AV2238">
        <v>4</v>
      </c>
      <c r="AW2238" s="221">
        <v>1819.27</v>
      </c>
      <c r="AX2238" s="221">
        <v>1819.27</v>
      </c>
      <c r="AY2238" s="221">
        <v>0</v>
      </c>
      <c r="AZ2238" s="221">
        <v>0</v>
      </c>
    </row>
    <row r="2239" spans="1:52">
      <c r="A2239" t="s">
        <v>85</v>
      </c>
      <c r="B2239" t="s">
        <v>6</v>
      </c>
      <c r="C2239"/>
      <c r="D2239"/>
      <c r="E2239"/>
      <c r="F2239"/>
      <c r="G2239" t="s">
        <v>2838</v>
      </c>
      <c r="H2239"/>
      <c r="I2239" t="s">
        <v>2839</v>
      </c>
      <c r="J2239"/>
      <c r="K2239" s="217">
        <v>45261</v>
      </c>
      <c r="L2239"/>
      <c r="M2239"/>
      <c r="N2239" t="s">
        <v>24</v>
      </c>
      <c r="O2239"/>
      <c r="P2239"/>
      <c r="Q2239"/>
      <c r="R2239" s="221">
        <v>159.82229679392529</v>
      </c>
      <c r="S2239" s="217">
        <v>45282</v>
      </c>
      <c r="T2239" s="221">
        <v>159.82229679392529</v>
      </c>
      <c r="U2239"/>
      <c r="V2239" s="217">
        <v>45736</v>
      </c>
      <c r="W2239" s="221">
        <v>0</v>
      </c>
      <c r="X2239"/>
      <c r="Y2239"/>
      <c r="Z2239" s="221">
        <v>0</v>
      </c>
      <c r="AA2239"/>
      <c r="AB2239" s="221">
        <v>0</v>
      </c>
      <c r="AC2239"/>
      <c r="AD2239" s="217"/>
      <c r="AE2239" s="221">
        <v>0</v>
      </c>
      <c r="AF2239"/>
      <c r="AG2239" s="217"/>
      <c r="AH2239" s="221">
        <v>0</v>
      </c>
      <c r="AI2239"/>
      <c r="AJ2239"/>
      <c r="AK2239" s="221">
        <v>0</v>
      </c>
      <c r="AL2239"/>
      <c r="AM2239" s="217"/>
      <c r="AN2239" s="221">
        <v>0</v>
      </c>
      <c r="AO2239"/>
      <c r="AP2239" s="217"/>
      <c r="AQ2239" s="221">
        <v>0</v>
      </c>
      <c r="AR2239"/>
      <c r="AS2239"/>
      <c r="AT2239">
        <v>2025</v>
      </c>
      <c r="AU2239" t="s">
        <v>13</v>
      </c>
      <c r="AV2239">
        <v>1</v>
      </c>
      <c r="AW2239" s="221">
        <v>159.82</v>
      </c>
      <c r="AX2239" s="221">
        <v>159.82</v>
      </c>
      <c r="AY2239" s="221">
        <v>0</v>
      </c>
      <c r="AZ2239" s="221">
        <v>0</v>
      </c>
    </row>
    <row r="2240" spans="1:52">
      <c r="A2240" t="s">
        <v>80</v>
      </c>
      <c r="B2240" t="s">
        <v>5</v>
      </c>
      <c r="C2240"/>
      <c r="D2240"/>
      <c r="E2240"/>
      <c r="F2240"/>
      <c r="G2240" t="s">
        <v>2841</v>
      </c>
      <c r="H2240"/>
      <c r="I2240" t="s">
        <v>2842</v>
      </c>
      <c r="J2240"/>
      <c r="K2240" s="217">
        <v>45196</v>
      </c>
      <c r="L2240"/>
      <c r="M2240"/>
      <c r="N2240" t="s">
        <v>25</v>
      </c>
      <c r="O2240"/>
      <c r="P2240"/>
      <c r="Q2240"/>
      <c r="R2240" s="221">
        <v>196.88891720190639</v>
      </c>
      <c r="S2240" s="217">
        <v>45202</v>
      </c>
      <c r="T2240" s="221">
        <v>196.88891720190639</v>
      </c>
      <c r="U2240"/>
      <c r="V2240" s="217">
        <v>45239</v>
      </c>
      <c r="W2240" s="221">
        <v>0</v>
      </c>
      <c r="X2240"/>
      <c r="Y2240"/>
      <c r="Z2240" s="221">
        <v>0</v>
      </c>
      <c r="AA2240"/>
      <c r="AB2240" s="221">
        <v>0</v>
      </c>
      <c r="AC2240"/>
      <c r="AD2240" s="217"/>
      <c r="AE2240" s="221">
        <v>0</v>
      </c>
      <c r="AF2240"/>
      <c r="AG2240" s="217"/>
      <c r="AH2240" s="221">
        <v>0</v>
      </c>
      <c r="AI2240"/>
      <c r="AJ2240"/>
      <c r="AK2240" s="221">
        <v>0</v>
      </c>
      <c r="AL2240"/>
      <c r="AM2240" s="217"/>
      <c r="AN2240" s="221">
        <v>0</v>
      </c>
      <c r="AO2240"/>
      <c r="AP2240" s="217"/>
      <c r="AQ2240" s="221">
        <v>0</v>
      </c>
      <c r="AR2240"/>
      <c r="AS2240"/>
      <c r="AT2240">
        <v>2023</v>
      </c>
      <c r="AU2240" t="s">
        <v>21</v>
      </c>
      <c r="AV2240">
        <v>4</v>
      </c>
      <c r="AW2240" s="221">
        <v>196.89</v>
      </c>
      <c r="AX2240" s="221">
        <v>196.89</v>
      </c>
      <c r="AY2240" s="221">
        <v>0</v>
      </c>
      <c r="AZ2240" s="221">
        <v>0</v>
      </c>
    </row>
    <row r="2241" spans="1:52">
      <c r="A2241" t="s">
        <v>80</v>
      </c>
      <c r="B2241" t="s">
        <v>5</v>
      </c>
      <c r="C2241"/>
      <c r="D2241"/>
      <c r="E2241"/>
      <c r="F2241"/>
      <c r="G2241" t="s">
        <v>2843</v>
      </c>
      <c r="H2241"/>
      <c r="I2241" t="s">
        <v>2844</v>
      </c>
      <c r="J2241"/>
      <c r="K2241" s="217">
        <v>45300</v>
      </c>
      <c r="L2241"/>
      <c r="M2241"/>
      <c r="N2241" t="s">
        <v>24</v>
      </c>
      <c r="O2241"/>
      <c r="P2241"/>
      <c r="Q2241"/>
      <c r="R2241" s="221">
        <v>509.00058442718739</v>
      </c>
      <c r="S2241" s="217">
        <v>45314</v>
      </c>
      <c r="T2241" s="221">
        <v>509.00058442718739</v>
      </c>
      <c r="U2241"/>
      <c r="V2241" s="217">
        <v>45406</v>
      </c>
      <c r="W2241" s="221">
        <v>0</v>
      </c>
      <c r="X2241"/>
      <c r="Y2241"/>
      <c r="Z2241" s="221">
        <v>0</v>
      </c>
      <c r="AA2241"/>
      <c r="AB2241" s="221">
        <v>0</v>
      </c>
      <c r="AC2241"/>
      <c r="AD2241" s="217"/>
      <c r="AE2241" s="221">
        <v>0</v>
      </c>
      <c r="AF2241"/>
      <c r="AG2241" s="217"/>
      <c r="AH2241" s="221">
        <v>0</v>
      </c>
      <c r="AI2241"/>
      <c r="AJ2241"/>
      <c r="AK2241" s="221">
        <v>0</v>
      </c>
      <c r="AL2241"/>
      <c r="AM2241" s="217"/>
      <c r="AN2241" s="221">
        <v>0</v>
      </c>
      <c r="AO2241"/>
      <c r="AP2241" s="217"/>
      <c r="AQ2241" s="221">
        <v>0</v>
      </c>
      <c r="AR2241"/>
      <c r="AS2241"/>
      <c r="AT2241">
        <v>2024</v>
      </c>
      <c r="AU2241" t="s">
        <v>14</v>
      </c>
      <c r="AV2241">
        <v>2</v>
      </c>
      <c r="AW2241" s="221">
        <v>509</v>
      </c>
      <c r="AX2241" s="221">
        <v>509</v>
      </c>
      <c r="AY2241" s="221">
        <v>0</v>
      </c>
      <c r="AZ2241" s="221">
        <v>0</v>
      </c>
    </row>
    <row r="2242" spans="1:52">
      <c r="A2242" t="s">
        <v>74</v>
      </c>
      <c r="B2242" t="s">
        <v>10</v>
      </c>
      <c r="C2242"/>
      <c r="D2242"/>
      <c r="E2242"/>
      <c r="F2242"/>
      <c r="G2242" t="s">
        <v>2845</v>
      </c>
      <c r="H2242"/>
      <c r="I2242" t="s">
        <v>163</v>
      </c>
      <c r="J2242"/>
      <c r="K2242" s="217">
        <v>44990</v>
      </c>
      <c r="L2242"/>
      <c r="M2242"/>
      <c r="N2242" t="s">
        <v>29</v>
      </c>
      <c r="O2242"/>
      <c r="P2242"/>
      <c r="Q2242"/>
      <c r="R2242" s="221">
        <v>209.00168424230961</v>
      </c>
      <c r="S2242" s="217">
        <v>45024</v>
      </c>
      <c r="T2242" s="221">
        <v>209.00168424230961</v>
      </c>
      <c r="U2242"/>
      <c r="V2242" s="217">
        <v>45041</v>
      </c>
      <c r="W2242" s="221">
        <v>0</v>
      </c>
      <c r="X2242"/>
      <c r="Y2242"/>
      <c r="Z2242" s="221">
        <v>0</v>
      </c>
      <c r="AA2242"/>
      <c r="AB2242" s="221">
        <v>0</v>
      </c>
      <c r="AC2242"/>
      <c r="AD2242" s="217"/>
      <c r="AE2242" s="221">
        <v>0</v>
      </c>
      <c r="AF2242"/>
      <c r="AG2242" s="217"/>
      <c r="AH2242" s="221">
        <v>0</v>
      </c>
      <c r="AI2242"/>
      <c r="AJ2242"/>
      <c r="AK2242" s="221">
        <v>0</v>
      </c>
      <c r="AL2242"/>
      <c r="AM2242" s="217"/>
      <c r="AN2242" s="221">
        <v>0</v>
      </c>
      <c r="AO2242"/>
      <c r="AP2242" s="217"/>
      <c r="AQ2242" s="221">
        <v>0</v>
      </c>
      <c r="AR2242"/>
      <c r="AS2242"/>
      <c r="AT2242">
        <v>2023</v>
      </c>
      <c r="AU2242" t="s">
        <v>14</v>
      </c>
      <c r="AV2242">
        <v>2</v>
      </c>
      <c r="AW2242" s="221">
        <v>209</v>
      </c>
      <c r="AX2242" s="221">
        <v>209</v>
      </c>
      <c r="AY2242" s="221">
        <v>0</v>
      </c>
      <c r="AZ2242" s="221">
        <v>0</v>
      </c>
    </row>
    <row r="2243" spans="1:52">
      <c r="A2243" t="s">
        <v>130</v>
      </c>
      <c r="B2243" t="s">
        <v>3</v>
      </c>
      <c r="C2243"/>
      <c r="D2243"/>
      <c r="E2243"/>
      <c r="F2243"/>
      <c r="G2243" t="s">
        <v>2672</v>
      </c>
      <c r="H2243"/>
      <c r="I2243" t="s">
        <v>1757</v>
      </c>
      <c r="J2243"/>
      <c r="K2243" s="217">
        <v>45063</v>
      </c>
      <c r="L2243"/>
      <c r="M2243"/>
      <c r="N2243" t="s">
        <v>29</v>
      </c>
      <c r="O2243"/>
      <c r="P2243"/>
      <c r="Q2243"/>
      <c r="R2243" s="221">
        <v>461.11795323875361</v>
      </c>
      <c r="S2243" s="217">
        <v>45086</v>
      </c>
      <c r="T2243" s="221">
        <v>461.11795323875361</v>
      </c>
      <c r="U2243"/>
      <c r="V2243" s="217">
        <v>45328</v>
      </c>
      <c r="W2243" s="221">
        <v>0</v>
      </c>
      <c r="X2243"/>
      <c r="Y2243"/>
      <c r="Z2243" s="221">
        <v>0</v>
      </c>
      <c r="AA2243"/>
      <c r="AB2243" s="221">
        <v>0</v>
      </c>
      <c r="AC2243"/>
      <c r="AD2243" s="217"/>
      <c r="AE2243" s="221">
        <v>0</v>
      </c>
      <c r="AF2243"/>
      <c r="AG2243" s="217"/>
      <c r="AH2243" s="221">
        <v>0</v>
      </c>
      <c r="AI2243"/>
      <c r="AJ2243"/>
      <c r="AK2243" s="221">
        <v>0</v>
      </c>
      <c r="AL2243"/>
      <c r="AM2243" s="217"/>
      <c r="AN2243" s="221">
        <v>0</v>
      </c>
      <c r="AO2243"/>
      <c r="AP2243" s="217"/>
      <c r="AQ2243" s="221">
        <v>0</v>
      </c>
      <c r="AR2243"/>
      <c r="AS2243"/>
      <c r="AT2243">
        <v>2024</v>
      </c>
      <c r="AU2243" t="s">
        <v>12</v>
      </c>
      <c r="AV2243">
        <v>1</v>
      </c>
      <c r="AW2243" s="221">
        <v>461.12</v>
      </c>
      <c r="AX2243" s="221">
        <v>461.12</v>
      </c>
      <c r="AY2243" s="221">
        <v>0</v>
      </c>
      <c r="AZ2243" s="221">
        <v>0</v>
      </c>
    </row>
    <row r="2244" spans="1:52">
      <c r="A2244" t="s">
        <v>217</v>
      </c>
      <c r="B2244" t="s">
        <v>8</v>
      </c>
      <c r="C2244"/>
      <c r="D2244"/>
      <c r="E2244"/>
      <c r="F2244"/>
      <c r="G2244" t="s">
        <v>2846</v>
      </c>
      <c r="H2244"/>
      <c r="I2244" t="s">
        <v>402</v>
      </c>
      <c r="J2244"/>
      <c r="K2244" s="217">
        <v>45159</v>
      </c>
      <c r="L2244"/>
      <c r="M2244"/>
      <c r="N2244" t="s">
        <v>24</v>
      </c>
      <c r="O2244"/>
      <c r="P2244"/>
      <c r="Q2244"/>
      <c r="R2244" s="221">
        <v>591.29483420309134</v>
      </c>
      <c r="S2244" s="217">
        <v>45180</v>
      </c>
      <c r="T2244" s="221">
        <v>591.29483420309134</v>
      </c>
      <c r="U2244"/>
      <c r="V2244" s="217">
        <v>45230</v>
      </c>
      <c r="W2244" s="221">
        <v>0</v>
      </c>
      <c r="X2244"/>
      <c r="Y2244"/>
      <c r="Z2244" s="221">
        <v>0</v>
      </c>
      <c r="AA2244"/>
      <c r="AB2244" s="221">
        <v>0</v>
      </c>
      <c r="AC2244"/>
      <c r="AD2244" s="217"/>
      <c r="AE2244" s="221">
        <v>0</v>
      </c>
      <c r="AF2244"/>
      <c r="AG2244" s="217"/>
      <c r="AH2244" s="221">
        <v>0</v>
      </c>
      <c r="AI2244"/>
      <c r="AJ2244"/>
      <c r="AK2244" s="221">
        <v>0</v>
      </c>
      <c r="AL2244"/>
      <c r="AM2244" s="217"/>
      <c r="AN2244" s="221">
        <v>0</v>
      </c>
      <c r="AO2244"/>
      <c r="AP2244" s="217"/>
      <c r="AQ2244" s="221">
        <v>0</v>
      </c>
      <c r="AR2244"/>
      <c r="AS2244"/>
      <c r="AT2244">
        <v>2023</v>
      </c>
      <c r="AU2244" t="s">
        <v>20</v>
      </c>
      <c r="AV2244">
        <v>4</v>
      </c>
      <c r="AW2244" s="221">
        <v>591.29</v>
      </c>
      <c r="AX2244" s="221">
        <v>591.29</v>
      </c>
      <c r="AY2244" s="221">
        <v>0</v>
      </c>
      <c r="AZ2244" s="221">
        <v>0</v>
      </c>
    </row>
    <row r="2245" spans="1:52">
      <c r="A2245" t="s">
        <v>77</v>
      </c>
      <c r="B2245" t="s">
        <v>7</v>
      </c>
      <c r="C2245"/>
      <c r="D2245"/>
      <c r="E2245"/>
      <c r="F2245"/>
      <c r="G2245" t="s">
        <v>2847</v>
      </c>
      <c r="H2245"/>
      <c r="I2245" t="s">
        <v>2848</v>
      </c>
      <c r="J2245"/>
      <c r="K2245" s="217">
        <v>45355</v>
      </c>
      <c r="L2245"/>
      <c r="M2245"/>
      <c r="N2245" t="s">
        <v>27</v>
      </c>
      <c r="O2245"/>
      <c r="P2245"/>
      <c r="Q2245"/>
      <c r="R2245" s="221">
        <v>1266.9341855523371</v>
      </c>
      <c r="S2245" s="217">
        <v>45379</v>
      </c>
      <c r="T2245" s="221">
        <v>1266.9341855523371</v>
      </c>
      <c r="U2245"/>
      <c r="V2245" s="217">
        <v>45434</v>
      </c>
      <c r="W2245" s="221">
        <v>0</v>
      </c>
      <c r="X2245"/>
      <c r="Y2245"/>
      <c r="Z2245" s="221">
        <v>0</v>
      </c>
      <c r="AA2245"/>
      <c r="AB2245" s="221">
        <v>0</v>
      </c>
      <c r="AC2245"/>
      <c r="AD2245" s="217"/>
      <c r="AE2245" s="221">
        <v>0</v>
      </c>
      <c r="AF2245"/>
      <c r="AG2245" s="217"/>
      <c r="AH2245" s="221">
        <v>0</v>
      </c>
      <c r="AI2245"/>
      <c r="AJ2245"/>
      <c r="AK2245" s="221">
        <v>0</v>
      </c>
      <c r="AL2245"/>
      <c r="AM2245" s="217"/>
      <c r="AN2245" s="221">
        <v>0</v>
      </c>
      <c r="AO2245"/>
      <c r="AP2245" s="217"/>
      <c r="AQ2245" s="221">
        <v>0</v>
      </c>
      <c r="AR2245"/>
      <c r="AS2245"/>
      <c r="AT2245">
        <v>2024</v>
      </c>
      <c r="AU2245" t="s">
        <v>15</v>
      </c>
      <c r="AV2245">
        <v>2</v>
      </c>
      <c r="AW2245" s="221">
        <v>1266.93</v>
      </c>
      <c r="AX2245" s="221">
        <v>1266.93</v>
      </c>
      <c r="AY2245" s="221">
        <v>0</v>
      </c>
      <c r="AZ2245" s="221">
        <v>0</v>
      </c>
    </row>
    <row r="2246" spans="1:52">
      <c r="A2246" t="s">
        <v>80</v>
      </c>
      <c r="B2246" t="s">
        <v>5</v>
      </c>
      <c r="C2246"/>
      <c r="D2246"/>
      <c r="E2246"/>
      <c r="F2246"/>
      <c r="G2246" t="s">
        <v>2591</v>
      </c>
      <c r="H2246"/>
      <c r="I2246" t="s">
        <v>2592</v>
      </c>
      <c r="J2246"/>
      <c r="K2246" s="217">
        <v>45411</v>
      </c>
      <c r="L2246"/>
      <c r="M2246"/>
      <c r="N2246" t="s">
        <v>29</v>
      </c>
      <c r="O2246"/>
      <c r="P2246"/>
      <c r="Q2246"/>
      <c r="R2246" s="221">
        <v>1043.3252723030239</v>
      </c>
      <c r="S2246" s="217">
        <v>45419</v>
      </c>
      <c r="T2246" s="221">
        <v>1043.3252723030239</v>
      </c>
      <c r="U2246"/>
      <c r="V2246" s="217">
        <v>45469</v>
      </c>
      <c r="W2246" s="221">
        <v>0</v>
      </c>
      <c r="X2246"/>
      <c r="Y2246"/>
      <c r="Z2246" s="221">
        <v>0</v>
      </c>
      <c r="AA2246"/>
      <c r="AB2246" s="221">
        <v>0</v>
      </c>
      <c r="AC2246"/>
      <c r="AD2246" s="217"/>
      <c r="AE2246" s="221">
        <v>0</v>
      </c>
      <c r="AF2246"/>
      <c r="AG2246" s="217"/>
      <c r="AH2246" s="221">
        <v>0</v>
      </c>
      <c r="AI2246"/>
      <c r="AJ2246"/>
      <c r="AK2246" s="221">
        <v>0</v>
      </c>
      <c r="AL2246"/>
      <c r="AM2246" s="217"/>
      <c r="AN2246" s="221">
        <v>0</v>
      </c>
      <c r="AO2246"/>
      <c r="AP2246" s="217"/>
      <c r="AQ2246" s="221">
        <v>0</v>
      </c>
      <c r="AR2246"/>
      <c r="AS2246"/>
      <c r="AT2246">
        <v>2024</v>
      </c>
      <c r="AU2246" t="s">
        <v>16</v>
      </c>
      <c r="AV2246">
        <v>2</v>
      </c>
      <c r="AW2246" s="221">
        <v>1043.33</v>
      </c>
      <c r="AX2246" s="221">
        <v>1043.33</v>
      </c>
      <c r="AY2246" s="221">
        <v>0</v>
      </c>
      <c r="AZ2246" s="221">
        <v>0</v>
      </c>
    </row>
    <row r="2247" spans="1:52">
      <c r="A2247" t="s">
        <v>77</v>
      </c>
      <c r="B2247" t="s">
        <v>7</v>
      </c>
      <c r="C2247"/>
      <c r="D2247"/>
      <c r="E2247"/>
      <c r="F2247"/>
      <c r="G2247" t="s">
        <v>2849</v>
      </c>
      <c r="H2247"/>
      <c r="I2247" t="s">
        <v>2850</v>
      </c>
      <c r="J2247"/>
      <c r="K2247" s="217">
        <v>44987</v>
      </c>
      <c r="L2247"/>
      <c r="M2247"/>
      <c r="N2247" t="s">
        <v>28</v>
      </c>
      <c r="O2247"/>
      <c r="P2247"/>
      <c r="Q2247"/>
      <c r="R2247" s="221">
        <v>275.18526193211301</v>
      </c>
      <c r="S2247" s="217">
        <v>45026</v>
      </c>
      <c r="T2247" s="221">
        <v>275.18526193211301</v>
      </c>
      <c r="U2247"/>
      <c r="V2247" s="217">
        <v>45069</v>
      </c>
      <c r="W2247" s="221">
        <v>0</v>
      </c>
      <c r="X2247"/>
      <c r="Y2247"/>
      <c r="Z2247" s="221">
        <v>0</v>
      </c>
      <c r="AA2247"/>
      <c r="AB2247" s="221">
        <v>0</v>
      </c>
      <c r="AC2247"/>
      <c r="AD2247" s="217"/>
      <c r="AE2247" s="221">
        <v>0</v>
      </c>
      <c r="AF2247"/>
      <c r="AG2247" s="217"/>
      <c r="AH2247" s="221">
        <v>0</v>
      </c>
      <c r="AI2247"/>
      <c r="AJ2247"/>
      <c r="AK2247" s="221">
        <v>0</v>
      </c>
      <c r="AL2247"/>
      <c r="AM2247" s="217"/>
      <c r="AN2247" s="221">
        <v>0</v>
      </c>
      <c r="AO2247"/>
      <c r="AP2247" s="217"/>
      <c r="AQ2247" s="221">
        <v>0</v>
      </c>
      <c r="AR2247"/>
      <c r="AS2247"/>
      <c r="AT2247">
        <v>2023</v>
      </c>
      <c r="AU2247" t="s">
        <v>15</v>
      </c>
      <c r="AV2247">
        <v>2</v>
      </c>
      <c r="AW2247" s="221">
        <v>275.19</v>
      </c>
      <c r="AX2247" s="221">
        <v>275.19</v>
      </c>
      <c r="AY2247" s="221">
        <v>0</v>
      </c>
      <c r="AZ2247" s="221">
        <v>0</v>
      </c>
    </row>
    <row r="2248" spans="1:52">
      <c r="A2248" t="s">
        <v>85</v>
      </c>
      <c r="B2248" t="s">
        <v>6</v>
      </c>
      <c r="C2248"/>
      <c r="D2248"/>
      <c r="E2248"/>
      <c r="F2248"/>
      <c r="G2248" t="s">
        <v>2851</v>
      </c>
      <c r="H2248"/>
      <c r="I2248" t="s">
        <v>504</v>
      </c>
      <c r="J2248"/>
      <c r="K2248" s="217">
        <v>44973</v>
      </c>
      <c r="L2248"/>
      <c r="M2248"/>
      <c r="N2248" t="s">
        <v>29</v>
      </c>
      <c r="O2248"/>
      <c r="P2248"/>
      <c r="Q2248"/>
      <c r="R2248" s="221">
        <v>262.51956461507308</v>
      </c>
      <c r="S2248" s="217">
        <v>44999</v>
      </c>
      <c r="T2248" s="221">
        <v>262.51956461507308</v>
      </c>
      <c r="U2248"/>
      <c r="V2248" s="217">
        <v>45014</v>
      </c>
      <c r="W2248" s="221">
        <v>0</v>
      </c>
      <c r="X2248"/>
      <c r="Y2248"/>
      <c r="Z2248" s="221">
        <v>0</v>
      </c>
      <c r="AA2248"/>
      <c r="AB2248" s="221">
        <v>0</v>
      </c>
      <c r="AC2248"/>
      <c r="AD2248" s="217"/>
      <c r="AE2248" s="221">
        <v>0</v>
      </c>
      <c r="AF2248"/>
      <c r="AG2248" s="217"/>
      <c r="AH2248" s="221">
        <v>0</v>
      </c>
      <c r="AI2248"/>
      <c r="AJ2248"/>
      <c r="AK2248" s="221">
        <v>0</v>
      </c>
      <c r="AL2248"/>
      <c r="AM2248" s="217"/>
      <c r="AN2248" s="221">
        <v>0</v>
      </c>
      <c r="AO2248"/>
      <c r="AP2248" s="217"/>
      <c r="AQ2248" s="221">
        <v>0</v>
      </c>
      <c r="AR2248"/>
      <c r="AS2248"/>
      <c r="AT2248">
        <v>2023</v>
      </c>
      <c r="AU2248" t="s">
        <v>13</v>
      </c>
      <c r="AV2248">
        <v>1</v>
      </c>
      <c r="AW2248" s="221">
        <v>262.52</v>
      </c>
      <c r="AX2248" s="221">
        <v>262.52</v>
      </c>
      <c r="AY2248" s="221">
        <v>0</v>
      </c>
      <c r="AZ2248" s="221">
        <v>0</v>
      </c>
    </row>
    <row r="2249" spans="1:52">
      <c r="A2249" t="s">
        <v>80</v>
      </c>
      <c r="B2249" t="s">
        <v>5</v>
      </c>
      <c r="C2249"/>
      <c r="D2249"/>
      <c r="E2249"/>
      <c r="F2249"/>
      <c r="G2249" t="s">
        <v>2852</v>
      </c>
      <c r="H2249"/>
      <c r="I2249" t="s">
        <v>2853</v>
      </c>
      <c r="J2249"/>
      <c r="K2249" s="217">
        <v>45483</v>
      </c>
      <c r="L2249"/>
      <c r="M2249"/>
      <c r="N2249" t="s">
        <v>29</v>
      </c>
      <c r="O2249"/>
      <c r="P2249"/>
      <c r="Q2249"/>
      <c r="R2249" s="221">
        <v>271.84751445961172</v>
      </c>
      <c r="S2249" s="217">
        <v>45498</v>
      </c>
      <c r="T2249" s="221">
        <v>271.84751445961172</v>
      </c>
      <c r="U2249"/>
      <c r="V2249" s="217">
        <v>45525</v>
      </c>
      <c r="W2249" s="221">
        <v>0</v>
      </c>
      <c r="X2249"/>
      <c r="Y2249"/>
      <c r="Z2249" s="221">
        <v>0</v>
      </c>
      <c r="AA2249"/>
      <c r="AB2249" s="221">
        <v>0</v>
      </c>
      <c r="AC2249"/>
      <c r="AD2249" s="217"/>
      <c r="AE2249" s="221">
        <v>0</v>
      </c>
      <c r="AF2249"/>
      <c r="AG2249" s="217"/>
      <c r="AH2249" s="221">
        <v>0</v>
      </c>
      <c r="AI2249"/>
      <c r="AJ2249"/>
      <c r="AK2249" s="221">
        <v>0</v>
      </c>
      <c r="AL2249"/>
      <c r="AM2249" s="217"/>
      <c r="AN2249" s="221">
        <v>0</v>
      </c>
      <c r="AO2249"/>
      <c r="AP2249" s="217"/>
      <c r="AQ2249" s="221">
        <v>0</v>
      </c>
      <c r="AR2249"/>
      <c r="AS2249"/>
      <c r="AT2249">
        <v>2024</v>
      </c>
      <c r="AU2249" t="s">
        <v>18</v>
      </c>
      <c r="AV2249">
        <v>3</v>
      </c>
      <c r="AW2249" s="221">
        <v>271.85000000000002</v>
      </c>
      <c r="AX2249" s="221">
        <v>271.85000000000002</v>
      </c>
      <c r="AY2249" s="221">
        <v>0</v>
      </c>
      <c r="AZ2249" s="221">
        <v>0</v>
      </c>
    </row>
    <row r="2250" spans="1:52">
      <c r="A2250" t="s">
        <v>80</v>
      </c>
      <c r="B2250" t="s">
        <v>5</v>
      </c>
      <c r="C2250"/>
      <c r="D2250"/>
      <c r="E2250"/>
      <c r="F2250"/>
      <c r="G2250" t="s">
        <v>2854</v>
      </c>
      <c r="H2250"/>
      <c r="I2250" t="s">
        <v>2489</v>
      </c>
      <c r="J2250"/>
      <c r="K2250" s="217">
        <v>45074</v>
      </c>
      <c r="L2250"/>
      <c r="M2250"/>
      <c r="N2250" t="s">
        <v>24</v>
      </c>
      <c r="O2250"/>
      <c r="P2250"/>
      <c r="Q2250"/>
      <c r="R2250" s="221">
        <v>1243.526801822105</v>
      </c>
      <c r="S2250" s="217">
        <v>45083</v>
      </c>
      <c r="T2250" s="221">
        <v>231.7738888595764</v>
      </c>
      <c r="U2250"/>
      <c r="V2250" s="217">
        <v>45118</v>
      </c>
      <c r="W2250" s="221">
        <v>1011.752912962529</v>
      </c>
      <c r="X2250"/>
      <c r="Y2250"/>
      <c r="Z2250" s="221">
        <v>147.19061194864801</v>
      </c>
      <c r="AA2250"/>
      <c r="AB2250" s="221">
        <v>0</v>
      </c>
      <c r="AC2250"/>
      <c r="AD2250" s="217"/>
      <c r="AE2250" s="221">
        <v>0</v>
      </c>
      <c r="AF2250"/>
      <c r="AG2250" s="217"/>
      <c r="AH2250" s="221">
        <v>0</v>
      </c>
      <c r="AI2250"/>
      <c r="AJ2250"/>
      <c r="AK2250" s="221">
        <v>0</v>
      </c>
      <c r="AL2250"/>
      <c r="AM2250" s="217"/>
      <c r="AN2250" s="221">
        <v>0</v>
      </c>
      <c r="AO2250"/>
      <c r="AP2250" s="217"/>
      <c r="AQ2250" s="221">
        <v>0</v>
      </c>
      <c r="AR2250"/>
      <c r="AS2250"/>
      <c r="AT2250">
        <v>2023</v>
      </c>
      <c r="AU2250" t="s">
        <v>17</v>
      </c>
      <c r="AV2250">
        <v>3</v>
      </c>
      <c r="AW2250" s="221">
        <v>1243.53</v>
      </c>
      <c r="AX2250" s="221">
        <v>231.77</v>
      </c>
      <c r="AY2250" s="221">
        <v>1011.75</v>
      </c>
      <c r="AZ2250" s="221">
        <v>0.01</v>
      </c>
    </row>
    <row r="2251" spans="1:52">
      <c r="A2251" t="s">
        <v>85</v>
      </c>
      <c r="B2251" t="s">
        <v>6</v>
      </c>
      <c r="C2251"/>
      <c r="D2251"/>
      <c r="E2251"/>
      <c r="F2251"/>
      <c r="G2251" t="s">
        <v>2855</v>
      </c>
      <c r="H2251"/>
      <c r="I2251" t="s">
        <v>2856</v>
      </c>
      <c r="J2251"/>
      <c r="K2251" s="217">
        <v>45251</v>
      </c>
      <c r="L2251"/>
      <c r="M2251"/>
      <c r="N2251" t="s">
        <v>27</v>
      </c>
      <c r="O2251"/>
      <c r="P2251"/>
      <c r="Q2251"/>
      <c r="R2251" s="221">
        <v>563.9213626559665</v>
      </c>
      <c r="S2251" s="217">
        <v>45257</v>
      </c>
      <c r="T2251" s="221">
        <v>563.9213626559665</v>
      </c>
      <c r="U2251"/>
      <c r="V2251" s="217">
        <v>45261</v>
      </c>
      <c r="W2251" s="221">
        <v>0</v>
      </c>
      <c r="X2251"/>
      <c r="Y2251"/>
      <c r="Z2251" s="221">
        <v>0</v>
      </c>
      <c r="AA2251"/>
      <c r="AB2251" s="221">
        <v>0</v>
      </c>
      <c r="AC2251"/>
      <c r="AD2251" s="217"/>
      <c r="AE2251" s="221">
        <v>0</v>
      </c>
      <c r="AF2251"/>
      <c r="AG2251" s="217"/>
      <c r="AH2251" s="221">
        <v>0</v>
      </c>
      <c r="AI2251"/>
      <c r="AJ2251"/>
      <c r="AK2251" s="221">
        <v>0</v>
      </c>
      <c r="AL2251"/>
      <c r="AM2251" s="217"/>
      <c r="AN2251" s="221">
        <v>0</v>
      </c>
      <c r="AO2251"/>
      <c r="AP2251" s="217"/>
      <c r="AQ2251" s="221">
        <v>0</v>
      </c>
      <c r="AR2251"/>
      <c r="AS2251"/>
      <c r="AT2251">
        <v>2023</v>
      </c>
      <c r="AU2251" t="s">
        <v>22</v>
      </c>
      <c r="AV2251">
        <v>4</v>
      </c>
      <c r="AW2251" s="221">
        <v>563.91999999999996</v>
      </c>
      <c r="AX2251" s="221">
        <v>563.91999999999996</v>
      </c>
      <c r="AY2251" s="221">
        <v>0</v>
      </c>
      <c r="AZ2251" s="221">
        <v>0</v>
      </c>
    </row>
    <row r="2252" spans="1:52">
      <c r="A2252" t="s">
        <v>85</v>
      </c>
      <c r="B2252" t="s">
        <v>6</v>
      </c>
      <c r="C2252"/>
      <c r="D2252"/>
      <c r="E2252"/>
      <c r="F2252"/>
      <c r="G2252" t="s">
        <v>2855</v>
      </c>
      <c r="H2252"/>
      <c r="I2252" t="s">
        <v>2856</v>
      </c>
      <c r="J2252"/>
      <c r="K2252" s="217">
        <v>45251</v>
      </c>
      <c r="L2252"/>
      <c r="M2252"/>
      <c r="N2252" t="s">
        <v>27</v>
      </c>
      <c r="O2252"/>
      <c r="P2252"/>
      <c r="Q2252"/>
      <c r="R2252" s="221">
        <v>540.1372281695011</v>
      </c>
      <c r="S2252" s="217">
        <v>45257</v>
      </c>
      <c r="T2252" s="221">
        <v>540.1372281695011</v>
      </c>
      <c r="U2252"/>
      <c r="V2252" s="217">
        <v>45261</v>
      </c>
      <c r="W2252" s="221">
        <v>0</v>
      </c>
      <c r="X2252"/>
      <c r="Y2252"/>
      <c r="Z2252" s="221">
        <v>0</v>
      </c>
      <c r="AA2252"/>
      <c r="AB2252" s="221">
        <v>0</v>
      </c>
      <c r="AC2252"/>
      <c r="AD2252" s="217"/>
      <c r="AE2252" s="221">
        <v>0</v>
      </c>
      <c r="AF2252"/>
      <c r="AG2252" s="217"/>
      <c r="AH2252" s="221">
        <v>0</v>
      </c>
      <c r="AI2252"/>
      <c r="AJ2252"/>
      <c r="AK2252" s="221">
        <v>0</v>
      </c>
      <c r="AL2252"/>
      <c r="AM2252" s="217"/>
      <c r="AN2252" s="221">
        <v>0</v>
      </c>
      <c r="AO2252"/>
      <c r="AP2252" s="217"/>
      <c r="AQ2252" s="221">
        <v>0</v>
      </c>
      <c r="AR2252"/>
      <c r="AS2252"/>
      <c r="AT2252">
        <v>2023</v>
      </c>
      <c r="AU2252" t="s">
        <v>22</v>
      </c>
      <c r="AV2252">
        <v>4</v>
      </c>
      <c r="AW2252" s="221">
        <v>540.14</v>
      </c>
      <c r="AX2252" s="221">
        <v>540.14</v>
      </c>
      <c r="AY2252" s="221">
        <v>0</v>
      </c>
      <c r="AZ2252" s="221">
        <v>0</v>
      </c>
    </row>
    <row r="2253" spans="1:52">
      <c r="A2253" t="s">
        <v>74</v>
      </c>
      <c r="B2253" t="s">
        <v>10</v>
      </c>
      <c r="C2253"/>
      <c r="D2253"/>
      <c r="E2253"/>
      <c r="F2253"/>
      <c r="G2253" t="s">
        <v>2857</v>
      </c>
      <c r="H2253"/>
      <c r="I2253" t="s">
        <v>2858</v>
      </c>
      <c r="J2253"/>
      <c r="K2253" s="217">
        <v>45137</v>
      </c>
      <c r="L2253"/>
      <c r="M2253"/>
      <c r="N2253" t="s">
        <v>24</v>
      </c>
      <c r="O2253"/>
      <c r="P2253"/>
      <c r="Q2253"/>
      <c r="R2253" s="221">
        <v>528.69411819534866</v>
      </c>
      <c r="S2253" s="217">
        <v>45152</v>
      </c>
      <c r="T2253" s="221">
        <v>0</v>
      </c>
      <c r="U2253"/>
      <c r="V2253" s="217">
        <v>45173</v>
      </c>
      <c r="W2253" s="221">
        <v>528.69411819534866</v>
      </c>
      <c r="X2253"/>
      <c r="Y2253"/>
      <c r="Z2253" s="221">
        <v>159.87129838397979</v>
      </c>
      <c r="AA2253"/>
      <c r="AB2253" s="221">
        <v>0</v>
      </c>
      <c r="AC2253"/>
      <c r="AD2253" s="217"/>
      <c r="AE2253" s="221">
        <v>0</v>
      </c>
      <c r="AF2253"/>
      <c r="AG2253" s="217"/>
      <c r="AH2253" s="221">
        <v>0</v>
      </c>
      <c r="AI2253"/>
      <c r="AJ2253"/>
      <c r="AK2253" s="221">
        <v>0</v>
      </c>
      <c r="AL2253"/>
      <c r="AM2253" s="217"/>
      <c r="AN2253" s="221">
        <v>0</v>
      </c>
      <c r="AO2253"/>
      <c r="AP2253" s="217"/>
      <c r="AQ2253" s="221">
        <v>0</v>
      </c>
      <c r="AR2253"/>
      <c r="AS2253"/>
      <c r="AT2253">
        <v>2023</v>
      </c>
      <c r="AU2253" t="s">
        <v>19</v>
      </c>
      <c r="AV2253">
        <v>3</v>
      </c>
      <c r="AW2253" s="221">
        <v>528.69000000000005</v>
      </c>
      <c r="AX2253" s="221">
        <v>0</v>
      </c>
      <c r="AY2253" s="221">
        <v>528.69000000000005</v>
      </c>
      <c r="AZ2253" s="221">
        <v>0</v>
      </c>
    </row>
    <row r="2254" spans="1:52">
      <c r="A2254" t="s">
        <v>74</v>
      </c>
      <c r="B2254" t="s">
        <v>10</v>
      </c>
      <c r="C2254"/>
      <c r="D2254"/>
      <c r="E2254"/>
      <c r="F2254"/>
      <c r="G2254" t="s">
        <v>2857</v>
      </c>
      <c r="H2254"/>
      <c r="I2254" t="s">
        <v>2858</v>
      </c>
      <c r="J2254"/>
      <c r="K2254" s="217">
        <v>45137</v>
      </c>
      <c r="L2254"/>
      <c r="M2254"/>
      <c r="N2254" t="s">
        <v>24</v>
      </c>
      <c r="O2254"/>
      <c r="P2254"/>
      <c r="Q2254"/>
      <c r="R2254" s="221">
        <v>403.86044908701308</v>
      </c>
      <c r="S2254" s="217">
        <v>45152</v>
      </c>
      <c r="T2254" s="221">
        <v>403.86044908701308</v>
      </c>
      <c r="U2254"/>
      <c r="V2254" s="217">
        <v>45173</v>
      </c>
      <c r="W2254" s="221">
        <v>0</v>
      </c>
      <c r="X2254"/>
      <c r="Y2254"/>
      <c r="Z2254" s="221">
        <v>0</v>
      </c>
      <c r="AA2254"/>
      <c r="AB2254" s="221">
        <v>0</v>
      </c>
      <c r="AC2254"/>
      <c r="AD2254" s="217"/>
      <c r="AE2254" s="221">
        <v>0</v>
      </c>
      <c r="AF2254"/>
      <c r="AG2254" s="217"/>
      <c r="AH2254" s="221">
        <v>0</v>
      </c>
      <c r="AI2254"/>
      <c r="AJ2254"/>
      <c r="AK2254" s="221">
        <v>0</v>
      </c>
      <c r="AL2254"/>
      <c r="AM2254" s="217"/>
      <c r="AN2254" s="221">
        <v>0</v>
      </c>
      <c r="AO2254"/>
      <c r="AP2254" s="217"/>
      <c r="AQ2254" s="221">
        <v>0</v>
      </c>
      <c r="AR2254"/>
      <c r="AS2254"/>
      <c r="AT2254">
        <v>2023</v>
      </c>
      <c r="AU2254" t="s">
        <v>19</v>
      </c>
      <c r="AV2254">
        <v>3</v>
      </c>
      <c r="AW2254" s="221">
        <v>403.86</v>
      </c>
      <c r="AX2254" s="221">
        <v>403.86</v>
      </c>
      <c r="AY2254" s="221">
        <v>0</v>
      </c>
      <c r="AZ2254" s="221">
        <v>0</v>
      </c>
    </row>
    <row r="2255" spans="1:52">
      <c r="A2255" t="s">
        <v>85</v>
      </c>
      <c r="B2255" t="s">
        <v>6</v>
      </c>
      <c r="C2255"/>
      <c r="D2255"/>
      <c r="E2255"/>
      <c r="F2255"/>
      <c r="G2255" t="s">
        <v>783</v>
      </c>
      <c r="H2255"/>
      <c r="I2255" t="s">
        <v>784</v>
      </c>
      <c r="J2255"/>
      <c r="K2255" s="217">
        <v>45410</v>
      </c>
      <c r="L2255"/>
      <c r="M2255"/>
      <c r="N2255" t="s">
        <v>26</v>
      </c>
      <c r="O2255"/>
      <c r="P2255"/>
      <c r="Q2255"/>
      <c r="R2255" s="221">
        <v>377.67879411469659</v>
      </c>
      <c r="S2255" s="217">
        <v>45420</v>
      </c>
      <c r="T2255" s="221">
        <v>50.089433848567879</v>
      </c>
      <c r="U2255"/>
      <c r="V2255" s="217">
        <v>45361</v>
      </c>
      <c r="W2255" s="221">
        <v>327.58936026612878</v>
      </c>
      <c r="X2255"/>
      <c r="Y2255"/>
      <c r="Z2255" s="221">
        <v>88.787968738132761</v>
      </c>
      <c r="AA2255"/>
      <c r="AB2255" s="221">
        <v>0</v>
      </c>
      <c r="AC2255"/>
      <c r="AD2255" s="217"/>
      <c r="AE2255" s="221">
        <v>0</v>
      </c>
      <c r="AF2255"/>
      <c r="AG2255" s="217"/>
      <c r="AH2255" s="221">
        <v>0</v>
      </c>
      <c r="AI2255"/>
      <c r="AJ2255"/>
      <c r="AK2255" s="221">
        <v>0</v>
      </c>
      <c r="AL2255"/>
      <c r="AM2255" s="217"/>
      <c r="AN2255" s="221">
        <v>0</v>
      </c>
      <c r="AO2255"/>
      <c r="AP2255" s="217"/>
      <c r="AQ2255" s="221">
        <v>0</v>
      </c>
      <c r="AR2255"/>
      <c r="AS2255"/>
      <c r="AT2255">
        <v>2024</v>
      </c>
      <c r="AU2255" t="s">
        <v>13</v>
      </c>
      <c r="AV2255">
        <v>1</v>
      </c>
      <c r="AW2255" s="221">
        <v>377.68</v>
      </c>
      <c r="AX2255" s="221">
        <v>50.09</v>
      </c>
      <c r="AY2255" s="221">
        <v>327.58999999999997</v>
      </c>
      <c r="AZ2255" s="221">
        <v>0</v>
      </c>
    </row>
    <row r="2256" spans="1:52">
      <c r="A2256" t="s">
        <v>85</v>
      </c>
      <c r="B2256" t="s">
        <v>6</v>
      </c>
      <c r="C2256"/>
      <c r="D2256"/>
      <c r="E2256"/>
      <c r="F2256"/>
      <c r="G2256" t="s">
        <v>2859</v>
      </c>
      <c r="H2256"/>
      <c r="I2256" t="s">
        <v>212</v>
      </c>
      <c r="J2256"/>
      <c r="K2256" s="217">
        <v>45489</v>
      </c>
      <c r="L2256"/>
      <c r="M2256"/>
      <c r="N2256" t="s">
        <v>28</v>
      </c>
      <c r="O2256"/>
      <c r="P2256"/>
      <c r="Q2256"/>
      <c r="R2256" s="221">
        <v>972.57249161125958</v>
      </c>
      <c r="S2256" s="217">
        <v>45509</v>
      </c>
      <c r="T2256" s="221">
        <v>972.57249161125958</v>
      </c>
      <c r="U2256"/>
      <c r="V2256" s="217">
        <v>45636</v>
      </c>
      <c r="W2256" s="221">
        <v>0</v>
      </c>
      <c r="X2256"/>
      <c r="Y2256"/>
      <c r="Z2256" s="221">
        <v>0</v>
      </c>
      <c r="AA2256"/>
      <c r="AB2256" s="221">
        <v>0</v>
      </c>
      <c r="AC2256"/>
      <c r="AD2256" s="217"/>
      <c r="AE2256" s="221">
        <v>0</v>
      </c>
      <c r="AF2256"/>
      <c r="AG2256" s="217"/>
      <c r="AH2256" s="221">
        <v>0</v>
      </c>
      <c r="AI2256"/>
      <c r="AJ2256"/>
      <c r="AK2256" s="221">
        <v>0</v>
      </c>
      <c r="AL2256"/>
      <c r="AM2256" s="217"/>
      <c r="AN2256" s="221">
        <v>0</v>
      </c>
      <c r="AO2256"/>
      <c r="AP2256" s="217"/>
      <c r="AQ2256" s="221">
        <v>0</v>
      </c>
      <c r="AR2256"/>
      <c r="AS2256"/>
      <c r="AT2256">
        <v>2024</v>
      </c>
      <c r="AU2256" t="s">
        <v>22</v>
      </c>
      <c r="AV2256">
        <v>4</v>
      </c>
      <c r="AW2256" s="221">
        <v>972.57</v>
      </c>
      <c r="AX2256" s="221">
        <v>972.57</v>
      </c>
      <c r="AY2256" s="221">
        <v>0</v>
      </c>
      <c r="AZ2256" s="221">
        <v>0</v>
      </c>
    </row>
    <row r="2257" spans="1:52">
      <c r="A2257" t="s">
        <v>80</v>
      </c>
      <c r="B2257" t="s">
        <v>5</v>
      </c>
      <c r="C2257"/>
      <c r="D2257"/>
      <c r="E2257"/>
      <c r="F2257"/>
      <c r="G2257" t="s">
        <v>1284</v>
      </c>
      <c r="H2257"/>
      <c r="I2257" t="s">
        <v>606</v>
      </c>
      <c r="J2257"/>
      <c r="K2257" s="217">
        <v>45157</v>
      </c>
      <c r="L2257"/>
      <c r="M2257"/>
      <c r="N2257" t="s">
        <v>29</v>
      </c>
      <c r="O2257"/>
      <c r="P2257"/>
      <c r="Q2257"/>
      <c r="R2257" s="221">
        <v>546.29304476727145</v>
      </c>
      <c r="S2257" s="217">
        <v>45181</v>
      </c>
      <c r="T2257" s="221">
        <v>546.29304476727145</v>
      </c>
      <c r="U2257"/>
      <c r="V2257" s="217">
        <v>45218</v>
      </c>
      <c r="W2257" s="221">
        <v>0</v>
      </c>
      <c r="X2257"/>
      <c r="Y2257"/>
      <c r="Z2257" s="221">
        <v>0</v>
      </c>
      <c r="AA2257"/>
      <c r="AB2257" s="221">
        <v>0</v>
      </c>
      <c r="AC2257"/>
      <c r="AD2257" s="217"/>
      <c r="AE2257" s="221">
        <v>0</v>
      </c>
      <c r="AF2257"/>
      <c r="AG2257" s="217"/>
      <c r="AH2257" s="221">
        <v>0</v>
      </c>
      <c r="AI2257"/>
      <c r="AJ2257"/>
      <c r="AK2257" s="221">
        <v>0</v>
      </c>
      <c r="AL2257"/>
      <c r="AM2257" s="217"/>
      <c r="AN2257" s="221">
        <v>0</v>
      </c>
      <c r="AO2257"/>
      <c r="AP2257" s="217"/>
      <c r="AQ2257" s="221">
        <v>0</v>
      </c>
      <c r="AR2257"/>
      <c r="AS2257"/>
      <c r="AT2257">
        <v>2023</v>
      </c>
      <c r="AU2257" t="s">
        <v>20</v>
      </c>
      <c r="AV2257">
        <v>4</v>
      </c>
      <c r="AW2257" s="221">
        <v>546.29</v>
      </c>
      <c r="AX2257" s="221">
        <v>546.29</v>
      </c>
      <c r="AY2257" s="221">
        <v>0</v>
      </c>
      <c r="AZ2257" s="221">
        <v>0</v>
      </c>
    </row>
    <row r="2258" spans="1:52">
      <c r="A2258" t="s">
        <v>217</v>
      </c>
      <c r="B2258" t="s">
        <v>8</v>
      </c>
      <c r="C2258"/>
      <c r="D2258"/>
      <c r="E2258"/>
      <c r="F2258"/>
      <c r="G2258" t="s">
        <v>2860</v>
      </c>
      <c r="H2258"/>
      <c r="I2258" t="s">
        <v>2030</v>
      </c>
      <c r="J2258"/>
      <c r="K2258" s="217">
        <v>45224</v>
      </c>
      <c r="L2258"/>
      <c r="M2258"/>
      <c r="N2258" t="s">
        <v>29</v>
      </c>
      <c r="O2258"/>
      <c r="P2258"/>
      <c r="Q2258"/>
      <c r="R2258" s="221">
        <v>563.56848555439763</v>
      </c>
      <c r="S2258" s="217">
        <v>45238</v>
      </c>
      <c r="T2258" s="221">
        <v>563.56848555439763</v>
      </c>
      <c r="U2258"/>
      <c r="V2258" s="217">
        <v>45271</v>
      </c>
      <c r="W2258" s="221">
        <v>0</v>
      </c>
      <c r="X2258"/>
      <c r="Y2258"/>
      <c r="Z2258" s="221">
        <v>0</v>
      </c>
      <c r="AA2258"/>
      <c r="AB2258" s="221">
        <v>0</v>
      </c>
      <c r="AC2258"/>
      <c r="AD2258" s="217"/>
      <c r="AE2258" s="221">
        <v>0</v>
      </c>
      <c r="AF2258"/>
      <c r="AG2258" s="217"/>
      <c r="AH2258" s="221">
        <v>0</v>
      </c>
      <c r="AI2258"/>
      <c r="AJ2258"/>
      <c r="AK2258" s="221">
        <v>0</v>
      </c>
      <c r="AL2258"/>
      <c r="AM2258" s="217"/>
      <c r="AN2258" s="221">
        <v>0</v>
      </c>
      <c r="AO2258"/>
      <c r="AP2258" s="217"/>
      <c r="AQ2258" s="221">
        <v>0</v>
      </c>
      <c r="AR2258"/>
      <c r="AS2258"/>
      <c r="AT2258">
        <v>2023</v>
      </c>
      <c r="AU2258" t="s">
        <v>22</v>
      </c>
      <c r="AV2258">
        <v>4</v>
      </c>
      <c r="AW2258" s="221">
        <v>563.57000000000005</v>
      </c>
      <c r="AX2258" s="221">
        <v>563.57000000000005</v>
      </c>
      <c r="AY2258" s="221">
        <v>0</v>
      </c>
      <c r="AZ2258" s="221">
        <v>0</v>
      </c>
    </row>
    <row r="2259" spans="1:52">
      <c r="A2259" t="s">
        <v>217</v>
      </c>
      <c r="B2259" t="s">
        <v>8</v>
      </c>
      <c r="C2259"/>
      <c r="D2259"/>
      <c r="E2259"/>
      <c r="F2259"/>
      <c r="G2259" t="s">
        <v>2861</v>
      </c>
      <c r="H2259"/>
      <c r="I2259" t="s">
        <v>2862</v>
      </c>
      <c r="J2259"/>
      <c r="K2259" s="217">
        <v>45167</v>
      </c>
      <c r="L2259"/>
      <c r="M2259"/>
      <c r="N2259" t="s">
        <v>24</v>
      </c>
      <c r="O2259"/>
      <c r="P2259"/>
      <c r="Q2259"/>
      <c r="R2259" s="221">
        <v>763.9571438742754</v>
      </c>
      <c r="S2259" s="217">
        <v>45180</v>
      </c>
      <c r="T2259" s="221">
        <v>763.9571438742754</v>
      </c>
      <c r="U2259"/>
      <c r="V2259" s="217">
        <v>45202</v>
      </c>
      <c r="W2259" s="221">
        <v>0</v>
      </c>
      <c r="X2259"/>
      <c r="Y2259"/>
      <c r="Z2259" s="221">
        <v>0</v>
      </c>
      <c r="AA2259"/>
      <c r="AB2259" s="221">
        <v>0</v>
      </c>
      <c r="AC2259"/>
      <c r="AD2259" s="217"/>
      <c r="AE2259" s="221">
        <v>0</v>
      </c>
      <c r="AF2259"/>
      <c r="AG2259" s="217"/>
      <c r="AH2259" s="221">
        <v>0</v>
      </c>
      <c r="AI2259"/>
      <c r="AJ2259"/>
      <c r="AK2259" s="221">
        <v>0</v>
      </c>
      <c r="AL2259"/>
      <c r="AM2259" s="217"/>
      <c r="AN2259" s="221">
        <v>0</v>
      </c>
      <c r="AO2259"/>
      <c r="AP2259" s="217"/>
      <c r="AQ2259" s="221">
        <v>0</v>
      </c>
      <c r="AR2259"/>
      <c r="AS2259"/>
      <c r="AT2259">
        <v>2023</v>
      </c>
      <c r="AU2259" t="s">
        <v>20</v>
      </c>
      <c r="AV2259">
        <v>4</v>
      </c>
      <c r="AW2259" s="221">
        <v>763.96</v>
      </c>
      <c r="AX2259" s="221">
        <v>763.96</v>
      </c>
      <c r="AY2259" s="221">
        <v>0</v>
      </c>
      <c r="AZ2259" s="221">
        <v>0</v>
      </c>
    </row>
    <row r="2260" spans="1:52">
      <c r="A2260" t="s">
        <v>217</v>
      </c>
      <c r="B2260" t="s">
        <v>8</v>
      </c>
      <c r="C2260"/>
      <c r="D2260"/>
      <c r="E2260"/>
      <c r="F2260"/>
      <c r="G2260" t="s">
        <v>2863</v>
      </c>
      <c r="H2260"/>
      <c r="I2260" t="s">
        <v>2864</v>
      </c>
      <c r="J2260"/>
      <c r="K2260" s="217">
        <v>45329</v>
      </c>
      <c r="L2260"/>
      <c r="M2260"/>
      <c r="N2260" t="s">
        <v>29</v>
      </c>
      <c r="O2260"/>
      <c r="P2260"/>
      <c r="Q2260"/>
      <c r="R2260" s="221">
        <v>625.37382366873862</v>
      </c>
      <c r="S2260" s="217">
        <v>45348</v>
      </c>
      <c r="T2260" s="221">
        <v>625.37382366873862</v>
      </c>
      <c r="U2260"/>
      <c r="V2260" s="217">
        <v>45386</v>
      </c>
      <c r="W2260" s="221">
        <v>0</v>
      </c>
      <c r="X2260"/>
      <c r="Y2260"/>
      <c r="Z2260" s="221">
        <v>0</v>
      </c>
      <c r="AA2260"/>
      <c r="AB2260" s="221">
        <v>0</v>
      </c>
      <c r="AC2260"/>
      <c r="AD2260" s="217"/>
      <c r="AE2260" s="221">
        <v>0</v>
      </c>
      <c r="AF2260"/>
      <c r="AG2260" s="217"/>
      <c r="AH2260" s="221">
        <v>0</v>
      </c>
      <c r="AI2260"/>
      <c r="AJ2260"/>
      <c r="AK2260" s="221">
        <v>0</v>
      </c>
      <c r="AL2260"/>
      <c r="AM2260" s="217"/>
      <c r="AN2260" s="221">
        <v>0</v>
      </c>
      <c r="AO2260"/>
      <c r="AP2260" s="217"/>
      <c r="AQ2260" s="221">
        <v>0</v>
      </c>
      <c r="AR2260"/>
      <c r="AS2260"/>
      <c r="AT2260">
        <v>2024</v>
      </c>
      <c r="AU2260" t="s">
        <v>14</v>
      </c>
      <c r="AV2260">
        <v>2</v>
      </c>
      <c r="AW2260" s="221">
        <v>625.37</v>
      </c>
      <c r="AX2260" s="221">
        <v>625.37</v>
      </c>
      <c r="AY2260" s="221">
        <v>0</v>
      </c>
      <c r="AZ2260" s="221">
        <v>0</v>
      </c>
    </row>
    <row r="2261" spans="1:52">
      <c r="A2261" t="s">
        <v>80</v>
      </c>
      <c r="B2261" t="s">
        <v>5</v>
      </c>
      <c r="C2261"/>
      <c r="D2261"/>
      <c r="E2261"/>
      <c r="F2261"/>
      <c r="G2261" t="s">
        <v>2865</v>
      </c>
      <c r="H2261"/>
      <c r="I2261" t="s">
        <v>1964</v>
      </c>
      <c r="J2261"/>
      <c r="K2261" s="217">
        <v>45533</v>
      </c>
      <c r="L2261"/>
      <c r="M2261"/>
      <c r="N2261" t="s">
        <v>28</v>
      </c>
      <c r="O2261"/>
      <c r="P2261"/>
      <c r="Q2261"/>
      <c r="R2261" s="221">
        <v>424.99120129320812</v>
      </c>
      <c r="S2261" s="217">
        <v>45548</v>
      </c>
      <c r="T2261" s="221">
        <v>424.99120129320812</v>
      </c>
      <c r="U2261"/>
      <c r="V2261" s="217">
        <v>45590</v>
      </c>
      <c r="W2261" s="221">
        <v>0</v>
      </c>
      <c r="X2261"/>
      <c r="Y2261"/>
      <c r="Z2261" s="221">
        <v>0</v>
      </c>
      <c r="AA2261"/>
      <c r="AB2261" s="221">
        <v>0</v>
      </c>
      <c r="AC2261"/>
      <c r="AD2261" s="217"/>
      <c r="AE2261" s="221">
        <v>0</v>
      </c>
      <c r="AF2261"/>
      <c r="AG2261" s="217"/>
      <c r="AH2261" s="221">
        <v>0</v>
      </c>
      <c r="AI2261"/>
      <c r="AJ2261"/>
      <c r="AK2261" s="221">
        <v>0</v>
      </c>
      <c r="AL2261"/>
      <c r="AM2261" s="217"/>
      <c r="AN2261" s="221">
        <v>0</v>
      </c>
      <c r="AO2261"/>
      <c r="AP2261" s="217"/>
      <c r="AQ2261" s="221">
        <v>0</v>
      </c>
      <c r="AR2261"/>
      <c r="AS2261"/>
      <c r="AT2261">
        <v>2024</v>
      </c>
      <c r="AU2261" t="s">
        <v>20</v>
      </c>
      <c r="AV2261">
        <v>4</v>
      </c>
      <c r="AW2261" s="221">
        <v>424.99</v>
      </c>
      <c r="AX2261" s="221">
        <v>424.99</v>
      </c>
      <c r="AY2261" s="221">
        <v>0</v>
      </c>
      <c r="AZ2261" s="221">
        <v>0</v>
      </c>
    </row>
    <row r="2262" spans="1:52">
      <c r="A2262" t="s">
        <v>217</v>
      </c>
      <c r="B2262" t="s">
        <v>8</v>
      </c>
      <c r="C2262"/>
      <c r="D2262"/>
      <c r="E2262"/>
      <c r="F2262"/>
      <c r="G2262" t="s">
        <v>2866</v>
      </c>
      <c r="H2262"/>
      <c r="I2262" t="s">
        <v>1830</v>
      </c>
      <c r="J2262"/>
      <c r="K2262" s="217">
        <v>45639</v>
      </c>
      <c r="L2262"/>
      <c r="M2262"/>
      <c r="N2262" t="s">
        <v>29</v>
      </c>
      <c r="O2262"/>
      <c r="P2262"/>
      <c r="Q2262"/>
      <c r="R2262" s="221">
        <v>1397.6292272752639</v>
      </c>
      <c r="S2262" s="217">
        <v>45650</v>
      </c>
      <c r="T2262" s="221">
        <v>1397.6292272752639</v>
      </c>
      <c r="U2262"/>
      <c r="V2262" s="217">
        <v>45657</v>
      </c>
      <c r="W2262" s="221">
        <v>0</v>
      </c>
      <c r="X2262"/>
      <c r="Y2262"/>
      <c r="Z2262" s="221">
        <v>0</v>
      </c>
      <c r="AA2262"/>
      <c r="AB2262" s="221">
        <v>0</v>
      </c>
      <c r="AC2262"/>
      <c r="AD2262" s="217"/>
      <c r="AE2262" s="221">
        <v>0</v>
      </c>
      <c r="AF2262"/>
      <c r="AG2262" s="217"/>
      <c r="AH2262" s="221">
        <v>0</v>
      </c>
      <c r="AI2262"/>
      <c r="AJ2262"/>
      <c r="AK2262" s="221">
        <v>0</v>
      </c>
      <c r="AL2262"/>
      <c r="AM2262" s="217"/>
      <c r="AN2262" s="221">
        <v>0</v>
      </c>
      <c r="AO2262"/>
      <c r="AP2262" s="217"/>
      <c r="AQ2262" s="221">
        <v>0</v>
      </c>
      <c r="AR2262"/>
      <c r="AS2262"/>
      <c r="AT2262">
        <v>2024</v>
      </c>
      <c r="AU2262" t="s">
        <v>22</v>
      </c>
      <c r="AV2262">
        <v>4</v>
      </c>
      <c r="AW2262" s="221">
        <v>1397.63</v>
      </c>
      <c r="AX2262" s="221">
        <v>1397.63</v>
      </c>
      <c r="AY2262" s="221">
        <v>0</v>
      </c>
      <c r="AZ2262" s="221">
        <v>0</v>
      </c>
    </row>
    <row r="2263" spans="1:52">
      <c r="A2263" t="s">
        <v>130</v>
      </c>
      <c r="B2263" t="s">
        <v>3</v>
      </c>
      <c r="C2263"/>
      <c r="D2263"/>
      <c r="E2263"/>
      <c r="F2263"/>
      <c r="G2263" t="s">
        <v>2696</v>
      </c>
      <c r="H2263"/>
      <c r="I2263" t="s">
        <v>191</v>
      </c>
      <c r="J2263"/>
      <c r="K2263" s="217">
        <v>45643</v>
      </c>
      <c r="L2263"/>
      <c r="M2263"/>
      <c r="N2263" t="s">
        <v>29</v>
      </c>
      <c r="O2263"/>
      <c r="P2263"/>
      <c r="Q2263"/>
      <c r="R2263" s="221">
        <v>563.75384104358</v>
      </c>
      <c r="S2263" s="217">
        <v>45667</v>
      </c>
      <c r="T2263" s="221">
        <v>563.75384104358</v>
      </c>
      <c r="U2263"/>
      <c r="V2263" s="217">
        <v>45694</v>
      </c>
      <c r="W2263" s="221">
        <v>0</v>
      </c>
      <c r="X2263"/>
      <c r="Y2263"/>
      <c r="Z2263" s="221">
        <v>0</v>
      </c>
      <c r="AA2263"/>
      <c r="AB2263" s="221">
        <v>0</v>
      </c>
      <c r="AC2263"/>
      <c r="AD2263" s="217"/>
      <c r="AE2263" s="221">
        <v>0</v>
      </c>
      <c r="AF2263"/>
      <c r="AG2263" s="217"/>
      <c r="AH2263" s="221">
        <v>0</v>
      </c>
      <c r="AI2263"/>
      <c r="AJ2263"/>
      <c r="AK2263" s="221">
        <v>0</v>
      </c>
      <c r="AL2263"/>
      <c r="AM2263" s="217"/>
      <c r="AN2263" s="221">
        <v>0</v>
      </c>
      <c r="AO2263"/>
      <c r="AP2263" s="217"/>
      <c r="AQ2263" s="221">
        <v>0</v>
      </c>
      <c r="AR2263"/>
      <c r="AS2263"/>
      <c r="AT2263">
        <v>2025</v>
      </c>
      <c r="AU2263" t="s">
        <v>12</v>
      </c>
      <c r="AV2263">
        <v>1</v>
      </c>
      <c r="AW2263" s="221">
        <v>563.75</v>
      </c>
      <c r="AX2263" s="221">
        <v>563.75</v>
      </c>
      <c r="AY2263" s="221">
        <v>0</v>
      </c>
      <c r="AZ2263" s="221">
        <v>0</v>
      </c>
    </row>
    <row r="2264" spans="1:52">
      <c r="A2264" t="s">
        <v>74</v>
      </c>
      <c r="B2264" t="s">
        <v>10</v>
      </c>
      <c r="C2264"/>
      <c r="D2264"/>
      <c r="E2264"/>
      <c r="F2264"/>
      <c r="G2264" t="s">
        <v>2867</v>
      </c>
      <c r="H2264"/>
      <c r="I2264" t="s">
        <v>2868</v>
      </c>
      <c r="J2264"/>
      <c r="K2264" s="217">
        <v>45670</v>
      </c>
      <c r="L2264"/>
      <c r="M2264"/>
      <c r="N2264" t="s">
        <v>29</v>
      </c>
      <c r="O2264"/>
      <c r="P2264"/>
      <c r="Q2264"/>
      <c r="R2264" s="221">
        <v>538.33501663840457</v>
      </c>
      <c r="S2264" s="217">
        <v>45685</v>
      </c>
      <c r="T2264" s="221">
        <v>538.33501663840457</v>
      </c>
      <c r="U2264"/>
      <c r="V2264" s="217">
        <v>45700</v>
      </c>
      <c r="W2264" s="221">
        <v>0</v>
      </c>
      <c r="X2264"/>
      <c r="Y2264"/>
      <c r="Z2264" s="221">
        <v>0</v>
      </c>
      <c r="AA2264"/>
      <c r="AB2264" s="221">
        <v>0</v>
      </c>
      <c r="AC2264"/>
      <c r="AD2264" s="217"/>
      <c r="AE2264" s="221">
        <v>0</v>
      </c>
      <c r="AF2264"/>
      <c r="AG2264" s="217"/>
      <c r="AH2264" s="221">
        <v>0</v>
      </c>
      <c r="AI2264"/>
      <c r="AJ2264"/>
      <c r="AK2264" s="221">
        <v>0</v>
      </c>
      <c r="AL2264"/>
      <c r="AM2264" s="217"/>
      <c r="AN2264" s="221">
        <v>0</v>
      </c>
      <c r="AO2264"/>
      <c r="AP2264" s="217"/>
      <c r="AQ2264" s="221">
        <v>0</v>
      </c>
      <c r="AR2264"/>
      <c r="AS2264"/>
      <c r="AT2264">
        <v>2025</v>
      </c>
      <c r="AU2264" t="s">
        <v>12</v>
      </c>
      <c r="AV2264">
        <v>1</v>
      </c>
      <c r="AW2264" s="221">
        <v>538.34</v>
      </c>
      <c r="AX2264" s="221">
        <v>538.34</v>
      </c>
      <c r="AY2264" s="221">
        <v>0</v>
      </c>
      <c r="AZ2264" s="221">
        <v>0</v>
      </c>
    </row>
    <row r="2265" spans="1:52">
      <c r="A2265" t="s">
        <v>80</v>
      </c>
      <c r="B2265" t="s">
        <v>5</v>
      </c>
      <c r="C2265"/>
      <c r="D2265"/>
      <c r="E2265"/>
      <c r="F2265"/>
      <c r="G2265" t="s">
        <v>2869</v>
      </c>
      <c r="H2265"/>
      <c r="I2265" t="s">
        <v>2058</v>
      </c>
      <c r="J2265"/>
      <c r="K2265" s="217">
        <v>45308</v>
      </c>
      <c r="L2265"/>
      <c r="M2265"/>
      <c r="N2265" t="s">
        <v>26</v>
      </c>
      <c r="O2265"/>
      <c r="P2265"/>
      <c r="Q2265"/>
      <c r="R2265" s="221">
        <v>425.68127742321599</v>
      </c>
      <c r="S2265" s="217">
        <v>45335</v>
      </c>
      <c r="T2265" s="221">
        <v>425.68127742321599</v>
      </c>
      <c r="U2265"/>
      <c r="V2265" s="217">
        <v>45449</v>
      </c>
      <c r="W2265" s="221">
        <v>0</v>
      </c>
      <c r="X2265"/>
      <c r="Y2265"/>
      <c r="Z2265" s="221">
        <v>0</v>
      </c>
      <c r="AA2265"/>
      <c r="AB2265" s="221">
        <v>0</v>
      </c>
      <c r="AC2265"/>
      <c r="AD2265" s="217"/>
      <c r="AE2265" s="221">
        <v>0</v>
      </c>
      <c r="AF2265"/>
      <c r="AG2265" s="217"/>
      <c r="AH2265" s="221">
        <v>0</v>
      </c>
      <c r="AI2265"/>
      <c r="AJ2265"/>
      <c r="AK2265" s="221">
        <v>0</v>
      </c>
      <c r="AL2265"/>
      <c r="AM2265" s="217"/>
      <c r="AN2265" s="221">
        <v>0</v>
      </c>
      <c r="AO2265"/>
      <c r="AP2265" s="217"/>
      <c r="AQ2265" s="221">
        <v>0</v>
      </c>
      <c r="AR2265"/>
      <c r="AS2265"/>
      <c r="AT2265">
        <v>2024</v>
      </c>
      <c r="AU2265" t="s">
        <v>16</v>
      </c>
      <c r="AV2265">
        <v>2</v>
      </c>
      <c r="AW2265" s="221">
        <v>425.68</v>
      </c>
      <c r="AX2265" s="221">
        <v>425.68</v>
      </c>
      <c r="AY2265" s="221">
        <v>0</v>
      </c>
      <c r="AZ2265" s="221">
        <v>0</v>
      </c>
    </row>
    <row r="2266" spans="1:52">
      <c r="A2266" t="s">
        <v>130</v>
      </c>
      <c r="B2266" t="s">
        <v>3</v>
      </c>
      <c r="C2266"/>
      <c r="D2266"/>
      <c r="E2266"/>
      <c r="F2266"/>
      <c r="G2266" t="s">
        <v>2696</v>
      </c>
      <c r="H2266"/>
      <c r="I2266" t="s">
        <v>191</v>
      </c>
      <c r="J2266"/>
      <c r="K2266" s="217">
        <v>45643</v>
      </c>
      <c r="L2266"/>
      <c r="M2266"/>
      <c r="N2266" t="s">
        <v>29</v>
      </c>
      <c r="O2266"/>
      <c r="P2266"/>
      <c r="Q2266"/>
      <c r="R2266" s="221">
        <v>465.55505005695079</v>
      </c>
      <c r="S2266" s="217">
        <v>45667</v>
      </c>
      <c r="T2266" s="221">
        <v>465.55505005695079</v>
      </c>
      <c r="U2266"/>
      <c r="V2266" s="217">
        <v>45694</v>
      </c>
      <c r="W2266" s="221">
        <v>0</v>
      </c>
      <c r="X2266"/>
      <c r="Y2266"/>
      <c r="Z2266" s="221">
        <v>0</v>
      </c>
      <c r="AA2266"/>
      <c r="AB2266" s="221">
        <v>0</v>
      </c>
      <c r="AC2266"/>
      <c r="AD2266" s="217"/>
      <c r="AE2266" s="221">
        <v>0</v>
      </c>
      <c r="AF2266"/>
      <c r="AG2266" s="217"/>
      <c r="AH2266" s="221">
        <v>0</v>
      </c>
      <c r="AI2266"/>
      <c r="AJ2266"/>
      <c r="AK2266" s="221">
        <v>0</v>
      </c>
      <c r="AL2266"/>
      <c r="AM2266" s="217"/>
      <c r="AN2266" s="221">
        <v>0</v>
      </c>
      <c r="AO2266"/>
      <c r="AP2266" s="217"/>
      <c r="AQ2266" s="221">
        <v>0</v>
      </c>
      <c r="AR2266"/>
      <c r="AS2266"/>
      <c r="AT2266">
        <v>2025</v>
      </c>
      <c r="AU2266" t="s">
        <v>12</v>
      </c>
      <c r="AV2266">
        <v>1</v>
      </c>
      <c r="AW2266" s="221">
        <v>465.56</v>
      </c>
      <c r="AX2266" s="221">
        <v>465.56</v>
      </c>
      <c r="AY2266" s="221">
        <v>0</v>
      </c>
      <c r="AZ2266" s="221">
        <v>0</v>
      </c>
    </row>
    <row r="2267" spans="1:52">
      <c r="A2267" t="s">
        <v>130</v>
      </c>
      <c r="B2267" t="s">
        <v>3</v>
      </c>
      <c r="C2267"/>
      <c r="D2267"/>
      <c r="E2267"/>
      <c r="F2267"/>
      <c r="G2267" t="s">
        <v>2371</v>
      </c>
      <c r="H2267"/>
      <c r="I2267" t="s">
        <v>2372</v>
      </c>
      <c r="J2267"/>
      <c r="K2267" s="217">
        <v>45176</v>
      </c>
      <c r="L2267"/>
      <c r="M2267"/>
      <c r="N2267" t="s">
        <v>29</v>
      </c>
      <c r="O2267"/>
      <c r="P2267"/>
      <c r="Q2267"/>
      <c r="R2267" s="221">
        <v>191.47517654006899</v>
      </c>
      <c r="S2267" s="217">
        <v>45199</v>
      </c>
      <c r="T2267" s="221">
        <v>191.47517654006899</v>
      </c>
      <c r="U2267"/>
      <c r="V2267" s="217">
        <v>45243</v>
      </c>
      <c r="W2267" s="221">
        <v>0</v>
      </c>
      <c r="X2267"/>
      <c r="Y2267"/>
      <c r="Z2267" s="221">
        <v>0</v>
      </c>
      <c r="AA2267"/>
      <c r="AB2267" s="221">
        <v>0</v>
      </c>
      <c r="AC2267"/>
      <c r="AD2267" s="217"/>
      <c r="AE2267" s="221">
        <v>0</v>
      </c>
      <c r="AF2267"/>
      <c r="AG2267" s="217"/>
      <c r="AH2267" s="221">
        <v>0</v>
      </c>
      <c r="AI2267"/>
      <c r="AJ2267"/>
      <c r="AK2267" s="221">
        <v>0</v>
      </c>
      <c r="AL2267"/>
      <c r="AM2267" s="217"/>
      <c r="AN2267" s="221">
        <v>0</v>
      </c>
      <c r="AO2267"/>
      <c r="AP2267" s="217"/>
      <c r="AQ2267" s="221">
        <v>0</v>
      </c>
      <c r="AR2267"/>
      <c r="AS2267"/>
      <c r="AT2267">
        <v>2023</v>
      </c>
      <c r="AU2267" t="s">
        <v>21</v>
      </c>
      <c r="AV2267">
        <v>4</v>
      </c>
      <c r="AW2267" s="221">
        <v>191.48</v>
      </c>
      <c r="AX2267" s="221">
        <v>191.48</v>
      </c>
      <c r="AY2267" s="221">
        <v>0</v>
      </c>
      <c r="AZ2267" s="221">
        <v>0</v>
      </c>
    </row>
    <row r="2268" spans="1:52">
      <c r="A2268" t="s">
        <v>80</v>
      </c>
      <c r="B2268" t="s">
        <v>5</v>
      </c>
      <c r="C2268"/>
      <c r="D2268"/>
      <c r="E2268"/>
      <c r="F2268"/>
      <c r="G2268" t="s">
        <v>2870</v>
      </c>
      <c r="H2268"/>
      <c r="I2268" t="s">
        <v>1673</v>
      </c>
      <c r="J2268"/>
      <c r="K2268" s="217">
        <v>45649</v>
      </c>
      <c r="L2268"/>
      <c r="M2268"/>
      <c r="N2268" t="s">
        <v>24</v>
      </c>
      <c r="O2268"/>
      <c r="P2268"/>
      <c r="Q2268"/>
      <c r="R2268" s="221">
        <v>469.50049362230862</v>
      </c>
      <c r="S2268" s="217">
        <v>45666</v>
      </c>
      <c r="T2268" s="221">
        <v>469.50049362230862</v>
      </c>
      <c r="U2268"/>
      <c r="V2268" s="217">
        <v>45700</v>
      </c>
      <c r="W2268" s="221">
        <v>0</v>
      </c>
      <c r="X2268"/>
      <c r="Y2268"/>
      <c r="Z2268" s="221">
        <v>0</v>
      </c>
      <c r="AA2268"/>
      <c r="AB2268" s="221">
        <v>0</v>
      </c>
      <c r="AC2268"/>
      <c r="AD2268" s="217"/>
      <c r="AE2268" s="221">
        <v>0</v>
      </c>
      <c r="AF2268"/>
      <c r="AG2268" s="217"/>
      <c r="AH2268" s="221">
        <v>0</v>
      </c>
      <c r="AI2268"/>
      <c r="AJ2268"/>
      <c r="AK2268" s="221">
        <v>0</v>
      </c>
      <c r="AL2268"/>
      <c r="AM2268" s="217"/>
      <c r="AN2268" s="221">
        <v>0</v>
      </c>
      <c r="AO2268"/>
      <c r="AP2268" s="217"/>
      <c r="AQ2268" s="221">
        <v>0</v>
      </c>
      <c r="AR2268"/>
      <c r="AS2268"/>
      <c r="AT2268">
        <v>2025</v>
      </c>
      <c r="AU2268" t="s">
        <v>12</v>
      </c>
      <c r="AV2268">
        <v>1</v>
      </c>
      <c r="AW2268" s="221">
        <v>469.5</v>
      </c>
      <c r="AX2268" s="221">
        <v>469.5</v>
      </c>
      <c r="AY2268" s="221">
        <v>0</v>
      </c>
      <c r="AZ2268" s="221">
        <v>0</v>
      </c>
    </row>
    <row r="2269" spans="1:52">
      <c r="A2269" t="s">
        <v>217</v>
      </c>
      <c r="B2269" t="s">
        <v>8</v>
      </c>
      <c r="C2269"/>
      <c r="D2269"/>
      <c r="E2269"/>
      <c r="F2269"/>
      <c r="G2269" t="s">
        <v>2871</v>
      </c>
      <c r="H2269"/>
      <c r="I2269" t="s">
        <v>2872</v>
      </c>
      <c r="J2269"/>
      <c r="K2269" s="217">
        <v>44983</v>
      </c>
      <c r="L2269"/>
      <c r="M2269"/>
      <c r="N2269" t="s">
        <v>27</v>
      </c>
      <c r="O2269"/>
      <c r="P2269"/>
      <c r="Q2269"/>
      <c r="R2269" s="221">
        <v>809.8794713921593</v>
      </c>
      <c r="S2269" s="217">
        <v>44999</v>
      </c>
      <c r="T2269" s="221">
        <v>809.8794713921593</v>
      </c>
      <c r="U2269"/>
      <c r="V2269" s="217">
        <v>45030</v>
      </c>
      <c r="W2269" s="221">
        <v>0</v>
      </c>
      <c r="X2269"/>
      <c r="Y2269"/>
      <c r="Z2269" s="221">
        <v>0</v>
      </c>
      <c r="AA2269"/>
      <c r="AB2269" s="221">
        <v>0</v>
      </c>
      <c r="AC2269"/>
      <c r="AD2269" s="217"/>
      <c r="AE2269" s="221">
        <v>0</v>
      </c>
      <c r="AF2269"/>
      <c r="AG2269" s="217"/>
      <c r="AH2269" s="221">
        <v>0</v>
      </c>
      <c r="AI2269"/>
      <c r="AJ2269"/>
      <c r="AK2269" s="221">
        <v>0</v>
      </c>
      <c r="AL2269"/>
      <c r="AM2269" s="217"/>
      <c r="AN2269" s="221">
        <v>0</v>
      </c>
      <c r="AO2269"/>
      <c r="AP2269" s="217"/>
      <c r="AQ2269" s="221">
        <v>0</v>
      </c>
      <c r="AR2269"/>
      <c r="AS2269"/>
      <c r="AT2269">
        <v>2023</v>
      </c>
      <c r="AU2269" t="s">
        <v>14</v>
      </c>
      <c r="AV2269">
        <v>2</v>
      </c>
      <c r="AW2269" s="221">
        <v>809.88</v>
      </c>
      <c r="AX2269" s="221">
        <v>809.88</v>
      </c>
      <c r="AY2269" s="221">
        <v>0</v>
      </c>
      <c r="AZ2269" s="221">
        <v>0</v>
      </c>
    </row>
    <row r="2270" spans="1:52">
      <c r="A2270" t="s">
        <v>130</v>
      </c>
      <c r="B2270" t="s">
        <v>3</v>
      </c>
      <c r="C2270"/>
      <c r="D2270"/>
      <c r="E2270"/>
      <c r="F2270"/>
      <c r="G2270" t="s">
        <v>2873</v>
      </c>
      <c r="H2270"/>
      <c r="I2270" t="s">
        <v>2874</v>
      </c>
      <c r="J2270"/>
      <c r="K2270" s="217">
        <v>45181</v>
      </c>
      <c r="L2270"/>
      <c r="M2270"/>
      <c r="N2270" t="s">
        <v>25</v>
      </c>
      <c r="O2270"/>
      <c r="P2270"/>
      <c r="Q2270"/>
      <c r="R2270" s="221">
        <v>265.41624250312969</v>
      </c>
      <c r="S2270" s="217">
        <v>45199</v>
      </c>
      <c r="T2270" s="221">
        <v>265.41624250312969</v>
      </c>
      <c r="U2270"/>
      <c r="V2270" s="217">
        <v>45230</v>
      </c>
      <c r="W2270" s="221">
        <v>0</v>
      </c>
      <c r="X2270"/>
      <c r="Y2270"/>
      <c r="Z2270" s="221">
        <v>0</v>
      </c>
      <c r="AA2270"/>
      <c r="AB2270" s="221">
        <v>0</v>
      </c>
      <c r="AC2270"/>
      <c r="AD2270" s="217"/>
      <c r="AE2270" s="221">
        <v>0</v>
      </c>
      <c r="AF2270"/>
      <c r="AG2270" s="217"/>
      <c r="AH2270" s="221">
        <v>0</v>
      </c>
      <c r="AI2270"/>
      <c r="AJ2270"/>
      <c r="AK2270" s="221">
        <v>0</v>
      </c>
      <c r="AL2270"/>
      <c r="AM2270" s="217"/>
      <c r="AN2270" s="221">
        <v>0</v>
      </c>
      <c r="AO2270"/>
      <c r="AP2270" s="217"/>
      <c r="AQ2270" s="221">
        <v>0</v>
      </c>
      <c r="AR2270"/>
      <c r="AS2270"/>
      <c r="AT2270">
        <v>2023</v>
      </c>
      <c r="AU2270" t="s">
        <v>20</v>
      </c>
      <c r="AV2270">
        <v>4</v>
      </c>
      <c r="AW2270" s="221">
        <v>265.42</v>
      </c>
      <c r="AX2270" s="221">
        <v>265.42</v>
      </c>
      <c r="AY2270" s="221">
        <v>0</v>
      </c>
      <c r="AZ2270" s="221">
        <v>0</v>
      </c>
    </row>
    <row r="2271" spans="1:52">
      <c r="A2271" t="s">
        <v>80</v>
      </c>
      <c r="B2271" t="s">
        <v>5</v>
      </c>
      <c r="C2271"/>
      <c r="D2271"/>
      <c r="E2271"/>
      <c r="F2271"/>
      <c r="G2271" t="s">
        <v>2875</v>
      </c>
      <c r="H2271"/>
      <c r="I2271" t="s">
        <v>845</v>
      </c>
      <c r="J2271"/>
      <c r="K2271" s="217">
        <v>45475</v>
      </c>
      <c r="L2271"/>
      <c r="M2271"/>
      <c r="N2271" t="s">
        <v>24</v>
      </c>
      <c r="O2271"/>
      <c r="P2271"/>
      <c r="Q2271"/>
      <c r="R2271" s="221">
        <v>510.89616243990213</v>
      </c>
      <c r="S2271" s="217">
        <v>45498</v>
      </c>
      <c r="T2271" s="221">
        <v>510.89616243990213</v>
      </c>
      <c r="U2271"/>
      <c r="V2271" s="217">
        <v>45530</v>
      </c>
      <c r="W2271" s="221">
        <v>0</v>
      </c>
      <c r="X2271"/>
      <c r="Y2271"/>
      <c r="Z2271" s="221">
        <v>0</v>
      </c>
      <c r="AA2271"/>
      <c r="AB2271" s="221">
        <v>0</v>
      </c>
      <c r="AC2271"/>
      <c r="AD2271" s="217"/>
      <c r="AE2271" s="221">
        <v>0</v>
      </c>
      <c r="AF2271"/>
      <c r="AG2271" s="217"/>
      <c r="AH2271" s="221">
        <v>0</v>
      </c>
      <c r="AI2271"/>
      <c r="AJ2271"/>
      <c r="AK2271" s="221">
        <v>0</v>
      </c>
      <c r="AL2271"/>
      <c r="AM2271" s="217"/>
      <c r="AN2271" s="221">
        <v>0</v>
      </c>
      <c r="AO2271"/>
      <c r="AP2271" s="217"/>
      <c r="AQ2271" s="221">
        <v>0</v>
      </c>
      <c r="AR2271"/>
      <c r="AS2271"/>
      <c r="AT2271">
        <v>2024</v>
      </c>
      <c r="AU2271" t="s">
        <v>18</v>
      </c>
      <c r="AV2271">
        <v>3</v>
      </c>
      <c r="AW2271" s="221">
        <v>510.9</v>
      </c>
      <c r="AX2271" s="221">
        <v>510.9</v>
      </c>
      <c r="AY2271" s="221">
        <v>0</v>
      </c>
      <c r="AZ2271" s="221">
        <v>0</v>
      </c>
    </row>
    <row r="2272" spans="1:52">
      <c r="A2272" t="s">
        <v>77</v>
      </c>
      <c r="B2272" t="s">
        <v>7</v>
      </c>
      <c r="C2272"/>
      <c r="D2272"/>
      <c r="E2272"/>
      <c r="F2272"/>
      <c r="G2272" t="s">
        <v>2876</v>
      </c>
      <c r="H2272"/>
      <c r="I2272" t="s">
        <v>1324</v>
      </c>
      <c r="J2272"/>
      <c r="K2272" s="217">
        <v>44972</v>
      </c>
      <c r="L2272"/>
      <c r="M2272"/>
      <c r="N2272" t="s">
        <v>29</v>
      </c>
      <c r="O2272"/>
      <c r="P2272"/>
      <c r="Q2272"/>
      <c r="R2272" s="221">
        <v>551.97413457701259</v>
      </c>
      <c r="S2272" s="217">
        <v>44999</v>
      </c>
      <c r="T2272" s="221">
        <v>551.97413457701259</v>
      </c>
      <c r="U2272"/>
      <c r="V2272" s="217">
        <v>45063</v>
      </c>
      <c r="W2272" s="221">
        <v>0</v>
      </c>
      <c r="X2272"/>
      <c r="Y2272"/>
      <c r="Z2272" s="221">
        <v>0</v>
      </c>
      <c r="AA2272"/>
      <c r="AB2272" s="221">
        <v>0</v>
      </c>
      <c r="AC2272"/>
      <c r="AD2272" s="217"/>
      <c r="AE2272" s="221">
        <v>0</v>
      </c>
      <c r="AF2272"/>
      <c r="AG2272" s="217"/>
      <c r="AH2272" s="221">
        <v>0</v>
      </c>
      <c r="AI2272"/>
      <c r="AJ2272"/>
      <c r="AK2272" s="221">
        <v>0</v>
      </c>
      <c r="AL2272"/>
      <c r="AM2272" s="217"/>
      <c r="AN2272" s="221">
        <v>0</v>
      </c>
      <c r="AO2272"/>
      <c r="AP2272" s="217"/>
      <c r="AQ2272" s="221">
        <v>0</v>
      </c>
      <c r="AR2272"/>
      <c r="AS2272"/>
      <c r="AT2272">
        <v>2023</v>
      </c>
      <c r="AU2272" t="s">
        <v>15</v>
      </c>
      <c r="AV2272">
        <v>2</v>
      </c>
      <c r="AW2272" s="221">
        <v>551.97</v>
      </c>
      <c r="AX2272" s="221">
        <v>551.97</v>
      </c>
      <c r="AY2272" s="221">
        <v>0</v>
      </c>
      <c r="AZ2272" s="221">
        <v>0</v>
      </c>
    </row>
    <row r="2273" spans="1:52">
      <c r="A2273" t="s">
        <v>217</v>
      </c>
      <c r="B2273" t="s">
        <v>8</v>
      </c>
      <c r="C2273"/>
      <c r="D2273"/>
      <c r="E2273"/>
      <c r="F2273"/>
      <c r="G2273" t="s">
        <v>2877</v>
      </c>
      <c r="H2273"/>
      <c r="I2273" t="s">
        <v>1039</v>
      </c>
      <c r="J2273"/>
      <c r="K2273" s="217">
        <v>44949</v>
      </c>
      <c r="L2273"/>
      <c r="M2273"/>
      <c r="N2273" t="s">
        <v>24</v>
      </c>
      <c r="O2273"/>
      <c r="P2273"/>
      <c r="Q2273"/>
      <c r="R2273" s="221">
        <v>414.98071729296419</v>
      </c>
      <c r="S2273" s="217">
        <v>44951</v>
      </c>
      <c r="T2273" s="221">
        <v>414.98071729296419</v>
      </c>
      <c r="U2273"/>
      <c r="V2273" s="217">
        <v>45195</v>
      </c>
      <c r="W2273" s="221">
        <v>0</v>
      </c>
      <c r="X2273"/>
      <c r="Y2273"/>
      <c r="Z2273" s="221">
        <v>0</v>
      </c>
      <c r="AA2273"/>
      <c r="AB2273" s="221">
        <v>0</v>
      </c>
      <c r="AC2273"/>
      <c r="AD2273" s="217"/>
      <c r="AE2273" s="221">
        <v>0</v>
      </c>
      <c r="AF2273"/>
      <c r="AG2273" s="217"/>
      <c r="AH2273" s="221">
        <v>0</v>
      </c>
      <c r="AI2273"/>
      <c r="AJ2273"/>
      <c r="AK2273" s="221">
        <v>0</v>
      </c>
      <c r="AL2273"/>
      <c r="AM2273" s="217"/>
      <c r="AN2273" s="221">
        <v>0</v>
      </c>
      <c r="AO2273"/>
      <c r="AP2273" s="217"/>
      <c r="AQ2273" s="221">
        <v>0</v>
      </c>
      <c r="AR2273"/>
      <c r="AS2273"/>
      <c r="AT2273">
        <v>2023</v>
      </c>
      <c r="AU2273" t="s">
        <v>19</v>
      </c>
      <c r="AV2273">
        <v>3</v>
      </c>
      <c r="AW2273" s="221">
        <v>414.98</v>
      </c>
      <c r="AX2273" s="221">
        <v>414.98</v>
      </c>
      <c r="AY2273" s="221">
        <v>0</v>
      </c>
      <c r="AZ2273" s="221">
        <v>0</v>
      </c>
    </row>
    <row r="2274" spans="1:52">
      <c r="A2274" t="s">
        <v>130</v>
      </c>
      <c r="B2274" t="s">
        <v>3</v>
      </c>
      <c r="C2274"/>
      <c r="D2274"/>
      <c r="E2274"/>
      <c r="F2274"/>
      <c r="G2274" t="s">
        <v>2878</v>
      </c>
      <c r="H2274"/>
      <c r="I2274" t="s">
        <v>2879</v>
      </c>
      <c r="J2274"/>
      <c r="K2274" s="217">
        <v>45581</v>
      </c>
      <c r="L2274"/>
      <c r="M2274"/>
      <c r="N2274" t="s">
        <v>27</v>
      </c>
      <c r="O2274"/>
      <c r="P2274"/>
      <c r="Q2274"/>
      <c r="R2274" s="221">
        <v>458.31760953021558</v>
      </c>
      <c r="S2274" s="217">
        <v>45609</v>
      </c>
      <c r="T2274" s="221">
        <v>458.31760953021558</v>
      </c>
      <c r="U2274"/>
      <c r="V2274" s="217">
        <v>45670</v>
      </c>
      <c r="W2274" s="221">
        <v>0</v>
      </c>
      <c r="X2274"/>
      <c r="Y2274"/>
      <c r="Z2274" s="221">
        <v>0</v>
      </c>
      <c r="AA2274"/>
      <c r="AB2274" s="221">
        <v>0</v>
      </c>
      <c r="AC2274"/>
      <c r="AD2274" s="217"/>
      <c r="AE2274" s="221">
        <v>0</v>
      </c>
      <c r="AF2274"/>
      <c r="AG2274" s="217"/>
      <c r="AH2274" s="221">
        <v>0</v>
      </c>
      <c r="AI2274"/>
      <c r="AJ2274"/>
      <c r="AK2274" s="221">
        <v>0</v>
      </c>
      <c r="AL2274"/>
      <c r="AM2274" s="217"/>
      <c r="AN2274" s="221">
        <v>0</v>
      </c>
      <c r="AO2274"/>
      <c r="AP2274" s="217"/>
      <c r="AQ2274" s="221">
        <v>0</v>
      </c>
      <c r="AR2274"/>
      <c r="AS2274"/>
      <c r="AT2274">
        <v>2025</v>
      </c>
      <c r="AU2274" t="s">
        <v>11</v>
      </c>
      <c r="AV2274">
        <v>1</v>
      </c>
      <c r="AW2274" s="221">
        <v>458.32</v>
      </c>
      <c r="AX2274" s="221">
        <v>458.32</v>
      </c>
      <c r="AY2274" s="221">
        <v>0</v>
      </c>
      <c r="AZ2274" s="221">
        <v>0</v>
      </c>
    </row>
    <row r="2275" spans="1:52">
      <c r="A2275" t="s">
        <v>80</v>
      </c>
      <c r="B2275" t="s">
        <v>5</v>
      </c>
      <c r="C2275"/>
      <c r="D2275"/>
      <c r="E2275"/>
      <c r="F2275"/>
      <c r="G2275" t="s">
        <v>2880</v>
      </c>
      <c r="H2275"/>
      <c r="I2275" t="s">
        <v>909</v>
      </c>
      <c r="J2275"/>
      <c r="K2275" s="217">
        <v>45045</v>
      </c>
      <c r="L2275"/>
      <c r="M2275"/>
      <c r="N2275" t="s">
        <v>29</v>
      </c>
      <c r="O2275"/>
      <c r="P2275"/>
      <c r="Q2275"/>
      <c r="R2275" s="221">
        <v>1539.59735804044</v>
      </c>
      <c r="S2275" s="217">
        <v>45055</v>
      </c>
      <c r="T2275" s="221">
        <v>1539.59735804044</v>
      </c>
      <c r="U2275"/>
      <c r="V2275" s="217">
        <v>45139</v>
      </c>
      <c r="W2275" s="221">
        <v>0</v>
      </c>
      <c r="X2275"/>
      <c r="Y2275"/>
      <c r="Z2275" s="221">
        <v>0</v>
      </c>
      <c r="AA2275"/>
      <c r="AB2275" s="221">
        <v>0</v>
      </c>
      <c r="AC2275"/>
      <c r="AD2275" s="217"/>
      <c r="AE2275" s="221">
        <v>0</v>
      </c>
      <c r="AF2275"/>
      <c r="AG2275" s="217"/>
      <c r="AH2275" s="221">
        <v>0</v>
      </c>
      <c r="AI2275"/>
      <c r="AJ2275"/>
      <c r="AK2275" s="221">
        <v>0</v>
      </c>
      <c r="AL2275"/>
      <c r="AM2275" s="217"/>
      <c r="AN2275" s="221">
        <v>0</v>
      </c>
      <c r="AO2275"/>
      <c r="AP2275" s="217"/>
      <c r="AQ2275" s="221">
        <v>0</v>
      </c>
      <c r="AR2275"/>
      <c r="AS2275"/>
      <c r="AT2275">
        <v>2023</v>
      </c>
      <c r="AU2275" t="s">
        <v>18</v>
      </c>
      <c r="AV2275">
        <v>3</v>
      </c>
      <c r="AW2275" s="221">
        <v>1539.6</v>
      </c>
      <c r="AX2275" s="221">
        <v>1539.6</v>
      </c>
      <c r="AY2275" s="221">
        <v>0</v>
      </c>
      <c r="AZ2275" s="221">
        <v>0</v>
      </c>
    </row>
    <row r="2276" spans="1:52">
      <c r="A2276" t="s">
        <v>80</v>
      </c>
      <c r="B2276" t="s">
        <v>5</v>
      </c>
      <c r="C2276"/>
      <c r="D2276"/>
      <c r="E2276"/>
      <c r="F2276"/>
      <c r="G2276" t="s">
        <v>2841</v>
      </c>
      <c r="H2276"/>
      <c r="I2276" t="s">
        <v>2842</v>
      </c>
      <c r="J2276"/>
      <c r="K2276" s="217">
        <v>45196</v>
      </c>
      <c r="L2276"/>
      <c r="M2276"/>
      <c r="N2276" t="s">
        <v>25</v>
      </c>
      <c r="O2276"/>
      <c r="P2276"/>
      <c r="Q2276"/>
      <c r="R2276" s="221">
        <v>4712.9834073588372</v>
      </c>
      <c r="S2276" s="217">
        <v>45202</v>
      </c>
      <c r="T2276" s="221">
        <v>4712.9834073588372</v>
      </c>
      <c r="U2276"/>
      <c r="V2276" s="217">
        <v>45239</v>
      </c>
      <c r="W2276" s="221">
        <v>0</v>
      </c>
      <c r="X2276"/>
      <c r="Y2276"/>
      <c r="Z2276" s="221">
        <v>0</v>
      </c>
      <c r="AA2276"/>
      <c r="AB2276" s="221">
        <v>0</v>
      </c>
      <c r="AC2276"/>
      <c r="AD2276" s="217"/>
      <c r="AE2276" s="221">
        <v>0</v>
      </c>
      <c r="AF2276"/>
      <c r="AG2276" s="217"/>
      <c r="AH2276" s="221">
        <v>0</v>
      </c>
      <c r="AI2276"/>
      <c r="AJ2276"/>
      <c r="AK2276" s="221">
        <v>0</v>
      </c>
      <c r="AL2276"/>
      <c r="AM2276" s="217"/>
      <c r="AN2276" s="221">
        <v>0</v>
      </c>
      <c r="AO2276"/>
      <c r="AP2276" s="217"/>
      <c r="AQ2276" s="221">
        <v>0</v>
      </c>
      <c r="AR2276"/>
      <c r="AS2276"/>
      <c r="AT2276">
        <v>2023</v>
      </c>
      <c r="AU2276" t="s">
        <v>21</v>
      </c>
      <c r="AV2276">
        <v>4</v>
      </c>
      <c r="AW2276" s="221">
        <v>4712.9799999999996</v>
      </c>
      <c r="AX2276" s="221">
        <v>4712.9799999999996</v>
      </c>
      <c r="AY2276" s="221">
        <v>0</v>
      </c>
      <c r="AZ2276" s="221">
        <v>0</v>
      </c>
    </row>
    <row r="2277" spans="1:52">
      <c r="A2277" t="s">
        <v>80</v>
      </c>
      <c r="B2277" t="s">
        <v>5</v>
      </c>
      <c r="C2277"/>
      <c r="D2277"/>
      <c r="E2277"/>
      <c r="F2277"/>
      <c r="G2277" t="s">
        <v>2881</v>
      </c>
      <c r="H2277"/>
      <c r="I2277" t="s">
        <v>2882</v>
      </c>
      <c r="J2277"/>
      <c r="K2277" s="217">
        <v>45189</v>
      </c>
      <c r="L2277"/>
      <c r="M2277"/>
      <c r="N2277" t="s">
        <v>29</v>
      </c>
      <c r="O2277"/>
      <c r="P2277"/>
      <c r="Q2277"/>
      <c r="R2277" s="221">
        <v>536.75103526761143</v>
      </c>
      <c r="S2277" s="217">
        <v>45202</v>
      </c>
      <c r="T2277" s="221">
        <v>536.75103526761143</v>
      </c>
      <c r="U2277"/>
      <c r="V2277" s="217">
        <v>45351</v>
      </c>
      <c r="W2277" s="221">
        <v>0</v>
      </c>
      <c r="X2277"/>
      <c r="Y2277"/>
      <c r="Z2277" s="221">
        <v>0</v>
      </c>
      <c r="AA2277"/>
      <c r="AB2277" s="221">
        <v>0</v>
      </c>
      <c r="AC2277"/>
      <c r="AD2277" s="217"/>
      <c r="AE2277" s="221">
        <v>0</v>
      </c>
      <c r="AF2277"/>
      <c r="AG2277" s="217"/>
      <c r="AH2277" s="221">
        <v>0</v>
      </c>
      <c r="AI2277"/>
      <c r="AJ2277"/>
      <c r="AK2277" s="221">
        <v>0</v>
      </c>
      <c r="AL2277"/>
      <c r="AM2277" s="217"/>
      <c r="AN2277" s="221">
        <v>0</v>
      </c>
      <c r="AO2277"/>
      <c r="AP2277" s="217"/>
      <c r="AQ2277" s="221">
        <v>0</v>
      </c>
      <c r="AR2277"/>
      <c r="AS2277"/>
      <c r="AT2277">
        <v>2024</v>
      </c>
      <c r="AU2277" t="s">
        <v>12</v>
      </c>
      <c r="AV2277">
        <v>1</v>
      </c>
      <c r="AW2277" s="221">
        <v>536.75</v>
      </c>
      <c r="AX2277" s="221">
        <v>536.75</v>
      </c>
      <c r="AY2277" s="221">
        <v>0</v>
      </c>
      <c r="AZ2277" s="221">
        <v>0</v>
      </c>
    </row>
    <row r="2278" spans="1:52">
      <c r="A2278" t="s">
        <v>217</v>
      </c>
      <c r="B2278" t="s">
        <v>8</v>
      </c>
      <c r="C2278"/>
      <c r="D2278"/>
      <c r="E2278"/>
      <c r="F2278"/>
      <c r="G2278" t="s">
        <v>2883</v>
      </c>
      <c r="H2278"/>
      <c r="I2278" t="s">
        <v>506</v>
      </c>
      <c r="J2278"/>
      <c r="K2278" s="217">
        <v>44991</v>
      </c>
      <c r="L2278"/>
      <c r="M2278"/>
      <c r="N2278" t="s">
        <v>29</v>
      </c>
      <c r="O2278"/>
      <c r="P2278"/>
      <c r="Q2278"/>
      <c r="R2278" s="221">
        <v>739.7425020148105</v>
      </c>
      <c r="S2278" s="217">
        <v>45029</v>
      </c>
      <c r="T2278" s="221">
        <v>739.7425020148105</v>
      </c>
      <c r="U2278"/>
      <c r="V2278" s="217">
        <v>45061</v>
      </c>
      <c r="W2278" s="221">
        <v>0</v>
      </c>
      <c r="X2278"/>
      <c r="Y2278"/>
      <c r="Z2278" s="221">
        <v>0</v>
      </c>
      <c r="AA2278"/>
      <c r="AB2278" s="221">
        <v>0</v>
      </c>
      <c r="AC2278"/>
      <c r="AD2278" s="217"/>
      <c r="AE2278" s="221">
        <v>0</v>
      </c>
      <c r="AF2278"/>
      <c r="AG2278" s="217"/>
      <c r="AH2278" s="221">
        <v>0</v>
      </c>
      <c r="AI2278"/>
      <c r="AJ2278"/>
      <c r="AK2278" s="221">
        <v>0</v>
      </c>
      <c r="AL2278"/>
      <c r="AM2278" s="217"/>
      <c r="AN2278" s="221">
        <v>0</v>
      </c>
      <c r="AO2278"/>
      <c r="AP2278" s="217"/>
      <c r="AQ2278" s="221">
        <v>0</v>
      </c>
      <c r="AR2278"/>
      <c r="AS2278"/>
      <c r="AT2278">
        <v>2023</v>
      </c>
      <c r="AU2278" t="s">
        <v>15</v>
      </c>
      <c r="AV2278">
        <v>2</v>
      </c>
      <c r="AW2278" s="221">
        <v>739.74</v>
      </c>
      <c r="AX2278" s="221">
        <v>739.74</v>
      </c>
      <c r="AY2278" s="221">
        <v>0</v>
      </c>
      <c r="AZ2278" s="221">
        <v>0</v>
      </c>
    </row>
    <row r="2279" spans="1:52">
      <c r="A2279" t="s">
        <v>80</v>
      </c>
      <c r="B2279" t="s">
        <v>5</v>
      </c>
      <c r="C2279"/>
      <c r="D2279"/>
      <c r="E2279"/>
      <c r="F2279"/>
      <c r="G2279" t="s">
        <v>2884</v>
      </c>
      <c r="H2279"/>
      <c r="I2279" t="s">
        <v>2885</v>
      </c>
      <c r="J2279"/>
      <c r="K2279" s="217">
        <v>45078</v>
      </c>
      <c r="L2279"/>
      <c r="M2279"/>
      <c r="N2279" t="s">
        <v>28</v>
      </c>
      <c r="O2279"/>
      <c r="P2279"/>
      <c r="Q2279"/>
      <c r="R2279" s="221">
        <v>600.79929734333655</v>
      </c>
      <c r="S2279" s="217">
        <v>45118</v>
      </c>
      <c r="T2279" s="221">
        <v>600.79929734333655</v>
      </c>
      <c r="U2279"/>
      <c r="V2279" s="217">
        <v>45281</v>
      </c>
      <c r="W2279" s="221">
        <v>0</v>
      </c>
      <c r="X2279"/>
      <c r="Y2279"/>
      <c r="Z2279" s="221">
        <v>0</v>
      </c>
      <c r="AA2279"/>
      <c r="AB2279" s="221">
        <v>0</v>
      </c>
      <c r="AC2279"/>
      <c r="AD2279" s="217"/>
      <c r="AE2279" s="221">
        <v>0</v>
      </c>
      <c r="AF2279"/>
      <c r="AG2279" s="217"/>
      <c r="AH2279" s="221">
        <v>0</v>
      </c>
      <c r="AI2279"/>
      <c r="AJ2279"/>
      <c r="AK2279" s="221">
        <v>0</v>
      </c>
      <c r="AL2279"/>
      <c r="AM2279" s="217"/>
      <c r="AN2279" s="221">
        <v>0</v>
      </c>
      <c r="AO2279"/>
      <c r="AP2279" s="217"/>
      <c r="AQ2279" s="221">
        <v>0</v>
      </c>
      <c r="AR2279"/>
      <c r="AS2279"/>
      <c r="AT2279">
        <v>2023</v>
      </c>
      <c r="AU2279" t="s">
        <v>22</v>
      </c>
      <c r="AV2279">
        <v>4</v>
      </c>
      <c r="AW2279" s="221">
        <v>600.79999999999995</v>
      </c>
      <c r="AX2279" s="221">
        <v>600.79999999999995</v>
      </c>
      <c r="AY2279" s="221">
        <v>0</v>
      </c>
      <c r="AZ2279" s="221">
        <v>0</v>
      </c>
    </row>
    <row r="2280" spans="1:52">
      <c r="A2280" t="s">
        <v>80</v>
      </c>
      <c r="B2280" t="s">
        <v>5</v>
      </c>
      <c r="C2280"/>
      <c r="D2280"/>
      <c r="E2280"/>
      <c r="F2280"/>
      <c r="G2280" t="s">
        <v>2886</v>
      </c>
      <c r="H2280"/>
      <c r="I2280" t="s">
        <v>117</v>
      </c>
      <c r="J2280"/>
      <c r="K2280" s="217">
        <v>45568</v>
      </c>
      <c r="L2280"/>
      <c r="M2280"/>
      <c r="N2280" t="s">
        <v>29</v>
      </c>
      <c r="O2280"/>
      <c r="P2280"/>
      <c r="Q2280"/>
      <c r="R2280" s="221">
        <v>741.87038063996101</v>
      </c>
      <c r="S2280" s="217">
        <v>45590</v>
      </c>
      <c r="T2280" s="221">
        <v>741.87038063996101</v>
      </c>
      <c r="U2280"/>
      <c r="V2280" s="217">
        <v>45621</v>
      </c>
      <c r="W2280" s="221">
        <v>0</v>
      </c>
      <c r="X2280"/>
      <c r="Y2280"/>
      <c r="Z2280" s="221">
        <v>0</v>
      </c>
      <c r="AA2280"/>
      <c r="AB2280" s="221">
        <v>0</v>
      </c>
      <c r="AC2280"/>
      <c r="AD2280" s="217"/>
      <c r="AE2280" s="221">
        <v>0</v>
      </c>
      <c r="AF2280"/>
      <c r="AG2280" s="217"/>
      <c r="AH2280" s="221">
        <v>0</v>
      </c>
      <c r="AI2280"/>
      <c r="AJ2280"/>
      <c r="AK2280" s="221">
        <v>0</v>
      </c>
      <c r="AL2280"/>
      <c r="AM2280" s="217"/>
      <c r="AN2280" s="221">
        <v>0</v>
      </c>
      <c r="AO2280"/>
      <c r="AP2280" s="217"/>
      <c r="AQ2280" s="221">
        <v>0</v>
      </c>
      <c r="AR2280"/>
      <c r="AS2280"/>
      <c r="AT2280">
        <v>2024</v>
      </c>
      <c r="AU2280" t="s">
        <v>21</v>
      </c>
      <c r="AV2280">
        <v>4</v>
      </c>
      <c r="AW2280" s="221">
        <v>741.87</v>
      </c>
      <c r="AX2280" s="221">
        <v>741.87</v>
      </c>
      <c r="AY2280" s="221">
        <v>0</v>
      </c>
      <c r="AZ2280" s="221">
        <v>0</v>
      </c>
    </row>
    <row r="2281" spans="1:52">
      <c r="A2281" t="s">
        <v>217</v>
      </c>
      <c r="B2281" t="s">
        <v>8</v>
      </c>
      <c r="C2281"/>
      <c r="D2281"/>
      <c r="E2281"/>
      <c r="F2281"/>
      <c r="G2281" t="s">
        <v>2887</v>
      </c>
      <c r="H2281"/>
      <c r="I2281" t="s">
        <v>1004</v>
      </c>
      <c r="J2281"/>
      <c r="K2281" s="217">
        <v>45574</v>
      </c>
      <c r="L2281"/>
      <c r="M2281"/>
      <c r="N2281" t="s">
        <v>28</v>
      </c>
      <c r="O2281"/>
      <c r="P2281"/>
      <c r="Q2281"/>
      <c r="R2281" s="221">
        <v>456.09636473446989</v>
      </c>
      <c r="S2281" s="217">
        <v>45590</v>
      </c>
      <c r="T2281" s="221">
        <v>456.09636473446989</v>
      </c>
      <c r="U2281"/>
      <c r="V2281" s="217">
        <v>45597</v>
      </c>
      <c r="W2281" s="221">
        <v>0</v>
      </c>
      <c r="X2281"/>
      <c r="Y2281"/>
      <c r="Z2281" s="221">
        <v>0</v>
      </c>
      <c r="AA2281"/>
      <c r="AB2281" s="221">
        <v>0</v>
      </c>
      <c r="AC2281"/>
      <c r="AD2281" s="217"/>
      <c r="AE2281" s="221">
        <v>0</v>
      </c>
      <c r="AF2281"/>
      <c r="AG2281" s="217"/>
      <c r="AH2281" s="221">
        <v>0</v>
      </c>
      <c r="AI2281"/>
      <c r="AJ2281"/>
      <c r="AK2281" s="221">
        <v>0</v>
      </c>
      <c r="AL2281"/>
      <c r="AM2281" s="217"/>
      <c r="AN2281" s="221">
        <v>0</v>
      </c>
      <c r="AO2281"/>
      <c r="AP2281" s="217"/>
      <c r="AQ2281" s="221">
        <v>0</v>
      </c>
      <c r="AR2281"/>
      <c r="AS2281"/>
      <c r="AT2281">
        <v>2024</v>
      </c>
      <c r="AU2281" t="s">
        <v>21</v>
      </c>
      <c r="AV2281">
        <v>4</v>
      </c>
      <c r="AW2281" s="221">
        <v>456.1</v>
      </c>
      <c r="AX2281" s="221">
        <v>456.1</v>
      </c>
      <c r="AY2281" s="221">
        <v>0</v>
      </c>
      <c r="AZ2281" s="221">
        <v>0</v>
      </c>
    </row>
    <row r="2282" spans="1:52">
      <c r="A2282" t="s">
        <v>217</v>
      </c>
      <c r="B2282" t="s">
        <v>8</v>
      </c>
      <c r="C2282"/>
      <c r="D2282"/>
      <c r="E2282"/>
      <c r="F2282"/>
      <c r="G2282" t="s">
        <v>2888</v>
      </c>
      <c r="H2282"/>
      <c r="I2282" t="s">
        <v>382</v>
      </c>
      <c r="J2282"/>
      <c r="K2282" s="217">
        <v>44969</v>
      </c>
      <c r="L2282"/>
      <c r="M2282"/>
      <c r="N2282" t="s">
        <v>29</v>
      </c>
      <c r="O2282"/>
      <c r="P2282"/>
      <c r="Q2282"/>
      <c r="R2282" s="221">
        <v>560.06705221710035</v>
      </c>
      <c r="S2282" s="217">
        <v>44970</v>
      </c>
      <c r="T2282" s="221">
        <v>560.06705221710035</v>
      </c>
      <c r="U2282"/>
      <c r="V2282" s="217">
        <v>45001</v>
      </c>
      <c r="W2282" s="221">
        <v>0</v>
      </c>
      <c r="X2282"/>
      <c r="Y2282"/>
      <c r="Z2282" s="221">
        <v>0</v>
      </c>
      <c r="AA2282"/>
      <c r="AB2282" s="221">
        <v>0</v>
      </c>
      <c r="AC2282"/>
      <c r="AD2282" s="217"/>
      <c r="AE2282" s="221">
        <v>0</v>
      </c>
      <c r="AF2282"/>
      <c r="AG2282" s="217"/>
      <c r="AH2282" s="221">
        <v>0</v>
      </c>
      <c r="AI2282"/>
      <c r="AJ2282"/>
      <c r="AK2282" s="221">
        <v>0</v>
      </c>
      <c r="AL2282"/>
      <c r="AM2282" s="217"/>
      <c r="AN2282" s="221">
        <v>0</v>
      </c>
      <c r="AO2282"/>
      <c r="AP2282" s="217"/>
      <c r="AQ2282" s="221">
        <v>0</v>
      </c>
      <c r="AR2282"/>
      <c r="AS2282"/>
      <c r="AT2282">
        <v>2023</v>
      </c>
      <c r="AU2282" t="s">
        <v>13</v>
      </c>
      <c r="AV2282">
        <v>1</v>
      </c>
      <c r="AW2282" s="221">
        <v>560.07000000000005</v>
      </c>
      <c r="AX2282" s="221">
        <v>560.07000000000005</v>
      </c>
      <c r="AY2282" s="221">
        <v>0</v>
      </c>
      <c r="AZ2282" s="221">
        <v>0</v>
      </c>
    </row>
    <row r="2283" spans="1:52">
      <c r="A2283" t="s">
        <v>80</v>
      </c>
      <c r="B2283" t="s">
        <v>5</v>
      </c>
      <c r="C2283"/>
      <c r="D2283"/>
      <c r="E2283"/>
      <c r="F2283"/>
      <c r="G2283" t="s">
        <v>2889</v>
      </c>
      <c r="H2283"/>
      <c r="I2283" t="s">
        <v>479</v>
      </c>
      <c r="J2283"/>
      <c r="K2283" s="217">
        <v>45306</v>
      </c>
      <c r="L2283"/>
      <c r="M2283"/>
      <c r="N2283" t="s">
        <v>24</v>
      </c>
      <c r="O2283"/>
      <c r="P2283"/>
      <c r="Q2283"/>
      <c r="R2283" s="221">
        <v>396.35920673418298</v>
      </c>
      <c r="S2283" s="217">
        <v>45314</v>
      </c>
      <c r="T2283" s="221">
        <v>396.35920673418298</v>
      </c>
      <c r="U2283"/>
      <c r="V2283" s="217">
        <v>45413</v>
      </c>
      <c r="W2283" s="221">
        <v>0</v>
      </c>
      <c r="X2283"/>
      <c r="Y2283"/>
      <c r="Z2283" s="221">
        <v>0</v>
      </c>
      <c r="AA2283"/>
      <c r="AB2283" s="221">
        <v>0</v>
      </c>
      <c r="AC2283"/>
      <c r="AD2283" s="217"/>
      <c r="AE2283" s="221">
        <v>0</v>
      </c>
      <c r="AF2283"/>
      <c r="AG2283" s="217"/>
      <c r="AH2283" s="221">
        <v>0</v>
      </c>
      <c r="AI2283"/>
      <c r="AJ2283"/>
      <c r="AK2283" s="221">
        <v>0</v>
      </c>
      <c r="AL2283"/>
      <c r="AM2283" s="217"/>
      <c r="AN2283" s="221">
        <v>0</v>
      </c>
      <c r="AO2283"/>
      <c r="AP2283" s="217"/>
      <c r="AQ2283" s="221">
        <v>0</v>
      </c>
      <c r="AR2283"/>
      <c r="AS2283"/>
      <c r="AT2283">
        <v>2024</v>
      </c>
      <c r="AU2283" t="s">
        <v>15</v>
      </c>
      <c r="AV2283">
        <v>2</v>
      </c>
      <c r="AW2283" s="221">
        <v>396.36</v>
      </c>
      <c r="AX2283" s="221">
        <v>396.36</v>
      </c>
      <c r="AY2283" s="221">
        <v>0</v>
      </c>
      <c r="AZ2283" s="221">
        <v>0</v>
      </c>
    </row>
    <row r="2284" spans="1:52">
      <c r="A2284" t="s">
        <v>217</v>
      </c>
      <c r="B2284" t="s">
        <v>8</v>
      </c>
      <c r="C2284"/>
      <c r="D2284"/>
      <c r="E2284"/>
      <c r="F2284"/>
      <c r="G2284" t="s">
        <v>2890</v>
      </c>
      <c r="H2284"/>
      <c r="I2284" t="s">
        <v>2891</v>
      </c>
      <c r="J2284"/>
      <c r="K2284" s="217">
        <v>45548</v>
      </c>
      <c r="L2284"/>
      <c r="M2284"/>
      <c r="N2284" t="s">
        <v>29</v>
      </c>
      <c r="O2284"/>
      <c r="P2284"/>
      <c r="Q2284"/>
      <c r="R2284" s="221">
        <v>534.19799899487521</v>
      </c>
      <c r="S2284" s="217">
        <v>45561</v>
      </c>
      <c r="T2284" s="221">
        <v>534.19799899487521</v>
      </c>
      <c r="U2284"/>
      <c r="V2284" s="217">
        <v>45575</v>
      </c>
      <c r="W2284" s="221">
        <v>0</v>
      </c>
      <c r="X2284"/>
      <c r="Y2284"/>
      <c r="Z2284" s="221">
        <v>0</v>
      </c>
      <c r="AA2284"/>
      <c r="AB2284" s="221">
        <v>0</v>
      </c>
      <c r="AC2284"/>
      <c r="AD2284" s="217"/>
      <c r="AE2284" s="221">
        <v>0</v>
      </c>
      <c r="AF2284"/>
      <c r="AG2284" s="217"/>
      <c r="AH2284" s="221">
        <v>0</v>
      </c>
      <c r="AI2284"/>
      <c r="AJ2284"/>
      <c r="AK2284" s="221">
        <v>0</v>
      </c>
      <c r="AL2284"/>
      <c r="AM2284" s="217"/>
      <c r="AN2284" s="221">
        <v>0</v>
      </c>
      <c r="AO2284"/>
      <c r="AP2284" s="217"/>
      <c r="AQ2284" s="221">
        <v>0</v>
      </c>
      <c r="AR2284"/>
      <c r="AS2284"/>
      <c r="AT2284">
        <v>2024</v>
      </c>
      <c r="AU2284" t="s">
        <v>20</v>
      </c>
      <c r="AV2284">
        <v>4</v>
      </c>
      <c r="AW2284" s="221">
        <v>534.20000000000005</v>
      </c>
      <c r="AX2284" s="221">
        <v>534.20000000000005</v>
      </c>
      <c r="AY2284" s="221">
        <v>0</v>
      </c>
      <c r="AZ2284" s="221">
        <v>0</v>
      </c>
    </row>
    <row r="2285" spans="1:52">
      <c r="A2285" t="s">
        <v>80</v>
      </c>
      <c r="B2285" t="s">
        <v>5</v>
      </c>
      <c r="C2285"/>
      <c r="D2285"/>
      <c r="E2285"/>
      <c r="F2285"/>
      <c r="G2285" t="s">
        <v>2892</v>
      </c>
      <c r="H2285"/>
      <c r="I2285" t="s">
        <v>2893</v>
      </c>
      <c r="J2285"/>
      <c r="K2285" s="217">
        <v>45511</v>
      </c>
      <c r="L2285"/>
      <c r="M2285"/>
      <c r="N2285" t="s">
        <v>24</v>
      </c>
      <c r="O2285"/>
      <c r="P2285"/>
      <c r="Q2285"/>
      <c r="R2285" s="221">
        <v>1820.227400374383</v>
      </c>
      <c r="S2285" s="217">
        <v>45548</v>
      </c>
      <c r="T2285" s="221">
        <v>1820.227400374383</v>
      </c>
      <c r="U2285"/>
      <c r="V2285" s="217">
        <v>45596</v>
      </c>
      <c r="W2285" s="221">
        <v>0</v>
      </c>
      <c r="X2285"/>
      <c r="Y2285"/>
      <c r="Z2285" s="221">
        <v>0</v>
      </c>
      <c r="AA2285"/>
      <c r="AB2285" s="221">
        <v>0</v>
      </c>
      <c r="AC2285"/>
      <c r="AD2285" s="217"/>
      <c r="AE2285" s="221">
        <v>0</v>
      </c>
      <c r="AF2285"/>
      <c r="AG2285" s="217"/>
      <c r="AH2285" s="221">
        <v>0</v>
      </c>
      <c r="AI2285"/>
      <c r="AJ2285"/>
      <c r="AK2285" s="221">
        <v>0</v>
      </c>
      <c r="AL2285"/>
      <c r="AM2285" s="217"/>
      <c r="AN2285" s="221">
        <v>0</v>
      </c>
      <c r="AO2285"/>
      <c r="AP2285" s="217"/>
      <c r="AQ2285" s="221">
        <v>0</v>
      </c>
      <c r="AR2285"/>
      <c r="AS2285"/>
      <c r="AT2285">
        <v>2024</v>
      </c>
      <c r="AU2285" t="s">
        <v>20</v>
      </c>
      <c r="AV2285">
        <v>4</v>
      </c>
      <c r="AW2285" s="221">
        <v>1820.23</v>
      </c>
      <c r="AX2285" s="221">
        <v>1820.23</v>
      </c>
      <c r="AY2285" s="221">
        <v>0</v>
      </c>
      <c r="AZ2285" s="221">
        <v>0</v>
      </c>
    </row>
    <row r="2286" spans="1:52">
      <c r="A2286" t="s">
        <v>217</v>
      </c>
      <c r="B2286" t="s">
        <v>8</v>
      </c>
      <c r="C2286"/>
      <c r="D2286"/>
      <c r="E2286"/>
      <c r="F2286"/>
      <c r="G2286" t="s">
        <v>2895</v>
      </c>
      <c r="H2286"/>
      <c r="I2286" t="s">
        <v>1974</v>
      </c>
      <c r="J2286"/>
      <c r="K2286" s="217">
        <v>44985</v>
      </c>
      <c r="L2286"/>
      <c r="M2286"/>
      <c r="N2286" t="s">
        <v>25</v>
      </c>
      <c r="O2286"/>
      <c r="P2286"/>
      <c r="Q2286"/>
      <c r="R2286" s="221">
        <v>199.74166389665601</v>
      </c>
      <c r="S2286" s="217">
        <v>44999</v>
      </c>
      <c r="T2286" s="221">
        <v>199.74166389665601</v>
      </c>
      <c r="U2286"/>
      <c r="V2286" s="217">
        <v>45030</v>
      </c>
      <c r="W2286" s="221">
        <v>0</v>
      </c>
      <c r="X2286"/>
      <c r="Y2286"/>
      <c r="Z2286" s="221">
        <v>0</v>
      </c>
      <c r="AA2286"/>
      <c r="AB2286" s="221">
        <v>0</v>
      </c>
      <c r="AC2286"/>
      <c r="AD2286" s="217"/>
      <c r="AE2286" s="221">
        <v>0</v>
      </c>
      <c r="AF2286"/>
      <c r="AG2286" s="217"/>
      <c r="AH2286" s="221">
        <v>0</v>
      </c>
      <c r="AI2286"/>
      <c r="AJ2286"/>
      <c r="AK2286" s="221">
        <v>0</v>
      </c>
      <c r="AL2286"/>
      <c r="AM2286" s="217"/>
      <c r="AN2286" s="221">
        <v>0</v>
      </c>
      <c r="AO2286"/>
      <c r="AP2286" s="217"/>
      <c r="AQ2286" s="221">
        <v>0</v>
      </c>
      <c r="AR2286"/>
      <c r="AS2286"/>
      <c r="AT2286">
        <v>2023</v>
      </c>
      <c r="AU2286" t="s">
        <v>14</v>
      </c>
      <c r="AV2286">
        <v>2</v>
      </c>
      <c r="AW2286" s="221">
        <v>199.74</v>
      </c>
      <c r="AX2286" s="221">
        <v>199.74</v>
      </c>
      <c r="AY2286" s="221">
        <v>0</v>
      </c>
      <c r="AZ2286" s="221">
        <v>0</v>
      </c>
    </row>
    <row r="2287" spans="1:52">
      <c r="A2287" t="s">
        <v>206</v>
      </c>
      <c r="B2287" t="s">
        <v>4</v>
      </c>
      <c r="C2287"/>
      <c r="D2287"/>
      <c r="E2287"/>
      <c r="F2287"/>
      <c r="G2287" t="s">
        <v>2896</v>
      </c>
      <c r="H2287"/>
      <c r="I2287" t="s">
        <v>2897</v>
      </c>
      <c r="J2287"/>
      <c r="K2287" s="217">
        <v>45241</v>
      </c>
      <c r="L2287"/>
      <c r="M2287"/>
      <c r="N2287" t="s">
        <v>29</v>
      </c>
      <c r="O2287"/>
      <c r="P2287"/>
      <c r="Q2287"/>
      <c r="R2287" s="221">
        <v>93.664223882403221</v>
      </c>
      <c r="S2287" s="217">
        <v>45252</v>
      </c>
      <c r="T2287" s="221">
        <v>93.664223882403221</v>
      </c>
      <c r="U2287"/>
      <c r="V2287" s="217">
        <v>45299</v>
      </c>
      <c r="W2287" s="221">
        <v>0</v>
      </c>
      <c r="X2287"/>
      <c r="Y2287"/>
      <c r="Z2287" s="221">
        <v>0</v>
      </c>
      <c r="AA2287"/>
      <c r="AB2287" s="221">
        <v>0</v>
      </c>
      <c r="AC2287"/>
      <c r="AD2287" s="217"/>
      <c r="AE2287" s="221">
        <v>0</v>
      </c>
      <c r="AF2287"/>
      <c r="AG2287" s="217"/>
      <c r="AH2287" s="221">
        <v>0</v>
      </c>
      <c r="AI2287"/>
      <c r="AJ2287"/>
      <c r="AK2287" s="221">
        <v>0</v>
      </c>
      <c r="AL2287"/>
      <c r="AM2287" s="217"/>
      <c r="AN2287" s="221">
        <v>0</v>
      </c>
      <c r="AO2287"/>
      <c r="AP2287" s="217"/>
      <c r="AQ2287" s="221">
        <v>0</v>
      </c>
      <c r="AR2287"/>
      <c r="AS2287"/>
      <c r="AT2287">
        <v>2024</v>
      </c>
      <c r="AU2287" t="s">
        <v>11</v>
      </c>
      <c r="AV2287">
        <v>1</v>
      </c>
      <c r="AW2287" s="221">
        <v>93.66</v>
      </c>
      <c r="AX2287" s="221">
        <v>93.66</v>
      </c>
      <c r="AY2287" s="221">
        <v>0</v>
      </c>
      <c r="AZ2287" s="221">
        <v>0</v>
      </c>
    </row>
    <row r="2288" spans="1:52">
      <c r="A2288" t="s">
        <v>80</v>
      </c>
      <c r="B2288" t="s">
        <v>5</v>
      </c>
      <c r="C2288"/>
      <c r="D2288"/>
      <c r="E2288"/>
      <c r="F2288"/>
      <c r="G2288" t="s">
        <v>2898</v>
      </c>
      <c r="H2288"/>
      <c r="I2288" t="s">
        <v>2899</v>
      </c>
      <c r="J2288"/>
      <c r="K2288" s="217">
        <v>45082</v>
      </c>
      <c r="L2288"/>
      <c r="M2288"/>
      <c r="N2288" t="s">
        <v>29</v>
      </c>
      <c r="O2288"/>
      <c r="P2288"/>
      <c r="Q2288"/>
      <c r="R2288" s="221">
        <v>497.68976788026282</v>
      </c>
      <c r="S2288" s="217">
        <v>45118</v>
      </c>
      <c r="T2288" s="221">
        <v>497.68976788026282</v>
      </c>
      <c r="U2288"/>
      <c r="V2288" s="217">
        <v>45281</v>
      </c>
      <c r="W2288" s="221">
        <v>0</v>
      </c>
      <c r="X2288"/>
      <c r="Y2288"/>
      <c r="Z2288" s="221">
        <v>0</v>
      </c>
      <c r="AA2288"/>
      <c r="AB2288" s="221">
        <v>0</v>
      </c>
      <c r="AC2288"/>
      <c r="AD2288" s="217"/>
      <c r="AE2288" s="221">
        <v>0</v>
      </c>
      <c r="AF2288"/>
      <c r="AG2288" s="217"/>
      <c r="AH2288" s="221">
        <v>0</v>
      </c>
      <c r="AI2288"/>
      <c r="AJ2288"/>
      <c r="AK2288" s="221">
        <v>0</v>
      </c>
      <c r="AL2288"/>
      <c r="AM2288" s="217"/>
      <c r="AN2288" s="221">
        <v>0</v>
      </c>
      <c r="AO2288"/>
      <c r="AP2288" s="217"/>
      <c r="AQ2288" s="221">
        <v>0</v>
      </c>
      <c r="AR2288"/>
      <c r="AS2288"/>
      <c r="AT2288">
        <v>2023</v>
      </c>
      <c r="AU2288" t="s">
        <v>22</v>
      </c>
      <c r="AV2288">
        <v>4</v>
      </c>
      <c r="AW2288" s="221">
        <v>497.69</v>
      </c>
      <c r="AX2288" s="221">
        <v>497.69</v>
      </c>
      <c r="AY2288" s="221">
        <v>0</v>
      </c>
      <c r="AZ2288" s="221">
        <v>0</v>
      </c>
    </row>
    <row r="2289" spans="1:52">
      <c r="A2289" t="s">
        <v>80</v>
      </c>
      <c r="B2289" t="s">
        <v>5</v>
      </c>
      <c r="C2289"/>
      <c r="D2289"/>
      <c r="E2289"/>
      <c r="F2289"/>
      <c r="G2289" t="s">
        <v>2900</v>
      </c>
      <c r="H2289"/>
      <c r="I2289" t="s">
        <v>2901</v>
      </c>
      <c r="J2289"/>
      <c r="K2289" s="217">
        <v>45604</v>
      </c>
      <c r="L2289"/>
      <c r="M2289"/>
      <c r="N2289" t="s">
        <v>24</v>
      </c>
      <c r="O2289"/>
      <c r="P2289"/>
      <c r="Q2289"/>
      <c r="R2289" s="221">
        <v>503.15762594361013</v>
      </c>
      <c r="S2289" s="217">
        <v>45640</v>
      </c>
      <c r="T2289" s="221">
        <v>503.15762594361013</v>
      </c>
      <c r="U2289"/>
      <c r="V2289" s="217">
        <v>45722</v>
      </c>
      <c r="W2289" s="221">
        <v>0</v>
      </c>
      <c r="X2289"/>
      <c r="Y2289"/>
      <c r="Z2289" s="221">
        <v>0</v>
      </c>
      <c r="AA2289"/>
      <c r="AB2289" s="221">
        <v>0</v>
      </c>
      <c r="AC2289"/>
      <c r="AD2289" s="217"/>
      <c r="AE2289" s="221">
        <v>0</v>
      </c>
      <c r="AF2289"/>
      <c r="AG2289" s="217"/>
      <c r="AH2289" s="221">
        <v>0</v>
      </c>
      <c r="AI2289"/>
      <c r="AJ2289"/>
      <c r="AK2289" s="221">
        <v>0</v>
      </c>
      <c r="AL2289"/>
      <c r="AM2289" s="217"/>
      <c r="AN2289" s="221">
        <v>0</v>
      </c>
      <c r="AO2289"/>
      <c r="AP2289" s="217"/>
      <c r="AQ2289" s="221">
        <v>0</v>
      </c>
      <c r="AR2289"/>
      <c r="AS2289"/>
      <c r="AT2289">
        <v>2025</v>
      </c>
      <c r="AU2289" t="s">
        <v>13</v>
      </c>
      <c r="AV2289">
        <v>1</v>
      </c>
      <c r="AW2289" s="221">
        <v>503.16</v>
      </c>
      <c r="AX2289" s="221">
        <v>503.16</v>
      </c>
      <c r="AY2289" s="221">
        <v>0</v>
      </c>
      <c r="AZ2289" s="221">
        <v>0</v>
      </c>
    </row>
    <row r="2290" spans="1:52">
      <c r="A2290" t="s">
        <v>217</v>
      </c>
      <c r="B2290" t="s">
        <v>8</v>
      </c>
      <c r="C2290"/>
      <c r="D2290"/>
      <c r="E2290"/>
      <c r="F2290"/>
      <c r="G2290" t="s">
        <v>2902</v>
      </c>
      <c r="H2290"/>
      <c r="I2290" t="s">
        <v>536</v>
      </c>
      <c r="J2290"/>
      <c r="K2290" s="217">
        <v>45044</v>
      </c>
      <c r="L2290"/>
      <c r="M2290"/>
      <c r="N2290" t="s">
        <v>28</v>
      </c>
      <c r="O2290"/>
      <c r="P2290"/>
      <c r="Q2290"/>
      <c r="R2290" s="221">
        <v>166.66293384155111</v>
      </c>
      <c r="S2290" s="217">
        <v>45055</v>
      </c>
      <c r="T2290" s="221">
        <v>166.66293384155111</v>
      </c>
      <c r="U2290"/>
      <c r="V2290" s="217">
        <v>45075</v>
      </c>
      <c r="W2290" s="221">
        <v>0</v>
      </c>
      <c r="X2290"/>
      <c r="Y2290"/>
      <c r="Z2290" s="221">
        <v>0</v>
      </c>
      <c r="AA2290"/>
      <c r="AB2290" s="221">
        <v>0</v>
      </c>
      <c r="AC2290"/>
      <c r="AD2290" s="217"/>
      <c r="AE2290" s="221">
        <v>0</v>
      </c>
      <c r="AF2290"/>
      <c r="AG2290" s="217"/>
      <c r="AH2290" s="221">
        <v>0</v>
      </c>
      <c r="AI2290"/>
      <c r="AJ2290"/>
      <c r="AK2290" s="221">
        <v>0</v>
      </c>
      <c r="AL2290"/>
      <c r="AM2290" s="217"/>
      <c r="AN2290" s="221">
        <v>0</v>
      </c>
      <c r="AO2290"/>
      <c r="AP2290" s="217"/>
      <c r="AQ2290" s="221">
        <v>0</v>
      </c>
      <c r="AR2290"/>
      <c r="AS2290"/>
      <c r="AT2290">
        <v>2023</v>
      </c>
      <c r="AU2290" t="s">
        <v>15</v>
      </c>
      <c r="AV2290">
        <v>2</v>
      </c>
      <c r="AW2290" s="221">
        <v>166.66</v>
      </c>
      <c r="AX2290" s="221">
        <v>166.66</v>
      </c>
      <c r="AY2290" s="221">
        <v>0</v>
      </c>
      <c r="AZ2290" s="221">
        <v>0</v>
      </c>
    </row>
    <row r="2291" spans="1:52">
      <c r="A2291" t="s">
        <v>77</v>
      </c>
      <c r="B2291" t="s">
        <v>7</v>
      </c>
      <c r="C2291"/>
      <c r="D2291"/>
      <c r="E2291"/>
      <c r="F2291"/>
      <c r="G2291" t="s">
        <v>2903</v>
      </c>
      <c r="H2291"/>
      <c r="I2291" t="s">
        <v>1704</v>
      </c>
      <c r="J2291"/>
      <c r="K2291" s="217">
        <v>45498</v>
      </c>
      <c r="L2291"/>
      <c r="M2291"/>
      <c r="N2291" t="s">
        <v>28</v>
      </c>
      <c r="O2291"/>
      <c r="P2291"/>
      <c r="Q2291"/>
      <c r="R2291" s="221">
        <v>813.78677445389246</v>
      </c>
      <c r="S2291" s="217">
        <v>45512</v>
      </c>
      <c r="T2291" s="221">
        <v>813.78677445389246</v>
      </c>
      <c r="U2291"/>
      <c r="V2291" s="217">
        <v>45548</v>
      </c>
      <c r="W2291" s="221">
        <v>0</v>
      </c>
      <c r="X2291"/>
      <c r="Y2291"/>
      <c r="Z2291" s="221">
        <v>0</v>
      </c>
      <c r="AA2291"/>
      <c r="AB2291" s="221">
        <v>0</v>
      </c>
      <c r="AC2291"/>
      <c r="AD2291" s="217"/>
      <c r="AE2291" s="221">
        <v>0</v>
      </c>
      <c r="AF2291"/>
      <c r="AG2291" s="217"/>
      <c r="AH2291" s="221">
        <v>0</v>
      </c>
      <c r="AI2291"/>
      <c r="AJ2291"/>
      <c r="AK2291" s="221">
        <v>0</v>
      </c>
      <c r="AL2291"/>
      <c r="AM2291" s="217"/>
      <c r="AN2291" s="221">
        <v>0</v>
      </c>
      <c r="AO2291"/>
      <c r="AP2291" s="217"/>
      <c r="AQ2291" s="221">
        <v>0</v>
      </c>
      <c r="AR2291"/>
      <c r="AS2291"/>
      <c r="AT2291">
        <v>2024</v>
      </c>
      <c r="AU2291" t="s">
        <v>19</v>
      </c>
      <c r="AV2291">
        <v>3</v>
      </c>
      <c r="AW2291" s="221">
        <v>813.79</v>
      </c>
      <c r="AX2291" s="221">
        <v>813.79</v>
      </c>
      <c r="AY2291" s="221">
        <v>0</v>
      </c>
      <c r="AZ2291" s="221">
        <v>0</v>
      </c>
    </row>
    <row r="2292" spans="1:52">
      <c r="A2292" t="s">
        <v>217</v>
      </c>
      <c r="B2292" t="s">
        <v>8</v>
      </c>
      <c r="C2292"/>
      <c r="D2292"/>
      <c r="E2292"/>
      <c r="F2292"/>
      <c r="G2292" t="s">
        <v>2904</v>
      </c>
      <c r="H2292"/>
      <c r="I2292" t="s">
        <v>2905</v>
      </c>
      <c r="J2292"/>
      <c r="K2292" s="217">
        <v>45375</v>
      </c>
      <c r="L2292"/>
      <c r="M2292"/>
      <c r="N2292" t="s">
        <v>24</v>
      </c>
      <c r="O2292"/>
      <c r="P2292"/>
      <c r="Q2292"/>
      <c r="R2292" s="221">
        <v>537.15397220279624</v>
      </c>
      <c r="S2292" s="217">
        <v>45391</v>
      </c>
      <c r="T2292" s="221">
        <v>537.15397220279624</v>
      </c>
      <c r="U2292"/>
      <c r="V2292" s="217">
        <v>45448</v>
      </c>
      <c r="W2292" s="221">
        <v>0</v>
      </c>
      <c r="X2292"/>
      <c r="Y2292"/>
      <c r="Z2292" s="221">
        <v>0</v>
      </c>
      <c r="AA2292"/>
      <c r="AB2292" s="221">
        <v>0</v>
      </c>
      <c r="AC2292"/>
      <c r="AD2292" s="217"/>
      <c r="AE2292" s="221">
        <v>0</v>
      </c>
      <c r="AF2292"/>
      <c r="AG2292" s="217"/>
      <c r="AH2292" s="221">
        <v>0</v>
      </c>
      <c r="AI2292"/>
      <c r="AJ2292"/>
      <c r="AK2292" s="221">
        <v>0</v>
      </c>
      <c r="AL2292"/>
      <c r="AM2292" s="217"/>
      <c r="AN2292" s="221">
        <v>0</v>
      </c>
      <c r="AO2292"/>
      <c r="AP2292" s="217"/>
      <c r="AQ2292" s="221">
        <v>0</v>
      </c>
      <c r="AR2292"/>
      <c r="AS2292"/>
      <c r="AT2292">
        <v>2024</v>
      </c>
      <c r="AU2292" t="s">
        <v>16</v>
      </c>
      <c r="AV2292">
        <v>2</v>
      </c>
      <c r="AW2292" s="221">
        <v>537.15</v>
      </c>
      <c r="AX2292" s="221">
        <v>537.15</v>
      </c>
      <c r="AY2292" s="221">
        <v>0</v>
      </c>
      <c r="AZ2292" s="221">
        <v>0</v>
      </c>
    </row>
    <row r="2293" spans="1:52">
      <c r="A2293" t="s">
        <v>130</v>
      </c>
      <c r="B2293" t="s">
        <v>3</v>
      </c>
      <c r="C2293"/>
      <c r="D2293"/>
      <c r="E2293"/>
      <c r="F2293"/>
      <c r="G2293" t="s">
        <v>2906</v>
      </c>
      <c r="H2293"/>
      <c r="I2293" t="s">
        <v>2907</v>
      </c>
      <c r="J2293"/>
      <c r="K2293" s="217">
        <v>45089</v>
      </c>
      <c r="L2293"/>
      <c r="M2293"/>
      <c r="N2293" t="s">
        <v>29</v>
      </c>
      <c r="O2293"/>
      <c r="P2293"/>
      <c r="Q2293"/>
      <c r="R2293" s="221">
        <v>675.81761840166985</v>
      </c>
      <c r="S2293" s="217">
        <v>45119</v>
      </c>
      <c r="T2293" s="221">
        <v>675.81761840166985</v>
      </c>
      <c r="U2293"/>
      <c r="V2293" s="217">
        <v>45215</v>
      </c>
      <c r="W2293" s="221">
        <v>0</v>
      </c>
      <c r="X2293"/>
      <c r="Y2293"/>
      <c r="Z2293" s="221">
        <v>0</v>
      </c>
      <c r="AA2293"/>
      <c r="AB2293" s="221">
        <v>0</v>
      </c>
      <c r="AC2293"/>
      <c r="AD2293" s="217"/>
      <c r="AE2293" s="221">
        <v>0</v>
      </c>
      <c r="AF2293"/>
      <c r="AG2293" s="217"/>
      <c r="AH2293" s="221">
        <v>0</v>
      </c>
      <c r="AI2293"/>
      <c r="AJ2293"/>
      <c r="AK2293" s="221">
        <v>0</v>
      </c>
      <c r="AL2293"/>
      <c r="AM2293" s="217"/>
      <c r="AN2293" s="221">
        <v>0</v>
      </c>
      <c r="AO2293"/>
      <c r="AP2293" s="217"/>
      <c r="AQ2293" s="221">
        <v>0</v>
      </c>
      <c r="AR2293"/>
      <c r="AS2293"/>
      <c r="AT2293">
        <v>2023</v>
      </c>
      <c r="AU2293" t="s">
        <v>20</v>
      </c>
      <c r="AV2293">
        <v>4</v>
      </c>
      <c r="AW2293" s="221">
        <v>675.82</v>
      </c>
      <c r="AX2293" s="221">
        <v>675.82</v>
      </c>
      <c r="AY2293" s="221">
        <v>0</v>
      </c>
      <c r="AZ2293" s="221">
        <v>0</v>
      </c>
    </row>
    <row r="2294" spans="1:52">
      <c r="A2294" t="s">
        <v>130</v>
      </c>
      <c r="B2294" t="s">
        <v>3</v>
      </c>
      <c r="C2294"/>
      <c r="D2294"/>
      <c r="E2294"/>
      <c r="F2294"/>
      <c r="G2294" t="s">
        <v>2906</v>
      </c>
      <c r="H2294"/>
      <c r="I2294" t="s">
        <v>2907</v>
      </c>
      <c r="J2294"/>
      <c r="K2294" s="217">
        <v>45089</v>
      </c>
      <c r="L2294"/>
      <c r="M2294"/>
      <c r="N2294" t="s">
        <v>29</v>
      </c>
      <c r="O2294"/>
      <c r="P2294"/>
      <c r="Q2294"/>
      <c r="R2294" s="221">
        <v>746.36112720403332</v>
      </c>
      <c r="S2294" s="217">
        <v>45119</v>
      </c>
      <c r="T2294" s="221">
        <v>0</v>
      </c>
      <c r="U2294"/>
      <c r="V2294" s="217">
        <v>45215</v>
      </c>
      <c r="W2294" s="221">
        <v>746.36112720403332</v>
      </c>
      <c r="X2294"/>
      <c r="Y2294"/>
      <c r="Z2294" s="221">
        <v>228.37844439108611</v>
      </c>
      <c r="AA2294"/>
      <c r="AB2294" s="221">
        <v>0</v>
      </c>
      <c r="AC2294"/>
      <c r="AD2294" s="217"/>
      <c r="AE2294" s="221">
        <v>0</v>
      </c>
      <c r="AF2294"/>
      <c r="AG2294" s="217"/>
      <c r="AH2294" s="221">
        <v>0</v>
      </c>
      <c r="AI2294"/>
      <c r="AJ2294"/>
      <c r="AK2294" s="221">
        <v>0</v>
      </c>
      <c r="AL2294"/>
      <c r="AM2294" s="217"/>
      <c r="AN2294" s="221">
        <v>0</v>
      </c>
      <c r="AO2294"/>
      <c r="AP2294" s="217"/>
      <c r="AQ2294" s="221">
        <v>0</v>
      </c>
      <c r="AR2294"/>
      <c r="AS2294"/>
      <c r="AT2294">
        <v>2023</v>
      </c>
      <c r="AU2294" t="s">
        <v>20</v>
      </c>
      <c r="AV2294">
        <v>4</v>
      </c>
      <c r="AW2294" s="221">
        <v>746.36</v>
      </c>
      <c r="AX2294" s="221">
        <v>0</v>
      </c>
      <c r="AY2294" s="221">
        <v>746.36</v>
      </c>
      <c r="AZ2294" s="221">
        <v>0</v>
      </c>
    </row>
    <row r="2295" spans="1:52">
      <c r="A2295" t="s">
        <v>74</v>
      </c>
      <c r="B2295" t="s">
        <v>10</v>
      </c>
      <c r="C2295"/>
      <c r="D2295"/>
      <c r="E2295"/>
      <c r="F2295"/>
      <c r="G2295" t="s">
        <v>2508</v>
      </c>
      <c r="H2295"/>
      <c r="I2295" t="s">
        <v>1397</v>
      </c>
      <c r="J2295"/>
      <c r="K2295" s="217">
        <v>45590</v>
      </c>
      <c r="L2295"/>
      <c r="M2295"/>
      <c r="N2295" t="s">
        <v>28</v>
      </c>
      <c r="O2295"/>
      <c r="P2295"/>
      <c r="Q2295"/>
      <c r="R2295" s="221">
        <v>232.31583847106799</v>
      </c>
      <c r="S2295" s="217">
        <v>45609</v>
      </c>
      <c r="T2295" s="221">
        <v>232.31583847106799</v>
      </c>
      <c r="U2295"/>
      <c r="V2295" s="217">
        <v>45637</v>
      </c>
      <c r="W2295" s="221">
        <v>0</v>
      </c>
      <c r="X2295"/>
      <c r="Y2295"/>
      <c r="Z2295" s="221">
        <v>0</v>
      </c>
      <c r="AA2295"/>
      <c r="AB2295" s="221">
        <v>0</v>
      </c>
      <c r="AC2295"/>
      <c r="AD2295" s="217"/>
      <c r="AE2295" s="221">
        <v>0</v>
      </c>
      <c r="AF2295"/>
      <c r="AG2295" s="217"/>
      <c r="AH2295" s="221">
        <v>0</v>
      </c>
      <c r="AI2295"/>
      <c r="AJ2295"/>
      <c r="AK2295" s="221">
        <v>0</v>
      </c>
      <c r="AL2295"/>
      <c r="AM2295" s="217"/>
      <c r="AN2295" s="221">
        <v>0</v>
      </c>
      <c r="AO2295"/>
      <c r="AP2295" s="217"/>
      <c r="AQ2295" s="221">
        <v>0</v>
      </c>
      <c r="AR2295"/>
      <c r="AS2295"/>
      <c r="AT2295">
        <v>2024</v>
      </c>
      <c r="AU2295" t="s">
        <v>22</v>
      </c>
      <c r="AV2295">
        <v>4</v>
      </c>
      <c r="AW2295" s="221">
        <v>232.32</v>
      </c>
      <c r="AX2295" s="221">
        <v>232.32</v>
      </c>
      <c r="AY2295" s="221">
        <v>0</v>
      </c>
      <c r="AZ2295" s="221">
        <v>0</v>
      </c>
    </row>
    <row r="2296" spans="1:52">
      <c r="A2296" t="s">
        <v>80</v>
      </c>
      <c r="B2296" t="s">
        <v>5</v>
      </c>
      <c r="C2296"/>
      <c r="D2296"/>
      <c r="E2296"/>
      <c r="F2296"/>
      <c r="G2296" t="s">
        <v>2908</v>
      </c>
      <c r="H2296"/>
      <c r="I2296" t="s">
        <v>2909</v>
      </c>
      <c r="J2296"/>
      <c r="K2296" s="217">
        <v>45289</v>
      </c>
      <c r="L2296"/>
      <c r="M2296"/>
      <c r="N2296" t="s">
        <v>29</v>
      </c>
      <c r="O2296"/>
      <c r="P2296"/>
      <c r="Q2296"/>
      <c r="R2296" s="221">
        <v>936.5141109604449</v>
      </c>
      <c r="S2296" s="217">
        <v>45306</v>
      </c>
      <c r="T2296" s="221">
        <v>936.5141109604449</v>
      </c>
      <c r="U2296"/>
      <c r="V2296" s="217">
        <v>45488</v>
      </c>
      <c r="W2296" s="221">
        <v>0</v>
      </c>
      <c r="X2296"/>
      <c r="Y2296"/>
      <c r="Z2296" s="221">
        <v>0</v>
      </c>
      <c r="AA2296"/>
      <c r="AB2296" s="221">
        <v>0</v>
      </c>
      <c r="AC2296"/>
      <c r="AD2296" s="217"/>
      <c r="AE2296" s="221">
        <v>0</v>
      </c>
      <c r="AF2296"/>
      <c r="AG2296" s="217"/>
      <c r="AH2296" s="221">
        <v>0</v>
      </c>
      <c r="AI2296"/>
      <c r="AJ2296"/>
      <c r="AK2296" s="221">
        <v>0</v>
      </c>
      <c r="AL2296"/>
      <c r="AM2296" s="217"/>
      <c r="AN2296" s="221">
        <v>0</v>
      </c>
      <c r="AO2296"/>
      <c r="AP2296" s="217"/>
      <c r="AQ2296" s="221">
        <v>0</v>
      </c>
      <c r="AR2296"/>
      <c r="AS2296"/>
      <c r="AT2296">
        <v>2024</v>
      </c>
      <c r="AU2296" t="s">
        <v>17</v>
      </c>
      <c r="AV2296">
        <v>3</v>
      </c>
      <c r="AW2296" s="221">
        <v>936.51</v>
      </c>
      <c r="AX2296" s="221">
        <v>936.51</v>
      </c>
      <c r="AY2296" s="221">
        <v>0</v>
      </c>
      <c r="AZ2296" s="221">
        <v>0</v>
      </c>
    </row>
    <row r="2297" spans="1:52">
      <c r="A2297" t="s">
        <v>85</v>
      </c>
      <c r="B2297" t="s">
        <v>6</v>
      </c>
      <c r="C2297"/>
      <c r="D2297"/>
      <c r="E2297"/>
      <c r="F2297"/>
      <c r="G2297" t="s">
        <v>2910</v>
      </c>
      <c r="H2297"/>
      <c r="I2297" t="s">
        <v>2911</v>
      </c>
      <c r="J2297"/>
      <c r="K2297" s="217">
        <v>45318</v>
      </c>
      <c r="L2297"/>
      <c r="M2297"/>
      <c r="N2297" t="s">
        <v>27</v>
      </c>
      <c r="O2297"/>
      <c r="P2297"/>
      <c r="Q2297"/>
      <c r="R2297" s="221">
        <v>600.91685612574292</v>
      </c>
      <c r="S2297" s="217">
        <v>45336</v>
      </c>
      <c r="T2297" s="221">
        <v>600.91685612574292</v>
      </c>
      <c r="U2297"/>
      <c r="V2297" s="217">
        <v>45344</v>
      </c>
      <c r="W2297" s="221">
        <v>0</v>
      </c>
      <c r="X2297"/>
      <c r="Y2297"/>
      <c r="Z2297" s="221">
        <v>0</v>
      </c>
      <c r="AA2297"/>
      <c r="AB2297" s="221">
        <v>0</v>
      </c>
      <c r="AC2297"/>
      <c r="AD2297" s="217"/>
      <c r="AE2297" s="221">
        <v>0</v>
      </c>
      <c r="AF2297"/>
      <c r="AG2297" s="217"/>
      <c r="AH2297" s="221">
        <v>0</v>
      </c>
      <c r="AI2297"/>
      <c r="AJ2297"/>
      <c r="AK2297" s="221">
        <v>0</v>
      </c>
      <c r="AL2297"/>
      <c r="AM2297" s="217"/>
      <c r="AN2297" s="221">
        <v>0</v>
      </c>
      <c r="AO2297"/>
      <c r="AP2297" s="217"/>
      <c r="AQ2297" s="221">
        <v>0</v>
      </c>
      <c r="AR2297"/>
      <c r="AS2297"/>
      <c r="AT2297">
        <v>2024</v>
      </c>
      <c r="AU2297" t="s">
        <v>12</v>
      </c>
      <c r="AV2297">
        <v>1</v>
      </c>
      <c r="AW2297" s="221">
        <v>600.91999999999996</v>
      </c>
      <c r="AX2297" s="221">
        <v>600.91999999999996</v>
      </c>
      <c r="AY2297" s="221">
        <v>0</v>
      </c>
      <c r="AZ2297" s="221">
        <v>0</v>
      </c>
    </row>
    <row r="2298" spans="1:52">
      <c r="A2298" t="s">
        <v>80</v>
      </c>
      <c r="B2298" t="s">
        <v>5</v>
      </c>
      <c r="C2298"/>
      <c r="D2298"/>
      <c r="E2298"/>
      <c r="F2298"/>
      <c r="G2298" t="s">
        <v>2912</v>
      </c>
      <c r="H2298"/>
      <c r="I2298" t="s">
        <v>1520</v>
      </c>
      <c r="J2298"/>
      <c r="K2298" s="217">
        <v>45350</v>
      </c>
      <c r="L2298"/>
      <c r="M2298"/>
      <c r="N2298" t="s">
        <v>29</v>
      </c>
      <c r="O2298"/>
      <c r="P2298"/>
      <c r="Q2298"/>
      <c r="R2298" s="221">
        <v>312.50914163246011</v>
      </c>
      <c r="S2298" s="217">
        <v>45360</v>
      </c>
      <c r="T2298" s="221">
        <v>312.50914163246011</v>
      </c>
      <c r="U2298"/>
      <c r="V2298" s="217">
        <v>45407</v>
      </c>
      <c r="W2298" s="221">
        <v>0</v>
      </c>
      <c r="X2298"/>
      <c r="Y2298"/>
      <c r="Z2298" s="221">
        <v>0</v>
      </c>
      <c r="AA2298"/>
      <c r="AB2298" s="221">
        <v>0</v>
      </c>
      <c r="AC2298"/>
      <c r="AD2298" s="217"/>
      <c r="AE2298" s="221">
        <v>0</v>
      </c>
      <c r="AF2298"/>
      <c r="AG2298" s="217"/>
      <c r="AH2298" s="221">
        <v>0</v>
      </c>
      <c r="AI2298"/>
      <c r="AJ2298"/>
      <c r="AK2298" s="221">
        <v>0</v>
      </c>
      <c r="AL2298"/>
      <c r="AM2298" s="217"/>
      <c r="AN2298" s="221">
        <v>0</v>
      </c>
      <c r="AO2298"/>
      <c r="AP2298" s="217"/>
      <c r="AQ2298" s="221">
        <v>0</v>
      </c>
      <c r="AR2298"/>
      <c r="AS2298"/>
      <c r="AT2298">
        <v>2024</v>
      </c>
      <c r="AU2298" t="s">
        <v>14</v>
      </c>
      <c r="AV2298">
        <v>2</v>
      </c>
      <c r="AW2298" s="221">
        <v>312.51</v>
      </c>
      <c r="AX2298" s="221">
        <v>312.51</v>
      </c>
      <c r="AY2298" s="221">
        <v>0</v>
      </c>
      <c r="AZ2298" s="221">
        <v>0</v>
      </c>
    </row>
    <row r="2299" spans="1:52">
      <c r="A2299" t="s">
        <v>130</v>
      </c>
      <c r="B2299" t="s">
        <v>3</v>
      </c>
      <c r="C2299"/>
      <c r="D2299"/>
      <c r="E2299"/>
      <c r="F2299"/>
      <c r="G2299" t="s">
        <v>2913</v>
      </c>
      <c r="H2299"/>
      <c r="I2299" t="s">
        <v>2914</v>
      </c>
      <c r="J2299"/>
      <c r="K2299" s="217">
        <v>45120</v>
      </c>
      <c r="L2299"/>
      <c r="M2299"/>
      <c r="N2299" t="s">
        <v>24</v>
      </c>
      <c r="O2299"/>
      <c r="P2299"/>
      <c r="Q2299"/>
      <c r="R2299" s="221">
        <v>529.90560912995795</v>
      </c>
      <c r="S2299" s="217">
        <v>45149</v>
      </c>
      <c r="T2299" s="221">
        <v>529.90560912995795</v>
      </c>
      <c r="U2299"/>
      <c r="V2299" s="217">
        <v>45482</v>
      </c>
      <c r="W2299" s="221">
        <v>0</v>
      </c>
      <c r="X2299"/>
      <c r="Y2299"/>
      <c r="Z2299" s="221">
        <v>0</v>
      </c>
      <c r="AA2299"/>
      <c r="AB2299" s="221">
        <v>0</v>
      </c>
      <c r="AC2299"/>
      <c r="AD2299" s="217"/>
      <c r="AE2299" s="221">
        <v>0</v>
      </c>
      <c r="AF2299"/>
      <c r="AG2299" s="217"/>
      <c r="AH2299" s="221">
        <v>0</v>
      </c>
      <c r="AI2299"/>
      <c r="AJ2299"/>
      <c r="AK2299" s="221">
        <v>0</v>
      </c>
      <c r="AL2299"/>
      <c r="AM2299" s="217"/>
      <c r="AN2299" s="221">
        <v>0</v>
      </c>
      <c r="AO2299"/>
      <c r="AP2299" s="217"/>
      <c r="AQ2299" s="221">
        <v>0</v>
      </c>
      <c r="AR2299"/>
      <c r="AS2299"/>
      <c r="AT2299">
        <v>2024</v>
      </c>
      <c r="AU2299" t="s">
        <v>17</v>
      </c>
      <c r="AV2299">
        <v>3</v>
      </c>
      <c r="AW2299" s="221">
        <v>529.91</v>
      </c>
      <c r="AX2299" s="221">
        <v>529.91</v>
      </c>
      <c r="AY2299" s="221">
        <v>0</v>
      </c>
      <c r="AZ2299" s="221">
        <v>0</v>
      </c>
    </row>
    <row r="2300" spans="1:52">
      <c r="A2300" t="s">
        <v>217</v>
      </c>
      <c r="B2300" t="s">
        <v>8</v>
      </c>
      <c r="C2300"/>
      <c r="D2300"/>
      <c r="E2300"/>
      <c r="F2300"/>
      <c r="G2300" t="s">
        <v>2915</v>
      </c>
      <c r="H2300"/>
      <c r="I2300" t="s">
        <v>2916</v>
      </c>
      <c r="J2300"/>
      <c r="K2300" s="217">
        <v>45339</v>
      </c>
      <c r="L2300"/>
      <c r="M2300"/>
      <c r="N2300" t="s">
        <v>29</v>
      </c>
      <c r="O2300"/>
      <c r="P2300"/>
      <c r="Q2300"/>
      <c r="R2300" s="221">
        <v>488.17007993866753</v>
      </c>
      <c r="S2300" s="217">
        <v>45364</v>
      </c>
      <c r="T2300" s="221">
        <v>488.17007993866753</v>
      </c>
      <c r="U2300"/>
      <c r="V2300" s="217">
        <v>45386</v>
      </c>
      <c r="W2300" s="221">
        <v>0</v>
      </c>
      <c r="X2300"/>
      <c r="Y2300"/>
      <c r="Z2300" s="221">
        <v>0</v>
      </c>
      <c r="AA2300"/>
      <c r="AB2300" s="221">
        <v>0</v>
      </c>
      <c r="AC2300"/>
      <c r="AD2300" s="217"/>
      <c r="AE2300" s="221">
        <v>0</v>
      </c>
      <c r="AF2300"/>
      <c r="AG2300" s="217"/>
      <c r="AH2300" s="221">
        <v>0</v>
      </c>
      <c r="AI2300"/>
      <c r="AJ2300"/>
      <c r="AK2300" s="221">
        <v>0</v>
      </c>
      <c r="AL2300"/>
      <c r="AM2300" s="217"/>
      <c r="AN2300" s="221">
        <v>0</v>
      </c>
      <c r="AO2300"/>
      <c r="AP2300" s="217"/>
      <c r="AQ2300" s="221">
        <v>0</v>
      </c>
      <c r="AR2300"/>
      <c r="AS2300"/>
      <c r="AT2300">
        <v>2024</v>
      </c>
      <c r="AU2300" t="s">
        <v>14</v>
      </c>
      <c r="AV2300">
        <v>2</v>
      </c>
      <c r="AW2300" s="221">
        <v>488.17</v>
      </c>
      <c r="AX2300" s="221">
        <v>488.17</v>
      </c>
      <c r="AY2300" s="221">
        <v>0</v>
      </c>
      <c r="AZ2300" s="221">
        <v>0</v>
      </c>
    </row>
    <row r="2301" spans="1:52">
      <c r="A2301" t="s">
        <v>80</v>
      </c>
      <c r="B2301" t="s">
        <v>5</v>
      </c>
      <c r="C2301"/>
      <c r="D2301"/>
      <c r="E2301"/>
      <c r="F2301"/>
      <c r="G2301" t="s">
        <v>2918</v>
      </c>
      <c r="H2301"/>
      <c r="I2301" t="s">
        <v>2919</v>
      </c>
      <c r="J2301"/>
      <c r="K2301" s="217">
        <v>45070</v>
      </c>
      <c r="L2301"/>
      <c r="M2301"/>
      <c r="N2301" t="s">
        <v>24</v>
      </c>
      <c r="O2301"/>
      <c r="P2301"/>
      <c r="Q2301"/>
      <c r="R2301" s="221">
        <v>836.79527246616863</v>
      </c>
      <c r="S2301" s="217">
        <v>45083</v>
      </c>
      <c r="T2301" s="221">
        <v>836.79527246616863</v>
      </c>
      <c r="U2301"/>
      <c r="V2301" s="217">
        <v>45146</v>
      </c>
      <c r="W2301" s="221">
        <v>0</v>
      </c>
      <c r="X2301"/>
      <c r="Y2301"/>
      <c r="Z2301" s="221">
        <v>0</v>
      </c>
      <c r="AA2301"/>
      <c r="AB2301" s="221">
        <v>0</v>
      </c>
      <c r="AC2301"/>
      <c r="AD2301" s="217"/>
      <c r="AE2301" s="221">
        <v>0</v>
      </c>
      <c r="AF2301"/>
      <c r="AG2301" s="217"/>
      <c r="AH2301" s="221">
        <v>0</v>
      </c>
      <c r="AI2301"/>
      <c r="AJ2301"/>
      <c r="AK2301" s="221">
        <v>0</v>
      </c>
      <c r="AL2301"/>
      <c r="AM2301" s="217"/>
      <c r="AN2301" s="221">
        <v>0</v>
      </c>
      <c r="AO2301"/>
      <c r="AP2301" s="217"/>
      <c r="AQ2301" s="221">
        <v>0</v>
      </c>
      <c r="AR2301"/>
      <c r="AS2301"/>
      <c r="AT2301">
        <v>2023</v>
      </c>
      <c r="AU2301" t="s">
        <v>18</v>
      </c>
      <c r="AV2301">
        <v>3</v>
      </c>
      <c r="AW2301" s="221">
        <v>836.8</v>
      </c>
      <c r="AX2301" s="221">
        <v>836.8</v>
      </c>
      <c r="AY2301" s="221">
        <v>0</v>
      </c>
      <c r="AZ2301" s="221">
        <v>0</v>
      </c>
    </row>
    <row r="2302" spans="1:52">
      <c r="A2302" t="s">
        <v>80</v>
      </c>
      <c r="B2302" t="s">
        <v>5</v>
      </c>
      <c r="C2302"/>
      <c r="D2302"/>
      <c r="E2302"/>
      <c r="F2302"/>
      <c r="G2302" t="s">
        <v>2918</v>
      </c>
      <c r="H2302"/>
      <c r="I2302" t="s">
        <v>2919</v>
      </c>
      <c r="J2302"/>
      <c r="K2302" s="217">
        <v>45070</v>
      </c>
      <c r="L2302"/>
      <c r="M2302"/>
      <c r="N2302" t="s">
        <v>24</v>
      </c>
      <c r="O2302"/>
      <c r="P2302"/>
      <c r="Q2302"/>
      <c r="R2302" s="221">
        <v>841.07515121030474</v>
      </c>
      <c r="S2302" s="217">
        <v>45083</v>
      </c>
      <c r="T2302" s="221">
        <v>841.07515121030474</v>
      </c>
      <c r="U2302"/>
      <c r="V2302" s="217">
        <v>45146</v>
      </c>
      <c r="W2302" s="221">
        <v>0</v>
      </c>
      <c r="X2302"/>
      <c r="Y2302"/>
      <c r="Z2302" s="221">
        <v>0</v>
      </c>
      <c r="AA2302"/>
      <c r="AB2302" s="221">
        <v>0</v>
      </c>
      <c r="AC2302"/>
      <c r="AD2302" s="217"/>
      <c r="AE2302" s="221">
        <v>0</v>
      </c>
      <c r="AF2302"/>
      <c r="AG2302" s="217"/>
      <c r="AH2302" s="221">
        <v>0</v>
      </c>
      <c r="AI2302"/>
      <c r="AJ2302"/>
      <c r="AK2302" s="221">
        <v>0</v>
      </c>
      <c r="AL2302"/>
      <c r="AM2302" s="217"/>
      <c r="AN2302" s="221">
        <v>0</v>
      </c>
      <c r="AO2302"/>
      <c r="AP2302" s="217"/>
      <c r="AQ2302" s="221">
        <v>0</v>
      </c>
      <c r="AR2302"/>
      <c r="AS2302"/>
      <c r="AT2302">
        <v>2023</v>
      </c>
      <c r="AU2302" t="s">
        <v>18</v>
      </c>
      <c r="AV2302">
        <v>3</v>
      </c>
      <c r="AW2302" s="221">
        <v>841.08</v>
      </c>
      <c r="AX2302" s="221">
        <v>841.08</v>
      </c>
      <c r="AY2302" s="221">
        <v>0</v>
      </c>
      <c r="AZ2302" s="221">
        <v>0</v>
      </c>
    </row>
    <row r="2303" spans="1:52">
      <c r="A2303" t="s">
        <v>80</v>
      </c>
      <c r="B2303" t="s">
        <v>5</v>
      </c>
      <c r="C2303"/>
      <c r="D2303"/>
      <c r="E2303"/>
      <c r="F2303"/>
      <c r="G2303" t="s">
        <v>2920</v>
      </c>
      <c r="H2303"/>
      <c r="I2303" t="s">
        <v>951</v>
      </c>
      <c r="J2303"/>
      <c r="K2303" s="217">
        <v>45386</v>
      </c>
      <c r="L2303"/>
      <c r="M2303"/>
      <c r="N2303" t="s">
        <v>29</v>
      </c>
      <c r="O2303"/>
      <c r="P2303"/>
      <c r="Q2303"/>
      <c r="R2303" s="221">
        <v>345.06992865389208</v>
      </c>
      <c r="S2303" s="217">
        <v>45404</v>
      </c>
      <c r="T2303" s="221">
        <v>345.06992865389208</v>
      </c>
      <c r="U2303"/>
      <c r="V2303" s="217">
        <v>45457</v>
      </c>
      <c r="W2303" s="221">
        <v>0</v>
      </c>
      <c r="X2303"/>
      <c r="Y2303"/>
      <c r="Z2303" s="221">
        <v>0</v>
      </c>
      <c r="AA2303"/>
      <c r="AB2303" s="221">
        <v>0</v>
      </c>
      <c r="AC2303"/>
      <c r="AD2303" s="217"/>
      <c r="AE2303" s="221">
        <v>0</v>
      </c>
      <c r="AF2303"/>
      <c r="AG2303" s="217"/>
      <c r="AH2303" s="221">
        <v>0</v>
      </c>
      <c r="AI2303"/>
      <c r="AJ2303"/>
      <c r="AK2303" s="221">
        <v>0</v>
      </c>
      <c r="AL2303"/>
      <c r="AM2303" s="217"/>
      <c r="AN2303" s="221">
        <v>0</v>
      </c>
      <c r="AO2303"/>
      <c r="AP2303" s="217"/>
      <c r="AQ2303" s="221">
        <v>0</v>
      </c>
      <c r="AR2303"/>
      <c r="AS2303"/>
      <c r="AT2303">
        <v>2024</v>
      </c>
      <c r="AU2303" t="s">
        <v>16</v>
      </c>
      <c r="AV2303">
        <v>2</v>
      </c>
      <c r="AW2303" s="221">
        <v>345.07</v>
      </c>
      <c r="AX2303" s="221">
        <v>345.07</v>
      </c>
      <c r="AY2303" s="221">
        <v>0</v>
      </c>
      <c r="AZ2303" s="221">
        <v>0</v>
      </c>
    </row>
    <row r="2304" spans="1:52">
      <c r="A2304" t="s">
        <v>74</v>
      </c>
      <c r="B2304" t="s">
        <v>10</v>
      </c>
      <c r="C2304"/>
      <c r="D2304"/>
      <c r="E2304"/>
      <c r="F2304"/>
      <c r="G2304" t="s">
        <v>2921</v>
      </c>
      <c r="H2304"/>
      <c r="I2304" t="s">
        <v>2922</v>
      </c>
      <c r="J2304"/>
      <c r="K2304" s="217">
        <v>45668</v>
      </c>
      <c r="L2304"/>
      <c r="M2304"/>
      <c r="N2304" t="s">
        <v>31</v>
      </c>
      <c r="O2304"/>
      <c r="P2304"/>
      <c r="Q2304"/>
      <c r="R2304" s="221">
        <v>275.59776160543282</v>
      </c>
      <c r="S2304" s="217">
        <v>45685</v>
      </c>
      <c r="T2304" s="221">
        <v>275.59776160543282</v>
      </c>
      <c r="U2304"/>
      <c r="V2304" s="217">
        <v>45700</v>
      </c>
      <c r="W2304" s="221">
        <v>0</v>
      </c>
      <c r="X2304"/>
      <c r="Y2304"/>
      <c r="Z2304" s="221">
        <v>0</v>
      </c>
      <c r="AA2304"/>
      <c r="AB2304" s="221">
        <v>0</v>
      </c>
      <c r="AC2304"/>
      <c r="AD2304" s="217"/>
      <c r="AE2304" s="221">
        <v>0</v>
      </c>
      <c r="AF2304"/>
      <c r="AG2304" s="217"/>
      <c r="AH2304" s="221">
        <v>0</v>
      </c>
      <c r="AI2304"/>
      <c r="AJ2304"/>
      <c r="AK2304" s="221">
        <v>0</v>
      </c>
      <c r="AL2304"/>
      <c r="AM2304" s="217"/>
      <c r="AN2304" s="221">
        <v>0</v>
      </c>
      <c r="AO2304"/>
      <c r="AP2304" s="217"/>
      <c r="AQ2304" s="221">
        <v>0</v>
      </c>
      <c r="AR2304"/>
      <c r="AS2304"/>
      <c r="AT2304">
        <v>2025</v>
      </c>
      <c r="AU2304" t="s">
        <v>12</v>
      </c>
      <c r="AV2304">
        <v>1</v>
      </c>
      <c r="AW2304" s="221">
        <v>275.60000000000002</v>
      </c>
      <c r="AX2304" s="221">
        <v>275.60000000000002</v>
      </c>
      <c r="AY2304" s="221">
        <v>0</v>
      </c>
      <c r="AZ2304" s="221">
        <v>0</v>
      </c>
    </row>
    <row r="2305" spans="1:52">
      <c r="A2305" t="s">
        <v>217</v>
      </c>
      <c r="B2305" t="s">
        <v>8</v>
      </c>
      <c r="C2305"/>
      <c r="D2305"/>
      <c r="E2305"/>
      <c r="F2305"/>
      <c r="G2305" t="s">
        <v>2923</v>
      </c>
      <c r="H2305"/>
      <c r="I2305" t="s">
        <v>1008</v>
      </c>
      <c r="J2305"/>
      <c r="K2305" s="217">
        <v>45207</v>
      </c>
      <c r="L2305"/>
      <c r="M2305"/>
      <c r="N2305" t="s">
        <v>27</v>
      </c>
      <c r="O2305"/>
      <c r="P2305"/>
      <c r="Q2305"/>
      <c r="R2305" s="221">
        <v>454.81324649571712</v>
      </c>
      <c r="S2305" s="217">
        <v>45238</v>
      </c>
      <c r="T2305" s="221">
        <v>454.81324649571712</v>
      </c>
      <c r="U2305"/>
      <c r="V2305" s="217">
        <v>45366</v>
      </c>
      <c r="W2305" s="221">
        <v>0</v>
      </c>
      <c r="X2305"/>
      <c r="Y2305"/>
      <c r="Z2305" s="221">
        <v>0</v>
      </c>
      <c r="AA2305"/>
      <c r="AB2305" s="221">
        <v>0</v>
      </c>
      <c r="AC2305"/>
      <c r="AD2305" s="217"/>
      <c r="AE2305" s="221">
        <v>0</v>
      </c>
      <c r="AF2305"/>
      <c r="AG2305" s="217"/>
      <c r="AH2305" s="221">
        <v>0</v>
      </c>
      <c r="AI2305"/>
      <c r="AJ2305"/>
      <c r="AK2305" s="221">
        <v>0</v>
      </c>
      <c r="AL2305"/>
      <c r="AM2305" s="217"/>
      <c r="AN2305" s="221">
        <v>0</v>
      </c>
      <c r="AO2305"/>
      <c r="AP2305" s="217"/>
      <c r="AQ2305" s="221">
        <v>0</v>
      </c>
      <c r="AR2305"/>
      <c r="AS2305"/>
      <c r="AT2305">
        <v>2024</v>
      </c>
      <c r="AU2305" t="s">
        <v>13</v>
      </c>
      <c r="AV2305">
        <v>1</v>
      </c>
      <c r="AW2305" s="221">
        <v>454.81</v>
      </c>
      <c r="AX2305" s="221">
        <v>454.81</v>
      </c>
      <c r="AY2305" s="221">
        <v>0</v>
      </c>
      <c r="AZ2305" s="221">
        <v>0</v>
      </c>
    </row>
    <row r="2306" spans="1:52">
      <c r="A2306" t="s">
        <v>85</v>
      </c>
      <c r="B2306" t="s">
        <v>6</v>
      </c>
      <c r="C2306"/>
      <c r="D2306"/>
      <c r="E2306"/>
      <c r="F2306"/>
      <c r="G2306" t="s">
        <v>2924</v>
      </c>
      <c r="H2306"/>
      <c r="I2306" t="s">
        <v>2925</v>
      </c>
      <c r="J2306"/>
      <c r="K2306" s="217">
        <v>45076</v>
      </c>
      <c r="L2306"/>
      <c r="M2306"/>
      <c r="N2306" t="s">
        <v>29</v>
      </c>
      <c r="O2306"/>
      <c r="P2306"/>
      <c r="Q2306"/>
      <c r="R2306" s="221">
        <v>392.46608519724123</v>
      </c>
      <c r="S2306" s="217">
        <v>45087</v>
      </c>
      <c r="T2306" s="221">
        <v>392.46608519724123</v>
      </c>
      <c r="U2306"/>
      <c r="V2306" s="217">
        <v>45114</v>
      </c>
      <c r="W2306" s="221">
        <v>0</v>
      </c>
      <c r="X2306"/>
      <c r="Y2306"/>
      <c r="Z2306" s="221">
        <v>0</v>
      </c>
      <c r="AA2306"/>
      <c r="AB2306" s="221">
        <v>0</v>
      </c>
      <c r="AC2306"/>
      <c r="AD2306" s="217"/>
      <c r="AE2306" s="221">
        <v>0</v>
      </c>
      <c r="AF2306"/>
      <c r="AG2306" s="217"/>
      <c r="AH2306" s="221">
        <v>0</v>
      </c>
      <c r="AI2306"/>
      <c r="AJ2306"/>
      <c r="AK2306" s="221">
        <v>0</v>
      </c>
      <c r="AL2306"/>
      <c r="AM2306" s="217"/>
      <c r="AN2306" s="221">
        <v>0</v>
      </c>
      <c r="AO2306"/>
      <c r="AP2306" s="217"/>
      <c r="AQ2306" s="221">
        <v>0</v>
      </c>
      <c r="AR2306"/>
      <c r="AS2306"/>
      <c r="AT2306">
        <v>2023</v>
      </c>
      <c r="AU2306" t="s">
        <v>17</v>
      </c>
      <c r="AV2306">
        <v>3</v>
      </c>
      <c r="AW2306" s="221">
        <v>392.47</v>
      </c>
      <c r="AX2306" s="221">
        <v>392.47</v>
      </c>
      <c r="AY2306" s="221">
        <v>0</v>
      </c>
      <c r="AZ2306" s="221">
        <v>0</v>
      </c>
    </row>
    <row r="2307" spans="1:52">
      <c r="A2307" t="s">
        <v>217</v>
      </c>
      <c r="B2307" t="s">
        <v>8</v>
      </c>
      <c r="C2307"/>
      <c r="D2307"/>
      <c r="E2307"/>
      <c r="F2307"/>
      <c r="G2307" t="s">
        <v>2926</v>
      </c>
      <c r="H2307"/>
      <c r="I2307" t="s">
        <v>2927</v>
      </c>
      <c r="J2307"/>
      <c r="K2307" s="217">
        <v>45044</v>
      </c>
      <c r="L2307"/>
      <c r="M2307"/>
      <c r="N2307" t="s">
        <v>29</v>
      </c>
      <c r="O2307"/>
      <c r="P2307"/>
      <c r="Q2307"/>
      <c r="R2307" s="221">
        <v>679.4726434361188</v>
      </c>
      <c r="S2307" s="217">
        <v>45055</v>
      </c>
      <c r="T2307" s="221">
        <v>679.4726434361188</v>
      </c>
      <c r="U2307"/>
      <c r="V2307" s="217">
        <v>45075</v>
      </c>
      <c r="W2307" s="221">
        <v>0</v>
      </c>
      <c r="X2307"/>
      <c r="Y2307"/>
      <c r="Z2307" s="221">
        <v>0</v>
      </c>
      <c r="AA2307"/>
      <c r="AB2307" s="221">
        <v>0</v>
      </c>
      <c r="AC2307"/>
      <c r="AD2307" s="217"/>
      <c r="AE2307" s="221">
        <v>0</v>
      </c>
      <c r="AF2307"/>
      <c r="AG2307" s="217"/>
      <c r="AH2307" s="221">
        <v>0</v>
      </c>
      <c r="AI2307"/>
      <c r="AJ2307"/>
      <c r="AK2307" s="221">
        <v>0</v>
      </c>
      <c r="AL2307"/>
      <c r="AM2307" s="217"/>
      <c r="AN2307" s="221">
        <v>0</v>
      </c>
      <c r="AO2307"/>
      <c r="AP2307" s="217"/>
      <c r="AQ2307" s="221">
        <v>0</v>
      </c>
      <c r="AR2307"/>
      <c r="AS2307"/>
      <c r="AT2307">
        <v>2023</v>
      </c>
      <c r="AU2307" t="s">
        <v>15</v>
      </c>
      <c r="AV2307">
        <v>2</v>
      </c>
      <c r="AW2307" s="221">
        <v>679.47</v>
      </c>
      <c r="AX2307" s="221">
        <v>679.47</v>
      </c>
      <c r="AY2307" s="221">
        <v>0</v>
      </c>
      <c r="AZ2307" s="221">
        <v>0</v>
      </c>
    </row>
    <row r="2308" spans="1:52">
      <c r="A2308" t="s">
        <v>217</v>
      </c>
      <c r="B2308" t="s">
        <v>8</v>
      </c>
      <c r="C2308"/>
      <c r="D2308"/>
      <c r="E2308"/>
      <c r="F2308"/>
      <c r="G2308" t="s">
        <v>2928</v>
      </c>
      <c r="H2308"/>
      <c r="I2308" t="s">
        <v>1004</v>
      </c>
      <c r="J2308"/>
      <c r="K2308" s="217">
        <v>45145</v>
      </c>
      <c r="L2308"/>
      <c r="M2308"/>
      <c r="N2308" t="s">
        <v>28</v>
      </c>
      <c r="O2308"/>
      <c r="P2308"/>
      <c r="Q2308"/>
      <c r="R2308" s="221">
        <v>605.362541661465</v>
      </c>
      <c r="S2308" s="217">
        <v>45180</v>
      </c>
      <c r="T2308" s="221">
        <v>605.362541661465</v>
      </c>
      <c r="U2308"/>
      <c r="V2308" s="217">
        <v>45195</v>
      </c>
      <c r="W2308" s="221">
        <v>0</v>
      </c>
      <c r="X2308"/>
      <c r="Y2308"/>
      <c r="Z2308" s="221">
        <v>0</v>
      </c>
      <c r="AA2308"/>
      <c r="AB2308" s="221">
        <v>0</v>
      </c>
      <c r="AC2308"/>
      <c r="AD2308" s="217"/>
      <c r="AE2308" s="221">
        <v>0</v>
      </c>
      <c r="AF2308"/>
      <c r="AG2308" s="217"/>
      <c r="AH2308" s="221">
        <v>0</v>
      </c>
      <c r="AI2308"/>
      <c r="AJ2308"/>
      <c r="AK2308" s="221">
        <v>0</v>
      </c>
      <c r="AL2308"/>
      <c r="AM2308" s="217"/>
      <c r="AN2308" s="221">
        <v>0</v>
      </c>
      <c r="AO2308"/>
      <c r="AP2308" s="217"/>
      <c r="AQ2308" s="221">
        <v>0</v>
      </c>
      <c r="AR2308"/>
      <c r="AS2308"/>
      <c r="AT2308">
        <v>2023</v>
      </c>
      <c r="AU2308" t="s">
        <v>19</v>
      </c>
      <c r="AV2308">
        <v>3</v>
      </c>
      <c r="AW2308" s="221">
        <v>605.36</v>
      </c>
      <c r="AX2308" s="221">
        <v>605.36</v>
      </c>
      <c r="AY2308" s="221">
        <v>0</v>
      </c>
      <c r="AZ2308" s="221">
        <v>0</v>
      </c>
    </row>
    <row r="2309" spans="1:52">
      <c r="A2309" t="s">
        <v>130</v>
      </c>
      <c r="B2309" t="s">
        <v>3</v>
      </c>
      <c r="C2309"/>
      <c r="D2309"/>
      <c r="E2309"/>
      <c r="F2309"/>
      <c r="G2309" t="s">
        <v>2929</v>
      </c>
      <c r="H2309"/>
      <c r="I2309" t="s">
        <v>1173</v>
      </c>
      <c r="J2309"/>
      <c r="K2309" s="217">
        <v>45040</v>
      </c>
      <c r="L2309"/>
      <c r="M2309"/>
      <c r="N2309" t="s">
        <v>29</v>
      </c>
      <c r="O2309"/>
      <c r="P2309"/>
      <c r="Q2309"/>
      <c r="R2309" s="221">
        <v>578.64618404239434</v>
      </c>
      <c r="S2309" s="217">
        <v>45054</v>
      </c>
      <c r="T2309" s="221">
        <v>578.64618404239434</v>
      </c>
      <c r="U2309"/>
      <c r="V2309" s="217">
        <v>45086</v>
      </c>
      <c r="W2309" s="221">
        <v>0</v>
      </c>
      <c r="X2309"/>
      <c r="Y2309"/>
      <c r="Z2309" s="221">
        <v>0</v>
      </c>
      <c r="AA2309"/>
      <c r="AB2309" s="221">
        <v>0</v>
      </c>
      <c r="AC2309"/>
      <c r="AD2309" s="217"/>
      <c r="AE2309" s="221">
        <v>0</v>
      </c>
      <c r="AF2309"/>
      <c r="AG2309" s="217"/>
      <c r="AH2309" s="221">
        <v>0</v>
      </c>
      <c r="AI2309"/>
      <c r="AJ2309"/>
      <c r="AK2309" s="221">
        <v>0</v>
      </c>
      <c r="AL2309"/>
      <c r="AM2309" s="217"/>
      <c r="AN2309" s="221">
        <v>0</v>
      </c>
      <c r="AO2309"/>
      <c r="AP2309" s="217"/>
      <c r="AQ2309" s="221">
        <v>0</v>
      </c>
      <c r="AR2309"/>
      <c r="AS2309"/>
      <c r="AT2309">
        <v>2023</v>
      </c>
      <c r="AU2309" t="s">
        <v>16</v>
      </c>
      <c r="AV2309">
        <v>2</v>
      </c>
      <c r="AW2309" s="221">
        <v>578.65</v>
      </c>
      <c r="AX2309" s="221">
        <v>578.65</v>
      </c>
      <c r="AY2309" s="221">
        <v>0</v>
      </c>
      <c r="AZ2309" s="221">
        <v>0</v>
      </c>
    </row>
    <row r="2310" spans="1:52">
      <c r="A2310" t="s">
        <v>80</v>
      </c>
      <c r="B2310" t="s">
        <v>5</v>
      </c>
      <c r="C2310"/>
      <c r="D2310"/>
      <c r="E2310"/>
      <c r="F2310"/>
      <c r="G2310" t="s">
        <v>2930</v>
      </c>
      <c r="H2310"/>
      <c r="I2310" t="s">
        <v>2931</v>
      </c>
      <c r="J2310"/>
      <c r="K2310" s="217">
        <v>45585</v>
      </c>
      <c r="L2310"/>
      <c r="M2310"/>
      <c r="N2310" t="s">
        <v>26</v>
      </c>
      <c r="O2310"/>
      <c r="P2310"/>
      <c r="Q2310"/>
      <c r="R2310" s="221">
        <v>279.88335132061161</v>
      </c>
      <c r="S2310" s="217">
        <v>45609</v>
      </c>
      <c r="T2310" s="221">
        <v>279.88335132061161</v>
      </c>
      <c r="U2310"/>
      <c r="V2310" s="217">
        <v>45650</v>
      </c>
      <c r="W2310" s="221">
        <v>0</v>
      </c>
      <c r="X2310"/>
      <c r="Y2310"/>
      <c r="Z2310" s="221">
        <v>0</v>
      </c>
      <c r="AA2310"/>
      <c r="AB2310" s="221">
        <v>0</v>
      </c>
      <c r="AC2310"/>
      <c r="AD2310" s="217"/>
      <c r="AE2310" s="221">
        <v>0</v>
      </c>
      <c r="AF2310"/>
      <c r="AG2310" s="217"/>
      <c r="AH2310" s="221">
        <v>0</v>
      </c>
      <c r="AI2310"/>
      <c r="AJ2310"/>
      <c r="AK2310" s="221">
        <v>0</v>
      </c>
      <c r="AL2310"/>
      <c r="AM2310" s="217"/>
      <c r="AN2310" s="221">
        <v>0</v>
      </c>
      <c r="AO2310"/>
      <c r="AP2310" s="217"/>
      <c r="AQ2310" s="221">
        <v>0</v>
      </c>
      <c r="AR2310"/>
      <c r="AS2310"/>
      <c r="AT2310">
        <v>2024</v>
      </c>
      <c r="AU2310" t="s">
        <v>22</v>
      </c>
      <c r="AV2310">
        <v>4</v>
      </c>
      <c r="AW2310" s="221">
        <v>279.88</v>
      </c>
      <c r="AX2310" s="221">
        <v>279.88</v>
      </c>
      <c r="AY2310" s="221">
        <v>0</v>
      </c>
      <c r="AZ2310" s="221">
        <v>0</v>
      </c>
    </row>
    <row r="2311" spans="1:52">
      <c r="A2311" t="s">
        <v>80</v>
      </c>
      <c r="B2311" t="s">
        <v>5</v>
      </c>
      <c r="C2311"/>
      <c r="D2311"/>
      <c r="E2311"/>
      <c r="F2311"/>
      <c r="G2311" t="s">
        <v>1709</v>
      </c>
      <c r="H2311"/>
      <c r="I2311" t="s">
        <v>1710</v>
      </c>
      <c r="J2311"/>
      <c r="K2311" s="217">
        <v>45127</v>
      </c>
      <c r="L2311"/>
      <c r="M2311"/>
      <c r="N2311" t="s">
        <v>24</v>
      </c>
      <c r="O2311"/>
      <c r="P2311"/>
      <c r="Q2311"/>
      <c r="R2311" s="221">
        <v>934.98758383317772</v>
      </c>
      <c r="S2311" s="217">
        <v>45147</v>
      </c>
      <c r="T2311" s="221">
        <v>934.98758383317772</v>
      </c>
      <c r="U2311"/>
      <c r="V2311" s="217">
        <v>45226</v>
      </c>
      <c r="W2311" s="221">
        <v>0</v>
      </c>
      <c r="X2311"/>
      <c r="Y2311"/>
      <c r="Z2311" s="221">
        <v>0</v>
      </c>
      <c r="AA2311"/>
      <c r="AB2311" s="221">
        <v>0</v>
      </c>
      <c r="AC2311"/>
      <c r="AD2311" s="217"/>
      <c r="AE2311" s="221">
        <v>0</v>
      </c>
      <c r="AF2311"/>
      <c r="AG2311" s="217"/>
      <c r="AH2311" s="221">
        <v>0</v>
      </c>
      <c r="AI2311"/>
      <c r="AJ2311"/>
      <c r="AK2311" s="221">
        <v>0</v>
      </c>
      <c r="AL2311"/>
      <c r="AM2311" s="217"/>
      <c r="AN2311" s="221">
        <v>0</v>
      </c>
      <c r="AO2311"/>
      <c r="AP2311" s="217"/>
      <c r="AQ2311" s="221">
        <v>0</v>
      </c>
      <c r="AR2311"/>
      <c r="AS2311"/>
      <c r="AT2311">
        <v>2023</v>
      </c>
      <c r="AU2311" t="s">
        <v>20</v>
      </c>
      <c r="AV2311">
        <v>4</v>
      </c>
      <c r="AW2311" s="221">
        <v>934.99</v>
      </c>
      <c r="AX2311" s="221">
        <v>934.99</v>
      </c>
      <c r="AY2311" s="221">
        <v>0</v>
      </c>
      <c r="AZ2311" s="221">
        <v>0</v>
      </c>
    </row>
    <row r="2312" spans="1:52">
      <c r="A2312" t="s">
        <v>85</v>
      </c>
      <c r="B2312" t="s">
        <v>6</v>
      </c>
      <c r="C2312"/>
      <c r="D2312"/>
      <c r="E2312"/>
      <c r="F2312"/>
      <c r="G2312" t="s">
        <v>2932</v>
      </c>
      <c r="H2312"/>
      <c r="I2312" t="s">
        <v>1379</v>
      </c>
      <c r="J2312"/>
      <c r="K2312" s="217">
        <v>45287</v>
      </c>
      <c r="L2312"/>
      <c r="M2312"/>
      <c r="N2312" t="s">
        <v>28</v>
      </c>
      <c r="O2312"/>
      <c r="P2312"/>
      <c r="Q2312"/>
      <c r="R2312" s="221">
        <v>597.77555380550768</v>
      </c>
      <c r="S2312" s="217">
        <v>45306</v>
      </c>
      <c r="T2312" s="221">
        <v>196.81764537683671</v>
      </c>
      <c r="U2312"/>
      <c r="V2312" s="217">
        <v>45344</v>
      </c>
      <c r="W2312" s="221">
        <v>400.95790842867098</v>
      </c>
      <c r="X2312"/>
      <c r="Y2312"/>
      <c r="Z2312" s="221">
        <v>9.7543238477812415E-3</v>
      </c>
      <c r="AA2312"/>
      <c r="AB2312" s="221">
        <v>0</v>
      </c>
      <c r="AC2312"/>
      <c r="AD2312" s="217"/>
      <c r="AE2312" s="221">
        <v>0</v>
      </c>
      <c r="AF2312"/>
      <c r="AG2312" s="217"/>
      <c r="AH2312" s="221">
        <v>0</v>
      </c>
      <c r="AI2312"/>
      <c r="AJ2312"/>
      <c r="AK2312" s="221">
        <v>0</v>
      </c>
      <c r="AL2312"/>
      <c r="AM2312" s="217"/>
      <c r="AN2312" s="221">
        <v>0</v>
      </c>
      <c r="AO2312"/>
      <c r="AP2312" s="217"/>
      <c r="AQ2312" s="221">
        <v>0</v>
      </c>
      <c r="AR2312"/>
      <c r="AS2312"/>
      <c r="AT2312">
        <v>2024</v>
      </c>
      <c r="AU2312" t="s">
        <v>12</v>
      </c>
      <c r="AV2312">
        <v>1</v>
      </c>
      <c r="AW2312" s="221">
        <v>597.78</v>
      </c>
      <c r="AX2312" s="221">
        <v>196.82</v>
      </c>
      <c r="AY2312" s="221">
        <v>400.96</v>
      </c>
      <c r="AZ2312" s="221">
        <v>0</v>
      </c>
    </row>
    <row r="2313" spans="1:52">
      <c r="A2313" t="s">
        <v>80</v>
      </c>
      <c r="B2313" t="s">
        <v>5</v>
      </c>
      <c r="C2313"/>
      <c r="D2313"/>
      <c r="E2313"/>
      <c r="F2313"/>
      <c r="G2313" t="s">
        <v>2933</v>
      </c>
      <c r="H2313"/>
      <c r="I2313" t="s">
        <v>2934</v>
      </c>
      <c r="J2313"/>
      <c r="K2313" s="217">
        <v>45083</v>
      </c>
      <c r="L2313"/>
      <c r="M2313"/>
      <c r="N2313" t="s">
        <v>24</v>
      </c>
      <c r="O2313"/>
      <c r="P2313"/>
      <c r="Q2313"/>
      <c r="R2313" s="221">
        <v>526.03031842737937</v>
      </c>
      <c r="S2313" s="217">
        <v>45118</v>
      </c>
      <c r="T2313" s="221">
        <v>526.03031842737937</v>
      </c>
      <c r="U2313"/>
      <c r="V2313" s="217">
        <v>45281</v>
      </c>
      <c r="W2313" s="221">
        <v>0</v>
      </c>
      <c r="X2313"/>
      <c r="Y2313"/>
      <c r="Z2313" s="221">
        <v>0</v>
      </c>
      <c r="AA2313"/>
      <c r="AB2313" s="221">
        <v>0</v>
      </c>
      <c r="AC2313"/>
      <c r="AD2313" s="217"/>
      <c r="AE2313" s="221">
        <v>0</v>
      </c>
      <c r="AF2313"/>
      <c r="AG2313" s="217"/>
      <c r="AH2313" s="221">
        <v>0</v>
      </c>
      <c r="AI2313"/>
      <c r="AJ2313"/>
      <c r="AK2313" s="221">
        <v>0</v>
      </c>
      <c r="AL2313"/>
      <c r="AM2313" s="217"/>
      <c r="AN2313" s="221">
        <v>0</v>
      </c>
      <c r="AO2313"/>
      <c r="AP2313" s="217"/>
      <c r="AQ2313" s="221">
        <v>0</v>
      </c>
      <c r="AR2313"/>
      <c r="AS2313"/>
      <c r="AT2313">
        <v>2023</v>
      </c>
      <c r="AU2313" t="s">
        <v>22</v>
      </c>
      <c r="AV2313">
        <v>4</v>
      </c>
      <c r="AW2313" s="221">
        <v>526.03</v>
      </c>
      <c r="AX2313" s="221">
        <v>526.03</v>
      </c>
      <c r="AY2313" s="221">
        <v>0</v>
      </c>
      <c r="AZ2313" s="221">
        <v>0</v>
      </c>
    </row>
    <row r="2314" spans="1:52">
      <c r="A2314" t="s">
        <v>217</v>
      </c>
      <c r="B2314" t="s">
        <v>8</v>
      </c>
      <c r="C2314"/>
      <c r="D2314"/>
      <c r="E2314"/>
      <c r="F2314"/>
      <c r="G2314" t="s">
        <v>2935</v>
      </c>
      <c r="H2314"/>
      <c r="I2314" t="s">
        <v>2377</v>
      </c>
      <c r="J2314"/>
      <c r="K2314" s="217">
        <v>45198</v>
      </c>
      <c r="L2314"/>
      <c r="M2314"/>
      <c r="N2314" t="s">
        <v>28</v>
      </c>
      <c r="O2314"/>
      <c r="P2314"/>
      <c r="Q2314"/>
      <c r="R2314" s="221">
        <v>384.45871747499802</v>
      </c>
      <c r="S2314" s="217">
        <v>45201</v>
      </c>
      <c r="T2314" s="221">
        <v>384.45871747499802</v>
      </c>
      <c r="U2314"/>
      <c r="V2314" s="217">
        <v>45225</v>
      </c>
      <c r="W2314" s="221">
        <v>0</v>
      </c>
      <c r="X2314"/>
      <c r="Y2314"/>
      <c r="Z2314" s="221">
        <v>0</v>
      </c>
      <c r="AA2314"/>
      <c r="AB2314" s="221">
        <v>0</v>
      </c>
      <c r="AC2314"/>
      <c r="AD2314" s="217"/>
      <c r="AE2314" s="221">
        <v>0</v>
      </c>
      <c r="AF2314"/>
      <c r="AG2314" s="217"/>
      <c r="AH2314" s="221">
        <v>0</v>
      </c>
      <c r="AI2314"/>
      <c r="AJ2314"/>
      <c r="AK2314" s="221">
        <v>0</v>
      </c>
      <c r="AL2314"/>
      <c r="AM2314" s="217"/>
      <c r="AN2314" s="221">
        <v>0</v>
      </c>
      <c r="AO2314"/>
      <c r="AP2314" s="217"/>
      <c r="AQ2314" s="221">
        <v>0</v>
      </c>
      <c r="AR2314"/>
      <c r="AS2314"/>
      <c r="AT2314">
        <v>2023</v>
      </c>
      <c r="AU2314" t="s">
        <v>20</v>
      </c>
      <c r="AV2314">
        <v>4</v>
      </c>
      <c r="AW2314" s="221">
        <v>384.46</v>
      </c>
      <c r="AX2314" s="221">
        <v>384.46</v>
      </c>
      <c r="AY2314" s="221">
        <v>0</v>
      </c>
      <c r="AZ2314" s="221">
        <v>0</v>
      </c>
    </row>
    <row r="2315" spans="1:52">
      <c r="A2315" t="s">
        <v>217</v>
      </c>
      <c r="B2315" t="s">
        <v>8</v>
      </c>
      <c r="C2315"/>
      <c r="D2315"/>
      <c r="E2315"/>
      <c r="F2315"/>
      <c r="G2315" t="s">
        <v>2806</v>
      </c>
      <c r="H2315"/>
      <c r="I2315" t="s">
        <v>1728</v>
      </c>
      <c r="J2315"/>
      <c r="K2315" s="217">
        <v>45102</v>
      </c>
      <c r="L2315"/>
      <c r="M2315"/>
      <c r="N2315" t="s">
        <v>24</v>
      </c>
      <c r="O2315"/>
      <c r="P2315"/>
      <c r="Q2315"/>
      <c r="R2315" s="221">
        <v>532.54668267162378</v>
      </c>
      <c r="S2315" s="217">
        <v>45119</v>
      </c>
      <c r="T2315" s="221">
        <v>532.54668267162378</v>
      </c>
      <c r="U2315"/>
      <c r="V2315" s="217">
        <v>45135</v>
      </c>
      <c r="W2315" s="221">
        <v>0</v>
      </c>
      <c r="X2315"/>
      <c r="Y2315"/>
      <c r="Z2315" s="221">
        <v>0</v>
      </c>
      <c r="AA2315"/>
      <c r="AB2315" s="221">
        <v>0</v>
      </c>
      <c r="AC2315"/>
      <c r="AD2315" s="217"/>
      <c r="AE2315" s="221">
        <v>0</v>
      </c>
      <c r="AF2315"/>
      <c r="AG2315" s="217"/>
      <c r="AH2315" s="221">
        <v>0</v>
      </c>
      <c r="AI2315"/>
      <c r="AJ2315"/>
      <c r="AK2315" s="221">
        <v>0</v>
      </c>
      <c r="AL2315"/>
      <c r="AM2315" s="217"/>
      <c r="AN2315" s="221">
        <v>0</v>
      </c>
      <c r="AO2315"/>
      <c r="AP2315" s="217"/>
      <c r="AQ2315" s="221">
        <v>0</v>
      </c>
      <c r="AR2315"/>
      <c r="AS2315"/>
      <c r="AT2315">
        <v>2023</v>
      </c>
      <c r="AU2315" t="s">
        <v>17</v>
      </c>
      <c r="AV2315">
        <v>3</v>
      </c>
      <c r="AW2315" s="221">
        <v>532.54999999999995</v>
      </c>
      <c r="AX2315" s="221">
        <v>532.54999999999995</v>
      </c>
      <c r="AY2315" s="221">
        <v>0</v>
      </c>
      <c r="AZ2315" s="221">
        <v>0</v>
      </c>
    </row>
    <row r="2316" spans="1:52">
      <c r="A2316" t="s">
        <v>130</v>
      </c>
      <c r="B2316" t="s">
        <v>3</v>
      </c>
      <c r="C2316"/>
      <c r="D2316"/>
      <c r="E2316"/>
      <c r="F2316"/>
      <c r="G2316" t="s">
        <v>2936</v>
      </c>
      <c r="H2316"/>
      <c r="I2316" t="s">
        <v>2937</v>
      </c>
      <c r="J2316"/>
      <c r="K2316" s="217">
        <v>45133</v>
      </c>
      <c r="L2316"/>
      <c r="M2316"/>
      <c r="N2316" t="s">
        <v>28</v>
      </c>
      <c r="O2316"/>
      <c r="P2316"/>
      <c r="Q2316"/>
      <c r="R2316" s="221">
        <v>1825.683720850898</v>
      </c>
      <c r="S2316" s="217">
        <v>45149</v>
      </c>
      <c r="T2316" s="221">
        <v>1825.683720850898</v>
      </c>
      <c r="U2316"/>
      <c r="V2316" s="217">
        <v>45197</v>
      </c>
      <c r="W2316" s="221">
        <v>0</v>
      </c>
      <c r="X2316"/>
      <c r="Y2316"/>
      <c r="Z2316" s="221">
        <v>0</v>
      </c>
      <c r="AA2316"/>
      <c r="AB2316" s="221">
        <v>0</v>
      </c>
      <c r="AC2316"/>
      <c r="AD2316" s="217"/>
      <c r="AE2316" s="221">
        <v>0</v>
      </c>
      <c r="AF2316"/>
      <c r="AG2316" s="217"/>
      <c r="AH2316" s="221">
        <v>0</v>
      </c>
      <c r="AI2316"/>
      <c r="AJ2316"/>
      <c r="AK2316" s="221">
        <v>0</v>
      </c>
      <c r="AL2316"/>
      <c r="AM2316" s="217"/>
      <c r="AN2316" s="221">
        <v>0</v>
      </c>
      <c r="AO2316"/>
      <c r="AP2316" s="217"/>
      <c r="AQ2316" s="221">
        <v>0</v>
      </c>
      <c r="AR2316"/>
      <c r="AS2316"/>
      <c r="AT2316">
        <v>2023</v>
      </c>
      <c r="AU2316" t="s">
        <v>19</v>
      </c>
      <c r="AV2316">
        <v>3</v>
      </c>
      <c r="AW2316" s="221">
        <v>1825.68</v>
      </c>
      <c r="AX2316" s="221">
        <v>1825.68</v>
      </c>
      <c r="AY2316" s="221">
        <v>0</v>
      </c>
      <c r="AZ2316" s="221">
        <v>0</v>
      </c>
    </row>
    <row r="2317" spans="1:52">
      <c r="A2317" t="s">
        <v>130</v>
      </c>
      <c r="B2317" t="s">
        <v>3</v>
      </c>
      <c r="C2317"/>
      <c r="D2317"/>
      <c r="E2317"/>
      <c r="F2317"/>
      <c r="G2317" t="s">
        <v>2936</v>
      </c>
      <c r="H2317"/>
      <c r="I2317" t="s">
        <v>2937</v>
      </c>
      <c r="J2317"/>
      <c r="K2317" s="217">
        <v>45133</v>
      </c>
      <c r="L2317"/>
      <c r="M2317"/>
      <c r="N2317" t="s">
        <v>28</v>
      </c>
      <c r="O2317"/>
      <c r="P2317"/>
      <c r="Q2317"/>
      <c r="R2317" s="221">
        <v>1598.05148898167</v>
      </c>
      <c r="S2317" s="217">
        <v>45149</v>
      </c>
      <c r="T2317" s="221">
        <v>1598.05148898167</v>
      </c>
      <c r="U2317"/>
      <c r="V2317" s="217">
        <v>45197</v>
      </c>
      <c r="W2317" s="221">
        <v>0</v>
      </c>
      <c r="X2317"/>
      <c r="Y2317"/>
      <c r="Z2317" s="221">
        <v>0</v>
      </c>
      <c r="AA2317"/>
      <c r="AB2317" s="221">
        <v>0</v>
      </c>
      <c r="AC2317"/>
      <c r="AD2317" s="217"/>
      <c r="AE2317" s="221">
        <v>0</v>
      </c>
      <c r="AF2317"/>
      <c r="AG2317" s="217"/>
      <c r="AH2317" s="221">
        <v>0</v>
      </c>
      <c r="AI2317"/>
      <c r="AJ2317"/>
      <c r="AK2317" s="221">
        <v>0</v>
      </c>
      <c r="AL2317"/>
      <c r="AM2317" s="217"/>
      <c r="AN2317" s="221">
        <v>0</v>
      </c>
      <c r="AO2317"/>
      <c r="AP2317" s="217"/>
      <c r="AQ2317" s="221">
        <v>0</v>
      </c>
      <c r="AR2317"/>
      <c r="AS2317"/>
      <c r="AT2317">
        <v>2023</v>
      </c>
      <c r="AU2317" t="s">
        <v>19</v>
      </c>
      <c r="AV2317">
        <v>3</v>
      </c>
      <c r="AW2317" s="221">
        <v>1598.05</v>
      </c>
      <c r="AX2317" s="221">
        <v>1598.05</v>
      </c>
      <c r="AY2317" s="221">
        <v>0</v>
      </c>
      <c r="AZ2317" s="221">
        <v>0</v>
      </c>
    </row>
    <row r="2318" spans="1:52">
      <c r="A2318" t="s">
        <v>130</v>
      </c>
      <c r="B2318" t="s">
        <v>3</v>
      </c>
      <c r="C2318"/>
      <c r="D2318"/>
      <c r="E2318"/>
      <c r="F2318"/>
      <c r="G2318" t="s">
        <v>2938</v>
      </c>
      <c r="H2318"/>
      <c r="I2318" t="s">
        <v>1213</v>
      </c>
      <c r="J2318"/>
      <c r="K2318" s="217">
        <v>45116</v>
      </c>
      <c r="L2318"/>
      <c r="M2318"/>
      <c r="N2318" t="s">
        <v>24</v>
      </c>
      <c r="O2318"/>
      <c r="P2318"/>
      <c r="Q2318"/>
      <c r="R2318" s="221">
        <v>158.63125990961399</v>
      </c>
      <c r="S2318" s="217">
        <v>45149</v>
      </c>
      <c r="T2318" s="221">
        <v>158.63125990961399</v>
      </c>
      <c r="U2318"/>
      <c r="V2318" s="217">
        <v>45255</v>
      </c>
      <c r="W2318" s="221">
        <v>0</v>
      </c>
      <c r="X2318"/>
      <c r="Y2318"/>
      <c r="Z2318" s="221">
        <v>0</v>
      </c>
      <c r="AA2318"/>
      <c r="AB2318" s="221">
        <v>0</v>
      </c>
      <c r="AC2318"/>
      <c r="AD2318" s="217"/>
      <c r="AE2318" s="221">
        <v>0</v>
      </c>
      <c r="AF2318"/>
      <c r="AG2318" s="217"/>
      <c r="AH2318" s="221">
        <v>0</v>
      </c>
      <c r="AI2318"/>
      <c r="AJ2318"/>
      <c r="AK2318" s="221">
        <v>0</v>
      </c>
      <c r="AL2318"/>
      <c r="AM2318" s="217"/>
      <c r="AN2318" s="221">
        <v>0</v>
      </c>
      <c r="AO2318"/>
      <c r="AP2318" s="217"/>
      <c r="AQ2318" s="221">
        <v>0</v>
      </c>
      <c r="AR2318"/>
      <c r="AS2318"/>
      <c r="AT2318">
        <v>2023</v>
      </c>
      <c r="AU2318" t="s">
        <v>21</v>
      </c>
      <c r="AV2318">
        <v>4</v>
      </c>
      <c r="AW2318" s="221">
        <v>158.63</v>
      </c>
      <c r="AX2318" s="221">
        <v>158.63</v>
      </c>
      <c r="AY2318" s="221">
        <v>0</v>
      </c>
      <c r="AZ2318" s="221">
        <v>0</v>
      </c>
    </row>
    <row r="2319" spans="1:52">
      <c r="A2319" t="s">
        <v>80</v>
      </c>
      <c r="B2319" t="s">
        <v>5</v>
      </c>
      <c r="C2319"/>
      <c r="D2319"/>
      <c r="E2319"/>
      <c r="F2319"/>
      <c r="G2319" t="s">
        <v>2939</v>
      </c>
      <c r="H2319"/>
      <c r="I2319" t="s">
        <v>2894</v>
      </c>
      <c r="J2319"/>
      <c r="K2319" s="217">
        <v>45197</v>
      </c>
      <c r="L2319"/>
      <c r="M2319"/>
      <c r="N2319" t="s">
        <v>24</v>
      </c>
      <c r="O2319"/>
      <c r="P2319"/>
      <c r="Q2319"/>
      <c r="R2319" s="221">
        <v>470.00690221848828</v>
      </c>
      <c r="S2319" s="217">
        <v>45202</v>
      </c>
      <c r="T2319" s="221">
        <v>470.00690221848828</v>
      </c>
      <c r="U2319"/>
      <c r="V2319" s="217">
        <v>45351</v>
      </c>
      <c r="W2319" s="221">
        <v>0</v>
      </c>
      <c r="X2319"/>
      <c r="Y2319"/>
      <c r="Z2319" s="221">
        <v>0</v>
      </c>
      <c r="AA2319"/>
      <c r="AB2319" s="221">
        <v>0</v>
      </c>
      <c r="AC2319"/>
      <c r="AD2319" s="217"/>
      <c r="AE2319" s="221">
        <v>0</v>
      </c>
      <c r="AF2319"/>
      <c r="AG2319" s="217"/>
      <c r="AH2319" s="221">
        <v>0</v>
      </c>
      <c r="AI2319"/>
      <c r="AJ2319"/>
      <c r="AK2319" s="221">
        <v>0</v>
      </c>
      <c r="AL2319"/>
      <c r="AM2319" s="217"/>
      <c r="AN2319" s="221">
        <v>0</v>
      </c>
      <c r="AO2319"/>
      <c r="AP2319" s="217"/>
      <c r="AQ2319" s="221">
        <v>0</v>
      </c>
      <c r="AR2319"/>
      <c r="AS2319"/>
      <c r="AT2319">
        <v>2024</v>
      </c>
      <c r="AU2319" t="s">
        <v>12</v>
      </c>
      <c r="AV2319">
        <v>1</v>
      </c>
      <c r="AW2319" s="221">
        <v>470.01</v>
      </c>
      <c r="AX2319" s="221">
        <v>470.01</v>
      </c>
      <c r="AY2319" s="221">
        <v>0</v>
      </c>
      <c r="AZ2319" s="221">
        <v>0</v>
      </c>
    </row>
    <row r="2320" spans="1:52">
      <c r="A2320" t="s">
        <v>80</v>
      </c>
      <c r="B2320" t="s">
        <v>5</v>
      </c>
      <c r="C2320"/>
      <c r="D2320"/>
      <c r="E2320"/>
      <c r="F2320"/>
      <c r="G2320" t="s">
        <v>2939</v>
      </c>
      <c r="H2320"/>
      <c r="I2320" t="s">
        <v>2894</v>
      </c>
      <c r="J2320"/>
      <c r="K2320" s="217">
        <v>45197</v>
      </c>
      <c r="L2320"/>
      <c r="M2320"/>
      <c r="N2320" t="s">
        <v>24</v>
      </c>
      <c r="O2320"/>
      <c r="P2320"/>
      <c r="Q2320"/>
      <c r="R2320" s="221">
        <v>524.22930769820391</v>
      </c>
      <c r="S2320" s="217">
        <v>45202</v>
      </c>
      <c r="T2320" s="221">
        <v>524.22930769820391</v>
      </c>
      <c r="U2320"/>
      <c r="V2320" s="217">
        <v>45351</v>
      </c>
      <c r="W2320" s="221">
        <v>0</v>
      </c>
      <c r="X2320"/>
      <c r="Y2320"/>
      <c r="Z2320" s="221">
        <v>0</v>
      </c>
      <c r="AA2320"/>
      <c r="AB2320" s="221">
        <v>0</v>
      </c>
      <c r="AC2320"/>
      <c r="AD2320" s="217"/>
      <c r="AE2320" s="221">
        <v>0</v>
      </c>
      <c r="AF2320"/>
      <c r="AG2320" s="217"/>
      <c r="AH2320" s="221">
        <v>0</v>
      </c>
      <c r="AI2320"/>
      <c r="AJ2320"/>
      <c r="AK2320" s="221">
        <v>0</v>
      </c>
      <c r="AL2320"/>
      <c r="AM2320" s="217"/>
      <c r="AN2320" s="221">
        <v>0</v>
      </c>
      <c r="AO2320"/>
      <c r="AP2320" s="217"/>
      <c r="AQ2320" s="221">
        <v>0</v>
      </c>
      <c r="AR2320"/>
      <c r="AS2320"/>
      <c r="AT2320">
        <v>2024</v>
      </c>
      <c r="AU2320" t="s">
        <v>12</v>
      </c>
      <c r="AV2320">
        <v>1</v>
      </c>
      <c r="AW2320" s="221">
        <v>524.23</v>
      </c>
      <c r="AX2320" s="221">
        <v>524.23</v>
      </c>
      <c r="AY2320" s="221">
        <v>0</v>
      </c>
      <c r="AZ2320" s="221">
        <v>0</v>
      </c>
    </row>
    <row r="2321" spans="1:52">
      <c r="A2321" t="s">
        <v>80</v>
      </c>
      <c r="B2321" t="s">
        <v>5</v>
      </c>
      <c r="C2321"/>
      <c r="D2321"/>
      <c r="E2321"/>
      <c r="F2321"/>
      <c r="G2321" t="s">
        <v>2939</v>
      </c>
      <c r="H2321"/>
      <c r="I2321" t="s">
        <v>2894</v>
      </c>
      <c r="J2321"/>
      <c r="K2321" s="217">
        <v>45197</v>
      </c>
      <c r="L2321"/>
      <c r="M2321"/>
      <c r="N2321" t="s">
        <v>24</v>
      </c>
      <c r="O2321"/>
      <c r="P2321"/>
      <c r="Q2321"/>
      <c r="R2321" s="221">
        <v>444.93793206963602</v>
      </c>
      <c r="S2321" s="217">
        <v>45202</v>
      </c>
      <c r="T2321" s="221">
        <v>444.93793206963602</v>
      </c>
      <c r="U2321"/>
      <c r="V2321" s="217">
        <v>45351</v>
      </c>
      <c r="W2321" s="221">
        <v>0</v>
      </c>
      <c r="X2321"/>
      <c r="Y2321"/>
      <c r="Z2321" s="221">
        <v>0</v>
      </c>
      <c r="AA2321"/>
      <c r="AB2321" s="221">
        <v>0</v>
      </c>
      <c r="AC2321"/>
      <c r="AD2321" s="217"/>
      <c r="AE2321" s="221">
        <v>0</v>
      </c>
      <c r="AF2321"/>
      <c r="AG2321" s="217"/>
      <c r="AH2321" s="221">
        <v>0</v>
      </c>
      <c r="AI2321"/>
      <c r="AJ2321"/>
      <c r="AK2321" s="221">
        <v>0</v>
      </c>
      <c r="AL2321"/>
      <c r="AM2321" s="217"/>
      <c r="AN2321" s="221">
        <v>0</v>
      </c>
      <c r="AO2321"/>
      <c r="AP2321" s="217"/>
      <c r="AQ2321" s="221">
        <v>0</v>
      </c>
      <c r="AR2321"/>
      <c r="AS2321"/>
      <c r="AT2321">
        <v>2024</v>
      </c>
      <c r="AU2321" t="s">
        <v>12</v>
      </c>
      <c r="AV2321">
        <v>1</v>
      </c>
      <c r="AW2321" s="221">
        <v>444.94</v>
      </c>
      <c r="AX2321" s="221">
        <v>444.94</v>
      </c>
      <c r="AY2321" s="221">
        <v>0</v>
      </c>
      <c r="AZ2321" s="221">
        <v>0</v>
      </c>
    </row>
    <row r="2322" spans="1:52">
      <c r="A2322" t="s">
        <v>74</v>
      </c>
      <c r="B2322" t="s">
        <v>10</v>
      </c>
      <c r="C2322"/>
      <c r="D2322"/>
      <c r="E2322"/>
      <c r="F2322"/>
      <c r="G2322" t="s">
        <v>2940</v>
      </c>
      <c r="H2322"/>
      <c r="I2322" t="s">
        <v>1114</v>
      </c>
      <c r="J2322"/>
      <c r="K2322" s="217">
        <v>45308</v>
      </c>
      <c r="L2322"/>
      <c r="M2322"/>
      <c r="N2322" t="s">
        <v>29</v>
      </c>
      <c r="O2322"/>
      <c r="P2322"/>
      <c r="Q2322"/>
      <c r="R2322" s="221">
        <v>424.64902386553899</v>
      </c>
      <c r="S2322" s="217">
        <v>45335</v>
      </c>
      <c r="T2322" s="221">
        <v>424.64902386553899</v>
      </c>
      <c r="U2322"/>
      <c r="V2322" s="217">
        <v>45355</v>
      </c>
      <c r="W2322" s="221">
        <v>0</v>
      </c>
      <c r="X2322"/>
      <c r="Y2322"/>
      <c r="Z2322" s="221">
        <v>0</v>
      </c>
      <c r="AA2322"/>
      <c r="AB2322" s="221">
        <v>0</v>
      </c>
      <c r="AC2322"/>
      <c r="AD2322" s="217"/>
      <c r="AE2322" s="221">
        <v>0</v>
      </c>
      <c r="AF2322"/>
      <c r="AG2322" s="217"/>
      <c r="AH2322" s="221">
        <v>0</v>
      </c>
      <c r="AI2322"/>
      <c r="AJ2322"/>
      <c r="AK2322" s="221">
        <v>0</v>
      </c>
      <c r="AL2322"/>
      <c r="AM2322" s="217"/>
      <c r="AN2322" s="221">
        <v>0</v>
      </c>
      <c r="AO2322"/>
      <c r="AP2322" s="217"/>
      <c r="AQ2322" s="221">
        <v>0</v>
      </c>
      <c r="AR2322"/>
      <c r="AS2322"/>
      <c r="AT2322">
        <v>2024</v>
      </c>
      <c r="AU2322" t="s">
        <v>13</v>
      </c>
      <c r="AV2322">
        <v>1</v>
      </c>
      <c r="AW2322" s="221">
        <v>424.65</v>
      </c>
      <c r="AX2322" s="221">
        <v>424.65</v>
      </c>
      <c r="AY2322" s="221">
        <v>0</v>
      </c>
      <c r="AZ2322" s="221">
        <v>0</v>
      </c>
    </row>
    <row r="2323" spans="1:52">
      <c r="A2323" t="s">
        <v>217</v>
      </c>
      <c r="B2323" t="s">
        <v>8</v>
      </c>
      <c r="C2323"/>
      <c r="D2323"/>
      <c r="E2323"/>
      <c r="F2323"/>
      <c r="G2323" t="s">
        <v>2790</v>
      </c>
      <c r="H2323"/>
      <c r="I2323" t="s">
        <v>1426</v>
      </c>
      <c r="J2323"/>
      <c r="K2323" s="217">
        <v>45202</v>
      </c>
      <c r="L2323"/>
      <c r="M2323"/>
      <c r="N2323" t="s">
        <v>27</v>
      </c>
      <c r="O2323"/>
      <c r="P2323"/>
      <c r="Q2323"/>
      <c r="R2323" s="221">
        <v>561.15711711006213</v>
      </c>
      <c r="S2323" s="217">
        <v>45238</v>
      </c>
      <c r="T2323" s="221">
        <v>561.15711711006213</v>
      </c>
      <c r="U2323"/>
      <c r="V2323" s="217">
        <v>45271</v>
      </c>
      <c r="W2323" s="221">
        <v>0</v>
      </c>
      <c r="X2323"/>
      <c r="Y2323"/>
      <c r="Z2323" s="221">
        <v>0</v>
      </c>
      <c r="AA2323"/>
      <c r="AB2323" s="221">
        <v>0</v>
      </c>
      <c r="AC2323"/>
      <c r="AD2323" s="217"/>
      <c r="AE2323" s="221">
        <v>0</v>
      </c>
      <c r="AF2323"/>
      <c r="AG2323" s="217"/>
      <c r="AH2323" s="221">
        <v>0</v>
      </c>
      <c r="AI2323"/>
      <c r="AJ2323"/>
      <c r="AK2323" s="221">
        <v>0</v>
      </c>
      <c r="AL2323"/>
      <c r="AM2323" s="217"/>
      <c r="AN2323" s="221">
        <v>0</v>
      </c>
      <c r="AO2323"/>
      <c r="AP2323" s="217"/>
      <c r="AQ2323" s="221">
        <v>0</v>
      </c>
      <c r="AR2323"/>
      <c r="AS2323"/>
      <c r="AT2323">
        <v>2023</v>
      </c>
      <c r="AU2323" t="s">
        <v>22</v>
      </c>
      <c r="AV2323">
        <v>4</v>
      </c>
      <c r="AW2323" s="221">
        <v>561.16</v>
      </c>
      <c r="AX2323" s="221">
        <v>561.16</v>
      </c>
      <c r="AY2323" s="221">
        <v>0</v>
      </c>
      <c r="AZ2323" s="221">
        <v>0</v>
      </c>
    </row>
    <row r="2324" spans="1:52">
      <c r="A2324" t="s">
        <v>206</v>
      </c>
      <c r="B2324" t="s">
        <v>4</v>
      </c>
      <c r="C2324"/>
      <c r="D2324"/>
      <c r="E2324"/>
      <c r="F2324"/>
      <c r="G2324" t="s">
        <v>2244</v>
      </c>
      <c r="H2324"/>
      <c r="I2324" t="s">
        <v>2245</v>
      </c>
      <c r="J2324"/>
      <c r="K2324" s="217">
        <v>45156</v>
      </c>
      <c r="L2324"/>
      <c r="M2324"/>
      <c r="N2324" t="s">
        <v>29</v>
      </c>
      <c r="O2324"/>
      <c r="P2324"/>
      <c r="Q2324"/>
      <c r="R2324" s="221">
        <v>113.5597311885427</v>
      </c>
      <c r="S2324" s="217">
        <v>45178</v>
      </c>
      <c r="T2324" s="221">
        <v>36.517085440417368</v>
      </c>
      <c r="U2324"/>
      <c r="V2324" s="217">
        <v>45210</v>
      </c>
      <c r="W2324" s="221">
        <v>77.042645748125295</v>
      </c>
      <c r="X2324"/>
      <c r="Y2324"/>
      <c r="Z2324" s="221">
        <v>0.1579437570535171</v>
      </c>
      <c r="AA2324"/>
      <c r="AB2324" s="221">
        <v>0</v>
      </c>
      <c r="AC2324"/>
      <c r="AD2324" s="217"/>
      <c r="AE2324" s="221">
        <v>0</v>
      </c>
      <c r="AF2324"/>
      <c r="AG2324" s="217"/>
      <c r="AH2324" s="221">
        <v>0</v>
      </c>
      <c r="AI2324"/>
      <c r="AJ2324"/>
      <c r="AK2324" s="221">
        <v>0</v>
      </c>
      <c r="AL2324"/>
      <c r="AM2324" s="217"/>
      <c r="AN2324" s="221">
        <v>0</v>
      </c>
      <c r="AO2324"/>
      <c r="AP2324" s="217"/>
      <c r="AQ2324" s="221">
        <v>0</v>
      </c>
      <c r="AR2324"/>
      <c r="AS2324"/>
      <c r="AT2324">
        <v>2023</v>
      </c>
      <c r="AU2324" t="s">
        <v>20</v>
      </c>
      <c r="AV2324">
        <v>4</v>
      </c>
      <c r="AW2324" s="221">
        <v>113.56</v>
      </c>
      <c r="AX2324" s="221">
        <v>36.520000000000003</v>
      </c>
      <c r="AY2324" s="221">
        <v>77.040000000000006</v>
      </c>
      <c r="AZ2324" s="221">
        <v>0</v>
      </c>
    </row>
    <row r="2325" spans="1:52">
      <c r="A2325" t="s">
        <v>80</v>
      </c>
      <c r="B2325" t="s">
        <v>5</v>
      </c>
      <c r="C2325"/>
      <c r="D2325"/>
      <c r="E2325"/>
      <c r="F2325"/>
      <c r="G2325" t="s">
        <v>2941</v>
      </c>
      <c r="H2325"/>
      <c r="I2325" t="s">
        <v>2942</v>
      </c>
      <c r="J2325"/>
      <c r="K2325" s="217">
        <v>45574</v>
      </c>
      <c r="L2325"/>
      <c r="M2325"/>
      <c r="N2325" t="s">
        <v>24</v>
      </c>
      <c r="O2325"/>
      <c r="P2325"/>
      <c r="Q2325"/>
      <c r="R2325" s="221">
        <v>535.07539047381056</v>
      </c>
      <c r="S2325" s="217">
        <v>45590</v>
      </c>
      <c r="T2325" s="221">
        <v>535.07539047381056</v>
      </c>
      <c r="U2325"/>
      <c r="V2325" s="217">
        <v>45621</v>
      </c>
      <c r="W2325" s="221">
        <v>0</v>
      </c>
      <c r="X2325"/>
      <c r="Y2325"/>
      <c r="Z2325" s="221">
        <v>0</v>
      </c>
      <c r="AA2325"/>
      <c r="AB2325" s="221">
        <v>0</v>
      </c>
      <c r="AC2325"/>
      <c r="AD2325" s="217"/>
      <c r="AE2325" s="221">
        <v>0</v>
      </c>
      <c r="AF2325"/>
      <c r="AG2325" s="217"/>
      <c r="AH2325" s="221">
        <v>0</v>
      </c>
      <c r="AI2325"/>
      <c r="AJ2325"/>
      <c r="AK2325" s="221">
        <v>0</v>
      </c>
      <c r="AL2325"/>
      <c r="AM2325" s="217"/>
      <c r="AN2325" s="221">
        <v>0</v>
      </c>
      <c r="AO2325"/>
      <c r="AP2325" s="217"/>
      <c r="AQ2325" s="221">
        <v>0</v>
      </c>
      <c r="AR2325"/>
      <c r="AS2325"/>
      <c r="AT2325">
        <v>2024</v>
      </c>
      <c r="AU2325" t="s">
        <v>21</v>
      </c>
      <c r="AV2325">
        <v>4</v>
      </c>
      <c r="AW2325" s="221">
        <v>535.08000000000004</v>
      </c>
      <c r="AX2325" s="221">
        <v>535.08000000000004</v>
      </c>
      <c r="AY2325" s="221">
        <v>0</v>
      </c>
      <c r="AZ2325" s="221">
        <v>0</v>
      </c>
    </row>
    <row r="2326" spans="1:52">
      <c r="A2326" t="s">
        <v>217</v>
      </c>
      <c r="B2326" t="s">
        <v>8</v>
      </c>
      <c r="C2326"/>
      <c r="D2326"/>
      <c r="E2326"/>
      <c r="F2326"/>
      <c r="G2326" t="s">
        <v>2944</v>
      </c>
      <c r="H2326"/>
      <c r="I2326" t="s">
        <v>2084</v>
      </c>
      <c r="J2326"/>
      <c r="K2326" s="217">
        <v>45148</v>
      </c>
      <c r="L2326"/>
      <c r="M2326"/>
      <c r="N2326" t="s">
        <v>29</v>
      </c>
      <c r="O2326"/>
      <c r="P2326"/>
      <c r="Q2326"/>
      <c r="R2326" s="221">
        <v>342.45780771803152</v>
      </c>
      <c r="S2326" s="217">
        <v>45180</v>
      </c>
      <c r="T2326" s="221">
        <v>342.45780771803152</v>
      </c>
      <c r="U2326"/>
      <c r="V2326" s="217">
        <v>45202</v>
      </c>
      <c r="W2326" s="221">
        <v>0</v>
      </c>
      <c r="X2326"/>
      <c r="Y2326"/>
      <c r="Z2326" s="221">
        <v>0</v>
      </c>
      <c r="AA2326"/>
      <c r="AB2326" s="221">
        <v>0</v>
      </c>
      <c r="AC2326"/>
      <c r="AD2326" s="217"/>
      <c r="AE2326" s="221">
        <v>0</v>
      </c>
      <c r="AF2326"/>
      <c r="AG2326" s="217"/>
      <c r="AH2326" s="221">
        <v>0</v>
      </c>
      <c r="AI2326"/>
      <c r="AJ2326"/>
      <c r="AK2326" s="221">
        <v>0</v>
      </c>
      <c r="AL2326"/>
      <c r="AM2326" s="217"/>
      <c r="AN2326" s="221">
        <v>0</v>
      </c>
      <c r="AO2326"/>
      <c r="AP2326" s="217"/>
      <c r="AQ2326" s="221">
        <v>0</v>
      </c>
      <c r="AR2326"/>
      <c r="AS2326"/>
      <c r="AT2326">
        <v>2023</v>
      </c>
      <c r="AU2326" t="s">
        <v>20</v>
      </c>
      <c r="AV2326">
        <v>4</v>
      </c>
      <c r="AW2326" s="221">
        <v>342.46</v>
      </c>
      <c r="AX2326" s="221">
        <v>342.46</v>
      </c>
      <c r="AY2326" s="221">
        <v>0</v>
      </c>
      <c r="AZ2326" s="221">
        <v>0</v>
      </c>
    </row>
    <row r="2327" spans="1:52">
      <c r="A2327" t="s">
        <v>80</v>
      </c>
      <c r="B2327" t="s">
        <v>5</v>
      </c>
      <c r="C2327"/>
      <c r="D2327"/>
      <c r="E2327"/>
      <c r="F2327"/>
      <c r="G2327" t="s">
        <v>2945</v>
      </c>
      <c r="H2327"/>
      <c r="I2327" t="s">
        <v>658</v>
      </c>
      <c r="J2327"/>
      <c r="K2327" s="217">
        <v>45413</v>
      </c>
      <c r="L2327"/>
      <c r="M2327"/>
      <c r="N2327" t="s">
        <v>29</v>
      </c>
      <c r="O2327"/>
      <c r="P2327"/>
      <c r="Q2327"/>
      <c r="R2327" s="221">
        <v>648.952970319928</v>
      </c>
      <c r="S2327" s="217">
        <v>45432</v>
      </c>
      <c r="T2327" s="221">
        <v>648.952970319928</v>
      </c>
      <c r="U2327"/>
      <c r="V2327" s="217">
        <v>45488</v>
      </c>
      <c r="W2327" s="221">
        <v>0</v>
      </c>
      <c r="X2327"/>
      <c r="Y2327"/>
      <c r="Z2327" s="221">
        <v>0</v>
      </c>
      <c r="AA2327"/>
      <c r="AB2327" s="221">
        <v>0</v>
      </c>
      <c r="AC2327"/>
      <c r="AD2327" s="217"/>
      <c r="AE2327" s="221">
        <v>0</v>
      </c>
      <c r="AF2327"/>
      <c r="AG2327" s="217"/>
      <c r="AH2327" s="221">
        <v>0</v>
      </c>
      <c r="AI2327"/>
      <c r="AJ2327"/>
      <c r="AK2327" s="221">
        <v>0</v>
      </c>
      <c r="AL2327"/>
      <c r="AM2327" s="217"/>
      <c r="AN2327" s="221">
        <v>0</v>
      </c>
      <c r="AO2327"/>
      <c r="AP2327" s="217"/>
      <c r="AQ2327" s="221">
        <v>0</v>
      </c>
      <c r="AR2327"/>
      <c r="AS2327"/>
      <c r="AT2327">
        <v>2024</v>
      </c>
      <c r="AU2327" t="s">
        <v>17</v>
      </c>
      <c r="AV2327">
        <v>3</v>
      </c>
      <c r="AW2327" s="221">
        <v>648.95000000000005</v>
      </c>
      <c r="AX2327" s="221">
        <v>648.95000000000005</v>
      </c>
      <c r="AY2327" s="221">
        <v>0</v>
      </c>
      <c r="AZ2327" s="221">
        <v>0</v>
      </c>
    </row>
    <row r="2328" spans="1:52">
      <c r="A2328" t="s">
        <v>80</v>
      </c>
      <c r="B2328" t="s">
        <v>5</v>
      </c>
      <c r="C2328"/>
      <c r="D2328"/>
      <c r="E2328"/>
      <c r="F2328"/>
      <c r="G2328" t="s">
        <v>2082</v>
      </c>
      <c r="H2328"/>
      <c r="I2328" t="s">
        <v>1712</v>
      </c>
      <c r="J2328"/>
      <c r="K2328" s="217">
        <v>45575</v>
      </c>
      <c r="L2328"/>
      <c r="M2328"/>
      <c r="N2328" t="s">
        <v>24</v>
      </c>
      <c r="O2328"/>
      <c r="P2328"/>
      <c r="Q2328"/>
      <c r="R2328" s="221">
        <v>567.90663853726005</v>
      </c>
      <c r="S2328" s="217">
        <v>45590</v>
      </c>
      <c r="T2328" s="221">
        <v>0</v>
      </c>
      <c r="U2328"/>
      <c r="V2328" s="217">
        <v>45673</v>
      </c>
      <c r="W2328" s="221">
        <v>567.90663853726005</v>
      </c>
      <c r="X2328"/>
      <c r="Y2328"/>
      <c r="Z2328" s="221">
        <v>210.59166821190991</v>
      </c>
      <c r="AA2328"/>
      <c r="AB2328" s="221">
        <v>0</v>
      </c>
      <c r="AC2328"/>
      <c r="AD2328" s="217"/>
      <c r="AE2328" s="221">
        <v>0</v>
      </c>
      <c r="AF2328"/>
      <c r="AG2328" s="217"/>
      <c r="AH2328" s="221">
        <v>0</v>
      </c>
      <c r="AI2328"/>
      <c r="AJ2328"/>
      <c r="AK2328" s="221">
        <v>0</v>
      </c>
      <c r="AL2328"/>
      <c r="AM2328" s="217"/>
      <c r="AN2328" s="221">
        <v>0</v>
      </c>
      <c r="AO2328"/>
      <c r="AP2328" s="217"/>
      <c r="AQ2328" s="221">
        <v>0</v>
      </c>
      <c r="AR2328"/>
      <c r="AS2328"/>
      <c r="AT2328">
        <v>2025</v>
      </c>
      <c r="AU2328" t="s">
        <v>11</v>
      </c>
      <c r="AV2328">
        <v>1</v>
      </c>
      <c r="AW2328" s="221">
        <v>567.91</v>
      </c>
      <c r="AX2328" s="221">
        <v>0</v>
      </c>
      <c r="AY2328" s="221">
        <v>567.91</v>
      </c>
      <c r="AZ2328" s="221">
        <v>0</v>
      </c>
    </row>
    <row r="2329" spans="1:52">
      <c r="A2329" t="s">
        <v>80</v>
      </c>
      <c r="B2329" t="s">
        <v>5</v>
      </c>
      <c r="C2329"/>
      <c r="D2329"/>
      <c r="E2329"/>
      <c r="F2329"/>
      <c r="G2329" t="s">
        <v>2946</v>
      </c>
      <c r="H2329"/>
      <c r="I2329" t="s">
        <v>2947</v>
      </c>
      <c r="J2329"/>
      <c r="K2329" s="217">
        <v>44988</v>
      </c>
      <c r="L2329"/>
      <c r="M2329"/>
      <c r="N2329" t="s">
        <v>29</v>
      </c>
      <c r="O2329"/>
      <c r="P2329"/>
      <c r="Q2329"/>
      <c r="R2329" s="221">
        <v>1583.326069253585</v>
      </c>
      <c r="S2329" s="217">
        <v>45029</v>
      </c>
      <c r="T2329" s="221">
        <v>1583.326069253585</v>
      </c>
      <c r="U2329"/>
      <c r="V2329" s="217">
        <v>45120</v>
      </c>
      <c r="W2329" s="221">
        <v>0</v>
      </c>
      <c r="X2329"/>
      <c r="Y2329"/>
      <c r="Z2329" s="221">
        <v>0</v>
      </c>
      <c r="AA2329"/>
      <c r="AB2329" s="221">
        <v>0</v>
      </c>
      <c r="AC2329"/>
      <c r="AD2329" s="217"/>
      <c r="AE2329" s="221">
        <v>0</v>
      </c>
      <c r="AF2329"/>
      <c r="AG2329" s="217"/>
      <c r="AH2329" s="221">
        <v>0</v>
      </c>
      <c r="AI2329"/>
      <c r="AJ2329"/>
      <c r="AK2329" s="221">
        <v>0</v>
      </c>
      <c r="AL2329"/>
      <c r="AM2329" s="217"/>
      <c r="AN2329" s="221">
        <v>0</v>
      </c>
      <c r="AO2329"/>
      <c r="AP2329" s="217"/>
      <c r="AQ2329" s="221">
        <v>0</v>
      </c>
      <c r="AR2329"/>
      <c r="AS2329"/>
      <c r="AT2329">
        <v>2023</v>
      </c>
      <c r="AU2329" t="s">
        <v>17</v>
      </c>
      <c r="AV2329">
        <v>3</v>
      </c>
      <c r="AW2329" s="221">
        <v>1583.33</v>
      </c>
      <c r="AX2329" s="221">
        <v>1583.33</v>
      </c>
      <c r="AY2329" s="221">
        <v>0</v>
      </c>
      <c r="AZ2329" s="221">
        <v>0</v>
      </c>
    </row>
    <row r="2330" spans="1:52">
      <c r="A2330" t="s">
        <v>77</v>
      </c>
      <c r="B2330" t="s">
        <v>7</v>
      </c>
      <c r="C2330"/>
      <c r="D2330"/>
      <c r="E2330"/>
      <c r="F2330"/>
      <c r="G2330" t="s">
        <v>2948</v>
      </c>
      <c r="H2330"/>
      <c r="I2330" t="s">
        <v>2848</v>
      </c>
      <c r="J2330"/>
      <c r="K2330" s="217">
        <v>45335</v>
      </c>
      <c r="L2330"/>
      <c r="M2330"/>
      <c r="N2330" t="s">
        <v>27</v>
      </c>
      <c r="O2330"/>
      <c r="P2330"/>
      <c r="Q2330"/>
      <c r="R2330" s="221">
        <v>483.87534230897802</v>
      </c>
      <c r="S2330" s="217">
        <v>45366</v>
      </c>
      <c r="T2330" s="221">
        <v>483.87534230897802</v>
      </c>
      <c r="U2330"/>
      <c r="V2330" s="217">
        <v>45426</v>
      </c>
      <c r="W2330" s="221">
        <v>0</v>
      </c>
      <c r="X2330"/>
      <c r="Y2330"/>
      <c r="Z2330" s="221">
        <v>0</v>
      </c>
      <c r="AA2330"/>
      <c r="AB2330" s="221">
        <v>0</v>
      </c>
      <c r="AC2330"/>
      <c r="AD2330" s="217"/>
      <c r="AE2330" s="221">
        <v>0</v>
      </c>
      <c r="AF2330"/>
      <c r="AG2330" s="217"/>
      <c r="AH2330" s="221">
        <v>0</v>
      </c>
      <c r="AI2330"/>
      <c r="AJ2330"/>
      <c r="AK2330" s="221">
        <v>0</v>
      </c>
      <c r="AL2330"/>
      <c r="AM2330" s="217"/>
      <c r="AN2330" s="221">
        <v>0</v>
      </c>
      <c r="AO2330"/>
      <c r="AP2330" s="217"/>
      <c r="AQ2330" s="221">
        <v>0</v>
      </c>
      <c r="AR2330"/>
      <c r="AS2330"/>
      <c r="AT2330">
        <v>2024</v>
      </c>
      <c r="AU2330" t="s">
        <v>15</v>
      </c>
      <c r="AV2330">
        <v>2</v>
      </c>
      <c r="AW2330" s="221">
        <v>483.88</v>
      </c>
      <c r="AX2330" s="221">
        <v>483.88</v>
      </c>
      <c r="AY2330" s="221">
        <v>0</v>
      </c>
      <c r="AZ2330" s="221">
        <v>0</v>
      </c>
    </row>
    <row r="2331" spans="1:52">
      <c r="A2331" t="s">
        <v>80</v>
      </c>
      <c r="B2331" t="s">
        <v>5</v>
      </c>
      <c r="C2331"/>
      <c r="D2331"/>
      <c r="E2331"/>
      <c r="F2331"/>
      <c r="G2331" t="s">
        <v>2816</v>
      </c>
      <c r="H2331"/>
      <c r="I2331" t="s">
        <v>625</v>
      </c>
      <c r="J2331"/>
      <c r="K2331" s="217">
        <v>45391</v>
      </c>
      <c r="L2331"/>
      <c r="M2331"/>
      <c r="N2331" t="s">
        <v>24</v>
      </c>
      <c r="O2331"/>
      <c r="P2331"/>
      <c r="Q2331"/>
      <c r="R2331" s="221">
        <v>100.4926141109185</v>
      </c>
      <c r="S2331" s="217">
        <v>45406</v>
      </c>
      <c r="T2331" s="221">
        <v>100.4926141109185</v>
      </c>
      <c r="U2331"/>
      <c r="V2331" s="217">
        <v>45457</v>
      </c>
      <c r="W2331" s="221">
        <v>0</v>
      </c>
      <c r="X2331"/>
      <c r="Y2331"/>
      <c r="Z2331" s="221">
        <v>0</v>
      </c>
      <c r="AA2331"/>
      <c r="AB2331" s="221">
        <v>0</v>
      </c>
      <c r="AC2331"/>
      <c r="AD2331" s="217"/>
      <c r="AE2331" s="221">
        <v>0</v>
      </c>
      <c r="AF2331"/>
      <c r="AG2331" s="217"/>
      <c r="AH2331" s="221">
        <v>0</v>
      </c>
      <c r="AI2331"/>
      <c r="AJ2331"/>
      <c r="AK2331" s="221">
        <v>0</v>
      </c>
      <c r="AL2331"/>
      <c r="AM2331" s="217"/>
      <c r="AN2331" s="221">
        <v>0</v>
      </c>
      <c r="AO2331"/>
      <c r="AP2331" s="217"/>
      <c r="AQ2331" s="221">
        <v>0</v>
      </c>
      <c r="AR2331"/>
      <c r="AS2331"/>
      <c r="AT2331">
        <v>2024</v>
      </c>
      <c r="AU2331" t="s">
        <v>16</v>
      </c>
      <c r="AV2331">
        <v>2</v>
      </c>
      <c r="AW2331" s="221">
        <v>100.49</v>
      </c>
      <c r="AX2331" s="221">
        <v>100.49</v>
      </c>
      <c r="AY2331" s="221">
        <v>0</v>
      </c>
      <c r="AZ2331" s="221">
        <v>0</v>
      </c>
    </row>
    <row r="2332" spans="1:52">
      <c r="A2332" t="s">
        <v>80</v>
      </c>
      <c r="B2332" t="s">
        <v>5</v>
      </c>
      <c r="C2332"/>
      <c r="D2332"/>
      <c r="E2332"/>
      <c r="F2332"/>
      <c r="G2332" t="s">
        <v>2949</v>
      </c>
      <c r="H2332"/>
      <c r="I2332" t="s">
        <v>2950</v>
      </c>
      <c r="J2332"/>
      <c r="K2332" s="217">
        <v>45300</v>
      </c>
      <c r="L2332"/>
      <c r="M2332"/>
      <c r="N2332" t="s">
        <v>28</v>
      </c>
      <c r="O2332"/>
      <c r="P2332"/>
      <c r="Q2332"/>
      <c r="R2332" s="221">
        <v>571.86019281117649</v>
      </c>
      <c r="S2332" s="217">
        <v>45314</v>
      </c>
      <c r="T2332" s="221">
        <v>571.86019281117649</v>
      </c>
      <c r="U2332"/>
      <c r="V2332" s="217">
        <v>45413</v>
      </c>
      <c r="W2332" s="221">
        <v>0</v>
      </c>
      <c r="X2332"/>
      <c r="Y2332"/>
      <c r="Z2332" s="221">
        <v>0</v>
      </c>
      <c r="AA2332"/>
      <c r="AB2332" s="221">
        <v>0</v>
      </c>
      <c r="AC2332"/>
      <c r="AD2332" s="217"/>
      <c r="AE2332" s="221">
        <v>0</v>
      </c>
      <c r="AF2332"/>
      <c r="AG2332" s="217"/>
      <c r="AH2332" s="221">
        <v>0</v>
      </c>
      <c r="AI2332"/>
      <c r="AJ2332"/>
      <c r="AK2332" s="221">
        <v>0</v>
      </c>
      <c r="AL2332"/>
      <c r="AM2332" s="217"/>
      <c r="AN2332" s="221">
        <v>0</v>
      </c>
      <c r="AO2332"/>
      <c r="AP2332" s="217"/>
      <c r="AQ2332" s="221">
        <v>0</v>
      </c>
      <c r="AR2332"/>
      <c r="AS2332"/>
      <c r="AT2332">
        <v>2024</v>
      </c>
      <c r="AU2332" t="s">
        <v>15</v>
      </c>
      <c r="AV2332">
        <v>2</v>
      </c>
      <c r="AW2332" s="221">
        <v>571.86</v>
      </c>
      <c r="AX2332" s="221">
        <v>571.86</v>
      </c>
      <c r="AY2332" s="221">
        <v>0</v>
      </c>
      <c r="AZ2332" s="221">
        <v>0</v>
      </c>
    </row>
    <row r="2333" spans="1:52">
      <c r="A2333" t="s">
        <v>217</v>
      </c>
      <c r="B2333" t="s">
        <v>8</v>
      </c>
      <c r="C2333"/>
      <c r="D2333"/>
      <c r="E2333"/>
      <c r="F2333"/>
      <c r="G2333" t="s">
        <v>2951</v>
      </c>
      <c r="H2333"/>
      <c r="I2333" t="s">
        <v>1563</v>
      </c>
      <c r="J2333"/>
      <c r="K2333" s="217">
        <v>45320</v>
      </c>
      <c r="L2333"/>
      <c r="M2333"/>
      <c r="N2333" t="s">
        <v>28</v>
      </c>
      <c r="O2333"/>
      <c r="P2333"/>
      <c r="Q2333"/>
      <c r="R2333" s="221">
        <v>369.93546886766057</v>
      </c>
      <c r="S2333" s="217">
        <v>45336</v>
      </c>
      <c r="T2333" s="221">
        <v>369.93546886766057</v>
      </c>
      <c r="U2333"/>
      <c r="V2333" s="217">
        <v>45408</v>
      </c>
      <c r="W2333" s="221">
        <v>0</v>
      </c>
      <c r="X2333"/>
      <c r="Y2333"/>
      <c r="Z2333" s="221">
        <v>0</v>
      </c>
      <c r="AA2333"/>
      <c r="AB2333" s="221">
        <v>0</v>
      </c>
      <c r="AC2333"/>
      <c r="AD2333" s="217"/>
      <c r="AE2333" s="221">
        <v>0</v>
      </c>
      <c r="AF2333"/>
      <c r="AG2333" s="217"/>
      <c r="AH2333" s="221">
        <v>0</v>
      </c>
      <c r="AI2333"/>
      <c r="AJ2333"/>
      <c r="AK2333" s="221">
        <v>0</v>
      </c>
      <c r="AL2333"/>
      <c r="AM2333" s="217"/>
      <c r="AN2333" s="221">
        <v>0</v>
      </c>
      <c r="AO2333"/>
      <c r="AP2333" s="217"/>
      <c r="AQ2333" s="221">
        <v>0</v>
      </c>
      <c r="AR2333"/>
      <c r="AS2333"/>
      <c r="AT2333">
        <v>2024</v>
      </c>
      <c r="AU2333" t="s">
        <v>14</v>
      </c>
      <c r="AV2333">
        <v>2</v>
      </c>
      <c r="AW2333" s="221">
        <v>369.94</v>
      </c>
      <c r="AX2333" s="221">
        <v>369.94</v>
      </c>
      <c r="AY2333" s="221">
        <v>0</v>
      </c>
      <c r="AZ2333" s="221">
        <v>0</v>
      </c>
    </row>
    <row r="2334" spans="1:52">
      <c r="A2334" t="s">
        <v>217</v>
      </c>
      <c r="B2334" t="s">
        <v>8</v>
      </c>
      <c r="C2334"/>
      <c r="D2334"/>
      <c r="E2334"/>
      <c r="F2334"/>
      <c r="G2334" t="s">
        <v>2951</v>
      </c>
      <c r="H2334"/>
      <c r="I2334" t="s">
        <v>1563</v>
      </c>
      <c r="J2334"/>
      <c r="K2334" s="217">
        <v>45320</v>
      </c>
      <c r="L2334"/>
      <c r="M2334"/>
      <c r="N2334" t="s">
        <v>28</v>
      </c>
      <c r="O2334"/>
      <c r="P2334"/>
      <c r="Q2334"/>
      <c r="R2334" s="221">
        <v>386.58638455071917</v>
      </c>
      <c r="S2334" s="217">
        <v>45336</v>
      </c>
      <c r="T2334" s="221">
        <v>386.58638455071917</v>
      </c>
      <c r="U2334"/>
      <c r="V2334" s="217">
        <v>45408</v>
      </c>
      <c r="W2334" s="221">
        <v>0</v>
      </c>
      <c r="X2334"/>
      <c r="Y2334"/>
      <c r="Z2334" s="221">
        <v>0</v>
      </c>
      <c r="AA2334"/>
      <c r="AB2334" s="221">
        <v>0</v>
      </c>
      <c r="AC2334"/>
      <c r="AD2334" s="217"/>
      <c r="AE2334" s="221">
        <v>0</v>
      </c>
      <c r="AF2334"/>
      <c r="AG2334" s="217"/>
      <c r="AH2334" s="221">
        <v>0</v>
      </c>
      <c r="AI2334"/>
      <c r="AJ2334"/>
      <c r="AK2334" s="221">
        <v>0</v>
      </c>
      <c r="AL2334"/>
      <c r="AM2334" s="217"/>
      <c r="AN2334" s="221">
        <v>0</v>
      </c>
      <c r="AO2334"/>
      <c r="AP2334" s="217"/>
      <c r="AQ2334" s="221">
        <v>0</v>
      </c>
      <c r="AR2334"/>
      <c r="AS2334"/>
      <c r="AT2334">
        <v>2024</v>
      </c>
      <c r="AU2334" t="s">
        <v>14</v>
      </c>
      <c r="AV2334">
        <v>2</v>
      </c>
      <c r="AW2334" s="221">
        <v>386.59</v>
      </c>
      <c r="AX2334" s="221">
        <v>386.59</v>
      </c>
      <c r="AY2334" s="221">
        <v>0</v>
      </c>
      <c r="AZ2334" s="221">
        <v>0</v>
      </c>
    </row>
    <row r="2335" spans="1:52">
      <c r="A2335" t="s">
        <v>80</v>
      </c>
      <c r="B2335" t="s">
        <v>5</v>
      </c>
      <c r="C2335"/>
      <c r="D2335"/>
      <c r="E2335"/>
      <c r="F2335"/>
      <c r="G2335" t="s">
        <v>2952</v>
      </c>
      <c r="H2335"/>
      <c r="I2335" t="s">
        <v>2953</v>
      </c>
      <c r="J2335"/>
      <c r="K2335" s="217">
        <v>45362</v>
      </c>
      <c r="L2335"/>
      <c r="M2335"/>
      <c r="N2335" t="s">
        <v>27</v>
      </c>
      <c r="O2335"/>
      <c r="P2335"/>
      <c r="Q2335"/>
      <c r="R2335" s="221">
        <v>550.1273542044139</v>
      </c>
      <c r="S2335" s="217">
        <v>45379</v>
      </c>
      <c r="T2335" s="221">
        <v>550.1273542044139</v>
      </c>
      <c r="U2335"/>
      <c r="V2335" s="217">
        <v>45441</v>
      </c>
      <c r="W2335" s="221">
        <v>0</v>
      </c>
      <c r="X2335"/>
      <c r="Y2335"/>
      <c r="Z2335" s="221">
        <v>0</v>
      </c>
      <c r="AA2335"/>
      <c r="AB2335" s="221">
        <v>0</v>
      </c>
      <c r="AC2335"/>
      <c r="AD2335" s="217"/>
      <c r="AE2335" s="221">
        <v>0</v>
      </c>
      <c r="AF2335"/>
      <c r="AG2335" s="217"/>
      <c r="AH2335" s="221">
        <v>0</v>
      </c>
      <c r="AI2335"/>
      <c r="AJ2335"/>
      <c r="AK2335" s="221">
        <v>0</v>
      </c>
      <c r="AL2335"/>
      <c r="AM2335" s="217"/>
      <c r="AN2335" s="221">
        <v>0</v>
      </c>
      <c r="AO2335"/>
      <c r="AP2335" s="217"/>
      <c r="AQ2335" s="221">
        <v>0</v>
      </c>
      <c r="AR2335"/>
      <c r="AS2335"/>
      <c r="AT2335">
        <v>2024</v>
      </c>
      <c r="AU2335" t="s">
        <v>15</v>
      </c>
      <c r="AV2335">
        <v>2</v>
      </c>
      <c r="AW2335" s="221">
        <v>550.13</v>
      </c>
      <c r="AX2335" s="221">
        <v>550.13</v>
      </c>
      <c r="AY2335" s="221">
        <v>0</v>
      </c>
      <c r="AZ2335" s="221">
        <v>0</v>
      </c>
    </row>
    <row r="2336" spans="1:52">
      <c r="A2336" t="s">
        <v>217</v>
      </c>
      <c r="B2336" t="s">
        <v>8</v>
      </c>
      <c r="C2336"/>
      <c r="D2336"/>
      <c r="E2336"/>
      <c r="F2336"/>
      <c r="G2336" t="s">
        <v>2954</v>
      </c>
      <c r="H2336"/>
      <c r="I2336" t="s">
        <v>1896</v>
      </c>
      <c r="J2336"/>
      <c r="K2336" s="217">
        <v>44995</v>
      </c>
      <c r="L2336"/>
      <c r="M2336"/>
      <c r="N2336" t="s">
        <v>24</v>
      </c>
      <c r="O2336"/>
      <c r="P2336"/>
      <c r="Q2336"/>
      <c r="R2336" s="221">
        <v>740.31128861700199</v>
      </c>
      <c r="S2336" s="217">
        <v>45029</v>
      </c>
      <c r="T2336" s="221">
        <v>740.31128861700199</v>
      </c>
      <c r="U2336"/>
      <c r="V2336" s="217">
        <v>45061</v>
      </c>
      <c r="W2336" s="221">
        <v>0</v>
      </c>
      <c r="X2336"/>
      <c r="Y2336"/>
      <c r="Z2336" s="221">
        <v>0</v>
      </c>
      <c r="AA2336"/>
      <c r="AB2336" s="221">
        <v>0</v>
      </c>
      <c r="AC2336"/>
      <c r="AD2336" s="217"/>
      <c r="AE2336" s="221">
        <v>0</v>
      </c>
      <c r="AF2336"/>
      <c r="AG2336" s="217"/>
      <c r="AH2336" s="221">
        <v>0</v>
      </c>
      <c r="AI2336"/>
      <c r="AJ2336"/>
      <c r="AK2336" s="221">
        <v>0</v>
      </c>
      <c r="AL2336"/>
      <c r="AM2336" s="217"/>
      <c r="AN2336" s="221">
        <v>0</v>
      </c>
      <c r="AO2336"/>
      <c r="AP2336" s="217"/>
      <c r="AQ2336" s="221">
        <v>0</v>
      </c>
      <c r="AR2336"/>
      <c r="AS2336"/>
      <c r="AT2336">
        <v>2023</v>
      </c>
      <c r="AU2336" t="s">
        <v>15</v>
      </c>
      <c r="AV2336">
        <v>2</v>
      </c>
      <c r="AW2336" s="221">
        <v>740.31</v>
      </c>
      <c r="AX2336" s="221">
        <v>740.31</v>
      </c>
      <c r="AY2336" s="221">
        <v>0</v>
      </c>
      <c r="AZ2336" s="221">
        <v>0</v>
      </c>
    </row>
    <row r="2337" spans="1:52">
      <c r="A2337" t="s">
        <v>80</v>
      </c>
      <c r="B2337" t="s">
        <v>5</v>
      </c>
      <c r="C2337"/>
      <c r="D2337"/>
      <c r="E2337"/>
      <c r="F2337"/>
      <c r="G2337" t="s">
        <v>2955</v>
      </c>
      <c r="H2337"/>
      <c r="I2337" t="s">
        <v>2956</v>
      </c>
      <c r="J2337"/>
      <c r="K2337" s="217">
        <v>45138</v>
      </c>
      <c r="L2337"/>
      <c r="M2337"/>
      <c r="N2337" t="s">
        <v>27</v>
      </c>
      <c r="O2337"/>
      <c r="P2337"/>
      <c r="Q2337"/>
      <c r="R2337" s="221">
        <v>543.06741071046656</v>
      </c>
      <c r="S2337" s="217">
        <v>45147</v>
      </c>
      <c r="T2337" s="221">
        <v>543.06741071046656</v>
      </c>
      <c r="U2337"/>
      <c r="V2337" s="217">
        <v>45325</v>
      </c>
      <c r="W2337" s="221">
        <v>0</v>
      </c>
      <c r="X2337"/>
      <c r="Y2337"/>
      <c r="Z2337" s="221">
        <v>0</v>
      </c>
      <c r="AA2337"/>
      <c r="AB2337" s="221">
        <v>0</v>
      </c>
      <c r="AC2337"/>
      <c r="AD2337" s="217"/>
      <c r="AE2337" s="221">
        <v>0</v>
      </c>
      <c r="AF2337"/>
      <c r="AG2337" s="217"/>
      <c r="AH2337" s="221">
        <v>0</v>
      </c>
      <c r="AI2337"/>
      <c r="AJ2337"/>
      <c r="AK2337" s="221">
        <v>0</v>
      </c>
      <c r="AL2337"/>
      <c r="AM2337" s="217"/>
      <c r="AN2337" s="221">
        <v>0</v>
      </c>
      <c r="AO2337"/>
      <c r="AP2337" s="217"/>
      <c r="AQ2337" s="221">
        <v>0</v>
      </c>
      <c r="AR2337"/>
      <c r="AS2337"/>
      <c r="AT2337">
        <v>2024</v>
      </c>
      <c r="AU2337" t="s">
        <v>12</v>
      </c>
      <c r="AV2337">
        <v>1</v>
      </c>
      <c r="AW2337" s="221">
        <v>543.07000000000005</v>
      </c>
      <c r="AX2337" s="221">
        <v>543.07000000000005</v>
      </c>
      <c r="AY2337" s="221">
        <v>0</v>
      </c>
      <c r="AZ2337" s="221">
        <v>0</v>
      </c>
    </row>
    <row r="2338" spans="1:52">
      <c r="A2338" t="s">
        <v>80</v>
      </c>
      <c r="B2338" t="s">
        <v>5</v>
      </c>
      <c r="C2338"/>
      <c r="D2338"/>
      <c r="E2338"/>
      <c r="F2338"/>
      <c r="G2338" t="s">
        <v>2955</v>
      </c>
      <c r="H2338"/>
      <c r="I2338" t="s">
        <v>2956</v>
      </c>
      <c r="J2338"/>
      <c r="K2338" s="217">
        <v>45138</v>
      </c>
      <c r="L2338"/>
      <c r="M2338"/>
      <c r="N2338" t="s">
        <v>27</v>
      </c>
      <c r="O2338"/>
      <c r="P2338"/>
      <c r="Q2338"/>
      <c r="R2338" s="221">
        <v>458.31257796513762</v>
      </c>
      <c r="S2338" s="217">
        <v>45147</v>
      </c>
      <c r="T2338" s="221">
        <v>458.31257796513762</v>
      </c>
      <c r="U2338"/>
      <c r="V2338" s="217">
        <v>45325</v>
      </c>
      <c r="W2338" s="221">
        <v>0</v>
      </c>
      <c r="X2338"/>
      <c r="Y2338"/>
      <c r="Z2338" s="221">
        <v>0</v>
      </c>
      <c r="AA2338"/>
      <c r="AB2338" s="221">
        <v>0</v>
      </c>
      <c r="AC2338"/>
      <c r="AD2338" s="217"/>
      <c r="AE2338" s="221">
        <v>0</v>
      </c>
      <c r="AF2338"/>
      <c r="AG2338" s="217"/>
      <c r="AH2338" s="221">
        <v>0</v>
      </c>
      <c r="AI2338"/>
      <c r="AJ2338"/>
      <c r="AK2338" s="221">
        <v>0</v>
      </c>
      <c r="AL2338"/>
      <c r="AM2338" s="217"/>
      <c r="AN2338" s="221">
        <v>0</v>
      </c>
      <c r="AO2338"/>
      <c r="AP2338" s="217"/>
      <c r="AQ2338" s="221">
        <v>0</v>
      </c>
      <c r="AR2338"/>
      <c r="AS2338"/>
      <c r="AT2338">
        <v>2024</v>
      </c>
      <c r="AU2338" t="s">
        <v>12</v>
      </c>
      <c r="AV2338">
        <v>1</v>
      </c>
      <c r="AW2338" s="221">
        <v>458.31</v>
      </c>
      <c r="AX2338" s="221">
        <v>458.31</v>
      </c>
      <c r="AY2338" s="221">
        <v>0</v>
      </c>
      <c r="AZ2338" s="221">
        <v>0</v>
      </c>
    </row>
    <row r="2339" spans="1:52">
      <c r="A2339" t="s">
        <v>80</v>
      </c>
      <c r="B2339" t="s">
        <v>5</v>
      </c>
      <c r="C2339"/>
      <c r="D2339"/>
      <c r="E2339"/>
      <c r="F2339"/>
      <c r="G2339" t="s">
        <v>2957</v>
      </c>
      <c r="H2339"/>
      <c r="I2339" t="s">
        <v>2958</v>
      </c>
      <c r="J2339"/>
      <c r="K2339" s="217">
        <v>44933</v>
      </c>
      <c r="L2339"/>
      <c r="M2339"/>
      <c r="N2339" t="s">
        <v>29</v>
      </c>
      <c r="O2339"/>
      <c r="P2339"/>
      <c r="Q2339"/>
      <c r="R2339" s="221">
        <v>3044.434305411793</v>
      </c>
      <c r="S2339" s="217">
        <v>44952</v>
      </c>
      <c r="T2339" s="221">
        <v>3044.434305411793</v>
      </c>
      <c r="U2339"/>
      <c r="V2339" s="217">
        <v>45023</v>
      </c>
      <c r="W2339" s="221">
        <v>0</v>
      </c>
      <c r="X2339"/>
      <c r="Y2339"/>
      <c r="Z2339" s="221">
        <v>0</v>
      </c>
      <c r="AA2339"/>
      <c r="AB2339" s="221">
        <v>0</v>
      </c>
      <c r="AC2339"/>
      <c r="AD2339" s="217"/>
      <c r="AE2339" s="221">
        <v>0</v>
      </c>
      <c r="AF2339"/>
      <c r="AG2339" s="217"/>
      <c r="AH2339" s="221">
        <v>0</v>
      </c>
      <c r="AI2339"/>
      <c r="AJ2339"/>
      <c r="AK2339" s="221">
        <v>0</v>
      </c>
      <c r="AL2339"/>
      <c r="AM2339" s="217"/>
      <c r="AN2339" s="221">
        <v>0</v>
      </c>
      <c r="AO2339"/>
      <c r="AP2339" s="217"/>
      <c r="AQ2339" s="221">
        <v>0</v>
      </c>
      <c r="AR2339"/>
      <c r="AS2339"/>
      <c r="AT2339">
        <v>2023</v>
      </c>
      <c r="AU2339" t="s">
        <v>14</v>
      </c>
      <c r="AV2339">
        <v>2</v>
      </c>
      <c r="AW2339" s="221">
        <v>3044.43</v>
      </c>
      <c r="AX2339" s="221">
        <v>3044.43</v>
      </c>
      <c r="AY2339" s="221">
        <v>0</v>
      </c>
      <c r="AZ2339" s="221">
        <v>0</v>
      </c>
    </row>
    <row r="2340" spans="1:52">
      <c r="A2340" t="s">
        <v>80</v>
      </c>
      <c r="B2340" t="s">
        <v>5</v>
      </c>
      <c r="C2340"/>
      <c r="D2340"/>
      <c r="E2340"/>
      <c r="F2340"/>
      <c r="G2340" t="s">
        <v>2959</v>
      </c>
      <c r="H2340"/>
      <c r="I2340" t="s">
        <v>2818</v>
      </c>
      <c r="J2340"/>
      <c r="K2340" s="217">
        <v>45507</v>
      </c>
      <c r="L2340"/>
      <c r="M2340"/>
      <c r="N2340" t="s">
        <v>29</v>
      </c>
      <c r="O2340"/>
      <c r="P2340"/>
      <c r="Q2340"/>
      <c r="R2340" s="221">
        <v>1163.7402801237431</v>
      </c>
      <c r="S2340" s="217">
        <v>45548</v>
      </c>
      <c r="T2340" s="221">
        <v>1163.7402801237431</v>
      </c>
      <c r="U2340"/>
      <c r="V2340" s="217">
        <v>45590</v>
      </c>
      <c r="W2340" s="221">
        <v>0</v>
      </c>
      <c r="X2340"/>
      <c r="Y2340"/>
      <c r="Z2340" s="221">
        <v>0</v>
      </c>
      <c r="AA2340"/>
      <c r="AB2340" s="221">
        <v>0</v>
      </c>
      <c r="AC2340"/>
      <c r="AD2340" s="217"/>
      <c r="AE2340" s="221">
        <v>0</v>
      </c>
      <c r="AF2340"/>
      <c r="AG2340" s="217"/>
      <c r="AH2340" s="221">
        <v>0</v>
      </c>
      <c r="AI2340"/>
      <c r="AJ2340"/>
      <c r="AK2340" s="221">
        <v>0</v>
      </c>
      <c r="AL2340"/>
      <c r="AM2340" s="217"/>
      <c r="AN2340" s="221">
        <v>0</v>
      </c>
      <c r="AO2340"/>
      <c r="AP2340" s="217"/>
      <c r="AQ2340" s="221">
        <v>0</v>
      </c>
      <c r="AR2340"/>
      <c r="AS2340"/>
      <c r="AT2340">
        <v>2024</v>
      </c>
      <c r="AU2340" t="s">
        <v>20</v>
      </c>
      <c r="AV2340">
        <v>4</v>
      </c>
      <c r="AW2340" s="221">
        <v>1163.74</v>
      </c>
      <c r="AX2340" s="221">
        <v>1163.74</v>
      </c>
      <c r="AY2340" s="221">
        <v>0</v>
      </c>
      <c r="AZ2340" s="221">
        <v>0</v>
      </c>
    </row>
    <row r="2341" spans="1:52">
      <c r="A2341" t="s">
        <v>77</v>
      </c>
      <c r="B2341" t="s">
        <v>7</v>
      </c>
      <c r="C2341"/>
      <c r="D2341"/>
      <c r="E2341"/>
      <c r="F2341"/>
      <c r="G2341" t="s">
        <v>2960</v>
      </c>
      <c r="H2341"/>
      <c r="I2341" t="s">
        <v>1268</v>
      </c>
      <c r="J2341"/>
      <c r="K2341" s="217">
        <v>45056</v>
      </c>
      <c r="L2341"/>
      <c r="M2341"/>
      <c r="N2341" t="s">
        <v>28</v>
      </c>
      <c r="O2341"/>
      <c r="P2341"/>
      <c r="Q2341"/>
      <c r="R2341" s="221">
        <v>541.41919251707691</v>
      </c>
      <c r="S2341" s="217">
        <v>45086</v>
      </c>
      <c r="T2341" s="221">
        <v>541.41919251707691</v>
      </c>
      <c r="U2341"/>
      <c r="V2341" s="217">
        <v>45176</v>
      </c>
      <c r="W2341" s="221">
        <v>0</v>
      </c>
      <c r="X2341"/>
      <c r="Y2341"/>
      <c r="Z2341" s="221">
        <v>0</v>
      </c>
      <c r="AA2341"/>
      <c r="AB2341" s="221">
        <v>0</v>
      </c>
      <c r="AC2341"/>
      <c r="AD2341" s="217"/>
      <c r="AE2341" s="221">
        <v>0</v>
      </c>
      <c r="AF2341"/>
      <c r="AG2341" s="217"/>
      <c r="AH2341" s="221">
        <v>0</v>
      </c>
      <c r="AI2341"/>
      <c r="AJ2341"/>
      <c r="AK2341" s="221">
        <v>0</v>
      </c>
      <c r="AL2341"/>
      <c r="AM2341" s="217"/>
      <c r="AN2341" s="221">
        <v>0</v>
      </c>
      <c r="AO2341"/>
      <c r="AP2341" s="217"/>
      <c r="AQ2341" s="221">
        <v>0</v>
      </c>
      <c r="AR2341"/>
      <c r="AS2341"/>
      <c r="AT2341">
        <v>2023</v>
      </c>
      <c r="AU2341" t="s">
        <v>19</v>
      </c>
      <c r="AV2341">
        <v>3</v>
      </c>
      <c r="AW2341" s="221">
        <v>541.41999999999996</v>
      </c>
      <c r="AX2341" s="221">
        <v>541.41999999999996</v>
      </c>
      <c r="AY2341" s="221">
        <v>0</v>
      </c>
      <c r="AZ2341" s="221">
        <v>0</v>
      </c>
    </row>
    <row r="2342" spans="1:52">
      <c r="A2342" t="s">
        <v>130</v>
      </c>
      <c r="B2342" t="s">
        <v>3</v>
      </c>
      <c r="C2342"/>
      <c r="D2342"/>
      <c r="E2342"/>
      <c r="F2342"/>
      <c r="G2342" t="s">
        <v>2961</v>
      </c>
      <c r="H2342"/>
      <c r="I2342" t="s">
        <v>2962</v>
      </c>
      <c r="J2342"/>
      <c r="K2342" s="217">
        <v>44987</v>
      </c>
      <c r="L2342"/>
      <c r="M2342"/>
      <c r="N2342" t="s">
        <v>24</v>
      </c>
      <c r="O2342"/>
      <c r="P2342"/>
      <c r="Q2342"/>
      <c r="R2342" s="221">
        <v>494.4096090217559</v>
      </c>
      <c r="S2342" s="217">
        <v>45028</v>
      </c>
      <c r="T2342" s="221">
        <v>494.4096090217559</v>
      </c>
      <c r="U2342"/>
      <c r="V2342" s="217">
        <v>45071</v>
      </c>
      <c r="W2342" s="221">
        <v>0</v>
      </c>
      <c r="X2342"/>
      <c r="Y2342"/>
      <c r="Z2342" s="221">
        <v>0</v>
      </c>
      <c r="AA2342"/>
      <c r="AB2342" s="221">
        <v>0</v>
      </c>
      <c r="AC2342"/>
      <c r="AD2342" s="217"/>
      <c r="AE2342" s="221">
        <v>0</v>
      </c>
      <c r="AF2342"/>
      <c r="AG2342" s="217"/>
      <c r="AH2342" s="221">
        <v>0</v>
      </c>
      <c r="AI2342"/>
      <c r="AJ2342"/>
      <c r="AK2342" s="221">
        <v>0</v>
      </c>
      <c r="AL2342"/>
      <c r="AM2342" s="217"/>
      <c r="AN2342" s="221">
        <v>0</v>
      </c>
      <c r="AO2342"/>
      <c r="AP2342" s="217"/>
      <c r="AQ2342" s="221">
        <v>0</v>
      </c>
      <c r="AR2342"/>
      <c r="AS2342"/>
      <c r="AT2342">
        <v>2023</v>
      </c>
      <c r="AU2342" t="s">
        <v>15</v>
      </c>
      <c r="AV2342">
        <v>2</v>
      </c>
      <c r="AW2342" s="221">
        <v>494.41</v>
      </c>
      <c r="AX2342" s="221">
        <v>494.41</v>
      </c>
      <c r="AY2342" s="221">
        <v>0</v>
      </c>
      <c r="AZ2342" s="221">
        <v>0</v>
      </c>
    </row>
    <row r="2343" spans="1:52">
      <c r="A2343" t="s">
        <v>217</v>
      </c>
      <c r="B2343" t="s">
        <v>8</v>
      </c>
      <c r="C2343"/>
      <c r="D2343"/>
      <c r="E2343"/>
      <c r="F2343"/>
      <c r="G2343" t="s">
        <v>2963</v>
      </c>
      <c r="H2343"/>
      <c r="I2343" t="s">
        <v>2964</v>
      </c>
      <c r="J2343"/>
      <c r="K2343" s="217">
        <v>45281</v>
      </c>
      <c r="L2343"/>
      <c r="M2343"/>
      <c r="N2343" t="s">
        <v>27</v>
      </c>
      <c r="O2343"/>
      <c r="P2343"/>
      <c r="Q2343"/>
      <c r="R2343" s="221">
        <v>643.34739221927521</v>
      </c>
      <c r="S2343" s="217">
        <v>45306</v>
      </c>
      <c r="T2343" s="221">
        <v>233.8715188272935</v>
      </c>
      <c r="U2343"/>
      <c r="V2343" s="217">
        <v>45322</v>
      </c>
      <c r="W2343" s="221">
        <v>409.47587339198168</v>
      </c>
      <c r="X2343"/>
      <c r="Y2343"/>
      <c r="Z2343" s="221">
        <v>9.8095233517719836E-3</v>
      </c>
      <c r="AA2343"/>
      <c r="AB2343" s="221">
        <v>0</v>
      </c>
      <c r="AC2343"/>
      <c r="AD2343" s="217"/>
      <c r="AE2343" s="221">
        <v>0</v>
      </c>
      <c r="AF2343"/>
      <c r="AG2343" s="217"/>
      <c r="AH2343" s="221">
        <v>0</v>
      </c>
      <c r="AI2343"/>
      <c r="AJ2343"/>
      <c r="AK2343" s="221">
        <v>0</v>
      </c>
      <c r="AL2343"/>
      <c r="AM2343" s="217"/>
      <c r="AN2343" s="221">
        <v>0</v>
      </c>
      <c r="AO2343"/>
      <c r="AP2343" s="217"/>
      <c r="AQ2343" s="221">
        <v>0</v>
      </c>
      <c r="AR2343"/>
      <c r="AS2343"/>
      <c r="AT2343">
        <v>2024</v>
      </c>
      <c r="AU2343" t="s">
        <v>11</v>
      </c>
      <c r="AV2343">
        <v>1</v>
      </c>
      <c r="AW2343" s="221">
        <v>643.35</v>
      </c>
      <c r="AX2343" s="221">
        <v>233.87</v>
      </c>
      <c r="AY2343" s="221">
        <v>409.48</v>
      </c>
      <c r="AZ2343" s="221">
        <v>0</v>
      </c>
    </row>
    <row r="2344" spans="1:52">
      <c r="A2344" t="s">
        <v>77</v>
      </c>
      <c r="B2344" t="s">
        <v>7</v>
      </c>
      <c r="C2344"/>
      <c r="D2344"/>
      <c r="E2344"/>
      <c r="F2344"/>
      <c r="G2344" t="s">
        <v>2965</v>
      </c>
      <c r="H2344"/>
      <c r="I2344" t="s">
        <v>1088</v>
      </c>
      <c r="J2344"/>
      <c r="K2344" s="217">
        <v>45587</v>
      </c>
      <c r="L2344"/>
      <c r="M2344"/>
      <c r="N2344" t="s">
        <v>29</v>
      </c>
      <c r="O2344"/>
      <c r="P2344"/>
      <c r="Q2344"/>
      <c r="R2344" s="221">
        <v>507.62176948500388</v>
      </c>
      <c r="S2344" s="217">
        <v>45609</v>
      </c>
      <c r="T2344" s="221">
        <v>507.62176948500388</v>
      </c>
      <c r="U2344"/>
      <c r="V2344" s="217">
        <v>45638</v>
      </c>
      <c r="W2344" s="221">
        <v>0</v>
      </c>
      <c r="X2344"/>
      <c r="Y2344"/>
      <c r="Z2344" s="221">
        <v>0</v>
      </c>
      <c r="AA2344"/>
      <c r="AB2344" s="221">
        <v>0</v>
      </c>
      <c r="AC2344"/>
      <c r="AD2344" s="217"/>
      <c r="AE2344" s="221">
        <v>0</v>
      </c>
      <c r="AF2344"/>
      <c r="AG2344" s="217"/>
      <c r="AH2344" s="221">
        <v>0</v>
      </c>
      <c r="AI2344"/>
      <c r="AJ2344"/>
      <c r="AK2344" s="221">
        <v>0</v>
      </c>
      <c r="AL2344"/>
      <c r="AM2344" s="217"/>
      <c r="AN2344" s="221">
        <v>0</v>
      </c>
      <c r="AO2344"/>
      <c r="AP2344" s="217"/>
      <c r="AQ2344" s="221">
        <v>0</v>
      </c>
      <c r="AR2344"/>
      <c r="AS2344"/>
      <c r="AT2344">
        <v>2024</v>
      </c>
      <c r="AU2344" t="s">
        <v>22</v>
      </c>
      <c r="AV2344">
        <v>4</v>
      </c>
      <c r="AW2344" s="221">
        <v>507.62</v>
      </c>
      <c r="AX2344" s="221">
        <v>507.62</v>
      </c>
      <c r="AY2344" s="221">
        <v>0</v>
      </c>
      <c r="AZ2344" s="221">
        <v>0</v>
      </c>
    </row>
    <row r="2345" spans="1:52">
      <c r="A2345" t="s">
        <v>130</v>
      </c>
      <c r="B2345" t="s">
        <v>3</v>
      </c>
      <c r="C2345"/>
      <c r="D2345"/>
      <c r="E2345"/>
      <c r="F2345"/>
      <c r="G2345" t="s">
        <v>2300</v>
      </c>
      <c r="H2345"/>
      <c r="I2345" t="s">
        <v>2301</v>
      </c>
      <c r="J2345"/>
      <c r="K2345" s="217">
        <v>44974</v>
      </c>
      <c r="L2345"/>
      <c r="M2345"/>
      <c r="N2345" t="s">
        <v>24</v>
      </c>
      <c r="O2345"/>
      <c r="P2345"/>
      <c r="Q2345"/>
      <c r="R2345" s="221">
        <v>759.38205854220701</v>
      </c>
      <c r="S2345" s="217">
        <v>44999</v>
      </c>
      <c r="T2345" s="221">
        <v>759.38205854220701</v>
      </c>
      <c r="U2345"/>
      <c r="V2345" s="217">
        <v>45042</v>
      </c>
      <c r="W2345" s="221">
        <v>0</v>
      </c>
      <c r="X2345"/>
      <c r="Y2345"/>
      <c r="Z2345" s="221">
        <v>0</v>
      </c>
      <c r="AA2345"/>
      <c r="AB2345" s="221">
        <v>0</v>
      </c>
      <c r="AC2345"/>
      <c r="AD2345" s="217"/>
      <c r="AE2345" s="221">
        <v>0</v>
      </c>
      <c r="AF2345"/>
      <c r="AG2345" s="217"/>
      <c r="AH2345" s="221">
        <v>0</v>
      </c>
      <c r="AI2345"/>
      <c r="AJ2345"/>
      <c r="AK2345" s="221">
        <v>0</v>
      </c>
      <c r="AL2345"/>
      <c r="AM2345" s="217"/>
      <c r="AN2345" s="221">
        <v>0</v>
      </c>
      <c r="AO2345"/>
      <c r="AP2345" s="217"/>
      <c r="AQ2345" s="221">
        <v>0</v>
      </c>
      <c r="AR2345"/>
      <c r="AS2345"/>
      <c r="AT2345">
        <v>2023</v>
      </c>
      <c r="AU2345" t="s">
        <v>14</v>
      </c>
      <c r="AV2345">
        <v>2</v>
      </c>
      <c r="AW2345" s="221">
        <v>759.38</v>
      </c>
      <c r="AX2345" s="221">
        <v>759.38</v>
      </c>
      <c r="AY2345" s="221">
        <v>0</v>
      </c>
      <c r="AZ2345" s="221">
        <v>0</v>
      </c>
    </row>
    <row r="2346" spans="1:52">
      <c r="A2346" t="s">
        <v>77</v>
      </c>
      <c r="B2346" t="s">
        <v>7</v>
      </c>
      <c r="C2346"/>
      <c r="D2346"/>
      <c r="E2346"/>
      <c r="F2346"/>
      <c r="G2346" t="s">
        <v>2966</v>
      </c>
      <c r="H2346"/>
      <c r="I2346" t="s">
        <v>538</v>
      </c>
      <c r="J2346"/>
      <c r="K2346" s="217">
        <v>45252</v>
      </c>
      <c r="L2346"/>
      <c r="M2346"/>
      <c r="N2346" t="s">
        <v>28</v>
      </c>
      <c r="O2346"/>
      <c r="P2346"/>
      <c r="Q2346"/>
      <c r="R2346" s="221">
        <v>440.85287887544831</v>
      </c>
      <c r="S2346" s="217">
        <v>45253</v>
      </c>
      <c r="T2346" s="221">
        <v>440.85287887544831</v>
      </c>
      <c r="U2346"/>
      <c r="V2346" s="217">
        <v>45287</v>
      </c>
      <c r="W2346" s="221">
        <v>0</v>
      </c>
      <c r="X2346"/>
      <c r="Y2346"/>
      <c r="Z2346" s="221">
        <v>0</v>
      </c>
      <c r="AA2346"/>
      <c r="AB2346" s="221">
        <v>0</v>
      </c>
      <c r="AC2346"/>
      <c r="AD2346" s="217"/>
      <c r="AE2346" s="221">
        <v>0</v>
      </c>
      <c r="AF2346"/>
      <c r="AG2346" s="217"/>
      <c r="AH2346" s="221">
        <v>0</v>
      </c>
      <c r="AI2346"/>
      <c r="AJ2346"/>
      <c r="AK2346" s="221">
        <v>0</v>
      </c>
      <c r="AL2346"/>
      <c r="AM2346" s="217"/>
      <c r="AN2346" s="221">
        <v>0</v>
      </c>
      <c r="AO2346"/>
      <c r="AP2346" s="217"/>
      <c r="AQ2346" s="221">
        <v>0</v>
      </c>
      <c r="AR2346"/>
      <c r="AS2346"/>
      <c r="AT2346">
        <v>2023</v>
      </c>
      <c r="AU2346" t="s">
        <v>22</v>
      </c>
      <c r="AV2346">
        <v>4</v>
      </c>
      <c r="AW2346" s="221">
        <v>440.85</v>
      </c>
      <c r="AX2346" s="221">
        <v>440.85</v>
      </c>
      <c r="AY2346" s="221">
        <v>0</v>
      </c>
      <c r="AZ2346" s="221">
        <v>0</v>
      </c>
    </row>
    <row r="2347" spans="1:52">
      <c r="A2347" t="s">
        <v>130</v>
      </c>
      <c r="B2347" t="s">
        <v>3</v>
      </c>
      <c r="C2347"/>
      <c r="D2347"/>
      <c r="E2347"/>
      <c r="F2347"/>
      <c r="G2347" t="s">
        <v>2967</v>
      </c>
      <c r="H2347"/>
      <c r="I2347" t="s">
        <v>2968</v>
      </c>
      <c r="J2347"/>
      <c r="K2347" s="217">
        <v>45419</v>
      </c>
      <c r="L2347"/>
      <c r="M2347"/>
      <c r="N2347" t="s">
        <v>28</v>
      </c>
      <c r="O2347"/>
      <c r="P2347"/>
      <c r="Q2347"/>
      <c r="R2347" s="221">
        <v>475.78351912676192</v>
      </c>
      <c r="S2347" s="217">
        <v>45432</v>
      </c>
      <c r="T2347" s="221">
        <v>475.78351912676192</v>
      </c>
      <c r="U2347"/>
      <c r="V2347" s="217">
        <v>45481</v>
      </c>
      <c r="W2347" s="221">
        <v>0</v>
      </c>
      <c r="X2347"/>
      <c r="Y2347"/>
      <c r="Z2347" s="221">
        <v>0</v>
      </c>
      <c r="AA2347"/>
      <c r="AB2347" s="221">
        <v>0</v>
      </c>
      <c r="AC2347"/>
      <c r="AD2347" s="217"/>
      <c r="AE2347" s="221">
        <v>0</v>
      </c>
      <c r="AF2347"/>
      <c r="AG2347" s="217"/>
      <c r="AH2347" s="221">
        <v>0</v>
      </c>
      <c r="AI2347"/>
      <c r="AJ2347"/>
      <c r="AK2347" s="221">
        <v>0</v>
      </c>
      <c r="AL2347"/>
      <c r="AM2347" s="217"/>
      <c r="AN2347" s="221">
        <v>0</v>
      </c>
      <c r="AO2347"/>
      <c r="AP2347" s="217"/>
      <c r="AQ2347" s="221">
        <v>0</v>
      </c>
      <c r="AR2347"/>
      <c r="AS2347"/>
      <c r="AT2347">
        <v>2024</v>
      </c>
      <c r="AU2347" t="s">
        <v>17</v>
      </c>
      <c r="AV2347">
        <v>3</v>
      </c>
      <c r="AW2347" s="221">
        <v>475.78</v>
      </c>
      <c r="AX2347" s="221">
        <v>475.78</v>
      </c>
      <c r="AY2347" s="221">
        <v>0</v>
      </c>
      <c r="AZ2347" s="221">
        <v>0</v>
      </c>
    </row>
    <row r="2348" spans="1:52">
      <c r="A2348" t="s">
        <v>77</v>
      </c>
      <c r="B2348" t="s">
        <v>7</v>
      </c>
      <c r="C2348"/>
      <c r="D2348"/>
      <c r="E2348"/>
      <c r="F2348"/>
      <c r="G2348" t="s">
        <v>2969</v>
      </c>
      <c r="H2348"/>
      <c r="I2348" t="s">
        <v>2970</v>
      </c>
      <c r="J2348"/>
      <c r="K2348" s="217">
        <v>45599</v>
      </c>
      <c r="L2348"/>
      <c r="M2348"/>
      <c r="N2348" t="s">
        <v>24</v>
      </c>
      <c r="O2348"/>
      <c r="P2348"/>
      <c r="Q2348"/>
      <c r="R2348" s="221">
        <v>483.70433200820781</v>
      </c>
      <c r="S2348" s="217">
        <v>45640</v>
      </c>
      <c r="T2348" s="221">
        <v>483.70433200820781</v>
      </c>
      <c r="U2348"/>
      <c r="V2348" s="217">
        <v>45666</v>
      </c>
      <c r="W2348" s="221">
        <v>0</v>
      </c>
      <c r="X2348"/>
      <c r="Y2348"/>
      <c r="Z2348" s="221">
        <v>0</v>
      </c>
      <c r="AA2348"/>
      <c r="AB2348" s="221">
        <v>0</v>
      </c>
      <c r="AC2348"/>
      <c r="AD2348" s="217"/>
      <c r="AE2348" s="221">
        <v>0</v>
      </c>
      <c r="AF2348"/>
      <c r="AG2348" s="217"/>
      <c r="AH2348" s="221">
        <v>0</v>
      </c>
      <c r="AI2348"/>
      <c r="AJ2348"/>
      <c r="AK2348" s="221">
        <v>0</v>
      </c>
      <c r="AL2348"/>
      <c r="AM2348" s="217"/>
      <c r="AN2348" s="221">
        <v>0</v>
      </c>
      <c r="AO2348"/>
      <c r="AP2348" s="217"/>
      <c r="AQ2348" s="221">
        <v>0</v>
      </c>
      <c r="AR2348"/>
      <c r="AS2348"/>
      <c r="AT2348">
        <v>2025</v>
      </c>
      <c r="AU2348" t="s">
        <v>11</v>
      </c>
      <c r="AV2348">
        <v>1</v>
      </c>
      <c r="AW2348" s="221">
        <v>483.7</v>
      </c>
      <c r="AX2348" s="221">
        <v>483.7</v>
      </c>
      <c r="AY2348" s="221">
        <v>0</v>
      </c>
      <c r="AZ2348" s="221">
        <v>0</v>
      </c>
    </row>
    <row r="2349" spans="1:52">
      <c r="A2349" t="s">
        <v>85</v>
      </c>
      <c r="B2349" t="s">
        <v>6</v>
      </c>
      <c r="C2349"/>
      <c r="D2349"/>
      <c r="E2349"/>
      <c r="F2349"/>
      <c r="G2349" t="s">
        <v>2971</v>
      </c>
      <c r="H2349"/>
      <c r="I2349" t="s">
        <v>2972</v>
      </c>
      <c r="J2349"/>
      <c r="K2349" s="217">
        <v>45572</v>
      </c>
      <c r="L2349"/>
      <c r="M2349"/>
      <c r="N2349" t="s">
        <v>29</v>
      </c>
      <c r="O2349"/>
      <c r="P2349"/>
      <c r="Q2349"/>
      <c r="R2349" s="221">
        <v>524.05293650721228</v>
      </c>
      <c r="S2349" s="217">
        <v>45590</v>
      </c>
      <c r="T2349" s="221">
        <v>524.05293650721228</v>
      </c>
      <c r="U2349"/>
      <c r="V2349" s="217">
        <v>45685</v>
      </c>
      <c r="W2349" s="221">
        <v>0</v>
      </c>
      <c r="X2349"/>
      <c r="Y2349"/>
      <c r="Z2349" s="221">
        <v>0</v>
      </c>
      <c r="AA2349"/>
      <c r="AB2349" s="221">
        <v>0</v>
      </c>
      <c r="AC2349"/>
      <c r="AD2349" s="217"/>
      <c r="AE2349" s="221">
        <v>0</v>
      </c>
      <c r="AF2349"/>
      <c r="AG2349" s="217"/>
      <c r="AH2349" s="221">
        <v>0</v>
      </c>
      <c r="AI2349"/>
      <c r="AJ2349"/>
      <c r="AK2349" s="221">
        <v>0</v>
      </c>
      <c r="AL2349"/>
      <c r="AM2349" s="217"/>
      <c r="AN2349" s="221">
        <v>0</v>
      </c>
      <c r="AO2349"/>
      <c r="AP2349" s="217"/>
      <c r="AQ2349" s="221">
        <v>0</v>
      </c>
      <c r="AR2349"/>
      <c r="AS2349"/>
      <c r="AT2349">
        <v>2025</v>
      </c>
      <c r="AU2349" t="s">
        <v>11</v>
      </c>
      <c r="AV2349">
        <v>1</v>
      </c>
      <c r="AW2349" s="221">
        <v>524.04999999999995</v>
      </c>
      <c r="AX2349" s="221">
        <v>524.04999999999995</v>
      </c>
      <c r="AY2349" s="221">
        <v>0</v>
      </c>
      <c r="AZ2349" s="221">
        <v>0</v>
      </c>
    </row>
    <row r="2350" spans="1:52">
      <c r="A2350" t="s">
        <v>206</v>
      </c>
      <c r="B2350" t="s">
        <v>4</v>
      </c>
      <c r="C2350"/>
      <c r="D2350"/>
      <c r="E2350"/>
      <c r="F2350"/>
      <c r="G2350" t="s">
        <v>2973</v>
      </c>
      <c r="H2350"/>
      <c r="I2350" t="s">
        <v>2245</v>
      </c>
      <c r="J2350"/>
      <c r="K2350" s="217">
        <v>45521</v>
      </c>
      <c r="L2350"/>
      <c r="M2350"/>
      <c r="N2350" t="s">
        <v>29</v>
      </c>
      <c r="O2350"/>
      <c r="P2350"/>
      <c r="Q2350"/>
      <c r="R2350" s="221">
        <v>350.91803056426249</v>
      </c>
      <c r="S2350" s="217">
        <v>45548</v>
      </c>
      <c r="T2350" s="221">
        <v>350.91803056426249</v>
      </c>
      <c r="U2350"/>
      <c r="V2350" s="217">
        <v>45603</v>
      </c>
      <c r="W2350" s="221">
        <v>0</v>
      </c>
      <c r="X2350"/>
      <c r="Y2350"/>
      <c r="Z2350" s="221">
        <v>0</v>
      </c>
      <c r="AA2350"/>
      <c r="AB2350" s="221">
        <v>0</v>
      </c>
      <c r="AC2350"/>
      <c r="AD2350" s="217"/>
      <c r="AE2350" s="221">
        <v>0</v>
      </c>
      <c r="AF2350"/>
      <c r="AG2350" s="217"/>
      <c r="AH2350" s="221">
        <v>0</v>
      </c>
      <c r="AI2350"/>
      <c r="AJ2350"/>
      <c r="AK2350" s="221">
        <v>0</v>
      </c>
      <c r="AL2350"/>
      <c r="AM2350" s="217"/>
      <c r="AN2350" s="221">
        <v>0</v>
      </c>
      <c r="AO2350"/>
      <c r="AP2350" s="217"/>
      <c r="AQ2350" s="221">
        <v>0</v>
      </c>
      <c r="AR2350"/>
      <c r="AS2350"/>
      <c r="AT2350">
        <v>2024</v>
      </c>
      <c r="AU2350" t="s">
        <v>21</v>
      </c>
      <c r="AV2350">
        <v>4</v>
      </c>
      <c r="AW2350" s="221">
        <v>350.92</v>
      </c>
      <c r="AX2350" s="221">
        <v>350.92</v>
      </c>
      <c r="AY2350" s="221">
        <v>0</v>
      </c>
      <c r="AZ2350" s="221">
        <v>0</v>
      </c>
    </row>
    <row r="2351" spans="1:52">
      <c r="A2351" t="s">
        <v>130</v>
      </c>
      <c r="B2351" t="s">
        <v>3</v>
      </c>
      <c r="C2351"/>
      <c r="D2351"/>
      <c r="E2351"/>
      <c r="F2351"/>
      <c r="G2351" t="s">
        <v>2974</v>
      </c>
      <c r="H2351"/>
      <c r="I2351" t="s">
        <v>2975</v>
      </c>
      <c r="J2351"/>
      <c r="K2351" s="217">
        <v>45196</v>
      </c>
      <c r="L2351"/>
      <c r="M2351"/>
      <c r="N2351" t="s">
        <v>29</v>
      </c>
      <c r="O2351"/>
      <c r="P2351"/>
      <c r="Q2351"/>
      <c r="R2351" s="221">
        <v>486.3732739379281</v>
      </c>
      <c r="S2351" s="217">
        <v>45199</v>
      </c>
      <c r="T2351" s="221">
        <v>486.3732739379281</v>
      </c>
      <c r="U2351"/>
      <c r="V2351" s="217">
        <v>45260</v>
      </c>
      <c r="W2351" s="221">
        <v>0</v>
      </c>
      <c r="X2351"/>
      <c r="Y2351"/>
      <c r="Z2351" s="221">
        <v>0</v>
      </c>
      <c r="AA2351"/>
      <c r="AB2351" s="221">
        <v>0</v>
      </c>
      <c r="AC2351"/>
      <c r="AD2351" s="217"/>
      <c r="AE2351" s="221">
        <v>0</v>
      </c>
      <c r="AF2351"/>
      <c r="AG2351" s="217"/>
      <c r="AH2351" s="221">
        <v>0</v>
      </c>
      <c r="AI2351"/>
      <c r="AJ2351"/>
      <c r="AK2351" s="221">
        <v>0</v>
      </c>
      <c r="AL2351"/>
      <c r="AM2351" s="217"/>
      <c r="AN2351" s="221">
        <v>0</v>
      </c>
      <c r="AO2351"/>
      <c r="AP2351" s="217"/>
      <c r="AQ2351" s="221">
        <v>0</v>
      </c>
      <c r="AR2351"/>
      <c r="AS2351"/>
      <c r="AT2351">
        <v>2023</v>
      </c>
      <c r="AU2351" t="s">
        <v>21</v>
      </c>
      <c r="AV2351">
        <v>4</v>
      </c>
      <c r="AW2351" s="221">
        <v>486.37</v>
      </c>
      <c r="AX2351" s="221">
        <v>486.37</v>
      </c>
      <c r="AY2351" s="221">
        <v>0</v>
      </c>
      <c r="AZ2351" s="221">
        <v>0</v>
      </c>
    </row>
    <row r="2352" spans="1:52">
      <c r="A2352" t="s">
        <v>217</v>
      </c>
      <c r="B2352" t="s">
        <v>8</v>
      </c>
      <c r="C2352"/>
      <c r="D2352"/>
      <c r="E2352"/>
      <c r="F2352"/>
      <c r="G2352" t="s">
        <v>2976</v>
      </c>
      <c r="H2352"/>
      <c r="I2352" t="s">
        <v>1094</v>
      </c>
      <c r="J2352"/>
      <c r="K2352" s="217">
        <v>45584</v>
      </c>
      <c r="L2352"/>
      <c r="M2352"/>
      <c r="N2352" t="s">
        <v>27</v>
      </c>
      <c r="O2352"/>
      <c r="P2352"/>
      <c r="Q2352"/>
      <c r="R2352" s="221">
        <v>510.46561058451039</v>
      </c>
      <c r="S2352" s="217">
        <v>45609</v>
      </c>
      <c r="T2352" s="221">
        <v>510.46561058451039</v>
      </c>
      <c r="U2352"/>
      <c r="V2352" s="217">
        <v>45617</v>
      </c>
      <c r="W2352" s="221">
        <v>0</v>
      </c>
      <c r="X2352"/>
      <c r="Y2352"/>
      <c r="Z2352" s="221">
        <v>0</v>
      </c>
      <c r="AA2352"/>
      <c r="AB2352" s="221">
        <v>0</v>
      </c>
      <c r="AC2352"/>
      <c r="AD2352" s="217"/>
      <c r="AE2352" s="221">
        <v>0</v>
      </c>
      <c r="AF2352"/>
      <c r="AG2352" s="217"/>
      <c r="AH2352" s="221">
        <v>0</v>
      </c>
      <c r="AI2352"/>
      <c r="AJ2352"/>
      <c r="AK2352" s="221">
        <v>0</v>
      </c>
      <c r="AL2352"/>
      <c r="AM2352" s="217"/>
      <c r="AN2352" s="221">
        <v>0</v>
      </c>
      <c r="AO2352"/>
      <c r="AP2352" s="217"/>
      <c r="AQ2352" s="221">
        <v>0</v>
      </c>
      <c r="AR2352"/>
      <c r="AS2352"/>
      <c r="AT2352">
        <v>2024</v>
      </c>
      <c r="AU2352" t="s">
        <v>21</v>
      </c>
      <c r="AV2352">
        <v>4</v>
      </c>
      <c r="AW2352" s="221">
        <v>510.47</v>
      </c>
      <c r="AX2352" s="221">
        <v>510.47</v>
      </c>
      <c r="AY2352" s="221">
        <v>0</v>
      </c>
      <c r="AZ2352" s="221">
        <v>0</v>
      </c>
    </row>
    <row r="2353" spans="1:52">
      <c r="A2353" t="s">
        <v>80</v>
      </c>
      <c r="B2353" t="s">
        <v>5</v>
      </c>
      <c r="C2353"/>
      <c r="D2353"/>
      <c r="E2353"/>
      <c r="F2353"/>
      <c r="G2353" t="s">
        <v>2977</v>
      </c>
      <c r="H2353"/>
      <c r="I2353" t="s">
        <v>2978</v>
      </c>
      <c r="J2353"/>
      <c r="K2353" s="217">
        <v>45559</v>
      </c>
      <c r="L2353"/>
      <c r="M2353"/>
      <c r="N2353" t="s">
        <v>27</v>
      </c>
      <c r="O2353"/>
      <c r="P2353"/>
      <c r="Q2353"/>
      <c r="R2353" s="221">
        <v>1645.870182802086</v>
      </c>
      <c r="S2353" s="217">
        <v>45574</v>
      </c>
      <c r="T2353" s="221">
        <v>1645.870182802086</v>
      </c>
      <c r="U2353"/>
      <c r="V2353" s="217">
        <v>45614</v>
      </c>
      <c r="W2353" s="221">
        <v>0</v>
      </c>
      <c r="X2353"/>
      <c r="Y2353"/>
      <c r="Z2353" s="221">
        <v>0</v>
      </c>
      <c r="AA2353"/>
      <c r="AB2353" s="221">
        <v>0</v>
      </c>
      <c r="AC2353"/>
      <c r="AD2353" s="217"/>
      <c r="AE2353" s="221">
        <v>0</v>
      </c>
      <c r="AF2353"/>
      <c r="AG2353" s="217"/>
      <c r="AH2353" s="221">
        <v>0</v>
      </c>
      <c r="AI2353"/>
      <c r="AJ2353"/>
      <c r="AK2353" s="221">
        <v>0</v>
      </c>
      <c r="AL2353"/>
      <c r="AM2353" s="217"/>
      <c r="AN2353" s="221">
        <v>0</v>
      </c>
      <c r="AO2353"/>
      <c r="AP2353" s="217"/>
      <c r="AQ2353" s="221">
        <v>0</v>
      </c>
      <c r="AR2353"/>
      <c r="AS2353"/>
      <c r="AT2353">
        <v>2024</v>
      </c>
      <c r="AU2353" t="s">
        <v>21</v>
      </c>
      <c r="AV2353">
        <v>4</v>
      </c>
      <c r="AW2353" s="221">
        <v>1645.87</v>
      </c>
      <c r="AX2353" s="221">
        <v>1645.87</v>
      </c>
      <c r="AY2353" s="221">
        <v>0</v>
      </c>
      <c r="AZ2353" s="221">
        <v>0</v>
      </c>
    </row>
    <row r="2354" spans="1:52">
      <c r="A2354" t="s">
        <v>130</v>
      </c>
      <c r="B2354" t="s">
        <v>3</v>
      </c>
      <c r="C2354"/>
      <c r="D2354"/>
      <c r="E2354"/>
      <c r="F2354"/>
      <c r="G2354" t="s">
        <v>2979</v>
      </c>
      <c r="H2354"/>
      <c r="I2354" t="s">
        <v>767</v>
      </c>
      <c r="J2354"/>
      <c r="K2354" s="217">
        <v>44985</v>
      </c>
      <c r="L2354"/>
      <c r="M2354"/>
      <c r="N2354" t="s">
        <v>29</v>
      </c>
      <c r="O2354"/>
      <c r="P2354"/>
      <c r="Q2354"/>
      <c r="R2354" s="221">
        <v>592.78475518425273</v>
      </c>
      <c r="S2354" s="217">
        <v>44999</v>
      </c>
      <c r="T2354" s="221">
        <v>592.78475518425273</v>
      </c>
      <c r="U2354"/>
      <c r="V2354" s="217">
        <v>45122</v>
      </c>
      <c r="W2354" s="221">
        <v>0</v>
      </c>
      <c r="X2354"/>
      <c r="Y2354"/>
      <c r="Z2354" s="221">
        <v>0</v>
      </c>
      <c r="AA2354"/>
      <c r="AB2354" s="221">
        <v>0</v>
      </c>
      <c r="AC2354"/>
      <c r="AD2354" s="217"/>
      <c r="AE2354" s="221">
        <v>0</v>
      </c>
      <c r="AF2354"/>
      <c r="AG2354" s="217"/>
      <c r="AH2354" s="221">
        <v>0</v>
      </c>
      <c r="AI2354"/>
      <c r="AJ2354"/>
      <c r="AK2354" s="221">
        <v>0</v>
      </c>
      <c r="AL2354"/>
      <c r="AM2354" s="217"/>
      <c r="AN2354" s="221">
        <v>0</v>
      </c>
      <c r="AO2354"/>
      <c r="AP2354" s="217"/>
      <c r="AQ2354" s="221">
        <v>0</v>
      </c>
      <c r="AR2354"/>
      <c r="AS2354"/>
      <c r="AT2354">
        <v>2023</v>
      </c>
      <c r="AU2354" t="s">
        <v>17</v>
      </c>
      <c r="AV2354">
        <v>3</v>
      </c>
      <c r="AW2354" s="221">
        <v>592.78</v>
      </c>
      <c r="AX2354" s="221">
        <v>592.78</v>
      </c>
      <c r="AY2354" s="221">
        <v>0</v>
      </c>
      <c r="AZ2354" s="221">
        <v>0</v>
      </c>
    </row>
    <row r="2355" spans="1:52">
      <c r="A2355" t="s">
        <v>85</v>
      </c>
      <c r="B2355" t="s">
        <v>6</v>
      </c>
      <c r="C2355"/>
      <c r="D2355"/>
      <c r="E2355"/>
      <c r="F2355"/>
      <c r="G2355" t="s">
        <v>2980</v>
      </c>
      <c r="H2355"/>
      <c r="I2355" t="s">
        <v>2981</v>
      </c>
      <c r="J2355"/>
      <c r="K2355" s="217">
        <v>45195</v>
      </c>
      <c r="L2355"/>
      <c r="M2355"/>
      <c r="N2355" t="s">
        <v>24</v>
      </c>
      <c r="O2355"/>
      <c r="P2355"/>
      <c r="Q2355"/>
      <c r="R2355" s="221">
        <v>429.4412173054904</v>
      </c>
      <c r="S2355" s="217">
        <v>45198</v>
      </c>
      <c r="T2355" s="221">
        <v>429.4412173054904</v>
      </c>
      <c r="U2355"/>
      <c r="V2355" s="217">
        <v>45216</v>
      </c>
      <c r="W2355" s="221">
        <v>0</v>
      </c>
      <c r="X2355"/>
      <c r="Y2355"/>
      <c r="Z2355" s="221">
        <v>0</v>
      </c>
      <c r="AA2355"/>
      <c r="AB2355" s="221">
        <v>0</v>
      </c>
      <c r="AC2355"/>
      <c r="AD2355" s="217"/>
      <c r="AE2355" s="221">
        <v>0</v>
      </c>
      <c r="AF2355"/>
      <c r="AG2355" s="217"/>
      <c r="AH2355" s="221">
        <v>0</v>
      </c>
      <c r="AI2355"/>
      <c r="AJ2355"/>
      <c r="AK2355" s="221">
        <v>0</v>
      </c>
      <c r="AL2355"/>
      <c r="AM2355" s="217"/>
      <c r="AN2355" s="221">
        <v>0</v>
      </c>
      <c r="AO2355"/>
      <c r="AP2355" s="217"/>
      <c r="AQ2355" s="221">
        <v>0</v>
      </c>
      <c r="AR2355"/>
      <c r="AS2355"/>
      <c r="AT2355">
        <v>2023</v>
      </c>
      <c r="AU2355" t="s">
        <v>20</v>
      </c>
      <c r="AV2355">
        <v>4</v>
      </c>
      <c r="AW2355" s="221">
        <v>429.44</v>
      </c>
      <c r="AX2355" s="221">
        <v>429.44</v>
      </c>
      <c r="AY2355" s="221">
        <v>0</v>
      </c>
      <c r="AZ2355" s="221">
        <v>0</v>
      </c>
    </row>
    <row r="2356" spans="1:52">
      <c r="A2356" t="s">
        <v>217</v>
      </c>
      <c r="B2356" t="s">
        <v>8</v>
      </c>
      <c r="C2356"/>
      <c r="D2356"/>
      <c r="E2356"/>
      <c r="F2356"/>
      <c r="G2356" t="s">
        <v>1758</v>
      </c>
      <c r="H2356"/>
      <c r="I2356" t="s">
        <v>1759</v>
      </c>
      <c r="J2356"/>
      <c r="K2356" s="217">
        <v>45439</v>
      </c>
      <c r="L2356"/>
      <c r="M2356"/>
      <c r="N2356" t="s">
        <v>26</v>
      </c>
      <c r="O2356"/>
      <c r="P2356"/>
      <c r="Q2356"/>
      <c r="R2356" s="221">
        <v>329.98170426121578</v>
      </c>
      <c r="S2356" s="217">
        <v>45448</v>
      </c>
      <c r="T2356" s="221">
        <v>329.98170426121578</v>
      </c>
      <c r="U2356"/>
      <c r="V2356" s="217">
        <v>45456</v>
      </c>
      <c r="W2356" s="221">
        <v>0</v>
      </c>
      <c r="X2356"/>
      <c r="Y2356"/>
      <c r="Z2356" s="221">
        <v>0</v>
      </c>
      <c r="AA2356"/>
      <c r="AB2356" s="221">
        <v>0</v>
      </c>
      <c r="AC2356"/>
      <c r="AD2356" s="217"/>
      <c r="AE2356" s="221">
        <v>0</v>
      </c>
      <c r="AF2356"/>
      <c r="AG2356" s="217"/>
      <c r="AH2356" s="221">
        <v>0</v>
      </c>
      <c r="AI2356"/>
      <c r="AJ2356"/>
      <c r="AK2356" s="221">
        <v>0</v>
      </c>
      <c r="AL2356"/>
      <c r="AM2356" s="217"/>
      <c r="AN2356" s="221">
        <v>0</v>
      </c>
      <c r="AO2356"/>
      <c r="AP2356" s="217"/>
      <c r="AQ2356" s="221">
        <v>0</v>
      </c>
      <c r="AR2356"/>
      <c r="AS2356"/>
      <c r="AT2356">
        <v>2024</v>
      </c>
      <c r="AU2356" t="s">
        <v>16</v>
      </c>
      <c r="AV2356">
        <v>2</v>
      </c>
      <c r="AW2356" s="221">
        <v>329.98</v>
      </c>
      <c r="AX2356" s="221">
        <v>329.98</v>
      </c>
      <c r="AY2356" s="221">
        <v>0</v>
      </c>
      <c r="AZ2356" s="221">
        <v>0</v>
      </c>
    </row>
    <row r="2357" spans="1:52">
      <c r="A2357" t="s">
        <v>217</v>
      </c>
      <c r="B2357" t="s">
        <v>8</v>
      </c>
      <c r="C2357"/>
      <c r="D2357"/>
      <c r="E2357"/>
      <c r="F2357"/>
      <c r="G2357" t="s">
        <v>2982</v>
      </c>
      <c r="H2357"/>
      <c r="I2357" t="s">
        <v>272</v>
      </c>
      <c r="J2357"/>
      <c r="K2357" s="217">
        <v>45533</v>
      </c>
      <c r="L2357"/>
      <c r="M2357"/>
      <c r="N2357" t="s">
        <v>24</v>
      </c>
      <c r="O2357"/>
      <c r="P2357"/>
      <c r="Q2357"/>
      <c r="R2357" s="221">
        <v>429.96241425117199</v>
      </c>
      <c r="S2357" s="217">
        <v>45548</v>
      </c>
      <c r="T2357" s="221">
        <v>429.96241425117199</v>
      </c>
      <c r="U2357"/>
      <c r="V2357" s="217">
        <v>45555</v>
      </c>
      <c r="W2357" s="221">
        <v>0</v>
      </c>
      <c r="X2357"/>
      <c r="Y2357"/>
      <c r="Z2357" s="221">
        <v>0</v>
      </c>
      <c r="AA2357"/>
      <c r="AB2357" s="221">
        <v>0</v>
      </c>
      <c r="AC2357"/>
      <c r="AD2357" s="217"/>
      <c r="AE2357" s="221">
        <v>0</v>
      </c>
      <c r="AF2357"/>
      <c r="AG2357" s="217"/>
      <c r="AH2357" s="221">
        <v>0</v>
      </c>
      <c r="AI2357"/>
      <c r="AJ2357"/>
      <c r="AK2357" s="221">
        <v>0</v>
      </c>
      <c r="AL2357"/>
      <c r="AM2357" s="217"/>
      <c r="AN2357" s="221">
        <v>0</v>
      </c>
      <c r="AO2357"/>
      <c r="AP2357" s="217"/>
      <c r="AQ2357" s="221">
        <v>0</v>
      </c>
      <c r="AR2357"/>
      <c r="AS2357"/>
      <c r="AT2357">
        <v>2024</v>
      </c>
      <c r="AU2357" t="s">
        <v>19</v>
      </c>
      <c r="AV2357">
        <v>3</v>
      </c>
      <c r="AW2357" s="221">
        <v>429.96</v>
      </c>
      <c r="AX2357" s="221">
        <v>429.96</v>
      </c>
      <c r="AY2357" s="221">
        <v>0</v>
      </c>
      <c r="AZ2357" s="221">
        <v>0</v>
      </c>
    </row>
    <row r="2358" spans="1:52">
      <c r="A2358" t="s">
        <v>85</v>
      </c>
      <c r="B2358" t="s">
        <v>6</v>
      </c>
      <c r="C2358"/>
      <c r="D2358"/>
      <c r="E2358"/>
      <c r="F2358"/>
      <c r="G2358" t="s">
        <v>2983</v>
      </c>
      <c r="H2358"/>
      <c r="I2358" t="s">
        <v>2984</v>
      </c>
      <c r="J2358"/>
      <c r="K2358" s="217">
        <v>45555</v>
      </c>
      <c r="L2358"/>
      <c r="M2358"/>
      <c r="N2358" t="s">
        <v>28</v>
      </c>
      <c r="O2358"/>
      <c r="P2358"/>
      <c r="Q2358"/>
      <c r="R2358" s="221">
        <v>481.46111197176742</v>
      </c>
      <c r="S2358" s="217">
        <v>45574</v>
      </c>
      <c r="T2358" s="221">
        <v>481.46111197176742</v>
      </c>
      <c r="U2358"/>
      <c r="V2358" s="217">
        <v>45579</v>
      </c>
      <c r="W2358" s="221">
        <v>0</v>
      </c>
      <c r="X2358"/>
      <c r="Y2358"/>
      <c r="Z2358" s="221">
        <v>0</v>
      </c>
      <c r="AA2358"/>
      <c r="AB2358" s="221">
        <v>0</v>
      </c>
      <c r="AC2358"/>
      <c r="AD2358" s="217"/>
      <c r="AE2358" s="221">
        <v>0</v>
      </c>
      <c r="AF2358"/>
      <c r="AG2358" s="217"/>
      <c r="AH2358" s="221">
        <v>0</v>
      </c>
      <c r="AI2358"/>
      <c r="AJ2358"/>
      <c r="AK2358" s="221">
        <v>0</v>
      </c>
      <c r="AL2358"/>
      <c r="AM2358" s="217"/>
      <c r="AN2358" s="221">
        <v>0</v>
      </c>
      <c r="AO2358"/>
      <c r="AP2358" s="217"/>
      <c r="AQ2358" s="221">
        <v>0</v>
      </c>
      <c r="AR2358"/>
      <c r="AS2358"/>
      <c r="AT2358">
        <v>2024</v>
      </c>
      <c r="AU2358" t="s">
        <v>20</v>
      </c>
      <c r="AV2358">
        <v>4</v>
      </c>
      <c r="AW2358" s="221">
        <v>481.46</v>
      </c>
      <c r="AX2358" s="221">
        <v>481.46</v>
      </c>
      <c r="AY2358" s="221">
        <v>0</v>
      </c>
      <c r="AZ2358" s="221">
        <v>0</v>
      </c>
    </row>
    <row r="2359" spans="1:52">
      <c r="A2359" t="s">
        <v>157</v>
      </c>
      <c r="B2359" t="s">
        <v>9</v>
      </c>
      <c r="C2359"/>
      <c r="D2359"/>
      <c r="E2359"/>
      <c r="F2359"/>
      <c r="G2359" t="s">
        <v>2985</v>
      </c>
      <c r="H2359"/>
      <c r="I2359" t="s">
        <v>2986</v>
      </c>
      <c r="J2359"/>
      <c r="K2359" s="217">
        <v>45055</v>
      </c>
      <c r="L2359"/>
      <c r="M2359"/>
      <c r="N2359" t="s">
        <v>27</v>
      </c>
      <c r="O2359"/>
      <c r="P2359"/>
      <c r="Q2359"/>
      <c r="R2359" s="221">
        <v>473.40421848368118</v>
      </c>
      <c r="S2359" s="217">
        <v>45083</v>
      </c>
      <c r="T2359" s="221">
        <v>473.40421848368118</v>
      </c>
      <c r="U2359"/>
      <c r="V2359" s="217">
        <v>45085</v>
      </c>
      <c r="W2359" s="221">
        <v>0</v>
      </c>
      <c r="X2359"/>
      <c r="Y2359"/>
      <c r="Z2359" s="221">
        <v>0</v>
      </c>
      <c r="AA2359"/>
      <c r="AB2359" s="221">
        <v>0</v>
      </c>
      <c r="AC2359"/>
      <c r="AD2359" s="217"/>
      <c r="AE2359" s="221">
        <v>0</v>
      </c>
      <c r="AF2359"/>
      <c r="AG2359" s="217"/>
      <c r="AH2359" s="221">
        <v>0</v>
      </c>
      <c r="AI2359"/>
      <c r="AJ2359"/>
      <c r="AK2359" s="221">
        <v>0</v>
      </c>
      <c r="AL2359"/>
      <c r="AM2359" s="217"/>
      <c r="AN2359" s="221">
        <v>0</v>
      </c>
      <c r="AO2359"/>
      <c r="AP2359" s="217"/>
      <c r="AQ2359" s="221">
        <v>0</v>
      </c>
      <c r="AR2359"/>
      <c r="AS2359"/>
      <c r="AT2359">
        <v>2023</v>
      </c>
      <c r="AU2359" t="s">
        <v>16</v>
      </c>
      <c r="AV2359">
        <v>2</v>
      </c>
      <c r="AW2359" s="221">
        <v>473.4</v>
      </c>
      <c r="AX2359" s="221">
        <v>473.4</v>
      </c>
      <c r="AY2359" s="221">
        <v>0</v>
      </c>
      <c r="AZ2359" s="221">
        <v>0</v>
      </c>
    </row>
    <row r="2360" spans="1:52">
      <c r="A2360" t="s">
        <v>80</v>
      </c>
      <c r="B2360" t="s">
        <v>5</v>
      </c>
      <c r="C2360"/>
      <c r="D2360"/>
      <c r="E2360"/>
      <c r="F2360"/>
      <c r="G2360" t="s">
        <v>1521</v>
      </c>
      <c r="H2360"/>
      <c r="I2360" t="s">
        <v>730</v>
      </c>
      <c r="J2360"/>
      <c r="K2360" s="217">
        <v>45434</v>
      </c>
      <c r="L2360"/>
      <c r="M2360"/>
      <c r="N2360" t="s">
        <v>24</v>
      </c>
      <c r="O2360"/>
      <c r="P2360"/>
      <c r="Q2360"/>
      <c r="R2360" s="221">
        <v>846.88181582702168</v>
      </c>
      <c r="S2360" s="217">
        <v>45448</v>
      </c>
      <c r="T2360" s="221">
        <v>846.88181582702168</v>
      </c>
      <c r="U2360"/>
      <c r="V2360" s="217">
        <v>45498</v>
      </c>
      <c r="W2360" s="221">
        <v>0</v>
      </c>
      <c r="X2360"/>
      <c r="Y2360"/>
      <c r="Z2360" s="221">
        <v>0</v>
      </c>
      <c r="AA2360"/>
      <c r="AB2360" s="221">
        <v>0</v>
      </c>
      <c r="AC2360"/>
      <c r="AD2360" s="217"/>
      <c r="AE2360" s="221">
        <v>0</v>
      </c>
      <c r="AF2360"/>
      <c r="AG2360" s="217"/>
      <c r="AH2360" s="221">
        <v>0</v>
      </c>
      <c r="AI2360"/>
      <c r="AJ2360"/>
      <c r="AK2360" s="221">
        <v>0</v>
      </c>
      <c r="AL2360"/>
      <c r="AM2360" s="217"/>
      <c r="AN2360" s="221">
        <v>0</v>
      </c>
      <c r="AO2360"/>
      <c r="AP2360" s="217"/>
      <c r="AQ2360" s="221">
        <v>0</v>
      </c>
      <c r="AR2360"/>
      <c r="AS2360"/>
      <c r="AT2360">
        <v>2024</v>
      </c>
      <c r="AU2360" t="s">
        <v>17</v>
      </c>
      <c r="AV2360">
        <v>3</v>
      </c>
      <c r="AW2360" s="221">
        <v>846.88</v>
      </c>
      <c r="AX2360" s="221">
        <v>846.88</v>
      </c>
      <c r="AY2360" s="221">
        <v>0</v>
      </c>
      <c r="AZ2360" s="221">
        <v>0</v>
      </c>
    </row>
    <row r="2361" spans="1:52">
      <c r="A2361" t="s">
        <v>80</v>
      </c>
      <c r="B2361" t="s">
        <v>5</v>
      </c>
      <c r="C2361"/>
      <c r="D2361"/>
      <c r="E2361"/>
      <c r="F2361"/>
      <c r="G2361" t="s">
        <v>2987</v>
      </c>
      <c r="H2361"/>
      <c r="I2361" t="s">
        <v>1373</v>
      </c>
      <c r="J2361"/>
      <c r="K2361" s="217">
        <v>45608</v>
      </c>
      <c r="L2361"/>
      <c r="M2361"/>
      <c r="N2361" t="s">
        <v>24</v>
      </c>
      <c r="O2361"/>
      <c r="P2361"/>
      <c r="Q2361"/>
      <c r="R2361" s="221">
        <v>516.06491211810317</v>
      </c>
      <c r="S2361" s="217">
        <v>45640</v>
      </c>
      <c r="T2361" s="221">
        <v>516.06491211810317</v>
      </c>
      <c r="U2361"/>
      <c r="V2361" s="217">
        <v>45688</v>
      </c>
      <c r="W2361" s="221">
        <v>0</v>
      </c>
      <c r="X2361"/>
      <c r="Y2361"/>
      <c r="Z2361" s="221">
        <v>0</v>
      </c>
      <c r="AA2361"/>
      <c r="AB2361" s="221">
        <v>0</v>
      </c>
      <c r="AC2361"/>
      <c r="AD2361" s="217"/>
      <c r="AE2361" s="221">
        <v>0</v>
      </c>
      <c r="AF2361"/>
      <c r="AG2361" s="217"/>
      <c r="AH2361" s="221">
        <v>0</v>
      </c>
      <c r="AI2361"/>
      <c r="AJ2361"/>
      <c r="AK2361" s="221">
        <v>0</v>
      </c>
      <c r="AL2361"/>
      <c r="AM2361" s="217"/>
      <c r="AN2361" s="221">
        <v>0</v>
      </c>
      <c r="AO2361"/>
      <c r="AP2361" s="217"/>
      <c r="AQ2361" s="221">
        <v>0</v>
      </c>
      <c r="AR2361"/>
      <c r="AS2361"/>
      <c r="AT2361">
        <v>2025</v>
      </c>
      <c r="AU2361" t="s">
        <v>11</v>
      </c>
      <c r="AV2361">
        <v>1</v>
      </c>
      <c r="AW2361" s="221">
        <v>516.05999999999995</v>
      </c>
      <c r="AX2361" s="221">
        <v>516.05999999999995</v>
      </c>
      <c r="AY2361" s="221">
        <v>0</v>
      </c>
      <c r="AZ2361" s="221">
        <v>0</v>
      </c>
    </row>
    <row r="2362" spans="1:52">
      <c r="A2362" t="s">
        <v>74</v>
      </c>
      <c r="B2362" t="s">
        <v>10</v>
      </c>
      <c r="C2362"/>
      <c r="D2362"/>
      <c r="E2362"/>
      <c r="F2362"/>
      <c r="G2362" t="s">
        <v>2988</v>
      </c>
      <c r="H2362"/>
      <c r="I2362" t="s">
        <v>441</v>
      </c>
      <c r="J2362"/>
      <c r="K2362" s="217">
        <v>45150</v>
      </c>
      <c r="L2362"/>
      <c r="M2362"/>
      <c r="N2362" t="s">
        <v>28</v>
      </c>
      <c r="O2362"/>
      <c r="P2362"/>
      <c r="Q2362"/>
      <c r="R2362" s="221">
        <v>418.8711417495025</v>
      </c>
      <c r="S2362" s="217">
        <v>45180</v>
      </c>
      <c r="T2362" s="221">
        <v>418.8711417495025</v>
      </c>
      <c r="U2362"/>
      <c r="V2362" s="217">
        <v>45194</v>
      </c>
      <c r="W2362" s="221">
        <v>0</v>
      </c>
      <c r="X2362"/>
      <c r="Y2362"/>
      <c r="Z2362" s="221">
        <v>0</v>
      </c>
      <c r="AA2362"/>
      <c r="AB2362" s="221">
        <v>0</v>
      </c>
      <c r="AC2362"/>
      <c r="AD2362" s="217"/>
      <c r="AE2362" s="221">
        <v>0</v>
      </c>
      <c r="AF2362"/>
      <c r="AG2362" s="217"/>
      <c r="AH2362" s="221">
        <v>0</v>
      </c>
      <c r="AI2362"/>
      <c r="AJ2362"/>
      <c r="AK2362" s="221">
        <v>0</v>
      </c>
      <c r="AL2362"/>
      <c r="AM2362" s="217"/>
      <c r="AN2362" s="221">
        <v>0</v>
      </c>
      <c r="AO2362"/>
      <c r="AP2362" s="217"/>
      <c r="AQ2362" s="221">
        <v>0</v>
      </c>
      <c r="AR2362"/>
      <c r="AS2362"/>
      <c r="AT2362">
        <v>2023</v>
      </c>
      <c r="AU2362" t="s">
        <v>19</v>
      </c>
      <c r="AV2362">
        <v>3</v>
      </c>
      <c r="AW2362" s="221">
        <v>418.87</v>
      </c>
      <c r="AX2362" s="221">
        <v>418.87</v>
      </c>
      <c r="AY2362" s="221">
        <v>0</v>
      </c>
      <c r="AZ2362" s="221">
        <v>0</v>
      </c>
    </row>
    <row r="2363" spans="1:52">
      <c r="A2363" t="s">
        <v>85</v>
      </c>
      <c r="B2363" t="s">
        <v>6</v>
      </c>
      <c r="C2363"/>
      <c r="D2363"/>
      <c r="E2363"/>
      <c r="F2363"/>
      <c r="G2363" t="s">
        <v>2989</v>
      </c>
      <c r="H2363"/>
      <c r="I2363" t="s">
        <v>504</v>
      </c>
      <c r="J2363"/>
      <c r="K2363" s="217">
        <v>45242</v>
      </c>
      <c r="L2363"/>
      <c r="M2363"/>
      <c r="N2363" t="s">
        <v>24</v>
      </c>
      <c r="O2363"/>
      <c r="P2363"/>
      <c r="Q2363"/>
      <c r="R2363" s="221">
        <v>557.22921038380764</v>
      </c>
      <c r="S2363" s="217">
        <v>45257</v>
      </c>
      <c r="T2363" s="221">
        <v>557.22921038380764</v>
      </c>
      <c r="U2363"/>
      <c r="V2363" s="217">
        <v>45261</v>
      </c>
      <c r="W2363" s="221">
        <v>0</v>
      </c>
      <c r="X2363"/>
      <c r="Y2363"/>
      <c r="Z2363" s="221">
        <v>0</v>
      </c>
      <c r="AA2363"/>
      <c r="AB2363" s="221">
        <v>0</v>
      </c>
      <c r="AC2363"/>
      <c r="AD2363" s="217"/>
      <c r="AE2363" s="221">
        <v>0</v>
      </c>
      <c r="AF2363"/>
      <c r="AG2363" s="217"/>
      <c r="AH2363" s="221">
        <v>0</v>
      </c>
      <c r="AI2363"/>
      <c r="AJ2363"/>
      <c r="AK2363" s="221">
        <v>0</v>
      </c>
      <c r="AL2363"/>
      <c r="AM2363" s="217"/>
      <c r="AN2363" s="221">
        <v>0</v>
      </c>
      <c r="AO2363"/>
      <c r="AP2363" s="217"/>
      <c r="AQ2363" s="221">
        <v>0</v>
      </c>
      <c r="AR2363"/>
      <c r="AS2363"/>
      <c r="AT2363">
        <v>2023</v>
      </c>
      <c r="AU2363" t="s">
        <v>22</v>
      </c>
      <c r="AV2363">
        <v>4</v>
      </c>
      <c r="AW2363" s="221">
        <v>557.23</v>
      </c>
      <c r="AX2363" s="221">
        <v>557.23</v>
      </c>
      <c r="AY2363" s="221">
        <v>0</v>
      </c>
      <c r="AZ2363" s="221">
        <v>0</v>
      </c>
    </row>
    <row r="2364" spans="1:52">
      <c r="A2364" t="s">
        <v>130</v>
      </c>
      <c r="B2364" t="s">
        <v>3</v>
      </c>
      <c r="C2364"/>
      <c r="D2364"/>
      <c r="E2364"/>
      <c r="F2364"/>
      <c r="G2364" t="s">
        <v>2990</v>
      </c>
      <c r="H2364"/>
      <c r="I2364" t="s">
        <v>2991</v>
      </c>
      <c r="J2364"/>
      <c r="K2364" s="217">
        <v>45202</v>
      </c>
      <c r="L2364"/>
      <c r="M2364"/>
      <c r="N2364" t="s">
        <v>24</v>
      </c>
      <c r="O2364"/>
      <c r="P2364"/>
      <c r="Q2364"/>
      <c r="R2364" s="221">
        <v>1522.1476133615481</v>
      </c>
      <c r="S2364" s="217">
        <v>45235</v>
      </c>
      <c r="T2364" s="221">
        <v>1522.1476133615481</v>
      </c>
      <c r="U2364"/>
      <c r="V2364" s="217">
        <v>45279</v>
      </c>
      <c r="W2364" s="221">
        <v>0</v>
      </c>
      <c r="X2364"/>
      <c r="Y2364"/>
      <c r="Z2364" s="221">
        <v>0</v>
      </c>
      <c r="AA2364"/>
      <c r="AB2364" s="221">
        <v>0</v>
      </c>
      <c r="AC2364"/>
      <c r="AD2364" s="217"/>
      <c r="AE2364" s="221">
        <v>0</v>
      </c>
      <c r="AF2364"/>
      <c r="AG2364" s="217"/>
      <c r="AH2364" s="221">
        <v>0</v>
      </c>
      <c r="AI2364"/>
      <c r="AJ2364"/>
      <c r="AK2364" s="221">
        <v>0</v>
      </c>
      <c r="AL2364"/>
      <c r="AM2364" s="217"/>
      <c r="AN2364" s="221">
        <v>0</v>
      </c>
      <c r="AO2364"/>
      <c r="AP2364" s="217"/>
      <c r="AQ2364" s="221">
        <v>0</v>
      </c>
      <c r="AR2364"/>
      <c r="AS2364"/>
      <c r="AT2364">
        <v>2023</v>
      </c>
      <c r="AU2364" t="s">
        <v>22</v>
      </c>
      <c r="AV2364">
        <v>4</v>
      </c>
      <c r="AW2364" s="221">
        <v>1522.15</v>
      </c>
      <c r="AX2364" s="221">
        <v>1522.15</v>
      </c>
      <c r="AY2364" s="221">
        <v>0</v>
      </c>
      <c r="AZ2364" s="221">
        <v>0</v>
      </c>
    </row>
    <row r="2365" spans="1:52">
      <c r="A2365" t="s">
        <v>80</v>
      </c>
      <c r="B2365" t="s">
        <v>5</v>
      </c>
      <c r="C2365"/>
      <c r="D2365"/>
      <c r="E2365"/>
      <c r="F2365"/>
      <c r="G2365" t="s">
        <v>2992</v>
      </c>
      <c r="H2365"/>
      <c r="I2365" t="s">
        <v>1021</v>
      </c>
      <c r="J2365"/>
      <c r="K2365" s="217">
        <v>45356</v>
      </c>
      <c r="L2365"/>
      <c r="M2365"/>
      <c r="N2365" t="s">
        <v>29</v>
      </c>
      <c r="O2365"/>
      <c r="P2365"/>
      <c r="Q2365"/>
      <c r="R2365" s="221">
        <v>493.81847353120082</v>
      </c>
      <c r="S2365" s="217">
        <v>45379</v>
      </c>
      <c r="T2365" s="221">
        <v>493.81847353120082</v>
      </c>
      <c r="U2365"/>
      <c r="V2365" s="217">
        <v>45491</v>
      </c>
      <c r="W2365" s="221">
        <v>0</v>
      </c>
      <c r="X2365"/>
      <c r="Y2365"/>
      <c r="Z2365" s="221">
        <v>0</v>
      </c>
      <c r="AA2365"/>
      <c r="AB2365" s="221">
        <v>0</v>
      </c>
      <c r="AC2365"/>
      <c r="AD2365" s="217"/>
      <c r="AE2365" s="221">
        <v>0</v>
      </c>
      <c r="AF2365"/>
      <c r="AG2365" s="217"/>
      <c r="AH2365" s="221">
        <v>0</v>
      </c>
      <c r="AI2365"/>
      <c r="AJ2365"/>
      <c r="AK2365" s="221">
        <v>0</v>
      </c>
      <c r="AL2365"/>
      <c r="AM2365" s="217"/>
      <c r="AN2365" s="221">
        <v>0</v>
      </c>
      <c r="AO2365"/>
      <c r="AP2365" s="217"/>
      <c r="AQ2365" s="221">
        <v>0</v>
      </c>
      <c r="AR2365"/>
      <c r="AS2365"/>
      <c r="AT2365">
        <v>2024</v>
      </c>
      <c r="AU2365" t="s">
        <v>17</v>
      </c>
      <c r="AV2365">
        <v>3</v>
      </c>
      <c r="AW2365" s="221">
        <v>493.82</v>
      </c>
      <c r="AX2365" s="221">
        <v>493.82</v>
      </c>
      <c r="AY2365" s="221">
        <v>0</v>
      </c>
      <c r="AZ2365" s="221">
        <v>0</v>
      </c>
    </row>
    <row r="2366" spans="1:52">
      <c r="A2366" t="s">
        <v>217</v>
      </c>
      <c r="B2366" t="s">
        <v>8</v>
      </c>
      <c r="C2366"/>
      <c r="D2366"/>
      <c r="E2366"/>
      <c r="F2366"/>
      <c r="G2366" t="s">
        <v>2993</v>
      </c>
      <c r="H2366"/>
      <c r="I2366" t="s">
        <v>2994</v>
      </c>
      <c r="J2366"/>
      <c r="K2366" s="217">
        <v>45111</v>
      </c>
      <c r="L2366"/>
      <c r="M2366"/>
      <c r="N2366" t="s">
        <v>25</v>
      </c>
      <c r="O2366"/>
      <c r="P2366"/>
      <c r="Q2366"/>
      <c r="R2366" s="221">
        <v>212.50323966002861</v>
      </c>
      <c r="S2366" s="217">
        <v>45148</v>
      </c>
      <c r="T2366" s="221">
        <v>212.50323966002861</v>
      </c>
      <c r="U2366"/>
      <c r="V2366" s="217">
        <v>45176</v>
      </c>
      <c r="W2366" s="221">
        <v>0</v>
      </c>
      <c r="X2366"/>
      <c r="Y2366"/>
      <c r="Z2366" s="221">
        <v>0</v>
      </c>
      <c r="AA2366"/>
      <c r="AB2366" s="221">
        <v>0</v>
      </c>
      <c r="AC2366"/>
      <c r="AD2366" s="217"/>
      <c r="AE2366" s="221">
        <v>0</v>
      </c>
      <c r="AF2366"/>
      <c r="AG2366" s="217"/>
      <c r="AH2366" s="221">
        <v>0</v>
      </c>
      <c r="AI2366"/>
      <c r="AJ2366"/>
      <c r="AK2366" s="221">
        <v>0</v>
      </c>
      <c r="AL2366"/>
      <c r="AM2366" s="217"/>
      <c r="AN2366" s="221">
        <v>0</v>
      </c>
      <c r="AO2366"/>
      <c r="AP2366" s="217"/>
      <c r="AQ2366" s="221">
        <v>0</v>
      </c>
      <c r="AR2366"/>
      <c r="AS2366"/>
      <c r="AT2366">
        <v>2023</v>
      </c>
      <c r="AU2366" t="s">
        <v>19</v>
      </c>
      <c r="AV2366">
        <v>3</v>
      </c>
      <c r="AW2366" s="221">
        <v>212.5</v>
      </c>
      <c r="AX2366" s="221">
        <v>212.5</v>
      </c>
      <c r="AY2366" s="221">
        <v>0</v>
      </c>
      <c r="AZ2366" s="221">
        <v>0</v>
      </c>
    </row>
    <row r="2367" spans="1:52">
      <c r="A2367" t="s">
        <v>74</v>
      </c>
      <c r="B2367" t="s">
        <v>10</v>
      </c>
      <c r="C2367"/>
      <c r="D2367"/>
      <c r="E2367"/>
      <c r="F2367"/>
      <c r="G2367" t="s">
        <v>2995</v>
      </c>
      <c r="H2367"/>
      <c r="I2367" t="s">
        <v>581</v>
      </c>
      <c r="J2367"/>
      <c r="K2367" s="217">
        <v>45103</v>
      </c>
      <c r="L2367"/>
      <c r="M2367"/>
      <c r="N2367" t="s">
        <v>27</v>
      </c>
      <c r="O2367"/>
      <c r="P2367"/>
      <c r="Q2367"/>
      <c r="R2367" s="221">
        <v>459.69535023219959</v>
      </c>
      <c r="S2367" s="217">
        <v>45120</v>
      </c>
      <c r="T2367" s="221">
        <v>459.69535023219959</v>
      </c>
      <c r="U2367"/>
      <c r="V2367" s="217">
        <v>45152</v>
      </c>
      <c r="W2367" s="221">
        <v>0</v>
      </c>
      <c r="X2367"/>
      <c r="Y2367"/>
      <c r="Z2367" s="221">
        <v>0</v>
      </c>
      <c r="AA2367"/>
      <c r="AB2367" s="221">
        <v>0</v>
      </c>
      <c r="AC2367"/>
      <c r="AD2367" s="217"/>
      <c r="AE2367" s="221">
        <v>0</v>
      </c>
      <c r="AF2367"/>
      <c r="AG2367" s="217"/>
      <c r="AH2367" s="221">
        <v>0</v>
      </c>
      <c r="AI2367"/>
      <c r="AJ2367"/>
      <c r="AK2367" s="221">
        <v>0</v>
      </c>
      <c r="AL2367"/>
      <c r="AM2367" s="217"/>
      <c r="AN2367" s="221">
        <v>0</v>
      </c>
      <c r="AO2367"/>
      <c r="AP2367" s="217"/>
      <c r="AQ2367" s="221">
        <v>0</v>
      </c>
      <c r="AR2367"/>
      <c r="AS2367"/>
      <c r="AT2367">
        <v>2023</v>
      </c>
      <c r="AU2367" t="s">
        <v>18</v>
      </c>
      <c r="AV2367">
        <v>3</v>
      </c>
      <c r="AW2367" s="221">
        <v>459.7</v>
      </c>
      <c r="AX2367" s="221">
        <v>459.7</v>
      </c>
      <c r="AY2367" s="221">
        <v>0</v>
      </c>
      <c r="AZ2367" s="221">
        <v>0</v>
      </c>
    </row>
    <row r="2368" spans="1:52">
      <c r="A2368" t="s">
        <v>80</v>
      </c>
      <c r="B2368" t="s">
        <v>5</v>
      </c>
      <c r="C2368"/>
      <c r="D2368"/>
      <c r="E2368"/>
      <c r="F2368"/>
      <c r="G2368" t="s">
        <v>2996</v>
      </c>
      <c r="H2368"/>
      <c r="I2368" t="s">
        <v>2997</v>
      </c>
      <c r="J2368"/>
      <c r="K2368" s="217">
        <v>45449</v>
      </c>
      <c r="L2368"/>
      <c r="M2368"/>
      <c r="N2368" t="s">
        <v>24</v>
      </c>
      <c r="O2368"/>
      <c r="P2368"/>
      <c r="Q2368"/>
      <c r="R2368" s="221">
        <v>97.150123004297072</v>
      </c>
      <c r="S2368" s="217">
        <v>45463</v>
      </c>
      <c r="T2368" s="221">
        <v>97.150123004297072</v>
      </c>
      <c r="U2368"/>
      <c r="V2368" s="217">
        <v>45512</v>
      </c>
      <c r="W2368" s="221">
        <v>0</v>
      </c>
      <c r="X2368"/>
      <c r="Y2368"/>
      <c r="Z2368" s="221">
        <v>0</v>
      </c>
      <c r="AA2368"/>
      <c r="AB2368" s="221">
        <v>0</v>
      </c>
      <c r="AC2368"/>
      <c r="AD2368" s="217"/>
      <c r="AE2368" s="221">
        <v>0</v>
      </c>
      <c r="AF2368"/>
      <c r="AG2368" s="217"/>
      <c r="AH2368" s="221">
        <v>0</v>
      </c>
      <c r="AI2368"/>
      <c r="AJ2368"/>
      <c r="AK2368" s="221">
        <v>0</v>
      </c>
      <c r="AL2368"/>
      <c r="AM2368" s="217"/>
      <c r="AN2368" s="221">
        <v>0</v>
      </c>
      <c r="AO2368"/>
      <c r="AP2368" s="217"/>
      <c r="AQ2368" s="221">
        <v>0</v>
      </c>
      <c r="AR2368"/>
      <c r="AS2368"/>
      <c r="AT2368">
        <v>2024</v>
      </c>
      <c r="AU2368" t="s">
        <v>18</v>
      </c>
      <c r="AV2368">
        <v>3</v>
      </c>
      <c r="AW2368" s="221">
        <v>97.15</v>
      </c>
      <c r="AX2368" s="221">
        <v>97.15</v>
      </c>
      <c r="AY2368" s="221">
        <v>0</v>
      </c>
      <c r="AZ2368" s="221">
        <v>0</v>
      </c>
    </row>
    <row r="2369" spans="1:52">
      <c r="A2369" t="s">
        <v>80</v>
      </c>
      <c r="B2369" t="s">
        <v>5</v>
      </c>
      <c r="C2369"/>
      <c r="D2369"/>
      <c r="E2369"/>
      <c r="F2369"/>
      <c r="G2369" t="s">
        <v>2998</v>
      </c>
      <c r="H2369"/>
      <c r="I2369" t="s">
        <v>2999</v>
      </c>
      <c r="J2369"/>
      <c r="K2369" s="217">
        <v>45359</v>
      </c>
      <c r="L2369"/>
      <c r="M2369"/>
      <c r="N2369" t="s">
        <v>28</v>
      </c>
      <c r="O2369"/>
      <c r="P2369"/>
      <c r="Q2369"/>
      <c r="R2369" s="221">
        <v>651.01360238608527</v>
      </c>
      <c r="S2369" s="217">
        <v>45379</v>
      </c>
      <c r="T2369" s="221">
        <v>651.01360238608527</v>
      </c>
      <c r="U2369"/>
      <c r="V2369" s="217">
        <v>45491</v>
      </c>
      <c r="W2369" s="221">
        <v>0</v>
      </c>
      <c r="X2369"/>
      <c r="Y2369"/>
      <c r="Z2369" s="221">
        <v>0</v>
      </c>
      <c r="AA2369"/>
      <c r="AB2369" s="221">
        <v>0</v>
      </c>
      <c r="AC2369"/>
      <c r="AD2369" s="217"/>
      <c r="AE2369" s="221">
        <v>0</v>
      </c>
      <c r="AF2369"/>
      <c r="AG2369" s="217"/>
      <c r="AH2369" s="221">
        <v>0</v>
      </c>
      <c r="AI2369"/>
      <c r="AJ2369"/>
      <c r="AK2369" s="221">
        <v>0</v>
      </c>
      <c r="AL2369"/>
      <c r="AM2369" s="217"/>
      <c r="AN2369" s="221">
        <v>0</v>
      </c>
      <c r="AO2369"/>
      <c r="AP2369" s="217"/>
      <c r="AQ2369" s="221">
        <v>0</v>
      </c>
      <c r="AR2369"/>
      <c r="AS2369"/>
      <c r="AT2369">
        <v>2024</v>
      </c>
      <c r="AU2369" t="s">
        <v>17</v>
      </c>
      <c r="AV2369">
        <v>3</v>
      </c>
      <c r="AW2369" s="221">
        <v>651.01</v>
      </c>
      <c r="AX2369" s="221">
        <v>651.01</v>
      </c>
      <c r="AY2369" s="221">
        <v>0</v>
      </c>
      <c r="AZ2369" s="221">
        <v>0</v>
      </c>
    </row>
    <row r="2370" spans="1:52">
      <c r="A2370" t="s">
        <v>130</v>
      </c>
      <c r="B2370" t="s">
        <v>3</v>
      </c>
      <c r="C2370"/>
      <c r="D2370"/>
      <c r="E2370"/>
      <c r="F2370"/>
      <c r="G2370" t="s">
        <v>3000</v>
      </c>
      <c r="H2370"/>
      <c r="I2370" t="s">
        <v>3001</v>
      </c>
      <c r="J2370"/>
      <c r="K2370" s="217">
        <v>45317</v>
      </c>
      <c r="L2370"/>
      <c r="M2370"/>
      <c r="N2370" t="s">
        <v>29</v>
      </c>
      <c r="O2370"/>
      <c r="P2370"/>
      <c r="Q2370"/>
      <c r="R2370" s="221">
        <v>604.48881985188189</v>
      </c>
      <c r="S2370" s="217">
        <v>45335</v>
      </c>
      <c r="T2370" s="221">
        <v>604.48881985188189</v>
      </c>
      <c r="U2370"/>
      <c r="V2370" s="217">
        <v>45481</v>
      </c>
      <c r="W2370" s="221">
        <v>0</v>
      </c>
      <c r="X2370"/>
      <c r="Y2370"/>
      <c r="Z2370" s="221">
        <v>0</v>
      </c>
      <c r="AA2370"/>
      <c r="AB2370" s="221">
        <v>0</v>
      </c>
      <c r="AC2370"/>
      <c r="AD2370" s="217"/>
      <c r="AE2370" s="221">
        <v>0</v>
      </c>
      <c r="AF2370"/>
      <c r="AG2370" s="217"/>
      <c r="AH2370" s="221">
        <v>0</v>
      </c>
      <c r="AI2370"/>
      <c r="AJ2370"/>
      <c r="AK2370" s="221">
        <v>0</v>
      </c>
      <c r="AL2370"/>
      <c r="AM2370" s="217"/>
      <c r="AN2370" s="221">
        <v>0</v>
      </c>
      <c r="AO2370"/>
      <c r="AP2370" s="217"/>
      <c r="AQ2370" s="221">
        <v>0</v>
      </c>
      <c r="AR2370"/>
      <c r="AS2370"/>
      <c r="AT2370">
        <v>2024</v>
      </c>
      <c r="AU2370" t="s">
        <v>17</v>
      </c>
      <c r="AV2370">
        <v>3</v>
      </c>
      <c r="AW2370" s="221">
        <v>604.49</v>
      </c>
      <c r="AX2370" s="221">
        <v>604.49</v>
      </c>
      <c r="AY2370" s="221">
        <v>0</v>
      </c>
      <c r="AZ2370" s="221">
        <v>0</v>
      </c>
    </row>
    <row r="2371" spans="1:52">
      <c r="A2371" t="s">
        <v>77</v>
      </c>
      <c r="B2371" t="s">
        <v>7</v>
      </c>
      <c r="C2371"/>
      <c r="D2371"/>
      <c r="E2371"/>
      <c r="F2371"/>
      <c r="G2371" t="s">
        <v>3002</v>
      </c>
      <c r="H2371"/>
      <c r="I2371" t="s">
        <v>99</v>
      </c>
      <c r="J2371"/>
      <c r="K2371" s="217">
        <v>45396</v>
      </c>
      <c r="L2371"/>
      <c r="M2371"/>
      <c r="N2371" t="s">
        <v>24</v>
      </c>
      <c r="O2371"/>
      <c r="P2371"/>
      <c r="Q2371"/>
      <c r="R2371" s="221">
        <v>427.43578624793508</v>
      </c>
      <c r="S2371" s="217">
        <v>45404</v>
      </c>
      <c r="T2371" s="221">
        <v>427.43578624793508</v>
      </c>
      <c r="U2371"/>
      <c r="V2371" s="217">
        <v>45478</v>
      </c>
      <c r="W2371" s="221">
        <v>0</v>
      </c>
      <c r="X2371"/>
      <c r="Y2371"/>
      <c r="Z2371" s="221">
        <v>0</v>
      </c>
      <c r="AA2371"/>
      <c r="AB2371" s="221">
        <v>0</v>
      </c>
      <c r="AC2371"/>
      <c r="AD2371" s="217"/>
      <c r="AE2371" s="221">
        <v>0</v>
      </c>
      <c r="AF2371"/>
      <c r="AG2371" s="217"/>
      <c r="AH2371" s="221">
        <v>0</v>
      </c>
      <c r="AI2371"/>
      <c r="AJ2371"/>
      <c r="AK2371" s="221">
        <v>0</v>
      </c>
      <c r="AL2371"/>
      <c r="AM2371" s="217"/>
      <c r="AN2371" s="221">
        <v>0</v>
      </c>
      <c r="AO2371"/>
      <c r="AP2371" s="217"/>
      <c r="AQ2371" s="221">
        <v>0</v>
      </c>
      <c r="AR2371"/>
      <c r="AS2371"/>
      <c r="AT2371">
        <v>2024</v>
      </c>
      <c r="AU2371" t="s">
        <v>17</v>
      </c>
      <c r="AV2371">
        <v>3</v>
      </c>
      <c r="AW2371" s="221">
        <v>427.44</v>
      </c>
      <c r="AX2371" s="221">
        <v>427.44</v>
      </c>
      <c r="AY2371" s="221">
        <v>0</v>
      </c>
      <c r="AZ2371" s="221">
        <v>0</v>
      </c>
    </row>
    <row r="2372" spans="1:52">
      <c r="A2372" t="s">
        <v>74</v>
      </c>
      <c r="B2372" t="s">
        <v>10</v>
      </c>
      <c r="C2372"/>
      <c r="D2372"/>
      <c r="E2372"/>
      <c r="F2372"/>
      <c r="G2372" t="s">
        <v>3003</v>
      </c>
      <c r="H2372"/>
      <c r="I2372" t="s">
        <v>1800</v>
      </c>
      <c r="J2372"/>
      <c r="K2372" s="217">
        <v>45401</v>
      </c>
      <c r="L2372"/>
      <c r="M2372"/>
      <c r="N2372" t="s">
        <v>29</v>
      </c>
      <c r="O2372"/>
      <c r="P2372"/>
      <c r="Q2372"/>
      <c r="R2372" s="221">
        <v>472.62588423990007</v>
      </c>
      <c r="S2372" s="217">
        <v>45421</v>
      </c>
      <c r="T2372" s="221">
        <v>472.62588423990007</v>
      </c>
      <c r="U2372"/>
      <c r="V2372" s="217">
        <v>45446</v>
      </c>
      <c r="W2372" s="221">
        <v>0</v>
      </c>
      <c r="X2372"/>
      <c r="Y2372"/>
      <c r="Z2372" s="221">
        <v>0</v>
      </c>
      <c r="AA2372"/>
      <c r="AB2372" s="221">
        <v>0</v>
      </c>
      <c r="AC2372"/>
      <c r="AD2372" s="217"/>
      <c r="AE2372" s="221">
        <v>0</v>
      </c>
      <c r="AF2372"/>
      <c r="AG2372" s="217"/>
      <c r="AH2372" s="221">
        <v>0</v>
      </c>
      <c r="AI2372"/>
      <c r="AJ2372"/>
      <c r="AK2372" s="221">
        <v>0</v>
      </c>
      <c r="AL2372"/>
      <c r="AM2372" s="217"/>
      <c r="AN2372" s="221">
        <v>0</v>
      </c>
      <c r="AO2372"/>
      <c r="AP2372" s="217"/>
      <c r="AQ2372" s="221">
        <v>0</v>
      </c>
      <c r="AR2372"/>
      <c r="AS2372"/>
      <c r="AT2372">
        <v>2024</v>
      </c>
      <c r="AU2372" t="s">
        <v>16</v>
      </c>
      <c r="AV2372">
        <v>2</v>
      </c>
      <c r="AW2372" s="221">
        <v>472.63</v>
      </c>
      <c r="AX2372" s="221">
        <v>472.63</v>
      </c>
      <c r="AY2372" s="221">
        <v>0</v>
      </c>
      <c r="AZ2372" s="221">
        <v>0</v>
      </c>
    </row>
    <row r="2373" spans="1:52">
      <c r="A2373" t="s">
        <v>77</v>
      </c>
      <c r="B2373" t="s">
        <v>7</v>
      </c>
      <c r="C2373"/>
      <c r="D2373"/>
      <c r="E2373"/>
      <c r="F2373"/>
      <c r="G2373" t="s">
        <v>1441</v>
      </c>
      <c r="H2373"/>
      <c r="I2373" t="s">
        <v>1442</v>
      </c>
      <c r="J2373"/>
      <c r="K2373" s="217">
        <v>44983</v>
      </c>
      <c r="L2373"/>
      <c r="M2373"/>
      <c r="N2373" t="s">
        <v>27</v>
      </c>
      <c r="O2373"/>
      <c r="P2373"/>
      <c r="Q2373"/>
      <c r="R2373" s="221">
        <v>443.93749325477398</v>
      </c>
      <c r="S2373" s="217">
        <v>44999</v>
      </c>
      <c r="T2373" s="221">
        <v>443.93749325477398</v>
      </c>
      <c r="U2373"/>
      <c r="V2373" s="217">
        <v>45063</v>
      </c>
      <c r="W2373" s="221">
        <v>0</v>
      </c>
      <c r="X2373"/>
      <c r="Y2373"/>
      <c r="Z2373" s="221">
        <v>0</v>
      </c>
      <c r="AA2373"/>
      <c r="AB2373" s="221">
        <v>0</v>
      </c>
      <c r="AC2373"/>
      <c r="AD2373" s="217"/>
      <c r="AE2373" s="221">
        <v>0</v>
      </c>
      <c r="AF2373"/>
      <c r="AG2373" s="217"/>
      <c r="AH2373" s="221">
        <v>0</v>
      </c>
      <c r="AI2373"/>
      <c r="AJ2373"/>
      <c r="AK2373" s="221">
        <v>0</v>
      </c>
      <c r="AL2373"/>
      <c r="AM2373" s="217"/>
      <c r="AN2373" s="221">
        <v>0</v>
      </c>
      <c r="AO2373"/>
      <c r="AP2373" s="217"/>
      <c r="AQ2373" s="221">
        <v>0</v>
      </c>
      <c r="AR2373"/>
      <c r="AS2373"/>
      <c r="AT2373">
        <v>2023</v>
      </c>
      <c r="AU2373" t="s">
        <v>15</v>
      </c>
      <c r="AV2373">
        <v>2</v>
      </c>
      <c r="AW2373" s="221">
        <v>443.94</v>
      </c>
      <c r="AX2373" s="221">
        <v>443.94</v>
      </c>
      <c r="AY2373" s="221">
        <v>0</v>
      </c>
      <c r="AZ2373" s="221">
        <v>0</v>
      </c>
    </row>
    <row r="2374" spans="1:52">
      <c r="A2374" t="s">
        <v>80</v>
      </c>
      <c r="B2374" t="s">
        <v>5</v>
      </c>
      <c r="C2374"/>
      <c r="D2374"/>
      <c r="E2374"/>
      <c r="F2374"/>
      <c r="G2374" t="s">
        <v>3004</v>
      </c>
      <c r="H2374"/>
      <c r="I2374" t="s">
        <v>976</v>
      </c>
      <c r="J2374"/>
      <c r="K2374" s="217">
        <v>45281</v>
      </c>
      <c r="L2374"/>
      <c r="M2374"/>
      <c r="N2374" t="s">
        <v>29</v>
      </c>
      <c r="O2374"/>
      <c r="P2374"/>
      <c r="Q2374"/>
      <c r="R2374" s="221">
        <v>2149.078645758093</v>
      </c>
      <c r="S2374" s="217">
        <v>45306</v>
      </c>
      <c r="T2374" s="221">
        <v>2149.078645758093</v>
      </c>
      <c r="U2374"/>
      <c r="V2374" s="217">
        <v>45357</v>
      </c>
      <c r="W2374" s="221">
        <v>0</v>
      </c>
      <c r="X2374"/>
      <c r="Y2374"/>
      <c r="Z2374" s="221">
        <v>0</v>
      </c>
      <c r="AA2374"/>
      <c r="AB2374" s="221">
        <v>0</v>
      </c>
      <c r="AC2374"/>
      <c r="AD2374" s="217"/>
      <c r="AE2374" s="221">
        <v>0</v>
      </c>
      <c r="AF2374"/>
      <c r="AG2374" s="217"/>
      <c r="AH2374" s="221">
        <v>0</v>
      </c>
      <c r="AI2374"/>
      <c r="AJ2374"/>
      <c r="AK2374" s="221">
        <v>0</v>
      </c>
      <c r="AL2374"/>
      <c r="AM2374" s="217"/>
      <c r="AN2374" s="221">
        <v>0</v>
      </c>
      <c r="AO2374"/>
      <c r="AP2374" s="217"/>
      <c r="AQ2374" s="221">
        <v>0</v>
      </c>
      <c r="AR2374"/>
      <c r="AS2374"/>
      <c r="AT2374">
        <v>2024</v>
      </c>
      <c r="AU2374" t="s">
        <v>13</v>
      </c>
      <c r="AV2374">
        <v>1</v>
      </c>
      <c r="AW2374" s="221">
        <v>2149.08</v>
      </c>
      <c r="AX2374" s="221">
        <v>2149.08</v>
      </c>
      <c r="AY2374" s="221">
        <v>0</v>
      </c>
      <c r="AZ2374" s="221">
        <v>0</v>
      </c>
    </row>
    <row r="2375" spans="1:52">
      <c r="A2375" t="s">
        <v>77</v>
      </c>
      <c r="B2375" t="s">
        <v>7</v>
      </c>
      <c r="C2375"/>
      <c r="D2375"/>
      <c r="E2375"/>
      <c r="F2375"/>
      <c r="G2375" t="s">
        <v>3005</v>
      </c>
      <c r="H2375"/>
      <c r="I2375" t="s">
        <v>3006</v>
      </c>
      <c r="J2375"/>
      <c r="K2375" s="217">
        <v>45104</v>
      </c>
      <c r="L2375"/>
      <c r="M2375"/>
      <c r="N2375" t="s">
        <v>24</v>
      </c>
      <c r="O2375"/>
      <c r="P2375"/>
      <c r="Q2375"/>
      <c r="R2375" s="221">
        <v>429.23091665924488</v>
      </c>
      <c r="S2375" s="217">
        <v>45120</v>
      </c>
      <c r="T2375" s="221">
        <v>429.23091665924488</v>
      </c>
      <c r="U2375"/>
      <c r="V2375" s="217">
        <v>45135</v>
      </c>
      <c r="W2375" s="221">
        <v>0</v>
      </c>
      <c r="X2375"/>
      <c r="Y2375"/>
      <c r="Z2375" s="221">
        <v>0</v>
      </c>
      <c r="AA2375"/>
      <c r="AB2375" s="221">
        <v>0</v>
      </c>
      <c r="AC2375"/>
      <c r="AD2375" s="217"/>
      <c r="AE2375" s="221">
        <v>0</v>
      </c>
      <c r="AF2375"/>
      <c r="AG2375" s="217"/>
      <c r="AH2375" s="221">
        <v>0</v>
      </c>
      <c r="AI2375"/>
      <c r="AJ2375"/>
      <c r="AK2375" s="221">
        <v>0</v>
      </c>
      <c r="AL2375"/>
      <c r="AM2375" s="217"/>
      <c r="AN2375" s="221">
        <v>0</v>
      </c>
      <c r="AO2375"/>
      <c r="AP2375" s="217"/>
      <c r="AQ2375" s="221">
        <v>0</v>
      </c>
      <c r="AR2375"/>
      <c r="AS2375"/>
      <c r="AT2375">
        <v>2023</v>
      </c>
      <c r="AU2375" t="s">
        <v>17</v>
      </c>
      <c r="AV2375">
        <v>3</v>
      </c>
      <c r="AW2375" s="221">
        <v>429.23</v>
      </c>
      <c r="AX2375" s="221">
        <v>429.23</v>
      </c>
      <c r="AY2375" s="221">
        <v>0</v>
      </c>
      <c r="AZ2375" s="221">
        <v>0</v>
      </c>
    </row>
    <row r="2376" spans="1:52">
      <c r="A2376" t="s">
        <v>80</v>
      </c>
      <c r="B2376" t="s">
        <v>5</v>
      </c>
      <c r="C2376"/>
      <c r="D2376"/>
      <c r="E2376"/>
      <c r="F2376"/>
      <c r="G2376" t="s">
        <v>869</v>
      </c>
      <c r="H2376"/>
      <c r="I2376" t="s">
        <v>870</v>
      </c>
      <c r="J2376"/>
      <c r="K2376" s="217">
        <v>45265</v>
      </c>
      <c r="L2376"/>
      <c r="M2376"/>
      <c r="N2376" t="s">
        <v>29</v>
      </c>
      <c r="O2376"/>
      <c r="P2376"/>
      <c r="Q2376"/>
      <c r="R2376" s="221">
        <v>507.17408384784608</v>
      </c>
      <c r="S2376" s="217">
        <v>45282</v>
      </c>
      <c r="T2376" s="221">
        <v>507.17408384784608</v>
      </c>
      <c r="U2376"/>
      <c r="V2376" s="217">
        <v>45488</v>
      </c>
      <c r="W2376" s="221">
        <v>0</v>
      </c>
      <c r="X2376"/>
      <c r="Y2376"/>
      <c r="Z2376" s="221">
        <v>0</v>
      </c>
      <c r="AA2376"/>
      <c r="AB2376" s="221">
        <v>0</v>
      </c>
      <c r="AC2376"/>
      <c r="AD2376" s="217"/>
      <c r="AE2376" s="221">
        <v>0</v>
      </c>
      <c r="AF2376"/>
      <c r="AG2376" s="217"/>
      <c r="AH2376" s="221">
        <v>0</v>
      </c>
      <c r="AI2376"/>
      <c r="AJ2376"/>
      <c r="AK2376" s="221">
        <v>0</v>
      </c>
      <c r="AL2376"/>
      <c r="AM2376" s="217"/>
      <c r="AN2376" s="221">
        <v>0</v>
      </c>
      <c r="AO2376"/>
      <c r="AP2376" s="217"/>
      <c r="AQ2376" s="221">
        <v>0</v>
      </c>
      <c r="AR2376"/>
      <c r="AS2376"/>
      <c r="AT2376">
        <v>2024</v>
      </c>
      <c r="AU2376" t="s">
        <v>17</v>
      </c>
      <c r="AV2376">
        <v>3</v>
      </c>
      <c r="AW2376" s="221">
        <v>507.17</v>
      </c>
      <c r="AX2376" s="221">
        <v>507.17</v>
      </c>
      <c r="AY2376" s="221">
        <v>0</v>
      </c>
      <c r="AZ2376" s="221">
        <v>0</v>
      </c>
    </row>
    <row r="2377" spans="1:52">
      <c r="A2377" t="s">
        <v>217</v>
      </c>
      <c r="B2377" t="s">
        <v>8</v>
      </c>
      <c r="C2377"/>
      <c r="D2377"/>
      <c r="E2377"/>
      <c r="F2377"/>
      <c r="G2377" t="s">
        <v>3007</v>
      </c>
      <c r="H2377"/>
      <c r="I2377" t="s">
        <v>223</v>
      </c>
      <c r="J2377"/>
      <c r="K2377" s="217">
        <v>44991</v>
      </c>
      <c r="L2377"/>
      <c r="M2377"/>
      <c r="N2377" t="s">
        <v>24</v>
      </c>
      <c r="O2377"/>
      <c r="P2377"/>
      <c r="Q2377"/>
      <c r="R2377" s="221">
        <v>1321.473048741384</v>
      </c>
      <c r="S2377" s="217">
        <v>45029</v>
      </c>
      <c r="T2377" s="221">
        <v>1321.473048741384</v>
      </c>
      <c r="U2377"/>
      <c r="V2377" s="217">
        <v>45061</v>
      </c>
      <c r="W2377" s="221">
        <v>0</v>
      </c>
      <c r="X2377"/>
      <c r="Y2377"/>
      <c r="Z2377" s="221">
        <v>0</v>
      </c>
      <c r="AA2377"/>
      <c r="AB2377" s="221">
        <v>0</v>
      </c>
      <c r="AC2377"/>
      <c r="AD2377" s="217"/>
      <c r="AE2377" s="221">
        <v>0</v>
      </c>
      <c r="AF2377"/>
      <c r="AG2377" s="217"/>
      <c r="AH2377" s="221">
        <v>0</v>
      </c>
      <c r="AI2377"/>
      <c r="AJ2377"/>
      <c r="AK2377" s="221">
        <v>0</v>
      </c>
      <c r="AL2377"/>
      <c r="AM2377" s="217"/>
      <c r="AN2377" s="221">
        <v>0</v>
      </c>
      <c r="AO2377"/>
      <c r="AP2377" s="217"/>
      <c r="AQ2377" s="221">
        <v>0</v>
      </c>
      <c r="AR2377"/>
      <c r="AS2377"/>
      <c r="AT2377">
        <v>2023</v>
      </c>
      <c r="AU2377" t="s">
        <v>15</v>
      </c>
      <c r="AV2377">
        <v>2</v>
      </c>
      <c r="AW2377" s="221">
        <v>1321.47</v>
      </c>
      <c r="AX2377" s="221">
        <v>1321.47</v>
      </c>
      <c r="AY2377" s="221">
        <v>0</v>
      </c>
      <c r="AZ2377" s="221">
        <v>0</v>
      </c>
    </row>
    <row r="2378" spans="1:52">
      <c r="A2378" t="s">
        <v>80</v>
      </c>
      <c r="B2378" t="s">
        <v>5</v>
      </c>
      <c r="C2378"/>
      <c r="D2378"/>
      <c r="E2378"/>
      <c r="F2378"/>
      <c r="G2378" t="s">
        <v>2487</v>
      </c>
      <c r="H2378"/>
      <c r="I2378" t="s">
        <v>359</v>
      </c>
      <c r="J2378"/>
      <c r="K2378" s="217">
        <v>45147</v>
      </c>
      <c r="L2378"/>
      <c r="M2378"/>
      <c r="N2378" t="s">
        <v>29</v>
      </c>
      <c r="O2378"/>
      <c r="P2378"/>
      <c r="Q2378"/>
      <c r="R2378" s="221">
        <v>665.23374867830182</v>
      </c>
      <c r="S2378" s="217">
        <v>45181</v>
      </c>
      <c r="T2378" s="221">
        <v>665.23374867830182</v>
      </c>
      <c r="U2378"/>
      <c r="V2378" s="217">
        <v>45351</v>
      </c>
      <c r="W2378" s="221">
        <v>0</v>
      </c>
      <c r="X2378"/>
      <c r="Y2378"/>
      <c r="Z2378" s="221">
        <v>0</v>
      </c>
      <c r="AA2378"/>
      <c r="AB2378" s="221">
        <v>0</v>
      </c>
      <c r="AC2378"/>
      <c r="AD2378" s="217"/>
      <c r="AE2378" s="221">
        <v>0</v>
      </c>
      <c r="AF2378"/>
      <c r="AG2378" s="217"/>
      <c r="AH2378" s="221">
        <v>0</v>
      </c>
      <c r="AI2378"/>
      <c r="AJ2378"/>
      <c r="AK2378" s="221">
        <v>0</v>
      </c>
      <c r="AL2378"/>
      <c r="AM2378" s="217"/>
      <c r="AN2378" s="221">
        <v>0</v>
      </c>
      <c r="AO2378"/>
      <c r="AP2378" s="217"/>
      <c r="AQ2378" s="221">
        <v>0</v>
      </c>
      <c r="AR2378"/>
      <c r="AS2378"/>
      <c r="AT2378">
        <v>2024</v>
      </c>
      <c r="AU2378" t="s">
        <v>12</v>
      </c>
      <c r="AV2378">
        <v>1</v>
      </c>
      <c r="AW2378" s="221">
        <v>665.23</v>
      </c>
      <c r="AX2378" s="221">
        <v>665.23</v>
      </c>
      <c r="AY2378" s="221">
        <v>0</v>
      </c>
      <c r="AZ2378" s="221">
        <v>0</v>
      </c>
    </row>
    <row r="2379" spans="1:52">
      <c r="A2379" t="s">
        <v>80</v>
      </c>
      <c r="B2379" t="s">
        <v>5</v>
      </c>
      <c r="C2379"/>
      <c r="D2379"/>
      <c r="E2379"/>
      <c r="F2379"/>
      <c r="G2379" t="s">
        <v>3008</v>
      </c>
      <c r="H2379"/>
      <c r="I2379" t="s">
        <v>1715</v>
      </c>
      <c r="J2379"/>
      <c r="K2379" s="217">
        <v>44975</v>
      </c>
      <c r="L2379"/>
      <c r="M2379"/>
      <c r="N2379" t="s">
        <v>29</v>
      </c>
      <c r="O2379"/>
      <c r="P2379"/>
      <c r="Q2379"/>
      <c r="R2379" s="221">
        <v>663.8625646548229</v>
      </c>
      <c r="S2379" s="217">
        <v>44999</v>
      </c>
      <c r="T2379" s="221">
        <v>663.8625646548229</v>
      </c>
      <c r="U2379"/>
      <c r="V2379" s="217">
        <v>45148</v>
      </c>
      <c r="W2379" s="221">
        <v>0</v>
      </c>
      <c r="X2379"/>
      <c r="Y2379"/>
      <c r="Z2379" s="221">
        <v>0</v>
      </c>
      <c r="AA2379"/>
      <c r="AB2379" s="221">
        <v>0</v>
      </c>
      <c r="AC2379"/>
      <c r="AD2379" s="217"/>
      <c r="AE2379" s="221">
        <v>0</v>
      </c>
      <c r="AF2379"/>
      <c r="AG2379" s="217"/>
      <c r="AH2379" s="221">
        <v>0</v>
      </c>
      <c r="AI2379"/>
      <c r="AJ2379"/>
      <c r="AK2379" s="221">
        <v>0</v>
      </c>
      <c r="AL2379"/>
      <c r="AM2379" s="217"/>
      <c r="AN2379" s="221">
        <v>0</v>
      </c>
      <c r="AO2379"/>
      <c r="AP2379" s="217"/>
      <c r="AQ2379" s="221">
        <v>0</v>
      </c>
      <c r="AR2379"/>
      <c r="AS2379"/>
      <c r="AT2379">
        <v>2023</v>
      </c>
      <c r="AU2379" t="s">
        <v>18</v>
      </c>
      <c r="AV2379">
        <v>3</v>
      </c>
      <c r="AW2379" s="221">
        <v>663.86</v>
      </c>
      <c r="AX2379" s="221">
        <v>663.86</v>
      </c>
      <c r="AY2379" s="221">
        <v>0</v>
      </c>
      <c r="AZ2379" s="221">
        <v>0</v>
      </c>
    </row>
    <row r="2380" spans="1:52">
      <c r="A2380" t="s">
        <v>77</v>
      </c>
      <c r="B2380" t="s">
        <v>7</v>
      </c>
      <c r="C2380"/>
      <c r="D2380"/>
      <c r="E2380"/>
      <c r="F2380"/>
      <c r="G2380" t="s">
        <v>3009</v>
      </c>
      <c r="H2380"/>
      <c r="I2380" t="s">
        <v>3010</v>
      </c>
      <c r="J2380"/>
      <c r="K2380" s="217">
        <v>45358</v>
      </c>
      <c r="L2380"/>
      <c r="M2380"/>
      <c r="N2380" t="s">
        <v>28</v>
      </c>
      <c r="O2380"/>
      <c r="P2380"/>
      <c r="Q2380"/>
      <c r="R2380" s="221">
        <v>199.96118640299679</v>
      </c>
      <c r="S2380" s="217">
        <v>45379</v>
      </c>
      <c r="T2380" s="221">
        <v>199.96118640299679</v>
      </c>
      <c r="U2380"/>
      <c r="V2380" s="217">
        <v>45434</v>
      </c>
      <c r="W2380" s="221">
        <v>0</v>
      </c>
      <c r="X2380"/>
      <c r="Y2380"/>
      <c r="Z2380" s="221">
        <v>0</v>
      </c>
      <c r="AA2380"/>
      <c r="AB2380" s="221">
        <v>0</v>
      </c>
      <c r="AC2380"/>
      <c r="AD2380" s="217"/>
      <c r="AE2380" s="221">
        <v>0</v>
      </c>
      <c r="AF2380"/>
      <c r="AG2380" s="217"/>
      <c r="AH2380" s="221">
        <v>0</v>
      </c>
      <c r="AI2380"/>
      <c r="AJ2380"/>
      <c r="AK2380" s="221">
        <v>0</v>
      </c>
      <c r="AL2380"/>
      <c r="AM2380" s="217"/>
      <c r="AN2380" s="221">
        <v>0</v>
      </c>
      <c r="AO2380"/>
      <c r="AP2380" s="217"/>
      <c r="AQ2380" s="221">
        <v>0</v>
      </c>
      <c r="AR2380"/>
      <c r="AS2380"/>
      <c r="AT2380">
        <v>2024</v>
      </c>
      <c r="AU2380" t="s">
        <v>15</v>
      </c>
      <c r="AV2380">
        <v>2</v>
      </c>
      <c r="AW2380" s="221">
        <v>199.96</v>
      </c>
      <c r="AX2380" s="221">
        <v>199.96</v>
      </c>
      <c r="AY2380" s="221">
        <v>0</v>
      </c>
      <c r="AZ2380" s="221">
        <v>0</v>
      </c>
    </row>
    <row r="2381" spans="1:52">
      <c r="A2381" t="s">
        <v>80</v>
      </c>
      <c r="B2381" t="s">
        <v>5</v>
      </c>
      <c r="C2381"/>
      <c r="D2381"/>
      <c r="E2381"/>
      <c r="F2381"/>
      <c r="G2381" t="s">
        <v>3011</v>
      </c>
      <c r="H2381"/>
      <c r="I2381" t="s">
        <v>3012</v>
      </c>
      <c r="J2381"/>
      <c r="K2381" s="217">
        <v>45444</v>
      </c>
      <c r="L2381"/>
      <c r="M2381"/>
      <c r="N2381" t="s">
        <v>29</v>
      </c>
      <c r="O2381"/>
      <c r="P2381"/>
      <c r="Q2381"/>
      <c r="R2381" s="221">
        <v>308.28323368376118</v>
      </c>
      <c r="S2381" s="217">
        <v>45463</v>
      </c>
      <c r="T2381" s="221">
        <v>308.28323368376118</v>
      </c>
      <c r="U2381"/>
      <c r="V2381" s="217">
        <v>45496</v>
      </c>
      <c r="W2381" s="221">
        <v>0</v>
      </c>
      <c r="X2381"/>
      <c r="Y2381"/>
      <c r="Z2381" s="221">
        <v>0</v>
      </c>
      <c r="AA2381"/>
      <c r="AB2381" s="221">
        <v>0</v>
      </c>
      <c r="AC2381"/>
      <c r="AD2381" s="217"/>
      <c r="AE2381" s="221">
        <v>0</v>
      </c>
      <c r="AF2381"/>
      <c r="AG2381" s="217"/>
      <c r="AH2381" s="221">
        <v>0</v>
      </c>
      <c r="AI2381"/>
      <c r="AJ2381"/>
      <c r="AK2381" s="221">
        <v>0</v>
      </c>
      <c r="AL2381"/>
      <c r="AM2381" s="217"/>
      <c r="AN2381" s="221">
        <v>0</v>
      </c>
      <c r="AO2381"/>
      <c r="AP2381" s="217"/>
      <c r="AQ2381" s="221">
        <v>0</v>
      </c>
      <c r="AR2381"/>
      <c r="AS2381"/>
      <c r="AT2381">
        <v>2024</v>
      </c>
      <c r="AU2381" t="s">
        <v>17</v>
      </c>
      <c r="AV2381">
        <v>3</v>
      </c>
      <c r="AW2381" s="221">
        <v>308.27999999999997</v>
      </c>
      <c r="AX2381" s="221">
        <v>308.27999999999997</v>
      </c>
      <c r="AY2381" s="221">
        <v>0</v>
      </c>
      <c r="AZ2381" s="221">
        <v>0</v>
      </c>
    </row>
    <row r="2382" spans="1:52">
      <c r="A2382" t="s">
        <v>80</v>
      </c>
      <c r="B2382" t="s">
        <v>5</v>
      </c>
      <c r="C2382"/>
      <c r="D2382"/>
      <c r="E2382"/>
      <c r="F2382"/>
      <c r="G2382" t="s">
        <v>3013</v>
      </c>
      <c r="H2382"/>
      <c r="I2382" t="s">
        <v>3014</v>
      </c>
      <c r="J2382"/>
      <c r="K2382" s="217">
        <v>45653</v>
      </c>
      <c r="L2382"/>
      <c r="M2382"/>
      <c r="N2382" t="s">
        <v>24</v>
      </c>
      <c r="O2382"/>
      <c r="P2382"/>
      <c r="Q2382"/>
      <c r="R2382" s="221">
        <v>637.90058177063793</v>
      </c>
      <c r="S2382" s="217">
        <v>45666</v>
      </c>
      <c r="T2382" s="221">
        <v>637.90058177063793</v>
      </c>
      <c r="U2382"/>
      <c r="V2382" s="217">
        <v>45722</v>
      </c>
      <c r="W2382" s="221">
        <v>0</v>
      </c>
      <c r="X2382"/>
      <c r="Y2382"/>
      <c r="Z2382" s="221">
        <v>0</v>
      </c>
      <c r="AA2382"/>
      <c r="AB2382" s="221">
        <v>0</v>
      </c>
      <c r="AC2382"/>
      <c r="AD2382" s="217"/>
      <c r="AE2382" s="221">
        <v>0</v>
      </c>
      <c r="AF2382"/>
      <c r="AG2382" s="217"/>
      <c r="AH2382" s="221">
        <v>0</v>
      </c>
      <c r="AI2382"/>
      <c r="AJ2382"/>
      <c r="AK2382" s="221">
        <v>0</v>
      </c>
      <c r="AL2382"/>
      <c r="AM2382" s="217"/>
      <c r="AN2382" s="221">
        <v>0</v>
      </c>
      <c r="AO2382"/>
      <c r="AP2382" s="217"/>
      <c r="AQ2382" s="221">
        <v>0</v>
      </c>
      <c r="AR2382"/>
      <c r="AS2382"/>
      <c r="AT2382">
        <v>2025</v>
      </c>
      <c r="AU2382" t="s">
        <v>13</v>
      </c>
      <c r="AV2382">
        <v>1</v>
      </c>
      <c r="AW2382" s="221">
        <v>637.9</v>
      </c>
      <c r="AX2382" s="221">
        <v>637.9</v>
      </c>
      <c r="AY2382" s="221">
        <v>0</v>
      </c>
      <c r="AZ2382" s="221">
        <v>0</v>
      </c>
    </row>
    <row r="2383" spans="1:52">
      <c r="A2383" t="s">
        <v>77</v>
      </c>
      <c r="B2383" t="s">
        <v>7</v>
      </c>
      <c r="C2383"/>
      <c r="D2383"/>
      <c r="E2383"/>
      <c r="F2383"/>
      <c r="G2383" t="s">
        <v>3015</v>
      </c>
      <c r="H2383"/>
      <c r="I2383" t="s">
        <v>3016</v>
      </c>
      <c r="J2383"/>
      <c r="K2383" s="217">
        <v>45589</v>
      </c>
      <c r="L2383"/>
      <c r="M2383"/>
      <c r="N2383" t="s">
        <v>29</v>
      </c>
      <c r="O2383"/>
      <c r="P2383"/>
      <c r="Q2383"/>
      <c r="R2383" s="221">
        <v>511.05155113446921</v>
      </c>
      <c r="S2383" s="217">
        <v>45609</v>
      </c>
      <c r="T2383" s="221">
        <v>511.05155113446921</v>
      </c>
      <c r="U2383"/>
      <c r="V2383" s="217">
        <v>45638</v>
      </c>
      <c r="W2383" s="221">
        <v>0</v>
      </c>
      <c r="X2383"/>
      <c r="Y2383"/>
      <c r="Z2383" s="221">
        <v>0</v>
      </c>
      <c r="AA2383"/>
      <c r="AB2383" s="221">
        <v>0</v>
      </c>
      <c r="AC2383"/>
      <c r="AD2383" s="217"/>
      <c r="AE2383" s="221">
        <v>0</v>
      </c>
      <c r="AF2383"/>
      <c r="AG2383" s="217"/>
      <c r="AH2383" s="221">
        <v>0</v>
      </c>
      <c r="AI2383"/>
      <c r="AJ2383"/>
      <c r="AK2383" s="221">
        <v>0</v>
      </c>
      <c r="AL2383"/>
      <c r="AM2383" s="217"/>
      <c r="AN2383" s="221">
        <v>0</v>
      </c>
      <c r="AO2383"/>
      <c r="AP2383" s="217"/>
      <c r="AQ2383" s="221">
        <v>0</v>
      </c>
      <c r="AR2383"/>
      <c r="AS2383"/>
      <c r="AT2383">
        <v>2024</v>
      </c>
      <c r="AU2383" t="s">
        <v>22</v>
      </c>
      <c r="AV2383">
        <v>4</v>
      </c>
      <c r="AW2383" s="221">
        <v>511.05</v>
      </c>
      <c r="AX2383" s="221">
        <v>511.05</v>
      </c>
      <c r="AY2383" s="221">
        <v>0</v>
      </c>
      <c r="AZ2383" s="221">
        <v>0</v>
      </c>
    </row>
    <row r="2384" spans="1:52">
      <c r="A2384" t="s">
        <v>85</v>
      </c>
      <c r="B2384" t="s">
        <v>6</v>
      </c>
      <c r="C2384"/>
      <c r="D2384"/>
      <c r="E2384"/>
      <c r="F2384"/>
      <c r="G2384" t="s">
        <v>3017</v>
      </c>
      <c r="H2384"/>
      <c r="I2384" t="s">
        <v>3018</v>
      </c>
      <c r="J2384"/>
      <c r="K2384" s="217">
        <v>45345</v>
      </c>
      <c r="L2384"/>
      <c r="M2384"/>
      <c r="N2384" t="s">
        <v>24</v>
      </c>
      <c r="O2384"/>
      <c r="P2384"/>
      <c r="Q2384"/>
      <c r="R2384" s="221">
        <v>509.51243718386468</v>
      </c>
      <c r="S2384" s="217">
        <v>45364</v>
      </c>
      <c r="T2384" s="221">
        <v>509.51243718386468</v>
      </c>
      <c r="U2384"/>
      <c r="V2384" s="217">
        <v>45379</v>
      </c>
      <c r="W2384" s="221">
        <v>0</v>
      </c>
      <c r="X2384"/>
      <c r="Y2384"/>
      <c r="Z2384" s="221">
        <v>0</v>
      </c>
      <c r="AA2384"/>
      <c r="AB2384" s="221">
        <v>0</v>
      </c>
      <c r="AC2384"/>
      <c r="AD2384" s="217"/>
      <c r="AE2384" s="221">
        <v>0</v>
      </c>
      <c r="AF2384"/>
      <c r="AG2384" s="217"/>
      <c r="AH2384" s="221">
        <v>0</v>
      </c>
      <c r="AI2384"/>
      <c r="AJ2384"/>
      <c r="AK2384" s="221">
        <v>0</v>
      </c>
      <c r="AL2384"/>
      <c r="AM2384" s="217"/>
      <c r="AN2384" s="221">
        <v>0</v>
      </c>
      <c r="AO2384"/>
      <c r="AP2384" s="217"/>
      <c r="AQ2384" s="221">
        <v>0</v>
      </c>
      <c r="AR2384"/>
      <c r="AS2384"/>
      <c r="AT2384">
        <v>2024</v>
      </c>
      <c r="AU2384" t="s">
        <v>13</v>
      </c>
      <c r="AV2384">
        <v>1</v>
      </c>
      <c r="AW2384" s="221">
        <v>509.51</v>
      </c>
      <c r="AX2384" s="221">
        <v>509.51</v>
      </c>
      <c r="AY2384" s="221">
        <v>0</v>
      </c>
      <c r="AZ2384" s="221">
        <v>0</v>
      </c>
    </row>
    <row r="2385" spans="1:52">
      <c r="A2385" t="s">
        <v>85</v>
      </c>
      <c r="B2385" t="s">
        <v>6</v>
      </c>
      <c r="C2385"/>
      <c r="D2385"/>
      <c r="E2385"/>
      <c r="F2385"/>
      <c r="G2385" t="s">
        <v>2547</v>
      </c>
      <c r="H2385"/>
      <c r="I2385" t="s">
        <v>182</v>
      </c>
      <c r="J2385"/>
      <c r="K2385" s="217">
        <v>44997</v>
      </c>
      <c r="L2385"/>
      <c r="M2385"/>
      <c r="N2385" t="s">
        <v>27</v>
      </c>
      <c r="O2385"/>
      <c r="P2385"/>
      <c r="Q2385"/>
      <c r="R2385" s="221">
        <v>662.40455770899871</v>
      </c>
      <c r="S2385" s="217">
        <v>45024</v>
      </c>
      <c r="T2385" s="221">
        <v>662.40455770899871</v>
      </c>
      <c r="U2385"/>
      <c r="V2385" s="217">
        <v>45068</v>
      </c>
      <c r="W2385" s="221">
        <v>0</v>
      </c>
      <c r="X2385"/>
      <c r="Y2385"/>
      <c r="Z2385" s="221">
        <v>0</v>
      </c>
      <c r="AA2385"/>
      <c r="AB2385" s="221">
        <v>0</v>
      </c>
      <c r="AC2385"/>
      <c r="AD2385" s="217"/>
      <c r="AE2385" s="221">
        <v>0</v>
      </c>
      <c r="AF2385"/>
      <c r="AG2385" s="217"/>
      <c r="AH2385" s="221">
        <v>0</v>
      </c>
      <c r="AI2385"/>
      <c r="AJ2385"/>
      <c r="AK2385" s="221">
        <v>0</v>
      </c>
      <c r="AL2385"/>
      <c r="AM2385" s="217"/>
      <c r="AN2385" s="221">
        <v>0</v>
      </c>
      <c r="AO2385"/>
      <c r="AP2385" s="217"/>
      <c r="AQ2385" s="221">
        <v>0</v>
      </c>
      <c r="AR2385"/>
      <c r="AS2385"/>
      <c r="AT2385">
        <v>2023</v>
      </c>
      <c r="AU2385" t="s">
        <v>15</v>
      </c>
      <c r="AV2385">
        <v>2</v>
      </c>
      <c r="AW2385" s="221">
        <v>662.4</v>
      </c>
      <c r="AX2385" s="221">
        <v>662.4</v>
      </c>
      <c r="AY2385" s="221">
        <v>0</v>
      </c>
      <c r="AZ2385" s="221">
        <v>0</v>
      </c>
    </row>
    <row r="2386" spans="1:52">
      <c r="A2386" t="s">
        <v>85</v>
      </c>
      <c r="B2386" t="s">
        <v>6</v>
      </c>
      <c r="C2386"/>
      <c r="D2386"/>
      <c r="E2386"/>
      <c r="F2386"/>
      <c r="G2386" t="s">
        <v>3019</v>
      </c>
      <c r="H2386"/>
      <c r="I2386" t="s">
        <v>276</v>
      </c>
      <c r="J2386"/>
      <c r="K2386" s="217">
        <v>45546</v>
      </c>
      <c r="L2386"/>
      <c r="M2386"/>
      <c r="N2386" t="s">
        <v>29</v>
      </c>
      <c r="O2386"/>
      <c r="P2386"/>
      <c r="Q2386"/>
      <c r="R2386" s="221">
        <v>228.87668915963971</v>
      </c>
      <c r="S2386" s="217">
        <v>45561</v>
      </c>
      <c r="T2386" s="221">
        <v>228.87668915963971</v>
      </c>
      <c r="U2386"/>
      <c r="V2386" s="217">
        <v>45666</v>
      </c>
      <c r="W2386" s="221">
        <v>0</v>
      </c>
      <c r="X2386"/>
      <c r="Y2386"/>
      <c r="Z2386" s="221">
        <v>0</v>
      </c>
      <c r="AA2386"/>
      <c r="AB2386" s="221">
        <v>0</v>
      </c>
      <c r="AC2386"/>
      <c r="AD2386" s="217"/>
      <c r="AE2386" s="221">
        <v>0</v>
      </c>
      <c r="AF2386"/>
      <c r="AG2386" s="217"/>
      <c r="AH2386" s="221">
        <v>0</v>
      </c>
      <c r="AI2386"/>
      <c r="AJ2386"/>
      <c r="AK2386" s="221">
        <v>0</v>
      </c>
      <c r="AL2386"/>
      <c r="AM2386" s="217"/>
      <c r="AN2386" s="221">
        <v>0</v>
      </c>
      <c r="AO2386"/>
      <c r="AP2386" s="217"/>
      <c r="AQ2386" s="221">
        <v>0</v>
      </c>
      <c r="AR2386"/>
      <c r="AS2386"/>
      <c r="AT2386">
        <v>2025</v>
      </c>
      <c r="AU2386" t="s">
        <v>11</v>
      </c>
      <c r="AV2386">
        <v>1</v>
      </c>
      <c r="AW2386" s="221">
        <v>228.88</v>
      </c>
      <c r="AX2386" s="221">
        <v>228.88</v>
      </c>
      <c r="AY2386" s="221">
        <v>0</v>
      </c>
      <c r="AZ2386" s="221">
        <v>0</v>
      </c>
    </row>
    <row r="2387" spans="1:52">
      <c r="A2387" t="s">
        <v>85</v>
      </c>
      <c r="B2387" t="s">
        <v>6</v>
      </c>
      <c r="C2387"/>
      <c r="D2387"/>
      <c r="E2387"/>
      <c r="F2387"/>
      <c r="G2387" t="s">
        <v>3019</v>
      </c>
      <c r="H2387"/>
      <c r="I2387" t="s">
        <v>276</v>
      </c>
      <c r="J2387"/>
      <c r="K2387" s="217">
        <v>45546</v>
      </c>
      <c r="L2387"/>
      <c r="M2387"/>
      <c r="N2387" t="s">
        <v>29</v>
      </c>
      <c r="O2387"/>
      <c r="P2387"/>
      <c r="Q2387"/>
      <c r="R2387" s="221">
        <v>225.4352095615134</v>
      </c>
      <c r="S2387" s="217">
        <v>45561</v>
      </c>
      <c r="T2387" s="221">
        <v>225.4352095615134</v>
      </c>
      <c r="U2387"/>
      <c r="V2387" s="217">
        <v>45666</v>
      </c>
      <c r="W2387" s="221">
        <v>0</v>
      </c>
      <c r="X2387"/>
      <c r="Y2387"/>
      <c r="Z2387" s="221">
        <v>0</v>
      </c>
      <c r="AA2387"/>
      <c r="AB2387" s="221">
        <v>0</v>
      </c>
      <c r="AC2387"/>
      <c r="AD2387" s="217"/>
      <c r="AE2387" s="221">
        <v>0</v>
      </c>
      <c r="AF2387"/>
      <c r="AG2387" s="217"/>
      <c r="AH2387" s="221">
        <v>0</v>
      </c>
      <c r="AI2387"/>
      <c r="AJ2387"/>
      <c r="AK2387" s="221">
        <v>0</v>
      </c>
      <c r="AL2387"/>
      <c r="AM2387" s="217"/>
      <c r="AN2387" s="221">
        <v>0</v>
      </c>
      <c r="AO2387"/>
      <c r="AP2387" s="217"/>
      <c r="AQ2387" s="221">
        <v>0</v>
      </c>
      <c r="AR2387"/>
      <c r="AS2387"/>
      <c r="AT2387">
        <v>2025</v>
      </c>
      <c r="AU2387" t="s">
        <v>11</v>
      </c>
      <c r="AV2387">
        <v>1</v>
      </c>
      <c r="AW2387" s="221">
        <v>225.44</v>
      </c>
      <c r="AX2387" s="221">
        <v>225.44</v>
      </c>
      <c r="AY2387" s="221">
        <v>0</v>
      </c>
      <c r="AZ2387" s="221">
        <v>0</v>
      </c>
    </row>
    <row r="2388" spans="1:52">
      <c r="A2388" t="s">
        <v>77</v>
      </c>
      <c r="B2388" t="s">
        <v>7</v>
      </c>
      <c r="C2388"/>
      <c r="D2388"/>
      <c r="E2388"/>
      <c r="F2388"/>
      <c r="G2388" t="s">
        <v>3020</v>
      </c>
      <c r="H2388"/>
      <c r="I2388" t="s">
        <v>3021</v>
      </c>
      <c r="J2388"/>
      <c r="K2388" s="217">
        <v>45403</v>
      </c>
      <c r="L2388"/>
      <c r="M2388"/>
      <c r="N2388" t="s">
        <v>24</v>
      </c>
      <c r="O2388"/>
      <c r="P2388"/>
      <c r="Q2388"/>
      <c r="R2388" s="221">
        <v>522.09143631672441</v>
      </c>
      <c r="S2388" s="217">
        <v>45419</v>
      </c>
      <c r="T2388" s="221">
        <v>522.09143631672441</v>
      </c>
      <c r="U2388"/>
      <c r="V2388" s="217">
        <v>45457</v>
      </c>
      <c r="W2388" s="221">
        <v>0</v>
      </c>
      <c r="X2388"/>
      <c r="Y2388"/>
      <c r="Z2388" s="221">
        <v>0</v>
      </c>
      <c r="AA2388"/>
      <c r="AB2388" s="221">
        <v>0</v>
      </c>
      <c r="AC2388"/>
      <c r="AD2388" s="217"/>
      <c r="AE2388" s="221">
        <v>0</v>
      </c>
      <c r="AF2388"/>
      <c r="AG2388" s="217"/>
      <c r="AH2388" s="221">
        <v>0</v>
      </c>
      <c r="AI2388"/>
      <c r="AJ2388"/>
      <c r="AK2388" s="221">
        <v>0</v>
      </c>
      <c r="AL2388"/>
      <c r="AM2388" s="217"/>
      <c r="AN2388" s="221">
        <v>0</v>
      </c>
      <c r="AO2388"/>
      <c r="AP2388" s="217"/>
      <c r="AQ2388" s="221">
        <v>0</v>
      </c>
      <c r="AR2388"/>
      <c r="AS2388"/>
      <c r="AT2388">
        <v>2024</v>
      </c>
      <c r="AU2388" t="s">
        <v>16</v>
      </c>
      <c r="AV2388">
        <v>2</v>
      </c>
      <c r="AW2388" s="221">
        <v>522.09</v>
      </c>
      <c r="AX2388" s="221">
        <v>522.09</v>
      </c>
      <c r="AY2388" s="221">
        <v>0</v>
      </c>
      <c r="AZ2388" s="221">
        <v>0</v>
      </c>
    </row>
    <row r="2389" spans="1:52">
      <c r="A2389" t="s">
        <v>130</v>
      </c>
      <c r="B2389" t="s">
        <v>3</v>
      </c>
      <c r="C2389"/>
      <c r="D2389"/>
      <c r="E2389"/>
      <c r="F2389"/>
      <c r="G2389" t="s">
        <v>3022</v>
      </c>
      <c r="H2389"/>
      <c r="I2389" t="s">
        <v>3023</v>
      </c>
      <c r="J2389"/>
      <c r="K2389" s="217">
        <v>45389</v>
      </c>
      <c r="L2389"/>
      <c r="M2389"/>
      <c r="N2389" t="s">
        <v>24</v>
      </c>
      <c r="O2389"/>
      <c r="P2389"/>
      <c r="Q2389"/>
      <c r="R2389" s="221">
        <v>158.16764322435381</v>
      </c>
      <c r="S2389" s="217">
        <v>45404</v>
      </c>
      <c r="T2389" s="221">
        <v>158.16764322435381</v>
      </c>
      <c r="U2389"/>
      <c r="V2389" s="217">
        <v>45434</v>
      </c>
      <c r="W2389" s="221">
        <v>0</v>
      </c>
      <c r="X2389"/>
      <c r="Y2389"/>
      <c r="Z2389" s="221">
        <v>0</v>
      </c>
      <c r="AA2389"/>
      <c r="AB2389" s="221">
        <v>0</v>
      </c>
      <c r="AC2389"/>
      <c r="AD2389" s="217"/>
      <c r="AE2389" s="221">
        <v>0</v>
      </c>
      <c r="AF2389"/>
      <c r="AG2389" s="217"/>
      <c r="AH2389" s="221">
        <v>0</v>
      </c>
      <c r="AI2389"/>
      <c r="AJ2389"/>
      <c r="AK2389" s="221">
        <v>0</v>
      </c>
      <c r="AL2389"/>
      <c r="AM2389" s="217"/>
      <c r="AN2389" s="221">
        <v>0</v>
      </c>
      <c r="AO2389"/>
      <c r="AP2389" s="217"/>
      <c r="AQ2389" s="221">
        <v>0</v>
      </c>
      <c r="AR2389"/>
      <c r="AS2389"/>
      <c r="AT2389">
        <v>2024</v>
      </c>
      <c r="AU2389" t="s">
        <v>15</v>
      </c>
      <c r="AV2389">
        <v>2</v>
      </c>
      <c r="AW2389" s="221">
        <v>158.16999999999999</v>
      </c>
      <c r="AX2389" s="221">
        <v>158.16999999999999</v>
      </c>
      <c r="AY2389" s="221">
        <v>0</v>
      </c>
      <c r="AZ2389" s="221">
        <v>0</v>
      </c>
    </row>
    <row r="2390" spans="1:52">
      <c r="A2390" t="s">
        <v>80</v>
      </c>
      <c r="B2390" t="s">
        <v>5</v>
      </c>
      <c r="C2390"/>
      <c r="D2390"/>
      <c r="E2390"/>
      <c r="F2390"/>
      <c r="G2390" t="s">
        <v>3024</v>
      </c>
      <c r="H2390"/>
      <c r="I2390" t="s">
        <v>1952</v>
      </c>
      <c r="J2390"/>
      <c r="K2390" s="217">
        <v>45626</v>
      </c>
      <c r="L2390"/>
      <c r="M2390"/>
      <c r="N2390" t="s">
        <v>28</v>
      </c>
      <c r="O2390"/>
      <c r="P2390"/>
      <c r="Q2390"/>
      <c r="R2390" s="221">
        <v>266.65182320036411</v>
      </c>
      <c r="S2390" s="217">
        <v>45640</v>
      </c>
      <c r="T2390" s="221">
        <v>266.65182320036411</v>
      </c>
      <c r="U2390"/>
      <c r="V2390" s="217">
        <v>45679</v>
      </c>
      <c r="W2390" s="221">
        <v>0</v>
      </c>
      <c r="X2390"/>
      <c r="Y2390"/>
      <c r="Z2390" s="221">
        <v>0</v>
      </c>
      <c r="AA2390"/>
      <c r="AB2390" s="221">
        <v>0</v>
      </c>
      <c r="AC2390"/>
      <c r="AD2390" s="217"/>
      <c r="AE2390" s="221">
        <v>0</v>
      </c>
      <c r="AF2390"/>
      <c r="AG2390" s="217"/>
      <c r="AH2390" s="221">
        <v>0</v>
      </c>
      <c r="AI2390"/>
      <c r="AJ2390"/>
      <c r="AK2390" s="221">
        <v>0</v>
      </c>
      <c r="AL2390"/>
      <c r="AM2390" s="217"/>
      <c r="AN2390" s="221">
        <v>0</v>
      </c>
      <c r="AO2390"/>
      <c r="AP2390" s="217"/>
      <c r="AQ2390" s="221">
        <v>0</v>
      </c>
      <c r="AR2390"/>
      <c r="AS2390"/>
      <c r="AT2390">
        <v>2025</v>
      </c>
      <c r="AU2390" t="s">
        <v>11</v>
      </c>
      <c r="AV2390">
        <v>1</v>
      </c>
      <c r="AW2390" s="221">
        <v>266.64999999999998</v>
      </c>
      <c r="AX2390" s="221">
        <v>266.64999999999998</v>
      </c>
      <c r="AY2390" s="221">
        <v>0</v>
      </c>
      <c r="AZ2390" s="221">
        <v>0</v>
      </c>
    </row>
    <row r="2391" spans="1:52">
      <c r="A2391" t="s">
        <v>217</v>
      </c>
      <c r="B2391" t="s">
        <v>8</v>
      </c>
      <c r="C2391"/>
      <c r="D2391"/>
      <c r="E2391"/>
      <c r="F2391"/>
      <c r="G2391" t="s">
        <v>3025</v>
      </c>
      <c r="H2391"/>
      <c r="I2391" t="s">
        <v>416</v>
      </c>
      <c r="J2391"/>
      <c r="K2391" s="217">
        <v>45682</v>
      </c>
      <c r="L2391"/>
      <c r="M2391"/>
      <c r="N2391" t="s">
        <v>27</v>
      </c>
      <c r="O2391"/>
      <c r="P2391"/>
      <c r="Q2391"/>
      <c r="R2391" s="221">
        <v>552.53600896627631</v>
      </c>
      <c r="S2391" s="217">
        <v>45700</v>
      </c>
      <c r="T2391" s="221">
        <v>552.53600896627631</v>
      </c>
      <c r="U2391"/>
      <c r="V2391" s="217">
        <v>45709</v>
      </c>
      <c r="W2391" s="221">
        <v>0</v>
      </c>
      <c r="X2391"/>
      <c r="Y2391"/>
      <c r="Z2391" s="221">
        <v>0</v>
      </c>
      <c r="AA2391"/>
      <c r="AB2391" s="221">
        <v>0</v>
      </c>
      <c r="AC2391"/>
      <c r="AD2391" s="217"/>
      <c r="AE2391" s="221">
        <v>0</v>
      </c>
      <c r="AF2391"/>
      <c r="AG2391" s="217"/>
      <c r="AH2391" s="221">
        <v>0</v>
      </c>
      <c r="AI2391"/>
      <c r="AJ2391"/>
      <c r="AK2391" s="221">
        <v>0</v>
      </c>
      <c r="AL2391"/>
      <c r="AM2391" s="217"/>
      <c r="AN2391" s="221">
        <v>0</v>
      </c>
      <c r="AO2391"/>
      <c r="AP2391" s="217"/>
      <c r="AQ2391" s="221">
        <v>0</v>
      </c>
      <c r="AR2391"/>
      <c r="AS2391"/>
      <c r="AT2391">
        <v>2025</v>
      </c>
      <c r="AU2391" t="s">
        <v>12</v>
      </c>
      <c r="AV2391">
        <v>1</v>
      </c>
      <c r="AW2391" s="221">
        <v>552.54</v>
      </c>
      <c r="AX2391" s="221">
        <v>552.54</v>
      </c>
      <c r="AY2391" s="221">
        <v>0</v>
      </c>
      <c r="AZ2391" s="221">
        <v>0</v>
      </c>
    </row>
    <row r="2392" spans="1:52">
      <c r="A2392" t="s">
        <v>80</v>
      </c>
      <c r="B2392" t="s">
        <v>5</v>
      </c>
      <c r="C2392"/>
      <c r="D2392"/>
      <c r="E2392"/>
      <c r="F2392"/>
      <c r="G2392" t="s">
        <v>3026</v>
      </c>
      <c r="H2392"/>
      <c r="I2392" t="s">
        <v>3027</v>
      </c>
      <c r="J2392"/>
      <c r="K2392" s="217">
        <v>45473</v>
      </c>
      <c r="L2392"/>
      <c r="M2392"/>
      <c r="N2392" t="s">
        <v>24</v>
      </c>
      <c r="O2392"/>
      <c r="P2392"/>
      <c r="Q2392"/>
      <c r="R2392" s="221">
        <v>918.12824971961732</v>
      </c>
      <c r="S2392" s="217">
        <v>45481</v>
      </c>
      <c r="T2392" s="221">
        <v>918.12824971961732</v>
      </c>
      <c r="U2392"/>
      <c r="V2392" s="217">
        <v>45525</v>
      </c>
      <c r="W2392" s="221">
        <v>0</v>
      </c>
      <c r="X2392"/>
      <c r="Y2392"/>
      <c r="Z2392" s="221">
        <v>0</v>
      </c>
      <c r="AA2392"/>
      <c r="AB2392" s="221">
        <v>0</v>
      </c>
      <c r="AC2392"/>
      <c r="AD2392" s="217"/>
      <c r="AE2392" s="221">
        <v>0</v>
      </c>
      <c r="AF2392"/>
      <c r="AG2392" s="217"/>
      <c r="AH2392" s="221">
        <v>0</v>
      </c>
      <c r="AI2392"/>
      <c r="AJ2392"/>
      <c r="AK2392" s="221">
        <v>0</v>
      </c>
      <c r="AL2392"/>
      <c r="AM2392" s="217"/>
      <c r="AN2392" s="221">
        <v>0</v>
      </c>
      <c r="AO2392"/>
      <c r="AP2392" s="217"/>
      <c r="AQ2392" s="221">
        <v>0</v>
      </c>
      <c r="AR2392"/>
      <c r="AS2392"/>
      <c r="AT2392">
        <v>2024</v>
      </c>
      <c r="AU2392" t="s">
        <v>18</v>
      </c>
      <c r="AV2392">
        <v>3</v>
      </c>
      <c r="AW2392" s="221">
        <v>918.13</v>
      </c>
      <c r="AX2392" s="221">
        <v>918.13</v>
      </c>
      <c r="AY2392" s="221">
        <v>0</v>
      </c>
      <c r="AZ2392" s="221">
        <v>0</v>
      </c>
    </row>
    <row r="2393" spans="1:52">
      <c r="A2393" t="s">
        <v>80</v>
      </c>
      <c r="B2393" t="s">
        <v>5</v>
      </c>
      <c r="C2393"/>
      <c r="D2393"/>
      <c r="E2393"/>
      <c r="F2393"/>
      <c r="G2393" t="s">
        <v>3028</v>
      </c>
      <c r="H2393"/>
      <c r="I2393" t="s">
        <v>1426</v>
      </c>
      <c r="J2393"/>
      <c r="K2393" s="217">
        <v>45632</v>
      </c>
      <c r="L2393"/>
      <c r="M2393"/>
      <c r="N2393" t="s">
        <v>27</v>
      </c>
      <c r="O2393"/>
      <c r="P2393"/>
      <c r="Q2393"/>
      <c r="R2393" s="221">
        <v>97.558502506277762</v>
      </c>
      <c r="S2393" s="217">
        <v>45650</v>
      </c>
      <c r="T2393" s="221">
        <v>97.558502506277762</v>
      </c>
      <c r="U2393"/>
      <c r="V2393" s="217">
        <v>45692</v>
      </c>
      <c r="W2393" s="221">
        <v>0</v>
      </c>
      <c r="X2393"/>
      <c r="Y2393"/>
      <c r="Z2393" s="221">
        <v>0</v>
      </c>
      <c r="AA2393"/>
      <c r="AB2393" s="221">
        <v>0</v>
      </c>
      <c r="AC2393"/>
      <c r="AD2393" s="217"/>
      <c r="AE2393" s="221">
        <v>0</v>
      </c>
      <c r="AF2393"/>
      <c r="AG2393" s="217"/>
      <c r="AH2393" s="221">
        <v>0</v>
      </c>
      <c r="AI2393"/>
      <c r="AJ2393"/>
      <c r="AK2393" s="221">
        <v>0</v>
      </c>
      <c r="AL2393"/>
      <c r="AM2393" s="217"/>
      <c r="AN2393" s="221">
        <v>0</v>
      </c>
      <c r="AO2393"/>
      <c r="AP2393" s="217"/>
      <c r="AQ2393" s="221">
        <v>0</v>
      </c>
      <c r="AR2393"/>
      <c r="AS2393"/>
      <c r="AT2393">
        <v>2025</v>
      </c>
      <c r="AU2393" t="s">
        <v>12</v>
      </c>
      <c r="AV2393">
        <v>1</v>
      </c>
      <c r="AW2393" s="221">
        <v>97.56</v>
      </c>
      <c r="AX2393" s="221">
        <v>97.56</v>
      </c>
      <c r="AY2393" s="221">
        <v>0</v>
      </c>
      <c r="AZ2393" s="221">
        <v>0</v>
      </c>
    </row>
    <row r="2394" spans="1:52">
      <c r="A2394" t="s">
        <v>130</v>
      </c>
      <c r="B2394" t="s">
        <v>3</v>
      </c>
      <c r="C2394"/>
      <c r="D2394"/>
      <c r="E2394"/>
      <c r="F2394"/>
      <c r="G2394" t="s">
        <v>3029</v>
      </c>
      <c r="H2394"/>
      <c r="I2394" t="s">
        <v>2722</v>
      </c>
      <c r="J2394"/>
      <c r="K2394" s="217">
        <v>45135</v>
      </c>
      <c r="L2394"/>
      <c r="M2394"/>
      <c r="N2394" t="s">
        <v>28</v>
      </c>
      <c r="O2394"/>
      <c r="P2394"/>
      <c r="Q2394"/>
      <c r="R2394" s="221">
        <v>528.39356354657275</v>
      </c>
      <c r="S2394" s="217">
        <v>45149</v>
      </c>
      <c r="T2394" s="221">
        <v>528.39356354657275</v>
      </c>
      <c r="U2394"/>
      <c r="V2394" s="217">
        <v>45190</v>
      </c>
      <c r="W2394" s="221">
        <v>0</v>
      </c>
      <c r="X2394"/>
      <c r="Y2394"/>
      <c r="Z2394" s="221">
        <v>0</v>
      </c>
      <c r="AA2394"/>
      <c r="AB2394" s="221">
        <v>0</v>
      </c>
      <c r="AC2394"/>
      <c r="AD2394" s="217"/>
      <c r="AE2394" s="221">
        <v>0</v>
      </c>
      <c r="AF2394"/>
      <c r="AG2394" s="217"/>
      <c r="AH2394" s="221">
        <v>0</v>
      </c>
      <c r="AI2394"/>
      <c r="AJ2394"/>
      <c r="AK2394" s="221">
        <v>0</v>
      </c>
      <c r="AL2394"/>
      <c r="AM2394" s="217"/>
      <c r="AN2394" s="221">
        <v>0</v>
      </c>
      <c r="AO2394"/>
      <c r="AP2394" s="217"/>
      <c r="AQ2394" s="221">
        <v>0</v>
      </c>
      <c r="AR2394"/>
      <c r="AS2394"/>
      <c r="AT2394">
        <v>2023</v>
      </c>
      <c r="AU2394" t="s">
        <v>19</v>
      </c>
      <c r="AV2394">
        <v>3</v>
      </c>
      <c r="AW2394" s="221">
        <v>528.39</v>
      </c>
      <c r="AX2394" s="221">
        <v>528.39</v>
      </c>
      <c r="AY2394" s="221">
        <v>0</v>
      </c>
      <c r="AZ2394" s="221">
        <v>0</v>
      </c>
    </row>
    <row r="2395" spans="1:52">
      <c r="A2395" t="s">
        <v>85</v>
      </c>
      <c r="B2395" t="s">
        <v>6</v>
      </c>
      <c r="C2395"/>
      <c r="D2395"/>
      <c r="E2395"/>
      <c r="F2395"/>
      <c r="G2395" t="s">
        <v>3030</v>
      </c>
      <c r="H2395"/>
      <c r="I2395" t="s">
        <v>1461</v>
      </c>
      <c r="J2395"/>
      <c r="K2395" s="217">
        <v>44986</v>
      </c>
      <c r="L2395"/>
      <c r="M2395"/>
      <c r="N2395" t="s">
        <v>28</v>
      </c>
      <c r="O2395"/>
      <c r="P2395"/>
      <c r="Q2395"/>
      <c r="R2395" s="221">
        <v>264.57100356098942</v>
      </c>
      <c r="S2395" s="217">
        <v>45024</v>
      </c>
      <c r="T2395" s="221">
        <v>264.57100356098942</v>
      </c>
      <c r="U2395"/>
      <c r="V2395" s="217">
        <v>45068</v>
      </c>
      <c r="W2395" s="221">
        <v>0</v>
      </c>
      <c r="X2395"/>
      <c r="Y2395"/>
      <c r="Z2395" s="221">
        <v>0</v>
      </c>
      <c r="AA2395"/>
      <c r="AB2395" s="221">
        <v>0</v>
      </c>
      <c r="AC2395"/>
      <c r="AD2395" s="217"/>
      <c r="AE2395" s="221">
        <v>0</v>
      </c>
      <c r="AF2395"/>
      <c r="AG2395" s="217"/>
      <c r="AH2395" s="221">
        <v>0</v>
      </c>
      <c r="AI2395"/>
      <c r="AJ2395"/>
      <c r="AK2395" s="221">
        <v>0</v>
      </c>
      <c r="AL2395"/>
      <c r="AM2395" s="217"/>
      <c r="AN2395" s="221">
        <v>0</v>
      </c>
      <c r="AO2395"/>
      <c r="AP2395" s="217"/>
      <c r="AQ2395" s="221">
        <v>0</v>
      </c>
      <c r="AR2395"/>
      <c r="AS2395"/>
      <c r="AT2395">
        <v>2023</v>
      </c>
      <c r="AU2395" t="s">
        <v>15</v>
      </c>
      <c r="AV2395">
        <v>2</v>
      </c>
      <c r="AW2395" s="221">
        <v>264.57</v>
      </c>
      <c r="AX2395" s="221">
        <v>264.57</v>
      </c>
      <c r="AY2395" s="221">
        <v>0</v>
      </c>
      <c r="AZ2395" s="221">
        <v>0</v>
      </c>
    </row>
    <row r="2396" spans="1:52">
      <c r="A2396" t="s">
        <v>217</v>
      </c>
      <c r="B2396" t="s">
        <v>8</v>
      </c>
      <c r="C2396"/>
      <c r="D2396"/>
      <c r="E2396"/>
      <c r="F2396"/>
      <c r="G2396" t="s">
        <v>2790</v>
      </c>
      <c r="H2396"/>
      <c r="I2396" t="s">
        <v>1426</v>
      </c>
      <c r="J2396"/>
      <c r="K2396" s="217">
        <v>45202</v>
      </c>
      <c r="L2396"/>
      <c r="M2396"/>
      <c r="N2396" t="s">
        <v>27</v>
      </c>
      <c r="O2396"/>
      <c r="P2396"/>
      <c r="Q2396"/>
      <c r="R2396" s="221">
        <v>556.17122418643635</v>
      </c>
      <c r="S2396" s="217">
        <v>45238</v>
      </c>
      <c r="T2396" s="221">
        <v>556.17122418643635</v>
      </c>
      <c r="U2396"/>
      <c r="V2396" s="217">
        <v>45271</v>
      </c>
      <c r="W2396" s="221">
        <v>0</v>
      </c>
      <c r="X2396"/>
      <c r="Y2396"/>
      <c r="Z2396" s="221">
        <v>0</v>
      </c>
      <c r="AA2396"/>
      <c r="AB2396" s="221">
        <v>0</v>
      </c>
      <c r="AC2396"/>
      <c r="AD2396" s="217"/>
      <c r="AE2396" s="221">
        <v>0</v>
      </c>
      <c r="AF2396"/>
      <c r="AG2396" s="217"/>
      <c r="AH2396" s="221">
        <v>0</v>
      </c>
      <c r="AI2396"/>
      <c r="AJ2396"/>
      <c r="AK2396" s="221">
        <v>0</v>
      </c>
      <c r="AL2396"/>
      <c r="AM2396" s="217"/>
      <c r="AN2396" s="221">
        <v>0</v>
      </c>
      <c r="AO2396"/>
      <c r="AP2396" s="217"/>
      <c r="AQ2396" s="221">
        <v>0</v>
      </c>
      <c r="AR2396"/>
      <c r="AS2396"/>
      <c r="AT2396">
        <v>2023</v>
      </c>
      <c r="AU2396" t="s">
        <v>22</v>
      </c>
      <c r="AV2396">
        <v>4</v>
      </c>
      <c r="AW2396" s="221">
        <v>556.16999999999996</v>
      </c>
      <c r="AX2396" s="221">
        <v>556.16999999999996</v>
      </c>
      <c r="AY2396" s="221">
        <v>0</v>
      </c>
      <c r="AZ2396" s="221">
        <v>0</v>
      </c>
    </row>
    <row r="2397" spans="1:52">
      <c r="A2397" t="s">
        <v>217</v>
      </c>
      <c r="B2397" t="s">
        <v>8</v>
      </c>
      <c r="C2397"/>
      <c r="D2397"/>
      <c r="E2397"/>
      <c r="F2397"/>
      <c r="G2397" t="s">
        <v>2790</v>
      </c>
      <c r="H2397"/>
      <c r="I2397" t="s">
        <v>1426</v>
      </c>
      <c r="J2397"/>
      <c r="K2397" s="217">
        <v>45202</v>
      </c>
      <c r="L2397"/>
      <c r="M2397"/>
      <c r="N2397" t="s">
        <v>27</v>
      </c>
      <c r="O2397"/>
      <c r="P2397"/>
      <c r="Q2397"/>
      <c r="R2397" s="221">
        <v>495.61177154052223</v>
      </c>
      <c r="S2397" s="217">
        <v>45238</v>
      </c>
      <c r="T2397" s="221">
        <v>495.61177154052223</v>
      </c>
      <c r="U2397"/>
      <c r="V2397" s="217">
        <v>45271</v>
      </c>
      <c r="W2397" s="221">
        <v>0</v>
      </c>
      <c r="X2397"/>
      <c r="Y2397"/>
      <c r="Z2397" s="221">
        <v>0</v>
      </c>
      <c r="AA2397"/>
      <c r="AB2397" s="221">
        <v>0</v>
      </c>
      <c r="AC2397"/>
      <c r="AD2397" s="217"/>
      <c r="AE2397" s="221">
        <v>0</v>
      </c>
      <c r="AF2397"/>
      <c r="AG2397" s="217"/>
      <c r="AH2397" s="221">
        <v>0</v>
      </c>
      <c r="AI2397"/>
      <c r="AJ2397"/>
      <c r="AK2397" s="221">
        <v>0</v>
      </c>
      <c r="AL2397"/>
      <c r="AM2397" s="217"/>
      <c r="AN2397" s="221">
        <v>0</v>
      </c>
      <c r="AO2397"/>
      <c r="AP2397" s="217"/>
      <c r="AQ2397" s="221">
        <v>0</v>
      </c>
      <c r="AR2397"/>
      <c r="AS2397"/>
      <c r="AT2397">
        <v>2023</v>
      </c>
      <c r="AU2397" t="s">
        <v>22</v>
      </c>
      <c r="AV2397">
        <v>4</v>
      </c>
      <c r="AW2397" s="221">
        <v>495.61</v>
      </c>
      <c r="AX2397" s="221">
        <v>495.61</v>
      </c>
      <c r="AY2397" s="221">
        <v>0</v>
      </c>
      <c r="AZ2397" s="221">
        <v>0</v>
      </c>
    </row>
    <row r="2398" spans="1:52">
      <c r="A2398" t="s">
        <v>80</v>
      </c>
      <c r="B2398" t="s">
        <v>5</v>
      </c>
      <c r="C2398"/>
      <c r="D2398"/>
      <c r="E2398"/>
      <c r="F2398"/>
      <c r="G2398" t="s">
        <v>3031</v>
      </c>
      <c r="H2398"/>
      <c r="I2398" t="s">
        <v>936</v>
      </c>
      <c r="J2398"/>
      <c r="K2398" s="217">
        <v>45664</v>
      </c>
      <c r="L2398"/>
      <c r="M2398"/>
      <c r="N2398" t="s">
        <v>31</v>
      </c>
      <c r="O2398"/>
      <c r="P2398"/>
      <c r="Q2398"/>
      <c r="R2398" s="221">
        <v>1492.0768118367309</v>
      </c>
      <c r="S2398" s="217">
        <v>45685</v>
      </c>
      <c r="T2398" s="221">
        <v>1492.0768118367309</v>
      </c>
      <c r="U2398"/>
      <c r="V2398" s="217">
        <v>45709</v>
      </c>
      <c r="W2398" s="221">
        <v>0</v>
      </c>
      <c r="X2398"/>
      <c r="Y2398"/>
      <c r="Z2398" s="221">
        <v>0</v>
      </c>
      <c r="AA2398"/>
      <c r="AB2398" s="221">
        <v>0</v>
      </c>
      <c r="AC2398"/>
      <c r="AD2398" s="217"/>
      <c r="AE2398" s="221">
        <v>0</v>
      </c>
      <c r="AF2398"/>
      <c r="AG2398" s="217"/>
      <c r="AH2398" s="221">
        <v>0</v>
      </c>
      <c r="AI2398"/>
      <c r="AJ2398"/>
      <c r="AK2398" s="221">
        <v>0</v>
      </c>
      <c r="AL2398"/>
      <c r="AM2398" s="217"/>
      <c r="AN2398" s="221">
        <v>0</v>
      </c>
      <c r="AO2398"/>
      <c r="AP2398" s="217"/>
      <c r="AQ2398" s="221">
        <v>0</v>
      </c>
      <c r="AR2398"/>
      <c r="AS2398"/>
      <c r="AT2398">
        <v>2025</v>
      </c>
      <c r="AU2398" t="s">
        <v>12</v>
      </c>
      <c r="AV2398">
        <v>1</v>
      </c>
      <c r="AW2398" s="221">
        <v>1492.08</v>
      </c>
      <c r="AX2398" s="221">
        <v>1492.08</v>
      </c>
      <c r="AY2398" s="221">
        <v>0</v>
      </c>
      <c r="AZ2398" s="221">
        <v>0</v>
      </c>
    </row>
    <row r="2399" spans="1:52">
      <c r="A2399" t="s">
        <v>130</v>
      </c>
      <c r="B2399" t="s">
        <v>3</v>
      </c>
      <c r="C2399"/>
      <c r="D2399"/>
      <c r="E2399"/>
      <c r="F2399"/>
      <c r="G2399" t="s">
        <v>3032</v>
      </c>
      <c r="H2399"/>
      <c r="I2399" t="s">
        <v>845</v>
      </c>
      <c r="J2399"/>
      <c r="K2399" s="217">
        <v>45102</v>
      </c>
      <c r="L2399"/>
      <c r="M2399"/>
      <c r="N2399" t="s">
        <v>24</v>
      </c>
      <c r="O2399"/>
      <c r="P2399"/>
      <c r="Q2399"/>
      <c r="R2399" s="221">
        <v>169.16869169052609</v>
      </c>
      <c r="S2399" s="217">
        <v>45119</v>
      </c>
      <c r="T2399" s="221">
        <v>169.16869169052609</v>
      </c>
      <c r="U2399"/>
      <c r="V2399" s="217">
        <v>45152</v>
      </c>
      <c r="W2399" s="221">
        <v>0</v>
      </c>
      <c r="X2399"/>
      <c r="Y2399"/>
      <c r="Z2399" s="221">
        <v>0</v>
      </c>
      <c r="AA2399"/>
      <c r="AB2399" s="221">
        <v>0</v>
      </c>
      <c r="AC2399"/>
      <c r="AD2399" s="217"/>
      <c r="AE2399" s="221">
        <v>0</v>
      </c>
      <c r="AF2399"/>
      <c r="AG2399" s="217"/>
      <c r="AH2399" s="221">
        <v>0</v>
      </c>
      <c r="AI2399"/>
      <c r="AJ2399"/>
      <c r="AK2399" s="221">
        <v>0</v>
      </c>
      <c r="AL2399"/>
      <c r="AM2399" s="217"/>
      <c r="AN2399" s="221">
        <v>0</v>
      </c>
      <c r="AO2399"/>
      <c r="AP2399" s="217"/>
      <c r="AQ2399" s="221">
        <v>0</v>
      </c>
      <c r="AR2399"/>
      <c r="AS2399"/>
      <c r="AT2399">
        <v>2023</v>
      </c>
      <c r="AU2399" t="s">
        <v>18</v>
      </c>
      <c r="AV2399">
        <v>3</v>
      </c>
      <c r="AW2399" s="221">
        <v>169.17</v>
      </c>
      <c r="AX2399" s="221">
        <v>169.17</v>
      </c>
      <c r="AY2399" s="221">
        <v>0</v>
      </c>
      <c r="AZ2399" s="221">
        <v>0</v>
      </c>
    </row>
    <row r="2400" spans="1:52">
      <c r="A2400" t="s">
        <v>217</v>
      </c>
      <c r="B2400" t="s">
        <v>8</v>
      </c>
      <c r="C2400"/>
      <c r="D2400"/>
      <c r="E2400"/>
      <c r="F2400"/>
      <c r="G2400" t="s">
        <v>405</v>
      </c>
      <c r="H2400"/>
      <c r="I2400" t="s">
        <v>406</v>
      </c>
      <c r="J2400"/>
      <c r="K2400" s="217">
        <v>45218</v>
      </c>
      <c r="L2400"/>
      <c r="M2400"/>
      <c r="N2400" t="s">
        <v>29</v>
      </c>
      <c r="O2400"/>
      <c r="P2400"/>
      <c r="Q2400"/>
      <c r="R2400" s="221">
        <v>493.25467313068611</v>
      </c>
      <c r="S2400" s="217">
        <v>45238</v>
      </c>
      <c r="T2400" s="221">
        <v>493.25467313068611</v>
      </c>
      <c r="U2400"/>
      <c r="V2400" s="217">
        <v>45271</v>
      </c>
      <c r="W2400" s="221">
        <v>0</v>
      </c>
      <c r="X2400"/>
      <c r="Y2400"/>
      <c r="Z2400" s="221">
        <v>0</v>
      </c>
      <c r="AA2400"/>
      <c r="AB2400" s="221">
        <v>0</v>
      </c>
      <c r="AC2400"/>
      <c r="AD2400" s="217"/>
      <c r="AE2400" s="221">
        <v>0</v>
      </c>
      <c r="AF2400"/>
      <c r="AG2400" s="217"/>
      <c r="AH2400" s="221">
        <v>0</v>
      </c>
      <c r="AI2400"/>
      <c r="AJ2400"/>
      <c r="AK2400" s="221">
        <v>0</v>
      </c>
      <c r="AL2400"/>
      <c r="AM2400" s="217"/>
      <c r="AN2400" s="221">
        <v>0</v>
      </c>
      <c r="AO2400"/>
      <c r="AP2400" s="217"/>
      <c r="AQ2400" s="221">
        <v>0</v>
      </c>
      <c r="AR2400"/>
      <c r="AS2400"/>
      <c r="AT2400">
        <v>2023</v>
      </c>
      <c r="AU2400" t="s">
        <v>22</v>
      </c>
      <c r="AV2400">
        <v>4</v>
      </c>
      <c r="AW2400" s="221">
        <v>493.25</v>
      </c>
      <c r="AX2400" s="221">
        <v>493.25</v>
      </c>
      <c r="AY2400" s="221">
        <v>0</v>
      </c>
      <c r="AZ2400" s="221">
        <v>0</v>
      </c>
    </row>
    <row r="2401" spans="1:52">
      <c r="A2401" t="s">
        <v>130</v>
      </c>
      <c r="B2401" t="s">
        <v>3</v>
      </c>
      <c r="C2401"/>
      <c r="D2401"/>
      <c r="E2401"/>
      <c r="F2401"/>
      <c r="G2401" t="s">
        <v>3033</v>
      </c>
      <c r="H2401"/>
      <c r="I2401" t="s">
        <v>1213</v>
      </c>
      <c r="J2401"/>
      <c r="K2401" s="217">
        <v>45115</v>
      </c>
      <c r="L2401"/>
      <c r="M2401"/>
      <c r="N2401" t="s">
        <v>27</v>
      </c>
      <c r="O2401"/>
      <c r="P2401"/>
      <c r="Q2401"/>
      <c r="R2401" s="221">
        <v>178.74851146486549</v>
      </c>
      <c r="S2401" s="217">
        <v>45149</v>
      </c>
      <c r="T2401" s="221">
        <v>178.74851146486549</v>
      </c>
      <c r="U2401"/>
      <c r="V2401" s="217">
        <v>45255</v>
      </c>
      <c r="W2401" s="221">
        <v>0</v>
      </c>
      <c r="X2401"/>
      <c r="Y2401"/>
      <c r="Z2401" s="221">
        <v>0</v>
      </c>
      <c r="AA2401"/>
      <c r="AB2401" s="221">
        <v>0</v>
      </c>
      <c r="AC2401"/>
      <c r="AD2401" s="217"/>
      <c r="AE2401" s="221">
        <v>0</v>
      </c>
      <c r="AF2401"/>
      <c r="AG2401" s="217"/>
      <c r="AH2401" s="221">
        <v>0</v>
      </c>
      <c r="AI2401"/>
      <c r="AJ2401"/>
      <c r="AK2401" s="221">
        <v>0</v>
      </c>
      <c r="AL2401"/>
      <c r="AM2401" s="217"/>
      <c r="AN2401" s="221">
        <v>0</v>
      </c>
      <c r="AO2401"/>
      <c r="AP2401" s="217"/>
      <c r="AQ2401" s="221">
        <v>0</v>
      </c>
      <c r="AR2401"/>
      <c r="AS2401"/>
      <c r="AT2401">
        <v>2023</v>
      </c>
      <c r="AU2401" t="s">
        <v>21</v>
      </c>
      <c r="AV2401">
        <v>4</v>
      </c>
      <c r="AW2401" s="221">
        <v>178.75</v>
      </c>
      <c r="AX2401" s="221">
        <v>178.75</v>
      </c>
      <c r="AY2401" s="221">
        <v>0</v>
      </c>
      <c r="AZ2401" s="221">
        <v>0</v>
      </c>
    </row>
    <row r="2402" spans="1:52">
      <c r="A2402" t="s">
        <v>130</v>
      </c>
      <c r="B2402" t="s">
        <v>3</v>
      </c>
      <c r="C2402"/>
      <c r="D2402"/>
      <c r="E2402"/>
      <c r="F2402"/>
      <c r="G2402" t="s">
        <v>3034</v>
      </c>
      <c r="H2402"/>
      <c r="I2402" t="s">
        <v>1314</v>
      </c>
      <c r="J2402"/>
      <c r="K2402" s="217">
        <v>45177</v>
      </c>
      <c r="L2402"/>
      <c r="M2402"/>
      <c r="N2402" t="s">
        <v>29</v>
      </c>
      <c r="O2402"/>
      <c r="P2402"/>
      <c r="Q2402"/>
      <c r="R2402" s="221">
        <v>160.8096536608941</v>
      </c>
      <c r="S2402" s="217">
        <v>45199</v>
      </c>
      <c r="T2402" s="221">
        <v>160.8096536608941</v>
      </c>
      <c r="U2402"/>
      <c r="V2402" s="217">
        <v>45260</v>
      </c>
      <c r="W2402" s="221">
        <v>0</v>
      </c>
      <c r="X2402"/>
      <c r="Y2402"/>
      <c r="Z2402" s="221">
        <v>0</v>
      </c>
      <c r="AA2402"/>
      <c r="AB2402" s="221">
        <v>0</v>
      </c>
      <c r="AC2402"/>
      <c r="AD2402" s="217"/>
      <c r="AE2402" s="221">
        <v>0</v>
      </c>
      <c r="AF2402"/>
      <c r="AG2402" s="217"/>
      <c r="AH2402" s="221">
        <v>0</v>
      </c>
      <c r="AI2402"/>
      <c r="AJ2402"/>
      <c r="AK2402" s="221">
        <v>0</v>
      </c>
      <c r="AL2402"/>
      <c r="AM2402" s="217"/>
      <c r="AN2402" s="221">
        <v>0</v>
      </c>
      <c r="AO2402"/>
      <c r="AP2402" s="217"/>
      <c r="AQ2402" s="221">
        <v>0</v>
      </c>
      <c r="AR2402"/>
      <c r="AS2402"/>
      <c r="AT2402">
        <v>2023</v>
      </c>
      <c r="AU2402" t="s">
        <v>21</v>
      </c>
      <c r="AV2402">
        <v>4</v>
      </c>
      <c r="AW2402" s="221">
        <v>160.81</v>
      </c>
      <c r="AX2402" s="221">
        <v>160.81</v>
      </c>
      <c r="AY2402" s="221">
        <v>0</v>
      </c>
      <c r="AZ2402" s="221">
        <v>0</v>
      </c>
    </row>
    <row r="2403" spans="1:52">
      <c r="A2403" t="s">
        <v>217</v>
      </c>
      <c r="B2403" t="s">
        <v>8</v>
      </c>
      <c r="C2403"/>
      <c r="D2403"/>
      <c r="E2403"/>
      <c r="F2403"/>
      <c r="G2403" t="s">
        <v>3035</v>
      </c>
      <c r="H2403"/>
      <c r="I2403" t="s">
        <v>927</v>
      </c>
      <c r="J2403"/>
      <c r="K2403" s="217">
        <v>45248</v>
      </c>
      <c r="L2403"/>
      <c r="M2403"/>
      <c r="N2403" t="s">
        <v>27</v>
      </c>
      <c r="O2403"/>
      <c r="P2403"/>
      <c r="Q2403"/>
      <c r="R2403" s="221">
        <v>523.8306181765131</v>
      </c>
      <c r="S2403" s="217">
        <v>45260</v>
      </c>
      <c r="T2403" s="221">
        <v>523.8306181765131</v>
      </c>
      <c r="U2403"/>
      <c r="V2403" s="217">
        <v>45282</v>
      </c>
      <c r="W2403" s="221">
        <v>0</v>
      </c>
      <c r="X2403"/>
      <c r="Y2403"/>
      <c r="Z2403" s="221">
        <v>0</v>
      </c>
      <c r="AA2403"/>
      <c r="AB2403" s="221">
        <v>0</v>
      </c>
      <c r="AC2403"/>
      <c r="AD2403" s="217"/>
      <c r="AE2403" s="221">
        <v>0</v>
      </c>
      <c r="AF2403"/>
      <c r="AG2403" s="217"/>
      <c r="AH2403" s="221">
        <v>0</v>
      </c>
      <c r="AI2403"/>
      <c r="AJ2403"/>
      <c r="AK2403" s="221">
        <v>0</v>
      </c>
      <c r="AL2403"/>
      <c r="AM2403" s="217"/>
      <c r="AN2403" s="221">
        <v>0</v>
      </c>
      <c r="AO2403"/>
      <c r="AP2403" s="217"/>
      <c r="AQ2403" s="221">
        <v>0</v>
      </c>
      <c r="AR2403"/>
      <c r="AS2403"/>
      <c r="AT2403">
        <v>2023</v>
      </c>
      <c r="AU2403" t="s">
        <v>22</v>
      </c>
      <c r="AV2403">
        <v>4</v>
      </c>
      <c r="AW2403" s="221">
        <v>523.83000000000004</v>
      </c>
      <c r="AX2403" s="221">
        <v>523.83000000000004</v>
      </c>
      <c r="AY2403" s="221">
        <v>0</v>
      </c>
      <c r="AZ2403" s="221">
        <v>0</v>
      </c>
    </row>
    <row r="2404" spans="1:52">
      <c r="A2404" t="s">
        <v>74</v>
      </c>
      <c r="B2404" t="s">
        <v>10</v>
      </c>
      <c r="C2404"/>
      <c r="D2404"/>
      <c r="E2404"/>
      <c r="F2404"/>
      <c r="G2404" t="s">
        <v>3036</v>
      </c>
      <c r="H2404"/>
      <c r="I2404" t="s">
        <v>3037</v>
      </c>
      <c r="J2404"/>
      <c r="K2404" s="217">
        <v>45521</v>
      </c>
      <c r="L2404"/>
      <c r="M2404"/>
      <c r="N2404" t="s">
        <v>24</v>
      </c>
      <c r="O2404"/>
      <c r="P2404"/>
      <c r="Q2404"/>
      <c r="R2404" s="221">
        <v>945.85611137872741</v>
      </c>
      <c r="S2404" s="217">
        <v>45548</v>
      </c>
      <c r="T2404" s="221">
        <v>945.85611137872741</v>
      </c>
      <c r="U2404"/>
      <c r="V2404" s="217">
        <v>45567</v>
      </c>
      <c r="W2404" s="221">
        <v>0</v>
      </c>
      <c r="X2404"/>
      <c r="Y2404"/>
      <c r="Z2404" s="221">
        <v>0</v>
      </c>
      <c r="AA2404"/>
      <c r="AB2404" s="221">
        <v>0</v>
      </c>
      <c r="AC2404"/>
      <c r="AD2404" s="217"/>
      <c r="AE2404" s="221">
        <v>0</v>
      </c>
      <c r="AF2404"/>
      <c r="AG2404" s="217"/>
      <c r="AH2404" s="221">
        <v>0</v>
      </c>
      <c r="AI2404"/>
      <c r="AJ2404"/>
      <c r="AK2404" s="221">
        <v>0</v>
      </c>
      <c r="AL2404"/>
      <c r="AM2404" s="217"/>
      <c r="AN2404" s="221">
        <v>0</v>
      </c>
      <c r="AO2404"/>
      <c r="AP2404" s="217"/>
      <c r="AQ2404" s="221">
        <v>0</v>
      </c>
      <c r="AR2404"/>
      <c r="AS2404"/>
      <c r="AT2404">
        <v>2024</v>
      </c>
      <c r="AU2404" t="s">
        <v>20</v>
      </c>
      <c r="AV2404">
        <v>4</v>
      </c>
      <c r="AW2404" s="221">
        <v>945.86</v>
      </c>
      <c r="AX2404" s="221">
        <v>945.86</v>
      </c>
      <c r="AY2404" s="221">
        <v>0</v>
      </c>
      <c r="AZ2404" s="221">
        <v>0</v>
      </c>
    </row>
    <row r="2405" spans="1:52">
      <c r="A2405" t="s">
        <v>217</v>
      </c>
      <c r="B2405" t="s">
        <v>8</v>
      </c>
      <c r="C2405"/>
      <c r="D2405"/>
      <c r="E2405"/>
      <c r="F2405"/>
      <c r="G2405" t="s">
        <v>3038</v>
      </c>
      <c r="H2405"/>
      <c r="I2405" t="s">
        <v>2405</v>
      </c>
      <c r="J2405"/>
      <c r="K2405" s="217">
        <v>45177</v>
      </c>
      <c r="L2405"/>
      <c r="M2405"/>
      <c r="N2405" t="s">
        <v>29</v>
      </c>
      <c r="O2405"/>
      <c r="P2405"/>
      <c r="Q2405"/>
      <c r="R2405" s="221">
        <v>1227.7344590138921</v>
      </c>
      <c r="S2405" s="217">
        <v>45199</v>
      </c>
      <c r="T2405" s="221">
        <v>1227.7344590138921</v>
      </c>
      <c r="U2405"/>
      <c r="V2405" s="217">
        <v>45225</v>
      </c>
      <c r="W2405" s="221">
        <v>0</v>
      </c>
      <c r="X2405"/>
      <c r="Y2405"/>
      <c r="Z2405" s="221">
        <v>0</v>
      </c>
      <c r="AA2405"/>
      <c r="AB2405" s="221">
        <v>0</v>
      </c>
      <c r="AC2405"/>
      <c r="AD2405" s="217"/>
      <c r="AE2405" s="221">
        <v>0</v>
      </c>
      <c r="AF2405"/>
      <c r="AG2405" s="217"/>
      <c r="AH2405" s="221">
        <v>0</v>
      </c>
      <c r="AI2405"/>
      <c r="AJ2405"/>
      <c r="AK2405" s="221">
        <v>0</v>
      </c>
      <c r="AL2405"/>
      <c r="AM2405" s="217"/>
      <c r="AN2405" s="221">
        <v>0</v>
      </c>
      <c r="AO2405"/>
      <c r="AP2405" s="217"/>
      <c r="AQ2405" s="221">
        <v>0</v>
      </c>
      <c r="AR2405"/>
      <c r="AS2405"/>
      <c r="AT2405">
        <v>2023</v>
      </c>
      <c r="AU2405" t="s">
        <v>20</v>
      </c>
      <c r="AV2405">
        <v>4</v>
      </c>
      <c r="AW2405" s="221">
        <v>1227.73</v>
      </c>
      <c r="AX2405" s="221">
        <v>1227.73</v>
      </c>
      <c r="AY2405" s="221">
        <v>0</v>
      </c>
      <c r="AZ2405" s="221">
        <v>0</v>
      </c>
    </row>
    <row r="2406" spans="1:52">
      <c r="A2406" t="s">
        <v>217</v>
      </c>
      <c r="B2406" t="s">
        <v>8</v>
      </c>
      <c r="C2406"/>
      <c r="D2406"/>
      <c r="E2406"/>
      <c r="F2406"/>
      <c r="G2406" t="s">
        <v>3039</v>
      </c>
      <c r="H2406"/>
      <c r="I2406" t="s">
        <v>854</v>
      </c>
      <c r="J2406"/>
      <c r="K2406" s="217">
        <v>44937</v>
      </c>
      <c r="L2406"/>
      <c r="M2406"/>
      <c r="N2406" t="s">
        <v>24</v>
      </c>
      <c r="O2406"/>
      <c r="P2406"/>
      <c r="Q2406"/>
      <c r="R2406" s="221">
        <v>738.41439791835933</v>
      </c>
      <c r="S2406" s="217">
        <v>44951</v>
      </c>
      <c r="T2406" s="221">
        <v>738.41439791835933</v>
      </c>
      <c r="U2406"/>
      <c r="V2406" s="217">
        <v>44980</v>
      </c>
      <c r="W2406" s="221">
        <v>0</v>
      </c>
      <c r="X2406"/>
      <c r="Y2406"/>
      <c r="Z2406" s="221">
        <v>0</v>
      </c>
      <c r="AA2406"/>
      <c r="AB2406" s="221">
        <v>0</v>
      </c>
      <c r="AC2406"/>
      <c r="AD2406" s="217"/>
      <c r="AE2406" s="221">
        <v>0</v>
      </c>
      <c r="AF2406"/>
      <c r="AG2406" s="217"/>
      <c r="AH2406" s="221">
        <v>0</v>
      </c>
      <c r="AI2406"/>
      <c r="AJ2406"/>
      <c r="AK2406" s="221">
        <v>0</v>
      </c>
      <c r="AL2406"/>
      <c r="AM2406" s="217"/>
      <c r="AN2406" s="221">
        <v>0</v>
      </c>
      <c r="AO2406"/>
      <c r="AP2406" s="217"/>
      <c r="AQ2406" s="221">
        <v>0</v>
      </c>
      <c r="AR2406"/>
      <c r="AS2406"/>
      <c r="AT2406">
        <v>2023</v>
      </c>
      <c r="AU2406" t="s">
        <v>12</v>
      </c>
      <c r="AV2406">
        <v>1</v>
      </c>
      <c r="AW2406" s="221">
        <v>738.41</v>
      </c>
      <c r="AX2406" s="221">
        <v>738.41</v>
      </c>
      <c r="AY2406" s="221">
        <v>0</v>
      </c>
      <c r="AZ2406" s="221">
        <v>0</v>
      </c>
    </row>
    <row r="2407" spans="1:52">
      <c r="A2407" t="s">
        <v>80</v>
      </c>
      <c r="B2407" t="s">
        <v>5</v>
      </c>
      <c r="C2407"/>
      <c r="D2407"/>
      <c r="E2407"/>
      <c r="F2407"/>
      <c r="G2407" t="s">
        <v>3040</v>
      </c>
      <c r="H2407"/>
      <c r="I2407" t="s">
        <v>3041</v>
      </c>
      <c r="J2407"/>
      <c r="K2407" s="217">
        <v>45081</v>
      </c>
      <c r="L2407"/>
      <c r="M2407"/>
      <c r="N2407" t="s">
        <v>29</v>
      </c>
      <c r="O2407"/>
      <c r="P2407"/>
      <c r="Q2407"/>
      <c r="R2407" s="221">
        <v>502.2449803166744</v>
      </c>
      <c r="S2407" s="217">
        <v>45118</v>
      </c>
      <c r="T2407" s="221">
        <v>502.2449803166744</v>
      </c>
      <c r="U2407"/>
      <c r="V2407" s="217">
        <v>45281</v>
      </c>
      <c r="W2407" s="221">
        <v>0</v>
      </c>
      <c r="X2407"/>
      <c r="Y2407"/>
      <c r="Z2407" s="221">
        <v>0</v>
      </c>
      <c r="AA2407"/>
      <c r="AB2407" s="221">
        <v>0</v>
      </c>
      <c r="AC2407"/>
      <c r="AD2407" s="217"/>
      <c r="AE2407" s="221">
        <v>0</v>
      </c>
      <c r="AF2407"/>
      <c r="AG2407" s="217"/>
      <c r="AH2407" s="221">
        <v>0</v>
      </c>
      <c r="AI2407"/>
      <c r="AJ2407"/>
      <c r="AK2407" s="221">
        <v>0</v>
      </c>
      <c r="AL2407"/>
      <c r="AM2407" s="217"/>
      <c r="AN2407" s="221">
        <v>0</v>
      </c>
      <c r="AO2407"/>
      <c r="AP2407" s="217"/>
      <c r="AQ2407" s="221">
        <v>0</v>
      </c>
      <c r="AR2407"/>
      <c r="AS2407"/>
      <c r="AT2407">
        <v>2023</v>
      </c>
      <c r="AU2407" t="s">
        <v>22</v>
      </c>
      <c r="AV2407">
        <v>4</v>
      </c>
      <c r="AW2407" s="221">
        <v>502.24</v>
      </c>
      <c r="AX2407" s="221">
        <v>502.24</v>
      </c>
      <c r="AY2407" s="221">
        <v>0</v>
      </c>
      <c r="AZ2407" s="221">
        <v>0</v>
      </c>
    </row>
    <row r="2408" spans="1:52">
      <c r="A2408" t="s">
        <v>80</v>
      </c>
      <c r="B2408" t="s">
        <v>5</v>
      </c>
      <c r="C2408"/>
      <c r="D2408"/>
      <c r="E2408"/>
      <c r="F2408"/>
      <c r="G2408" t="s">
        <v>3042</v>
      </c>
      <c r="H2408"/>
      <c r="I2408" t="s">
        <v>976</v>
      </c>
      <c r="J2408"/>
      <c r="K2408" s="217">
        <v>45278</v>
      </c>
      <c r="L2408"/>
      <c r="M2408"/>
      <c r="N2408" t="s">
        <v>29</v>
      </c>
      <c r="O2408"/>
      <c r="P2408"/>
      <c r="Q2408"/>
      <c r="R2408" s="221">
        <v>2693.068642786553</v>
      </c>
      <c r="S2408" s="217">
        <v>45306</v>
      </c>
      <c r="T2408" s="221">
        <v>2693.068642786553</v>
      </c>
      <c r="U2408"/>
      <c r="V2408" s="217">
        <v>45357</v>
      </c>
      <c r="W2408" s="221">
        <v>0</v>
      </c>
      <c r="X2408"/>
      <c r="Y2408"/>
      <c r="Z2408" s="221">
        <v>0</v>
      </c>
      <c r="AA2408"/>
      <c r="AB2408" s="221">
        <v>0</v>
      </c>
      <c r="AC2408"/>
      <c r="AD2408" s="217"/>
      <c r="AE2408" s="221">
        <v>0</v>
      </c>
      <c r="AF2408"/>
      <c r="AG2408" s="217"/>
      <c r="AH2408" s="221">
        <v>0</v>
      </c>
      <c r="AI2408"/>
      <c r="AJ2408"/>
      <c r="AK2408" s="221">
        <v>0</v>
      </c>
      <c r="AL2408"/>
      <c r="AM2408" s="217"/>
      <c r="AN2408" s="221">
        <v>0</v>
      </c>
      <c r="AO2408"/>
      <c r="AP2408" s="217"/>
      <c r="AQ2408" s="221">
        <v>0</v>
      </c>
      <c r="AR2408"/>
      <c r="AS2408"/>
      <c r="AT2408">
        <v>2024</v>
      </c>
      <c r="AU2408" t="s">
        <v>13</v>
      </c>
      <c r="AV2408">
        <v>1</v>
      </c>
      <c r="AW2408" s="221">
        <v>2693.07</v>
      </c>
      <c r="AX2408" s="221">
        <v>2693.07</v>
      </c>
      <c r="AY2408" s="221">
        <v>0</v>
      </c>
      <c r="AZ2408" s="221">
        <v>0</v>
      </c>
    </row>
    <row r="2409" spans="1:52">
      <c r="A2409" t="s">
        <v>130</v>
      </c>
      <c r="B2409" t="s">
        <v>3</v>
      </c>
      <c r="C2409"/>
      <c r="D2409"/>
      <c r="E2409"/>
      <c r="F2409"/>
      <c r="G2409" t="s">
        <v>3043</v>
      </c>
      <c r="H2409"/>
      <c r="I2409" t="s">
        <v>1657</v>
      </c>
      <c r="J2409"/>
      <c r="K2409" s="217">
        <v>45124</v>
      </c>
      <c r="L2409"/>
      <c r="M2409"/>
      <c r="N2409" t="s">
        <v>28</v>
      </c>
      <c r="O2409"/>
      <c r="P2409"/>
      <c r="Q2409"/>
      <c r="R2409" s="221">
        <v>616.21793851770599</v>
      </c>
      <c r="S2409" s="217">
        <v>45149</v>
      </c>
      <c r="T2409" s="221">
        <v>616.21793851770599</v>
      </c>
      <c r="U2409"/>
      <c r="V2409" s="217">
        <v>45248</v>
      </c>
      <c r="W2409" s="221">
        <v>0</v>
      </c>
      <c r="X2409"/>
      <c r="Y2409"/>
      <c r="Z2409" s="221">
        <v>0</v>
      </c>
      <c r="AA2409"/>
      <c r="AB2409" s="221">
        <v>0</v>
      </c>
      <c r="AC2409"/>
      <c r="AD2409" s="217"/>
      <c r="AE2409" s="221">
        <v>0</v>
      </c>
      <c r="AF2409"/>
      <c r="AG2409" s="217"/>
      <c r="AH2409" s="221">
        <v>0</v>
      </c>
      <c r="AI2409"/>
      <c r="AJ2409"/>
      <c r="AK2409" s="221">
        <v>0</v>
      </c>
      <c r="AL2409"/>
      <c r="AM2409" s="217"/>
      <c r="AN2409" s="221">
        <v>0</v>
      </c>
      <c r="AO2409"/>
      <c r="AP2409" s="217"/>
      <c r="AQ2409" s="221">
        <v>0</v>
      </c>
      <c r="AR2409"/>
      <c r="AS2409"/>
      <c r="AT2409">
        <v>2023</v>
      </c>
      <c r="AU2409" t="s">
        <v>21</v>
      </c>
      <c r="AV2409">
        <v>4</v>
      </c>
      <c r="AW2409" s="221">
        <v>616.22</v>
      </c>
      <c r="AX2409" s="221">
        <v>616.22</v>
      </c>
      <c r="AY2409" s="221">
        <v>0</v>
      </c>
      <c r="AZ2409" s="221">
        <v>0</v>
      </c>
    </row>
    <row r="2410" spans="1:52">
      <c r="A2410" t="s">
        <v>80</v>
      </c>
      <c r="B2410" t="s">
        <v>5</v>
      </c>
      <c r="C2410"/>
      <c r="D2410"/>
      <c r="E2410"/>
      <c r="F2410"/>
      <c r="G2410" t="s">
        <v>3044</v>
      </c>
      <c r="H2410"/>
      <c r="I2410" t="s">
        <v>3045</v>
      </c>
      <c r="J2410"/>
      <c r="K2410" s="217">
        <v>44965</v>
      </c>
      <c r="L2410"/>
      <c r="M2410"/>
      <c r="N2410" t="s">
        <v>27</v>
      </c>
      <c r="O2410"/>
      <c r="P2410"/>
      <c r="Q2410"/>
      <c r="R2410" s="221">
        <v>543.34175201885262</v>
      </c>
      <c r="S2410" s="217">
        <v>44970</v>
      </c>
      <c r="T2410" s="221">
        <v>543.34175201885262</v>
      </c>
      <c r="U2410"/>
      <c r="V2410" s="217">
        <v>45012</v>
      </c>
      <c r="W2410" s="221">
        <v>0</v>
      </c>
      <c r="X2410"/>
      <c r="Y2410"/>
      <c r="Z2410" s="221">
        <v>0</v>
      </c>
      <c r="AA2410"/>
      <c r="AB2410" s="221">
        <v>0</v>
      </c>
      <c r="AC2410"/>
      <c r="AD2410" s="217"/>
      <c r="AE2410" s="221">
        <v>0</v>
      </c>
      <c r="AF2410"/>
      <c r="AG2410" s="217"/>
      <c r="AH2410" s="221">
        <v>0</v>
      </c>
      <c r="AI2410"/>
      <c r="AJ2410"/>
      <c r="AK2410" s="221">
        <v>0</v>
      </c>
      <c r="AL2410"/>
      <c r="AM2410" s="217"/>
      <c r="AN2410" s="221">
        <v>0</v>
      </c>
      <c r="AO2410"/>
      <c r="AP2410" s="217"/>
      <c r="AQ2410" s="221">
        <v>0</v>
      </c>
      <c r="AR2410"/>
      <c r="AS2410"/>
      <c r="AT2410">
        <v>2023</v>
      </c>
      <c r="AU2410" t="s">
        <v>13</v>
      </c>
      <c r="AV2410">
        <v>1</v>
      </c>
      <c r="AW2410" s="221">
        <v>543.34</v>
      </c>
      <c r="AX2410" s="221">
        <v>543.34</v>
      </c>
      <c r="AY2410" s="221">
        <v>0</v>
      </c>
      <c r="AZ2410" s="221">
        <v>0</v>
      </c>
    </row>
    <row r="2411" spans="1:52">
      <c r="A2411" t="s">
        <v>85</v>
      </c>
      <c r="B2411" t="s">
        <v>6</v>
      </c>
      <c r="C2411"/>
      <c r="D2411"/>
      <c r="E2411"/>
      <c r="F2411"/>
      <c r="G2411" t="s">
        <v>3046</v>
      </c>
      <c r="H2411"/>
      <c r="I2411" t="s">
        <v>961</v>
      </c>
      <c r="J2411"/>
      <c r="K2411" s="217">
        <v>45526</v>
      </c>
      <c r="L2411"/>
      <c r="M2411"/>
      <c r="N2411" t="s">
        <v>27</v>
      </c>
      <c r="O2411"/>
      <c r="P2411"/>
      <c r="Q2411"/>
      <c r="R2411" s="221">
        <v>580.20376222648883</v>
      </c>
      <c r="S2411" s="217">
        <v>45548</v>
      </c>
      <c r="T2411" s="221">
        <v>580.20376222648883</v>
      </c>
      <c r="U2411"/>
      <c r="V2411" s="217">
        <v>45561</v>
      </c>
      <c r="W2411" s="221">
        <v>0</v>
      </c>
      <c r="X2411"/>
      <c r="Y2411"/>
      <c r="Z2411" s="221">
        <v>0</v>
      </c>
      <c r="AA2411"/>
      <c r="AB2411" s="221">
        <v>0</v>
      </c>
      <c r="AC2411"/>
      <c r="AD2411" s="217"/>
      <c r="AE2411" s="221">
        <v>0</v>
      </c>
      <c r="AF2411"/>
      <c r="AG2411" s="217"/>
      <c r="AH2411" s="221">
        <v>0</v>
      </c>
      <c r="AI2411"/>
      <c r="AJ2411"/>
      <c r="AK2411" s="221">
        <v>0</v>
      </c>
      <c r="AL2411"/>
      <c r="AM2411" s="217"/>
      <c r="AN2411" s="221">
        <v>0</v>
      </c>
      <c r="AO2411"/>
      <c r="AP2411" s="217"/>
      <c r="AQ2411" s="221">
        <v>0</v>
      </c>
      <c r="AR2411"/>
      <c r="AS2411"/>
      <c r="AT2411">
        <v>2024</v>
      </c>
      <c r="AU2411" t="s">
        <v>19</v>
      </c>
      <c r="AV2411">
        <v>3</v>
      </c>
      <c r="AW2411" s="221">
        <v>580.20000000000005</v>
      </c>
      <c r="AX2411" s="221">
        <v>580.20000000000005</v>
      </c>
      <c r="AY2411" s="221">
        <v>0</v>
      </c>
      <c r="AZ2411" s="221">
        <v>0</v>
      </c>
    </row>
    <row r="2412" spans="1:52">
      <c r="A2412" t="s">
        <v>80</v>
      </c>
      <c r="B2412" t="s">
        <v>5</v>
      </c>
      <c r="C2412"/>
      <c r="D2412"/>
      <c r="E2412"/>
      <c r="F2412"/>
      <c r="G2412" t="s">
        <v>2533</v>
      </c>
      <c r="H2412"/>
      <c r="I2412" t="s">
        <v>1051</v>
      </c>
      <c r="J2412"/>
      <c r="K2412" s="217">
        <v>45429</v>
      </c>
      <c r="L2412"/>
      <c r="M2412"/>
      <c r="N2412" t="s">
        <v>24</v>
      </c>
      <c r="O2412"/>
      <c r="P2412"/>
      <c r="Q2412"/>
      <c r="R2412" s="221">
        <v>388.18269696874779</v>
      </c>
      <c r="S2412" s="217">
        <v>45448</v>
      </c>
      <c r="T2412" s="221">
        <v>388.18269696874779</v>
      </c>
      <c r="U2412"/>
      <c r="V2412" s="217">
        <v>45498</v>
      </c>
      <c r="W2412" s="221">
        <v>0</v>
      </c>
      <c r="X2412"/>
      <c r="Y2412"/>
      <c r="Z2412" s="221">
        <v>0</v>
      </c>
      <c r="AA2412"/>
      <c r="AB2412" s="221">
        <v>0</v>
      </c>
      <c r="AC2412"/>
      <c r="AD2412" s="217"/>
      <c r="AE2412" s="221">
        <v>0</v>
      </c>
      <c r="AF2412"/>
      <c r="AG2412" s="217"/>
      <c r="AH2412" s="221">
        <v>0</v>
      </c>
      <c r="AI2412"/>
      <c r="AJ2412"/>
      <c r="AK2412" s="221">
        <v>0</v>
      </c>
      <c r="AL2412"/>
      <c r="AM2412" s="217"/>
      <c r="AN2412" s="221">
        <v>0</v>
      </c>
      <c r="AO2412"/>
      <c r="AP2412" s="217"/>
      <c r="AQ2412" s="221">
        <v>0</v>
      </c>
      <c r="AR2412"/>
      <c r="AS2412"/>
      <c r="AT2412">
        <v>2024</v>
      </c>
      <c r="AU2412" t="s">
        <v>17</v>
      </c>
      <c r="AV2412">
        <v>3</v>
      </c>
      <c r="AW2412" s="221">
        <v>388.18</v>
      </c>
      <c r="AX2412" s="221">
        <v>388.18</v>
      </c>
      <c r="AY2412" s="221">
        <v>0</v>
      </c>
      <c r="AZ2412" s="221">
        <v>0</v>
      </c>
    </row>
    <row r="2413" spans="1:52">
      <c r="A2413" t="s">
        <v>130</v>
      </c>
      <c r="B2413" t="s">
        <v>3</v>
      </c>
      <c r="C2413"/>
      <c r="D2413"/>
      <c r="E2413"/>
      <c r="F2413"/>
      <c r="G2413" t="s">
        <v>3047</v>
      </c>
      <c r="H2413"/>
      <c r="I2413" t="s">
        <v>3048</v>
      </c>
      <c r="J2413"/>
      <c r="K2413" s="217">
        <v>45092</v>
      </c>
      <c r="L2413"/>
      <c r="M2413"/>
      <c r="N2413" t="s">
        <v>28</v>
      </c>
      <c r="O2413"/>
      <c r="P2413"/>
      <c r="Q2413"/>
      <c r="R2413" s="221">
        <v>547.51968876208946</v>
      </c>
      <c r="S2413" s="217">
        <v>45119</v>
      </c>
      <c r="T2413" s="221">
        <v>547.51968876208946</v>
      </c>
      <c r="U2413"/>
      <c r="V2413" s="217">
        <v>45187</v>
      </c>
      <c r="W2413" s="221">
        <v>0</v>
      </c>
      <c r="X2413"/>
      <c r="Y2413"/>
      <c r="Z2413" s="221">
        <v>0</v>
      </c>
      <c r="AA2413"/>
      <c r="AB2413" s="221">
        <v>0</v>
      </c>
      <c r="AC2413"/>
      <c r="AD2413" s="217"/>
      <c r="AE2413" s="221">
        <v>0</v>
      </c>
      <c r="AF2413"/>
      <c r="AG2413" s="217"/>
      <c r="AH2413" s="221">
        <v>0</v>
      </c>
      <c r="AI2413"/>
      <c r="AJ2413"/>
      <c r="AK2413" s="221">
        <v>0</v>
      </c>
      <c r="AL2413"/>
      <c r="AM2413" s="217"/>
      <c r="AN2413" s="221">
        <v>0</v>
      </c>
      <c r="AO2413"/>
      <c r="AP2413" s="217"/>
      <c r="AQ2413" s="221">
        <v>0</v>
      </c>
      <c r="AR2413"/>
      <c r="AS2413"/>
      <c r="AT2413">
        <v>2023</v>
      </c>
      <c r="AU2413" t="s">
        <v>19</v>
      </c>
      <c r="AV2413">
        <v>3</v>
      </c>
      <c r="AW2413" s="221">
        <v>547.52</v>
      </c>
      <c r="AX2413" s="221">
        <v>547.52</v>
      </c>
      <c r="AY2413" s="221">
        <v>0</v>
      </c>
      <c r="AZ2413" s="221">
        <v>0</v>
      </c>
    </row>
    <row r="2414" spans="1:52">
      <c r="A2414" t="s">
        <v>130</v>
      </c>
      <c r="B2414" t="s">
        <v>3</v>
      </c>
      <c r="C2414"/>
      <c r="D2414"/>
      <c r="E2414"/>
      <c r="F2414"/>
      <c r="G2414" t="s">
        <v>3047</v>
      </c>
      <c r="H2414"/>
      <c r="I2414" t="s">
        <v>3048</v>
      </c>
      <c r="J2414"/>
      <c r="K2414" s="217">
        <v>45092</v>
      </c>
      <c r="L2414"/>
      <c r="M2414"/>
      <c r="N2414" t="s">
        <v>28</v>
      </c>
      <c r="O2414"/>
      <c r="P2414"/>
      <c r="Q2414"/>
      <c r="R2414" s="221">
        <v>596.71516373483098</v>
      </c>
      <c r="S2414" s="217">
        <v>45119</v>
      </c>
      <c r="T2414" s="221">
        <v>596.71516373483098</v>
      </c>
      <c r="U2414"/>
      <c r="V2414" s="217">
        <v>45187</v>
      </c>
      <c r="W2414" s="221">
        <v>0</v>
      </c>
      <c r="X2414"/>
      <c r="Y2414"/>
      <c r="Z2414" s="221">
        <v>0</v>
      </c>
      <c r="AA2414"/>
      <c r="AB2414" s="221">
        <v>0</v>
      </c>
      <c r="AC2414"/>
      <c r="AD2414" s="217"/>
      <c r="AE2414" s="221">
        <v>0</v>
      </c>
      <c r="AF2414"/>
      <c r="AG2414" s="217"/>
      <c r="AH2414" s="221">
        <v>0</v>
      </c>
      <c r="AI2414"/>
      <c r="AJ2414"/>
      <c r="AK2414" s="221">
        <v>0</v>
      </c>
      <c r="AL2414"/>
      <c r="AM2414" s="217"/>
      <c r="AN2414" s="221">
        <v>0</v>
      </c>
      <c r="AO2414"/>
      <c r="AP2414" s="217"/>
      <c r="AQ2414" s="221">
        <v>0</v>
      </c>
      <c r="AR2414"/>
      <c r="AS2414"/>
      <c r="AT2414">
        <v>2023</v>
      </c>
      <c r="AU2414" t="s">
        <v>19</v>
      </c>
      <c r="AV2414">
        <v>3</v>
      </c>
      <c r="AW2414" s="221">
        <v>596.72</v>
      </c>
      <c r="AX2414" s="221">
        <v>596.72</v>
      </c>
      <c r="AY2414" s="221">
        <v>0</v>
      </c>
      <c r="AZ2414" s="221">
        <v>0</v>
      </c>
    </row>
    <row r="2415" spans="1:52">
      <c r="A2415" t="s">
        <v>80</v>
      </c>
      <c r="B2415" t="s">
        <v>5</v>
      </c>
      <c r="C2415"/>
      <c r="D2415"/>
      <c r="E2415"/>
      <c r="F2415"/>
      <c r="G2415" t="s">
        <v>2073</v>
      </c>
      <c r="H2415"/>
      <c r="I2415" t="s">
        <v>447</v>
      </c>
      <c r="J2415"/>
      <c r="K2415" s="217">
        <v>45014</v>
      </c>
      <c r="L2415"/>
      <c r="M2415"/>
      <c r="N2415" t="s">
        <v>29</v>
      </c>
      <c r="O2415"/>
      <c r="P2415"/>
      <c r="Q2415"/>
      <c r="R2415" s="221">
        <v>452.10872177818658</v>
      </c>
      <c r="S2415" s="217">
        <v>45029</v>
      </c>
      <c r="T2415" s="221">
        <v>452.10872177818658</v>
      </c>
      <c r="U2415"/>
      <c r="V2415" s="217">
        <v>45113</v>
      </c>
      <c r="W2415" s="221">
        <v>0</v>
      </c>
      <c r="X2415"/>
      <c r="Y2415"/>
      <c r="Z2415" s="221">
        <v>0</v>
      </c>
      <c r="AA2415"/>
      <c r="AB2415" s="221">
        <v>0</v>
      </c>
      <c r="AC2415"/>
      <c r="AD2415" s="217"/>
      <c r="AE2415" s="221">
        <v>0</v>
      </c>
      <c r="AF2415"/>
      <c r="AG2415" s="217"/>
      <c r="AH2415" s="221">
        <v>0</v>
      </c>
      <c r="AI2415"/>
      <c r="AJ2415"/>
      <c r="AK2415" s="221">
        <v>0</v>
      </c>
      <c r="AL2415"/>
      <c r="AM2415" s="217"/>
      <c r="AN2415" s="221">
        <v>0</v>
      </c>
      <c r="AO2415"/>
      <c r="AP2415" s="217"/>
      <c r="AQ2415" s="221">
        <v>0</v>
      </c>
      <c r="AR2415"/>
      <c r="AS2415"/>
      <c r="AT2415">
        <v>2023</v>
      </c>
      <c r="AU2415" t="s">
        <v>17</v>
      </c>
      <c r="AV2415">
        <v>3</v>
      </c>
      <c r="AW2415" s="221">
        <v>452.11</v>
      </c>
      <c r="AX2415" s="221">
        <v>452.11</v>
      </c>
      <c r="AY2415" s="221">
        <v>0</v>
      </c>
      <c r="AZ2415" s="221">
        <v>0</v>
      </c>
    </row>
    <row r="2416" spans="1:52">
      <c r="A2416" t="s">
        <v>206</v>
      </c>
      <c r="B2416" t="s">
        <v>4</v>
      </c>
      <c r="C2416"/>
      <c r="D2416"/>
      <c r="E2416"/>
      <c r="F2416"/>
      <c r="G2416" t="s">
        <v>3049</v>
      </c>
      <c r="H2416"/>
      <c r="I2416" t="s">
        <v>2386</v>
      </c>
      <c r="J2416"/>
      <c r="K2416" s="217">
        <v>45672</v>
      </c>
      <c r="L2416"/>
      <c r="M2416"/>
      <c r="N2416" t="s">
        <v>24</v>
      </c>
      <c r="O2416"/>
      <c r="P2416"/>
      <c r="Q2416"/>
      <c r="R2416" s="221">
        <v>112.690763614714</v>
      </c>
      <c r="S2416" s="217">
        <v>45685</v>
      </c>
      <c r="T2416" s="221">
        <v>35.860719164297286</v>
      </c>
      <c r="U2416"/>
      <c r="V2416" s="217">
        <v>45713</v>
      </c>
      <c r="W2416" s="221">
        <v>70</v>
      </c>
      <c r="X2416"/>
      <c r="Y2416"/>
      <c r="Z2416" s="221">
        <v>0.1680009024343426</v>
      </c>
      <c r="AA2416"/>
      <c r="AB2416" s="221">
        <v>0</v>
      </c>
      <c r="AC2416"/>
      <c r="AD2416" s="217"/>
      <c r="AE2416" s="221">
        <v>0</v>
      </c>
      <c r="AF2416"/>
      <c r="AG2416" s="217"/>
      <c r="AH2416" s="221">
        <v>0</v>
      </c>
      <c r="AI2416"/>
      <c r="AJ2416"/>
      <c r="AK2416" s="221">
        <v>0</v>
      </c>
      <c r="AL2416"/>
      <c r="AM2416" s="217"/>
      <c r="AN2416" s="221">
        <v>0</v>
      </c>
      <c r="AO2416"/>
      <c r="AP2416" s="217"/>
      <c r="AQ2416" s="221">
        <v>0</v>
      </c>
      <c r="AR2416"/>
      <c r="AS2416"/>
      <c r="AT2416">
        <v>2025</v>
      </c>
      <c r="AU2416" t="s">
        <v>12</v>
      </c>
      <c r="AV2416">
        <v>1</v>
      </c>
      <c r="AW2416" s="221">
        <v>112.69</v>
      </c>
      <c r="AX2416" s="221">
        <v>35.86</v>
      </c>
      <c r="AY2416" s="221">
        <v>70</v>
      </c>
      <c r="AZ2416" s="221">
        <v>6.83</v>
      </c>
    </row>
    <row r="2417" spans="1:52">
      <c r="A2417" t="s">
        <v>217</v>
      </c>
      <c r="B2417" t="s">
        <v>8</v>
      </c>
      <c r="C2417"/>
      <c r="D2417"/>
      <c r="E2417"/>
      <c r="F2417"/>
      <c r="G2417" t="s">
        <v>3050</v>
      </c>
      <c r="H2417"/>
      <c r="I2417" t="s">
        <v>223</v>
      </c>
      <c r="J2417"/>
      <c r="K2417" s="217">
        <v>44992</v>
      </c>
      <c r="L2417"/>
      <c r="M2417"/>
      <c r="N2417" t="s">
        <v>24</v>
      </c>
      <c r="O2417"/>
      <c r="P2417"/>
      <c r="Q2417"/>
      <c r="R2417" s="221">
        <v>1336.33875149921</v>
      </c>
      <c r="S2417" s="217">
        <v>45029</v>
      </c>
      <c r="T2417" s="221">
        <v>1336.33875149921</v>
      </c>
      <c r="U2417"/>
      <c r="V2417" s="217">
        <v>45061</v>
      </c>
      <c r="W2417" s="221">
        <v>0</v>
      </c>
      <c r="X2417"/>
      <c r="Y2417"/>
      <c r="Z2417" s="221">
        <v>0</v>
      </c>
      <c r="AA2417"/>
      <c r="AB2417" s="221">
        <v>0</v>
      </c>
      <c r="AC2417"/>
      <c r="AD2417" s="217"/>
      <c r="AE2417" s="221">
        <v>0</v>
      </c>
      <c r="AF2417"/>
      <c r="AG2417" s="217"/>
      <c r="AH2417" s="221">
        <v>0</v>
      </c>
      <c r="AI2417"/>
      <c r="AJ2417"/>
      <c r="AK2417" s="221">
        <v>0</v>
      </c>
      <c r="AL2417"/>
      <c r="AM2417" s="217"/>
      <c r="AN2417" s="221">
        <v>0</v>
      </c>
      <c r="AO2417"/>
      <c r="AP2417" s="217"/>
      <c r="AQ2417" s="221">
        <v>0</v>
      </c>
      <c r="AR2417"/>
      <c r="AS2417"/>
      <c r="AT2417">
        <v>2023</v>
      </c>
      <c r="AU2417" t="s">
        <v>15</v>
      </c>
      <c r="AV2417">
        <v>2</v>
      </c>
      <c r="AW2417" s="221">
        <v>1336.34</v>
      </c>
      <c r="AX2417" s="221">
        <v>1336.34</v>
      </c>
      <c r="AY2417" s="221">
        <v>0</v>
      </c>
      <c r="AZ2417" s="221">
        <v>0</v>
      </c>
    </row>
    <row r="2418" spans="1:52">
      <c r="A2418" t="s">
        <v>130</v>
      </c>
      <c r="B2418" t="s">
        <v>3</v>
      </c>
      <c r="C2418"/>
      <c r="D2418"/>
      <c r="E2418"/>
      <c r="F2418"/>
      <c r="G2418" t="s">
        <v>2523</v>
      </c>
      <c r="H2418"/>
      <c r="I2418" t="s">
        <v>2524</v>
      </c>
      <c r="J2418"/>
      <c r="K2418" s="217">
        <v>45004</v>
      </c>
      <c r="L2418"/>
      <c r="M2418"/>
      <c r="N2418" t="s">
        <v>29</v>
      </c>
      <c r="O2418"/>
      <c r="P2418"/>
      <c r="Q2418"/>
      <c r="R2418" s="221">
        <v>606.0446511031306</v>
      </c>
      <c r="S2418" s="217">
        <v>45028</v>
      </c>
      <c r="T2418" s="221">
        <v>606.0446511031306</v>
      </c>
      <c r="U2418"/>
      <c r="V2418" s="217">
        <v>45054</v>
      </c>
      <c r="W2418" s="221">
        <v>0</v>
      </c>
      <c r="X2418"/>
      <c r="Y2418"/>
      <c r="Z2418" s="221">
        <v>0</v>
      </c>
      <c r="AA2418"/>
      <c r="AB2418" s="221">
        <v>0</v>
      </c>
      <c r="AC2418"/>
      <c r="AD2418" s="217"/>
      <c r="AE2418" s="221">
        <v>0</v>
      </c>
      <c r="AF2418"/>
      <c r="AG2418" s="217"/>
      <c r="AH2418" s="221">
        <v>0</v>
      </c>
      <c r="AI2418"/>
      <c r="AJ2418"/>
      <c r="AK2418" s="221">
        <v>0</v>
      </c>
      <c r="AL2418"/>
      <c r="AM2418" s="217"/>
      <c r="AN2418" s="221">
        <v>0</v>
      </c>
      <c r="AO2418"/>
      <c r="AP2418" s="217"/>
      <c r="AQ2418" s="221">
        <v>0</v>
      </c>
      <c r="AR2418"/>
      <c r="AS2418"/>
      <c r="AT2418">
        <v>2023</v>
      </c>
      <c r="AU2418" t="s">
        <v>15</v>
      </c>
      <c r="AV2418">
        <v>2</v>
      </c>
      <c r="AW2418" s="221">
        <v>606.04</v>
      </c>
      <c r="AX2418" s="221">
        <v>606.04</v>
      </c>
      <c r="AY2418" s="221">
        <v>0</v>
      </c>
      <c r="AZ2418" s="221">
        <v>0</v>
      </c>
    </row>
    <row r="2419" spans="1:52">
      <c r="A2419" t="s">
        <v>74</v>
      </c>
      <c r="B2419" t="s">
        <v>10</v>
      </c>
      <c r="C2419"/>
      <c r="D2419"/>
      <c r="E2419"/>
      <c r="F2419"/>
      <c r="G2419" t="s">
        <v>3051</v>
      </c>
      <c r="H2419"/>
      <c r="I2419" t="s">
        <v>3052</v>
      </c>
      <c r="J2419"/>
      <c r="K2419" s="217">
        <v>45130</v>
      </c>
      <c r="L2419"/>
      <c r="M2419"/>
      <c r="N2419" t="s">
        <v>24</v>
      </c>
      <c r="O2419"/>
      <c r="P2419"/>
      <c r="Q2419"/>
      <c r="R2419" s="221">
        <v>492.10523577146182</v>
      </c>
      <c r="S2419" s="217">
        <v>45152</v>
      </c>
      <c r="T2419" s="221">
        <v>492.10523577146182</v>
      </c>
      <c r="U2419"/>
      <c r="V2419" s="217">
        <v>45173</v>
      </c>
      <c r="W2419" s="221">
        <v>0</v>
      </c>
      <c r="X2419"/>
      <c r="Y2419"/>
      <c r="Z2419" s="221">
        <v>0</v>
      </c>
      <c r="AA2419"/>
      <c r="AB2419" s="221">
        <v>0</v>
      </c>
      <c r="AC2419"/>
      <c r="AD2419" s="217"/>
      <c r="AE2419" s="221">
        <v>0</v>
      </c>
      <c r="AF2419"/>
      <c r="AG2419" s="217"/>
      <c r="AH2419" s="221">
        <v>0</v>
      </c>
      <c r="AI2419"/>
      <c r="AJ2419"/>
      <c r="AK2419" s="221">
        <v>0</v>
      </c>
      <c r="AL2419"/>
      <c r="AM2419" s="217"/>
      <c r="AN2419" s="221">
        <v>0</v>
      </c>
      <c r="AO2419"/>
      <c r="AP2419" s="217"/>
      <c r="AQ2419" s="221">
        <v>0</v>
      </c>
      <c r="AR2419"/>
      <c r="AS2419"/>
      <c r="AT2419">
        <v>2023</v>
      </c>
      <c r="AU2419" t="s">
        <v>19</v>
      </c>
      <c r="AV2419">
        <v>3</v>
      </c>
      <c r="AW2419" s="221">
        <v>492.11</v>
      </c>
      <c r="AX2419" s="221">
        <v>492.11</v>
      </c>
      <c r="AY2419" s="221">
        <v>0</v>
      </c>
      <c r="AZ2419" s="221">
        <v>0</v>
      </c>
    </row>
    <row r="2420" spans="1:52">
      <c r="A2420" t="s">
        <v>130</v>
      </c>
      <c r="B2420" t="s">
        <v>3</v>
      </c>
      <c r="C2420"/>
      <c r="D2420"/>
      <c r="E2420"/>
      <c r="F2420"/>
      <c r="G2420" t="s">
        <v>3053</v>
      </c>
      <c r="H2420"/>
      <c r="I2420" t="s">
        <v>214</v>
      </c>
      <c r="J2420"/>
      <c r="K2420" s="217">
        <v>45143</v>
      </c>
      <c r="L2420"/>
      <c r="M2420"/>
      <c r="N2420" t="s">
        <v>24</v>
      </c>
      <c r="O2420"/>
      <c r="P2420"/>
      <c r="Q2420"/>
      <c r="R2420" s="221">
        <v>204.1502088608573</v>
      </c>
      <c r="S2420" s="217">
        <v>45180</v>
      </c>
      <c r="T2420" s="221">
        <v>204.1502088608573</v>
      </c>
      <c r="U2420"/>
      <c r="V2420" s="217">
        <v>45247</v>
      </c>
      <c r="W2420" s="221">
        <v>0</v>
      </c>
      <c r="X2420"/>
      <c r="Y2420"/>
      <c r="Z2420" s="221">
        <v>0</v>
      </c>
      <c r="AA2420"/>
      <c r="AB2420" s="221">
        <v>0</v>
      </c>
      <c r="AC2420"/>
      <c r="AD2420" s="217"/>
      <c r="AE2420" s="221">
        <v>0</v>
      </c>
      <c r="AF2420"/>
      <c r="AG2420" s="217"/>
      <c r="AH2420" s="221">
        <v>0</v>
      </c>
      <c r="AI2420"/>
      <c r="AJ2420"/>
      <c r="AK2420" s="221">
        <v>0</v>
      </c>
      <c r="AL2420"/>
      <c r="AM2420" s="217"/>
      <c r="AN2420" s="221">
        <v>0</v>
      </c>
      <c r="AO2420"/>
      <c r="AP2420" s="217"/>
      <c r="AQ2420" s="221">
        <v>0</v>
      </c>
      <c r="AR2420"/>
      <c r="AS2420"/>
      <c r="AT2420">
        <v>2023</v>
      </c>
      <c r="AU2420" t="s">
        <v>21</v>
      </c>
      <c r="AV2420">
        <v>4</v>
      </c>
      <c r="AW2420" s="221">
        <v>204.15</v>
      </c>
      <c r="AX2420" s="221">
        <v>204.15</v>
      </c>
      <c r="AY2420" s="221">
        <v>0</v>
      </c>
      <c r="AZ2420" s="221">
        <v>0</v>
      </c>
    </row>
    <row r="2421" spans="1:52">
      <c r="A2421" t="s">
        <v>77</v>
      </c>
      <c r="B2421" t="s">
        <v>7</v>
      </c>
      <c r="C2421"/>
      <c r="D2421"/>
      <c r="E2421"/>
      <c r="F2421"/>
      <c r="G2421" t="s">
        <v>3054</v>
      </c>
      <c r="H2421"/>
      <c r="I2421" t="s">
        <v>3055</v>
      </c>
      <c r="J2421"/>
      <c r="K2421" s="217">
        <v>45432</v>
      </c>
      <c r="L2421"/>
      <c r="M2421"/>
      <c r="N2421" t="s">
        <v>28</v>
      </c>
      <c r="O2421"/>
      <c r="P2421"/>
      <c r="Q2421"/>
      <c r="R2421" s="221">
        <v>513.6151623016151</v>
      </c>
      <c r="S2421" s="217">
        <v>45453</v>
      </c>
      <c r="T2421" s="221">
        <v>513.6151623016151</v>
      </c>
      <c r="U2421"/>
      <c r="V2421" s="217">
        <v>45503</v>
      </c>
      <c r="W2421" s="221">
        <v>0</v>
      </c>
      <c r="X2421"/>
      <c r="Y2421"/>
      <c r="Z2421" s="221">
        <v>0</v>
      </c>
      <c r="AA2421"/>
      <c r="AB2421" s="221">
        <v>0</v>
      </c>
      <c r="AC2421"/>
      <c r="AD2421" s="217"/>
      <c r="AE2421" s="221">
        <v>0</v>
      </c>
      <c r="AF2421"/>
      <c r="AG2421" s="217"/>
      <c r="AH2421" s="221">
        <v>0</v>
      </c>
      <c r="AI2421"/>
      <c r="AJ2421"/>
      <c r="AK2421" s="221">
        <v>0</v>
      </c>
      <c r="AL2421"/>
      <c r="AM2421" s="217"/>
      <c r="AN2421" s="221">
        <v>0</v>
      </c>
      <c r="AO2421"/>
      <c r="AP2421" s="217"/>
      <c r="AQ2421" s="221">
        <v>0</v>
      </c>
      <c r="AR2421"/>
      <c r="AS2421"/>
      <c r="AT2421">
        <v>2024</v>
      </c>
      <c r="AU2421" t="s">
        <v>17</v>
      </c>
      <c r="AV2421">
        <v>3</v>
      </c>
      <c r="AW2421" s="221">
        <v>513.62</v>
      </c>
      <c r="AX2421" s="221">
        <v>513.62</v>
      </c>
      <c r="AY2421" s="221">
        <v>0</v>
      </c>
      <c r="AZ2421" s="221">
        <v>0</v>
      </c>
    </row>
    <row r="2422" spans="1:52">
      <c r="A2422" t="s">
        <v>217</v>
      </c>
      <c r="B2422" t="s">
        <v>8</v>
      </c>
      <c r="C2422"/>
      <c r="D2422"/>
      <c r="E2422"/>
      <c r="F2422"/>
      <c r="G2422" t="s">
        <v>1066</v>
      </c>
      <c r="H2422"/>
      <c r="I2422" t="s">
        <v>1067</v>
      </c>
      <c r="J2422"/>
      <c r="K2422" s="217">
        <v>45634</v>
      </c>
      <c r="L2422"/>
      <c r="M2422"/>
      <c r="N2422" t="s">
        <v>24</v>
      </c>
      <c r="O2422"/>
      <c r="P2422"/>
      <c r="Q2422"/>
      <c r="R2422" s="221">
        <v>847.62580038544843</v>
      </c>
      <c r="S2422" s="217">
        <v>45650</v>
      </c>
      <c r="T2422" s="221">
        <v>847.62580038544843</v>
      </c>
      <c r="U2422"/>
      <c r="V2422" s="217">
        <v>45699</v>
      </c>
      <c r="W2422" s="221">
        <v>0</v>
      </c>
      <c r="X2422"/>
      <c r="Y2422"/>
      <c r="Z2422" s="221">
        <v>0</v>
      </c>
      <c r="AA2422"/>
      <c r="AB2422" s="221">
        <v>0</v>
      </c>
      <c r="AC2422"/>
      <c r="AD2422" s="217"/>
      <c r="AE2422" s="221">
        <v>0</v>
      </c>
      <c r="AF2422"/>
      <c r="AG2422" s="217"/>
      <c r="AH2422" s="221">
        <v>0</v>
      </c>
      <c r="AI2422"/>
      <c r="AJ2422"/>
      <c r="AK2422" s="221">
        <v>0</v>
      </c>
      <c r="AL2422"/>
      <c r="AM2422" s="217"/>
      <c r="AN2422" s="221">
        <v>0</v>
      </c>
      <c r="AO2422"/>
      <c r="AP2422" s="217"/>
      <c r="AQ2422" s="221">
        <v>0</v>
      </c>
      <c r="AR2422"/>
      <c r="AS2422"/>
      <c r="AT2422">
        <v>2025</v>
      </c>
      <c r="AU2422" t="s">
        <v>12</v>
      </c>
      <c r="AV2422">
        <v>1</v>
      </c>
      <c r="AW2422" s="221">
        <v>847.63</v>
      </c>
      <c r="AX2422" s="221">
        <v>847.63</v>
      </c>
      <c r="AY2422" s="221">
        <v>0</v>
      </c>
      <c r="AZ2422" s="221">
        <v>0</v>
      </c>
    </row>
    <row r="2423" spans="1:52">
      <c r="A2423" t="s">
        <v>217</v>
      </c>
      <c r="B2423" t="s">
        <v>8</v>
      </c>
      <c r="C2423"/>
      <c r="D2423"/>
      <c r="E2423"/>
      <c r="F2423"/>
      <c r="G2423" t="s">
        <v>3056</v>
      </c>
      <c r="H2423"/>
      <c r="I2423" t="s">
        <v>272</v>
      </c>
      <c r="J2423"/>
      <c r="K2423" s="217">
        <v>45414</v>
      </c>
      <c r="L2423"/>
      <c r="M2423"/>
      <c r="N2423" t="s">
        <v>24</v>
      </c>
      <c r="O2423"/>
      <c r="P2423"/>
      <c r="Q2423"/>
      <c r="R2423" s="221">
        <v>161.60314321769599</v>
      </c>
      <c r="S2423" s="217">
        <v>45432</v>
      </c>
      <c r="T2423" s="221">
        <v>161.60314321769599</v>
      </c>
      <c r="U2423"/>
      <c r="V2423" s="217">
        <v>45448</v>
      </c>
      <c r="W2423" s="221">
        <v>0</v>
      </c>
      <c r="X2423"/>
      <c r="Y2423"/>
      <c r="Z2423" s="221">
        <v>0</v>
      </c>
      <c r="AA2423"/>
      <c r="AB2423" s="221">
        <v>0</v>
      </c>
      <c r="AC2423"/>
      <c r="AD2423" s="217"/>
      <c r="AE2423" s="221">
        <v>0</v>
      </c>
      <c r="AF2423"/>
      <c r="AG2423" s="217"/>
      <c r="AH2423" s="221">
        <v>0</v>
      </c>
      <c r="AI2423"/>
      <c r="AJ2423"/>
      <c r="AK2423" s="221">
        <v>0</v>
      </c>
      <c r="AL2423"/>
      <c r="AM2423" s="217"/>
      <c r="AN2423" s="221">
        <v>0</v>
      </c>
      <c r="AO2423"/>
      <c r="AP2423" s="217"/>
      <c r="AQ2423" s="221">
        <v>0</v>
      </c>
      <c r="AR2423"/>
      <c r="AS2423"/>
      <c r="AT2423">
        <v>2024</v>
      </c>
      <c r="AU2423" t="s">
        <v>16</v>
      </c>
      <c r="AV2423">
        <v>2</v>
      </c>
      <c r="AW2423" s="221">
        <v>161.6</v>
      </c>
      <c r="AX2423" s="221">
        <v>161.6</v>
      </c>
      <c r="AY2423" s="221">
        <v>0</v>
      </c>
      <c r="AZ2423" s="221">
        <v>0</v>
      </c>
    </row>
    <row r="2424" spans="1:52">
      <c r="A2424" t="s">
        <v>80</v>
      </c>
      <c r="B2424" t="s">
        <v>5</v>
      </c>
      <c r="C2424"/>
      <c r="D2424"/>
      <c r="E2424"/>
      <c r="F2424"/>
      <c r="G2424" t="s">
        <v>3057</v>
      </c>
      <c r="H2424"/>
      <c r="I2424" t="s">
        <v>1217</v>
      </c>
      <c r="J2424"/>
      <c r="K2424" s="217">
        <v>44985</v>
      </c>
      <c r="L2424"/>
      <c r="M2424"/>
      <c r="N2424" t="s">
        <v>24</v>
      </c>
      <c r="O2424"/>
      <c r="P2424"/>
      <c r="Q2424"/>
      <c r="R2424" s="221">
        <v>284.70584202574668</v>
      </c>
      <c r="S2424" s="217">
        <v>44999</v>
      </c>
      <c r="T2424" s="221">
        <v>284.70584202574668</v>
      </c>
      <c r="U2424"/>
      <c r="V2424" s="217">
        <v>45125</v>
      </c>
      <c r="W2424" s="221">
        <v>0</v>
      </c>
      <c r="X2424"/>
      <c r="Y2424"/>
      <c r="Z2424" s="221">
        <v>0</v>
      </c>
      <c r="AA2424"/>
      <c r="AB2424" s="221">
        <v>0</v>
      </c>
      <c r="AC2424"/>
      <c r="AD2424" s="217"/>
      <c r="AE2424" s="221">
        <v>0</v>
      </c>
      <c r="AF2424"/>
      <c r="AG2424" s="217"/>
      <c r="AH2424" s="221">
        <v>0</v>
      </c>
      <c r="AI2424"/>
      <c r="AJ2424"/>
      <c r="AK2424" s="221">
        <v>0</v>
      </c>
      <c r="AL2424"/>
      <c r="AM2424" s="217"/>
      <c r="AN2424" s="221">
        <v>0</v>
      </c>
      <c r="AO2424"/>
      <c r="AP2424" s="217"/>
      <c r="AQ2424" s="221">
        <v>0</v>
      </c>
      <c r="AR2424"/>
      <c r="AS2424"/>
      <c r="AT2424">
        <v>2023</v>
      </c>
      <c r="AU2424" t="s">
        <v>17</v>
      </c>
      <c r="AV2424">
        <v>3</v>
      </c>
      <c r="AW2424" s="221">
        <v>284.70999999999998</v>
      </c>
      <c r="AX2424" s="221">
        <v>284.70999999999998</v>
      </c>
      <c r="AY2424" s="221">
        <v>0</v>
      </c>
      <c r="AZ2424" s="221">
        <v>0</v>
      </c>
    </row>
    <row r="2425" spans="1:52">
      <c r="A2425" t="s">
        <v>80</v>
      </c>
      <c r="B2425" t="s">
        <v>5</v>
      </c>
      <c r="C2425"/>
      <c r="D2425"/>
      <c r="E2425"/>
      <c r="F2425"/>
      <c r="G2425" t="s">
        <v>3058</v>
      </c>
      <c r="H2425"/>
      <c r="I2425" t="s">
        <v>793</v>
      </c>
      <c r="J2425"/>
      <c r="K2425" s="217">
        <v>45183</v>
      </c>
      <c r="L2425"/>
      <c r="M2425"/>
      <c r="N2425" t="s">
        <v>29</v>
      </c>
      <c r="O2425"/>
      <c r="P2425"/>
      <c r="Q2425"/>
      <c r="R2425" s="221">
        <v>284.93373996965181</v>
      </c>
      <c r="S2425" s="217">
        <v>45202</v>
      </c>
      <c r="T2425" s="221">
        <v>284.93373996965181</v>
      </c>
      <c r="U2425"/>
      <c r="V2425" s="217">
        <v>45290</v>
      </c>
      <c r="W2425" s="221">
        <v>0</v>
      </c>
      <c r="X2425"/>
      <c r="Y2425"/>
      <c r="Z2425" s="221">
        <v>0</v>
      </c>
      <c r="AA2425"/>
      <c r="AB2425" s="221">
        <v>0</v>
      </c>
      <c r="AC2425"/>
      <c r="AD2425" s="217"/>
      <c r="AE2425" s="221">
        <v>0</v>
      </c>
      <c r="AF2425"/>
      <c r="AG2425" s="217"/>
      <c r="AH2425" s="221">
        <v>0</v>
      </c>
      <c r="AI2425"/>
      <c r="AJ2425"/>
      <c r="AK2425" s="221">
        <v>0</v>
      </c>
      <c r="AL2425"/>
      <c r="AM2425" s="217"/>
      <c r="AN2425" s="221">
        <v>0</v>
      </c>
      <c r="AO2425"/>
      <c r="AP2425" s="217"/>
      <c r="AQ2425" s="221">
        <v>0</v>
      </c>
      <c r="AR2425"/>
      <c r="AS2425"/>
      <c r="AT2425">
        <v>2023</v>
      </c>
      <c r="AU2425" t="s">
        <v>22</v>
      </c>
      <c r="AV2425">
        <v>4</v>
      </c>
      <c r="AW2425" s="221">
        <v>284.93</v>
      </c>
      <c r="AX2425" s="221">
        <v>284.93</v>
      </c>
      <c r="AY2425" s="221">
        <v>0</v>
      </c>
      <c r="AZ2425" s="221">
        <v>0</v>
      </c>
    </row>
    <row r="2426" spans="1:52">
      <c r="A2426" t="s">
        <v>80</v>
      </c>
      <c r="B2426" t="s">
        <v>5</v>
      </c>
      <c r="C2426"/>
      <c r="D2426"/>
      <c r="E2426"/>
      <c r="F2426"/>
      <c r="G2426" t="s">
        <v>3059</v>
      </c>
      <c r="H2426"/>
      <c r="I2426" t="s">
        <v>2185</v>
      </c>
      <c r="J2426"/>
      <c r="K2426" s="217">
        <v>45247</v>
      </c>
      <c r="L2426"/>
      <c r="M2426"/>
      <c r="N2426" t="s">
        <v>24</v>
      </c>
      <c r="O2426"/>
      <c r="P2426"/>
      <c r="Q2426"/>
      <c r="R2426" s="221">
        <v>573.00808851407271</v>
      </c>
      <c r="S2426" s="217">
        <v>45253</v>
      </c>
      <c r="T2426" s="221">
        <v>0</v>
      </c>
      <c r="U2426"/>
      <c r="V2426" s="217">
        <v>45351</v>
      </c>
      <c r="W2426" s="221">
        <v>573.00808851407271</v>
      </c>
      <c r="X2426"/>
      <c r="Y2426"/>
      <c r="Z2426" s="221">
        <v>186.60195343236421</v>
      </c>
      <c r="AA2426"/>
      <c r="AB2426" s="221">
        <v>0</v>
      </c>
      <c r="AC2426"/>
      <c r="AD2426" s="217"/>
      <c r="AE2426" s="221">
        <v>0</v>
      </c>
      <c r="AF2426"/>
      <c r="AG2426" s="217"/>
      <c r="AH2426" s="221">
        <v>0</v>
      </c>
      <c r="AI2426"/>
      <c r="AJ2426"/>
      <c r="AK2426" s="221">
        <v>0</v>
      </c>
      <c r="AL2426"/>
      <c r="AM2426" s="217"/>
      <c r="AN2426" s="221">
        <v>0</v>
      </c>
      <c r="AO2426"/>
      <c r="AP2426" s="217"/>
      <c r="AQ2426" s="221">
        <v>0</v>
      </c>
      <c r="AR2426"/>
      <c r="AS2426"/>
      <c r="AT2426">
        <v>2024</v>
      </c>
      <c r="AU2426" t="s">
        <v>12</v>
      </c>
      <c r="AV2426">
        <v>1</v>
      </c>
      <c r="AW2426" s="221">
        <v>573.01</v>
      </c>
      <c r="AX2426" s="221">
        <v>0</v>
      </c>
      <c r="AY2426" s="221">
        <v>573.01</v>
      </c>
      <c r="AZ2426" s="221">
        <v>0</v>
      </c>
    </row>
    <row r="2427" spans="1:52">
      <c r="A2427" t="s">
        <v>217</v>
      </c>
      <c r="B2427" t="s">
        <v>8</v>
      </c>
      <c r="C2427"/>
      <c r="D2427"/>
      <c r="E2427"/>
      <c r="F2427"/>
      <c r="G2427" t="s">
        <v>2888</v>
      </c>
      <c r="H2427"/>
      <c r="I2427" t="s">
        <v>382</v>
      </c>
      <c r="J2427"/>
      <c r="K2427" s="217">
        <v>44969</v>
      </c>
      <c r="L2427"/>
      <c r="M2427"/>
      <c r="N2427" t="s">
        <v>29</v>
      </c>
      <c r="O2427"/>
      <c r="P2427"/>
      <c r="Q2427"/>
      <c r="R2427" s="221">
        <v>443.33012918200887</v>
      </c>
      <c r="S2427" s="217">
        <v>44970</v>
      </c>
      <c r="T2427" s="221">
        <v>443.33012918200887</v>
      </c>
      <c r="U2427"/>
      <c r="V2427" s="217">
        <v>45001</v>
      </c>
      <c r="W2427" s="221">
        <v>0</v>
      </c>
      <c r="X2427"/>
      <c r="Y2427"/>
      <c r="Z2427" s="221">
        <v>0</v>
      </c>
      <c r="AA2427"/>
      <c r="AB2427" s="221">
        <v>0</v>
      </c>
      <c r="AC2427"/>
      <c r="AD2427" s="217"/>
      <c r="AE2427" s="221">
        <v>0</v>
      </c>
      <c r="AF2427"/>
      <c r="AG2427" s="217"/>
      <c r="AH2427" s="221">
        <v>0</v>
      </c>
      <c r="AI2427"/>
      <c r="AJ2427"/>
      <c r="AK2427" s="221">
        <v>0</v>
      </c>
      <c r="AL2427"/>
      <c r="AM2427" s="217"/>
      <c r="AN2427" s="221">
        <v>0</v>
      </c>
      <c r="AO2427"/>
      <c r="AP2427" s="217"/>
      <c r="AQ2427" s="221">
        <v>0</v>
      </c>
      <c r="AR2427"/>
      <c r="AS2427"/>
      <c r="AT2427">
        <v>2023</v>
      </c>
      <c r="AU2427" t="s">
        <v>13</v>
      </c>
      <c r="AV2427">
        <v>1</v>
      </c>
      <c r="AW2427" s="221">
        <v>443.33</v>
      </c>
      <c r="AX2427" s="221">
        <v>443.33</v>
      </c>
      <c r="AY2427" s="221">
        <v>0</v>
      </c>
      <c r="AZ2427" s="221">
        <v>0</v>
      </c>
    </row>
    <row r="2428" spans="1:52">
      <c r="A2428" t="s">
        <v>130</v>
      </c>
      <c r="B2428" t="s">
        <v>3</v>
      </c>
      <c r="C2428"/>
      <c r="D2428"/>
      <c r="E2428"/>
      <c r="F2428"/>
      <c r="G2428" t="s">
        <v>3060</v>
      </c>
      <c r="H2428"/>
      <c r="I2428" t="s">
        <v>428</v>
      </c>
      <c r="J2428"/>
      <c r="K2428" s="217">
        <v>44952</v>
      </c>
      <c r="L2428"/>
      <c r="M2428"/>
      <c r="N2428" t="s">
        <v>24</v>
      </c>
      <c r="O2428"/>
      <c r="P2428"/>
      <c r="Q2428"/>
      <c r="R2428" s="221">
        <v>608.52394262173107</v>
      </c>
      <c r="S2428" s="217">
        <v>44959</v>
      </c>
      <c r="T2428" s="221">
        <v>608.52394262173107</v>
      </c>
      <c r="U2428"/>
      <c r="V2428" s="217">
        <v>45010</v>
      </c>
      <c r="W2428" s="221">
        <v>0</v>
      </c>
      <c r="X2428"/>
      <c r="Y2428"/>
      <c r="Z2428" s="221">
        <v>0</v>
      </c>
      <c r="AA2428"/>
      <c r="AB2428" s="221">
        <v>0</v>
      </c>
      <c r="AC2428"/>
      <c r="AD2428" s="217"/>
      <c r="AE2428" s="221">
        <v>0</v>
      </c>
      <c r="AF2428"/>
      <c r="AG2428" s="217"/>
      <c r="AH2428" s="221">
        <v>0</v>
      </c>
      <c r="AI2428"/>
      <c r="AJ2428"/>
      <c r="AK2428" s="221">
        <v>0</v>
      </c>
      <c r="AL2428"/>
      <c r="AM2428" s="217"/>
      <c r="AN2428" s="221">
        <v>0</v>
      </c>
      <c r="AO2428"/>
      <c r="AP2428" s="217"/>
      <c r="AQ2428" s="221">
        <v>0</v>
      </c>
      <c r="AR2428"/>
      <c r="AS2428"/>
      <c r="AT2428">
        <v>2023</v>
      </c>
      <c r="AU2428" t="s">
        <v>13</v>
      </c>
      <c r="AV2428">
        <v>1</v>
      </c>
      <c r="AW2428" s="221">
        <v>608.52</v>
      </c>
      <c r="AX2428" s="221">
        <v>608.52</v>
      </c>
      <c r="AY2428" s="221">
        <v>0</v>
      </c>
      <c r="AZ2428" s="221">
        <v>0</v>
      </c>
    </row>
    <row r="2429" spans="1:52">
      <c r="A2429" t="s">
        <v>74</v>
      </c>
      <c r="B2429" t="s">
        <v>10</v>
      </c>
      <c r="C2429"/>
      <c r="D2429"/>
      <c r="E2429"/>
      <c r="F2429"/>
      <c r="G2429" t="s">
        <v>3061</v>
      </c>
      <c r="H2429"/>
      <c r="I2429" t="s">
        <v>3062</v>
      </c>
      <c r="J2429"/>
      <c r="K2429" s="217">
        <v>45640</v>
      </c>
      <c r="L2429"/>
      <c r="M2429"/>
      <c r="N2429" t="s">
        <v>29</v>
      </c>
      <c r="O2429"/>
      <c r="P2429"/>
      <c r="Q2429"/>
      <c r="R2429" s="221">
        <v>477.15695311828148</v>
      </c>
      <c r="S2429" s="217">
        <v>45650</v>
      </c>
      <c r="T2429" s="221">
        <v>477.15695311828148</v>
      </c>
      <c r="U2429"/>
      <c r="V2429" s="217">
        <v>45679</v>
      </c>
      <c r="W2429" s="221">
        <v>0</v>
      </c>
      <c r="X2429"/>
      <c r="Y2429"/>
      <c r="Z2429" s="221">
        <v>0</v>
      </c>
      <c r="AA2429"/>
      <c r="AB2429" s="221">
        <v>0</v>
      </c>
      <c r="AC2429"/>
      <c r="AD2429" s="217"/>
      <c r="AE2429" s="221">
        <v>0</v>
      </c>
      <c r="AF2429"/>
      <c r="AG2429" s="217"/>
      <c r="AH2429" s="221">
        <v>0</v>
      </c>
      <c r="AI2429"/>
      <c r="AJ2429"/>
      <c r="AK2429" s="221">
        <v>0</v>
      </c>
      <c r="AL2429"/>
      <c r="AM2429" s="217"/>
      <c r="AN2429" s="221">
        <v>0</v>
      </c>
      <c r="AO2429"/>
      <c r="AP2429" s="217"/>
      <c r="AQ2429" s="221">
        <v>0</v>
      </c>
      <c r="AR2429"/>
      <c r="AS2429"/>
      <c r="AT2429">
        <v>2025</v>
      </c>
      <c r="AU2429" t="s">
        <v>11</v>
      </c>
      <c r="AV2429">
        <v>1</v>
      </c>
      <c r="AW2429" s="221">
        <v>477.16</v>
      </c>
      <c r="AX2429" s="221">
        <v>477.16</v>
      </c>
      <c r="AY2429" s="221">
        <v>0</v>
      </c>
      <c r="AZ2429" s="221">
        <v>0</v>
      </c>
    </row>
    <row r="2430" spans="1:52">
      <c r="A2430" t="s">
        <v>80</v>
      </c>
      <c r="B2430" t="s">
        <v>5</v>
      </c>
      <c r="C2430"/>
      <c r="D2430"/>
      <c r="E2430"/>
      <c r="F2430"/>
      <c r="G2430" t="s">
        <v>3063</v>
      </c>
      <c r="H2430"/>
      <c r="I2430" t="s">
        <v>2629</v>
      </c>
      <c r="J2430"/>
      <c r="K2430" s="217">
        <v>45362</v>
      </c>
      <c r="L2430"/>
      <c r="M2430"/>
      <c r="N2430" t="s">
        <v>27</v>
      </c>
      <c r="O2430"/>
      <c r="P2430"/>
      <c r="Q2430"/>
      <c r="R2430" s="221">
        <v>437.27906549205699</v>
      </c>
      <c r="S2430" s="217">
        <v>45379</v>
      </c>
      <c r="T2430" s="221">
        <v>437.27906549205699</v>
      </c>
      <c r="U2430"/>
      <c r="V2430" s="217">
        <v>45441</v>
      </c>
      <c r="W2430" s="221">
        <v>0</v>
      </c>
      <c r="X2430"/>
      <c r="Y2430"/>
      <c r="Z2430" s="221">
        <v>0</v>
      </c>
      <c r="AA2430"/>
      <c r="AB2430" s="221">
        <v>0</v>
      </c>
      <c r="AC2430"/>
      <c r="AD2430" s="217"/>
      <c r="AE2430" s="221">
        <v>0</v>
      </c>
      <c r="AF2430"/>
      <c r="AG2430" s="217"/>
      <c r="AH2430" s="221">
        <v>0</v>
      </c>
      <c r="AI2430"/>
      <c r="AJ2430"/>
      <c r="AK2430" s="221">
        <v>0</v>
      </c>
      <c r="AL2430"/>
      <c r="AM2430" s="217"/>
      <c r="AN2430" s="221">
        <v>0</v>
      </c>
      <c r="AO2430"/>
      <c r="AP2430" s="217"/>
      <c r="AQ2430" s="221">
        <v>0</v>
      </c>
      <c r="AR2430"/>
      <c r="AS2430"/>
      <c r="AT2430">
        <v>2024</v>
      </c>
      <c r="AU2430" t="s">
        <v>15</v>
      </c>
      <c r="AV2430">
        <v>2</v>
      </c>
      <c r="AW2430" s="221">
        <v>437.28</v>
      </c>
      <c r="AX2430" s="221">
        <v>437.28</v>
      </c>
      <c r="AY2430" s="221">
        <v>0</v>
      </c>
      <c r="AZ2430" s="221">
        <v>0</v>
      </c>
    </row>
    <row r="2431" spans="1:52">
      <c r="A2431" t="s">
        <v>206</v>
      </c>
      <c r="B2431" t="s">
        <v>4</v>
      </c>
      <c r="C2431"/>
      <c r="D2431"/>
      <c r="E2431"/>
      <c r="F2431"/>
      <c r="G2431" t="s">
        <v>1692</v>
      </c>
      <c r="H2431"/>
      <c r="I2431" t="s">
        <v>786</v>
      </c>
      <c r="J2431"/>
      <c r="K2431" s="217">
        <v>45264</v>
      </c>
      <c r="L2431"/>
      <c r="M2431"/>
      <c r="N2431" t="s">
        <v>29</v>
      </c>
      <c r="O2431"/>
      <c r="P2431"/>
      <c r="Q2431"/>
      <c r="R2431" s="221">
        <v>509.41215301887269</v>
      </c>
      <c r="S2431" s="217">
        <v>45282</v>
      </c>
      <c r="T2431" s="221">
        <v>509.41215301887269</v>
      </c>
      <c r="U2431"/>
      <c r="V2431" s="217">
        <v>45324</v>
      </c>
      <c r="W2431" s="221">
        <v>0</v>
      </c>
      <c r="X2431"/>
      <c r="Y2431"/>
      <c r="Z2431" s="221">
        <v>0</v>
      </c>
      <c r="AA2431"/>
      <c r="AB2431" s="221">
        <v>0</v>
      </c>
      <c r="AC2431"/>
      <c r="AD2431" s="217"/>
      <c r="AE2431" s="221">
        <v>0</v>
      </c>
      <c r="AF2431"/>
      <c r="AG2431" s="217"/>
      <c r="AH2431" s="221">
        <v>0</v>
      </c>
      <c r="AI2431"/>
      <c r="AJ2431"/>
      <c r="AK2431" s="221">
        <v>0</v>
      </c>
      <c r="AL2431"/>
      <c r="AM2431" s="217"/>
      <c r="AN2431" s="221">
        <v>0</v>
      </c>
      <c r="AO2431"/>
      <c r="AP2431" s="217"/>
      <c r="AQ2431" s="221">
        <v>0</v>
      </c>
      <c r="AR2431"/>
      <c r="AS2431"/>
      <c r="AT2431">
        <v>2024</v>
      </c>
      <c r="AU2431" t="s">
        <v>12</v>
      </c>
      <c r="AV2431">
        <v>1</v>
      </c>
      <c r="AW2431" s="221">
        <v>509.41</v>
      </c>
      <c r="AX2431" s="221">
        <v>509.41</v>
      </c>
      <c r="AY2431" s="221">
        <v>0</v>
      </c>
      <c r="AZ2431" s="221">
        <v>0</v>
      </c>
    </row>
    <row r="2432" spans="1:52">
      <c r="A2432" t="s">
        <v>77</v>
      </c>
      <c r="B2432" t="s">
        <v>7</v>
      </c>
      <c r="C2432"/>
      <c r="D2432"/>
      <c r="E2432"/>
      <c r="F2432"/>
      <c r="G2432" t="s">
        <v>3064</v>
      </c>
      <c r="H2432"/>
      <c r="I2432" t="s">
        <v>3065</v>
      </c>
      <c r="J2432"/>
      <c r="K2432" s="217">
        <v>45224</v>
      </c>
      <c r="L2432"/>
      <c r="M2432"/>
      <c r="N2432" t="s">
        <v>25</v>
      </c>
      <c r="O2432"/>
      <c r="P2432"/>
      <c r="Q2432"/>
      <c r="R2432" s="221">
        <v>254.97395311813159</v>
      </c>
      <c r="S2432" s="217">
        <v>45233</v>
      </c>
      <c r="T2432" s="221">
        <v>254.97395311813159</v>
      </c>
      <c r="U2432"/>
      <c r="V2432" s="217">
        <v>45287</v>
      </c>
      <c r="W2432" s="221">
        <v>0</v>
      </c>
      <c r="X2432"/>
      <c r="Y2432"/>
      <c r="Z2432" s="221">
        <v>0</v>
      </c>
      <c r="AA2432"/>
      <c r="AB2432" s="221">
        <v>0</v>
      </c>
      <c r="AC2432"/>
      <c r="AD2432" s="217"/>
      <c r="AE2432" s="221">
        <v>0</v>
      </c>
      <c r="AF2432"/>
      <c r="AG2432" s="217"/>
      <c r="AH2432" s="221">
        <v>0</v>
      </c>
      <c r="AI2432"/>
      <c r="AJ2432"/>
      <c r="AK2432" s="221">
        <v>0</v>
      </c>
      <c r="AL2432"/>
      <c r="AM2432" s="217"/>
      <c r="AN2432" s="221">
        <v>0</v>
      </c>
      <c r="AO2432"/>
      <c r="AP2432" s="217"/>
      <c r="AQ2432" s="221">
        <v>0</v>
      </c>
      <c r="AR2432"/>
      <c r="AS2432"/>
      <c r="AT2432">
        <v>2023</v>
      </c>
      <c r="AU2432" t="s">
        <v>22</v>
      </c>
      <c r="AV2432">
        <v>4</v>
      </c>
      <c r="AW2432" s="221">
        <v>254.97</v>
      </c>
      <c r="AX2432" s="221">
        <v>254.97</v>
      </c>
      <c r="AY2432" s="221">
        <v>0</v>
      </c>
      <c r="AZ2432" s="221">
        <v>0</v>
      </c>
    </row>
    <row r="2433" spans="1:52">
      <c r="A2433" t="s">
        <v>217</v>
      </c>
      <c r="B2433" t="s">
        <v>8</v>
      </c>
      <c r="C2433"/>
      <c r="D2433"/>
      <c r="E2433"/>
      <c r="F2433"/>
      <c r="G2433" t="s">
        <v>1168</v>
      </c>
      <c r="H2433"/>
      <c r="I2433" t="s">
        <v>1169</v>
      </c>
      <c r="J2433"/>
      <c r="K2433" s="217">
        <v>45281</v>
      </c>
      <c r="L2433"/>
      <c r="M2433"/>
      <c r="N2433" t="s">
        <v>27</v>
      </c>
      <c r="O2433"/>
      <c r="P2433"/>
      <c r="Q2433"/>
      <c r="R2433" s="221">
        <v>1626.640162249035</v>
      </c>
      <c r="S2433" s="217">
        <v>45306</v>
      </c>
      <c r="T2433" s="221">
        <v>1626.640162249035</v>
      </c>
      <c r="U2433"/>
      <c r="V2433" s="217">
        <v>45331</v>
      </c>
      <c r="W2433" s="221">
        <v>0</v>
      </c>
      <c r="X2433"/>
      <c r="Y2433"/>
      <c r="Z2433" s="221">
        <v>0</v>
      </c>
      <c r="AA2433"/>
      <c r="AB2433" s="221">
        <v>0</v>
      </c>
      <c r="AC2433"/>
      <c r="AD2433" s="217"/>
      <c r="AE2433" s="221">
        <v>0</v>
      </c>
      <c r="AF2433"/>
      <c r="AG2433" s="217"/>
      <c r="AH2433" s="221">
        <v>0</v>
      </c>
      <c r="AI2433"/>
      <c r="AJ2433"/>
      <c r="AK2433" s="221">
        <v>0</v>
      </c>
      <c r="AL2433"/>
      <c r="AM2433" s="217"/>
      <c r="AN2433" s="221">
        <v>0</v>
      </c>
      <c r="AO2433"/>
      <c r="AP2433" s="217"/>
      <c r="AQ2433" s="221">
        <v>0</v>
      </c>
      <c r="AR2433"/>
      <c r="AS2433"/>
      <c r="AT2433">
        <v>2024</v>
      </c>
      <c r="AU2433" t="s">
        <v>12</v>
      </c>
      <c r="AV2433">
        <v>1</v>
      </c>
      <c r="AW2433" s="221">
        <v>1626.64</v>
      </c>
      <c r="AX2433" s="221">
        <v>1626.64</v>
      </c>
      <c r="AY2433" s="221">
        <v>0</v>
      </c>
      <c r="AZ2433" s="221">
        <v>0</v>
      </c>
    </row>
    <row r="2434" spans="1:52">
      <c r="A2434" t="s">
        <v>80</v>
      </c>
      <c r="B2434" t="s">
        <v>5</v>
      </c>
      <c r="C2434"/>
      <c r="D2434"/>
      <c r="E2434"/>
      <c r="F2434"/>
      <c r="G2434" t="s">
        <v>3066</v>
      </c>
      <c r="H2434"/>
      <c r="I2434" t="s">
        <v>661</v>
      </c>
      <c r="J2434"/>
      <c r="K2434" s="217">
        <v>45365</v>
      </c>
      <c r="L2434"/>
      <c r="M2434"/>
      <c r="N2434" t="s">
        <v>24</v>
      </c>
      <c r="O2434"/>
      <c r="P2434"/>
      <c r="Q2434"/>
      <c r="R2434" s="221">
        <v>519.99794961237615</v>
      </c>
      <c r="S2434" s="217">
        <v>45379</v>
      </c>
      <c r="T2434" s="221">
        <v>519.99794961237615</v>
      </c>
      <c r="U2434"/>
      <c r="V2434" s="217">
        <v>45441</v>
      </c>
      <c r="W2434" s="221">
        <v>0</v>
      </c>
      <c r="X2434"/>
      <c r="Y2434"/>
      <c r="Z2434" s="221">
        <v>0</v>
      </c>
      <c r="AA2434"/>
      <c r="AB2434" s="221">
        <v>0</v>
      </c>
      <c r="AC2434"/>
      <c r="AD2434" s="217"/>
      <c r="AE2434" s="221">
        <v>0</v>
      </c>
      <c r="AF2434"/>
      <c r="AG2434" s="217"/>
      <c r="AH2434" s="221">
        <v>0</v>
      </c>
      <c r="AI2434"/>
      <c r="AJ2434"/>
      <c r="AK2434" s="221">
        <v>0</v>
      </c>
      <c r="AL2434"/>
      <c r="AM2434" s="217"/>
      <c r="AN2434" s="221">
        <v>0</v>
      </c>
      <c r="AO2434"/>
      <c r="AP2434" s="217"/>
      <c r="AQ2434" s="221">
        <v>0</v>
      </c>
      <c r="AR2434"/>
      <c r="AS2434"/>
      <c r="AT2434">
        <v>2024</v>
      </c>
      <c r="AU2434" t="s">
        <v>15</v>
      </c>
      <c r="AV2434">
        <v>2</v>
      </c>
      <c r="AW2434" s="221">
        <v>520</v>
      </c>
      <c r="AX2434" s="221">
        <v>520</v>
      </c>
      <c r="AY2434" s="221">
        <v>0</v>
      </c>
      <c r="AZ2434" s="221">
        <v>0</v>
      </c>
    </row>
    <row r="2435" spans="1:52">
      <c r="A2435" t="s">
        <v>80</v>
      </c>
      <c r="B2435" t="s">
        <v>5</v>
      </c>
      <c r="C2435"/>
      <c r="D2435"/>
      <c r="E2435"/>
      <c r="F2435"/>
      <c r="G2435" t="s">
        <v>3067</v>
      </c>
      <c r="H2435"/>
      <c r="I2435" t="s">
        <v>2767</v>
      </c>
      <c r="J2435"/>
      <c r="K2435" s="217">
        <v>45086</v>
      </c>
      <c r="L2435"/>
      <c r="M2435"/>
      <c r="N2435" t="s">
        <v>29</v>
      </c>
      <c r="O2435"/>
      <c r="P2435"/>
      <c r="Q2435"/>
      <c r="R2435" s="221">
        <v>530.00606620625399</v>
      </c>
      <c r="S2435" s="217">
        <v>45118</v>
      </c>
      <c r="T2435" s="221">
        <v>530.00606620625399</v>
      </c>
      <c r="U2435"/>
      <c r="V2435" s="217">
        <v>45168</v>
      </c>
      <c r="W2435" s="221">
        <v>0</v>
      </c>
      <c r="X2435"/>
      <c r="Y2435"/>
      <c r="Z2435" s="221">
        <v>0</v>
      </c>
      <c r="AA2435"/>
      <c r="AB2435" s="221">
        <v>0</v>
      </c>
      <c r="AC2435"/>
      <c r="AD2435" s="217"/>
      <c r="AE2435" s="221">
        <v>0</v>
      </c>
      <c r="AF2435"/>
      <c r="AG2435" s="217"/>
      <c r="AH2435" s="221">
        <v>0</v>
      </c>
      <c r="AI2435"/>
      <c r="AJ2435"/>
      <c r="AK2435" s="221">
        <v>0</v>
      </c>
      <c r="AL2435"/>
      <c r="AM2435" s="217"/>
      <c r="AN2435" s="221">
        <v>0</v>
      </c>
      <c r="AO2435"/>
      <c r="AP2435" s="217"/>
      <c r="AQ2435" s="221">
        <v>0</v>
      </c>
      <c r="AR2435"/>
      <c r="AS2435"/>
      <c r="AT2435">
        <v>2023</v>
      </c>
      <c r="AU2435" t="s">
        <v>18</v>
      </c>
      <c r="AV2435">
        <v>3</v>
      </c>
      <c r="AW2435" s="221">
        <v>530.01</v>
      </c>
      <c r="AX2435" s="221">
        <v>530.01</v>
      </c>
      <c r="AY2435" s="221">
        <v>0</v>
      </c>
      <c r="AZ2435" s="221">
        <v>0</v>
      </c>
    </row>
    <row r="2436" spans="1:52">
      <c r="A2436" t="s">
        <v>80</v>
      </c>
      <c r="B2436" t="s">
        <v>5</v>
      </c>
      <c r="C2436"/>
      <c r="D2436"/>
      <c r="E2436"/>
      <c r="F2436"/>
      <c r="G2436" t="s">
        <v>3067</v>
      </c>
      <c r="H2436"/>
      <c r="I2436" t="s">
        <v>2767</v>
      </c>
      <c r="J2436"/>
      <c r="K2436" s="217">
        <v>45086</v>
      </c>
      <c r="L2436"/>
      <c r="M2436"/>
      <c r="N2436" t="s">
        <v>29</v>
      </c>
      <c r="O2436"/>
      <c r="P2436"/>
      <c r="Q2436"/>
      <c r="R2436" s="221">
        <v>426.02634891276358</v>
      </c>
      <c r="S2436" s="217">
        <v>45118</v>
      </c>
      <c r="T2436" s="221">
        <v>426.02634891276358</v>
      </c>
      <c r="U2436"/>
      <c r="V2436" s="217">
        <v>45168</v>
      </c>
      <c r="W2436" s="221">
        <v>0</v>
      </c>
      <c r="X2436"/>
      <c r="Y2436"/>
      <c r="Z2436" s="221">
        <v>0</v>
      </c>
      <c r="AA2436"/>
      <c r="AB2436" s="221">
        <v>0</v>
      </c>
      <c r="AC2436"/>
      <c r="AD2436" s="217"/>
      <c r="AE2436" s="221">
        <v>0</v>
      </c>
      <c r="AF2436"/>
      <c r="AG2436" s="217"/>
      <c r="AH2436" s="221">
        <v>0</v>
      </c>
      <c r="AI2436"/>
      <c r="AJ2436"/>
      <c r="AK2436" s="221">
        <v>0</v>
      </c>
      <c r="AL2436"/>
      <c r="AM2436" s="217"/>
      <c r="AN2436" s="221">
        <v>0</v>
      </c>
      <c r="AO2436"/>
      <c r="AP2436" s="217"/>
      <c r="AQ2436" s="221">
        <v>0</v>
      </c>
      <c r="AR2436"/>
      <c r="AS2436"/>
      <c r="AT2436">
        <v>2023</v>
      </c>
      <c r="AU2436" t="s">
        <v>18</v>
      </c>
      <c r="AV2436">
        <v>3</v>
      </c>
      <c r="AW2436" s="221">
        <v>426.03</v>
      </c>
      <c r="AX2436" s="221">
        <v>426.03</v>
      </c>
      <c r="AY2436" s="221">
        <v>0</v>
      </c>
      <c r="AZ2436" s="221">
        <v>0</v>
      </c>
    </row>
    <row r="2437" spans="1:52">
      <c r="A2437" t="s">
        <v>217</v>
      </c>
      <c r="B2437" t="s">
        <v>8</v>
      </c>
      <c r="C2437"/>
      <c r="D2437"/>
      <c r="E2437"/>
      <c r="F2437"/>
      <c r="G2437" t="s">
        <v>3068</v>
      </c>
      <c r="H2437"/>
      <c r="I2437" t="s">
        <v>3069</v>
      </c>
      <c r="J2437"/>
      <c r="K2437" s="217">
        <v>45229</v>
      </c>
      <c r="L2437"/>
      <c r="M2437"/>
      <c r="N2437" t="s">
        <v>24</v>
      </c>
      <c r="O2437"/>
      <c r="P2437"/>
      <c r="Q2437"/>
      <c r="R2437" s="221">
        <v>635.96865672776403</v>
      </c>
      <c r="S2437" s="217">
        <v>45238</v>
      </c>
      <c r="T2437" s="221">
        <v>0</v>
      </c>
      <c r="U2437"/>
      <c r="V2437" s="217">
        <v>45271</v>
      </c>
      <c r="W2437" s="221">
        <v>635.96865672776403</v>
      </c>
      <c r="X2437"/>
      <c r="Y2437"/>
      <c r="Z2437" s="221">
        <v>1.042221491462756E-2</v>
      </c>
      <c r="AA2437"/>
      <c r="AB2437" s="221">
        <v>0</v>
      </c>
      <c r="AC2437"/>
      <c r="AD2437" s="217"/>
      <c r="AE2437" s="221">
        <v>0</v>
      </c>
      <c r="AF2437"/>
      <c r="AG2437" s="217"/>
      <c r="AH2437" s="221">
        <v>0</v>
      </c>
      <c r="AI2437"/>
      <c r="AJ2437"/>
      <c r="AK2437" s="221">
        <v>0</v>
      </c>
      <c r="AL2437"/>
      <c r="AM2437" s="217"/>
      <c r="AN2437" s="221">
        <v>0</v>
      </c>
      <c r="AO2437"/>
      <c r="AP2437" s="217"/>
      <c r="AQ2437" s="221">
        <v>0</v>
      </c>
      <c r="AR2437"/>
      <c r="AS2437"/>
      <c r="AT2437">
        <v>2023</v>
      </c>
      <c r="AU2437" t="s">
        <v>22</v>
      </c>
      <c r="AV2437">
        <v>4</v>
      </c>
      <c r="AW2437" s="221">
        <v>635.97</v>
      </c>
      <c r="AX2437" s="221">
        <v>0</v>
      </c>
      <c r="AY2437" s="221">
        <v>635.97</v>
      </c>
      <c r="AZ2437" s="221">
        <v>0</v>
      </c>
    </row>
    <row r="2438" spans="1:52">
      <c r="A2438" t="s">
        <v>80</v>
      </c>
      <c r="B2438" t="s">
        <v>5</v>
      </c>
      <c r="C2438"/>
      <c r="D2438"/>
      <c r="E2438"/>
      <c r="F2438"/>
      <c r="G2438" t="s">
        <v>3070</v>
      </c>
      <c r="H2438"/>
      <c r="I2438" t="s">
        <v>2700</v>
      </c>
      <c r="J2438"/>
      <c r="K2438" s="217">
        <v>45642</v>
      </c>
      <c r="L2438"/>
      <c r="M2438"/>
      <c r="N2438" t="s">
        <v>29</v>
      </c>
      <c r="O2438"/>
      <c r="P2438"/>
      <c r="Q2438"/>
      <c r="R2438" s="221">
        <v>1859.8398583601261</v>
      </c>
      <c r="S2438" s="217">
        <v>45666</v>
      </c>
      <c r="T2438" s="221">
        <v>1859.8398583601261</v>
      </c>
      <c r="U2438"/>
      <c r="V2438" s="217">
        <v>45700</v>
      </c>
      <c r="W2438" s="221">
        <v>0</v>
      </c>
      <c r="X2438"/>
      <c r="Y2438"/>
      <c r="Z2438" s="221">
        <v>0</v>
      </c>
      <c r="AA2438"/>
      <c r="AB2438" s="221">
        <v>0</v>
      </c>
      <c r="AC2438"/>
      <c r="AD2438" s="217"/>
      <c r="AE2438" s="221">
        <v>0</v>
      </c>
      <c r="AF2438"/>
      <c r="AG2438" s="217"/>
      <c r="AH2438" s="221">
        <v>0</v>
      </c>
      <c r="AI2438"/>
      <c r="AJ2438"/>
      <c r="AK2438" s="221">
        <v>0</v>
      </c>
      <c r="AL2438"/>
      <c r="AM2438" s="217"/>
      <c r="AN2438" s="221">
        <v>0</v>
      </c>
      <c r="AO2438"/>
      <c r="AP2438" s="217"/>
      <c r="AQ2438" s="221">
        <v>0</v>
      </c>
      <c r="AR2438"/>
      <c r="AS2438"/>
      <c r="AT2438">
        <v>2025</v>
      </c>
      <c r="AU2438" t="s">
        <v>12</v>
      </c>
      <c r="AV2438">
        <v>1</v>
      </c>
      <c r="AW2438" s="221">
        <v>1859.84</v>
      </c>
      <c r="AX2438" s="221">
        <v>1859.84</v>
      </c>
      <c r="AY2438" s="221">
        <v>0</v>
      </c>
      <c r="AZ2438" s="221">
        <v>0</v>
      </c>
    </row>
    <row r="2439" spans="1:52">
      <c r="A2439" t="s">
        <v>74</v>
      </c>
      <c r="B2439" t="s">
        <v>10</v>
      </c>
      <c r="C2439"/>
      <c r="D2439"/>
      <c r="E2439"/>
      <c r="F2439"/>
      <c r="G2439" t="s">
        <v>3071</v>
      </c>
      <c r="H2439"/>
      <c r="I2439" t="s">
        <v>1800</v>
      </c>
      <c r="J2439"/>
      <c r="K2439" s="217">
        <v>45395</v>
      </c>
      <c r="L2439"/>
      <c r="M2439"/>
      <c r="N2439" t="s">
        <v>29</v>
      </c>
      <c r="O2439"/>
      <c r="P2439"/>
      <c r="Q2439"/>
      <c r="R2439" s="221">
        <v>429.81152745601042</v>
      </c>
      <c r="S2439" s="217">
        <v>45404</v>
      </c>
      <c r="T2439" s="221">
        <v>429.81152745601042</v>
      </c>
      <c r="U2439"/>
      <c r="V2439" s="217">
        <v>45432</v>
      </c>
      <c r="W2439" s="221">
        <v>0</v>
      </c>
      <c r="X2439"/>
      <c r="Y2439"/>
      <c r="Z2439" s="221">
        <v>0</v>
      </c>
      <c r="AA2439"/>
      <c r="AB2439" s="221">
        <v>0</v>
      </c>
      <c r="AC2439"/>
      <c r="AD2439" s="217"/>
      <c r="AE2439" s="221">
        <v>0</v>
      </c>
      <c r="AF2439"/>
      <c r="AG2439" s="217"/>
      <c r="AH2439" s="221">
        <v>0</v>
      </c>
      <c r="AI2439"/>
      <c r="AJ2439"/>
      <c r="AK2439" s="221">
        <v>0</v>
      </c>
      <c r="AL2439"/>
      <c r="AM2439" s="217"/>
      <c r="AN2439" s="221">
        <v>0</v>
      </c>
      <c r="AO2439"/>
      <c r="AP2439" s="217"/>
      <c r="AQ2439" s="221">
        <v>0</v>
      </c>
      <c r="AR2439"/>
      <c r="AS2439"/>
      <c r="AT2439">
        <v>2024</v>
      </c>
      <c r="AU2439" t="s">
        <v>15</v>
      </c>
      <c r="AV2439">
        <v>2</v>
      </c>
      <c r="AW2439" s="221">
        <v>429.81</v>
      </c>
      <c r="AX2439" s="221">
        <v>429.81</v>
      </c>
      <c r="AY2439" s="221">
        <v>0</v>
      </c>
      <c r="AZ2439" s="221">
        <v>0</v>
      </c>
    </row>
    <row r="2440" spans="1:52">
      <c r="A2440" t="s">
        <v>130</v>
      </c>
      <c r="B2440" t="s">
        <v>3</v>
      </c>
      <c r="C2440"/>
      <c r="D2440"/>
      <c r="E2440"/>
      <c r="F2440"/>
      <c r="G2440" t="s">
        <v>3072</v>
      </c>
      <c r="H2440"/>
      <c r="I2440" t="s">
        <v>2187</v>
      </c>
      <c r="J2440"/>
      <c r="K2440" s="217">
        <v>45073</v>
      </c>
      <c r="L2440"/>
      <c r="M2440"/>
      <c r="N2440" t="s">
        <v>29</v>
      </c>
      <c r="O2440"/>
      <c r="P2440"/>
      <c r="Q2440"/>
      <c r="R2440" s="221">
        <v>161.92787196651969</v>
      </c>
      <c r="S2440" s="217">
        <v>45086</v>
      </c>
      <c r="T2440" s="221">
        <v>161.92787196651969</v>
      </c>
      <c r="U2440"/>
      <c r="V2440" s="217">
        <v>45217</v>
      </c>
      <c r="W2440" s="221">
        <v>0</v>
      </c>
      <c r="X2440"/>
      <c r="Y2440"/>
      <c r="Z2440" s="221">
        <v>0</v>
      </c>
      <c r="AA2440"/>
      <c r="AB2440" s="221">
        <v>0</v>
      </c>
      <c r="AC2440"/>
      <c r="AD2440" s="217"/>
      <c r="AE2440" s="221">
        <v>0</v>
      </c>
      <c r="AF2440"/>
      <c r="AG2440" s="217"/>
      <c r="AH2440" s="221">
        <v>0</v>
      </c>
      <c r="AI2440"/>
      <c r="AJ2440"/>
      <c r="AK2440" s="221">
        <v>0</v>
      </c>
      <c r="AL2440"/>
      <c r="AM2440" s="217"/>
      <c r="AN2440" s="221">
        <v>0</v>
      </c>
      <c r="AO2440"/>
      <c r="AP2440" s="217"/>
      <c r="AQ2440" s="221">
        <v>0</v>
      </c>
      <c r="AR2440"/>
      <c r="AS2440"/>
      <c r="AT2440">
        <v>2023</v>
      </c>
      <c r="AU2440" t="s">
        <v>20</v>
      </c>
      <c r="AV2440">
        <v>4</v>
      </c>
      <c r="AW2440" s="221">
        <v>161.93</v>
      </c>
      <c r="AX2440" s="221">
        <v>161.93</v>
      </c>
      <c r="AY2440" s="221">
        <v>0</v>
      </c>
      <c r="AZ2440" s="221">
        <v>0</v>
      </c>
    </row>
    <row r="2441" spans="1:52">
      <c r="A2441" t="s">
        <v>74</v>
      </c>
      <c r="B2441" t="s">
        <v>10</v>
      </c>
      <c r="C2441"/>
      <c r="D2441"/>
      <c r="E2441"/>
      <c r="F2441"/>
      <c r="G2441" t="s">
        <v>3073</v>
      </c>
      <c r="H2441"/>
      <c r="I2441" t="s">
        <v>2868</v>
      </c>
      <c r="J2441"/>
      <c r="K2441" s="217">
        <v>45637</v>
      </c>
      <c r="L2441"/>
      <c r="M2441"/>
      <c r="N2441" t="s">
        <v>28</v>
      </c>
      <c r="O2441"/>
      <c r="P2441"/>
      <c r="Q2441"/>
      <c r="R2441" s="221">
        <v>268.23151037925288</v>
      </c>
      <c r="S2441" s="217">
        <v>45650</v>
      </c>
      <c r="T2441" s="221">
        <v>268.23151037925288</v>
      </c>
      <c r="U2441"/>
      <c r="V2441" s="217">
        <v>45679</v>
      </c>
      <c r="W2441" s="221">
        <v>0</v>
      </c>
      <c r="X2441"/>
      <c r="Y2441"/>
      <c r="Z2441" s="221">
        <v>0</v>
      </c>
      <c r="AA2441"/>
      <c r="AB2441" s="221">
        <v>0</v>
      </c>
      <c r="AC2441"/>
      <c r="AD2441" s="217"/>
      <c r="AE2441" s="221">
        <v>0</v>
      </c>
      <c r="AF2441"/>
      <c r="AG2441" s="217"/>
      <c r="AH2441" s="221">
        <v>0</v>
      </c>
      <c r="AI2441"/>
      <c r="AJ2441"/>
      <c r="AK2441" s="221">
        <v>0</v>
      </c>
      <c r="AL2441"/>
      <c r="AM2441" s="217"/>
      <c r="AN2441" s="221">
        <v>0</v>
      </c>
      <c r="AO2441"/>
      <c r="AP2441" s="217"/>
      <c r="AQ2441" s="221">
        <v>0</v>
      </c>
      <c r="AR2441"/>
      <c r="AS2441"/>
      <c r="AT2441">
        <v>2025</v>
      </c>
      <c r="AU2441" t="s">
        <v>11</v>
      </c>
      <c r="AV2441">
        <v>1</v>
      </c>
      <c r="AW2441" s="221">
        <v>268.23</v>
      </c>
      <c r="AX2441" s="221">
        <v>268.23</v>
      </c>
      <c r="AY2441" s="221">
        <v>0</v>
      </c>
      <c r="AZ2441" s="221">
        <v>0</v>
      </c>
    </row>
    <row r="2442" spans="1:52">
      <c r="A2442" t="s">
        <v>77</v>
      </c>
      <c r="B2442" t="s">
        <v>7</v>
      </c>
      <c r="C2442"/>
      <c r="D2442"/>
      <c r="E2442"/>
      <c r="F2442"/>
      <c r="G2442" t="s">
        <v>3074</v>
      </c>
      <c r="H2442"/>
      <c r="I2442" t="s">
        <v>3075</v>
      </c>
      <c r="J2442"/>
      <c r="K2442" s="217">
        <v>44994</v>
      </c>
      <c r="L2442"/>
      <c r="M2442"/>
      <c r="N2442" t="s">
        <v>28</v>
      </c>
      <c r="O2442"/>
      <c r="P2442"/>
      <c r="Q2442"/>
      <c r="R2442" s="221">
        <v>1523.2254853272509</v>
      </c>
      <c r="S2442" s="217">
        <v>45026</v>
      </c>
      <c r="T2442" s="221">
        <v>1523.2254853272509</v>
      </c>
      <c r="U2442"/>
      <c r="V2442" s="217">
        <v>45077</v>
      </c>
      <c r="W2442" s="221">
        <v>0</v>
      </c>
      <c r="X2442"/>
      <c r="Y2442"/>
      <c r="Z2442" s="221">
        <v>0</v>
      </c>
      <c r="AA2442"/>
      <c r="AB2442" s="221">
        <v>0</v>
      </c>
      <c r="AC2442"/>
      <c r="AD2442" s="217"/>
      <c r="AE2442" s="221">
        <v>0</v>
      </c>
      <c r="AF2442"/>
      <c r="AG2442" s="217"/>
      <c r="AH2442" s="221">
        <v>0</v>
      </c>
      <c r="AI2442"/>
      <c r="AJ2442"/>
      <c r="AK2442" s="221">
        <v>0</v>
      </c>
      <c r="AL2442"/>
      <c r="AM2442" s="217"/>
      <c r="AN2442" s="221">
        <v>0</v>
      </c>
      <c r="AO2442"/>
      <c r="AP2442" s="217"/>
      <c r="AQ2442" s="221">
        <v>0</v>
      </c>
      <c r="AR2442"/>
      <c r="AS2442"/>
      <c r="AT2442">
        <v>2023</v>
      </c>
      <c r="AU2442" t="s">
        <v>15</v>
      </c>
      <c r="AV2442">
        <v>2</v>
      </c>
      <c r="AW2442" s="221">
        <v>1523.23</v>
      </c>
      <c r="AX2442" s="221">
        <v>1523.23</v>
      </c>
      <c r="AY2442" s="221">
        <v>0</v>
      </c>
      <c r="AZ2442" s="221">
        <v>0</v>
      </c>
    </row>
    <row r="2443" spans="1:52">
      <c r="A2443" t="s">
        <v>130</v>
      </c>
      <c r="B2443" t="s">
        <v>3</v>
      </c>
      <c r="C2443"/>
      <c r="D2443"/>
      <c r="E2443"/>
      <c r="F2443"/>
      <c r="G2443" t="s">
        <v>3076</v>
      </c>
      <c r="H2443"/>
      <c r="I2443" t="s">
        <v>3001</v>
      </c>
      <c r="J2443"/>
      <c r="K2443" s="217">
        <v>45304</v>
      </c>
      <c r="L2443"/>
      <c r="M2443"/>
      <c r="N2443" t="s">
        <v>29</v>
      </c>
      <c r="O2443"/>
      <c r="P2443"/>
      <c r="Q2443"/>
      <c r="R2443" s="221">
        <v>160.31632993943569</v>
      </c>
      <c r="S2443" s="217">
        <v>45314</v>
      </c>
      <c r="T2443" s="221">
        <v>160.31632993943569</v>
      </c>
      <c r="U2443"/>
      <c r="V2443" s="217">
        <v>45481</v>
      </c>
      <c r="W2443" s="221">
        <v>0</v>
      </c>
      <c r="X2443"/>
      <c r="Y2443"/>
      <c r="Z2443" s="221">
        <v>0</v>
      </c>
      <c r="AA2443"/>
      <c r="AB2443" s="221">
        <v>0</v>
      </c>
      <c r="AC2443"/>
      <c r="AD2443" s="217"/>
      <c r="AE2443" s="221">
        <v>0</v>
      </c>
      <c r="AF2443"/>
      <c r="AG2443" s="217"/>
      <c r="AH2443" s="221">
        <v>0</v>
      </c>
      <c r="AI2443"/>
      <c r="AJ2443"/>
      <c r="AK2443" s="221">
        <v>0</v>
      </c>
      <c r="AL2443"/>
      <c r="AM2443" s="217"/>
      <c r="AN2443" s="221">
        <v>0</v>
      </c>
      <c r="AO2443"/>
      <c r="AP2443" s="217"/>
      <c r="AQ2443" s="221">
        <v>0</v>
      </c>
      <c r="AR2443"/>
      <c r="AS2443"/>
      <c r="AT2443">
        <v>2024</v>
      </c>
      <c r="AU2443" t="s">
        <v>17</v>
      </c>
      <c r="AV2443">
        <v>3</v>
      </c>
      <c r="AW2443" s="221">
        <v>160.32</v>
      </c>
      <c r="AX2443" s="221">
        <v>160.32</v>
      </c>
      <c r="AY2443" s="221">
        <v>0</v>
      </c>
      <c r="AZ2443" s="221">
        <v>0</v>
      </c>
    </row>
    <row r="2444" spans="1:52">
      <c r="A2444" t="s">
        <v>217</v>
      </c>
      <c r="B2444" t="s">
        <v>8</v>
      </c>
      <c r="C2444"/>
      <c r="D2444"/>
      <c r="E2444"/>
      <c r="F2444"/>
      <c r="G2444" t="s">
        <v>3077</v>
      </c>
      <c r="H2444"/>
      <c r="I2444" t="s">
        <v>2651</v>
      </c>
      <c r="J2444"/>
      <c r="K2444" s="217">
        <v>45012</v>
      </c>
      <c r="L2444"/>
      <c r="M2444"/>
      <c r="N2444" t="s">
        <v>29</v>
      </c>
      <c r="O2444"/>
      <c r="P2444"/>
      <c r="Q2444"/>
      <c r="R2444" s="221">
        <v>244.6203206475146</v>
      </c>
      <c r="S2444" s="217">
        <v>45028</v>
      </c>
      <c r="T2444" s="221">
        <v>244.6203206475146</v>
      </c>
      <c r="U2444"/>
      <c r="V2444" s="217">
        <v>45050</v>
      </c>
      <c r="W2444" s="221">
        <v>0</v>
      </c>
      <c r="X2444"/>
      <c r="Y2444"/>
      <c r="Z2444" s="221">
        <v>0</v>
      </c>
      <c r="AA2444"/>
      <c r="AB2444" s="221">
        <v>0</v>
      </c>
      <c r="AC2444"/>
      <c r="AD2444" s="217"/>
      <c r="AE2444" s="221">
        <v>0</v>
      </c>
      <c r="AF2444"/>
      <c r="AG2444" s="217"/>
      <c r="AH2444" s="221">
        <v>0</v>
      </c>
      <c r="AI2444"/>
      <c r="AJ2444"/>
      <c r="AK2444" s="221">
        <v>0</v>
      </c>
      <c r="AL2444"/>
      <c r="AM2444" s="217"/>
      <c r="AN2444" s="221">
        <v>0</v>
      </c>
      <c r="AO2444"/>
      <c r="AP2444" s="217"/>
      <c r="AQ2444" s="221">
        <v>0</v>
      </c>
      <c r="AR2444"/>
      <c r="AS2444"/>
      <c r="AT2444">
        <v>2023</v>
      </c>
      <c r="AU2444" t="s">
        <v>15</v>
      </c>
      <c r="AV2444">
        <v>2</v>
      </c>
      <c r="AW2444" s="221">
        <v>244.62</v>
      </c>
      <c r="AX2444" s="221">
        <v>244.62</v>
      </c>
      <c r="AY2444" s="221">
        <v>0</v>
      </c>
      <c r="AZ2444" s="221">
        <v>0</v>
      </c>
    </row>
    <row r="2445" spans="1:52">
      <c r="A2445" t="s">
        <v>130</v>
      </c>
      <c r="B2445" t="s">
        <v>3</v>
      </c>
      <c r="C2445"/>
      <c r="D2445"/>
      <c r="E2445"/>
      <c r="F2445"/>
      <c r="G2445" t="s">
        <v>3078</v>
      </c>
      <c r="H2445"/>
      <c r="I2445" t="s">
        <v>3079</v>
      </c>
      <c r="J2445"/>
      <c r="K2445" s="217">
        <v>45614</v>
      </c>
      <c r="L2445"/>
      <c r="M2445"/>
      <c r="N2445" t="s">
        <v>24</v>
      </c>
      <c r="O2445"/>
      <c r="P2445"/>
      <c r="Q2445"/>
      <c r="R2445" s="221">
        <v>647.9391768013852</v>
      </c>
      <c r="S2445" s="217">
        <v>45640</v>
      </c>
      <c r="T2445" s="221">
        <v>647.9391768013852</v>
      </c>
      <c r="U2445"/>
      <c r="V2445" s="217">
        <v>45679</v>
      </c>
      <c r="W2445" s="221">
        <v>0</v>
      </c>
      <c r="X2445"/>
      <c r="Y2445"/>
      <c r="Z2445" s="221">
        <v>0</v>
      </c>
      <c r="AA2445"/>
      <c r="AB2445" s="221">
        <v>0</v>
      </c>
      <c r="AC2445"/>
      <c r="AD2445" s="217"/>
      <c r="AE2445" s="221">
        <v>0</v>
      </c>
      <c r="AF2445"/>
      <c r="AG2445" s="217"/>
      <c r="AH2445" s="221">
        <v>0</v>
      </c>
      <c r="AI2445"/>
      <c r="AJ2445"/>
      <c r="AK2445" s="221">
        <v>0</v>
      </c>
      <c r="AL2445"/>
      <c r="AM2445" s="217"/>
      <c r="AN2445" s="221">
        <v>0</v>
      </c>
      <c r="AO2445"/>
      <c r="AP2445" s="217"/>
      <c r="AQ2445" s="221">
        <v>0</v>
      </c>
      <c r="AR2445"/>
      <c r="AS2445"/>
      <c r="AT2445">
        <v>2025</v>
      </c>
      <c r="AU2445" t="s">
        <v>11</v>
      </c>
      <c r="AV2445">
        <v>1</v>
      </c>
      <c r="AW2445" s="221">
        <v>647.94000000000005</v>
      </c>
      <c r="AX2445" s="221">
        <v>647.94000000000005</v>
      </c>
      <c r="AY2445" s="221">
        <v>0</v>
      </c>
      <c r="AZ2445" s="221">
        <v>0</v>
      </c>
    </row>
    <row r="2446" spans="1:52">
      <c r="A2446" t="s">
        <v>77</v>
      </c>
      <c r="B2446" t="s">
        <v>7</v>
      </c>
      <c r="C2446"/>
      <c r="D2446"/>
      <c r="E2446"/>
      <c r="F2446"/>
      <c r="G2446" t="s">
        <v>3080</v>
      </c>
      <c r="H2446"/>
      <c r="I2446" t="s">
        <v>3081</v>
      </c>
      <c r="J2446"/>
      <c r="K2446" s="217">
        <v>45197</v>
      </c>
      <c r="L2446"/>
      <c r="M2446"/>
      <c r="N2446" t="s">
        <v>28</v>
      </c>
      <c r="O2446"/>
      <c r="P2446"/>
      <c r="Q2446"/>
      <c r="R2446" s="221">
        <v>442.6620166386171</v>
      </c>
      <c r="S2446" s="217">
        <v>45198</v>
      </c>
      <c r="T2446" s="221">
        <v>442.6620166386171</v>
      </c>
      <c r="U2446"/>
      <c r="V2446" s="217">
        <v>45287</v>
      </c>
      <c r="W2446" s="221">
        <v>0</v>
      </c>
      <c r="X2446"/>
      <c r="Y2446"/>
      <c r="Z2446" s="221">
        <v>0</v>
      </c>
      <c r="AA2446"/>
      <c r="AB2446" s="221">
        <v>0</v>
      </c>
      <c r="AC2446"/>
      <c r="AD2446" s="217"/>
      <c r="AE2446" s="221">
        <v>0</v>
      </c>
      <c r="AF2446"/>
      <c r="AG2446" s="217"/>
      <c r="AH2446" s="221">
        <v>0</v>
      </c>
      <c r="AI2446"/>
      <c r="AJ2446"/>
      <c r="AK2446" s="221">
        <v>0</v>
      </c>
      <c r="AL2446"/>
      <c r="AM2446" s="217"/>
      <c r="AN2446" s="221">
        <v>0</v>
      </c>
      <c r="AO2446"/>
      <c r="AP2446" s="217"/>
      <c r="AQ2446" s="221">
        <v>0</v>
      </c>
      <c r="AR2446"/>
      <c r="AS2446"/>
      <c r="AT2446">
        <v>2023</v>
      </c>
      <c r="AU2446" t="s">
        <v>22</v>
      </c>
      <c r="AV2446">
        <v>4</v>
      </c>
      <c r="AW2446" s="221">
        <v>442.66</v>
      </c>
      <c r="AX2446" s="221">
        <v>442.66</v>
      </c>
      <c r="AY2446" s="221">
        <v>0</v>
      </c>
      <c r="AZ2446" s="221">
        <v>0</v>
      </c>
    </row>
    <row r="2447" spans="1:52">
      <c r="A2447" t="s">
        <v>85</v>
      </c>
      <c r="B2447" t="s">
        <v>6</v>
      </c>
      <c r="C2447"/>
      <c r="D2447"/>
      <c r="E2447"/>
      <c r="F2447"/>
      <c r="G2447" t="s">
        <v>3082</v>
      </c>
      <c r="H2447"/>
      <c r="I2447" t="s">
        <v>3083</v>
      </c>
      <c r="J2447"/>
      <c r="K2447" s="217">
        <v>45152</v>
      </c>
      <c r="L2447"/>
      <c r="M2447"/>
      <c r="N2447" t="s">
        <v>25</v>
      </c>
      <c r="O2447"/>
      <c r="P2447"/>
      <c r="Q2447"/>
      <c r="R2447" s="221">
        <v>248.15155311678089</v>
      </c>
      <c r="S2447" s="217">
        <v>45180</v>
      </c>
      <c r="T2447" s="221">
        <v>248.15155311678089</v>
      </c>
      <c r="U2447"/>
      <c r="V2447" s="217">
        <v>45191</v>
      </c>
      <c r="W2447" s="221">
        <v>0</v>
      </c>
      <c r="X2447"/>
      <c r="Y2447"/>
      <c r="Z2447" s="221">
        <v>0</v>
      </c>
      <c r="AA2447"/>
      <c r="AB2447" s="221">
        <v>0</v>
      </c>
      <c r="AC2447"/>
      <c r="AD2447" s="217"/>
      <c r="AE2447" s="221">
        <v>0</v>
      </c>
      <c r="AF2447"/>
      <c r="AG2447" s="217"/>
      <c r="AH2447" s="221">
        <v>0</v>
      </c>
      <c r="AI2447"/>
      <c r="AJ2447"/>
      <c r="AK2447" s="221">
        <v>0</v>
      </c>
      <c r="AL2447"/>
      <c r="AM2447" s="217"/>
      <c r="AN2447" s="221">
        <v>0</v>
      </c>
      <c r="AO2447"/>
      <c r="AP2447" s="217"/>
      <c r="AQ2447" s="221">
        <v>0</v>
      </c>
      <c r="AR2447"/>
      <c r="AS2447"/>
      <c r="AT2447">
        <v>2023</v>
      </c>
      <c r="AU2447" t="s">
        <v>19</v>
      </c>
      <c r="AV2447">
        <v>3</v>
      </c>
      <c r="AW2447" s="221">
        <v>248.15</v>
      </c>
      <c r="AX2447" s="221">
        <v>248.15</v>
      </c>
      <c r="AY2447" s="221">
        <v>0</v>
      </c>
      <c r="AZ2447" s="221">
        <v>0</v>
      </c>
    </row>
    <row r="2448" spans="1:52">
      <c r="A2448" t="s">
        <v>80</v>
      </c>
      <c r="B2448" t="s">
        <v>5</v>
      </c>
      <c r="C2448"/>
      <c r="D2448"/>
      <c r="E2448"/>
      <c r="F2448"/>
      <c r="G2448" t="s">
        <v>3084</v>
      </c>
      <c r="H2448"/>
      <c r="I2448" t="s">
        <v>3085</v>
      </c>
      <c r="J2448"/>
      <c r="K2448" s="217">
        <v>45130</v>
      </c>
      <c r="L2448"/>
      <c r="M2448"/>
      <c r="N2448" t="s">
        <v>27</v>
      </c>
      <c r="O2448"/>
      <c r="P2448"/>
      <c r="Q2448"/>
      <c r="R2448" s="221">
        <v>500.1188002803425</v>
      </c>
      <c r="S2448" s="217">
        <v>45147</v>
      </c>
      <c r="T2448" s="221">
        <v>500.1188002803425</v>
      </c>
      <c r="U2448"/>
      <c r="V2448" s="217">
        <v>45185</v>
      </c>
      <c r="W2448" s="221">
        <v>0</v>
      </c>
      <c r="X2448"/>
      <c r="Y2448"/>
      <c r="Z2448" s="221">
        <v>0</v>
      </c>
      <c r="AA2448"/>
      <c r="AB2448" s="221">
        <v>0</v>
      </c>
      <c r="AC2448"/>
      <c r="AD2448" s="217"/>
      <c r="AE2448" s="221">
        <v>0</v>
      </c>
      <c r="AF2448"/>
      <c r="AG2448" s="217"/>
      <c r="AH2448" s="221">
        <v>0</v>
      </c>
      <c r="AI2448"/>
      <c r="AJ2448"/>
      <c r="AK2448" s="221">
        <v>0</v>
      </c>
      <c r="AL2448"/>
      <c r="AM2448" s="217"/>
      <c r="AN2448" s="221">
        <v>0</v>
      </c>
      <c r="AO2448"/>
      <c r="AP2448" s="217"/>
      <c r="AQ2448" s="221">
        <v>0</v>
      </c>
      <c r="AR2448"/>
      <c r="AS2448"/>
      <c r="AT2448">
        <v>2023</v>
      </c>
      <c r="AU2448" t="s">
        <v>19</v>
      </c>
      <c r="AV2448">
        <v>3</v>
      </c>
      <c r="AW2448" s="221">
        <v>500.12</v>
      </c>
      <c r="AX2448" s="221">
        <v>500.12</v>
      </c>
      <c r="AY2448" s="221">
        <v>0</v>
      </c>
      <c r="AZ2448" s="221">
        <v>0</v>
      </c>
    </row>
    <row r="2449" spans="1:52">
      <c r="A2449" t="s">
        <v>157</v>
      </c>
      <c r="B2449" t="s">
        <v>9</v>
      </c>
      <c r="C2449"/>
      <c r="D2449"/>
      <c r="E2449"/>
      <c r="F2449"/>
      <c r="G2449" t="s">
        <v>2328</v>
      </c>
      <c r="H2449"/>
      <c r="I2449" t="s">
        <v>887</v>
      </c>
      <c r="J2449"/>
      <c r="K2449" s="217">
        <v>45230</v>
      </c>
      <c r="L2449"/>
      <c r="M2449"/>
      <c r="N2449" t="s">
        <v>29</v>
      </c>
      <c r="O2449"/>
      <c r="P2449"/>
      <c r="Q2449"/>
      <c r="R2449" s="221">
        <v>704.60337418291726</v>
      </c>
      <c r="S2449" s="217">
        <v>45252</v>
      </c>
      <c r="T2449" s="221">
        <v>704.60337418291726</v>
      </c>
      <c r="U2449"/>
      <c r="V2449" s="217">
        <v>45266</v>
      </c>
      <c r="W2449" s="221">
        <v>0</v>
      </c>
      <c r="X2449"/>
      <c r="Y2449"/>
      <c r="Z2449" s="221">
        <v>0</v>
      </c>
      <c r="AA2449"/>
      <c r="AB2449" s="221">
        <v>0</v>
      </c>
      <c r="AC2449"/>
      <c r="AD2449" s="217"/>
      <c r="AE2449" s="221">
        <v>0</v>
      </c>
      <c r="AF2449"/>
      <c r="AG2449" s="217"/>
      <c r="AH2449" s="221">
        <v>0</v>
      </c>
      <c r="AI2449"/>
      <c r="AJ2449"/>
      <c r="AK2449" s="221">
        <v>0</v>
      </c>
      <c r="AL2449"/>
      <c r="AM2449" s="217"/>
      <c r="AN2449" s="221">
        <v>0</v>
      </c>
      <c r="AO2449"/>
      <c r="AP2449" s="217"/>
      <c r="AQ2449" s="221">
        <v>0</v>
      </c>
      <c r="AR2449"/>
      <c r="AS2449"/>
      <c r="AT2449">
        <v>2023</v>
      </c>
      <c r="AU2449" t="s">
        <v>22</v>
      </c>
      <c r="AV2449">
        <v>4</v>
      </c>
      <c r="AW2449" s="221">
        <v>704.6</v>
      </c>
      <c r="AX2449" s="221">
        <v>704.6</v>
      </c>
      <c r="AY2449" s="221">
        <v>0</v>
      </c>
      <c r="AZ2449" s="221">
        <v>0</v>
      </c>
    </row>
    <row r="2450" spans="1:52">
      <c r="A2450" t="s">
        <v>217</v>
      </c>
      <c r="B2450" t="s">
        <v>8</v>
      </c>
      <c r="C2450"/>
      <c r="D2450"/>
      <c r="E2450"/>
      <c r="F2450"/>
      <c r="G2450" t="s">
        <v>1611</v>
      </c>
      <c r="H2450"/>
      <c r="I2450" t="s">
        <v>1612</v>
      </c>
      <c r="J2450"/>
      <c r="K2450" s="217">
        <v>45267</v>
      </c>
      <c r="L2450"/>
      <c r="M2450"/>
      <c r="N2450" t="s">
        <v>27</v>
      </c>
      <c r="O2450"/>
      <c r="P2450"/>
      <c r="Q2450"/>
      <c r="R2450" s="221">
        <v>457.63483910360321</v>
      </c>
      <c r="S2450" s="217">
        <v>45282</v>
      </c>
      <c r="T2450" s="221">
        <v>457.63483910360321</v>
      </c>
      <c r="U2450"/>
      <c r="V2450" s="217">
        <v>45303</v>
      </c>
      <c r="W2450" s="221">
        <v>0</v>
      </c>
      <c r="X2450"/>
      <c r="Y2450"/>
      <c r="Z2450" s="221">
        <v>0</v>
      </c>
      <c r="AA2450"/>
      <c r="AB2450" s="221">
        <v>0</v>
      </c>
      <c r="AC2450"/>
      <c r="AD2450" s="217"/>
      <c r="AE2450" s="221">
        <v>0</v>
      </c>
      <c r="AF2450"/>
      <c r="AG2450" s="217"/>
      <c r="AH2450" s="221">
        <v>0</v>
      </c>
      <c r="AI2450"/>
      <c r="AJ2450"/>
      <c r="AK2450" s="221">
        <v>0</v>
      </c>
      <c r="AL2450"/>
      <c r="AM2450" s="217"/>
      <c r="AN2450" s="221">
        <v>0</v>
      </c>
      <c r="AO2450"/>
      <c r="AP2450" s="217"/>
      <c r="AQ2450" s="221">
        <v>0</v>
      </c>
      <c r="AR2450"/>
      <c r="AS2450"/>
      <c r="AT2450">
        <v>2024</v>
      </c>
      <c r="AU2450" t="s">
        <v>11</v>
      </c>
      <c r="AV2450">
        <v>1</v>
      </c>
      <c r="AW2450" s="221">
        <v>457.63</v>
      </c>
      <c r="AX2450" s="221">
        <v>457.63</v>
      </c>
      <c r="AY2450" s="221">
        <v>0</v>
      </c>
      <c r="AZ2450" s="221">
        <v>0</v>
      </c>
    </row>
    <row r="2451" spans="1:52">
      <c r="A2451" t="s">
        <v>217</v>
      </c>
      <c r="B2451" t="s">
        <v>8</v>
      </c>
      <c r="C2451"/>
      <c r="D2451"/>
      <c r="E2451"/>
      <c r="F2451"/>
      <c r="G2451" t="s">
        <v>3086</v>
      </c>
      <c r="H2451"/>
      <c r="I2451" t="s">
        <v>3087</v>
      </c>
      <c r="J2451"/>
      <c r="K2451" s="217">
        <v>44995</v>
      </c>
      <c r="L2451"/>
      <c r="M2451"/>
      <c r="N2451" t="s">
        <v>24</v>
      </c>
      <c r="O2451"/>
      <c r="P2451"/>
      <c r="Q2451"/>
      <c r="R2451" s="221">
        <v>1073.406063398545</v>
      </c>
      <c r="S2451" s="217">
        <v>45029</v>
      </c>
      <c r="T2451" s="221">
        <v>1073.406063398545</v>
      </c>
      <c r="U2451"/>
      <c r="V2451" s="217">
        <v>45061</v>
      </c>
      <c r="W2451" s="221">
        <v>0</v>
      </c>
      <c r="X2451"/>
      <c r="Y2451"/>
      <c r="Z2451" s="221">
        <v>0</v>
      </c>
      <c r="AA2451"/>
      <c r="AB2451" s="221">
        <v>0</v>
      </c>
      <c r="AC2451"/>
      <c r="AD2451" s="217"/>
      <c r="AE2451" s="221">
        <v>0</v>
      </c>
      <c r="AF2451"/>
      <c r="AG2451" s="217"/>
      <c r="AH2451" s="221">
        <v>0</v>
      </c>
      <c r="AI2451"/>
      <c r="AJ2451"/>
      <c r="AK2451" s="221">
        <v>0</v>
      </c>
      <c r="AL2451"/>
      <c r="AM2451" s="217"/>
      <c r="AN2451" s="221">
        <v>0</v>
      </c>
      <c r="AO2451"/>
      <c r="AP2451" s="217"/>
      <c r="AQ2451" s="221">
        <v>0</v>
      </c>
      <c r="AR2451"/>
      <c r="AS2451"/>
      <c r="AT2451">
        <v>2023</v>
      </c>
      <c r="AU2451" t="s">
        <v>15</v>
      </c>
      <c r="AV2451">
        <v>2</v>
      </c>
      <c r="AW2451" s="221">
        <v>1073.4100000000001</v>
      </c>
      <c r="AX2451" s="221">
        <v>1073.4100000000001</v>
      </c>
      <c r="AY2451" s="221">
        <v>0</v>
      </c>
      <c r="AZ2451" s="221">
        <v>0</v>
      </c>
    </row>
    <row r="2452" spans="1:52">
      <c r="A2452" t="s">
        <v>77</v>
      </c>
      <c r="B2452" t="s">
        <v>7</v>
      </c>
      <c r="C2452"/>
      <c r="D2452"/>
      <c r="E2452"/>
      <c r="F2452"/>
      <c r="G2452" t="s">
        <v>2695</v>
      </c>
      <c r="H2452"/>
      <c r="I2452" t="s">
        <v>2191</v>
      </c>
      <c r="J2452"/>
      <c r="K2452" s="217">
        <v>45175</v>
      </c>
      <c r="L2452"/>
      <c r="M2452"/>
      <c r="N2452" t="s">
        <v>28</v>
      </c>
      <c r="O2452"/>
      <c r="P2452"/>
      <c r="Q2452"/>
      <c r="R2452" s="221">
        <v>1571.0935915731491</v>
      </c>
      <c r="S2452" s="217">
        <v>45198</v>
      </c>
      <c r="T2452" s="221">
        <v>1571.0935915731491</v>
      </c>
      <c r="U2452"/>
      <c r="V2452" s="217">
        <v>45287</v>
      </c>
      <c r="W2452" s="221">
        <v>0</v>
      </c>
      <c r="X2452"/>
      <c r="Y2452"/>
      <c r="Z2452" s="221">
        <v>0</v>
      </c>
      <c r="AA2452"/>
      <c r="AB2452" s="221">
        <v>0</v>
      </c>
      <c r="AC2452"/>
      <c r="AD2452" s="217"/>
      <c r="AE2452" s="221">
        <v>0</v>
      </c>
      <c r="AF2452"/>
      <c r="AG2452" s="217"/>
      <c r="AH2452" s="221">
        <v>0</v>
      </c>
      <c r="AI2452"/>
      <c r="AJ2452"/>
      <c r="AK2452" s="221">
        <v>0</v>
      </c>
      <c r="AL2452"/>
      <c r="AM2452" s="217"/>
      <c r="AN2452" s="221">
        <v>0</v>
      </c>
      <c r="AO2452"/>
      <c r="AP2452" s="217"/>
      <c r="AQ2452" s="221">
        <v>0</v>
      </c>
      <c r="AR2452"/>
      <c r="AS2452"/>
      <c r="AT2452">
        <v>2023</v>
      </c>
      <c r="AU2452" t="s">
        <v>22</v>
      </c>
      <c r="AV2452">
        <v>4</v>
      </c>
      <c r="AW2452" s="221">
        <v>1571.09</v>
      </c>
      <c r="AX2452" s="221">
        <v>1571.09</v>
      </c>
      <c r="AY2452" s="221">
        <v>0</v>
      </c>
      <c r="AZ2452" s="221">
        <v>0</v>
      </c>
    </row>
    <row r="2453" spans="1:52">
      <c r="A2453" t="s">
        <v>85</v>
      </c>
      <c r="B2453" t="s">
        <v>6</v>
      </c>
      <c r="C2453"/>
      <c r="D2453"/>
      <c r="E2453"/>
      <c r="F2453"/>
      <c r="G2453" t="s">
        <v>3089</v>
      </c>
      <c r="H2453"/>
      <c r="I2453" t="s">
        <v>3090</v>
      </c>
      <c r="J2453"/>
      <c r="K2453" s="217">
        <v>45458</v>
      </c>
      <c r="L2453"/>
      <c r="M2453"/>
      <c r="N2453" t="s">
        <v>27</v>
      </c>
      <c r="O2453"/>
      <c r="P2453"/>
      <c r="Q2453"/>
      <c r="R2453" s="221">
        <v>515.27722066495869</v>
      </c>
      <c r="S2453" s="217">
        <v>45463</v>
      </c>
      <c r="T2453" s="221">
        <v>515.27722066495869</v>
      </c>
      <c r="U2453"/>
      <c r="V2453" s="217">
        <v>45468</v>
      </c>
      <c r="W2453" s="221">
        <v>0</v>
      </c>
      <c r="X2453"/>
      <c r="Y2453"/>
      <c r="Z2453" s="221">
        <v>0</v>
      </c>
      <c r="AA2453"/>
      <c r="AB2453" s="221">
        <v>0</v>
      </c>
      <c r="AC2453"/>
      <c r="AD2453" s="217"/>
      <c r="AE2453" s="221">
        <v>0</v>
      </c>
      <c r="AF2453"/>
      <c r="AG2453" s="217"/>
      <c r="AH2453" s="221">
        <v>0</v>
      </c>
      <c r="AI2453"/>
      <c r="AJ2453"/>
      <c r="AK2453" s="221">
        <v>0</v>
      </c>
      <c r="AL2453"/>
      <c r="AM2453" s="217"/>
      <c r="AN2453" s="221">
        <v>0</v>
      </c>
      <c r="AO2453"/>
      <c r="AP2453" s="217"/>
      <c r="AQ2453" s="221">
        <v>0</v>
      </c>
      <c r="AR2453"/>
      <c r="AS2453"/>
      <c r="AT2453">
        <v>2024</v>
      </c>
      <c r="AU2453" t="s">
        <v>16</v>
      </c>
      <c r="AV2453">
        <v>2</v>
      </c>
      <c r="AW2453" s="221">
        <v>515.28</v>
      </c>
      <c r="AX2453" s="221">
        <v>515.28</v>
      </c>
      <c r="AY2453" s="221">
        <v>0</v>
      </c>
      <c r="AZ2453" s="221">
        <v>0</v>
      </c>
    </row>
    <row r="2454" spans="1:52">
      <c r="A2454" t="s">
        <v>80</v>
      </c>
      <c r="B2454" t="s">
        <v>5</v>
      </c>
      <c r="C2454"/>
      <c r="D2454"/>
      <c r="E2454"/>
      <c r="F2454"/>
      <c r="G2454" t="s">
        <v>3091</v>
      </c>
      <c r="H2454"/>
      <c r="I2454" t="s">
        <v>123</v>
      </c>
      <c r="J2454"/>
      <c r="K2454" s="217">
        <v>45379</v>
      </c>
      <c r="L2454"/>
      <c r="M2454"/>
      <c r="N2454" t="s">
        <v>26</v>
      </c>
      <c r="O2454"/>
      <c r="P2454"/>
      <c r="Q2454"/>
      <c r="R2454" s="221">
        <v>497.20922095453119</v>
      </c>
      <c r="S2454" s="217">
        <v>45391</v>
      </c>
      <c r="T2454" s="221">
        <v>497.20922095453119</v>
      </c>
      <c r="U2454"/>
      <c r="V2454" s="217">
        <v>45457</v>
      </c>
      <c r="W2454" s="221">
        <v>0</v>
      </c>
      <c r="X2454"/>
      <c r="Y2454"/>
      <c r="Z2454" s="221">
        <v>0</v>
      </c>
      <c r="AA2454"/>
      <c r="AB2454" s="221">
        <v>0</v>
      </c>
      <c r="AC2454"/>
      <c r="AD2454" s="217"/>
      <c r="AE2454" s="221">
        <v>0</v>
      </c>
      <c r="AF2454"/>
      <c r="AG2454" s="217"/>
      <c r="AH2454" s="221">
        <v>0</v>
      </c>
      <c r="AI2454"/>
      <c r="AJ2454"/>
      <c r="AK2454" s="221">
        <v>0</v>
      </c>
      <c r="AL2454"/>
      <c r="AM2454" s="217"/>
      <c r="AN2454" s="221">
        <v>0</v>
      </c>
      <c r="AO2454"/>
      <c r="AP2454" s="217"/>
      <c r="AQ2454" s="221">
        <v>0</v>
      </c>
      <c r="AR2454"/>
      <c r="AS2454"/>
      <c r="AT2454">
        <v>2024</v>
      </c>
      <c r="AU2454" t="s">
        <v>16</v>
      </c>
      <c r="AV2454">
        <v>2</v>
      </c>
      <c r="AW2454" s="221">
        <v>497.21</v>
      </c>
      <c r="AX2454" s="221">
        <v>497.21</v>
      </c>
      <c r="AY2454" s="221">
        <v>0</v>
      </c>
      <c r="AZ2454" s="221">
        <v>0</v>
      </c>
    </row>
    <row r="2455" spans="1:52">
      <c r="A2455" t="s">
        <v>130</v>
      </c>
      <c r="B2455" t="s">
        <v>3</v>
      </c>
      <c r="C2455"/>
      <c r="D2455"/>
      <c r="E2455"/>
      <c r="F2455"/>
      <c r="G2455" t="s">
        <v>3092</v>
      </c>
      <c r="H2455"/>
      <c r="I2455" t="s">
        <v>3093</v>
      </c>
      <c r="J2455"/>
      <c r="K2455" s="217">
        <v>44954</v>
      </c>
      <c r="L2455"/>
      <c r="M2455"/>
      <c r="N2455" t="s">
        <v>29</v>
      </c>
      <c r="O2455"/>
      <c r="P2455"/>
      <c r="Q2455"/>
      <c r="R2455" s="221">
        <v>560.07629159162354</v>
      </c>
      <c r="S2455" s="217">
        <v>44959</v>
      </c>
      <c r="T2455" s="221">
        <v>560.07629159162354</v>
      </c>
      <c r="U2455"/>
      <c r="V2455" s="217">
        <v>45010</v>
      </c>
      <c r="W2455" s="221">
        <v>0</v>
      </c>
      <c r="X2455"/>
      <c r="Y2455"/>
      <c r="Z2455" s="221">
        <v>0</v>
      </c>
      <c r="AA2455"/>
      <c r="AB2455" s="221">
        <v>0</v>
      </c>
      <c r="AC2455"/>
      <c r="AD2455" s="217"/>
      <c r="AE2455" s="221">
        <v>0</v>
      </c>
      <c r="AF2455"/>
      <c r="AG2455" s="217"/>
      <c r="AH2455" s="221">
        <v>0</v>
      </c>
      <c r="AI2455"/>
      <c r="AJ2455"/>
      <c r="AK2455" s="221">
        <v>0</v>
      </c>
      <c r="AL2455"/>
      <c r="AM2455" s="217"/>
      <c r="AN2455" s="221">
        <v>0</v>
      </c>
      <c r="AO2455"/>
      <c r="AP2455" s="217"/>
      <c r="AQ2455" s="221">
        <v>0</v>
      </c>
      <c r="AR2455"/>
      <c r="AS2455"/>
      <c r="AT2455">
        <v>2023</v>
      </c>
      <c r="AU2455" t="s">
        <v>13</v>
      </c>
      <c r="AV2455">
        <v>1</v>
      </c>
      <c r="AW2455" s="221">
        <v>560.08000000000004</v>
      </c>
      <c r="AX2455" s="221">
        <v>560.08000000000004</v>
      </c>
      <c r="AY2455" s="221">
        <v>0</v>
      </c>
      <c r="AZ2455" s="221">
        <v>0</v>
      </c>
    </row>
    <row r="2456" spans="1:52">
      <c r="A2456" t="s">
        <v>217</v>
      </c>
      <c r="B2456" t="s">
        <v>8</v>
      </c>
      <c r="C2456"/>
      <c r="D2456"/>
      <c r="E2456"/>
      <c r="F2456"/>
      <c r="G2456" t="s">
        <v>2744</v>
      </c>
      <c r="H2456"/>
      <c r="I2456" t="s">
        <v>2725</v>
      </c>
      <c r="J2456"/>
      <c r="K2456" s="217">
        <v>44978</v>
      </c>
      <c r="L2456"/>
      <c r="M2456"/>
      <c r="N2456" t="s">
        <v>24</v>
      </c>
      <c r="O2456"/>
      <c r="P2456"/>
      <c r="Q2456"/>
      <c r="R2456" s="221">
        <v>123.6330884451633</v>
      </c>
      <c r="S2456" s="217">
        <v>44999</v>
      </c>
      <c r="T2456" s="221">
        <v>123.6330884451633</v>
      </c>
      <c r="U2456"/>
      <c r="V2456" s="217">
        <v>45030</v>
      </c>
      <c r="W2456" s="221">
        <v>0</v>
      </c>
      <c r="X2456"/>
      <c r="Y2456"/>
      <c r="Z2456" s="221">
        <v>0</v>
      </c>
      <c r="AA2456"/>
      <c r="AB2456" s="221">
        <v>0</v>
      </c>
      <c r="AC2456"/>
      <c r="AD2456" s="217"/>
      <c r="AE2456" s="221">
        <v>0</v>
      </c>
      <c r="AF2456"/>
      <c r="AG2456" s="217"/>
      <c r="AH2456" s="221">
        <v>0</v>
      </c>
      <c r="AI2456"/>
      <c r="AJ2456"/>
      <c r="AK2456" s="221">
        <v>0</v>
      </c>
      <c r="AL2456"/>
      <c r="AM2456" s="217"/>
      <c r="AN2456" s="221">
        <v>0</v>
      </c>
      <c r="AO2456"/>
      <c r="AP2456" s="217"/>
      <c r="AQ2456" s="221">
        <v>0</v>
      </c>
      <c r="AR2456"/>
      <c r="AS2456"/>
      <c r="AT2456">
        <v>2023</v>
      </c>
      <c r="AU2456" t="s">
        <v>14</v>
      </c>
      <c r="AV2456">
        <v>2</v>
      </c>
      <c r="AW2456" s="221">
        <v>123.63</v>
      </c>
      <c r="AX2456" s="221">
        <v>123.63</v>
      </c>
      <c r="AY2456" s="221">
        <v>0</v>
      </c>
      <c r="AZ2456" s="221">
        <v>0</v>
      </c>
    </row>
    <row r="2457" spans="1:52">
      <c r="A2457" t="s">
        <v>74</v>
      </c>
      <c r="B2457" t="s">
        <v>10</v>
      </c>
      <c r="C2457"/>
      <c r="D2457"/>
      <c r="E2457"/>
      <c r="F2457"/>
      <c r="G2457" t="s">
        <v>3094</v>
      </c>
      <c r="H2457"/>
      <c r="I2457" t="s">
        <v>802</v>
      </c>
      <c r="J2457"/>
      <c r="K2457" s="217">
        <v>45454</v>
      </c>
      <c r="L2457"/>
      <c r="M2457"/>
      <c r="N2457" t="s">
        <v>29</v>
      </c>
      <c r="O2457"/>
      <c r="P2457"/>
      <c r="Q2457"/>
      <c r="R2457" s="221">
        <v>1010.167786491915</v>
      </c>
      <c r="S2457" s="217">
        <v>45467</v>
      </c>
      <c r="T2457" s="221">
        <v>1010.167786491915</v>
      </c>
      <c r="U2457"/>
      <c r="V2457" s="217">
        <v>45502</v>
      </c>
      <c r="W2457" s="221">
        <v>0</v>
      </c>
      <c r="X2457"/>
      <c r="Y2457"/>
      <c r="Z2457" s="221">
        <v>0</v>
      </c>
      <c r="AA2457"/>
      <c r="AB2457" s="221">
        <v>0</v>
      </c>
      <c r="AC2457"/>
      <c r="AD2457" s="217"/>
      <c r="AE2457" s="221">
        <v>0</v>
      </c>
      <c r="AF2457"/>
      <c r="AG2457" s="217"/>
      <c r="AH2457" s="221">
        <v>0</v>
      </c>
      <c r="AI2457"/>
      <c r="AJ2457"/>
      <c r="AK2457" s="221">
        <v>0</v>
      </c>
      <c r="AL2457"/>
      <c r="AM2457" s="217"/>
      <c r="AN2457" s="221">
        <v>0</v>
      </c>
      <c r="AO2457"/>
      <c r="AP2457" s="217"/>
      <c r="AQ2457" s="221">
        <v>0</v>
      </c>
      <c r="AR2457"/>
      <c r="AS2457"/>
      <c r="AT2457">
        <v>2024</v>
      </c>
      <c r="AU2457" t="s">
        <v>17</v>
      </c>
      <c r="AV2457">
        <v>3</v>
      </c>
      <c r="AW2457" s="221">
        <v>1010.17</v>
      </c>
      <c r="AX2457" s="221">
        <v>1010.17</v>
      </c>
      <c r="AY2457" s="221">
        <v>0</v>
      </c>
      <c r="AZ2457" s="221">
        <v>0</v>
      </c>
    </row>
    <row r="2458" spans="1:52">
      <c r="A2458" t="s">
        <v>77</v>
      </c>
      <c r="B2458" t="s">
        <v>7</v>
      </c>
      <c r="C2458"/>
      <c r="D2458"/>
      <c r="E2458"/>
      <c r="F2458"/>
      <c r="G2458" t="s">
        <v>3095</v>
      </c>
      <c r="H2458"/>
      <c r="I2458" t="s">
        <v>1930</v>
      </c>
      <c r="J2458"/>
      <c r="K2458" s="217">
        <v>45442</v>
      </c>
      <c r="L2458"/>
      <c r="M2458"/>
      <c r="N2458" t="s">
        <v>27</v>
      </c>
      <c r="O2458"/>
      <c r="P2458"/>
      <c r="Q2458"/>
      <c r="R2458" s="221">
        <v>3258.1705222130131</v>
      </c>
      <c r="S2458" s="217">
        <v>45453</v>
      </c>
      <c r="T2458" s="221">
        <v>3258.1705222130131</v>
      </c>
      <c r="U2458"/>
      <c r="V2458" s="217">
        <v>45503</v>
      </c>
      <c r="W2458" s="221">
        <v>0</v>
      </c>
      <c r="X2458"/>
      <c r="Y2458"/>
      <c r="Z2458" s="221">
        <v>0</v>
      </c>
      <c r="AA2458"/>
      <c r="AB2458" s="221">
        <v>0</v>
      </c>
      <c r="AC2458"/>
      <c r="AD2458" s="217"/>
      <c r="AE2458" s="221">
        <v>0</v>
      </c>
      <c r="AF2458"/>
      <c r="AG2458" s="217"/>
      <c r="AH2458" s="221">
        <v>0</v>
      </c>
      <c r="AI2458"/>
      <c r="AJ2458"/>
      <c r="AK2458" s="221">
        <v>0</v>
      </c>
      <c r="AL2458"/>
      <c r="AM2458" s="217"/>
      <c r="AN2458" s="221">
        <v>0</v>
      </c>
      <c r="AO2458"/>
      <c r="AP2458" s="217"/>
      <c r="AQ2458" s="221">
        <v>0</v>
      </c>
      <c r="AR2458"/>
      <c r="AS2458"/>
      <c r="AT2458">
        <v>2024</v>
      </c>
      <c r="AU2458" t="s">
        <v>17</v>
      </c>
      <c r="AV2458">
        <v>3</v>
      </c>
      <c r="AW2458" s="221">
        <v>3258.17</v>
      </c>
      <c r="AX2458" s="221">
        <v>3258.17</v>
      </c>
      <c r="AY2458" s="221">
        <v>0</v>
      </c>
      <c r="AZ2458" s="221">
        <v>0</v>
      </c>
    </row>
    <row r="2459" spans="1:52">
      <c r="A2459" t="s">
        <v>80</v>
      </c>
      <c r="B2459" t="s">
        <v>5</v>
      </c>
      <c r="C2459"/>
      <c r="D2459"/>
      <c r="E2459"/>
      <c r="F2459"/>
      <c r="G2459" t="s">
        <v>3096</v>
      </c>
      <c r="H2459"/>
      <c r="I2459" t="s">
        <v>3097</v>
      </c>
      <c r="J2459"/>
      <c r="K2459" s="217">
        <v>45174</v>
      </c>
      <c r="L2459"/>
      <c r="M2459"/>
      <c r="N2459" t="s">
        <v>24</v>
      </c>
      <c r="O2459"/>
      <c r="P2459"/>
      <c r="Q2459"/>
      <c r="R2459" s="221">
        <v>543.49766106245613</v>
      </c>
      <c r="S2459" s="217">
        <v>45202</v>
      </c>
      <c r="T2459" s="221">
        <v>543.49766106245613</v>
      </c>
      <c r="U2459"/>
      <c r="V2459" s="217">
        <v>45351</v>
      </c>
      <c r="W2459" s="221">
        <v>0</v>
      </c>
      <c r="X2459"/>
      <c r="Y2459"/>
      <c r="Z2459" s="221">
        <v>0</v>
      </c>
      <c r="AA2459"/>
      <c r="AB2459" s="221">
        <v>0</v>
      </c>
      <c r="AC2459"/>
      <c r="AD2459" s="217"/>
      <c r="AE2459" s="221">
        <v>0</v>
      </c>
      <c r="AF2459"/>
      <c r="AG2459" s="217"/>
      <c r="AH2459" s="221">
        <v>0</v>
      </c>
      <c r="AI2459"/>
      <c r="AJ2459"/>
      <c r="AK2459" s="221">
        <v>0</v>
      </c>
      <c r="AL2459"/>
      <c r="AM2459" s="217"/>
      <c r="AN2459" s="221">
        <v>0</v>
      </c>
      <c r="AO2459"/>
      <c r="AP2459" s="217"/>
      <c r="AQ2459" s="221">
        <v>0</v>
      </c>
      <c r="AR2459"/>
      <c r="AS2459"/>
      <c r="AT2459">
        <v>2024</v>
      </c>
      <c r="AU2459" t="s">
        <v>12</v>
      </c>
      <c r="AV2459">
        <v>1</v>
      </c>
      <c r="AW2459" s="221">
        <v>543.5</v>
      </c>
      <c r="AX2459" s="221">
        <v>543.5</v>
      </c>
      <c r="AY2459" s="221">
        <v>0</v>
      </c>
      <c r="AZ2459" s="221">
        <v>0</v>
      </c>
    </row>
    <row r="2460" spans="1:52">
      <c r="A2460" t="s">
        <v>130</v>
      </c>
      <c r="B2460" t="s">
        <v>3</v>
      </c>
      <c r="C2460"/>
      <c r="D2460"/>
      <c r="E2460"/>
      <c r="F2460"/>
      <c r="G2460" t="s">
        <v>3098</v>
      </c>
      <c r="H2460"/>
      <c r="I2460" t="s">
        <v>2296</v>
      </c>
      <c r="J2460"/>
      <c r="K2460" s="217">
        <v>45036</v>
      </c>
      <c r="L2460"/>
      <c r="M2460"/>
      <c r="N2460" t="s">
        <v>24</v>
      </c>
      <c r="O2460"/>
      <c r="P2460"/>
      <c r="Q2460"/>
      <c r="R2460" s="221">
        <v>458.27235202598638</v>
      </c>
      <c r="S2460" s="217">
        <v>45054</v>
      </c>
      <c r="T2460" s="221">
        <v>458.27235202598638</v>
      </c>
      <c r="U2460"/>
      <c r="V2460" s="217">
        <v>45096</v>
      </c>
      <c r="W2460" s="221">
        <v>0</v>
      </c>
      <c r="X2460"/>
      <c r="Y2460"/>
      <c r="Z2460" s="221">
        <v>0</v>
      </c>
      <c r="AA2460"/>
      <c r="AB2460" s="221">
        <v>0</v>
      </c>
      <c r="AC2460"/>
      <c r="AD2460" s="217"/>
      <c r="AE2460" s="221">
        <v>0</v>
      </c>
      <c r="AF2460"/>
      <c r="AG2460" s="217"/>
      <c r="AH2460" s="221">
        <v>0</v>
      </c>
      <c r="AI2460"/>
      <c r="AJ2460"/>
      <c r="AK2460" s="221">
        <v>0</v>
      </c>
      <c r="AL2460"/>
      <c r="AM2460" s="217"/>
      <c r="AN2460" s="221">
        <v>0</v>
      </c>
      <c r="AO2460"/>
      <c r="AP2460" s="217"/>
      <c r="AQ2460" s="221">
        <v>0</v>
      </c>
      <c r="AR2460"/>
      <c r="AS2460"/>
      <c r="AT2460">
        <v>2023</v>
      </c>
      <c r="AU2460" t="s">
        <v>16</v>
      </c>
      <c r="AV2460">
        <v>2</v>
      </c>
      <c r="AW2460" s="221">
        <v>458.27</v>
      </c>
      <c r="AX2460" s="221">
        <v>458.27</v>
      </c>
      <c r="AY2460" s="221">
        <v>0</v>
      </c>
      <c r="AZ2460" s="221">
        <v>0</v>
      </c>
    </row>
    <row r="2461" spans="1:52">
      <c r="A2461" t="s">
        <v>80</v>
      </c>
      <c r="B2461" t="s">
        <v>5</v>
      </c>
      <c r="C2461"/>
      <c r="D2461"/>
      <c r="E2461"/>
      <c r="F2461"/>
      <c r="G2461" t="s">
        <v>3099</v>
      </c>
      <c r="H2461"/>
      <c r="I2461" t="s">
        <v>568</v>
      </c>
      <c r="J2461"/>
      <c r="K2461" s="217">
        <v>44980</v>
      </c>
      <c r="L2461"/>
      <c r="M2461"/>
      <c r="N2461" t="s">
        <v>29</v>
      </c>
      <c r="O2461"/>
      <c r="P2461"/>
      <c r="Q2461"/>
      <c r="R2461" s="221">
        <v>294.97610155334058</v>
      </c>
      <c r="S2461" s="217">
        <v>44999</v>
      </c>
      <c r="T2461" s="221">
        <v>294.97610155334058</v>
      </c>
      <c r="U2461"/>
      <c r="V2461" s="217">
        <v>45076</v>
      </c>
      <c r="W2461" s="221">
        <v>0</v>
      </c>
      <c r="X2461"/>
      <c r="Y2461"/>
      <c r="Z2461" s="221">
        <v>0</v>
      </c>
      <c r="AA2461"/>
      <c r="AB2461" s="221">
        <v>0</v>
      </c>
      <c r="AC2461"/>
      <c r="AD2461" s="217"/>
      <c r="AE2461" s="221">
        <v>0</v>
      </c>
      <c r="AF2461"/>
      <c r="AG2461" s="217"/>
      <c r="AH2461" s="221">
        <v>0</v>
      </c>
      <c r="AI2461"/>
      <c r="AJ2461"/>
      <c r="AK2461" s="221">
        <v>0</v>
      </c>
      <c r="AL2461"/>
      <c r="AM2461" s="217"/>
      <c r="AN2461" s="221">
        <v>0</v>
      </c>
      <c r="AO2461"/>
      <c r="AP2461" s="217"/>
      <c r="AQ2461" s="221">
        <v>0</v>
      </c>
      <c r="AR2461"/>
      <c r="AS2461"/>
      <c r="AT2461">
        <v>2023</v>
      </c>
      <c r="AU2461" t="s">
        <v>15</v>
      </c>
      <c r="AV2461">
        <v>2</v>
      </c>
      <c r="AW2461" s="221">
        <v>294.98</v>
      </c>
      <c r="AX2461" s="221">
        <v>294.98</v>
      </c>
      <c r="AY2461" s="221">
        <v>0</v>
      </c>
      <c r="AZ2461" s="221">
        <v>0</v>
      </c>
    </row>
    <row r="2462" spans="1:52">
      <c r="A2462" t="s">
        <v>80</v>
      </c>
      <c r="B2462" t="s">
        <v>5</v>
      </c>
      <c r="C2462"/>
      <c r="D2462"/>
      <c r="E2462"/>
      <c r="F2462"/>
      <c r="G2462" t="s">
        <v>3100</v>
      </c>
      <c r="H2462"/>
      <c r="I2462" t="s">
        <v>1191</v>
      </c>
      <c r="J2462"/>
      <c r="K2462" s="217">
        <v>45321</v>
      </c>
      <c r="L2462"/>
      <c r="M2462"/>
      <c r="N2462" t="s">
        <v>29</v>
      </c>
      <c r="O2462"/>
      <c r="P2462"/>
      <c r="Q2462"/>
      <c r="R2462" s="221">
        <v>539.33907446587909</v>
      </c>
      <c r="S2462" s="217">
        <v>45335</v>
      </c>
      <c r="T2462" s="221">
        <v>539.33907446587909</v>
      </c>
      <c r="U2462"/>
      <c r="V2462" s="217">
        <v>45378</v>
      </c>
      <c r="W2462" s="221">
        <v>0</v>
      </c>
      <c r="X2462"/>
      <c r="Y2462"/>
      <c r="Z2462" s="221">
        <v>0</v>
      </c>
      <c r="AA2462"/>
      <c r="AB2462" s="221">
        <v>0</v>
      </c>
      <c r="AC2462"/>
      <c r="AD2462" s="217"/>
      <c r="AE2462" s="221">
        <v>0</v>
      </c>
      <c r="AF2462"/>
      <c r="AG2462" s="217"/>
      <c r="AH2462" s="221">
        <v>0</v>
      </c>
      <c r="AI2462"/>
      <c r="AJ2462"/>
      <c r="AK2462" s="221">
        <v>0</v>
      </c>
      <c r="AL2462"/>
      <c r="AM2462" s="217"/>
      <c r="AN2462" s="221">
        <v>0</v>
      </c>
      <c r="AO2462"/>
      <c r="AP2462" s="217"/>
      <c r="AQ2462" s="221">
        <v>0</v>
      </c>
      <c r="AR2462"/>
      <c r="AS2462"/>
      <c r="AT2462">
        <v>2024</v>
      </c>
      <c r="AU2462" t="s">
        <v>13</v>
      </c>
      <c r="AV2462">
        <v>1</v>
      </c>
      <c r="AW2462" s="221">
        <v>539.34</v>
      </c>
      <c r="AX2462" s="221">
        <v>539.34</v>
      </c>
      <c r="AY2462" s="221">
        <v>0</v>
      </c>
      <c r="AZ2462" s="221">
        <v>0</v>
      </c>
    </row>
    <row r="2463" spans="1:52">
      <c r="A2463" t="s">
        <v>80</v>
      </c>
      <c r="B2463" t="s">
        <v>5</v>
      </c>
      <c r="C2463"/>
      <c r="D2463"/>
      <c r="E2463"/>
      <c r="F2463"/>
      <c r="G2463" t="s">
        <v>3101</v>
      </c>
      <c r="H2463"/>
      <c r="I2463" t="s">
        <v>1749</v>
      </c>
      <c r="J2463"/>
      <c r="K2463" s="217">
        <v>45204</v>
      </c>
      <c r="L2463"/>
      <c r="M2463"/>
      <c r="N2463" t="s">
        <v>29</v>
      </c>
      <c r="O2463"/>
      <c r="P2463"/>
      <c r="Q2463"/>
      <c r="R2463" s="221">
        <v>603.28272431522907</v>
      </c>
      <c r="S2463" s="217">
        <v>45239</v>
      </c>
      <c r="T2463" s="221">
        <v>603.28272431522907</v>
      </c>
      <c r="U2463"/>
      <c r="V2463" s="217">
        <v>45358</v>
      </c>
      <c r="W2463" s="221">
        <v>0</v>
      </c>
      <c r="X2463"/>
      <c r="Y2463"/>
      <c r="Z2463" s="221">
        <v>0</v>
      </c>
      <c r="AA2463"/>
      <c r="AB2463" s="221">
        <v>0</v>
      </c>
      <c r="AC2463"/>
      <c r="AD2463" s="217"/>
      <c r="AE2463" s="221">
        <v>0</v>
      </c>
      <c r="AF2463"/>
      <c r="AG2463" s="217"/>
      <c r="AH2463" s="221">
        <v>0</v>
      </c>
      <c r="AI2463"/>
      <c r="AJ2463"/>
      <c r="AK2463" s="221">
        <v>0</v>
      </c>
      <c r="AL2463"/>
      <c r="AM2463" s="217"/>
      <c r="AN2463" s="221">
        <v>0</v>
      </c>
      <c r="AO2463"/>
      <c r="AP2463" s="217"/>
      <c r="AQ2463" s="221">
        <v>0</v>
      </c>
      <c r="AR2463"/>
      <c r="AS2463"/>
      <c r="AT2463">
        <v>2024</v>
      </c>
      <c r="AU2463" t="s">
        <v>13</v>
      </c>
      <c r="AV2463">
        <v>1</v>
      </c>
      <c r="AW2463" s="221">
        <v>603.28</v>
      </c>
      <c r="AX2463" s="221">
        <v>603.28</v>
      </c>
      <c r="AY2463" s="221">
        <v>0</v>
      </c>
      <c r="AZ2463" s="221">
        <v>0</v>
      </c>
    </row>
    <row r="2464" spans="1:52">
      <c r="A2464" t="s">
        <v>130</v>
      </c>
      <c r="B2464" t="s">
        <v>3</v>
      </c>
      <c r="C2464"/>
      <c r="D2464"/>
      <c r="E2464"/>
      <c r="F2464"/>
      <c r="G2464" t="s">
        <v>3102</v>
      </c>
      <c r="H2464"/>
      <c r="I2464" t="s">
        <v>3103</v>
      </c>
      <c r="J2464"/>
      <c r="K2464" s="217">
        <v>45012</v>
      </c>
      <c r="L2464"/>
      <c r="M2464"/>
      <c r="N2464" t="s">
        <v>24</v>
      </c>
      <c r="O2464"/>
      <c r="P2464"/>
      <c r="Q2464"/>
      <c r="R2464" s="221">
        <v>605.03199665206398</v>
      </c>
      <c r="S2464" s="217">
        <v>45028</v>
      </c>
      <c r="T2464" s="221">
        <v>605.03199665206398</v>
      </c>
      <c r="U2464"/>
      <c r="V2464" s="217">
        <v>45115</v>
      </c>
      <c r="W2464" s="221">
        <v>0</v>
      </c>
      <c r="X2464"/>
      <c r="Y2464"/>
      <c r="Z2464" s="221">
        <v>0</v>
      </c>
      <c r="AA2464"/>
      <c r="AB2464" s="221">
        <v>0</v>
      </c>
      <c r="AC2464"/>
      <c r="AD2464" s="217"/>
      <c r="AE2464" s="221">
        <v>0</v>
      </c>
      <c r="AF2464"/>
      <c r="AG2464" s="217"/>
      <c r="AH2464" s="221">
        <v>0</v>
      </c>
      <c r="AI2464"/>
      <c r="AJ2464"/>
      <c r="AK2464" s="221">
        <v>0</v>
      </c>
      <c r="AL2464"/>
      <c r="AM2464" s="217"/>
      <c r="AN2464" s="221">
        <v>0</v>
      </c>
      <c r="AO2464"/>
      <c r="AP2464" s="217"/>
      <c r="AQ2464" s="221">
        <v>0</v>
      </c>
      <c r="AR2464"/>
      <c r="AS2464"/>
      <c r="AT2464">
        <v>2023</v>
      </c>
      <c r="AU2464" t="s">
        <v>17</v>
      </c>
      <c r="AV2464">
        <v>3</v>
      </c>
      <c r="AW2464" s="221">
        <v>605.03</v>
      </c>
      <c r="AX2464" s="221">
        <v>605.03</v>
      </c>
      <c r="AY2464" s="221">
        <v>0</v>
      </c>
      <c r="AZ2464" s="221">
        <v>0</v>
      </c>
    </row>
    <row r="2465" spans="1:52">
      <c r="A2465" t="s">
        <v>74</v>
      </c>
      <c r="B2465" t="s">
        <v>10</v>
      </c>
      <c r="C2465"/>
      <c r="D2465"/>
      <c r="E2465"/>
      <c r="F2465"/>
      <c r="G2465" t="s">
        <v>3104</v>
      </c>
      <c r="H2465"/>
      <c r="I2465" t="s">
        <v>219</v>
      </c>
      <c r="J2465"/>
      <c r="K2465" s="217">
        <v>45249</v>
      </c>
      <c r="L2465"/>
      <c r="M2465"/>
      <c r="N2465" t="s">
        <v>29</v>
      </c>
      <c r="O2465"/>
      <c r="P2465"/>
      <c r="Q2465"/>
      <c r="R2465" s="221">
        <v>403.73686697725742</v>
      </c>
      <c r="S2465" s="217">
        <v>45259</v>
      </c>
      <c r="T2465" s="221">
        <v>403.73686697725742</v>
      </c>
      <c r="U2465"/>
      <c r="V2465" s="217">
        <v>45278</v>
      </c>
      <c r="W2465" s="221">
        <v>0</v>
      </c>
      <c r="X2465"/>
      <c r="Y2465"/>
      <c r="Z2465" s="221">
        <v>0</v>
      </c>
      <c r="AA2465"/>
      <c r="AB2465" s="221">
        <v>0</v>
      </c>
      <c r="AC2465"/>
      <c r="AD2465" s="217"/>
      <c r="AE2465" s="221">
        <v>0</v>
      </c>
      <c r="AF2465"/>
      <c r="AG2465" s="217"/>
      <c r="AH2465" s="221">
        <v>0</v>
      </c>
      <c r="AI2465"/>
      <c r="AJ2465"/>
      <c r="AK2465" s="221">
        <v>0</v>
      </c>
      <c r="AL2465"/>
      <c r="AM2465" s="217"/>
      <c r="AN2465" s="221">
        <v>0</v>
      </c>
      <c r="AO2465"/>
      <c r="AP2465" s="217"/>
      <c r="AQ2465" s="221">
        <v>0</v>
      </c>
      <c r="AR2465"/>
      <c r="AS2465"/>
      <c r="AT2465">
        <v>2023</v>
      </c>
      <c r="AU2465" t="s">
        <v>22</v>
      </c>
      <c r="AV2465">
        <v>4</v>
      </c>
      <c r="AW2465" s="221">
        <v>403.74</v>
      </c>
      <c r="AX2465" s="221">
        <v>403.74</v>
      </c>
      <c r="AY2465" s="221">
        <v>0</v>
      </c>
      <c r="AZ2465" s="221">
        <v>0</v>
      </c>
    </row>
    <row r="2466" spans="1:52">
      <c r="A2466" t="s">
        <v>80</v>
      </c>
      <c r="B2466" t="s">
        <v>5</v>
      </c>
      <c r="C2466"/>
      <c r="D2466"/>
      <c r="E2466"/>
      <c r="F2466"/>
      <c r="G2466" t="s">
        <v>3105</v>
      </c>
      <c r="H2466"/>
      <c r="I2466" t="s">
        <v>3085</v>
      </c>
      <c r="J2466"/>
      <c r="K2466" s="217">
        <v>45290</v>
      </c>
      <c r="L2466"/>
      <c r="M2466"/>
      <c r="N2466" t="s">
        <v>28</v>
      </c>
      <c r="O2466"/>
      <c r="P2466"/>
      <c r="Q2466"/>
      <c r="R2466" s="221">
        <v>1091.832007723782</v>
      </c>
      <c r="S2466" s="217">
        <v>45306</v>
      </c>
      <c r="T2466" s="221">
        <v>1091.832007723782</v>
      </c>
      <c r="U2466"/>
      <c r="V2466" s="217">
        <v>45357</v>
      </c>
      <c r="W2466" s="221">
        <v>0</v>
      </c>
      <c r="X2466"/>
      <c r="Y2466"/>
      <c r="Z2466" s="221">
        <v>0</v>
      </c>
      <c r="AA2466"/>
      <c r="AB2466" s="221">
        <v>0</v>
      </c>
      <c r="AC2466"/>
      <c r="AD2466" s="217"/>
      <c r="AE2466" s="221">
        <v>0</v>
      </c>
      <c r="AF2466"/>
      <c r="AG2466" s="217"/>
      <c r="AH2466" s="221">
        <v>0</v>
      </c>
      <c r="AI2466"/>
      <c r="AJ2466"/>
      <c r="AK2466" s="221">
        <v>0</v>
      </c>
      <c r="AL2466"/>
      <c r="AM2466" s="217"/>
      <c r="AN2466" s="221">
        <v>0</v>
      </c>
      <c r="AO2466"/>
      <c r="AP2466" s="217"/>
      <c r="AQ2466" s="221">
        <v>0</v>
      </c>
      <c r="AR2466"/>
      <c r="AS2466"/>
      <c r="AT2466">
        <v>2024</v>
      </c>
      <c r="AU2466" t="s">
        <v>13</v>
      </c>
      <c r="AV2466">
        <v>1</v>
      </c>
      <c r="AW2466" s="221">
        <v>1091.83</v>
      </c>
      <c r="AX2466" s="221">
        <v>1091.83</v>
      </c>
      <c r="AY2466" s="221">
        <v>0</v>
      </c>
      <c r="AZ2466" s="221">
        <v>0</v>
      </c>
    </row>
    <row r="2467" spans="1:52">
      <c r="A2467" t="s">
        <v>80</v>
      </c>
      <c r="B2467" t="s">
        <v>5</v>
      </c>
      <c r="C2467"/>
      <c r="D2467"/>
      <c r="E2467"/>
      <c r="F2467"/>
      <c r="G2467" t="s">
        <v>3106</v>
      </c>
      <c r="H2467"/>
      <c r="I2467" t="s">
        <v>1559</v>
      </c>
      <c r="J2467"/>
      <c r="K2467" s="217">
        <v>44989</v>
      </c>
      <c r="L2467"/>
      <c r="M2467"/>
      <c r="N2467" t="s">
        <v>29</v>
      </c>
      <c r="O2467"/>
      <c r="P2467"/>
      <c r="Q2467"/>
      <c r="R2467" s="221">
        <v>447.99052280106719</v>
      </c>
      <c r="S2467" s="217">
        <v>45029</v>
      </c>
      <c r="T2467" s="221">
        <v>447.99052280106719</v>
      </c>
      <c r="U2467"/>
      <c r="V2467" s="217">
        <v>45120</v>
      </c>
      <c r="W2467" s="221">
        <v>0</v>
      </c>
      <c r="X2467"/>
      <c r="Y2467"/>
      <c r="Z2467" s="221">
        <v>0</v>
      </c>
      <c r="AA2467"/>
      <c r="AB2467" s="221">
        <v>0</v>
      </c>
      <c r="AC2467"/>
      <c r="AD2467" s="217"/>
      <c r="AE2467" s="221">
        <v>0</v>
      </c>
      <c r="AF2467"/>
      <c r="AG2467" s="217"/>
      <c r="AH2467" s="221">
        <v>0</v>
      </c>
      <c r="AI2467"/>
      <c r="AJ2467"/>
      <c r="AK2467" s="221">
        <v>0</v>
      </c>
      <c r="AL2467"/>
      <c r="AM2467" s="217"/>
      <c r="AN2467" s="221">
        <v>0</v>
      </c>
      <c r="AO2467"/>
      <c r="AP2467" s="217"/>
      <c r="AQ2467" s="221">
        <v>0</v>
      </c>
      <c r="AR2467"/>
      <c r="AS2467"/>
      <c r="AT2467">
        <v>2023</v>
      </c>
      <c r="AU2467" t="s">
        <v>17</v>
      </c>
      <c r="AV2467">
        <v>3</v>
      </c>
      <c r="AW2467" s="221">
        <v>447.99</v>
      </c>
      <c r="AX2467" s="221">
        <v>447.99</v>
      </c>
      <c r="AY2467" s="221">
        <v>0</v>
      </c>
      <c r="AZ2467" s="221">
        <v>0</v>
      </c>
    </row>
    <row r="2468" spans="1:52">
      <c r="A2468" t="s">
        <v>80</v>
      </c>
      <c r="B2468" t="s">
        <v>5</v>
      </c>
      <c r="C2468"/>
      <c r="D2468"/>
      <c r="E2468"/>
      <c r="F2468"/>
      <c r="G2468" t="s">
        <v>3106</v>
      </c>
      <c r="H2468"/>
      <c r="I2468" t="s">
        <v>1559</v>
      </c>
      <c r="J2468"/>
      <c r="K2468" s="217">
        <v>44989</v>
      </c>
      <c r="L2468"/>
      <c r="M2468"/>
      <c r="N2468" t="s">
        <v>29</v>
      </c>
      <c r="O2468"/>
      <c r="P2468"/>
      <c r="Q2468"/>
      <c r="R2468" s="221">
        <v>426.38755092011007</v>
      </c>
      <c r="S2468" s="217">
        <v>45029</v>
      </c>
      <c r="T2468" s="221">
        <v>426.38755092011007</v>
      </c>
      <c r="U2468"/>
      <c r="V2468" s="217">
        <v>45120</v>
      </c>
      <c r="W2468" s="221">
        <v>0</v>
      </c>
      <c r="X2468"/>
      <c r="Y2468"/>
      <c r="Z2468" s="221">
        <v>0</v>
      </c>
      <c r="AA2468"/>
      <c r="AB2468" s="221">
        <v>0</v>
      </c>
      <c r="AC2468"/>
      <c r="AD2468" s="217"/>
      <c r="AE2468" s="221">
        <v>0</v>
      </c>
      <c r="AF2468"/>
      <c r="AG2468" s="217"/>
      <c r="AH2468" s="221">
        <v>0</v>
      </c>
      <c r="AI2468"/>
      <c r="AJ2468"/>
      <c r="AK2468" s="221">
        <v>0</v>
      </c>
      <c r="AL2468"/>
      <c r="AM2468" s="217"/>
      <c r="AN2468" s="221">
        <v>0</v>
      </c>
      <c r="AO2468"/>
      <c r="AP2468" s="217"/>
      <c r="AQ2468" s="221">
        <v>0</v>
      </c>
      <c r="AR2468"/>
      <c r="AS2468"/>
      <c r="AT2468">
        <v>2023</v>
      </c>
      <c r="AU2468" t="s">
        <v>17</v>
      </c>
      <c r="AV2468">
        <v>3</v>
      </c>
      <c r="AW2468" s="221">
        <v>426.39</v>
      </c>
      <c r="AX2468" s="221">
        <v>426.39</v>
      </c>
      <c r="AY2468" s="221">
        <v>0</v>
      </c>
      <c r="AZ2468" s="221">
        <v>0</v>
      </c>
    </row>
    <row r="2469" spans="1:52">
      <c r="A2469" t="s">
        <v>130</v>
      </c>
      <c r="B2469" t="s">
        <v>3</v>
      </c>
      <c r="C2469"/>
      <c r="D2469"/>
      <c r="E2469"/>
      <c r="F2469"/>
      <c r="G2469" t="s">
        <v>3107</v>
      </c>
      <c r="H2469"/>
      <c r="I2469" t="s">
        <v>360</v>
      </c>
      <c r="J2469"/>
      <c r="K2469" s="217">
        <v>45259</v>
      </c>
      <c r="L2469"/>
      <c r="M2469"/>
      <c r="N2469" t="s">
        <v>29</v>
      </c>
      <c r="O2469"/>
      <c r="P2469"/>
      <c r="Q2469"/>
      <c r="R2469" s="221">
        <v>481.12024315347162</v>
      </c>
      <c r="S2469" s="217">
        <v>45265</v>
      </c>
      <c r="T2469" s="221">
        <v>481.12024315347162</v>
      </c>
      <c r="U2469"/>
      <c r="V2469" s="217">
        <v>45316</v>
      </c>
      <c r="W2469" s="221">
        <v>0</v>
      </c>
      <c r="X2469"/>
      <c r="Y2469"/>
      <c r="Z2469" s="221">
        <v>0</v>
      </c>
      <c r="AA2469"/>
      <c r="AB2469" s="221">
        <v>0</v>
      </c>
      <c r="AC2469"/>
      <c r="AD2469" s="217"/>
      <c r="AE2469" s="221">
        <v>0</v>
      </c>
      <c r="AF2469"/>
      <c r="AG2469" s="217"/>
      <c r="AH2469" s="221">
        <v>0</v>
      </c>
      <c r="AI2469"/>
      <c r="AJ2469"/>
      <c r="AK2469" s="221">
        <v>0</v>
      </c>
      <c r="AL2469"/>
      <c r="AM2469" s="217"/>
      <c r="AN2469" s="221">
        <v>0</v>
      </c>
      <c r="AO2469"/>
      <c r="AP2469" s="217"/>
      <c r="AQ2469" s="221">
        <v>0</v>
      </c>
      <c r="AR2469"/>
      <c r="AS2469"/>
      <c r="AT2469">
        <v>2024</v>
      </c>
      <c r="AU2469" t="s">
        <v>11</v>
      </c>
      <c r="AV2469">
        <v>1</v>
      </c>
      <c r="AW2469" s="221">
        <v>481.12</v>
      </c>
      <c r="AX2469" s="221">
        <v>481.12</v>
      </c>
      <c r="AY2469" s="221">
        <v>0</v>
      </c>
      <c r="AZ2469" s="221">
        <v>0</v>
      </c>
    </row>
    <row r="2470" spans="1:52">
      <c r="A2470" t="s">
        <v>74</v>
      </c>
      <c r="B2470" t="s">
        <v>10</v>
      </c>
      <c r="C2470"/>
      <c r="D2470"/>
      <c r="E2470"/>
      <c r="F2470"/>
      <c r="G2470" t="s">
        <v>3108</v>
      </c>
      <c r="H2470"/>
      <c r="I2470" t="s">
        <v>889</v>
      </c>
      <c r="J2470"/>
      <c r="K2470" s="217">
        <v>45357</v>
      </c>
      <c r="L2470"/>
      <c r="M2470"/>
      <c r="N2470" t="s">
        <v>29</v>
      </c>
      <c r="O2470"/>
      <c r="P2470"/>
      <c r="Q2470"/>
      <c r="R2470" s="221">
        <v>445.53211264086559</v>
      </c>
      <c r="S2470" s="217">
        <v>45379</v>
      </c>
      <c r="T2470" s="221">
        <v>445.53211264086559</v>
      </c>
      <c r="U2470"/>
      <c r="V2470" s="217">
        <v>45404</v>
      </c>
      <c r="W2470" s="221">
        <v>0</v>
      </c>
      <c r="X2470"/>
      <c r="Y2470"/>
      <c r="Z2470" s="221">
        <v>0</v>
      </c>
      <c r="AA2470"/>
      <c r="AB2470" s="221">
        <v>0</v>
      </c>
      <c r="AC2470"/>
      <c r="AD2470" s="217"/>
      <c r="AE2470" s="221">
        <v>0</v>
      </c>
      <c r="AF2470"/>
      <c r="AG2470" s="217"/>
      <c r="AH2470" s="221">
        <v>0</v>
      </c>
      <c r="AI2470"/>
      <c r="AJ2470"/>
      <c r="AK2470" s="221">
        <v>0</v>
      </c>
      <c r="AL2470"/>
      <c r="AM2470" s="217"/>
      <c r="AN2470" s="221">
        <v>0</v>
      </c>
      <c r="AO2470"/>
      <c r="AP2470" s="217"/>
      <c r="AQ2470" s="221">
        <v>0</v>
      </c>
      <c r="AR2470"/>
      <c r="AS2470"/>
      <c r="AT2470">
        <v>2024</v>
      </c>
      <c r="AU2470" t="s">
        <v>14</v>
      </c>
      <c r="AV2470">
        <v>2</v>
      </c>
      <c r="AW2470" s="221">
        <v>445.53</v>
      </c>
      <c r="AX2470" s="221">
        <v>445.53</v>
      </c>
      <c r="AY2470" s="221">
        <v>0</v>
      </c>
      <c r="AZ2470" s="221">
        <v>0</v>
      </c>
    </row>
    <row r="2471" spans="1:52">
      <c r="A2471" t="s">
        <v>130</v>
      </c>
      <c r="B2471" t="s">
        <v>3</v>
      </c>
      <c r="C2471"/>
      <c r="D2471"/>
      <c r="E2471"/>
      <c r="F2471"/>
      <c r="G2471" t="s">
        <v>1603</v>
      </c>
      <c r="H2471"/>
      <c r="I2471" t="s">
        <v>1583</v>
      </c>
      <c r="J2471"/>
      <c r="K2471" s="217">
        <v>45502</v>
      </c>
      <c r="L2471"/>
      <c r="M2471"/>
      <c r="N2471" t="s">
        <v>24</v>
      </c>
      <c r="O2471"/>
      <c r="P2471"/>
      <c r="Q2471"/>
      <c r="R2471" s="221">
        <v>750.25277599849665</v>
      </c>
      <c r="S2471" s="217">
        <v>45509</v>
      </c>
      <c r="T2471" s="221">
        <v>750.25277599849665</v>
      </c>
      <c r="U2471"/>
      <c r="V2471" s="217">
        <v>45527</v>
      </c>
      <c r="W2471" s="221">
        <v>0</v>
      </c>
      <c r="X2471"/>
      <c r="Y2471"/>
      <c r="Z2471" s="221">
        <v>0</v>
      </c>
      <c r="AA2471"/>
      <c r="AB2471" s="221">
        <v>0</v>
      </c>
      <c r="AC2471"/>
      <c r="AD2471" s="217"/>
      <c r="AE2471" s="221">
        <v>0</v>
      </c>
      <c r="AF2471"/>
      <c r="AG2471" s="217"/>
      <c r="AH2471" s="221">
        <v>0</v>
      </c>
      <c r="AI2471"/>
      <c r="AJ2471"/>
      <c r="AK2471" s="221">
        <v>0</v>
      </c>
      <c r="AL2471"/>
      <c r="AM2471" s="217"/>
      <c r="AN2471" s="221">
        <v>0</v>
      </c>
      <c r="AO2471"/>
      <c r="AP2471" s="217"/>
      <c r="AQ2471" s="221">
        <v>0</v>
      </c>
      <c r="AR2471"/>
      <c r="AS2471"/>
      <c r="AT2471">
        <v>2024</v>
      </c>
      <c r="AU2471" t="s">
        <v>18</v>
      </c>
      <c r="AV2471">
        <v>3</v>
      </c>
      <c r="AW2471" s="221">
        <v>750.25</v>
      </c>
      <c r="AX2471" s="221">
        <v>750.25</v>
      </c>
      <c r="AY2471" s="221">
        <v>0</v>
      </c>
      <c r="AZ2471" s="221">
        <v>0</v>
      </c>
    </row>
    <row r="2472" spans="1:52">
      <c r="A2472" t="s">
        <v>85</v>
      </c>
      <c r="B2472" t="s">
        <v>6</v>
      </c>
      <c r="C2472"/>
      <c r="D2472"/>
      <c r="E2472"/>
      <c r="F2472"/>
      <c r="G2472" t="s">
        <v>3109</v>
      </c>
      <c r="H2472"/>
      <c r="I2472" t="s">
        <v>1785</v>
      </c>
      <c r="J2472"/>
      <c r="K2472" s="217">
        <v>45155</v>
      </c>
      <c r="L2472"/>
      <c r="M2472"/>
      <c r="N2472" t="s">
        <v>24</v>
      </c>
      <c r="O2472"/>
      <c r="P2472"/>
      <c r="Q2472"/>
      <c r="R2472" s="221">
        <v>474.768426603477</v>
      </c>
      <c r="S2472" s="217">
        <v>45180</v>
      </c>
      <c r="T2472" s="221">
        <v>474.768426603477</v>
      </c>
      <c r="U2472"/>
      <c r="V2472" s="217">
        <v>45344</v>
      </c>
      <c r="W2472" s="221">
        <v>0</v>
      </c>
      <c r="X2472"/>
      <c r="Y2472"/>
      <c r="Z2472" s="221">
        <v>0</v>
      </c>
      <c r="AA2472"/>
      <c r="AB2472" s="221">
        <v>0</v>
      </c>
      <c r="AC2472"/>
      <c r="AD2472" s="217"/>
      <c r="AE2472" s="221">
        <v>0</v>
      </c>
      <c r="AF2472"/>
      <c r="AG2472" s="217"/>
      <c r="AH2472" s="221">
        <v>0</v>
      </c>
      <c r="AI2472"/>
      <c r="AJ2472"/>
      <c r="AK2472" s="221">
        <v>0</v>
      </c>
      <c r="AL2472"/>
      <c r="AM2472" s="217"/>
      <c r="AN2472" s="221">
        <v>0</v>
      </c>
      <c r="AO2472"/>
      <c r="AP2472" s="217"/>
      <c r="AQ2472" s="221">
        <v>0</v>
      </c>
      <c r="AR2472"/>
      <c r="AS2472"/>
      <c r="AT2472">
        <v>2024</v>
      </c>
      <c r="AU2472" t="s">
        <v>12</v>
      </c>
      <c r="AV2472">
        <v>1</v>
      </c>
      <c r="AW2472" s="221">
        <v>474.77</v>
      </c>
      <c r="AX2472" s="221">
        <v>474.77</v>
      </c>
      <c r="AY2472" s="221">
        <v>0</v>
      </c>
      <c r="AZ2472" s="221">
        <v>0</v>
      </c>
    </row>
    <row r="2473" spans="1:52">
      <c r="A2473" t="s">
        <v>74</v>
      </c>
      <c r="B2473" t="s">
        <v>10</v>
      </c>
      <c r="C2473"/>
      <c r="D2473"/>
      <c r="E2473"/>
      <c r="F2473"/>
      <c r="G2473" t="s">
        <v>3110</v>
      </c>
      <c r="H2473"/>
      <c r="I2473" t="s">
        <v>285</v>
      </c>
      <c r="J2473"/>
      <c r="K2473" s="217">
        <v>45163</v>
      </c>
      <c r="L2473"/>
      <c r="M2473"/>
      <c r="N2473" t="s">
        <v>28</v>
      </c>
      <c r="O2473"/>
      <c r="P2473"/>
      <c r="Q2473"/>
      <c r="R2473" s="221">
        <v>304.54992074421119</v>
      </c>
      <c r="S2473" s="217">
        <v>45180</v>
      </c>
      <c r="T2473" s="221">
        <v>304.54992074421119</v>
      </c>
      <c r="U2473"/>
      <c r="V2473" s="217">
        <v>45187</v>
      </c>
      <c r="W2473" s="221">
        <v>0</v>
      </c>
      <c r="X2473"/>
      <c r="Y2473"/>
      <c r="Z2473" s="221">
        <v>0</v>
      </c>
      <c r="AA2473"/>
      <c r="AB2473" s="221">
        <v>0</v>
      </c>
      <c r="AC2473"/>
      <c r="AD2473" s="217"/>
      <c r="AE2473" s="221">
        <v>0</v>
      </c>
      <c r="AF2473"/>
      <c r="AG2473" s="217"/>
      <c r="AH2473" s="221">
        <v>0</v>
      </c>
      <c r="AI2473"/>
      <c r="AJ2473"/>
      <c r="AK2473" s="221">
        <v>0</v>
      </c>
      <c r="AL2473"/>
      <c r="AM2473" s="217"/>
      <c r="AN2473" s="221">
        <v>0</v>
      </c>
      <c r="AO2473"/>
      <c r="AP2473" s="217"/>
      <c r="AQ2473" s="221">
        <v>0</v>
      </c>
      <c r="AR2473"/>
      <c r="AS2473"/>
      <c r="AT2473">
        <v>2023</v>
      </c>
      <c r="AU2473" t="s">
        <v>19</v>
      </c>
      <c r="AV2473">
        <v>3</v>
      </c>
      <c r="AW2473" s="221">
        <v>304.55</v>
      </c>
      <c r="AX2473" s="221">
        <v>304.55</v>
      </c>
      <c r="AY2473" s="221">
        <v>0</v>
      </c>
      <c r="AZ2473" s="221">
        <v>0</v>
      </c>
    </row>
    <row r="2474" spans="1:52">
      <c r="A2474" t="s">
        <v>130</v>
      </c>
      <c r="B2474" t="s">
        <v>3</v>
      </c>
      <c r="C2474"/>
      <c r="D2474"/>
      <c r="E2474"/>
      <c r="F2474"/>
      <c r="G2474" t="s">
        <v>3111</v>
      </c>
      <c r="H2474"/>
      <c r="I2474" t="s">
        <v>3112</v>
      </c>
      <c r="J2474"/>
      <c r="K2474" s="217">
        <v>45607</v>
      </c>
      <c r="L2474"/>
      <c r="M2474"/>
      <c r="N2474" t="s">
        <v>29</v>
      </c>
      <c r="O2474"/>
      <c r="P2474"/>
      <c r="Q2474"/>
      <c r="R2474" s="221">
        <v>566.58120416449958</v>
      </c>
      <c r="S2474" s="217">
        <v>45640</v>
      </c>
      <c r="T2474" s="221">
        <v>0</v>
      </c>
      <c r="U2474"/>
      <c r="V2474" s="217">
        <v>45646</v>
      </c>
      <c r="W2474" s="221">
        <v>566.58120416449958</v>
      </c>
      <c r="X2474"/>
      <c r="Y2474"/>
      <c r="Z2474" s="221">
        <v>186.69512005196239</v>
      </c>
      <c r="AA2474"/>
      <c r="AB2474" s="221">
        <v>0</v>
      </c>
      <c r="AC2474"/>
      <c r="AD2474" s="217"/>
      <c r="AE2474" s="221">
        <v>0</v>
      </c>
      <c r="AF2474"/>
      <c r="AG2474" s="217"/>
      <c r="AH2474" s="221">
        <v>0</v>
      </c>
      <c r="AI2474"/>
      <c r="AJ2474"/>
      <c r="AK2474" s="221">
        <v>0</v>
      </c>
      <c r="AL2474"/>
      <c r="AM2474" s="217"/>
      <c r="AN2474" s="221">
        <v>0</v>
      </c>
      <c r="AO2474"/>
      <c r="AP2474" s="217"/>
      <c r="AQ2474" s="221">
        <v>0</v>
      </c>
      <c r="AR2474"/>
      <c r="AS2474"/>
      <c r="AT2474">
        <v>2024</v>
      </c>
      <c r="AU2474" t="s">
        <v>22</v>
      </c>
      <c r="AV2474">
        <v>4</v>
      </c>
      <c r="AW2474" s="221">
        <v>566.58000000000004</v>
      </c>
      <c r="AX2474" s="221">
        <v>0</v>
      </c>
      <c r="AY2474" s="221">
        <v>566.58000000000004</v>
      </c>
      <c r="AZ2474" s="221">
        <v>0</v>
      </c>
    </row>
    <row r="2475" spans="1:52">
      <c r="A2475" t="s">
        <v>80</v>
      </c>
      <c r="B2475" t="s">
        <v>5</v>
      </c>
      <c r="C2475"/>
      <c r="D2475"/>
      <c r="E2475"/>
      <c r="F2475"/>
      <c r="G2475" t="s">
        <v>3113</v>
      </c>
      <c r="H2475"/>
      <c r="I2475" t="s">
        <v>3114</v>
      </c>
      <c r="J2475"/>
      <c r="K2475" s="217">
        <v>45387</v>
      </c>
      <c r="L2475"/>
      <c r="M2475"/>
      <c r="N2475" t="s">
        <v>24</v>
      </c>
      <c r="O2475"/>
      <c r="P2475"/>
      <c r="Q2475"/>
      <c r="R2475" s="221">
        <v>425.53073411031949</v>
      </c>
      <c r="S2475" s="217">
        <v>45404</v>
      </c>
      <c r="T2475" s="221">
        <v>425.53073411031949</v>
      </c>
      <c r="U2475"/>
      <c r="V2475" s="217">
        <v>45457</v>
      </c>
      <c r="W2475" s="221">
        <v>0</v>
      </c>
      <c r="X2475"/>
      <c r="Y2475"/>
      <c r="Z2475" s="221">
        <v>0</v>
      </c>
      <c r="AA2475"/>
      <c r="AB2475" s="221">
        <v>0</v>
      </c>
      <c r="AC2475"/>
      <c r="AD2475" s="217"/>
      <c r="AE2475" s="221">
        <v>0</v>
      </c>
      <c r="AF2475"/>
      <c r="AG2475" s="217"/>
      <c r="AH2475" s="221">
        <v>0</v>
      </c>
      <c r="AI2475"/>
      <c r="AJ2475"/>
      <c r="AK2475" s="221">
        <v>0</v>
      </c>
      <c r="AL2475"/>
      <c r="AM2475" s="217"/>
      <c r="AN2475" s="221">
        <v>0</v>
      </c>
      <c r="AO2475"/>
      <c r="AP2475" s="217"/>
      <c r="AQ2475" s="221">
        <v>0</v>
      </c>
      <c r="AR2475"/>
      <c r="AS2475"/>
      <c r="AT2475">
        <v>2024</v>
      </c>
      <c r="AU2475" t="s">
        <v>16</v>
      </c>
      <c r="AV2475">
        <v>2</v>
      </c>
      <c r="AW2475" s="221">
        <v>425.53</v>
      </c>
      <c r="AX2475" s="221">
        <v>425.53</v>
      </c>
      <c r="AY2475" s="221">
        <v>0</v>
      </c>
      <c r="AZ2475" s="221">
        <v>0</v>
      </c>
    </row>
    <row r="2476" spans="1:52">
      <c r="A2476" t="s">
        <v>80</v>
      </c>
      <c r="B2476" t="s">
        <v>5</v>
      </c>
      <c r="C2476"/>
      <c r="D2476"/>
      <c r="E2476"/>
      <c r="F2476"/>
      <c r="G2476" t="s">
        <v>3115</v>
      </c>
      <c r="H2476"/>
      <c r="I2476" t="s">
        <v>1149</v>
      </c>
      <c r="J2476"/>
      <c r="K2476" s="217">
        <v>45664</v>
      </c>
      <c r="L2476"/>
      <c r="M2476"/>
      <c r="N2476" t="s">
        <v>28</v>
      </c>
      <c r="O2476"/>
      <c r="P2476"/>
      <c r="Q2476"/>
      <c r="R2476" s="221">
        <v>419.72325180453993</v>
      </c>
      <c r="S2476" s="217">
        <v>45685</v>
      </c>
      <c r="T2476" s="221">
        <v>419.72325180453993</v>
      </c>
      <c r="U2476"/>
      <c r="V2476" s="217">
        <v>45722</v>
      </c>
      <c r="W2476" s="221">
        <v>0</v>
      </c>
      <c r="X2476"/>
      <c r="Y2476"/>
      <c r="Z2476" s="221">
        <v>0</v>
      </c>
      <c r="AA2476"/>
      <c r="AB2476" s="221">
        <v>0</v>
      </c>
      <c r="AC2476"/>
      <c r="AD2476" s="217"/>
      <c r="AE2476" s="221">
        <v>0</v>
      </c>
      <c r="AF2476"/>
      <c r="AG2476" s="217"/>
      <c r="AH2476" s="221">
        <v>0</v>
      </c>
      <c r="AI2476"/>
      <c r="AJ2476"/>
      <c r="AK2476" s="221">
        <v>0</v>
      </c>
      <c r="AL2476"/>
      <c r="AM2476" s="217"/>
      <c r="AN2476" s="221">
        <v>0</v>
      </c>
      <c r="AO2476"/>
      <c r="AP2476" s="217"/>
      <c r="AQ2476" s="221">
        <v>0</v>
      </c>
      <c r="AR2476"/>
      <c r="AS2476"/>
      <c r="AT2476">
        <v>2025</v>
      </c>
      <c r="AU2476" t="s">
        <v>13</v>
      </c>
      <c r="AV2476">
        <v>1</v>
      </c>
      <c r="AW2476" s="221">
        <v>419.72</v>
      </c>
      <c r="AX2476" s="221">
        <v>419.72</v>
      </c>
      <c r="AY2476" s="221">
        <v>0</v>
      </c>
      <c r="AZ2476" s="221">
        <v>0</v>
      </c>
    </row>
    <row r="2477" spans="1:52">
      <c r="A2477" t="s">
        <v>217</v>
      </c>
      <c r="B2477" t="s">
        <v>8</v>
      </c>
      <c r="C2477"/>
      <c r="D2477"/>
      <c r="E2477"/>
      <c r="F2477"/>
      <c r="G2477" t="s">
        <v>2227</v>
      </c>
      <c r="H2477"/>
      <c r="I2477" t="s">
        <v>587</v>
      </c>
      <c r="J2477"/>
      <c r="K2477" s="217">
        <v>45028</v>
      </c>
      <c r="L2477"/>
      <c r="M2477"/>
      <c r="N2477" t="s">
        <v>28</v>
      </c>
      <c r="O2477"/>
      <c r="P2477"/>
      <c r="Q2477"/>
      <c r="R2477" s="221">
        <v>604.75372700706134</v>
      </c>
      <c r="S2477" s="217">
        <v>45055</v>
      </c>
      <c r="T2477" s="221">
        <v>604.75372700706134</v>
      </c>
      <c r="U2477"/>
      <c r="V2477" s="217">
        <v>45075</v>
      </c>
      <c r="W2477" s="221">
        <v>0</v>
      </c>
      <c r="X2477"/>
      <c r="Y2477"/>
      <c r="Z2477" s="221">
        <v>0</v>
      </c>
      <c r="AA2477"/>
      <c r="AB2477" s="221">
        <v>0</v>
      </c>
      <c r="AC2477"/>
      <c r="AD2477" s="217"/>
      <c r="AE2477" s="221">
        <v>0</v>
      </c>
      <c r="AF2477"/>
      <c r="AG2477" s="217"/>
      <c r="AH2477" s="221">
        <v>0</v>
      </c>
      <c r="AI2477"/>
      <c r="AJ2477"/>
      <c r="AK2477" s="221">
        <v>0</v>
      </c>
      <c r="AL2477"/>
      <c r="AM2477" s="217"/>
      <c r="AN2477" s="221">
        <v>0</v>
      </c>
      <c r="AO2477"/>
      <c r="AP2477" s="217"/>
      <c r="AQ2477" s="221">
        <v>0</v>
      </c>
      <c r="AR2477"/>
      <c r="AS2477"/>
      <c r="AT2477">
        <v>2023</v>
      </c>
      <c r="AU2477" t="s">
        <v>15</v>
      </c>
      <c r="AV2477">
        <v>2</v>
      </c>
      <c r="AW2477" s="221">
        <v>604.75</v>
      </c>
      <c r="AX2477" s="221">
        <v>604.75</v>
      </c>
      <c r="AY2477" s="221">
        <v>0</v>
      </c>
      <c r="AZ2477" s="221">
        <v>0</v>
      </c>
    </row>
    <row r="2478" spans="1:52">
      <c r="A2478" t="s">
        <v>217</v>
      </c>
      <c r="B2478" t="s">
        <v>8</v>
      </c>
      <c r="C2478"/>
      <c r="D2478"/>
      <c r="E2478"/>
      <c r="F2478"/>
      <c r="G2478" t="s">
        <v>2227</v>
      </c>
      <c r="H2478"/>
      <c r="I2478" t="s">
        <v>587</v>
      </c>
      <c r="J2478"/>
      <c r="K2478" s="217">
        <v>45028</v>
      </c>
      <c r="L2478"/>
      <c r="M2478"/>
      <c r="N2478" t="s">
        <v>28</v>
      </c>
      <c r="O2478"/>
      <c r="P2478"/>
      <c r="Q2478"/>
      <c r="R2478" s="221">
        <v>545.18405012324138</v>
      </c>
      <c r="S2478" s="217">
        <v>45055</v>
      </c>
      <c r="T2478" s="221">
        <v>545.18405012324138</v>
      </c>
      <c r="U2478"/>
      <c r="V2478" s="217">
        <v>45075</v>
      </c>
      <c r="W2478" s="221">
        <v>0</v>
      </c>
      <c r="X2478"/>
      <c r="Y2478"/>
      <c r="Z2478" s="221">
        <v>0</v>
      </c>
      <c r="AA2478"/>
      <c r="AB2478" s="221">
        <v>0</v>
      </c>
      <c r="AC2478"/>
      <c r="AD2478" s="217"/>
      <c r="AE2478" s="221">
        <v>0</v>
      </c>
      <c r="AF2478"/>
      <c r="AG2478" s="217"/>
      <c r="AH2478" s="221">
        <v>0</v>
      </c>
      <c r="AI2478"/>
      <c r="AJ2478"/>
      <c r="AK2478" s="221">
        <v>0</v>
      </c>
      <c r="AL2478"/>
      <c r="AM2478" s="217"/>
      <c r="AN2478" s="221">
        <v>0</v>
      </c>
      <c r="AO2478"/>
      <c r="AP2478" s="217"/>
      <c r="AQ2478" s="221">
        <v>0</v>
      </c>
      <c r="AR2478"/>
      <c r="AS2478"/>
      <c r="AT2478">
        <v>2023</v>
      </c>
      <c r="AU2478" t="s">
        <v>15</v>
      </c>
      <c r="AV2478">
        <v>2</v>
      </c>
      <c r="AW2478" s="221">
        <v>545.17999999999995</v>
      </c>
      <c r="AX2478" s="221">
        <v>545.17999999999995</v>
      </c>
      <c r="AY2478" s="221">
        <v>0</v>
      </c>
      <c r="AZ2478" s="221">
        <v>0</v>
      </c>
    </row>
    <row r="2479" spans="1:52">
      <c r="A2479" t="s">
        <v>80</v>
      </c>
      <c r="B2479" t="s">
        <v>5</v>
      </c>
      <c r="C2479"/>
      <c r="D2479"/>
      <c r="E2479"/>
      <c r="F2479"/>
      <c r="G2479" t="s">
        <v>3116</v>
      </c>
      <c r="H2479"/>
      <c r="I2479" t="s">
        <v>3117</v>
      </c>
      <c r="J2479"/>
      <c r="K2479" s="217">
        <v>45067</v>
      </c>
      <c r="L2479"/>
      <c r="M2479"/>
      <c r="N2479" t="s">
        <v>29</v>
      </c>
      <c r="O2479"/>
      <c r="P2479"/>
      <c r="Q2479"/>
      <c r="R2479" s="221">
        <v>904.42223046325421</v>
      </c>
      <c r="S2479" s="217">
        <v>45083</v>
      </c>
      <c r="T2479" s="221">
        <v>904.42223046325421</v>
      </c>
      <c r="U2479"/>
      <c r="V2479" s="217">
        <v>45159</v>
      </c>
      <c r="W2479" s="221">
        <v>0</v>
      </c>
      <c r="X2479"/>
      <c r="Y2479"/>
      <c r="Z2479" s="221">
        <v>0</v>
      </c>
      <c r="AA2479"/>
      <c r="AB2479" s="221">
        <v>0</v>
      </c>
      <c r="AC2479"/>
      <c r="AD2479" s="217"/>
      <c r="AE2479" s="221">
        <v>0</v>
      </c>
      <c r="AF2479"/>
      <c r="AG2479" s="217"/>
      <c r="AH2479" s="221">
        <v>0</v>
      </c>
      <c r="AI2479"/>
      <c r="AJ2479"/>
      <c r="AK2479" s="221">
        <v>0</v>
      </c>
      <c r="AL2479"/>
      <c r="AM2479" s="217"/>
      <c r="AN2479" s="221">
        <v>0</v>
      </c>
      <c r="AO2479"/>
      <c r="AP2479" s="217"/>
      <c r="AQ2479" s="221">
        <v>0</v>
      </c>
      <c r="AR2479"/>
      <c r="AS2479"/>
      <c r="AT2479">
        <v>2023</v>
      </c>
      <c r="AU2479" t="s">
        <v>18</v>
      </c>
      <c r="AV2479">
        <v>3</v>
      </c>
      <c r="AW2479" s="221">
        <v>904.42</v>
      </c>
      <c r="AX2479" s="221">
        <v>904.42</v>
      </c>
      <c r="AY2479" s="221">
        <v>0</v>
      </c>
      <c r="AZ2479" s="221">
        <v>0</v>
      </c>
    </row>
    <row r="2480" spans="1:52">
      <c r="A2480" t="s">
        <v>74</v>
      </c>
      <c r="B2480" t="s">
        <v>10</v>
      </c>
      <c r="C2480"/>
      <c r="D2480"/>
      <c r="E2480"/>
      <c r="F2480"/>
      <c r="G2480" t="s">
        <v>3118</v>
      </c>
      <c r="H2480"/>
      <c r="I2480" t="s">
        <v>1800</v>
      </c>
      <c r="J2480"/>
      <c r="K2480" s="217">
        <v>45211</v>
      </c>
      <c r="L2480"/>
      <c r="M2480"/>
      <c r="N2480" t="s">
        <v>29</v>
      </c>
      <c r="O2480"/>
      <c r="P2480"/>
      <c r="Q2480"/>
      <c r="R2480" s="221">
        <v>512.42381327286591</v>
      </c>
      <c r="S2480" s="217">
        <v>45230</v>
      </c>
      <c r="T2480" s="221">
        <v>512.42381327286591</v>
      </c>
      <c r="U2480"/>
      <c r="V2480" s="217">
        <v>45243</v>
      </c>
      <c r="W2480" s="221">
        <v>0</v>
      </c>
      <c r="X2480"/>
      <c r="Y2480"/>
      <c r="Z2480" s="221">
        <v>0</v>
      </c>
      <c r="AA2480"/>
      <c r="AB2480" s="221">
        <v>0</v>
      </c>
      <c r="AC2480"/>
      <c r="AD2480" s="217"/>
      <c r="AE2480" s="221">
        <v>0</v>
      </c>
      <c r="AF2480"/>
      <c r="AG2480" s="217"/>
      <c r="AH2480" s="221">
        <v>0</v>
      </c>
      <c r="AI2480"/>
      <c r="AJ2480"/>
      <c r="AK2480" s="221">
        <v>0</v>
      </c>
      <c r="AL2480"/>
      <c r="AM2480" s="217"/>
      <c r="AN2480" s="221">
        <v>0</v>
      </c>
      <c r="AO2480"/>
      <c r="AP2480" s="217"/>
      <c r="AQ2480" s="221">
        <v>0</v>
      </c>
      <c r="AR2480"/>
      <c r="AS2480"/>
      <c r="AT2480">
        <v>2023</v>
      </c>
      <c r="AU2480" t="s">
        <v>21</v>
      </c>
      <c r="AV2480">
        <v>4</v>
      </c>
      <c r="AW2480" s="221">
        <v>512.41999999999996</v>
      </c>
      <c r="AX2480" s="221">
        <v>512.41999999999996</v>
      </c>
      <c r="AY2480" s="221">
        <v>0</v>
      </c>
      <c r="AZ2480" s="221">
        <v>0</v>
      </c>
    </row>
    <row r="2481" spans="1:52">
      <c r="A2481" t="s">
        <v>80</v>
      </c>
      <c r="B2481" t="s">
        <v>5</v>
      </c>
      <c r="C2481"/>
      <c r="D2481"/>
      <c r="E2481"/>
      <c r="F2481"/>
      <c r="G2481" t="s">
        <v>3119</v>
      </c>
      <c r="H2481"/>
      <c r="I2481" t="s">
        <v>769</v>
      </c>
      <c r="J2481"/>
      <c r="K2481" s="217">
        <v>45303</v>
      </c>
      <c r="L2481"/>
      <c r="M2481"/>
      <c r="N2481" t="s">
        <v>29</v>
      </c>
      <c r="O2481"/>
      <c r="P2481"/>
      <c r="Q2481"/>
      <c r="R2481" s="221">
        <v>1650.5799789999801</v>
      </c>
      <c r="S2481" s="217">
        <v>45314</v>
      </c>
      <c r="T2481" s="221">
        <v>1650.5799789999801</v>
      </c>
      <c r="U2481"/>
      <c r="V2481" s="217">
        <v>45488</v>
      </c>
      <c r="W2481" s="221">
        <v>0</v>
      </c>
      <c r="X2481"/>
      <c r="Y2481"/>
      <c r="Z2481" s="221">
        <v>0</v>
      </c>
      <c r="AA2481"/>
      <c r="AB2481" s="221">
        <v>0</v>
      </c>
      <c r="AC2481"/>
      <c r="AD2481" s="217"/>
      <c r="AE2481" s="221">
        <v>0</v>
      </c>
      <c r="AF2481"/>
      <c r="AG2481" s="217"/>
      <c r="AH2481" s="221">
        <v>0</v>
      </c>
      <c r="AI2481"/>
      <c r="AJ2481"/>
      <c r="AK2481" s="221">
        <v>0</v>
      </c>
      <c r="AL2481"/>
      <c r="AM2481" s="217"/>
      <c r="AN2481" s="221">
        <v>0</v>
      </c>
      <c r="AO2481"/>
      <c r="AP2481" s="217"/>
      <c r="AQ2481" s="221">
        <v>0</v>
      </c>
      <c r="AR2481"/>
      <c r="AS2481"/>
      <c r="AT2481">
        <v>2024</v>
      </c>
      <c r="AU2481" t="s">
        <v>17</v>
      </c>
      <c r="AV2481">
        <v>3</v>
      </c>
      <c r="AW2481" s="221">
        <v>1650.58</v>
      </c>
      <c r="AX2481" s="221">
        <v>1650.58</v>
      </c>
      <c r="AY2481" s="221">
        <v>0</v>
      </c>
      <c r="AZ2481" s="221">
        <v>0</v>
      </c>
    </row>
    <row r="2482" spans="1:52">
      <c r="A2482" t="s">
        <v>130</v>
      </c>
      <c r="B2482" t="s">
        <v>3</v>
      </c>
      <c r="C2482"/>
      <c r="D2482"/>
      <c r="E2482"/>
      <c r="F2482"/>
      <c r="G2482" t="s">
        <v>2440</v>
      </c>
      <c r="H2482"/>
      <c r="I2482" t="s">
        <v>2441</v>
      </c>
      <c r="J2482"/>
      <c r="K2482" s="217">
        <v>45181</v>
      </c>
      <c r="L2482"/>
      <c r="M2482"/>
      <c r="N2482" t="s">
        <v>29</v>
      </c>
      <c r="O2482"/>
      <c r="P2482"/>
      <c r="Q2482"/>
      <c r="R2482" s="221">
        <v>1506.232000211347</v>
      </c>
      <c r="S2482" s="217">
        <v>45199</v>
      </c>
      <c r="T2482" s="221">
        <v>1506.232000211347</v>
      </c>
      <c r="U2482"/>
      <c r="V2482" s="217">
        <v>45243</v>
      </c>
      <c r="W2482" s="221">
        <v>0</v>
      </c>
      <c r="X2482"/>
      <c r="Y2482"/>
      <c r="Z2482" s="221">
        <v>0</v>
      </c>
      <c r="AA2482"/>
      <c r="AB2482" s="221">
        <v>0</v>
      </c>
      <c r="AC2482"/>
      <c r="AD2482" s="217"/>
      <c r="AE2482" s="221">
        <v>0</v>
      </c>
      <c r="AF2482"/>
      <c r="AG2482" s="217"/>
      <c r="AH2482" s="221">
        <v>0</v>
      </c>
      <c r="AI2482"/>
      <c r="AJ2482"/>
      <c r="AK2482" s="221">
        <v>0</v>
      </c>
      <c r="AL2482"/>
      <c r="AM2482" s="217"/>
      <c r="AN2482" s="221">
        <v>0</v>
      </c>
      <c r="AO2482"/>
      <c r="AP2482" s="217"/>
      <c r="AQ2482" s="221">
        <v>0</v>
      </c>
      <c r="AR2482"/>
      <c r="AS2482"/>
      <c r="AT2482">
        <v>2023</v>
      </c>
      <c r="AU2482" t="s">
        <v>21</v>
      </c>
      <c r="AV2482">
        <v>4</v>
      </c>
      <c r="AW2482" s="221">
        <v>1506.23</v>
      </c>
      <c r="AX2482" s="221">
        <v>1506.23</v>
      </c>
      <c r="AY2482" s="221">
        <v>0</v>
      </c>
      <c r="AZ2482" s="221">
        <v>0</v>
      </c>
    </row>
    <row r="2483" spans="1:52">
      <c r="A2483" t="s">
        <v>77</v>
      </c>
      <c r="B2483" t="s">
        <v>7</v>
      </c>
      <c r="C2483"/>
      <c r="D2483"/>
      <c r="E2483"/>
      <c r="F2483"/>
      <c r="G2483" t="s">
        <v>3120</v>
      </c>
      <c r="H2483"/>
      <c r="I2483" t="s">
        <v>913</v>
      </c>
      <c r="J2483"/>
      <c r="K2483" s="217">
        <v>45502</v>
      </c>
      <c r="L2483"/>
      <c r="M2483"/>
      <c r="N2483" t="s">
        <v>29</v>
      </c>
      <c r="O2483"/>
      <c r="P2483"/>
      <c r="Q2483"/>
      <c r="R2483" s="221">
        <v>1720.012744896575</v>
      </c>
      <c r="S2483" s="217">
        <v>45509</v>
      </c>
      <c r="T2483" s="221">
        <v>1720.012744896575</v>
      </c>
      <c r="U2483"/>
      <c r="V2483" s="217">
        <v>45537</v>
      </c>
      <c r="W2483" s="221">
        <v>0</v>
      </c>
      <c r="X2483"/>
      <c r="Y2483"/>
      <c r="Z2483" s="221">
        <v>0</v>
      </c>
      <c r="AA2483"/>
      <c r="AB2483" s="221">
        <v>0</v>
      </c>
      <c r="AC2483"/>
      <c r="AD2483" s="217"/>
      <c r="AE2483" s="221">
        <v>0</v>
      </c>
      <c r="AF2483"/>
      <c r="AG2483" s="217"/>
      <c r="AH2483" s="221">
        <v>0</v>
      </c>
      <c r="AI2483"/>
      <c r="AJ2483"/>
      <c r="AK2483" s="221">
        <v>0</v>
      </c>
      <c r="AL2483"/>
      <c r="AM2483" s="217"/>
      <c r="AN2483" s="221">
        <v>0</v>
      </c>
      <c r="AO2483"/>
      <c r="AP2483" s="217"/>
      <c r="AQ2483" s="221">
        <v>0</v>
      </c>
      <c r="AR2483"/>
      <c r="AS2483"/>
      <c r="AT2483">
        <v>2024</v>
      </c>
      <c r="AU2483" t="s">
        <v>19</v>
      </c>
      <c r="AV2483">
        <v>3</v>
      </c>
      <c r="AW2483" s="221">
        <v>1720.01</v>
      </c>
      <c r="AX2483" s="221">
        <v>1720.01</v>
      </c>
      <c r="AY2483" s="221">
        <v>0</v>
      </c>
      <c r="AZ2483" s="221">
        <v>0</v>
      </c>
    </row>
    <row r="2484" spans="1:52">
      <c r="A2484" t="s">
        <v>217</v>
      </c>
      <c r="B2484" t="s">
        <v>8</v>
      </c>
      <c r="C2484"/>
      <c r="D2484"/>
      <c r="E2484"/>
      <c r="F2484"/>
      <c r="G2484" t="s">
        <v>2420</v>
      </c>
      <c r="H2484"/>
      <c r="I2484" t="s">
        <v>1974</v>
      </c>
      <c r="J2484"/>
      <c r="K2484" s="217">
        <v>44984</v>
      </c>
      <c r="L2484"/>
      <c r="M2484"/>
      <c r="N2484" t="s">
        <v>27</v>
      </c>
      <c r="O2484"/>
      <c r="P2484"/>
      <c r="Q2484"/>
      <c r="R2484" s="221">
        <v>615.34485174389624</v>
      </c>
      <c r="S2484" s="217">
        <v>44999</v>
      </c>
      <c r="T2484" s="221">
        <v>615.34485174389624</v>
      </c>
      <c r="U2484"/>
      <c r="V2484" s="217">
        <v>45030</v>
      </c>
      <c r="W2484" s="221">
        <v>0</v>
      </c>
      <c r="X2484"/>
      <c r="Y2484"/>
      <c r="Z2484" s="221">
        <v>0</v>
      </c>
      <c r="AA2484"/>
      <c r="AB2484" s="221">
        <v>0</v>
      </c>
      <c r="AC2484"/>
      <c r="AD2484" s="217"/>
      <c r="AE2484" s="221">
        <v>0</v>
      </c>
      <c r="AF2484"/>
      <c r="AG2484" s="217"/>
      <c r="AH2484" s="221">
        <v>0</v>
      </c>
      <c r="AI2484"/>
      <c r="AJ2484"/>
      <c r="AK2484" s="221">
        <v>0</v>
      </c>
      <c r="AL2484"/>
      <c r="AM2484" s="217"/>
      <c r="AN2484" s="221">
        <v>0</v>
      </c>
      <c r="AO2484"/>
      <c r="AP2484" s="217"/>
      <c r="AQ2484" s="221">
        <v>0</v>
      </c>
      <c r="AR2484"/>
      <c r="AS2484"/>
      <c r="AT2484">
        <v>2023</v>
      </c>
      <c r="AU2484" t="s">
        <v>14</v>
      </c>
      <c r="AV2484">
        <v>2</v>
      </c>
      <c r="AW2484" s="221">
        <v>615.34</v>
      </c>
      <c r="AX2484" s="221">
        <v>615.34</v>
      </c>
      <c r="AY2484" s="221">
        <v>0</v>
      </c>
      <c r="AZ2484" s="221">
        <v>0</v>
      </c>
    </row>
    <row r="2485" spans="1:52">
      <c r="A2485" t="s">
        <v>217</v>
      </c>
      <c r="B2485" t="s">
        <v>8</v>
      </c>
      <c r="C2485"/>
      <c r="D2485"/>
      <c r="E2485"/>
      <c r="F2485"/>
      <c r="G2485" t="s">
        <v>2420</v>
      </c>
      <c r="H2485"/>
      <c r="I2485" t="s">
        <v>1974</v>
      </c>
      <c r="J2485"/>
      <c r="K2485" s="217">
        <v>44984</v>
      </c>
      <c r="L2485"/>
      <c r="M2485"/>
      <c r="N2485" t="s">
        <v>27</v>
      </c>
      <c r="O2485"/>
      <c r="P2485"/>
      <c r="Q2485"/>
      <c r="R2485" s="221">
        <v>558.13016622928342</v>
      </c>
      <c r="S2485" s="217">
        <v>44999</v>
      </c>
      <c r="T2485" s="221">
        <v>558.13016622928342</v>
      </c>
      <c r="U2485"/>
      <c r="V2485" s="217">
        <v>45030</v>
      </c>
      <c r="W2485" s="221">
        <v>0</v>
      </c>
      <c r="X2485"/>
      <c r="Y2485"/>
      <c r="Z2485" s="221">
        <v>0</v>
      </c>
      <c r="AA2485"/>
      <c r="AB2485" s="221">
        <v>0</v>
      </c>
      <c r="AC2485"/>
      <c r="AD2485" s="217"/>
      <c r="AE2485" s="221">
        <v>0</v>
      </c>
      <c r="AF2485"/>
      <c r="AG2485" s="217"/>
      <c r="AH2485" s="221">
        <v>0</v>
      </c>
      <c r="AI2485"/>
      <c r="AJ2485"/>
      <c r="AK2485" s="221">
        <v>0</v>
      </c>
      <c r="AL2485"/>
      <c r="AM2485" s="217"/>
      <c r="AN2485" s="221">
        <v>0</v>
      </c>
      <c r="AO2485"/>
      <c r="AP2485" s="217"/>
      <c r="AQ2485" s="221">
        <v>0</v>
      </c>
      <c r="AR2485"/>
      <c r="AS2485"/>
      <c r="AT2485">
        <v>2023</v>
      </c>
      <c r="AU2485" t="s">
        <v>14</v>
      </c>
      <c r="AV2485">
        <v>2</v>
      </c>
      <c r="AW2485" s="221">
        <v>558.13</v>
      </c>
      <c r="AX2485" s="221">
        <v>558.13</v>
      </c>
      <c r="AY2485" s="221">
        <v>0</v>
      </c>
      <c r="AZ2485" s="221">
        <v>0</v>
      </c>
    </row>
    <row r="2486" spans="1:52">
      <c r="A2486" t="s">
        <v>74</v>
      </c>
      <c r="B2486" t="s">
        <v>10</v>
      </c>
      <c r="C2486"/>
      <c r="D2486"/>
      <c r="E2486"/>
      <c r="F2486"/>
      <c r="G2486" t="s">
        <v>632</v>
      </c>
      <c r="H2486"/>
      <c r="I2486" t="s">
        <v>633</v>
      </c>
      <c r="J2486"/>
      <c r="K2486" s="217">
        <v>44956</v>
      </c>
      <c r="L2486"/>
      <c r="M2486"/>
      <c r="N2486" t="s">
        <v>29</v>
      </c>
      <c r="O2486"/>
      <c r="P2486"/>
      <c r="Q2486"/>
      <c r="R2486" s="221">
        <v>498.04990754094518</v>
      </c>
      <c r="S2486" s="217">
        <v>44959</v>
      </c>
      <c r="T2486" s="221">
        <v>498.04990754094518</v>
      </c>
      <c r="U2486"/>
      <c r="V2486" s="217">
        <v>44984</v>
      </c>
      <c r="W2486" s="221">
        <v>0</v>
      </c>
      <c r="X2486"/>
      <c r="Y2486"/>
      <c r="Z2486" s="221">
        <v>0</v>
      </c>
      <c r="AA2486"/>
      <c r="AB2486" s="221">
        <v>0</v>
      </c>
      <c r="AC2486"/>
      <c r="AD2486" s="217"/>
      <c r="AE2486" s="221">
        <v>0</v>
      </c>
      <c r="AF2486"/>
      <c r="AG2486" s="217"/>
      <c r="AH2486" s="221">
        <v>0</v>
      </c>
      <c r="AI2486"/>
      <c r="AJ2486"/>
      <c r="AK2486" s="221">
        <v>0</v>
      </c>
      <c r="AL2486"/>
      <c r="AM2486" s="217"/>
      <c r="AN2486" s="221">
        <v>0</v>
      </c>
      <c r="AO2486"/>
      <c r="AP2486" s="217"/>
      <c r="AQ2486" s="221">
        <v>0</v>
      </c>
      <c r="AR2486"/>
      <c r="AS2486"/>
      <c r="AT2486">
        <v>2023</v>
      </c>
      <c r="AU2486" t="s">
        <v>12</v>
      </c>
      <c r="AV2486">
        <v>1</v>
      </c>
      <c r="AW2486" s="221">
        <v>498.05</v>
      </c>
      <c r="AX2486" s="221">
        <v>498.05</v>
      </c>
      <c r="AY2486" s="221">
        <v>0</v>
      </c>
      <c r="AZ2486" s="221">
        <v>0</v>
      </c>
    </row>
    <row r="2487" spans="1:52">
      <c r="A2487" t="s">
        <v>80</v>
      </c>
      <c r="B2487" t="s">
        <v>5</v>
      </c>
      <c r="C2487"/>
      <c r="D2487"/>
      <c r="E2487"/>
      <c r="F2487"/>
      <c r="G2487" t="s">
        <v>3121</v>
      </c>
      <c r="H2487"/>
      <c r="I2487" t="s">
        <v>645</v>
      </c>
      <c r="J2487"/>
      <c r="K2487" s="217">
        <v>45114</v>
      </c>
      <c r="L2487"/>
      <c r="M2487"/>
      <c r="N2487" t="s">
        <v>25</v>
      </c>
      <c r="O2487"/>
      <c r="P2487"/>
      <c r="Q2487"/>
      <c r="R2487" s="221">
        <v>296.29237891637291</v>
      </c>
      <c r="S2487" s="217">
        <v>45147</v>
      </c>
      <c r="T2487" s="221">
        <v>296.29237891637291</v>
      </c>
      <c r="U2487"/>
      <c r="V2487" s="217">
        <v>45180</v>
      </c>
      <c r="W2487" s="221">
        <v>0</v>
      </c>
      <c r="X2487"/>
      <c r="Y2487"/>
      <c r="Z2487" s="221">
        <v>0</v>
      </c>
      <c r="AA2487"/>
      <c r="AB2487" s="221">
        <v>0</v>
      </c>
      <c r="AC2487"/>
      <c r="AD2487" s="217"/>
      <c r="AE2487" s="221">
        <v>0</v>
      </c>
      <c r="AF2487"/>
      <c r="AG2487" s="217"/>
      <c r="AH2487" s="221">
        <v>0</v>
      </c>
      <c r="AI2487"/>
      <c r="AJ2487"/>
      <c r="AK2487" s="221">
        <v>0</v>
      </c>
      <c r="AL2487"/>
      <c r="AM2487" s="217"/>
      <c r="AN2487" s="221">
        <v>0</v>
      </c>
      <c r="AO2487"/>
      <c r="AP2487" s="217"/>
      <c r="AQ2487" s="221">
        <v>0</v>
      </c>
      <c r="AR2487"/>
      <c r="AS2487"/>
      <c r="AT2487">
        <v>2023</v>
      </c>
      <c r="AU2487" t="s">
        <v>19</v>
      </c>
      <c r="AV2487">
        <v>3</v>
      </c>
      <c r="AW2487" s="221">
        <v>296.29000000000002</v>
      </c>
      <c r="AX2487" s="221">
        <v>296.29000000000002</v>
      </c>
      <c r="AY2487" s="221">
        <v>0</v>
      </c>
      <c r="AZ2487" s="221">
        <v>0</v>
      </c>
    </row>
    <row r="2488" spans="1:52">
      <c r="A2488" t="s">
        <v>80</v>
      </c>
      <c r="B2488" t="s">
        <v>5</v>
      </c>
      <c r="C2488"/>
      <c r="D2488"/>
      <c r="E2488"/>
      <c r="F2488"/>
      <c r="G2488" t="s">
        <v>3122</v>
      </c>
      <c r="H2488"/>
      <c r="I2488" t="s">
        <v>1712</v>
      </c>
      <c r="J2488"/>
      <c r="K2488" s="217">
        <v>45575</v>
      </c>
      <c r="L2488"/>
      <c r="M2488"/>
      <c r="N2488" t="s">
        <v>24</v>
      </c>
      <c r="O2488"/>
      <c r="P2488"/>
      <c r="Q2488"/>
      <c r="R2488" s="221">
        <v>1114.9563421677569</v>
      </c>
      <c r="S2488" s="217">
        <v>45590</v>
      </c>
      <c r="T2488" s="221">
        <v>1114.9563421677569</v>
      </c>
      <c r="U2488"/>
      <c r="V2488" s="217">
        <v>45673</v>
      </c>
      <c r="W2488" s="221">
        <v>0</v>
      </c>
      <c r="X2488"/>
      <c r="Y2488"/>
      <c r="Z2488" s="221">
        <v>0</v>
      </c>
      <c r="AA2488"/>
      <c r="AB2488" s="221">
        <v>0</v>
      </c>
      <c r="AC2488"/>
      <c r="AD2488" s="217"/>
      <c r="AE2488" s="221">
        <v>0</v>
      </c>
      <c r="AF2488"/>
      <c r="AG2488" s="217"/>
      <c r="AH2488" s="221">
        <v>0</v>
      </c>
      <c r="AI2488"/>
      <c r="AJ2488"/>
      <c r="AK2488" s="221">
        <v>0</v>
      </c>
      <c r="AL2488"/>
      <c r="AM2488" s="217"/>
      <c r="AN2488" s="221">
        <v>0</v>
      </c>
      <c r="AO2488"/>
      <c r="AP2488" s="217"/>
      <c r="AQ2488" s="221">
        <v>0</v>
      </c>
      <c r="AR2488"/>
      <c r="AS2488"/>
      <c r="AT2488">
        <v>2025</v>
      </c>
      <c r="AU2488" t="s">
        <v>11</v>
      </c>
      <c r="AV2488">
        <v>1</v>
      </c>
      <c r="AW2488" s="221">
        <v>1114.96</v>
      </c>
      <c r="AX2488" s="221">
        <v>1114.96</v>
      </c>
      <c r="AY2488" s="221">
        <v>0</v>
      </c>
      <c r="AZ2488" s="221">
        <v>0</v>
      </c>
    </row>
    <row r="2489" spans="1:52">
      <c r="A2489" t="s">
        <v>217</v>
      </c>
      <c r="B2489" t="s">
        <v>8</v>
      </c>
      <c r="C2489"/>
      <c r="D2489"/>
      <c r="E2489"/>
      <c r="F2489"/>
      <c r="G2489" t="s">
        <v>3123</v>
      </c>
      <c r="H2489"/>
      <c r="I2489" t="s">
        <v>1053</v>
      </c>
      <c r="J2489"/>
      <c r="K2489" s="217">
        <v>45049</v>
      </c>
      <c r="L2489"/>
      <c r="M2489"/>
      <c r="N2489" t="s">
        <v>29</v>
      </c>
      <c r="O2489"/>
      <c r="P2489"/>
      <c r="Q2489"/>
      <c r="R2489" s="221">
        <v>731.86001366541609</v>
      </c>
      <c r="S2489" s="217">
        <v>45085</v>
      </c>
      <c r="T2489" s="221">
        <v>731.86001366541609</v>
      </c>
      <c r="U2489"/>
      <c r="V2489" s="217">
        <v>45117</v>
      </c>
      <c r="W2489" s="221">
        <v>0</v>
      </c>
      <c r="X2489"/>
      <c r="Y2489"/>
      <c r="Z2489" s="221">
        <v>0</v>
      </c>
      <c r="AA2489"/>
      <c r="AB2489" s="221">
        <v>0</v>
      </c>
      <c r="AC2489"/>
      <c r="AD2489" s="217"/>
      <c r="AE2489" s="221">
        <v>0</v>
      </c>
      <c r="AF2489"/>
      <c r="AG2489" s="217"/>
      <c r="AH2489" s="221">
        <v>0</v>
      </c>
      <c r="AI2489"/>
      <c r="AJ2489"/>
      <c r="AK2489" s="221">
        <v>0</v>
      </c>
      <c r="AL2489"/>
      <c r="AM2489" s="217"/>
      <c r="AN2489" s="221">
        <v>0</v>
      </c>
      <c r="AO2489"/>
      <c r="AP2489" s="217"/>
      <c r="AQ2489" s="221">
        <v>0</v>
      </c>
      <c r="AR2489"/>
      <c r="AS2489"/>
      <c r="AT2489">
        <v>2023</v>
      </c>
      <c r="AU2489" t="s">
        <v>17</v>
      </c>
      <c r="AV2489">
        <v>3</v>
      </c>
      <c r="AW2489" s="221">
        <v>731.86</v>
      </c>
      <c r="AX2489" s="221">
        <v>731.86</v>
      </c>
      <c r="AY2489" s="221">
        <v>0</v>
      </c>
      <c r="AZ2489" s="221">
        <v>0</v>
      </c>
    </row>
    <row r="2490" spans="1:52">
      <c r="A2490" t="s">
        <v>130</v>
      </c>
      <c r="B2490" t="s">
        <v>3</v>
      </c>
      <c r="C2490"/>
      <c r="D2490"/>
      <c r="E2490"/>
      <c r="F2490"/>
      <c r="G2490" t="s">
        <v>3124</v>
      </c>
      <c r="H2490"/>
      <c r="I2490" t="s">
        <v>3125</v>
      </c>
      <c r="J2490"/>
      <c r="K2490" s="217">
        <v>45381</v>
      </c>
      <c r="L2490"/>
      <c r="M2490"/>
      <c r="N2490" t="s">
        <v>29</v>
      </c>
      <c r="O2490"/>
      <c r="P2490"/>
      <c r="Q2490"/>
      <c r="R2490" s="221">
        <v>525.85520260767692</v>
      </c>
      <c r="S2490" s="217">
        <v>45391</v>
      </c>
      <c r="T2490" s="221">
        <v>525.85520260767692</v>
      </c>
      <c r="U2490"/>
      <c r="V2490" s="217">
        <v>45453</v>
      </c>
      <c r="W2490" s="221">
        <v>0</v>
      </c>
      <c r="X2490"/>
      <c r="Y2490"/>
      <c r="Z2490" s="221">
        <v>0</v>
      </c>
      <c r="AA2490"/>
      <c r="AB2490" s="221">
        <v>0</v>
      </c>
      <c r="AC2490"/>
      <c r="AD2490" s="217"/>
      <c r="AE2490" s="221">
        <v>0</v>
      </c>
      <c r="AF2490"/>
      <c r="AG2490" s="217"/>
      <c r="AH2490" s="221">
        <v>0</v>
      </c>
      <c r="AI2490"/>
      <c r="AJ2490"/>
      <c r="AK2490" s="221">
        <v>0</v>
      </c>
      <c r="AL2490"/>
      <c r="AM2490" s="217"/>
      <c r="AN2490" s="221">
        <v>0</v>
      </c>
      <c r="AO2490"/>
      <c r="AP2490" s="217"/>
      <c r="AQ2490" s="221">
        <v>0</v>
      </c>
      <c r="AR2490"/>
      <c r="AS2490"/>
      <c r="AT2490">
        <v>2024</v>
      </c>
      <c r="AU2490" t="s">
        <v>16</v>
      </c>
      <c r="AV2490">
        <v>2</v>
      </c>
      <c r="AW2490" s="221">
        <v>525.86</v>
      </c>
      <c r="AX2490" s="221">
        <v>525.86</v>
      </c>
      <c r="AY2490" s="221">
        <v>0</v>
      </c>
      <c r="AZ2490" s="221">
        <v>0</v>
      </c>
    </row>
    <row r="2491" spans="1:52">
      <c r="A2491" t="s">
        <v>80</v>
      </c>
      <c r="B2491" t="s">
        <v>5</v>
      </c>
      <c r="C2491"/>
      <c r="D2491"/>
      <c r="E2491"/>
      <c r="F2491"/>
      <c r="G2491" t="s">
        <v>3126</v>
      </c>
      <c r="H2491"/>
      <c r="I2491" t="s">
        <v>3127</v>
      </c>
      <c r="J2491"/>
      <c r="K2491" s="217">
        <v>44931</v>
      </c>
      <c r="L2491"/>
      <c r="M2491"/>
      <c r="N2491" t="s">
        <v>28</v>
      </c>
      <c r="O2491"/>
      <c r="P2491"/>
      <c r="Q2491"/>
      <c r="R2491" s="221">
        <v>1593.7897907178899</v>
      </c>
      <c r="S2491" s="217">
        <v>44952</v>
      </c>
      <c r="T2491" s="221">
        <v>1593.7897907178899</v>
      </c>
      <c r="U2491"/>
      <c r="V2491" s="217">
        <v>44996</v>
      </c>
      <c r="W2491" s="221">
        <v>0</v>
      </c>
      <c r="X2491"/>
      <c r="Y2491"/>
      <c r="Z2491" s="221">
        <v>0</v>
      </c>
      <c r="AA2491"/>
      <c r="AB2491" s="221">
        <v>0</v>
      </c>
      <c r="AC2491"/>
      <c r="AD2491" s="217"/>
      <c r="AE2491" s="221">
        <v>0</v>
      </c>
      <c r="AF2491"/>
      <c r="AG2491" s="217"/>
      <c r="AH2491" s="221">
        <v>0</v>
      </c>
      <c r="AI2491"/>
      <c r="AJ2491"/>
      <c r="AK2491" s="221">
        <v>0</v>
      </c>
      <c r="AL2491"/>
      <c r="AM2491" s="217"/>
      <c r="AN2491" s="221">
        <v>0</v>
      </c>
      <c r="AO2491"/>
      <c r="AP2491" s="217"/>
      <c r="AQ2491" s="221">
        <v>0</v>
      </c>
      <c r="AR2491"/>
      <c r="AS2491"/>
      <c r="AT2491">
        <v>2023</v>
      </c>
      <c r="AU2491" t="s">
        <v>13</v>
      </c>
      <c r="AV2491">
        <v>1</v>
      </c>
      <c r="AW2491" s="221">
        <v>1593.79</v>
      </c>
      <c r="AX2491" s="221">
        <v>1593.79</v>
      </c>
      <c r="AY2491" s="221">
        <v>0</v>
      </c>
      <c r="AZ2491" s="221">
        <v>0</v>
      </c>
    </row>
    <row r="2492" spans="1:52">
      <c r="A2492" t="s">
        <v>77</v>
      </c>
      <c r="B2492" t="s">
        <v>7</v>
      </c>
      <c r="C2492"/>
      <c r="D2492"/>
      <c r="E2492"/>
      <c r="F2492"/>
      <c r="G2492" t="s">
        <v>3128</v>
      </c>
      <c r="H2492"/>
      <c r="I2492" t="s">
        <v>251</v>
      </c>
      <c r="J2492"/>
      <c r="K2492" s="217">
        <v>45469</v>
      </c>
      <c r="L2492"/>
      <c r="M2492"/>
      <c r="N2492" t="s">
        <v>29</v>
      </c>
      <c r="O2492"/>
      <c r="P2492"/>
      <c r="Q2492"/>
      <c r="R2492" s="221">
        <v>431.31183167850742</v>
      </c>
      <c r="S2492" s="217">
        <v>45481</v>
      </c>
      <c r="T2492" s="221">
        <v>431.31183167850742</v>
      </c>
      <c r="U2492"/>
      <c r="V2492" s="217">
        <v>45520</v>
      </c>
      <c r="W2492" s="221">
        <v>0</v>
      </c>
      <c r="X2492"/>
      <c r="Y2492"/>
      <c r="Z2492" s="221">
        <v>0</v>
      </c>
      <c r="AA2492"/>
      <c r="AB2492" s="221">
        <v>0</v>
      </c>
      <c r="AC2492"/>
      <c r="AD2492" s="217"/>
      <c r="AE2492" s="221">
        <v>0</v>
      </c>
      <c r="AF2492"/>
      <c r="AG2492" s="217"/>
      <c r="AH2492" s="221">
        <v>0</v>
      </c>
      <c r="AI2492"/>
      <c r="AJ2492"/>
      <c r="AK2492" s="221">
        <v>0</v>
      </c>
      <c r="AL2492"/>
      <c r="AM2492" s="217"/>
      <c r="AN2492" s="221">
        <v>0</v>
      </c>
      <c r="AO2492"/>
      <c r="AP2492" s="217"/>
      <c r="AQ2492" s="221">
        <v>0</v>
      </c>
      <c r="AR2492"/>
      <c r="AS2492"/>
      <c r="AT2492">
        <v>2024</v>
      </c>
      <c r="AU2492" t="s">
        <v>18</v>
      </c>
      <c r="AV2492">
        <v>3</v>
      </c>
      <c r="AW2492" s="221">
        <v>431.31</v>
      </c>
      <c r="AX2492" s="221">
        <v>431.31</v>
      </c>
      <c r="AY2492" s="221">
        <v>0</v>
      </c>
      <c r="AZ2492" s="221">
        <v>0</v>
      </c>
    </row>
    <row r="2493" spans="1:52">
      <c r="A2493" t="s">
        <v>217</v>
      </c>
      <c r="B2493" t="s">
        <v>8</v>
      </c>
      <c r="C2493"/>
      <c r="D2493"/>
      <c r="E2493"/>
      <c r="F2493"/>
      <c r="G2493" t="s">
        <v>3129</v>
      </c>
      <c r="H2493"/>
      <c r="I2493" t="s">
        <v>940</v>
      </c>
      <c r="J2493"/>
      <c r="K2493" s="217">
        <v>45274</v>
      </c>
      <c r="L2493"/>
      <c r="M2493"/>
      <c r="N2493" t="s">
        <v>29</v>
      </c>
      <c r="O2493"/>
      <c r="P2493"/>
      <c r="Q2493"/>
      <c r="R2493" s="221">
        <v>528.26800358571586</v>
      </c>
      <c r="S2493" s="217">
        <v>45282</v>
      </c>
      <c r="T2493" s="221">
        <v>528.26800358571586</v>
      </c>
      <c r="U2493"/>
      <c r="V2493" s="217">
        <v>45303</v>
      </c>
      <c r="W2493" s="221">
        <v>0</v>
      </c>
      <c r="X2493"/>
      <c r="Y2493"/>
      <c r="Z2493" s="221">
        <v>0</v>
      </c>
      <c r="AA2493"/>
      <c r="AB2493" s="221">
        <v>0</v>
      </c>
      <c r="AC2493"/>
      <c r="AD2493" s="217"/>
      <c r="AE2493" s="221">
        <v>0</v>
      </c>
      <c r="AF2493"/>
      <c r="AG2493" s="217"/>
      <c r="AH2493" s="221">
        <v>0</v>
      </c>
      <c r="AI2493"/>
      <c r="AJ2493"/>
      <c r="AK2493" s="221">
        <v>0</v>
      </c>
      <c r="AL2493"/>
      <c r="AM2493" s="217"/>
      <c r="AN2493" s="221">
        <v>0</v>
      </c>
      <c r="AO2493"/>
      <c r="AP2493" s="217"/>
      <c r="AQ2493" s="221">
        <v>0</v>
      </c>
      <c r="AR2493"/>
      <c r="AS2493"/>
      <c r="AT2493">
        <v>2024</v>
      </c>
      <c r="AU2493" t="s">
        <v>11</v>
      </c>
      <c r="AV2493">
        <v>1</v>
      </c>
      <c r="AW2493" s="221">
        <v>528.27</v>
      </c>
      <c r="AX2493" s="221">
        <v>528.27</v>
      </c>
      <c r="AY2493" s="221">
        <v>0</v>
      </c>
      <c r="AZ2493" s="221">
        <v>0</v>
      </c>
    </row>
    <row r="2494" spans="1:52">
      <c r="A2494" t="s">
        <v>217</v>
      </c>
      <c r="B2494" t="s">
        <v>8</v>
      </c>
      <c r="C2494"/>
      <c r="D2494"/>
      <c r="E2494"/>
      <c r="F2494"/>
      <c r="G2494" t="s">
        <v>3129</v>
      </c>
      <c r="H2494"/>
      <c r="I2494" t="s">
        <v>940</v>
      </c>
      <c r="J2494"/>
      <c r="K2494" s="217">
        <v>45274</v>
      </c>
      <c r="L2494"/>
      <c r="M2494"/>
      <c r="N2494" t="s">
        <v>29</v>
      </c>
      <c r="O2494"/>
      <c r="P2494"/>
      <c r="Q2494"/>
      <c r="R2494" s="221">
        <v>482.48566041742231</v>
      </c>
      <c r="S2494" s="217">
        <v>45282</v>
      </c>
      <c r="T2494" s="221">
        <v>482.48566041742231</v>
      </c>
      <c r="U2494"/>
      <c r="V2494" s="217">
        <v>45303</v>
      </c>
      <c r="W2494" s="221">
        <v>0</v>
      </c>
      <c r="X2494"/>
      <c r="Y2494"/>
      <c r="Z2494" s="221">
        <v>0</v>
      </c>
      <c r="AA2494"/>
      <c r="AB2494" s="221">
        <v>0</v>
      </c>
      <c r="AC2494"/>
      <c r="AD2494" s="217"/>
      <c r="AE2494" s="221">
        <v>0</v>
      </c>
      <c r="AF2494"/>
      <c r="AG2494" s="217"/>
      <c r="AH2494" s="221">
        <v>0</v>
      </c>
      <c r="AI2494"/>
      <c r="AJ2494"/>
      <c r="AK2494" s="221">
        <v>0</v>
      </c>
      <c r="AL2494"/>
      <c r="AM2494" s="217"/>
      <c r="AN2494" s="221">
        <v>0</v>
      </c>
      <c r="AO2494"/>
      <c r="AP2494" s="217"/>
      <c r="AQ2494" s="221">
        <v>0</v>
      </c>
      <c r="AR2494"/>
      <c r="AS2494"/>
      <c r="AT2494">
        <v>2024</v>
      </c>
      <c r="AU2494" t="s">
        <v>11</v>
      </c>
      <c r="AV2494">
        <v>1</v>
      </c>
      <c r="AW2494" s="221">
        <v>482.49</v>
      </c>
      <c r="AX2494" s="221">
        <v>482.49</v>
      </c>
      <c r="AY2494" s="221">
        <v>0</v>
      </c>
      <c r="AZ2494" s="221">
        <v>0</v>
      </c>
    </row>
    <row r="2495" spans="1:52">
      <c r="A2495" t="s">
        <v>217</v>
      </c>
      <c r="B2495" t="s">
        <v>8</v>
      </c>
      <c r="C2495"/>
      <c r="D2495"/>
      <c r="E2495"/>
      <c r="F2495"/>
      <c r="G2495" t="s">
        <v>3129</v>
      </c>
      <c r="H2495"/>
      <c r="I2495" t="s">
        <v>940</v>
      </c>
      <c r="J2495"/>
      <c r="K2495" s="217">
        <v>45274</v>
      </c>
      <c r="L2495"/>
      <c r="M2495"/>
      <c r="N2495" t="s">
        <v>29</v>
      </c>
      <c r="O2495"/>
      <c r="P2495"/>
      <c r="Q2495"/>
      <c r="R2495" s="221">
        <v>533.08267618042532</v>
      </c>
      <c r="S2495" s="217">
        <v>45282</v>
      </c>
      <c r="T2495" s="221">
        <v>533.08267618042532</v>
      </c>
      <c r="U2495"/>
      <c r="V2495" s="217">
        <v>45303</v>
      </c>
      <c r="W2495" s="221">
        <v>0</v>
      </c>
      <c r="X2495"/>
      <c r="Y2495"/>
      <c r="Z2495" s="221">
        <v>0</v>
      </c>
      <c r="AA2495"/>
      <c r="AB2495" s="221">
        <v>0</v>
      </c>
      <c r="AC2495"/>
      <c r="AD2495" s="217"/>
      <c r="AE2495" s="221">
        <v>0</v>
      </c>
      <c r="AF2495"/>
      <c r="AG2495" s="217"/>
      <c r="AH2495" s="221">
        <v>0</v>
      </c>
      <c r="AI2495"/>
      <c r="AJ2495"/>
      <c r="AK2495" s="221">
        <v>0</v>
      </c>
      <c r="AL2495"/>
      <c r="AM2495" s="217"/>
      <c r="AN2495" s="221">
        <v>0</v>
      </c>
      <c r="AO2495"/>
      <c r="AP2495" s="217"/>
      <c r="AQ2495" s="221">
        <v>0</v>
      </c>
      <c r="AR2495"/>
      <c r="AS2495"/>
      <c r="AT2495">
        <v>2024</v>
      </c>
      <c r="AU2495" t="s">
        <v>11</v>
      </c>
      <c r="AV2495">
        <v>1</v>
      </c>
      <c r="AW2495" s="221">
        <v>533.08000000000004</v>
      </c>
      <c r="AX2495" s="221">
        <v>533.08000000000004</v>
      </c>
      <c r="AY2495" s="221">
        <v>0</v>
      </c>
      <c r="AZ2495" s="221">
        <v>0</v>
      </c>
    </row>
    <row r="2496" spans="1:52">
      <c r="A2496" t="s">
        <v>80</v>
      </c>
      <c r="B2496" t="s">
        <v>5</v>
      </c>
      <c r="C2496"/>
      <c r="D2496"/>
      <c r="E2496"/>
      <c r="F2496"/>
      <c r="G2496" t="s">
        <v>3130</v>
      </c>
      <c r="H2496"/>
      <c r="I2496" t="s">
        <v>3131</v>
      </c>
      <c r="J2496"/>
      <c r="K2496" s="217">
        <v>45601</v>
      </c>
      <c r="L2496"/>
      <c r="M2496"/>
      <c r="N2496" t="s">
        <v>29</v>
      </c>
      <c r="O2496"/>
      <c r="P2496"/>
      <c r="Q2496"/>
      <c r="R2496" s="221">
        <v>601.86307750597973</v>
      </c>
      <c r="S2496" s="217">
        <v>45640</v>
      </c>
      <c r="T2496" s="221">
        <v>601.86307750597973</v>
      </c>
      <c r="U2496"/>
      <c r="V2496" s="217">
        <v>45684</v>
      </c>
      <c r="W2496" s="221">
        <v>0</v>
      </c>
      <c r="X2496"/>
      <c r="Y2496"/>
      <c r="Z2496" s="221">
        <v>0</v>
      </c>
      <c r="AA2496"/>
      <c r="AB2496" s="221">
        <v>0</v>
      </c>
      <c r="AC2496"/>
      <c r="AD2496" s="217"/>
      <c r="AE2496" s="221">
        <v>0</v>
      </c>
      <c r="AF2496"/>
      <c r="AG2496" s="217"/>
      <c r="AH2496" s="221">
        <v>0</v>
      </c>
      <c r="AI2496"/>
      <c r="AJ2496"/>
      <c r="AK2496" s="221">
        <v>0</v>
      </c>
      <c r="AL2496"/>
      <c r="AM2496" s="217"/>
      <c r="AN2496" s="221">
        <v>0</v>
      </c>
      <c r="AO2496"/>
      <c r="AP2496" s="217"/>
      <c r="AQ2496" s="221">
        <v>0</v>
      </c>
      <c r="AR2496"/>
      <c r="AS2496"/>
      <c r="AT2496">
        <v>2025</v>
      </c>
      <c r="AU2496" t="s">
        <v>11</v>
      </c>
      <c r="AV2496">
        <v>1</v>
      </c>
      <c r="AW2496" s="221">
        <v>601.86</v>
      </c>
      <c r="AX2496" s="221">
        <v>601.86</v>
      </c>
      <c r="AY2496" s="221">
        <v>0</v>
      </c>
      <c r="AZ2496" s="221">
        <v>0</v>
      </c>
    </row>
    <row r="2497" spans="1:52">
      <c r="A2497" t="s">
        <v>130</v>
      </c>
      <c r="B2497" t="s">
        <v>3</v>
      </c>
      <c r="C2497"/>
      <c r="D2497"/>
      <c r="E2497"/>
      <c r="F2497"/>
      <c r="G2497" t="s">
        <v>2929</v>
      </c>
      <c r="H2497"/>
      <c r="I2497" t="s">
        <v>1173</v>
      </c>
      <c r="J2497"/>
      <c r="K2497" s="217">
        <v>45040</v>
      </c>
      <c r="L2497"/>
      <c r="M2497"/>
      <c r="N2497" t="s">
        <v>29</v>
      </c>
      <c r="O2497"/>
      <c r="P2497"/>
      <c r="Q2497"/>
      <c r="R2497" s="221">
        <v>384.05431469938418</v>
      </c>
      <c r="S2497" s="217">
        <v>45054</v>
      </c>
      <c r="T2497" s="221">
        <v>384.05431469938418</v>
      </c>
      <c r="U2497"/>
      <c r="V2497" s="217">
        <v>45086</v>
      </c>
      <c r="W2497" s="221">
        <v>0</v>
      </c>
      <c r="X2497"/>
      <c r="Y2497"/>
      <c r="Z2497" s="221">
        <v>0</v>
      </c>
      <c r="AA2497"/>
      <c r="AB2497" s="221">
        <v>0</v>
      </c>
      <c r="AC2497"/>
      <c r="AD2497" s="217"/>
      <c r="AE2497" s="221">
        <v>0</v>
      </c>
      <c r="AF2497"/>
      <c r="AG2497" s="217"/>
      <c r="AH2497" s="221">
        <v>0</v>
      </c>
      <c r="AI2497"/>
      <c r="AJ2497"/>
      <c r="AK2497" s="221">
        <v>0</v>
      </c>
      <c r="AL2497"/>
      <c r="AM2497" s="217"/>
      <c r="AN2497" s="221">
        <v>0</v>
      </c>
      <c r="AO2497"/>
      <c r="AP2497" s="217"/>
      <c r="AQ2497" s="221">
        <v>0</v>
      </c>
      <c r="AR2497"/>
      <c r="AS2497"/>
      <c r="AT2497">
        <v>2023</v>
      </c>
      <c r="AU2497" t="s">
        <v>16</v>
      </c>
      <c r="AV2497">
        <v>2</v>
      </c>
      <c r="AW2497" s="221">
        <v>384.05</v>
      </c>
      <c r="AX2497" s="221">
        <v>384.05</v>
      </c>
      <c r="AY2497" s="221">
        <v>0</v>
      </c>
      <c r="AZ2497" s="221">
        <v>0</v>
      </c>
    </row>
    <row r="2498" spans="1:52">
      <c r="A2498" t="s">
        <v>77</v>
      </c>
      <c r="B2498" t="s">
        <v>7</v>
      </c>
      <c r="C2498"/>
      <c r="D2498"/>
      <c r="E2498"/>
      <c r="F2498"/>
      <c r="G2498" t="s">
        <v>3132</v>
      </c>
      <c r="H2498"/>
      <c r="I2498" t="s">
        <v>109</v>
      </c>
      <c r="J2498"/>
      <c r="K2498" s="217">
        <v>45477</v>
      </c>
      <c r="L2498"/>
      <c r="M2498"/>
      <c r="N2498" t="s">
        <v>24</v>
      </c>
      <c r="O2498"/>
      <c r="P2498"/>
      <c r="Q2498"/>
      <c r="R2498" s="221">
        <v>469.96381105008379</v>
      </c>
      <c r="S2498" s="217">
        <v>45498</v>
      </c>
      <c r="T2498" s="221">
        <v>469.96381105008379</v>
      </c>
      <c r="U2498"/>
      <c r="V2498" s="217">
        <v>45517</v>
      </c>
      <c r="W2498" s="221">
        <v>0</v>
      </c>
      <c r="X2498"/>
      <c r="Y2498"/>
      <c r="Z2498" s="221">
        <v>0</v>
      </c>
      <c r="AA2498"/>
      <c r="AB2498" s="221">
        <v>0</v>
      </c>
      <c r="AC2498"/>
      <c r="AD2498" s="217"/>
      <c r="AE2498" s="221">
        <v>0</v>
      </c>
      <c r="AF2498"/>
      <c r="AG2498" s="217"/>
      <c r="AH2498" s="221">
        <v>0</v>
      </c>
      <c r="AI2498"/>
      <c r="AJ2498"/>
      <c r="AK2498" s="221">
        <v>0</v>
      </c>
      <c r="AL2498"/>
      <c r="AM2498" s="217"/>
      <c r="AN2498" s="221">
        <v>0</v>
      </c>
      <c r="AO2498"/>
      <c r="AP2498" s="217"/>
      <c r="AQ2498" s="221">
        <v>0</v>
      </c>
      <c r="AR2498"/>
      <c r="AS2498"/>
      <c r="AT2498">
        <v>2024</v>
      </c>
      <c r="AU2498" t="s">
        <v>18</v>
      </c>
      <c r="AV2498">
        <v>3</v>
      </c>
      <c r="AW2498" s="221">
        <v>469.96</v>
      </c>
      <c r="AX2498" s="221">
        <v>469.96</v>
      </c>
      <c r="AY2498" s="221">
        <v>0</v>
      </c>
      <c r="AZ2498" s="221">
        <v>0</v>
      </c>
    </row>
    <row r="2499" spans="1:52">
      <c r="A2499" t="s">
        <v>77</v>
      </c>
      <c r="B2499" t="s">
        <v>7</v>
      </c>
      <c r="C2499"/>
      <c r="D2499"/>
      <c r="E2499"/>
      <c r="F2499"/>
      <c r="G2499" t="s">
        <v>3133</v>
      </c>
      <c r="H2499"/>
      <c r="I2499" t="s">
        <v>3134</v>
      </c>
      <c r="J2499"/>
      <c r="K2499" s="217">
        <v>45640</v>
      </c>
      <c r="L2499"/>
      <c r="M2499"/>
      <c r="N2499" t="s">
        <v>29</v>
      </c>
      <c r="O2499"/>
      <c r="P2499"/>
      <c r="Q2499"/>
      <c r="R2499" s="221">
        <v>743.25721400438931</v>
      </c>
      <c r="S2499" s="217">
        <v>45650</v>
      </c>
      <c r="T2499" s="221">
        <v>743.25721400438931</v>
      </c>
      <c r="U2499"/>
      <c r="V2499" s="217">
        <v>45701</v>
      </c>
      <c r="W2499" s="221">
        <v>0</v>
      </c>
      <c r="X2499"/>
      <c r="Y2499"/>
      <c r="Z2499" s="221">
        <v>0</v>
      </c>
      <c r="AA2499"/>
      <c r="AB2499" s="221">
        <v>0</v>
      </c>
      <c r="AC2499"/>
      <c r="AD2499" s="217"/>
      <c r="AE2499" s="221">
        <v>0</v>
      </c>
      <c r="AF2499"/>
      <c r="AG2499" s="217"/>
      <c r="AH2499" s="221">
        <v>0</v>
      </c>
      <c r="AI2499"/>
      <c r="AJ2499"/>
      <c r="AK2499" s="221">
        <v>0</v>
      </c>
      <c r="AL2499"/>
      <c r="AM2499" s="217"/>
      <c r="AN2499" s="221">
        <v>0</v>
      </c>
      <c r="AO2499"/>
      <c r="AP2499" s="217"/>
      <c r="AQ2499" s="221">
        <v>0</v>
      </c>
      <c r="AR2499"/>
      <c r="AS2499"/>
      <c r="AT2499">
        <v>2025</v>
      </c>
      <c r="AU2499" t="s">
        <v>12</v>
      </c>
      <c r="AV2499">
        <v>1</v>
      </c>
      <c r="AW2499" s="221">
        <v>743.26</v>
      </c>
      <c r="AX2499" s="221">
        <v>743.26</v>
      </c>
      <c r="AY2499" s="221">
        <v>0</v>
      </c>
      <c r="AZ2499" s="221">
        <v>0</v>
      </c>
    </row>
    <row r="2500" spans="1:52">
      <c r="A2500" t="s">
        <v>80</v>
      </c>
      <c r="B2500" t="s">
        <v>5</v>
      </c>
      <c r="C2500"/>
      <c r="D2500"/>
      <c r="E2500"/>
      <c r="F2500"/>
      <c r="G2500" t="s">
        <v>3135</v>
      </c>
      <c r="H2500"/>
      <c r="I2500" t="s">
        <v>3136</v>
      </c>
      <c r="J2500"/>
      <c r="K2500" s="217">
        <v>45588</v>
      </c>
      <c r="L2500"/>
      <c r="M2500"/>
      <c r="N2500" t="s">
        <v>29</v>
      </c>
      <c r="O2500"/>
      <c r="P2500"/>
      <c r="Q2500"/>
      <c r="R2500" s="221">
        <v>613.00643172811988</v>
      </c>
      <c r="S2500" s="217">
        <v>45609</v>
      </c>
      <c r="T2500" s="221">
        <v>613.00643172811988</v>
      </c>
      <c r="U2500"/>
      <c r="V2500" s="217">
        <v>45643</v>
      </c>
      <c r="W2500" s="221">
        <v>0</v>
      </c>
      <c r="X2500"/>
      <c r="Y2500"/>
      <c r="Z2500" s="221">
        <v>0</v>
      </c>
      <c r="AA2500"/>
      <c r="AB2500" s="221">
        <v>0</v>
      </c>
      <c r="AC2500"/>
      <c r="AD2500" s="217"/>
      <c r="AE2500" s="221">
        <v>0</v>
      </c>
      <c r="AF2500"/>
      <c r="AG2500" s="217"/>
      <c r="AH2500" s="221">
        <v>0</v>
      </c>
      <c r="AI2500"/>
      <c r="AJ2500"/>
      <c r="AK2500" s="221">
        <v>0</v>
      </c>
      <c r="AL2500"/>
      <c r="AM2500" s="217"/>
      <c r="AN2500" s="221">
        <v>0</v>
      </c>
      <c r="AO2500"/>
      <c r="AP2500" s="217"/>
      <c r="AQ2500" s="221">
        <v>0</v>
      </c>
      <c r="AR2500"/>
      <c r="AS2500"/>
      <c r="AT2500">
        <v>2024</v>
      </c>
      <c r="AU2500" t="s">
        <v>22</v>
      </c>
      <c r="AV2500">
        <v>4</v>
      </c>
      <c r="AW2500" s="221">
        <v>613.01</v>
      </c>
      <c r="AX2500" s="221">
        <v>613.01</v>
      </c>
      <c r="AY2500" s="221">
        <v>0</v>
      </c>
      <c r="AZ2500" s="221">
        <v>0</v>
      </c>
    </row>
    <row r="2501" spans="1:52">
      <c r="A2501" t="s">
        <v>217</v>
      </c>
      <c r="B2501" t="s">
        <v>8</v>
      </c>
      <c r="C2501"/>
      <c r="D2501"/>
      <c r="E2501"/>
      <c r="F2501"/>
      <c r="G2501" t="s">
        <v>3137</v>
      </c>
      <c r="H2501"/>
      <c r="I2501" t="s">
        <v>1149</v>
      </c>
      <c r="J2501"/>
      <c r="K2501" s="217">
        <v>45217</v>
      </c>
      <c r="L2501"/>
      <c r="M2501"/>
      <c r="N2501" t="s">
        <v>28</v>
      </c>
      <c r="O2501"/>
      <c r="P2501"/>
      <c r="Q2501"/>
      <c r="R2501" s="221">
        <v>2417.5374865591448</v>
      </c>
      <c r="S2501" s="217">
        <v>45238</v>
      </c>
      <c r="T2501" s="221">
        <v>2417.5374865591448</v>
      </c>
      <c r="U2501"/>
      <c r="V2501" s="217">
        <v>45271</v>
      </c>
      <c r="W2501" s="221">
        <v>0</v>
      </c>
      <c r="X2501"/>
      <c r="Y2501"/>
      <c r="Z2501" s="221">
        <v>0</v>
      </c>
      <c r="AA2501"/>
      <c r="AB2501" s="221">
        <v>0</v>
      </c>
      <c r="AC2501"/>
      <c r="AD2501" s="217"/>
      <c r="AE2501" s="221">
        <v>0</v>
      </c>
      <c r="AF2501"/>
      <c r="AG2501" s="217"/>
      <c r="AH2501" s="221">
        <v>0</v>
      </c>
      <c r="AI2501"/>
      <c r="AJ2501"/>
      <c r="AK2501" s="221">
        <v>0</v>
      </c>
      <c r="AL2501"/>
      <c r="AM2501" s="217"/>
      <c r="AN2501" s="221">
        <v>0</v>
      </c>
      <c r="AO2501"/>
      <c r="AP2501" s="217"/>
      <c r="AQ2501" s="221">
        <v>0</v>
      </c>
      <c r="AR2501"/>
      <c r="AS2501"/>
      <c r="AT2501">
        <v>2023</v>
      </c>
      <c r="AU2501" t="s">
        <v>22</v>
      </c>
      <c r="AV2501">
        <v>4</v>
      </c>
      <c r="AW2501" s="221">
        <v>2417.54</v>
      </c>
      <c r="AX2501" s="221">
        <v>2417.54</v>
      </c>
      <c r="AY2501" s="221">
        <v>0</v>
      </c>
      <c r="AZ2501" s="221">
        <v>0</v>
      </c>
    </row>
    <row r="2502" spans="1:52">
      <c r="A2502" t="s">
        <v>217</v>
      </c>
      <c r="B2502" t="s">
        <v>8</v>
      </c>
      <c r="C2502"/>
      <c r="D2502"/>
      <c r="E2502"/>
      <c r="F2502"/>
      <c r="G2502" t="s">
        <v>1957</v>
      </c>
      <c r="H2502"/>
      <c r="I2502" t="s">
        <v>1391</v>
      </c>
      <c r="J2502"/>
      <c r="K2502" s="217">
        <v>45221</v>
      </c>
      <c r="L2502"/>
      <c r="M2502"/>
      <c r="N2502" t="s">
        <v>28</v>
      </c>
      <c r="O2502"/>
      <c r="P2502"/>
      <c r="Q2502"/>
      <c r="R2502" s="221">
        <v>496.45421856811151</v>
      </c>
      <c r="S2502" s="217">
        <v>45238</v>
      </c>
      <c r="T2502" s="221">
        <v>496.45421856811151</v>
      </c>
      <c r="U2502"/>
      <c r="V2502" s="217">
        <v>45271</v>
      </c>
      <c r="W2502" s="221">
        <v>0</v>
      </c>
      <c r="X2502"/>
      <c r="Y2502"/>
      <c r="Z2502" s="221">
        <v>0</v>
      </c>
      <c r="AA2502"/>
      <c r="AB2502" s="221">
        <v>0</v>
      </c>
      <c r="AC2502"/>
      <c r="AD2502" s="217"/>
      <c r="AE2502" s="221">
        <v>0</v>
      </c>
      <c r="AF2502"/>
      <c r="AG2502" s="217"/>
      <c r="AH2502" s="221">
        <v>0</v>
      </c>
      <c r="AI2502"/>
      <c r="AJ2502"/>
      <c r="AK2502" s="221">
        <v>0</v>
      </c>
      <c r="AL2502"/>
      <c r="AM2502" s="217"/>
      <c r="AN2502" s="221">
        <v>0</v>
      </c>
      <c r="AO2502"/>
      <c r="AP2502" s="217"/>
      <c r="AQ2502" s="221">
        <v>0</v>
      </c>
      <c r="AR2502"/>
      <c r="AS2502"/>
      <c r="AT2502">
        <v>2023</v>
      </c>
      <c r="AU2502" t="s">
        <v>22</v>
      </c>
      <c r="AV2502">
        <v>4</v>
      </c>
      <c r="AW2502" s="221">
        <v>496.45</v>
      </c>
      <c r="AX2502" s="221">
        <v>496.45</v>
      </c>
      <c r="AY2502" s="221">
        <v>0</v>
      </c>
      <c r="AZ2502" s="221">
        <v>0</v>
      </c>
    </row>
    <row r="2503" spans="1:52">
      <c r="A2503" t="s">
        <v>80</v>
      </c>
      <c r="B2503" t="s">
        <v>5</v>
      </c>
      <c r="C2503"/>
      <c r="D2503"/>
      <c r="E2503"/>
      <c r="F2503"/>
      <c r="G2503" t="s">
        <v>3138</v>
      </c>
      <c r="H2503"/>
      <c r="I2503" t="s">
        <v>1149</v>
      </c>
      <c r="J2503"/>
      <c r="K2503" s="217">
        <v>45659</v>
      </c>
      <c r="L2503"/>
      <c r="M2503"/>
      <c r="N2503" t="s">
        <v>28</v>
      </c>
      <c r="O2503"/>
      <c r="P2503"/>
      <c r="Q2503"/>
      <c r="R2503" s="221">
        <v>2254.5071767308259</v>
      </c>
      <c r="S2503" s="217">
        <v>45685</v>
      </c>
      <c r="T2503" s="221">
        <v>2254.5071767308259</v>
      </c>
      <c r="U2503"/>
      <c r="V2503" s="217">
        <v>45722</v>
      </c>
      <c r="W2503" s="221">
        <v>0</v>
      </c>
      <c r="X2503"/>
      <c r="Y2503"/>
      <c r="Z2503" s="221">
        <v>0</v>
      </c>
      <c r="AA2503"/>
      <c r="AB2503" s="221">
        <v>0</v>
      </c>
      <c r="AC2503"/>
      <c r="AD2503" s="217"/>
      <c r="AE2503" s="221">
        <v>0</v>
      </c>
      <c r="AF2503"/>
      <c r="AG2503" s="217"/>
      <c r="AH2503" s="221">
        <v>0</v>
      </c>
      <c r="AI2503"/>
      <c r="AJ2503"/>
      <c r="AK2503" s="221">
        <v>0</v>
      </c>
      <c r="AL2503"/>
      <c r="AM2503" s="217"/>
      <c r="AN2503" s="221">
        <v>0</v>
      </c>
      <c r="AO2503"/>
      <c r="AP2503" s="217"/>
      <c r="AQ2503" s="221">
        <v>0</v>
      </c>
      <c r="AR2503"/>
      <c r="AS2503"/>
      <c r="AT2503">
        <v>2025</v>
      </c>
      <c r="AU2503" t="s">
        <v>13</v>
      </c>
      <c r="AV2503">
        <v>1</v>
      </c>
      <c r="AW2503" s="221">
        <v>2254.5100000000002</v>
      </c>
      <c r="AX2503" s="221">
        <v>2254.5100000000002</v>
      </c>
      <c r="AY2503" s="221">
        <v>0</v>
      </c>
      <c r="AZ2503" s="221">
        <v>0</v>
      </c>
    </row>
    <row r="2504" spans="1:52">
      <c r="A2504" t="s">
        <v>217</v>
      </c>
      <c r="B2504" t="s">
        <v>8</v>
      </c>
      <c r="C2504"/>
      <c r="D2504"/>
      <c r="E2504"/>
      <c r="F2504"/>
      <c r="G2504" t="s">
        <v>3139</v>
      </c>
      <c r="H2504"/>
      <c r="I2504" t="s">
        <v>1744</v>
      </c>
      <c r="J2504"/>
      <c r="K2504" s="217">
        <v>44928</v>
      </c>
      <c r="L2504"/>
      <c r="M2504"/>
      <c r="N2504" t="s">
        <v>25</v>
      </c>
      <c r="O2504"/>
      <c r="P2504"/>
      <c r="Q2504"/>
      <c r="R2504" s="221">
        <v>5305.7246803432536</v>
      </c>
      <c r="S2504" s="217">
        <v>44951</v>
      </c>
      <c r="T2504" s="221">
        <v>5305.7246803432536</v>
      </c>
      <c r="U2504"/>
      <c r="V2504" s="217">
        <v>44965</v>
      </c>
      <c r="W2504" s="221">
        <v>0</v>
      </c>
      <c r="X2504"/>
      <c r="Y2504"/>
      <c r="Z2504" s="221">
        <v>0</v>
      </c>
      <c r="AA2504"/>
      <c r="AB2504" s="221">
        <v>0</v>
      </c>
      <c r="AC2504"/>
      <c r="AD2504" s="217"/>
      <c r="AE2504" s="221">
        <v>0</v>
      </c>
      <c r="AF2504"/>
      <c r="AG2504" s="217"/>
      <c r="AH2504" s="221">
        <v>0</v>
      </c>
      <c r="AI2504"/>
      <c r="AJ2504"/>
      <c r="AK2504" s="221">
        <v>0</v>
      </c>
      <c r="AL2504"/>
      <c r="AM2504" s="217"/>
      <c r="AN2504" s="221">
        <v>0</v>
      </c>
      <c r="AO2504"/>
      <c r="AP2504" s="217"/>
      <c r="AQ2504" s="221">
        <v>0</v>
      </c>
      <c r="AR2504"/>
      <c r="AS2504"/>
      <c r="AT2504">
        <v>2023</v>
      </c>
      <c r="AU2504" t="s">
        <v>12</v>
      </c>
      <c r="AV2504">
        <v>1</v>
      </c>
      <c r="AW2504" s="221">
        <v>5305.72</v>
      </c>
      <c r="AX2504" s="221">
        <v>5305.72</v>
      </c>
      <c r="AY2504" s="221">
        <v>0</v>
      </c>
      <c r="AZ2504" s="221">
        <v>0</v>
      </c>
    </row>
    <row r="2505" spans="1:52">
      <c r="A2505" t="s">
        <v>130</v>
      </c>
      <c r="B2505" t="s">
        <v>3</v>
      </c>
      <c r="C2505"/>
      <c r="D2505"/>
      <c r="E2505"/>
      <c r="F2505"/>
      <c r="G2505" t="s">
        <v>3140</v>
      </c>
      <c r="H2505"/>
      <c r="I2505" t="s">
        <v>1042</v>
      </c>
      <c r="J2505"/>
      <c r="K2505" s="217">
        <v>45090</v>
      </c>
      <c r="L2505"/>
      <c r="M2505"/>
      <c r="N2505" t="s">
        <v>28</v>
      </c>
      <c r="O2505"/>
      <c r="P2505"/>
      <c r="Q2505"/>
      <c r="R2505" s="221">
        <v>417.22401041566752</v>
      </c>
      <c r="S2505" s="217">
        <v>45119</v>
      </c>
      <c r="T2505" s="221">
        <v>417.22401041566752</v>
      </c>
      <c r="U2505"/>
      <c r="V2505" s="217">
        <v>45156</v>
      </c>
      <c r="W2505" s="221">
        <v>0</v>
      </c>
      <c r="X2505"/>
      <c r="Y2505"/>
      <c r="Z2505" s="221">
        <v>0</v>
      </c>
      <c r="AA2505"/>
      <c r="AB2505" s="221">
        <v>0</v>
      </c>
      <c r="AC2505"/>
      <c r="AD2505" s="217"/>
      <c r="AE2505" s="221">
        <v>0</v>
      </c>
      <c r="AF2505"/>
      <c r="AG2505" s="217"/>
      <c r="AH2505" s="221">
        <v>0</v>
      </c>
      <c r="AI2505"/>
      <c r="AJ2505"/>
      <c r="AK2505" s="221">
        <v>0</v>
      </c>
      <c r="AL2505"/>
      <c r="AM2505" s="217"/>
      <c r="AN2505" s="221">
        <v>0</v>
      </c>
      <c r="AO2505"/>
      <c r="AP2505" s="217"/>
      <c r="AQ2505" s="221">
        <v>0</v>
      </c>
      <c r="AR2505"/>
      <c r="AS2505"/>
      <c r="AT2505">
        <v>2023</v>
      </c>
      <c r="AU2505" t="s">
        <v>18</v>
      </c>
      <c r="AV2505">
        <v>3</v>
      </c>
      <c r="AW2505" s="221">
        <v>417.22</v>
      </c>
      <c r="AX2505" s="221">
        <v>417.22</v>
      </c>
      <c r="AY2505" s="221">
        <v>0</v>
      </c>
      <c r="AZ2505" s="221">
        <v>0</v>
      </c>
    </row>
    <row r="2506" spans="1:52">
      <c r="A2506" t="s">
        <v>130</v>
      </c>
      <c r="B2506" t="s">
        <v>3</v>
      </c>
      <c r="C2506"/>
      <c r="D2506"/>
      <c r="E2506"/>
      <c r="F2506"/>
      <c r="G2506" t="s">
        <v>3140</v>
      </c>
      <c r="H2506"/>
      <c r="I2506" t="s">
        <v>1042</v>
      </c>
      <c r="J2506"/>
      <c r="K2506" s="217">
        <v>45090</v>
      </c>
      <c r="L2506"/>
      <c r="M2506"/>
      <c r="N2506" t="s">
        <v>28</v>
      </c>
      <c r="O2506"/>
      <c r="P2506"/>
      <c r="Q2506"/>
      <c r="R2506" s="221">
        <v>466.88654661816088</v>
      </c>
      <c r="S2506" s="217">
        <v>45119</v>
      </c>
      <c r="T2506" s="221">
        <v>466.88654661816088</v>
      </c>
      <c r="U2506"/>
      <c r="V2506" s="217">
        <v>45156</v>
      </c>
      <c r="W2506" s="221">
        <v>0</v>
      </c>
      <c r="X2506"/>
      <c r="Y2506"/>
      <c r="Z2506" s="221">
        <v>0</v>
      </c>
      <c r="AA2506"/>
      <c r="AB2506" s="221">
        <v>0</v>
      </c>
      <c r="AC2506"/>
      <c r="AD2506" s="217"/>
      <c r="AE2506" s="221">
        <v>0</v>
      </c>
      <c r="AF2506"/>
      <c r="AG2506" s="217"/>
      <c r="AH2506" s="221">
        <v>0</v>
      </c>
      <c r="AI2506"/>
      <c r="AJ2506"/>
      <c r="AK2506" s="221">
        <v>0</v>
      </c>
      <c r="AL2506"/>
      <c r="AM2506" s="217"/>
      <c r="AN2506" s="221">
        <v>0</v>
      </c>
      <c r="AO2506"/>
      <c r="AP2506" s="217"/>
      <c r="AQ2506" s="221">
        <v>0</v>
      </c>
      <c r="AR2506"/>
      <c r="AS2506"/>
      <c r="AT2506">
        <v>2023</v>
      </c>
      <c r="AU2506" t="s">
        <v>18</v>
      </c>
      <c r="AV2506">
        <v>3</v>
      </c>
      <c r="AW2506" s="221">
        <v>466.89</v>
      </c>
      <c r="AX2506" s="221">
        <v>466.89</v>
      </c>
      <c r="AY2506" s="221">
        <v>0</v>
      </c>
      <c r="AZ2506" s="221">
        <v>0</v>
      </c>
    </row>
    <row r="2507" spans="1:52">
      <c r="A2507" t="s">
        <v>217</v>
      </c>
      <c r="B2507" t="s">
        <v>8</v>
      </c>
      <c r="C2507"/>
      <c r="D2507"/>
      <c r="E2507"/>
      <c r="F2507"/>
      <c r="G2507" t="s">
        <v>2644</v>
      </c>
      <c r="H2507"/>
      <c r="I2507" t="s">
        <v>1277</v>
      </c>
      <c r="J2507"/>
      <c r="K2507" s="217">
        <v>45271</v>
      </c>
      <c r="L2507"/>
      <c r="M2507"/>
      <c r="N2507" t="s">
        <v>29</v>
      </c>
      <c r="O2507"/>
      <c r="P2507"/>
      <c r="Q2507"/>
      <c r="R2507" s="221">
        <v>537.41917344729609</v>
      </c>
      <c r="S2507" s="217">
        <v>45282</v>
      </c>
      <c r="T2507" s="221">
        <v>537.41917344729609</v>
      </c>
      <c r="U2507"/>
      <c r="V2507" s="217">
        <v>45303</v>
      </c>
      <c r="W2507" s="221">
        <v>0</v>
      </c>
      <c r="X2507"/>
      <c r="Y2507"/>
      <c r="Z2507" s="221">
        <v>0</v>
      </c>
      <c r="AA2507"/>
      <c r="AB2507" s="221">
        <v>0</v>
      </c>
      <c r="AC2507"/>
      <c r="AD2507" s="217"/>
      <c r="AE2507" s="221">
        <v>0</v>
      </c>
      <c r="AF2507"/>
      <c r="AG2507" s="217"/>
      <c r="AH2507" s="221">
        <v>0</v>
      </c>
      <c r="AI2507"/>
      <c r="AJ2507"/>
      <c r="AK2507" s="221">
        <v>0</v>
      </c>
      <c r="AL2507"/>
      <c r="AM2507" s="217"/>
      <c r="AN2507" s="221">
        <v>0</v>
      </c>
      <c r="AO2507"/>
      <c r="AP2507" s="217"/>
      <c r="AQ2507" s="221">
        <v>0</v>
      </c>
      <c r="AR2507"/>
      <c r="AS2507"/>
      <c r="AT2507">
        <v>2024</v>
      </c>
      <c r="AU2507" t="s">
        <v>11</v>
      </c>
      <c r="AV2507">
        <v>1</v>
      </c>
      <c r="AW2507" s="221">
        <v>537.41999999999996</v>
      </c>
      <c r="AX2507" s="221">
        <v>537.41999999999996</v>
      </c>
      <c r="AY2507" s="221">
        <v>0</v>
      </c>
      <c r="AZ2507" s="221">
        <v>0</v>
      </c>
    </row>
    <row r="2508" spans="1:52">
      <c r="A2508" t="s">
        <v>74</v>
      </c>
      <c r="B2508" t="s">
        <v>10</v>
      </c>
      <c r="C2508"/>
      <c r="D2508"/>
      <c r="E2508"/>
      <c r="F2508"/>
      <c r="G2508" t="s">
        <v>3141</v>
      </c>
      <c r="H2508"/>
      <c r="I2508" t="s">
        <v>2720</v>
      </c>
      <c r="J2508"/>
      <c r="K2508" s="217">
        <v>45323</v>
      </c>
      <c r="L2508"/>
      <c r="M2508"/>
      <c r="N2508" t="s">
        <v>28</v>
      </c>
      <c r="O2508"/>
      <c r="P2508"/>
      <c r="Q2508"/>
      <c r="R2508" s="221">
        <v>419.05732704972172</v>
      </c>
      <c r="S2508" s="217">
        <v>45351</v>
      </c>
      <c r="T2508" s="221">
        <v>419.05732704972172</v>
      </c>
      <c r="U2508"/>
      <c r="V2508" s="217">
        <v>45369</v>
      </c>
      <c r="W2508" s="221">
        <v>0</v>
      </c>
      <c r="X2508"/>
      <c r="Y2508"/>
      <c r="Z2508" s="221">
        <v>0</v>
      </c>
      <c r="AA2508"/>
      <c r="AB2508" s="221">
        <v>0</v>
      </c>
      <c r="AC2508"/>
      <c r="AD2508" s="217"/>
      <c r="AE2508" s="221">
        <v>0</v>
      </c>
      <c r="AF2508"/>
      <c r="AG2508" s="217"/>
      <c r="AH2508" s="221">
        <v>0</v>
      </c>
      <c r="AI2508"/>
      <c r="AJ2508"/>
      <c r="AK2508" s="221">
        <v>0</v>
      </c>
      <c r="AL2508"/>
      <c r="AM2508" s="217"/>
      <c r="AN2508" s="221">
        <v>0</v>
      </c>
      <c r="AO2508"/>
      <c r="AP2508" s="217"/>
      <c r="AQ2508" s="221">
        <v>0</v>
      </c>
      <c r="AR2508"/>
      <c r="AS2508"/>
      <c r="AT2508">
        <v>2024</v>
      </c>
      <c r="AU2508" t="s">
        <v>13</v>
      </c>
      <c r="AV2508">
        <v>1</v>
      </c>
      <c r="AW2508" s="221">
        <v>419.06</v>
      </c>
      <c r="AX2508" s="221">
        <v>419.06</v>
      </c>
      <c r="AY2508" s="221">
        <v>0</v>
      </c>
      <c r="AZ2508" s="221">
        <v>0</v>
      </c>
    </row>
    <row r="2509" spans="1:52">
      <c r="A2509" t="s">
        <v>80</v>
      </c>
      <c r="B2509" t="s">
        <v>5</v>
      </c>
      <c r="C2509"/>
      <c r="D2509"/>
      <c r="E2509"/>
      <c r="F2509"/>
      <c r="G2509" t="s">
        <v>3142</v>
      </c>
      <c r="H2509"/>
      <c r="I2509" t="s">
        <v>151</v>
      </c>
      <c r="J2509"/>
      <c r="K2509" s="217">
        <v>45417</v>
      </c>
      <c r="L2509"/>
      <c r="M2509"/>
      <c r="N2509" t="s">
        <v>29</v>
      </c>
      <c r="O2509"/>
      <c r="P2509"/>
      <c r="Q2509"/>
      <c r="R2509" s="221">
        <v>420.93729707482669</v>
      </c>
      <c r="S2509" s="217">
        <v>45432</v>
      </c>
      <c r="T2509" s="221">
        <v>420.93729707482669</v>
      </c>
      <c r="U2509"/>
      <c r="V2509" s="217">
        <v>45488</v>
      </c>
      <c r="W2509" s="221">
        <v>0</v>
      </c>
      <c r="X2509"/>
      <c r="Y2509"/>
      <c r="Z2509" s="221">
        <v>0</v>
      </c>
      <c r="AA2509"/>
      <c r="AB2509" s="221">
        <v>0</v>
      </c>
      <c r="AC2509"/>
      <c r="AD2509" s="217"/>
      <c r="AE2509" s="221">
        <v>0</v>
      </c>
      <c r="AF2509"/>
      <c r="AG2509" s="217"/>
      <c r="AH2509" s="221">
        <v>0</v>
      </c>
      <c r="AI2509"/>
      <c r="AJ2509"/>
      <c r="AK2509" s="221">
        <v>0</v>
      </c>
      <c r="AL2509"/>
      <c r="AM2509" s="217"/>
      <c r="AN2509" s="221">
        <v>0</v>
      </c>
      <c r="AO2509"/>
      <c r="AP2509" s="217"/>
      <c r="AQ2509" s="221">
        <v>0</v>
      </c>
      <c r="AR2509"/>
      <c r="AS2509"/>
      <c r="AT2509">
        <v>2024</v>
      </c>
      <c r="AU2509" t="s">
        <v>17</v>
      </c>
      <c r="AV2509">
        <v>3</v>
      </c>
      <c r="AW2509" s="221">
        <v>420.94</v>
      </c>
      <c r="AX2509" s="221">
        <v>420.94</v>
      </c>
      <c r="AY2509" s="221">
        <v>0</v>
      </c>
      <c r="AZ2509" s="221">
        <v>0</v>
      </c>
    </row>
    <row r="2510" spans="1:52">
      <c r="A2510" t="s">
        <v>80</v>
      </c>
      <c r="B2510" t="s">
        <v>5</v>
      </c>
      <c r="C2510"/>
      <c r="D2510"/>
      <c r="E2510"/>
      <c r="F2510"/>
      <c r="G2510" t="s">
        <v>3143</v>
      </c>
      <c r="H2510"/>
      <c r="I2510" t="s">
        <v>1731</v>
      </c>
      <c r="J2510"/>
      <c r="K2510" s="217">
        <v>45484</v>
      </c>
      <c r="L2510"/>
      <c r="M2510"/>
      <c r="N2510" t="s">
        <v>28</v>
      </c>
      <c r="O2510"/>
      <c r="P2510"/>
      <c r="Q2510"/>
      <c r="R2510" s="221">
        <v>306.17896295892518</v>
      </c>
      <c r="S2510" s="217">
        <v>45498</v>
      </c>
      <c r="T2510" s="221">
        <v>306.17896295892518</v>
      </c>
      <c r="U2510"/>
      <c r="V2510" s="217">
        <v>45544</v>
      </c>
      <c r="W2510" s="221">
        <v>0</v>
      </c>
      <c r="X2510"/>
      <c r="Y2510"/>
      <c r="Z2510" s="221">
        <v>0</v>
      </c>
      <c r="AA2510"/>
      <c r="AB2510" s="221">
        <v>0</v>
      </c>
      <c r="AC2510"/>
      <c r="AD2510" s="217"/>
      <c r="AE2510" s="221">
        <v>0</v>
      </c>
      <c r="AF2510"/>
      <c r="AG2510" s="217"/>
      <c r="AH2510" s="221">
        <v>0</v>
      </c>
      <c r="AI2510"/>
      <c r="AJ2510"/>
      <c r="AK2510" s="221">
        <v>0</v>
      </c>
      <c r="AL2510"/>
      <c r="AM2510" s="217"/>
      <c r="AN2510" s="221">
        <v>0</v>
      </c>
      <c r="AO2510"/>
      <c r="AP2510" s="217"/>
      <c r="AQ2510" s="221">
        <v>0</v>
      </c>
      <c r="AR2510"/>
      <c r="AS2510"/>
      <c r="AT2510">
        <v>2024</v>
      </c>
      <c r="AU2510" t="s">
        <v>19</v>
      </c>
      <c r="AV2510">
        <v>3</v>
      </c>
      <c r="AW2510" s="221">
        <v>306.18</v>
      </c>
      <c r="AX2510" s="221">
        <v>306.18</v>
      </c>
      <c r="AY2510" s="221">
        <v>0</v>
      </c>
      <c r="AZ2510" s="221">
        <v>0</v>
      </c>
    </row>
    <row r="2511" spans="1:52">
      <c r="A2511" t="s">
        <v>130</v>
      </c>
      <c r="B2511" t="s">
        <v>3</v>
      </c>
      <c r="C2511"/>
      <c r="D2511"/>
      <c r="E2511"/>
      <c r="F2511"/>
      <c r="G2511" t="s">
        <v>3144</v>
      </c>
      <c r="H2511"/>
      <c r="I2511" t="s">
        <v>149</v>
      </c>
      <c r="J2511"/>
      <c r="K2511" s="217">
        <v>45256</v>
      </c>
      <c r="L2511"/>
      <c r="M2511"/>
      <c r="N2511" t="s">
        <v>24</v>
      </c>
      <c r="O2511"/>
      <c r="P2511"/>
      <c r="Q2511"/>
      <c r="R2511" s="221">
        <v>204.9062603821103</v>
      </c>
      <c r="S2511" s="217">
        <v>45265</v>
      </c>
      <c r="T2511" s="221">
        <v>204.9062603821103</v>
      </c>
      <c r="U2511"/>
      <c r="V2511" s="217">
        <v>45316</v>
      </c>
      <c r="W2511" s="221">
        <v>0</v>
      </c>
      <c r="X2511"/>
      <c r="Y2511"/>
      <c r="Z2511" s="221">
        <v>0</v>
      </c>
      <c r="AA2511"/>
      <c r="AB2511" s="221">
        <v>0</v>
      </c>
      <c r="AC2511"/>
      <c r="AD2511" s="217"/>
      <c r="AE2511" s="221">
        <v>0</v>
      </c>
      <c r="AF2511"/>
      <c r="AG2511" s="217"/>
      <c r="AH2511" s="221">
        <v>0</v>
      </c>
      <c r="AI2511"/>
      <c r="AJ2511"/>
      <c r="AK2511" s="221">
        <v>0</v>
      </c>
      <c r="AL2511"/>
      <c r="AM2511" s="217"/>
      <c r="AN2511" s="221">
        <v>0</v>
      </c>
      <c r="AO2511"/>
      <c r="AP2511" s="217"/>
      <c r="AQ2511" s="221">
        <v>0</v>
      </c>
      <c r="AR2511"/>
      <c r="AS2511"/>
      <c r="AT2511">
        <v>2024</v>
      </c>
      <c r="AU2511" t="s">
        <v>11</v>
      </c>
      <c r="AV2511">
        <v>1</v>
      </c>
      <c r="AW2511" s="221">
        <v>204.91</v>
      </c>
      <c r="AX2511" s="221">
        <v>204.91</v>
      </c>
      <c r="AY2511" s="221">
        <v>0</v>
      </c>
      <c r="AZ2511" s="221">
        <v>0</v>
      </c>
    </row>
    <row r="2512" spans="1:52">
      <c r="A2512" t="s">
        <v>77</v>
      </c>
      <c r="B2512" t="s">
        <v>7</v>
      </c>
      <c r="C2512"/>
      <c r="D2512"/>
      <c r="E2512"/>
      <c r="F2512"/>
      <c r="G2512" t="s">
        <v>691</v>
      </c>
      <c r="H2512"/>
      <c r="I2512" t="s">
        <v>310</v>
      </c>
      <c r="J2512"/>
      <c r="K2512" s="217">
        <v>45479</v>
      </c>
      <c r="L2512"/>
      <c r="M2512"/>
      <c r="N2512" t="s">
        <v>28</v>
      </c>
      <c r="O2512"/>
      <c r="P2512"/>
      <c r="Q2512"/>
      <c r="R2512" s="221">
        <v>1059.842857763744</v>
      </c>
      <c r="S2512" s="217">
        <v>45498</v>
      </c>
      <c r="T2512" s="221">
        <v>1059.842857763744</v>
      </c>
      <c r="U2512"/>
      <c r="V2512" s="217">
        <v>45539</v>
      </c>
      <c r="W2512" s="221">
        <v>0</v>
      </c>
      <c r="X2512"/>
      <c r="Y2512"/>
      <c r="Z2512" s="221">
        <v>0</v>
      </c>
      <c r="AA2512"/>
      <c r="AB2512" s="221">
        <v>0</v>
      </c>
      <c r="AC2512"/>
      <c r="AD2512" s="217"/>
      <c r="AE2512" s="221">
        <v>0</v>
      </c>
      <c r="AF2512"/>
      <c r="AG2512" s="217"/>
      <c r="AH2512" s="221">
        <v>0</v>
      </c>
      <c r="AI2512"/>
      <c r="AJ2512"/>
      <c r="AK2512" s="221">
        <v>0</v>
      </c>
      <c r="AL2512"/>
      <c r="AM2512" s="217"/>
      <c r="AN2512" s="221">
        <v>0</v>
      </c>
      <c r="AO2512"/>
      <c r="AP2512" s="217"/>
      <c r="AQ2512" s="221">
        <v>0</v>
      </c>
      <c r="AR2512"/>
      <c r="AS2512"/>
      <c r="AT2512">
        <v>2024</v>
      </c>
      <c r="AU2512" t="s">
        <v>19</v>
      </c>
      <c r="AV2512">
        <v>3</v>
      </c>
      <c r="AW2512" s="221">
        <v>1059.8399999999999</v>
      </c>
      <c r="AX2512" s="221">
        <v>1059.8399999999999</v>
      </c>
      <c r="AY2512" s="221">
        <v>0</v>
      </c>
      <c r="AZ2512" s="221">
        <v>0</v>
      </c>
    </row>
    <row r="2513" spans="1:52">
      <c r="A2513" t="s">
        <v>74</v>
      </c>
      <c r="B2513" t="s">
        <v>10</v>
      </c>
      <c r="C2513"/>
      <c r="D2513"/>
      <c r="E2513"/>
      <c r="F2513"/>
      <c r="G2513" t="s">
        <v>3145</v>
      </c>
      <c r="H2513"/>
      <c r="I2513" t="s">
        <v>1456</v>
      </c>
      <c r="J2513"/>
      <c r="K2513" s="217">
        <v>45199</v>
      </c>
      <c r="L2513"/>
      <c r="M2513"/>
      <c r="N2513" t="s">
        <v>28</v>
      </c>
      <c r="O2513"/>
      <c r="P2513"/>
      <c r="Q2513"/>
      <c r="R2513" s="221">
        <v>195.58630981109479</v>
      </c>
      <c r="S2513" s="217">
        <v>45203</v>
      </c>
      <c r="T2513" s="221">
        <v>195.58630981109479</v>
      </c>
      <c r="U2513"/>
      <c r="V2513" s="217">
        <v>45215</v>
      </c>
      <c r="W2513" s="221">
        <v>0</v>
      </c>
      <c r="X2513"/>
      <c r="Y2513"/>
      <c r="Z2513" s="221">
        <v>0</v>
      </c>
      <c r="AA2513"/>
      <c r="AB2513" s="221">
        <v>0</v>
      </c>
      <c r="AC2513"/>
      <c r="AD2513" s="217"/>
      <c r="AE2513" s="221">
        <v>0</v>
      </c>
      <c r="AF2513"/>
      <c r="AG2513" s="217"/>
      <c r="AH2513" s="221">
        <v>0</v>
      </c>
      <c r="AI2513"/>
      <c r="AJ2513"/>
      <c r="AK2513" s="221">
        <v>0</v>
      </c>
      <c r="AL2513"/>
      <c r="AM2513" s="217"/>
      <c r="AN2513" s="221">
        <v>0</v>
      </c>
      <c r="AO2513"/>
      <c r="AP2513" s="217"/>
      <c r="AQ2513" s="221">
        <v>0</v>
      </c>
      <c r="AR2513"/>
      <c r="AS2513"/>
      <c r="AT2513">
        <v>2023</v>
      </c>
      <c r="AU2513" t="s">
        <v>20</v>
      </c>
      <c r="AV2513">
        <v>4</v>
      </c>
      <c r="AW2513" s="221">
        <v>195.59</v>
      </c>
      <c r="AX2513" s="221">
        <v>195.59</v>
      </c>
      <c r="AY2513" s="221">
        <v>0</v>
      </c>
      <c r="AZ2513" s="221">
        <v>0</v>
      </c>
    </row>
    <row r="2514" spans="1:52">
      <c r="A2514" t="s">
        <v>74</v>
      </c>
      <c r="B2514" t="s">
        <v>10</v>
      </c>
      <c r="C2514"/>
      <c r="D2514"/>
      <c r="E2514"/>
      <c r="F2514"/>
      <c r="G2514" t="s">
        <v>3146</v>
      </c>
      <c r="H2514"/>
      <c r="I2514" t="s">
        <v>1348</v>
      </c>
      <c r="J2514"/>
      <c r="K2514" s="217">
        <v>45688</v>
      </c>
      <c r="L2514"/>
      <c r="M2514"/>
      <c r="N2514" t="s">
        <v>31</v>
      </c>
      <c r="O2514"/>
      <c r="P2514"/>
      <c r="Q2514"/>
      <c r="R2514" s="221">
        <v>430.3889519229291</v>
      </c>
      <c r="S2514" s="217">
        <v>45699</v>
      </c>
      <c r="T2514" s="221">
        <v>430.3889519229291</v>
      </c>
      <c r="U2514"/>
      <c r="V2514" s="217">
        <v>45714</v>
      </c>
      <c r="W2514" s="221">
        <v>0</v>
      </c>
      <c r="X2514"/>
      <c r="Y2514"/>
      <c r="Z2514" s="221">
        <v>0</v>
      </c>
      <c r="AA2514"/>
      <c r="AB2514" s="221">
        <v>0</v>
      </c>
      <c r="AC2514"/>
      <c r="AD2514" s="217"/>
      <c r="AE2514" s="221">
        <v>0</v>
      </c>
      <c r="AF2514"/>
      <c r="AG2514" s="217"/>
      <c r="AH2514" s="221">
        <v>0</v>
      </c>
      <c r="AI2514"/>
      <c r="AJ2514"/>
      <c r="AK2514" s="221">
        <v>0</v>
      </c>
      <c r="AL2514"/>
      <c r="AM2514" s="217"/>
      <c r="AN2514" s="221">
        <v>0</v>
      </c>
      <c r="AO2514"/>
      <c r="AP2514" s="217"/>
      <c r="AQ2514" s="221">
        <v>0</v>
      </c>
      <c r="AR2514"/>
      <c r="AS2514"/>
      <c r="AT2514">
        <v>2025</v>
      </c>
      <c r="AU2514" t="s">
        <v>12</v>
      </c>
      <c r="AV2514">
        <v>1</v>
      </c>
      <c r="AW2514" s="221">
        <v>430.39</v>
      </c>
      <c r="AX2514" s="221">
        <v>430.39</v>
      </c>
      <c r="AY2514" s="221">
        <v>0</v>
      </c>
      <c r="AZ2514" s="221">
        <v>0</v>
      </c>
    </row>
    <row r="2515" spans="1:52">
      <c r="A2515" t="s">
        <v>217</v>
      </c>
      <c r="B2515" t="s">
        <v>8</v>
      </c>
      <c r="C2515"/>
      <c r="D2515"/>
      <c r="E2515"/>
      <c r="F2515"/>
      <c r="G2515" t="s">
        <v>3147</v>
      </c>
      <c r="H2515"/>
      <c r="I2515" t="s">
        <v>1974</v>
      </c>
      <c r="J2515"/>
      <c r="K2515" s="217">
        <v>45284</v>
      </c>
      <c r="L2515"/>
      <c r="M2515"/>
      <c r="N2515" t="s">
        <v>27</v>
      </c>
      <c r="O2515"/>
      <c r="P2515"/>
      <c r="Q2515"/>
      <c r="R2515" s="221">
        <v>1743.72685771549</v>
      </c>
      <c r="S2515" s="217">
        <v>45306</v>
      </c>
      <c r="T2515" s="221">
        <v>1743.72685771549</v>
      </c>
      <c r="U2515"/>
      <c r="V2515" s="217">
        <v>45331</v>
      </c>
      <c r="W2515" s="221">
        <v>0</v>
      </c>
      <c r="X2515"/>
      <c r="Y2515"/>
      <c r="Z2515" s="221">
        <v>0</v>
      </c>
      <c r="AA2515"/>
      <c r="AB2515" s="221">
        <v>0</v>
      </c>
      <c r="AC2515"/>
      <c r="AD2515" s="217"/>
      <c r="AE2515" s="221">
        <v>0</v>
      </c>
      <c r="AF2515"/>
      <c r="AG2515" s="217"/>
      <c r="AH2515" s="221">
        <v>0</v>
      </c>
      <c r="AI2515"/>
      <c r="AJ2515"/>
      <c r="AK2515" s="221">
        <v>0</v>
      </c>
      <c r="AL2515"/>
      <c r="AM2515" s="217"/>
      <c r="AN2515" s="221">
        <v>0</v>
      </c>
      <c r="AO2515"/>
      <c r="AP2515" s="217"/>
      <c r="AQ2515" s="221">
        <v>0</v>
      </c>
      <c r="AR2515"/>
      <c r="AS2515"/>
      <c r="AT2515">
        <v>2024</v>
      </c>
      <c r="AU2515" t="s">
        <v>12</v>
      </c>
      <c r="AV2515">
        <v>1</v>
      </c>
      <c r="AW2515" s="221">
        <v>1743.73</v>
      </c>
      <c r="AX2515" s="221">
        <v>1743.73</v>
      </c>
      <c r="AY2515" s="221">
        <v>0</v>
      </c>
      <c r="AZ2515" s="221">
        <v>0</v>
      </c>
    </row>
    <row r="2516" spans="1:52">
      <c r="A2516" t="s">
        <v>80</v>
      </c>
      <c r="B2516" t="s">
        <v>5</v>
      </c>
      <c r="C2516"/>
      <c r="D2516"/>
      <c r="E2516"/>
      <c r="F2516"/>
      <c r="G2516" t="s">
        <v>3148</v>
      </c>
      <c r="H2516"/>
      <c r="I2516" t="s">
        <v>3149</v>
      </c>
      <c r="J2516"/>
      <c r="K2516" s="217">
        <v>45609</v>
      </c>
      <c r="L2516"/>
      <c r="M2516"/>
      <c r="N2516" t="s">
        <v>24</v>
      </c>
      <c r="O2516"/>
      <c r="P2516"/>
      <c r="Q2516"/>
      <c r="R2516" s="221">
        <v>307.62619215858302</v>
      </c>
      <c r="S2516" s="217">
        <v>45640</v>
      </c>
      <c r="T2516" s="221">
        <v>307.62619215858302</v>
      </c>
      <c r="U2516"/>
      <c r="V2516" s="217">
        <v>45684</v>
      </c>
      <c r="W2516" s="221">
        <v>0</v>
      </c>
      <c r="X2516"/>
      <c r="Y2516"/>
      <c r="Z2516" s="221">
        <v>0</v>
      </c>
      <c r="AA2516"/>
      <c r="AB2516" s="221">
        <v>0</v>
      </c>
      <c r="AC2516"/>
      <c r="AD2516" s="217"/>
      <c r="AE2516" s="221">
        <v>0</v>
      </c>
      <c r="AF2516"/>
      <c r="AG2516" s="217"/>
      <c r="AH2516" s="221">
        <v>0</v>
      </c>
      <c r="AI2516"/>
      <c r="AJ2516"/>
      <c r="AK2516" s="221">
        <v>0</v>
      </c>
      <c r="AL2516"/>
      <c r="AM2516" s="217"/>
      <c r="AN2516" s="221">
        <v>0</v>
      </c>
      <c r="AO2516"/>
      <c r="AP2516" s="217"/>
      <c r="AQ2516" s="221">
        <v>0</v>
      </c>
      <c r="AR2516"/>
      <c r="AS2516"/>
      <c r="AT2516">
        <v>2025</v>
      </c>
      <c r="AU2516" t="s">
        <v>11</v>
      </c>
      <c r="AV2516">
        <v>1</v>
      </c>
      <c r="AW2516" s="221">
        <v>307.63</v>
      </c>
      <c r="AX2516" s="221">
        <v>307.63</v>
      </c>
      <c r="AY2516" s="221">
        <v>0</v>
      </c>
      <c r="AZ2516" s="221">
        <v>0</v>
      </c>
    </row>
    <row r="2517" spans="1:52">
      <c r="A2517" t="s">
        <v>80</v>
      </c>
      <c r="B2517" t="s">
        <v>5</v>
      </c>
      <c r="C2517"/>
      <c r="D2517"/>
      <c r="E2517"/>
      <c r="F2517"/>
      <c r="G2517" t="s">
        <v>3067</v>
      </c>
      <c r="H2517"/>
      <c r="I2517" t="s">
        <v>2767</v>
      </c>
      <c r="J2517"/>
      <c r="K2517" s="217">
        <v>45086</v>
      </c>
      <c r="L2517"/>
      <c r="M2517"/>
      <c r="N2517" t="s">
        <v>29</v>
      </c>
      <c r="O2517"/>
      <c r="P2517"/>
      <c r="Q2517"/>
      <c r="R2517" s="221">
        <v>541.63444848502741</v>
      </c>
      <c r="S2517" s="217">
        <v>45118</v>
      </c>
      <c r="T2517" s="221">
        <v>541.63444848502741</v>
      </c>
      <c r="U2517"/>
      <c r="V2517" s="217">
        <v>45168</v>
      </c>
      <c r="W2517" s="221">
        <v>0</v>
      </c>
      <c r="X2517"/>
      <c r="Y2517"/>
      <c r="Z2517" s="221">
        <v>0</v>
      </c>
      <c r="AA2517"/>
      <c r="AB2517" s="221">
        <v>0</v>
      </c>
      <c r="AC2517"/>
      <c r="AD2517" s="217"/>
      <c r="AE2517" s="221">
        <v>0</v>
      </c>
      <c r="AF2517"/>
      <c r="AG2517" s="217"/>
      <c r="AH2517" s="221">
        <v>0</v>
      </c>
      <c r="AI2517"/>
      <c r="AJ2517"/>
      <c r="AK2517" s="221">
        <v>0</v>
      </c>
      <c r="AL2517"/>
      <c r="AM2517" s="217"/>
      <c r="AN2517" s="221">
        <v>0</v>
      </c>
      <c r="AO2517"/>
      <c r="AP2517" s="217"/>
      <c r="AQ2517" s="221">
        <v>0</v>
      </c>
      <c r="AR2517"/>
      <c r="AS2517"/>
      <c r="AT2517">
        <v>2023</v>
      </c>
      <c r="AU2517" t="s">
        <v>18</v>
      </c>
      <c r="AV2517">
        <v>3</v>
      </c>
      <c r="AW2517" s="221">
        <v>541.63</v>
      </c>
      <c r="AX2517" s="221">
        <v>541.63</v>
      </c>
      <c r="AY2517" s="221">
        <v>0</v>
      </c>
      <c r="AZ2517" s="221">
        <v>0</v>
      </c>
    </row>
    <row r="2518" spans="1:52">
      <c r="A2518" t="s">
        <v>80</v>
      </c>
      <c r="B2518" t="s">
        <v>5</v>
      </c>
      <c r="C2518"/>
      <c r="D2518"/>
      <c r="E2518"/>
      <c r="F2518"/>
      <c r="G2518" t="s">
        <v>3067</v>
      </c>
      <c r="H2518"/>
      <c r="I2518" t="s">
        <v>2767</v>
      </c>
      <c r="J2518"/>
      <c r="K2518" s="217">
        <v>45086</v>
      </c>
      <c r="L2518"/>
      <c r="M2518"/>
      <c r="N2518" t="s">
        <v>29</v>
      </c>
      <c r="O2518"/>
      <c r="P2518"/>
      <c r="Q2518"/>
      <c r="R2518" s="221">
        <v>650.84574477141314</v>
      </c>
      <c r="S2518" s="217">
        <v>45118</v>
      </c>
      <c r="T2518" s="221">
        <v>650.84574477141314</v>
      </c>
      <c r="U2518"/>
      <c r="V2518" s="217">
        <v>45168</v>
      </c>
      <c r="W2518" s="221">
        <v>0</v>
      </c>
      <c r="X2518"/>
      <c r="Y2518"/>
      <c r="Z2518" s="221">
        <v>0</v>
      </c>
      <c r="AA2518"/>
      <c r="AB2518" s="221">
        <v>0</v>
      </c>
      <c r="AC2518"/>
      <c r="AD2518" s="217"/>
      <c r="AE2518" s="221">
        <v>0</v>
      </c>
      <c r="AF2518"/>
      <c r="AG2518" s="217"/>
      <c r="AH2518" s="221">
        <v>0</v>
      </c>
      <c r="AI2518"/>
      <c r="AJ2518"/>
      <c r="AK2518" s="221">
        <v>0</v>
      </c>
      <c r="AL2518"/>
      <c r="AM2518" s="217"/>
      <c r="AN2518" s="221">
        <v>0</v>
      </c>
      <c r="AO2518"/>
      <c r="AP2518" s="217"/>
      <c r="AQ2518" s="221">
        <v>0</v>
      </c>
      <c r="AR2518"/>
      <c r="AS2518"/>
      <c r="AT2518">
        <v>2023</v>
      </c>
      <c r="AU2518" t="s">
        <v>18</v>
      </c>
      <c r="AV2518">
        <v>3</v>
      </c>
      <c r="AW2518" s="221">
        <v>650.85</v>
      </c>
      <c r="AX2518" s="221">
        <v>650.85</v>
      </c>
      <c r="AY2518" s="221">
        <v>0</v>
      </c>
      <c r="AZ2518" s="221">
        <v>0</v>
      </c>
    </row>
    <row r="2519" spans="1:52">
      <c r="A2519" t="s">
        <v>206</v>
      </c>
      <c r="B2519" t="s">
        <v>4</v>
      </c>
      <c r="C2519"/>
      <c r="D2519"/>
      <c r="E2519"/>
      <c r="F2519"/>
      <c r="G2519" t="s">
        <v>3150</v>
      </c>
      <c r="H2519"/>
      <c r="I2519" t="s">
        <v>3151</v>
      </c>
      <c r="J2519"/>
      <c r="K2519" s="217">
        <v>45529</v>
      </c>
      <c r="L2519"/>
      <c r="M2519"/>
      <c r="N2519" t="s">
        <v>24</v>
      </c>
      <c r="O2519"/>
      <c r="P2519"/>
      <c r="Q2519"/>
      <c r="R2519" s="221">
        <v>324.68646220030422</v>
      </c>
      <c r="S2519" s="217">
        <v>45548</v>
      </c>
      <c r="T2519" s="221">
        <v>324.68646220030422</v>
      </c>
      <c r="U2519"/>
      <c r="V2519" s="217">
        <v>45603</v>
      </c>
      <c r="W2519" s="221">
        <v>0</v>
      </c>
      <c r="X2519"/>
      <c r="Y2519"/>
      <c r="Z2519" s="221">
        <v>0</v>
      </c>
      <c r="AA2519"/>
      <c r="AB2519" s="221">
        <v>0</v>
      </c>
      <c r="AC2519"/>
      <c r="AD2519" s="217"/>
      <c r="AE2519" s="221">
        <v>0</v>
      </c>
      <c r="AF2519"/>
      <c r="AG2519" s="217"/>
      <c r="AH2519" s="221">
        <v>0</v>
      </c>
      <c r="AI2519"/>
      <c r="AJ2519"/>
      <c r="AK2519" s="221">
        <v>0</v>
      </c>
      <c r="AL2519"/>
      <c r="AM2519" s="217"/>
      <c r="AN2519" s="221">
        <v>0</v>
      </c>
      <c r="AO2519"/>
      <c r="AP2519" s="217"/>
      <c r="AQ2519" s="221">
        <v>0</v>
      </c>
      <c r="AR2519"/>
      <c r="AS2519"/>
      <c r="AT2519">
        <v>2024</v>
      </c>
      <c r="AU2519" t="s">
        <v>21</v>
      </c>
      <c r="AV2519">
        <v>4</v>
      </c>
      <c r="AW2519" s="221">
        <v>324.69</v>
      </c>
      <c r="AX2519" s="221">
        <v>324.69</v>
      </c>
      <c r="AY2519" s="221">
        <v>0</v>
      </c>
      <c r="AZ2519" s="221">
        <v>0</v>
      </c>
    </row>
    <row r="2520" spans="1:52">
      <c r="A2520" t="s">
        <v>80</v>
      </c>
      <c r="B2520" t="s">
        <v>5</v>
      </c>
      <c r="C2520"/>
      <c r="D2520"/>
      <c r="E2520"/>
      <c r="F2520"/>
      <c r="G2520" t="s">
        <v>3152</v>
      </c>
      <c r="H2520"/>
      <c r="I2520" t="s">
        <v>3153</v>
      </c>
      <c r="J2520"/>
      <c r="K2520" s="217">
        <v>45679</v>
      </c>
      <c r="L2520"/>
      <c r="M2520"/>
      <c r="N2520" t="s">
        <v>28</v>
      </c>
      <c r="O2520"/>
      <c r="P2520"/>
      <c r="Q2520"/>
      <c r="R2520" s="221">
        <v>1752.741643978617</v>
      </c>
      <c r="S2520" s="217">
        <v>45700</v>
      </c>
      <c r="T2520" s="221">
        <v>1752.741643978617</v>
      </c>
      <c r="U2520"/>
      <c r="V2520" s="217">
        <v>45741</v>
      </c>
      <c r="W2520" s="221">
        <v>0</v>
      </c>
      <c r="X2520"/>
      <c r="Y2520"/>
      <c r="Z2520" s="221">
        <v>0</v>
      </c>
      <c r="AA2520"/>
      <c r="AB2520" s="221">
        <v>0</v>
      </c>
      <c r="AC2520"/>
      <c r="AD2520" s="217"/>
      <c r="AE2520" s="221">
        <v>0</v>
      </c>
      <c r="AF2520"/>
      <c r="AG2520" s="217"/>
      <c r="AH2520" s="221">
        <v>0</v>
      </c>
      <c r="AI2520"/>
      <c r="AJ2520"/>
      <c r="AK2520" s="221">
        <v>0</v>
      </c>
      <c r="AL2520"/>
      <c r="AM2520" s="217"/>
      <c r="AN2520" s="221">
        <v>0</v>
      </c>
      <c r="AO2520"/>
      <c r="AP2520" s="217"/>
      <c r="AQ2520" s="221">
        <v>0</v>
      </c>
      <c r="AR2520"/>
      <c r="AS2520"/>
      <c r="AT2520">
        <v>2025</v>
      </c>
      <c r="AU2520" t="s">
        <v>13</v>
      </c>
      <c r="AV2520">
        <v>1</v>
      </c>
      <c r="AW2520" s="221">
        <v>1752.74</v>
      </c>
      <c r="AX2520" s="221">
        <v>1752.74</v>
      </c>
      <c r="AY2520" s="221">
        <v>0</v>
      </c>
      <c r="AZ2520" s="221">
        <v>0</v>
      </c>
    </row>
    <row r="2521" spans="1:52">
      <c r="A2521" t="s">
        <v>130</v>
      </c>
      <c r="B2521" t="s">
        <v>3</v>
      </c>
      <c r="C2521"/>
      <c r="D2521"/>
      <c r="E2521"/>
      <c r="F2521"/>
      <c r="G2521" t="s">
        <v>3154</v>
      </c>
      <c r="H2521"/>
      <c r="I2521" t="s">
        <v>1048</v>
      </c>
      <c r="J2521"/>
      <c r="K2521" s="217">
        <v>45200</v>
      </c>
      <c r="L2521"/>
      <c r="M2521"/>
      <c r="N2521" t="s">
        <v>27</v>
      </c>
      <c r="O2521"/>
      <c r="P2521"/>
      <c r="Q2521"/>
      <c r="R2521" s="221">
        <v>510.97899976556329</v>
      </c>
      <c r="S2521" s="217">
        <v>45235</v>
      </c>
      <c r="T2521" s="221">
        <v>510.97899976556329</v>
      </c>
      <c r="U2521"/>
      <c r="V2521" s="217">
        <v>45345</v>
      </c>
      <c r="W2521" s="221">
        <v>0</v>
      </c>
      <c r="X2521"/>
      <c r="Y2521"/>
      <c r="Z2521" s="221">
        <v>0</v>
      </c>
      <c r="AA2521"/>
      <c r="AB2521" s="221">
        <v>0</v>
      </c>
      <c r="AC2521"/>
      <c r="AD2521" s="217"/>
      <c r="AE2521" s="221">
        <v>0</v>
      </c>
      <c r="AF2521"/>
      <c r="AG2521" s="217"/>
      <c r="AH2521" s="221">
        <v>0</v>
      </c>
      <c r="AI2521"/>
      <c r="AJ2521"/>
      <c r="AK2521" s="221">
        <v>0</v>
      </c>
      <c r="AL2521"/>
      <c r="AM2521" s="217"/>
      <c r="AN2521" s="221">
        <v>0</v>
      </c>
      <c r="AO2521"/>
      <c r="AP2521" s="217"/>
      <c r="AQ2521" s="221">
        <v>0</v>
      </c>
      <c r="AR2521"/>
      <c r="AS2521"/>
      <c r="AT2521">
        <v>2024</v>
      </c>
      <c r="AU2521" t="s">
        <v>12</v>
      </c>
      <c r="AV2521">
        <v>1</v>
      </c>
      <c r="AW2521" s="221">
        <v>510.98</v>
      </c>
      <c r="AX2521" s="221">
        <v>510.98</v>
      </c>
      <c r="AY2521" s="221">
        <v>0</v>
      </c>
      <c r="AZ2521" s="221">
        <v>0</v>
      </c>
    </row>
    <row r="2522" spans="1:52">
      <c r="A2522" t="s">
        <v>80</v>
      </c>
      <c r="B2522" t="s">
        <v>5</v>
      </c>
      <c r="C2522"/>
      <c r="D2522"/>
      <c r="E2522"/>
      <c r="F2522"/>
      <c r="G2522" t="s">
        <v>3155</v>
      </c>
      <c r="H2522"/>
      <c r="I2522" t="s">
        <v>1035</v>
      </c>
      <c r="J2522"/>
      <c r="K2522" s="217">
        <v>45521</v>
      </c>
      <c r="L2522"/>
      <c r="M2522"/>
      <c r="N2522" t="s">
        <v>29</v>
      </c>
      <c r="O2522"/>
      <c r="P2522"/>
      <c r="Q2522"/>
      <c r="R2522" s="221">
        <v>308.00116938509132</v>
      </c>
      <c r="S2522" s="217">
        <v>45548</v>
      </c>
      <c r="T2522" s="221">
        <v>308.00116938509132</v>
      </c>
      <c r="U2522"/>
      <c r="V2522" s="217">
        <v>45596</v>
      </c>
      <c r="W2522" s="221">
        <v>0</v>
      </c>
      <c r="X2522"/>
      <c r="Y2522"/>
      <c r="Z2522" s="221">
        <v>0</v>
      </c>
      <c r="AA2522"/>
      <c r="AB2522" s="221">
        <v>0</v>
      </c>
      <c r="AC2522"/>
      <c r="AD2522" s="217"/>
      <c r="AE2522" s="221">
        <v>0</v>
      </c>
      <c r="AF2522"/>
      <c r="AG2522" s="217"/>
      <c r="AH2522" s="221">
        <v>0</v>
      </c>
      <c r="AI2522"/>
      <c r="AJ2522"/>
      <c r="AK2522" s="221">
        <v>0</v>
      </c>
      <c r="AL2522"/>
      <c r="AM2522" s="217"/>
      <c r="AN2522" s="221">
        <v>0</v>
      </c>
      <c r="AO2522"/>
      <c r="AP2522" s="217"/>
      <c r="AQ2522" s="221">
        <v>0</v>
      </c>
      <c r="AR2522"/>
      <c r="AS2522"/>
      <c r="AT2522">
        <v>2024</v>
      </c>
      <c r="AU2522" t="s">
        <v>20</v>
      </c>
      <c r="AV2522">
        <v>4</v>
      </c>
      <c r="AW2522" s="221">
        <v>308</v>
      </c>
      <c r="AX2522" s="221">
        <v>308</v>
      </c>
      <c r="AY2522" s="221">
        <v>0</v>
      </c>
      <c r="AZ2522" s="221">
        <v>0</v>
      </c>
    </row>
    <row r="2523" spans="1:52">
      <c r="A2523" t="s">
        <v>77</v>
      </c>
      <c r="B2523" t="s">
        <v>7</v>
      </c>
      <c r="C2523"/>
      <c r="D2523"/>
      <c r="E2523"/>
      <c r="F2523"/>
      <c r="G2523" t="s">
        <v>3156</v>
      </c>
      <c r="H2523"/>
      <c r="I2523" t="s">
        <v>105</v>
      </c>
      <c r="J2523"/>
      <c r="K2523" s="217">
        <v>45518</v>
      </c>
      <c r="L2523"/>
      <c r="M2523"/>
      <c r="N2523" t="s">
        <v>29</v>
      </c>
      <c r="O2523"/>
      <c r="P2523"/>
      <c r="Q2523"/>
      <c r="R2523" s="221">
        <v>998.84136184145848</v>
      </c>
      <c r="S2523" s="217">
        <v>45548</v>
      </c>
      <c r="T2523" s="221">
        <v>998.84136184145848</v>
      </c>
      <c r="U2523"/>
      <c r="V2523" s="217">
        <v>45611</v>
      </c>
      <c r="W2523" s="221">
        <v>0</v>
      </c>
      <c r="X2523"/>
      <c r="Y2523"/>
      <c r="Z2523" s="221">
        <v>0</v>
      </c>
      <c r="AA2523"/>
      <c r="AB2523" s="221">
        <v>0</v>
      </c>
      <c r="AC2523"/>
      <c r="AD2523" s="217"/>
      <c r="AE2523" s="221">
        <v>0</v>
      </c>
      <c r="AF2523"/>
      <c r="AG2523" s="217"/>
      <c r="AH2523" s="221">
        <v>0</v>
      </c>
      <c r="AI2523"/>
      <c r="AJ2523"/>
      <c r="AK2523" s="221">
        <v>0</v>
      </c>
      <c r="AL2523"/>
      <c r="AM2523" s="217"/>
      <c r="AN2523" s="221">
        <v>0</v>
      </c>
      <c r="AO2523"/>
      <c r="AP2523" s="217"/>
      <c r="AQ2523" s="221">
        <v>0</v>
      </c>
      <c r="AR2523"/>
      <c r="AS2523"/>
      <c r="AT2523">
        <v>2024</v>
      </c>
      <c r="AU2523" t="s">
        <v>21</v>
      </c>
      <c r="AV2523">
        <v>4</v>
      </c>
      <c r="AW2523" s="221">
        <v>998.84</v>
      </c>
      <c r="AX2523" s="221">
        <v>998.84</v>
      </c>
      <c r="AY2523" s="221">
        <v>0</v>
      </c>
      <c r="AZ2523" s="221">
        <v>0</v>
      </c>
    </row>
    <row r="2524" spans="1:52">
      <c r="A2524" t="s">
        <v>217</v>
      </c>
      <c r="B2524" t="s">
        <v>8</v>
      </c>
      <c r="C2524"/>
      <c r="D2524"/>
      <c r="E2524"/>
      <c r="F2524"/>
      <c r="G2524" t="s">
        <v>3157</v>
      </c>
      <c r="H2524"/>
      <c r="I2524" t="s">
        <v>3158</v>
      </c>
      <c r="J2524"/>
      <c r="K2524" s="217">
        <v>45147</v>
      </c>
      <c r="L2524"/>
      <c r="M2524"/>
      <c r="N2524" t="s">
        <v>24</v>
      </c>
      <c r="O2524"/>
      <c r="P2524"/>
      <c r="Q2524"/>
      <c r="R2524" s="221">
        <v>709.64523668652123</v>
      </c>
      <c r="S2524" s="217">
        <v>45180</v>
      </c>
      <c r="T2524" s="221">
        <v>709.64523668652123</v>
      </c>
      <c r="U2524"/>
      <c r="V2524" s="217">
        <v>45202</v>
      </c>
      <c r="W2524" s="221">
        <v>0</v>
      </c>
      <c r="X2524"/>
      <c r="Y2524"/>
      <c r="Z2524" s="221">
        <v>0</v>
      </c>
      <c r="AA2524"/>
      <c r="AB2524" s="221">
        <v>0</v>
      </c>
      <c r="AC2524"/>
      <c r="AD2524" s="217"/>
      <c r="AE2524" s="221">
        <v>0</v>
      </c>
      <c r="AF2524"/>
      <c r="AG2524" s="217"/>
      <c r="AH2524" s="221">
        <v>0</v>
      </c>
      <c r="AI2524"/>
      <c r="AJ2524"/>
      <c r="AK2524" s="221">
        <v>0</v>
      </c>
      <c r="AL2524"/>
      <c r="AM2524" s="217"/>
      <c r="AN2524" s="221">
        <v>0</v>
      </c>
      <c r="AO2524"/>
      <c r="AP2524" s="217"/>
      <c r="AQ2524" s="221">
        <v>0</v>
      </c>
      <c r="AR2524"/>
      <c r="AS2524"/>
      <c r="AT2524">
        <v>2023</v>
      </c>
      <c r="AU2524" t="s">
        <v>20</v>
      </c>
      <c r="AV2524">
        <v>4</v>
      </c>
      <c r="AW2524" s="221">
        <v>709.65</v>
      </c>
      <c r="AX2524" s="221">
        <v>709.65</v>
      </c>
      <c r="AY2524" s="221">
        <v>0</v>
      </c>
      <c r="AZ2524" s="221">
        <v>0</v>
      </c>
    </row>
    <row r="2525" spans="1:52">
      <c r="A2525" t="s">
        <v>217</v>
      </c>
      <c r="B2525" t="s">
        <v>8</v>
      </c>
      <c r="C2525"/>
      <c r="D2525"/>
      <c r="E2525"/>
      <c r="F2525"/>
      <c r="G2525" t="s">
        <v>3157</v>
      </c>
      <c r="H2525"/>
      <c r="I2525" t="s">
        <v>3158</v>
      </c>
      <c r="J2525"/>
      <c r="K2525" s="217">
        <v>45147</v>
      </c>
      <c r="L2525"/>
      <c r="M2525"/>
      <c r="N2525" t="s">
        <v>24</v>
      </c>
      <c r="O2525"/>
      <c r="P2525"/>
      <c r="Q2525"/>
      <c r="R2525" s="221">
        <v>742.19221171030745</v>
      </c>
      <c r="S2525" s="217">
        <v>45180</v>
      </c>
      <c r="T2525" s="221">
        <v>742.19221171030745</v>
      </c>
      <c r="U2525"/>
      <c r="V2525" s="217">
        <v>45202</v>
      </c>
      <c r="W2525" s="221">
        <v>0</v>
      </c>
      <c r="X2525"/>
      <c r="Y2525"/>
      <c r="Z2525" s="221">
        <v>0</v>
      </c>
      <c r="AA2525"/>
      <c r="AB2525" s="221">
        <v>0</v>
      </c>
      <c r="AC2525"/>
      <c r="AD2525" s="217"/>
      <c r="AE2525" s="221">
        <v>0</v>
      </c>
      <c r="AF2525"/>
      <c r="AG2525" s="217"/>
      <c r="AH2525" s="221">
        <v>0</v>
      </c>
      <c r="AI2525"/>
      <c r="AJ2525"/>
      <c r="AK2525" s="221">
        <v>0</v>
      </c>
      <c r="AL2525"/>
      <c r="AM2525" s="217"/>
      <c r="AN2525" s="221">
        <v>0</v>
      </c>
      <c r="AO2525"/>
      <c r="AP2525" s="217"/>
      <c r="AQ2525" s="221">
        <v>0</v>
      </c>
      <c r="AR2525"/>
      <c r="AS2525"/>
      <c r="AT2525">
        <v>2023</v>
      </c>
      <c r="AU2525" t="s">
        <v>20</v>
      </c>
      <c r="AV2525">
        <v>4</v>
      </c>
      <c r="AW2525" s="221">
        <v>742.19</v>
      </c>
      <c r="AX2525" s="221">
        <v>742.19</v>
      </c>
      <c r="AY2525" s="221">
        <v>0</v>
      </c>
      <c r="AZ2525" s="221">
        <v>0</v>
      </c>
    </row>
    <row r="2526" spans="1:52">
      <c r="A2526" t="s">
        <v>217</v>
      </c>
      <c r="B2526" t="s">
        <v>8</v>
      </c>
      <c r="C2526"/>
      <c r="D2526"/>
      <c r="E2526"/>
      <c r="F2526"/>
      <c r="G2526" t="s">
        <v>3157</v>
      </c>
      <c r="H2526"/>
      <c r="I2526" t="s">
        <v>3158</v>
      </c>
      <c r="J2526"/>
      <c r="K2526" s="217">
        <v>45147</v>
      </c>
      <c r="L2526"/>
      <c r="M2526"/>
      <c r="N2526" t="s">
        <v>24</v>
      </c>
      <c r="O2526"/>
      <c r="P2526"/>
      <c r="Q2526"/>
      <c r="R2526" s="221">
        <v>762.46598996354965</v>
      </c>
      <c r="S2526" s="217">
        <v>45180</v>
      </c>
      <c r="T2526" s="221">
        <v>762.46598996354965</v>
      </c>
      <c r="U2526"/>
      <c r="V2526" s="217">
        <v>45202</v>
      </c>
      <c r="W2526" s="221">
        <v>0</v>
      </c>
      <c r="X2526"/>
      <c r="Y2526"/>
      <c r="Z2526" s="221">
        <v>0</v>
      </c>
      <c r="AA2526"/>
      <c r="AB2526" s="221">
        <v>0</v>
      </c>
      <c r="AC2526"/>
      <c r="AD2526" s="217"/>
      <c r="AE2526" s="221">
        <v>0</v>
      </c>
      <c r="AF2526"/>
      <c r="AG2526" s="217"/>
      <c r="AH2526" s="221">
        <v>0</v>
      </c>
      <c r="AI2526"/>
      <c r="AJ2526"/>
      <c r="AK2526" s="221">
        <v>0</v>
      </c>
      <c r="AL2526"/>
      <c r="AM2526" s="217"/>
      <c r="AN2526" s="221">
        <v>0</v>
      </c>
      <c r="AO2526"/>
      <c r="AP2526" s="217"/>
      <c r="AQ2526" s="221">
        <v>0</v>
      </c>
      <c r="AR2526"/>
      <c r="AS2526"/>
      <c r="AT2526">
        <v>2023</v>
      </c>
      <c r="AU2526" t="s">
        <v>20</v>
      </c>
      <c r="AV2526">
        <v>4</v>
      </c>
      <c r="AW2526" s="221">
        <v>762.47</v>
      </c>
      <c r="AX2526" s="221">
        <v>762.47</v>
      </c>
      <c r="AY2526" s="221">
        <v>0</v>
      </c>
      <c r="AZ2526" s="221">
        <v>0</v>
      </c>
    </row>
    <row r="2527" spans="1:52">
      <c r="A2527" t="s">
        <v>217</v>
      </c>
      <c r="B2527" t="s">
        <v>8</v>
      </c>
      <c r="C2527"/>
      <c r="D2527"/>
      <c r="E2527"/>
      <c r="F2527"/>
      <c r="G2527" t="s">
        <v>3159</v>
      </c>
      <c r="H2527"/>
      <c r="I2527" t="s">
        <v>3160</v>
      </c>
      <c r="J2527"/>
      <c r="K2527" s="217">
        <v>45134</v>
      </c>
      <c r="L2527"/>
      <c r="M2527"/>
      <c r="N2527" t="s">
        <v>27</v>
      </c>
      <c r="O2527"/>
      <c r="P2527"/>
      <c r="Q2527"/>
      <c r="R2527" s="221">
        <v>371.45384986826957</v>
      </c>
      <c r="S2527" s="217">
        <v>45148</v>
      </c>
      <c r="T2527" s="221">
        <v>371.45384986826957</v>
      </c>
      <c r="U2527"/>
      <c r="V2527" s="217">
        <v>45289</v>
      </c>
      <c r="W2527" s="221">
        <v>0</v>
      </c>
      <c r="X2527"/>
      <c r="Y2527"/>
      <c r="Z2527" s="221">
        <v>0</v>
      </c>
      <c r="AA2527"/>
      <c r="AB2527" s="221">
        <v>0</v>
      </c>
      <c r="AC2527"/>
      <c r="AD2527" s="217"/>
      <c r="AE2527" s="221">
        <v>0</v>
      </c>
      <c r="AF2527"/>
      <c r="AG2527" s="217"/>
      <c r="AH2527" s="221">
        <v>0</v>
      </c>
      <c r="AI2527"/>
      <c r="AJ2527"/>
      <c r="AK2527" s="221">
        <v>0</v>
      </c>
      <c r="AL2527"/>
      <c r="AM2527" s="217"/>
      <c r="AN2527" s="221">
        <v>0</v>
      </c>
      <c r="AO2527"/>
      <c r="AP2527" s="217"/>
      <c r="AQ2527" s="221">
        <v>0</v>
      </c>
      <c r="AR2527"/>
      <c r="AS2527"/>
      <c r="AT2527">
        <v>2023</v>
      </c>
      <c r="AU2527" t="s">
        <v>22</v>
      </c>
      <c r="AV2527">
        <v>4</v>
      </c>
      <c r="AW2527" s="221">
        <v>371.45</v>
      </c>
      <c r="AX2527" s="221">
        <v>371.45</v>
      </c>
      <c r="AY2527" s="221">
        <v>0</v>
      </c>
      <c r="AZ2527" s="221">
        <v>0</v>
      </c>
    </row>
    <row r="2528" spans="1:52">
      <c r="A2528" t="s">
        <v>80</v>
      </c>
      <c r="B2528" t="s">
        <v>5</v>
      </c>
      <c r="C2528"/>
      <c r="D2528"/>
      <c r="E2528"/>
      <c r="F2528"/>
      <c r="G2528" t="s">
        <v>3161</v>
      </c>
      <c r="H2528"/>
      <c r="I2528" t="s">
        <v>1215</v>
      </c>
      <c r="J2528"/>
      <c r="K2528" s="217">
        <v>45448</v>
      </c>
      <c r="L2528"/>
      <c r="M2528"/>
      <c r="N2528" t="s">
        <v>24</v>
      </c>
      <c r="O2528"/>
      <c r="P2528"/>
      <c r="Q2528"/>
      <c r="R2528" s="221">
        <v>2006.1814096823</v>
      </c>
      <c r="S2528" s="217">
        <v>45463</v>
      </c>
      <c r="T2528" s="221">
        <v>741.45726981728103</v>
      </c>
      <c r="U2528"/>
      <c r="V2528" s="217">
        <v>45512</v>
      </c>
      <c r="W2528" s="221">
        <v>1264.724139865019</v>
      </c>
      <c r="X2528"/>
      <c r="Y2528"/>
      <c r="Z2528" s="221">
        <v>9.2523207051221634E-3</v>
      </c>
      <c r="AA2528"/>
      <c r="AB2528" s="221">
        <v>0</v>
      </c>
      <c r="AC2528"/>
      <c r="AD2528" s="217"/>
      <c r="AE2528" s="221">
        <v>0</v>
      </c>
      <c r="AF2528"/>
      <c r="AG2528" s="217"/>
      <c r="AH2528" s="221">
        <v>0</v>
      </c>
      <c r="AI2528"/>
      <c r="AJ2528"/>
      <c r="AK2528" s="221">
        <v>0</v>
      </c>
      <c r="AL2528"/>
      <c r="AM2528" s="217"/>
      <c r="AN2528" s="221">
        <v>0</v>
      </c>
      <c r="AO2528"/>
      <c r="AP2528" s="217"/>
      <c r="AQ2528" s="221">
        <v>0</v>
      </c>
      <c r="AR2528"/>
      <c r="AS2528"/>
      <c r="AT2528">
        <v>2024</v>
      </c>
      <c r="AU2528" t="s">
        <v>18</v>
      </c>
      <c r="AV2528">
        <v>3</v>
      </c>
      <c r="AW2528" s="221">
        <v>2006.18</v>
      </c>
      <c r="AX2528" s="221">
        <v>741.46</v>
      </c>
      <c r="AY2528" s="221">
        <v>1264.72</v>
      </c>
      <c r="AZ2528" s="221">
        <v>0</v>
      </c>
    </row>
    <row r="2529" spans="1:52">
      <c r="A2529" t="s">
        <v>80</v>
      </c>
      <c r="B2529" t="s">
        <v>5</v>
      </c>
      <c r="C2529"/>
      <c r="D2529"/>
      <c r="E2529"/>
      <c r="F2529"/>
      <c r="G2529" t="s">
        <v>3162</v>
      </c>
      <c r="H2529"/>
      <c r="I2529" t="s">
        <v>3163</v>
      </c>
      <c r="J2529"/>
      <c r="K2529" s="217">
        <v>45139</v>
      </c>
      <c r="L2529"/>
      <c r="M2529"/>
      <c r="N2529" t="s">
        <v>29</v>
      </c>
      <c r="O2529"/>
      <c r="P2529"/>
      <c r="Q2529"/>
      <c r="R2529" s="221">
        <v>554.27862027231754</v>
      </c>
      <c r="S2529" s="217">
        <v>45181</v>
      </c>
      <c r="T2529" s="221">
        <v>554.27862027231754</v>
      </c>
      <c r="U2529"/>
      <c r="V2529" s="217">
        <v>45351</v>
      </c>
      <c r="W2529" s="221">
        <v>0</v>
      </c>
      <c r="X2529"/>
      <c r="Y2529"/>
      <c r="Z2529" s="221">
        <v>0</v>
      </c>
      <c r="AA2529"/>
      <c r="AB2529" s="221">
        <v>0</v>
      </c>
      <c r="AC2529"/>
      <c r="AD2529" s="217"/>
      <c r="AE2529" s="221">
        <v>0</v>
      </c>
      <c r="AF2529"/>
      <c r="AG2529" s="217"/>
      <c r="AH2529" s="221">
        <v>0</v>
      </c>
      <c r="AI2529"/>
      <c r="AJ2529"/>
      <c r="AK2529" s="221">
        <v>0</v>
      </c>
      <c r="AL2529"/>
      <c r="AM2529" s="217"/>
      <c r="AN2529" s="221">
        <v>0</v>
      </c>
      <c r="AO2529"/>
      <c r="AP2529" s="217"/>
      <c r="AQ2529" s="221">
        <v>0</v>
      </c>
      <c r="AR2529"/>
      <c r="AS2529"/>
      <c r="AT2529">
        <v>2024</v>
      </c>
      <c r="AU2529" t="s">
        <v>12</v>
      </c>
      <c r="AV2529">
        <v>1</v>
      </c>
      <c r="AW2529" s="221">
        <v>554.28</v>
      </c>
      <c r="AX2529" s="221">
        <v>554.28</v>
      </c>
      <c r="AY2529" s="221">
        <v>0</v>
      </c>
      <c r="AZ2529" s="221">
        <v>0</v>
      </c>
    </row>
    <row r="2530" spans="1:52">
      <c r="A2530" t="s">
        <v>77</v>
      </c>
      <c r="B2530" t="s">
        <v>7</v>
      </c>
      <c r="C2530"/>
      <c r="D2530"/>
      <c r="E2530"/>
      <c r="F2530"/>
      <c r="G2530" t="s">
        <v>3164</v>
      </c>
      <c r="H2530"/>
      <c r="I2530" t="s">
        <v>3165</v>
      </c>
      <c r="J2530"/>
      <c r="K2530" s="217">
        <v>45425</v>
      </c>
      <c r="L2530"/>
      <c r="M2530"/>
      <c r="N2530" t="s">
        <v>24</v>
      </c>
      <c r="O2530"/>
      <c r="P2530"/>
      <c r="Q2530"/>
      <c r="R2530" s="221">
        <v>569.63824242200621</v>
      </c>
      <c r="S2530" s="217">
        <v>45432</v>
      </c>
      <c r="T2530" s="221">
        <v>569.63824242200621</v>
      </c>
      <c r="U2530"/>
      <c r="V2530" s="217">
        <v>45463</v>
      </c>
      <c r="W2530" s="221">
        <v>0</v>
      </c>
      <c r="X2530"/>
      <c r="Y2530"/>
      <c r="Z2530" s="221">
        <v>0</v>
      </c>
      <c r="AA2530"/>
      <c r="AB2530" s="221">
        <v>0</v>
      </c>
      <c r="AC2530"/>
      <c r="AD2530" s="217"/>
      <c r="AE2530" s="221">
        <v>0</v>
      </c>
      <c r="AF2530"/>
      <c r="AG2530" s="217"/>
      <c r="AH2530" s="221">
        <v>0</v>
      </c>
      <c r="AI2530"/>
      <c r="AJ2530"/>
      <c r="AK2530" s="221">
        <v>0</v>
      </c>
      <c r="AL2530"/>
      <c r="AM2530" s="217"/>
      <c r="AN2530" s="221">
        <v>0</v>
      </c>
      <c r="AO2530"/>
      <c r="AP2530" s="217"/>
      <c r="AQ2530" s="221">
        <v>0</v>
      </c>
      <c r="AR2530"/>
      <c r="AS2530"/>
      <c r="AT2530">
        <v>2024</v>
      </c>
      <c r="AU2530" t="s">
        <v>16</v>
      </c>
      <c r="AV2530">
        <v>2</v>
      </c>
      <c r="AW2530" s="221">
        <v>569.64</v>
      </c>
      <c r="AX2530" s="221">
        <v>569.64</v>
      </c>
      <c r="AY2530" s="221">
        <v>0</v>
      </c>
      <c r="AZ2530" s="221">
        <v>0</v>
      </c>
    </row>
    <row r="2531" spans="1:52">
      <c r="A2531" t="s">
        <v>130</v>
      </c>
      <c r="B2531" t="s">
        <v>3</v>
      </c>
      <c r="C2531"/>
      <c r="D2531"/>
      <c r="E2531"/>
      <c r="F2531"/>
      <c r="G2531" t="s">
        <v>3166</v>
      </c>
      <c r="H2531"/>
      <c r="I2531" t="s">
        <v>3167</v>
      </c>
      <c r="J2531"/>
      <c r="K2531" s="217">
        <v>45179</v>
      </c>
      <c r="L2531"/>
      <c r="M2531"/>
      <c r="N2531" t="s">
        <v>24</v>
      </c>
      <c r="O2531"/>
      <c r="P2531"/>
      <c r="Q2531"/>
      <c r="R2531" s="221">
        <v>422.03770991576039</v>
      </c>
      <c r="S2531" s="217">
        <v>45199</v>
      </c>
      <c r="T2531" s="221">
        <v>422.03770991576039</v>
      </c>
      <c r="U2531"/>
      <c r="V2531" s="217">
        <v>45243</v>
      </c>
      <c r="W2531" s="221">
        <v>0</v>
      </c>
      <c r="X2531"/>
      <c r="Y2531"/>
      <c r="Z2531" s="221">
        <v>0</v>
      </c>
      <c r="AA2531"/>
      <c r="AB2531" s="221">
        <v>0</v>
      </c>
      <c r="AC2531"/>
      <c r="AD2531" s="217"/>
      <c r="AE2531" s="221">
        <v>0</v>
      </c>
      <c r="AF2531"/>
      <c r="AG2531" s="217"/>
      <c r="AH2531" s="221">
        <v>0</v>
      </c>
      <c r="AI2531"/>
      <c r="AJ2531"/>
      <c r="AK2531" s="221">
        <v>0</v>
      </c>
      <c r="AL2531"/>
      <c r="AM2531" s="217"/>
      <c r="AN2531" s="221">
        <v>0</v>
      </c>
      <c r="AO2531"/>
      <c r="AP2531" s="217"/>
      <c r="AQ2531" s="221">
        <v>0</v>
      </c>
      <c r="AR2531"/>
      <c r="AS2531"/>
      <c r="AT2531">
        <v>2023</v>
      </c>
      <c r="AU2531" t="s">
        <v>21</v>
      </c>
      <c r="AV2531">
        <v>4</v>
      </c>
      <c r="AW2531" s="221">
        <v>422.04</v>
      </c>
      <c r="AX2531" s="221">
        <v>422.04</v>
      </c>
      <c r="AY2531" s="221">
        <v>0</v>
      </c>
      <c r="AZ2531" s="221">
        <v>0</v>
      </c>
    </row>
    <row r="2532" spans="1:52">
      <c r="A2532" t="s">
        <v>80</v>
      </c>
      <c r="B2532" t="s">
        <v>5</v>
      </c>
      <c r="C2532"/>
      <c r="D2532"/>
      <c r="E2532"/>
      <c r="F2532"/>
      <c r="G2532" t="s">
        <v>425</v>
      </c>
      <c r="H2532"/>
      <c r="I2532" t="s">
        <v>426</v>
      </c>
      <c r="J2532"/>
      <c r="K2532" s="217">
        <v>45427</v>
      </c>
      <c r="L2532"/>
      <c r="M2532"/>
      <c r="N2532" t="s">
        <v>27</v>
      </c>
      <c r="O2532"/>
      <c r="P2532"/>
      <c r="Q2532"/>
      <c r="R2532" s="221">
        <v>444.10189765825328</v>
      </c>
      <c r="S2532" s="217">
        <v>45432</v>
      </c>
      <c r="T2532" s="221">
        <v>444.10189765825328</v>
      </c>
      <c r="U2532"/>
      <c r="V2532" s="217">
        <v>45471</v>
      </c>
      <c r="W2532" s="221">
        <v>0</v>
      </c>
      <c r="X2532"/>
      <c r="Y2532"/>
      <c r="Z2532" s="221">
        <v>0</v>
      </c>
      <c r="AA2532"/>
      <c r="AB2532" s="221">
        <v>0</v>
      </c>
      <c r="AC2532"/>
      <c r="AD2532" s="217"/>
      <c r="AE2532" s="221">
        <v>0</v>
      </c>
      <c r="AF2532"/>
      <c r="AG2532" s="217"/>
      <c r="AH2532" s="221">
        <v>0</v>
      </c>
      <c r="AI2532"/>
      <c r="AJ2532"/>
      <c r="AK2532" s="221">
        <v>0</v>
      </c>
      <c r="AL2532"/>
      <c r="AM2532" s="217"/>
      <c r="AN2532" s="221">
        <v>0</v>
      </c>
      <c r="AO2532"/>
      <c r="AP2532" s="217"/>
      <c r="AQ2532" s="221">
        <v>0</v>
      </c>
      <c r="AR2532"/>
      <c r="AS2532"/>
      <c r="AT2532">
        <v>2024</v>
      </c>
      <c r="AU2532" t="s">
        <v>16</v>
      </c>
      <c r="AV2532">
        <v>2</v>
      </c>
      <c r="AW2532" s="221">
        <v>444.1</v>
      </c>
      <c r="AX2532" s="221">
        <v>444.1</v>
      </c>
      <c r="AY2532" s="221">
        <v>0</v>
      </c>
      <c r="AZ2532" s="221">
        <v>0</v>
      </c>
    </row>
    <row r="2533" spans="1:52">
      <c r="A2533" t="s">
        <v>217</v>
      </c>
      <c r="B2533" t="s">
        <v>8</v>
      </c>
      <c r="C2533"/>
      <c r="D2533"/>
      <c r="E2533"/>
      <c r="F2533"/>
      <c r="G2533" t="s">
        <v>3168</v>
      </c>
      <c r="H2533"/>
      <c r="I2533" t="s">
        <v>345</v>
      </c>
      <c r="J2533"/>
      <c r="K2533" s="217">
        <v>44971</v>
      </c>
      <c r="L2533"/>
      <c r="M2533"/>
      <c r="N2533" t="s">
        <v>27</v>
      </c>
      <c r="O2533"/>
      <c r="P2533"/>
      <c r="Q2533"/>
      <c r="R2533" s="221">
        <v>678.28139652330458</v>
      </c>
      <c r="S2533" s="217">
        <v>44999</v>
      </c>
      <c r="T2533" s="221">
        <v>678.28139652330458</v>
      </c>
      <c r="U2533"/>
      <c r="V2533" s="217">
        <v>45030</v>
      </c>
      <c r="W2533" s="221">
        <v>0</v>
      </c>
      <c r="X2533"/>
      <c r="Y2533"/>
      <c r="Z2533" s="221">
        <v>0</v>
      </c>
      <c r="AA2533"/>
      <c r="AB2533" s="221">
        <v>0</v>
      </c>
      <c r="AC2533"/>
      <c r="AD2533" s="217"/>
      <c r="AE2533" s="221">
        <v>0</v>
      </c>
      <c r="AF2533"/>
      <c r="AG2533" s="217"/>
      <c r="AH2533" s="221">
        <v>0</v>
      </c>
      <c r="AI2533"/>
      <c r="AJ2533"/>
      <c r="AK2533" s="221">
        <v>0</v>
      </c>
      <c r="AL2533"/>
      <c r="AM2533" s="217"/>
      <c r="AN2533" s="221">
        <v>0</v>
      </c>
      <c r="AO2533"/>
      <c r="AP2533" s="217"/>
      <c r="AQ2533" s="221">
        <v>0</v>
      </c>
      <c r="AR2533"/>
      <c r="AS2533"/>
      <c r="AT2533">
        <v>2023</v>
      </c>
      <c r="AU2533" t="s">
        <v>14</v>
      </c>
      <c r="AV2533">
        <v>2</v>
      </c>
      <c r="AW2533" s="221">
        <v>678.28</v>
      </c>
      <c r="AX2533" s="221">
        <v>678.28</v>
      </c>
      <c r="AY2533" s="221">
        <v>0</v>
      </c>
      <c r="AZ2533" s="221">
        <v>0</v>
      </c>
    </row>
    <row r="2534" spans="1:52">
      <c r="A2534" t="s">
        <v>85</v>
      </c>
      <c r="B2534" t="s">
        <v>6</v>
      </c>
      <c r="C2534"/>
      <c r="D2534"/>
      <c r="E2534"/>
      <c r="F2534"/>
      <c r="G2534" t="s">
        <v>2735</v>
      </c>
      <c r="H2534"/>
      <c r="I2534" t="s">
        <v>1412</v>
      </c>
      <c r="J2534"/>
      <c r="K2534" s="217">
        <v>45269</v>
      </c>
      <c r="L2534"/>
      <c r="M2534"/>
      <c r="N2534" t="s">
        <v>28</v>
      </c>
      <c r="O2534"/>
      <c r="P2534"/>
      <c r="Q2534"/>
      <c r="R2534" s="221">
        <v>422.42986592380191</v>
      </c>
      <c r="S2534" s="217">
        <v>45282</v>
      </c>
      <c r="T2534" s="221">
        <v>422.42986592380191</v>
      </c>
      <c r="U2534"/>
      <c r="V2534" s="217">
        <v>45288</v>
      </c>
      <c r="W2534" s="221">
        <v>0</v>
      </c>
      <c r="X2534"/>
      <c r="Y2534"/>
      <c r="Z2534" s="221">
        <v>0</v>
      </c>
      <c r="AA2534"/>
      <c r="AB2534" s="221">
        <v>0</v>
      </c>
      <c r="AC2534"/>
      <c r="AD2534" s="217"/>
      <c r="AE2534" s="221">
        <v>0</v>
      </c>
      <c r="AF2534"/>
      <c r="AG2534" s="217"/>
      <c r="AH2534" s="221">
        <v>0</v>
      </c>
      <c r="AI2534"/>
      <c r="AJ2534"/>
      <c r="AK2534" s="221">
        <v>0</v>
      </c>
      <c r="AL2534"/>
      <c r="AM2534" s="217"/>
      <c r="AN2534" s="221">
        <v>0</v>
      </c>
      <c r="AO2534"/>
      <c r="AP2534" s="217"/>
      <c r="AQ2534" s="221">
        <v>0</v>
      </c>
      <c r="AR2534"/>
      <c r="AS2534"/>
      <c r="AT2534">
        <v>2023</v>
      </c>
      <c r="AU2534" t="s">
        <v>22</v>
      </c>
      <c r="AV2534">
        <v>4</v>
      </c>
      <c r="AW2534" s="221">
        <v>422.43</v>
      </c>
      <c r="AX2534" s="221">
        <v>422.43</v>
      </c>
      <c r="AY2534" s="221">
        <v>0</v>
      </c>
      <c r="AZ2534" s="221">
        <v>0</v>
      </c>
    </row>
    <row r="2535" spans="1:52">
      <c r="A2535" t="s">
        <v>77</v>
      </c>
      <c r="B2535" t="s">
        <v>7</v>
      </c>
      <c r="C2535"/>
      <c r="D2535"/>
      <c r="E2535"/>
      <c r="F2535"/>
      <c r="G2535" t="s">
        <v>576</v>
      </c>
      <c r="H2535"/>
      <c r="I2535" t="s">
        <v>577</v>
      </c>
      <c r="J2535"/>
      <c r="K2535" s="217">
        <v>45016</v>
      </c>
      <c r="L2535"/>
      <c r="M2535"/>
      <c r="N2535" t="s">
        <v>28</v>
      </c>
      <c r="O2535"/>
      <c r="P2535"/>
      <c r="Q2535"/>
      <c r="R2535" s="221">
        <v>1380.603914517864</v>
      </c>
      <c r="S2535" s="217">
        <v>45027</v>
      </c>
      <c r="T2535" s="221">
        <v>1380.603914517864</v>
      </c>
      <c r="U2535"/>
      <c r="V2535" s="217">
        <v>45069</v>
      </c>
      <c r="W2535" s="221">
        <v>0</v>
      </c>
      <c r="X2535"/>
      <c r="Y2535"/>
      <c r="Z2535" s="221">
        <v>0</v>
      </c>
      <c r="AA2535"/>
      <c r="AB2535" s="221">
        <v>0</v>
      </c>
      <c r="AC2535"/>
      <c r="AD2535" s="217"/>
      <c r="AE2535" s="221">
        <v>0</v>
      </c>
      <c r="AF2535"/>
      <c r="AG2535" s="217"/>
      <c r="AH2535" s="221">
        <v>0</v>
      </c>
      <c r="AI2535"/>
      <c r="AJ2535"/>
      <c r="AK2535" s="221">
        <v>0</v>
      </c>
      <c r="AL2535"/>
      <c r="AM2535" s="217"/>
      <c r="AN2535" s="221">
        <v>0</v>
      </c>
      <c r="AO2535"/>
      <c r="AP2535" s="217"/>
      <c r="AQ2535" s="221">
        <v>0</v>
      </c>
      <c r="AR2535"/>
      <c r="AS2535"/>
      <c r="AT2535">
        <v>2023</v>
      </c>
      <c r="AU2535" t="s">
        <v>15</v>
      </c>
      <c r="AV2535">
        <v>2</v>
      </c>
      <c r="AW2535" s="221">
        <v>1380.6</v>
      </c>
      <c r="AX2535" s="221">
        <v>1380.6</v>
      </c>
      <c r="AY2535" s="221">
        <v>0</v>
      </c>
      <c r="AZ2535" s="221">
        <v>0</v>
      </c>
    </row>
    <row r="2536" spans="1:52">
      <c r="A2536" t="s">
        <v>217</v>
      </c>
      <c r="B2536" t="s">
        <v>8</v>
      </c>
      <c r="C2536"/>
      <c r="D2536"/>
      <c r="E2536"/>
      <c r="F2536"/>
      <c r="G2536" t="s">
        <v>3169</v>
      </c>
      <c r="H2536"/>
      <c r="I2536" t="s">
        <v>2116</v>
      </c>
      <c r="J2536"/>
      <c r="K2536" s="217">
        <v>45222</v>
      </c>
      <c r="L2536"/>
      <c r="M2536"/>
      <c r="N2536" t="s">
        <v>28</v>
      </c>
      <c r="O2536"/>
      <c r="P2536"/>
      <c r="Q2536"/>
      <c r="R2536" s="221">
        <v>126.28760777959999</v>
      </c>
      <c r="S2536" s="217">
        <v>45238</v>
      </c>
      <c r="T2536" s="221">
        <v>126.28760777959999</v>
      </c>
      <c r="U2536"/>
      <c r="V2536" s="217">
        <v>45271</v>
      </c>
      <c r="W2536" s="221">
        <v>0</v>
      </c>
      <c r="X2536"/>
      <c r="Y2536"/>
      <c r="Z2536" s="221">
        <v>0</v>
      </c>
      <c r="AA2536"/>
      <c r="AB2536" s="221">
        <v>0</v>
      </c>
      <c r="AC2536"/>
      <c r="AD2536" s="217"/>
      <c r="AE2536" s="221">
        <v>0</v>
      </c>
      <c r="AF2536"/>
      <c r="AG2536" s="217"/>
      <c r="AH2536" s="221">
        <v>0</v>
      </c>
      <c r="AI2536"/>
      <c r="AJ2536"/>
      <c r="AK2536" s="221">
        <v>0</v>
      </c>
      <c r="AL2536"/>
      <c r="AM2536" s="217"/>
      <c r="AN2536" s="221">
        <v>0</v>
      </c>
      <c r="AO2536"/>
      <c r="AP2536" s="217"/>
      <c r="AQ2536" s="221">
        <v>0</v>
      </c>
      <c r="AR2536"/>
      <c r="AS2536"/>
      <c r="AT2536">
        <v>2023</v>
      </c>
      <c r="AU2536" t="s">
        <v>22</v>
      </c>
      <c r="AV2536">
        <v>4</v>
      </c>
      <c r="AW2536" s="221">
        <v>126.29</v>
      </c>
      <c r="AX2536" s="221">
        <v>126.29</v>
      </c>
      <c r="AY2536" s="221">
        <v>0</v>
      </c>
      <c r="AZ2536" s="221">
        <v>0</v>
      </c>
    </row>
    <row r="2537" spans="1:52">
      <c r="A2537" t="s">
        <v>80</v>
      </c>
      <c r="B2537" t="s">
        <v>5</v>
      </c>
      <c r="C2537"/>
      <c r="D2537"/>
      <c r="E2537"/>
      <c r="F2537"/>
      <c r="G2537" t="s">
        <v>3170</v>
      </c>
      <c r="H2537"/>
      <c r="I2537" t="s">
        <v>2556</v>
      </c>
      <c r="J2537"/>
      <c r="K2537" s="217">
        <v>45069</v>
      </c>
      <c r="L2537"/>
      <c r="M2537"/>
      <c r="N2537" t="s">
        <v>28</v>
      </c>
      <c r="O2537"/>
      <c r="P2537"/>
      <c r="Q2537"/>
      <c r="R2537" s="221">
        <v>566.08117958892524</v>
      </c>
      <c r="S2537" s="217">
        <v>45083</v>
      </c>
      <c r="T2537" s="221">
        <v>566.08117958892524</v>
      </c>
      <c r="U2537"/>
      <c r="V2537" s="217">
        <v>45194</v>
      </c>
      <c r="W2537" s="221">
        <v>0</v>
      </c>
      <c r="X2537"/>
      <c r="Y2537"/>
      <c r="Z2537" s="221">
        <v>0</v>
      </c>
      <c r="AA2537"/>
      <c r="AB2537" s="221">
        <v>0</v>
      </c>
      <c r="AC2537"/>
      <c r="AD2537" s="217"/>
      <c r="AE2537" s="221">
        <v>0</v>
      </c>
      <c r="AF2537"/>
      <c r="AG2537" s="217"/>
      <c r="AH2537" s="221">
        <v>0</v>
      </c>
      <c r="AI2537"/>
      <c r="AJ2537"/>
      <c r="AK2537" s="221">
        <v>0</v>
      </c>
      <c r="AL2537"/>
      <c r="AM2537" s="217"/>
      <c r="AN2537" s="221">
        <v>0</v>
      </c>
      <c r="AO2537"/>
      <c r="AP2537" s="217"/>
      <c r="AQ2537" s="221">
        <v>0</v>
      </c>
      <c r="AR2537"/>
      <c r="AS2537"/>
      <c r="AT2537">
        <v>2023</v>
      </c>
      <c r="AU2537" t="s">
        <v>19</v>
      </c>
      <c r="AV2537">
        <v>3</v>
      </c>
      <c r="AW2537" s="221">
        <v>566.08000000000004</v>
      </c>
      <c r="AX2537" s="221">
        <v>566.08000000000004</v>
      </c>
      <c r="AY2537" s="221">
        <v>0</v>
      </c>
      <c r="AZ2537" s="221">
        <v>0</v>
      </c>
    </row>
    <row r="2538" spans="1:52">
      <c r="A2538" t="s">
        <v>130</v>
      </c>
      <c r="B2538" t="s">
        <v>3</v>
      </c>
      <c r="C2538"/>
      <c r="D2538"/>
      <c r="E2538"/>
      <c r="F2538"/>
      <c r="G2538" t="s">
        <v>3171</v>
      </c>
      <c r="H2538"/>
      <c r="I2538" t="s">
        <v>135</v>
      </c>
      <c r="J2538"/>
      <c r="K2538" s="217">
        <v>45518</v>
      </c>
      <c r="L2538"/>
      <c r="M2538"/>
      <c r="N2538" t="s">
        <v>27</v>
      </c>
      <c r="O2538"/>
      <c r="P2538"/>
      <c r="Q2538"/>
      <c r="R2538" s="221">
        <v>381.28828899483852</v>
      </c>
      <c r="S2538" s="217">
        <v>45548</v>
      </c>
      <c r="T2538" s="221">
        <v>381.28828899483852</v>
      </c>
      <c r="U2538"/>
      <c r="V2538" s="217">
        <v>45587</v>
      </c>
      <c r="W2538" s="221">
        <v>0</v>
      </c>
      <c r="X2538"/>
      <c r="Y2538"/>
      <c r="Z2538" s="221">
        <v>0</v>
      </c>
      <c r="AA2538"/>
      <c r="AB2538" s="221">
        <v>0</v>
      </c>
      <c r="AC2538"/>
      <c r="AD2538" s="217"/>
      <c r="AE2538" s="221">
        <v>0</v>
      </c>
      <c r="AF2538"/>
      <c r="AG2538" s="217"/>
      <c r="AH2538" s="221">
        <v>0</v>
      </c>
      <c r="AI2538"/>
      <c r="AJ2538"/>
      <c r="AK2538" s="221">
        <v>0</v>
      </c>
      <c r="AL2538"/>
      <c r="AM2538" s="217"/>
      <c r="AN2538" s="221">
        <v>0</v>
      </c>
      <c r="AO2538"/>
      <c r="AP2538" s="217"/>
      <c r="AQ2538" s="221">
        <v>0</v>
      </c>
      <c r="AR2538"/>
      <c r="AS2538"/>
      <c r="AT2538">
        <v>2024</v>
      </c>
      <c r="AU2538" t="s">
        <v>20</v>
      </c>
      <c r="AV2538">
        <v>4</v>
      </c>
      <c r="AW2538" s="221">
        <v>381.29</v>
      </c>
      <c r="AX2538" s="221">
        <v>381.29</v>
      </c>
      <c r="AY2538" s="221">
        <v>0</v>
      </c>
      <c r="AZ2538" s="221">
        <v>0</v>
      </c>
    </row>
    <row r="2539" spans="1:52">
      <c r="A2539" t="s">
        <v>130</v>
      </c>
      <c r="B2539" t="s">
        <v>3</v>
      </c>
      <c r="C2539"/>
      <c r="D2539"/>
      <c r="E2539"/>
      <c r="F2539"/>
      <c r="G2539" t="s">
        <v>3171</v>
      </c>
      <c r="H2539"/>
      <c r="I2539" t="s">
        <v>135</v>
      </c>
      <c r="J2539"/>
      <c r="K2539" s="217">
        <v>45518</v>
      </c>
      <c r="L2539"/>
      <c r="M2539"/>
      <c r="N2539" t="s">
        <v>27</v>
      </c>
      <c r="O2539"/>
      <c r="P2539"/>
      <c r="Q2539"/>
      <c r="R2539" s="221">
        <v>351.85039994998812</v>
      </c>
      <c r="S2539" s="217">
        <v>45548</v>
      </c>
      <c r="T2539" s="221">
        <v>351.85039994998812</v>
      </c>
      <c r="U2539"/>
      <c r="V2539" s="217">
        <v>45587</v>
      </c>
      <c r="W2539" s="221">
        <v>0</v>
      </c>
      <c r="X2539"/>
      <c r="Y2539"/>
      <c r="Z2539" s="221">
        <v>0</v>
      </c>
      <c r="AA2539"/>
      <c r="AB2539" s="221">
        <v>0</v>
      </c>
      <c r="AC2539"/>
      <c r="AD2539" s="217"/>
      <c r="AE2539" s="221">
        <v>0</v>
      </c>
      <c r="AF2539"/>
      <c r="AG2539" s="217"/>
      <c r="AH2539" s="221">
        <v>0</v>
      </c>
      <c r="AI2539"/>
      <c r="AJ2539"/>
      <c r="AK2539" s="221">
        <v>0</v>
      </c>
      <c r="AL2539"/>
      <c r="AM2539" s="217"/>
      <c r="AN2539" s="221">
        <v>0</v>
      </c>
      <c r="AO2539"/>
      <c r="AP2539" s="217"/>
      <c r="AQ2539" s="221">
        <v>0</v>
      </c>
      <c r="AR2539"/>
      <c r="AS2539"/>
      <c r="AT2539">
        <v>2024</v>
      </c>
      <c r="AU2539" t="s">
        <v>20</v>
      </c>
      <c r="AV2539">
        <v>4</v>
      </c>
      <c r="AW2539" s="221">
        <v>351.85</v>
      </c>
      <c r="AX2539" s="221">
        <v>351.85</v>
      </c>
      <c r="AY2539" s="221">
        <v>0</v>
      </c>
      <c r="AZ2539" s="221">
        <v>0</v>
      </c>
    </row>
    <row r="2540" spans="1:52">
      <c r="A2540" t="s">
        <v>130</v>
      </c>
      <c r="B2540" t="s">
        <v>3</v>
      </c>
      <c r="C2540"/>
      <c r="D2540"/>
      <c r="E2540"/>
      <c r="F2540"/>
      <c r="G2540" t="s">
        <v>3172</v>
      </c>
      <c r="H2540"/>
      <c r="I2540" t="s">
        <v>1139</v>
      </c>
      <c r="J2540"/>
      <c r="K2540" s="217">
        <v>45176</v>
      </c>
      <c r="L2540"/>
      <c r="M2540"/>
      <c r="N2540" t="s">
        <v>29</v>
      </c>
      <c r="O2540"/>
      <c r="P2540"/>
      <c r="Q2540"/>
      <c r="R2540" s="221">
        <v>374.54969084365467</v>
      </c>
      <c r="S2540" s="217">
        <v>45199</v>
      </c>
      <c r="T2540" s="221">
        <v>374.54969084365467</v>
      </c>
      <c r="U2540"/>
      <c r="V2540" s="217">
        <v>45260</v>
      </c>
      <c r="W2540" s="221">
        <v>0</v>
      </c>
      <c r="X2540"/>
      <c r="Y2540"/>
      <c r="Z2540" s="221">
        <v>0</v>
      </c>
      <c r="AA2540"/>
      <c r="AB2540" s="221">
        <v>0</v>
      </c>
      <c r="AC2540"/>
      <c r="AD2540" s="217"/>
      <c r="AE2540" s="221">
        <v>0</v>
      </c>
      <c r="AF2540"/>
      <c r="AG2540" s="217"/>
      <c r="AH2540" s="221">
        <v>0</v>
      </c>
      <c r="AI2540"/>
      <c r="AJ2540"/>
      <c r="AK2540" s="221">
        <v>0</v>
      </c>
      <c r="AL2540"/>
      <c r="AM2540" s="217"/>
      <c r="AN2540" s="221">
        <v>0</v>
      </c>
      <c r="AO2540"/>
      <c r="AP2540" s="217"/>
      <c r="AQ2540" s="221">
        <v>0</v>
      </c>
      <c r="AR2540"/>
      <c r="AS2540"/>
      <c r="AT2540">
        <v>2023</v>
      </c>
      <c r="AU2540" t="s">
        <v>21</v>
      </c>
      <c r="AV2540">
        <v>4</v>
      </c>
      <c r="AW2540" s="221">
        <v>374.55</v>
      </c>
      <c r="AX2540" s="221">
        <v>374.55</v>
      </c>
      <c r="AY2540" s="221">
        <v>0</v>
      </c>
      <c r="AZ2540" s="221">
        <v>0</v>
      </c>
    </row>
    <row r="2541" spans="1:52">
      <c r="A2541" t="s">
        <v>130</v>
      </c>
      <c r="B2541" t="s">
        <v>3</v>
      </c>
      <c r="C2541"/>
      <c r="D2541"/>
      <c r="E2541"/>
      <c r="F2541"/>
      <c r="G2541" t="s">
        <v>3173</v>
      </c>
      <c r="H2541"/>
      <c r="I2541" t="s">
        <v>2879</v>
      </c>
      <c r="J2541"/>
      <c r="K2541" s="217">
        <v>45581</v>
      </c>
      <c r="L2541"/>
      <c r="M2541"/>
      <c r="N2541" t="s">
        <v>27</v>
      </c>
      <c r="O2541"/>
      <c r="P2541"/>
      <c r="Q2541"/>
      <c r="R2541" s="221">
        <v>1171.710319475023</v>
      </c>
      <c r="S2541" s="217">
        <v>45609</v>
      </c>
      <c r="T2541" s="221">
        <v>1171.710319475023</v>
      </c>
      <c r="U2541"/>
      <c r="V2541" s="217">
        <v>45670</v>
      </c>
      <c r="W2541" s="221">
        <v>0</v>
      </c>
      <c r="X2541"/>
      <c r="Y2541"/>
      <c r="Z2541" s="221">
        <v>0</v>
      </c>
      <c r="AA2541"/>
      <c r="AB2541" s="221">
        <v>0</v>
      </c>
      <c r="AC2541"/>
      <c r="AD2541" s="217"/>
      <c r="AE2541" s="221">
        <v>0</v>
      </c>
      <c r="AF2541"/>
      <c r="AG2541" s="217"/>
      <c r="AH2541" s="221">
        <v>0</v>
      </c>
      <c r="AI2541"/>
      <c r="AJ2541"/>
      <c r="AK2541" s="221">
        <v>0</v>
      </c>
      <c r="AL2541"/>
      <c r="AM2541" s="217"/>
      <c r="AN2541" s="221">
        <v>0</v>
      </c>
      <c r="AO2541"/>
      <c r="AP2541" s="217"/>
      <c r="AQ2541" s="221">
        <v>0</v>
      </c>
      <c r="AR2541"/>
      <c r="AS2541"/>
      <c r="AT2541">
        <v>2025</v>
      </c>
      <c r="AU2541" t="s">
        <v>11</v>
      </c>
      <c r="AV2541">
        <v>1</v>
      </c>
      <c r="AW2541" s="221">
        <v>1171.71</v>
      </c>
      <c r="AX2541" s="221">
        <v>1171.71</v>
      </c>
      <c r="AY2541" s="221">
        <v>0</v>
      </c>
      <c r="AZ2541" s="221">
        <v>0</v>
      </c>
    </row>
    <row r="2542" spans="1:52">
      <c r="A2542" t="s">
        <v>217</v>
      </c>
      <c r="B2542" t="s">
        <v>8</v>
      </c>
      <c r="C2542"/>
      <c r="D2542"/>
      <c r="E2542"/>
      <c r="F2542"/>
      <c r="G2542" t="s">
        <v>3174</v>
      </c>
      <c r="H2542"/>
      <c r="I2542" t="s">
        <v>392</v>
      </c>
      <c r="J2542"/>
      <c r="K2542" s="217">
        <v>45027</v>
      </c>
      <c r="L2542"/>
      <c r="M2542"/>
      <c r="N2542" t="s">
        <v>27</v>
      </c>
      <c r="O2542"/>
      <c r="P2542"/>
      <c r="Q2542"/>
      <c r="R2542" s="221">
        <v>699.82208717723393</v>
      </c>
      <c r="S2542" s="217">
        <v>45055</v>
      </c>
      <c r="T2542" s="221">
        <v>699.82208717723393</v>
      </c>
      <c r="U2542"/>
      <c r="V2542" s="217">
        <v>45086</v>
      </c>
      <c r="W2542" s="221">
        <v>0</v>
      </c>
      <c r="X2542"/>
      <c r="Y2542"/>
      <c r="Z2542" s="221">
        <v>0</v>
      </c>
      <c r="AA2542"/>
      <c r="AB2542" s="221">
        <v>0</v>
      </c>
      <c r="AC2542"/>
      <c r="AD2542" s="217"/>
      <c r="AE2542" s="221">
        <v>0</v>
      </c>
      <c r="AF2542"/>
      <c r="AG2542" s="217"/>
      <c r="AH2542" s="221">
        <v>0</v>
      </c>
      <c r="AI2542"/>
      <c r="AJ2542"/>
      <c r="AK2542" s="221">
        <v>0</v>
      </c>
      <c r="AL2542"/>
      <c r="AM2542" s="217"/>
      <c r="AN2542" s="221">
        <v>0</v>
      </c>
      <c r="AO2542"/>
      <c r="AP2542" s="217"/>
      <c r="AQ2542" s="221">
        <v>0</v>
      </c>
      <c r="AR2542"/>
      <c r="AS2542"/>
      <c r="AT2542">
        <v>2023</v>
      </c>
      <c r="AU2542" t="s">
        <v>16</v>
      </c>
      <c r="AV2542">
        <v>2</v>
      </c>
      <c r="AW2542" s="221">
        <v>699.82</v>
      </c>
      <c r="AX2542" s="221">
        <v>699.82</v>
      </c>
      <c r="AY2542" s="221">
        <v>0</v>
      </c>
      <c r="AZ2542" s="221">
        <v>0</v>
      </c>
    </row>
    <row r="2543" spans="1:52">
      <c r="A2543" t="s">
        <v>217</v>
      </c>
      <c r="B2543" t="s">
        <v>8</v>
      </c>
      <c r="C2543"/>
      <c r="D2543"/>
      <c r="E2543"/>
      <c r="F2543"/>
      <c r="G2543" t="s">
        <v>3174</v>
      </c>
      <c r="H2543"/>
      <c r="I2543" t="s">
        <v>392</v>
      </c>
      <c r="J2543"/>
      <c r="K2543" s="217">
        <v>45027</v>
      </c>
      <c r="L2543"/>
      <c r="M2543"/>
      <c r="N2543" t="s">
        <v>27</v>
      </c>
      <c r="O2543"/>
      <c r="P2543"/>
      <c r="Q2543"/>
      <c r="R2543" s="221">
        <v>769.95817729728208</v>
      </c>
      <c r="S2543" s="217">
        <v>45055</v>
      </c>
      <c r="T2543" s="221">
        <v>769.95817729728208</v>
      </c>
      <c r="U2543"/>
      <c r="V2543" s="217">
        <v>45086</v>
      </c>
      <c r="W2543" s="221">
        <v>0</v>
      </c>
      <c r="X2543"/>
      <c r="Y2543"/>
      <c r="Z2543" s="221">
        <v>0</v>
      </c>
      <c r="AA2543"/>
      <c r="AB2543" s="221">
        <v>0</v>
      </c>
      <c r="AC2543"/>
      <c r="AD2543" s="217"/>
      <c r="AE2543" s="221">
        <v>0</v>
      </c>
      <c r="AF2543"/>
      <c r="AG2543" s="217"/>
      <c r="AH2543" s="221">
        <v>0</v>
      </c>
      <c r="AI2543"/>
      <c r="AJ2543"/>
      <c r="AK2543" s="221">
        <v>0</v>
      </c>
      <c r="AL2543"/>
      <c r="AM2543" s="217"/>
      <c r="AN2543" s="221">
        <v>0</v>
      </c>
      <c r="AO2543"/>
      <c r="AP2543" s="217"/>
      <c r="AQ2543" s="221">
        <v>0</v>
      </c>
      <c r="AR2543"/>
      <c r="AS2543"/>
      <c r="AT2543">
        <v>2023</v>
      </c>
      <c r="AU2543" t="s">
        <v>16</v>
      </c>
      <c r="AV2543">
        <v>2</v>
      </c>
      <c r="AW2543" s="221">
        <v>769.96</v>
      </c>
      <c r="AX2543" s="221">
        <v>769.96</v>
      </c>
      <c r="AY2543" s="221">
        <v>0</v>
      </c>
      <c r="AZ2543" s="221">
        <v>0</v>
      </c>
    </row>
    <row r="2544" spans="1:52">
      <c r="A2544" t="s">
        <v>217</v>
      </c>
      <c r="B2544" t="s">
        <v>8</v>
      </c>
      <c r="C2544"/>
      <c r="D2544"/>
      <c r="E2544"/>
      <c r="F2544"/>
      <c r="G2544" t="s">
        <v>3175</v>
      </c>
      <c r="H2544"/>
      <c r="I2544" t="s">
        <v>392</v>
      </c>
      <c r="J2544"/>
      <c r="K2544" s="217">
        <v>45022</v>
      </c>
      <c r="L2544"/>
      <c r="M2544"/>
      <c r="N2544" t="s">
        <v>27</v>
      </c>
      <c r="O2544"/>
      <c r="P2544"/>
      <c r="Q2544"/>
      <c r="R2544" s="221">
        <v>773.7982679434291</v>
      </c>
      <c r="S2544" s="217">
        <v>45055</v>
      </c>
      <c r="T2544" s="221">
        <v>773.7982679434291</v>
      </c>
      <c r="U2544"/>
      <c r="V2544" s="217">
        <v>45086</v>
      </c>
      <c r="W2544" s="221">
        <v>0</v>
      </c>
      <c r="X2544"/>
      <c r="Y2544"/>
      <c r="Z2544" s="221">
        <v>0</v>
      </c>
      <c r="AA2544"/>
      <c r="AB2544" s="221">
        <v>0</v>
      </c>
      <c r="AC2544"/>
      <c r="AD2544" s="217"/>
      <c r="AE2544" s="221">
        <v>0</v>
      </c>
      <c r="AF2544"/>
      <c r="AG2544" s="217"/>
      <c r="AH2544" s="221">
        <v>0</v>
      </c>
      <c r="AI2544"/>
      <c r="AJ2544"/>
      <c r="AK2544" s="221">
        <v>0</v>
      </c>
      <c r="AL2544"/>
      <c r="AM2544" s="217"/>
      <c r="AN2544" s="221">
        <v>0</v>
      </c>
      <c r="AO2544"/>
      <c r="AP2544" s="217"/>
      <c r="AQ2544" s="221">
        <v>0</v>
      </c>
      <c r="AR2544"/>
      <c r="AS2544"/>
      <c r="AT2544">
        <v>2023</v>
      </c>
      <c r="AU2544" t="s">
        <v>16</v>
      </c>
      <c r="AV2544">
        <v>2</v>
      </c>
      <c r="AW2544" s="221">
        <v>773.8</v>
      </c>
      <c r="AX2544" s="221">
        <v>773.8</v>
      </c>
      <c r="AY2544" s="221">
        <v>0</v>
      </c>
      <c r="AZ2544" s="221">
        <v>0</v>
      </c>
    </row>
    <row r="2545" spans="1:52">
      <c r="A2545" t="s">
        <v>217</v>
      </c>
      <c r="B2545" t="s">
        <v>8</v>
      </c>
      <c r="C2545"/>
      <c r="D2545"/>
      <c r="E2545"/>
      <c r="F2545"/>
      <c r="G2545" t="s">
        <v>3175</v>
      </c>
      <c r="H2545"/>
      <c r="I2545" t="s">
        <v>392</v>
      </c>
      <c r="J2545"/>
      <c r="K2545" s="217">
        <v>45022</v>
      </c>
      <c r="L2545"/>
      <c r="M2545"/>
      <c r="N2545" t="s">
        <v>27</v>
      </c>
      <c r="O2545"/>
      <c r="P2545"/>
      <c r="Q2545"/>
      <c r="R2545" s="221">
        <v>694.14817007397528</v>
      </c>
      <c r="S2545" s="217">
        <v>45055</v>
      </c>
      <c r="T2545" s="221">
        <v>694.14817007397528</v>
      </c>
      <c r="U2545"/>
      <c r="V2545" s="217">
        <v>45086</v>
      </c>
      <c r="W2545" s="221">
        <v>0</v>
      </c>
      <c r="X2545"/>
      <c r="Y2545"/>
      <c r="Z2545" s="221">
        <v>0</v>
      </c>
      <c r="AA2545"/>
      <c r="AB2545" s="221">
        <v>0</v>
      </c>
      <c r="AC2545"/>
      <c r="AD2545" s="217"/>
      <c r="AE2545" s="221">
        <v>0</v>
      </c>
      <c r="AF2545"/>
      <c r="AG2545" s="217"/>
      <c r="AH2545" s="221">
        <v>0</v>
      </c>
      <c r="AI2545"/>
      <c r="AJ2545"/>
      <c r="AK2545" s="221">
        <v>0</v>
      </c>
      <c r="AL2545"/>
      <c r="AM2545" s="217"/>
      <c r="AN2545" s="221">
        <v>0</v>
      </c>
      <c r="AO2545"/>
      <c r="AP2545" s="217"/>
      <c r="AQ2545" s="221">
        <v>0</v>
      </c>
      <c r="AR2545"/>
      <c r="AS2545"/>
      <c r="AT2545">
        <v>2023</v>
      </c>
      <c r="AU2545" t="s">
        <v>16</v>
      </c>
      <c r="AV2545">
        <v>2</v>
      </c>
      <c r="AW2545" s="221">
        <v>694.15</v>
      </c>
      <c r="AX2545" s="221">
        <v>694.15</v>
      </c>
      <c r="AY2545" s="221">
        <v>0</v>
      </c>
      <c r="AZ2545" s="221">
        <v>0</v>
      </c>
    </row>
    <row r="2546" spans="1:52">
      <c r="A2546" t="s">
        <v>217</v>
      </c>
      <c r="B2546" t="s">
        <v>8</v>
      </c>
      <c r="C2546"/>
      <c r="D2546"/>
      <c r="E2546"/>
      <c r="F2546"/>
      <c r="G2546" t="s">
        <v>3175</v>
      </c>
      <c r="H2546"/>
      <c r="I2546" t="s">
        <v>392</v>
      </c>
      <c r="J2546"/>
      <c r="K2546" s="217">
        <v>45022</v>
      </c>
      <c r="L2546"/>
      <c r="M2546"/>
      <c r="N2546" t="s">
        <v>27</v>
      </c>
      <c r="O2546"/>
      <c r="P2546"/>
      <c r="Q2546"/>
      <c r="R2546" s="221">
        <v>761.48184437282384</v>
      </c>
      <c r="S2546" s="217">
        <v>45055</v>
      </c>
      <c r="T2546" s="221">
        <v>761.48184437282384</v>
      </c>
      <c r="U2546"/>
      <c r="V2546" s="217">
        <v>45086</v>
      </c>
      <c r="W2546" s="221">
        <v>0</v>
      </c>
      <c r="X2546"/>
      <c r="Y2546"/>
      <c r="Z2546" s="221">
        <v>0</v>
      </c>
      <c r="AA2546"/>
      <c r="AB2546" s="221">
        <v>0</v>
      </c>
      <c r="AC2546"/>
      <c r="AD2546" s="217"/>
      <c r="AE2546" s="221">
        <v>0</v>
      </c>
      <c r="AF2546"/>
      <c r="AG2546" s="217"/>
      <c r="AH2546" s="221">
        <v>0</v>
      </c>
      <c r="AI2546"/>
      <c r="AJ2546"/>
      <c r="AK2546" s="221">
        <v>0</v>
      </c>
      <c r="AL2546"/>
      <c r="AM2546" s="217"/>
      <c r="AN2546" s="221">
        <v>0</v>
      </c>
      <c r="AO2546"/>
      <c r="AP2546" s="217"/>
      <c r="AQ2546" s="221">
        <v>0</v>
      </c>
      <c r="AR2546"/>
      <c r="AS2546"/>
      <c r="AT2546">
        <v>2023</v>
      </c>
      <c r="AU2546" t="s">
        <v>16</v>
      </c>
      <c r="AV2546">
        <v>2</v>
      </c>
      <c r="AW2546" s="221">
        <v>761.48</v>
      </c>
      <c r="AX2546" s="221">
        <v>761.48</v>
      </c>
      <c r="AY2546" s="221">
        <v>0</v>
      </c>
      <c r="AZ2546" s="221">
        <v>0</v>
      </c>
    </row>
    <row r="2547" spans="1:52">
      <c r="A2547" t="s">
        <v>217</v>
      </c>
      <c r="B2547" t="s">
        <v>8</v>
      </c>
      <c r="C2547"/>
      <c r="D2547"/>
      <c r="E2547"/>
      <c r="F2547"/>
      <c r="G2547" t="s">
        <v>3176</v>
      </c>
      <c r="H2547"/>
      <c r="I2547" t="s">
        <v>1357</v>
      </c>
      <c r="J2547"/>
      <c r="K2547" s="217">
        <v>45178</v>
      </c>
      <c r="L2547"/>
      <c r="M2547"/>
      <c r="N2547" t="s">
        <v>29</v>
      </c>
      <c r="O2547"/>
      <c r="P2547"/>
      <c r="Q2547"/>
      <c r="R2547" s="221">
        <v>1869.8226542185371</v>
      </c>
      <c r="S2547" s="217">
        <v>45199</v>
      </c>
      <c r="T2547" s="221">
        <v>1869.8226542185371</v>
      </c>
      <c r="U2547"/>
      <c r="V2547" s="217">
        <v>45225</v>
      </c>
      <c r="W2547" s="221">
        <v>0</v>
      </c>
      <c r="X2547"/>
      <c r="Y2547"/>
      <c r="Z2547" s="221">
        <v>0</v>
      </c>
      <c r="AA2547"/>
      <c r="AB2547" s="221">
        <v>0</v>
      </c>
      <c r="AC2547"/>
      <c r="AD2547" s="217"/>
      <c r="AE2547" s="221">
        <v>0</v>
      </c>
      <c r="AF2547"/>
      <c r="AG2547" s="217"/>
      <c r="AH2547" s="221">
        <v>0</v>
      </c>
      <c r="AI2547"/>
      <c r="AJ2547"/>
      <c r="AK2547" s="221">
        <v>0</v>
      </c>
      <c r="AL2547"/>
      <c r="AM2547" s="217"/>
      <c r="AN2547" s="221">
        <v>0</v>
      </c>
      <c r="AO2547"/>
      <c r="AP2547" s="217"/>
      <c r="AQ2547" s="221">
        <v>0</v>
      </c>
      <c r="AR2547"/>
      <c r="AS2547"/>
      <c r="AT2547">
        <v>2023</v>
      </c>
      <c r="AU2547" t="s">
        <v>20</v>
      </c>
      <c r="AV2547">
        <v>4</v>
      </c>
      <c r="AW2547" s="221">
        <v>1869.82</v>
      </c>
      <c r="AX2547" s="221">
        <v>1869.82</v>
      </c>
      <c r="AY2547" s="221">
        <v>0</v>
      </c>
      <c r="AZ2547" s="221">
        <v>0</v>
      </c>
    </row>
    <row r="2548" spans="1:52">
      <c r="A2548" t="s">
        <v>77</v>
      </c>
      <c r="B2548" t="s">
        <v>7</v>
      </c>
      <c r="C2548"/>
      <c r="D2548"/>
      <c r="E2548"/>
      <c r="F2548"/>
      <c r="G2548" t="s">
        <v>3177</v>
      </c>
      <c r="H2548"/>
      <c r="I2548" t="s">
        <v>3178</v>
      </c>
      <c r="J2548"/>
      <c r="K2548" s="217">
        <v>45323</v>
      </c>
      <c r="L2548"/>
      <c r="M2548"/>
      <c r="N2548" t="s">
        <v>29</v>
      </c>
      <c r="O2548"/>
      <c r="P2548"/>
      <c r="Q2548"/>
      <c r="R2548" s="221">
        <v>497.35650801562502</v>
      </c>
      <c r="S2548" s="217">
        <v>45349</v>
      </c>
      <c r="T2548" s="221">
        <v>497.35650801562502</v>
      </c>
      <c r="U2548"/>
      <c r="V2548" s="217">
        <v>45408</v>
      </c>
      <c r="W2548" s="221">
        <v>0</v>
      </c>
      <c r="X2548"/>
      <c r="Y2548"/>
      <c r="Z2548" s="221">
        <v>0</v>
      </c>
      <c r="AA2548"/>
      <c r="AB2548" s="221">
        <v>0</v>
      </c>
      <c r="AC2548"/>
      <c r="AD2548" s="217"/>
      <c r="AE2548" s="221">
        <v>0</v>
      </c>
      <c r="AF2548"/>
      <c r="AG2548" s="217"/>
      <c r="AH2548" s="221">
        <v>0</v>
      </c>
      <c r="AI2548"/>
      <c r="AJ2548"/>
      <c r="AK2548" s="221">
        <v>0</v>
      </c>
      <c r="AL2548"/>
      <c r="AM2548" s="217"/>
      <c r="AN2548" s="221">
        <v>0</v>
      </c>
      <c r="AO2548"/>
      <c r="AP2548" s="217"/>
      <c r="AQ2548" s="221">
        <v>0</v>
      </c>
      <c r="AR2548"/>
      <c r="AS2548"/>
      <c r="AT2548">
        <v>2024</v>
      </c>
      <c r="AU2548" t="s">
        <v>14</v>
      </c>
      <c r="AV2548">
        <v>2</v>
      </c>
      <c r="AW2548" s="221">
        <v>497.36</v>
      </c>
      <c r="AX2548" s="221">
        <v>497.36</v>
      </c>
      <c r="AY2548" s="221">
        <v>0</v>
      </c>
      <c r="AZ2548" s="221">
        <v>0</v>
      </c>
    </row>
    <row r="2549" spans="1:52">
      <c r="A2549" t="s">
        <v>85</v>
      </c>
      <c r="B2549" t="s">
        <v>6</v>
      </c>
      <c r="C2549"/>
      <c r="D2549"/>
      <c r="E2549"/>
      <c r="F2549"/>
      <c r="G2549" t="s">
        <v>2532</v>
      </c>
      <c r="H2549"/>
      <c r="I2549" t="s">
        <v>1536</v>
      </c>
      <c r="J2549"/>
      <c r="K2549" s="217">
        <v>45313</v>
      </c>
      <c r="L2549"/>
      <c r="M2549"/>
      <c r="N2549" t="s">
        <v>29</v>
      </c>
      <c r="O2549"/>
      <c r="P2549"/>
      <c r="Q2549"/>
      <c r="R2549" s="221">
        <v>555.27707868255061</v>
      </c>
      <c r="S2549" s="217">
        <v>45337</v>
      </c>
      <c r="T2549" s="221">
        <v>555.27707868255061</v>
      </c>
      <c r="U2549"/>
      <c r="V2549" s="217">
        <v>45344</v>
      </c>
      <c r="W2549" s="221">
        <v>0</v>
      </c>
      <c r="X2549"/>
      <c r="Y2549"/>
      <c r="Z2549" s="221">
        <v>0</v>
      </c>
      <c r="AA2549"/>
      <c r="AB2549" s="221">
        <v>0</v>
      </c>
      <c r="AC2549"/>
      <c r="AD2549" s="217"/>
      <c r="AE2549" s="221">
        <v>0</v>
      </c>
      <c r="AF2549"/>
      <c r="AG2549" s="217"/>
      <c r="AH2549" s="221">
        <v>0</v>
      </c>
      <c r="AI2549"/>
      <c r="AJ2549"/>
      <c r="AK2549" s="221">
        <v>0</v>
      </c>
      <c r="AL2549"/>
      <c r="AM2549" s="217"/>
      <c r="AN2549" s="221">
        <v>0</v>
      </c>
      <c r="AO2549"/>
      <c r="AP2549" s="217"/>
      <c r="AQ2549" s="221">
        <v>0</v>
      </c>
      <c r="AR2549"/>
      <c r="AS2549"/>
      <c r="AT2549">
        <v>2024</v>
      </c>
      <c r="AU2549" t="s">
        <v>12</v>
      </c>
      <c r="AV2549">
        <v>1</v>
      </c>
      <c r="AW2549" s="221">
        <v>555.28</v>
      </c>
      <c r="AX2549" s="221">
        <v>555.28</v>
      </c>
      <c r="AY2549" s="221">
        <v>0</v>
      </c>
      <c r="AZ2549" s="221">
        <v>0</v>
      </c>
    </row>
    <row r="2550" spans="1:52">
      <c r="A2550" t="s">
        <v>77</v>
      </c>
      <c r="B2550" t="s">
        <v>7</v>
      </c>
      <c r="C2550"/>
      <c r="D2550"/>
      <c r="E2550"/>
      <c r="F2550"/>
      <c r="G2550" t="s">
        <v>3179</v>
      </c>
      <c r="H2550"/>
      <c r="I2550" t="s">
        <v>2088</v>
      </c>
      <c r="J2550"/>
      <c r="K2550" s="217">
        <v>45115</v>
      </c>
      <c r="L2550"/>
      <c r="M2550"/>
      <c r="N2550" t="s">
        <v>28</v>
      </c>
      <c r="O2550"/>
      <c r="P2550"/>
      <c r="Q2550"/>
      <c r="R2550" s="221">
        <v>548.33907804957244</v>
      </c>
      <c r="S2550" s="217">
        <v>45149</v>
      </c>
      <c r="T2550" s="221">
        <v>548.33907804957244</v>
      </c>
      <c r="U2550"/>
      <c r="V2550" s="217">
        <v>45191</v>
      </c>
      <c r="W2550" s="221">
        <v>0</v>
      </c>
      <c r="X2550"/>
      <c r="Y2550"/>
      <c r="Z2550" s="221">
        <v>0</v>
      </c>
      <c r="AA2550"/>
      <c r="AB2550" s="221">
        <v>0</v>
      </c>
      <c r="AC2550"/>
      <c r="AD2550" s="217"/>
      <c r="AE2550" s="221">
        <v>0</v>
      </c>
      <c r="AF2550"/>
      <c r="AG2550" s="217"/>
      <c r="AH2550" s="221">
        <v>0</v>
      </c>
      <c r="AI2550"/>
      <c r="AJ2550"/>
      <c r="AK2550" s="221">
        <v>0</v>
      </c>
      <c r="AL2550"/>
      <c r="AM2550" s="217"/>
      <c r="AN2550" s="221">
        <v>0</v>
      </c>
      <c r="AO2550"/>
      <c r="AP2550" s="217"/>
      <c r="AQ2550" s="221">
        <v>0</v>
      </c>
      <c r="AR2550"/>
      <c r="AS2550"/>
      <c r="AT2550">
        <v>2023</v>
      </c>
      <c r="AU2550" t="s">
        <v>19</v>
      </c>
      <c r="AV2550">
        <v>3</v>
      </c>
      <c r="AW2550" s="221">
        <v>548.34</v>
      </c>
      <c r="AX2550" s="221">
        <v>548.34</v>
      </c>
      <c r="AY2550" s="221">
        <v>0</v>
      </c>
      <c r="AZ2550" s="221">
        <v>0</v>
      </c>
    </row>
    <row r="2551" spans="1:52">
      <c r="A2551" t="s">
        <v>77</v>
      </c>
      <c r="B2551" t="s">
        <v>7</v>
      </c>
      <c r="C2551"/>
      <c r="D2551"/>
      <c r="E2551"/>
      <c r="F2551"/>
      <c r="G2551" t="s">
        <v>3179</v>
      </c>
      <c r="H2551"/>
      <c r="I2551" t="s">
        <v>2088</v>
      </c>
      <c r="J2551"/>
      <c r="K2551" s="217">
        <v>45115</v>
      </c>
      <c r="L2551"/>
      <c r="M2551"/>
      <c r="N2551" t="s">
        <v>28</v>
      </c>
      <c r="O2551"/>
      <c r="P2551"/>
      <c r="Q2551"/>
      <c r="R2551" s="221">
        <v>626.29959456682582</v>
      </c>
      <c r="S2551" s="217">
        <v>45149</v>
      </c>
      <c r="T2551" s="221">
        <v>626.29959456682582</v>
      </c>
      <c r="U2551"/>
      <c r="V2551" s="217">
        <v>45191</v>
      </c>
      <c r="W2551" s="221">
        <v>0</v>
      </c>
      <c r="X2551"/>
      <c r="Y2551"/>
      <c r="Z2551" s="221">
        <v>0</v>
      </c>
      <c r="AA2551"/>
      <c r="AB2551" s="221">
        <v>0</v>
      </c>
      <c r="AC2551"/>
      <c r="AD2551" s="217"/>
      <c r="AE2551" s="221">
        <v>0</v>
      </c>
      <c r="AF2551"/>
      <c r="AG2551" s="217"/>
      <c r="AH2551" s="221">
        <v>0</v>
      </c>
      <c r="AI2551"/>
      <c r="AJ2551"/>
      <c r="AK2551" s="221">
        <v>0</v>
      </c>
      <c r="AL2551"/>
      <c r="AM2551" s="217"/>
      <c r="AN2551" s="221">
        <v>0</v>
      </c>
      <c r="AO2551"/>
      <c r="AP2551" s="217"/>
      <c r="AQ2551" s="221">
        <v>0</v>
      </c>
      <c r="AR2551"/>
      <c r="AS2551"/>
      <c r="AT2551">
        <v>2023</v>
      </c>
      <c r="AU2551" t="s">
        <v>19</v>
      </c>
      <c r="AV2551">
        <v>3</v>
      </c>
      <c r="AW2551" s="221">
        <v>626.29999999999995</v>
      </c>
      <c r="AX2551" s="221">
        <v>626.29999999999995</v>
      </c>
      <c r="AY2551" s="221">
        <v>0</v>
      </c>
      <c r="AZ2551" s="221">
        <v>0</v>
      </c>
    </row>
    <row r="2552" spans="1:52">
      <c r="A2552" t="s">
        <v>80</v>
      </c>
      <c r="B2552" t="s">
        <v>5</v>
      </c>
      <c r="C2552"/>
      <c r="D2552"/>
      <c r="E2552"/>
      <c r="F2552"/>
      <c r="G2552" t="s">
        <v>3181</v>
      </c>
      <c r="H2552"/>
      <c r="I2552" t="s">
        <v>2885</v>
      </c>
      <c r="J2552"/>
      <c r="K2552" s="217">
        <v>45079</v>
      </c>
      <c r="L2552"/>
      <c r="M2552"/>
      <c r="N2552" t="s">
        <v>28</v>
      </c>
      <c r="O2552"/>
      <c r="P2552"/>
      <c r="Q2552"/>
      <c r="R2552" s="221">
        <v>492.29075016987179</v>
      </c>
      <c r="S2552" s="217">
        <v>45118</v>
      </c>
      <c r="T2552" s="221">
        <v>492.29075016987179</v>
      </c>
      <c r="U2552"/>
      <c r="V2552" s="217">
        <v>45281</v>
      </c>
      <c r="W2552" s="221">
        <v>0</v>
      </c>
      <c r="X2552"/>
      <c r="Y2552"/>
      <c r="Z2552" s="221">
        <v>0</v>
      </c>
      <c r="AA2552"/>
      <c r="AB2552" s="221">
        <v>0</v>
      </c>
      <c r="AC2552"/>
      <c r="AD2552" s="217"/>
      <c r="AE2552" s="221">
        <v>0</v>
      </c>
      <c r="AF2552"/>
      <c r="AG2552" s="217"/>
      <c r="AH2552" s="221">
        <v>0</v>
      </c>
      <c r="AI2552"/>
      <c r="AJ2552"/>
      <c r="AK2552" s="221">
        <v>0</v>
      </c>
      <c r="AL2552"/>
      <c r="AM2552" s="217"/>
      <c r="AN2552" s="221">
        <v>0</v>
      </c>
      <c r="AO2552"/>
      <c r="AP2552" s="217"/>
      <c r="AQ2552" s="221">
        <v>0</v>
      </c>
      <c r="AR2552"/>
      <c r="AS2552"/>
      <c r="AT2552">
        <v>2023</v>
      </c>
      <c r="AU2552" t="s">
        <v>22</v>
      </c>
      <c r="AV2552">
        <v>4</v>
      </c>
      <c r="AW2552" s="221">
        <v>492.29</v>
      </c>
      <c r="AX2552" s="221">
        <v>492.29</v>
      </c>
      <c r="AY2552" s="221">
        <v>0</v>
      </c>
      <c r="AZ2552" s="221">
        <v>0</v>
      </c>
    </row>
    <row r="2553" spans="1:52">
      <c r="A2553" t="s">
        <v>217</v>
      </c>
      <c r="B2553" t="s">
        <v>8</v>
      </c>
      <c r="C2553"/>
      <c r="D2553"/>
      <c r="E2553"/>
      <c r="F2553"/>
      <c r="G2553" t="s">
        <v>3182</v>
      </c>
      <c r="H2553"/>
      <c r="I2553" t="s">
        <v>1744</v>
      </c>
      <c r="J2553"/>
      <c r="K2553" s="217">
        <v>45464</v>
      </c>
      <c r="L2553"/>
      <c r="M2553"/>
      <c r="N2553" t="s">
        <v>24</v>
      </c>
      <c r="O2553"/>
      <c r="P2553"/>
      <c r="Q2553"/>
      <c r="R2553" s="221">
        <v>791.69552404138017</v>
      </c>
      <c r="S2553" s="217">
        <v>45481</v>
      </c>
      <c r="T2553" s="221">
        <v>791.69552404138017</v>
      </c>
      <c r="U2553"/>
      <c r="V2553" s="217">
        <v>45490</v>
      </c>
      <c r="W2553" s="221">
        <v>0</v>
      </c>
      <c r="X2553"/>
      <c r="Y2553"/>
      <c r="Z2553" s="221">
        <v>0</v>
      </c>
      <c r="AA2553"/>
      <c r="AB2553" s="221">
        <v>0</v>
      </c>
      <c r="AC2553"/>
      <c r="AD2553" s="217"/>
      <c r="AE2553" s="221">
        <v>0</v>
      </c>
      <c r="AF2553"/>
      <c r="AG2553" s="217"/>
      <c r="AH2553" s="221">
        <v>0</v>
      </c>
      <c r="AI2553"/>
      <c r="AJ2553"/>
      <c r="AK2553" s="221">
        <v>0</v>
      </c>
      <c r="AL2553"/>
      <c r="AM2553" s="217"/>
      <c r="AN2553" s="221">
        <v>0</v>
      </c>
      <c r="AO2553"/>
      <c r="AP2553" s="217"/>
      <c r="AQ2553" s="221">
        <v>0</v>
      </c>
      <c r="AR2553"/>
      <c r="AS2553"/>
      <c r="AT2553">
        <v>2024</v>
      </c>
      <c r="AU2553" t="s">
        <v>17</v>
      </c>
      <c r="AV2553">
        <v>3</v>
      </c>
      <c r="AW2553" s="221">
        <v>791.7</v>
      </c>
      <c r="AX2553" s="221">
        <v>791.7</v>
      </c>
      <c r="AY2553" s="221">
        <v>0</v>
      </c>
      <c r="AZ2553" s="221">
        <v>0</v>
      </c>
    </row>
    <row r="2554" spans="1:52">
      <c r="A2554" t="s">
        <v>80</v>
      </c>
      <c r="B2554" t="s">
        <v>5</v>
      </c>
      <c r="C2554"/>
      <c r="D2554"/>
      <c r="E2554"/>
      <c r="F2554"/>
      <c r="G2554" t="s">
        <v>3183</v>
      </c>
      <c r="H2554"/>
      <c r="I2554" t="s">
        <v>1369</v>
      </c>
      <c r="J2554"/>
      <c r="K2554" s="217">
        <v>45277</v>
      </c>
      <c r="L2554"/>
      <c r="M2554"/>
      <c r="N2554" t="s">
        <v>24</v>
      </c>
      <c r="O2554"/>
      <c r="P2554"/>
      <c r="Q2554"/>
      <c r="R2554" s="221">
        <v>743.50978447499233</v>
      </c>
      <c r="S2554" s="217">
        <v>45306</v>
      </c>
      <c r="T2554" s="221">
        <v>743.50978447499233</v>
      </c>
      <c r="U2554"/>
      <c r="V2554" s="217">
        <v>45357</v>
      </c>
      <c r="W2554" s="221">
        <v>0</v>
      </c>
      <c r="X2554"/>
      <c r="Y2554"/>
      <c r="Z2554" s="221">
        <v>0</v>
      </c>
      <c r="AA2554"/>
      <c r="AB2554" s="221">
        <v>0</v>
      </c>
      <c r="AC2554"/>
      <c r="AD2554" s="217"/>
      <c r="AE2554" s="221">
        <v>0</v>
      </c>
      <c r="AF2554"/>
      <c r="AG2554" s="217"/>
      <c r="AH2554" s="221">
        <v>0</v>
      </c>
      <c r="AI2554"/>
      <c r="AJ2554"/>
      <c r="AK2554" s="221">
        <v>0</v>
      </c>
      <c r="AL2554"/>
      <c r="AM2554" s="217"/>
      <c r="AN2554" s="221">
        <v>0</v>
      </c>
      <c r="AO2554"/>
      <c r="AP2554" s="217"/>
      <c r="AQ2554" s="221">
        <v>0</v>
      </c>
      <c r="AR2554"/>
      <c r="AS2554"/>
      <c r="AT2554">
        <v>2024</v>
      </c>
      <c r="AU2554" t="s">
        <v>13</v>
      </c>
      <c r="AV2554">
        <v>1</v>
      </c>
      <c r="AW2554" s="221">
        <v>743.51</v>
      </c>
      <c r="AX2554" s="221">
        <v>743.51</v>
      </c>
      <c r="AY2554" s="221">
        <v>0</v>
      </c>
      <c r="AZ2554" s="221">
        <v>0</v>
      </c>
    </row>
    <row r="2555" spans="1:52">
      <c r="A2555" t="s">
        <v>80</v>
      </c>
      <c r="B2555" t="s">
        <v>5</v>
      </c>
      <c r="C2555"/>
      <c r="D2555"/>
      <c r="E2555"/>
      <c r="F2555"/>
      <c r="G2555" t="s">
        <v>3184</v>
      </c>
      <c r="H2555"/>
      <c r="I2555" t="s">
        <v>467</v>
      </c>
      <c r="J2555"/>
      <c r="K2555" s="217">
        <v>45065</v>
      </c>
      <c r="L2555"/>
      <c r="M2555"/>
      <c r="N2555" t="s">
        <v>24</v>
      </c>
      <c r="O2555"/>
      <c r="P2555"/>
      <c r="Q2555"/>
      <c r="R2555" s="221">
        <v>253.9805455674302</v>
      </c>
      <c r="S2555" s="217">
        <v>45083</v>
      </c>
      <c r="T2555" s="221">
        <v>253.9805455674302</v>
      </c>
      <c r="U2555"/>
      <c r="V2555" s="217">
        <v>45159</v>
      </c>
      <c r="W2555" s="221">
        <v>0</v>
      </c>
      <c r="X2555"/>
      <c r="Y2555"/>
      <c r="Z2555" s="221">
        <v>0</v>
      </c>
      <c r="AA2555"/>
      <c r="AB2555" s="221">
        <v>0</v>
      </c>
      <c r="AC2555"/>
      <c r="AD2555" s="217"/>
      <c r="AE2555" s="221">
        <v>0</v>
      </c>
      <c r="AF2555"/>
      <c r="AG2555" s="217"/>
      <c r="AH2555" s="221">
        <v>0</v>
      </c>
      <c r="AI2555"/>
      <c r="AJ2555"/>
      <c r="AK2555" s="221">
        <v>0</v>
      </c>
      <c r="AL2555"/>
      <c r="AM2555" s="217"/>
      <c r="AN2555" s="221">
        <v>0</v>
      </c>
      <c r="AO2555"/>
      <c r="AP2555" s="217"/>
      <c r="AQ2555" s="221">
        <v>0</v>
      </c>
      <c r="AR2555"/>
      <c r="AS2555"/>
      <c r="AT2555">
        <v>2023</v>
      </c>
      <c r="AU2555" t="s">
        <v>18</v>
      </c>
      <c r="AV2555">
        <v>3</v>
      </c>
      <c r="AW2555" s="221">
        <v>253.98</v>
      </c>
      <c r="AX2555" s="221">
        <v>253.98</v>
      </c>
      <c r="AY2555" s="221">
        <v>0</v>
      </c>
      <c r="AZ2555" s="221">
        <v>0</v>
      </c>
    </row>
    <row r="2556" spans="1:52">
      <c r="A2556" t="s">
        <v>217</v>
      </c>
      <c r="B2556" t="s">
        <v>8</v>
      </c>
      <c r="C2556"/>
      <c r="D2556"/>
      <c r="E2556"/>
      <c r="F2556"/>
      <c r="G2556" t="s">
        <v>3185</v>
      </c>
      <c r="H2556"/>
      <c r="I2556" t="s">
        <v>1132</v>
      </c>
      <c r="J2556"/>
      <c r="K2556" s="217">
        <v>44998</v>
      </c>
      <c r="L2556"/>
      <c r="M2556"/>
      <c r="N2556" t="s">
        <v>29</v>
      </c>
      <c r="O2556"/>
      <c r="P2556"/>
      <c r="Q2556"/>
      <c r="R2556" s="221">
        <v>442.12261980454173</v>
      </c>
      <c r="S2556" s="217">
        <v>45028</v>
      </c>
      <c r="T2556" s="221">
        <v>442.12261980454173</v>
      </c>
      <c r="U2556"/>
      <c r="V2556" s="217">
        <v>45050</v>
      </c>
      <c r="W2556" s="221">
        <v>0</v>
      </c>
      <c r="X2556"/>
      <c r="Y2556"/>
      <c r="Z2556" s="221">
        <v>0</v>
      </c>
      <c r="AA2556"/>
      <c r="AB2556" s="221">
        <v>0</v>
      </c>
      <c r="AC2556"/>
      <c r="AD2556" s="217"/>
      <c r="AE2556" s="221">
        <v>0</v>
      </c>
      <c r="AF2556"/>
      <c r="AG2556" s="217"/>
      <c r="AH2556" s="221">
        <v>0</v>
      </c>
      <c r="AI2556"/>
      <c r="AJ2556"/>
      <c r="AK2556" s="221">
        <v>0</v>
      </c>
      <c r="AL2556"/>
      <c r="AM2556" s="217"/>
      <c r="AN2556" s="221">
        <v>0</v>
      </c>
      <c r="AO2556"/>
      <c r="AP2556" s="217"/>
      <c r="AQ2556" s="221">
        <v>0</v>
      </c>
      <c r="AR2556"/>
      <c r="AS2556"/>
      <c r="AT2556">
        <v>2023</v>
      </c>
      <c r="AU2556" t="s">
        <v>15</v>
      </c>
      <c r="AV2556">
        <v>2</v>
      </c>
      <c r="AW2556" s="221">
        <v>442.12</v>
      </c>
      <c r="AX2556" s="221">
        <v>442.12</v>
      </c>
      <c r="AY2556" s="221">
        <v>0</v>
      </c>
      <c r="AZ2556" s="221">
        <v>0</v>
      </c>
    </row>
    <row r="2557" spans="1:52">
      <c r="A2557" t="s">
        <v>217</v>
      </c>
      <c r="B2557" t="s">
        <v>8</v>
      </c>
      <c r="C2557"/>
      <c r="D2557"/>
      <c r="E2557"/>
      <c r="F2557"/>
      <c r="G2557" t="s">
        <v>3186</v>
      </c>
      <c r="H2557"/>
      <c r="I2557" t="s">
        <v>337</v>
      </c>
      <c r="J2557"/>
      <c r="K2557" s="217">
        <v>45637</v>
      </c>
      <c r="L2557"/>
      <c r="M2557"/>
      <c r="N2557" t="s">
        <v>28</v>
      </c>
      <c r="O2557"/>
      <c r="P2557"/>
      <c r="Q2557"/>
      <c r="R2557" s="221">
        <v>523.47216418226424</v>
      </c>
      <c r="S2557" s="217">
        <v>45650</v>
      </c>
      <c r="T2557" s="221">
        <v>523.47216418226424</v>
      </c>
      <c r="U2557"/>
      <c r="V2557" s="217">
        <v>45657</v>
      </c>
      <c r="W2557" s="221">
        <v>0</v>
      </c>
      <c r="X2557"/>
      <c r="Y2557"/>
      <c r="Z2557" s="221">
        <v>0</v>
      </c>
      <c r="AA2557"/>
      <c r="AB2557" s="221">
        <v>0</v>
      </c>
      <c r="AC2557"/>
      <c r="AD2557" s="217"/>
      <c r="AE2557" s="221">
        <v>0</v>
      </c>
      <c r="AF2557"/>
      <c r="AG2557" s="217"/>
      <c r="AH2557" s="221">
        <v>0</v>
      </c>
      <c r="AI2557"/>
      <c r="AJ2557"/>
      <c r="AK2557" s="221">
        <v>0</v>
      </c>
      <c r="AL2557"/>
      <c r="AM2557" s="217"/>
      <c r="AN2557" s="221">
        <v>0</v>
      </c>
      <c r="AO2557"/>
      <c r="AP2557" s="217"/>
      <c r="AQ2557" s="221">
        <v>0</v>
      </c>
      <c r="AR2557"/>
      <c r="AS2557"/>
      <c r="AT2557">
        <v>2024</v>
      </c>
      <c r="AU2557" t="s">
        <v>22</v>
      </c>
      <c r="AV2557">
        <v>4</v>
      </c>
      <c r="AW2557" s="221">
        <v>523.47</v>
      </c>
      <c r="AX2557" s="221">
        <v>523.47</v>
      </c>
      <c r="AY2557" s="221">
        <v>0</v>
      </c>
      <c r="AZ2557" s="221">
        <v>0</v>
      </c>
    </row>
    <row r="2558" spans="1:52">
      <c r="A2558" t="s">
        <v>217</v>
      </c>
      <c r="B2558" t="s">
        <v>8</v>
      </c>
      <c r="C2558"/>
      <c r="D2558"/>
      <c r="E2558"/>
      <c r="F2558"/>
      <c r="G2558" t="s">
        <v>1377</v>
      </c>
      <c r="H2558"/>
      <c r="I2558" t="s">
        <v>1366</v>
      </c>
      <c r="J2558"/>
      <c r="K2558" s="217">
        <v>44985</v>
      </c>
      <c r="L2558"/>
      <c r="M2558"/>
      <c r="N2558" t="s">
        <v>28</v>
      </c>
      <c r="O2558"/>
      <c r="P2558"/>
      <c r="Q2558"/>
      <c r="R2558" s="221">
        <v>775.20367812683719</v>
      </c>
      <c r="S2558" s="217">
        <v>44999</v>
      </c>
      <c r="T2558" s="221">
        <v>775.20367812683719</v>
      </c>
      <c r="U2558"/>
      <c r="V2558" s="217">
        <v>45030</v>
      </c>
      <c r="W2558" s="221">
        <v>0</v>
      </c>
      <c r="X2558"/>
      <c r="Y2558"/>
      <c r="Z2558" s="221">
        <v>0</v>
      </c>
      <c r="AA2558"/>
      <c r="AB2558" s="221">
        <v>0</v>
      </c>
      <c r="AC2558"/>
      <c r="AD2558" s="217"/>
      <c r="AE2558" s="221">
        <v>0</v>
      </c>
      <c r="AF2558"/>
      <c r="AG2558" s="217"/>
      <c r="AH2558" s="221">
        <v>0</v>
      </c>
      <c r="AI2558"/>
      <c r="AJ2558"/>
      <c r="AK2558" s="221">
        <v>0</v>
      </c>
      <c r="AL2558"/>
      <c r="AM2558" s="217"/>
      <c r="AN2558" s="221">
        <v>0</v>
      </c>
      <c r="AO2558"/>
      <c r="AP2558" s="217"/>
      <c r="AQ2558" s="221">
        <v>0</v>
      </c>
      <c r="AR2558"/>
      <c r="AS2558"/>
      <c r="AT2558">
        <v>2023</v>
      </c>
      <c r="AU2558" t="s">
        <v>14</v>
      </c>
      <c r="AV2558">
        <v>2</v>
      </c>
      <c r="AW2558" s="221">
        <v>775.2</v>
      </c>
      <c r="AX2558" s="221">
        <v>775.2</v>
      </c>
      <c r="AY2558" s="221">
        <v>0</v>
      </c>
      <c r="AZ2558" s="221">
        <v>0</v>
      </c>
    </row>
    <row r="2559" spans="1:52">
      <c r="A2559" t="s">
        <v>217</v>
      </c>
      <c r="B2559" t="s">
        <v>8</v>
      </c>
      <c r="C2559"/>
      <c r="D2559"/>
      <c r="E2559"/>
      <c r="F2559"/>
      <c r="G2559" t="s">
        <v>1377</v>
      </c>
      <c r="H2559"/>
      <c r="I2559" t="s">
        <v>1366</v>
      </c>
      <c r="J2559"/>
      <c r="K2559" s="217">
        <v>44985</v>
      </c>
      <c r="L2559"/>
      <c r="M2559"/>
      <c r="N2559" t="s">
        <v>28</v>
      </c>
      <c r="O2559"/>
      <c r="P2559"/>
      <c r="Q2559"/>
      <c r="R2559" s="221">
        <v>639.90485837267227</v>
      </c>
      <c r="S2559" s="217">
        <v>44999</v>
      </c>
      <c r="T2559" s="221">
        <v>639.90485837267227</v>
      </c>
      <c r="U2559"/>
      <c r="V2559" s="217">
        <v>45030</v>
      </c>
      <c r="W2559" s="221">
        <v>0</v>
      </c>
      <c r="X2559"/>
      <c r="Y2559"/>
      <c r="Z2559" s="221">
        <v>0</v>
      </c>
      <c r="AA2559"/>
      <c r="AB2559" s="221">
        <v>0</v>
      </c>
      <c r="AC2559"/>
      <c r="AD2559" s="217"/>
      <c r="AE2559" s="221">
        <v>0</v>
      </c>
      <c r="AF2559"/>
      <c r="AG2559" s="217"/>
      <c r="AH2559" s="221">
        <v>0</v>
      </c>
      <c r="AI2559"/>
      <c r="AJ2559"/>
      <c r="AK2559" s="221">
        <v>0</v>
      </c>
      <c r="AL2559"/>
      <c r="AM2559" s="217"/>
      <c r="AN2559" s="221">
        <v>0</v>
      </c>
      <c r="AO2559"/>
      <c r="AP2559" s="217"/>
      <c r="AQ2559" s="221">
        <v>0</v>
      </c>
      <c r="AR2559"/>
      <c r="AS2559"/>
      <c r="AT2559">
        <v>2023</v>
      </c>
      <c r="AU2559" t="s">
        <v>14</v>
      </c>
      <c r="AV2559">
        <v>2</v>
      </c>
      <c r="AW2559" s="221">
        <v>639.9</v>
      </c>
      <c r="AX2559" s="221">
        <v>639.9</v>
      </c>
      <c r="AY2559" s="221">
        <v>0</v>
      </c>
      <c r="AZ2559" s="221">
        <v>0</v>
      </c>
    </row>
    <row r="2560" spans="1:52">
      <c r="A2560" t="s">
        <v>77</v>
      </c>
      <c r="B2560" t="s">
        <v>7</v>
      </c>
      <c r="C2560"/>
      <c r="D2560"/>
      <c r="E2560"/>
      <c r="F2560"/>
      <c r="G2560" t="s">
        <v>3187</v>
      </c>
      <c r="H2560"/>
      <c r="I2560" t="s">
        <v>3188</v>
      </c>
      <c r="J2560"/>
      <c r="K2560" s="217">
        <v>45323</v>
      </c>
      <c r="L2560"/>
      <c r="M2560"/>
      <c r="N2560" t="s">
        <v>27</v>
      </c>
      <c r="O2560"/>
      <c r="P2560"/>
      <c r="Q2560"/>
      <c r="R2560" s="221">
        <v>576.66483390369945</v>
      </c>
      <c r="S2560" s="217">
        <v>45351</v>
      </c>
      <c r="T2560" s="221">
        <v>576.66483390369945</v>
      </c>
      <c r="U2560"/>
      <c r="V2560" s="217">
        <v>45408</v>
      </c>
      <c r="W2560" s="221">
        <v>0</v>
      </c>
      <c r="X2560"/>
      <c r="Y2560"/>
      <c r="Z2560" s="221">
        <v>0</v>
      </c>
      <c r="AA2560"/>
      <c r="AB2560" s="221">
        <v>0</v>
      </c>
      <c r="AC2560"/>
      <c r="AD2560" s="217"/>
      <c r="AE2560" s="221">
        <v>0</v>
      </c>
      <c r="AF2560"/>
      <c r="AG2560" s="217"/>
      <c r="AH2560" s="221">
        <v>0</v>
      </c>
      <c r="AI2560"/>
      <c r="AJ2560"/>
      <c r="AK2560" s="221">
        <v>0</v>
      </c>
      <c r="AL2560"/>
      <c r="AM2560" s="217"/>
      <c r="AN2560" s="221">
        <v>0</v>
      </c>
      <c r="AO2560"/>
      <c r="AP2560" s="217"/>
      <c r="AQ2560" s="221">
        <v>0</v>
      </c>
      <c r="AR2560"/>
      <c r="AS2560"/>
      <c r="AT2560">
        <v>2024</v>
      </c>
      <c r="AU2560" t="s">
        <v>14</v>
      </c>
      <c r="AV2560">
        <v>2</v>
      </c>
      <c r="AW2560" s="221">
        <v>576.66</v>
      </c>
      <c r="AX2560" s="221">
        <v>576.66</v>
      </c>
      <c r="AY2560" s="221">
        <v>0</v>
      </c>
      <c r="AZ2560" s="221">
        <v>0</v>
      </c>
    </row>
    <row r="2561" spans="1:52">
      <c r="A2561" t="s">
        <v>80</v>
      </c>
      <c r="B2561" t="s">
        <v>5</v>
      </c>
      <c r="C2561"/>
      <c r="D2561"/>
      <c r="E2561"/>
      <c r="F2561"/>
      <c r="G2561" t="s">
        <v>3181</v>
      </c>
      <c r="H2561"/>
      <c r="I2561" t="s">
        <v>2885</v>
      </c>
      <c r="J2561"/>
      <c r="K2561" s="217">
        <v>45079</v>
      </c>
      <c r="L2561"/>
      <c r="M2561"/>
      <c r="N2561" t="s">
        <v>28</v>
      </c>
      <c r="O2561"/>
      <c r="P2561"/>
      <c r="Q2561"/>
      <c r="R2561" s="221">
        <v>430.28712649829458</v>
      </c>
      <c r="S2561" s="217">
        <v>45118</v>
      </c>
      <c r="T2561" s="221">
        <v>430.28712649829458</v>
      </c>
      <c r="U2561"/>
      <c r="V2561" s="217">
        <v>45281</v>
      </c>
      <c r="W2561" s="221">
        <v>0</v>
      </c>
      <c r="X2561"/>
      <c r="Y2561"/>
      <c r="Z2561" s="221">
        <v>0</v>
      </c>
      <c r="AA2561"/>
      <c r="AB2561" s="221">
        <v>0</v>
      </c>
      <c r="AC2561"/>
      <c r="AD2561" s="217"/>
      <c r="AE2561" s="221">
        <v>0</v>
      </c>
      <c r="AF2561"/>
      <c r="AG2561" s="217"/>
      <c r="AH2561" s="221">
        <v>0</v>
      </c>
      <c r="AI2561"/>
      <c r="AJ2561"/>
      <c r="AK2561" s="221">
        <v>0</v>
      </c>
      <c r="AL2561"/>
      <c r="AM2561" s="217"/>
      <c r="AN2561" s="221">
        <v>0</v>
      </c>
      <c r="AO2561"/>
      <c r="AP2561" s="217"/>
      <c r="AQ2561" s="221">
        <v>0</v>
      </c>
      <c r="AR2561"/>
      <c r="AS2561"/>
      <c r="AT2561">
        <v>2023</v>
      </c>
      <c r="AU2561" t="s">
        <v>22</v>
      </c>
      <c r="AV2561">
        <v>4</v>
      </c>
      <c r="AW2561" s="221">
        <v>430.29</v>
      </c>
      <c r="AX2561" s="221">
        <v>430.29</v>
      </c>
      <c r="AY2561" s="221">
        <v>0</v>
      </c>
      <c r="AZ2561" s="221">
        <v>0</v>
      </c>
    </row>
    <row r="2562" spans="1:52">
      <c r="A2562" t="s">
        <v>130</v>
      </c>
      <c r="B2562" t="s">
        <v>3</v>
      </c>
      <c r="C2562"/>
      <c r="D2562"/>
      <c r="E2562"/>
      <c r="F2562"/>
      <c r="G2562" t="s">
        <v>3029</v>
      </c>
      <c r="H2562"/>
      <c r="I2562" t="s">
        <v>2722</v>
      </c>
      <c r="J2562"/>
      <c r="K2562" s="217">
        <v>45135</v>
      </c>
      <c r="L2562"/>
      <c r="M2562"/>
      <c r="N2562" t="s">
        <v>28</v>
      </c>
      <c r="O2562"/>
      <c r="P2562"/>
      <c r="Q2562"/>
      <c r="R2562" s="221">
        <v>1395.958511975944</v>
      </c>
      <c r="S2562" s="217">
        <v>45149</v>
      </c>
      <c r="T2562" s="221">
        <v>1395.958511975944</v>
      </c>
      <c r="U2562"/>
      <c r="V2562" s="217">
        <v>45190</v>
      </c>
      <c r="W2562" s="221">
        <v>0</v>
      </c>
      <c r="X2562"/>
      <c r="Y2562"/>
      <c r="Z2562" s="221">
        <v>0</v>
      </c>
      <c r="AA2562"/>
      <c r="AB2562" s="221">
        <v>0</v>
      </c>
      <c r="AC2562"/>
      <c r="AD2562" s="217"/>
      <c r="AE2562" s="221">
        <v>0</v>
      </c>
      <c r="AF2562"/>
      <c r="AG2562" s="217"/>
      <c r="AH2562" s="221">
        <v>0</v>
      </c>
      <c r="AI2562"/>
      <c r="AJ2562"/>
      <c r="AK2562" s="221">
        <v>0</v>
      </c>
      <c r="AL2562"/>
      <c r="AM2562" s="217"/>
      <c r="AN2562" s="221">
        <v>0</v>
      </c>
      <c r="AO2562"/>
      <c r="AP2562" s="217"/>
      <c r="AQ2562" s="221">
        <v>0</v>
      </c>
      <c r="AR2562"/>
      <c r="AS2562"/>
      <c r="AT2562">
        <v>2023</v>
      </c>
      <c r="AU2562" t="s">
        <v>19</v>
      </c>
      <c r="AV2562">
        <v>3</v>
      </c>
      <c r="AW2562" s="221">
        <v>1395.96</v>
      </c>
      <c r="AX2562" s="221">
        <v>1395.96</v>
      </c>
      <c r="AY2562" s="221">
        <v>0</v>
      </c>
      <c r="AZ2562" s="221">
        <v>0</v>
      </c>
    </row>
    <row r="2563" spans="1:52">
      <c r="A2563" t="s">
        <v>130</v>
      </c>
      <c r="B2563" t="s">
        <v>3</v>
      </c>
      <c r="C2563"/>
      <c r="D2563"/>
      <c r="E2563"/>
      <c r="F2563"/>
      <c r="G2563" t="s">
        <v>3189</v>
      </c>
      <c r="H2563"/>
      <c r="I2563" t="s">
        <v>3190</v>
      </c>
      <c r="J2563"/>
      <c r="K2563" s="217">
        <v>45111</v>
      </c>
      <c r="L2563"/>
      <c r="M2563"/>
      <c r="N2563" t="s">
        <v>28</v>
      </c>
      <c r="O2563"/>
      <c r="P2563"/>
      <c r="Q2563"/>
      <c r="R2563" s="221">
        <v>212.7206790708191</v>
      </c>
      <c r="S2563" s="217">
        <v>45149</v>
      </c>
      <c r="T2563" s="221">
        <v>212.7206790708191</v>
      </c>
      <c r="U2563"/>
      <c r="V2563" s="217">
        <v>45192</v>
      </c>
      <c r="W2563" s="221">
        <v>0</v>
      </c>
      <c r="X2563"/>
      <c r="Y2563"/>
      <c r="Z2563" s="221">
        <v>0</v>
      </c>
      <c r="AA2563"/>
      <c r="AB2563" s="221">
        <v>0</v>
      </c>
      <c r="AC2563"/>
      <c r="AD2563" s="217"/>
      <c r="AE2563" s="221">
        <v>0</v>
      </c>
      <c r="AF2563"/>
      <c r="AG2563" s="217"/>
      <c r="AH2563" s="221">
        <v>0</v>
      </c>
      <c r="AI2563"/>
      <c r="AJ2563"/>
      <c r="AK2563" s="221">
        <v>0</v>
      </c>
      <c r="AL2563"/>
      <c r="AM2563" s="217"/>
      <c r="AN2563" s="221">
        <v>0</v>
      </c>
      <c r="AO2563"/>
      <c r="AP2563" s="217"/>
      <c r="AQ2563" s="221">
        <v>0</v>
      </c>
      <c r="AR2563"/>
      <c r="AS2563"/>
      <c r="AT2563">
        <v>2023</v>
      </c>
      <c r="AU2563" t="s">
        <v>19</v>
      </c>
      <c r="AV2563">
        <v>3</v>
      </c>
      <c r="AW2563" s="221">
        <v>212.72</v>
      </c>
      <c r="AX2563" s="221">
        <v>212.72</v>
      </c>
      <c r="AY2563" s="221">
        <v>0</v>
      </c>
      <c r="AZ2563" s="221">
        <v>0</v>
      </c>
    </row>
    <row r="2564" spans="1:52">
      <c r="A2564" t="s">
        <v>130</v>
      </c>
      <c r="B2564" t="s">
        <v>3</v>
      </c>
      <c r="C2564"/>
      <c r="D2564"/>
      <c r="E2564"/>
      <c r="F2564"/>
      <c r="G2564" t="s">
        <v>3191</v>
      </c>
      <c r="H2564"/>
      <c r="I2564" t="s">
        <v>550</v>
      </c>
      <c r="J2564"/>
      <c r="K2564" s="217">
        <v>45271</v>
      </c>
      <c r="L2564"/>
      <c r="M2564"/>
      <c r="N2564" t="s">
        <v>29</v>
      </c>
      <c r="O2564"/>
      <c r="P2564"/>
      <c r="Q2564"/>
      <c r="R2564" s="221">
        <v>468.135638657649</v>
      </c>
      <c r="S2564" s="217">
        <v>45282</v>
      </c>
      <c r="T2564" s="221">
        <v>468.135638657649</v>
      </c>
      <c r="U2564"/>
      <c r="V2564" s="217">
        <v>45321</v>
      </c>
      <c r="W2564" s="221">
        <v>0</v>
      </c>
      <c r="X2564"/>
      <c r="Y2564"/>
      <c r="Z2564" s="221">
        <v>0</v>
      </c>
      <c r="AA2564"/>
      <c r="AB2564" s="221">
        <v>0</v>
      </c>
      <c r="AC2564"/>
      <c r="AD2564" s="217"/>
      <c r="AE2564" s="221">
        <v>0</v>
      </c>
      <c r="AF2564"/>
      <c r="AG2564" s="217"/>
      <c r="AH2564" s="221">
        <v>0</v>
      </c>
      <c r="AI2564"/>
      <c r="AJ2564"/>
      <c r="AK2564" s="221">
        <v>0</v>
      </c>
      <c r="AL2564"/>
      <c r="AM2564" s="217"/>
      <c r="AN2564" s="221">
        <v>0</v>
      </c>
      <c r="AO2564"/>
      <c r="AP2564" s="217"/>
      <c r="AQ2564" s="221">
        <v>0</v>
      </c>
      <c r="AR2564"/>
      <c r="AS2564"/>
      <c r="AT2564">
        <v>2024</v>
      </c>
      <c r="AU2564" t="s">
        <v>11</v>
      </c>
      <c r="AV2564">
        <v>1</v>
      </c>
      <c r="AW2564" s="221">
        <v>468.14</v>
      </c>
      <c r="AX2564" s="221">
        <v>468.14</v>
      </c>
      <c r="AY2564" s="221">
        <v>0</v>
      </c>
      <c r="AZ2564" s="221">
        <v>0</v>
      </c>
    </row>
    <row r="2565" spans="1:52">
      <c r="A2565" t="s">
        <v>217</v>
      </c>
      <c r="B2565" t="s">
        <v>8</v>
      </c>
      <c r="C2565"/>
      <c r="D2565"/>
      <c r="E2565"/>
      <c r="F2565"/>
      <c r="G2565" t="s">
        <v>3192</v>
      </c>
      <c r="H2565"/>
      <c r="I2565" t="s">
        <v>1382</v>
      </c>
      <c r="J2565"/>
      <c r="K2565" s="217">
        <v>45018</v>
      </c>
      <c r="L2565"/>
      <c r="M2565"/>
      <c r="N2565" t="s">
        <v>25</v>
      </c>
      <c r="O2565"/>
      <c r="P2565"/>
      <c r="Q2565"/>
      <c r="R2565" s="221">
        <v>252.13355017187311</v>
      </c>
      <c r="S2565" s="217">
        <v>45055</v>
      </c>
      <c r="T2565" s="221">
        <v>252.13355017187311</v>
      </c>
      <c r="U2565"/>
      <c r="V2565" s="217">
        <v>45075</v>
      </c>
      <c r="W2565" s="221">
        <v>0</v>
      </c>
      <c r="X2565"/>
      <c r="Y2565"/>
      <c r="Z2565" s="221">
        <v>0</v>
      </c>
      <c r="AA2565"/>
      <c r="AB2565" s="221">
        <v>0</v>
      </c>
      <c r="AC2565"/>
      <c r="AD2565" s="217"/>
      <c r="AE2565" s="221">
        <v>0</v>
      </c>
      <c r="AF2565"/>
      <c r="AG2565" s="217"/>
      <c r="AH2565" s="221">
        <v>0</v>
      </c>
      <c r="AI2565"/>
      <c r="AJ2565"/>
      <c r="AK2565" s="221">
        <v>0</v>
      </c>
      <c r="AL2565"/>
      <c r="AM2565" s="217"/>
      <c r="AN2565" s="221">
        <v>0</v>
      </c>
      <c r="AO2565"/>
      <c r="AP2565" s="217"/>
      <c r="AQ2565" s="221">
        <v>0</v>
      </c>
      <c r="AR2565"/>
      <c r="AS2565"/>
      <c r="AT2565">
        <v>2023</v>
      </c>
      <c r="AU2565" t="s">
        <v>15</v>
      </c>
      <c r="AV2565">
        <v>2</v>
      </c>
      <c r="AW2565" s="221">
        <v>252.13</v>
      </c>
      <c r="AX2565" s="221">
        <v>252.13</v>
      </c>
      <c r="AY2565" s="221">
        <v>0</v>
      </c>
      <c r="AZ2565" s="221">
        <v>0</v>
      </c>
    </row>
    <row r="2566" spans="1:52">
      <c r="A2566" t="s">
        <v>217</v>
      </c>
      <c r="B2566" t="s">
        <v>8</v>
      </c>
      <c r="C2566"/>
      <c r="D2566"/>
      <c r="E2566"/>
      <c r="F2566"/>
      <c r="G2566" t="s">
        <v>3193</v>
      </c>
      <c r="H2566"/>
      <c r="I2566" t="s">
        <v>3194</v>
      </c>
      <c r="J2566"/>
      <c r="K2566" s="217">
        <v>45093</v>
      </c>
      <c r="L2566"/>
      <c r="M2566"/>
      <c r="N2566" t="s">
        <v>28</v>
      </c>
      <c r="O2566"/>
      <c r="P2566"/>
      <c r="Q2566"/>
      <c r="R2566" s="221">
        <v>374.14939733474858</v>
      </c>
      <c r="S2566" s="217">
        <v>45119</v>
      </c>
      <c r="T2566" s="221">
        <v>374.14939733474858</v>
      </c>
      <c r="U2566"/>
      <c r="V2566" s="217">
        <v>45135</v>
      </c>
      <c r="W2566" s="221">
        <v>0</v>
      </c>
      <c r="X2566"/>
      <c r="Y2566"/>
      <c r="Z2566" s="221">
        <v>0</v>
      </c>
      <c r="AA2566"/>
      <c r="AB2566" s="221">
        <v>0</v>
      </c>
      <c r="AC2566"/>
      <c r="AD2566" s="217"/>
      <c r="AE2566" s="221">
        <v>0</v>
      </c>
      <c r="AF2566"/>
      <c r="AG2566" s="217"/>
      <c r="AH2566" s="221">
        <v>0</v>
      </c>
      <c r="AI2566"/>
      <c r="AJ2566"/>
      <c r="AK2566" s="221">
        <v>0</v>
      </c>
      <c r="AL2566"/>
      <c r="AM2566" s="217"/>
      <c r="AN2566" s="221">
        <v>0</v>
      </c>
      <c r="AO2566"/>
      <c r="AP2566" s="217"/>
      <c r="AQ2566" s="221">
        <v>0</v>
      </c>
      <c r="AR2566"/>
      <c r="AS2566"/>
      <c r="AT2566">
        <v>2023</v>
      </c>
      <c r="AU2566" t="s">
        <v>17</v>
      </c>
      <c r="AV2566">
        <v>3</v>
      </c>
      <c r="AW2566" s="221">
        <v>374.15</v>
      </c>
      <c r="AX2566" s="221">
        <v>374.15</v>
      </c>
      <c r="AY2566" s="221">
        <v>0</v>
      </c>
      <c r="AZ2566" s="221">
        <v>0</v>
      </c>
    </row>
    <row r="2567" spans="1:52">
      <c r="A2567" t="s">
        <v>217</v>
      </c>
      <c r="B2567" t="s">
        <v>8</v>
      </c>
      <c r="C2567"/>
      <c r="D2567"/>
      <c r="E2567"/>
      <c r="F2567"/>
      <c r="G2567" t="s">
        <v>3193</v>
      </c>
      <c r="H2567"/>
      <c r="I2567" t="s">
        <v>3194</v>
      </c>
      <c r="J2567"/>
      <c r="K2567" s="217">
        <v>45093</v>
      </c>
      <c r="L2567"/>
      <c r="M2567"/>
      <c r="N2567" t="s">
        <v>28</v>
      </c>
      <c r="O2567"/>
      <c r="P2567"/>
      <c r="Q2567"/>
      <c r="R2567" s="221">
        <v>453.63878543767169</v>
      </c>
      <c r="S2567" s="217">
        <v>45119</v>
      </c>
      <c r="T2567" s="221">
        <v>453.63878543767169</v>
      </c>
      <c r="U2567"/>
      <c r="V2567" s="217">
        <v>45135</v>
      </c>
      <c r="W2567" s="221">
        <v>0</v>
      </c>
      <c r="X2567"/>
      <c r="Y2567"/>
      <c r="Z2567" s="221">
        <v>0</v>
      </c>
      <c r="AA2567"/>
      <c r="AB2567" s="221">
        <v>0</v>
      </c>
      <c r="AC2567"/>
      <c r="AD2567" s="217"/>
      <c r="AE2567" s="221">
        <v>0</v>
      </c>
      <c r="AF2567"/>
      <c r="AG2567" s="217"/>
      <c r="AH2567" s="221">
        <v>0</v>
      </c>
      <c r="AI2567"/>
      <c r="AJ2567"/>
      <c r="AK2567" s="221">
        <v>0</v>
      </c>
      <c r="AL2567"/>
      <c r="AM2567" s="217"/>
      <c r="AN2567" s="221">
        <v>0</v>
      </c>
      <c r="AO2567"/>
      <c r="AP2567" s="217"/>
      <c r="AQ2567" s="221">
        <v>0</v>
      </c>
      <c r="AR2567"/>
      <c r="AS2567"/>
      <c r="AT2567">
        <v>2023</v>
      </c>
      <c r="AU2567" t="s">
        <v>17</v>
      </c>
      <c r="AV2567">
        <v>3</v>
      </c>
      <c r="AW2567" s="221">
        <v>453.64</v>
      </c>
      <c r="AX2567" s="221">
        <v>453.64</v>
      </c>
      <c r="AY2567" s="221">
        <v>0</v>
      </c>
      <c r="AZ2567" s="221">
        <v>0</v>
      </c>
    </row>
    <row r="2568" spans="1:52">
      <c r="A2568" t="s">
        <v>77</v>
      </c>
      <c r="B2568" t="s">
        <v>7</v>
      </c>
      <c r="C2568"/>
      <c r="D2568"/>
      <c r="E2568"/>
      <c r="F2568"/>
      <c r="G2568" t="s">
        <v>1835</v>
      </c>
      <c r="H2568"/>
      <c r="I2568" t="s">
        <v>1836</v>
      </c>
      <c r="J2568"/>
      <c r="K2568" s="217">
        <v>45149</v>
      </c>
      <c r="L2568"/>
      <c r="M2568"/>
      <c r="N2568" t="s">
        <v>29</v>
      </c>
      <c r="O2568"/>
      <c r="P2568"/>
      <c r="Q2568"/>
      <c r="R2568" s="221">
        <v>211.45845094553721</v>
      </c>
      <c r="S2568" s="217">
        <v>45180</v>
      </c>
      <c r="T2568" s="221">
        <v>211.45845094553721</v>
      </c>
      <c r="U2568"/>
      <c r="V2568" s="217">
        <v>45204</v>
      </c>
      <c r="W2568" s="221">
        <v>0</v>
      </c>
      <c r="X2568"/>
      <c r="Y2568"/>
      <c r="Z2568" s="221">
        <v>0</v>
      </c>
      <c r="AA2568"/>
      <c r="AB2568" s="221">
        <v>0</v>
      </c>
      <c r="AC2568"/>
      <c r="AD2568" s="217"/>
      <c r="AE2568" s="221">
        <v>0</v>
      </c>
      <c r="AF2568"/>
      <c r="AG2568" s="217"/>
      <c r="AH2568" s="221">
        <v>0</v>
      </c>
      <c r="AI2568"/>
      <c r="AJ2568"/>
      <c r="AK2568" s="221">
        <v>0</v>
      </c>
      <c r="AL2568"/>
      <c r="AM2568" s="217"/>
      <c r="AN2568" s="221">
        <v>0</v>
      </c>
      <c r="AO2568"/>
      <c r="AP2568" s="217"/>
      <c r="AQ2568" s="221">
        <v>0</v>
      </c>
      <c r="AR2568"/>
      <c r="AS2568"/>
      <c r="AT2568">
        <v>2023</v>
      </c>
      <c r="AU2568" t="s">
        <v>20</v>
      </c>
      <c r="AV2568">
        <v>4</v>
      </c>
      <c r="AW2568" s="221">
        <v>211.46</v>
      </c>
      <c r="AX2568" s="221">
        <v>211.46</v>
      </c>
      <c r="AY2568" s="221">
        <v>0</v>
      </c>
      <c r="AZ2568" s="221">
        <v>0</v>
      </c>
    </row>
    <row r="2569" spans="1:52">
      <c r="A2569" t="s">
        <v>80</v>
      </c>
      <c r="B2569" t="s">
        <v>5</v>
      </c>
      <c r="C2569"/>
      <c r="D2569"/>
      <c r="E2569"/>
      <c r="F2569"/>
      <c r="G2569" t="s">
        <v>3195</v>
      </c>
      <c r="H2569"/>
      <c r="I2569" t="s">
        <v>3196</v>
      </c>
      <c r="J2569"/>
      <c r="K2569" s="217">
        <v>45063</v>
      </c>
      <c r="L2569"/>
      <c r="M2569"/>
      <c r="N2569" t="s">
        <v>29</v>
      </c>
      <c r="O2569"/>
      <c r="P2569"/>
      <c r="Q2569"/>
      <c r="R2569" s="221">
        <v>490.38897371820792</v>
      </c>
      <c r="S2569" s="217">
        <v>45083</v>
      </c>
      <c r="T2569" s="221">
        <v>490.38897371820792</v>
      </c>
      <c r="U2569"/>
      <c r="V2569" s="217">
        <v>45159</v>
      </c>
      <c r="W2569" s="221">
        <v>0</v>
      </c>
      <c r="X2569"/>
      <c r="Y2569"/>
      <c r="Z2569" s="221">
        <v>0</v>
      </c>
      <c r="AA2569"/>
      <c r="AB2569" s="221">
        <v>0</v>
      </c>
      <c r="AC2569"/>
      <c r="AD2569" s="217"/>
      <c r="AE2569" s="221">
        <v>0</v>
      </c>
      <c r="AF2569"/>
      <c r="AG2569" s="217"/>
      <c r="AH2569" s="221">
        <v>0</v>
      </c>
      <c r="AI2569"/>
      <c r="AJ2569"/>
      <c r="AK2569" s="221">
        <v>0</v>
      </c>
      <c r="AL2569"/>
      <c r="AM2569" s="217"/>
      <c r="AN2569" s="221">
        <v>0</v>
      </c>
      <c r="AO2569"/>
      <c r="AP2569" s="217"/>
      <c r="AQ2569" s="221">
        <v>0</v>
      </c>
      <c r="AR2569"/>
      <c r="AS2569"/>
      <c r="AT2569">
        <v>2023</v>
      </c>
      <c r="AU2569" t="s">
        <v>18</v>
      </c>
      <c r="AV2569">
        <v>3</v>
      </c>
      <c r="AW2569" s="221">
        <v>490.39</v>
      </c>
      <c r="AX2569" s="221">
        <v>490.39</v>
      </c>
      <c r="AY2569" s="221">
        <v>0</v>
      </c>
      <c r="AZ2569" s="221">
        <v>0</v>
      </c>
    </row>
    <row r="2570" spans="1:52">
      <c r="A2570" t="s">
        <v>217</v>
      </c>
      <c r="B2570" t="s">
        <v>8</v>
      </c>
      <c r="C2570"/>
      <c r="D2570"/>
      <c r="E2570"/>
      <c r="F2570"/>
      <c r="G2570" t="s">
        <v>3197</v>
      </c>
      <c r="H2570"/>
      <c r="I2570" t="s">
        <v>3198</v>
      </c>
      <c r="J2570"/>
      <c r="K2570" s="217">
        <v>44937</v>
      </c>
      <c r="L2570"/>
      <c r="M2570"/>
      <c r="N2570" t="s">
        <v>29</v>
      </c>
      <c r="O2570"/>
      <c r="P2570"/>
      <c r="Q2570"/>
      <c r="R2570" s="221">
        <v>900.40245404032976</v>
      </c>
      <c r="S2570" s="217">
        <v>44951</v>
      </c>
      <c r="T2570" s="221">
        <v>900.40245404032976</v>
      </c>
      <c r="U2570"/>
      <c r="V2570" s="217">
        <v>44980</v>
      </c>
      <c r="W2570" s="221">
        <v>0</v>
      </c>
      <c r="X2570"/>
      <c r="Y2570"/>
      <c r="Z2570" s="221">
        <v>0</v>
      </c>
      <c r="AA2570"/>
      <c r="AB2570" s="221">
        <v>0</v>
      </c>
      <c r="AC2570"/>
      <c r="AD2570" s="217"/>
      <c r="AE2570" s="221">
        <v>0</v>
      </c>
      <c r="AF2570"/>
      <c r="AG2570" s="217"/>
      <c r="AH2570" s="221">
        <v>0</v>
      </c>
      <c r="AI2570"/>
      <c r="AJ2570"/>
      <c r="AK2570" s="221">
        <v>0</v>
      </c>
      <c r="AL2570"/>
      <c r="AM2570" s="217"/>
      <c r="AN2570" s="221">
        <v>0</v>
      </c>
      <c r="AO2570"/>
      <c r="AP2570" s="217"/>
      <c r="AQ2570" s="221">
        <v>0</v>
      </c>
      <c r="AR2570"/>
      <c r="AS2570"/>
      <c r="AT2570">
        <v>2023</v>
      </c>
      <c r="AU2570" t="s">
        <v>12</v>
      </c>
      <c r="AV2570">
        <v>1</v>
      </c>
      <c r="AW2570" s="221">
        <v>900.4</v>
      </c>
      <c r="AX2570" s="221">
        <v>900.4</v>
      </c>
      <c r="AY2570" s="221">
        <v>0</v>
      </c>
      <c r="AZ2570" s="221">
        <v>0</v>
      </c>
    </row>
    <row r="2571" spans="1:52">
      <c r="A2571" t="s">
        <v>217</v>
      </c>
      <c r="B2571" t="s">
        <v>8</v>
      </c>
      <c r="C2571"/>
      <c r="D2571"/>
      <c r="E2571"/>
      <c r="F2571"/>
      <c r="G2571" t="s">
        <v>3199</v>
      </c>
      <c r="H2571"/>
      <c r="I2571" t="s">
        <v>3200</v>
      </c>
      <c r="J2571"/>
      <c r="K2571" s="217">
        <v>45258</v>
      </c>
      <c r="L2571"/>
      <c r="M2571"/>
      <c r="N2571" t="s">
        <v>29</v>
      </c>
      <c r="O2571"/>
      <c r="P2571"/>
      <c r="Q2571"/>
      <c r="R2571" s="221">
        <v>577.21360674378411</v>
      </c>
      <c r="S2571" s="217">
        <v>45260</v>
      </c>
      <c r="T2571" s="221">
        <v>577.21360674378411</v>
      </c>
      <c r="U2571"/>
      <c r="V2571" s="217">
        <v>45282</v>
      </c>
      <c r="W2571" s="221">
        <v>0</v>
      </c>
      <c r="X2571"/>
      <c r="Y2571"/>
      <c r="Z2571" s="221">
        <v>0</v>
      </c>
      <c r="AA2571"/>
      <c r="AB2571" s="221">
        <v>0</v>
      </c>
      <c r="AC2571"/>
      <c r="AD2571" s="217"/>
      <c r="AE2571" s="221">
        <v>0</v>
      </c>
      <c r="AF2571"/>
      <c r="AG2571" s="217"/>
      <c r="AH2571" s="221">
        <v>0</v>
      </c>
      <c r="AI2571"/>
      <c r="AJ2571"/>
      <c r="AK2571" s="221">
        <v>0</v>
      </c>
      <c r="AL2571"/>
      <c r="AM2571" s="217"/>
      <c r="AN2571" s="221">
        <v>0</v>
      </c>
      <c r="AO2571"/>
      <c r="AP2571" s="217"/>
      <c r="AQ2571" s="221">
        <v>0</v>
      </c>
      <c r="AR2571"/>
      <c r="AS2571"/>
      <c r="AT2571">
        <v>2023</v>
      </c>
      <c r="AU2571" t="s">
        <v>22</v>
      </c>
      <c r="AV2571">
        <v>4</v>
      </c>
      <c r="AW2571" s="221">
        <v>577.21</v>
      </c>
      <c r="AX2571" s="221">
        <v>577.21</v>
      </c>
      <c r="AY2571" s="221">
        <v>0</v>
      </c>
      <c r="AZ2571" s="221">
        <v>0</v>
      </c>
    </row>
    <row r="2572" spans="1:52">
      <c r="A2572" t="s">
        <v>217</v>
      </c>
      <c r="B2572" t="s">
        <v>8</v>
      </c>
      <c r="C2572"/>
      <c r="D2572"/>
      <c r="E2572"/>
      <c r="F2572"/>
      <c r="G2572" t="s">
        <v>3201</v>
      </c>
      <c r="H2572"/>
      <c r="I2572" t="s">
        <v>3202</v>
      </c>
      <c r="J2572"/>
      <c r="K2572" s="217">
        <v>45456</v>
      </c>
      <c r="L2572"/>
      <c r="M2572"/>
      <c r="N2572" t="s">
        <v>26</v>
      </c>
      <c r="O2572"/>
      <c r="P2572"/>
      <c r="Q2572"/>
      <c r="R2572" s="221">
        <v>293.90070355380908</v>
      </c>
      <c r="S2572" s="217">
        <v>45463</v>
      </c>
      <c r="T2572" s="221">
        <v>293.90070355380908</v>
      </c>
      <c r="U2572"/>
      <c r="V2572" s="217">
        <v>45474</v>
      </c>
      <c r="W2572" s="221">
        <v>0</v>
      </c>
      <c r="X2572"/>
      <c r="Y2572"/>
      <c r="Z2572" s="221">
        <v>0</v>
      </c>
      <c r="AA2572"/>
      <c r="AB2572" s="221">
        <v>0</v>
      </c>
      <c r="AC2572"/>
      <c r="AD2572" s="217"/>
      <c r="AE2572" s="221">
        <v>0</v>
      </c>
      <c r="AF2572"/>
      <c r="AG2572" s="217"/>
      <c r="AH2572" s="221">
        <v>0</v>
      </c>
      <c r="AI2572"/>
      <c r="AJ2572"/>
      <c r="AK2572" s="221">
        <v>0</v>
      </c>
      <c r="AL2572"/>
      <c r="AM2572" s="217"/>
      <c r="AN2572" s="221">
        <v>0</v>
      </c>
      <c r="AO2572"/>
      <c r="AP2572" s="217"/>
      <c r="AQ2572" s="221">
        <v>0</v>
      </c>
      <c r="AR2572"/>
      <c r="AS2572"/>
      <c r="AT2572">
        <v>2024</v>
      </c>
      <c r="AU2572" t="s">
        <v>17</v>
      </c>
      <c r="AV2572">
        <v>3</v>
      </c>
      <c r="AW2572" s="221">
        <v>293.89999999999998</v>
      </c>
      <c r="AX2572" s="221">
        <v>293.89999999999998</v>
      </c>
      <c r="AY2572" s="221">
        <v>0</v>
      </c>
      <c r="AZ2572" s="221">
        <v>0</v>
      </c>
    </row>
    <row r="2573" spans="1:52">
      <c r="A2573" t="s">
        <v>217</v>
      </c>
      <c r="B2573" t="s">
        <v>8</v>
      </c>
      <c r="C2573"/>
      <c r="D2573"/>
      <c r="E2573"/>
      <c r="F2573"/>
      <c r="G2573" t="s">
        <v>3203</v>
      </c>
      <c r="H2573"/>
      <c r="I2573" t="s">
        <v>1382</v>
      </c>
      <c r="J2573"/>
      <c r="K2573" s="217">
        <v>45132</v>
      </c>
      <c r="L2573"/>
      <c r="M2573"/>
      <c r="N2573" t="s">
        <v>24</v>
      </c>
      <c r="O2573"/>
      <c r="P2573"/>
      <c r="Q2573"/>
      <c r="R2573" s="221">
        <v>470.07586805593132</v>
      </c>
      <c r="S2573" s="217">
        <v>45148</v>
      </c>
      <c r="T2573" s="221">
        <v>470.07586805593132</v>
      </c>
      <c r="U2573"/>
      <c r="V2573" s="217">
        <v>45166</v>
      </c>
      <c r="W2573" s="221">
        <v>0</v>
      </c>
      <c r="X2573"/>
      <c r="Y2573"/>
      <c r="Z2573" s="221">
        <v>0</v>
      </c>
      <c r="AA2573"/>
      <c r="AB2573" s="221">
        <v>0</v>
      </c>
      <c r="AC2573"/>
      <c r="AD2573" s="217"/>
      <c r="AE2573" s="221">
        <v>0</v>
      </c>
      <c r="AF2573"/>
      <c r="AG2573" s="217"/>
      <c r="AH2573" s="221">
        <v>0</v>
      </c>
      <c r="AI2573"/>
      <c r="AJ2573"/>
      <c r="AK2573" s="221">
        <v>0</v>
      </c>
      <c r="AL2573"/>
      <c r="AM2573" s="217"/>
      <c r="AN2573" s="221">
        <v>0</v>
      </c>
      <c r="AO2573"/>
      <c r="AP2573" s="217"/>
      <c r="AQ2573" s="221">
        <v>0</v>
      </c>
      <c r="AR2573"/>
      <c r="AS2573"/>
      <c r="AT2573">
        <v>2023</v>
      </c>
      <c r="AU2573" t="s">
        <v>18</v>
      </c>
      <c r="AV2573">
        <v>3</v>
      </c>
      <c r="AW2573" s="221">
        <v>470.08</v>
      </c>
      <c r="AX2573" s="221">
        <v>470.08</v>
      </c>
      <c r="AY2573" s="221">
        <v>0</v>
      </c>
      <c r="AZ2573" s="221">
        <v>0</v>
      </c>
    </row>
    <row r="2574" spans="1:52">
      <c r="A2574" t="s">
        <v>217</v>
      </c>
      <c r="B2574" t="s">
        <v>8</v>
      </c>
      <c r="C2574"/>
      <c r="D2574"/>
      <c r="E2574"/>
      <c r="F2574"/>
      <c r="G2574" t="s">
        <v>3203</v>
      </c>
      <c r="H2574"/>
      <c r="I2574" t="s">
        <v>1382</v>
      </c>
      <c r="J2574"/>
      <c r="K2574" s="217">
        <v>45132</v>
      </c>
      <c r="L2574"/>
      <c r="M2574"/>
      <c r="N2574" t="s">
        <v>24</v>
      </c>
      <c r="O2574"/>
      <c r="P2574"/>
      <c r="Q2574"/>
      <c r="R2574" s="221">
        <v>496.03270616684858</v>
      </c>
      <c r="S2574" s="217">
        <v>45148</v>
      </c>
      <c r="T2574" s="221">
        <v>496.03270616684858</v>
      </c>
      <c r="U2574"/>
      <c r="V2574" s="217">
        <v>45166</v>
      </c>
      <c r="W2574" s="221">
        <v>0</v>
      </c>
      <c r="X2574"/>
      <c r="Y2574"/>
      <c r="Z2574" s="221">
        <v>0</v>
      </c>
      <c r="AA2574"/>
      <c r="AB2574" s="221">
        <v>0</v>
      </c>
      <c r="AC2574"/>
      <c r="AD2574" s="217"/>
      <c r="AE2574" s="221">
        <v>0</v>
      </c>
      <c r="AF2574"/>
      <c r="AG2574" s="217"/>
      <c r="AH2574" s="221">
        <v>0</v>
      </c>
      <c r="AI2574"/>
      <c r="AJ2574"/>
      <c r="AK2574" s="221">
        <v>0</v>
      </c>
      <c r="AL2574"/>
      <c r="AM2574" s="217"/>
      <c r="AN2574" s="221">
        <v>0</v>
      </c>
      <c r="AO2574"/>
      <c r="AP2574" s="217"/>
      <c r="AQ2574" s="221">
        <v>0</v>
      </c>
      <c r="AR2574"/>
      <c r="AS2574"/>
      <c r="AT2574">
        <v>2023</v>
      </c>
      <c r="AU2574" t="s">
        <v>18</v>
      </c>
      <c r="AV2574">
        <v>3</v>
      </c>
      <c r="AW2574" s="221">
        <v>496.03</v>
      </c>
      <c r="AX2574" s="221">
        <v>496.03</v>
      </c>
      <c r="AY2574" s="221">
        <v>0</v>
      </c>
      <c r="AZ2574" s="221">
        <v>0</v>
      </c>
    </row>
    <row r="2575" spans="1:52">
      <c r="A2575" t="s">
        <v>217</v>
      </c>
      <c r="B2575" t="s">
        <v>8</v>
      </c>
      <c r="C2575"/>
      <c r="D2575"/>
      <c r="E2575"/>
      <c r="F2575"/>
      <c r="G2575" t="s">
        <v>3204</v>
      </c>
      <c r="H2575"/>
      <c r="I2575" t="s">
        <v>757</v>
      </c>
      <c r="J2575"/>
      <c r="K2575" s="217">
        <v>45040</v>
      </c>
      <c r="L2575"/>
      <c r="M2575"/>
      <c r="N2575" t="s">
        <v>29</v>
      </c>
      <c r="O2575"/>
      <c r="P2575"/>
      <c r="Q2575"/>
      <c r="R2575" s="221">
        <v>135.80914426581819</v>
      </c>
      <c r="S2575" s="217">
        <v>45055</v>
      </c>
      <c r="T2575" s="221">
        <v>135.80914426581819</v>
      </c>
      <c r="U2575"/>
      <c r="V2575" s="217">
        <v>45086</v>
      </c>
      <c r="W2575" s="221">
        <v>0</v>
      </c>
      <c r="X2575"/>
      <c r="Y2575"/>
      <c r="Z2575" s="221">
        <v>0</v>
      </c>
      <c r="AA2575"/>
      <c r="AB2575" s="221">
        <v>0</v>
      </c>
      <c r="AC2575"/>
      <c r="AD2575" s="217"/>
      <c r="AE2575" s="221">
        <v>0</v>
      </c>
      <c r="AF2575"/>
      <c r="AG2575" s="217"/>
      <c r="AH2575" s="221">
        <v>0</v>
      </c>
      <c r="AI2575"/>
      <c r="AJ2575"/>
      <c r="AK2575" s="221">
        <v>0</v>
      </c>
      <c r="AL2575"/>
      <c r="AM2575" s="217"/>
      <c r="AN2575" s="221">
        <v>0</v>
      </c>
      <c r="AO2575"/>
      <c r="AP2575" s="217"/>
      <c r="AQ2575" s="221">
        <v>0</v>
      </c>
      <c r="AR2575"/>
      <c r="AS2575"/>
      <c r="AT2575">
        <v>2023</v>
      </c>
      <c r="AU2575" t="s">
        <v>16</v>
      </c>
      <c r="AV2575">
        <v>2</v>
      </c>
      <c r="AW2575" s="221">
        <v>135.81</v>
      </c>
      <c r="AX2575" s="221">
        <v>135.81</v>
      </c>
      <c r="AY2575" s="221">
        <v>0</v>
      </c>
      <c r="AZ2575" s="221">
        <v>0</v>
      </c>
    </row>
    <row r="2576" spans="1:52">
      <c r="A2576" t="s">
        <v>74</v>
      </c>
      <c r="B2576" t="s">
        <v>10</v>
      </c>
      <c r="C2576"/>
      <c r="D2576"/>
      <c r="E2576"/>
      <c r="F2576"/>
      <c r="G2576" t="s">
        <v>1771</v>
      </c>
      <c r="H2576"/>
      <c r="I2576" t="s">
        <v>1014</v>
      </c>
      <c r="J2576"/>
      <c r="K2576" s="217">
        <v>44973</v>
      </c>
      <c r="L2576"/>
      <c r="M2576"/>
      <c r="N2576" t="s">
        <v>29</v>
      </c>
      <c r="O2576"/>
      <c r="P2576"/>
      <c r="Q2576"/>
      <c r="R2576" s="221">
        <v>660.73942686433327</v>
      </c>
      <c r="S2576" s="217">
        <v>44999</v>
      </c>
      <c r="T2576" s="221">
        <v>660.73942686433327</v>
      </c>
      <c r="U2576"/>
      <c r="V2576" s="217">
        <v>45019</v>
      </c>
      <c r="W2576" s="221">
        <v>0</v>
      </c>
      <c r="X2576"/>
      <c r="Y2576"/>
      <c r="Z2576" s="221">
        <v>0</v>
      </c>
      <c r="AA2576"/>
      <c r="AB2576" s="221">
        <v>0</v>
      </c>
      <c r="AC2576"/>
      <c r="AD2576" s="217"/>
      <c r="AE2576" s="221">
        <v>0</v>
      </c>
      <c r="AF2576"/>
      <c r="AG2576" s="217"/>
      <c r="AH2576" s="221">
        <v>0</v>
      </c>
      <c r="AI2576"/>
      <c r="AJ2576"/>
      <c r="AK2576" s="221">
        <v>0</v>
      </c>
      <c r="AL2576"/>
      <c r="AM2576" s="217"/>
      <c r="AN2576" s="221">
        <v>0</v>
      </c>
      <c r="AO2576"/>
      <c r="AP2576" s="217"/>
      <c r="AQ2576" s="221">
        <v>0</v>
      </c>
      <c r="AR2576"/>
      <c r="AS2576"/>
      <c r="AT2576">
        <v>2023</v>
      </c>
      <c r="AU2576" t="s">
        <v>14</v>
      </c>
      <c r="AV2576">
        <v>2</v>
      </c>
      <c r="AW2576" s="221">
        <v>660.74</v>
      </c>
      <c r="AX2576" s="221">
        <v>660.74</v>
      </c>
      <c r="AY2576" s="221">
        <v>0</v>
      </c>
      <c r="AZ2576" s="221">
        <v>0</v>
      </c>
    </row>
    <row r="2577" spans="1:52">
      <c r="A2577" t="s">
        <v>217</v>
      </c>
      <c r="B2577" t="s">
        <v>8</v>
      </c>
      <c r="C2577"/>
      <c r="D2577"/>
      <c r="E2577"/>
      <c r="F2577"/>
      <c r="G2577" t="s">
        <v>3205</v>
      </c>
      <c r="H2577"/>
      <c r="I2577" t="s">
        <v>2347</v>
      </c>
      <c r="J2577"/>
      <c r="K2577" s="217">
        <v>45388</v>
      </c>
      <c r="L2577"/>
      <c r="M2577"/>
      <c r="N2577" t="s">
        <v>29</v>
      </c>
      <c r="O2577"/>
      <c r="P2577"/>
      <c r="Q2577"/>
      <c r="R2577" s="221">
        <v>452.99556209632311</v>
      </c>
      <c r="S2577" s="217">
        <v>45406</v>
      </c>
      <c r="T2577" s="221">
        <v>452.99556209632311</v>
      </c>
      <c r="U2577"/>
      <c r="V2577" s="217">
        <v>45420</v>
      </c>
      <c r="W2577" s="221">
        <v>0</v>
      </c>
      <c r="X2577"/>
      <c r="Y2577"/>
      <c r="Z2577" s="221">
        <v>0</v>
      </c>
      <c r="AA2577"/>
      <c r="AB2577" s="221">
        <v>0</v>
      </c>
      <c r="AC2577"/>
      <c r="AD2577" s="217"/>
      <c r="AE2577" s="221">
        <v>0</v>
      </c>
      <c r="AF2577"/>
      <c r="AG2577" s="217"/>
      <c r="AH2577" s="221">
        <v>0</v>
      </c>
      <c r="AI2577"/>
      <c r="AJ2577"/>
      <c r="AK2577" s="221">
        <v>0</v>
      </c>
      <c r="AL2577"/>
      <c r="AM2577" s="217"/>
      <c r="AN2577" s="221">
        <v>0</v>
      </c>
      <c r="AO2577"/>
      <c r="AP2577" s="217"/>
      <c r="AQ2577" s="221">
        <v>0</v>
      </c>
      <c r="AR2577"/>
      <c r="AS2577"/>
      <c r="AT2577">
        <v>2024</v>
      </c>
      <c r="AU2577" t="s">
        <v>15</v>
      </c>
      <c r="AV2577">
        <v>2</v>
      </c>
      <c r="AW2577" s="221">
        <v>453</v>
      </c>
      <c r="AX2577" s="221">
        <v>453</v>
      </c>
      <c r="AY2577" s="221">
        <v>0</v>
      </c>
      <c r="AZ2577" s="221">
        <v>0</v>
      </c>
    </row>
    <row r="2578" spans="1:52">
      <c r="A2578" t="s">
        <v>80</v>
      </c>
      <c r="B2578" t="s">
        <v>5</v>
      </c>
      <c r="C2578"/>
      <c r="D2578"/>
      <c r="E2578"/>
      <c r="F2578"/>
      <c r="G2578" t="s">
        <v>3206</v>
      </c>
      <c r="H2578"/>
      <c r="I2578" t="s">
        <v>2521</v>
      </c>
      <c r="J2578"/>
      <c r="K2578" s="217">
        <v>45387</v>
      </c>
      <c r="L2578"/>
      <c r="M2578"/>
      <c r="N2578" t="s">
        <v>24</v>
      </c>
      <c r="O2578"/>
      <c r="P2578"/>
      <c r="Q2578"/>
      <c r="R2578" s="221">
        <v>266.97480526045899</v>
      </c>
      <c r="S2578" s="217">
        <v>45404</v>
      </c>
      <c r="T2578" s="221">
        <v>266.97480526045899</v>
      </c>
      <c r="U2578"/>
      <c r="V2578" s="217">
        <v>45476</v>
      </c>
      <c r="W2578" s="221">
        <v>0</v>
      </c>
      <c r="X2578"/>
      <c r="Y2578"/>
      <c r="Z2578" s="221">
        <v>0</v>
      </c>
      <c r="AA2578"/>
      <c r="AB2578" s="221">
        <v>0</v>
      </c>
      <c r="AC2578"/>
      <c r="AD2578" s="217"/>
      <c r="AE2578" s="221">
        <v>0</v>
      </c>
      <c r="AF2578"/>
      <c r="AG2578" s="217"/>
      <c r="AH2578" s="221">
        <v>0</v>
      </c>
      <c r="AI2578"/>
      <c r="AJ2578"/>
      <c r="AK2578" s="221">
        <v>0</v>
      </c>
      <c r="AL2578"/>
      <c r="AM2578" s="217"/>
      <c r="AN2578" s="221">
        <v>0</v>
      </c>
      <c r="AO2578"/>
      <c r="AP2578" s="217"/>
      <c r="AQ2578" s="221">
        <v>0</v>
      </c>
      <c r="AR2578"/>
      <c r="AS2578"/>
      <c r="AT2578">
        <v>2024</v>
      </c>
      <c r="AU2578" t="s">
        <v>17</v>
      </c>
      <c r="AV2578">
        <v>3</v>
      </c>
      <c r="AW2578" s="221">
        <v>266.97000000000003</v>
      </c>
      <c r="AX2578" s="221">
        <v>266.97000000000003</v>
      </c>
      <c r="AY2578" s="221">
        <v>0</v>
      </c>
      <c r="AZ2578" s="221">
        <v>0</v>
      </c>
    </row>
    <row r="2579" spans="1:52">
      <c r="A2579" t="s">
        <v>217</v>
      </c>
      <c r="B2579" t="s">
        <v>8</v>
      </c>
      <c r="C2579"/>
      <c r="D2579"/>
      <c r="E2579"/>
      <c r="F2579"/>
      <c r="G2579" t="s">
        <v>1032</v>
      </c>
      <c r="H2579"/>
      <c r="I2579" t="s">
        <v>1033</v>
      </c>
      <c r="J2579"/>
      <c r="K2579" s="217">
        <v>45273</v>
      </c>
      <c r="L2579"/>
      <c r="M2579"/>
      <c r="N2579" t="s">
        <v>29</v>
      </c>
      <c r="O2579"/>
      <c r="P2579"/>
      <c r="Q2579"/>
      <c r="R2579" s="221">
        <v>431.13430099859158</v>
      </c>
      <c r="S2579" s="217">
        <v>45282</v>
      </c>
      <c r="T2579" s="221">
        <v>431.13430099859158</v>
      </c>
      <c r="U2579"/>
      <c r="V2579" s="217">
        <v>45303</v>
      </c>
      <c r="W2579" s="221">
        <v>0</v>
      </c>
      <c r="X2579"/>
      <c r="Y2579"/>
      <c r="Z2579" s="221">
        <v>0</v>
      </c>
      <c r="AA2579"/>
      <c r="AB2579" s="221">
        <v>0</v>
      </c>
      <c r="AC2579"/>
      <c r="AD2579" s="217"/>
      <c r="AE2579" s="221">
        <v>0</v>
      </c>
      <c r="AF2579"/>
      <c r="AG2579" s="217"/>
      <c r="AH2579" s="221">
        <v>0</v>
      </c>
      <c r="AI2579"/>
      <c r="AJ2579"/>
      <c r="AK2579" s="221">
        <v>0</v>
      </c>
      <c r="AL2579"/>
      <c r="AM2579" s="217"/>
      <c r="AN2579" s="221">
        <v>0</v>
      </c>
      <c r="AO2579"/>
      <c r="AP2579" s="217"/>
      <c r="AQ2579" s="221">
        <v>0</v>
      </c>
      <c r="AR2579"/>
      <c r="AS2579"/>
      <c r="AT2579">
        <v>2024</v>
      </c>
      <c r="AU2579" t="s">
        <v>11</v>
      </c>
      <c r="AV2579">
        <v>1</v>
      </c>
      <c r="AW2579" s="221">
        <v>431.13</v>
      </c>
      <c r="AX2579" s="221">
        <v>431.13</v>
      </c>
      <c r="AY2579" s="221">
        <v>0</v>
      </c>
      <c r="AZ2579" s="221">
        <v>0</v>
      </c>
    </row>
    <row r="2580" spans="1:52">
      <c r="A2580" t="s">
        <v>77</v>
      </c>
      <c r="B2580" t="s">
        <v>7</v>
      </c>
      <c r="C2580"/>
      <c r="D2580"/>
      <c r="E2580"/>
      <c r="F2580"/>
      <c r="G2580" t="s">
        <v>1159</v>
      </c>
      <c r="H2580"/>
      <c r="I2580" t="s">
        <v>1160</v>
      </c>
      <c r="J2580"/>
      <c r="K2580" s="217">
        <v>45482</v>
      </c>
      <c r="L2580"/>
      <c r="M2580"/>
      <c r="N2580" t="s">
        <v>29</v>
      </c>
      <c r="O2580"/>
      <c r="P2580"/>
      <c r="Q2580"/>
      <c r="R2580" s="221">
        <v>231.75548858232179</v>
      </c>
      <c r="S2580" s="217">
        <v>45498</v>
      </c>
      <c r="T2580" s="221">
        <v>231.75548858232179</v>
      </c>
      <c r="U2580"/>
      <c r="V2580" s="217">
        <v>45548</v>
      </c>
      <c r="W2580" s="221">
        <v>0</v>
      </c>
      <c r="X2580"/>
      <c r="Y2580"/>
      <c r="Z2580" s="221">
        <v>0</v>
      </c>
      <c r="AA2580"/>
      <c r="AB2580" s="221">
        <v>0</v>
      </c>
      <c r="AC2580"/>
      <c r="AD2580" s="217"/>
      <c r="AE2580" s="221">
        <v>0</v>
      </c>
      <c r="AF2580"/>
      <c r="AG2580" s="217"/>
      <c r="AH2580" s="221">
        <v>0</v>
      </c>
      <c r="AI2580"/>
      <c r="AJ2580"/>
      <c r="AK2580" s="221">
        <v>0</v>
      </c>
      <c r="AL2580"/>
      <c r="AM2580" s="217"/>
      <c r="AN2580" s="221">
        <v>0</v>
      </c>
      <c r="AO2580"/>
      <c r="AP2580" s="217"/>
      <c r="AQ2580" s="221">
        <v>0</v>
      </c>
      <c r="AR2580"/>
      <c r="AS2580"/>
      <c r="AT2580">
        <v>2024</v>
      </c>
      <c r="AU2580" t="s">
        <v>19</v>
      </c>
      <c r="AV2580">
        <v>3</v>
      </c>
      <c r="AW2580" s="221">
        <v>231.76</v>
      </c>
      <c r="AX2580" s="221">
        <v>231.76</v>
      </c>
      <c r="AY2580" s="221">
        <v>0</v>
      </c>
      <c r="AZ2580" s="221">
        <v>0</v>
      </c>
    </row>
    <row r="2581" spans="1:52">
      <c r="A2581" t="s">
        <v>80</v>
      </c>
      <c r="B2581" t="s">
        <v>5</v>
      </c>
      <c r="C2581"/>
      <c r="D2581"/>
      <c r="E2581"/>
      <c r="F2581"/>
      <c r="G2581" t="s">
        <v>3207</v>
      </c>
      <c r="H2581"/>
      <c r="I2581" t="s">
        <v>1834</v>
      </c>
      <c r="J2581"/>
      <c r="K2581" s="217">
        <v>45244</v>
      </c>
      <c r="L2581"/>
      <c r="M2581"/>
      <c r="N2581" t="s">
        <v>29</v>
      </c>
      <c r="O2581"/>
      <c r="P2581"/>
      <c r="Q2581"/>
      <c r="R2581" s="221">
        <v>1134.18</v>
      </c>
      <c r="S2581" s="217">
        <v>45253</v>
      </c>
      <c r="T2581" s="221">
        <v>0</v>
      </c>
      <c r="U2581"/>
      <c r="V2581" s="217">
        <v>45297</v>
      </c>
      <c r="W2581" s="221">
        <v>1134.18</v>
      </c>
      <c r="X2581"/>
      <c r="Y2581"/>
      <c r="Z2581" s="221">
        <v>439.68869007347803</v>
      </c>
      <c r="AA2581"/>
      <c r="AB2581" s="221">
        <v>0</v>
      </c>
      <c r="AC2581"/>
      <c r="AD2581" s="217"/>
      <c r="AE2581" s="221">
        <v>0</v>
      </c>
      <c r="AF2581"/>
      <c r="AG2581" s="217"/>
      <c r="AH2581" s="221">
        <v>0</v>
      </c>
      <c r="AI2581"/>
      <c r="AJ2581"/>
      <c r="AK2581" s="221">
        <v>0</v>
      </c>
      <c r="AL2581"/>
      <c r="AM2581" s="217"/>
      <c r="AN2581" s="221">
        <v>0</v>
      </c>
      <c r="AO2581"/>
      <c r="AP2581" s="217"/>
      <c r="AQ2581" s="221">
        <v>0</v>
      </c>
      <c r="AR2581"/>
      <c r="AS2581"/>
      <c r="AT2581">
        <v>2024</v>
      </c>
      <c r="AU2581" t="s">
        <v>11</v>
      </c>
      <c r="AV2581">
        <v>1</v>
      </c>
      <c r="AW2581" s="221">
        <v>1134.18</v>
      </c>
      <c r="AX2581" s="221">
        <v>0</v>
      </c>
      <c r="AY2581" s="221">
        <v>1134.18</v>
      </c>
      <c r="AZ2581" s="221">
        <v>0</v>
      </c>
    </row>
    <row r="2582" spans="1:52">
      <c r="A2582" t="s">
        <v>80</v>
      </c>
      <c r="B2582" t="s">
        <v>5</v>
      </c>
      <c r="C2582"/>
      <c r="D2582"/>
      <c r="E2582"/>
      <c r="F2582"/>
      <c r="G2582" t="s">
        <v>3208</v>
      </c>
      <c r="H2582"/>
      <c r="I2582" t="s">
        <v>3209</v>
      </c>
      <c r="J2582"/>
      <c r="K2582" s="217">
        <v>45576</v>
      </c>
      <c r="L2582"/>
      <c r="M2582"/>
      <c r="N2582" t="s">
        <v>29</v>
      </c>
      <c r="O2582"/>
      <c r="P2582"/>
      <c r="Q2582"/>
      <c r="R2582" s="221">
        <v>566.1416200586882</v>
      </c>
      <c r="S2582" s="217">
        <v>45590</v>
      </c>
      <c r="T2582" s="221">
        <v>566.1416200586882</v>
      </c>
      <c r="U2582"/>
      <c r="V2582" s="217">
        <v>45638</v>
      </c>
      <c r="W2582" s="221">
        <v>0</v>
      </c>
      <c r="X2582"/>
      <c r="Y2582"/>
      <c r="Z2582" s="221">
        <v>0</v>
      </c>
      <c r="AA2582"/>
      <c r="AB2582" s="221">
        <v>0</v>
      </c>
      <c r="AC2582"/>
      <c r="AD2582" s="217"/>
      <c r="AE2582" s="221">
        <v>0</v>
      </c>
      <c r="AF2582"/>
      <c r="AG2582" s="217"/>
      <c r="AH2582" s="221">
        <v>0</v>
      </c>
      <c r="AI2582"/>
      <c r="AJ2582"/>
      <c r="AK2582" s="221">
        <v>0</v>
      </c>
      <c r="AL2582"/>
      <c r="AM2582" s="217"/>
      <c r="AN2582" s="221">
        <v>0</v>
      </c>
      <c r="AO2582"/>
      <c r="AP2582" s="217"/>
      <c r="AQ2582" s="221">
        <v>0</v>
      </c>
      <c r="AR2582"/>
      <c r="AS2582"/>
      <c r="AT2582">
        <v>2024</v>
      </c>
      <c r="AU2582" t="s">
        <v>22</v>
      </c>
      <c r="AV2582">
        <v>4</v>
      </c>
      <c r="AW2582" s="221">
        <v>566.14</v>
      </c>
      <c r="AX2582" s="221">
        <v>566.14</v>
      </c>
      <c r="AY2582" s="221">
        <v>0</v>
      </c>
      <c r="AZ2582" s="221">
        <v>0</v>
      </c>
    </row>
    <row r="2583" spans="1:52">
      <c r="A2583" t="s">
        <v>217</v>
      </c>
      <c r="B2583" t="s">
        <v>8</v>
      </c>
      <c r="C2583"/>
      <c r="D2583"/>
      <c r="E2583"/>
      <c r="F2583"/>
      <c r="G2583" t="s">
        <v>3210</v>
      </c>
      <c r="H2583"/>
      <c r="I2583" t="s">
        <v>3211</v>
      </c>
      <c r="J2583"/>
      <c r="K2583" s="217">
        <v>45620</v>
      </c>
      <c r="L2583"/>
      <c r="M2583"/>
      <c r="N2583" t="s">
        <v>24</v>
      </c>
      <c r="O2583"/>
      <c r="P2583"/>
      <c r="Q2583"/>
      <c r="R2583" s="221">
        <v>461.15532264469692</v>
      </c>
      <c r="S2583" s="217">
        <v>45640</v>
      </c>
      <c r="T2583" s="221">
        <v>461.15532264469692</v>
      </c>
      <c r="U2583"/>
      <c r="V2583" s="217">
        <v>45673</v>
      </c>
      <c r="W2583" s="221">
        <v>0</v>
      </c>
      <c r="X2583"/>
      <c r="Y2583"/>
      <c r="Z2583" s="221">
        <v>0</v>
      </c>
      <c r="AA2583"/>
      <c r="AB2583" s="221">
        <v>0</v>
      </c>
      <c r="AC2583"/>
      <c r="AD2583" s="217"/>
      <c r="AE2583" s="221">
        <v>0</v>
      </c>
      <c r="AF2583"/>
      <c r="AG2583" s="217"/>
      <c r="AH2583" s="221">
        <v>0</v>
      </c>
      <c r="AI2583"/>
      <c r="AJ2583"/>
      <c r="AK2583" s="221">
        <v>0</v>
      </c>
      <c r="AL2583"/>
      <c r="AM2583" s="217"/>
      <c r="AN2583" s="221">
        <v>0</v>
      </c>
      <c r="AO2583"/>
      <c r="AP2583" s="217"/>
      <c r="AQ2583" s="221">
        <v>0</v>
      </c>
      <c r="AR2583"/>
      <c r="AS2583"/>
      <c r="AT2583">
        <v>2025</v>
      </c>
      <c r="AU2583" t="s">
        <v>11</v>
      </c>
      <c r="AV2583">
        <v>1</v>
      </c>
      <c r="AW2583" s="221">
        <v>461.16</v>
      </c>
      <c r="AX2583" s="221">
        <v>461.16</v>
      </c>
      <c r="AY2583" s="221">
        <v>0</v>
      </c>
      <c r="AZ2583" s="221">
        <v>0</v>
      </c>
    </row>
    <row r="2584" spans="1:52">
      <c r="A2584" t="s">
        <v>217</v>
      </c>
      <c r="B2584" t="s">
        <v>8</v>
      </c>
      <c r="C2584"/>
      <c r="D2584"/>
      <c r="E2584"/>
      <c r="F2584"/>
      <c r="G2584" t="s">
        <v>3210</v>
      </c>
      <c r="H2584"/>
      <c r="I2584" t="s">
        <v>3211</v>
      </c>
      <c r="J2584"/>
      <c r="K2584" s="217">
        <v>45620</v>
      </c>
      <c r="L2584"/>
      <c r="M2584"/>
      <c r="N2584" t="s">
        <v>24</v>
      </c>
      <c r="O2584"/>
      <c r="P2584"/>
      <c r="Q2584"/>
      <c r="R2584" s="221">
        <v>402.53044060447752</v>
      </c>
      <c r="S2584" s="217">
        <v>45640</v>
      </c>
      <c r="T2584" s="221">
        <v>402.53044060447752</v>
      </c>
      <c r="U2584"/>
      <c r="V2584" s="217">
        <v>45673</v>
      </c>
      <c r="W2584" s="221">
        <v>0</v>
      </c>
      <c r="X2584"/>
      <c r="Y2584"/>
      <c r="Z2584" s="221">
        <v>0</v>
      </c>
      <c r="AA2584"/>
      <c r="AB2584" s="221">
        <v>0</v>
      </c>
      <c r="AC2584"/>
      <c r="AD2584" s="217"/>
      <c r="AE2584" s="221">
        <v>0</v>
      </c>
      <c r="AF2584"/>
      <c r="AG2584" s="217"/>
      <c r="AH2584" s="221">
        <v>0</v>
      </c>
      <c r="AI2584"/>
      <c r="AJ2584"/>
      <c r="AK2584" s="221">
        <v>0</v>
      </c>
      <c r="AL2584"/>
      <c r="AM2584" s="217"/>
      <c r="AN2584" s="221">
        <v>0</v>
      </c>
      <c r="AO2584"/>
      <c r="AP2584" s="217"/>
      <c r="AQ2584" s="221">
        <v>0</v>
      </c>
      <c r="AR2584"/>
      <c r="AS2584"/>
      <c r="AT2584">
        <v>2025</v>
      </c>
      <c r="AU2584" t="s">
        <v>11</v>
      </c>
      <c r="AV2584">
        <v>1</v>
      </c>
      <c r="AW2584" s="221">
        <v>402.53</v>
      </c>
      <c r="AX2584" s="221">
        <v>402.53</v>
      </c>
      <c r="AY2584" s="221">
        <v>0</v>
      </c>
      <c r="AZ2584" s="221">
        <v>0</v>
      </c>
    </row>
    <row r="2585" spans="1:52">
      <c r="A2585" t="s">
        <v>206</v>
      </c>
      <c r="B2585" t="s">
        <v>4</v>
      </c>
      <c r="C2585"/>
      <c r="D2585"/>
      <c r="E2585"/>
      <c r="F2585"/>
      <c r="G2585" t="s">
        <v>3212</v>
      </c>
      <c r="H2585"/>
      <c r="I2585" t="s">
        <v>2245</v>
      </c>
      <c r="J2585"/>
      <c r="K2585" s="217">
        <v>45154</v>
      </c>
      <c r="L2585"/>
      <c r="M2585"/>
      <c r="N2585" t="s">
        <v>29</v>
      </c>
      <c r="O2585"/>
      <c r="P2585"/>
      <c r="Q2585"/>
      <c r="R2585" s="221">
        <v>335.96994080806542</v>
      </c>
      <c r="S2585" s="217">
        <v>45178</v>
      </c>
      <c r="T2585" s="221">
        <v>335.96994080806542</v>
      </c>
      <c r="U2585"/>
      <c r="V2585" s="217">
        <v>45210</v>
      </c>
      <c r="W2585" s="221">
        <v>0</v>
      </c>
      <c r="X2585"/>
      <c r="Y2585"/>
      <c r="Z2585" s="221">
        <v>0</v>
      </c>
      <c r="AA2585"/>
      <c r="AB2585" s="221">
        <v>0</v>
      </c>
      <c r="AC2585"/>
      <c r="AD2585" s="217"/>
      <c r="AE2585" s="221">
        <v>0</v>
      </c>
      <c r="AF2585"/>
      <c r="AG2585" s="217"/>
      <c r="AH2585" s="221">
        <v>0</v>
      </c>
      <c r="AI2585"/>
      <c r="AJ2585"/>
      <c r="AK2585" s="221">
        <v>0</v>
      </c>
      <c r="AL2585"/>
      <c r="AM2585" s="217"/>
      <c r="AN2585" s="221">
        <v>0</v>
      </c>
      <c r="AO2585"/>
      <c r="AP2585" s="217"/>
      <c r="AQ2585" s="221">
        <v>0</v>
      </c>
      <c r="AR2585"/>
      <c r="AS2585"/>
      <c r="AT2585">
        <v>2023</v>
      </c>
      <c r="AU2585" t="s">
        <v>20</v>
      </c>
      <c r="AV2585">
        <v>4</v>
      </c>
      <c r="AW2585" s="221">
        <v>335.97</v>
      </c>
      <c r="AX2585" s="221">
        <v>335.97</v>
      </c>
      <c r="AY2585" s="221">
        <v>0</v>
      </c>
      <c r="AZ2585" s="221">
        <v>0</v>
      </c>
    </row>
    <row r="2586" spans="1:52">
      <c r="A2586" t="s">
        <v>80</v>
      </c>
      <c r="B2586" t="s">
        <v>5</v>
      </c>
      <c r="C2586"/>
      <c r="D2586"/>
      <c r="E2586"/>
      <c r="F2586"/>
      <c r="G2586" t="s">
        <v>3213</v>
      </c>
      <c r="H2586"/>
      <c r="I2586" t="s">
        <v>1270</v>
      </c>
      <c r="J2586"/>
      <c r="K2586" s="217">
        <v>45449</v>
      </c>
      <c r="L2586"/>
      <c r="M2586"/>
      <c r="N2586" t="s">
        <v>29</v>
      </c>
      <c r="O2586"/>
      <c r="P2586"/>
      <c r="Q2586"/>
      <c r="R2586" s="221">
        <v>1461.0459098774779</v>
      </c>
      <c r="S2586" s="217">
        <v>45463</v>
      </c>
      <c r="T2586" s="221">
        <v>1461.0459098774779</v>
      </c>
      <c r="U2586"/>
      <c r="V2586" s="217">
        <v>45524</v>
      </c>
      <c r="W2586" s="221">
        <v>0</v>
      </c>
      <c r="X2586"/>
      <c r="Y2586"/>
      <c r="Z2586" s="221">
        <v>0</v>
      </c>
      <c r="AA2586"/>
      <c r="AB2586" s="221">
        <v>0</v>
      </c>
      <c r="AC2586"/>
      <c r="AD2586" s="217"/>
      <c r="AE2586" s="221">
        <v>0</v>
      </c>
      <c r="AF2586"/>
      <c r="AG2586" s="217"/>
      <c r="AH2586" s="221">
        <v>0</v>
      </c>
      <c r="AI2586"/>
      <c r="AJ2586"/>
      <c r="AK2586" s="221">
        <v>0</v>
      </c>
      <c r="AL2586"/>
      <c r="AM2586" s="217"/>
      <c r="AN2586" s="221">
        <v>0</v>
      </c>
      <c r="AO2586"/>
      <c r="AP2586" s="217"/>
      <c r="AQ2586" s="221">
        <v>0</v>
      </c>
      <c r="AR2586"/>
      <c r="AS2586"/>
      <c r="AT2586">
        <v>2024</v>
      </c>
      <c r="AU2586" t="s">
        <v>18</v>
      </c>
      <c r="AV2586">
        <v>3</v>
      </c>
      <c r="AW2586" s="221">
        <v>1461.05</v>
      </c>
      <c r="AX2586" s="221">
        <v>1461.05</v>
      </c>
      <c r="AY2586" s="221">
        <v>0</v>
      </c>
      <c r="AZ2586" s="221">
        <v>0</v>
      </c>
    </row>
    <row r="2587" spans="1:52">
      <c r="A2587" t="s">
        <v>130</v>
      </c>
      <c r="B2587" t="s">
        <v>3</v>
      </c>
      <c r="C2587"/>
      <c r="D2587"/>
      <c r="E2587"/>
      <c r="F2587"/>
      <c r="G2587" t="s">
        <v>3214</v>
      </c>
      <c r="H2587"/>
      <c r="I2587" t="s">
        <v>3215</v>
      </c>
      <c r="J2587"/>
      <c r="K2587" s="217">
        <v>45013</v>
      </c>
      <c r="L2587"/>
      <c r="M2587"/>
      <c r="N2587" t="s">
        <v>24</v>
      </c>
      <c r="O2587"/>
      <c r="P2587"/>
      <c r="Q2587"/>
      <c r="R2587" s="221">
        <v>201.75469846650441</v>
      </c>
      <c r="S2587" s="217">
        <v>45028</v>
      </c>
      <c r="T2587" s="221">
        <v>201.75469846650441</v>
      </c>
      <c r="U2587"/>
      <c r="V2587" s="217">
        <v>45054</v>
      </c>
      <c r="W2587" s="221">
        <v>0</v>
      </c>
      <c r="X2587"/>
      <c r="Y2587"/>
      <c r="Z2587" s="221">
        <v>0</v>
      </c>
      <c r="AA2587"/>
      <c r="AB2587" s="221">
        <v>0</v>
      </c>
      <c r="AC2587"/>
      <c r="AD2587" s="217"/>
      <c r="AE2587" s="221">
        <v>0</v>
      </c>
      <c r="AF2587"/>
      <c r="AG2587" s="217"/>
      <c r="AH2587" s="221">
        <v>0</v>
      </c>
      <c r="AI2587"/>
      <c r="AJ2587"/>
      <c r="AK2587" s="221">
        <v>0</v>
      </c>
      <c r="AL2587"/>
      <c r="AM2587" s="217"/>
      <c r="AN2587" s="221">
        <v>0</v>
      </c>
      <c r="AO2587"/>
      <c r="AP2587" s="217"/>
      <c r="AQ2587" s="221">
        <v>0</v>
      </c>
      <c r="AR2587"/>
      <c r="AS2587"/>
      <c r="AT2587">
        <v>2023</v>
      </c>
      <c r="AU2587" t="s">
        <v>15</v>
      </c>
      <c r="AV2587">
        <v>2</v>
      </c>
      <c r="AW2587" s="221">
        <v>201.75</v>
      </c>
      <c r="AX2587" s="221">
        <v>201.75</v>
      </c>
      <c r="AY2587" s="221">
        <v>0</v>
      </c>
      <c r="AZ2587" s="221">
        <v>0</v>
      </c>
    </row>
    <row r="2588" spans="1:52">
      <c r="A2588" t="s">
        <v>80</v>
      </c>
      <c r="B2588" t="s">
        <v>5</v>
      </c>
      <c r="C2588"/>
      <c r="D2588"/>
      <c r="E2588"/>
      <c r="F2588"/>
      <c r="G2588" t="s">
        <v>692</v>
      </c>
      <c r="H2588"/>
      <c r="I2588" t="s">
        <v>693</v>
      </c>
      <c r="J2588"/>
      <c r="K2588" s="217">
        <v>45441</v>
      </c>
      <c r="L2588"/>
      <c r="M2588"/>
      <c r="N2588" t="s">
        <v>29</v>
      </c>
      <c r="O2588"/>
      <c r="P2588"/>
      <c r="Q2588"/>
      <c r="R2588" s="221">
        <v>664.18952424938561</v>
      </c>
      <c r="S2588" s="217">
        <v>45448</v>
      </c>
      <c r="T2588" s="221">
        <v>664.18952424938561</v>
      </c>
      <c r="U2588"/>
      <c r="V2588" s="217">
        <v>45532</v>
      </c>
      <c r="W2588" s="221">
        <v>0</v>
      </c>
      <c r="X2588"/>
      <c r="Y2588"/>
      <c r="Z2588" s="221">
        <v>0</v>
      </c>
      <c r="AA2588"/>
      <c r="AB2588" s="221">
        <v>0</v>
      </c>
      <c r="AC2588"/>
      <c r="AD2588" s="217"/>
      <c r="AE2588" s="221">
        <v>0</v>
      </c>
      <c r="AF2588"/>
      <c r="AG2588" s="217"/>
      <c r="AH2588" s="221">
        <v>0</v>
      </c>
      <c r="AI2588"/>
      <c r="AJ2588"/>
      <c r="AK2588" s="221">
        <v>0</v>
      </c>
      <c r="AL2588"/>
      <c r="AM2588" s="217"/>
      <c r="AN2588" s="221">
        <v>0</v>
      </c>
      <c r="AO2588"/>
      <c r="AP2588" s="217"/>
      <c r="AQ2588" s="221">
        <v>0</v>
      </c>
      <c r="AR2588"/>
      <c r="AS2588"/>
      <c r="AT2588">
        <v>2024</v>
      </c>
      <c r="AU2588" t="s">
        <v>18</v>
      </c>
      <c r="AV2588">
        <v>3</v>
      </c>
      <c r="AW2588" s="221">
        <v>664.19</v>
      </c>
      <c r="AX2588" s="221">
        <v>664.19</v>
      </c>
      <c r="AY2588" s="221">
        <v>0</v>
      </c>
      <c r="AZ2588" s="221">
        <v>0</v>
      </c>
    </row>
    <row r="2589" spans="1:52">
      <c r="A2589" t="s">
        <v>217</v>
      </c>
      <c r="B2589" t="s">
        <v>8</v>
      </c>
      <c r="C2589"/>
      <c r="D2589"/>
      <c r="E2589"/>
      <c r="F2589"/>
      <c r="G2589" t="s">
        <v>551</v>
      </c>
      <c r="H2589"/>
      <c r="I2589" t="s">
        <v>552</v>
      </c>
      <c r="J2589"/>
      <c r="K2589" s="217">
        <v>44974</v>
      </c>
      <c r="L2589"/>
      <c r="M2589"/>
      <c r="N2589" t="s">
        <v>24</v>
      </c>
      <c r="O2589"/>
      <c r="P2589"/>
      <c r="Q2589"/>
      <c r="R2589" s="221">
        <v>986.52988206073587</v>
      </c>
      <c r="S2589" s="217">
        <v>44999</v>
      </c>
      <c r="T2589" s="221">
        <v>986.52988206073587</v>
      </c>
      <c r="U2589"/>
      <c r="V2589" s="217">
        <v>45030</v>
      </c>
      <c r="W2589" s="221">
        <v>0</v>
      </c>
      <c r="X2589"/>
      <c r="Y2589"/>
      <c r="Z2589" s="221">
        <v>0</v>
      </c>
      <c r="AA2589"/>
      <c r="AB2589" s="221">
        <v>0</v>
      </c>
      <c r="AC2589"/>
      <c r="AD2589" s="217"/>
      <c r="AE2589" s="221">
        <v>0</v>
      </c>
      <c r="AF2589"/>
      <c r="AG2589" s="217"/>
      <c r="AH2589" s="221">
        <v>0</v>
      </c>
      <c r="AI2589"/>
      <c r="AJ2589"/>
      <c r="AK2589" s="221">
        <v>0</v>
      </c>
      <c r="AL2589"/>
      <c r="AM2589" s="217"/>
      <c r="AN2589" s="221">
        <v>0</v>
      </c>
      <c r="AO2589"/>
      <c r="AP2589" s="217"/>
      <c r="AQ2589" s="221">
        <v>0</v>
      </c>
      <c r="AR2589"/>
      <c r="AS2589"/>
      <c r="AT2589">
        <v>2023</v>
      </c>
      <c r="AU2589" t="s">
        <v>14</v>
      </c>
      <c r="AV2589">
        <v>2</v>
      </c>
      <c r="AW2589" s="221">
        <v>986.53</v>
      </c>
      <c r="AX2589" s="221">
        <v>986.53</v>
      </c>
      <c r="AY2589" s="221">
        <v>0</v>
      </c>
      <c r="AZ2589" s="221">
        <v>0</v>
      </c>
    </row>
    <row r="2590" spans="1:52">
      <c r="A2590" t="s">
        <v>80</v>
      </c>
      <c r="B2590" t="s">
        <v>5</v>
      </c>
      <c r="C2590"/>
      <c r="D2590"/>
      <c r="E2590"/>
      <c r="F2590"/>
      <c r="G2590" t="s">
        <v>3216</v>
      </c>
      <c r="H2590"/>
      <c r="I2590" t="s">
        <v>2019</v>
      </c>
      <c r="J2590"/>
      <c r="K2590" s="217">
        <v>45170</v>
      </c>
      <c r="L2590"/>
      <c r="M2590"/>
      <c r="N2590" t="s">
        <v>29</v>
      </c>
      <c r="O2590"/>
      <c r="P2590"/>
      <c r="Q2590"/>
      <c r="R2590" s="221">
        <v>483.24865021539011</v>
      </c>
      <c r="S2590" s="217">
        <v>45202</v>
      </c>
      <c r="T2590" s="221">
        <v>483.24865021539011</v>
      </c>
      <c r="U2590"/>
      <c r="V2590" s="217">
        <v>45351</v>
      </c>
      <c r="W2590" s="221">
        <v>0</v>
      </c>
      <c r="X2590"/>
      <c r="Y2590"/>
      <c r="Z2590" s="221">
        <v>0</v>
      </c>
      <c r="AA2590"/>
      <c r="AB2590" s="221">
        <v>0</v>
      </c>
      <c r="AC2590"/>
      <c r="AD2590" s="217"/>
      <c r="AE2590" s="221">
        <v>0</v>
      </c>
      <c r="AF2590"/>
      <c r="AG2590" s="217"/>
      <c r="AH2590" s="221">
        <v>0</v>
      </c>
      <c r="AI2590"/>
      <c r="AJ2590"/>
      <c r="AK2590" s="221">
        <v>0</v>
      </c>
      <c r="AL2590"/>
      <c r="AM2590" s="217"/>
      <c r="AN2590" s="221">
        <v>0</v>
      </c>
      <c r="AO2590"/>
      <c r="AP2590" s="217"/>
      <c r="AQ2590" s="221">
        <v>0</v>
      </c>
      <c r="AR2590"/>
      <c r="AS2590"/>
      <c r="AT2590">
        <v>2024</v>
      </c>
      <c r="AU2590" t="s">
        <v>12</v>
      </c>
      <c r="AV2590">
        <v>1</v>
      </c>
      <c r="AW2590" s="221">
        <v>483.25</v>
      </c>
      <c r="AX2590" s="221">
        <v>483.25</v>
      </c>
      <c r="AY2590" s="221">
        <v>0</v>
      </c>
      <c r="AZ2590" s="221">
        <v>0</v>
      </c>
    </row>
    <row r="2591" spans="1:52">
      <c r="A2591" t="s">
        <v>80</v>
      </c>
      <c r="B2591" t="s">
        <v>5</v>
      </c>
      <c r="C2591"/>
      <c r="D2591"/>
      <c r="E2591"/>
      <c r="F2591"/>
      <c r="G2591" t="s">
        <v>3216</v>
      </c>
      <c r="H2591"/>
      <c r="I2591" t="s">
        <v>2019</v>
      </c>
      <c r="J2591"/>
      <c r="K2591" s="217">
        <v>45170</v>
      </c>
      <c r="L2591"/>
      <c r="M2591"/>
      <c r="N2591" t="s">
        <v>29</v>
      </c>
      <c r="O2591"/>
      <c r="P2591"/>
      <c r="Q2591"/>
      <c r="R2591" s="221">
        <v>415.55924876484528</v>
      </c>
      <c r="S2591" s="217">
        <v>45202</v>
      </c>
      <c r="T2591" s="221">
        <v>415.55924876484528</v>
      </c>
      <c r="U2591"/>
      <c r="V2591" s="217">
        <v>45351</v>
      </c>
      <c r="W2591" s="221">
        <v>0</v>
      </c>
      <c r="X2591"/>
      <c r="Y2591"/>
      <c r="Z2591" s="221">
        <v>0</v>
      </c>
      <c r="AA2591"/>
      <c r="AB2591" s="221">
        <v>0</v>
      </c>
      <c r="AC2591"/>
      <c r="AD2591" s="217"/>
      <c r="AE2591" s="221">
        <v>0</v>
      </c>
      <c r="AF2591"/>
      <c r="AG2591" s="217"/>
      <c r="AH2591" s="221">
        <v>0</v>
      </c>
      <c r="AI2591"/>
      <c r="AJ2591"/>
      <c r="AK2591" s="221">
        <v>0</v>
      </c>
      <c r="AL2591"/>
      <c r="AM2591" s="217"/>
      <c r="AN2591" s="221">
        <v>0</v>
      </c>
      <c r="AO2591"/>
      <c r="AP2591" s="217"/>
      <c r="AQ2591" s="221">
        <v>0</v>
      </c>
      <c r="AR2591"/>
      <c r="AS2591"/>
      <c r="AT2591">
        <v>2024</v>
      </c>
      <c r="AU2591" t="s">
        <v>12</v>
      </c>
      <c r="AV2591">
        <v>1</v>
      </c>
      <c r="AW2591" s="221">
        <v>415.56</v>
      </c>
      <c r="AX2591" s="221">
        <v>415.56</v>
      </c>
      <c r="AY2591" s="221">
        <v>0</v>
      </c>
      <c r="AZ2591" s="221">
        <v>0</v>
      </c>
    </row>
    <row r="2592" spans="1:52">
      <c r="A2592" t="s">
        <v>80</v>
      </c>
      <c r="B2592" t="s">
        <v>5</v>
      </c>
      <c r="C2592"/>
      <c r="D2592"/>
      <c r="E2592"/>
      <c r="F2592"/>
      <c r="G2592" t="s">
        <v>3184</v>
      </c>
      <c r="H2592"/>
      <c r="I2592" t="s">
        <v>467</v>
      </c>
      <c r="J2592"/>
      <c r="K2592" s="217">
        <v>45065</v>
      </c>
      <c r="L2592"/>
      <c r="M2592"/>
      <c r="N2592" t="s">
        <v>24</v>
      </c>
      <c r="O2592"/>
      <c r="P2592"/>
      <c r="Q2592"/>
      <c r="R2592" s="221">
        <v>508.05895735566799</v>
      </c>
      <c r="S2592" s="217">
        <v>45083</v>
      </c>
      <c r="T2592" s="221">
        <v>508.05895735566799</v>
      </c>
      <c r="U2592"/>
      <c r="V2592" s="217">
        <v>45159</v>
      </c>
      <c r="W2592" s="221">
        <v>0</v>
      </c>
      <c r="X2592"/>
      <c r="Y2592"/>
      <c r="Z2592" s="221">
        <v>0</v>
      </c>
      <c r="AA2592"/>
      <c r="AB2592" s="221">
        <v>0</v>
      </c>
      <c r="AC2592"/>
      <c r="AD2592" s="217"/>
      <c r="AE2592" s="221">
        <v>0</v>
      </c>
      <c r="AF2592"/>
      <c r="AG2592" s="217"/>
      <c r="AH2592" s="221">
        <v>0</v>
      </c>
      <c r="AI2592"/>
      <c r="AJ2592"/>
      <c r="AK2592" s="221">
        <v>0</v>
      </c>
      <c r="AL2592"/>
      <c r="AM2592" s="217"/>
      <c r="AN2592" s="221">
        <v>0</v>
      </c>
      <c r="AO2592"/>
      <c r="AP2592" s="217"/>
      <c r="AQ2592" s="221">
        <v>0</v>
      </c>
      <c r="AR2592"/>
      <c r="AS2592"/>
      <c r="AT2592">
        <v>2023</v>
      </c>
      <c r="AU2592" t="s">
        <v>18</v>
      </c>
      <c r="AV2592">
        <v>3</v>
      </c>
      <c r="AW2592" s="221">
        <v>508.06</v>
      </c>
      <c r="AX2592" s="221">
        <v>508.06</v>
      </c>
      <c r="AY2592" s="221">
        <v>0</v>
      </c>
      <c r="AZ2592" s="221">
        <v>0</v>
      </c>
    </row>
    <row r="2593" spans="1:52">
      <c r="A2593" t="s">
        <v>206</v>
      </c>
      <c r="B2593" t="s">
        <v>4</v>
      </c>
      <c r="C2593"/>
      <c r="D2593"/>
      <c r="E2593"/>
      <c r="F2593"/>
      <c r="G2593" t="s">
        <v>2168</v>
      </c>
      <c r="H2593"/>
      <c r="I2593" t="s">
        <v>2169</v>
      </c>
      <c r="J2593"/>
      <c r="K2593" s="217">
        <v>44942</v>
      </c>
      <c r="L2593"/>
      <c r="M2593"/>
      <c r="N2593" t="s">
        <v>29</v>
      </c>
      <c r="O2593"/>
      <c r="P2593"/>
      <c r="Q2593"/>
      <c r="R2593" s="221">
        <v>397.0207861760411</v>
      </c>
      <c r="S2593" s="217">
        <v>44954</v>
      </c>
      <c r="T2593" s="221">
        <v>397.0207861760411</v>
      </c>
      <c r="U2593"/>
      <c r="V2593" s="217">
        <v>44992</v>
      </c>
      <c r="W2593" s="221">
        <v>0</v>
      </c>
      <c r="X2593"/>
      <c r="Y2593"/>
      <c r="Z2593" s="221">
        <v>0</v>
      </c>
      <c r="AA2593"/>
      <c r="AB2593" s="221">
        <v>0</v>
      </c>
      <c r="AC2593"/>
      <c r="AD2593" s="217"/>
      <c r="AE2593" s="221">
        <v>0</v>
      </c>
      <c r="AF2593"/>
      <c r="AG2593" s="217"/>
      <c r="AH2593" s="221">
        <v>0</v>
      </c>
      <c r="AI2593"/>
      <c r="AJ2593"/>
      <c r="AK2593" s="221">
        <v>0</v>
      </c>
      <c r="AL2593"/>
      <c r="AM2593" s="217"/>
      <c r="AN2593" s="221">
        <v>0</v>
      </c>
      <c r="AO2593"/>
      <c r="AP2593" s="217"/>
      <c r="AQ2593" s="221">
        <v>0</v>
      </c>
      <c r="AR2593"/>
      <c r="AS2593"/>
      <c r="AT2593">
        <v>2023</v>
      </c>
      <c r="AU2593" t="s">
        <v>13</v>
      </c>
      <c r="AV2593">
        <v>1</v>
      </c>
      <c r="AW2593" s="221">
        <v>397.02</v>
      </c>
      <c r="AX2593" s="221">
        <v>397.02</v>
      </c>
      <c r="AY2593" s="221">
        <v>0</v>
      </c>
      <c r="AZ2593" s="221">
        <v>0</v>
      </c>
    </row>
    <row r="2594" spans="1:52">
      <c r="A2594" t="s">
        <v>130</v>
      </c>
      <c r="B2594" t="s">
        <v>3</v>
      </c>
      <c r="C2594"/>
      <c r="D2594"/>
      <c r="E2594"/>
      <c r="F2594"/>
      <c r="G2594" t="s">
        <v>3217</v>
      </c>
      <c r="H2594"/>
      <c r="I2594" t="s">
        <v>3218</v>
      </c>
      <c r="J2594"/>
      <c r="K2594" s="217">
        <v>44955</v>
      </c>
      <c r="L2594"/>
      <c r="M2594"/>
      <c r="N2594" t="s">
        <v>29</v>
      </c>
      <c r="O2594"/>
      <c r="P2594"/>
      <c r="Q2594"/>
      <c r="R2594" s="221">
        <v>412.56669139218923</v>
      </c>
      <c r="S2594" s="217">
        <v>44959</v>
      </c>
      <c r="T2594" s="221">
        <v>412.56669139218923</v>
      </c>
      <c r="U2594"/>
      <c r="V2594" s="217">
        <v>45010</v>
      </c>
      <c r="W2594" s="221">
        <v>0</v>
      </c>
      <c r="X2594"/>
      <c r="Y2594"/>
      <c r="Z2594" s="221">
        <v>0</v>
      </c>
      <c r="AA2594"/>
      <c r="AB2594" s="221">
        <v>0</v>
      </c>
      <c r="AC2594"/>
      <c r="AD2594" s="217"/>
      <c r="AE2594" s="221">
        <v>0</v>
      </c>
      <c r="AF2594"/>
      <c r="AG2594" s="217"/>
      <c r="AH2594" s="221">
        <v>0</v>
      </c>
      <c r="AI2594"/>
      <c r="AJ2594"/>
      <c r="AK2594" s="221">
        <v>0</v>
      </c>
      <c r="AL2594"/>
      <c r="AM2594" s="217"/>
      <c r="AN2594" s="221">
        <v>0</v>
      </c>
      <c r="AO2594"/>
      <c r="AP2594" s="217"/>
      <c r="AQ2594" s="221">
        <v>0</v>
      </c>
      <c r="AR2594"/>
      <c r="AS2594"/>
      <c r="AT2594">
        <v>2023</v>
      </c>
      <c r="AU2594" t="s">
        <v>13</v>
      </c>
      <c r="AV2594">
        <v>1</v>
      </c>
      <c r="AW2594" s="221">
        <v>412.57</v>
      </c>
      <c r="AX2594" s="221">
        <v>412.57</v>
      </c>
      <c r="AY2594" s="221">
        <v>0</v>
      </c>
      <c r="AZ2594" s="221">
        <v>0</v>
      </c>
    </row>
    <row r="2595" spans="1:52">
      <c r="A2595" t="s">
        <v>80</v>
      </c>
      <c r="B2595" t="s">
        <v>5</v>
      </c>
      <c r="C2595"/>
      <c r="D2595"/>
      <c r="E2595"/>
      <c r="F2595"/>
      <c r="G2595" t="s">
        <v>3219</v>
      </c>
      <c r="H2595"/>
      <c r="I2595" t="s">
        <v>3220</v>
      </c>
      <c r="J2595"/>
      <c r="K2595" s="217">
        <v>45336</v>
      </c>
      <c r="L2595"/>
      <c r="M2595"/>
      <c r="N2595" t="s">
        <v>29</v>
      </c>
      <c r="O2595"/>
      <c r="P2595"/>
      <c r="Q2595"/>
      <c r="R2595" s="221">
        <v>305.42215572199092</v>
      </c>
      <c r="S2595" s="217">
        <v>45349</v>
      </c>
      <c r="T2595" s="221">
        <v>305.42215572199092</v>
      </c>
      <c r="U2595"/>
      <c r="V2595" s="217">
        <v>45422</v>
      </c>
      <c r="W2595" s="221">
        <v>0</v>
      </c>
      <c r="X2595"/>
      <c r="Y2595"/>
      <c r="Z2595" s="221">
        <v>0</v>
      </c>
      <c r="AA2595"/>
      <c r="AB2595" s="221">
        <v>0</v>
      </c>
      <c r="AC2595"/>
      <c r="AD2595" s="217"/>
      <c r="AE2595" s="221">
        <v>0</v>
      </c>
      <c r="AF2595"/>
      <c r="AG2595" s="217"/>
      <c r="AH2595" s="221">
        <v>0</v>
      </c>
      <c r="AI2595"/>
      <c r="AJ2595"/>
      <c r="AK2595" s="221">
        <v>0</v>
      </c>
      <c r="AL2595"/>
      <c r="AM2595" s="217"/>
      <c r="AN2595" s="221">
        <v>0</v>
      </c>
      <c r="AO2595"/>
      <c r="AP2595" s="217"/>
      <c r="AQ2595" s="221">
        <v>0</v>
      </c>
      <c r="AR2595"/>
      <c r="AS2595"/>
      <c r="AT2595">
        <v>2024</v>
      </c>
      <c r="AU2595" t="s">
        <v>15</v>
      </c>
      <c r="AV2595">
        <v>2</v>
      </c>
      <c r="AW2595" s="221">
        <v>305.42</v>
      </c>
      <c r="AX2595" s="221">
        <v>305.42</v>
      </c>
      <c r="AY2595" s="221">
        <v>0</v>
      </c>
      <c r="AZ2595" s="221">
        <v>0</v>
      </c>
    </row>
    <row r="2596" spans="1:52">
      <c r="A2596" t="s">
        <v>217</v>
      </c>
      <c r="B2596" t="s">
        <v>8</v>
      </c>
      <c r="C2596"/>
      <c r="D2596"/>
      <c r="E2596"/>
      <c r="F2596"/>
      <c r="G2596" t="s">
        <v>1573</v>
      </c>
      <c r="H2596"/>
      <c r="I2596" t="s">
        <v>1169</v>
      </c>
      <c r="J2596"/>
      <c r="K2596" s="217">
        <v>45274</v>
      </c>
      <c r="L2596"/>
      <c r="M2596"/>
      <c r="N2596" t="s">
        <v>27</v>
      </c>
      <c r="O2596"/>
      <c r="P2596"/>
      <c r="Q2596"/>
      <c r="R2596" s="221">
        <v>557.2572519579785</v>
      </c>
      <c r="S2596" s="217">
        <v>45282</v>
      </c>
      <c r="T2596" s="221">
        <v>197.99382387811471</v>
      </c>
      <c r="U2596"/>
      <c r="V2596" s="217">
        <v>45316</v>
      </c>
      <c r="W2596" s="221">
        <v>359.26342807986379</v>
      </c>
      <c r="X2596"/>
      <c r="Y2596"/>
      <c r="Z2596" s="221">
        <v>1.008388787132564E-2</v>
      </c>
      <c r="AA2596"/>
      <c r="AB2596" s="221">
        <v>0</v>
      </c>
      <c r="AC2596"/>
      <c r="AD2596" s="217"/>
      <c r="AE2596" s="221">
        <v>0</v>
      </c>
      <c r="AF2596"/>
      <c r="AG2596" s="217"/>
      <c r="AH2596" s="221">
        <v>0</v>
      </c>
      <c r="AI2596"/>
      <c r="AJ2596"/>
      <c r="AK2596" s="221">
        <v>0</v>
      </c>
      <c r="AL2596"/>
      <c r="AM2596" s="217"/>
      <c r="AN2596" s="221">
        <v>0</v>
      </c>
      <c r="AO2596"/>
      <c r="AP2596" s="217"/>
      <c r="AQ2596" s="221">
        <v>0</v>
      </c>
      <c r="AR2596"/>
      <c r="AS2596"/>
      <c r="AT2596">
        <v>2024</v>
      </c>
      <c r="AU2596" t="s">
        <v>11</v>
      </c>
      <c r="AV2596">
        <v>1</v>
      </c>
      <c r="AW2596" s="221">
        <v>557.26</v>
      </c>
      <c r="AX2596" s="221">
        <v>197.99</v>
      </c>
      <c r="AY2596" s="221">
        <v>359.26</v>
      </c>
      <c r="AZ2596" s="221">
        <v>0.01</v>
      </c>
    </row>
    <row r="2597" spans="1:52">
      <c r="A2597" t="s">
        <v>217</v>
      </c>
      <c r="B2597" t="s">
        <v>8</v>
      </c>
      <c r="C2597"/>
      <c r="D2597"/>
      <c r="E2597"/>
      <c r="F2597"/>
      <c r="G2597" t="s">
        <v>3221</v>
      </c>
      <c r="H2597"/>
      <c r="I2597" t="s">
        <v>3222</v>
      </c>
      <c r="J2597"/>
      <c r="K2597" s="217">
        <v>45289</v>
      </c>
      <c r="L2597"/>
      <c r="M2597"/>
      <c r="N2597" t="s">
        <v>24</v>
      </c>
      <c r="O2597"/>
      <c r="P2597"/>
      <c r="Q2597"/>
      <c r="R2597" s="221">
        <v>538.8052786024241</v>
      </c>
      <c r="S2597" s="217">
        <v>45306</v>
      </c>
      <c r="T2597" s="221">
        <v>538.8052786024241</v>
      </c>
      <c r="U2597"/>
      <c r="V2597" s="217">
        <v>45351</v>
      </c>
      <c r="W2597" s="221">
        <v>0</v>
      </c>
      <c r="X2597"/>
      <c r="Y2597"/>
      <c r="Z2597" s="221">
        <v>0</v>
      </c>
      <c r="AA2597"/>
      <c r="AB2597" s="221">
        <v>0</v>
      </c>
      <c r="AC2597"/>
      <c r="AD2597" s="217"/>
      <c r="AE2597" s="221">
        <v>0</v>
      </c>
      <c r="AF2597"/>
      <c r="AG2597" s="217"/>
      <c r="AH2597" s="221">
        <v>0</v>
      </c>
      <c r="AI2597"/>
      <c r="AJ2597"/>
      <c r="AK2597" s="221">
        <v>0</v>
      </c>
      <c r="AL2597"/>
      <c r="AM2597" s="217"/>
      <c r="AN2597" s="221">
        <v>0</v>
      </c>
      <c r="AO2597"/>
      <c r="AP2597" s="217"/>
      <c r="AQ2597" s="221">
        <v>0</v>
      </c>
      <c r="AR2597"/>
      <c r="AS2597"/>
      <c r="AT2597">
        <v>2024</v>
      </c>
      <c r="AU2597" t="s">
        <v>12</v>
      </c>
      <c r="AV2597">
        <v>1</v>
      </c>
      <c r="AW2597" s="221">
        <v>538.80999999999995</v>
      </c>
      <c r="AX2597" s="221">
        <v>538.80999999999995</v>
      </c>
      <c r="AY2597" s="221">
        <v>0</v>
      </c>
      <c r="AZ2597" s="221">
        <v>0</v>
      </c>
    </row>
    <row r="2598" spans="1:52">
      <c r="A2598" t="s">
        <v>77</v>
      </c>
      <c r="B2598" t="s">
        <v>7</v>
      </c>
      <c r="C2598"/>
      <c r="D2598"/>
      <c r="E2598"/>
      <c r="F2598"/>
      <c r="G2598" t="s">
        <v>3179</v>
      </c>
      <c r="H2598"/>
      <c r="I2598" t="s">
        <v>2088</v>
      </c>
      <c r="J2598"/>
      <c r="K2598" s="217">
        <v>45115</v>
      </c>
      <c r="L2598"/>
      <c r="M2598"/>
      <c r="N2598" t="s">
        <v>28</v>
      </c>
      <c r="O2598"/>
      <c r="P2598"/>
      <c r="Q2598"/>
      <c r="R2598" s="221">
        <v>577.9142927764459</v>
      </c>
      <c r="S2598" s="217">
        <v>45149</v>
      </c>
      <c r="T2598" s="221">
        <v>577.9142927764459</v>
      </c>
      <c r="U2598"/>
      <c r="V2598" s="217">
        <v>45191</v>
      </c>
      <c r="W2598" s="221">
        <v>0</v>
      </c>
      <c r="X2598"/>
      <c r="Y2598"/>
      <c r="Z2598" s="221">
        <v>0</v>
      </c>
      <c r="AA2598"/>
      <c r="AB2598" s="221">
        <v>0</v>
      </c>
      <c r="AC2598"/>
      <c r="AD2598" s="217"/>
      <c r="AE2598" s="221">
        <v>0</v>
      </c>
      <c r="AF2598"/>
      <c r="AG2598" s="217"/>
      <c r="AH2598" s="221">
        <v>0</v>
      </c>
      <c r="AI2598"/>
      <c r="AJ2598"/>
      <c r="AK2598" s="221">
        <v>0</v>
      </c>
      <c r="AL2598"/>
      <c r="AM2598" s="217"/>
      <c r="AN2598" s="221">
        <v>0</v>
      </c>
      <c r="AO2598"/>
      <c r="AP2598" s="217"/>
      <c r="AQ2598" s="221">
        <v>0</v>
      </c>
      <c r="AR2598"/>
      <c r="AS2598"/>
      <c r="AT2598">
        <v>2023</v>
      </c>
      <c r="AU2598" t="s">
        <v>19</v>
      </c>
      <c r="AV2598">
        <v>3</v>
      </c>
      <c r="AW2598" s="221">
        <v>577.91</v>
      </c>
      <c r="AX2598" s="221">
        <v>577.91</v>
      </c>
      <c r="AY2598" s="221">
        <v>0</v>
      </c>
      <c r="AZ2598" s="221">
        <v>0</v>
      </c>
    </row>
    <row r="2599" spans="1:52">
      <c r="A2599" t="s">
        <v>77</v>
      </c>
      <c r="B2599" t="s">
        <v>7</v>
      </c>
      <c r="C2599"/>
      <c r="D2599"/>
      <c r="E2599"/>
      <c r="F2599"/>
      <c r="G2599" t="s">
        <v>3223</v>
      </c>
      <c r="H2599"/>
      <c r="I2599" t="s">
        <v>3178</v>
      </c>
      <c r="J2599"/>
      <c r="K2599" s="217">
        <v>45343</v>
      </c>
      <c r="L2599"/>
      <c r="M2599"/>
      <c r="N2599" t="s">
        <v>29</v>
      </c>
      <c r="O2599"/>
      <c r="P2599"/>
      <c r="Q2599"/>
      <c r="R2599" s="221">
        <v>517.33109312238309</v>
      </c>
      <c r="S2599" s="217">
        <v>45360</v>
      </c>
      <c r="T2599" s="221">
        <v>517.33109312238309</v>
      </c>
      <c r="U2599"/>
      <c r="V2599" s="217">
        <v>45408</v>
      </c>
      <c r="W2599" s="221">
        <v>0</v>
      </c>
      <c r="X2599"/>
      <c r="Y2599"/>
      <c r="Z2599" s="221">
        <v>0</v>
      </c>
      <c r="AA2599"/>
      <c r="AB2599" s="221">
        <v>0</v>
      </c>
      <c r="AC2599"/>
      <c r="AD2599" s="217"/>
      <c r="AE2599" s="221">
        <v>0</v>
      </c>
      <c r="AF2599"/>
      <c r="AG2599" s="217"/>
      <c r="AH2599" s="221">
        <v>0</v>
      </c>
      <c r="AI2599"/>
      <c r="AJ2599"/>
      <c r="AK2599" s="221">
        <v>0</v>
      </c>
      <c r="AL2599"/>
      <c r="AM2599" s="217"/>
      <c r="AN2599" s="221">
        <v>0</v>
      </c>
      <c r="AO2599"/>
      <c r="AP2599" s="217"/>
      <c r="AQ2599" s="221">
        <v>0</v>
      </c>
      <c r="AR2599"/>
      <c r="AS2599"/>
      <c r="AT2599">
        <v>2024</v>
      </c>
      <c r="AU2599" t="s">
        <v>14</v>
      </c>
      <c r="AV2599">
        <v>2</v>
      </c>
      <c r="AW2599" s="221">
        <v>517.33000000000004</v>
      </c>
      <c r="AX2599" s="221">
        <v>517.33000000000004</v>
      </c>
      <c r="AY2599" s="221">
        <v>0</v>
      </c>
      <c r="AZ2599" s="221">
        <v>0</v>
      </c>
    </row>
    <row r="2600" spans="1:52">
      <c r="A2600" t="s">
        <v>77</v>
      </c>
      <c r="B2600" t="s">
        <v>7</v>
      </c>
      <c r="C2600"/>
      <c r="D2600"/>
      <c r="E2600"/>
      <c r="F2600"/>
      <c r="G2600" t="s">
        <v>3223</v>
      </c>
      <c r="H2600"/>
      <c r="I2600" t="s">
        <v>3178</v>
      </c>
      <c r="J2600"/>
      <c r="K2600" s="217">
        <v>45343</v>
      </c>
      <c r="L2600"/>
      <c r="M2600"/>
      <c r="N2600" t="s">
        <v>29</v>
      </c>
      <c r="O2600"/>
      <c r="P2600"/>
      <c r="Q2600"/>
      <c r="R2600" s="221">
        <v>543.97420857692453</v>
      </c>
      <c r="S2600" s="217">
        <v>45360</v>
      </c>
      <c r="T2600" s="221">
        <v>543.97420857692453</v>
      </c>
      <c r="U2600"/>
      <c r="V2600" s="217">
        <v>45408</v>
      </c>
      <c r="W2600" s="221">
        <v>0</v>
      </c>
      <c r="X2600"/>
      <c r="Y2600"/>
      <c r="Z2600" s="221">
        <v>0</v>
      </c>
      <c r="AA2600"/>
      <c r="AB2600" s="221">
        <v>0</v>
      </c>
      <c r="AC2600"/>
      <c r="AD2600" s="217"/>
      <c r="AE2600" s="221">
        <v>0</v>
      </c>
      <c r="AF2600"/>
      <c r="AG2600" s="217"/>
      <c r="AH2600" s="221">
        <v>0</v>
      </c>
      <c r="AI2600"/>
      <c r="AJ2600"/>
      <c r="AK2600" s="221">
        <v>0</v>
      </c>
      <c r="AL2600"/>
      <c r="AM2600" s="217"/>
      <c r="AN2600" s="221">
        <v>0</v>
      </c>
      <c r="AO2600"/>
      <c r="AP2600" s="217"/>
      <c r="AQ2600" s="221">
        <v>0</v>
      </c>
      <c r="AR2600"/>
      <c r="AS2600"/>
      <c r="AT2600">
        <v>2024</v>
      </c>
      <c r="AU2600" t="s">
        <v>14</v>
      </c>
      <c r="AV2600">
        <v>2</v>
      </c>
      <c r="AW2600" s="221">
        <v>543.97</v>
      </c>
      <c r="AX2600" s="221">
        <v>543.97</v>
      </c>
      <c r="AY2600" s="221">
        <v>0</v>
      </c>
      <c r="AZ2600" s="221">
        <v>0</v>
      </c>
    </row>
    <row r="2601" spans="1:52">
      <c r="A2601" t="s">
        <v>130</v>
      </c>
      <c r="B2601" t="s">
        <v>3</v>
      </c>
      <c r="C2601"/>
      <c r="D2601"/>
      <c r="E2601"/>
      <c r="F2601"/>
      <c r="G2601" t="s">
        <v>3224</v>
      </c>
      <c r="H2601"/>
      <c r="I2601" t="s">
        <v>369</v>
      </c>
      <c r="J2601"/>
      <c r="K2601" s="217">
        <v>45419</v>
      </c>
      <c r="L2601"/>
      <c r="M2601"/>
      <c r="N2601" t="s">
        <v>29</v>
      </c>
      <c r="O2601"/>
      <c r="P2601"/>
      <c r="Q2601"/>
      <c r="R2601" s="221">
        <v>502.06296159348341</v>
      </c>
      <c r="S2601" s="217">
        <v>45432</v>
      </c>
      <c r="T2601" s="221">
        <v>502.06296159348341</v>
      </c>
      <c r="U2601"/>
      <c r="V2601" s="217">
        <v>45457</v>
      </c>
      <c r="W2601" s="221">
        <v>0</v>
      </c>
      <c r="X2601"/>
      <c r="Y2601"/>
      <c r="Z2601" s="221">
        <v>0</v>
      </c>
      <c r="AA2601"/>
      <c r="AB2601" s="221">
        <v>0</v>
      </c>
      <c r="AC2601"/>
      <c r="AD2601" s="217"/>
      <c r="AE2601" s="221">
        <v>0</v>
      </c>
      <c r="AF2601"/>
      <c r="AG2601" s="217"/>
      <c r="AH2601" s="221">
        <v>0</v>
      </c>
      <c r="AI2601"/>
      <c r="AJ2601"/>
      <c r="AK2601" s="221">
        <v>0</v>
      </c>
      <c r="AL2601"/>
      <c r="AM2601" s="217"/>
      <c r="AN2601" s="221">
        <v>0</v>
      </c>
      <c r="AO2601"/>
      <c r="AP2601" s="217"/>
      <c r="AQ2601" s="221">
        <v>0</v>
      </c>
      <c r="AR2601"/>
      <c r="AS2601"/>
      <c r="AT2601">
        <v>2024</v>
      </c>
      <c r="AU2601" t="s">
        <v>16</v>
      </c>
      <c r="AV2601">
        <v>2</v>
      </c>
      <c r="AW2601" s="221">
        <v>502.06</v>
      </c>
      <c r="AX2601" s="221">
        <v>502.06</v>
      </c>
      <c r="AY2601" s="221">
        <v>0</v>
      </c>
      <c r="AZ2601" s="221">
        <v>0</v>
      </c>
    </row>
    <row r="2602" spans="1:52">
      <c r="A2602" t="s">
        <v>77</v>
      </c>
      <c r="B2602" t="s">
        <v>7</v>
      </c>
      <c r="C2602"/>
      <c r="D2602"/>
      <c r="E2602"/>
      <c r="F2602"/>
      <c r="G2602" t="s">
        <v>3225</v>
      </c>
      <c r="H2602"/>
      <c r="I2602" t="s">
        <v>1065</v>
      </c>
      <c r="J2602"/>
      <c r="K2602" s="217">
        <v>45351</v>
      </c>
      <c r="L2602"/>
      <c r="M2602"/>
      <c r="N2602" t="s">
        <v>29</v>
      </c>
      <c r="O2602"/>
      <c r="P2602"/>
      <c r="Q2602"/>
      <c r="R2602" s="221">
        <v>220.48507001338089</v>
      </c>
      <c r="S2602" s="217">
        <v>45364</v>
      </c>
      <c r="T2602" s="221">
        <v>220.48507001338089</v>
      </c>
      <c r="U2602"/>
      <c r="V2602" s="217">
        <v>45408</v>
      </c>
      <c r="W2602" s="221">
        <v>0</v>
      </c>
      <c r="X2602"/>
      <c r="Y2602"/>
      <c r="Z2602" s="221">
        <v>0</v>
      </c>
      <c r="AA2602"/>
      <c r="AB2602" s="221">
        <v>0</v>
      </c>
      <c r="AC2602"/>
      <c r="AD2602" s="217"/>
      <c r="AE2602" s="221">
        <v>0</v>
      </c>
      <c r="AF2602"/>
      <c r="AG2602" s="217"/>
      <c r="AH2602" s="221">
        <v>0</v>
      </c>
      <c r="AI2602"/>
      <c r="AJ2602"/>
      <c r="AK2602" s="221">
        <v>0</v>
      </c>
      <c r="AL2602"/>
      <c r="AM2602" s="217"/>
      <c r="AN2602" s="221">
        <v>0</v>
      </c>
      <c r="AO2602"/>
      <c r="AP2602" s="217"/>
      <c r="AQ2602" s="221">
        <v>0</v>
      </c>
      <c r="AR2602"/>
      <c r="AS2602"/>
      <c r="AT2602">
        <v>2024</v>
      </c>
      <c r="AU2602" t="s">
        <v>14</v>
      </c>
      <c r="AV2602">
        <v>2</v>
      </c>
      <c r="AW2602" s="221">
        <v>220.49</v>
      </c>
      <c r="AX2602" s="221">
        <v>220.49</v>
      </c>
      <c r="AY2602" s="221">
        <v>0</v>
      </c>
      <c r="AZ2602" s="221">
        <v>0</v>
      </c>
    </row>
    <row r="2603" spans="1:52">
      <c r="A2603" t="s">
        <v>80</v>
      </c>
      <c r="B2603" t="s">
        <v>5</v>
      </c>
      <c r="C2603"/>
      <c r="D2603"/>
      <c r="E2603"/>
      <c r="F2603"/>
      <c r="G2603" t="s">
        <v>3226</v>
      </c>
      <c r="H2603"/>
      <c r="I2603" t="s">
        <v>782</v>
      </c>
      <c r="J2603"/>
      <c r="K2603" s="217">
        <v>45335</v>
      </c>
      <c r="L2603"/>
      <c r="M2603"/>
      <c r="N2603" t="s">
        <v>29</v>
      </c>
      <c r="O2603"/>
      <c r="P2603"/>
      <c r="Q2603"/>
      <c r="R2603" s="221">
        <v>901.21315267976593</v>
      </c>
      <c r="S2603" s="217">
        <v>45351</v>
      </c>
      <c r="T2603" s="221">
        <v>901.21315267976593</v>
      </c>
      <c r="U2603"/>
      <c r="V2603" s="217">
        <v>45405</v>
      </c>
      <c r="W2603" s="221">
        <v>0</v>
      </c>
      <c r="X2603"/>
      <c r="Y2603"/>
      <c r="Z2603" s="221">
        <v>0</v>
      </c>
      <c r="AA2603"/>
      <c r="AB2603" s="221">
        <v>0</v>
      </c>
      <c r="AC2603"/>
      <c r="AD2603" s="217"/>
      <c r="AE2603" s="221">
        <v>0</v>
      </c>
      <c r="AF2603"/>
      <c r="AG2603" s="217"/>
      <c r="AH2603" s="221">
        <v>0</v>
      </c>
      <c r="AI2603"/>
      <c r="AJ2603"/>
      <c r="AK2603" s="221">
        <v>0</v>
      </c>
      <c r="AL2603"/>
      <c r="AM2603" s="217"/>
      <c r="AN2603" s="221">
        <v>0</v>
      </c>
      <c r="AO2603"/>
      <c r="AP2603" s="217"/>
      <c r="AQ2603" s="221">
        <v>0</v>
      </c>
      <c r="AR2603"/>
      <c r="AS2603"/>
      <c r="AT2603">
        <v>2024</v>
      </c>
      <c r="AU2603" t="s">
        <v>14</v>
      </c>
      <c r="AV2603">
        <v>2</v>
      </c>
      <c r="AW2603" s="221">
        <v>901.21</v>
      </c>
      <c r="AX2603" s="221">
        <v>901.21</v>
      </c>
      <c r="AY2603" s="221">
        <v>0</v>
      </c>
      <c r="AZ2603" s="221">
        <v>0</v>
      </c>
    </row>
    <row r="2604" spans="1:52">
      <c r="A2604" t="s">
        <v>80</v>
      </c>
      <c r="B2604" t="s">
        <v>5</v>
      </c>
      <c r="C2604"/>
      <c r="D2604"/>
      <c r="E2604"/>
      <c r="F2604"/>
      <c r="G2604" t="s">
        <v>3227</v>
      </c>
      <c r="H2604"/>
      <c r="I2604" t="s">
        <v>3228</v>
      </c>
      <c r="J2604"/>
      <c r="K2604" s="217">
        <v>45491</v>
      </c>
      <c r="L2604"/>
      <c r="M2604"/>
      <c r="N2604" t="s">
        <v>29</v>
      </c>
      <c r="O2604"/>
      <c r="P2604"/>
      <c r="Q2604"/>
      <c r="R2604" s="221">
        <v>372.96284361240839</v>
      </c>
      <c r="S2604" s="217">
        <v>45509</v>
      </c>
      <c r="T2604" s="221">
        <v>372.96284361240839</v>
      </c>
      <c r="U2604"/>
      <c r="V2604" s="217">
        <v>45559</v>
      </c>
      <c r="W2604" s="221">
        <v>0</v>
      </c>
      <c r="X2604"/>
      <c r="Y2604"/>
      <c r="Z2604" s="221">
        <v>0</v>
      </c>
      <c r="AA2604"/>
      <c r="AB2604" s="221">
        <v>0</v>
      </c>
      <c r="AC2604"/>
      <c r="AD2604" s="217"/>
      <c r="AE2604" s="221">
        <v>0</v>
      </c>
      <c r="AF2604"/>
      <c r="AG2604" s="217"/>
      <c r="AH2604" s="221">
        <v>0</v>
      </c>
      <c r="AI2604"/>
      <c r="AJ2604"/>
      <c r="AK2604" s="221">
        <v>0</v>
      </c>
      <c r="AL2604"/>
      <c r="AM2604" s="217"/>
      <c r="AN2604" s="221">
        <v>0</v>
      </c>
      <c r="AO2604"/>
      <c r="AP2604" s="217"/>
      <c r="AQ2604" s="221">
        <v>0</v>
      </c>
      <c r="AR2604"/>
      <c r="AS2604"/>
      <c r="AT2604">
        <v>2024</v>
      </c>
      <c r="AU2604" t="s">
        <v>19</v>
      </c>
      <c r="AV2604">
        <v>3</v>
      </c>
      <c r="AW2604" s="221">
        <v>372.96</v>
      </c>
      <c r="AX2604" s="221">
        <v>372.96</v>
      </c>
      <c r="AY2604" s="221">
        <v>0</v>
      </c>
      <c r="AZ2604" s="221">
        <v>0</v>
      </c>
    </row>
    <row r="2605" spans="1:52">
      <c r="A2605" t="s">
        <v>74</v>
      </c>
      <c r="B2605" t="s">
        <v>10</v>
      </c>
      <c r="C2605"/>
      <c r="D2605"/>
      <c r="E2605"/>
      <c r="F2605"/>
      <c r="G2605" t="s">
        <v>3229</v>
      </c>
      <c r="H2605"/>
      <c r="I2605" t="s">
        <v>3230</v>
      </c>
      <c r="J2605"/>
      <c r="K2605" s="217">
        <v>45086</v>
      </c>
      <c r="L2605"/>
      <c r="M2605"/>
      <c r="N2605" t="s">
        <v>29</v>
      </c>
      <c r="O2605"/>
      <c r="P2605"/>
      <c r="Q2605"/>
      <c r="R2605" s="221">
        <v>589.57690354056967</v>
      </c>
      <c r="S2605" s="217">
        <v>45120</v>
      </c>
      <c r="T2605" s="221">
        <v>589.57690354056967</v>
      </c>
      <c r="U2605"/>
      <c r="V2605" s="217">
        <v>45152</v>
      </c>
      <c r="W2605" s="221">
        <v>0</v>
      </c>
      <c r="X2605"/>
      <c r="Y2605"/>
      <c r="Z2605" s="221">
        <v>0</v>
      </c>
      <c r="AA2605"/>
      <c r="AB2605" s="221">
        <v>0</v>
      </c>
      <c r="AC2605"/>
      <c r="AD2605" s="217"/>
      <c r="AE2605" s="221">
        <v>0</v>
      </c>
      <c r="AF2605"/>
      <c r="AG2605" s="217"/>
      <c r="AH2605" s="221">
        <v>0</v>
      </c>
      <c r="AI2605"/>
      <c r="AJ2605"/>
      <c r="AK2605" s="221">
        <v>0</v>
      </c>
      <c r="AL2605"/>
      <c r="AM2605" s="217"/>
      <c r="AN2605" s="221">
        <v>0</v>
      </c>
      <c r="AO2605"/>
      <c r="AP2605" s="217"/>
      <c r="AQ2605" s="221">
        <v>0</v>
      </c>
      <c r="AR2605"/>
      <c r="AS2605"/>
      <c r="AT2605">
        <v>2023</v>
      </c>
      <c r="AU2605" t="s">
        <v>18</v>
      </c>
      <c r="AV2605">
        <v>3</v>
      </c>
      <c r="AW2605" s="221">
        <v>589.58000000000004</v>
      </c>
      <c r="AX2605" s="221">
        <v>589.58000000000004</v>
      </c>
      <c r="AY2605" s="221">
        <v>0</v>
      </c>
      <c r="AZ2605" s="221">
        <v>0</v>
      </c>
    </row>
    <row r="2606" spans="1:52">
      <c r="A2606" t="s">
        <v>77</v>
      </c>
      <c r="B2606" t="s">
        <v>7</v>
      </c>
      <c r="C2606"/>
      <c r="D2606"/>
      <c r="E2606"/>
      <c r="F2606"/>
      <c r="G2606" t="s">
        <v>3231</v>
      </c>
      <c r="H2606"/>
      <c r="I2606" t="s">
        <v>1836</v>
      </c>
      <c r="J2606"/>
      <c r="K2606" s="217">
        <v>45616</v>
      </c>
      <c r="L2606"/>
      <c r="M2606"/>
      <c r="N2606" t="s">
        <v>29</v>
      </c>
      <c r="O2606"/>
      <c r="P2606"/>
      <c r="Q2606"/>
      <c r="R2606" s="221">
        <v>219.01691280438951</v>
      </c>
      <c r="S2606" s="217">
        <v>45640</v>
      </c>
      <c r="T2606" s="221">
        <v>219.01691280438951</v>
      </c>
      <c r="U2606"/>
      <c r="V2606" s="217">
        <v>45666</v>
      </c>
      <c r="W2606" s="221">
        <v>0</v>
      </c>
      <c r="X2606"/>
      <c r="Y2606"/>
      <c r="Z2606" s="221">
        <v>0</v>
      </c>
      <c r="AA2606"/>
      <c r="AB2606" s="221">
        <v>0</v>
      </c>
      <c r="AC2606"/>
      <c r="AD2606" s="217"/>
      <c r="AE2606" s="221">
        <v>0</v>
      </c>
      <c r="AF2606"/>
      <c r="AG2606" s="217"/>
      <c r="AH2606" s="221">
        <v>0</v>
      </c>
      <c r="AI2606"/>
      <c r="AJ2606"/>
      <c r="AK2606" s="221">
        <v>0</v>
      </c>
      <c r="AL2606"/>
      <c r="AM2606" s="217"/>
      <c r="AN2606" s="221">
        <v>0</v>
      </c>
      <c r="AO2606"/>
      <c r="AP2606" s="217"/>
      <c r="AQ2606" s="221">
        <v>0</v>
      </c>
      <c r="AR2606"/>
      <c r="AS2606"/>
      <c r="AT2606">
        <v>2025</v>
      </c>
      <c r="AU2606" t="s">
        <v>11</v>
      </c>
      <c r="AV2606">
        <v>1</v>
      </c>
      <c r="AW2606" s="221">
        <v>219.02</v>
      </c>
      <c r="AX2606" s="221">
        <v>219.02</v>
      </c>
      <c r="AY2606" s="221">
        <v>0</v>
      </c>
      <c r="AZ2606" s="221">
        <v>0</v>
      </c>
    </row>
    <row r="2607" spans="1:52">
      <c r="A2607" t="s">
        <v>80</v>
      </c>
      <c r="B2607" t="s">
        <v>5</v>
      </c>
      <c r="C2607"/>
      <c r="D2607"/>
      <c r="E2607"/>
      <c r="F2607"/>
      <c r="G2607" t="s">
        <v>2577</v>
      </c>
      <c r="H2607"/>
      <c r="I2607" t="s">
        <v>1633</v>
      </c>
      <c r="J2607"/>
      <c r="K2607" s="217">
        <v>45682</v>
      </c>
      <c r="L2607"/>
      <c r="M2607"/>
      <c r="N2607" t="s">
        <v>29</v>
      </c>
      <c r="O2607"/>
      <c r="P2607"/>
      <c r="Q2607"/>
      <c r="R2607" s="221">
        <v>83.828008225864039</v>
      </c>
      <c r="S2607" s="217">
        <v>45700</v>
      </c>
      <c r="T2607" s="221">
        <v>83.828008225864039</v>
      </c>
      <c r="U2607"/>
      <c r="V2607" s="217">
        <v>45733</v>
      </c>
      <c r="W2607" s="221">
        <v>0</v>
      </c>
      <c r="X2607"/>
      <c r="Y2607"/>
      <c r="Z2607" s="221">
        <v>0</v>
      </c>
      <c r="AA2607"/>
      <c r="AB2607" s="221">
        <v>0</v>
      </c>
      <c r="AC2607"/>
      <c r="AD2607" s="217"/>
      <c r="AE2607" s="221">
        <v>0</v>
      </c>
      <c r="AF2607"/>
      <c r="AG2607" s="217"/>
      <c r="AH2607" s="221">
        <v>0</v>
      </c>
      <c r="AI2607"/>
      <c r="AJ2607"/>
      <c r="AK2607" s="221">
        <v>0</v>
      </c>
      <c r="AL2607"/>
      <c r="AM2607" s="217"/>
      <c r="AN2607" s="221">
        <v>0</v>
      </c>
      <c r="AO2607"/>
      <c r="AP2607" s="217"/>
      <c r="AQ2607" s="221">
        <v>0</v>
      </c>
      <c r="AR2607"/>
      <c r="AS2607"/>
      <c r="AT2607">
        <v>2025</v>
      </c>
      <c r="AU2607" t="s">
        <v>13</v>
      </c>
      <c r="AV2607">
        <v>1</v>
      </c>
      <c r="AW2607" s="221">
        <v>83.83</v>
      </c>
      <c r="AX2607" s="221">
        <v>83.83</v>
      </c>
      <c r="AY2607" s="221">
        <v>0</v>
      </c>
      <c r="AZ2607" s="221">
        <v>0</v>
      </c>
    </row>
    <row r="2608" spans="1:52">
      <c r="A2608" t="s">
        <v>85</v>
      </c>
      <c r="B2608" t="s">
        <v>6</v>
      </c>
      <c r="C2608"/>
      <c r="D2608"/>
      <c r="E2608"/>
      <c r="F2608"/>
      <c r="G2608" t="s">
        <v>3232</v>
      </c>
      <c r="H2608"/>
      <c r="I2608" t="s">
        <v>182</v>
      </c>
      <c r="J2608"/>
      <c r="K2608" s="217">
        <v>45349</v>
      </c>
      <c r="L2608"/>
      <c r="M2608"/>
      <c r="N2608" t="s">
        <v>27</v>
      </c>
      <c r="O2608"/>
      <c r="P2608"/>
      <c r="Q2608"/>
      <c r="R2608" s="221">
        <v>2019.594621756004</v>
      </c>
      <c r="S2608" s="217">
        <v>45364</v>
      </c>
      <c r="T2608" s="221">
        <v>2019.594621756004</v>
      </c>
      <c r="U2608"/>
      <c r="V2608" s="217">
        <v>45379</v>
      </c>
      <c r="W2608" s="221">
        <v>0</v>
      </c>
      <c r="X2608"/>
      <c r="Y2608"/>
      <c r="Z2608" s="221">
        <v>0</v>
      </c>
      <c r="AA2608"/>
      <c r="AB2608" s="221">
        <v>0</v>
      </c>
      <c r="AC2608"/>
      <c r="AD2608" s="217"/>
      <c r="AE2608" s="221">
        <v>0</v>
      </c>
      <c r="AF2608"/>
      <c r="AG2608" s="217"/>
      <c r="AH2608" s="221">
        <v>0</v>
      </c>
      <c r="AI2608"/>
      <c r="AJ2608"/>
      <c r="AK2608" s="221">
        <v>0</v>
      </c>
      <c r="AL2608"/>
      <c r="AM2608" s="217"/>
      <c r="AN2608" s="221">
        <v>0</v>
      </c>
      <c r="AO2608"/>
      <c r="AP2608" s="217"/>
      <c r="AQ2608" s="221">
        <v>0</v>
      </c>
      <c r="AR2608"/>
      <c r="AS2608"/>
      <c r="AT2608">
        <v>2024</v>
      </c>
      <c r="AU2608" t="s">
        <v>13</v>
      </c>
      <c r="AV2608">
        <v>1</v>
      </c>
      <c r="AW2608" s="221">
        <v>2019.59</v>
      </c>
      <c r="AX2608" s="221">
        <v>2019.59</v>
      </c>
      <c r="AY2608" s="221">
        <v>0</v>
      </c>
      <c r="AZ2608" s="221">
        <v>0</v>
      </c>
    </row>
    <row r="2609" spans="1:52">
      <c r="A2609" t="s">
        <v>80</v>
      </c>
      <c r="B2609" t="s">
        <v>5</v>
      </c>
      <c r="C2609"/>
      <c r="D2609"/>
      <c r="E2609"/>
      <c r="F2609"/>
      <c r="G2609" t="s">
        <v>3233</v>
      </c>
      <c r="H2609"/>
      <c r="I2609" t="s">
        <v>2767</v>
      </c>
      <c r="J2609"/>
      <c r="K2609" s="217">
        <v>45089</v>
      </c>
      <c r="L2609"/>
      <c r="M2609"/>
      <c r="N2609" t="s">
        <v>29</v>
      </c>
      <c r="O2609"/>
      <c r="P2609"/>
      <c r="Q2609"/>
      <c r="R2609" s="221">
        <v>676.58242860918301</v>
      </c>
      <c r="S2609" s="217">
        <v>45118</v>
      </c>
      <c r="T2609" s="221">
        <v>676.58242860918301</v>
      </c>
      <c r="U2609"/>
      <c r="V2609" s="217">
        <v>45168</v>
      </c>
      <c r="W2609" s="221">
        <v>0</v>
      </c>
      <c r="X2609"/>
      <c r="Y2609"/>
      <c r="Z2609" s="221">
        <v>0</v>
      </c>
      <c r="AA2609"/>
      <c r="AB2609" s="221">
        <v>0</v>
      </c>
      <c r="AC2609"/>
      <c r="AD2609" s="217"/>
      <c r="AE2609" s="221">
        <v>0</v>
      </c>
      <c r="AF2609"/>
      <c r="AG2609" s="217"/>
      <c r="AH2609" s="221">
        <v>0</v>
      </c>
      <c r="AI2609"/>
      <c r="AJ2609"/>
      <c r="AK2609" s="221">
        <v>0</v>
      </c>
      <c r="AL2609"/>
      <c r="AM2609" s="217"/>
      <c r="AN2609" s="221">
        <v>0</v>
      </c>
      <c r="AO2609"/>
      <c r="AP2609" s="217"/>
      <c r="AQ2609" s="221">
        <v>0</v>
      </c>
      <c r="AR2609"/>
      <c r="AS2609"/>
      <c r="AT2609">
        <v>2023</v>
      </c>
      <c r="AU2609" t="s">
        <v>18</v>
      </c>
      <c r="AV2609">
        <v>3</v>
      </c>
      <c r="AW2609" s="221">
        <v>676.58</v>
      </c>
      <c r="AX2609" s="221">
        <v>676.58</v>
      </c>
      <c r="AY2609" s="221">
        <v>0</v>
      </c>
      <c r="AZ2609" s="221">
        <v>0</v>
      </c>
    </row>
    <row r="2610" spans="1:52">
      <c r="A2610" t="s">
        <v>130</v>
      </c>
      <c r="B2610" t="s">
        <v>3</v>
      </c>
      <c r="C2610"/>
      <c r="D2610"/>
      <c r="E2610"/>
      <c r="F2610"/>
      <c r="G2610" t="s">
        <v>3234</v>
      </c>
      <c r="H2610"/>
      <c r="I2610" t="s">
        <v>3235</v>
      </c>
      <c r="J2610"/>
      <c r="K2610" s="217">
        <v>45257</v>
      </c>
      <c r="L2610"/>
      <c r="M2610"/>
      <c r="N2610" t="s">
        <v>24</v>
      </c>
      <c r="O2610"/>
      <c r="P2610"/>
      <c r="Q2610"/>
      <c r="R2610" s="221">
        <v>647.3050759878189</v>
      </c>
      <c r="S2610" s="217">
        <v>45265</v>
      </c>
      <c r="T2610" s="221">
        <v>647.3050759878189</v>
      </c>
      <c r="U2610"/>
      <c r="V2610" s="217">
        <v>45310</v>
      </c>
      <c r="W2610" s="221">
        <v>0</v>
      </c>
      <c r="X2610"/>
      <c r="Y2610"/>
      <c r="Z2610" s="221">
        <v>0</v>
      </c>
      <c r="AA2610"/>
      <c r="AB2610" s="221">
        <v>0</v>
      </c>
      <c r="AC2610"/>
      <c r="AD2610" s="217"/>
      <c r="AE2610" s="221">
        <v>0</v>
      </c>
      <c r="AF2610"/>
      <c r="AG2610" s="217"/>
      <c r="AH2610" s="221">
        <v>0</v>
      </c>
      <c r="AI2610"/>
      <c r="AJ2610"/>
      <c r="AK2610" s="221">
        <v>0</v>
      </c>
      <c r="AL2610"/>
      <c r="AM2610" s="217"/>
      <c r="AN2610" s="221">
        <v>0</v>
      </c>
      <c r="AO2610"/>
      <c r="AP2610" s="217"/>
      <c r="AQ2610" s="221">
        <v>0</v>
      </c>
      <c r="AR2610"/>
      <c r="AS2610"/>
      <c r="AT2610">
        <v>2024</v>
      </c>
      <c r="AU2610" t="s">
        <v>11</v>
      </c>
      <c r="AV2610">
        <v>1</v>
      </c>
      <c r="AW2610" s="221">
        <v>647.30999999999995</v>
      </c>
      <c r="AX2610" s="221">
        <v>647.30999999999995</v>
      </c>
      <c r="AY2610" s="221">
        <v>0</v>
      </c>
      <c r="AZ2610" s="221">
        <v>0</v>
      </c>
    </row>
    <row r="2611" spans="1:52">
      <c r="A2611" t="s">
        <v>130</v>
      </c>
      <c r="B2611" t="s">
        <v>3</v>
      </c>
      <c r="C2611"/>
      <c r="D2611"/>
      <c r="E2611"/>
      <c r="F2611"/>
      <c r="G2611" t="s">
        <v>1135</v>
      </c>
      <c r="H2611"/>
      <c r="I2611" t="s">
        <v>179</v>
      </c>
      <c r="J2611"/>
      <c r="K2611" s="217">
        <v>45124</v>
      </c>
      <c r="L2611"/>
      <c r="M2611"/>
      <c r="N2611" t="s">
        <v>28</v>
      </c>
      <c r="O2611"/>
      <c r="P2611"/>
      <c r="Q2611"/>
      <c r="R2611" s="221">
        <v>157.90890352468151</v>
      </c>
      <c r="S2611" s="217">
        <v>45149</v>
      </c>
      <c r="T2611" s="221">
        <v>157.90890352468151</v>
      </c>
      <c r="U2611"/>
      <c r="V2611" s="217">
        <v>45248</v>
      </c>
      <c r="W2611" s="221">
        <v>0</v>
      </c>
      <c r="X2611"/>
      <c r="Y2611"/>
      <c r="Z2611" s="221">
        <v>0</v>
      </c>
      <c r="AA2611"/>
      <c r="AB2611" s="221">
        <v>0</v>
      </c>
      <c r="AC2611"/>
      <c r="AD2611" s="217"/>
      <c r="AE2611" s="221">
        <v>0</v>
      </c>
      <c r="AF2611"/>
      <c r="AG2611" s="217"/>
      <c r="AH2611" s="221">
        <v>0</v>
      </c>
      <c r="AI2611"/>
      <c r="AJ2611"/>
      <c r="AK2611" s="221">
        <v>0</v>
      </c>
      <c r="AL2611"/>
      <c r="AM2611" s="217"/>
      <c r="AN2611" s="221">
        <v>0</v>
      </c>
      <c r="AO2611"/>
      <c r="AP2611" s="217"/>
      <c r="AQ2611" s="221">
        <v>0</v>
      </c>
      <c r="AR2611"/>
      <c r="AS2611"/>
      <c r="AT2611">
        <v>2023</v>
      </c>
      <c r="AU2611" t="s">
        <v>21</v>
      </c>
      <c r="AV2611">
        <v>4</v>
      </c>
      <c r="AW2611" s="221">
        <v>157.91</v>
      </c>
      <c r="AX2611" s="221">
        <v>157.91</v>
      </c>
      <c r="AY2611" s="221">
        <v>0</v>
      </c>
      <c r="AZ2611" s="221">
        <v>0</v>
      </c>
    </row>
    <row r="2612" spans="1:52">
      <c r="A2612" t="s">
        <v>85</v>
      </c>
      <c r="B2612" t="s">
        <v>6</v>
      </c>
      <c r="C2612"/>
      <c r="D2612"/>
      <c r="E2612"/>
      <c r="F2612"/>
      <c r="G2612" t="s">
        <v>3236</v>
      </c>
      <c r="H2612"/>
      <c r="I2612" t="s">
        <v>3237</v>
      </c>
      <c r="J2612"/>
      <c r="K2612" s="217">
        <v>45539</v>
      </c>
      <c r="L2612"/>
      <c r="M2612"/>
      <c r="N2612" t="s">
        <v>27</v>
      </c>
      <c r="O2612"/>
      <c r="P2612"/>
      <c r="Q2612"/>
      <c r="R2612" s="221">
        <v>151.35004608781259</v>
      </c>
      <c r="S2612" s="217">
        <v>45561</v>
      </c>
      <c r="T2612" s="221">
        <v>151.35004608781259</v>
      </c>
      <c r="U2612"/>
      <c r="V2612" s="217">
        <v>45565</v>
      </c>
      <c r="W2612" s="221">
        <v>0</v>
      </c>
      <c r="X2612"/>
      <c r="Y2612"/>
      <c r="Z2612" s="221">
        <v>0</v>
      </c>
      <c r="AA2612"/>
      <c r="AB2612" s="221">
        <v>0</v>
      </c>
      <c r="AC2612"/>
      <c r="AD2612" s="217"/>
      <c r="AE2612" s="221">
        <v>0</v>
      </c>
      <c r="AF2612"/>
      <c r="AG2612" s="217"/>
      <c r="AH2612" s="221">
        <v>0</v>
      </c>
      <c r="AI2612"/>
      <c r="AJ2612"/>
      <c r="AK2612" s="221">
        <v>0</v>
      </c>
      <c r="AL2612"/>
      <c r="AM2612" s="217"/>
      <c r="AN2612" s="221">
        <v>0</v>
      </c>
      <c r="AO2612"/>
      <c r="AP2612" s="217"/>
      <c r="AQ2612" s="221">
        <v>0</v>
      </c>
      <c r="AR2612"/>
      <c r="AS2612"/>
      <c r="AT2612">
        <v>2024</v>
      </c>
      <c r="AU2612" t="s">
        <v>19</v>
      </c>
      <c r="AV2612">
        <v>3</v>
      </c>
      <c r="AW2612" s="221">
        <v>151.35</v>
      </c>
      <c r="AX2612" s="221">
        <v>151.35</v>
      </c>
      <c r="AY2612" s="221">
        <v>0</v>
      </c>
      <c r="AZ2612" s="221">
        <v>0</v>
      </c>
    </row>
    <row r="2613" spans="1:52">
      <c r="A2613" t="s">
        <v>85</v>
      </c>
      <c r="B2613" t="s">
        <v>6</v>
      </c>
      <c r="C2613"/>
      <c r="D2613"/>
      <c r="E2613"/>
      <c r="F2613"/>
      <c r="G2613" t="s">
        <v>3238</v>
      </c>
      <c r="H2613"/>
      <c r="I2613" t="s">
        <v>3239</v>
      </c>
      <c r="J2613"/>
      <c r="K2613" s="217">
        <v>44981</v>
      </c>
      <c r="L2613"/>
      <c r="M2613"/>
      <c r="N2613" t="s">
        <v>24</v>
      </c>
      <c r="O2613"/>
      <c r="P2613"/>
      <c r="Q2613"/>
      <c r="R2613" s="221">
        <v>330.36291187992452</v>
      </c>
      <c r="S2613" s="217">
        <v>44999</v>
      </c>
      <c r="T2613" s="221">
        <v>330.36291187992452</v>
      </c>
      <c r="U2613"/>
      <c r="V2613" s="217">
        <v>45014</v>
      </c>
      <c r="W2613" s="221">
        <v>0</v>
      </c>
      <c r="X2613"/>
      <c r="Y2613"/>
      <c r="Z2613" s="221">
        <v>0</v>
      </c>
      <c r="AA2613"/>
      <c r="AB2613" s="221">
        <v>0</v>
      </c>
      <c r="AC2613"/>
      <c r="AD2613" s="217"/>
      <c r="AE2613" s="221">
        <v>0</v>
      </c>
      <c r="AF2613"/>
      <c r="AG2613" s="217"/>
      <c r="AH2613" s="221">
        <v>0</v>
      </c>
      <c r="AI2613"/>
      <c r="AJ2613"/>
      <c r="AK2613" s="221">
        <v>0</v>
      </c>
      <c r="AL2613"/>
      <c r="AM2613" s="217"/>
      <c r="AN2613" s="221">
        <v>0</v>
      </c>
      <c r="AO2613"/>
      <c r="AP2613" s="217"/>
      <c r="AQ2613" s="221">
        <v>0</v>
      </c>
      <c r="AR2613"/>
      <c r="AS2613"/>
      <c r="AT2613">
        <v>2023</v>
      </c>
      <c r="AU2613" t="s">
        <v>13</v>
      </c>
      <c r="AV2613">
        <v>1</v>
      </c>
      <c r="AW2613" s="221">
        <v>330.36</v>
      </c>
      <c r="AX2613" s="221">
        <v>330.36</v>
      </c>
      <c r="AY2613" s="221">
        <v>0</v>
      </c>
      <c r="AZ2613" s="221">
        <v>0</v>
      </c>
    </row>
    <row r="2614" spans="1:52">
      <c r="A2614" t="s">
        <v>74</v>
      </c>
      <c r="B2614" t="s">
        <v>10</v>
      </c>
      <c r="C2614"/>
      <c r="D2614"/>
      <c r="E2614"/>
      <c r="F2614"/>
      <c r="G2614" t="s">
        <v>3240</v>
      </c>
      <c r="H2614"/>
      <c r="I2614" t="s">
        <v>111</v>
      </c>
      <c r="J2614"/>
      <c r="K2614" s="217">
        <v>45528</v>
      </c>
      <c r="L2614"/>
      <c r="M2614"/>
      <c r="N2614" t="s">
        <v>29</v>
      </c>
      <c r="O2614"/>
      <c r="P2614"/>
      <c r="Q2614"/>
      <c r="R2614" s="221">
        <v>463.37332454505707</v>
      </c>
      <c r="S2614" s="217">
        <v>45550</v>
      </c>
      <c r="T2614" s="221">
        <v>463.37332454505707</v>
      </c>
      <c r="U2614"/>
      <c r="V2614" s="217">
        <v>45574</v>
      </c>
      <c r="W2614" s="221">
        <v>0</v>
      </c>
      <c r="X2614"/>
      <c r="Y2614"/>
      <c r="Z2614" s="221">
        <v>0</v>
      </c>
      <c r="AA2614"/>
      <c r="AB2614" s="221">
        <v>0</v>
      </c>
      <c r="AC2614"/>
      <c r="AD2614" s="217"/>
      <c r="AE2614" s="221">
        <v>0</v>
      </c>
      <c r="AF2614"/>
      <c r="AG2614" s="217"/>
      <c r="AH2614" s="221">
        <v>0</v>
      </c>
      <c r="AI2614"/>
      <c r="AJ2614"/>
      <c r="AK2614" s="221">
        <v>0</v>
      </c>
      <c r="AL2614"/>
      <c r="AM2614" s="217"/>
      <c r="AN2614" s="221">
        <v>0</v>
      </c>
      <c r="AO2614"/>
      <c r="AP2614" s="217"/>
      <c r="AQ2614" s="221">
        <v>0</v>
      </c>
      <c r="AR2614"/>
      <c r="AS2614"/>
      <c r="AT2614">
        <v>2024</v>
      </c>
      <c r="AU2614" t="s">
        <v>20</v>
      </c>
      <c r="AV2614">
        <v>4</v>
      </c>
      <c r="AW2614" s="221">
        <v>463.37</v>
      </c>
      <c r="AX2614" s="221">
        <v>463.37</v>
      </c>
      <c r="AY2614" s="221">
        <v>0</v>
      </c>
      <c r="AZ2614" s="221">
        <v>0</v>
      </c>
    </row>
    <row r="2615" spans="1:52">
      <c r="A2615" t="s">
        <v>130</v>
      </c>
      <c r="B2615" t="s">
        <v>3</v>
      </c>
      <c r="C2615"/>
      <c r="D2615"/>
      <c r="E2615"/>
      <c r="F2615"/>
      <c r="G2615" t="s">
        <v>2967</v>
      </c>
      <c r="H2615"/>
      <c r="I2615" t="s">
        <v>2968</v>
      </c>
      <c r="J2615"/>
      <c r="K2615" s="217">
        <v>45419</v>
      </c>
      <c r="L2615"/>
      <c r="M2615"/>
      <c r="N2615" t="s">
        <v>28</v>
      </c>
      <c r="O2615"/>
      <c r="P2615"/>
      <c r="Q2615"/>
      <c r="R2615" s="221">
        <v>269.58816247479052</v>
      </c>
      <c r="S2615" s="217">
        <v>45432</v>
      </c>
      <c r="T2615" s="221">
        <v>269.58816247479052</v>
      </c>
      <c r="U2615"/>
      <c r="V2615" s="217">
        <v>45481</v>
      </c>
      <c r="W2615" s="221">
        <v>0</v>
      </c>
      <c r="X2615"/>
      <c r="Y2615"/>
      <c r="Z2615" s="221">
        <v>0</v>
      </c>
      <c r="AA2615"/>
      <c r="AB2615" s="221">
        <v>0</v>
      </c>
      <c r="AC2615"/>
      <c r="AD2615" s="217"/>
      <c r="AE2615" s="221">
        <v>0</v>
      </c>
      <c r="AF2615"/>
      <c r="AG2615" s="217"/>
      <c r="AH2615" s="221">
        <v>0</v>
      </c>
      <c r="AI2615"/>
      <c r="AJ2615"/>
      <c r="AK2615" s="221">
        <v>0</v>
      </c>
      <c r="AL2615"/>
      <c r="AM2615" s="217"/>
      <c r="AN2615" s="221">
        <v>0</v>
      </c>
      <c r="AO2615"/>
      <c r="AP2615" s="217"/>
      <c r="AQ2615" s="221">
        <v>0</v>
      </c>
      <c r="AR2615"/>
      <c r="AS2615"/>
      <c r="AT2615">
        <v>2024</v>
      </c>
      <c r="AU2615" t="s">
        <v>17</v>
      </c>
      <c r="AV2615">
        <v>3</v>
      </c>
      <c r="AW2615" s="221">
        <v>269.58999999999997</v>
      </c>
      <c r="AX2615" s="221">
        <v>269.58999999999997</v>
      </c>
      <c r="AY2615" s="221">
        <v>0</v>
      </c>
      <c r="AZ2615" s="221">
        <v>0</v>
      </c>
    </row>
    <row r="2616" spans="1:52">
      <c r="A2616" t="s">
        <v>77</v>
      </c>
      <c r="B2616" t="s">
        <v>7</v>
      </c>
      <c r="C2616"/>
      <c r="D2616"/>
      <c r="E2616"/>
      <c r="F2616"/>
      <c r="G2616" t="s">
        <v>2948</v>
      </c>
      <c r="H2616"/>
      <c r="I2616" t="s">
        <v>2848</v>
      </c>
      <c r="J2616"/>
      <c r="K2616" s="217">
        <v>45335</v>
      </c>
      <c r="L2616"/>
      <c r="M2616"/>
      <c r="N2616" t="s">
        <v>27</v>
      </c>
      <c r="O2616"/>
      <c r="P2616"/>
      <c r="Q2616"/>
      <c r="R2616" s="221">
        <v>503.07217260980377</v>
      </c>
      <c r="S2616" s="217">
        <v>45366</v>
      </c>
      <c r="T2616" s="221">
        <v>503.07217260980377</v>
      </c>
      <c r="U2616"/>
      <c r="V2616" s="217">
        <v>45426</v>
      </c>
      <c r="W2616" s="221">
        <v>0</v>
      </c>
      <c r="X2616"/>
      <c r="Y2616"/>
      <c r="Z2616" s="221">
        <v>0</v>
      </c>
      <c r="AA2616"/>
      <c r="AB2616" s="221">
        <v>0</v>
      </c>
      <c r="AC2616"/>
      <c r="AD2616" s="217"/>
      <c r="AE2616" s="221">
        <v>0</v>
      </c>
      <c r="AF2616"/>
      <c r="AG2616" s="217"/>
      <c r="AH2616" s="221">
        <v>0</v>
      </c>
      <c r="AI2616"/>
      <c r="AJ2616"/>
      <c r="AK2616" s="221">
        <v>0</v>
      </c>
      <c r="AL2616"/>
      <c r="AM2616" s="217"/>
      <c r="AN2616" s="221">
        <v>0</v>
      </c>
      <c r="AO2616"/>
      <c r="AP2616" s="217"/>
      <c r="AQ2616" s="221">
        <v>0</v>
      </c>
      <c r="AR2616"/>
      <c r="AS2616"/>
      <c r="AT2616">
        <v>2024</v>
      </c>
      <c r="AU2616" t="s">
        <v>15</v>
      </c>
      <c r="AV2616">
        <v>2</v>
      </c>
      <c r="AW2616" s="221">
        <v>503.07</v>
      </c>
      <c r="AX2616" s="221">
        <v>503.07</v>
      </c>
      <c r="AY2616" s="221">
        <v>0</v>
      </c>
      <c r="AZ2616" s="221">
        <v>0</v>
      </c>
    </row>
    <row r="2617" spans="1:52">
      <c r="A2617" t="s">
        <v>80</v>
      </c>
      <c r="B2617" t="s">
        <v>5</v>
      </c>
      <c r="C2617"/>
      <c r="D2617"/>
      <c r="E2617"/>
      <c r="F2617"/>
      <c r="G2617" t="s">
        <v>3241</v>
      </c>
      <c r="H2617"/>
      <c r="I2617" t="s">
        <v>3242</v>
      </c>
      <c r="J2617"/>
      <c r="K2617" s="217">
        <v>44980</v>
      </c>
      <c r="L2617"/>
      <c r="M2617"/>
      <c r="N2617" t="s">
        <v>29</v>
      </c>
      <c r="O2617"/>
      <c r="P2617"/>
      <c r="Q2617"/>
      <c r="R2617" s="221">
        <v>316.77477363671687</v>
      </c>
      <c r="S2617" s="217">
        <v>44999</v>
      </c>
      <c r="T2617" s="221">
        <v>316.77477363671687</v>
      </c>
      <c r="U2617"/>
      <c r="V2617" s="217">
        <v>45076</v>
      </c>
      <c r="W2617" s="221">
        <v>0</v>
      </c>
      <c r="X2617"/>
      <c r="Y2617"/>
      <c r="Z2617" s="221">
        <v>0</v>
      </c>
      <c r="AA2617"/>
      <c r="AB2617" s="221">
        <v>0</v>
      </c>
      <c r="AC2617"/>
      <c r="AD2617" s="217"/>
      <c r="AE2617" s="221">
        <v>0</v>
      </c>
      <c r="AF2617"/>
      <c r="AG2617" s="217"/>
      <c r="AH2617" s="221">
        <v>0</v>
      </c>
      <c r="AI2617"/>
      <c r="AJ2617"/>
      <c r="AK2617" s="221">
        <v>0</v>
      </c>
      <c r="AL2617"/>
      <c r="AM2617" s="217"/>
      <c r="AN2617" s="221">
        <v>0</v>
      </c>
      <c r="AO2617"/>
      <c r="AP2617" s="217"/>
      <c r="AQ2617" s="221">
        <v>0</v>
      </c>
      <c r="AR2617"/>
      <c r="AS2617"/>
      <c r="AT2617">
        <v>2023</v>
      </c>
      <c r="AU2617" t="s">
        <v>15</v>
      </c>
      <c r="AV2617">
        <v>2</v>
      </c>
      <c r="AW2617" s="221">
        <v>316.77</v>
      </c>
      <c r="AX2617" s="221">
        <v>316.77</v>
      </c>
      <c r="AY2617" s="221">
        <v>0</v>
      </c>
      <c r="AZ2617" s="221">
        <v>0</v>
      </c>
    </row>
    <row r="2618" spans="1:52">
      <c r="A2618" t="s">
        <v>85</v>
      </c>
      <c r="B2618" t="s">
        <v>6</v>
      </c>
      <c r="C2618"/>
      <c r="D2618"/>
      <c r="E2618"/>
      <c r="F2618"/>
      <c r="G2618" t="s">
        <v>883</v>
      </c>
      <c r="H2618"/>
      <c r="I2618" t="s">
        <v>435</v>
      </c>
      <c r="J2618"/>
      <c r="K2618" s="217">
        <v>45271</v>
      </c>
      <c r="L2618"/>
      <c r="M2618"/>
      <c r="N2618" t="s">
        <v>28</v>
      </c>
      <c r="O2618"/>
      <c r="P2618"/>
      <c r="Q2618"/>
      <c r="R2618" s="221">
        <v>577.86577695540416</v>
      </c>
      <c r="S2618" s="217">
        <v>45282</v>
      </c>
      <c r="T2618" s="221">
        <v>577.86577695540416</v>
      </c>
      <c r="U2618"/>
      <c r="V2618" s="217">
        <v>45344</v>
      </c>
      <c r="W2618" s="221">
        <v>0</v>
      </c>
      <c r="X2618"/>
      <c r="Y2618"/>
      <c r="Z2618" s="221">
        <v>0</v>
      </c>
      <c r="AA2618"/>
      <c r="AB2618" s="221">
        <v>0</v>
      </c>
      <c r="AC2618"/>
      <c r="AD2618" s="217"/>
      <c r="AE2618" s="221">
        <v>0</v>
      </c>
      <c r="AF2618"/>
      <c r="AG2618" s="217"/>
      <c r="AH2618" s="221">
        <v>0</v>
      </c>
      <c r="AI2618"/>
      <c r="AJ2618"/>
      <c r="AK2618" s="221">
        <v>0</v>
      </c>
      <c r="AL2618"/>
      <c r="AM2618" s="217"/>
      <c r="AN2618" s="221">
        <v>0</v>
      </c>
      <c r="AO2618"/>
      <c r="AP2618" s="217"/>
      <c r="AQ2618" s="221">
        <v>0</v>
      </c>
      <c r="AR2618"/>
      <c r="AS2618"/>
      <c r="AT2618">
        <v>2024</v>
      </c>
      <c r="AU2618" t="s">
        <v>12</v>
      </c>
      <c r="AV2618">
        <v>1</v>
      </c>
      <c r="AW2618" s="221">
        <v>577.87</v>
      </c>
      <c r="AX2618" s="221">
        <v>577.87</v>
      </c>
      <c r="AY2618" s="221">
        <v>0</v>
      </c>
      <c r="AZ2618" s="221">
        <v>0</v>
      </c>
    </row>
    <row r="2619" spans="1:52">
      <c r="A2619" t="s">
        <v>217</v>
      </c>
      <c r="B2619" t="s">
        <v>8</v>
      </c>
      <c r="C2619"/>
      <c r="D2619"/>
      <c r="E2619"/>
      <c r="F2619"/>
      <c r="G2619" t="s">
        <v>1356</v>
      </c>
      <c r="H2619"/>
      <c r="I2619" t="s">
        <v>1357</v>
      </c>
      <c r="J2619"/>
      <c r="K2619" s="217">
        <v>45180</v>
      </c>
      <c r="L2619"/>
      <c r="M2619"/>
      <c r="N2619" t="s">
        <v>29</v>
      </c>
      <c r="O2619"/>
      <c r="P2619"/>
      <c r="Q2619"/>
      <c r="R2619" s="221">
        <v>1570.1219835869131</v>
      </c>
      <c r="S2619" s="217">
        <v>45199</v>
      </c>
      <c r="T2619" s="221">
        <v>1570.1219835869131</v>
      </c>
      <c r="U2619"/>
      <c r="V2619" s="217">
        <v>45225</v>
      </c>
      <c r="W2619" s="221">
        <v>0</v>
      </c>
      <c r="X2619"/>
      <c r="Y2619"/>
      <c r="Z2619" s="221">
        <v>0</v>
      </c>
      <c r="AA2619"/>
      <c r="AB2619" s="221">
        <v>0</v>
      </c>
      <c r="AC2619"/>
      <c r="AD2619" s="217"/>
      <c r="AE2619" s="221">
        <v>0</v>
      </c>
      <c r="AF2619"/>
      <c r="AG2619" s="217"/>
      <c r="AH2619" s="221">
        <v>0</v>
      </c>
      <c r="AI2619"/>
      <c r="AJ2619"/>
      <c r="AK2619" s="221">
        <v>0</v>
      </c>
      <c r="AL2619"/>
      <c r="AM2619" s="217"/>
      <c r="AN2619" s="221">
        <v>0</v>
      </c>
      <c r="AO2619"/>
      <c r="AP2619" s="217"/>
      <c r="AQ2619" s="221">
        <v>0</v>
      </c>
      <c r="AR2619"/>
      <c r="AS2619"/>
      <c r="AT2619">
        <v>2023</v>
      </c>
      <c r="AU2619" t="s">
        <v>20</v>
      </c>
      <c r="AV2619">
        <v>4</v>
      </c>
      <c r="AW2619" s="221">
        <v>1570.12</v>
      </c>
      <c r="AX2619" s="221">
        <v>1570.12</v>
      </c>
      <c r="AY2619" s="221">
        <v>0</v>
      </c>
      <c r="AZ2619" s="221">
        <v>0</v>
      </c>
    </row>
    <row r="2620" spans="1:52">
      <c r="A2620" t="s">
        <v>80</v>
      </c>
      <c r="B2620" t="s">
        <v>5</v>
      </c>
      <c r="C2620"/>
      <c r="D2620"/>
      <c r="E2620"/>
      <c r="F2620"/>
      <c r="G2620" t="s">
        <v>3243</v>
      </c>
      <c r="H2620"/>
      <c r="I2620" t="s">
        <v>3244</v>
      </c>
      <c r="J2620"/>
      <c r="K2620" s="217">
        <v>45075</v>
      </c>
      <c r="L2620"/>
      <c r="M2620"/>
      <c r="N2620" t="s">
        <v>28</v>
      </c>
      <c r="O2620"/>
      <c r="P2620"/>
      <c r="Q2620"/>
      <c r="R2620" s="221">
        <v>535.62665487086667</v>
      </c>
      <c r="S2620" s="217">
        <v>45083</v>
      </c>
      <c r="T2620" s="221">
        <v>535.62665487086667</v>
      </c>
      <c r="U2620"/>
      <c r="V2620" s="217">
        <v>45194</v>
      </c>
      <c r="W2620" s="221">
        <v>0</v>
      </c>
      <c r="X2620"/>
      <c r="Y2620"/>
      <c r="Z2620" s="221">
        <v>0</v>
      </c>
      <c r="AA2620"/>
      <c r="AB2620" s="221">
        <v>0</v>
      </c>
      <c r="AC2620"/>
      <c r="AD2620" s="217"/>
      <c r="AE2620" s="221">
        <v>0</v>
      </c>
      <c r="AF2620"/>
      <c r="AG2620" s="217"/>
      <c r="AH2620" s="221">
        <v>0</v>
      </c>
      <c r="AI2620"/>
      <c r="AJ2620"/>
      <c r="AK2620" s="221">
        <v>0</v>
      </c>
      <c r="AL2620"/>
      <c r="AM2620" s="217"/>
      <c r="AN2620" s="221">
        <v>0</v>
      </c>
      <c r="AO2620"/>
      <c r="AP2620" s="217"/>
      <c r="AQ2620" s="221">
        <v>0</v>
      </c>
      <c r="AR2620"/>
      <c r="AS2620"/>
      <c r="AT2620">
        <v>2023</v>
      </c>
      <c r="AU2620" t="s">
        <v>19</v>
      </c>
      <c r="AV2620">
        <v>3</v>
      </c>
      <c r="AW2620" s="221">
        <v>535.63</v>
      </c>
      <c r="AX2620" s="221">
        <v>535.63</v>
      </c>
      <c r="AY2620" s="221">
        <v>0</v>
      </c>
      <c r="AZ2620" s="221">
        <v>0</v>
      </c>
    </row>
    <row r="2621" spans="1:52">
      <c r="A2621" t="s">
        <v>80</v>
      </c>
      <c r="B2621" t="s">
        <v>5</v>
      </c>
      <c r="C2621"/>
      <c r="D2621"/>
      <c r="E2621"/>
      <c r="F2621"/>
      <c r="G2621" t="s">
        <v>3243</v>
      </c>
      <c r="H2621"/>
      <c r="I2621" t="s">
        <v>3244</v>
      </c>
      <c r="J2621"/>
      <c r="K2621" s="217">
        <v>45075</v>
      </c>
      <c r="L2621"/>
      <c r="M2621"/>
      <c r="N2621" t="s">
        <v>28</v>
      </c>
      <c r="O2621"/>
      <c r="P2621"/>
      <c r="Q2621"/>
      <c r="R2621" s="221">
        <v>461.39197761981961</v>
      </c>
      <c r="S2621" s="217">
        <v>45083</v>
      </c>
      <c r="T2621" s="221">
        <v>461.39197761981961</v>
      </c>
      <c r="U2621"/>
      <c r="V2621" s="217">
        <v>45194</v>
      </c>
      <c r="W2621" s="221">
        <v>0</v>
      </c>
      <c r="X2621"/>
      <c r="Y2621"/>
      <c r="Z2621" s="221">
        <v>0</v>
      </c>
      <c r="AA2621"/>
      <c r="AB2621" s="221">
        <v>0</v>
      </c>
      <c r="AC2621"/>
      <c r="AD2621" s="217"/>
      <c r="AE2621" s="221">
        <v>0</v>
      </c>
      <c r="AF2621"/>
      <c r="AG2621" s="217"/>
      <c r="AH2621" s="221">
        <v>0</v>
      </c>
      <c r="AI2621"/>
      <c r="AJ2621"/>
      <c r="AK2621" s="221">
        <v>0</v>
      </c>
      <c r="AL2621"/>
      <c r="AM2621" s="217"/>
      <c r="AN2621" s="221">
        <v>0</v>
      </c>
      <c r="AO2621"/>
      <c r="AP2621" s="217"/>
      <c r="AQ2621" s="221">
        <v>0</v>
      </c>
      <c r="AR2621"/>
      <c r="AS2621"/>
      <c r="AT2621">
        <v>2023</v>
      </c>
      <c r="AU2621" t="s">
        <v>19</v>
      </c>
      <c r="AV2621">
        <v>3</v>
      </c>
      <c r="AW2621" s="221">
        <v>461.39</v>
      </c>
      <c r="AX2621" s="221">
        <v>461.39</v>
      </c>
      <c r="AY2621" s="221">
        <v>0</v>
      </c>
      <c r="AZ2621" s="221">
        <v>0</v>
      </c>
    </row>
    <row r="2622" spans="1:52">
      <c r="A2622" t="s">
        <v>130</v>
      </c>
      <c r="B2622" t="s">
        <v>3</v>
      </c>
      <c r="C2622"/>
      <c r="D2622"/>
      <c r="E2622"/>
      <c r="F2622"/>
      <c r="G2622" t="s">
        <v>3245</v>
      </c>
      <c r="H2622"/>
      <c r="I2622" t="s">
        <v>3190</v>
      </c>
      <c r="J2622"/>
      <c r="K2622" s="217">
        <v>45259</v>
      </c>
      <c r="L2622"/>
      <c r="M2622"/>
      <c r="N2622" t="s">
        <v>28</v>
      </c>
      <c r="O2622"/>
      <c r="P2622"/>
      <c r="Q2622"/>
      <c r="R2622" s="221">
        <v>586.52669290327844</v>
      </c>
      <c r="S2622" s="217">
        <v>45265</v>
      </c>
      <c r="T2622" s="221">
        <v>586.52669290327844</v>
      </c>
      <c r="U2622"/>
      <c r="V2622" s="217">
        <v>45316</v>
      </c>
      <c r="W2622" s="221">
        <v>0</v>
      </c>
      <c r="X2622"/>
      <c r="Y2622"/>
      <c r="Z2622" s="221">
        <v>0</v>
      </c>
      <c r="AA2622"/>
      <c r="AB2622" s="221">
        <v>0</v>
      </c>
      <c r="AC2622"/>
      <c r="AD2622" s="217"/>
      <c r="AE2622" s="221">
        <v>0</v>
      </c>
      <c r="AF2622"/>
      <c r="AG2622" s="217"/>
      <c r="AH2622" s="221">
        <v>0</v>
      </c>
      <c r="AI2622"/>
      <c r="AJ2622"/>
      <c r="AK2622" s="221">
        <v>0</v>
      </c>
      <c r="AL2622"/>
      <c r="AM2622" s="217"/>
      <c r="AN2622" s="221">
        <v>0</v>
      </c>
      <c r="AO2622"/>
      <c r="AP2622" s="217"/>
      <c r="AQ2622" s="221">
        <v>0</v>
      </c>
      <c r="AR2622"/>
      <c r="AS2622"/>
      <c r="AT2622">
        <v>2024</v>
      </c>
      <c r="AU2622" t="s">
        <v>11</v>
      </c>
      <c r="AV2622">
        <v>1</v>
      </c>
      <c r="AW2622" s="221">
        <v>586.53</v>
      </c>
      <c r="AX2622" s="221">
        <v>586.53</v>
      </c>
      <c r="AY2622" s="221">
        <v>0</v>
      </c>
      <c r="AZ2622" s="221">
        <v>0</v>
      </c>
    </row>
    <row r="2623" spans="1:52">
      <c r="A2623" t="s">
        <v>77</v>
      </c>
      <c r="B2623" t="s">
        <v>7</v>
      </c>
      <c r="C2623"/>
      <c r="D2623"/>
      <c r="E2623"/>
      <c r="F2623"/>
      <c r="G2623" t="s">
        <v>3246</v>
      </c>
      <c r="H2623"/>
      <c r="I2623" t="s">
        <v>1292</v>
      </c>
      <c r="J2623"/>
      <c r="K2623" s="217">
        <v>45324</v>
      </c>
      <c r="L2623"/>
      <c r="M2623"/>
      <c r="N2623" t="s">
        <v>28</v>
      </c>
      <c r="O2623"/>
      <c r="P2623"/>
      <c r="Q2623"/>
      <c r="R2623" s="221">
        <v>532.86669677227769</v>
      </c>
      <c r="S2623" s="217">
        <v>45351</v>
      </c>
      <c r="T2623" s="221">
        <v>532.86669677227769</v>
      </c>
      <c r="U2623"/>
      <c r="V2623" s="217">
        <v>45408</v>
      </c>
      <c r="W2623" s="221">
        <v>0</v>
      </c>
      <c r="X2623"/>
      <c r="Y2623"/>
      <c r="Z2623" s="221">
        <v>0</v>
      </c>
      <c r="AA2623"/>
      <c r="AB2623" s="221">
        <v>0</v>
      </c>
      <c r="AC2623"/>
      <c r="AD2623" s="217"/>
      <c r="AE2623" s="221">
        <v>0</v>
      </c>
      <c r="AF2623"/>
      <c r="AG2623" s="217"/>
      <c r="AH2623" s="221">
        <v>0</v>
      </c>
      <c r="AI2623"/>
      <c r="AJ2623"/>
      <c r="AK2623" s="221">
        <v>0</v>
      </c>
      <c r="AL2623"/>
      <c r="AM2623" s="217"/>
      <c r="AN2623" s="221">
        <v>0</v>
      </c>
      <c r="AO2623"/>
      <c r="AP2623" s="217"/>
      <c r="AQ2623" s="221">
        <v>0</v>
      </c>
      <c r="AR2623"/>
      <c r="AS2623"/>
      <c r="AT2623">
        <v>2024</v>
      </c>
      <c r="AU2623" t="s">
        <v>14</v>
      </c>
      <c r="AV2623">
        <v>2</v>
      </c>
      <c r="AW2623" s="221">
        <v>532.87</v>
      </c>
      <c r="AX2623" s="221">
        <v>532.87</v>
      </c>
      <c r="AY2623" s="221">
        <v>0</v>
      </c>
      <c r="AZ2623" s="221">
        <v>0</v>
      </c>
    </row>
    <row r="2624" spans="1:52">
      <c r="A2624" t="s">
        <v>77</v>
      </c>
      <c r="B2624" t="s">
        <v>7</v>
      </c>
      <c r="C2624"/>
      <c r="D2624"/>
      <c r="E2624"/>
      <c r="F2624"/>
      <c r="G2624" t="s">
        <v>3246</v>
      </c>
      <c r="H2624"/>
      <c r="I2624" t="s">
        <v>1292</v>
      </c>
      <c r="J2624"/>
      <c r="K2624" s="217">
        <v>45324</v>
      </c>
      <c r="L2624"/>
      <c r="M2624"/>
      <c r="N2624" t="s">
        <v>28</v>
      </c>
      <c r="O2624"/>
      <c r="P2624"/>
      <c r="Q2624"/>
      <c r="R2624" s="221">
        <v>459.86729928340827</v>
      </c>
      <c r="S2624" s="217">
        <v>45351</v>
      </c>
      <c r="T2624" s="221">
        <v>459.86729928340827</v>
      </c>
      <c r="U2624"/>
      <c r="V2624" s="217">
        <v>45408</v>
      </c>
      <c r="W2624" s="221">
        <v>0</v>
      </c>
      <c r="X2624"/>
      <c r="Y2624"/>
      <c r="Z2624" s="221">
        <v>0</v>
      </c>
      <c r="AA2624"/>
      <c r="AB2624" s="221">
        <v>0</v>
      </c>
      <c r="AC2624"/>
      <c r="AD2624" s="217"/>
      <c r="AE2624" s="221">
        <v>0</v>
      </c>
      <c r="AF2624"/>
      <c r="AG2624" s="217"/>
      <c r="AH2624" s="221">
        <v>0</v>
      </c>
      <c r="AI2624"/>
      <c r="AJ2624"/>
      <c r="AK2624" s="221">
        <v>0</v>
      </c>
      <c r="AL2624"/>
      <c r="AM2624" s="217"/>
      <c r="AN2624" s="221">
        <v>0</v>
      </c>
      <c r="AO2624"/>
      <c r="AP2624" s="217"/>
      <c r="AQ2624" s="221">
        <v>0</v>
      </c>
      <c r="AR2624"/>
      <c r="AS2624"/>
      <c r="AT2624">
        <v>2024</v>
      </c>
      <c r="AU2624" t="s">
        <v>14</v>
      </c>
      <c r="AV2624">
        <v>2</v>
      </c>
      <c r="AW2624" s="221">
        <v>459.87</v>
      </c>
      <c r="AX2624" s="221">
        <v>459.87</v>
      </c>
      <c r="AY2624" s="221">
        <v>0</v>
      </c>
      <c r="AZ2624" s="221">
        <v>0</v>
      </c>
    </row>
    <row r="2625" spans="1:52">
      <c r="A2625" t="s">
        <v>80</v>
      </c>
      <c r="B2625" t="s">
        <v>5</v>
      </c>
      <c r="C2625"/>
      <c r="D2625"/>
      <c r="E2625"/>
      <c r="F2625"/>
      <c r="G2625" t="s">
        <v>3247</v>
      </c>
      <c r="H2625"/>
      <c r="I2625" t="s">
        <v>1752</v>
      </c>
      <c r="J2625"/>
      <c r="K2625" s="217">
        <v>45444</v>
      </c>
      <c r="L2625"/>
      <c r="M2625"/>
      <c r="N2625" t="s">
        <v>29</v>
      </c>
      <c r="O2625"/>
      <c r="P2625"/>
      <c r="Q2625"/>
      <c r="R2625" s="221">
        <v>741.47910259946661</v>
      </c>
      <c r="S2625" s="217">
        <v>45463</v>
      </c>
      <c r="T2625" s="221">
        <v>741.47910259946661</v>
      </c>
      <c r="U2625"/>
      <c r="V2625" s="217">
        <v>45512</v>
      </c>
      <c r="W2625" s="221">
        <v>0</v>
      </c>
      <c r="X2625"/>
      <c r="Y2625"/>
      <c r="Z2625" s="221">
        <v>0</v>
      </c>
      <c r="AA2625"/>
      <c r="AB2625" s="221">
        <v>0</v>
      </c>
      <c r="AC2625"/>
      <c r="AD2625" s="217"/>
      <c r="AE2625" s="221">
        <v>0</v>
      </c>
      <c r="AF2625"/>
      <c r="AG2625" s="217"/>
      <c r="AH2625" s="221">
        <v>0</v>
      </c>
      <c r="AI2625"/>
      <c r="AJ2625"/>
      <c r="AK2625" s="221">
        <v>0</v>
      </c>
      <c r="AL2625"/>
      <c r="AM2625" s="217"/>
      <c r="AN2625" s="221">
        <v>0</v>
      </c>
      <c r="AO2625"/>
      <c r="AP2625" s="217"/>
      <c r="AQ2625" s="221">
        <v>0</v>
      </c>
      <c r="AR2625"/>
      <c r="AS2625"/>
      <c r="AT2625">
        <v>2024</v>
      </c>
      <c r="AU2625" t="s">
        <v>18</v>
      </c>
      <c r="AV2625">
        <v>3</v>
      </c>
      <c r="AW2625" s="221">
        <v>741.48</v>
      </c>
      <c r="AX2625" s="221">
        <v>741.48</v>
      </c>
      <c r="AY2625" s="221">
        <v>0</v>
      </c>
      <c r="AZ2625" s="221">
        <v>0</v>
      </c>
    </row>
    <row r="2626" spans="1:52">
      <c r="A2626" t="s">
        <v>80</v>
      </c>
      <c r="B2626" t="s">
        <v>5</v>
      </c>
      <c r="C2626"/>
      <c r="D2626"/>
      <c r="E2626"/>
      <c r="F2626"/>
      <c r="G2626" t="s">
        <v>1188</v>
      </c>
      <c r="H2626"/>
      <c r="I2626" t="s">
        <v>1189</v>
      </c>
      <c r="J2626"/>
      <c r="K2626" s="217">
        <v>45489</v>
      </c>
      <c r="L2626"/>
      <c r="M2626"/>
      <c r="N2626" t="s">
        <v>24</v>
      </c>
      <c r="O2626"/>
      <c r="P2626"/>
      <c r="Q2626"/>
      <c r="R2626" s="221">
        <v>290.64969887463138</v>
      </c>
      <c r="S2626" s="217">
        <v>45524</v>
      </c>
      <c r="T2626" s="221">
        <v>63.584956375984959</v>
      </c>
      <c r="U2626"/>
      <c r="V2626" s="217">
        <v>45548</v>
      </c>
      <c r="W2626" s="221">
        <v>227.06474249864641</v>
      </c>
      <c r="X2626"/>
      <c r="Y2626"/>
      <c r="Z2626" s="221">
        <v>37.058196755341548</v>
      </c>
      <c r="AA2626"/>
      <c r="AB2626" s="221">
        <v>0</v>
      </c>
      <c r="AC2626"/>
      <c r="AD2626" s="217"/>
      <c r="AE2626" s="221">
        <v>0</v>
      </c>
      <c r="AF2626"/>
      <c r="AG2626" s="217"/>
      <c r="AH2626" s="221">
        <v>0</v>
      </c>
      <c r="AI2626"/>
      <c r="AJ2626"/>
      <c r="AK2626" s="221">
        <v>0</v>
      </c>
      <c r="AL2626"/>
      <c r="AM2626" s="217"/>
      <c r="AN2626" s="221">
        <v>0</v>
      </c>
      <c r="AO2626"/>
      <c r="AP2626" s="217"/>
      <c r="AQ2626" s="221">
        <v>0</v>
      </c>
      <c r="AR2626"/>
      <c r="AS2626"/>
      <c r="AT2626">
        <v>2024</v>
      </c>
      <c r="AU2626" t="s">
        <v>19</v>
      </c>
      <c r="AV2626">
        <v>3</v>
      </c>
      <c r="AW2626" s="221">
        <v>290.64999999999998</v>
      </c>
      <c r="AX2626" s="221">
        <v>63.58</v>
      </c>
      <c r="AY2626" s="221">
        <v>227.06</v>
      </c>
      <c r="AZ2626" s="221">
        <v>0.01</v>
      </c>
    </row>
    <row r="2627" spans="1:52">
      <c r="A2627" t="s">
        <v>130</v>
      </c>
      <c r="B2627" t="s">
        <v>3</v>
      </c>
      <c r="C2627"/>
      <c r="D2627"/>
      <c r="E2627"/>
      <c r="F2627"/>
      <c r="G2627" t="s">
        <v>3248</v>
      </c>
      <c r="H2627"/>
      <c r="I2627" t="s">
        <v>1507</v>
      </c>
      <c r="J2627"/>
      <c r="K2627" s="217">
        <v>45596</v>
      </c>
      <c r="L2627"/>
      <c r="M2627"/>
      <c r="N2627" t="s">
        <v>28</v>
      </c>
      <c r="O2627"/>
      <c r="P2627"/>
      <c r="Q2627"/>
      <c r="R2627" s="221">
        <v>556.9749719582635</v>
      </c>
      <c r="S2627" s="217">
        <v>45609</v>
      </c>
      <c r="T2627" s="221">
        <v>556.9749719582635</v>
      </c>
      <c r="U2627"/>
      <c r="V2627" s="217">
        <v>45652</v>
      </c>
      <c r="W2627" s="221">
        <v>0</v>
      </c>
      <c r="X2627"/>
      <c r="Y2627"/>
      <c r="Z2627" s="221">
        <v>0</v>
      </c>
      <c r="AA2627"/>
      <c r="AB2627" s="221">
        <v>0</v>
      </c>
      <c r="AC2627"/>
      <c r="AD2627" s="217"/>
      <c r="AE2627" s="221">
        <v>0</v>
      </c>
      <c r="AF2627"/>
      <c r="AG2627" s="217"/>
      <c r="AH2627" s="221">
        <v>0</v>
      </c>
      <c r="AI2627"/>
      <c r="AJ2627"/>
      <c r="AK2627" s="221">
        <v>0</v>
      </c>
      <c r="AL2627"/>
      <c r="AM2627" s="217"/>
      <c r="AN2627" s="221">
        <v>0</v>
      </c>
      <c r="AO2627"/>
      <c r="AP2627" s="217"/>
      <c r="AQ2627" s="221">
        <v>0</v>
      </c>
      <c r="AR2627"/>
      <c r="AS2627"/>
      <c r="AT2627">
        <v>2024</v>
      </c>
      <c r="AU2627" t="s">
        <v>22</v>
      </c>
      <c r="AV2627">
        <v>4</v>
      </c>
      <c r="AW2627" s="221">
        <v>556.97</v>
      </c>
      <c r="AX2627" s="221">
        <v>556.97</v>
      </c>
      <c r="AY2627" s="221">
        <v>0</v>
      </c>
      <c r="AZ2627" s="221">
        <v>0</v>
      </c>
    </row>
    <row r="2628" spans="1:52">
      <c r="A2628" t="s">
        <v>130</v>
      </c>
      <c r="B2628" t="s">
        <v>3</v>
      </c>
      <c r="C2628"/>
      <c r="D2628"/>
      <c r="E2628"/>
      <c r="F2628"/>
      <c r="G2628" t="s">
        <v>3248</v>
      </c>
      <c r="H2628"/>
      <c r="I2628" t="s">
        <v>1507</v>
      </c>
      <c r="J2628"/>
      <c r="K2628" s="217">
        <v>45596</v>
      </c>
      <c r="L2628"/>
      <c r="M2628"/>
      <c r="N2628" t="s">
        <v>28</v>
      </c>
      <c r="O2628"/>
      <c r="P2628"/>
      <c r="Q2628"/>
      <c r="R2628" s="221">
        <v>441.47713674827128</v>
      </c>
      <c r="S2628" s="217">
        <v>45609</v>
      </c>
      <c r="T2628" s="221">
        <v>441.47713674827128</v>
      </c>
      <c r="U2628"/>
      <c r="V2628" s="217">
        <v>45652</v>
      </c>
      <c r="W2628" s="221">
        <v>0</v>
      </c>
      <c r="X2628"/>
      <c r="Y2628"/>
      <c r="Z2628" s="221">
        <v>0</v>
      </c>
      <c r="AA2628"/>
      <c r="AB2628" s="221">
        <v>0</v>
      </c>
      <c r="AC2628"/>
      <c r="AD2628" s="217"/>
      <c r="AE2628" s="221">
        <v>0</v>
      </c>
      <c r="AF2628"/>
      <c r="AG2628" s="217"/>
      <c r="AH2628" s="221">
        <v>0</v>
      </c>
      <c r="AI2628"/>
      <c r="AJ2628"/>
      <c r="AK2628" s="221">
        <v>0</v>
      </c>
      <c r="AL2628"/>
      <c r="AM2628" s="217"/>
      <c r="AN2628" s="221">
        <v>0</v>
      </c>
      <c r="AO2628"/>
      <c r="AP2628" s="217"/>
      <c r="AQ2628" s="221">
        <v>0</v>
      </c>
      <c r="AR2628"/>
      <c r="AS2628"/>
      <c r="AT2628">
        <v>2024</v>
      </c>
      <c r="AU2628" t="s">
        <v>22</v>
      </c>
      <c r="AV2628">
        <v>4</v>
      </c>
      <c r="AW2628" s="221">
        <v>441.48</v>
      </c>
      <c r="AX2628" s="221">
        <v>441.48</v>
      </c>
      <c r="AY2628" s="221">
        <v>0</v>
      </c>
      <c r="AZ2628" s="221">
        <v>0</v>
      </c>
    </row>
    <row r="2629" spans="1:52">
      <c r="A2629" t="s">
        <v>77</v>
      </c>
      <c r="B2629" t="s">
        <v>7</v>
      </c>
      <c r="C2629"/>
      <c r="D2629"/>
      <c r="E2629"/>
      <c r="F2629"/>
      <c r="G2629" t="s">
        <v>3249</v>
      </c>
      <c r="H2629"/>
      <c r="I2629" t="s">
        <v>129</v>
      </c>
      <c r="J2629"/>
      <c r="K2629" s="217">
        <v>45395</v>
      </c>
      <c r="L2629"/>
      <c r="M2629"/>
      <c r="N2629" t="s">
        <v>29</v>
      </c>
      <c r="O2629"/>
      <c r="P2629"/>
      <c r="Q2629"/>
      <c r="R2629" s="221">
        <v>1444.520122782493</v>
      </c>
      <c r="S2629" s="217">
        <v>45404</v>
      </c>
      <c r="T2629" s="221">
        <v>1444.520122782493</v>
      </c>
      <c r="U2629"/>
      <c r="V2629" s="217">
        <v>45457</v>
      </c>
      <c r="W2629" s="221">
        <v>0</v>
      </c>
      <c r="X2629"/>
      <c r="Y2629"/>
      <c r="Z2629" s="221">
        <v>0</v>
      </c>
      <c r="AA2629"/>
      <c r="AB2629" s="221">
        <v>0</v>
      </c>
      <c r="AC2629"/>
      <c r="AD2629" s="217"/>
      <c r="AE2629" s="221">
        <v>0</v>
      </c>
      <c r="AF2629"/>
      <c r="AG2629" s="217"/>
      <c r="AH2629" s="221">
        <v>0</v>
      </c>
      <c r="AI2629"/>
      <c r="AJ2629"/>
      <c r="AK2629" s="221">
        <v>0</v>
      </c>
      <c r="AL2629"/>
      <c r="AM2629" s="217"/>
      <c r="AN2629" s="221">
        <v>0</v>
      </c>
      <c r="AO2629"/>
      <c r="AP2629" s="217"/>
      <c r="AQ2629" s="221">
        <v>0</v>
      </c>
      <c r="AR2629"/>
      <c r="AS2629"/>
      <c r="AT2629">
        <v>2024</v>
      </c>
      <c r="AU2629" t="s">
        <v>16</v>
      </c>
      <c r="AV2629">
        <v>2</v>
      </c>
      <c r="AW2629" s="221">
        <v>1444.52</v>
      </c>
      <c r="AX2629" s="221">
        <v>1444.52</v>
      </c>
      <c r="AY2629" s="221">
        <v>0</v>
      </c>
      <c r="AZ2629" s="221">
        <v>0</v>
      </c>
    </row>
    <row r="2630" spans="1:52">
      <c r="A2630" t="s">
        <v>80</v>
      </c>
      <c r="B2630" t="s">
        <v>5</v>
      </c>
      <c r="C2630"/>
      <c r="D2630"/>
      <c r="E2630"/>
      <c r="F2630"/>
      <c r="G2630" t="s">
        <v>3250</v>
      </c>
      <c r="H2630"/>
      <c r="I2630" t="s">
        <v>205</v>
      </c>
      <c r="J2630"/>
      <c r="K2630" s="217">
        <v>45184</v>
      </c>
      <c r="L2630"/>
      <c r="M2630"/>
      <c r="N2630" t="s">
        <v>28</v>
      </c>
      <c r="O2630"/>
      <c r="P2630"/>
      <c r="Q2630"/>
      <c r="R2630" s="221">
        <v>925.40475150750581</v>
      </c>
      <c r="S2630" s="217">
        <v>45202</v>
      </c>
      <c r="T2630" s="221">
        <v>925.40475150750581</v>
      </c>
      <c r="U2630"/>
      <c r="V2630" s="217">
        <v>45250</v>
      </c>
      <c r="W2630" s="221">
        <v>0</v>
      </c>
      <c r="X2630"/>
      <c r="Y2630"/>
      <c r="Z2630" s="221">
        <v>0</v>
      </c>
      <c r="AA2630"/>
      <c r="AB2630" s="221">
        <v>0</v>
      </c>
      <c r="AC2630"/>
      <c r="AD2630" s="217"/>
      <c r="AE2630" s="221">
        <v>0</v>
      </c>
      <c r="AF2630"/>
      <c r="AG2630" s="217"/>
      <c r="AH2630" s="221">
        <v>0</v>
      </c>
      <c r="AI2630"/>
      <c r="AJ2630"/>
      <c r="AK2630" s="221">
        <v>0</v>
      </c>
      <c r="AL2630"/>
      <c r="AM2630" s="217"/>
      <c r="AN2630" s="221">
        <v>0</v>
      </c>
      <c r="AO2630"/>
      <c r="AP2630" s="217"/>
      <c r="AQ2630" s="221">
        <v>0</v>
      </c>
      <c r="AR2630"/>
      <c r="AS2630"/>
      <c r="AT2630">
        <v>2023</v>
      </c>
      <c r="AU2630" t="s">
        <v>21</v>
      </c>
      <c r="AV2630">
        <v>4</v>
      </c>
      <c r="AW2630" s="221">
        <v>925.4</v>
      </c>
      <c r="AX2630" s="221">
        <v>925.4</v>
      </c>
      <c r="AY2630" s="221">
        <v>0</v>
      </c>
      <c r="AZ2630" s="221">
        <v>0</v>
      </c>
    </row>
    <row r="2631" spans="1:52">
      <c r="A2631" t="s">
        <v>80</v>
      </c>
      <c r="B2631" t="s">
        <v>5</v>
      </c>
      <c r="C2631"/>
      <c r="D2631"/>
      <c r="E2631"/>
      <c r="F2631"/>
      <c r="G2631" t="s">
        <v>3250</v>
      </c>
      <c r="H2631"/>
      <c r="I2631" t="s">
        <v>205</v>
      </c>
      <c r="J2631"/>
      <c r="K2631" s="217">
        <v>45184</v>
      </c>
      <c r="L2631"/>
      <c r="M2631"/>
      <c r="N2631" t="s">
        <v>28</v>
      </c>
      <c r="O2631"/>
      <c r="P2631"/>
      <c r="Q2631"/>
      <c r="R2631" s="221">
        <v>804.94196293665368</v>
      </c>
      <c r="S2631" s="217">
        <v>45202</v>
      </c>
      <c r="T2631" s="221">
        <v>804.94196293665368</v>
      </c>
      <c r="U2631"/>
      <c r="V2631" s="217">
        <v>45250</v>
      </c>
      <c r="W2631" s="221">
        <v>0</v>
      </c>
      <c r="X2631"/>
      <c r="Y2631"/>
      <c r="Z2631" s="221">
        <v>0</v>
      </c>
      <c r="AA2631"/>
      <c r="AB2631" s="221">
        <v>0</v>
      </c>
      <c r="AC2631"/>
      <c r="AD2631" s="217"/>
      <c r="AE2631" s="221">
        <v>0</v>
      </c>
      <c r="AF2631"/>
      <c r="AG2631" s="217"/>
      <c r="AH2631" s="221">
        <v>0</v>
      </c>
      <c r="AI2631"/>
      <c r="AJ2631"/>
      <c r="AK2631" s="221">
        <v>0</v>
      </c>
      <c r="AL2631"/>
      <c r="AM2631" s="217"/>
      <c r="AN2631" s="221">
        <v>0</v>
      </c>
      <c r="AO2631"/>
      <c r="AP2631" s="217"/>
      <c r="AQ2631" s="221">
        <v>0</v>
      </c>
      <c r="AR2631"/>
      <c r="AS2631"/>
      <c r="AT2631">
        <v>2023</v>
      </c>
      <c r="AU2631" t="s">
        <v>21</v>
      </c>
      <c r="AV2631">
        <v>4</v>
      </c>
      <c r="AW2631" s="221">
        <v>804.94</v>
      </c>
      <c r="AX2631" s="221">
        <v>804.94</v>
      </c>
      <c r="AY2631" s="221">
        <v>0</v>
      </c>
      <c r="AZ2631" s="221">
        <v>0</v>
      </c>
    </row>
    <row r="2632" spans="1:52">
      <c r="A2632" t="s">
        <v>217</v>
      </c>
      <c r="B2632" t="s">
        <v>8</v>
      </c>
      <c r="C2632"/>
      <c r="D2632"/>
      <c r="E2632"/>
      <c r="F2632"/>
      <c r="G2632" t="s">
        <v>3251</v>
      </c>
      <c r="H2632"/>
      <c r="I2632" t="s">
        <v>2323</v>
      </c>
      <c r="J2632"/>
      <c r="K2632" s="217">
        <v>45184</v>
      </c>
      <c r="L2632"/>
      <c r="M2632"/>
      <c r="N2632" t="s">
        <v>28</v>
      </c>
      <c r="O2632"/>
      <c r="P2632"/>
      <c r="Q2632"/>
      <c r="R2632" s="221">
        <v>673.24549238325881</v>
      </c>
      <c r="S2632" s="217">
        <v>45199</v>
      </c>
      <c r="T2632" s="221">
        <v>673.24549238325881</v>
      </c>
      <c r="U2632"/>
      <c r="V2632" s="217">
        <v>45225</v>
      </c>
      <c r="W2632" s="221">
        <v>0</v>
      </c>
      <c r="X2632"/>
      <c r="Y2632"/>
      <c r="Z2632" s="221">
        <v>0</v>
      </c>
      <c r="AA2632"/>
      <c r="AB2632" s="221">
        <v>0</v>
      </c>
      <c r="AC2632"/>
      <c r="AD2632" s="217"/>
      <c r="AE2632" s="221">
        <v>0</v>
      </c>
      <c r="AF2632"/>
      <c r="AG2632" s="217"/>
      <c r="AH2632" s="221">
        <v>0</v>
      </c>
      <c r="AI2632"/>
      <c r="AJ2632"/>
      <c r="AK2632" s="221">
        <v>0</v>
      </c>
      <c r="AL2632"/>
      <c r="AM2632" s="217"/>
      <c r="AN2632" s="221">
        <v>0</v>
      </c>
      <c r="AO2632"/>
      <c r="AP2632" s="217"/>
      <c r="AQ2632" s="221">
        <v>0</v>
      </c>
      <c r="AR2632"/>
      <c r="AS2632"/>
      <c r="AT2632">
        <v>2023</v>
      </c>
      <c r="AU2632" t="s">
        <v>20</v>
      </c>
      <c r="AV2632">
        <v>4</v>
      </c>
      <c r="AW2632" s="221">
        <v>673.25</v>
      </c>
      <c r="AX2632" s="221">
        <v>673.25</v>
      </c>
      <c r="AY2632" s="221">
        <v>0</v>
      </c>
      <c r="AZ2632" s="221">
        <v>0</v>
      </c>
    </row>
    <row r="2633" spans="1:52">
      <c r="A2633" t="s">
        <v>80</v>
      </c>
      <c r="B2633" t="s">
        <v>5</v>
      </c>
      <c r="C2633"/>
      <c r="D2633"/>
      <c r="E2633"/>
      <c r="F2633"/>
      <c r="G2633" t="s">
        <v>3252</v>
      </c>
      <c r="H2633"/>
      <c r="I2633" t="s">
        <v>2872</v>
      </c>
      <c r="J2633"/>
      <c r="K2633" s="217">
        <v>45407</v>
      </c>
      <c r="L2633"/>
      <c r="M2633"/>
      <c r="N2633" t="s">
        <v>27</v>
      </c>
      <c r="O2633"/>
      <c r="P2633"/>
      <c r="Q2633"/>
      <c r="R2633" s="221">
        <v>427.5501301564492</v>
      </c>
      <c r="S2633" s="217">
        <v>45419</v>
      </c>
      <c r="T2633" s="221">
        <v>138.08362096592199</v>
      </c>
      <c r="U2633"/>
      <c r="V2633" s="217">
        <v>45457</v>
      </c>
      <c r="W2633" s="221">
        <v>289.46650919052718</v>
      </c>
      <c r="X2633"/>
      <c r="Y2633"/>
      <c r="Z2633" s="221">
        <v>9.4336552059456173E-3</v>
      </c>
      <c r="AA2633"/>
      <c r="AB2633" s="221">
        <v>0</v>
      </c>
      <c r="AC2633"/>
      <c r="AD2633" s="217"/>
      <c r="AE2633" s="221">
        <v>0</v>
      </c>
      <c r="AF2633"/>
      <c r="AG2633" s="217"/>
      <c r="AH2633" s="221">
        <v>0</v>
      </c>
      <c r="AI2633"/>
      <c r="AJ2633"/>
      <c r="AK2633" s="221">
        <v>0</v>
      </c>
      <c r="AL2633"/>
      <c r="AM2633" s="217"/>
      <c r="AN2633" s="221">
        <v>0</v>
      </c>
      <c r="AO2633"/>
      <c r="AP2633" s="217"/>
      <c r="AQ2633" s="221">
        <v>0</v>
      </c>
      <c r="AR2633"/>
      <c r="AS2633"/>
      <c r="AT2633">
        <v>2024</v>
      </c>
      <c r="AU2633" t="s">
        <v>16</v>
      </c>
      <c r="AV2633">
        <v>2</v>
      </c>
      <c r="AW2633" s="221">
        <v>427.55</v>
      </c>
      <c r="AX2633" s="221">
        <v>138.08000000000001</v>
      </c>
      <c r="AY2633" s="221">
        <v>289.47000000000003</v>
      </c>
      <c r="AZ2633" s="221">
        <v>0</v>
      </c>
    </row>
    <row r="2634" spans="1:52">
      <c r="A2634" t="s">
        <v>77</v>
      </c>
      <c r="B2634" t="s">
        <v>7</v>
      </c>
      <c r="C2634"/>
      <c r="D2634"/>
      <c r="E2634"/>
      <c r="F2634"/>
      <c r="G2634" t="s">
        <v>3253</v>
      </c>
      <c r="H2634"/>
      <c r="I2634" t="s">
        <v>3254</v>
      </c>
      <c r="J2634"/>
      <c r="K2634" s="217">
        <v>45248</v>
      </c>
      <c r="L2634"/>
      <c r="M2634"/>
      <c r="N2634" t="s">
        <v>28</v>
      </c>
      <c r="O2634"/>
      <c r="P2634"/>
      <c r="Q2634"/>
      <c r="R2634" s="221">
        <v>210.52844239692129</v>
      </c>
      <c r="S2634" s="217">
        <v>45253</v>
      </c>
      <c r="T2634" s="221">
        <v>210.52844239692129</v>
      </c>
      <c r="U2634"/>
      <c r="V2634" s="217">
        <v>45287</v>
      </c>
      <c r="W2634" s="221">
        <v>0</v>
      </c>
      <c r="X2634"/>
      <c r="Y2634"/>
      <c r="Z2634" s="221">
        <v>0</v>
      </c>
      <c r="AA2634"/>
      <c r="AB2634" s="221">
        <v>0</v>
      </c>
      <c r="AC2634"/>
      <c r="AD2634" s="217"/>
      <c r="AE2634" s="221">
        <v>0</v>
      </c>
      <c r="AF2634"/>
      <c r="AG2634" s="217"/>
      <c r="AH2634" s="221">
        <v>0</v>
      </c>
      <c r="AI2634"/>
      <c r="AJ2634"/>
      <c r="AK2634" s="221">
        <v>0</v>
      </c>
      <c r="AL2634"/>
      <c r="AM2634" s="217"/>
      <c r="AN2634" s="221">
        <v>0</v>
      </c>
      <c r="AO2634"/>
      <c r="AP2634" s="217"/>
      <c r="AQ2634" s="221">
        <v>0</v>
      </c>
      <c r="AR2634"/>
      <c r="AS2634"/>
      <c r="AT2634">
        <v>2023</v>
      </c>
      <c r="AU2634" t="s">
        <v>22</v>
      </c>
      <c r="AV2634">
        <v>4</v>
      </c>
      <c r="AW2634" s="221">
        <v>210.53</v>
      </c>
      <c r="AX2634" s="221">
        <v>210.53</v>
      </c>
      <c r="AY2634" s="221">
        <v>0</v>
      </c>
      <c r="AZ2634" s="221">
        <v>0</v>
      </c>
    </row>
    <row r="2635" spans="1:52">
      <c r="A2635" t="s">
        <v>85</v>
      </c>
      <c r="B2635" t="s">
        <v>6</v>
      </c>
      <c r="C2635"/>
      <c r="D2635"/>
      <c r="E2635"/>
      <c r="F2635"/>
      <c r="G2635" t="s">
        <v>3255</v>
      </c>
      <c r="H2635"/>
      <c r="I2635" t="s">
        <v>212</v>
      </c>
      <c r="J2635"/>
      <c r="K2635" s="217">
        <v>45493</v>
      </c>
      <c r="L2635"/>
      <c r="M2635"/>
      <c r="N2635" t="s">
        <v>28</v>
      </c>
      <c r="O2635"/>
      <c r="P2635"/>
      <c r="Q2635"/>
      <c r="R2635" s="221">
        <v>670.34270899248327</v>
      </c>
      <c r="S2635" s="217">
        <v>45512</v>
      </c>
      <c r="T2635" s="221">
        <v>670.34270899248327</v>
      </c>
      <c r="U2635"/>
      <c r="V2635" s="217">
        <v>45636</v>
      </c>
      <c r="W2635" s="221">
        <v>0</v>
      </c>
      <c r="X2635"/>
      <c r="Y2635"/>
      <c r="Z2635" s="221">
        <v>0</v>
      </c>
      <c r="AA2635"/>
      <c r="AB2635" s="221">
        <v>0</v>
      </c>
      <c r="AC2635"/>
      <c r="AD2635" s="217"/>
      <c r="AE2635" s="221">
        <v>0</v>
      </c>
      <c r="AF2635"/>
      <c r="AG2635" s="217"/>
      <c r="AH2635" s="221">
        <v>0</v>
      </c>
      <c r="AI2635"/>
      <c r="AJ2635"/>
      <c r="AK2635" s="221">
        <v>0</v>
      </c>
      <c r="AL2635"/>
      <c r="AM2635" s="217"/>
      <c r="AN2635" s="221">
        <v>0</v>
      </c>
      <c r="AO2635"/>
      <c r="AP2635" s="217"/>
      <c r="AQ2635" s="221">
        <v>0</v>
      </c>
      <c r="AR2635"/>
      <c r="AS2635"/>
      <c r="AT2635">
        <v>2024</v>
      </c>
      <c r="AU2635" t="s">
        <v>22</v>
      </c>
      <c r="AV2635">
        <v>4</v>
      </c>
      <c r="AW2635" s="221">
        <v>670.34</v>
      </c>
      <c r="AX2635" s="221">
        <v>670.34</v>
      </c>
      <c r="AY2635" s="221">
        <v>0</v>
      </c>
      <c r="AZ2635" s="221">
        <v>0</v>
      </c>
    </row>
    <row r="2636" spans="1:52">
      <c r="A2636" t="s">
        <v>80</v>
      </c>
      <c r="B2636" t="s">
        <v>5</v>
      </c>
      <c r="C2636"/>
      <c r="D2636"/>
      <c r="E2636"/>
      <c r="F2636"/>
      <c r="G2636" t="s">
        <v>3256</v>
      </c>
      <c r="H2636"/>
      <c r="I2636" t="s">
        <v>3257</v>
      </c>
      <c r="J2636"/>
      <c r="K2636" s="217">
        <v>45128</v>
      </c>
      <c r="L2636"/>
      <c r="M2636"/>
      <c r="N2636" t="s">
        <v>28</v>
      </c>
      <c r="O2636"/>
      <c r="P2636"/>
      <c r="Q2636"/>
      <c r="R2636" s="221">
        <v>1712.5763939013721</v>
      </c>
      <c r="S2636" s="217">
        <v>45147</v>
      </c>
      <c r="T2636" s="221">
        <v>1712.5763939013721</v>
      </c>
      <c r="U2636"/>
      <c r="V2636" s="217">
        <v>45488</v>
      </c>
      <c r="W2636" s="221">
        <v>0</v>
      </c>
      <c r="X2636"/>
      <c r="Y2636"/>
      <c r="Z2636" s="221">
        <v>0</v>
      </c>
      <c r="AA2636"/>
      <c r="AB2636" s="221">
        <v>0</v>
      </c>
      <c r="AC2636"/>
      <c r="AD2636" s="217"/>
      <c r="AE2636" s="221">
        <v>0</v>
      </c>
      <c r="AF2636"/>
      <c r="AG2636" s="217"/>
      <c r="AH2636" s="221">
        <v>0</v>
      </c>
      <c r="AI2636"/>
      <c r="AJ2636"/>
      <c r="AK2636" s="221">
        <v>0</v>
      </c>
      <c r="AL2636"/>
      <c r="AM2636" s="217"/>
      <c r="AN2636" s="221">
        <v>0</v>
      </c>
      <c r="AO2636"/>
      <c r="AP2636" s="217"/>
      <c r="AQ2636" s="221">
        <v>0</v>
      </c>
      <c r="AR2636"/>
      <c r="AS2636"/>
      <c r="AT2636">
        <v>2024</v>
      </c>
      <c r="AU2636" t="s">
        <v>17</v>
      </c>
      <c r="AV2636">
        <v>3</v>
      </c>
      <c r="AW2636" s="221">
        <v>1712.58</v>
      </c>
      <c r="AX2636" s="221">
        <v>1712.58</v>
      </c>
      <c r="AY2636" s="221">
        <v>0</v>
      </c>
      <c r="AZ2636" s="221">
        <v>0</v>
      </c>
    </row>
    <row r="2637" spans="1:52">
      <c r="A2637" t="s">
        <v>74</v>
      </c>
      <c r="B2637" t="s">
        <v>10</v>
      </c>
      <c r="C2637"/>
      <c r="D2637"/>
      <c r="E2637"/>
      <c r="F2637"/>
      <c r="G2637" t="s">
        <v>3118</v>
      </c>
      <c r="H2637"/>
      <c r="I2637" t="s">
        <v>1800</v>
      </c>
      <c r="J2637"/>
      <c r="K2637" s="217">
        <v>45211</v>
      </c>
      <c r="L2637"/>
      <c r="M2637"/>
      <c r="N2637" t="s">
        <v>29</v>
      </c>
      <c r="O2637"/>
      <c r="P2637"/>
      <c r="Q2637"/>
      <c r="R2637" s="221">
        <v>471.86020728567871</v>
      </c>
      <c r="S2637" s="217">
        <v>45230</v>
      </c>
      <c r="T2637" s="221">
        <v>471.86020728567871</v>
      </c>
      <c r="U2637"/>
      <c r="V2637" s="217">
        <v>45243</v>
      </c>
      <c r="W2637" s="221">
        <v>0</v>
      </c>
      <c r="X2637"/>
      <c r="Y2637"/>
      <c r="Z2637" s="221">
        <v>0</v>
      </c>
      <c r="AA2637"/>
      <c r="AB2637" s="221">
        <v>0</v>
      </c>
      <c r="AC2637"/>
      <c r="AD2637" s="217"/>
      <c r="AE2637" s="221">
        <v>0</v>
      </c>
      <c r="AF2637"/>
      <c r="AG2637" s="217"/>
      <c r="AH2637" s="221">
        <v>0</v>
      </c>
      <c r="AI2637"/>
      <c r="AJ2637"/>
      <c r="AK2637" s="221">
        <v>0</v>
      </c>
      <c r="AL2637"/>
      <c r="AM2637" s="217"/>
      <c r="AN2637" s="221">
        <v>0</v>
      </c>
      <c r="AO2637"/>
      <c r="AP2637" s="217"/>
      <c r="AQ2637" s="221">
        <v>0</v>
      </c>
      <c r="AR2637"/>
      <c r="AS2637"/>
      <c r="AT2637">
        <v>2023</v>
      </c>
      <c r="AU2637" t="s">
        <v>21</v>
      </c>
      <c r="AV2637">
        <v>4</v>
      </c>
      <c r="AW2637" s="221">
        <v>471.86</v>
      </c>
      <c r="AX2637" s="221">
        <v>471.86</v>
      </c>
      <c r="AY2637" s="221">
        <v>0</v>
      </c>
      <c r="AZ2637" s="221">
        <v>0</v>
      </c>
    </row>
    <row r="2638" spans="1:52">
      <c r="A2638" t="s">
        <v>217</v>
      </c>
      <c r="B2638" t="s">
        <v>8</v>
      </c>
      <c r="C2638"/>
      <c r="D2638"/>
      <c r="E2638"/>
      <c r="F2638"/>
      <c r="G2638" t="s">
        <v>3258</v>
      </c>
      <c r="H2638"/>
      <c r="I2638" t="s">
        <v>2369</v>
      </c>
      <c r="J2638"/>
      <c r="K2638" s="217">
        <v>44942</v>
      </c>
      <c r="L2638"/>
      <c r="M2638"/>
      <c r="N2638" t="s">
        <v>25</v>
      </c>
      <c r="O2638"/>
      <c r="P2638"/>
      <c r="Q2638"/>
      <c r="R2638" s="221">
        <v>202.28367974608199</v>
      </c>
      <c r="S2638" s="217">
        <v>44951</v>
      </c>
      <c r="T2638" s="221">
        <v>202.28367974608199</v>
      </c>
      <c r="U2638"/>
      <c r="V2638" s="217">
        <v>44980</v>
      </c>
      <c r="W2638" s="221">
        <v>0</v>
      </c>
      <c r="X2638"/>
      <c r="Y2638"/>
      <c r="Z2638" s="221">
        <v>0</v>
      </c>
      <c r="AA2638"/>
      <c r="AB2638" s="221">
        <v>0</v>
      </c>
      <c r="AC2638"/>
      <c r="AD2638" s="217"/>
      <c r="AE2638" s="221">
        <v>0</v>
      </c>
      <c r="AF2638"/>
      <c r="AG2638" s="217"/>
      <c r="AH2638" s="221">
        <v>0</v>
      </c>
      <c r="AI2638"/>
      <c r="AJ2638"/>
      <c r="AK2638" s="221">
        <v>0</v>
      </c>
      <c r="AL2638"/>
      <c r="AM2638" s="217"/>
      <c r="AN2638" s="221">
        <v>0</v>
      </c>
      <c r="AO2638"/>
      <c r="AP2638" s="217"/>
      <c r="AQ2638" s="221">
        <v>0</v>
      </c>
      <c r="AR2638"/>
      <c r="AS2638"/>
      <c r="AT2638">
        <v>2023</v>
      </c>
      <c r="AU2638" t="s">
        <v>12</v>
      </c>
      <c r="AV2638">
        <v>1</v>
      </c>
      <c r="AW2638" s="221">
        <v>202.28</v>
      </c>
      <c r="AX2638" s="221">
        <v>202.28</v>
      </c>
      <c r="AY2638" s="221">
        <v>0</v>
      </c>
      <c r="AZ2638" s="221">
        <v>0</v>
      </c>
    </row>
    <row r="2639" spans="1:52">
      <c r="A2639" t="s">
        <v>130</v>
      </c>
      <c r="B2639" t="s">
        <v>3</v>
      </c>
      <c r="C2639"/>
      <c r="D2639"/>
      <c r="E2639"/>
      <c r="F2639"/>
      <c r="G2639" t="s">
        <v>3259</v>
      </c>
      <c r="H2639"/>
      <c r="I2639" t="s">
        <v>2075</v>
      </c>
      <c r="J2639"/>
      <c r="K2639" s="217">
        <v>45128</v>
      </c>
      <c r="L2639"/>
      <c r="M2639"/>
      <c r="N2639" t="s">
        <v>24</v>
      </c>
      <c r="O2639"/>
      <c r="P2639"/>
      <c r="Q2639"/>
      <c r="R2639" s="221">
        <v>599.40738130546254</v>
      </c>
      <c r="S2639" s="217">
        <v>45149</v>
      </c>
      <c r="T2639" s="221">
        <v>599.40738130546254</v>
      </c>
      <c r="U2639"/>
      <c r="V2639" s="217">
        <v>45226</v>
      </c>
      <c r="W2639" s="221">
        <v>0</v>
      </c>
      <c r="X2639"/>
      <c r="Y2639"/>
      <c r="Z2639" s="221">
        <v>0</v>
      </c>
      <c r="AA2639"/>
      <c r="AB2639" s="221">
        <v>0</v>
      </c>
      <c r="AC2639"/>
      <c r="AD2639" s="217"/>
      <c r="AE2639" s="221">
        <v>0</v>
      </c>
      <c r="AF2639"/>
      <c r="AG2639" s="217"/>
      <c r="AH2639" s="221">
        <v>0</v>
      </c>
      <c r="AI2639"/>
      <c r="AJ2639"/>
      <c r="AK2639" s="221">
        <v>0</v>
      </c>
      <c r="AL2639"/>
      <c r="AM2639" s="217"/>
      <c r="AN2639" s="221">
        <v>0</v>
      </c>
      <c r="AO2639"/>
      <c r="AP2639" s="217"/>
      <c r="AQ2639" s="221">
        <v>0</v>
      </c>
      <c r="AR2639"/>
      <c r="AS2639"/>
      <c r="AT2639">
        <v>2023</v>
      </c>
      <c r="AU2639" t="s">
        <v>20</v>
      </c>
      <c r="AV2639">
        <v>4</v>
      </c>
      <c r="AW2639" s="221">
        <v>599.41</v>
      </c>
      <c r="AX2639" s="221">
        <v>599.41</v>
      </c>
      <c r="AY2639" s="221">
        <v>0</v>
      </c>
      <c r="AZ2639" s="221">
        <v>0</v>
      </c>
    </row>
    <row r="2640" spans="1:52">
      <c r="A2640" t="s">
        <v>80</v>
      </c>
      <c r="B2640" t="s">
        <v>5</v>
      </c>
      <c r="C2640"/>
      <c r="D2640"/>
      <c r="E2640"/>
      <c r="F2640"/>
      <c r="G2640" t="s">
        <v>3260</v>
      </c>
      <c r="H2640"/>
      <c r="I2640" t="s">
        <v>2711</v>
      </c>
      <c r="J2640"/>
      <c r="K2640" s="217">
        <v>45562</v>
      </c>
      <c r="L2640"/>
      <c r="M2640"/>
      <c r="N2640" t="s">
        <v>24</v>
      </c>
      <c r="O2640"/>
      <c r="P2640"/>
      <c r="Q2640"/>
      <c r="R2640" s="221">
        <v>604.20339646039133</v>
      </c>
      <c r="S2640" s="217">
        <v>45574</v>
      </c>
      <c r="T2640" s="221">
        <v>0</v>
      </c>
      <c r="U2640"/>
      <c r="V2640" s="217">
        <v>45625</v>
      </c>
      <c r="W2640" s="221">
        <v>604.20339646039133</v>
      </c>
      <c r="X2640"/>
      <c r="Y2640"/>
      <c r="Z2640" s="221">
        <v>210.45493370287519</v>
      </c>
      <c r="AA2640"/>
      <c r="AB2640" s="221">
        <v>0</v>
      </c>
      <c r="AC2640"/>
      <c r="AD2640" s="217"/>
      <c r="AE2640" s="221">
        <v>0</v>
      </c>
      <c r="AF2640"/>
      <c r="AG2640" s="217"/>
      <c r="AH2640" s="221">
        <v>0</v>
      </c>
      <c r="AI2640"/>
      <c r="AJ2640"/>
      <c r="AK2640" s="221">
        <v>0</v>
      </c>
      <c r="AL2640"/>
      <c r="AM2640" s="217"/>
      <c r="AN2640" s="221">
        <v>0</v>
      </c>
      <c r="AO2640"/>
      <c r="AP2640" s="217"/>
      <c r="AQ2640" s="221">
        <v>0</v>
      </c>
      <c r="AR2640"/>
      <c r="AS2640"/>
      <c r="AT2640">
        <v>2024</v>
      </c>
      <c r="AU2640" t="s">
        <v>21</v>
      </c>
      <c r="AV2640">
        <v>4</v>
      </c>
      <c r="AW2640" s="221">
        <v>604.20000000000005</v>
      </c>
      <c r="AX2640" s="221">
        <v>0</v>
      </c>
      <c r="AY2640" s="221">
        <v>604.20000000000005</v>
      </c>
      <c r="AZ2640" s="221">
        <v>0</v>
      </c>
    </row>
    <row r="2641" spans="1:52">
      <c r="A2641" t="s">
        <v>80</v>
      </c>
      <c r="B2641" t="s">
        <v>5</v>
      </c>
      <c r="C2641"/>
      <c r="D2641"/>
      <c r="E2641"/>
      <c r="F2641"/>
      <c r="G2641" t="s">
        <v>3260</v>
      </c>
      <c r="H2641"/>
      <c r="I2641" t="s">
        <v>2711</v>
      </c>
      <c r="J2641"/>
      <c r="K2641" s="217">
        <v>45562</v>
      </c>
      <c r="L2641"/>
      <c r="M2641"/>
      <c r="N2641" t="s">
        <v>24</v>
      </c>
      <c r="O2641"/>
      <c r="P2641"/>
      <c r="Q2641"/>
      <c r="R2641" s="221">
        <v>586.9104307407988</v>
      </c>
      <c r="S2641" s="217">
        <v>45574</v>
      </c>
      <c r="T2641" s="221">
        <v>0</v>
      </c>
      <c r="U2641"/>
      <c r="V2641" s="217">
        <v>45625</v>
      </c>
      <c r="W2641" s="221">
        <v>586.9104307407988</v>
      </c>
      <c r="X2641"/>
      <c r="Y2641"/>
      <c r="Z2641" s="221">
        <v>184.135673283882</v>
      </c>
      <c r="AA2641"/>
      <c r="AB2641" s="221">
        <v>0</v>
      </c>
      <c r="AC2641"/>
      <c r="AD2641" s="217"/>
      <c r="AE2641" s="221">
        <v>0</v>
      </c>
      <c r="AF2641"/>
      <c r="AG2641" s="217"/>
      <c r="AH2641" s="221">
        <v>0</v>
      </c>
      <c r="AI2641"/>
      <c r="AJ2641"/>
      <c r="AK2641" s="221">
        <v>0</v>
      </c>
      <c r="AL2641"/>
      <c r="AM2641" s="217"/>
      <c r="AN2641" s="221">
        <v>0</v>
      </c>
      <c r="AO2641"/>
      <c r="AP2641" s="217"/>
      <c r="AQ2641" s="221">
        <v>0</v>
      </c>
      <c r="AR2641"/>
      <c r="AS2641"/>
      <c r="AT2641">
        <v>2024</v>
      </c>
      <c r="AU2641" t="s">
        <v>21</v>
      </c>
      <c r="AV2641">
        <v>4</v>
      </c>
      <c r="AW2641" s="221">
        <v>586.91</v>
      </c>
      <c r="AX2641" s="221">
        <v>0</v>
      </c>
      <c r="AY2641" s="221">
        <v>586.91</v>
      </c>
      <c r="AZ2641" s="221">
        <v>0</v>
      </c>
    </row>
    <row r="2642" spans="1:52">
      <c r="A2642" t="s">
        <v>74</v>
      </c>
      <c r="B2642" t="s">
        <v>10</v>
      </c>
      <c r="C2642"/>
      <c r="D2642"/>
      <c r="E2642"/>
      <c r="F2642"/>
      <c r="G2642" t="s">
        <v>3261</v>
      </c>
      <c r="H2642"/>
      <c r="I2642" t="s">
        <v>672</v>
      </c>
      <c r="J2642"/>
      <c r="K2642" s="217">
        <v>45613</v>
      </c>
      <c r="L2642"/>
      <c r="M2642"/>
      <c r="N2642" t="s">
        <v>29</v>
      </c>
      <c r="O2642"/>
      <c r="P2642"/>
      <c r="Q2642"/>
      <c r="R2642" s="221">
        <v>1377.2931050935319</v>
      </c>
      <c r="S2642" s="217">
        <v>45640</v>
      </c>
      <c r="T2642" s="221">
        <v>1377.2931050935319</v>
      </c>
      <c r="U2642"/>
      <c r="V2642" s="217">
        <v>45672</v>
      </c>
      <c r="W2642" s="221">
        <v>0</v>
      </c>
      <c r="X2642"/>
      <c r="Y2642"/>
      <c r="Z2642" s="221">
        <v>0</v>
      </c>
      <c r="AA2642"/>
      <c r="AB2642" s="221">
        <v>0</v>
      </c>
      <c r="AC2642"/>
      <c r="AD2642" s="217"/>
      <c r="AE2642" s="221">
        <v>0</v>
      </c>
      <c r="AF2642"/>
      <c r="AG2642" s="217"/>
      <c r="AH2642" s="221">
        <v>0</v>
      </c>
      <c r="AI2642"/>
      <c r="AJ2642"/>
      <c r="AK2642" s="221">
        <v>0</v>
      </c>
      <c r="AL2642"/>
      <c r="AM2642" s="217"/>
      <c r="AN2642" s="221">
        <v>0</v>
      </c>
      <c r="AO2642"/>
      <c r="AP2642" s="217"/>
      <c r="AQ2642" s="221">
        <v>0</v>
      </c>
      <c r="AR2642"/>
      <c r="AS2642"/>
      <c r="AT2642">
        <v>2025</v>
      </c>
      <c r="AU2642" t="s">
        <v>11</v>
      </c>
      <c r="AV2642">
        <v>1</v>
      </c>
      <c r="AW2642" s="221">
        <v>1377.29</v>
      </c>
      <c r="AX2642" s="221">
        <v>1377.29</v>
      </c>
      <c r="AY2642" s="221">
        <v>0</v>
      </c>
      <c r="AZ2642" s="221">
        <v>0</v>
      </c>
    </row>
    <row r="2643" spans="1:52">
      <c r="A2643" t="s">
        <v>217</v>
      </c>
      <c r="B2643" t="s">
        <v>8</v>
      </c>
      <c r="C2643"/>
      <c r="D2643"/>
      <c r="E2643"/>
      <c r="F2643"/>
      <c r="G2643" t="s">
        <v>3262</v>
      </c>
      <c r="H2643"/>
      <c r="I2643" t="s">
        <v>2651</v>
      </c>
      <c r="J2643"/>
      <c r="K2643" s="217">
        <v>45202</v>
      </c>
      <c r="L2643"/>
      <c r="M2643"/>
      <c r="N2643" t="s">
        <v>29</v>
      </c>
      <c r="O2643"/>
      <c r="P2643"/>
      <c r="Q2643"/>
      <c r="R2643" s="221">
        <v>714.31235137334374</v>
      </c>
      <c r="S2643" s="217">
        <v>45238</v>
      </c>
      <c r="T2643" s="221">
        <v>714.31235137334374</v>
      </c>
      <c r="U2643"/>
      <c r="V2643" s="217">
        <v>45271</v>
      </c>
      <c r="W2643" s="221">
        <v>0</v>
      </c>
      <c r="X2643"/>
      <c r="Y2643"/>
      <c r="Z2643" s="221">
        <v>0</v>
      </c>
      <c r="AA2643"/>
      <c r="AB2643" s="221">
        <v>0</v>
      </c>
      <c r="AC2643"/>
      <c r="AD2643" s="217"/>
      <c r="AE2643" s="221">
        <v>0</v>
      </c>
      <c r="AF2643"/>
      <c r="AG2643" s="217"/>
      <c r="AH2643" s="221">
        <v>0</v>
      </c>
      <c r="AI2643"/>
      <c r="AJ2643"/>
      <c r="AK2643" s="221">
        <v>0</v>
      </c>
      <c r="AL2643"/>
      <c r="AM2643" s="217"/>
      <c r="AN2643" s="221">
        <v>0</v>
      </c>
      <c r="AO2643"/>
      <c r="AP2643" s="217"/>
      <c r="AQ2643" s="221">
        <v>0</v>
      </c>
      <c r="AR2643"/>
      <c r="AS2643"/>
      <c r="AT2643">
        <v>2023</v>
      </c>
      <c r="AU2643" t="s">
        <v>22</v>
      </c>
      <c r="AV2643">
        <v>4</v>
      </c>
      <c r="AW2643" s="221">
        <v>714.31</v>
      </c>
      <c r="AX2643" s="221">
        <v>714.31</v>
      </c>
      <c r="AY2643" s="221">
        <v>0</v>
      </c>
      <c r="AZ2643" s="221">
        <v>0</v>
      </c>
    </row>
    <row r="2644" spans="1:52">
      <c r="A2644" t="s">
        <v>85</v>
      </c>
      <c r="B2644" t="s">
        <v>6</v>
      </c>
      <c r="C2644"/>
      <c r="D2644"/>
      <c r="E2644"/>
      <c r="F2644"/>
      <c r="G2644" t="s">
        <v>520</v>
      </c>
      <c r="H2644"/>
      <c r="I2644" t="s">
        <v>373</v>
      </c>
      <c r="J2644"/>
      <c r="K2644" s="217">
        <v>45287</v>
      </c>
      <c r="L2644"/>
      <c r="M2644"/>
      <c r="N2644" t="s">
        <v>27</v>
      </c>
      <c r="O2644"/>
      <c r="P2644"/>
      <c r="Q2644"/>
      <c r="R2644" s="221">
        <v>118.6346958695959</v>
      </c>
      <c r="S2644" s="217">
        <v>45306</v>
      </c>
      <c r="T2644" s="221">
        <v>118.6346958695959</v>
      </c>
      <c r="U2644"/>
      <c r="V2644" s="217">
        <v>45314</v>
      </c>
      <c r="W2644" s="221">
        <v>0</v>
      </c>
      <c r="X2644"/>
      <c r="Y2644"/>
      <c r="Z2644" s="221">
        <v>0</v>
      </c>
      <c r="AA2644"/>
      <c r="AB2644" s="221">
        <v>0</v>
      </c>
      <c r="AC2644"/>
      <c r="AD2644" s="217"/>
      <c r="AE2644" s="221">
        <v>0</v>
      </c>
      <c r="AF2644"/>
      <c r="AG2644" s="217"/>
      <c r="AH2644" s="221">
        <v>0</v>
      </c>
      <c r="AI2644"/>
      <c r="AJ2644"/>
      <c r="AK2644" s="221">
        <v>0</v>
      </c>
      <c r="AL2644"/>
      <c r="AM2644" s="217"/>
      <c r="AN2644" s="221">
        <v>0</v>
      </c>
      <c r="AO2644"/>
      <c r="AP2644" s="217"/>
      <c r="AQ2644" s="221">
        <v>0</v>
      </c>
      <c r="AR2644"/>
      <c r="AS2644"/>
      <c r="AT2644">
        <v>2024</v>
      </c>
      <c r="AU2644" t="s">
        <v>11</v>
      </c>
      <c r="AV2644">
        <v>1</v>
      </c>
      <c r="AW2644" s="221">
        <v>118.63</v>
      </c>
      <c r="AX2644" s="221">
        <v>118.63</v>
      </c>
      <c r="AY2644" s="221">
        <v>0</v>
      </c>
      <c r="AZ2644" s="221">
        <v>0</v>
      </c>
    </row>
    <row r="2645" spans="1:52">
      <c r="A2645" t="s">
        <v>80</v>
      </c>
      <c r="B2645" t="s">
        <v>5</v>
      </c>
      <c r="C2645"/>
      <c r="D2645"/>
      <c r="E2645"/>
      <c r="F2645"/>
      <c r="G2645" t="s">
        <v>3263</v>
      </c>
      <c r="H2645"/>
      <c r="I2645" t="s">
        <v>1035</v>
      </c>
      <c r="J2645"/>
      <c r="K2645" s="217">
        <v>45331</v>
      </c>
      <c r="L2645"/>
      <c r="M2645"/>
      <c r="N2645" t="s">
        <v>29</v>
      </c>
      <c r="O2645"/>
      <c r="P2645"/>
      <c r="Q2645"/>
      <c r="R2645" s="221">
        <v>305.95207627656129</v>
      </c>
      <c r="S2645" s="217">
        <v>45349</v>
      </c>
      <c r="T2645" s="221">
        <v>305.95207627656129</v>
      </c>
      <c r="U2645"/>
      <c r="V2645" s="217">
        <v>45407</v>
      </c>
      <c r="W2645" s="221">
        <v>0</v>
      </c>
      <c r="X2645"/>
      <c r="Y2645"/>
      <c r="Z2645" s="221">
        <v>0</v>
      </c>
      <c r="AA2645"/>
      <c r="AB2645" s="221">
        <v>0</v>
      </c>
      <c r="AC2645"/>
      <c r="AD2645" s="217"/>
      <c r="AE2645" s="221">
        <v>0</v>
      </c>
      <c r="AF2645"/>
      <c r="AG2645" s="217"/>
      <c r="AH2645" s="221">
        <v>0</v>
      </c>
      <c r="AI2645"/>
      <c r="AJ2645"/>
      <c r="AK2645" s="221">
        <v>0</v>
      </c>
      <c r="AL2645"/>
      <c r="AM2645" s="217"/>
      <c r="AN2645" s="221">
        <v>0</v>
      </c>
      <c r="AO2645"/>
      <c r="AP2645" s="217"/>
      <c r="AQ2645" s="221">
        <v>0</v>
      </c>
      <c r="AR2645"/>
      <c r="AS2645"/>
      <c r="AT2645">
        <v>2024</v>
      </c>
      <c r="AU2645" t="s">
        <v>14</v>
      </c>
      <c r="AV2645">
        <v>2</v>
      </c>
      <c r="AW2645" s="221">
        <v>305.95</v>
      </c>
      <c r="AX2645" s="221">
        <v>305.95</v>
      </c>
      <c r="AY2645" s="221">
        <v>0</v>
      </c>
      <c r="AZ2645" s="221">
        <v>0</v>
      </c>
    </row>
    <row r="2646" spans="1:52">
      <c r="A2646" t="s">
        <v>80</v>
      </c>
      <c r="B2646" t="s">
        <v>5</v>
      </c>
      <c r="C2646"/>
      <c r="D2646"/>
      <c r="E2646"/>
      <c r="F2646"/>
      <c r="G2646" t="s">
        <v>3264</v>
      </c>
      <c r="H2646"/>
      <c r="I2646" t="s">
        <v>3265</v>
      </c>
      <c r="J2646"/>
      <c r="K2646" s="217">
        <v>45287</v>
      </c>
      <c r="L2646"/>
      <c r="M2646"/>
      <c r="N2646" t="s">
        <v>24</v>
      </c>
      <c r="O2646"/>
      <c r="P2646"/>
      <c r="Q2646"/>
      <c r="R2646" s="221">
        <v>510.83277752960112</v>
      </c>
      <c r="S2646" s="217">
        <v>45306</v>
      </c>
      <c r="T2646" s="221">
        <v>510.83277752960112</v>
      </c>
      <c r="U2646"/>
      <c r="V2646" s="217">
        <v>45379</v>
      </c>
      <c r="W2646" s="221">
        <v>0</v>
      </c>
      <c r="X2646"/>
      <c r="Y2646"/>
      <c r="Z2646" s="221">
        <v>0</v>
      </c>
      <c r="AA2646"/>
      <c r="AB2646" s="221">
        <v>0</v>
      </c>
      <c r="AC2646"/>
      <c r="AD2646" s="217"/>
      <c r="AE2646" s="221">
        <v>0</v>
      </c>
      <c r="AF2646"/>
      <c r="AG2646" s="217"/>
      <c r="AH2646" s="221">
        <v>0</v>
      </c>
      <c r="AI2646"/>
      <c r="AJ2646"/>
      <c r="AK2646" s="221">
        <v>0</v>
      </c>
      <c r="AL2646"/>
      <c r="AM2646" s="217"/>
      <c r="AN2646" s="221">
        <v>0</v>
      </c>
      <c r="AO2646"/>
      <c r="AP2646" s="217"/>
      <c r="AQ2646" s="221">
        <v>0</v>
      </c>
      <c r="AR2646"/>
      <c r="AS2646"/>
      <c r="AT2646">
        <v>2024</v>
      </c>
      <c r="AU2646" t="s">
        <v>13</v>
      </c>
      <c r="AV2646">
        <v>1</v>
      </c>
      <c r="AW2646" s="221">
        <v>510.83</v>
      </c>
      <c r="AX2646" s="221">
        <v>510.83</v>
      </c>
      <c r="AY2646" s="221">
        <v>0</v>
      </c>
      <c r="AZ2646" s="221">
        <v>0</v>
      </c>
    </row>
    <row r="2647" spans="1:52">
      <c r="A2647" t="s">
        <v>80</v>
      </c>
      <c r="B2647" t="s">
        <v>5</v>
      </c>
      <c r="C2647"/>
      <c r="D2647"/>
      <c r="E2647"/>
      <c r="F2647"/>
      <c r="G2647" t="s">
        <v>3266</v>
      </c>
      <c r="H2647"/>
      <c r="I2647" t="s">
        <v>1416</v>
      </c>
      <c r="J2647"/>
      <c r="K2647" s="217">
        <v>45508</v>
      </c>
      <c r="L2647"/>
      <c r="M2647"/>
      <c r="N2647" t="s">
        <v>24</v>
      </c>
      <c r="O2647"/>
      <c r="P2647"/>
      <c r="Q2647"/>
      <c r="R2647" s="221">
        <v>207.92324604951639</v>
      </c>
      <c r="S2647" s="217">
        <v>45548</v>
      </c>
      <c r="T2647" s="221">
        <v>207.92324604951639</v>
      </c>
      <c r="U2647"/>
      <c r="V2647" s="217">
        <v>45596</v>
      </c>
      <c r="W2647" s="221">
        <v>0</v>
      </c>
      <c r="X2647"/>
      <c r="Y2647"/>
      <c r="Z2647" s="221">
        <v>0</v>
      </c>
      <c r="AA2647"/>
      <c r="AB2647" s="221">
        <v>0</v>
      </c>
      <c r="AC2647"/>
      <c r="AD2647" s="217"/>
      <c r="AE2647" s="221">
        <v>0</v>
      </c>
      <c r="AF2647"/>
      <c r="AG2647" s="217"/>
      <c r="AH2647" s="221">
        <v>0</v>
      </c>
      <c r="AI2647"/>
      <c r="AJ2647"/>
      <c r="AK2647" s="221">
        <v>0</v>
      </c>
      <c r="AL2647"/>
      <c r="AM2647" s="217"/>
      <c r="AN2647" s="221">
        <v>0</v>
      </c>
      <c r="AO2647"/>
      <c r="AP2647" s="217"/>
      <c r="AQ2647" s="221">
        <v>0</v>
      </c>
      <c r="AR2647"/>
      <c r="AS2647"/>
      <c r="AT2647">
        <v>2024</v>
      </c>
      <c r="AU2647" t="s">
        <v>20</v>
      </c>
      <c r="AV2647">
        <v>4</v>
      </c>
      <c r="AW2647" s="221">
        <v>207.92</v>
      </c>
      <c r="AX2647" s="221">
        <v>207.92</v>
      </c>
      <c r="AY2647" s="221">
        <v>0</v>
      </c>
      <c r="AZ2647" s="221">
        <v>0</v>
      </c>
    </row>
    <row r="2648" spans="1:52">
      <c r="A2648" t="s">
        <v>217</v>
      </c>
      <c r="B2648" t="s">
        <v>8</v>
      </c>
      <c r="C2648"/>
      <c r="D2648"/>
      <c r="E2648"/>
      <c r="F2648"/>
      <c r="G2648" t="s">
        <v>2513</v>
      </c>
      <c r="H2648"/>
      <c r="I2648" t="s">
        <v>2514</v>
      </c>
      <c r="J2648"/>
      <c r="K2648" s="217">
        <v>45126</v>
      </c>
      <c r="L2648"/>
      <c r="M2648"/>
      <c r="N2648" t="s">
        <v>28</v>
      </c>
      <c r="O2648"/>
      <c r="P2648"/>
      <c r="Q2648"/>
      <c r="R2648" s="221">
        <v>675.15854031814501</v>
      </c>
      <c r="S2648" s="217">
        <v>45148</v>
      </c>
      <c r="T2648" s="221">
        <v>675.15854031814501</v>
      </c>
      <c r="U2648"/>
      <c r="V2648" s="217">
        <v>45197</v>
      </c>
      <c r="W2648" s="221">
        <v>0</v>
      </c>
      <c r="X2648"/>
      <c r="Y2648"/>
      <c r="Z2648" s="221">
        <v>0</v>
      </c>
      <c r="AA2648"/>
      <c r="AB2648" s="221">
        <v>0</v>
      </c>
      <c r="AC2648"/>
      <c r="AD2648" s="217"/>
      <c r="AE2648" s="221">
        <v>0</v>
      </c>
      <c r="AF2648"/>
      <c r="AG2648" s="217"/>
      <c r="AH2648" s="221">
        <v>0</v>
      </c>
      <c r="AI2648"/>
      <c r="AJ2648"/>
      <c r="AK2648" s="221">
        <v>0</v>
      </c>
      <c r="AL2648"/>
      <c r="AM2648" s="217"/>
      <c r="AN2648" s="221">
        <v>0</v>
      </c>
      <c r="AO2648"/>
      <c r="AP2648" s="217"/>
      <c r="AQ2648" s="221">
        <v>0</v>
      </c>
      <c r="AR2648"/>
      <c r="AS2648"/>
      <c r="AT2648">
        <v>2023</v>
      </c>
      <c r="AU2648" t="s">
        <v>19</v>
      </c>
      <c r="AV2648">
        <v>3</v>
      </c>
      <c r="AW2648" s="221">
        <v>675.16</v>
      </c>
      <c r="AX2648" s="221">
        <v>675.16</v>
      </c>
      <c r="AY2648" s="221">
        <v>0</v>
      </c>
      <c r="AZ2648" s="221">
        <v>0</v>
      </c>
    </row>
    <row r="2649" spans="1:52">
      <c r="A2649" t="s">
        <v>217</v>
      </c>
      <c r="B2649" t="s">
        <v>8</v>
      </c>
      <c r="C2649"/>
      <c r="D2649"/>
      <c r="E2649"/>
      <c r="F2649"/>
      <c r="G2649" t="s">
        <v>2513</v>
      </c>
      <c r="H2649"/>
      <c r="I2649" t="s">
        <v>2514</v>
      </c>
      <c r="J2649"/>
      <c r="K2649" s="217">
        <v>45126</v>
      </c>
      <c r="L2649"/>
      <c r="M2649"/>
      <c r="N2649" t="s">
        <v>28</v>
      </c>
      <c r="O2649"/>
      <c r="P2649"/>
      <c r="Q2649"/>
      <c r="R2649" s="221">
        <v>620.50810488350726</v>
      </c>
      <c r="S2649" s="217">
        <v>45148</v>
      </c>
      <c r="T2649" s="221">
        <v>620.50810488350726</v>
      </c>
      <c r="U2649"/>
      <c r="V2649" s="217">
        <v>45197</v>
      </c>
      <c r="W2649" s="221">
        <v>0</v>
      </c>
      <c r="X2649"/>
      <c r="Y2649"/>
      <c r="Z2649" s="221">
        <v>0</v>
      </c>
      <c r="AA2649"/>
      <c r="AB2649" s="221">
        <v>0</v>
      </c>
      <c r="AC2649"/>
      <c r="AD2649" s="217"/>
      <c r="AE2649" s="221">
        <v>0</v>
      </c>
      <c r="AF2649"/>
      <c r="AG2649" s="217"/>
      <c r="AH2649" s="221">
        <v>0</v>
      </c>
      <c r="AI2649"/>
      <c r="AJ2649"/>
      <c r="AK2649" s="221">
        <v>0</v>
      </c>
      <c r="AL2649"/>
      <c r="AM2649" s="217"/>
      <c r="AN2649" s="221">
        <v>0</v>
      </c>
      <c r="AO2649"/>
      <c r="AP2649" s="217"/>
      <c r="AQ2649" s="221">
        <v>0</v>
      </c>
      <c r="AR2649"/>
      <c r="AS2649"/>
      <c r="AT2649">
        <v>2023</v>
      </c>
      <c r="AU2649" t="s">
        <v>19</v>
      </c>
      <c r="AV2649">
        <v>3</v>
      </c>
      <c r="AW2649" s="221">
        <v>620.51</v>
      </c>
      <c r="AX2649" s="221">
        <v>620.51</v>
      </c>
      <c r="AY2649" s="221">
        <v>0</v>
      </c>
      <c r="AZ2649" s="221">
        <v>0</v>
      </c>
    </row>
    <row r="2650" spans="1:52">
      <c r="A2650" t="s">
        <v>217</v>
      </c>
      <c r="B2650" t="s">
        <v>8</v>
      </c>
      <c r="C2650"/>
      <c r="D2650"/>
      <c r="E2650"/>
      <c r="F2650"/>
      <c r="G2650" t="s">
        <v>1417</v>
      </c>
      <c r="H2650"/>
      <c r="I2650" t="s">
        <v>404</v>
      </c>
      <c r="J2650"/>
      <c r="K2650" s="217">
        <v>44984</v>
      </c>
      <c r="L2650"/>
      <c r="M2650"/>
      <c r="N2650" t="s">
        <v>27</v>
      </c>
      <c r="O2650"/>
      <c r="P2650"/>
      <c r="Q2650"/>
      <c r="R2650" s="221">
        <v>373.83011854731092</v>
      </c>
      <c r="S2650" s="217">
        <v>44999</v>
      </c>
      <c r="T2650" s="221">
        <v>373.83011854731092</v>
      </c>
      <c r="U2650"/>
      <c r="V2650" s="217">
        <v>45103</v>
      </c>
      <c r="W2650" s="221">
        <v>0</v>
      </c>
      <c r="X2650"/>
      <c r="Y2650"/>
      <c r="Z2650" s="221">
        <v>0</v>
      </c>
      <c r="AA2650"/>
      <c r="AB2650" s="221">
        <v>0</v>
      </c>
      <c r="AC2650"/>
      <c r="AD2650" s="217"/>
      <c r="AE2650" s="221">
        <v>0</v>
      </c>
      <c r="AF2650"/>
      <c r="AG2650" s="217"/>
      <c r="AH2650" s="221">
        <v>0</v>
      </c>
      <c r="AI2650"/>
      <c r="AJ2650"/>
      <c r="AK2650" s="221">
        <v>0</v>
      </c>
      <c r="AL2650"/>
      <c r="AM2650" s="217"/>
      <c r="AN2650" s="221">
        <v>0</v>
      </c>
      <c r="AO2650"/>
      <c r="AP2650" s="217"/>
      <c r="AQ2650" s="221">
        <v>0</v>
      </c>
      <c r="AR2650"/>
      <c r="AS2650"/>
      <c r="AT2650">
        <v>2023</v>
      </c>
      <c r="AU2650" t="s">
        <v>16</v>
      </c>
      <c r="AV2650">
        <v>2</v>
      </c>
      <c r="AW2650" s="221">
        <v>373.83</v>
      </c>
      <c r="AX2650" s="221">
        <v>373.83</v>
      </c>
      <c r="AY2650" s="221">
        <v>0</v>
      </c>
      <c r="AZ2650" s="221">
        <v>0</v>
      </c>
    </row>
    <row r="2651" spans="1:52">
      <c r="A2651" t="s">
        <v>80</v>
      </c>
      <c r="B2651" t="s">
        <v>5</v>
      </c>
      <c r="C2651"/>
      <c r="D2651"/>
      <c r="E2651"/>
      <c r="F2651"/>
      <c r="G2651" t="s">
        <v>2091</v>
      </c>
      <c r="H2651"/>
      <c r="I2651" t="s">
        <v>2092</v>
      </c>
      <c r="J2651"/>
      <c r="K2651" s="217">
        <v>45033</v>
      </c>
      <c r="L2651"/>
      <c r="M2651"/>
      <c r="N2651" t="s">
        <v>29</v>
      </c>
      <c r="O2651"/>
      <c r="P2651"/>
      <c r="Q2651"/>
      <c r="R2651" s="221">
        <v>657.63070824930958</v>
      </c>
      <c r="S2651" s="217">
        <v>45055</v>
      </c>
      <c r="T2651" s="221">
        <v>657.63070824930958</v>
      </c>
      <c r="U2651"/>
      <c r="V2651" s="217">
        <v>45150</v>
      </c>
      <c r="W2651" s="221">
        <v>0</v>
      </c>
      <c r="X2651"/>
      <c r="Y2651"/>
      <c r="Z2651" s="221">
        <v>0</v>
      </c>
      <c r="AA2651"/>
      <c r="AB2651" s="221">
        <v>0</v>
      </c>
      <c r="AC2651"/>
      <c r="AD2651" s="217"/>
      <c r="AE2651" s="221">
        <v>0</v>
      </c>
      <c r="AF2651"/>
      <c r="AG2651" s="217"/>
      <c r="AH2651" s="221">
        <v>0</v>
      </c>
      <c r="AI2651"/>
      <c r="AJ2651"/>
      <c r="AK2651" s="221">
        <v>0</v>
      </c>
      <c r="AL2651"/>
      <c r="AM2651" s="217"/>
      <c r="AN2651" s="221">
        <v>0</v>
      </c>
      <c r="AO2651"/>
      <c r="AP2651" s="217"/>
      <c r="AQ2651" s="221">
        <v>0</v>
      </c>
      <c r="AR2651"/>
      <c r="AS2651"/>
      <c r="AT2651">
        <v>2023</v>
      </c>
      <c r="AU2651" t="s">
        <v>18</v>
      </c>
      <c r="AV2651">
        <v>3</v>
      </c>
      <c r="AW2651" s="221">
        <v>657.63</v>
      </c>
      <c r="AX2651" s="221">
        <v>657.63</v>
      </c>
      <c r="AY2651" s="221">
        <v>0</v>
      </c>
      <c r="AZ2651" s="221">
        <v>0</v>
      </c>
    </row>
    <row r="2652" spans="1:52">
      <c r="A2652" t="s">
        <v>130</v>
      </c>
      <c r="B2652" t="s">
        <v>3</v>
      </c>
      <c r="C2652"/>
      <c r="D2652"/>
      <c r="E2652"/>
      <c r="F2652"/>
      <c r="G2652" t="s">
        <v>2825</v>
      </c>
      <c r="H2652"/>
      <c r="I2652" t="s">
        <v>2826</v>
      </c>
      <c r="J2652"/>
      <c r="K2652" s="217">
        <v>45683</v>
      </c>
      <c r="L2652"/>
      <c r="M2652"/>
      <c r="N2652" t="s">
        <v>31</v>
      </c>
      <c r="O2652"/>
      <c r="P2652"/>
      <c r="Q2652"/>
      <c r="R2652" s="221">
        <v>469.67843332269439</v>
      </c>
      <c r="S2652" s="217">
        <v>45700</v>
      </c>
      <c r="T2652" s="221">
        <v>0</v>
      </c>
      <c r="U2652"/>
      <c r="V2652" s="217">
        <v>45732</v>
      </c>
      <c r="W2652" s="221">
        <v>469.67843332269439</v>
      </c>
      <c r="X2652"/>
      <c r="Y2652"/>
      <c r="Z2652" s="221">
        <v>126.5647752741781</v>
      </c>
      <c r="AA2652"/>
      <c r="AB2652" s="221">
        <v>0</v>
      </c>
      <c r="AC2652"/>
      <c r="AD2652" s="217"/>
      <c r="AE2652" s="221">
        <v>0</v>
      </c>
      <c r="AF2652"/>
      <c r="AG2652" s="217"/>
      <c r="AH2652" s="221">
        <v>0</v>
      </c>
      <c r="AI2652"/>
      <c r="AJ2652"/>
      <c r="AK2652" s="221">
        <v>0</v>
      </c>
      <c r="AL2652"/>
      <c r="AM2652" s="217"/>
      <c r="AN2652" s="221">
        <v>0</v>
      </c>
      <c r="AO2652"/>
      <c r="AP2652" s="217"/>
      <c r="AQ2652" s="221">
        <v>0</v>
      </c>
      <c r="AR2652"/>
      <c r="AS2652"/>
      <c r="AT2652">
        <v>2025</v>
      </c>
      <c r="AU2652" t="s">
        <v>13</v>
      </c>
      <c r="AV2652">
        <v>1</v>
      </c>
      <c r="AW2652" s="221">
        <v>469.68</v>
      </c>
      <c r="AX2652" s="221">
        <v>0</v>
      </c>
      <c r="AY2652" s="221">
        <v>469.68</v>
      </c>
      <c r="AZ2652" s="221">
        <v>0</v>
      </c>
    </row>
    <row r="2653" spans="1:52">
      <c r="A2653" t="s">
        <v>130</v>
      </c>
      <c r="B2653" t="s">
        <v>3</v>
      </c>
      <c r="C2653"/>
      <c r="D2653"/>
      <c r="E2653"/>
      <c r="F2653"/>
      <c r="G2653" t="s">
        <v>2825</v>
      </c>
      <c r="H2653"/>
      <c r="I2653" t="s">
        <v>2826</v>
      </c>
      <c r="J2653"/>
      <c r="K2653" s="217">
        <v>45683</v>
      </c>
      <c r="L2653"/>
      <c r="M2653"/>
      <c r="N2653" t="s">
        <v>31</v>
      </c>
      <c r="O2653"/>
      <c r="P2653"/>
      <c r="Q2653"/>
      <c r="R2653" s="221">
        <v>457.24359095244841</v>
      </c>
      <c r="S2653" s="217">
        <v>45700</v>
      </c>
      <c r="T2653" s="221">
        <v>0</v>
      </c>
      <c r="U2653"/>
      <c r="V2653" s="217">
        <v>45732</v>
      </c>
      <c r="W2653" s="221">
        <v>457.24359095244841</v>
      </c>
      <c r="X2653"/>
      <c r="Y2653"/>
      <c r="Z2653" s="221">
        <v>144.27104037577459</v>
      </c>
      <c r="AA2653"/>
      <c r="AB2653" s="221">
        <v>0</v>
      </c>
      <c r="AC2653"/>
      <c r="AD2653" s="217"/>
      <c r="AE2653" s="221">
        <v>0</v>
      </c>
      <c r="AF2653"/>
      <c r="AG2653" s="217"/>
      <c r="AH2653" s="221">
        <v>0</v>
      </c>
      <c r="AI2653"/>
      <c r="AJ2653"/>
      <c r="AK2653" s="221">
        <v>0</v>
      </c>
      <c r="AL2653"/>
      <c r="AM2653" s="217"/>
      <c r="AN2653" s="221">
        <v>0</v>
      </c>
      <c r="AO2653"/>
      <c r="AP2653" s="217"/>
      <c r="AQ2653" s="221">
        <v>0</v>
      </c>
      <c r="AR2653"/>
      <c r="AS2653"/>
      <c r="AT2653">
        <v>2025</v>
      </c>
      <c r="AU2653" t="s">
        <v>13</v>
      </c>
      <c r="AV2653">
        <v>1</v>
      </c>
      <c r="AW2653" s="221">
        <v>457.24</v>
      </c>
      <c r="AX2653" s="221">
        <v>0</v>
      </c>
      <c r="AY2653" s="221">
        <v>457.24</v>
      </c>
      <c r="AZ2653" s="221">
        <v>0</v>
      </c>
    </row>
    <row r="2654" spans="1:52">
      <c r="A2654" t="s">
        <v>130</v>
      </c>
      <c r="B2654" t="s">
        <v>3</v>
      </c>
      <c r="C2654"/>
      <c r="D2654"/>
      <c r="E2654"/>
      <c r="F2654"/>
      <c r="G2654" t="s">
        <v>3267</v>
      </c>
      <c r="H2654"/>
      <c r="I2654" t="s">
        <v>3268</v>
      </c>
      <c r="J2654"/>
      <c r="K2654" s="217">
        <v>45027</v>
      </c>
      <c r="L2654"/>
      <c r="M2654"/>
      <c r="N2654" t="s">
        <v>29</v>
      </c>
      <c r="O2654"/>
      <c r="P2654"/>
      <c r="Q2654"/>
      <c r="R2654" s="221">
        <v>533.71906122834923</v>
      </c>
      <c r="S2654" s="217">
        <v>45054</v>
      </c>
      <c r="T2654" s="221">
        <v>533.71906122834923</v>
      </c>
      <c r="U2654"/>
      <c r="V2654" s="217">
        <v>45101</v>
      </c>
      <c r="W2654" s="221">
        <v>0</v>
      </c>
      <c r="X2654"/>
      <c r="Y2654"/>
      <c r="Z2654" s="221">
        <v>0</v>
      </c>
      <c r="AA2654"/>
      <c r="AB2654" s="221">
        <v>0</v>
      </c>
      <c r="AC2654"/>
      <c r="AD2654" s="217"/>
      <c r="AE2654" s="221">
        <v>0</v>
      </c>
      <c r="AF2654"/>
      <c r="AG2654" s="217"/>
      <c r="AH2654" s="221">
        <v>0</v>
      </c>
      <c r="AI2654"/>
      <c r="AJ2654"/>
      <c r="AK2654" s="221">
        <v>0</v>
      </c>
      <c r="AL2654"/>
      <c r="AM2654" s="217"/>
      <c r="AN2654" s="221">
        <v>0</v>
      </c>
      <c r="AO2654"/>
      <c r="AP2654" s="217"/>
      <c r="AQ2654" s="221">
        <v>0</v>
      </c>
      <c r="AR2654"/>
      <c r="AS2654"/>
      <c r="AT2654">
        <v>2023</v>
      </c>
      <c r="AU2654" t="s">
        <v>16</v>
      </c>
      <c r="AV2654">
        <v>2</v>
      </c>
      <c r="AW2654" s="221">
        <v>533.72</v>
      </c>
      <c r="AX2654" s="221">
        <v>533.72</v>
      </c>
      <c r="AY2654" s="221">
        <v>0</v>
      </c>
      <c r="AZ2654" s="221">
        <v>0</v>
      </c>
    </row>
    <row r="2655" spans="1:52">
      <c r="A2655" t="s">
        <v>130</v>
      </c>
      <c r="B2655" t="s">
        <v>3</v>
      </c>
      <c r="C2655"/>
      <c r="D2655"/>
      <c r="E2655"/>
      <c r="F2655"/>
      <c r="G2655" t="s">
        <v>1150</v>
      </c>
      <c r="H2655"/>
      <c r="I2655" t="s">
        <v>1151</v>
      </c>
      <c r="J2655"/>
      <c r="K2655" s="217">
        <v>45158</v>
      </c>
      <c r="L2655"/>
      <c r="M2655"/>
      <c r="N2655" t="s">
        <v>24</v>
      </c>
      <c r="O2655"/>
      <c r="P2655"/>
      <c r="Q2655"/>
      <c r="R2655" s="221">
        <v>224.670798653985</v>
      </c>
      <c r="S2655" s="217">
        <v>45180</v>
      </c>
      <c r="T2655" s="221">
        <v>224.670798653985</v>
      </c>
      <c r="U2655"/>
      <c r="V2655" s="217">
        <v>45217</v>
      </c>
      <c r="W2655" s="221">
        <v>0</v>
      </c>
      <c r="X2655"/>
      <c r="Y2655"/>
      <c r="Z2655" s="221">
        <v>0</v>
      </c>
      <c r="AA2655"/>
      <c r="AB2655" s="221">
        <v>0</v>
      </c>
      <c r="AC2655"/>
      <c r="AD2655" s="217"/>
      <c r="AE2655" s="221">
        <v>0</v>
      </c>
      <c r="AF2655"/>
      <c r="AG2655" s="217"/>
      <c r="AH2655" s="221">
        <v>0</v>
      </c>
      <c r="AI2655"/>
      <c r="AJ2655"/>
      <c r="AK2655" s="221">
        <v>0</v>
      </c>
      <c r="AL2655"/>
      <c r="AM2655" s="217"/>
      <c r="AN2655" s="221">
        <v>0</v>
      </c>
      <c r="AO2655"/>
      <c r="AP2655" s="217"/>
      <c r="AQ2655" s="221">
        <v>0</v>
      </c>
      <c r="AR2655"/>
      <c r="AS2655"/>
      <c r="AT2655">
        <v>2023</v>
      </c>
      <c r="AU2655" t="s">
        <v>20</v>
      </c>
      <c r="AV2655">
        <v>4</v>
      </c>
      <c r="AW2655" s="221">
        <v>224.67</v>
      </c>
      <c r="AX2655" s="221">
        <v>224.67</v>
      </c>
      <c r="AY2655" s="221">
        <v>0</v>
      </c>
      <c r="AZ2655" s="221">
        <v>0</v>
      </c>
    </row>
    <row r="2656" spans="1:52">
      <c r="A2656" t="s">
        <v>206</v>
      </c>
      <c r="B2656" t="s">
        <v>4</v>
      </c>
      <c r="C2656"/>
      <c r="D2656"/>
      <c r="E2656"/>
      <c r="F2656"/>
      <c r="G2656" t="s">
        <v>794</v>
      </c>
      <c r="H2656"/>
      <c r="I2656" t="s">
        <v>281</v>
      </c>
      <c r="J2656"/>
      <c r="K2656" s="217">
        <v>44995</v>
      </c>
      <c r="L2656"/>
      <c r="M2656"/>
      <c r="N2656" t="s">
        <v>24</v>
      </c>
      <c r="O2656"/>
      <c r="P2656"/>
      <c r="Q2656"/>
      <c r="R2656" s="221">
        <v>255.43752702299491</v>
      </c>
      <c r="S2656" s="217">
        <v>45022</v>
      </c>
      <c r="T2656" s="221">
        <v>0</v>
      </c>
      <c r="U2656"/>
      <c r="V2656" s="217">
        <v>45050</v>
      </c>
      <c r="W2656" s="221">
        <v>255.43752702299491</v>
      </c>
      <c r="X2656"/>
      <c r="Y2656"/>
      <c r="Z2656" s="221">
        <v>87.08834911842527</v>
      </c>
      <c r="AA2656"/>
      <c r="AB2656" s="221">
        <v>0</v>
      </c>
      <c r="AC2656"/>
      <c r="AD2656" s="217"/>
      <c r="AE2656" s="221">
        <v>0</v>
      </c>
      <c r="AF2656"/>
      <c r="AG2656" s="217"/>
      <c r="AH2656" s="221">
        <v>0</v>
      </c>
      <c r="AI2656"/>
      <c r="AJ2656"/>
      <c r="AK2656" s="221">
        <v>0</v>
      </c>
      <c r="AL2656"/>
      <c r="AM2656" s="217"/>
      <c r="AN2656" s="221">
        <v>0</v>
      </c>
      <c r="AO2656"/>
      <c r="AP2656" s="217"/>
      <c r="AQ2656" s="221">
        <v>0</v>
      </c>
      <c r="AR2656"/>
      <c r="AS2656"/>
      <c r="AT2656">
        <v>2023</v>
      </c>
      <c r="AU2656" t="s">
        <v>15</v>
      </c>
      <c r="AV2656">
        <v>2</v>
      </c>
      <c r="AW2656" s="221">
        <v>255.44</v>
      </c>
      <c r="AX2656" s="221">
        <v>0</v>
      </c>
      <c r="AY2656" s="221">
        <v>255.44</v>
      </c>
      <c r="AZ2656" s="221">
        <v>0</v>
      </c>
    </row>
    <row r="2657" spans="1:52">
      <c r="A2657" t="s">
        <v>85</v>
      </c>
      <c r="B2657" t="s">
        <v>6</v>
      </c>
      <c r="C2657"/>
      <c r="D2657"/>
      <c r="E2657"/>
      <c r="F2657"/>
      <c r="G2657" t="s">
        <v>2855</v>
      </c>
      <c r="H2657"/>
      <c r="I2657" t="s">
        <v>2856</v>
      </c>
      <c r="J2657"/>
      <c r="K2657" s="217">
        <v>45251</v>
      </c>
      <c r="L2657"/>
      <c r="M2657"/>
      <c r="N2657" t="s">
        <v>27</v>
      </c>
      <c r="O2657"/>
      <c r="P2657"/>
      <c r="Q2657"/>
      <c r="R2657" s="221">
        <v>129.36929800703211</v>
      </c>
      <c r="S2657" s="217">
        <v>45257</v>
      </c>
      <c r="T2657" s="221">
        <v>129.36929800703211</v>
      </c>
      <c r="U2657"/>
      <c r="V2657" s="217">
        <v>45261</v>
      </c>
      <c r="W2657" s="221">
        <v>0</v>
      </c>
      <c r="X2657"/>
      <c r="Y2657"/>
      <c r="Z2657" s="221">
        <v>0</v>
      </c>
      <c r="AA2657"/>
      <c r="AB2657" s="221">
        <v>0</v>
      </c>
      <c r="AC2657"/>
      <c r="AD2657" s="217"/>
      <c r="AE2657" s="221">
        <v>0</v>
      </c>
      <c r="AF2657"/>
      <c r="AG2657" s="217"/>
      <c r="AH2657" s="221">
        <v>0</v>
      </c>
      <c r="AI2657"/>
      <c r="AJ2657"/>
      <c r="AK2657" s="221">
        <v>0</v>
      </c>
      <c r="AL2657"/>
      <c r="AM2657" s="217"/>
      <c r="AN2657" s="221">
        <v>0</v>
      </c>
      <c r="AO2657"/>
      <c r="AP2657" s="217"/>
      <c r="AQ2657" s="221">
        <v>0</v>
      </c>
      <c r="AR2657"/>
      <c r="AS2657"/>
      <c r="AT2657">
        <v>2023</v>
      </c>
      <c r="AU2657" t="s">
        <v>22</v>
      </c>
      <c r="AV2657">
        <v>4</v>
      </c>
      <c r="AW2657" s="221">
        <v>129.37</v>
      </c>
      <c r="AX2657" s="221">
        <v>129.37</v>
      </c>
      <c r="AY2657" s="221">
        <v>0</v>
      </c>
      <c r="AZ2657" s="221">
        <v>0</v>
      </c>
    </row>
    <row r="2658" spans="1:52">
      <c r="A2658" t="s">
        <v>80</v>
      </c>
      <c r="B2658" t="s">
        <v>5</v>
      </c>
      <c r="C2658"/>
      <c r="D2658"/>
      <c r="E2658"/>
      <c r="F2658"/>
      <c r="G2658" t="s">
        <v>3269</v>
      </c>
      <c r="H2658"/>
      <c r="I2658" t="s">
        <v>1130</v>
      </c>
      <c r="J2658"/>
      <c r="K2658" s="217">
        <v>45508</v>
      </c>
      <c r="L2658"/>
      <c r="M2658"/>
      <c r="N2658" t="s">
        <v>24</v>
      </c>
      <c r="O2658"/>
      <c r="P2658"/>
      <c r="Q2658"/>
      <c r="R2658" s="221">
        <v>549.86815086373406</v>
      </c>
      <c r="S2658" s="217">
        <v>45548</v>
      </c>
      <c r="T2658" s="221">
        <v>549.86815086373406</v>
      </c>
      <c r="U2658"/>
      <c r="V2658" s="217">
        <v>45596</v>
      </c>
      <c r="W2658" s="221">
        <v>0</v>
      </c>
      <c r="X2658"/>
      <c r="Y2658"/>
      <c r="Z2658" s="221">
        <v>0</v>
      </c>
      <c r="AA2658"/>
      <c r="AB2658" s="221">
        <v>0</v>
      </c>
      <c r="AC2658"/>
      <c r="AD2658" s="217"/>
      <c r="AE2658" s="221">
        <v>0</v>
      </c>
      <c r="AF2658"/>
      <c r="AG2658" s="217"/>
      <c r="AH2658" s="221">
        <v>0</v>
      </c>
      <c r="AI2658"/>
      <c r="AJ2658"/>
      <c r="AK2658" s="221">
        <v>0</v>
      </c>
      <c r="AL2658"/>
      <c r="AM2658" s="217"/>
      <c r="AN2658" s="221">
        <v>0</v>
      </c>
      <c r="AO2658"/>
      <c r="AP2658" s="217"/>
      <c r="AQ2658" s="221">
        <v>0</v>
      </c>
      <c r="AR2658"/>
      <c r="AS2658"/>
      <c r="AT2658">
        <v>2024</v>
      </c>
      <c r="AU2658" t="s">
        <v>20</v>
      </c>
      <c r="AV2658">
        <v>4</v>
      </c>
      <c r="AW2658" s="221">
        <v>549.87</v>
      </c>
      <c r="AX2658" s="221">
        <v>549.87</v>
      </c>
      <c r="AY2658" s="221">
        <v>0</v>
      </c>
      <c r="AZ2658" s="221">
        <v>0</v>
      </c>
    </row>
    <row r="2659" spans="1:52">
      <c r="A2659" t="s">
        <v>80</v>
      </c>
      <c r="B2659" t="s">
        <v>5</v>
      </c>
      <c r="C2659"/>
      <c r="D2659"/>
      <c r="E2659"/>
      <c r="F2659"/>
      <c r="G2659" t="s">
        <v>3227</v>
      </c>
      <c r="H2659"/>
      <c r="I2659" t="s">
        <v>3228</v>
      </c>
      <c r="J2659"/>
      <c r="K2659" s="217">
        <v>45491</v>
      </c>
      <c r="L2659"/>
      <c r="M2659"/>
      <c r="N2659" t="s">
        <v>29</v>
      </c>
      <c r="O2659"/>
      <c r="P2659"/>
      <c r="Q2659"/>
      <c r="R2659" s="221">
        <v>384.73749085391091</v>
      </c>
      <c r="S2659" s="217">
        <v>45509</v>
      </c>
      <c r="T2659" s="221">
        <v>384.73749085391091</v>
      </c>
      <c r="U2659"/>
      <c r="V2659" s="217">
        <v>45559</v>
      </c>
      <c r="W2659" s="221">
        <v>0</v>
      </c>
      <c r="X2659"/>
      <c r="Y2659"/>
      <c r="Z2659" s="221">
        <v>0</v>
      </c>
      <c r="AA2659"/>
      <c r="AB2659" s="221">
        <v>0</v>
      </c>
      <c r="AC2659"/>
      <c r="AD2659" s="217"/>
      <c r="AE2659" s="221">
        <v>0</v>
      </c>
      <c r="AF2659"/>
      <c r="AG2659" s="217"/>
      <c r="AH2659" s="221">
        <v>0</v>
      </c>
      <c r="AI2659"/>
      <c r="AJ2659"/>
      <c r="AK2659" s="221">
        <v>0</v>
      </c>
      <c r="AL2659"/>
      <c r="AM2659" s="217"/>
      <c r="AN2659" s="221">
        <v>0</v>
      </c>
      <c r="AO2659"/>
      <c r="AP2659" s="217"/>
      <c r="AQ2659" s="221">
        <v>0</v>
      </c>
      <c r="AR2659"/>
      <c r="AS2659"/>
      <c r="AT2659">
        <v>2024</v>
      </c>
      <c r="AU2659" t="s">
        <v>19</v>
      </c>
      <c r="AV2659">
        <v>3</v>
      </c>
      <c r="AW2659" s="221">
        <v>384.74</v>
      </c>
      <c r="AX2659" s="221">
        <v>384.74</v>
      </c>
      <c r="AY2659" s="221">
        <v>0</v>
      </c>
      <c r="AZ2659" s="221">
        <v>0</v>
      </c>
    </row>
    <row r="2660" spans="1:52">
      <c r="A2660" t="s">
        <v>80</v>
      </c>
      <c r="B2660" t="s">
        <v>5</v>
      </c>
      <c r="C2660"/>
      <c r="D2660"/>
      <c r="E2660"/>
      <c r="F2660"/>
      <c r="G2660" t="s">
        <v>3227</v>
      </c>
      <c r="H2660"/>
      <c r="I2660" t="s">
        <v>3228</v>
      </c>
      <c r="J2660"/>
      <c r="K2660" s="217">
        <v>45491</v>
      </c>
      <c r="L2660"/>
      <c r="M2660"/>
      <c r="N2660" t="s">
        <v>29</v>
      </c>
      <c r="O2660"/>
      <c r="P2660"/>
      <c r="Q2660"/>
      <c r="R2660" s="221">
        <v>400.44145971202909</v>
      </c>
      <c r="S2660" s="217">
        <v>45509</v>
      </c>
      <c r="T2660" s="221">
        <v>400.44145971202909</v>
      </c>
      <c r="U2660"/>
      <c r="V2660" s="217">
        <v>45559</v>
      </c>
      <c r="W2660" s="221">
        <v>0</v>
      </c>
      <c r="X2660"/>
      <c r="Y2660"/>
      <c r="Z2660" s="221">
        <v>0</v>
      </c>
      <c r="AA2660"/>
      <c r="AB2660" s="221">
        <v>0</v>
      </c>
      <c r="AC2660"/>
      <c r="AD2660" s="217"/>
      <c r="AE2660" s="221">
        <v>0</v>
      </c>
      <c r="AF2660"/>
      <c r="AG2660" s="217"/>
      <c r="AH2660" s="221">
        <v>0</v>
      </c>
      <c r="AI2660"/>
      <c r="AJ2660"/>
      <c r="AK2660" s="221">
        <v>0</v>
      </c>
      <c r="AL2660"/>
      <c r="AM2660" s="217"/>
      <c r="AN2660" s="221">
        <v>0</v>
      </c>
      <c r="AO2660"/>
      <c r="AP2660" s="217"/>
      <c r="AQ2660" s="221">
        <v>0</v>
      </c>
      <c r="AR2660"/>
      <c r="AS2660"/>
      <c r="AT2660">
        <v>2024</v>
      </c>
      <c r="AU2660" t="s">
        <v>19</v>
      </c>
      <c r="AV2660">
        <v>3</v>
      </c>
      <c r="AW2660" s="221">
        <v>400.44</v>
      </c>
      <c r="AX2660" s="221">
        <v>400.44</v>
      </c>
      <c r="AY2660" s="221">
        <v>0</v>
      </c>
      <c r="AZ2660" s="221">
        <v>0</v>
      </c>
    </row>
    <row r="2661" spans="1:52">
      <c r="A2661" t="s">
        <v>217</v>
      </c>
      <c r="B2661" t="s">
        <v>8</v>
      </c>
      <c r="C2661"/>
      <c r="D2661"/>
      <c r="E2661"/>
      <c r="F2661"/>
      <c r="G2661" t="s">
        <v>3270</v>
      </c>
      <c r="H2661"/>
      <c r="I2661" t="s">
        <v>3271</v>
      </c>
      <c r="J2661"/>
      <c r="K2661" s="217">
        <v>45271</v>
      </c>
      <c r="L2661"/>
      <c r="M2661"/>
      <c r="N2661" t="s">
        <v>27</v>
      </c>
      <c r="O2661"/>
      <c r="P2661"/>
      <c r="Q2661"/>
      <c r="R2661" s="221">
        <v>488.8654110604873</v>
      </c>
      <c r="S2661" s="217">
        <v>45282</v>
      </c>
      <c r="T2661" s="221">
        <v>488.8654110604873</v>
      </c>
      <c r="U2661"/>
      <c r="V2661" s="217">
        <v>45303</v>
      </c>
      <c r="W2661" s="221">
        <v>0</v>
      </c>
      <c r="X2661"/>
      <c r="Y2661"/>
      <c r="Z2661" s="221">
        <v>0</v>
      </c>
      <c r="AA2661"/>
      <c r="AB2661" s="221">
        <v>0</v>
      </c>
      <c r="AC2661"/>
      <c r="AD2661" s="217"/>
      <c r="AE2661" s="221">
        <v>0</v>
      </c>
      <c r="AF2661"/>
      <c r="AG2661" s="217"/>
      <c r="AH2661" s="221">
        <v>0</v>
      </c>
      <c r="AI2661"/>
      <c r="AJ2661"/>
      <c r="AK2661" s="221">
        <v>0</v>
      </c>
      <c r="AL2661"/>
      <c r="AM2661" s="217"/>
      <c r="AN2661" s="221">
        <v>0</v>
      </c>
      <c r="AO2661"/>
      <c r="AP2661" s="217"/>
      <c r="AQ2661" s="221">
        <v>0</v>
      </c>
      <c r="AR2661"/>
      <c r="AS2661"/>
      <c r="AT2661">
        <v>2024</v>
      </c>
      <c r="AU2661" t="s">
        <v>11</v>
      </c>
      <c r="AV2661">
        <v>1</v>
      </c>
      <c r="AW2661" s="221">
        <v>488.87</v>
      </c>
      <c r="AX2661" s="221">
        <v>488.87</v>
      </c>
      <c r="AY2661" s="221">
        <v>0</v>
      </c>
      <c r="AZ2661" s="221">
        <v>0</v>
      </c>
    </row>
    <row r="2662" spans="1:52">
      <c r="A2662" t="s">
        <v>77</v>
      </c>
      <c r="B2662" t="s">
        <v>7</v>
      </c>
      <c r="C2662"/>
      <c r="D2662"/>
      <c r="E2662"/>
      <c r="F2662"/>
      <c r="G2662" t="s">
        <v>3272</v>
      </c>
      <c r="H2662"/>
      <c r="I2662" t="s">
        <v>458</v>
      </c>
      <c r="J2662"/>
      <c r="K2662" s="217">
        <v>45268</v>
      </c>
      <c r="L2662"/>
      <c r="M2662"/>
      <c r="N2662" t="s">
        <v>29</v>
      </c>
      <c r="O2662"/>
      <c r="P2662"/>
      <c r="Q2662"/>
      <c r="R2662" s="221">
        <v>535.24264895650356</v>
      </c>
      <c r="S2662" s="217">
        <v>45282</v>
      </c>
      <c r="T2662" s="221">
        <v>535.24264895650356</v>
      </c>
      <c r="U2662"/>
      <c r="V2662" s="217">
        <v>45321</v>
      </c>
      <c r="W2662" s="221">
        <v>0</v>
      </c>
      <c r="X2662"/>
      <c r="Y2662"/>
      <c r="Z2662" s="221">
        <v>0</v>
      </c>
      <c r="AA2662"/>
      <c r="AB2662" s="221">
        <v>0</v>
      </c>
      <c r="AC2662"/>
      <c r="AD2662" s="217"/>
      <c r="AE2662" s="221">
        <v>0</v>
      </c>
      <c r="AF2662"/>
      <c r="AG2662" s="217"/>
      <c r="AH2662" s="221">
        <v>0</v>
      </c>
      <c r="AI2662"/>
      <c r="AJ2662"/>
      <c r="AK2662" s="221">
        <v>0</v>
      </c>
      <c r="AL2662"/>
      <c r="AM2662" s="217"/>
      <c r="AN2662" s="221">
        <v>0</v>
      </c>
      <c r="AO2662"/>
      <c r="AP2662" s="217"/>
      <c r="AQ2662" s="221">
        <v>0</v>
      </c>
      <c r="AR2662"/>
      <c r="AS2662"/>
      <c r="AT2662">
        <v>2024</v>
      </c>
      <c r="AU2662" t="s">
        <v>11</v>
      </c>
      <c r="AV2662">
        <v>1</v>
      </c>
      <c r="AW2662" s="221">
        <v>535.24</v>
      </c>
      <c r="AX2662" s="221">
        <v>535.24</v>
      </c>
      <c r="AY2662" s="221">
        <v>0</v>
      </c>
      <c r="AZ2662" s="221">
        <v>0</v>
      </c>
    </row>
    <row r="2663" spans="1:52">
      <c r="A2663" t="s">
        <v>77</v>
      </c>
      <c r="B2663" t="s">
        <v>7</v>
      </c>
      <c r="C2663"/>
      <c r="D2663"/>
      <c r="E2663"/>
      <c r="F2663"/>
      <c r="G2663" t="s">
        <v>3272</v>
      </c>
      <c r="H2663"/>
      <c r="I2663" t="s">
        <v>458</v>
      </c>
      <c r="J2663"/>
      <c r="K2663" s="217">
        <v>45268</v>
      </c>
      <c r="L2663"/>
      <c r="M2663"/>
      <c r="N2663" t="s">
        <v>29</v>
      </c>
      <c r="O2663"/>
      <c r="P2663"/>
      <c r="Q2663"/>
      <c r="R2663" s="221">
        <v>480.20983215946973</v>
      </c>
      <c r="S2663" s="217">
        <v>45282</v>
      </c>
      <c r="T2663" s="221">
        <v>480.20983215946973</v>
      </c>
      <c r="U2663"/>
      <c r="V2663" s="217">
        <v>45321</v>
      </c>
      <c r="W2663" s="221">
        <v>0</v>
      </c>
      <c r="X2663"/>
      <c r="Y2663"/>
      <c r="Z2663" s="221">
        <v>0</v>
      </c>
      <c r="AA2663"/>
      <c r="AB2663" s="221">
        <v>0</v>
      </c>
      <c r="AC2663"/>
      <c r="AD2663" s="217"/>
      <c r="AE2663" s="221">
        <v>0</v>
      </c>
      <c r="AF2663"/>
      <c r="AG2663" s="217"/>
      <c r="AH2663" s="221">
        <v>0</v>
      </c>
      <c r="AI2663"/>
      <c r="AJ2663"/>
      <c r="AK2663" s="221">
        <v>0</v>
      </c>
      <c r="AL2663"/>
      <c r="AM2663" s="217"/>
      <c r="AN2663" s="221">
        <v>0</v>
      </c>
      <c r="AO2663"/>
      <c r="AP2663" s="217"/>
      <c r="AQ2663" s="221">
        <v>0</v>
      </c>
      <c r="AR2663"/>
      <c r="AS2663"/>
      <c r="AT2663">
        <v>2024</v>
      </c>
      <c r="AU2663" t="s">
        <v>11</v>
      </c>
      <c r="AV2663">
        <v>1</v>
      </c>
      <c r="AW2663" s="221">
        <v>480.21</v>
      </c>
      <c r="AX2663" s="221">
        <v>480.21</v>
      </c>
      <c r="AY2663" s="221">
        <v>0</v>
      </c>
      <c r="AZ2663" s="221">
        <v>0</v>
      </c>
    </row>
    <row r="2664" spans="1:52">
      <c r="A2664" t="s">
        <v>77</v>
      </c>
      <c r="B2664" t="s">
        <v>7</v>
      </c>
      <c r="C2664"/>
      <c r="D2664"/>
      <c r="E2664"/>
      <c r="F2664"/>
      <c r="G2664" t="s">
        <v>3080</v>
      </c>
      <c r="H2664"/>
      <c r="I2664" t="s">
        <v>3081</v>
      </c>
      <c r="J2664"/>
      <c r="K2664" s="217">
        <v>45197</v>
      </c>
      <c r="L2664"/>
      <c r="M2664"/>
      <c r="N2664" t="s">
        <v>28</v>
      </c>
      <c r="O2664"/>
      <c r="P2664"/>
      <c r="Q2664"/>
      <c r="R2664" s="221">
        <v>455.98640994888689</v>
      </c>
      <c r="S2664" s="217">
        <v>45198</v>
      </c>
      <c r="T2664" s="221">
        <v>455.98640994888689</v>
      </c>
      <c r="U2664"/>
      <c r="V2664" s="217">
        <v>45287</v>
      </c>
      <c r="W2664" s="221">
        <v>0</v>
      </c>
      <c r="X2664"/>
      <c r="Y2664"/>
      <c r="Z2664" s="221">
        <v>0</v>
      </c>
      <c r="AA2664"/>
      <c r="AB2664" s="221">
        <v>0</v>
      </c>
      <c r="AC2664"/>
      <c r="AD2664" s="217"/>
      <c r="AE2664" s="221">
        <v>0</v>
      </c>
      <c r="AF2664"/>
      <c r="AG2664" s="217"/>
      <c r="AH2664" s="221">
        <v>0</v>
      </c>
      <c r="AI2664"/>
      <c r="AJ2664"/>
      <c r="AK2664" s="221">
        <v>0</v>
      </c>
      <c r="AL2664"/>
      <c r="AM2664" s="217"/>
      <c r="AN2664" s="221">
        <v>0</v>
      </c>
      <c r="AO2664"/>
      <c r="AP2664" s="217"/>
      <c r="AQ2664" s="221">
        <v>0</v>
      </c>
      <c r="AR2664"/>
      <c r="AS2664"/>
      <c r="AT2664">
        <v>2023</v>
      </c>
      <c r="AU2664" t="s">
        <v>22</v>
      </c>
      <c r="AV2664">
        <v>4</v>
      </c>
      <c r="AW2664" s="221">
        <v>455.99</v>
      </c>
      <c r="AX2664" s="221">
        <v>455.99</v>
      </c>
      <c r="AY2664" s="221">
        <v>0</v>
      </c>
      <c r="AZ2664" s="221">
        <v>0</v>
      </c>
    </row>
    <row r="2665" spans="1:52">
      <c r="A2665" t="s">
        <v>130</v>
      </c>
      <c r="B2665" t="s">
        <v>3</v>
      </c>
      <c r="C2665"/>
      <c r="D2665"/>
      <c r="E2665"/>
      <c r="F2665"/>
      <c r="G2665" t="s">
        <v>1278</v>
      </c>
      <c r="H2665"/>
      <c r="I2665" t="s">
        <v>1279</v>
      </c>
      <c r="J2665"/>
      <c r="K2665" s="217">
        <v>45048</v>
      </c>
      <c r="L2665"/>
      <c r="M2665"/>
      <c r="N2665" t="s">
        <v>29</v>
      </c>
      <c r="O2665"/>
      <c r="P2665"/>
      <c r="Q2665"/>
      <c r="R2665" s="221">
        <v>604.86279560898731</v>
      </c>
      <c r="S2665" s="217">
        <v>45086</v>
      </c>
      <c r="T2665" s="221">
        <v>604.86279560898731</v>
      </c>
      <c r="U2665"/>
      <c r="V2665" s="217">
        <v>45149</v>
      </c>
      <c r="W2665" s="221">
        <v>0</v>
      </c>
      <c r="X2665"/>
      <c r="Y2665"/>
      <c r="Z2665" s="221">
        <v>0</v>
      </c>
      <c r="AA2665"/>
      <c r="AB2665" s="221">
        <v>0</v>
      </c>
      <c r="AC2665"/>
      <c r="AD2665" s="217"/>
      <c r="AE2665" s="221">
        <v>0</v>
      </c>
      <c r="AF2665"/>
      <c r="AG2665" s="217"/>
      <c r="AH2665" s="221">
        <v>0</v>
      </c>
      <c r="AI2665"/>
      <c r="AJ2665"/>
      <c r="AK2665" s="221">
        <v>0</v>
      </c>
      <c r="AL2665"/>
      <c r="AM2665" s="217"/>
      <c r="AN2665" s="221">
        <v>0</v>
      </c>
      <c r="AO2665"/>
      <c r="AP2665" s="217"/>
      <c r="AQ2665" s="221">
        <v>0</v>
      </c>
      <c r="AR2665"/>
      <c r="AS2665"/>
      <c r="AT2665">
        <v>2023</v>
      </c>
      <c r="AU2665" t="s">
        <v>18</v>
      </c>
      <c r="AV2665">
        <v>3</v>
      </c>
      <c r="AW2665" s="221">
        <v>604.86</v>
      </c>
      <c r="AX2665" s="221">
        <v>604.86</v>
      </c>
      <c r="AY2665" s="221">
        <v>0</v>
      </c>
      <c r="AZ2665" s="221">
        <v>0</v>
      </c>
    </row>
    <row r="2666" spans="1:52">
      <c r="A2666" t="s">
        <v>85</v>
      </c>
      <c r="B2666" t="s">
        <v>6</v>
      </c>
      <c r="C2666"/>
      <c r="D2666"/>
      <c r="E2666"/>
      <c r="F2666"/>
      <c r="G2666" t="s">
        <v>2971</v>
      </c>
      <c r="H2666"/>
      <c r="I2666" t="s">
        <v>2972</v>
      </c>
      <c r="J2666"/>
      <c r="K2666" s="217">
        <v>45572</v>
      </c>
      <c r="L2666"/>
      <c r="M2666"/>
      <c r="N2666" t="s">
        <v>29</v>
      </c>
      <c r="O2666"/>
      <c r="P2666"/>
      <c r="Q2666"/>
      <c r="R2666" s="221">
        <v>429.52119125151211</v>
      </c>
      <c r="S2666" s="217">
        <v>45590</v>
      </c>
      <c r="T2666" s="221">
        <v>429.52119125151211</v>
      </c>
      <c r="U2666"/>
      <c r="V2666" s="217">
        <v>45685</v>
      </c>
      <c r="W2666" s="221">
        <v>0</v>
      </c>
      <c r="X2666"/>
      <c r="Y2666"/>
      <c r="Z2666" s="221">
        <v>0</v>
      </c>
      <c r="AA2666"/>
      <c r="AB2666" s="221">
        <v>0</v>
      </c>
      <c r="AC2666"/>
      <c r="AD2666" s="217"/>
      <c r="AE2666" s="221">
        <v>0</v>
      </c>
      <c r="AF2666"/>
      <c r="AG2666" s="217"/>
      <c r="AH2666" s="221">
        <v>0</v>
      </c>
      <c r="AI2666"/>
      <c r="AJ2666"/>
      <c r="AK2666" s="221">
        <v>0</v>
      </c>
      <c r="AL2666"/>
      <c r="AM2666" s="217"/>
      <c r="AN2666" s="221">
        <v>0</v>
      </c>
      <c r="AO2666"/>
      <c r="AP2666" s="217"/>
      <c r="AQ2666" s="221">
        <v>0</v>
      </c>
      <c r="AR2666"/>
      <c r="AS2666"/>
      <c r="AT2666">
        <v>2025</v>
      </c>
      <c r="AU2666" t="s">
        <v>11</v>
      </c>
      <c r="AV2666">
        <v>1</v>
      </c>
      <c r="AW2666" s="221">
        <v>429.52</v>
      </c>
      <c r="AX2666" s="221">
        <v>429.52</v>
      </c>
      <c r="AY2666" s="221">
        <v>0</v>
      </c>
      <c r="AZ2666" s="221">
        <v>0</v>
      </c>
    </row>
    <row r="2667" spans="1:52">
      <c r="A2667" t="s">
        <v>80</v>
      </c>
      <c r="B2667" t="s">
        <v>5</v>
      </c>
      <c r="C2667"/>
      <c r="D2667"/>
      <c r="E2667"/>
      <c r="F2667"/>
      <c r="G2667" t="s">
        <v>3273</v>
      </c>
      <c r="H2667"/>
      <c r="I2667" t="s">
        <v>1055</v>
      </c>
      <c r="J2667"/>
      <c r="K2667" s="217">
        <v>45327</v>
      </c>
      <c r="L2667"/>
      <c r="M2667"/>
      <c r="N2667" t="s">
        <v>27</v>
      </c>
      <c r="O2667"/>
      <c r="P2667"/>
      <c r="Q2667"/>
      <c r="R2667" s="221">
        <v>671.55769682582923</v>
      </c>
      <c r="S2667" s="217">
        <v>45349</v>
      </c>
      <c r="T2667" s="221">
        <v>671.55769682582923</v>
      </c>
      <c r="U2667"/>
      <c r="V2667" s="217">
        <v>45413</v>
      </c>
      <c r="W2667" s="221">
        <v>0</v>
      </c>
      <c r="X2667"/>
      <c r="Y2667"/>
      <c r="Z2667" s="221">
        <v>0</v>
      </c>
      <c r="AA2667"/>
      <c r="AB2667" s="221">
        <v>0</v>
      </c>
      <c r="AC2667"/>
      <c r="AD2667" s="217"/>
      <c r="AE2667" s="221">
        <v>0</v>
      </c>
      <c r="AF2667"/>
      <c r="AG2667" s="217"/>
      <c r="AH2667" s="221">
        <v>0</v>
      </c>
      <c r="AI2667"/>
      <c r="AJ2667"/>
      <c r="AK2667" s="221">
        <v>0</v>
      </c>
      <c r="AL2667"/>
      <c r="AM2667" s="217"/>
      <c r="AN2667" s="221">
        <v>0</v>
      </c>
      <c r="AO2667"/>
      <c r="AP2667" s="217"/>
      <c r="AQ2667" s="221">
        <v>0</v>
      </c>
      <c r="AR2667"/>
      <c r="AS2667"/>
      <c r="AT2667">
        <v>2024</v>
      </c>
      <c r="AU2667" t="s">
        <v>15</v>
      </c>
      <c r="AV2667">
        <v>2</v>
      </c>
      <c r="AW2667" s="221">
        <v>671.56</v>
      </c>
      <c r="AX2667" s="221">
        <v>671.56</v>
      </c>
      <c r="AY2667" s="221">
        <v>0</v>
      </c>
      <c r="AZ2667" s="221">
        <v>0</v>
      </c>
    </row>
    <row r="2668" spans="1:52">
      <c r="A2668" t="s">
        <v>80</v>
      </c>
      <c r="B2668" t="s">
        <v>5</v>
      </c>
      <c r="C2668"/>
      <c r="D2668"/>
      <c r="E2668"/>
      <c r="F2668"/>
      <c r="G2668" t="s">
        <v>3274</v>
      </c>
      <c r="H2668"/>
      <c r="I2668" t="s">
        <v>1991</v>
      </c>
      <c r="J2668"/>
      <c r="K2668" s="217">
        <v>45588</v>
      </c>
      <c r="L2668"/>
      <c r="M2668"/>
      <c r="N2668" t="s">
        <v>28</v>
      </c>
      <c r="O2668"/>
      <c r="P2668"/>
      <c r="Q2668"/>
      <c r="R2668" s="221">
        <v>417.67416156959831</v>
      </c>
      <c r="S2668" s="217">
        <v>45609</v>
      </c>
      <c r="T2668" s="221">
        <v>417.67416156959831</v>
      </c>
      <c r="U2668"/>
      <c r="V2668" s="217">
        <v>45637</v>
      </c>
      <c r="W2668" s="221">
        <v>0</v>
      </c>
      <c r="X2668"/>
      <c r="Y2668"/>
      <c r="Z2668" s="221">
        <v>0</v>
      </c>
      <c r="AA2668"/>
      <c r="AB2668" s="221">
        <v>0</v>
      </c>
      <c r="AC2668"/>
      <c r="AD2668" s="217"/>
      <c r="AE2668" s="221">
        <v>0</v>
      </c>
      <c r="AF2668"/>
      <c r="AG2668" s="217"/>
      <c r="AH2668" s="221">
        <v>0</v>
      </c>
      <c r="AI2668"/>
      <c r="AJ2668"/>
      <c r="AK2668" s="221">
        <v>0</v>
      </c>
      <c r="AL2668"/>
      <c r="AM2668" s="217"/>
      <c r="AN2668" s="221">
        <v>0</v>
      </c>
      <c r="AO2668"/>
      <c r="AP2668" s="217"/>
      <c r="AQ2668" s="221">
        <v>0</v>
      </c>
      <c r="AR2668"/>
      <c r="AS2668"/>
      <c r="AT2668">
        <v>2024</v>
      </c>
      <c r="AU2668" t="s">
        <v>22</v>
      </c>
      <c r="AV2668">
        <v>4</v>
      </c>
      <c r="AW2668" s="221">
        <v>417.67</v>
      </c>
      <c r="AX2668" s="221">
        <v>417.67</v>
      </c>
      <c r="AY2668" s="221">
        <v>0</v>
      </c>
      <c r="AZ2668" s="221">
        <v>0</v>
      </c>
    </row>
    <row r="2669" spans="1:52">
      <c r="A2669" t="s">
        <v>217</v>
      </c>
      <c r="B2669" t="s">
        <v>8</v>
      </c>
      <c r="C2669"/>
      <c r="D2669"/>
      <c r="E2669"/>
      <c r="F2669"/>
      <c r="G2669" t="s">
        <v>2033</v>
      </c>
      <c r="H2669"/>
      <c r="I2669" t="s">
        <v>2034</v>
      </c>
      <c r="J2669"/>
      <c r="K2669" s="217">
        <v>45189</v>
      </c>
      <c r="L2669"/>
      <c r="M2669"/>
      <c r="N2669" t="s">
        <v>29</v>
      </c>
      <c r="O2669"/>
      <c r="P2669"/>
      <c r="Q2669"/>
      <c r="R2669" s="221">
        <v>573.0806501685837</v>
      </c>
      <c r="S2669" s="217">
        <v>45199</v>
      </c>
      <c r="T2669" s="221">
        <v>573.0806501685837</v>
      </c>
      <c r="U2669"/>
      <c r="V2669" s="217">
        <v>45225</v>
      </c>
      <c r="W2669" s="221">
        <v>0</v>
      </c>
      <c r="X2669"/>
      <c r="Y2669"/>
      <c r="Z2669" s="221">
        <v>0</v>
      </c>
      <c r="AA2669"/>
      <c r="AB2669" s="221">
        <v>0</v>
      </c>
      <c r="AC2669"/>
      <c r="AD2669" s="217"/>
      <c r="AE2669" s="221">
        <v>0</v>
      </c>
      <c r="AF2669"/>
      <c r="AG2669" s="217"/>
      <c r="AH2669" s="221">
        <v>0</v>
      </c>
      <c r="AI2669"/>
      <c r="AJ2669"/>
      <c r="AK2669" s="221">
        <v>0</v>
      </c>
      <c r="AL2669"/>
      <c r="AM2669" s="217"/>
      <c r="AN2669" s="221">
        <v>0</v>
      </c>
      <c r="AO2669"/>
      <c r="AP2669" s="217"/>
      <c r="AQ2669" s="221">
        <v>0</v>
      </c>
      <c r="AR2669"/>
      <c r="AS2669"/>
      <c r="AT2669">
        <v>2023</v>
      </c>
      <c r="AU2669" t="s">
        <v>20</v>
      </c>
      <c r="AV2669">
        <v>4</v>
      </c>
      <c r="AW2669" s="221">
        <v>573.08000000000004</v>
      </c>
      <c r="AX2669" s="221">
        <v>573.08000000000004</v>
      </c>
      <c r="AY2669" s="221">
        <v>0</v>
      </c>
      <c r="AZ2669" s="221">
        <v>0</v>
      </c>
    </row>
    <row r="2670" spans="1:52">
      <c r="A2670" t="s">
        <v>77</v>
      </c>
      <c r="B2670" t="s">
        <v>7</v>
      </c>
      <c r="C2670"/>
      <c r="D2670"/>
      <c r="E2670"/>
      <c r="F2670"/>
      <c r="G2670" t="s">
        <v>3275</v>
      </c>
      <c r="H2670"/>
      <c r="I2670" t="s">
        <v>1294</v>
      </c>
      <c r="J2670"/>
      <c r="K2670" s="217">
        <v>44989</v>
      </c>
      <c r="L2670"/>
      <c r="M2670"/>
      <c r="N2670" t="s">
        <v>29</v>
      </c>
      <c r="O2670"/>
      <c r="P2670"/>
      <c r="Q2670"/>
      <c r="R2670" s="221">
        <v>437.80017266945231</v>
      </c>
      <c r="S2670" s="217">
        <v>45026</v>
      </c>
      <c r="T2670" s="221">
        <v>437.80017266945231</v>
      </c>
      <c r="U2670"/>
      <c r="V2670" s="217">
        <v>45061</v>
      </c>
      <c r="W2670" s="221">
        <v>0</v>
      </c>
      <c r="X2670"/>
      <c r="Y2670"/>
      <c r="Z2670" s="221">
        <v>0</v>
      </c>
      <c r="AA2670"/>
      <c r="AB2670" s="221">
        <v>0</v>
      </c>
      <c r="AC2670"/>
      <c r="AD2670" s="217"/>
      <c r="AE2670" s="221">
        <v>0</v>
      </c>
      <c r="AF2670"/>
      <c r="AG2670" s="217"/>
      <c r="AH2670" s="221">
        <v>0</v>
      </c>
      <c r="AI2670"/>
      <c r="AJ2670"/>
      <c r="AK2670" s="221">
        <v>0</v>
      </c>
      <c r="AL2670"/>
      <c r="AM2670" s="217"/>
      <c r="AN2670" s="221">
        <v>0</v>
      </c>
      <c r="AO2670"/>
      <c r="AP2670" s="217"/>
      <c r="AQ2670" s="221">
        <v>0</v>
      </c>
      <c r="AR2670"/>
      <c r="AS2670"/>
      <c r="AT2670">
        <v>2023</v>
      </c>
      <c r="AU2670" t="s">
        <v>15</v>
      </c>
      <c r="AV2670">
        <v>2</v>
      </c>
      <c r="AW2670" s="221">
        <v>437.8</v>
      </c>
      <c r="AX2670" s="221">
        <v>437.8</v>
      </c>
      <c r="AY2670" s="221">
        <v>0</v>
      </c>
      <c r="AZ2670" s="221">
        <v>0</v>
      </c>
    </row>
    <row r="2671" spans="1:52">
      <c r="A2671" t="s">
        <v>130</v>
      </c>
      <c r="B2671" t="s">
        <v>3</v>
      </c>
      <c r="C2671"/>
      <c r="D2671"/>
      <c r="E2671"/>
      <c r="F2671"/>
      <c r="G2671" t="s">
        <v>421</v>
      </c>
      <c r="H2671"/>
      <c r="I2671" t="s">
        <v>422</v>
      </c>
      <c r="J2671"/>
      <c r="K2671" s="217">
        <v>44986</v>
      </c>
      <c r="L2671"/>
      <c r="M2671"/>
      <c r="N2671" t="s">
        <v>29</v>
      </c>
      <c r="O2671"/>
      <c r="P2671"/>
      <c r="Q2671"/>
      <c r="R2671" s="221">
        <v>542.02732276492679</v>
      </c>
      <c r="S2671" s="217">
        <v>45028</v>
      </c>
      <c r="T2671" s="221">
        <v>542.02732276492679</v>
      </c>
      <c r="U2671"/>
      <c r="V2671" s="217">
        <v>45054</v>
      </c>
      <c r="W2671" s="221">
        <v>0</v>
      </c>
      <c r="X2671"/>
      <c r="Y2671"/>
      <c r="Z2671" s="221">
        <v>0</v>
      </c>
      <c r="AA2671"/>
      <c r="AB2671" s="221">
        <v>0</v>
      </c>
      <c r="AC2671"/>
      <c r="AD2671" s="217"/>
      <c r="AE2671" s="221">
        <v>0</v>
      </c>
      <c r="AF2671"/>
      <c r="AG2671" s="217"/>
      <c r="AH2671" s="221">
        <v>0</v>
      </c>
      <c r="AI2671"/>
      <c r="AJ2671"/>
      <c r="AK2671" s="221">
        <v>0</v>
      </c>
      <c r="AL2671"/>
      <c r="AM2671" s="217"/>
      <c r="AN2671" s="221">
        <v>0</v>
      </c>
      <c r="AO2671"/>
      <c r="AP2671" s="217"/>
      <c r="AQ2671" s="221">
        <v>0</v>
      </c>
      <c r="AR2671"/>
      <c r="AS2671"/>
      <c r="AT2671">
        <v>2023</v>
      </c>
      <c r="AU2671" t="s">
        <v>15</v>
      </c>
      <c r="AV2671">
        <v>2</v>
      </c>
      <c r="AW2671" s="221">
        <v>542.03</v>
      </c>
      <c r="AX2671" s="221">
        <v>542.03</v>
      </c>
      <c r="AY2671" s="221">
        <v>0</v>
      </c>
      <c r="AZ2671" s="221">
        <v>0</v>
      </c>
    </row>
    <row r="2672" spans="1:52">
      <c r="A2672" t="s">
        <v>217</v>
      </c>
      <c r="B2672" t="s">
        <v>8</v>
      </c>
      <c r="C2672"/>
      <c r="D2672"/>
      <c r="E2672"/>
      <c r="F2672"/>
      <c r="G2672" t="s">
        <v>3276</v>
      </c>
      <c r="H2672"/>
      <c r="I2672" t="s">
        <v>2755</v>
      </c>
      <c r="J2672"/>
      <c r="K2672" s="217">
        <v>45196</v>
      </c>
      <c r="L2672"/>
      <c r="M2672"/>
      <c r="N2672" t="s">
        <v>29</v>
      </c>
      <c r="O2672"/>
      <c r="P2672"/>
      <c r="Q2672"/>
      <c r="R2672" s="221">
        <v>552.6050238357509</v>
      </c>
      <c r="S2672" s="217">
        <v>45199</v>
      </c>
      <c r="T2672" s="221">
        <v>204.12177143582801</v>
      </c>
      <c r="U2672"/>
      <c r="V2672" s="217">
        <v>45225</v>
      </c>
      <c r="W2672" s="221">
        <v>348.48325239992289</v>
      </c>
      <c r="X2672"/>
      <c r="Y2672"/>
      <c r="Z2672" s="221">
        <v>9.615226993515141E-3</v>
      </c>
      <c r="AA2672"/>
      <c r="AB2672" s="221">
        <v>0</v>
      </c>
      <c r="AC2672"/>
      <c r="AD2672" s="217"/>
      <c r="AE2672" s="221">
        <v>0</v>
      </c>
      <c r="AF2672"/>
      <c r="AG2672" s="217"/>
      <c r="AH2672" s="221">
        <v>0</v>
      </c>
      <c r="AI2672"/>
      <c r="AJ2672"/>
      <c r="AK2672" s="221">
        <v>0</v>
      </c>
      <c r="AL2672"/>
      <c r="AM2672" s="217"/>
      <c r="AN2672" s="221">
        <v>0</v>
      </c>
      <c r="AO2672"/>
      <c r="AP2672" s="217"/>
      <c r="AQ2672" s="221">
        <v>0</v>
      </c>
      <c r="AR2672"/>
      <c r="AS2672"/>
      <c r="AT2672">
        <v>2023</v>
      </c>
      <c r="AU2672" t="s">
        <v>20</v>
      </c>
      <c r="AV2672">
        <v>4</v>
      </c>
      <c r="AW2672" s="221">
        <v>552.61</v>
      </c>
      <c r="AX2672" s="221">
        <v>204.12</v>
      </c>
      <c r="AY2672" s="221">
        <v>348.48</v>
      </c>
      <c r="AZ2672" s="221">
        <v>0.01</v>
      </c>
    </row>
    <row r="2673" spans="1:52">
      <c r="A2673" t="s">
        <v>80</v>
      </c>
      <c r="B2673" t="s">
        <v>5</v>
      </c>
      <c r="C2673"/>
      <c r="D2673"/>
      <c r="E2673"/>
      <c r="F2673"/>
      <c r="G2673" t="s">
        <v>3277</v>
      </c>
      <c r="H2673"/>
      <c r="I2673" t="s">
        <v>2997</v>
      </c>
      <c r="J2673"/>
      <c r="K2673" s="217">
        <v>45366</v>
      </c>
      <c r="L2673"/>
      <c r="M2673"/>
      <c r="N2673" t="s">
        <v>24</v>
      </c>
      <c r="O2673"/>
      <c r="P2673"/>
      <c r="Q2673"/>
      <c r="R2673" s="221">
        <v>132.56334690569221</v>
      </c>
      <c r="S2673" s="217">
        <v>45379</v>
      </c>
      <c r="T2673" s="221">
        <v>132.56334690569221</v>
      </c>
      <c r="U2673"/>
      <c r="V2673" s="217">
        <v>45441</v>
      </c>
      <c r="W2673" s="221">
        <v>0</v>
      </c>
      <c r="X2673"/>
      <c r="Y2673"/>
      <c r="Z2673" s="221">
        <v>0</v>
      </c>
      <c r="AA2673"/>
      <c r="AB2673" s="221">
        <v>0</v>
      </c>
      <c r="AC2673"/>
      <c r="AD2673" s="217"/>
      <c r="AE2673" s="221">
        <v>0</v>
      </c>
      <c r="AF2673"/>
      <c r="AG2673" s="217"/>
      <c r="AH2673" s="221">
        <v>0</v>
      </c>
      <c r="AI2673"/>
      <c r="AJ2673"/>
      <c r="AK2673" s="221">
        <v>0</v>
      </c>
      <c r="AL2673"/>
      <c r="AM2673" s="217"/>
      <c r="AN2673" s="221">
        <v>0</v>
      </c>
      <c r="AO2673"/>
      <c r="AP2673" s="217"/>
      <c r="AQ2673" s="221">
        <v>0</v>
      </c>
      <c r="AR2673"/>
      <c r="AS2673"/>
      <c r="AT2673">
        <v>2024</v>
      </c>
      <c r="AU2673" t="s">
        <v>15</v>
      </c>
      <c r="AV2673">
        <v>2</v>
      </c>
      <c r="AW2673" s="221">
        <v>132.56</v>
      </c>
      <c r="AX2673" s="221">
        <v>132.56</v>
      </c>
      <c r="AY2673" s="221">
        <v>0</v>
      </c>
      <c r="AZ2673" s="221">
        <v>0</v>
      </c>
    </row>
    <row r="2674" spans="1:52">
      <c r="A2674" t="s">
        <v>80</v>
      </c>
      <c r="B2674" t="s">
        <v>5</v>
      </c>
      <c r="C2674"/>
      <c r="D2674"/>
      <c r="E2674"/>
      <c r="F2674"/>
      <c r="G2674" t="s">
        <v>3278</v>
      </c>
      <c r="H2674"/>
      <c r="I2674" t="s">
        <v>1416</v>
      </c>
      <c r="J2674"/>
      <c r="K2674" s="217">
        <v>45124</v>
      </c>
      <c r="L2674"/>
      <c r="M2674"/>
      <c r="N2674" t="s">
        <v>24</v>
      </c>
      <c r="O2674"/>
      <c r="P2674"/>
      <c r="Q2674"/>
      <c r="R2674" s="221">
        <v>418.01740699261393</v>
      </c>
      <c r="S2674" s="217">
        <v>45147</v>
      </c>
      <c r="T2674" s="221">
        <v>418.01740699261393</v>
      </c>
      <c r="U2674"/>
      <c r="V2674" s="217">
        <v>45224</v>
      </c>
      <c r="W2674" s="221">
        <v>0</v>
      </c>
      <c r="X2674"/>
      <c r="Y2674"/>
      <c r="Z2674" s="221">
        <v>0</v>
      </c>
      <c r="AA2674"/>
      <c r="AB2674" s="221">
        <v>0</v>
      </c>
      <c r="AC2674"/>
      <c r="AD2674" s="217"/>
      <c r="AE2674" s="221">
        <v>0</v>
      </c>
      <c r="AF2674"/>
      <c r="AG2674" s="217"/>
      <c r="AH2674" s="221">
        <v>0</v>
      </c>
      <c r="AI2674"/>
      <c r="AJ2674"/>
      <c r="AK2674" s="221">
        <v>0</v>
      </c>
      <c r="AL2674"/>
      <c r="AM2674" s="217"/>
      <c r="AN2674" s="221">
        <v>0</v>
      </c>
      <c r="AO2674"/>
      <c r="AP2674" s="217"/>
      <c r="AQ2674" s="221">
        <v>0</v>
      </c>
      <c r="AR2674"/>
      <c r="AS2674"/>
      <c r="AT2674">
        <v>2023</v>
      </c>
      <c r="AU2674" t="s">
        <v>20</v>
      </c>
      <c r="AV2674">
        <v>4</v>
      </c>
      <c r="AW2674" s="221">
        <v>418.02</v>
      </c>
      <c r="AX2674" s="221">
        <v>418.02</v>
      </c>
      <c r="AY2674" s="221">
        <v>0</v>
      </c>
      <c r="AZ2674" s="221">
        <v>0</v>
      </c>
    </row>
    <row r="2675" spans="1:52">
      <c r="A2675" t="s">
        <v>80</v>
      </c>
      <c r="B2675" t="s">
        <v>5</v>
      </c>
      <c r="C2675"/>
      <c r="D2675"/>
      <c r="E2675"/>
      <c r="F2675"/>
      <c r="G2675" t="s">
        <v>3279</v>
      </c>
      <c r="H2675"/>
      <c r="I2675" t="s">
        <v>1752</v>
      </c>
      <c r="J2675"/>
      <c r="K2675" s="217">
        <v>45662</v>
      </c>
      <c r="L2675"/>
      <c r="M2675"/>
      <c r="N2675" t="s">
        <v>27</v>
      </c>
      <c r="O2675"/>
      <c r="P2675"/>
      <c r="Q2675"/>
      <c r="R2675" s="221">
        <v>463.49115736246551</v>
      </c>
      <c r="S2675" s="217">
        <v>45685</v>
      </c>
      <c r="T2675" s="221">
        <v>463.49115736246551</v>
      </c>
      <c r="U2675"/>
      <c r="V2675" s="217">
        <v>45722</v>
      </c>
      <c r="W2675" s="221">
        <v>0</v>
      </c>
      <c r="X2675"/>
      <c r="Y2675"/>
      <c r="Z2675" s="221">
        <v>0</v>
      </c>
      <c r="AA2675"/>
      <c r="AB2675" s="221">
        <v>0</v>
      </c>
      <c r="AC2675"/>
      <c r="AD2675" s="217"/>
      <c r="AE2675" s="221">
        <v>0</v>
      </c>
      <c r="AF2675"/>
      <c r="AG2675" s="217"/>
      <c r="AH2675" s="221">
        <v>0</v>
      </c>
      <c r="AI2675"/>
      <c r="AJ2675"/>
      <c r="AK2675" s="221">
        <v>0</v>
      </c>
      <c r="AL2675"/>
      <c r="AM2675" s="217"/>
      <c r="AN2675" s="221">
        <v>0</v>
      </c>
      <c r="AO2675"/>
      <c r="AP2675" s="217"/>
      <c r="AQ2675" s="221">
        <v>0</v>
      </c>
      <c r="AR2675"/>
      <c r="AS2675"/>
      <c r="AT2675">
        <v>2025</v>
      </c>
      <c r="AU2675" t="s">
        <v>13</v>
      </c>
      <c r="AV2675">
        <v>1</v>
      </c>
      <c r="AW2675" s="221">
        <v>463.49</v>
      </c>
      <c r="AX2675" s="221">
        <v>463.49</v>
      </c>
      <c r="AY2675" s="221">
        <v>0</v>
      </c>
      <c r="AZ2675" s="221">
        <v>0</v>
      </c>
    </row>
    <row r="2676" spans="1:52">
      <c r="A2676" t="s">
        <v>217</v>
      </c>
      <c r="B2676" t="s">
        <v>8</v>
      </c>
      <c r="C2676"/>
      <c r="D2676"/>
      <c r="E2676"/>
      <c r="F2676"/>
      <c r="G2676" t="s">
        <v>3280</v>
      </c>
      <c r="H2676"/>
      <c r="I2676" t="s">
        <v>2459</v>
      </c>
      <c r="J2676"/>
      <c r="K2676" s="217">
        <v>44942</v>
      </c>
      <c r="L2676"/>
      <c r="M2676"/>
      <c r="N2676" t="s">
        <v>27</v>
      </c>
      <c r="O2676"/>
      <c r="P2676"/>
      <c r="Q2676"/>
      <c r="R2676" s="221">
        <v>642.86905587562251</v>
      </c>
      <c r="S2676" s="217">
        <v>44951</v>
      </c>
      <c r="T2676" s="221">
        <v>642.86905587562251</v>
      </c>
      <c r="U2676"/>
      <c r="V2676" s="217">
        <v>44980</v>
      </c>
      <c r="W2676" s="221">
        <v>0</v>
      </c>
      <c r="X2676"/>
      <c r="Y2676"/>
      <c r="Z2676" s="221">
        <v>0</v>
      </c>
      <c r="AA2676"/>
      <c r="AB2676" s="221">
        <v>0</v>
      </c>
      <c r="AC2676"/>
      <c r="AD2676" s="217"/>
      <c r="AE2676" s="221">
        <v>0</v>
      </c>
      <c r="AF2676"/>
      <c r="AG2676" s="217"/>
      <c r="AH2676" s="221">
        <v>0</v>
      </c>
      <c r="AI2676"/>
      <c r="AJ2676"/>
      <c r="AK2676" s="221">
        <v>0</v>
      </c>
      <c r="AL2676"/>
      <c r="AM2676" s="217"/>
      <c r="AN2676" s="221">
        <v>0</v>
      </c>
      <c r="AO2676"/>
      <c r="AP2676" s="217"/>
      <c r="AQ2676" s="221">
        <v>0</v>
      </c>
      <c r="AR2676"/>
      <c r="AS2676"/>
      <c r="AT2676">
        <v>2023</v>
      </c>
      <c r="AU2676" t="s">
        <v>12</v>
      </c>
      <c r="AV2676">
        <v>1</v>
      </c>
      <c r="AW2676" s="221">
        <v>642.87</v>
      </c>
      <c r="AX2676" s="221">
        <v>642.87</v>
      </c>
      <c r="AY2676" s="221">
        <v>0</v>
      </c>
      <c r="AZ2676" s="221">
        <v>0</v>
      </c>
    </row>
    <row r="2677" spans="1:52">
      <c r="A2677" t="s">
        <v>217</v>
      </c>
      <c r="B2677" t="s">
        <v>8</v>
      </c>
      <c r="C2677"/>
      <c r="D2677"/>
      <c r="E2677"/>
      <c r="F2677"/>
      <c r="G2677" t="s">
        <v>1875</v>
      </c>
      <c r="H2677"/>
      <c r="I2677" t="s">
        <v>866</v>
      </c>
      <c r="J2677"/>
      <c r="K2677" s="217">
        <v>45120</v>
      </c>
      <c r="L2677"/>
      <c r="M2677"/>
      <c r="N2677" t="s">
        <v>28</v>
      </c>
      <c r="O2677"/>
      <c r="P2677"/>
      <c r="Q2677"/>
      <c r="R2677" s="221">
        <v>368.17257316204388</v>
      </c>
      <c r="S2677" s="217">
        <v>45148</v>
      </c>
      <c r="T2677" s="221">
        <v>368.17257316204388</v>
      </c>
      <c r="U2677"/>
      <c r="V2677" s="217">
        <v>45176</v>
      </c>
      <c r="W2677" s="221">
        <v>0</v>
      </c>
      <c r="X2677"/>
      <c r="Y2677"/>
      <c r="Z2677" s="221">
        <v>0</v>
      </c>
      <c r="AA2677"/>
      <c r="AB2677" s="221">
        <v>0</v>
      </c>
      <c r="AC2677"/>
      <c r="AD2677" s="217"/>
      <c r="AE2677" s="221">
        <v>0</v>
      </c>
      <c r="AF2677"/>
      <c r="AG2677" s="217"/>
      <c r="AH2677" s="221">
        <v>0</v>
      </c>
      <c r="AI2677"/>
      <c r="AJ2677"/>
      <c r="AK2677" s="221">
        <v>0</v>
      </c>
      <c r="AL2677"/>
      <c r="AM2677" s="217"/>
      <c r="AN2677" s="221">
        <v>0</v>
      </c>
      <c r="AO2677"/>
      <c r="AP2677" s="217"/>
      <c r="AQ2677" s="221">
        <v>0</v>
      </c>
      <c r="AR2677"/>
      <c r="AS2677"/>
      <c r="AT2677">
        <v>2023</v>
      </c>
      <c r="AU2677" t="s">
        <v>19</v>
      </c>
      <c r="AV2677">
        <v>3</v>
      </c>
      <c r="AW2677" s="221">
        <v>368.17</v>
      </c>
      <c r="AX2677" s="221">
        <v>368.17</v>
      </c>
      <c r="AY2677" s="221">
        <v>0</v>
      </c>
      <c r="AZ2677" s="221">
        <v>0</v>
      </c>
    </row>
    <row r="2678" spans="1:52">
      <c r="A2678" t="s">
        <v>74</v>
      </c>
      <c r="B2678" t="s">
        <v>10</v>
      </c>
      <c r="C2678"/>
      <c r="D2678"/>
      <c r="E2678"/>
      <c r="F2678"/>
      <c r="G2678" t="s">
        <v>3281</v>
      </c>
      <c r="H2678"/>
      <c r="I2678" t="s">
        <v>3282</v>
      </c>
      <c r="J2678"/>
      <c r="K2678" s="217">
        <v>45592</v>
      </c>
      <c r="L2678"/>
      <c r="M2678"/>
      <c r="N2678" t="s">
        <v>24</v>
      </c>
      <c r="O2678"/>
      <c r="P2678"/>
      <c r="Q2678"/>
      <c r="R2678" s="221">
        <v>416.93290925710778</v>
      </c>
      <c r="S2678" s="217">
        <v>45609</v>
      </c>
      <c r="T2678" s="221">
        <v>416.93290925710778</v>
      </c>
      <c r="U2678"/>
      <c r="V2678" s="217">
        <v>45637</v>
      </c>
      <c r="W2678" s="221">
        <v>0</v>
      </c>
      <c r="X2678"/>
      <c r="Y2678"/>
      <c r="Z2678" s="221">
        <v>0</v>
      </c>
      <c r="AA2678"/>
      <c r="AB2678" s="221">
        <v>0</v>
      </c>
      <c r="AC2678"/>
      <c r="AD2678" s="217"/>
      <c r="AE2678" s="221">
        <v>0</v>
      </c>
      <c r="AF2678"/>
      <c r="AG2678" s="217"/>
      <c r="AH2678" s="221">
        <v>0</v>
      </c>
      <c r="AI2678"/>
      <c r="AJ2678"/>
      <c r="AK2678" s="221">
        <v>0</v>
      </c>
      <c r="AL2678"/>
      <c r="AM2678" s="217"/>
      <c r="AN2678" s="221">
        <v>0</v>
      </c>
      <c r="AO2678"/>
      <c r="AP2678" s="217"/>
      <c r="AQ2678" s="221">
        <v>0</v>
      </c>
      <c r="AR2678"/>
      <c r="AS2678"/>
      <c r="AT2678">
        <v>2024</v>
      </c>
      <c r="AU2678" t="s">
        <v>22</v>
      </c>
      <c r="AV2678">
        <v>4</v>
      </c>
      <c r="AW2678" s="221">
        <v>416.93</v>
      </c>
      <c r="AX2678" s="221">
        <v>416.93</v>
      </c>
      <c r="AY2678" s="221">
        <v>0</v>
      </c>
      <c r="AZ2678" s="221">
        <v>0</v>
      </c>
    </row>
    <row r="2679" spans="1:52">
      <c r="A2679" t="s">
        <v>217</v>
      </c>
      <c r="B2679" t="s">
        <v>8</v>
      </c>
      <c r="C2679"/>
      <c r="D2679"/>
      <c r="E2679"/>
      <c r="F2679"/>
      <c r="G2679" t="s">
        <v>3283</v>
      </c>
      <c r="H2679"/>
      <c r="I2679" t="s">
        <v>1972</v>
      </c>
      <c r="J2679"/>
      <c r="K2679" s="217">
        <v>45068</v>
      </c>
      <c r="L2679"/>
      <c r="M2679"/>
      <c r="N2679" t="s">
        <v>24</v>
      </c>
      <c r="O2679"/>
      <c r="P2679"/>
      <c r="Q2679"/>
      <c r="R2679" s="221">
        <v>611.52032237858475</v>
      </c>
      <c r="S2679" s="217">
        <v>45085</v>
      </c>
      <c r="T2679" s="221">
        <v>611.52032237858475</v>
      </c>
      <c r="U2679"/>
      <c r="V2679" s="217">
        <v>45121</v>
      </c>
      <c r="W2679" s="221">
        <v>0</v>
      </c>
      <c r="X2679"/>
      <c r="Y2679"/>
      <c r="Z2679" s="221">
        <v>0</v>
      </c>
      <c r="AA2679"/>
      <c r="AB2679" s="221">
        <v>0</v>
      </c>
      <c r="AC2679"/>
      <c r="AD2679" s="217"/>
      <c r="AE2679" s="221">
        <v>0</v>
      </c>
      <c r="AF2679"/>
      <c r="AG2679" s="217"/>
      <c r="AH2679" s="221">
        <v>0</v>
      </c>
      <c r="AI2679"/>
      <c r="AJ2679"/>
      <c r="AK2679" s="221">
        <v>0</v>
      </c>
      <c r="AL2679"/>
      <c r="AM2679" s="217"/>
      <c r="AN2679" s="221">
        <v>0</v>
      </c>
      <c r="AO2679"/>
      <c r="AP2679" s="217"/>
      <c r="AQ2679" s="221">
        <v>0</v>
      </c>
      <c r="AR2679"/>
      <c r="AS2679"/>
      <c r="AT2679">
        <v>2023</v>
      </c>
      <c r="AU2679" t="s">
        <v>17</v>
      </c>
      <c r="AV2679">
        <v>3</v>
      </c>
      <c r="AW2679" s="221">
        <v>611.52</v>
      </c>
      <c r="AX2679" s="221">
        <v>611.52</v>
      </c>
      <c r="AY2679" s="221">
        <v>0</v>
      </c>
      <c r="AZ2679" s="221">
        <v>0</v>
      </c>
    </row>
    <row r="2680" spans="1:52">
      <c r="A2680" t="s">
        <v>80</v>
      </c>
      <c r="B2680" t="s">
        <v>5</v>
      </c>
      <c r="C2680"/>
      <c r="D2680"/>
      <c r="E2680"/>
      <c r="F2680"/>
      <c r="G2680" t="s">
        <v>3284</v>
      </c>
      <c r="H2680"/>
      <c r="I2680" t="s">
        <v>652</v>
      </c>
      <c r="J2680"/>
      <c r="K2680" s="217">
        <v>45310</v>
      </c>
      <c r="L2680"/>
      <c r="M2680"/>
      <c r="N2680" t="s">
        <v>29</v>
      </c>
      <c r="O2680"/>
      <c r="P2680"/>
      <c r="Q2680"/>
      <c r="R2680" s="221">
        <v>398.21224993224479</v>
      </c>
      <c r="S2680" s="217">
        <v>45335</v>
      </c>
      <c r="T2680" s="221">
        <v>398.21224993224479</v>
      </c>
      <c r="U2680"/>
      <c r="V2680" s="217">
        <v>45378</v>
      </c>
      <c r="W2680" s="221">
        <v>0</v>
      </c>
      <c r="X2680"/>
      <c r="Y2680"/>
      <c r="Z2680" s="221">
        <v>0</v>
      </c>
      <c r="AA2680"/>
      <c r="AB2680" s="221">
        <v>0</v>
      </c>
      <c r="AC2680"/>
      <c r="AD2680" s="217"/>
      <c r="AE2680" s="221">
        <v>0</v>
      </c>
      <c r="AF2680"/>
      <c r="AG2680" s="217"/>
      <c r="AH2680" s="221">
        <v>0</v>
      </c>
      <c r="AI2680"/>
      <c r="AJ2680"/>
      <c r="AK2680" s="221">
        <v>0</v>
      </c>
      <c r="AL2680"/>
      <c r="AM2680" s="217"/>
      <c r="AN2680" s="221">
        <v>0</v>
      </c>
      <c r="AO2680"/>
      <c r="AP2680" s="217"/>
      <c r="AQ2680" s="221">
        <v>0</v>
      </c>
      <c r="AR2680"/>
      <c r="AS2680"/>
      <c r="AT2680">
        <v>2024</v>
      </c>
      <c r="AU2680" t="s">
        <v>13</v>
      </c>
      <c r="AV2680">
        <v>1</v>
      </c>
      <c r="AW2680" s="221">
        <v>398.21</v>
      </c>
      <c r="AX2680" s="221">
        <v>398.21</v>
      </c>
      <c r="AY2680" s="221">
        <v>0</v>
      </c>
      <c r="AZ2680" s="221">
        <v>0</v>
      </c>
    </row>
    <row r="2681" spans="1:52">
      <c r="A2681" t="s">
        <v>130</v>
      </c>
      <c r="B2681" t="s">
        <v>3</v>
      </c>
      <c r="C2681"/>
      <c r="D2681"/>
      <c r="E2681"/>
      <c r="F2681"/>
      <c r="G2681" t="s">
        <v>1832</v>
      </c>
      <c r="H2681"/>
      <c r="I2681" t="s">
        <v>597</v>
      </c>
      <c r="J2681"/>
      <c r="K2681" s="217">
        <v>44990</v>
      </c>
      <c r="L2681"/>
      <c r="M2681"/>
      <c r="N2681" t="s">
        <v>29</v>
      </c>
      <c r="O2681"/>
      <c r="P2681"/>
      <c r="Q2681"/>
      <c r="R2681" s="221">
        <v>461.79865669581193</v>
      </c>
      <c r="S2681" s="217">
        <v>45028</v>
      </c>
      <c r="T2681" s="221">
        <v>461.79865669581193</v>
      </c>
      <c r="U2681"/>
      <c r="V2681" s="217">
        <v>45101</v>
      </c>
      <c r="W2681" s="221">
        <v>0</v>
      </c>
      <c r="X2681"/>
      <c r="Y2681"/>
      <c r="Z2681" s="221">
        <v>0</v>
      </c>
      <c r="AA2681"/>
      <c r="AB2681" s="221">
        <v>0</v>
      </c>
      <c r="AC2681"/>
      <c r="AD2681" s="217"/>
      <c r="AE2681" s="221">
        <v>0</v>
      </c>
      <c r="AF2681"/>
      <c r="AG2681" s="217"/>
      <c r="AH2681" s="221">
        <v>0</v>
      </c>
      <c r="AI2681"/>
      <c r="AJ2681"/>
      <c r="AK2681" s="221">
        <v>0</v>
      </c>
      <c r="AL2681"/>
      <c r="AM2681" s="217"/>
      <c r="AN2681" s="221">
        <v>0</v>
      </c>
      <c r="AO2681"/>
      <c r="AP2681" s="217"/>
      <c r="AQ2681" s="221">
        <v>0</v>
      </c>
      <c r="AR2681"/>
      <c r="AS2681"/>
      <c r="AT2681">
        <v>2023</v>
      </c>
      <c r="AU2681" t="s">
        <v>16</v>
      </c>
      <c r="AV2681">
        <v>2</v>
      </c>
      <c r="AW2681" s="221">
        <v>461.8</v>
      </c>
      <c r="AX2681" s="221">
        <v>461.8</v>
      </c>
      <c r="AY2681" s="221">
        <v>0</v>
      </c>
      <c r="AZ2681" s="221">
        <v>0</v>
      </c>
    </row>
    <row r="2682" spans="1:52">
      <c r="A2682" t="s">
        <v>130</v>
      </c>
      <c r="B2682" t="s">
        <v>3</v>
      </c>
      <c r="C2682"/>
      <c r="D2682"/>
      <c r="E2682"/>
      <c r="F2682"/>
      <c r="G2682" t="s">
        <v>3285</v>
      </c>
      <c r="H2682"/>
      <c r="I2682" t="s">
        <v>1587</v>
      </c>
      <c r="J2682"/>
      <c r="K2682" s="217">
        <v>45049</v>
      </c>
      <c r="L2682"/>
      <c r="M2682"/>
      <c r="N2682" t="s">
        <v>24</v>
      </c>
      <c r="O2682"/>
      <c r="P2682"/>
      <c r="Q2682"/>
      <c r="R2682" s="221">
        <v>173.85011991011149</v>
      </c>
      <c r="S2682" s="217">
        <v>45086</v>
      </c>
      <c r="T2682" s="221">
        <v>173.85011991011149</v>
      </c>
      <c r="U2682"/>
      <c r="V2682" s="217">
        <v>45328</v>
      </c>
      <c r="W2682" s="221">
        <v>0</v>
      </c>
      <c r="X2682"/>
      <c r="Y2682"/>
      <c r="Z2682" s="221">
        <v>0</v>
      </c>
      <c r="AA2682"/>
      <c r="AB2682" s="221">
        <v>0</v>
      </c>
      <c r="AC2682"/>
      <c r="AD2682" s="217"/>
      <c r="AE2682" s="221">
        <v>0</v>
      </c>
      <c r="AF2682"/>
      <c r="AG2682" s="217"/>
      <c r="AH2682" s="221">
        <v>0</v>
      </c>
      <c r="AI2682"/>
      <c r="AJ2682"/>
      <c r="AK2682" s="221">
        <v>0</v>
      </c>
      <c r="AL2682"/>
      <c r="AM2682" s="217"/>
      <c r="AN2682" s="221">
        <v>0</v>
      </c>
      <c r="AO2682"/>
      <c r="AP2682" s="217"/>
      <c r="AQ2682" s="221">
        <v>0</v>
      </c>
      <c r="AR2682"/>
      <c r="AS2682"/>
      <c r="AT2682">
        <v>2024</v>
      </c>
      <c r="AU2682" t="s">
        <v>12</v>
      </c>
      <c r="AV2682">
        <v>1</v>
      </c>
      <c r="AW2682" s="221">
        <v>173.85</v>
      </c>
      <c r="AX2682" s="221">
        <v>173.85</v>
      </c>
      <c r="AY2682" s="221">
        <v>0</v>
      </c>
      <c r="AZ2682" s="221">
        <v>0</v>
      </c>
    </row>
    <row r="2683" spans="1:52">
      <c r="A2683" t="s">
        <v>130</v>
      </c>
      <c r="B2683" t="s">
        <v>3</v>
      </c>
      <c r="C2683"/>
      <c r="D2683"/>
      <c r="E2683"/>
      <c r="F2683"/>
      <c r="G2683" t="s">
        <v>3286</v>
      </c>
      <c r="H2683"/>
      <c r="I2683" t="s">
        <v>3287</v>
      </c>
      <c r="J2683"/>
      <c r="K2683" s="217">
        <v>45164</v>
      </c>
      <c r="L2683"/>
      <c r="M2683"/>
      <c r="N2683" t="s">
        <v>29</v>
      </c>
      <c r="O2683"/>
      <c r="P2683"/>
      <c r="Q2683"/>
      <c r="R2683" s="221">
        <v>797.51754876566338</v>
      </c>
      <c r="S2683" s="217">
        <v>45180</v>
      </c>
      <c r="T2683" s="221">
        <v>797.51754876566338</v>
      </c>
      <c r="U2683"/>
      <c r="V2683" s="217">
        <v>45247</v>
      </c>
      <c r="W2683" s="221">
        <v>0</v>
      </c>
      <c r="X2683"/>
      <c r="Y2683"/>
      <c r="Z2683" s="221">
        <v>0</v>
      </c>
      <c r="AA2683"/>
      <c r="AB2683" s="221">
        <v>0</v>
      </c>
      <c r="AC2683"/>
      <c r="AD2683" s="217"/>
      <c r="AE2683" s="221">
        <v>0</v>
      </c>
      <c r="AF2683"/>
      <c r="AG2683" s="217"/>
      <c r="AH2683" s="221">
        <v>0</v>
      </c>
      <c r="AI2683"/>
      <c r="AJ2683"/>
      <c r="AK2683" s="221">
        <v>0</v>
      </c>
      <c r="AL2683"/>
      <c r="AM2683" s="217"/>
      <c r="AN2683" s="221">
        <v>0</v>
      </c>
      <c r="AO2683"/>
      <c r="AP2683" s="217"/>
      <c r="AQ2683" s="221">
        <v>0</v>
      </c>
      <c r="AR2683"/>
      <c r="AS2683"/>
      <c r="AT2683">
        <v>2023</v>
      </c>
      <c r="AU2683" t="s">
        <v>21</v>
      </c>
      <c r="AV2683">
        <v>4</v>
      </c>
      <c r="AW2683" s="221">
        <v>797.52</v>
      </c>
      <c r="AX2683" s="221">
        <v>797.52</v>
      </c>
      <c r="AY2683" s="221">
        <v>0</v>
      </c>
      <c r="AZ2683" s="221">
        <v>0</v>
      </c>
    </row>
    <row r="2684" spans="1:52">
      <c r="A2684" t="s">
        <v>206</v>
      </c>
      <c r="B2684" t="s">
        <v>4</v>
      </c>
      <c r="C2684"/>
      <c r="D2684"/>
      <c r="E2684"/>
      <c r="F2684"/>
      <c r="G2684" t="s">
        <v>3288</v>
      </c>
      <c r="H2684"/>
      <c r="I2684" t="s">
        <v>747</v>
      </c>
      <c r="J2684"/>
      <c r="K2684" s="217">
        <v>45074</v>
      </c>
      <c r="L2684"/>
      <c r="M2684"/>
      <c r="N2684" t="s">
        <v>29</v>
      </c>
      <c r="O2684"/>
      <c r="P2684"/>
      <c r="Q2684"/>
      <c r="R2684" s="221">
        <v>281.91880843855722</v>
      </c>
      <c r="S2684" s="217">
        <v>45087</v>
      </c>
      <c r="T2684" s="221">
        <v>281.91880843855722</v>
      </c>
      <c r="U2684"/>
      <c r="V2684" s="217">
        <v>45118</v>
      </c>
      <c r="W2684" s="221">
        <v>0</v>
      </c>
      <c r="X2684"/>
      <c r="Y2684"/>
      <c r="Z2684" s="221">
        <v>0</v>
      </c>
      <c r="AA2684"/>
      <c r="AB2684" s="221">
        <v>0</v>
      </c>
      <c r="AC2684"/>
      <c r="AD2684" s="217"/>
      <c r="AE2684" s="221">
        <v>0</v>
      </c>
      <c r="AF2684"/>
      <c r="AG2684" s="217"/>
      <c r="AH2684" s="221">
        <v>0</v>
      </c>
      <c r="AI2684"/>
      <c r="AJ2684"/>
      <c r="AK2684" s="221">
        <v>0</v>
      </c>
      <c r="AL2684"/>
      <c r="AM2684" s="217"/>
      <c r="AN2684" s="221">
        <v>0</v>
      </c>
      <c r="AO2684"/>
      <c r="AP2684" s="217"/>
      <c r="AQ2684" s="221">
        <v>0</v>
      </c>
      <c r="AR2684"/>
      <c r="AS2684"/>
      <c r="AT2684">
        <v>2023</v>
      </c>
      <c r="AU2684" t="s">
        <v>17</v>
      </c>
      <c r="AV2684">
        <v>3</v>
      </c>
      <c r="AW2684" s="221">
        <v>281.92</v>
      </c>
      <c r="AX2684" s="221">
        <v>281.92</v>
      </c>
      <c r="AY2684" s="221">
        <v>0</v>
      </c>
      <c r="AZ2684" s="221">
        <v>0</v>
      </c>
    </row>
    <row r="2685" spans="1:52">
      <c r="A2685" t="s">
        <v>217</v>
      </c>
      <c r="B2685" t="s">
        <v>8</v>
      </c>
      <c r="C2685"/>
      <c r="D2685"/>
      <c r="E2685"/>
      <c r="F2685"/>
      <c r="G2685" t="s">
        <v>3289</v>
      </c>
      <c r="H2685"/>
      <c r="I2685" t="s">
        <v>816</v>
      </c>
      <c r="J2685"/>
      <c r="K2685" s="217">
        <v>45529</v>
      </c>
      <c r="L2685"/>
      <c r="M2685"/>
      <c r="N2685" t="s">
        <v>29</v>
      </c>
      <c r="O2685"/>
      <c r="P2685"/>
      <c r="Q2685"/>
      <c r="R2685" s="221">
        <v>497.19810340170841</v>
      </c>
      <c r="S2685" s="217">
        <v>45548</v>
      </c>
      <c r="T2685" s="221">
        <v>497.19810340170841</v>
      </c>
      <c r="U2685"/>
      <c r="V2685" s="217">
        <v>45555</v>
      </c>
      <c r="W2685" s="221">
        <v>0</v>
      </c>
      <c r="X2685"/>
      <c r="Y2685"/>
      <c r="Z2685" s="221">
        <v>0</v>
      </c>
      <c r="AA2685"/>
      <c r="AB2685" s="221">
        <v>0</v>
      </c>
      <c r="AC2685"/>
      <c r="AD2685" s="217"/>
      <c r="AE2685" s="221">
        <v>0</v>
      </c>
      <c r="AF2685"/>
      <c r="AG2685" s="217"/>
      <c r="AH2685" s="221">
        <v>0</v>
      </c>
      <c r="AI2685"/>
      <c r="AJ2685"/>
      <c r="AK2685" s="221">
        <v>0</v>
      </c>
      <c r="AL2685"/>
      <c r="AM2685" s="217"/>
      <c r="AN2685" s="221">
        <v>0</v>
      </c>
      <c r="AO2685"/>
      <c r="AP2685" s="217"/>
      <c r="AQ2685" s="221">
        <v>0</v>
      </c>
      <c r="AR2685"/>
      <c r="AS2685"/>
      <c r="AT2685">
        <v>2024</v>
      </c>
      <c r="AU2685" t="s">
        <v>19</v>
      </c>
      <c r="AV2685">
        <v>3</v>
      </c>
      <c r="AW2685" s="221">
        <v>497.2</v>
      </c>
      <c r="AX2685" s="221">
        <v>497.2</v>
      </c>
      <c r="AY2685" s="221">
        <v>0</v>
      </c>
      <c r="AZ2685" s="221">
        <v>0</v>
      </c>
    </row>
    <row r="2686" spans="1:52">
      <c r="A2686" t="s">
        <v>77</v>
      </c>
      <c r="B2686" t="s">
        <v>7</v>
      </c>
      <c r="C2686"/>
      <c r="D2686"/>
      <c r="E2686"/>
      <c r="F2686"/>
      <c r="G2686" t="s">
        <v>3290</v>
      </c>
      <c r="H2686"/>
      <c r="I2686" t="s">
        <v>538</v>
      </c>
      <c r="J2686"/>
      <c r="K2686" s="217">
        <v>45266</v>
      </c>
      <c r="L2686"/>
      <c r="M2686"/>
      <c r="N2686" t="s">
        <v>28</v>
      </c>
      <c r="O2686"/>
      <c r="P2686"/>
      <c r="Q2686"/>
      <c r="R2686" s="221">
        <v>446.10663983545038</v>
      </c>
      <c r="S2686" s="217">
        <v>45282</v>
      </c>
      <c r="T2686" s="221">
        <v>446.10663983545038</v>
      </c>
      <c r="U2686"/>
      <c r="V2686" s="217">
        <v>45321</v>
      </c>
      <c r="W2686" s="221">
        <v>0</v>
      </c>
      <c r="X2686"/>
      <c r="Y2686"/>
      <c r="Z2686" s="221">
        <v>0</v>
      </c>
      <c r="AA2686"/>
      <c r="AB2686" s="221">
        <v>0</v>
      </c>
      <c r="AC2686"/>
      <c r="AD2686" s="217"/>
      <c r="AE2686" s="221">
        <v>0</v>
      </c>
      <c r="AF2686"/>
      <c r="AG2686" s="217"/>
      <c r="AH2686" s="221">
        <v>0</v>
      </c>
      <c r="AI2686"/>
      <c r="AJ2686"/>
      <c r="AK2686" s="221">
        <v>0</v>
      </c>
      <c r="AL2686"/>
      <c r="AM2686" s="217"/>
      <c r="AN2686" s="221">
        <v>0</v>
      </c>
      <c r="AO2686"/>
      <c r="AP2686" s="217"/>
      <c r="AQ2686" s="221">
        <v>0</v>
      </c>
      <c r="AR2686"/>
      <c r="AS2686"/>
      <c r="AT2686">
        <v>2024</v>
      </c>
      <c r="AU2686" t="s">
        <v>11</v>
      </c>
      <c r="AV2686">
        <v>1</v>
      </c>
      <c r="AW2686" s="221">
        <v>446.11</v>
      </c>
      <c r="AX2686" s="221">
        <v>446.11</v>
      </c>
      <c r="AY2686" s="221">
        <v>0</v>
      </c>
      <c r="AZ2686" s="221">
        <v>0</v>
      </c>
    </row>
    <row r="2687" spans="1:52">
      <c r="A2687" t="s">
        <v>77</v>
      </c>
      <c r="B2687" t="s">
        <v>7</v>
      </c>
      <c r="C2687"/>
      <c r="D2687"/>
      <c r="E2687"/>
      <c r="F2687"/>
      <c r="G2687" t="s">
        <v>3290</v>
      </c>
      <c r="H2687"/>
      <c r="I2687" t="s">
        <v>538</v>
      </c>
      <c r="J2687"/>
      <c r="K2687" s="217">
        <v>45266</v>
      </c>
      <c r="L2687"/>
      <c r="M2687"/>
      <c r="N2687" t="s">
        <v>28</v>
      </c>
      <c r="O2687"/>
      <c r="P2687"/>
      <c r="Q2687"/>
      <c r="R2687" s="221">
        <v>497.66686790373433</v>
      </c>
      <c r="S2687" s="217">
        <v>45282</v>
      </c>
      <c r="T2687" s="221">
        <v>497.66686790373433</v>
      </c>
      <c r="U2687"/>
      <c r="V2687" s="217">
        <v>45321</v>
      </c>
      <c r="W2687" s="221">
        <v>0</v>
      </c>
      <c r="X2687"/>
      <c r="Y2687"/>
      <c r="Z2687" s="221">
        <v>0</v>
      </c>
      <c r="AA2687"/>
      <c r="AB2687" s="221">
        <v>0</v>
      </c>
      <c r="AC2687"/>
      <c r="AD2687" s="217"/>
      <c r="AE2687" s="221">
        <v>0</v>
      </c>
      <c r="AF2687"/>
      <c r="AG2687" s="217"/>
      <c r="AH2687" s="221">
        <v>0</v>
      </c>
      <c r="AI2687"/>
      <c r="AJ2687"/>
      <c r="AK2687" s="221">
        <v>0</v>
      </c>
      <c r="AL2687"/>
      <c r="AM2687" s="217"/>
      <c r="AN2687" s="221">
        <v>0</v>
      </c>
      <c r="AO2687"/>
      <c r="AP2687" s="217"/>
      <c r="AQ2687" s="221">
        <v>0</v>
      </c>
      <c r="AR2687"/>
      <c r="AS2687"/>
      <c r="AT2687">
        <v>2024</v>
      </c>
      <c r="AU2687" t="s">
        <v>11</v>
      </c>
      <c r="AV2687">
        <v>1</v>
      </c>
      <c r="AW2687" s="221">
        <v>497.67</v>
      </c>
      <c r="AX2687" s="221">
        <v>497.67</v>
      </c>
      <c r="AY2687" s="221">
        <v>0</v>
      </c>
      <c r="AZ2687" s="221">
        <v>0</v>
      </c>
    </row>
    <row r="2688" spans="1:52">
      <c r="A2688" t="s">
        <v>217</v>
      </c>
      <c r="B2688" t="s">
        <v>8</v>
      </c>
      <c r="C2688"/>
      <c r="D2688"/>
      <c r="E2688"/>
      <c r="F2688"/>
      <c r="G2688" t="s">
        <v>3291</v>
      </c>
      <c r="H2688"/>
      <c r="I2688" t="s">
        <v>1094</v>
      </c>
      <c r="J2688"/>
      <c r="K2688" s="217">
        <v>45056</v>
      </c>
      <c r="L2688"/>
      <c r="M2688"/>
      <c r="N2688" t="s">
        <v>24</v>
      </c>
      <c r="O2688"/>
      <c r="P2688"/>
      <c r="Q2688"/>
      <c r="R2688" s="221">
        <v>1337.148744780299</v>
      </c>
      <c r="S2688" s="217">
        <v>45085</v>
      </c>
      <c r="T2688" s="221">
        <v>1337.148744780299</v>
      </c>
      <c r="U2688"/>
      <c r="V2688" s="217">
        <v>45100</v>
      </c>
      <c r="W2688" s="221">
        <v>0</v>
      </c>
      <c r="X2688"/>
      <c r="Y2688"/>
      <c r="Z2688" s="221">
        <v>0</v>
      </c>
      <c r="AA2688"/>
      <c r="AB2688" s="221">
        <v>0</v>
      </c>
      <c r="AC2688"/>
      <c r="AD2688" s="217"/>
      <c r="AE2688" s="221">
        <v>0</v>
      </c>
      <c r="AF2688"/>
      <c r="AG2688" s="217"/>
      <c r="AH2688" s="221">
        <v>0</v>
      </c>
      <c r="AI2688"/>
      <c r="AJ2688"/>
      <c r="AK2688" s="221">
        <v>0</v>
      </c>
      <c r="AL2688"/>
      <c r="AM2688" s="217"/>
      <c r="AN2688" s="221">
        <v>0</v>
      </c>
      <c r="AO2688"/>
      <c r="AP2688" s="217"/>
      <c r="AQ2688" s="221">
        <v>0</v>
      </c>
      <c r="AR2688"/>
      <c r="AS2688"/>
      <c r="AT2688">
        <v>2023</v>
      </c>
      <c r="AU2688" t="s">
        <v>16</v>
      </c>
      <c r="AV2688">
        <v>2</v>
      </c>
      <c r="AW2688" s="221">
        <v>1337.15</v>
      </c>
      <c r="AX2688" s="221">
        <v>1337.15</v>
      </c>
      <c r="AY2688" s="221">
        <v>0</v>
      </c>
      <c r="AZ2688" s="221">
        <v>0</v>
      </c>
    </row>
    <row r="2689" spans="1:52">
      <c r="A2689" t="s">
        <v>77</v>
      </c>
      <c r="B2689" t="s">
        <v>7</v>
      </c>
      <c r="C2689"/>
      <c r="D2689"/>
      <c r="E2689"/>
      <c r="F2689"/>
      <c r="G2689" t="s">
        <v>3225</v>
      </c>
      <c r="H2689"/>
      <c r="I2689" t="s">
        <v>1065</v>
      </c>
      <c r="J2689"/>
      <c r="K2689" s="217">
        <v>45351</v>
      </c>
      <c r="L2689"/>
      <c r="M2689"/>
      <c r="N2689" t="s">
        <v>29</v>
      </c>
      <c r="O2689"/>
      <c r="P2689"/>
      <c r="Q2689"/>
      <c r="R2689" s="221">
        <v>432.82623262208182</v>
      </c>
      <c r="S2689" s="217">
        <v>45364</v>
      </c>
      <c r="T2689" s="221">
        <v>432.82623262208182</v>
      </c>
      <c r="U2689"/>
      <c r="V2689" s="217">
        <v>45408</v>
      </c>
      <c r="W2689" s="221">
        <v>0</v>
      </c>
      <c r="X2689"/>
      <c r="Y2689"/>
      <c r="Z2689" s="221">
        <v>0</v>
      </c>
      <c r="AA2689"/>
      <c r="AB2689" s="221">
        <v>0</v>
      </c>
      <c r="AC2689"/>
      <c r="AD2689" s="217"/>
      <c r="AE2689" s="221">
        <v>0</v>
      </c>
      <c r="AF2689"/>
      <c r="AG2689" s="217"/>
      <c r="AH2689" s="221">
        <v>0</v>
      </c>
      <c r="AI2689"/>
      <c r="AJ2689"/>
      <c r="AK2689" s="221">
        <v>0</v>
      </c>
      <c r="AL2689"/>
      <c r="AM2689" s="217"/>
      <c r="AN2689" s="221">
        <v>0</v>
      </c>
      <c r="AO2689"/>
      <c r="AP2689" s="217"/>
      <c r="AQ2689" s="221">
        <v>0</v>
      </c>
      <c r="AR2689"/>
      <c r="AS2689"/>
      <c r="AT2689">
        <v>2024</v>
      </c>
      <c r="AU2689" t="s">
        <v>14</v>
      </c>
      <c r="AV2689">
        <v>2</v>
      </c>
      <c r="AW2689" s="221">
        <v>432.83</v>
      </c>
      <c r="AX2689" s="221">
        <v>432.83</v>
      </c>
      <c r="AY2689" s="221">
        <v>0</v>
      </c>
      <c r="AZ2689" s="221">
        <v>0</v>
      </c>
    </row>
    <row r="2690" spans="1:52">
      <c r="A2690" t="s">
        <v>77</v>
      </c>
      <c r="B2690" t="s">
        <v>7</v>
      </c>
      <c r="C2690"/>
      <c r="D2690"/>
      <c r="E2690"/>
      <c r="F2690"/>
      <c r="G2690" t="s">
        <v>3225</v>
      </c>
      <c r="H2690"/>
      <c r="I2690" t="s">
        <v>1065</v>
      </c>
      <c r="J2690"/>
      <c r="K2690" s="217">
        <v>45351</v>
      </c>
      <c r="L2690"/>
      <c r="M2690"/>
      <c r="N2690" t="s">
        <v>29</v>
      </c>
      <c r="O2690"/>
      <c r="P2690"/>
      <c r="Q2690"/>
      <c r="R2690" s="221">
        <v>559.61162047275798</v>
      </c>
      <c r="S2690" s="217">
        <v>45364</v>
      </c>
      <c r="T2690" s="221">
        <v>559.61162047275798</v>
      </c>
      <c r="U2690"/>
      <c r="V2690" s="217">
        <v>45408</v>
      </c>
      <c r="W2690" s="221">
        <v>0</v>
      </c>
      <c r="X2690"/>
      <c r="Y2690"/>
      <c r="Z2690" s="221">
        <v>0</v>
      </c>
      <c r="AA2690"/>
      <c r="AB2690" s="221">
        <v>0</v>
      </c>
      <c r="AC2690"/>
      <c r="AD2690" s="217"/>
      <c r="AE2690" s="221">
        <v>0</v>
      </c>
      <c r="AF2690"/>
      <c r="AG2690" s="217"/>
      <c r="AH2690" s="221">
        <v>0</v>
      </c>
      <c r="AI2690"/>
      <c r="AJ2690"/>
      <c r="AK2690" s="221">
        <v>0</v>
      </c>
      <c r="AL2690"/>
      <c r="AM2690" s="217"/>
      <c r="AN2690" s="221">
        <v>0</v>
      </c>
      <c r="AO2690"/>
      <c r="AP2690" s="217"/>
      <c r="AQ2690" s="221">
        <v>0</v>
      </c>
      <c r="AR2690"/>
      <c r="AS2690"/>
      <c r="AT2690">
        <v>2024</v>
      </c>
      <c r="AU2690" t="s">
        <v>14</v>
      </c>
      <c r="AV2690">
        <v>2</v>
      </c>
      <c r="AW2690" s="221">
        <v>559.61</v>
      </c>
      <c r="AX2690" s="221">
        <v>559.61</v>
      </c>
      <c r="AY2690" s="221">
        <v>0</v>
      </c>
      <c r="AZ2690" s="221">
        <v>0</v>
      </c>
    </row>
    <row r="2691" spans="1:52">
      <c r="A2691" t="s">
        <v>80</v>
      </c>
      <c r="B2691" t="s">
        <v>5</v>
      </c>
      <c r="C2691"/>
      <c r="D2691"/>
      <c r="E2691"/>
      <c r="F2691"/>
      <c r="G2691" t="s">
        <v>3292</v>
      </c>
      <c r="H2691"/>
      <c r="I2691" t="s">
        <v>3293</v>
      </c>
      <c r="J2691"/>
      <c r="K2691" s="217">
        <v>45467</v>
      </c>
      <c r="L2691"/>
      <c r="M2691"/>
      <c r="N2691" t="s">
        <v>29</v>
      </c>
      <c r="O2691"/>
      <c r="P2691"/>
      <c r="Q2691"/>
      <c r="R2691" s="221">
        <v>294.19326925934092</v>
      </c>
      <c r="S2691" s="217">
        <v>45481</v>
      </c>
      <c r="T2691" s="221">
        <v>294.19326925934092</v>
      </c>
      <c r="U2691"/>
      <c r="V2691" s="217">
        <v>45524</v>
      </c>
      <c r="W2691" s="221">
        <v>0</v>
      </c>
      <c r="X2691"/>
      <c r="Y2691"/>
      <c r="Z2691" s="221">
        <v>0</v>
      </c>
      <c r="AA2691"/>
      <c r="AB2691" s="221">
        <v>0</v>
      </c>
      <c r="AC2691"/>
      <c r="AD2691" s="217"/>
      <c r="AE2691" s="221">
        <v>0</v>
      </c>
      <c r="AF2691"/>
      <c r="AG2691" s="217"/>
      <c r="AH2691" s="221">
        <v>0</v>
      </c>
      <c r="AI2691"/>
      <c r="AJ2691"/>
      <c r="AK2691" s="221">
        <v>0</v>
      </c>
      <c r="AL2691"/>
      <c r="AM2691" s="217"/>
      <c r="AN2691" s="221">
        <v>0</v>
      </c>
      <c r="AO2691"/>
      <c r="AP2691" s="217"/>
      <c r="AQ2691" s="221">
        <v>0</v>
      </c>
      <c r="AR2691"/>
      <c r="AS2691"/>
      <c r="AT2691">
        <v>2024</v>
      </c>
      <c r="AU2691" t="s">
        <v>18</v>
      </c>
      <c r="AV2691">
        <v>3</v>
      </c>
      <c r="AW2691" s="221">
        <v>294.19</v>
      </c>
      <c r="AX2691" s="221">
        <v>294.19</v>
      </c>
      <c r="AY2691" s="221">
        <v>0</v>
      </c>
      <c r="AZ2691" s="221">
        <v>0</v>
      </c>
    </row>
    <row r="2692" spans="1:52">
      <c r="A2692" t="s">
        <v>130</v>
      </c>
      <c r="B2692" t="s">
        <v>3</v>
      </c>
      <c r="C2692"/>
      <c r="D2692"/>
      <c r="E2692"/>
      <c r="F2692"/>
      <c r="G2692" t="s">
        <v>2906</v>
      </c>
      <c r="H2692"/>
      <c r="I2692" t="s">
        <v>2907</v>
      </c>
      <c r="J2692"/>
      <c r="K2692" s="217">
        <v>45089</v>
      </c>
      <c r="L2692"/>
      <c r="M2692"/>
      <c r="N2692" t="s">
        <v>29</v>
      </c>
      <c r="O2692"/>
      <c r="P2692"/>
      <c r="Q2692"/>
      <c r="R2692" s="221">
        <v>422.82217722266569</v>
      </c>
      <c r="S2692" s="217">
        <v>45119</v>
      </c>
      <c r="T2692" s="221">
        <v>422.82217722266569</v>
      </c>
      <c r="U2692"/>
      <c r="V2692" s="217">
        <v>45215</v>
      </c>
      <c r="W2692" s="221">
        <v>0</v>
      </c>
      <c r="X2692"/>
      <c r="Y2692"/>
      <c r="Z2692" s="221">
        <v>0</v>
      </c>
      <c r="AA2692"/>
      <c r="AB2692" s="221">
        <v>0</v>
      </c>
      <c r="AC2692"/>
      <c r="AD2692" s="217"/>
      <c r="AE2692" s="221">
        <v>0</v>
      </c>
      <c r="AF2692"/>
      <c r="AG2692" s="217"/>
      <c r="AH2692" s="221">
        <v>0</v>
      </c>
      <c r="AI2692"/>
      <c r="AJ2692"/>
      <c r="AK2692" s="221">
        <v>0</v>
      </c>
      <c r="AL2692"/>
      <c r="AM2692" s="217"/>
      <c r="AN2692" s="221">
        <v>0</v>
      </c>
      <c r="AO2692"/>
      <c r="AP2692" s="217"/>
      <c r="AQ2692" s="221">
        <v>0</v>
      </c>
      <c r="AR2692"/>
      <c r="AS2692"/>
      <c r="AT2692">
        <v>2023</v>
      </c>
      <c r="AU2692" t="s">
        <v>20</v>
      </c>
      <c r="AV2692">
        <v>4</v>
      </c>
      <c r="AW2692" s="221">
        <v>422.82</v>
      </c>
      <c r="AX2692" s="221">
        <v>422.82</v>
      </c>
      <c r="AY2692" s="221">
        <v>0</v>
      </c>
      <c r="AZ2692" s="221">
        <v>0</v>
      </c>
    </row>
    <row r="2693" spans="1:52">
      <c r="A2693" t="s">
        <v>74</v>
      </c>
      <c r="B2693" t="s">
        <v>10</v>
      </c>
      <c r="C2693"/>
      <c r="D2693"/>
      <c r="E2693"/>
      <c r="F2693"/>
      <c r="G2693" t="s">
        <v>3294</v>
      </c>
      <c r="H2693"/>
      <c r="I2693" t="s">
        <v>3295</v>
      </c>
      <c r="J2693"/>
      <c r="K2693" s="217">
        <v>45298</v>
      </c>
      <c r="L2693"/>
      <c r="M2693"/>
      <c r="N2693" t="s">
        <v>29</v>
      </c>
      <c r="O2693"/>
      <c r="P2693"/>
      <c r="Q2693"/>
      <c r="R2693" s="221">
        <v>446.37228019397588</v>
      </c>
      <c r="S2693" s="217">
        <v>45314</v>
      </c>
      <c r="T2693" s="221">
        <v>446.37228019397588</v>
      </c>
      <c r="U2693"/>
      <c r="V2693" s="217">
        <v>45334</v>
      </c>
      <c r="W2693" s="221">
        <v>0</v>
      </c>
      <c r="X2693"/>
      <c r="Y2693"/>
      <c r="Z2693" s="221">
        <v>0</v>
      </c>
      <c r="AA2693"/>
      <c r="AB2693" s="221">
        <v>0</v>
      </c>
      <c r="AC2693"/>
      <c r="AD2693" s="217"/>
      <c r="AE2693" s="221">
        <v>0</v>
      </c>
      <c r="AF2693"/>
      <c r="AG2693" s="217"/>
      <c r="AH2693" s="221">
        <v>0</v>
      </c>
      <c r="AI2693"/>
      <c r="AJ2693"/>
      <c r="AK2693" s="221">
        <v>0</v>
      </c>
      <c r="AL2693"/>
      <c r="AM2693" s="217"/>
      <c r="AN2693" s="221">
        <v>0</v>
      </c>
      <c r="AO2693"/>
      <c r="AP2693" s="217"/>
      <c r="AQ2693" s="221">
        <v>0</v>
      </c>
      <c r="AR2693"/>
      <c r="AS2693"/>
      <c r="AT2693">
        <v>2024</v>
      </c>
      <c r="AU2693" t="s">
        <v>12</v>
      </c>
      <c r="AV2693">
        <v>1</v>
      </c>
      <c r="AW2693" s="221">
        <v>446.37</v>
      </c>
      <c r="AX2693" s="221">
        <v>446.37</v>
      </c>
      <c r="AY2693" s="221">
        <v>0</v>
      </c>
      <c r="AZ2693" s="221">
        <v>0</v>
      </c>
    </row>
    <row r="2694" spans="1:52">
      <c r="A2694" t="s">
        <v>80</v>
      </c>
      <c r="B2694" t="s">
        <v>5</v>
      </c>
      <c r="C2694"/>
      <c r="D2694"/>
      <c r="E2694"/>
      <c r="F2694"/>
      <c r="G2694" t="s">
        <v>3296</v>
      </c>
      <c r="H2694"/>
      <c r="I2694" t="s">
        <v>3131</v>
      </c>
      <c r="J2694"/>
      <c r="K2694" s="217">
        <v>45095</v>
      </c>
      <c r="L2694"/>
      <c r="M2694"/>
      <c r="N2694" t="s">
        <v>29</v>
      </c>
      <c r="O2694"/>
      <c r="P2694"/>
      <c r="Q2694"/>
      <c r="R2694" s="221">
        <v>512.44985269203664</v>
      </c>
      <c r="S2694" s="217">
        <v>45118</v>
      </c>
      <c r="T2694" s="221">
        <v>512.44985269203664</v>
      </c>
      <c r="U2694"/>
      <c r="V2694" s="217">
        <v>45161</v>
      </c>
      <c r="W2694" s="221">
        <v>0</v>
      </c>
      <c r="X2694"/>
      <c r="Y2694"/>
      <c r="Z2694" s="221">
        <v>0</v>
      </c>
      <c r="AA2694"/>
      <c r="AB2694" s="221">
        <v>0</v>
      </c>
      <c r="AC2694"/>
      <c r="AD2694" s="217"/>
      <c r="AE2694" s="221">
        <v>0</v>
      </c>
      <c r="AF2694"/>
      <c r="AG2694" s="217"/>
      <c r="AH2694" s="221">
        <v>0</v>
      </c>
      <c r="AI2694"/>
      <c r="AJ2694"/>
      <c r="AK2694" s="221">
        <v>0</v>
      </c>
      <c r="AL2694"/>
      <c r="AM2694" s="217"/>
      <c r="AN2694" s="221">
        <v>0</v>
      </c>
      <c r="AO2694"/>
      <c r="AP2694" s="217"/>
      <c r="AQ2694" s="221">
        <v>0</v>
      </c>
      <c r="AR2694"/>
      <c r="AS2694"/>
      <c r="AT2694">
        <v>2023</v>
      </c>
      <c r="AU2694" t="s">
        <v>18</v>
      </c>
      <c r="AV2694">
        <v>3</v>
      </c>
      <c r="AW2694" s="221">
        <v>512.45000000000005</v>
      </c>
      <c r="AX2694" s="221">
        <v>512.45000000000005</v>
      </c>
      <c r="AY2694" s="221">
        <v>0</v>
      </c>
      <c r="AZ2694" s="221">
        <v>0</v>
      </c>
    </row>
    <row r="2695" spans="1:52">
      <c r="A2695" t="s">
        <v>130</v>
      </c>
      <c r="B2695" t="s">
        <v>3</v>
      </c>
      <c r="C2695"/>
      <c r="D2695"/>
      <c r="E2695"/>
      <c r="F2695"/>
      <c r="G2695" t="s">
        <v>1841</v>
      </c>
      <c r="H2695"/>
      <c r="I2695" t="s">
        <v>1042</v>
      </c>
      <c r="J2695"/>
      <c r="K2695" s="217">
        <v>45087</v>
      </c>
      <c r="L2695"/>
      <c r="M2695"/>
      <c r="N2695" t="s">
        <v>28</v>
      </c>
      <c r="O2695"/>
      <c r="P2695"/>
      <c r="Q2695"/>
      <c r="R2695" s="221">
        <v>554.39544698218435</v>
      </c>
      <c r="S2695" s="217">
        <v>45119</v>
      </c>
      <c r="T2695" s="221">
        <v>554.39544698218435</v>
      </c>
      <c r="U2695"/>
      <c r="V2695" s="217">
        <v>45156</v>
      </c>
      <c r="W2695" s="221">
        <v>0</v>
      </c>
      <c r="X2695"/>
      <c r="Y2695"/>
      <c r="Z2695" s="221">
        <v>0</v>
      </c>
      <c r="AA2695"/>
      <c r="AB2695" s="221">
        <v>0</v>
      </c>
      <c r="AC2695"/>
      <c r="AD2695" s="217"/>
      <c r="AE2695" s="221">
        <v>0</v>
      </c>
      <c r="AF2695"/>
      <c r="AG2695" s="217"/>
      <c r="AH2695" s="221">
        <v>0</v>
      </c>
      <c r="AI2695"/>
      <c r="AJ2695"/>
      <c r="AK2695" s="221">
        <v>0</v>
      </c>
      <c r="AL2695"/>
      <c r="AM2695" s="217"/>
      <c r="AN2695" s="221">
        <v>0</v>
      </c>
      <c r="AO2695"/>
      <c r="AP2695" s="217"/>
      <c r="AQ2695" s="221">
        <v>0</v>
      </c>
      <c r="AR2695"/>
      <c r="AS2695"/>
      <c r="AT2695">
        <v>2023</v>
      </c>
      <c r="AU2695" t="s">
        <v>18</v>
      </c>
      <c r="AV2695">
        <v>3</v>
      </c>
      <c r="AW2695" s="221">
        <v>554.4</v>
      </c>
      <c r="AX2695" s="221">
        <v>554.4</v>
      </c>
      <c r="AY2695" s="221">
        <v>0</v>
      </c>
      <c r="AZ2695" s="221">
        <v>0</v>
      </c>
    </row>
    <row r="2696" spans="1:52">
      <c r="A2696" t="s">
        <v>130</v>
      </c>
      <c r="B2696" t="s">
        <v>3</v>
      </c>
      <c r="C2696"/>
      <c r="D2696"/>
      <c r="E2696"/>
      <c r="F2696"/>
      <c r="G2696" t="s">
        <v>3298</v>
      </c>
      <c r="H2696"/>
      <c r="I2696" t="s">
        <v>3299</v>
      </c>
      <c r="J2696"/>
      <c r="K2696" s="217">
        <v>45041</v>
      </c>
      <c r="L2696"/>
      <c r="M2696"/>
      <c r="N2696" t="s">
        <v>25</v>
      </c>
      <c r="O2696"/>
      <c r="P2696"/>
      <c r="Q2696"/>
      <c r="R2696" s="221">
        <v>180.19496629944089</v>
      </c>
      <c r="S2696" s="217">
        <v>45054</v>
      </c>
      <c r="T2696" s="221">
        <v>180.19496629944089</v>
      </c>
      <c r="U2696"/>
      <c r="V2696" s="217">
        <v>45086</v>
      </c>
      <c r="W2696" s="221">
        <v>0</v>
      </c>
      <c r="X2696"/>
      <c r="Y2696"/>
      <c r="Z2696" s="221">
        <v>0</v>
      </c>
      <c r="AA2696"/>
      <c r="AB2696" s="221">
        <v>0</v>
      </c>
      <c r="AC2696"/>
      <c r="AD2696" s="217"/>
      <c r="AE2696" s="221">
        <v>0</v>
      </c>
      <c r="AF2696"/>
      <c r="AG2696" s="217"/>
      <c r="AH2696" s="221">
        <v>0</v>
      </c>
      <c r="AI2696"/>
      <c r="AJ2696"/>
      <c r="AK2696" s="221">
        <v>0</v>
      </c>
      <c r="AL2696"/>
      <c r="AM2696" s="217"/>
      <c r="AN2696" s="221">
        <v>0</v>
      </c>
      <c r="AO2696"/>
      <c r="AP2696" s="217"/>
      <c r="AQ2696" s="221">
        <v>0</v>
      </c>
      <c r="AR2696"/>
      <c r="AS2696"/>
      <c r="AT2696">
        <v>2023</v>
      </c>
      <c r="AU2696" t="s">
        <v>16</v>
      </c>
      <c r="AV2696">
        <v>2</v>
      </c>
      <c r="AW2696" s="221">
        <v>180.19</v>
      </c>
      <c r="AX2696" s="221">
        <v>180.19</v>
      </c>
      <c r="AY2696" s="221">
        <v>0</v>
      </c>
      <c r="AZ2696" s="221">
        <v>0</v>
      </c>
    </row>
    <row r="2697" spans="1:52">
      <c r="A2697" t="s">
        <v>80</v>
      </c>
      <c r="B2697" t="s">
        <v>5</v>
      </c>
      <c r="C2697"/>
      <c r="D2697"/>
      <c r="E2697"/>
      <c r="F2697"/>
      <c r="G2697" t="s">
        <v>3300</v>
      </c>
      <c r="H2697"/>
      <c r="I2697" t="s">
        <v>1699</v>
      </c>
      <c r="J2697"/>
      <c r="K2697" s="217">
        <v>45558</v>
      </c>
      <c r="L2697"/>
      <c r="M2697"/>
      <c r="N2697" t="s">
        <v>24</v>
      </c>
      <c r="O2697"/>
      <c r="P2697"/>
      <c r="Q2697"/>
      <c r="R2697" s="221">
        <v>294.88137824689898</v>
      </c>
      <c r="S2697" s="217">
        <v>45575</v>
      </c>
      <c r="T2697" s="221">
        <v>294.88137824689898</v>
      </c>
      <c r="U2697"/>
      <c r="V2697" s="217">
        <v>45596</v>
      </c>
      <c r="W2697" s="221">
        <v>0</v>
      </c>
      <c r="X2697"/>
      <c r="Y2697"/>
      <c r="Z2697" s="221">
        <v>0</v>
      </c>
      <c r="AA2697"/>
      <c r="AB2697" s="221">
        <v>0</v>
      </c>
      <c r="AC2697"/>
      <c r="AD2697" s="217"/>
      <c r="AE2697" s="221">
        <v>0</v>
      </c>
      <c r="AF2697"/>
      <c r="AG2697" s="217"/>
      <c r="AH2697" s="221">
        <v>0</v>
      </c>
      <c r="AI2697"/>
      <c r="AJ2697"/>
      <c r="AK2697" s="221">
        <v>0</v>
      </c>
      <c r="AL2697"/>
      <c r="AM2697" s="217"/>
      <c r="AN2697" s="221">
        <v>0</v>
      </c>
      <c r="AO2697"/>
      <c r="AP2697" s="217"/>
      <c r="AQ2697" s="221">
        <v>0</v>
      </c>
      <c r="AR2697"/>
      <c r="AS2697"/>
      <c r="AT2697">
        <v>2024</v>
      </c>
      <c r="AU2697" t="s">
        <v>20</v>
      </c>
      <c r="AV2697">
        <v>4</v>
      </c>
      <c r="AW2697" s="221">
        <v>294.88</v>
      </c>
      <c r="AX2697" s="221">
        <v>294.88</v>
      </c>
      <c r="AY2697" s="221">
        <v>0</v>
      </c>
      <c r="AZ2697" s="221">
        <v>0</v>
      </c>
    </row>
    <row r="2698" spans="1:52">
      <c r="A2698" t="s">
        <v>217</v>
      </c>
      <c r="B2698" t="s">
        <v>8</v>
      </c>
      <c r="C2698"/>
      <c r="D2698"/>
      <c r="E2698"/>
      <c r="F2698"/>
      <c r="G2698" t="s">
        <v>3301</v>
      </c>
      <c r="H2698"/>
      <c r="I2698" t="s">
        <v>1008</v>
      </c>
      <c r="J2698"/>
      <c r="K2698" s="217">
        <v>45110</v>
      </c>
      <c r="L2698"/>
      <c r="M2698"/>
      <c r="N2698" t="s">
        <v>27</v>
      </c>
      <c r="O2698"/>
      <c r="P2698"/>
      <c r="Q2698"/>
      <c r="R2698" s="221">
        <v>2021.869410503474</v>
      </c>
      <c r="S2698" s="217">
        <v>45148</v>
      </c>
      <c r="T2698" s="221">
        <v>2021.869410503474</v>
      </c>
      <c r="U2698"/>
      <c r="V2698" s="217">
        <v>45289</v>
      </c>
      <c r="W2698" s="221">
        <v>0</v>
      </c>
      <c r="X2698"/>
      <c r="Y2698"/>
      <c r="Z2698" s="221">
        <v>0</v>
      </c>
      <c r="AA2698"/>
      <c r="AB2698" s="221">
        <v>0</v>
      </c>
      <c r="AC2698"/>
      <c r="AD2698" s="217"/>
      <c r="AE2698" s="221">
        <v>0</v>
      </c>
      <c r="AF2698"/>
      <c r="AG2698" s="217"/>
      <c r="AH2698" s="221">
        <v>0</v>
      </c>
      <c r="AI2698"/>
      <c r="AJ2698"/>
      <c r="AK2698" s="221">
        <v>0</v>
      </c>
      <c r="AL2698"/>
      <c r="AM2698" s="217"/>
      <c r="AN2698" s="221">
        <v>0</v>
      </c>
      <c r="AO2698"/>
      <c r="AP2698" s="217"/>
      <c r="AQ2698" s="221">
        <v>0</v>
      </c>
      <c r="AR2698"/>
      <c r="AS2698"/>
      <c r="AT2698">
        <v>2023</v>
      </c>
      <c r="AU2698" t="s">
        <v>22</v>
      </c>
      <c r="AV2698">
        <v>4</v>
      </c>
      <c r="AW2698" s="221">
        <v>2021.87</v>
      </c>
      <c r="AX2698" s="221">
        <v>2021.87</v>
      </c>
      <c r="AY2698" s="221">
        <v>0</v>
      </c>
      <c r="AZ2698" s="221">
        <v>0</v>
      </c>
    </row>
    <row r="2699" spans="1:52">
      <c r="A2699" t="s">
        <v>80</v>
      </c>
      <c r="B2699" t="s">
        <v>5</v>
      </c>
      <c r="C2699"/>
      <c r="D2699"/>
      <c r="E2699"/>
      <c r="F2699"/>
      <c r="G2699" t="s">
        <v>3302</v>
      </c>
      <c r="H2699"/>
      <c r="I2699" t="s">
        <v>745</v>
      </c>
      <c r="J2699"/>
      <c r="K2699" s="217">
        <v>45463</v>
      </c>
      <c r="L2699"/>
      <c r="M2699"/>
      <c r="N2699" t="s">
        <v>27</v>
      </c>
      <c r="O2699"/>
      <c r="P2699"/>
      <c r="Q2699"/>
      <c r="R2699" s="221">
        <v>485.01246107267121</v>
      </c>
      <c r="S2699" s="217">
        <v>45481</v>
      </c>
      <c r="T2699" s="221">
        <v>485.01246107267121</v>
      </c>
      <c r="U2699"/>
      <c r="V2699" s="217">
        <v>45525</v>
      </c>
      <c r="W2699" s="221">
        <v>0</v>
      </c>
      <c r="X2699"/>
      <c r="Y2699"/>
      <c r="Z2699" s="221">
        <v>0</v>
      </c>
      <c r="AA2699"/>
      <c r="AB2699" s="221">
        <v>0</v>
      </c>
      <c r="AC2699"/>
      <c r="AD2699" s="217"/>
      <c r="AE2699" s="221">
        <v>0</v>
      </c>
      <c r="AF2699"/>
      <c r="AG2699" s="217"/>
      <c r="AH2699" s="221">
        <v>0</v>
      </c>
      <c r="AI2699"/>
      <c r="AJ2699"/>
      <c r="AK2699" s="221">
        <v>0</v>
      </c>
      <c r="AL2699"/>
      <c r="AM2699" s="217"/>
      <c r="AN2699" s="221">
        <v>0</v>
      </c>
      <c r="AO2699"/>
      <c r="AP2699" s="217"/>
      <c r="AQ2699" s="221">
        <v>0</v>
      </c>
      <c r="AR2699"/>
      <c r="AS2699"/>
      <c r="AT2699">
        <v>2024</v>
      </c>
      <c r="AU2699" t="s">
        <v>18</v>
      </c>
      <c r="AV2699">
        <v>3</v>
      </c>
      <c r="AW2699" s="221">
        <v>485.01</v>
      </c>
      <c r="AX2699" s="221">
        <v>485.01</v>
      </c>
      <c r="AY2699" s="221">
        <v>0</v>
      </c>
      <c r="AZ2699" s="221">
        <v>0</v>
      </c>
    </row>
    <row r="2700" spans="1:52">
      <c r="A2700" t="s">
        <v>217</v>
      </c>
      <c r="B2700" t="s">
        <v>8</v>
      </c>
      <c r="C2700"/>
      <c r="D2700"/>
      <c r="E2700"/>
      <c r="F2700"/>
      <c r="G2700" t="s">
        <v>3303</v>
      </c>
      <c r="H2700"/>
      <c r="I2700" t="s">
        <v>1873</v>
      </c>
      <c r="J2700"/>
      <c r="K2700" s="217">
        <v>45563</v>
      </c>
      <c r="L2700"/>
      <c r="M2700"/>
      <c r="N2700" t="s">
        <v>28</v>
      </c>
      <c r="O2700"/>
      <c r="P2700"/>
      <c r="Q2700"/>
      <c r="R2700" s="221">
        <v>235.8841698562284</v>
      </c>
      <c r="S2700" s="217">
        <v>45574</v>
      </c>
      <c r="T2700" s="221">
        <v>235.8841698562284</v>
      </c>
      <c r="U2700"/>
      <c r="V2700" s="217">
        <v>45587</v>
      </c>
      <c r="W2700" s="221">
        <v>0</v>
      </c>
      <c r="X2700"/>
      <c r="Y2700"/>
      <c r="Z2700" s="221">
        <v>0</v>
      </c>
      <c r="AA2700"/>
      <c r="AB2700" s="221">
        <v>0</v>
      </c>
      <c r="AC2700"/>
      <c r="AD2700" s="217"/>
      <c r="AE2700" s="221">
        <v>0</v>
      </c>
      <c r="AF2700"/>
      <c r="AG2700" s="217"/>
      <c r="AH2700" s="221">
        <v>0</v>
      </c>
      <c r="AI2700"/>
      <c r="AJ2700"/>
      <c r="AK2700" s="221">
        <v>0</v>
      </c>
      <c r="AL2700"/>
      <c r="AM2700" s="217"/>
      <c r="AN2700" s="221">
        <v>0</v>
      </c>
      <c r="AO2700"/>
      <c r="AP2700" s="217"/>
      <c r="AQ2700" s="221">
        <v>0</v>
      </c>
      <c r="AR2700"/>
      <c r="AS2700"/>
      <c r="AT2700">
        <v>2024</v>
      </c>
      <c r="AU2700" t="s">
        <v>20</v>
      </c>
      <c r="AV2700">
        <v>4</v>
      </c>
      <c r="AW2700" s="221">
        <v>235.88</v>
      </c>
      <c r="AX2700" s="221">
        <v>235.88</v>
      </c>
      <c r="AY2700" s="221">
        <v>0</v>
      </c>
      <c r="AZ2700" s="221">
        <v>0</v>
      </c>
    </row>
    <row r="2701" spans="1:52">
      <c r="A2701" t="s">
        <v>80</v>
      </c>
      <c r="B2701" t="s">
        <v>5</v>
      </c>
      <c r="C2701"/>
      <c r="D2701"/>
      <c r="E2701"/>
      <c r="F2701"/>
      <c r="G2701" t="s">
        <v>2689</v>
      </c>
      <c r="H2701"/>
      <c r="I2701" t="s">
        <v>2690</v>
      </c>
      <c r="J2701"/>
      <c r="K2701" s="217">
        <v>45433</v>
      </c>
      <c r="L2701"/>
      <c r="M2701"/>
      <c r="N2701" t="s">
        <v>24</v>
      </c>
      <c r="O2701"/>
      <c r="P2701"/>
      <c r="Q2701"/>
      <c r="R2701" s="221">
        <v>104.6022822582233</v>
      </c>
      <c r="S2701" s="217">
        <v>45448</v>
      </c>
      <c r="T2701" s="221">
        <v>104.6022822582233</v>
      </c>
      <c r="U2701"/>
      <c r="V2701" s="217">
        <v>45498</v>
      </c>
      <c r="W2701" s="221">
        <v>0</v>
      </c>
      <c r="X2701"/>
      <c r="Y2701"/>
      <c r="Z2701" s="221">
        <v>0</v>
      </c>
      <c r="AA2701"/>
      <c r="AB2701" s="221">
        <v>0</v>
      </c>
      <c r="AC2701"/>
      <c r="AD2701" s="217"/>
      <c r="AE2701" s="221">
        <v>0</v>
      </c>
      <c r="AF2701"/>
      <c r="AG2701" s="217"/>
      <c r="AH2701" s="221">
        <v>0</v>
      </c>
      <c r="AI2701"/>
      <c r="AJ2701"/>
      <c r="AK2701" s="221">
        <v>0</v>
      </c>
      <c r="AL2701"/>
      <c r="AM2701" s="217"/>
      <c r="AN2701" s="221">
        <v>0</v>
      </c>
      <c r="AO2701"/>
      <c r="AP2701" s="217"/>
      <c r="AQ2701" s="221">
        <v>0</v>
      </c>
      <c r="AR2701"/>
      <c r="AS2701"/>
      <c r="AT2701">
        <v>2024</v>
      </c>
      <c r="AU2701" t="s">
        <v>17</v>
      </c>
      <c r="AV2701">
        <v>3</v>
      </c>
      <c r="AW2701" s="221">
        <v>104.6</v>
      </c>
      <c r="AX2701" s="221">
        <v>104.6</v>
      </c>
      <c r="AY2701" s="221">
        <v>0</v>
      </c>
      <c r="AZ2701" s="221">
        <v>0</v>
      </c>
    </row>
    <row r="2702" spans="1:52">
      <c r="A2702" t="s">
        <v>85</v>
      </c>
      <c r="B2702" t="s">
        <v>6</v>
      </c>
      <c r="C2702"/>
      <c r="D2702"/>
      <c r="E2702"/>
      <c r="F2702"/>
      <c r="G2702" t="s">
        <v>1434</v>
      </c>
      <c r="H2702"/>
      <c r="I2702" t="s">
        <v>961</v>
      </c>
      <c r="J2702"/>
      <c r="K2702" s="217">
        <v>45585</v>
      </c>
      <c r="L2702"/>
      <c r="M2702"/>
      <c r="N2702" t="s">
        <v>27</v>
      </c>
      <c r="O2702"/>
      <c r="P2702"/>
      <c r="Q2702"/>
      <c r="R2702" s="221">
        <v>581.6</v>
      </c>
      <c r="S2702" s="217">
        <v>45609</v>
      </c>
      <c r="T2702" s="221">
        <v>204.6</v>
      </c>
      <c r="U2702"/>
      <c r="V2702" s="217">
        <v>45657</v>
      </c>
      <c r="W2702" s="221">
        <v>377</v>
      </c>
      <c r="X2702"/>
      <c r="Y2702"/>
      <c r="Z2702" s="221">
        <v>9.9706523038968382E-3</v>
      </c>
      <c r="AA2702"/>
      <c r="AB2702" s="221">
        <v>0</v>
      </c>
      <c r="AC2702"/>
      <c r="AD2702" s="217"/>
      <c r="AE2702" s="221">
        <v>0</v>
      </c>
      <c r="AF2702"/>
      <c r="AG2702" s="217"/>
      <c r="AH2702" s="221">
        <v>0</v>
      </c>
      <c r="AI2702"/>
      <c r="AJ2702"/>
      <c r="AK2702" s="221">
        <v>0</v>
      </c>
      <c r="AL2702"/>
      <c r="AM2702" s="217"/>
      <c r="AN2702" s="221">
        <v>0</v>
      </c>
      <c r="AO2702"/>
      <c r="AP2702" s="217"/>
      <c r="AQ2702" s="221">
        <v>0</v>
      </c>
      <c r="AR2702"/>
      <c r="AS2702"/>
      <c r="AT2702">
        <v>2024</v>
      </c>
      <c r="AU2702" t="s">
        <v>22</v>
      </c>
      <c r="AV2702">
        <v>4</v>
      </c>
      <c r="AW2702" s="221">
        <v>581.6</v>
      </c>
      <c r="AX2702" s="221">
        <v>204.6</v>
      </c>
      <c r="AY2702" s="221">
        <v>377</v>
      </c>
      <c r="AZ2702" s="221">
        <v>0</v>
      </c>
    </row>
    <row r="2703" spans="1:52">
      <c r="A2703" t="s">
        <v>217</v>
      </c>
      <c r="B2703" t="s">
        <v>8</v>
      </c>
      <c r="C2703"/>
      <c r="D2703"/>
      <c r="E2703"/>
      <c r="F2703"/>
      <c r="G2703" t="s">
        <v>3304</v>
      </c>
      <c r="H2703"/>
      <c r="I2703" t="s">
        <v>1830</v>
      </c>
      <c r="J2703"/>
      <c r="K2703" s="217">
        <v>45450</v>
      </c>
      <c r="L2703"/>
      <c r="M2703"/>
      <c r="N2703" t="s">
        <v>29</v>
      </c>
      <c r="O2703"/>
      <c r="P2703"/>
      <c r="Q2703"/>
      <c r="R2703" s="221">
        <v>438.68477532316041</v>
      </c>
      <c r="S2703" s="217">
        <v>45463</v>
      </c>
      <c r="T2703" s="221">
        <v>438.68477532316041</v>
      </c>
      <c r="U2703"/>
      <c r="V2703" s="217">
        <v>45474</v>
      </c>
      <c r="W2703" s="221">
        <v>0</v>
      </c>
      <c r="X2703"/>
      <c r="Y2703"/>
      <c r="Z2703" s="221">
        <v>0</v>
      </c>
      <c r="AA2703"/>
      <c r="AB2703" s="221">
        <v>0</v>
      </c>
      <c r="AC2703"/>
      <c r="AD2703" s="217"/>
      <c r="AE2703" s="221">
        <v>0</v>
      </c>
      <c r="AF2703"/>
      <c r="AG2703" s="217"/>
      <c r="AH2703" s="221">
        <v>0</v>
      </c>
      <c r="AI2703"/>
      <c r="AJ2703"/>
      <c r="AK2703" s="221">
        <v>0</v>
      </c>
      <c r="AL2703"/>
      <c r="AM2703" s="217"/>
      <c r="AN2703" s="221">
        <v>0</v>
      </c>
      <c r="AO2703"/>
      <c r="AP2703" s="217"/>
      <c r="AQ2703" s="221">
        <v>0</v>
      </c>
      <c r="AR2703"/>
      <c r="AS2703"/>
      <c r="AT2703">
        <v>2024</v>
      </c>
      <c r="AU2703" t="s">
        <v>17</v>
      </c>
      <c r="AV2703">
        <v>3</v>
      </c>
      <c r="AW2703" s="221">
        <v>438.68</v>
      </c>
      <c r="AX2703" s="221">
        <v>438.68</v>
      </c>
      <c r="AY2703" s="221">
        <v>0</v>
      </c>
      <c r="AZ2703" s="221">
        <v>0</v>
      </c>
    </row>
    <row r="2704" spans="1:52">
      <c r="A2704" t="s">
        <v>130</v>
      </c>
      <c r="B2704" t="s">
        <v>3</v>
      </c>
      <c r="C2704"/>
      <c r="D2704"/>
      <c r="E2704"/>
      <c r="F2704"/>
      <c r="G2704" t="s">
        <v>3305</v>
      </c>
      <c r="H2704"/>
      <c r="I2704" t="s">
        <v>1090</v>
      </c>
      <c r="J2704"/>
      <c r="K2704" s="217">
        <v>44935</v>
      </c>
      <c r="L2704"/>
      <c r="M2704"/>
      <c r="N2704" t="s">
        <v>24</v>
      </c>
      <c r="O2704"/>
      <c r="P2704"/>
      <c r="Q2704"/>
      <c r="R2704" s="221">
        <v>438.42672435093073</v>
      </c>
      <c r="S2704" s="217">
        <v>44955</v>
      </c>
      <c r="T2704" s="221">
        <v>438.42672435093073</v>
      </c>
      <c r="U2704"/>
      <c r="V2704" s="217">
        <v>45010</v>
      </c>
      <c r="W2704" s="221">
        <v>0</v>
      </c>
      <c r="X2704"/>
      <c r="Y2704"/>
      <c r="Z2704" s="221">
        <v>0</v>
      </c>
      <c r="AA2704"/>
      <c r="AB2704" s="221">
        <v>0</v>
      </c>
      <c r="AC2704"/>
      <c r="AD2704" s="217"/>
      <c r="AE2704" s="221">
        <v>0</v>
      </c>
      <c r="AF2704"/>
      <c r="AG2704" s="217"/>
      <c r="AH2704" s="221">
        <v>0</v>
      </c>
      <c r="AI2704"/>
      <c r="AJ2704"/>
      <c r="AK2704" s="221">
        <v>0</v>
      </c>
      <c r="AL2704"/>
      <c r="AM2704" s="217"/>
      <c r="AN2704" s="221">
        <v>0</v>
      </c>
      <c r="AO2704"/>
      <c r="AP2704" s="217"/>
      <c r="AQ2704" s="221">
        <v>0</v>
      </c>
      <c r="AR2704"/>
      <c r="AS2704"/>
      <c r="AT2704">
        <v>2023</v>
      </c>
      <c r="AU2704" t="s">
        <v>13</v>
      </c>
      <c r="AV2704">
        <v>1</v>
      </c>
      <c r="AW2704" s="221">
        <v>438.43</v>
      </c>
      <c r="AX2704" s="221">
        <v>438.43</v>
      </c>
      <c r="AY2704" s="221">
        <v>0</v>
      </c>
      <c r="AZ2704" s="221">
        <v>0</v>
      </c>
    </row>
    <row r="2705" spans="1:52">
      <c r="A2705" t="s">
        <v>77</v>
      </c>
      <c r="B2705" t="s">
        <v>7</v>
      </c>
      <c r="C2705"/>
      <c r="D2705"/>
      <c r="E2705"/>
      <c r="F2705"/>
      <c r="G2705" t="s">
        <v>3306</v>
      </c>
      <c r="H2705"/>
      <c r="I2705" t="s">
        <v>3307</v>
      </c>
      <c r="J2705"/>
      <c r="K2705" s="217">
        <v>45372</v>
      </c>
      <c r="L2705"/>
      <c r="M2705"/>
      <c r="N2705" t="s">
        <v>29</v>
      </c>
      <c r="O2705"/>
      <c r="P2705"/>
      <c r="Q2705"/>
      <c r="R2705" s="221">
        <v>434.55286889307388</v>
      </c>
      <c r="S2705" s="217">
        <v>45391</v>
      </c>
      <c r="T2705" s="221">
        <v>434.55286889307388</v>
      </c>
      <c r="U2705"/>
      <c r="V2705" s="217">
        <v>45442</v>
      </c>
      <c r="W2705" s="221">
        <v>0</v>
      </c>
      <c r="X2705"/>
      <c r="Y2705"/>
      <c r="Z2705" s="221">
        <v>0</v>
      </c>
      <c r="AA2705"/>
      <c r="AB2705" s="221">
        <v>0</v>
      </c>
      <c r="AC2705"/>
      <c r="AD2705" s="217"/>
      <c r="AE2705" s="221">
        <v>0</v>
      </c>
      <c r="AF2705"/>
      <c r="AG2705" s="217"/>
      <c r="AH2705" s="221">
        <v>0</v>
      </c>
      <c r="AI2705"/>
      <c r="AJ2705"/>
      <c r="AK2705" s="221">
        <v>0</v>
      </c>
      <c r="AL2705"/>
      <c r="AM2705" s="217"/>
      <c r="AN2705" s="221">
        <v>0</v>
      </c>
      <c r="AO2705"/>
      <c r="AP2705" s="217"/>
      <c r="AQ2705" s="221">
        <v>0</v>
      </c>
      <c r="AR2705"/>
      <c r="AS2705"/>
      <c r="AT2705">
        <v>2024</v>
      </c>
      <c r="AU2705" t="s">
        <v>15</v>
      </c>
      <c r="AV2705">
        <v>2</v>
      </c>
      <c r="AW2705" s="221">
        <v>434.55</v>
      </c>
      <c r="AX2705" s="221">
        <v>434.55</v>
      </c>
      <c r="AY2705" s="221">
        <v>0</v>
      </c>
      <c r="AZ2705" s="221">
        <v>0</v>
      </c>
    </row>
    <row r="2706" spans="1:52">
      <c r="A2706" t="s">
        <v>85</v>
      </c>
      <c r="B2706" t="s">
        <v>6</v>
      </c>
      <c r="C2706"/>
      <c r="D2706"/>
      <c r="E2706"/>
      <c r="F2706"/>
      <c r="G2706" t="s">
        <v>3308</v>
      </c>
      <c r="H2706"/>
      <c r="I2706" t="s">
        <v>1785</v>
      </c>
      <c r="J2706"/>
      <c r="K2706" s="217">
        <v>45154</v>
      </c>
      <c r="L2706"/>
      <c r="M2706"/>
      <c r="N2706" t="s">
        <v>24</v>
      </c>
      <c r="O2706"/>
      <c r="P2706"/>
      <c r="Q2706"/>
      <c r="R2706" s="221">
        <v>134.70271326111049</v>
      </c>
      <c r="S2706" s="217">
        <v>45180</v>
      </c>
      <c r="T2706" s="221">
        <v>134.70271326111049</v>
      </c>
      <c r="U2706"/>
      <c r="V2706" s="217">
        <v>45344</v>
      </c>
      <c r="W2706" s="221">
        <v>0</v>
      </c>
      <c r="X2706"/>
      <c r="Y2706"/>
      <c r="Z2706" s="221">
        <v>0</v>
      </c>
      <c r="AA2706"/>
      <c r="AB2706" s="221">
        <v>0</v>
      </c>
      <c r="AC2706"/>
      <c r="AD2706" s="217"/>
      <c r="AE2706" s="221">
        <v>0</v>
      </c>
      <c r="AF2706"/>
      <c r="AG2706" s="217"/>
      <c r="AH2706" s="221">
        <v>0</v>
      </c>
      <c r="AI2706"/>
      <c r="AJ2706"/>
      <c r="AK2706" s="221">
        <v>0</v>
      </c>
      <c r="AL2706"/>
      <c r="AM2706" s="217"/>
      <c r="AN2706" s="221">
        <v>0</v>
      </c>
      <c r="AO2706"/>
      <c r="AP2706" s="217"/>
      <c r="AQ2706" s="221">
        <v>0</v>
      </c>
      <c r="AR2706"/>
      <c r="AS2706"/>
      <c r="AT2706">
        <v>2024</v>
      </c>
      <c r="AU2706" t="s">
        <v>12</v>
      </c>
      <c r="AV2706">
        <v>1</v>
      </c>
      <c r="AW2706" s="221">
        <v>134.69999999999999</v>
      </c>
      <c r="AX2706" s="221">
        <v>134.69999999999999</v>
      </c>
      <c r="AY2706" s="221">
        <v>0</v>
      </c>
      <c r="AZ2706" s="221">
        <v>0</v>
      </c>
    </row>
    <row r="2707" spans="1:52">
      <c r="A2707" t="s">
        <v>80</v>
      </c>
      <c r="B2707" t="s">
        <v>5</v>
      </c>
      <c r="C2707"/>
      <c r="D2707"/>
      <c r="E2707"/>
      <c r="F2707"/>
      <c r="G2707" t="s">
        <v>2558</v>
      </c>
      <c r="H2707"/>
      <c r="I2707" t="s">
        <v>2196</v>
      </c>
      <c r="J2707"/>
      <c r="K2707" s="217">
        <v>45010</v>
      </c>
      <c r="L2707"/>
      <c r="M2707"/>
      <c r="N2707" t="s">
        <v>28</v>
      </c>
      <c r="O2707"/>
      <c r="P2707"/>
      <c r="Q2707"/>
      <c r="R2707" s="221">
        <v>608.03894514427759</v>
      </c>
      <c r="S2707" s="217">
        <v>45029</v>
      </c>
      <c r="T2707" s="221">
        <v>608.03894514427759</v>
      </c>
      <c r="U2707"/>
      <c r="V2707" s="217">
        <v>45077</v>
      </c>
      <c r="W2707" s="221">
        <v>0</v>
      </c>
      <c r="X2707"/>
      <c r="Y2707"/>
      <c r="Z2707" s="221">
        <v>0</v>
      </c>
      <c r="AA2707"/>
      <c r="AB2707" s="221">
        <v>0</v>
      </c>
      <c r="AC2707"/>
      <c r="AD2707" s="217"/>
      <c r="AE2707" s="221">
        <v>0</v>
      </c>
      <c r="AF2707"/>
      <c r="AG2707" s="217"/>
      <c r="AH2707" s="221">
        <v>0</v>
      </c>
      <c r="AI2707"/>
      <c r="AJ2707"/>
      <c r="AK2707" s="221">
        <v>0</v>
      </c>
      <c r="AL2707"/>
      <c r="AM2707" s="217"/>
      <c r="AN2707" s="221">
        <v>0</v>
      </c>
      <c r="AO2707"/>
      <c r="AP2707" s="217"/>
      <c r="AQ2707" s="221">
        <v>0</v>
      </c>
      <c r="AR2707"/>
      <c r="AS2707"/>
      <c r="AT2707">
        <v>2023</v>
      </c>
      <c r="AU2707" t="s">
        <v>15</v>
      </c>
      <c r="AV2707">
        <v>2</v>
      </c>
      <c r="AW2707" s="221">
        <v>608.04</v>
      </c>
      <c r="AX2707" s="221">
        <v>608.04</v>
      </c>
      <c r="AY2707" s="221">
        <v>0</v>
      </c>
      <c r="AZ2707" s="221">
        <v>0</v>
      </c>
    </row>
    <row r="2708" spans="1:52">
      <c r="A2708" t="s">
        <v>74</v>
      </c>
      <c r="B2708" t="s">
        <v>10</v>
      </c>
      <c r="C2708"/>
      <c r="D2708"/>
      <c r="E2708"/>
      <c r="F2708"/>
      <c r="G2708" t="s">
        <v>3309</v>
      </c>
      <c r="H2708"/>
      <c r="I2708" t="s">
        <v>1504</v>
      </c>
      <c r="J2708"/>
      <c r="K2708" s="217">
        <v>45248</v>
      </c>
      <c r="L2708"/>
      <c r="M2708"/>
      <c r="N2708" t="s">
        <v>29</v>
      </c>
      <c r="O2708"/>
      <c r="P2708"/>
      <c r="Q2708"/>
      <c r="R2708" s="221">
        <v>621.45155915764735</v>
      </c>
      <c r="S2708" s="217">
        <v>45259</v>
      </c>
      <c r="T2708" s="221">
        <v>621.45155915764735</v>
      </c>
      <c r="U2708"/>
      <c r="V2708" s="217">
        <v>45278</v>
      </c>
      <c r="W2708" s="221">
        <v>0</v>
      </c>
      <c r="X2708"/>
      <c r="Y2708"/>
      <c r="Z2708" s="221">
        <v>0</v>
      </c>
      <c r="AA2708"/>
      <c r="AB2708" s="221">
        <v>0</v>
      </c>
      <c r="AC2708"/>
      <c r="AD2708" s="217"/>
      <c r="AE2708" s="221">
        <v>0</v>
      </c>
      <c r="AF2708"/>
      <c r="AG2708" s="217"/>
      <c r="AH2708" s="221">
        <v>0</v>
      </c>
      <c r="AI2708"/>
      <c r="AJ2708"/>
      <c r="AK2708" s="221">
        <v>0</v>
      </c>
      <c r="AL2708"/>
      <c r="AM2708" s="217"/>
      <c r="AN2708" s="221">
        <v>0</v>
      </c>
      <c r="AO2708"/>
      <c r="AP2708" s="217"/>
      <c r="AQ2708" s="221">
        <v>0</v>
      </c>
      <c r="AR2708"/>
      <c r="AS2708"/>
      <c r="AT2708">
        <v>2023</v>
      </c>
      <c r="AU2708" t="s">
        <v>22</v>
      </c>
      <c r="AV2708">
        <v>4</v>
      </c>
      <c r="AW2708" s="221">
        <v>621.45000000000005</v>
      </c>
      <c r="AX2708" s="221">
        <v>621.45000000000005</v>
      </c>
      <c r="AY2708" s="221">
        <v>0</v>
      </c>
      <c r="AZ2708" s="221">
        <v>0</v>
      </c>
    </row>
    <row r="2709" spans="1:52">
      <c r="A2709" t="s">
        <v>217</v>
      </c>
      <c r="B2709" t="s">
        <v>8</v>
      </c>
      <c r="C2709"/>
      <c r="D2709"/>
      <c r="E2709"/>
      <c r="F2709"/>
      <c r="G2709" t="s">
        <v>1983</v>
      </c>
      <c r="H2709"/>
      <c r="I2709" t="s">
        <v>1053</v>
      </c>
      <c r="J2709"/>
      <c r="K2709" s="217">
        <v>45051</v>
      </c>
      <c r="L2709"/>
      <c r="M2709"/>
      <c r="N2709" t="s">
        <v>29</v>
      </c>
      <c r="O2709"/>
      <c r="P2709"/>
      <c r="Q2709"/>
      <c r="R2709" s="221">
        <v>591.30199836701047</v>
      </c>
      <c r="S2709" s="217">
        <v>45085</v>
      </c>
      <c r="T2709" s="221">
        <v>591.30199836701047</v>
      </c>
      <c r="U2709"/>
      <c r="V2709" s="217">
        <v>45117</v>
      </c>
      <c r="W2709" s="221">
        <v>0</v>
      </c>
      <c r="X2709"/>
      <c r="Y2709"/>
      <c r="Z2709" s="221">
        <v>0</v>
      </c>
      <c r="AA2709"/>
      <c r="AB2709" s="221">
        <v>0</v>
      </c>
      <c r="AC2709"/>
      <c r="AD2709" s="217"/>
      <c r="AE2709" s="221">
        <v>0</v>
      </c>
      <c r="AF2709"/>
      <c r="AG2709" s="217"/>
      <c r="AH2709" s="221">
        <v>0</v>
      </c>
      <c r="AI2709"/>
      <c r="AJ2709"/>
      <c r="AK2709" s="221">
        <v>0</v>
      </c>
      <c r="AL2709"/>
      <c r="AM2709" s="217"/>
      <c r="AN2709" s="221">
        <v>0</v>
      </c>
      <c r="AO2709"/>
      <c r="AP2709" s="217"/>
      <c r="AQ2709" s="221">
        <v>0</v>
      </c>
      <c r="AR2709"/>
      <c r="AS2709"/>
      <c r="AT2709">
        <v>2023</v>
      </c>
      <c r="AU2709" t="s">
        <v>17</v>
      </c>
      <c r="AV2709">
        <v>3</v>
      </c>
      <c r="AW2709" s="221">
        <v>591.29999999999995</v>
      </c>
      <c r="AX2709" s="221">
        <v>591.29999999999995</v>
      </c>
      <c r="AY2709" s="221">
        <v>0</v>
      </c>
      <c r="AZ2709" s="221">
        <v>0</v>
      </c>
    </row>
    <row r="2710" spans="1:52">
      <c r="A2710" t="s">
        <v>217</v>
      </c>
      <c r="B2710" t="s">
        <v>8</v>
      </c>
      <c r="C2710"/>
      <c r="D2710"/>
      <c r="E2710"/>
      <c r="F2710"/>
      <c r="G2710" t="s">
        <v>2754</v>
      </c>
      <c r="H2710"/>
      <c r="I2710" t="s">
        <v>2755</v>
      </c>
      <c r="J2710"/>
      <c r="K2710" s="217">
        <v>45238</v>
      </c>
      <c r="L2710"/>
      <c r="M2710"/>
      <c r="N2710" t="s">
        <v>29</v>
      </c>
      <c r="O2710"/>
      <c r="P2710"/>
      <c r="Q2710"/>
      <c r="R2710" s="221">
        <v>486.99733764050671</v>
      </c>
      <c r="S2710" s="217">
        <v>45260</v>
      </c>
      <c r="T2710" s="221">
        <v>486.99733764050671</v>
      </c>
      <c r="U2710"/>
      <c r="V2710" s="217">
        <v>45282</v>
      </c>
      <c r="W2710" s="221">
        <v>0</v>
      </c>
      <c r="X2710"/>
      <c r="Y2710"/>
      <c r="Z2710" s="221">
        <v>0</v>
      </c>
      <c r="AA2710"/>
      <c r="AB2710" s="221">
        <v>0</v>
      </c>
      <c r="AC2710"/>
      <c r="AD2710" s="217"/>
      <c r="AE2710" s="221">
        <v>0</v>
      </c>
      <c r="AF2710"/>
      <c r="AG2710" s="217"/>
      <c r="AH2710" s="221">
        <v>0</v>
      </c>
      <c r="AI2710"/>
      <c r="AJ2710"/>
      <c r="AK2710" s="221">
        <v>0</v>
      </c>
      <c r="AL2710"/>
      <c r="AM2710" s="217"/>
      <c r="AN2710" s="221">
        <v>0</v>
      </c>
      <c r="AO2710"/>
      <c r="AP2710" s="217"/>
      <c r="AQ2710" s="221">
        <v>0</v>
      </c>
      <c r="AR2710"/>
      <c r="AS2710"/>
      <c r="AT2710">
        <v>2023</v>
      </c>
      <c r="AU2710" t="s">
        <v>22</v>
      </c>
      <c r="AV2710">
        <v>4</v>
      </c>
      <c r="AW2710" s="221">
        <v>487</v>
      </c>
      <c r="AX2710" s="221">
        <v>487</v>
      </c>
      <c r="AY2710" s="221">
        <v>0</v>
      </c>
      <c r="AZ2710" s="221">
        <v>0</v>
      </c>
    </row>
    <row r="2711" spans="1:52">
      <c r="A2711" t="s">
        <v>77</v>
      </c>
      <c r="B2711" t="s">
        <v>7</v>
      </c>
      <c r="C2711"/>
      <c r="D2711"/>
      <c r="E2711"/>
      <c r="F2711"/>
      <c r="G2711" t="s">
        <v>118</v>
      </c>
      <c r="H2711"/>
      <c r="I2711" t="s">
        <v>119</v>
      </c>
      <c r="J2711"/>
      <c r="K2711" s="217">
        <v>45434</v>
      </c>
      <c r="L2711"/>
      <c r="M2711"/>
      <c r="N2711" t="s">
        <v>29</v>
      </c>
      <c r="O2711"/>
      <c r="P2711"/>
      <c r="Q2711"/>
      <c r="R2711" s="221">
        <v>510</v>
      </c>
      <c r="S2711" s="217">
        <v>45477</v>
      </c>
      <c r="T2711" s="221">
        <v>0</v>
      </c>
      <c r="U2711"/>
      <c r="V2711" s="217">
        <v>45541</v>
      </c>
      <c r="W2711" s="221">
        <v>0</v>
      </c>
      <c r="X2711"/>
      <c r="Y2711"/>
      <c r="Z2711" s="221">
        <v>0</v>
      </c>
      <c r="AA2711"/>
      <c r="AB2711" s="221">
        <v>0</v>
      </c>
      <c r="AC2711"/>
      <c r="AD2711" s="217"/>
      <c r="AE2711" s="221">
        <v>0</v>
      </c>
      <c r="AF2711"/>
      <c r="AG2711" s="217"/>
      <c r="AH2711" s="221">
        <v>0</v>
      </c>
      <c r="AI2711"/>
      <c r="AJ2711"/>
      <c r="AK2711" s="221">
        <v>0</v>
      </c>
      <c r="AL2711"/>
      <c r="AM2711" s="217"/>
      <c r="AN2711" s="221">
        <v>0</v>
      </c>
      <c r="AO2711"/>
      <c r="AP2711" s="217"/>
      <c r="AQ2711" s="221">
        <v>0</v>
      </c>
      <c r="AR2711"/>
      <c r="AS2711"/>
      <c r="AT2711">
        <v>2024</v>
      </c>
      <c r="AU2711" t="s">
        <v>19</v>
      </c>
      <c r="AV2711">
        <v>3</v>
      </c>
      <c r="AW2711" s="221">
        <v>510</v>
      </c>
      <c r="AX2711" s="221">
        <v>0</v>
      </c>
      <c r="AY2711" s="221">
        <v>0</v>
      </c>
      <c r="AZ2711" s="221">
        <v>510</v>
      </c>
    </row>
    <row r="2712" spans="1:52">
      <c r="A2712" t="s">
        <v>74</v>
      </c>
      <c r="B2712" t="s">
        <v>10</v>
      </c>
      <c r="C2712"/>
      <c r="D2712"/>
      <c r="E2712"/>
      <c r="F2712"/>
      <c r="G2712" t="s">
        <v>3310</v>
      </c>
      <c r="H2712"/>
      <c r="I2712" t="s">
        <v>1585</v>
      </c>
      <c r="J2712"/>
      <c r="K2712" s="217">
        <v>44998</v>
      </c>
      <c r="L2712"/>
      <c r="M2712"/>
      <c r="N2712" t="s">
        <v>29</v>
      </c>
      <c r="O2712"/>
      <c r="P2712"/>
      <c r="Q2712"/>
      <c r="R2712" s="221">
        <v>483.30332495143938</v>
      </c>
      <c r="S2712" s="217">
        <v>45024</v>
      </c>
      <c r="T2712" s="221">
        <v>483.30332495143938</v>
      </c>
      <c r="U2712"/>
      <c r="V2712" s="217">
        <v>45041</v>
      </c>
      <c r="W2712" s="221">
        <v>0</v>
      </c>
      <c r="X2712"/>
      <c r="Y2712"/>
      <c r="Z2712" s="221">
        <v>0</v>
      </c>
      <c r="AA2712"/>
      <c r="AB2712" s="221">
        <v>0</v>
      </c>
      <c r="AC2712"/>
      <c r="AD2712" s="217"/>
      <c r="AE2712" s="221">
        <v>0</v>
      </c>
      <c r="AF2712"/>
      <c r="AG2712" s="217"/>
      <c r="AH2712" s="221">
        <v>0</v>
      </c>
      <c r="AI2712"/>
      <c r="AJ2712"/>
      <c r="AK2712" s="221">
        <v>0</v>
      </c>
      <c r="AL2712"/>
      <c r="AM2712" s="217"/>
      <c r="AN2712" s="221">
        <v>0</v>
      </c>
      <c r="AO2712"/>
      <c r="AP2712" s="217"/>
      <c r="AQ2712" s="221">
        <v>0</v>
      </c>
      <c r="AR2712"/>
      <c r="AS2712"/>
      <c r="AT2712">
        <v>2023</v>
      </c>
      <c r="AU2712" t="s">
        <v>14</v>
      </c>
      <c r="AV2712">
        <v>2</v>
      </c>
      <c r="AW2712" s="221">
        <v>483.3</v>
      </c>
      <c r="AX2712" s="221">
        <v>483.3</v>
      </c>
      <c r="AY2712" s="221">
        <v>0</v>
      </c>
      <c r="AZ2712" s="221">
        <v>0</v>
      </c>
    </row>
    <row r="2713" spans="1:52">
      <c r="A2713" t="s">
        <v>85</v>
      </c>
      <c r="B2713" t="s">
        <v>6</v>
      </c>
      <c r="C2713"/>
      <c r="D2713"/>
      <c r="E2713"/>
      <c r="F2713"/>
      <c r="G2713" t="s">
        <v>2738</v>
      </c>
      <c r="H2713"/>
      <c r="I2713" t="s">
        <v>2739</v>
      </c>
      <c r="J2713"/>
      <c r="K2713" s="217">
        <v>44978</v>
      </c>
      <c r="L2713"/>
      <c r="M2713"/>
      <c r="N2713" t="s">
        <v>24</v>
      </c>
      <c r="O2713"/>
      <c r="P2713"/>
      <c r="Q2713"/>
      <c r="R2713" s="221">
        <v>223.3253252941058</v>
      </c>
      <c r="S2713" s="217">
        <v>44999</v>
      </c>
      <c r="T2713" s="221">
        <v>223.3253252941058</v>
      </c>
      <c r="U2713"/>
      <c r="V2713" s="217">
        <v>45028</v>
      </c>
      <c r="W2713" s="221">
        <v>0</v>
      </c>
      <c r="X2713"/>
      <c r="Y2713"/>
      <c r="Z2713" s="221">
        <v>0</v>
      </c>
      <c r="AA2713"/>
      <c r="AB2713" s="221">
        <v>0</v>
      </c>
      <c r="AC2713"/>
      <c r="AD2713" s="217"/>
      <c r="AE2713" s="221">
        <v>0</v>
      </c>
      <c r="AF2713"/>
      <c r="AG2713" s="217"/>
      <c r="AH2713" s="221">
        <v>0</v>
      </c>
      <c r="AI2713"/>
      <c r="AJ2713"/>
      <c r="AK2713" s="221">
        <v>0</v>
      </c>
      <c r="AL2713"/>
      <c r="AM2713" s="217"/>
      <c r="AN2713" s="221">
        <v>0</v>
      </c>
      <c r="AO2713"/>
      <c r="AP2713" s="217"/>
      <c r="AQ2713" s="221">
        <v>0</v>
      </c>
      <c r="AR2713"/>
      <c r="AS2713"/>
      <c r="AT2713">
        <v>2023</v>
      </c>
      <c r="AU2713" t="s">
        <v>14</v>
      </c>
      <c r="AV2713">
        <v>2</v>
      </c>
      <c r="AW2713" s="221">
        <v>223.33</v>
      </c>
      <c r="AX2713" s="221">
        <v>223.33</v>
      </c>
      <c r="AY2713" s="221">
        <v>0</v>
      </c>
      <c r="AZ2713" s="221">
        <v>0</v>
      </c>
    </row>
    <row r="2714" spans="1:52">
      <c r="A2714" t="s">
        <v>80</v>
      </c>
      <c r="B2714" t="s">
        <v>5</v>
      </c>
      <c r="C2714"/>
      <c r="D2714"/>
      <c r="E2714"/>
      <c r="F2714"/>
      <c r="G2714" t="s">
        <v>3311</v>
      </c>
      <c r="H2714"/>
      <c r="I2714" t="s">
        <v>676</v>
      </c>
      <c r="J2714"/>
      <c r="K2714" s="217">
        <v>45394</v>
      </c>
      <c r="L2714"/>
      <c r="M2714"/>
      <c r="N2714" t="s">
        <v>29</v>
      </c>
      <c r="O2714"/>
      <c r="P2714"/>
      <c r="Q2714"/>
      <c r="R2714" s="221">
        <v>925.93955032114707</v>
      </c>
      <c r="S2714" s="217">
        <v>45404</v>
      </c>
      <c r="T2714" s="221">
        <v>925.93955032114707</v>
      </c>
      <c r="U2714"/>
      <c r="V2714" s="217">
        <v>45737</v>
      </c>
      <c r="W2714" s="221">
        <v>0</v>
      </c>
      <c r="X2714"/>
      <c r="Y2714"/>
      <c r="Z2714" s="221">
        <v>0</v>
      </c>
      <c r="AA2714"/>
      <c r="AB2714" s="221">
        <v>0</v>
      </c>
      <c r="AC2714"/>
      <c r="AD2714" s="217"/>
      <c r="AE2714" s="221">
        <v>0</v>
      </c>
      <c r="AF2714"/>
      <c r="AG2714" s="217"/>
      <c r="AH2714" s="221">
        <v>0</v>
      </c>
      <c r="AI2714"/>
      <c r="AJ2714"/>
      <c r="AK2714" s="221">
        <v>0</v>
      </c>
      <c r="AL2714"/>
      <c r="AM2714" s="217"/>
      <c r="AN2714" s="221">
        <v>0</v>
      </c>
      <c r="AO2714"/>
      <c r="AP2714" s="217"/>
      <c r="AQ2714" s="221">
        <v>0</v>
      </c>
      <c r="AR2714"/>
      <c r="AS2714"/>
      <c r="AT2714">
        <v>2025</v>
      </c>
      <c r="AU2714" t="s">
        <v>13</v>
      </c>
      <c r="AV2714">
        <v>1</v>
      </c>
      <c r="AW2714" s="221">
        <v>925.94</v>
      </c>
      <c r="AX2714" s="221">
        <v>925.94</v>
      </c>
      <c r="AY2714" s="221">
        <v>0</v>
      </c>
      <c r="AZ2714" s="221">
        <v>0</v>
      </c>
    </row>
    <row r="2715" spans="1:52">
      <c r="A2715" t="s">
        <v>77</v>
      </c>
      <c r="B2715" t="s">
        <v>7</v>
      </c>
      <c r="C2715"/>
      <c r="D2715"/>
      <c r="E2715"/>
      <c r="F2715"/>
      <c r="G2715" t="s">
        <v>3312</v>
      </c>
      <c r="H2715"/>
      <c r="I2715" t="s">
        <v>1697</v>
      </c>
      <c r="J2715"/>
      <c r="K2715" s="217">
        <v>45302</v>
      </c>
      <c r="L2715"/>
      <c r="M2715"/>
      <c r="N2715" t="s">
        <v>28</v>
      </c>
      <c r="O2715"/>
      <c r="P2715"/>
      <c r="Q2715"/>
      <c r="R2715" s="221">
        <v>568.66419621081673</v>
      </c>
      <c r="S2715" s="217">
        <v>45314</v>
      </c>
      <c r="T2715" s="221">
        <v>568.66419621081673</v>
      </c>
      <c r="U2715"/>
      <c r="V2715" s="217">
        <v>45373</v>
      </c>
      <c r="W2715" s="221">
        <v>0</v>
      </c>
      <c r="X2715"/>
      <c r="Y2715"/>
      <c r="Z2715" s="221">
        <v>0</v>
      </c>
      <c r="AA2715"/>
      <c r="AB2715" s="221">
        <v>0</v>
      </c>
      <c r="AC2715"/>
      <c r="AD2715" s="217"/>
      <c r="AE2715" s="221">
        <v>0</v>
      </c>
      <c r="AF2715"/>
      <c r="AG2715" s="217"/>
      <c r="AH2715" s="221">
        <v>0</v>
      </c>
      <c r="AI2715"/>
      <c r="AJ2715"/>
      <c r="AK2715" s="221">
        <v>0</v>
      </c>
      <c r="AL2715"/>
      <c r="AM2715" s="217"/>
      <c r="AN2715" s="221">
        <v>0</v>
      </c>
      <c r="AO2715"/>
      <c r="AP2715" s="217"/>
      <c r="AQ2715" s="221">
        <v>0</v>
      </c>
      <c r="AR2715"/>
      <c r="AS2715"/>
      <c r="AT2715">
        <v>2024</v>
      </c>
      <c r="AU2715" t="s">
        <v>13</v>
      </c>
      <c r="AV2715">
        <v>1</v>
      </c>
      <c r="AW2715" s="221">
        <v>568.66</v>
      </c>
      <c r="AX2715" s="221">
        <v>568.66</v>
      </c>
      <c r="AY2715" s="221">
        <v>0</v>
      </c>
      <c r="AZ2715" s="221">
        <v>0</v>
      </c>
    </row>
    <row r="2716" spans="1:52">
      <c r="A2716" t="s">
        <v>80</v>
      </c>
      <c r="B2716" t="s">
        <v>5</v>
      </c>
      <c r="C2716"/>
      <c r="D2716"/>
      <c r="E2716"/>
      <c r="F2716"/>
      <c r="G2716" t="s">
        <v>3313</v>
      </c>
      <c r="H2716"/>
      <c r="I2716" t="s">
        <v>3314</v>
      </c>
      <c r="J2716"/>
      <c r="K2716" s="217">
        <v>45500</v>
      </c>
      <c r="L2716"/>
      <c r="M2716"/>
      <c r="N2716" t="s">
        <v>29</v>
      </c>
      <c r="O2716"/>
      <c r="P2716"/>
      <c r="Q2716"/>
      <c r="R2716" s="221">
        <v>499.0008208198077</v>
      </c>
      <c r="S2716" s="217">
        <v>45509</v>
      </c>
      <c r="T2716" s="221">
        <v>499.0008208198077</v>
      </c>
      <c r="U2716"/>
      <c r="V2716" s="217">
        <v>45552</v>
      </c>
      <c r="W2716" s="221">
        <v>0</v>
      </c>
      <c r="X2716"/>
      <c r="Y2716"/>
      <c r="Z2716" s="221">
        <v>0</v>
      </c>
      <c r="AA2716"/>
      <c r="AB2716" s="221">
        <v>0</v>
      </c>
      <c r="AC2716"/>
      <c r="AD2716" s="217"/>
      <c r="AE2716" s="221">
        <v>0</v>
      </c>
      <c r="AF2716"/>
      <c r="AG2716" s="217"/>
      <c r="AH2716" s="221">
        <v>0</v>
      </c>
      <c r="AI2716"/>
      <c r="AJ2716"/>
      <c r="AK2716" s="221">
        <v>0</v>
      </c>
      <c r="AL2716"/>
      <c r="AM2716" s="217"/>
      <c r="AN2716" s="221">
        <v>0</v>
      </c>
      <c r="AO2716"/>
      <c r="AP2716" s="217"/>
      <c r="AQ2716" s="221">
        <v>0</v>
      </c>
      <c r="AR2716"/>
      <c r="AS2716"/>
      <c r="AT2716">
        <v>2024</v>
      </c>
      <c r="AU2716" t="s">
        <v>19</v>
      </c>
      <c r="AV2716">
        <v>3</v>
      </c>
      <c r="AW2716" s="221">
        <v>499</v>
      </c>
      <c r="AX2716" s="221">
        <v>499</v>
      </c>
      <c r="AY2716" s="221">
        <v>0</v>
      </c>
      <c r="AZ2716" s="221">
        <v>0</v>
      </c>
    </row>
    <row r="2717" spans="1:52">
      <c r="A2717" t="s">
        <v>217</v>
      </c>
      <c r="B2717" t="s">
        <v>8</v>
      </c>
      <c r="C2717"/>
      <c r="D2717"/>
      <c r="E2717"/>
      <c r="F2717"/>
      <c r="G2717" t="s">
        <v>1459</v>
      </c>
      <c r="H2717"/>
      <c r="I2717" t="s">
        <v>940</v>
      </c>
      <c r="J2717"/>
      <c r="K2717" s="217">
        <v>45265</v>
      </c>
      <c r="L2717"/>
      <c r="M2717"/>
      <c r="N2717" t="s">
        <v>29</v>
      </c>
      <c r="O2717"/>
      <c r="P2717"/>
      <c r="Q2717"/>
      <c r="R2717" s="221">
        <v>576.03860027356984</v>
      </c>
      <c r="S2717" s="217">
        <v>45282</v>
      </c>
      <c r="T2717" s="221">
        <v>576.03860027356984</v>
      </c>
      <c r="U2717"/>
      <c r="V2717" s="217">
        <v>45303</v>
      </c>
      <c r="W2717" s="221">
        <v>0</v>
      </c>
      <c r="X2717"/>
      <c r="Y2717"/>
      <c r="Z2717" s="221">
        <v>0</v>
      </c>
      <c r="AA2717"/>
      <c r="AB2717" s="221">
        <v>0</v>
      </c>
      <c r="AC2717"/>
      <c r="AD2717" s="217"/>
      <c r="AE2717" s="221">
        <v>0</v>
      </c>
      <c r="AF2717"/>
      <c r="AG2717" s="217"/>
      <c r="AH2717" s="221">
        <v>0</v>
      </c>
      <c r="AI2717"/>
      <c r="AJ2717"/>
      <c r="AK2717" s="221">
        <v>0</v>
      </c>
      <c r="AL2717"/>
      <c r="AM2717" s="217"/>
      <c r="AN2717" s="221">
        <v>0</v>
      </c>
      <c r="AO2717"/>
      <c r="AP2717" s="217"/>
      <c r="AQ2717" s="221">
        <v>0</v>
      </c>
      <c r="AR2717"/>
      <c r="AS2717"/>
      <c r="AT2717">
        <v>2024</v>
      </c>
      <c r="AU2717" t="s">
        <v>11</v>
      </c>
      <c r="AV2717">
        <v>1</v>
      </c>
      <c r="AW2717" s="221">
        <v>576.04</v>
      </c>
      <c r="AX2717" s="221">
        <v>576.04</v>
      </c>
      <c r="AY2717" s="221">
        <v>0</v>
      </c>
      <c r="AZ2717" s="221">
        <v>0</v>
      </c>
    </row>
    <row r="2718" spans="1:52">
      <c r="A2718" t="s">
        <v>80</v>
      </c>
      <c r="B2718" t="s">
        <v>5</v>
      </c>
      <c r="C2718"/>
      <c r="D2718"/>
      <c r="E2718"/>
      <c r="F2718"/>
      <c r="G2718" t="s">
        <v>3315</v>
      </c>
      <c r="H2718"/>
      <c r="I2718" t="s">
        <v>1312</v>
      </c>
      <c r="J2718"/>
      <c r="K2718" s="217">
        <v>45310</v>
      </c>
      <c r="L2718"/>
      <c r="M2718"/>
      <c r="N2718" t="s">
        <v>29</v>
      </c>
      <c r="O2718"/>
      <c r="P2718"/>
      <c r="Q2718"/>
      <c r="R2718" s="221">
        <v>311.97561718273579</v>
      </c>
      <c r="S2718" s="217">
        <v>45337</v>
      </c>
      <c r="T2718" s="221">
        <v>311.97561718273579</v>
      </c>
      <c r="U2718"/>
      <c r="V2718" s="217">
        <v>45378</v>
      </c>
      <c r="W2718" s="221">
        <v>0</v>
      </c>
      <c r="X2718"/>
      <c r="Y2718"/>
      <c r="Z2718" s="221">
        <v>0</v>
      </c>
      <c r="AA2718"/>
      <c r="AB2718" s="221">
        <v>0</v>
      </c>
      <c r="AC2718"/>
      <c r="AD2718" s="217"/>
      <c r="AE2718" s="221">
        <v>0</v>
      </c>
      <c r="AF2718"/>
      <c r="AG2718" s="217"/>
      <c r="AH2718" s="221">
        <v>0</v>
      </c>
      <c r="AI2718"/>
      <c r="AJ2718"/>
      <c r="AK2718" s="221">
        <v>0</v>
      </c>
      <c r="AL2718"/>
      <c r="AM2718" s="217"/>
      <c r="AN2718" s="221">
        <v>0</v>
      </c>
      <c r="AO2718"/>
      <c r="AP2718" s="217"/>
      <c r="AQ2718" s="221">
        <v>0</v>
      </c>
      <c r="AR2718"/>
      <c r="AS2718"/>
      <c r="AT2718">
        <v>2024</v>
      </c>
      <c r="AU2718" t="s">
        <v>13</v>
      </c>
      <c r="AV2718">
        <v>1</v>
      </c>
      <c r="AW2718" s="221">
        <v>311.98</v>
      </c>
      <c r="AX2718" s="221">
        <v>311.98</v>
      </c>
      <c r="AY2718" s="221">
        <v>0</v>
      </c>
      <c r="AZ2718" s="221">
        <v>0</v>
      </c>
    </row>
    <row r="2719" spans="1:52">
      <c r="A2719" t="s">
        <v>217</v>
      </c>
      <c r="B2719" t="s">
        <v>8</v>
      </c>
      <c r="C2719"/>
      <c r="D2719"/>
      <c r="E2719"/>
      <c r="F2719"/>
      <c r="G2719" t="s">
        <v>1133</v>
      </c>
      <c r="H2719"/>
      <c r="I2719" t="s">
        <v>1134</v>
      </c>
      <c r="J2719"/>
      <c r="K2719" s="217">
        <v>45064</v>
      </c>
      <c r="L2719"/>
      <c r="M2719"/>
      <c r="N2719" t="s">
        <v>28</v>
      </c>
      <c r="O2719"/>
      <c r="P2719"/>
      <c r="Q2719"/>
      <c r="R2719" s="221">
        <v>464.59832792106897</v>
      </c>
      <c r="S2719" s="217">
        <v>45085</v>
      </c>
      <c r="T2719" s="221">
        <v>464.59832792106897</v>
      </c>
      <c r="U2719"/>
      <c r="V2719" s="217">
        <v>45117</v>
      </c>
      <c r="W2719" s="221">
        <v>0</v>
      </c>
      <c r="X2719"/>
      <c r="Y2719"/>
      <c r="Z2719" s="221">
        <v>0</v>
      </c>
      <c r="AA2719"/>
      <c r="AB2719" s="221">
        <v>0</v>
      </c>
      <c r="AC2719"/>
      <c r="AD2719" s="217"/>
      <c r="AE2719" s="221">
        <v>0</v>
      </c>
      <c r="AF2719"/>
      <c r="AG2719" s="217"/>
      <c r="AH2719" s="221">
        <v>0</v>
      </c>
      <c r="AI2719"/>
      <c r="AJ2719"/>
      <c r="AK2719" s="221">
        <v>0</v>
      </c>
      <c r="AL2719"/>
      <c r="AM2719" s="217"/>
      <c r="AN2719" s="221">
        <v>0</v>
      </c>
      <c r="AO2719"/>
      <c r="AP2719" s="217"/>
      <c r="AQ2719" s="221">
        <v>0</v>
      </c>
      <c r="AR2719"/>
      <c r="AS2719"/>
      <c r="AT2719">
        <v>2023</v>
      </c>
      <c r="AU2719" t="s">
        <v>17</v>
      </c>
      <c r="AV2719">
        <v>3</v>
      </c>
      <c r="AW2719" s="221">
        <v>464.6</v>
      </c>
      <c r="AX2719" s="221">
        <v>464.6</v>
      </c>
      <c r="AY2719" s="221">
        <v>0</v>
      </c>
      <c r="AZ2719" s="221">
        <v>0</v>
      </c>
    </row>
    <row r="2720" spans="1:52">
      <c r="A2720" t="s">
        <v>130</v>
      </c>
      <c r="B2720" t="s">
        <v>3</v>
      </c>
      <c r="C2720"/>
      <c r="D2720"/>
      <c r="E2720"/>
      <c r="F2720"/>
      <c r="G2720" t="s">
        <v>3316</v>
      </c>
      <c r="H2720"/>
      <c r="I2720" t="s">
        <v>540</v>
      </c>
      <c r="J2720"/>
      <c r="K2720" s="217">
        <v>45558</v>
      </c>
      <c r="L2720"/>
      <c r="M2720"/>
      <c r="N2720" t="s">
        <v>29</v>
      </c>
      <c r="O2720"/>
      <c r="P2720"/>
      <c r="Q2720"/>
      <c r="R2720" s="221">
        <v>601.13114598448249</v>
      </c>
      <c r="S2720" s="217">
        <v>45574</v>
      </c>
      <c r="T2720" s="221">
        <v>601.13114598448249</v>
      </c>
      <c r="U2720"/>
      <c r="V2720" s="217">
        <v>45739</v>
      </c>
      <c r="W2720" s="221">
        <v>0</v>
      </c>
      <c r="X2720"/>
      <c r="Y2720"/>
      <c r="Z2720" s="221">
        <v>0</v>
      </c>
      <c r="AA2720"/>
      <c r="AB2720" s="221">
        <v>0</v>
      </c>
      <c r="AC2720"/>
      <c r="AD2720" s="217"/>
      <c r="AE2720" s="221">
        <v>0</v>
      </c>
      <c r="AF2720"/>
      <c r="AG2720" s="217"/>
      <c r="AH2720" s="221">
        <v>0</v>
      </c>
      <c r="AI2720"/>
      <c r="AJ2720"/>
      <c r="AK2720" s="221">
        <v>0</v>
      </c>
      <c r="AL2720"/>
      <c r="AM2720" s="217"/>
      <c r="AN2720" s="221">
        <v>0</v>
      </c>
      <c r="AO2720"/>
      <c r="AP2720" s="217"/>
      <c r="AQ2720" s="221">
        <v>0</v>
      </c>
      <c r="AR2720"/>
      <c r="AS2720"/>
      <c r="AT2720">
        <v>2025</v>
      </c>
      <c r="AU2720" t="s">
        <v>13</v>
      </c>
      <c r="AV2720">
        <v>1</v>
      </c>
      <c r="AW2720" s="221">
        <v>601.13</v>
      </c>
      <c r="AX2720" s="221">
        <v>601.13</v>
      </c>
      <c r="AY2720" s="221">
        <v>0</v>
      </c>
      <c r="AZ2720" s="221">
        <v>0</v>
      </c>
    </row>
    <row r="2721" spans="1:52">
      <c r="A2721" t="s">
        <v>217</v>
      </c>
      <c r="B2721" t="s">
        <v>8</v>
      </c>
      <c r="C2721"/>
      <c r="D2721"/>
      <c r="E2721"/>
      <c r="F2721"/>
      <c r="G2721" t="s">
        <v>3317</v>
      </c>
      <c r="H2721"/>
      <c r="I2721" t="s">
        <v>2361</v>
      </c>
      <c r="J2721"/>
      <c r="K2721" s="217">
        <v>45318</v>
      </c>
      <c r="L2721"/>
      <c r="M2721"/>
      <c r="N2721" t="s">
        <v>27</v>
      </c>
      <c r="O2721"/>
      <c r="P2721"/>
      <c r="Q2721"/>
      <c r="R2721" s="221">
        <v>556.99313789900862</v>
      </c>
      <c r="S2721" s="217">
        <v>45335</v>
      </c>
      <c r="T2721" s="221">
        <v>556.99313789900862</v>
      </c>
      <c r="U2721"/>
      <c r="V2721" s="217">
        <v>45348</v>
      </c>
      <c r="W2721" s="221">
        <v>0</v>
      </c>
      <c r="X2721"/>
      <c r="Y2721"/>
      <c r="Z2721" s="221">
        <v>0</v>
      </c>
      <c r="AA2721"/>
      <c r="AB2721" s="221">
        <v>0</v>
      </c>
      <c r="AC2721"/>
      <c r="AD2721" s="217"/>
      <c r="AE2721" s="221">
        <v>0</v>
      </c>
      <c r="AF2721"/>
      <c r="AG2721" s="217"/>
      <c r="AH2721" s="221">
        <v>0</v>
      </c>
      <c r="AI2721"/>
      <c r="AJ2721"/>
      <c r="AK2721" s="221">
        <v>0</v>
      </c>
      <c r="AL2721"/>
      <c r="AM2721" s="217"/>
      <c r="AN2721" s="221">
        <v>0</v>
      </c>
      <c r="AO2721"/>
      <c r="AP2721" s="217"/>
      <c r="AQ2721" s="221">
        <v>0</v>
      </c>
      <c r="AR2721"/>
      <c r="AS2721"/>
      <c r="AT2721">
        <v>2024</v>
      </c>
      <c r="AU2721" t="s">
        <v>12</v>
      </c>
      <c r="AV2721">
        <v>1</v>
      </c>
      <c r="AW2721" s="221">
        <v>556.99</v>
      </c>
      <c r="AX2721" s="221">
        <v>556.99</v>
      </c>
      <c r="AY2721" s="221">
        <v>0</v>
      </c>
      <c r="AZ2721" s="221">
        <v>0</v>
      </c>
    </row>
    <row r="2722" spans="1:52">
      <c r="A2722" t="s">
        <v>130</v>
      </c>
      <c r="B2722" t="s">
        <v>3</v>
      </c>
      <c r="C2722"/>
      <c r="D2722"/>
      <c r="E2722"/>
      <c r="F2722"/>
      <c r="G2722" t="s">
        <v>1192</v>
      </c>
      <c r="H2722"/>
      <c r="I2722" t="s">
        <v>767</v>
      </c>
      <c r="J2722"/>
      <c r="K2722" s="217">
        <v>45035</v>
      </c>
      <c r="L2722"/>
      <c r="M2722"/>
      <c r="N2722" t="s">
        <v>29</v>
      </c>
      <c r="O2722"/>
      <c r="P2722"/>
      <c r="Q2722"/>
      <c r="R2722" s="221">
        <v>159.6718806883357</v>
      </c>
      <c r="S2722" s="217">
        <v>45054</v>
      </c>
      <c r="T2722" s="221">
        <v>159.6718806883357</v>
      </c>
      <c r="U2722"/>
      <c r="V2722" s="217">
        <v>45156</v>
      </c>
      <c r="W2722" s="221">
        <v>0</v>
      </c>
      <c r="X2722"/>
      <c r="Y2722"/>
      <c r="Z2722" s="221">
        <v>0</v>
      </c>
      <c r="AA2722"/>
      <c r="AB2722" s="221">
        <v>0</v>
      </c>
      <c r="AC2722"/>
      <c r="AD2722" s="217"/>
      <c r="AE2722" s="221">
        <v>0</v>
      </c>
      <c r="AF2722"/>
      <c r="AG2722" s="217"/>
      <c r="AH2722" s="221">
        <v>0</v>
      </c>
      <c r="AI2722"/>
      <c r="AJ2722"/>
      <c r="AK2722" s="221">
        <v>0</v>
      </c>
      <c r="AL2722"/>
      <c r="AM2722" s="217"/>
      <c r="AN2722" s="221">
        <v>0</v>
      </c>
      <c r="AO2722"/>
      <c r="AP2722" s="217"/>
      <c r="AQ2722" s="221">
        <v>0</v>
      </c>
      <c r="AR2722"/>
      <c r="AS2722"/>
      <c r="AT2722">
        <v>2023</v>
      </c>
      <c r="AU2722" t="s">
        <v>18</v>
      </c>
      <c r="AV2722">
        <v>3</v>
      </c>
      <c r="AW2722" s="221">
        <v>159.66999999999999</v>
      </c>
      <c r="AX2722" s="221">
        <v>159.66999999999999</v>
      </c>
      <c r="AY2722" s="221">
        <v>0</v>
      </c>
      <c r="AZ2722" s="221">
        <v>0</v>
      </c>
    </row>
    <row r="2723" spans="1:52">
      <c r="A2723" t="s">
        <v>80</v>
      </c>
      <c r="B2723" t="s">
        <v>5</v>
      </c>
      <c r="C2723"/>
      <c r="D2723"/>
      <c r="E2723"/>
      <c r="F2723"/>
      <c r="G2723" t="s">
        <v>3318</v>
      </c>
      <c r="H2723"/>
      <c r="I2723" t="s">
        <v>1063</v>
      </c>
      <c r="J2723"/>
      <c r="K2723" s="217">
        <v>45544</v>
      </c>
      <c r="L2723"/>
      <c r="M2723"/>
      <c r="N2723" t="s">
        <v>28</v>
      </c>
      <c r="O2723"/>
      <c r="P2723"/>
      <c r="Q2723"/>
      <c r="R2723" s="221">
        <v>87.413076150585567</v>
      </c>
      <c r="S2723" s="217">
        <v>45561</v>
      </c>
      <c r="T2723" s="221">
        <v>87.413076150585567</v>
      </c>
      <c r="U2723"/>
      <c r="V2723" s="217">
        <v>45596</v>
      </c>
      <c r="W2723" s="221">
        <v>0</v>
      </c>
      <c r="X2723"/>
      <c r="Y2723"/>
      <c r="Z2723" s="221">
        <v>0</v>
      </c>
      <c r="AA2723"/>
      <c r="AB2723" s="221">
        <v>0</v>
      </c>
      <c r="AC2723"/>
      <c r="AD2723" s="217"/>
      <c r="AE2723" s="221">
        <v>0</v>
      </c>
      <c r="AF2723"/>
      <c r="AG2723" s="217"/>
      <c r="AH2723" s="221">
        <v>0</v>
      </c>
      <c r="AI2723"/>
      <c r="AJ2723"/>
      <c r="AK2723" s="221">
        <v>0</v>
      </c>
      <c r="AL2723"/>
      <c r="AM2723" s="217"/>
      <c r="AN2723" s="221">
        <v>0</v>
      </c>
      <c r="AO2723"/>
      <c r="AP2723" s="217"/>
      <c r="AQ2723" s="221">
        <v>0</v>
      </c>
      <c r="AR2723"/>
      <c r="AS2723"/>
      <c r="AT2723">
        <v>2024</v>
      </c>
      <c r="AU2723" t="s">
        <v>20</v>
      </c>
      <c r="AV2723">
        <v>4</v>
      </c>
      <c r="AW2723" s="221">
        <v>87.41</v>
      </c>
      <c r="AX2723" s="221">
        <v>87.41</v>
      </c>
      <c r="AY2723" s="221">
        <v>0</v>
      </c>
      <c r="AZ2723" s="221">
        <v>0</v>
      </c>
    </row>
    <row r="2724" spans="1:52">
      <c r="A2724" t="s">
        <v>130</v>
      </c>
      <c r="B2724" t="s">
        <v>3</v>
      </c>
      <c r="C2724"/>
      <c r="D2724"/>
      <c r="E2724"/>
      <c r="F2724"/>
      <c r="G2724" t="s">
        <v>3319</v>
      </c>
      <c r="H2724"/>
      <c r="I2724" t="s">
        <v>2437</v>
      </c>
      <c r="J2724"/>
      <c r="K2724" s="217">
        <v>45410</v>
      </c>
      <c r="L2724"/>
      <c r="M2724"/>
      <c r="N2724" t="s">
        <v>24</v>
      </c>
      <c r="O2724"/>
      <c r="P2724"/>
      <c r="Q2724"/>
      <c r="R2724" s="221">
        <v>543.63685116268357</v>
      </c>
      <c r="S2724" s="217">
        <v>45419</v>
      </c>
      <c r="T2724" s="221">
        <v>543.63685116268357</v>
      </c>
      <c r="U2724"/>
      <c r="V2724" s="217">
        <v>45481</v>
      </c>
      <c r="W2724" s="221">
        <v>0</v>
      </c>
      <c r="X2724"/>
      <c r="Y2724"/>
      <c r="Z2724" s="221">
        <v>0</v>
      </c>
      <c r="AA2724"/>
      <c r="AB2724" s="221">
        <v>0</v>
      </c>
      <c r="AC2724"/>
      <c r="AD2724" s="217"/>
      <c r="AE2724" s="221">
        <v>0</v>
      </c>
      <c r="AF2724"/>
      <c r="AG2724" s="217"/>
      <c r="AH2724" s="221">
        <v>0</v>
      </c>
      <c r="AI2724"/>
      <c r="AJ2724"/>
      <c r="AK2724" s="221">
        <v>0</v>
      </c>
      <c r="AL2724"/>
      <c r="AM2724" s="217"/>
      <c r="AN2724" s="221">
        <v>0</v>
      </c>
      <c r="AO2724"/>
      <c r="AP2724" s="217"/>
      <c r="AQ2724" s="221">
        <v>0</v>
      </c>
      <c r="AR2724"/>
      <c r="AS2724"/>
      <c r="AT2724">
        <v>2024</v>
      </c>
      <c r="AU2724" t="s">
        <v>17</v>
      </c>
      <c r="AV2724">
        <v>3</v>
      </c>
      <c r="AW2724" s="221">
        <v>543.64</v>
      </c>
      <c r="AX2724" s="221">
        <v>543.64</v>
      </c>
      <c r="AY2724" s="221">
        <v>0</v>
      </c>
      <c r="AZ2724" s="221">
        <v>0</v>
      </c>
    </row>
    <row r="2725" spans="1:52">
      <c r="A2725" t="s">
        <v>85</v>
      </c>
      <c r="B2725" t="s">
        <v>6</v>
      </c>
      <c r="C2725"/>
      <c r="D2725"/>
      <c r="E2725"/>
      <c r="F2725"/>
      <c r="G2725" t="s">
        <v>3320</v>
      </c>
      <c r="H2725"/>
      <c r="I2725" t="s">
        <v>1388</v>
      </c>
      <c r="J2725"/>
      <c r="K2725" s="217">
        <v>45226</v>
      </c>
      <c r="L2725"/>
      <c r="M2725"/>
      <c r="N2725" t="s">
        <v>29</v>
      </c>
      <c r="O2725"/>
      <c r="P2725"/>
      <c r="Q2725"/>
      <c r="R2725" s="221">
        <v>685.33478146708194</v>
      </c>
      <c r="S2725" s="217">
        <v>45230</v>
      </c>
      <c r="T2725" s="221">
        <v>685.33478146708194</v>
      </c>
      <c r="U2725"/>
      <c r="V2725" s="217">
        <v>45344</v>
      </c>
      <c r="W2725" s="221">
        <v>0</v>
      </c>
      <c r="X2725"/>
      <c r="Y2725"/>
      <c r="Z2725" s="221">
        <v>0</v>
      </c>
      <c r="AA2725"/>
      <c r="AB2725" s="221">
        <v>0</v>
      </c>
      <c r="AC2725"/>
      <c r="AD2725" s="217"/>
      <c r="AE2725" s="221">
        <v>0</v>
      </c>
      <c r="AF2725"/>
      <c r="AG2725" s="217"/>
      <c r="AH2725" s="221">
        <v>0</v>
      </c>
      <c r="AI2725"/>
      <c r="AJ2725"/>
      <c r="AK2725" s="221">
        <v>0</v>
      </c>
      <c r="AL2725"/>
      <c r="AM2725" s="217"/>
      <c r="AN2725" s="221">
        <v>0</v>
      </c>
      <c r="AO2725"/>
      <c r="AP2725" s="217"/>
      <c r="AQ2725" s="221">
        <v>0</v>
      </c>
      <c r="AR2725"/>
      <c r="AS2725"/>
      <c r="AT2725">
        <v>2024</v>
      </c>
      <c r="AU2725" t="s">
        <v>12</v>
      </c>
      <c r="AV2725">
        <v>1</v>
      </c>
      <c r="AW2725" s="221">
        <v>685.33</v>
      </c>
      <c r="AX2725" s="221">
        <v>685.33</v>
      </c>
      <c r="AY2725" s="221">
        <v>0</v>
      </c>
      <c r="AZ2725" s="221">
        <v>0</v>
      </c>
    </row>
    <row r="2726" spans="1:52">
      <c r="A2726" t="s">
        <v>80</v>
      </c>
      <c r="B2726" t="s">
        <v>5</v>
      </c>
      <c r="C2726"/>
      <c r="D2726"/>
      <c r="E2726"/>
      <c r="F2726"/>
      <c r="G2726" t="s">
        <v>1816</v>
      </c>
      <c r="H2726"/>
      <c r="I2726" t="s">
        <v>1817</v>
      </c>
      <c r="J2726"/>
      <c r="K2726" s="217">
        <v>45385</v>
      </c>
      <c r="L2726"/>
      <c r="M2726"/>
      <c r="N2726" t="s">
        <v>29</v>
      </c>
      <c r="O2726"/>
      <c r="P2726"/>
      <c r="Q2726"/>
      <c r="R2726" s="221">
        <v>451.19169146062711</v>
      </c>
      <c r="S2726" s="217">
        <v>45404</v>
      </c>
      <c r="T2726" s="221">
        <v>451.19169146062711</v>
      </c>
      <c r="U2726"/>
      <c r="V2726" s="217">
        <v>45450</v>
      </c>
      <c r="W2726" s="221">
        <v>0</v>
      </c>
      <c r="X2726"/>
      <c r="Y2726"/>
      <c r="Z2726" s="221">
        <v>0</v>
      </c>
      <c r="AA2726"/>
      <c r="AB2726" s="221">
        <v>0</v>
      </c>
      <c r="AC2726"/>
      <c r="AD2726" s="217"/>
      <c r="AE2726" s="221">
        <v>0</v>
      </c>
      <c r="AF2726"/>
      <c r="AG2726" s="217"/>
      <c r="AH2726" s="221">
        <v>0</v>
      </c>
      <c r="AI2726"/>
      <c r="AJ2726"/>
      <c r="AK2726" s="221">
        <v>0</v>
      </c>
      <c r="AL2726"/>
      <c r="AM2726" s="217"/>
      <c r="AN2726" s="221">
        <v>0</v>
      </c>
      <c r="AO2726"/>
      <c r="AP2726" s="217"/>
      <c r="AQ2726" s="221">
        <v>0</v>
      </c>
      <c r="AR2726"/>
      <c r="AS2726"/>
      <c r="AT2726">
        <v>2024</v>
      </c>
      <c r="AU2726" t="s">
        <v>16</v>
      </c>
      <c r="AV2726">
        <v>2</v>
      </c>
      <c r="AW2726" s="221">
        <v>451.19</v>
      </c>
      <c r="AX2726" s="221">
        <v>451.19</v>
      </c>
      <c r="AY2726" s="221">
        <v>0</v>
      </c>
      <c r="AZ2726" s="221">
        <v>0</v>
      </c>
    </row>
    <row r="2727" spans="1:52">
      <c r="A2727" t="s">
        <v>130</v>
      </c>
      <c r="B2727" t="s">
        <v>3</v>
      </c>
      <c r="C2727"/>
      <c r="D2727"/>
      <c r="E2727"/>
      <c r="F2727"/>
      <c r="G2727" t="s">
        <v>2151</v>
      </c>
      <c r="H2727"/>
      <c r="I2727" t="s">
        <v>281</v>
      </c>
      <c r="J2727"/>
      <c r="K2727" s="217">
        <v>45188</v>
      </c>
      <c r="L2727"/>
      <c r="M2727"/>
      <c r="N2727" t="s">
        <v>24</v>
      </c>
      <c r="O2727"/>
      <c r="P2727"/>
      <c r="Q2727"/>
      <c r="R2727" s="221">
        <v>1577.781251841853</v>
      </c>
      <c r="S2727" s="217">
        <v>45199</v>
      </c>
      <c r="T2727" s="221">
        <v>1577.781251841853</v>
      </c>
      <c r="U2727"/>
      <c r="V2727" s="217">
        <v>45243</v>
      </c>
      <c r="W2727" s="221">
        <v>0</v>
      </c>
      <c r="X2727"/>
      <c r="Y2727"/>
      <c r="Z2727" s="221">
        <v>0</v>
      </c>
      <c r="AA2727"/>
      <c r="AB2727" s="221">
        <v>0</v>
      </c>
      <c r="AC2727"/>
      <c r="AD2727" s="217"/>
      <c r="AE2727" s="221">
        <v>0</v>
      </c>
      <c r="AF2727"/>
      <c r="AG2727" s="217"/>
      <c r="AH2727" s="221">
        <v>0</v>
      </c>
      <c r="AI2727"/>
      <c r="AJ2727"/>
      <c r="AK2727" s="221">
        <v>0</v>
      </c>
      <c r="AL2727"/>
      <c r="AM2727" s="217"/>
      <c r="AN2727" s="221">
        <v>0</v>
      </c>
      <c r="AO2727"/>
      <c r="AP2727" s="217"/>
      <c r="AQ2727" s="221">
        <v>0</v>
      </c>
      <c r="AR2727"/>
      <c r="AS2727"/>
      <c r="AT2727">
        <v>2023</v>
      </c>
      <c r="AU2727" t="s">
        <v>21</v>
      </c>
      <c r="AV2727">
        <v>4</v>
      </c>
      <c r="AW2727" s="221">
        <v>1577.78</v>
      </c>
      <c r="AX2727" s="221">
        <v>1577.78</v>
      </c>
      <c r="AY2727" s="221">
        <v>0</v>
      </c>
      <c r="AZ2727" s="221">
        <v>0</v>
      </c>
    </row>
    <row r="2728" spans="1:52">
      <c r="A2728" t="s">
        <v>74</v>
      </c>
      <c r="B2728" t="s">
        <v>10</v>
      </c>
      <c r="C2728"/>
      <c r="D2728"/>
      <c r="E2728"/>
      <c r="F2728"/>
      <c r="G2728" t="s">
        <v>3321</v>
      </c>
      <c r="H2728"/>
      <c r="I2728" t="s">
        <v>3322</v>
      </c>
      <c r="J2728"/>
      <c r="K2728" s="217">
        <v>45629</v>
      </c>
      <c r="L2728"/>
      <c r="M2728"/>
      <c r="N2728" t="s">
        <v>24</v>
      </c>
      <c r="O2728"/>
      <c r="P2728"/>
      <c r="Q2728"/>
      <c r="R2728" s="221">
        <v>456.49375461499852</v>
      </c>
      <c r="S2728" s="217">
        <v>45650</v>
      </c>
      <c r="T2728" s="221">
        <v>456.49375461499852</v>
      </c>
      <c r="U2728"/>
      <c r="V2728" s="217">
        <v>45672</v>
      </c>
      <c r="W2728" s="221">
        <v>0</v>
      </c>
      <c r="X2728"/>
      <c r="Y2728"/>
      <c r="Z2728" s="221">
        <v>0</v>
      </c>
      <c r="AA2728"/>
      <c r="AB2728" s="221">
        <v>0</v>
      </c>
      <c r="AC2728"/>
      <c r="AD2728" s="217"/>
      <c r="AE2728" s="221">
        <v>0</v>
      </c>
      <c r="AF2728"/>
      <c r="AG2728" s="217"/>
      <c r="AH2728" s="221">
        <v>0</v>
      </c>
      <c r="AI2728"/>
      <c r="AJ2728"/>
      <c r="AK2728" s="221">
        <v>0</v>
      </c>
      <c r="AL2728"/>
      <c r="AM2728" s="217"/>
      <c r="AN2728" s="221">
        <v>0</v>
      </c>
      <c r="AO2728"/>
      <c r="AP2728" s="217"/>
      <c r="AQ2728" s="221">
        <v>0</v>
      </c>
      <c r="AR2728"/>
      <c r="AS2728"/>
      <c r="AT2728">
        <v>2025</v>
      </c>
      <c r="AU2728" t="s">
        <v>11</v>
      </c>
      <c r="AV2728">
        <v>1</v>
      </c>
      <c r="AW2728" s="221">
        <v>456.49</v>
      </c>
      <c r="AX2728" s="221">
        <v>456.49</v>
      </c>
      <c r="AY2728" s="221">
        <v>0</v>
      </c>
      <c r="AZ2728" s="221">
        <v>0</v>
      </c>
    </row>
    <row r="2729" spans="1:52">
      <c r="A2729" t="s">
        <v>74</v>
      </c>
      <c r="B2729" t="s">
        <v>10</v>
      </c>
      <c r="C2729"/>
      <c r="D2729"/>
      <c r="E2729"/>
      <c r="F2729"/>
      <c r="G2729" t="s">
        <v>3323</v>
      </c>
      <c r="H2729"/>
      <c r="I2729" t="s">
        <v>225</v>
      </c>
      <c r="J2729"/>
      <c r="K2729" s="217">
        <v>45585</v>
      </c>
      <c r="L2729"/>
      <c r="M2729"/>
      <c r="N2729" t="s">
        <v>29</v>
      </c>
      <c r="O2729"/>
      <c r="P2729"/>
      <c r="Q2729"/>
      <c r="R2729" s="221">
        <v>492.06580895435428</v>
      </c>
      <c r="S2729" s="217">
        <v>45609</v>
      </c>
      <c r="T2729" s="221">
        <v>143.5069432062385</v>
      </c>
      <c r="U2729"/>
      <c r="V2729" s="217">
        <v>45637</v>
      </c>
      <c r="W2729" s="221">
        <v>348.55886574811569</v>
      </c>
      <c r="X2729"/>
      <c r="Y2729"/>
      <c r="Z2729" s="221">
        <v>1.0932610498791989E-2</v>
      </c>
      <c r="AA2729"/>
      <c r="AB2729" s="221">
        <v>0</v>
      </c>
      <c r="AC2729"/>
      <c r="AD2729" s="217"/>
      <c r="AE2729" s="221">
        <v>0</v>
      </c>
      <c r="AF2729"/>
      <c r="AG2729" s="217"/>
      <c r="AH2729" s="221">
        <v>0</v>
      </c>
      <c r="AI2729"/>
      <c r="AJ2729"/>
      <c r="AK2729" s="221">
        <v>0</v>
      </c>
      <c r="AL2729"/>
      <c r="AM2729" s="217"/>
      <c r="AN2729" s="221">
        <v>0</v>
      </c>
      <c r="AO2729"/>
      <c r="AP2729" s="217"/>
      <c r="AQ2729" s="221">
        <v>0</v>
      </c>
      <c r="AR2729"/>
      <c r="AS2729"/>
      <c r="AT2729">
        <v>2024</v>
      </c>
      <c r="AU2729" t="s">
        <v>22</v>
      </c>
      <c r="AV2729">
        <v>4</v>
      </c>
      <c r="AW2729" s="221">
        <v>492.07</v>
      </c>
      <c r="AX2729" s="221">
        <v>143.51</v>
      </c>
      <c r="AY2729" s="221">
        <v>348.56</v>
      </c>
      <c r="AZ2729" s="221">
        <v>0</v>
      </c>
    </row>
    <row r="2730" spans="1:52">
      <c r="A2730" t="s">
        <v>130</v>
      </c>
      <c r="B2730" t="s">
        <v>3</v>
      </c>
      <c r="C2730"/>
      <c r="D2730"/>
      <c r="E2730"/>
      <c r="F2730"/>
      <c r="G2730" t="s">
        <v>2990</v>
      </c>
      <c r="H2730"/>
      <c r="I2730" t="s">
        <v>2991</v>
      </c>
      <c r="J2730"/>
      <c r="K2730" s="217">
        <v>45202</v>
      </c>
      <c r="L2730"/>
      <c r="M2730"/>
      <c r="N2730" t="s">
        <v>24</v>
      </c>
      <c r="O2730"/>
      <c r="P2730"/>
      <c r="Q2730"/>
      <c r="R2730" s="221">
        <v>176.50435878276389</v>
      </c>
      <c r="S2730" s="217">
        <v>45235</v>
      </c>
      <c r="T2730" s="221">
        <v>176.50435878276389</v>
      </c>
      <c r="U2730"/>
      <c r="V2730" s="217">
        <v>45279</v>
      </c>
      <c r="W2730" s="221">
        <v>0</v>
      </c>
      <c r="X2730"/>
      <c r="Y2730"/>
      <c r="Z2730" s="221">
        <v>0</v>
      </c>
      <c r="AA2730"/>
      <c r="AB2730" s="221">
        <v>0</v>
      </c>
      <c r="AC2730"/>
      <c r="AD2730" s="217"/>
      <c r="AE2730" s="221">
        <v>0</v>
      </c>
      <c r="AF2730"/>
      <c r="AG2730" s="217"/>
      <c r="AH2730" s="221">
        <v>0</v>
      </c>
      <c r="AI2730"/>
      <c r="AJ2730"/>
      <c r="AK2730" s="221">
        <v>0</v>
      </c>
      <c r="AL2730"/>
      <c r="AM2730" s="217"/>
      <c r="AN2730" s="221">
        <v>0</v>
      </c>
      <c r="AO2730"/>
      <c r="AP2730" s="217"/>
      <c r="AQ2730" s="221">
        <v>0</v>
      </c>
      <c r="AR2730"/>
      <c r="AS2730"/>
      <c r="AT2730">
        <v>2023</v>
      </c>
      <c r="AU2730" t="s">
        <v>22</v>
      </c>
      <c r="AV2730">
        <v>4</v>
      </c>
      <c r="AW2730" s="221">
        <v>176.5</v>
      </c>
      <c r="AX2730" s="221">
        <v>176.5</v>
      </c>
      <c r="AY2730" s="221">
        <v>0</v>
      </c>
      <c r="AZ2730" s="221">
        <v>0</v>
      </c>
    </row>
    <row r="2731" spans="1:52">
      <c r="A2731" t="s">
        <v>77</v>
      </c>
      <c r="B2731" t="s">
        <v>7</v>
      </c>
      <c r="C2731"/>
      <c r="D2731"/>
      <c r="E2731"/>
      <c r="F2731"/>
      <c r="G2731" t="s">
        <v>3324</v>
      </c>
      <c r="H2731"/>
      <c r="I2731" t="s">
        <v>1006</v>
      </c>
      <c r="J2731"/>
      <c r="K2731" s="217">
        <v>45378</v>
      </c>
      <c r="L2731"/>
      <c r="M2731"/>
      <c r="N2731" t="s">
        <v>28</v>
      </c>
      <c r="O2731"/>
      <c r="P2731"/>
      <c r="Q2731"/>
      <c r="R2731" s="221">
        <v>307.44</v>
      </c>
      <c r="S2731" s="217">
        <v>45397</v>
      </c>
      <c r="T2731" s="221">
        <v>74.44</v>
      </c>
      <c r="U2731"/>
      <c r="V2731" s="217">
        <v>45442</v>
      </c>
      <c r="W2731" s="221">
        <v>233</v>
      </c>
      <c r="X2731"/>
      <c r="Y2731"/>
      <c r="Z2731" s="221">
        <v>9.0973858283642386</v>
      </c>
      <c r="AA2731"/>
      <c r="AB2731" s="221">
        <v>0</v>
      </c>
      <c r="AC2731"/>
      <c r="AD2731" s="217"/>
      <c r="AE2731" s="221">
        <v>0</v>
      </c>
      <c r="AF2731"/>
      <c r="AG2731" s="217"/>
      <c r="AH2731" s="221">
        <v>0</v>
      </c>
      <c r="AI2731"/>
      <c r="AJ2731"/>
      <c r="AK2731" s="221">
        <v>0</v>
      </c>
      <c r="AL2731"/>
      <c r="AM2731" s="217"/>
      <c r="AN2731" s="221">
        <v>0</v>
      </c>
      <c r="AO2731"/>
      <c r="AP2731" s="217"/>
      <c r="AQ2731" s="221">
        <v>0</v>
      </c>
      <c r="AR2731"/>
      <c r="AS2731"/>
      <c r="AT2731">
        <v>2024</v>
      </c>
      <c r="AU2731" t="s">
        <v>15</v>
      </c>
      <c r="AV2731">
        <v>2</v>
      </c>
      <c r="AW2731" s="221">
        <v>307.44</v>
      </c>
      <c r="AX2731" s="221">
        <v>74.44</v>
      </c>
      <c r="AY2731" s="221">
        <v>233</v>
      </c>
      <c r="AZ2731" s="221">
        <v>0</v>
      </c>
    </row>
    <row r="2732" spans="1:52">
      <c r="A2732" t="s">
        <v>217</v>
      </c>
      <c r="B2732" t="s">
        <v>8</v>
      </c>
      <c r="C2732"/>
      <c r="D2732"/>
      <c r="E2732"/>
      <c r="F2732"/>
      <c r="G2732" t="s">
        <v>2143</v>
      </c>
      <c r="H2732"/>
      <c r="I2732" t="s">
        <v>2144</v>
      </c>
      <c r="J2732"/>
      <c r="K2732" s="217">
        <v>45248</v>
      </c>
      <c r="L2732"/>
      <c r="M2732"/>
      <c r="N2732" t="s">
        <v>27</v>
      </c>
      <c r="O2732"/>
      <c r="P2732"/>
      <c r="Q2732"/>
      <c r="R2732" s="221">
        <v>135.40325999090001</v>
      </c>
      <c r="S2732" s="217">
        <v>45260</v>
      </c>
      <c r="T2732" s="221">
        <v>135.40325999090001</v>
      </c>
      <c r="U2732"/>
      <c r="V2732" s="217">
        <v>45282</v>
      </c>
      <c r="W2732" s="221">
        <v>0</v>
      </c>
      <c r="X2732"/>
      <c r="Y2732"/>
      <c r="Z2732" s="221">
        <v>0</v>
      </c>
      <c r="AA2732"/>
      <c r="AB2732" s="221">
        <v>0</v>
      </c>
      <c r="AC2732"/>
      <c r="AD2732" s="217"/>
      <c r="AE2732" s="221">
        <v>0</v>
      </c>
      <c r="AF2732"/>
      <c r="AG2732" s="217"/>
      <c r="AH2732" s="221">
        <v>0</v>
      </c>
      <c r="AI2732"/>
      <c r="AJ2732"/>
      <c r="AK2732" s="221">
        <v>0</v>
      </c>
      <c r="AL2732"/>
      <c r="AM2732" s="217"/>
      <c r="AN2732" s="221">
        <v>0</v>
      </c>
      <c r="AO2732"/>
      <c r="AP2732" s="217"/>
      <c r="AQ2732" s="221">
        <v>0</v>
      </c>
      <c r="AR2732"/>
      <c r="AS2732"/>
      <c r="AT2732">
        <v>2023</v>
      </c>
      <c r="AU2732" t="s">
        <v>22</v>
      </c>
      <c r="AV2732">
        <v>4</v>
      </c>
      <c r="AW2732" s="221">
        <v>135.4</v>
      </c>
      <c r="AX2732" s="221">
        <v>135.4</v>
      </c>
      <c r="AY2732" s="221">
        <v>0</v>
      </c>
      <c r="AZ2732" s="221">
        <v>0</v>
      </c>
    </row>
    <row r="2733" spans="1:52">
      <c r="A2733" t="s">
        <v>77</v>
      </c>
      <c r="B2733" t="s">
        <v>7</v>
      </c>
      <c r="C2733"/>
      <c r="D2733"/>
      <c r="E2733"/>
      <c r="F2733"/>
      <c r="G2733" t="s">
        <v>3177</v>
      </c>
      <c r="H2733"/>
      <c r="I2733" t="s">
        <v>3178</v>
      </c>
      <c r="J2733"/>
      <c r="K2733" s="217">
        <v>45323</v>
      </c>
      <c r="L2733"/>
      <c r="M2733"/>
      <c r="N2733" t="s">
        <v>29</v>
      </c>
      <c r="O2733"/>
      <c r="P2733"/>
      <c r="Q2733"/>
      <c r="R2733" s="221">
        <v>440.57306630120138</v>
      </c>
      <c r="S2733" s="217">
        <v>45349</v>
      </c>
      <c r="T2733" s="221">
        <v>440.57306630120138</v>
      </c>
      <c r="U2733"/>
      <c r="V2733" s="217">
        <v>45408</v>
      </c>
      <c r="W2733" s="221">
        <v>0</v>
      </c>
      <c r="X2733"/>
      <c r="Y2733"/>
      <c r="Z2733" s="221">
        <v>0</v>
      </c>
      <c r="AA2733"/>
      <c r="AB2733" s="221">
        <v>0</v>
      </c>
      <c r="AC2733"/>
      <c r="AD2733" s="217"/>
      <c r="AE2733" s="221">
        <v>0</v>
      </c>
      <c r="AF2733"/>
      <c r="AG2733" s="217"/>
      <c r="AH2733" s="221">
        <v>0</v>
      </c>
      <c r="AI2733"/>
      <c r="AJ2733"/>
      <c r="AK2733" s="221">
        <v>0</v>
      </c>
      <c r="AL2733"/>
      <c r="AM2733" s="217"/>
      <c r="AN2733" s="221">
        <v>0</v>
      </c>
      <c r="AO2733"/>
      <c r="AP2733" s="217"/>
      <c r="AQ2733" s="221">
        <v>0</v>
      </c>
      <c r="AR2733"/>
      <c r="AS2733"/>
      <c r="AT2733">
        <v>2024</v>
      </c>
      <c r="AU2733" t="s">
        <v>14</v>
      </c>
      <c r="AV2733">
        <v>2</v>
      </c>
      <c r="AW2733" s="221">
        <v>440.57</v>
      </c>
      <c r="AX2733" s="221">
        <v>440.57</v>
      </c>
      <c r="AY2733" s="221">
        <v>0</v>
      </c>
      <c r="AZ2733" s="221">
        <v>0</v>
      </c>
    </row>
    <row r="2734" spans="1:52">
      <c r="A2734" t="s">
        <v>80</v>
      </c>
      <c r="B2734" t="s">
        <v>5</v>
      </c>
      <c r="C2734"/>
      <c r="D2734"/>
      <c r="E2734"/>
      <c r="F2734"/>
      <c r="G2734" t="s">
        <v>900</v>
      </c>
      <c r="H2734"/>
      <c r="I2734" t="s">
        <v>901</v>
      </c>
      <c r="J2734"/>
      <c r="K2734" s="217">
        <v>45013</v>
      </c>
      <c r="L2734"/>
      <c r="M2734"/>
      <c r="N2734" t="s">
        <v>29</v>
      </c>
      <c r="O2734"/>
      <c r="P2734"/>
      <c r="Q2734"/>
      <c r="R2734" s="221">
        <v>222.55995846124091</v>
      </c>
      <c r="S2734" s="217">
        <v>45029</v>
      </c>
      <c r="T2734" s="221">
        <v>222.55995846124091</v>
      </c>
      <c r="U2734"/>
      <c r="V2734" s="217">
        <v>45077</v>
      </c>
      <c r="W2734" s="221">
        <v>0</v>
      </c>
      <c r="X2734"/>
      <c r="Y2734"/>
      <c r="Z2734" s="221">
        <v>0</v>
      </c>
      <c r="AA2734"/>
      <c r="AB2734" s="221">
        <v>0</v>
      </c>
      <c r="AC2734"/>
      <c r="AD2734" s="217"/>
      <c r="AE2734" s="221">
        <v>0</v>
      </c>
      <c r="AF2734"/>
      <c r="AG2734" s="217"/>
      <c r="AH2734" s="221">
        <v>0</v>
      </c>
      <c r="AI2734"/>
      <c r="AJ2734"/>
      <c r="AK2734" s="221">
        <v>0</v>
      </c>
      <c r="AL2734"/>
      <c r="AM2734" s="217"/>
      <c r="AN2734" s="221">
        <v>0</v>
      </c>
      <c r="AO2734"/>
      <c r="AP2734" s="217"/>
      <c r="AQ2734" s="221">
        <v>0</v>
      </c>
      <c r="AR2734"/>
      <c r="AS2734"/>
      <c r="AT2734">
        <v>2023</v>
      </c>
      <c r="AU2734" t="s">
        <v>15</v>
      </c>
      <c r="AV2734">
        <v>2</v>
      </c>
      <c r="AW2734" s="221">
        <v>222.56</v>
      </c>
      <c r="AX2734" s="221">
        <v>222.56</v>
      </c>
      <c r="AY2734" s="221">
        <v>0</v>
      </c>
      <c r="AZ2734" s="221">
        <v>0</v>
      </c>
    </row>
    <row r="2735" spans="1:52">
      <c r="A2735" t="s">
        <v>217</v>
      </c>
      <c r="B2735" t="s">
        <v>8</v>
      </c>
      <c r="C2735"/>
      <c r="D2735"/>
      <c r="E2735"/>
      <c r="F2735"/>
      <c r="G2735" t="s">
        <v>2360</v>
      </c>
      <c r="H2735"/>
      <c r="I2735" t="s">
        <v>2361</v>
      </c>
      <c r="J2735"/>
      <c r="K2735" s="217">
        <v>45320</v>
      </c>
      <c r="L2735"/>
      <c r="M2735"/>
      <c r="N2735" t="s">
        <v>27</v>
      </c>
      <c r="O2735"/>
      <c r="P2735"/>
      <c r="Q2735"/>
      <c r="R2735" s="221">
        <v>233.33031092665789</v>
      </c>
      <c r="S2735" s="217">
        <v>45335</v>
      </c>
      <c r="T2735" s="221">
        <v>233.33031092665789</v>
      </c>
      <c r="U2735"/>
      <c r="V2735" s="217">
        <v>45348</v>
      </c>
      <c r="W2735" s="221">
        <v>0</v>
      </c>
      <c r="X2735"/>
      <c r="Y2735"/>
      <c r="Z2735" s="221">
        <v>0</v>
      </c>
      <c r="AA2735"/>
      <c r="AB2735" s="221">
        <v>0</v>
      </c>
      <c r="AC2735"/>
      <c r="AD2735" s="217"/>
      <c r="AE2735" s="221">
        <v>0</v>
      </c>
      <c r="AF2735"/>
      <c r="AG2735" s="217"/>
      <c r="AH2735" s="221">
        <v>0</v>
      </c>
      <c r="AI2735"/>
      <c r="AJ2735"/>
      <c r="AK2735" s="221">
        <v>0</v>
      </c>
      <c r="AL2735"/>
      <c r="AM2735" s="217"/>
      <c r="AN2735" s="221">
        <v>0</v>
      </c>
      <c r="AO2735"/>
      <c r="AP2735" s="217"/>
      <c r="AQ2735" s="221">
        <v>0</v>
      </c>
      <c r="AR2735"/>
      <c r="AS2735"/>
      <c r="AT2735">
        <v>2024</v>
      </c>
      <c r="AU2735" t="s">
        <v>12</v>
      </c>
      <c r="AV2735">
        <v>1</v>
      </c>
      <c r="AW2735" s="221">
        <v>233.33</v>
      </c>
      <c r="AX2735" s="221">
        <v>233.33</v>
      </c>
      <c r="AY2735" s="221">
        <v>0</v>
      </c>
      <c r="AZ2735" s="221">
        <v>0</v>
      </c>
    </row>
    <row r="2736" spans="1:52">
      <c r="A2736" t="s">
        <v>217</v>
      </c>
      <c r="B2736" t="s">
        <v>8</v>
      </c>
      <c r="C2736"/>
      <c r="D2736"/>
      <c r="E2736"/>
      <c r="F2736"/>
      <c r="G2736" t="s">
        <v>2012</v>
      </c>
      <c r="H2736"/>
      <c r="I2736" t="s">
        <v>1781</v>
      </c>
      <c r="J2736"/>
      <c r="K2736" s="217">
        <v>45269</v>
      </c>
      <c r="L2736"/>
      <c r="M2736"/>
      <c r="N2736" t="s">
        <v>29</v>
      </c>
      <c r="O2736"/>
      <c r="P2736"/>
      <c r="Q2736"/>
      <c r="R2736" s="221">
        <v>643.07407159641878</v>
      </c>
      <c r="S2736" s="217">
        <v>45282</v>
      </c>
      <c r="T2736" s="221">
        <v>203.51463906374269</v>
      </c>
      <c r="U2736"/>
      <c r="V2736" s="217">
        <v>45316</v>
      </c>
      <c r="W2736" s="221">
        <v>439.55943253267611</v>
      </c>
      <c r="X2736"/>
      <c r="Y2736"/>
      <c r="Z2736" s="221">
        <v>1.038935585609674E-2</v>
      </c>
      <c r="AA2736"/>
      <c r="AB2736" s="221">
        <v>0</v>
      </c>
      <c r="AC2736"/>
      <c r="AD2736" s="217"/>
      <c r="AE2736" s="221">
        <v>0</v>
      </c>
      <c r="AF2736"/>
      <c r="AG2736" s="217"/>
      <c r="AH2736" s="221">
        <v>0</v>
      </c>
      <c r="AI2736"/>
      <c r="AJ2736"/>
      <c r="AK2736" s="221">
        <v>0</v>
      </c>
      <c r="AL2736"/>
      <c r="AM2736" s="217"/>
      <c r="AN2736" s="221">
        <v>0</v>
      </c>
      <c r="AO2736"/>
      <c r="AP2736" s="217"/>
      <c r="AQ2736" s="221">
        <v>0</v>
      </c>
      <c r="AR2736"/>
      <c r="AS2736"/>
      <c r="AT2736">
        <v>2024</v>
      </c>
      <c r="AU2736" t="s">
        <v>11</v>
      </c>
      <c r="AV2736">
        <v>1</v>
      </c>
      <c r="AW2736" s="221">
        <v>643.07000000000005</v>
      </c>
      <c r="AX2736" s="221">
        <v>203.51</v>
      </c>
      <c r="AY2736" s="221">
        <v>439.56</v>
      </c>
      <c r="AZ2736" s="221">
        <v>0</v>
      </c>
    </row>
    <row r="2737" spans="1:52">
      <c r="A2737" t="s">
        <v>77</v>
      </c>
      <c r="B2737" t="s">
        <v>7</v>
      </c>
      <c r="C2737"/>
      <c r="D2737"/>
      <c r="E2737"/>
      <c r="F2737"/>
      <c r="G2737" t="s">
        <v>3325</v>
      </c>
      <c r="H2737"/>
      <c r="I2737" t="s">
        <v>3326</v>
      </c>
      <c r="J2737"/>
      <c r="K2737" s="217">
        <v>45573</v>
      </c>
      <c r="L2737"/>
      <c r="M2737"/>
      <c r="N2737" t="s">
        <v>24</v>
      </c>
      <c r="O2737"/>
      <c r="P2737"/>
      <c r="Q2737"/>
      <c r="R2737" s="221">
        <v>502.84045881101309</v>
      </c>
      <c r="S2737" s="217">
        <v>45590</v>
      </c>
      <c r="T2737" s="221">
        <v>502.84045881101309</v>
      </c>
      <c r="U2737"/>
      <c r="V2737" s="217">
        <v>45618</v>
      </c>
      <c r="W2737" s="221">
        <v>0</v>
      </c>
      <c r="X2737"/>
      <c r="Y2737"/>
      <c r="Z2737" s="221">
        <v>0</v>
      </c>
      <c r="AA2737"/>
      <c r="AB2737" s="221">
        <v>0</v>
      </c>
      <c r="AC2737"/>
      <c r="AD2737" s="217"/>
      <c r="AE2737" s="221">
        <v>0</v>
      </c>
      <c r="AF2737"/>
      <c r="AG2737" s="217"/>
      <c r="AH2737" s="221">
        <v>0</v>
      </c>
      <c r="AI2737"/>
      <c r="AJ2737"/>
      <c r="AK2737" s="221">
        <v>0</v>
      </c>
      <c r="AL2737"/>
      <c r="AM2737" s="217"/>
      <c r="AN2737" s="221">
        <v>0</v>
      </c>
      <c r="AO2737"/>
      <c r="AP2737" s="217"/>
      <c r="AQ2737" s="221">
        <v>0</v>
      </c>
      <c r="AR2737"/>
      <c r="AS2737"/>
      <c r="AT2737">
        <v>2024</v>
      </c>
      <c r="AU2737" t="s">
        <v>21</v>
      </c>
      <c r="AV2737">
        <v>4</v>
      </c>
      <c r="AW2737" s="221">
        <v>502.84</v>
      </c>
      <c r="AX2737" s="221">
        <v>502.84</v>
      </c>
      <c r="AY2737" s="221">
        <v>0</v>
      </c>
      <c r="AZ2737" s="221">
        <v>0</v>
      </c>
    </row>
    <row r="2738" spans="1:52">
      <c r="A2738" t="s">
        <v>74</v>
      </c>
      <c r="B2738" t="s">
        <v>10</v>
      </c>
      <c r="C2738"/>
      <c r="D2738"/>
      <c r="E2738"/>
      <c r="F2738"/>
      <c r="G2738" t="s">
        <v>3327</v>
      </c>
      <c r="H2738"/>
      <c r="I2738" t="s">
        <v>3328</v>
      </c>
      <c r="J2738"/>
      <c r="K2738" s="217">
        <v>45652</v>
      </c>
      <c r="L2738"/>
      <c r="M2738"/>
      <c r="N2738" t="s">
        <v>28</v>
      </c>
      <c r="O2738"/>
      <c r="P2738"/>
      <c r="Q2738"/>
      <c r="R2738" s="221">
        <v>402.82651113247653</v>
      </c>
      <c r="S2738" s="217">
        <v>45666</v>
      </c>
      <c r="T2738" s="221">
        <v>402.82651113247653</v>
      </c>
      <c r="U2738"/>
      <c r="V2738" s="217">
        <v>45686</v>
      </c>
      <c r="W2738" s="221">
        <v>0</v>
      </c>
      <c r="X2738"/>
      <c r="Y2738"/>
      <c r="Z2738" s="221">
        <v>0</v>
      </c>
      <c r="AA2738"/>
      <c r="AB2738" s="221">
        <v>0</v>
      </c>
      <c r="AC2738"/>
      <c r="AD2738" s="217"/>
      <c r="AE2738" s="221">
        <v>0</v>
      </c>
      <c r="AF2738"/>
      <c r="AG2738" s="217"/>
      <c r="AH2738" s="221">
        <v>0</v>
      </c>
      <c r="AI2738"/>
      <c r="AJ2738"/>
      <c r="AK2738" s="221">
        <v>0</v>
      </c>
      <c r="AL2738"/>
      <c r="AM2738" s="217"/>
      <c r="AN2738" s="221">
        <v>0</v>
      </c>
      <c r="AO2738"/>
      <c r="AP2738" s="217"/>
      <c r="AQ2738" s="221">
        <v>0</v>
      </c>
      <c r="AR2738"/>
      <c r="AS2738"/>
      <c r="AT2738">
        <v>2025</v>
      </c>
      <c r="AU2738" t="s">
        <v>11</v>
      </c>
      <c r="AV2738">
        <v>1</v>
      </c>
      <c r="AW2738" s="221">
        <v>402.83</v>
      </c>
      <c r="AX2738" s="221">
        <v>402.83</v>
      </c>
      <c r="AY2738" s="221">
        <v>0</v>
      </c>
      <c r="AZ2738" s="221">
        <v>0</v>
      </c>
    </row>
    <row r="2739" spans="1:52">
      <c r="A2739" t="s">
        <v>80</v>
      </c>
      <c r="B2739" t="s">
        <v>5</v>
      </c>
      <c r="C2739"/>
      <c r="D2739"/>
      <c r="E2739"/>
      <c r="F2739"/>
      <c r="G2739" t="s">
        <v>3329</v>
      </c>
      <c r="H2739"/>
      <c r="I2739" t="s">
        <v>1752</v>
      </c>
      <c r="J2739"/>
      <c r="K2739" s="217">
        <v>45432</v>
      </c>
      <c r="L2739"/>
      <c r="M2739"/>
      <c r="N2739" t="s">
        <v>29</v>
      </c>
      <c r="O2739"/>
      <c r="P2739"/>
      <c r="Q2739"/>
      <c r="R2739" s="221">
        <v>380.7448340069127</v>
      </c>
      <c r="S2739" s="217">
        <v>45448</v>
      </c>
      <c r="T2739" s="221">
        <v>380.7448340069127</v>
      </c>
      <c r="U2739"/>
      <c r="V2739" s="217">
        <v>45498</v>
      </c>
      <c r="W2739" s="221">
        <v>0</v>
      </c>
      <c r="X2739"/>
      <c r="Y2739"/>
      <c r="Z2739" s="221">
        <v>0</v>
      </c>
      <c r="AA2739"/>
      <c r="AB2739" s="221">
        <v>0</v>
      </c>
      <c r="AC2739"/>
      <c r="AD2739" s="217"/>
      <c r="AE2739" s="221">
        <v>0</v>
      </c>
      <c r="AF2739"/>
      <c r="AG2739" s="217"/>
      <c r="AH2739" s="221">
        <v>0</v>
      </c>
      <c r="AI2739"/>
      <c r="AJ2739"/>
      <c r="AK2739" s="221">
        <v>0</v>
      </c>
      <c r="AL2739"/>
      <c r="AM2739" s="217"/>
      <c r="AN2739" s="221">
        <v>0</v>
      </c>
      <c r="AO2739"/>
      <c r="AP2739" s="217"/>
      <c r="AQ2739" s="221">
        <v>0</v>
      </c>
      <c r="AR2739"/>
      <c r="AS2739"/>
      <c r="AT2739">
        <v>2024</v>
      </c>
      <c r="AU2739" t="s">
        <v>17</v>
      </c>
      <c r="AV2739">
        <v>3</v>
      </c>
      <c r="AW2739" s="221">
        <v>380.74</v>
      </c>
      <c r="AX2739" s="221">
        <v>380.74</v>
      </c>
      <c r="AY2739" s="221">
        <v>0</v>
      </c>
      <c r="AZ2739" s="221">
        <v>0</v>
      </c>
    </row>
    <row r="2740" spans="1:52">
      <c r="A2740" t="s">
        <v>80</v>
      </c>
      <c r="B2740" t="s">
        <v>5</v>
      </c>
      <c r="C2740"/>
      <c r="D2740"/>
      <c r="E2740"/>
      <c r="F2740"/>
      <c r="G2740" t="s">
        <v>3330</v>
      </c>
      <c r="H2740"/>
      <c r="I2740" t="s">
        <v>2502</v>
      </c>
      <c r="J2740"/>
      <c r="K2740" s="217">
        <v>45359</v>
      </c>
      <c r="L2740"/>
      <c r="M2740"/>
      <c r="N2740" t="s">
        <v>24</v>
      </c>
      <c r="O2740"/>
      <c r="P2740"/>
      <c r="Q2740"/>
      <c r="R2740" s="221">
        <v>439.37762694316382</v>
      </c>
      <c r="S2740" s="217">
        <v>45379</v>
      </c>
      <c r="T2740" s="221">
        <v>439.37762694316382</v>
      </c>
      <c r="U2740"/>
      <c r="V2740" s="217">
        <v>45420</v>
      </c>
      <c r="W2740" s="221">
        <v>0</v>
      </c>
      <c r="X2740"/>
      <c r="Y2740"/>
      <c r="Z2740" s="221">
        <v>0</v>
      </c>
      <c r="AA2740"/>
      <c r="AB2740" s="221">
        <v>0</v>
      </c>
      <c r="AC2740"/>
      <c r="AD2740" s="217"/>
      <c r="AE2740" s="221">
        <v>0</v>
      </c>
      <c r="AF2740"/>
      <c r="AG2740" s="217"/>
      <c r="AH2740" s="221">
        <v>0</v>
      </c>
      <c r="AI2740"/>
      <c r="AJ2740"/>
      <c r="AK2740" s="221">
        <v>0</v>
      </c>
      <c r="AL2740"/>
      <c r="AM2740" s="217"/>
      <c r="AN2740" s="221">
        <v>0</v>
      </c>
      <c r="AO2740"/>
      <c r="AP2740" s="217"/>
      <c r="AQ2740" s="221">
        <v>0</v>
      </c>
      <c r="AR2740"/>
      <c r="AS2740"/>
      <c r="AT2740">
        <v>2024</v>
      </c>
      <c r="AU2740" t="s">
        <v>15</v>
      </c>
      <c r="AV2740">
        <v>2</v>
      </c>
      <c r="AW2740" s="221">
        <v>439.38</v>
      </c>
      <c r="AX2740" s="221">
        <v>439.38</v>
      </c>
      <c r="AY2740" s="221">
        <v>0</v>
      </c>
      <c r="AZ2740" s="221">
        <v>0</v>
      </c>
    </row>
    <row r="2741" spans="1:52">
      <c r="A2741" t="s">
        <v>217</v>
      </c>
      <c r="B2741" t="s">
        <v>8</v>
      </c>
      <c r="C2741"/>
      <c r="D2741"/>
      <c r="E2741"/>
      <c r="F2741"/>
      <c r="G2741" t="s">
        <v>1116</v>
      </c>
      <c r="H2741"/>
      <c r="I2741" t="s">
        <v>1117</v>
      </c>
      <c r="J2741"/>
      <c r="K2741" s="217">
        <v>45491</v>
      </c>
      <c r="L2741"/>
      <c r="M2741"/>
      <c r="N2741" t="s">
        <v>29</v>
      </c>
      <c r="O2741"/>
      <c r="P2741"/>
      <c r="Q2741"/>
      <c r="R2741" s="221">
        <v>415.93925908238629</v>
      </c>
      <c r="S2741" s="217">
        <v>45509</v>
      </c>
      <c r="T2741" s="221">
        <v>415.93925908238629</v>
      </c>
      <c r="U2741"/>
      <c r="V2741" s="217">
        <v>45539</v>
      </c>
      <c r="W2741" s="221">
        <v>0</v>
      </c>
      <c r="X2741"/>
      <c r="Y2741"/>
      <c r="Z2741" s="221">
        <v>0</v>
      </c>
      <c r="AA2741"/>
      <c r="AB2741" s="221">
        <v>0</v>
      </c>
      <c r="AC2741"/>
      <c r="AD2741" s="217"/>
      <c r="AE2741" s="221">
        <v>0</v>
      </c>
      <c r="AF2741"/>
      <c r="AG2741" s="217"/>
      <c r="AH2741" s="221">
        <v>0</v>
      </c>
      <c r="AI2741"/>
      <c r="AJ2741"/>
      <c r="AK2741" s="221">
        <v>0</v>
      </c>
      <c r="AL2741"/>
      <c r="AM2741" s="217"/>
      <c r="AN2741" s="221">
        <v>0</v>
      </c>
      <c r="AO2741"/>
      <c r="AP2741" s="217"/>
      <c r="AQ2741" s="221">
        <v>0</v>
      </c>
      <c r="AR2741"/>
      <c r="AS2741"/>
      <c r="AT2741">
        <v>2024</v>
      </c>
      <c r="AU2741" t="s">
        <v>19</v>
      </c>
      <c r="AV2741">
        <v>3</v>
      </c>
      <c r="AW2741" s="221">
        <v>415.94</v>
      </c>
      <c r="AX2741" s="221">
        <v>415.94</v>
      </c>
      <c r="AY2741" s="221">
        <v>0</v>
      </c>
      <c r="AZ2741" s="221">
        <v>0</v>
      </c>
    </row>
    <row r="2742" spans="1:52">
      <c r="A2742" t="s">
        <v>77</v>
      </c>
      <c r="B2742" t="s">
        <v>7</v>
      </c>
      <c r="C2742"/>
      <c r="D2742"/>
      <c r="E2742"/>
      <c r="F2742"/>
      <c r="G2742" t="s">
        <v>3331</v>
      </c>
      <c r="H2742"/>
      <c r="I2742" t="s">
        <v>2848</v>
      </c>
      <c r="J2742"/>
      <c r="K2742" s="217">
        <v>45348</v>
      </c>
      <c r="L2742"/>
      <c r="M2742"/>
      <c r="N2742" t="s">
        <v>27</v>
      </c>
      <c r="O2742"/>
      <c r="P2742"/>
      <c r="Q2742"/>
      <c r="R2742" s="221">
        <v>901.29082064971317</v>
      </c>
      <c r="S2742" s="217">
        <v>45364</v>
      </c>
      <c r="T2742" s="221">
        <v>901.29082064971317</v>
      </c>
      <c r="U2742"/>
      <c r="V2742" s="217">
        <v>45411</v>
      </c>
      <c r="W2742" s="221">
        <v>0</v>
      </c>
      <c r="X2742"/>
      <c r="Y2742"/>
      <c r="Z2742" s="221">
        <v>0</v>
      </c>
      <c r="AA2742"/>
      <c r="AB2742" s="221">
        <v>0</v>
      </c>
      <c r="AC2742"/>
      <c r="AD2742" s="217"/>
      <c r="AE2742" s="221">
        <v>0</v>
      </c>
      <c r="AF2742"/>
      <c r="AG2742" s="217"/>
      <c r="AH2742" s="221">
        <v>0</v>
      </c>
      <c r="AI2742"/>
      <c r="AJ2742"/>
      <c r="AK2742" s="221">
        <v>0</v>
      </c>
      <c r="AL2742"/>
      <c r="AM2742" s="217"/>
      <c r="AN2742" s="221">
        <v>0</v>
      </c>
      <c r="AO2742"/>
      <c r="AP2742" s="217"/>
      <c r="AQ2742" s="221">
        <v>0</v>
      </c>
      <c r="AR2742"/>
      <c r="AS2742"/>
      <c r="AT2742">
        <v>2024</v>
      </c>
      <c r="AU2742" t="s">
        <v>14</v>
      </c>
      <c r="AV2742">
        <v>2</v>
      </c>
      <c r="AW2742" s="221">
        <v>901.29</v>
      </c>
      <c r="AX2742" s="221">
        <v>901.29</v>
      </c>
      <c r="AY2742" s="221">
        <v>0</v>
      </c>
      <c r="AZ2742" s="221">
        <v>0</v>
      </c>
    </row>
    <row r="2743" spans="1:52">
      <c r="A2743" t="s">
        <v>80</v>
      </c>
      <c r="B2743" t="s">
        <v>5</v>
      </c>
      <c r="C2743"/>
      <c r="D2743"/>
      <c r="E2743"/>
      <c r="F2743"/>
      <c r="G2743" t="s">
        <v>2491</v>
      </c>
      <c r="H2743"/>
      <c r="I2743" t="s">
        <v>967</v>
      </c>
      <c r="J2743"/>
      <c r="K2743" s="217">
        <v>45487</v>
      </c>
      <c r="L2743"/>
      <c r="M2743"/>
      <c r="N2743" t="s">
        <v>24</v>
      </c>
      <c r="O2743"/>
      <c r="P2743"/>
      <c r="Q2743"/>
      <c r="R2743" s="221">
        <v>101.47103817847589</v>
      </c>
      <c r="S2743" s="217">
        <v>45498</v>
      </c>
      <c r="T2743" s="221">
        <v>101.47103817847589</v>
      </c>
      <c r="U2743"/>
      <c r="V2743" s="217">
        <v>45541</v>
      </c>
      <c r="W2743" s="221">
        <v>0</v>
      </c>
      <c r="X2743"/>
      <c r="Y2743"/>
      <c r="Z2743" s="221">
        <v>0</v>
      </c>
      <c r="AA2743"/>
      <c r="AB2743" s="221">
        <v>0</v>
      </c>
      <c r="AC2743"/>
      <c r="AD2743" s="217"/>
      <c r="AE2743" s="221">
        <v>0</v>
      </c>
      <c r="AF2743"/>
      <c r="AG2743" s="217"/>
      <c r="AH2743" s="221">
        <v>0</v>
      </c>
      <c r="AI2743"/>
      <c r="AJ2743"/>
      <c r="AK2743" s="221">
        <v>0</v>
      </c>
      <c r="AL2743"/>
      <c r="AM2743" s="217"/>
      <c r="AN2743" s="221">
        <v>0</v>
      </c>
      <c r="AO2743"/>
      <c r="AP2743" s="217"/>
      <c r="AQ2743" s="221">
        <v>0</v>
      </c>
      <c r="AR2743"/>
      <c r="AS2743"/>
      <c r="AT2743">
        <v>2024</v>
      </c>
      <c r="AU2743" t="s">
        <v>19</v>
      </c>
      <c r="AV2743">
        <v>3</v>
      </c>
      <c r="AW2743" s="221">
        <v>101.47</v>
      </c>
      <c r="AX2743" s="221">
        <v>101.47</v>
      </c>
      <c r="AY2743" s="221">
        <v>0</v>
      </c>
      <c r="AZ2743" s="221">
        <v>0</v>
      </c>
    </row>
    <row r="2744" spans="1:52">
      <c r="A2744" t="s">
        <v>85</v>
      </c>
      <c r="B2744" t="s">
        <v>6</v>
      </c>
      <c r="C2744"/>
      <c r="D2744"/>
      <c r="E2744"/>
      <c r="F2744"/>
      <c r="G2744" t="s">
        <v>2827</v>
      </c>
      <c r="H2744"/>
      <c r="I2744" t="s">
        <v>682</v>
      </c>
      <c r="J2744"/>
      <c r="K2744" s="217">
        <v>45288</v>
      </c>
      <c r="L2744"/>
      <c r="M2744"/>
      <c r="N2744" t="s">
        <v>27</v>
      </c>
      <c r="O2744"/>
      <c r="P2744"/>
      <c r="Q2744"/>
      <c r="R2744" s="221">
        <v>587.25566749817699</v>
      </c>
      <c r="S2744" s="217">
        <v>45306</v>
      </c>
      <c r="T2744" s="221">
        <v>587.25566749817699</v>
      </c>
      <c r="U2744"/>
      <c r="V2744" s="217">
        <v>45314</v>
      </c>
      <c r="W2744" s="221">
        <v>0</v>
      </c>
      <c r="X2744"/>
      <c r="Y2744"/>
      <c r="Z2744" s="221">
        <v>0</v>
      </c>
      <c r="AA2744"/>
      <c r="AB2744" s="221">
        <v>0</v>
      </c>
      <c r="AC2744"/>
      <c r="AD2744" s="217"/>
      <c r="AE2744" s="221">
        <v>0</v>
      </c>
      <c r="AF2744"/>
      <c r="AG2744" s="217"/>
      <c r="AH2744" s="221">
        <v>0</v>
      </c>
      <c r="AI2744"/>
      <c r="AJ2744"/>
      <c r="AK2744" s="221">
        <v>0</v>
      </c>
      <c r="AL2744"/>
      <c r="AM2744" s="217"/>
      <c r="AN2744" s="221">
        <v>0</v>
      </c>
      <c r="AO2744"/>
      <c r="AP2744" s="217"/>
      <c r="AQ2744" s="221">
        <v>0</v>
      </c>
      <c r="AR2744"/>
      <c r="AS2744"/>
      <c r="AT2744">
        <v>2024</v>
      </c>
      <c r="AU2744" t="s">
        <v>11</v>
      </c>
      <c r="AV2744">
        <v>1</v>
      </c>
      <c r="AW2744" s="221">
        <v>587.26</v>
      </c>
      <c r="AX2744" s="221">
        <v>587.26</v>
      </c>
      <c r="AY2744" s="221">
        <v>0</v>
      </c>
      <c r="AZ2744" s="221">
        <v>0</v>
      </c>
    </row>
    <row r="2745" spans="1:52">
      <c r="A2745" t="s">
        <v>80</v>
      </c>
      <c r="B2745" t="s">
        <v>5</v>
      </c>
      <c r="C2745"/>
      <c r="D2745"/>
      <c r="E2745"/>
      <c r="F2745"/>
      <c r="G2745" t="s">
        <v>2553</v>
      </c>
      <c r="H2745"/>
      <c r="I2745" t="s">
        <v>2554</v>
      </c>
      <c r="J2745"/>
      <c r="K2745" s="217">
        <v>45097</v>
      </c>
      <c r="L2745"/>
      <c r="M2745"/>
      <c r="N2745" t="s">
        <v>29</v>
      </c>
      <c r="O2745"/>
      <c r="P2745"/>
      <c r="Q2745"/>
      <c r="R2745" s="221">
        <v>515.94029939545044</v>
      </c>
      <c r="S2745" s="217">
        <v>45118</v>
      </c>
      <c r="T2745" s="221">
        <v>515.94029939545044</v>
      </c>
      <c r="U2745"/>
      <c r="V2745" s="217">
        <v>45281</v>
      </c>
      <c r="W2745" s="221">
        <v>0</v>
      </c>
      <c r="X2745"/>
      <c r="Y2745"/>
      <c r="Z2745" s="221">
        <v>0</v>
      </c>
      <c r="AA2745"/>
      <c r="AB2745" s="221">
        <v>0</v>
      </c>
      <c r="AC2745"/>
      <c r="AD2745" s="217"/>
      <c r="AE2745" s="221">
        <v>0</v>
      </c>
      <c r="AF2745"/>
      <c r="AG2745" s="217"/>
      <c r="AH2745" s="221">
        <v>0</v>
      </c>
      <c r="AI2745"/>
      <c r="AJ2745"/>
      <c r="AK2745" s="221">
        <v>0</v>
      </c>
      <c r="AL2745"/>
      <c r="AM2745" s="217"/>
      <c r="AN2745" s="221">
        <v>0</v>
      </c>
      <c r="AO2745"/>
      <c r="AP2745" s="217"/>
      <c r="AQ2745" s="221">
        <v>0</v>
      </c>
      <c r="AR2745"/>
      <c r="AS2745"/>
      <c r="AT2745">
        <v>2023</v>
      </c>
      <c r="AU2745" t="s">
        <v>22</v>
      </c>
      <c r="AV2745">
        <v>4</v>
      </c>
      <c r="AW2745" s="221">
        <v>515.94000000000005</v>
      </c>
      <c r="AX2745" s="221">
        <v>515.94000000000005</v>
      </c>
      <c r="AY2745" s="221">
        <v>0</v>
      </c>
      <c r="AZ2745" s="221">
        <v>0</v>
      </c>
    </row>
    <row r="2746" spans="1:52">
      <c r="A2746" t="s">
        <v>80</v>
      </c>
      <c r="B2746" t="s">
        <v>5</v>
      </c>
      <c r="C2746"/>
      <c r="D2746"/>
      <c r="E2746"/>
      <c r="F2746"/>
      <c r="G2746" t="s">
        <v>3332</v>
      </c>
      <c r="H2746"/>
      <c r="I2746" t="s">
        <v>2003</v>
      </c>
      <c r="J2746"/>
      <c r="K2746" s="217">
        <v>45359</v>
      </c>
      <c r="L2746"/>
      <c r="M2746"/>
      <c r="N2746" t="s">
        <v>24</v>
      </c>
      <c r="O2746"/>
      <c r="P2746"/>
      <c r="Q2746"/>
      <c r="R2746" s="221">
        <v>576.72274462175642</v>
      </c>
      <c r="S2746" s="217">
        <v>45379</v>
      </c>
      <c r="T2746" s="221">
        <v>576.72274462175642</v>
      </c>
      <c r="U2746"/>
      <c r="V2746" s="217">
        <v>45449</v>
      </c>
      <c r="W2746" s="221">
        <v>0</v>
      </c>
      <c r="X2746"/>
      <c r="Y2746"/>
      <c r="Z2746" s="221">
        <v>0</v>
      </c>
      <c r="AA2746"/>
      <c r="AB2746" s="221">
        <v>0</v>
      </c>
      <c r="AC2746"/>
      <c r="AD2746" s="217"/>
      <c r="AE2746" s="221">
        <v>0</v>
      </c>
      <c r="AF2746"/>
      <c r="AG2746" s="217"/>
      <c r="AH2746" s="221">
        <v>0</v>
      </c>
      <c r="AI2746"/>
      <c r="AJ2746"/>
      <c r="AK2746" s="221">
        <v>0</v>
      </c>
      <c r="AL2746"/>
      <c r="AM2746" s="217"/>
      <c r="AN2746" s="221">
        <v>0</v>
      </c>
      <c r="AO2746"/>
      <c r="AP2746" s="217"/>
      <c r="AQ2746" s="221">
        <v>0</v>
      </c>
      <c r="AR2746"/>
      <c r="AS2746"/>
      <c r="AT2746">
        <v>2024</v>
      </c>
      <c r="AU2746" t="s">
        <v>16</v>
      </c>
      <c r="AV2746">
        <v>2</v>
      </c>
      <c r="AW2746" s="221">
        <v>576.72</v>
      </c>
      <c r="AX2746" s="221">
        <v>576.72</v>
      </c>
      <c r="AY2746" s="221">
        <v>0</v>
      </c>
      <c r="AZ2746" s="221">
        <v>0</v>
      </c>
    </row>
    <row r="2747" spans="1:52">
      <c r="A2747" t="s">
        <v>217</v>
      </c>
      <c r="B2747" t="s">
        <v>8</v>
      </c>
      <c r="C2747"/>
      <c r="D2747"/>
      <c r="E2747"/>
      <c r="F2747"/>
      <c r="G2747" t="s">
        <v>1116</v>
      </c>
      <c r="H2747"/>
      <c r="I2747" t="s">
        <v>1117</v>
      </c>
      <c r="J2747"/>
      <c r="K2747" s="217">
        <v>45491</v>
      </c>
      <c r="L2747"/>
      <c r="M2747"/>
      <c r="N2747" t="s">
        <v>29</v>
      </c>
      <c r="O2747"/>
      <c r="P2747"/>
      <c r="Q2747"/>
      <c r="R2747" s="221">
        <v>465.2734475649205</v>
      </c>
      <c r="S2747" s="217">
        <v>45509</v>
      </c>
      <c r="T2747" s="221">
        <v>465.2734475649205</v>
      </c>
      <c r="U2747"/>
      <c r="V2747" s="217">
        <v>45539</v>
      </c>
      <c r="W2747" s="221">
        <v>0</v>
      </c>
      <c r="X2747"/>
      <c r="Y2747"/>
      <c r="Z2747" s="221">
        <v>0</v>
      </c>
      <c r="AA2747"/>
      <c r="AB2747" s="221">
        <v>0</v>
      </c>
      <c r="AC2747"/>
      <c r="AD2747" s="217"/>
      <c r="AE2747" s="221">
        <v>0</v>
      </c>
      <c r="AF2747"/>
      <c r="AG2747" s="217"/>
      <c r="AH2747" s="221">
        <v>0</v>
      </c>
      <c r="AI2747"/>
      <c r="AJ2747"/>
      <c r="AK2747" s="221">
        <v>0</v>
      </c>
      <c r="AL2747"/>
      <c r="AM2747" s="217"/>
      <c r="AN2747" s="221">
        <v>0</v>
      </c>
      <c r="AO2747"/>
      <c r="AP2747" s="217"/>
      <c r="AQ2747" s="221">
        <v>0</v>
      </c>
      <c r="AR2747"/>
      <c r="AS2747"/>
      <c r="AT2747">
        <v>2024</v>
      </c>
      <c r="AU2747" t="s">
        <v>19</v>
      </c>
      <c r="AV2747">
        <v>3</v>
      </c>
      <c r="AW2747" s="221">
        <v>465.27</v>
      </c>
      <c r="AX2747" s="221">
        <v>465.27</v>
      </c>
      <c r="AY2747" s="221">
        <v>0</v>
      </c>
      <c r="AZ2747" s="221">
        <v>0</v>
      </c>
    </row>
    <row r="2748" spans="1:52">
      <c r="A2748" t="s">
        <v>80</v>
      </c>
      <c r="B2748" t="s">
        <v>5</v>
      </c>
      <c r="C2748"/>
      <c r="D2748"/>
      <c r="E2748"/>
      <c r="F2748"/>
      <c r="G2748" t="s">
        <v>3333</v>
      </c>
      <c r="H2748"/>
      <c r="I2748" t="s">
        <v>3334</v>
      </c>
      <c r="J2748"/>
      <c r="K2748" s="217">
        <v>45511</v>
      </c>
      <c r="L2748"/>
      <c r="M2748"/>
      <c r="N2748" t="s">
        <v>24</v>
      </c>
      <c r="O2748"/>
      <c r="P2748"/>
      <c r="Q2748"/>
      <c r="R2748" s="221">
        <v>487.35210681566599</v>
      </c>
      <c r="S2748" s="217">
        <v>45548</v>
      </c>
      <c r="T2748" s="221">
        <v>487.35210681566599</v>
      </c>
      <c r="U2748"/>
      <c r="V2748" s="217">
        <v>45590</v>
      </c>
      <c r="W2748" s="221">
        <v>0</v>
      </c>
      <c r="X2748"/>
      <c r="Y2748"/>
      <c r="Z2748" s="221">
        <v>0</v>
      </c>
      <c r="AA2748"/>
      <c r="AB2748" s="221">
        <v>0</v>
      </c>
      <c r="AC2748"/>
      <c r="AD2748" s="217"/>
      <c r="AE2748" s="221">
        <v>0</v>
      </c>
      <c r="AF2748"/>
      <c r="AG2748" s="217"/>
      <c r="AH2748" s="221">
        <v>0</v>
      </c>
      <c r="AI2748"/>
      <c r="AJ2748"/>
      <c r="AK2748" s="221">
        <v>0</v>
      </c>
      <c r="AL2748"/>
      <c r="AM2748" s="217"/>
      <c r="AN2748" s="221">
        <v>0</v>
      </c>
      <c r="AO2748"/>
      <c r="AP2748" s="217"/>
      <c r="AQ2748" s="221">
        <v>0</v>
      </c>
      <c r="AR2748"/>
      <c r="AS2748"/>
      <c r="AT2748">
        <v>2024</v>
      </c>
      <c r="AU2748" t="s">
        <v>20</v>
      </c>
      <c r="AV2748">
        <v>4</v>
      </c>
      <c r="AW2748" s="221">
        <v>487.35</v>
      </c>
      <c r="AX2748" s="221">
        <v>487.35</v>
      </c>
      <c r="AY2748" s="221">
        <v>0</v>
      </c>
      <c r="AZ2748" s="221">
        <v>0</v>
      </c>
    </row>
    <row r="2749" spans="1:52">
      <c r="A2749" t="s">
        <v>77</v>
      </c>
      <c r="B2749" t="s">
        <v>7</v>
      </c>
      <c r="C2749"/>
      <c r="D2749"/>
      <c r="E2749"/>
      <c r="F2749"/>
      <c r="G2749" t="s">
        <v>2432</v>
      </c>
      <c r="H2749"/>
      <c r="I2749" t="s">
        <v>2433</v>
      </c>
      <c r="J2749"/>
      <c r="K2749" s="217">
        <v>45053</v>
      </c>
      <c r="L2749"/>
      <c r="M2749"/>
      <c r="N2749" t="s">
        <v>24</v>
      </c>
      <c r="O2749"/>
      <c r="P2749"/>
      <c r="Q2749"/>
      <c r="R2749" s="221">
        <v>1338.4233755720641</v>
      </c>
      <c r="S2749" s="217">
        <v>45086</v>
      </c>
      <c r="T2749" s="221">
        <v>1338.4233755720641</v>
      </c>
      <c r="U2749"/>
      <c r="V2749" s="217">
        <v>45183</v>
      </c>
      <c r="W2749" s="221">
        <v>0</v>
      </c>
      <c r="X2749"/>
      <c r="Y2749"/>
      <c r="Z2749" s="221">
        <v>0</v>
      </c>
      <c r="AA2749"/>
      <c r="AB2749" s="221">
        <v>0</v>
      </c>
      <c r="AC2749"/>
      <c r="AD2749" s="217"/>
      <c r="AE2749" s="221">
        <v>0</v>
      </c>
      <c r="AF2749"/>
      <c r="AG2749" s="217"/>
      <c r="AH2749" s="221">
        <v>0</v>
      </c>
      <c r="AI2749"/>
      <c r="AJ2749"/>
      <c r="AK2749" s="221">
        <v>0</v>
      </c>
      <c r="AL2749"/>
      <c r="AM2749" s="217"/>
      <c r="AN2749" s="221">
        <v>0</v>
      </c>
      <c r="AO2749"/>
      <c r="AP2749" s="217"/>
      <c r="AQ2749" s="221">
        <v>0</v>
      </c>
      <c r="AR2749"/>
      <c r="AS2749"/>
      <c r="AT2749">
        <v>2023</v>
      </c>
      <c r="AU2749" t="s">
        <v>19</v>
      </c>
      <c r="AV2749">
        <v>3</v>
      </c>
      <c r="AW2749" s="221">
        <v>1338.42</v>
      </c>
      <c r="AX2749" s="221">
        <v>1338.42</v>
      </c>
      <c r="AY2749" s="221">
        <v>0</v>
      </c>
      <c r="AZ2749" s="221">
        <v>0</v>
      </c>
    </row>
    <row r="2750" spans="1:52">
      <c r="A2750" t="s">
        <v>80</v>
      </c>
      <c r="B2750" t="s">
        <v>5</v>
      </c>
      <c r="C2750"/>
      <c r="D2750"/>
      <c r="E2750"/>
      <c r="F2750"/>
      <c r="G2750" t="s">
        <v>3335</v>
      </c>
      <c r="H2750"/>
      <c r="I2750" t="s">
        <v>3336</v>
      </c>
      <c r="J2750"/>
      <c r="K2750" s="217">
        <v>45421</v>
      </c>
      <c r="L2750"/>
      <c r="M2750"/>
      <c r="N2750" t="s">
        <v>29</v>
      </c>
      <c r="O2750"/>
      <c r="P2750"/>
      <c r="Q2750"/>
      <c r="R2750" s="221">
        <v>1006.99794088029</v>
      </c>
      <c r="S2750" s="217">
        <v>45432</v>
      </c>
      <c r="T2750" s="221">
        <v>1006.99794088029</v>
      </c>
      <c r="U2750"/>
      <c r="V2750" s="217">
        <v>45488</v>
      </c>
      <c r="W2750" s="221">
        <v>0</v>
      </c>
      <c r="X2750"/>
      <c r="Y2750"/>
      <c r="Z2750" s="221">
        <v>0</v>
      </c>
      <c r="AA2750"/>
      <c r="AB2750" s="221">
        <v>0</v>
      </c>
      <c r="AC2750"/>
      <c r="AD2750" s="217"/>
      <c r="AE2750" s="221">
        <v>0</v>
      </c>
      <c r="AF2750"/>
      <c r="AG2750" s="217"/>
      <c r="AH2750" s="221">
        <v>0</v>
      </c>
      <c r="AI2750"/>
      <c r="AJ2750"/>
      <c r="AK2750" s="221">
        <v>0</v>
      </c>
      <c r="AL2750"/>
      <c r="AM2750" s="217"/>
      <c r="AN2750" s="221">
        <v>0</v>
      </c>
      <c r="AO2750"/>
      <c r="AP2750" s="217"/>
      <c r="AQ2750" s="221">
        <v>0</v>
      </c>
      <c r="AR2750"/>
      <c r="AS2750"/>
      <c r="AT2750">
        <v>2024</v>
      </c>
      <c r="AU2750" t="s">
        <v>17</v>
      </c>
      <c r="AV2750">
        <v>3</v>
      </c>
      <c r="AW2750" s="221">
        <v>1007</v>
      </c>
      <c r="AX2750" s="221">
        <v>1007</v>
      </c>
      <c r="AY2750" s="221">
        <v>0</v>
      </c>
      <c r="AZ2750" s="221">
        <v>0</v>
      </c>
    </row>
    <row r="2751" spans="1:52">
      <c r="A2751" t="s">
        <v>80</v>
      </c>
      <c r="B2751" t="s">
        <v>5</v>
      </c>
      <c r="C2751"/>
      <c r="D2751"/>
      <c r="E2751"/>
      <c r="F2751"/>
      <c r="G2751" t="s">
        <v>3337</v>
      </c>
      <c r="H2751"/>
      <c r="I2751" t="s">
        <v>3338</v>
      </c>
      <c r="J2751"/>
      <c r="K2751" s="217">
        <v>45606</v>
      </c>
      <c r="L2751"/>
      <c r="M2751"/>
      <c r="N2751" t="s">
        <v>30</v>
      </c>
      <c r="O2751"/>
      <c r="P2751"/>
      <c r="Q2751"/>
      <c r="R2751" s="221">
        <v>238.34188847206809</v>
      </c>
      <c r="S2751" s="217">
        <v>45640</v>
      </c>
      <c r="T2751" s="221">
        <v>238.34188847206809</v>
      </c>
      <c r="U2751"/>
      <c r="V2751" s="217">
        <v>45702</v>
      </c>
      <c r="W2751" s="221">
        <v>0</v>
      </c>
      <c r="X2751"/>
      <c r="Y2751"/>
      <c r="Z2751" s="221">
        <v>0</v>
      </c>
      <c r="AA2751"/>
      <c r="AB2751" s="221">
        <v>0</v>
      </c>
      <c r="AC2751"/>
      <c r="AD2751" s="217"/>
      <c r="AE2751" s="221">
        <v>0</v>
      </c>
      <c r="AF2751"/>
      <c r="AG2751" s="217"/>
      <c r="AH2751" s="221">
        <v>0</v>
      </c>
      <c r="AI2751"/>
      <c r="AJ2751"/>
      <c r="AK2751" s="221">
        <v>0</v>
      </c>
      <c r="AL2751"/>
      <c r="AM2751" s="217"/>
      <c r="AN2751" s="221">
        <v>0</v>
      </c>
      <c r="AO2751"/>
      <c r="AP2751" s="217"/>
      <c r="AQ2751" s="221">
        <v>0</v>
      </c>
      <c r="AR2751"/>
      <c r="AS2751"/>
      <c r="AT2751">
        <v>2025</v>
      </c>
      <c r="AU2751" t="s">
        <v>12</v>
      </c>
      <c r="AV2751">
        <v>1</v>
      </c>
      <c r="AW2751" s="221">
        <v>238.34</v>
      </c>
      <c r="AX2751" s="221">
        <v>238.34</v>
      </c>
      <c r="AY2751" s="221">
        <v>0</v>
      </c>
      <c r="AZ2751" s="221">
        <v>0</v>
      </c>
    </row>
    <row r="2752" spans="1:52">
      <c r="A2752" t="s">
        <v>217</v>
      </c>
      <c r="B2752" t="s">
        <v>8</v>
      </c>
      <c r="C2752"/>
      <c r="D2752"/>
      <c r="E2752"/>
      <c r="F2752"/>
      <c r="G2752" t="s">
        <v>3339</v>
      </c>
      <c r="H2752"/>
      <c r="I2752" t="s">
        <v>3194</v>
      </c>
      <c r="J2752"/>
      <c r="K2752" s="217">
        <v>45226</v>
      </c>
      <c r="L2752"/>
      <c r="M2752"/>
      <c r="N2752" t="s">
        <v>29</v>
      </c>
      <c r="O2752"/>
      <c r="P2752"/>
      <c r="Q2752"/>
      <c r="R2752" s="221">
        <v>2483.3893300855088</v>
      </c>
      <c r="S2752" s="217">
        <v>45238</v>
      </c>
      <c r="T2752" s="221">
        <v>2483.3893300855088</v>
      </c>
      <c r="U2752"/>
      <c r="V2752" s="217">
        <v>45271</v>
      </c>
      <c r="W2752" s="221">
        <v>0</v>
      </c>
      <c r="X2752"/>
      <c r="Y2752"/>
      <c r="Z2752" s="221">
        <v>0</v>
      </c>
      <c r="AA2752"/>
      <c r="AB2752" s="221">
        <v>0</v>
      </c>
      <c r="AC2752"/>
      <c r="AD2752" s="217"/>
      <c r="AE2752" s="221">
        <v>0</v>
      </c>
      <c r="AF2752"/>
      <c r="AG2752" s="217"/>
      <c r="AH2752" s="221">
        <v>0</v>
      </c>
      <c r="AI2752"/>
      <c r="AJ2752"/>
      <c r="AK2752" s="221">
        <v>0</v>
      </c>
      <c r="AL2752"/>
      <c r="AM2752" s="217"/>
      <c r="AN2752" s="221">
        <v>0</v>
      </c>
      <c r="AO2752"/>
      <c r="AP2752" s="217"/>
      <c r="AQ2752" s="221">
        <v>0</v>
      </c>
      <c r="AR2752"/>
      <c r="AS2752"/>
      <c r="AT2752">
        <v>2023</v>
      </c>
      <c r="AU2752" t="s">
        <v>22</v>
      </c>
      <c r="AV2752">
        <v>4</v>
      </c>
      <c r="AW2752" s="221">
        <v>2483.39</v>
      </c>
      <c r="AX2752" s="221">
        <v>2483.39</v>
      </c>
      <c r="AY2752" s="221">
        <v>0</v>
      </c>
      <c r="AZ2752" s="221">
        <v>0</v>
      </c>
    </row>
    <row r="2753" spans="1:52">
      <c r="A2753" t="s">
        <v>217</v>
      </c>
      <c r="B2753" t="s">
        <v>8</v>
      </c>
      <c r="C2753"/>
      <c r="D2753"/>
      <c r="E2753"/>
      <c r="F2753"/>
      <c r="G2753" t="s">
        <v>3340</v>
      </c>
      <c r="H2753"/>
      <c r="I2753" t="s">
        <v>1612</v>
      </c>
      <c r="J2753"/>
      <c r="K2753" s="217">
        <v>45124</v>
      </c>
      <c r="L2753"/>
      <c r="M2753"/>
      <c r="N2753" t="s">
        <v>27</v>
      </c>
      <c r="O2753"/>
      <c r="P2753"/>
      <c r="Q2753"/>
      <c r="R2753" s="221">
        <v>627.26778090234779</v>
      </c>
      <c r="S2753" s="217">
        <v>45148</v>
      </c>
      <c r="T2753" s="221">
        <v>627.26778090234779</v>
      </c>
      <c r="U2753"/>
      <c r="V2753" s="217">
        <v>45176</v>
      </c>
      <c r="W2753" s="221">
        <v>0</v>
      </c>
      <c r="X2753"/>
      <c r="Y2753"/>
      <c r="Z2753" s="221">
        <v>0</v>
      </c>
      <c r="AA2753"/>
      <c r="AB2753" s="221">
        <v>0</v>
      </c>
      <c r="AC2753"/>
      <c r="AD2753" s="217"/>
      <c r="AE2753" s="221">
        <v>0</v>
      </c>
      <c r="AF2753"/>
      <c r="AG2753" s="217"/>
      <c r="AH2753" s="221">
        <v>0</v>
      </c>
      <c r="AI2753"/>
      <c r="AJ2753"/>
      <c r="AK2753" s="221">
        <v>0</v>
      </c>
      <c r="AL2753"/>
      <c r="AM2753" s="217"/>
      <c r="AN2753" s="221">
        <v>0</v>
      </c>
      <c r="AO2753"/>
      <c r="AP2753" s="217"/>
      <c r="AQ2753" s="221">
        <v>0</v>
      </c>
      <c r="AR2753"/>
      <c r="AS2753"/>
      <c r="AT2753">
        <v>2023</v>
      </c>
      <c r="AU2753" t="s">
        <v>19</v>
      </c>
      <c r="AV2753">
        <v>3</v>
      </c>
      <c r="AW2753" s="221">
        <v>627.27</v>
      </c>
      <c r="AX2753" s="221">
        <v>627.27</v>
      </c>
      <c r="AY2753" s="221">
        <v>0</v>
      </c>
      <c r="AZ2753" s="221">
        <v>0</v>
      </c>
    </row>
    <row r="2754" spans="1:52">
      <c r="A2754" t="s">
        <v>130</v>
      </c>
      <c r="B2754" t="s">
        <v>3</v>
      </c>
      <c r="C2754"/>
      <c r="D2754"/>
      <c r="E2754"/>
      <c r="F2754"/>
      <c r="G2754" t="s">
        <v>3341</v>
      </c>
      <c r="H2754"/>
      <c r="I2754" t="s">
        <v>1407</v>
      </c>
      <c r="J2754"/>
      <c r="K2754" s="217">
        <v>45548</v>
      </c>
      <c r="L2754"/>
      <c r="M2754"/>
      <c r="N2754" t="s">
        <v>28</v>
      </c>
      <c r="O2754"/>
      <c r="P2754"/>
      <c r="Q2754"/>
      <c r="R2754" s="221">
        <v>212.98145218450239</v>
      </c>
      <c r="S2754" s="217">
        <v>45561</v>
      </c>
      <c r="T2754" s="221">
        <v>212.98145218450239</v>
      </c>
      <c r="U2754"/>
      <c r="V2754" s="217">
        <v>45587</v>
      </c>
      <c r="W2754" s="221">
        <v>0</v>
      </c>
      <c r="X2754"/>
      <c r="Y2754"/>
      <c r="Z2754" s="221">
        <v>0</v>
      </c>
      <c r="AA2754"/>
      <c r="AB2754" s="221">
        <v>0</v>
      </c>
      <c r="AC2754"/>
      <c r="AD2754" s="217"/>
      <c r="AE2754" s="221">
        <v>0</v>
      </c>
      <c r="AF2754"/>
      <c r="AG2754" s="217"/>
      <c r="AH2754" s="221">
        <v>0</v>
      </c>
      <c r="AI2754"/>
      <c r="AJ2754"/>
      <c r="AK2754" s="221">
        <v>0</v>
      </c>
      <c r="AL2754"/>
      <c r="AM2754" s="217"/>
      <c r="AN2754" s="221">
        <v>0</v>
      </c>
      <c r="AO2754"/>
      <c r="AP2754" s="217"/>
      <c r="AQ2754" s="221">
        <v>0</v>
      </c>
      <c r="AR2754"/>
      <c r="AS2754"/>
      <c r="AT2754">
        <v>2024</v>
      </c>
      <c r="AU2754" t="s">
        <v>20</v>
      </c>
      <c r="AV2754">
        <v>4</v>
      </c>
      <c r="AW2754" s="221">
        <v>212.98</v>
      </c>
      <c r="AX2754" s="221">
        <v>212.98</v>
      </c>
      <c r="AY2754" s="221">
        <v>0</v>
      </c>
      <c r="AZ2754" s="221">
        <v>0</v>
      </c>
    </row>
    <row r="2755" spans="1:52">
      <c r="A2755" t="s">
        <v>130</v>
      </c>
      <c r="B2755" t="s">
        <v>3</v>
      </c>
      <c r="C2755"/>
      <c r="D2755"/>
      <c r="E2755"/>
      <c r="F2755"/>
      <c r="G2755" t="s">
        <v>3341</v>
      </c>
      <c r="H2755"/>
      <c r="I2755" t="s">
        <v>1407</v>
      </c>
      <c r="J2755"/>
      <c r="K2755" s="217">
        <v>45548</v>
      </c>
      <c r="L2755"/>
      <c r="M2755"/>
      <c r="N2755" t="s">
        <v>28</v>
      </c>
      <c r="O2755"/>
      <c r="P2755"/>
      <c r="Q2755"/>
      <c r="R2755" s="221">
        <v>248.19883689817681</v>
      </c>
      <c r="S2755" s="217">
        <v>45561</v>
      </c>
      <c r="T2755" s="221">
        <v>248.19883689817681</v>
      </c>
      <c r="U2755"/>
      <c r="V2755" s="217">
        <v>45587</v>
      </c>
      <c r="W2755" s="221">
        <v>0</v>
      </c>
      <c r="X2755"/>
      <c r="Y2755"/>
      <c r="Z2755" s="221">
        <v>0</v>
      </c>
      <c r="AA2755"/>
      <c r="AB2755" s="221">
        <v>0</v>
      </c>
      <c r="AC2755"/>
      <c r="AD2755" s="217"/>
      <c r="AE2755" s="221">
        <v>0</v>
      </c>
      <c r="AF2755"/>
      <c r="AG2755" s="217"/>
      <c r="AH2755" s="221">
        <v>0</v>
      </c>
      <c r="AI2755"/>
      <c r="AJ2755"/>
      <c r="AK2755" s="221">
        <v>0</v>
      </c>
      <c r="AL2755"/>
      <c r="AM2755" s="217"/>
      <c r="AN2755" s="221">
        <v>0</v>
      </c>
      <c r="AO2755"/>
      <c r="AP2755" s="217"/>
      <c r="AQ2755" s="221">
        <v>0</v>
      </c>
      <c r="AR2755"/>
      <c r="AS2755"/>
      <c r="AT2755">
        <v>2024</v>
      </c>
      <c r="AU2755" t="s">
        <v>20</v>
      </c>
      <c r="AV2755">
        <v>4</v>
      </c>
      <c r="AW2755" s="221">
        <v>248.2</v>
      </c>
      <c r="AX2755" s="221">
        <v>248.2</v>
      </c>
      <c r="AY2755" s="221">
        <v>0</v>
      </c>
      <c r="AZ2755" s="221">
        <v>0</v>
      </c>
    </row>
    <row r="2756" spans="1:52">
      <c r="A2756" t="s">
        <v>77</v>
      </c>
      <c r="B2756" t="s">
        <v>7</v>
      </c>
      <c r="C2756"/>
      <c r="D2756"/>
      <c r="E2756"/>
      <c r="F2756"/>
      <c r="G2756" t="s">
        <v>3342</v>
      </c>
      <c r="H2756"/>
      <c r="I2756" t="s">
        <v>929</v>
      </c>
      <c r="J2756"/>
      <c r="K2756" s="217">
        <v>45629</v>
      </c>
      <c r="L2756"/>
      <c r="M2756"/>
      <c r="N2756" t="s">
        <v>29</v>
      </c>
      <c r="O2756"/>
      <c r="P2756"/>
      <c r="Q2756"/>
      <c r="R2756" s="221">
        <v>651.59483271277043</v>
      </c>
      <c r="S2756" s="217">
        <v>45650</v>
      </c>
      <c r="T2756" s="221">
        <v>0</v>
      </c>
      <c r="U2756"/>
      <c r="V2756" s="217">
        <v>45701</v>
      </c>
      <c r="W2756" s="221">
        <v>651.59483271277043</v>
      </c>
      <c r="X2756"/>
      <c r="Y2756"/>
      <c r="Z2756" s="221">
        <v>230.52615046710889</v>
      </c>
      <c r="AA2756"/>
      <c r="AB2756" s="221">
        <v>0</v>
      </c>
      <c r="AC2756"/>
      <c r="AD2756" s="217"/>
      <c r="AE2756" s="221">
        <v>0</v>
      </c>
      <c r="AF2756"/>
      <c r="AG2756" s="217"/>
      <c r="AH2756" s="221">
        <v>0</v>
      </c>
      <c r="AI2756"/>
      <c r="AJ2756"/>
      <c r="AK2756" s="221">
        <v>0</v>
      </c>
      <c r="AL2756"/>
      <c r="AM2756" s="217"/>
      <c r="AN2756" s="221">
        <v>0</v>
      </c>
      <c r="AO2756"/>
      <c r="AP2756" s="217"/>
      <c r="AQ2756" s="221">
        <v>0</v>
      </c>
      <c r="AR2756"/>
      <c r="AS2756"/>
      <c r="AT2756">
        <v>2025</v>
      </c>
      <c r="AU2756" t="s">
        <v>12</v>
      </c>
      <c r="AV2756">
        <v>1</v>
      </c>
      <c r="AW2756" s="221">
        <v>651.59</v>
      </c>
      <c r="AX2756" s="221">
        <v>0</v>
      </c>
      <c r="AY2756" s="221">
        <v>651.59</v>
      </c>
      <c r="AZ2756" s="221">
        <v>0</v>
      </c>
    </row>
    <row r="2757" spans="1:52">
      <c r="A2757" t="s">
        <v>80</v>
      </c>
      <c r="B2757" t="s">
        <v>5</v>
      </c>
      <c r="C2757"/>
      <c r="D2757"/>
      <c r="E2757"/>
      <c r="F2757"/>
      <c r="G2757" t="s">
        <v>3343</v>
      </c>
      <c r="H2757"/>
      <c r="I2757" t="s">
        <v>3344</v>
      </c>
      <c r="J2757"/>
      <c r="K2757" s="217">
        <v>45355</v>
      </c>
      <c r="L2757"/>
      <c r="M2757"/>
      <c r="N2757" t="s">
        <v>29</v>
      </c>
      <c r="O2757"/>
      <c r="P2757"/>
      <c r="Q2757"/>
      <c r="R2757" s="221">
        <v>298.99828118196592</v>
      </c>
      <c r="S2757" s="217">
        <v>45379</v>
      </c>
      <c r="T2757" s="221">
        <v>298.99828118196592</v>
      </c>
      <c r="U2757"/>
      <c r="V2757" s="217">
        <v>45442</v>
      </c>
      <c r="W2757" s="221">
        <v>0</v>
      </c>
      <c r="X2757"/>
      <c r="Y2757"/>
      <c r="Z2757" s="221">
        <v>0</v>
      </c>
      <c r="AA2757"/>
      <c r="AB2757" s="221">
        <v>0</v>
      </c>
      <c r="AC2757"/>
      <c r="AD2757" s="217"/>
      <c r="AE2757" s="221">
        <v>0</v>
      </c>
      <c r="AF2757"/>
      <c r="AG2757" s="217"/>
      <c r="AH2757" s="221">
        <v>0</v>
      </c>
      <c r="AI2757"/>
      <c r="AJ2757"/>
      <c r="AK2757" s="221">
        <v>0</v>
      </c>
      <c r="AL2757"/>
      <c r="AM2757" s="217"/>
      <c r="AN2757" s="221">
        <v>0</v>
      </c>
      <c r="AO2757"/>
      <c r="AP2757" s="217"/>
      <c r="AQ2757" s="221">
        <v>0</v>
      </c>
      <c r="AR2757"/>
      <c r="AS2757"/>
      <c r="AT2757">
        <v>2024</v>
      </c>
      <c r="AU2757" t="s">
        <v>15</v>
      </c>
      <c r="AV2757">
        <v>2</v>
      </c>
      <c r="AW2757" s="221">
        <v>299</v>
      </c>
      <c r="AX2757" s="221">
        <v>299</v>
      </c>
      <c r="AY2757" s="221">
        <v>0</v>
      </c>
      <c r="AZ2757" s="221">
        <v>0</v>
      </c>
    </row>
    <row r="2758" spans="1:52">
      <c r="A2758" t="s">
        <v>217</v>
      </c>
      <c r="B2758" t="s">
        <v>8</v>
      </c>
      <c r="C2758"/>
      <c r="D2758"/>
      <c r="E2758"/>
      <c r="F2758"/>
      <c r="G2758" t="s">
        <v>3345</v>
      </c>
      <c r="H2758"/>
      <c r="I2758" t="s">
        <v>2243</v>
      </c>
      <c r="J2758"/>
      <c r="K2758" s="217">
        <v>45116</v>
      </c>
      <c r="L2758"/>
      <c r="M2758"/>
      <c r="N2758" t="s">
        <v>24</v>
      </c>
      <c r="O2758"/>
      <c r="P2758"/>
      <c r="Q2758"/>
      <c r="R2758" s="221">
        <v>126.1794974828032</v>
      </c>
      <c r="S2758" s="217">
        <v>45148</v>
      </c>
      <c r="T2758" s="221">
        <v>126.1794974828032</v>
      </c>
      <c r="U2758"/>
      <c r="V2758" s="217">
        <v>45176</v>
      </c>
      <c r="W2758" s="221">
        <v>0</v>
      </c>
      <c r="X2758"/>
      <c r="Y2758"/>
      <c r="Z2758" s="221">
        <v>0</v>
      </c>
      <c r="AA2758"/>
      <c r="AB2758" s="221">
        <v>0</v>
      </c>
      <c r="AC2758"/>
      <c r="AD2758" s="217"/>
      <c r="AE2758" s="221">
        <v>0</v>
      </c>
      <c r="AF2758"/>
      <c r="AG2758" s="217"/>
      <c r="AH2758" s="221">
        <v>0</v>
      </c>
      <c r="AI2758"/>
      <c r="AJ2758"/>
      <c r="AK2758" s="221">
        <v>0</v>
      </c>
      <c r="AL2758"/>
      <c r="AM2758" s="217"/>
      <c r="AN2758" s="221">
        <v>0</v>
      </c>
      <c r="AO2758"/>
      <c r="AP2758" s="217"/>
      <c r="AQ2758" s="221">
        <v>0</v>
      </c>
      <c r="AR2758"/>
      <c r="AS2758"/>
      <c r="AT2758">
        <v>2023</v>
      </c>
      <c r="AU2758" t="s">
        <v>19</v>
      </c>
      <c r="AV2758">
        <v>3</v>
      </c>
      <c r="AW2758" s="221">
        <v>126.18</v>
      </c>
      <c r="AX2758" s="221">
        <v>126.18</v>
      </c>
      <c r="AY2758" s="221">
        <v>0</v>
      </c>
      <c r="AZ2758" s="221">
        <v>0</v>
      </c>
    </row>
    <row r="2759" spans="1:52">
      <c r="A2759" t="s">
        <v>217</v>
      </c>
      <c r="B2759" t="s">
        <v>8</v>
      </c>
      <c r="C2759"/>
      <c r="D2759"/>
      <c r="E2759"/>
      <c r="F2759"/>
      <c r="G2759" t="s">
        <v>586</v>
      </c>
      <c r="H2759"/>
      <c r="I2759" t="s">
        <v>587</v>
      </c>
      <c r="J2759"/>
      <c r="K2759" s="217">
        <v>45027</v>
      </c>
      <c r="L2759"/>
      <c r="M2759"/>
      <c r="N2759" t="s">
        <v>28</v>
      </c>
      <c r="O2759"/>
      <c r="P2759"/>
      <c r="Q2759"/>
      <c r="R2759" s="221">
        <v>1347.2977113538279</v>
      </c>
      <c r="S2759" s="217">
        <v>45055</v>
      </c>
      <c r="T2759" s="221">
        <v>1347.2977113538279</v>
      </c>
      <c r="U2759"/>
      <c r="V2759" s="217">
        <v>45075</v>
      </c>
      <c r="W2759" s="221">
        <v>0</v>
      </c>
      <c r="X2759"/>
      <c r="Y2759"/>
      <c r="Z2759" s="221">
        <v>0</v>
      </c>
      <c r="AA2759"/>
      <c r="AB2759" s="221">
        <v>0</v>
      </c>
      <c r="AC2759"/>
      <c r="AD2759" s="217"/>
      <c r="AE2759" s="221">
        <v>0</v>
      </c>
      <c r="AF2759"/>
      <c r="AG2759" s="217"/>
      <c r="AH2759" s="221">
        <v>0</v>
      </c>
      <c r="AI2759"/>
      <c r="AJ2759"/>
      <c r="AK2759" s="221">
        <v>0</v>
      </c>
      <c r="AL2759"/>
      <c r="AM2759" s="217"/>
      <c r="AN2759" s="221">
        <v>0</v>
      </c>
      <c r="AO2759"/>
      <c r="AP2759" s="217"/>
      <c r="AQ2759" s="221">
        <v>0</v>
      </c>
      <c r="AR2759"/>
      <c r="AS2759"/>
      <c r="AT2759">
        <v>2023</v>
      </c>
      <c r="AU2759" t="s">
        <v>15</v>
      </c>
      <c r="AV2759">
        <v>2</v>
      </c>
      <c r="AW2759" s="221">
        <v>1347.3</v>
      </c>
      <c r="AX2759" s="221">
        <v>1347.3</v>
      </c>
      <c r="AY2759" s="221">
        <v>0</v>
      </c>
      <c r="AZ2759" s="221">
        <v>0</v>
      </c>
    </row>
    <row r="2760" spans="1:52">
      <c r="A2760" t="s">
        <v>85</v>
      </c>
      <c r="B2760" t="s">
        <v>6</v>
      </c>
      <c r="C2760"/>
      <c r="D2760"/>
      <c r="E2760"/>
      <c r="F2760"/>
      <c r="G2760" t="s">
        <v>3346</v>
      </c>
      <c r="H2760"/>
      <c r="I2760" t="s">
        <v>961</v>
      </c>
      <c r="J2760"/>
      <c r="K2760" s="217">
        <v>44966</v>
      </c>
      <c r="L2760"/>
      <c r="M2760"/>
      <c r="N2760" t="s">
        <v>27</v>
      </c>
      <c r="O2760"/>
      <c r="P2760"/>
      <c r="Q2760"/>
      <c r="R2760" s="221">
        <v>141.71475824436001</v>
      </c>
      <c r="S2760" s="217">
        <v>44970</v>
      </c>
      <c r="T2760" s="221">
        <v>141.71475824436001</v>
      </c>
      <c r="U2760"/>
      <c r="V2760" s="217">
        <v>45014</v>
      </c>
      <c r="W2760" s="221">
        <v>0</v>
      </c>
      <c r="X2760"/>
      <c r="Y2760"/>
      <c r="Z2760" s="221">
        <v>0</v>
      </c>
      <c r="AA2760"/>
      <c r="AB2760" s="221">
        <v>0</v>
      </c>
      <c r="AC2760"/>
      <c r="AD2760" s="217"/>
      <c r="AE2760" s="221">
        <v>0</v>
      </c>
      <c r="AF2760"/>
      <c r="AG2760" s="217"/>
      <c r="AH2760" s="221">
        <v>0</v>
      </c>
      <c r="AI2760"/>
      <c r="AJ2760"/>
      <c r="AK2760" s="221">
        <v>0</v>
      </c>
      <c r="AL2760"/>
      <c r="AM2760" s="217"/>
      <c r="AN2760" s="221">
        <v>0</v>
      </c>
      <c r="AO2760"/>
      <c r="AP2760" s="217"/>
      <c r="AQ2760" s="221">
        <v>0</v>
      </c>
      <c r="AR2760"/>
      <c r="AS2760"/>
      <c r="AT2760">
        <v>2023</v>
      </c>
      <c r="AU2760" t="s">
        <v>13</v>
      </c>
      <c r="AV2760">
        <v>1</v>
      </c>
      <c r="AW2760" s="221">
        <v>141.71</v>
      </c>
      <c r="AX2760" s="221">
        <v>141.71</v>
      </c>
      <c r="AY2760" s="221">
        <v>0</v>
      </c>
      <c r="AZ2760" s="221">
        <v>0</v>
      </c>
    </row>
    <row r="2761" spans="1:52">
      <c r="A2761" t="s">
        <v>130</v>
      </c>
      <c r="B2761" t="s">
        <v>3</v>
      </c>
      <c r="C2761"/>
      <c r="D2761"/>
      <c r="E2761"/>
      <c r="F2761"/>
      <c r="G2761" t="s">
        <v>2150</v>
      </c>
      <c r="H2761"/>
      <c r="I2761" t="s">
        <v>422</v>
      </c>
      <c r="J2761"/>
      <c r="K2761" s="217">
        <v>44983</v>
      </c>
      <c r="L2761"/>
      <c r="M2761"/>
      <c r="N2761" t="s">
        <v>29</v>
      </c>
      <c r="O2761"/>
      <c r="P2761"/>
      <c r="Q2761"/>
      <c r="R2761" s="221">
        <v>440.03969963166043</v>
      </c>
      <c r="S2761" s="217">
        <v>44999</v>
      </c>
      <c r="T2761" s="221">
        <v>440.03969963166043</v>
      </c>
      <c r="U2761"/>
      <c r="V2761" s="217">
        <v>45033</v>
      </c>
      <c r="W2761" s="221">
        <v>0</v>
      </c>
      <c r="X2761"/>
      <c r="Y2761"/>
      <c r="Z2761" s="221">
        <v>0</v>
      </c>
      <c r="AA2761"/>
      <c r="AB2761" s="221">
        <v>0</v>
      </c>
      <c r="AC2761"/>
      <c r="AD2761" s="217"/>
      <c r="AE2761" s="221">
        <v>0</v>
      </c>
      <c r="AF2761"/>
      <c r="AG2761" s="217"/>
      <c r="AH2761" s="221">
        <v>0</v>
      </c>
      <c r="AI2761"/>
      <c r="AJ2761"/>
      <c r="AK2761" s="221">
        <v>0</v>
      </c>
      <c r="AL2761"/>
      <c r="AM2761" s="217"/>
      <c r="AN2761" s="221">
        <v>0</v>
      </c>
      <c r="AO2761"/>
      <c r="AP2761" s="217"/>
      <c r="AQ2761" s="221">
        <v>0</v>
      </c>
      <c r="AR2761"/>
      <c r="AS2761"/>
      <c r="AT2761">
        <v>2023</v>
      </c>
      <c r="AU2761" t="s">
        <v>14</v>
      </c>
      <c r="AV2761">
        <v>2</v>
      </c>
      <c r="AW2761" s="221">
        <v>440.04</v>
      </c>
      <c r="AX2761" s="221">
        <v>440.04</v>
      </c>
      <c r="AY2761" s="221">
        <v>0</v>
      </c>
      <c r="AZ2761" s="221">
        <v>0</v>
      </c>
    </row>
    <row r="2762" spans="1:52">
      <c r="A2762" t="s">
        <v>77</v>
      </c>
      <c r="B2762" t="s">
        <v>7</v>
      </c>
      <c r="C2762"/>
      <c r="D2762"/>
      <c r="E2762"/>
      <c r="F2762"/>
      <c r="G2762" t="s">
        <v>3347</v>
      </c>
      <c r="H2762"/>
      <c r="I2762" t="s">
        <v>1930</v>
      </c>
      <c r="J2762"/>
      <c r="K2762" s="217">
        <v>45369</v>
      </c>
      <c r="L2762"/>
      <c r="M2762"/>
      <c r="N2762" t="s">
        <v>29</v>
      </c>
      <c r="O2762"/>
      <c r="P2762"/>
      <c r="Q2762"/>
      <c r="R2762" s="221">
        <v>858.23254717759039</v>
      </c>
      <c r="S2762" s="217">
        <v>45392</v>
      </c>
      <c r="T2762" s="221">
        <v>858.23254717759039</v>
      </c>
      <c r="U2762"/>
      <c r="V2762" s="217">
        <v>45426</v>
      </c>
      <c r="W2762" s="221">
        <v>0</v>
      </c>
      <c r="X2762"/>
      <c r="Y2762"/>
      <c r="Z2762" s="221">
        <v>0</v>
      </c>
      <c r="AA2762"/>
      <c r="AB2762" s="221">
        <v>0</v>
      </c>
      <c r="AC2762"/>
      <c r="AD2762" s="217"/>
      <c r="AE2762" s="221">
        <v>0</v>
      </c>
      <c r="AF2762"/>
      <c r="AG2762" s="217"/>
      <c r="AH2762" s="221">
        <v>0</v>
      </c>
      <c r="AI2762"/>
      <c r="AJ2762"/>
      <c r="AK2762" s="221">
        <v>0</v>
      </c>
      <c r="AL2762"/>
      <c r="AM2762" s="217"/>
      <c r="AN2762" s="221">
        <v>0</v>
      </c>
      <c r="AO2762"/>
      <c r="AP2762" s="217"/>
      <c r="AQ2762" s="221">
        <v>0</v>
      </c>
      <c r="AR2762"/>
      <c r="AS2762"/>
      <c r="AT2762">
        <v>2024</v>
      </c>
      <c r="AU2762" t="s">
        <v>15</v>
      </c>
      <c r="AV2762">
        <v>2</v>
      </c>
      <c r="AW2762" s="221">
        <v>858.23</v>
      </c>
      <c r="AX2762" s="221">
        <v>858.23</v>
      </c>
      <c r="AY2762" s="221">
        <v>0</v>
      </c>
      <c r="AZ2762" s="221">
        <v>0</v>
      </c>
    </row>
    <row r="2763" spans="1:52">
      <c r="A2763" t="s">
        <v>80</v>
      </c>
      <c r="B2763" t="s">
        <v>5</v>
      </c>
      <c r="C2763"/>
      <c r="D2763"/>
      <c r="E2763"/>
      <c r="F2763"/>
      <c r="G2763" t="s">
        <v>1953</v>
      </c>
      <c r="H2763"/>
      <c r="I2763" t="s">
        <v>1834</v>
      </c>
      <c r="J2763"/>
      <c r="K2763" s="217">
        <v>45257</v>
      </c>
      <c r="L2763"/>
      <c r="M2763"/>
      <c r="N2763" t="s">
        <v>29</v>
      </c>
      <c r="O2763"/>
      <c r="P2763"/>
      <c r="Q2763"/>
      <c r="R2763" s="221">
        <v>290.03089422571878</v>
      </c>
      <c r="S2763" s="217">
        <v>45257</v>
      </c>
      <c r="T2763" s="221">
        <v>290.03089422571878</v>
      </c>
      <c r="U2763"/>
      <c r="V2763" s="217">
        <v>45357</v>
      </c>
      <c r="W2763" s="221">
        <v>0</v>
      </c>
      <c r="X2763"/>
      <c r="Y2763"/>
      <c r="Z2763" s="221">
        <v>0</v>
      </c>
      <c r="AA2763"/>
      <c r="AB2763" s="221">
        <v>0</v>
      </c>
      <c r="AC2763"/>
      <c r="AD2763" s="217"/>
      <c r="AE2763" s="221">
        <v>0</v>
      </c>
      <c r="AF2763"/>
      <c r="AG2763" s="217"/>
      <c r="AH2763" s="221">
        <v>0</v>
      </c>
      <c r="AI2763"/>
      <c r="AJ2763"/>
      <c r="AK2763" s="221">
        <v>0</v>
      </c>
      <c r="AL2763"/>
      <c r="AM2763" s="217"/>
      <c r="AN2763" s="221">
        <v>0</v>
      </c>
      <c r="AO2763"/>
      <c r="AP2763" s="217"/>
      <c r="AQ2763" s="221">
        <v>0</v>
      </c>
      <c r="AR2763"/>
      <c r="AS2763"/>
      <c r="AT2763">
        <v>2024</v>
      </c>
      <c r="AU2763" t="s">
        <v>13</v>
      </c>
      <c r="AV2763">
        <v>1</v>
      </c>
      <c r="AW2763" s="221">
        <v>290.02999999999997</v>
      </c>
      <c r="AX2763" s="221">
        <v>290.02999999999997</v>
      </c>
      <c r="AY2763" s="221">
        <v>0</v>
      </c>
      <c r="AZ2763" s="221">
        <v>0</v>
      </c>
    </row>
    <row r="2764" spans="1:52">
      <c r="A2764" t="s">
        <v>77</v>
      </c>
      <c r="B2764" t="s">
        <v>7</v>
      </c>
      <c r="C2764"/>
      <c r="D2764"/>
      <c r="E2764"/>
      <c r="F2764"/>
      <c r="G2764" t="s">
        <v>576</v>
      </c>
      <c r="H2764"/>
      <c r="I2764" t="s">
        <v>577</v>
      </c>
      <c r="J2764"/>
      <c r="K2764" s="217">
        <v>45016</v>
      </c>
      <c r="L2764"/>
      <c r="M2764"/>
      <c r="N2764" t="s">
        <v>28</v>
      </c>
      <c r="O2764"/>
      <c r="P2764"/>
      <c r="Q2764"/>
      <c r="R2764" s="221">
        <v>207.79283849909979</v>
      </c>
      <c r="S2764" s="217">
        <v>45027</v>
      </c>
      <c r="T2764" s="221">
        <v>207.79283849909979</v>
      </c>
      <c r="U2764"/>
      <c r="V2764" s="217">
        <v>45069</v>
      </c>
      <c r="W2764" s="221">
        <v>0</v>
      </c>
      <c r="X2764"/>
      <c r="Y2764"/>
      <c r="Z2764" s="221">
        <v>0</v>
      </c>
      <c r="AA2764"/>
      <c r="AB2764" s="221">
        <v>0</v>
      </c>
      <c r="AC2764"/>
      <c r="AD2764" s="217"/>
      <c r="AE2764" s="221">
        <v>0</v>
      </c>
      <c r="AF2764"/>
      <c r="AG2764" s="217"/>
      <c r="AH2764" s="221">
        <v>0</v>
      </c>
      <c r="AI2764"/>
      <c r="AJ2764"/>
      <c r="AK2764" s="221">
        <v>0</v>
      </c>
      <c r="AL2764"/>
      <c r="AM2764" s="217"/>
      <c r="AN2764" s="221">
        <v>0</v>
      </c>
      <c r="AO2764"/>
      <c r="AP2764" s="217"/>
      <c r="AQ2764" s="221">
        <v>0</v>
      </c>
      <c r="AR2764"/>
      <c r="AS2764"/>
      <c r="AT2764">
        <v>2023</v>
      </c>
      <c r="AU2764" t="s">
        <v>15</v>
      </c>
      <c r="AV2764">
        <v>2</v>
      </c>
      <c r="AW2764" s="221">
        <v>207.79</v>
      </c>
      <c r="AX2764" s="221">
        <v>207.79</v>
      </c>
      <c r="AY2764" s="221">
        <v>0</v>
      </c>
      <c r="AZ2764" s="221">
        <v>0</v>
      </c>
    </row>
    <row r="2765" spans="1:52">
      <c r="A2765" t="s">
        <v>77</v>
      </c>
      <c r="B2765" t="s">
        <v>7</v>
      </c>
      <c r="C2765"/>
      <c r="D2765"/>
      <c r="E2765"/>
      <c r="F2765"/>
      <c r="G2765" t="s">
        <v>3348</v>
      </c>
      <c r="H2765"/>
      <c r="I2765" t="s">
        <v>3349</v>
      </c>
      <c r="J2765"/>
      <c r="K2765" s="217">
        <v>45057</v>
      </c>
      <c r="L2765"/>
      <c r="M2765"/>
      <c r="N2765" t="s">
        <v>28</v>
      </c>
      <c r="O2765"/>
      <c r="P2765"/>
      <c r="Q2765"/>
      <c r="R2765" s="221">
        <v>489.2089851514944</v>
      </c>
      <c r="S2765" s="217">
        <v>45086</v>
      </c>
      <c r="T2765" s="221">
        <v>489.2089851514944</v>
      </c>
      <c r="U2765"/>
      <c r="V2765" s="217">
        <v>45201</v>
      </c>
      <c r="W2765" s="221">
        <v>0</v>
      </c>
      <c r="X2765"/>
      <c r="Y2765"/>
      <c r="Z2765" s="221">
        <v>0</v>
      </c>
      <c r="AA2765"/>
      <c r="AB2765" s="221">
        <v>0</v>
      </c>
      <c r="AC2765"/>
      <c r="AD2765" s="217"/>
      <c r="AE2765" s="221">
        <v>0</v>
      </c>
      <c r="AF2765"/>
      <c r="AG2765" s="217"/>
      <c r="AH2765" s="221">
        <v>0</v>
      </c>
      <c r="AI2765"/>
      <c r="AJ2765"/>
      <c r="AK2765" s="221">
        <v>0</v>
      </c>
      <c r="AL2765"/>
      <c r="AM2765" s="217"/>
      <c r="AN2765" s="221">
        <v>0</v>
      </c>
      <c r="AO2765"/>
      <c r="AP2765" s="217"/>
      <c r="AQ2765" s="221">
        <v>0</v>
      </c>
      <c r="AR2765"/>
      <c r="AS2765"/>
      <c r="AT2765">
        <v>2023</v>
      </c>
      <c r="AU2765" t="s">
        <v>20</v>
      </c>
      <c r="AV2765">
        <v>4</v>
      </c>
      <c r="AW2765" s="221">
        <v>489.21</v>
      </c>
      <c r="AX2765" s="221">
        <v>489.21</v>
      </c>
      <c r="AY2765" s="221">
        <v>0</v>
      </c>
      <c r="AZ2765" s="221">
        <v>0</v>
      </c>
    </row>
    <row r="2766" spans="1:52">
      <c r="A2766" t="s">
        <v>77</v>
      </c>
      <c r="B2766" t="s">
        <v>7</v>
      </c>
      <c r="C2766"/>
      <c r="D2766"/>
      <c r="E2766"/>
      <c r="F2766"/>
      <c r="G2766" t="s">
        <v>3348</v>
      </c>
      <c r="H2766"/>
      <c r="I2766" t="s">
        <v>3349</v>
      </c>
      <c r="J2766"/>
      <c r="K2766" s="217">
        <v>45057</v>
      </c>
      <c r="L2766"/>
      <c r="M2766"/>
      <c r="N2766" t="s">
        <v>28</v>
      </c>
      <c r="O2766"/>
      <c r="P2766"/>
      <c r="Q2766"/>
      <c r="R2766" s="221">
        <v>465.55263291007572</v>
      </c>
      <c r="S2766" s="217">
        <v>45086</v>
      </c>
      <c r="T2766" s="221">
        <v>465.55263291007572</v>
      </c>
      <c r="U2766"/>
      <c r="V2766" s="217">
        <v>45201</v>
      </c>
      <c r="W2766" s="221">
        <v>0</v>
      </c>
      <c r="X2766"/>
      <c r="Y2766"/>
      <c r="Z2766" s="221">
        <v>0</v>
      </c>
      <c r="AA2766"/>
      <c r="AB2766" s="221">
        <v>0</v>
      </c>
      <c r="AC2766"/>
      <c r="AD2766" s="217"/>
      <c r="AE2766" s="221">
        <v>0</v>
      </c>
      <c r="AF2766"/>
      <c r="AG2766" s="217"/>
      <c r="AH2766" s="221">
        <v>0</v>
      </c>
      <c r="AI2766"/>
      <c r="AJ2766"/>
      <c r="AK2766" s="221">
        <v>0</v>
      </c>
      <c r="AL2766"/>
      <c r="AM2766" s="217"/>
      <c r="AN2766" s="221">
        <v>0</v>
      </c>
      <c r="AO2766"/>
      <c r="AP2766" s="217"/>
      <c r="AQ2766" s="221">
        <v>0</v>
      </c>
      <c r="AR2766"/>
      <c r="AS2766"/>
      <c r="AT2766">
        <v>2023</v>
      </c>
      <c r="AU2766" t="s">
        <v>20</v>
      </c>
      <c r="AV2766">
        <v>4</v>
      </c>
      <c r="AW2766" s="221">
        <v>465.55</v>
      </c>
      <c r="AX2766" s="221">
        <v>465.55</v>
      </c>
      <c r="AY2766" s="221">
        <v>0</v>
      </c>
      <c r="AZ2766" s="221">
        <v>0</v>
      </c>
    </row>
    <row r="2767" spans="1:52">
      <c r="A2767" t="s">
        <v>217</v>
      </c>
      <c r="B2767" t="s">
        <v>8</v>
      </c>
      <c r="C2767"/>
      <c r="D2767"/>
      <c r="E2767"/>
      <c r="F2767"/>
      <c r="G2767" t="s">
        <v>1242</v>
      </c>
      <c r="H2767"/>
      <c r="I2767" t="s">
        <v>627</v>
      </c>
      <c r="J2767"/>
      <c r="K2767" s="217">
        <v>45190</v>
      </c>
      <c r="L2767"/>
      <c r="M2767"/>
      <c r="N2767" t="s">
        <v>29</v>
      </c>
      <c r="O2767"/>
      <c r="P2767"/>
      <c r="Q2767"/>
      <c r="R2767" s="221">
        <v>416.83311625250269</v>
      </c>
      <c r="S2767" s="217">
        <v>45199</v>
      </c>
      <c r="T2767" s="221">
        <v>416.83311625250269</v>
      </c>
      <c r="U2767"/>
      <c r="V2767" s="217">
        <v>45225</v>
      </c>
      <c r="W2767" s="221">
        <v>0</v>
      </c>
      <c r="X2767"/>
      <c r="Y2767"/>
      <c r="Z2767" s="221">
        <v>0</v>
      </c>
      <c r="AA2767"/>
      <c r="AB2767" s="221">
        <v>0</v>
      </c>
      <c r="AC2767"/>
      <c r="AD2767" s="217"/>
      <c r="AE2767" s="221">
        <v>0</v>
      </c>
      <c r="AF2767"/>
      <c r="AG2767" s="217"/>
      <c r="AH2767" s="221">
        <v>0</v>
      </c>
      <c r="AI2767"/>
      <c r="AJ2767"/>
      <c r="AK2767" s="221">
        <v>0</v>
      </c>
      <c r="AL2767"/>
      <c r="AM2767" s="217"/>
      <c r="AN2767" s="221">
        <v>0</v>
      </c>
      <c r="AO2767"/>
      <c r="AP2767" s="217"/>
      <c r="AQ2767" s="221">
        <v>0</v>
      </c>
      <c r="AR2767"/>
      <c r="AS2767"/>
      <c r="AT2767">
        <v>2023</v>
      </c>
      <c r="AU2767" t="s">
        <v>20</v>
      </c>
      <c r="AV2767">
        <v>4</v>
      </c>
      <c r="AW2767" s="221">
        <v>416.83</v>
      </c>
      <c r="AX2767" s="221">
        <v>416.83</v>
      </c>
      <c r="AY2767" s="221">
        <v>0</v>
      </c>
      <c r="AZ2767" s="221">
        <v>0</v>
      </c>
    </row>
    <row r="2768" spans="1:52">
      <c r="A2768" t="s">
        <v>80</v>
      </c>
      <c r="B2768" t="s">
        <v>5</v>
      </c>
      <c r="C2768"/>
      <c r="D2768"/>
      <c r="E2768"/>
      <c r="F2768"/>
      <c r="G2768" t="s">
        <v>3350</v>
      </c>
      <c r="H2768"/>
      <c r="I2768" t="s">
        <v>3351</v>
      </c>
      <c r="J2768"/>
      <c r="K2768" s="217">
        <v>45095</v>
      </c>
      <c r="L2768"/>
      <c r="M2768"/>
      <c r="N2768" t="s">
        <v>29</v>
      </c>
      <c r="O2768"/>
      <c r="P2768"/>
      <c r="Q2768"/>
      <c r="R2768" s="221">
        <v>521.73334827150939</v>
      </c>
      <c r="S2768" s="217">
        <v>45118</v>
      </c>
      <c r="T2768" s="221">
        <v>521.73334827150939</v>
      </c>
      <c r="U2768"/>
      <c r="V2768" s="217">
        <v>45194</v>
      </c>
      <c r="W2768" s="221">
        <v>0</v>
      </c>
      <c r="X2768"/>
      <c r="Y2768"/>
      <c r="Z2768" s="221">
        <v>0</v>
      </c>
      <c r="AA2768"/>
      <c r="AB2768" s="221">
        <v>0</v>
      </c>
      <c r="AC2768"/>
      <c r="AD2768" s="217"/>
      <c r="AE2768" s="221">
        <v>0</v>
      </c>
      <c r="AF2768"/>
      <c r="AG2768" s="217"/>
      <c r="AH2768" s="221">
        <v>0</v>
      </c>
      <c r="AI2768"/>
      <c r="AJ2768"/>
      <c r="AK2768" s="221">
        <v>0</v>
      </c>
      <c r="AL2768"/>
      <c r="AM2768" s="217"/>
      <c r="AN2768" s="221">
        <v>0</v>
      </c>
      <c r="AO2768"/>
      <c r="AP2768" s="217"/>
      <c r="AQ2768" s="221">
        <v>0</v>
      </c>
      <c r="AR2768"/>
      <c r="AS2768"/>
      <c r="AT2768">
        <v>2023</v>
      </c>
      <c r="AU2768" t="s">
        <v>19</v>
      </c>
      <c r="AV2768">
        <v>3</v>
      </c>
      <c r="AW2768" s="221">
        <v>521.73</v>
      </c>
      <c r="AX2768" s="221">
        <v>521.73</v>
      </c>
      <c r="AY2768" s="221">
        <v>0</v>
      </c>
      <c r="AZ2768" s="221">
        <v>0</v>
      </c>
    </row>
    <row r="2769" spans="1:52">
      <c r="A2769" t="s">
        <v>80</v>
      </c>
      <c r="B2769" t="s">
        <v>5</v>
      </c>
      <c r="C2769"/>
      <c r="D2769"/>
      <c r="E2769"/>
      <c r="F2769"/>
      <c r="G2769" t="s">
        <v>3352</v>
      </c>
      <c r="H2769"/>
      <c r="I2769" t="s">
        <v>625</v>
      </c>
      <c r="J2769"/>
      <c r="K2769" s="217">
        <v>45656</v>
      </c>
      <c r="L2769"/>
      <c r="M2769"/>
      <c r="N2769" t="s">
        <v>24</v>
      </c>
      <c r="O2769"/>
      <c r="P2769"/>
      <c r="Q2769"/>
      <c r="R2769" s="221">
        <v>231.253070902296</v>
      </c>
      <c r="S2769" s="217">
        <v>45667</v>
      </c>
      <c r="T2769" s="221">
        <v>231.253070902296</v>
      </c>
      <c r="U2769"/>
      <c r="V2769" s="217">
        <v>45706</v>
      </c>
      <c r="W2769" s="221">
        <v>0</v>
      </c>
      <c r="X2769"/>
      <c r="Y2769"/>
      <c r="Z2769" s="221">
        <v>0</v>
      </c>
      <c r="AA2769"/>
      <c r="AB2769" s="221">
        <v>0</v>
      </c>
      <c r="AC2769"/>
      <c r="AD2769" s="217"/>
      <c r="AE2769" s="221">
        <v>0</v>
      </c>
      <c r="AF2769"/>
      <c r="AG2769" s="217"/>
      <c r="AH2769" s="221">
        <v>0</v>
      </c>
      <c r="AI2769"/>
      <c r="AJ2769"/>
      <c r="AK2769" s="221">
        <v>0</v>
      </c>
      <c r="AL2769"/>
      <c r="AM2769" s="217"/>
      <c r="AN2769" s="221">
        <v>0</v>
      </c>
      <c r="AO2769"/>
      <c r="AP2769" s="217"/>
      <c r="AQ2769" s="221">
        <v>0</v>
      </c>
      <c r="AR2769"/>
      <c r="AS2769"/>
      <c r="AT2769">
        <v>2025</v>
      </c>
      <c r="AU2769" t="s">
        <v>12</v>
      </c>
      <c r="AV2769">
        <v>1</v>
      </c>
      <c r="AW2769" s="221">
        <v>231.25</v>
      </c>
      <c r="AX2769" s="221">
        <v>231.25</v>
      </c>
      <c r="AY2769" s="221">
        <v>0</v>
      </c>
      <c r="AZ2769" s="221">
        <v>0</v>
      </c>
    </row>
    <row r="2770" spans="1:52">
      <c r="A2770" t="s">
        <v>80</v>
      </c>
      <c r="B2770" t="s">
        <v>5</v>
      </c>
      <c r="C2770"/>
      <c r="D2770"/>
      <c r="E2770"/>
      <c r="F2770"/>
      <c r="G2770" t="s">
        <v>592</v>
      </c>
      <c r="H2770"/>
      <c r="I2770" t="s">
        <v>593</v>
      </c>
      <c r="J2770"/>
      <c r="K2770" s="217">
        <v>45386</v>
      </c>
      <c r="L2770"/>
      <c r="M2770"/>
      <c r="N2770" t="s">
        <v>29</v>
      </c>
      <c r="O2770"/>
      <c r="P2770"/>
      <c r="Q2770"/>
      <c r="R2770" s="221">
        <v>581.60427980768861</v>
      </c>
      <c r="S2770" s="217">
        <v>45404</v>
      </c>
      <c r="T2770" s="221">
        <v>581.60427980768861</v>
      </c>
      <c r="U2770"/>
      <c r="V2770" s="217">
        <v>45491</v>
      </c>
      <c r="W2770" s="221">
        <v>0</v>
      </c>
      <c r="X2770"/>
      <c r="Y2770"/>
      <c r="Z2770" s="221">
        <v>0</v>
      </c>
      <c r="AA2770"/>
      <c r="AB2770" s="221">
        <v>0</v>
      </c>
      <c r="AC2770"/>
      <c r="AD2770" s="217"/>
      <c r="AE2770" s="221">
        <v>0</v>
      </c>
      <c r="AF2770"/>
      <c r="AG2770" s="217"/>
      <c r="AH2770" s="221">
        <v>0</v>
      </c>
      <c r="AI2770"/>
      <c r="AJ2770"/>
      <c r="AK2770" s="221">
        <v>0</v>
      </c>
      <c r="AL2770"/>
      <c r="AM2770" s="217"/>
      <c r="AN2770" s="221">
        <v>0</v>
      </c>
      <c r="AO2770"/>
      <c r="AP2770" s="217"/>
      <c r="AQ2770" s="221">
        <v>0</v>
      </c>
      <c r="AR2770"/>
      <c r="AS2770"/>
      <c r="AT2770">
        <v>2024</v>
      </c>
      <c r="AU2770" t="s">
        <v>17</v>
      </c>
      <c r="AV2770">
        <v>3</v>
      </c>
      <c r="AW2770" s="221">
        <v>581.6</v>
      </c>
      <c r="AX2770" s="221">
        <v>581.6</v>
      </c>
      <c r="AY2770" s="221">
        <v>0</v>
      </c>
      <c r="AZ2770" s="221">
        <v>0</v>
      </c>
    </row>
    <row r="2771" spans="1:52">
      <c r="A2771" t="s">
        <v>130</v>
      </c>
      <c r="B2771" t="s">
        <v>3</v>
      </c>
      <c r="C2771"/>
      <c r="D2771"/>
      <c r="E2771"/>
      <c r="F2771"/>
      <c r="G2771" t="s">
        <v>3353</v>
      </c>
      <c r="H2771"/>
      <c r="I2771" t="s">
        <v>3354</v>
      </c>
      <c r="J2771"/>
      <c r="K2771" s="217">
        <v>45159</v>
      </c>
      <c r="L2771"/>
      <c r="M2771"/>
      <c r="N2771" t="s">
        <v>29</v>
      </c>
      <c r="O2771"/>
      <c r="P2771"/>
      <c r="Q2771"/>
      <c r="R2771" s="221">
        <v>404.78363115095448</v>
      </c>
      <c r="S2771" s="217">
        <v>45180</v>
      </c>
      <c r="T2771" s="221">
        <v>404.78363115095448</v>
      </c>
      <c r="U2771"/>
      <c r="V2771" s="217">
        <v>45217</v>
      </c>
      <c r="W2771" s="221">
        <v>0</v>
      </c>
      <c r="X2771"/>
      <c r="Y2771"/>
      <c r="Z2771" s="221">
        <v>0</v>
      </c>
      <c r="AA2771"/>
      <c r="AB2771" s="221">
        <v>0</v>
      </c>
      <c r="AC2771"/>
      <c r="AD2771" s="217"/>
      <c r="AE2771" s="221">
        <v>0</v>
      </c>
      <c r="AF2771"/>
      <c r="AG2771" s="217"/>
      <c r="AH2771" s="221">
        <v>0</v>
      </c>
      <c r="AI2771"/>
      <c r="AJ2771"/>
      <c r="AK2771" s="221">
        <v>0</v>
      </c>
      <c r="AL2771"/>
      <c r="AM2771" s="217"/>
      <c r="AN2771" s="221">
        <v>0</v>
      </c>
      <c r="AO2771"/>
      <c r="AP2771" s="217"/>
      <c r="AQ2771" s="221">
        <v>0</v>
      </c>
      <c r="AR2771"/>
      <c r="AS2771"/>
      <c r="AT2771">
        <v>2023</v>
      </c>
      <c r="AU2771" t="s">
        <v>20</v>
      </c>
      <c r="AV2771">
        <v>4</v>
      </c>
      <c r="AW2771" s="221">
        <v>404.78</v>
      </c>
      <c r="AX2771" s="221">
        <v>404.78</v>
      </c>
      <c r="AY2771" s="221">
        <v>0</v>
      </c>
      <c r="AZ2771" s="221">
        <v>0</v>
      </c>
    </row>
    <row r="2772" spans="1:52">
      <c r="A2772" t="s">
        <v>80</v>
      </c>
      <c r="B2772" t="s">
        <v>5</v>
      </c>
      <c r="C2772"/>
      <c r="D2772"/>
      <c r="E2772"/>
      <c r="F2772"/>
      <c r="G2772" t="s">
        <v>3355</v>
      </c>
      <c r="H2772"/>
      <c r="I2772" t="s">
        <v>3012</v>
      </c>
      <c r="J2772"/>
      <c r="K2772" s="217">
        <v>45281</v>
      </c>
      <c r="L2772"/>
      <c r="M2772"/>
      <c r="N2772" t="s">
        <v>29</v>
      </c>
      <c r="O2772"/>
      <c r="P2772"/>
      <c r="Q2772"/>
      <c r="R2772" s="221">
        <v>428.76961009269041</v>
      </c>
      <c r="S2772" s="217">
        <v>45306</v>
      </c>
      <c r="T2772" s="221">
        <v>428.76961009269041</v>
      </c>
      <c r="U2772"/>
      <c r="V2772" s="217">
        <v>45488</v>
      </c>
      <c r="W2772" s="221">
        <v>0</v>
      </c>
      <c r="X2772"/>
      <c r="Y2772"/>
      <c r="Z2772" s="221">
        <v>0</v>
      </c>
      <c r="AA2772"/>
      <c r="AB2772" s="221">
        <v>0</v>
      </c>
      <c r="AC2772"/>
      <c r="AD2772" s="217"/>
      <c r="AE2772" s="221">
        <v>0</v>
      </c>
      <c r="AF2772"/>
      <c r="AG2772" s="217"/>
      <c r="AH2772" s="221">
        <v>0</v>
      </c>
      <c r="AI2772"/>
      <c r="AJ2772"/>
      <c r="AK2772" s="221">
        <v>0</v>
      </c>
      <c r="AL2772"/>
      <c r="AM2772" s="217"/>
      <c r="AN2772" s="221">
        <v>0</v>
      </c>
      <c r="AO2772"/>
      <c r="AP2772" s="217"/>
      <c r="AQ2772" s="221">
        <v>0</v>
      </c>
      <c r="AR2772"/>
      <c r="AS2772"/>
      <c r="AT2772">
        <v>2024</v>
      </c>
      <c r="AU2772" t="s">
        <v>17</v>
      </c>
      <c r="AV2772">
        <v>3</v>
      </c>
      <c r="AW2772" s="221">
        <v>428.77</v>
      </c>
      <c r="AX2772" s="221">
        <v>428.77</v>
      </c>
      <c r="AY2772" s="221">
        <v>0</v>
      </c>
      <c r="AZ2772" s="221">
        <v>0</v>
      </c>
    </row>
    <row r="2773" spans="1:52">
      <c r="A2773" t="s">
        <v>80</v>
      </c>
      <c r="B2773" t="s">
        <v>5</v>
      </c>
      <c r="C2773"/>
      <c r="D2773"/>
      <c r="E2773"/>
      <c r="F2773"/>
      <c r="G2773" t="s">
        <v>3356</v>
      </c>
      <c r="H2773"/>
      <c r="I2773" t="s">
        <v>3357</v>
      </c>
      <c r="J2773"/>
      <c r="K2773" s="217">
        <v>45545</v>
      </c>
      <c r="L2773"/>
      <c r="M2773"/>
      <c r="N2773" t="s">
        <v>29</v>
      </c>
      <c r="O2773"/>
      <c r="P2773"/>
      <c r="Q2773"/>
      <c r="R2773" s="221">
        <v>290.82230808137842</v>
      </c>
      <c r="S2773" s="217">
        <v>45561</v>
      </c>
      <c r="T2773" s="221">
        <v>290.82230808137842</v>
      </c>
      <c r="U2773"/>
      <c r="V2773" s="217">
        <v>45601</v>
      </c>
      <c r="W2773" s="221">
        <v>0</v>
      </c>
      <c r="X2773"/>
      <c r="Y2773"/>
      <c r="Z2773" s="221">
        <v>0</v>
      </c>
      <c r="AA2773"/>
      <c r="AB2773" s="221">
        <v>0</v>
      </c>
      <c r="AC2773"/>
      <c r="AD2773" s="217"/>
      <c r="AE2773" s="221">
        <v>0</v>
      </c>
      <c r="AF2773"/>
      <c r="AG2773" s="217"/>
      <c r="AH2773" s="221">
        <v>0</v>
      </c>
      <c r="AI2773"/>
      <c r="AJ2773"/>
      <c r="AK2773" s="221">
        <v>0</v>
      </c>
      <c r="AL2773"/>
      <c r="AM2773" s="217"/>
      <c r="AN2773" s="221">
        <v>0</v>
      </c>
      <c r="AO2773"/>
      <c r="AP2773" s="217"/>
      <c r="AQ2773" s="221">
        <v>0</v>
      </c>
      <c r="AR2773"/>
      <c r="AS2773"/>
      <c r="AT2773">
        <v>2024</v>
      </c>
      <c r="AU2773" t="s">
        <v>21</v>
      </c>
      <c r="AV2773">
        <v>4</v>
      </c>
      <c r="AW2773" s="221">
        <v>290.82</v>
      </c>
      <c r="AX2773" s="221">
        <v>290.82</v>
      </c>
      <c r="AY2773" s="221">
        <v>0</v>
      </c>
      <c r="AZ2773" s="221">
        <v>0</v>
      </c>
    </row>
    <row r="2774" spans="1:52">
      <c r="A2774" t="s">
        <v>217</v>
      </c>
      <c r="B2774" t="s">
        <v>8</v>
      </c>
      <c r="C2774"/>
      <c r="D2774"/>
      <c r="E2774"/>
      <c r="F2774"/>
      <c r="G2774" t="s">
        <v>3358</v>
      </c>
      <c r="H2774"/>
      <c r="I2774" t="s">
        <v>2789</v>
      </c>
      <c r="J2774"/>
      <c r="K2774" s="217">
        <v>45553</v>
      </c>
      <c r="L2774"/>
      <c r="M2774"/>
      <c r="N2774" t="s">
        <v>24</v>
      </c>
      <c r="O2774"/>
      <c r="P2774"/>
      <c r="Q2774"/>
      <c r="R2774" s="221">
        <v>573.09686477690525</v>
      </c>
      <c r="S2774" s="217">
        <v>45574</v>
      </c>
      <c r="T2774" s="221">
        <v>573.09686477690525</v>
      </c>
      <c r="U2774"/>
      <c r="V2774" s="217">
        <v>45615</v>
      </c>
      <c r="W2774" s="221">
        <v>0</v>
      </c>
      <c r="X2774"/>
      <c r="Y2774"/>
      <c r="Z2774" s="221">
        <v>0</v>
      </c>
      <c r="AA2774"/>
      <c r="AB2774" s="221">
        <v>0</v>
      </c>
      <c r="AC2774"/>
      <c r="AD2774" s="217"/>
      <c r="AE2774" s="221">
        <v>0</v>
      </c>
      <c r="AF2774"/>
      <c r="AG2774" s="217"/>
      <c r="AH2774" s="221">
        <v>0</v>
      </c>
      <c r="AI2774"/>
      <c r="AJ2774"/>
      <c r="AK2774" s="221">
        <v>0</v>
      </c>
      <c r="AL2774"/>
      <c r="AM2774" s="217"/>
      <c r="AN2774" s="221">
        <v>0</v>
      </c>
      <c r="AO2774"/>
      <c r="AP2774" s="217"/>
      <c r="AQ2774" s="221">
        <v>0</v>
      </c>
      <c r="AR2774"/>
      <c r="AS2774"/>
      <c r="AT2774">
        <v>2024</v>
      </c>
      <c r="AU2774" t="s">
        <v>21</v>
      </c>
      <c r="AV2774">
        <v>4</v>
      </c>
      <c r="AW2774" s="221">
        <v>573.1</v>
      </c>
      <c r="AX2774" s="221">
        <v>573.1</v>
      </c>
      <c r="AY2774" s="221">
        <v>0</v>
      </c>
      <c r="AZ2774" s="221">
        <v>0</v>
      </c>
    </row>
    <row r="2775" spans="1:52">
      <c r="A2775" t="s">
        <v>206</v>
      </c>
      <c r="B2775" t="s">
        <v>4</v>
      </c>
      <c r="C2775"/>
      <c r="D2775"/>
      <c r="E2775"/>
      <c r="F2775"/>
      <c r="G2775" t="s">
        <v>3359</v>
      </c>
      <c r="H2775"/>
      <c r="I2775" t="s">
        <v>3360</v>
      </c>
      <c r="J2775"/>
      <c r="K2775" s="217">
        <v>45375</v>
      </c>
      <c r="L2775"/>
      <c r="M2775"/>
      <c r="N2775" t="s">
        <v>24</v>
      </c>
      <c r="O2775"/>
      <c r="P2775"/>
      <c r="Q2775"/>
      <c r="R2775" s="221">
        <v>386.8600876441833</v>
      </c>
      <c r="S2775" s="217">
        <v>45391</v>
      </c>
      <c r="T2775" s="221">
        <v>386.8600876441833</v>
      </c>
      <c r="U2775"/>
      <c r="V2775" s="217">
        <v>45446</v>
      </c>
      <c r="W2775" s="221">
        <v>0</v>
      </c>
      <c r="X2775"/>
      <c r="Y2775"/>
      <c r="Z2775" s="221">
        <v>0</v>
      </c>
      <c r="AA2775"/>
      <c r="AB2775" s="221">
        <v>0</v>
      </c>
      <c r="AC2775"/>
      <c r="AD2775" s="217"/>
      <c r="AE2775" s="221">
        <v>0</v>
      </c>
      <c r="AF2775"/>
      <c r="AG2775" s="217"/>
      <c r="AH2775" s="221">
        <v>0</v>
      </c>
      <c r="AI2775"/>
      <c r="AJ2775"/>
      <c r="AK2775" s="221">
        <v>0</v>
      </c>
      <c r="AL2775"/>
      <c r="AM2775" s="217"/>
      <c r="AN2775" s="221">
        <v>0</v>
      </c>
      <c r="AO2775"/>
      <c r="AP2775" s="217"/>
      <c r="AQ2775" s="221">
        <v>0</v>
      </c>
      <c r="AR2775"/>
      <c r="AS2775"/>
      <c r="AT2775">
        <v>2024</v>
      </c>
      <c r="AU2775" t="s">
        <v>16</v>
      </c>
      <c r="AV2775">
        <v>2</v>
      </c>
      <c r="AW2775" s="221">
        <v>386.86</v>
      </c>
      <c r="AX2775" s="221">
        <v>386.86</v>
      </c>
      <c r="AY2775" s="221">
        <v>0</v>
      </c>
      <c r="AZ2775" s="221">
        <v>0</v>
      </c>
    </row>
    <row r="2776" spans="1:52">
      <c r="A2776" t="s">
        <v>80</v>
      </c>
      <c r="B2776" t="s">
        <v>5</v>
      </c>
      <c r="C2776"/>
      <c r="D2776"/>
      <c r="E2776"/>
      <c r="F2776"/>
      <c r="G2776" t="s">
        <v>3355</v>
      </c>
      <c r="H2776"/>
      <c r="I2776" t="s">
        <v>3012</v>
      </c>
      <c r="J2776"/>
      <c r="K2776" s="217">
        <v>45281</v>
      </c>
      <c r="L2776"/>
      <c r="M2776"/>
      <c r="N2776" t="s">
        <v>29</v>
      </c>
      <c r="O2776"/>
      <c r="P2776"/>
      <c r="Q2776"/>
      <c r="R2776" s="221">
        <v>533.26833098762677</v>
      </c>
      <c r="S2776" s="217">
        <v>45306</v>
      </c>
      <c r="T2776" s="221">
        <v>533.26833098762677</v>
      </c>
      <c r="U2776"/>
      <c r="V2776" s="217">
        <v>45488</v>
      </c>
      <c r="W2776" s="221">
        <v>0</v>
      </c>
      <c r="X2776"/>
      <c r="Y2776"/>
      <c r="Z2776" s="221">
        <v>0</v>
      </c>
      <c r="AA2776"/>
      <c r="AB2776" s="221">
        <v>0</v>
      </c>
      <c r="AC2776"/>
      <c r="AD2776" s="217"/>
      <c r="AE2776" s="221">
        <v>0</v>
      </c>
      <c r="AF2776"/>
      <c r="AG2776" s="217"/>
      <c r="AH2776" s="221">
        <v>0</v>
      </c>
      <c r="AI2776"/>
      <c r="AJ2776"/>
      <c r="AK2776" s="221">
        <v>0</v>
      </c>
      <c r="AL2776"/>
      <c r="AM2776" s="217"/>
      <c r="AN2776" s="221">
        <v>0</v>
      </c>
      <c r="AO2776"/>
      <c r="AP2776" s="217"/>
      <c r="AQ2776" s="221">
        <v>0</v>
      </c>
      <c r="AR2776"/>
      <c r="AS2776"/>
      <c r="AT2776">
        <v>2024</v>
      </c>
      <c r="AU2776" t="s">
        <v>17</v>
      </c>
      <c r="AV2776">
        <v>3</v>
      </c>
      <c r="AW2776" s="221">
        <v>533.27</v>
      </c>
      <c r="AX2776" s="221">
        <v>533.27</v>
      </c>
      <c r="AY2776" s="221">
        <v>0</v>
      </c>
      <c r="AZ2776" s="221">
        <v>0</v>
      </c>
    </row>
    <row r="2777" spans="1:52">
      <c r="A2777" t="s">
        <v>130</v>
      </c>
      <c r="B2777" t="s">
        <v>3</v>
      </c>
      <c r="C2777"/>
      <c r="D2777"/>
      <c r="E2777"/>
      <c r="F2777"/>
      <c r="G2777" t="s">
        <v>3361</v>
      </c>
      <c r="H2777"/>
      <c r="I2777" t="s">
        <v>1139</v>
      </c>
      <c r="J2777"/>
      <c r="K2777" s="217">
        <v>45634</v>
      </c>
      <c r="L2777"/>
      <c r="M2777"/>
      <c r="N2777" t="s">
        <v>24</v>
      </c>
      <c r="O2777"/>
      <c r="P2777"/>
      <c r="Q2777"/>
      <c r="R2777" s="221">
        <v>1792.886957922231</v>
      </c>
      <c r="S2777" s="217">
        <v>45675</v>
      </c>
      <c r="T2777" s="221">
        <v>0</v>
      </c>
      <c r="U2777"/>
      <c r="V2777" s="217">
        <v>45725</v>
      </c>
      <c r="W2777" s="221">
        <v>1792.886957922231</v>
      </c>
      <c r="X2777"/>
      <c r="Y2777"/>
      <c r="Z2777" s="221">
        <v>597.86162649979531</v>
      </c>
      <c r="AA2777"/>
      <c r="AB2777" s="221">
        <v>0</v>
      </c>
      <c r="AC2777"/>
      <c r="AD2777" s="217"/>
      <c r="AE2777" s="221">
        <v>0</v>
      </c>
      <c r="AF2777"/>
      <c r="AG2777" s="217"/>
      <c r="AH2777" s="221">
        <v>0</v>
      </c>
      <c r="AI2777"/>
      <c r="AJ2777"/>
      <c r="AK2777" s="221">
        <v>0</v>
      </c>
      <c r="AL2777"/>
      <c r="AM2777" s="217"/>
      <c r="AN2777" s="221">
        <v>0</v>
      </c>
      <c r="AO2777"/>
      <c r="AP2777" s="217"/>
      <c r="AQ2777" s="221">
        <v>0</v>
      </c>
      <c r="AR2777"/>
      <c r="AS2777"/>
      <c r="AT2777">
        <v>2025</v>
      </c>
      <c r="AU2777" t="s">
        <v>13</v>
      </c>
      <c r="AV2777">
        <v>1</v>
      </c>
      <c r="AW2777" s="221">
        <v>1792.89</v>
      </c>
      <c r="AX2777" s="221">
        <v>0</v>
      </c>
      <c r="AY2777" s="221">
        <v>1792.89</v>
      </c>
      <c r="AZ2777" s="221">
        <v>0</v>
      </c>
    </row>
    <row r="2778" spans="1:52">
      <c r="A2778" t="s">
        <v>80</v>
      </c>
      <c r="B2778" t="s">
        <v>5</v>
      </c>
      <c r="C2778"/>
      <c r="D2778"/>
      <c r="E2778"/>
      <c r="F2778"/>
      <c r="G2778" t="s">
        <v>3362</v>
      </c>
      <c r="H2778"/>
      <c r="I2778" t="s">
        <v>3363</v>
      </c>
      <c r="J2778"/>
      <c r="K2778" s="217">
        <v>45490</v>
      </c>
      <c r="L2778"/>
      <c r="M2778"/>
      <c r="N2778" t="s">
        <v>27</v>
      </c>
      <c r="O2778"/>
      <c r="P2778"/>
      <c r="Q2778"/>
      <c r="R2778" s="221">
        <v>494.82986125026002</v>
      </c>
      <c r="S2778" s="217">
        <v>45509</v>
      </c>
      <c r="T2778" s="221">
        <v>494.82986125026002</v>
      </c>
      <c r="U2778"/>
      <c r="V2778" s="217">
        <v>45525</v>
      </c>
      <c r="W2778" s="221">
        <v>0</v>
      </c>
      <c r="X2778"/>
      <c r="Y2778"/>
      <c r="Z2778" s="221">
        <v>0</v>
      </c>
      <c r="AA2778"/>
      <c r="AB2778" s="221">
        <v>0</v>
      </c>
      <c r="AC2778"/>
      <c r="AD2778" s="217"/>
      <c r="AE2778" s="221">
        <v>0</v>
      </c>
      <c r="AF2778"/>
      <c r="AG2778" s="217"/>
      <c r="AH2778" s="221">
        <v>0</v>
      </c>
      <c r="AI2778"/>
      <c r="AJ2778"/>
      <c r="AK2778" s="221">
        <v>0</v>
      </c>
      <c r="AL2778"/>
      <c r="AM2778" s="217"/>
      <c r="AN2778" s="221">
        <v>0</v>
      </c>
      <c r="AO2778"/>
      <c r="AP2778" s="217"/>
      <c r="AQ2778" s="221">
        <v>0</v>
      </c>
      <c r="AR2778"/>
      <c r="AS2778"/>
      <c r="AT2778">
        <v>2024</v>
      </c>
      <c r="AU2778" t="s">
        <v>18</v>
      </c>
      <c r="AV2778">
        <v>3</v>
      </c>
      <c r="AW2778" s="221">
        <v>494.83</v>
      </c>
      <c r="AX2778" s="221">
        <v>494.83</v>
      </c>
      <c r="AY2778" s="221">
        <v>0</v>
      </c>
      <c r="AZ2778" s="221">
        <v>0</v>
      </c>
    </row>
    <row r="2779" spans="1:52">
      <c r="A2779" t="s">
        <v>77</v>
      </c>
      <c r="B2779" t="s">
        <v>7</v>
      </c>
      <c r="C2779"/>
      <c r="D2779"/>
      <c r="E2779"/>
      <c r="F2779"/>
      <c r="G2779" t="s">
        <v>3364</v>
      </c>
      <c r="H2779"/>
      <c r="I2779" t="s">
        <v>3365</v>
      </c>
      <c r="J2779"/>
      <c r="K2779" s="217">
        <v>45304</v>
      </c>
      <c r="L2779"/>
      <c r="M2779"/>
      <c r="N2779" t="s">
        <v>29</v>
      </c>
      <c r="O2779"/>
      <c r="P2779"/>
      <c r="Q2779"/>
      <c r="R2779" s="221">
        <v>550.00153420046581</v>
      </c>
      <c r="S2779" s="217">
        <v>45314</v>
      </c>
      <c r="T2779" s="221">
        <v>550.00153420046581</v>
      </c>
      <c r="U2779"/>
      <c r="V2779" s="217">
        <v>45373</v>
      </c>
      <c r="W2779" s="221">
        <v>0</v>
      </c>
      <c r="X2779"/>
      <c r="Y2779"/>
      <c r="Z2779" s="221">
        <v>0</v>
      </c>
      <c r="AA2779"/>
      <c r="AB2779" s="221">
        <v>0</v>
      </c>
      <c r="AC2779"/>
      <c r="AD2779" s="217"/>
      <c r="AE2779" s="221">
        <v>0</v>
      </c>
      <c r="AF2779"/>
      <c r="AG2779" s="217"/>
      <c r="AH2779" s="221">
        <v>0</v>
      </c>
      <c r="AI2779"/>
      <c r="AJ2779"/>
      <c r="AK2779" s="221">
        <v>0</v>
      </c>
      <c r="AL2779"/>
      <c r="AM2779" s="217"/>
      <c r="AN2779" s="221">
        <v>0</v>
      </c>
      <c r="AO2779"/>
      <c r="AP2779" s="217"/>
      <c r="AQ2779" s="221">
        <v>0</v>
      </c>
      <c r="AR2779"/>
      <c r="AS2779"/>
      <c r="AT2779">
        <v>2024</v>
      </c>
      <c r="AU2779" t="s">
        <v>13</v>
      </c>
      <c r="AV2779">
        <v>1</v>
      </c>
      <c r="AW2779" s="221">
        <v>550</v>
      </c>
      <c r="AX2779" s="221">
        <v>550</v>
      </c>
      <c r="AY2779" s="221">
        <v>0</v>
      </c>
      <c r="AZ2779" s="221">
        <v>0</v>
      </c>
    </row>
    <row r="2780" spans="1:52">
      <c r="A2780" t="s">
        <v>80</v>
      </c>
      <c r="B2780" t="s">
        <v>5</v>
      </c>
      <c r="C2780"/>
      <c r="D2780"/>
      <c r="E2780"/>
      <c r="F2780"/>
      <c r="G2780" t="s">
        <v>2319</v>
      </c>
      <c r="H2780"/>
      <c r="I2780" t="s">
        <v>1100</v>
      </c>
      <c r="J2780"/>
      <c r="K2780" s="217">
        <v>45344</v>
      </c>
      <c r="L2780"/>
      <c r="M2780"/>
      <c r="N2780" t="s">
        <v>24</v>
      </c>
      <c r="O2780"/>
      <c r="P2780"/>
      <c r="Q2780"/>
      <c r="R2780" s="221">
        <v>551.17375823594739</v>
      </c>
      <c r="S2780" s="217">
        <v>45360</v>
      </c>
      <c r="T2780" s="221">
        <v>551.17375823594739</v>
      </c>
      <c r="U2780"/>
      <c r="V2780" s="217">
        <v>45446</v>
      </c>
      <c r="W2780" s="221">
        <v>0</v>
      </c>
      <c r="X2780"/>
      <c r="Y2780"/>
      <c r="Z2780" s="221">
        <v>0</v>
      </c>
      <c r="AA2780"/>
      <c r="AB2780" s="221">
        <v>0</v>
      </c>
      <c r="AC2780"/>
      <c r="AD2780" s="217"/>
      <c r="AE2780" s="221">
        <v>0</v>
      </c>
      <c r="AF2780"/>
      <c r="AG2780" s="217"/>
      <c r="AH2780" s="221">
        <v>0</v>
      </c>
      <c r="AI2780"/>
      <c r="AJ2780"/>
      <c r="AK2780" s="221">
        <v>0</v>
      </c>
      <c r="AL2780"/>
      <c r="AM2780" s="217"/>
      <c r="AN2780" s="221">
        <v>0</v>
      </c>
      <c r="AO2780"/>
      <c r="AP2780" s="217"/>
      <c r="AQ2780" s="221">
        <v>0</v>
      </c>
      <c r="AR2780"/>
      <c r="AS2780"/>
      <c r="AT2780">
        <v>2024</v>
      </c>
      <c r="AU2780" t="s">
        <v>16</v>
      </c>
      <c r="AV2780">
        <v>2</v>
      </c>
      <c r="AW2780" s="221">
        <v>551.16999999999996</v>
      </c>
      <c r="AX2780" s="221">
        <v>551.16999999999996</v>
      </c>
      <c r="AY2780" s="221">
        <v>0</v>
      </c>
      <c r="AZ2780" s="221">
        <v>0</v>
      </c>
    </row>
    <row r="2781" spans="1:52">
      <c r="A2781" t="s">
        <v>217</v>
      </c>
      <c r="B2781" t="s">
        <v>8</v>
      </c>
      <c r="C2781"/>
      <c r="D2781"/>
      <c r="E2781"/>
      <c r="F2781"/>
      <c r="G2781" t="s">
        <v>1742</v>
      </c>
      <c r="H2781"/>
      <c r="I2781" t="s">
        <v>967</v>
      </c>
      <c r="J2781"/>
      <c r="K2781" s="217">
        <v>44942</v>
      </c>
      <c r="L2781"/>
      <c r="M2781"/>
      <c r="N2781" t="s">
        <v>24</v>
      </c>
      <c r="O2781"/>
      <c r="P2781"/>
      <c r="Q2781"/>
      <c r="R2781" s="221">
        <v>748.63496346028796</v>
      </c>
      <c r="S2781" s="217">
        <v>44951</v>
      </c>
      <c r="T2781" s="221">
        <v>748.63496346028796</v>
      </c>
      <c r="U2781"/>
      <c r="V2781" s="217">
        <v>44980</v>
      </c>
      <c r="W2781" s="221">
        <v>0</v>
      </c>
      <c r="X2781"/>
      <c r="Y2781"/>
      <c r="Z2781" s="221">
        <v>0</v>
      </c>
      <c r="AA2781"/>
      <c r="AB2781" s="221">
        <v>0</v>
      </c>
      <c r="AC2781"/>
      <c r="AD2781" s="217"/>
      <c r="AE2781" s="221">
        <v>0</v>
      </c>
      <c r="AF2781"/>
      <c r="AG2781" s="217"/>
      <c r="AH2781" s="221">
        <v>0</v>
      </c>
      <c r="AI2781"/>
      <c r="AJ2781"/>
      <c r="AK2781" s="221">
        <v>0</v>
      </c>
      <c r="AL2781"/>
      <c r="AM2781" s="217"/>
      <c r="AN2781" s="221">
        <v>0</v>
      </c>
      <c r="AO2781"/>
      <c r="AP2781" s="217"/>
      <c r="AQ2781" s="221">
        <v>0</v>
      </c>
      <c r="AR2781"/>
      <c r="AS2781"/>
      <c r="AT2781">
        <v>2023</v>
      </c>
      <c r="AU2781" t="s">
        <v>12</v>
      </c>
      <c r="AV2781">
        <v>1</v>
      </c>
      <c r="AW2781" s="221">
        <v>748.63</v>
      </c>
      <c r="AX2781" s="221">
        <v>748.63</v>
      </c>
      <c r="AY2781" s="221">
        <v>0</v>
      </c>
      <c r="AZ2781" s="221">
        <v>0</v>
      </c>
    </row>
    <row r="2782" spans="1:52">
      <c r="A2782" t="s">
        <v>80</v>
      </c>
      <c r="B2782" t="s">
        <v>5</v>
      </c>
      <c r="C2782"/>
      <c r="D2782"/>
      <c r="E2782"/>
      <c r="F2782"/>
      <c r="G2782" t="s">
        <v>3277</v>
      </c>
      <c r="H2782"/>
      <c r="I2782" t="s">
        <v>2997</v>
      </c>
      <c r="J2782"/>
      <c r="K2782" s="217">
        <v>45366</v>
      </c>
      <c r="L2782"/>
      <c r="M2782"/>
      <c r="N2782" t="s">
        <v>24</v>
      </c>
      <c r="O2782"/>
      <c r="P2782"/>
      <c r="Q2782"/>
      <c r="R2782" s="221">
        <v>2299.4945393818698</v>
      </c>
      <c r="S2782" s="217">
        <v>45379</v>
      </c>
      <c r="T2782" s="221">
        <v>2299.4945393818698</v>
      </c>
      <c r="U2782"/>
      <c r="V2782" s="217">
        <v>45441</v>
      </c>
      <c r="W2782" s="221">
        <v>0</v>
      </c>
      <c r="X2782"/>
      <c r="Y2782"/>
      <c r="Z2782" s="221">
        <v>0</v>
      </c>
      <c r="AA2782"/>
      <c r="AB2782" s="221">
        <v>0</v>
      </c>
      <c r="AC2782"/>
      <c r="AD2782" s="217"/>
      <c r="AE2782" s="221">
        <v>0</v>
      </c>
      <c r="AF2782"/>
      <c r="AG2782" s="217"/>
      <c r="AH2782" s="221">
        <v>0</v>
      </c>
      <c r="AI2782"/>
      <c r="AJ2782"/>
      <c r="AK2782" s="221">
        <v>0</v>
      </c>
      <c r="AL2782"/>
      <c r="AM2782" s="217"/>
      <c r="AN2782" s="221">
        <v>0</v>
      </c>
      <c r="AO2782"/>
      <c r="AP2782" s="217"/>
      <c r="AQ2782" s="221">
        <v>0</v>
      </c>
      <c r="AR2782"/>
      <c r="AS2782"/>
      <c r="AT2782">
        <v>2024</v>
      </c>
      <c r="AU2782" t="s">
        <v>15</v>
      </c>
      <c r="AV2782">
        <v>2</v>
      </c>
      <c r="AW2782" s="221">
        <v>2299.4899999999998</v>
      </c>
      <c r="AX2782" s="221">
        <v>2299.4899999999998</v>
      </c>
      <c r="AY2782" s="221">
        <v>0</v>
      </c>
      <c r="AZ2782" s="221">
        <v>0</v>
      </c>
    </row>
    <row r="2783" spans="1:52">
      <c r="A2783" t="s">
        <v>217</v>
      </c>
      <c r="B2783" t="s">
        <v>8</v>
      </c>
      <c r="C2783"/>
      <c r="D2783"/>
      <c r="E2783"/>
      <c r="F2783"/>
      <c r="G2783" t="s">
        <v>3366</v>
      </c>
      <c r="H2783"/>
      <c r="I2783" t="s">
        <v>1830</v>
      </c>
      <c r="J2783"/>
      <c r="K2783" s="217">
        <v>45639</v>
      </c>
      <c r="L2783"/>
      <c r="M2783"/>
      <c r="N2783" t="s">
        <v>29</v>
      </c>
      <c r="O2783"/>
      <c r="P2783"/>
      <c r="Q2783"/>
      <c r="R2783" s="221">
        <v>502.31157973235008</v>
      </c>
      <c r="S2783" s="217">
        <v>45650</v>
      </c>
      <c r="T2783" s="221">
        <v>502.31157973235008</v>
      </c>
      <c r="U2783"/>
      <c r="V2783" s="217">
        <v>45657</v>
      </c>
      <c r="W2783" s="221">
        <v>0</v>
      </c>
      <c r="X2783"/>
      <c r="Y2783"/>
      <c r="Z2783" s="221">
        <v>0</v>
      </c>
      <c r="AA2783"/>
      <c r="AB2783" s="221">
        <v>0</v>
      </c>
      <c r="AC2783"/>
      <c r="AD2783" s="217"/>
      <c r="AE2783" s="221">
        <v>0</v>
      </c>
      <c r="AF2783"/>
      <c r="AG2783" s="217"/>
      <c r="AH2783" s="221">
        <v>0</v>
      </c>
      <c r="AI2783"/>
      <c r="AJ2783"/>
      <c r="AK2783" s="221">
        <v>0</v>
      </c>
      <c r="AL2783"/>
      <c r="AM2783" s="217"/>
      <c r="AN2783" s="221">
        <v>0</v>
      </c>
      <c r="AO2783"/>
      <c r="AP2783" s="217"/>
      <c r="AQ2783" s="221">
        <v>0</v>
      </c>
      <c r="AR2783"/>
      <c r="AS2783"/>
      <c r="AT2783">
        <v>2024</v>
      </c>
      <c r="AU2783" t="s">
        <v>22</v>
      </c>
      <c r="AV2783">
        <v>4</v>
      </c>
      <c r="AW2783" s="221">
        <v>502.31</v>
      </c>
      <c r="AX2783" s="221">
        <v>502.31</v>
      </c>
      <c r="AY2783" s="221">
        <v>0</v>
      </c>
      <c r="AZ2783" s="221">
        <v>0</v>
      </c>
    </row>
    <row r="2784" spans="1:52">
      <c r="A2784" t="s">
        <v>77</v>
      </c>
      <c r="B2784" t="s">
        <v>7</v>
      </c>
      <c r="C2784"/>
      <c r="D2784"/>
      <c r="E2784"/>
      <c r="F2784"/>
      <c r="G2784" t="s">
        <v>3009</v>
      </c>
      <c r="H2784"/>
      <c r="I2784" t="s">
        <v>3010</v>
      </c>
      <c r="J2784"/>
      <c r="K2784" s="217">
        <v>45358</v>
      </c>
      <c r="L2784"/>
      <c r="M2784"/>
      <c r="N2784" t="s">
        <v>28</v>
      </c>
      <c r="O2784"/>
      <c r="P2784"/>
      <c r="Q2784"/>
      <c r="R2784" s="221">
        <v>525.03818295883605</v>
      </c>
      <c r="S2784" s="217">
        <v>45379</v>
      </c>
      <c r="T2784" s="221">
        <v>525.03818295883605</v>
      </c>
      <c r="U2784"/>
      <c r="V2784" s="217">
        <v>45434</v>
      </c>
      <c r="W2784" s="221">
        <v>0</v>
      </c>
      <c r="X2784"/>
      <c r="Y2784"/>
      <c r="Z2784" s="221">
        <v>0</v>
      </c>
      <c r="AA2784"/>
      <c r="AB2784" s="221">
        <v>0</v>
      </c>
      <c r="AC2784"/>
      <c r="AD2784" s="217"/>
      <c r="AE2784" s="221">
        <v>0</v>
      </c>
      <c r="AF2784"/>
      <c r="AG2784" s="217"/>
      <c r="AH2784" s="221">
        <v>0</v>
      </c>
      <c r="AI2784"/>
      <c r="AJ2784"/>
      <c r="AK2784" s="221">
        <v>0</v>
      </c>
      <c r="AL2784"/>
      <c r="AM2784" s="217"/>
      <c r="AN2784" s="221">
        <v>0</v>
      </c>
      <c r="AO2784"/>
      <c r="AP2784" s="217"/>
      <c r="AQ2784" s="221">
        <v>0</v>
      </c>
      <c r="AR2784"/>
      <c r="AS2784"/>
      <c r="AT2784">
        <v>2024</v>
      </c>
      <c r="AU2784" t="s">
        <v>15</v>
      </c>
      <c r="AV2784">
        <v>2</v>
      </c>
      <c r="AW2784" s="221">
        <v>525.04</v>
      </c>
      <c r="AX2784" s="221">
        <v>525.04</v>
      </c>
      <c r="AY2784" s="221">
        <v>0</v>
      </c>
      <c r="AZ2784" s="221">
        <v>0</v>
      </c>
    </row>
    <row r="2785" spans="1:52">
      <c r="A2785" t="s">
        <v>130</v>
      </c>
      <c r="B2785" t="s">
        <v>3</v>
      </c>
      <c r="C2785"/>
      <c r="D2785"/>
      <c r="E2785"/>
      <c r="F2785"/>
      <c r="G2785" t="s">
        <v>1837</v>
      </c>
      <c r="H2785"/>
      <c r="I2785" t="s">
        <v>1838</v>
      </c>
      <c r="J2785"/>
      <c r="K2785" s="217">
        <v>45252</v>
      </c>
      <c r="L2785"/>
      <c r="M2785"/>
      <c r="N2785" t="s">
        <v>27</v>
      </c>
      <c r="O2785"/>
      <c r="P2785"/>
      <c r="Q2785"/>
      <c r="R2785" s="221">
        <v>462.87403593130438</v>
      </c>
      <c r="S2785" s="217">
        <v>45265</v>
      </c>
      <c r="T2785" s="221">
        <v>462.87403593130438</v>
      </c>
      <c r="U2785"/>
      <c r="V2785" s="217">
        <v>45325</v>
      </c>
      <c r="W2785" s="221">
        <v>0</v>
      </c>
      <c r="X2785"/>
      <c r="Y2785"/>
      <c r="Z2785" s="221">
        <v>0</v>
      </c>
      <c r="AA2785"/>
      <c r="AB2785" s="221">
        <v>0</v>
      </c>
      <c r="AC2785"/>
      <c r="AD2785" s="217"/>
      <c r="AE2785" s="221">
        <v>0</v>
      </c>
      <c r="AF2785"/>
      <c r="AG2785" s="217"/>
      <c r="AH2785" s="221">
        <v>0</v>
      </c>
      <c r="AI2785"/>
      <c r="AJ2785"/>
      <c r="AK2785" s="221">
        <v>0</v>
      </c>
      <c r="AL2785"/>
      <c r="AM2785" s="217"/>
      <c r="AN2785" s="221">
        <v>0</v>
      </c>
      <c r="AO2785"/>
      <c r="AP2785" s="217"/>
      <c r="AQ2785" s="221">
        <v>0</v>
      </c>
      <c r="AR2785"/>
      <c r="AS2785"/>
      <c r="AT2785">
        <v>2024</v>
      </c>
      <c r="AU2785" t="s">
        <v>12</v>
      </c>
      <c r="AV2785">
        <v>1</v>
      </c>
      <c r="AW2785" s="221">
        <v>462.87</v>
      </c>
      <c r="AX2785" s="221">
        <v>462.87</v>
      </c>
      <c r="AY2785" s="221">
        <v>0</v>
      </c>
      <c r="AZ2785" s="221">
        <v>0</v>
      </c>
    </row>
    <row r="2786" spans="1:52">
      <c r="A2786" t="s">
        <v>77</v>
      </c>
      <c r="B2786" t="s">
        <v>7</v>
      </c>
      <c r="C2786"/>
      <c r="D2786"/>
      <c r="E2786"/>
      <c r="F2786"/>
      <c r="G2786" t="s">
        <v>3367</v>
      </c>
      <c r="H2786"/>
      <c r="I2786" t="s">
        <v>3368</v>
      </c>
      <c r="J2786"/>
      <c r="K2786" s="217">
        <v>45291</v>
      </c>
      <c r="L2786"/>
      <c r="M2786"/>
      <c r="N2786" t="s">
        <v>24</v>
      </c>
      <c r="O2786"/>
      <c r="P2786"/>
      <c r="Q2786"/>
      <c r="R2786" s="221">
        <v>485.36719267403163</v>
      </c>
      <c r="S2786" s="217">
        <v>45306</v>
      </c>
      <c r="T2786" s="221">
        <v>485.36719267403163</v>
      </c>
      <c r="U2786"/>
      <c r="V2786" s="217">
        <v>45373</v>
      </c>
      <c r="W2786" s="221">
        <v>0</v>
      </c>
      <c r="X2786"/>
      <c r="Y2786"/>
      <c r="Z2786" s="221">
        <v>0</v>
      </c>
      <c r="AA2786"/>
      <c r="AB2786" s="221">
        <v>0</v>
      </c>
      <c r="AC2786"/>
      <c r="AD2786" s="217"/>
      <c r="AE2786" s="221">
        <v>0</v>
      </c>
      <c r="AF2786"/>
      <c r="AG2786" s="217"/>
      <c r="AH2786" s="221">
        <v>0</v>
      </c>
      <c r="AI2786"/>
      <c r="AJ2786"/>
      <c r="AK2786" s="221">
        <v>0</v>
      </c>
      <c r="AL2786"/>
      <c r="AM2786" s="217"/>
      <c r="AN2786" s="221">
        <v>0</v>
      </c>
      <c r="AO2786"/>
      <c r="AP2786" s="217"/>
      <c r="AQ2786" s="221">
        <v>0</v>
      </c>
      <c r="AR2786"/>
      <c r="AS2786"/>
      <c r="AT2786">
        <v>2024</v>
      </c>
      <c r="AU2786" t="s">
        <v>13</v>
      </c>
      <c r="AV2786">
        <v>1</v>
      </c>
      <c r="AW2786" s="221">
        <v>485.37</v>
      </c>
      <c r="AX2786" s="221">
        <v>485.37</v>
      </c>
      <c r="AY2786" s="221">
        <v>0</v>
      </c>
      <c r="AZ2786" s="221">
        <v>0</v>
      </c>
    </row>
    <row r="2787" spans="1:52">
      <c r="A2787" t="s">
        <v>130</v>
      </c>
      <c r="B2787" t="s">
        <v>3</v>
      </c>
      <c r="C2787"/>
      <c r="D2787"/>
      <c r="E2787"/>
      <c r="F2787"/>
      <c r="G2787" t="s">
        <v>3369</v>
      </c>
      <c r="H2787"/>
      <c r="I2787" t="s">
        <v>1601</v>
      </c>
      <c r="J2787"/>
      <c r="K2787" s="217">
        <v>45145</v>
      </c>
      <c r="L2787"/>
      <c r="M2787"/>
      <c r="N2787" t="s">
        <v>28</v>
      </c>
      <c r="O2787"/>
      <c r="P2787"/>
      <c r="Q2787"/>
      <c r="R2787" s="221">
        <v>473.40518419151817</v>
      </c>
      <c r="S2787" s="217">
        <v>45180</v>
      </c>
      <c r="T2787" s="221">
        <v>473.40518419151817</v>
      </c>
      <c r="U2787"/>
      <c r="V2787" s="217">
        <v>45217</v>
      </c>
      <c r="W2787" s="221">
        <v>0</v>
      </c>
      <c r="X2787"/>
      <c r="Y2787"/>
      <c r="Z2787" s="221">
        <v>0</v>
      </c>
      <c r="AA2787"/>
      <c r="AB2787" s="221">
        <v>0</v>
      </c>
      <c r="AC2787"/>
      <c r="AD2787" s="217"/>
      <c r="AE2787" s="221">
        <v>0</v>
      </c>
      <c r="AF2787"/>
      <c r="AG2787" s="217"/>
      <c r="AH2787" s="221">
        <v>0</v>
      </c>
      <c r="AI2787"/>
      <c r="AJ2787"/>
      <c r="AK2787" s="221">
        <v>0</v>
      </c>
      <c r="AL2787"/>
      <c r="AM2787" s="217"/>
      <c r="AN2787" s="221">
        <v>0</v>
      </c>
      <c r="AO2787"/>
      <c r="AP2787" s="217"/>
      <c r="AQ2787" s="221">
        <v>0</v>
      </c>
      <c r="AR2787"/>
      <c r="AS2787"/>
      <c r="AT2787">
        <v>2023</v>
      </c>
      <c r="AU2787" t="s">
        <v>20</v>
      </c>
      <c r="AV2787">
        <v>4</v>
      </c>
      <c r="AW2787" s="221">
        <v>473.41</v>
      </c>
      <c r="AX2787" s="221">
        <v>473.41</v>
      </c>
      <c r="AY2787" s="221">
        <v>0</v>
      </c>
      <c r="AZ2787" s="221">
        <v>0</v>
      </c>
    </row>
    <row r="2788" spans="1:52">
      <c r="A2788" t="s">
        <v>130</v>
      </c>
      <c r="B2788" t="s">
        <v>3</v>
      </c>
      <c r="C2788"/>
      <c r="D2788"/>
      <c r="E2788"/>
      <c r="F2788"/>
      <c r="G2788" t="s">
        <v>3369</v>
      </c>
      <c r="H2788"/>
      <c r="I2788" t="s">
        <v>1601</v>
      </c>
      <c r="J2788"/>
      <c r="K2788" s="217">
        <v>45145</v>
      </c>
      <c r="L2788"/>
      <c r="M2788"/>
      <c r="N2788" t="s">
        <v>28</v>
      </c>
      <c r="O2788"/>
      <c r="P2788"/>
      <c r="Q2788"/>
      <c r="R2788" s="221">
        <v>420.36065774013571</v>
      </c>
      <c r="S2788" s="217">
        <v>45180</v>
      </c>
      <c r="T2788" s="221">
        <v>420.36065774013571</v>
      </c>
      <c r="U2788"/>
      <c r="V2788" s="217">
        <v>45217</v>
      </c>
      <c r="W2788" s="221">
        <v>0</v>
      </c>
      <c r="X2788"/>
      <c r="Y2788"/>
      <c r="Z2788" s="221">
        <v>0</v>
      </c>
      <c r="AA2788"/>
      <c r="AB2788" s="221">
        <v>0</v>
      </c>
      <c r="AC2788"/>
      <c r="AD2788" s="217"/>
      <c r="AE2788" s="221">
        <v>0</v>
      </c>
      <c r="AF2788"/>
      <c r="AG2788" s="217"/>
      <c r="AH2788" s="221">
        <v>0</v>
      </c>
      <c r="AI2788"/>
      <c r="AJ2788"/>
      <c r="AK2788" s="221">
        <v>0</v>
      </c>
      <c r="AL2788"/>
      <c r="AM2788" s="217"/>
      <c r="AN2788" s="221">
        <v>0</v>
      </c>
      <c r="AO2788"/>
      <c r="AP2788" s="217"/>
      <c r="AQ2788" s="221">
        <v>0</v>
      </c>
      <c r="AR2788"/>
      <c r="AS2788"/>
      <c r="AT2788">
        <v>2023</v>
      </c>
      <c r="AU2788" t="s">
        <v>20</v>
      </c>
      <c r="AV2788">
        <v>4</v>
      </c>
      <c r="AW2788" s="221">
        <v>420.36</v>
      </c>
      <c r="AX2788" s="221">
        <v>420.36</v>
      </c>
      <c r="AY2788" s="221">
        <v>0</v>
      </c>
      <c r="AZ2788" s="221">
        <v>0</v>
      </c>
    </row>
    <row r="2789" spans="1:52">
      <c r="A2789" t="s">
        <v>80</v>
      </c>
      <c r="B2789" t="s">
        <v>5</v>
      </c>
      <c r="C2789"/>
      <c r="D2789"/>
      <c r="E2789"/>
      <c r="F2789"/>
      <c r="G2789" t="s">
        <v>3370</v>
      </c>
      <c r="H2789"/>
      <c r="I2789" t="s">
        <v>3371</v>
      </c>
      <c r="J2789"/>
      <c r="K2789" s="217">
        <v>45250</v>
      </c>
      <c r="L2789"/>
      <c r="M2789"/>
      <c r="N2789" t="s">
        <v>29</v>
      </c>
      <c r="O2789"/>
      <c r="P2789"/>
      <c r="Q2789"/>
      <c r="R2789" s="221">
        <v>349.34</v>
      </c>
      <c r="S2789" s="217">
        <v>45253</v>
      </c>
      <c r="T2789" s="221">
        <v>107.34</v>
      </c>
      <c r="U2789"/>
      <c r="V2789" s="217">
        <v>45297</v>
      </c>
      <c r="W2789" s="221">
        <v>242</v>
      </c>
      <c r="X2789"/>
      <c r="Y2789"/>
      <c r="Z2789" s="221">
        <v>23.099196541350882</v>
      </c>
      <c r="AA2789"/>
      <c r="AB2789" s="221">
        <v>0</v>
      </c>
      <c r="AC2789"/>
      <c r="AD2789" s="217"/>
      <c r="AE2789" s="221">
        <v>0</v>
      </c>
      <c r="AF2789"/>
      <c r="AG2789" s="217"/>
      <c r="AH2789" s="221">
        <v>0</v>
      </c>
      <c r="AI2789"/>
      <c r="AJ2789"/>
      <c r="AK2789" s="221">
        <v>0</v>
      </c>
      <c r="AL2789"/>
      <c r="AM2789" s="217"/>
      <c r="AN2789" s="221">
        <v>0</v>
      </c>
      <c r="AO2789"/>
      <c r="AP2789" s="217"/>
      <c r="AQ2789" s="221">
        <v>0</v>
      </c>
      <c r="AR2789"/>
      <c r="AS2789"/>
      <c r="AT2789">
        <v>2024</v>
      </c>
      <c r="AU2789" t="s">
        <v>11</v>
      </c>
      <c r="AV2789">
        <v>1</v>
      </c>
      <c r="AW2789" s="221">
        <v>349.34</v>
      </c>
      <c r="AX2789" s="221">
        <v>107.34</v>
      </c>
      <c r="AY2789" s="221">
        <v>242</v>
      </c>
      <c r="AZ2789" s="221">
        <v>0</v>
      </c>
    </row>
    <row r="2790" spans="1:52">
      <c r="A2790" t="s">
        <v>80</v>
      </c>
      <c r="B2790" t="s">
        <v>5</v>
      </c>
      <c r="C2790"/>
      <c r="D2790"/>
      <c r="E2790"/>
      <c r="F2790"/>
      <c r="G2790" t="s">
        <v>3370</v>
      </c>
      <c r="H2790"/>
      <c r="I2790" t="s">
        <v>3371</v>
      </c>
      <c r="J2790"/>
      <c r="K2790" s="217">
        <v>45250</v>
      </c>
      <c r="L2790"/>
      <c r="M2790"/>
      <c r="N2790" t="s">
        <v>29</v>
      </c>
      <c r="O2790"/>
      <c r="P2790"/>
      <c r="Q2790"/>
      <c r="R2790" s="221">
        <v>814.73</v>
      </c>
      <c r="S2790" s="217">
        <v>45253</v>
      </c>
      <c r="T2790" s="221">
        <v>194.73</v>
      </c>
      <c r="U2790"/>
      <c r="V2790" s="217">
        <v>45297</v>
      </c>
      <c r="W2790" s="221">
        <v>620</v>
      </c>
      <c r="X2790"/>
      <c r="Y2790"/>
      <c r="Z2790" s="221">
        <v>55.761849507587378</v>
      </c>
      <c r="AA2790"/>
      <c r="AB2790" s="221">
        <v>0</v>
      </c>
      <c r="AC2790"/>
      <c r="AD2790" s="217"/>
      <c r="AE2790" s="221">
        <v>0</v>
      </c>
      <c r="AF2790"/>
      <c r="AG2790" s="217"/>
      <c r="AH2790" s="221">
        <v>0</v>
      </c>
      <c r="AI2790"/>
      <c r="AJ2790"/>
      <c r="AK2790" s="221">
        <v>0</v>
      </c>
      <c r="AL2790"/>
      <c r="AM2790" s="217"/>
      <c r="AN2790" s="221">
        <v>0</v>
      </c>
      <c r="AO2790"/>
      <c r="AP2790" s="217"/>
      <c r="AQ2790" s="221">
        <v>0</v>
      </c>
      <c r="AR2790"/>
      <c r="AS2790"/>
      <c r="AT2790">
        <v>2024</v>
      </c>
      <c r="AU2790" t="s">
        <v>11</v>
      </c>
      <c r="AV2790">
        <v>1</v>
      </c>
      <c r="AW2790" s="221">
        <v>814.73</v>
      </c>
      <c r="AX2790" s="221">
        <v>194.73</v>
      </c>
      <c r="AY2790" s="221">
        <v>620</v>
      </c>
      <c r="AZ2790" s="221">
        <v>0</v>
      </c>
    </row>
    <row r="2791" spans="1:52">
      <c r="A2791" t="s">
        <v>217</v>
      </c>
      <c r="B2791" t="s">
        <v>8</v>
      </c>
      <c r="C2791"/>
      <c r="D2791"/>
      <c r="E2791"/>
      <c r="F2791"/>
      <c r="G2791" t="s">
        <v>3068</v>
      </c>
      <c r="H2791"/>
      <c r="I2791" t="s">
        <v>3069</v>
      </c>
      <c r="J2791"/>
      <c r="K2791" s="217">
        <v>45229</v>
      </c>
      <c r="L2791"/>
      <c r="M2791"/>
      <c r="N2791" t="s">
        <v>24</v>
      </c>
      <c r="O2791"/>
      <c r="P2791"/>
      <c r="Q2791"/>
      <c r="R2791" s="221">
        <v>126.2916479633902</v>
      </c>
      <c r="S2791" s="217">
        <v>45238</v>
      </c>
      <c r="T2791" s="221">
        <v>126.2916479633902</v>
      </c>
      <c r="U2791"/>
      <c r="V2791" s="217">
        <v>45271</v>
      </c>
      <c r="W2791" s="221">
        <v>0</v>
      </c>
      <c r="X2791"/>
      <c r="Y2791"/>
      <c r="Z2791" s="221">
        <v>0</v>
      </c>
      <c r="AA2791"/>
      <c r="AB2791" s="221">
        <v>0</v>
      </c>
      <c r="AC2791"/>
      <c r="AD2791" s="217"/>
      <c r="AE2791" s="221">
        <v>0</v>
      </c>
      <c r="AF2791"/>
      <c r="AG2791" s="217"/>
      <c r="AH2791" s="221">
        <v>0</v>
      </c>
      <c r="AI2791"/>
      <c r="AJ2791"/>
      <c r="AK2791" s="221">
        <v>0</v>
      </c>
      <c r="AL2791"/>
      <c r="AM2791" s="217"/>
      <c r="AN2791" s="221">
        <v>0</v>
      </c>
      <c r="AO2791"/>
      <c r="AP2791" s="217"/>
      <c r="AQ2791" s="221">
        <v>0</v>
      </c>
      <c r="AR2791"/>
      <c r="AS2791"/>
      <c r="AT2791">
        <v>2023</v>
      </c>
      <c r="AU2791" t="s">
        <v>22</v>
      </c>
      <c r="AV2791">
        <v>4</v>
      </c>
      <c r="AW2791" s="221">
        <v>126.29</v>
      </c>
      <c r="AX2791" s="221">
        <v>126.29</v>
      </c>
      <c r="AY2791" s="221">
        <v>0</v>
      </c>
      <c r="AZ2791" s="221">
        <v>0</v>
      </c>
    </row>
    <row r="2792" spans="1:52">
      <c r="A2792" t="s">
        <v>217</v>
      </c>
      <c r="B2792" t="s">
        <v>8</v>
      </c>
      <c r="C2792"/>
      <c r="D2792"/>
      <c r="E2792"/>
      <c r="F2792"/>
      <c r="G2792" t="s">
        <v>3372</v>
      </c>
      <c r="H2792"/>
      <c r="I2792" t="s">
        <v>261</v>
      </c>
      <c r="J2792"/>
      <c r="K2792" s="217">
        <v>45498</v>
      </c>
      <c r="L2792"/>
      <c r="M2792"/>
      <c r="N2792" t="s">
        <v>29</v>
      </c>
      <c r="O2792"/>
      <c r="P2792"/>
      <c r="Q2792"/>
      <c r="R2792" s="221">
        <v>152.5074984614335</v>
      </c>
      <c r="S2792" s="217">
        <v>45509</v>
      </c>
      <c r="T2792" s="221">
        <v>42.465436654282072</v>
      </c>
      <c r="U2792"/>
      <c r="V2792" s="217">
        <v>45539</v>
      </c>
      <c r="W2792" s="221">
        <v>110.0420618071515</v>
      </c>
      <c r="X2792"/>
      <c r="Y2792"/>
      <c r="Z2792" s="221">
        <v>15.18801305933801</v>
      </c>
      <c r="AA2792"/>
      <c r="AB2792" s="221">
        <v>0</v>
      </c>
      <c r="AC2792"/>
      <c r="AD2792" s="217"/>
      <c r="AE2792" s="221">
        <v>0</v>
      </c>
      <c r="AF2792"/>
      <c r="AG2792" s="217"/>
      <c r="AH2792" s="221">
        <v>0</v>
      </c>
      <c r="AI2792"/>
      <c r="AJ2792"/>
      <c r="AK2792" s="221">
        <v>0</v>
      </c>
      <c r="AL2792"/>
      <c r="AM2792" s="217"/>
      <c r="AN2792" s="221">
        <v>0</v>
      </c>
      <c r="AO2792"/>
      <c r="AP2792" s="217"/>
      <c r="AQ2792" s="221">
        <v>0</v>
      </c>
      <c r="AR2792"/>
      <c r="AS2792"/>
      <c r="AT2792">
        <v>2024</v>
      </c>
      <c r="AU2792" t="s">
        <v>19</v>
      </c>
      <c r="AV2792">
        <v>3</v>
      </c>
      <c r="AW2792" s="221">
        <v>152.51</v>
      </c>
      <c r="AX2792" s="221">
        <v>42.47</v>
      </c>
      <c r="AY2792" s="221">
        <v>110.04</v>
      </c>
      <c r="AZ2792" s="221">
        <v>0</v>
      </c>
    </row>
    <row r="2793" spans="1:52">
      <c r="A2793" t="s">
        <v>80</v>
      </c>
      <c r="B2793" t="s">
        <v>5</v>
      </c>
      <c r="C2793"/>
      <c r="D2793"/>
      <c r="E2793"/>
      <c r="F2793"/>
      <c r="G2793" t="s">
        <v>558</v>
      </c>
      <c r="H2793"/>
      <c r="I2793" t="s">
        <v>559</v>
      </c>
      <c r="J2793"/>
      <c r="K2793" s="217">
        <v>45461</v>
      </c>
      <c r="L2793"/>
      <c r="M2793"/>
      <c r="N2793" t="s">
        <v>27</v>
      </c>
      <c r="O2793"/>
      <c r="P2793"/>
      <c r="Q2793"/>
      <c r="R2793" s="221">
        <v>97.880342176576477</v>
      </c>
      <c r="S2793" s="217">
        <v>45481</v>
      </c>
      <c r="T2793" s="221">
        <v>97.880342176576477</v>
      </c>
      <c r="U2793"/>
      <c r="V2793" s="217">
        <v>45525</v>
      </c>
      <c r="W2793" s="221">
        <v>0</v>
      </c>
      <c r="X2793"/>
      <c r="Y2793"/>
      <c r="Z2793" s="221">
        <v>0</v>
      </c>
      <c r="AA2793"/>
      <c r="AB2793" s="221">
        <v>0</v>
      </c>
      <c r="AC2793"/>
      <c r="AD2793" s="217"/>
      <c r="AE2793" s="221">
        <v>0</v>
      </c>
      <c r="AF2793"/>
      <c r="AG2793" s="217"/>
      <c r="AH2793" s="221">
        <v>0</v>
      </c>
      <c r="AI2793"/>
      <c r="AJ2793"/>
      <c r="AK2793" s="221">
        <v>0</v>
      </c>
      <c r="AL2793"/>
      <c r="AM2793" s="217"/>
      <c r="AN2793" s="221">
        <v>0</v>
      </c>
      <c r="AO2793"/>
      <c r="AP2793" s="217"/>
      <c r="AQ2793" s="221">
        <v>0</v>
      </c>
      <c r="AR2793"/>
      <c r="AS2793"/>
      <c r="AT2793">
        <v>2024</v>
      </c>
      <c r="AU2793" t="s">
        <v>18</v>
      </c>
      <c r="AV2793">
        <v>3</v>
      </c>
      <c r="AW2793" s="221">
        <v>97.88</v>
      </c>
      <c r="AX2793" s="221">
        <v>97.88</v>
      </c>
      <c r="AY2793" s="221">
        <v>0</v>
      </c>
      <c r="AZ2793" s="221">
        <v>0</v>
      </c>
    </row>
    <row r="2794" spans="1:52">
      <c r="A2794" t="s">
        <v>85</v>
      </c>
      <c r="B2794" t="s">
        <v>6</v>
      </c>
      <c r="C2794"/>
      <c r="D2794"/>
      <c r="E2794"/>
      <c r="F2794"/>
      <c r="G2794" t="s">
        <v>3373</v>
      </c>
      <c r="H2794"/>
      <c r="I2794" t="s">
        <v>3374</v>
      </c>
      <c r="J2794"/>
      <c r="K2794" s="217">
        <v>44974</v>
      </c>
      <c r="L2794"/>
      <c r="M2794"/>
      <c r="N2794" t="s">
        <v>29</v>
      </c>
      <c r="O2794"/>
      <c r="P2794"/>
      <c r="Q2794"/>
      <c r="R2794" s="221">
        <v>170.550482407364</v>
      </c>
      <c r="S2794" s="217">
        <v>44999</v>
      </c>
      <c r="T2794" s="221">
        <v>170.550482407364</v>
      </c>
      <c r="U2794"/>
      <c r="V2794" s="217">
        <v>45014</v>
      </c>
      <c r="W2794" s="221">
        <v>0</v>
      </c>
      <c r="X2794"/>
      <c r="Y2794"/>
      <c r="Z2794" s="221">
        <v>0</v>
      </c>
      <c r="AA2794"/>
      <c r="AB2794" s="221">
        <v>0</v>
      </c>
      <c r="AC2794"/>
      <c r="AD2794" s="217"/>
      <c r="AE2794" s="221">
        <v>0</v>
      </c>
      <c r="AF2794"/>
      <c r="AG2794" s="217"/>
      <c r="AH2794" s="221">
        <v>0</v>
      </c>
      <c r="AI2794"/>
      <c r="AJ2794"/>
      <c r="AK2794" s="221">
        <v>0</v>
      </c>
      <c r="AL2794"/>
      <c r="AM2794" s="217"/>
      <c r="AN2794" s="221">
        <v>0</v>
      </c>
      <c r="AO2794"/>
      <c r="AP2794" s="217"/>
      <c r="AQ2794" s="221">
        <v>0</v>
      </c>
      <c r="AR2794"/>
      <c r="AS2794"/>
      <c r="AT2794">
        <v>2023</v>
      </c>
      <c r="AU2794" t="s">
        <v>13</v>
      </c>
      <c r="AV2794">
        <v>1</v>
      </c>
      <c r="AW2794" s="221">
        <v>170.55</v>
      </c>
      <c r="AX2794" s="221">
        <v>170.55</v>
      </c>
      <c r="AY2794" s="221">
        <v>0</v>
      </c>
      <c r="AZ2794" s="221">
        <v>0</v>
      </c>
    </row>
    <row r="2795" spans="1:52">
      <c r="A2795" t="s">
        <v>85</v>
      </c>
      <c r="B2795" t="s">
        <v>6</v>
      </c>
      <c r="C2795"/>
      <c r="D2795"/>
      <c r="E2795"/>
      <c r="F2795"/>
      <c r="G2795" t="s">
        <v>2001</v>
      </c>
      <c r="H2795"/>
      <c r="I2795" t="s">
        <v>2002</v>
      </c>
      <c r="J2795"/>
      <c r="K2795" s="217">
        <v>45548</v>
      </c>
      <c r="L2795"/>
      <c r="M2795"/>
      <c r="N2795" t="s">
        <v>29</v>
      </c>
      <c r="O2795"/>
      <c r="P2795"/>
      <c r="Q2795"/>
      <c r="R2795" s="221">
        <v>267.7812241697834</v>
      </c>
      <c r="S2795" s="217">
        <v>45561</v>
      </c>
      <c r="T2795" s="221">
        <v>267.7812241697834</v>
      </c>
      <c r="U2795"/>
      <c r="V2795" s="217">
        <v>45666</v>
      </c>
      <c r="W2795" s="221">
        <v>0</v>
      </c>
      <c r="X2795"/>
      <c r="Y2795"/>
      <c r="Z2795" s="221">
        <v>0</v>
      </c>
      <c r="AA2795"/>
      <c r="AB2795" s="221">
        <v>0</v>
      </c>
      <c r="AC2795"/>
      <c r="AD2795" s="217"/>
      <c r="AE2795" s="221">
        <v>0</v>
      </c>
      <c r="AF2795"/>
      <c r="AG2795" s="217"/>
      <c r="AH2795" s="221">
        <v>0</v>
      </c>
      <c r="AI2795"/>
      <c r="AJ2795"/>
      <c r="AK2795" s="221">
        <v>0</v>
      </c>
      <c r="AL2795"/>
      <c r="AM2795" s="217"/>
      <c r="AN2795" s="221">
        <v>0</v>
      </c>
      <c r="AO2795"/>
      <c r="AP2795" s="217"/>
      <c r="AQ2795" s="221">
        <v>0</v>
      </c>
      <c r="AR2795"/>
      <c r="AS2795"/>
      <c r="AT2795">
        <v>2025</v>
      </c>
      <c r="AU2795" t="s">
        <v>11</v>
      </c>
      <c r="AV2795">
        <v>1</v>
      </c>
      <c r="AW2795" s="221">
        <v>267.77999999999997</v>
      </c>
      <c r="AX2795" s="221">
        <v>267.77999999999997</v>
      </c>
      <c r="AY2795" s="221">
        <v>0</v>
      </c>
      <c r="AZ2795" s="221">
        <v>0</v>
      </c>
    </row>
    <row r="2796" spans="1:52">
      <c r="A2796" t="s">
        <v>217</v>
      </c>
      <c r="B2796" t="s">
        <v>8</v>
      </c>
      <c r="C2796"/>
      <c r="D2796"/>
      <c r="E2796"/>
      <c r="F2796"/>
      <c r="G2796" t="s">
        <v>3375</v>
      </c>
      <c r="H2796"/>
      <c r="I2796" t="s">
        <v>337</v>
      </c>
      <c r="J2796"/>
      <c r="K2796" s="217">
        <v>45055</v>
      </c>
      <c r="L2796"/>
      <c r="M2796"/>
      <c r="N2796" t="s">
        <v>28</v>
      </c>
      <c r="O2796"/>
      <c r="P2796"/>
      <c r="Q2796"/>
      <c r="R2796" s="221">
        <v>577.53168975212361</v>
      </c>
      <c r="S2796" s="217">
        <v>45085</v>
      </c>
      <c r="T2796" s="221">
        <v>577.53168975212361</v>
      </c>
      <c r="U2796"/>
      <c r="V2796" s="217">
        <v>45100</v>
      </c>
      <c r="W2796" s="221">
        <v>0</v>
      </c>
      <c r="X2796"/>
      <c r="Y2796"/>
      <c r="Z2796" s="221">
        <v>0</v>
      </c>
      <c r="AA2796"/>
      <c r="AB2796" s="221">
        <v>0</v>
      </c>
      <c r="AC2796"/>
      <c r="AD2796" s="217"/>
      <c r="AE2796" s="221">
        <v>0</v>
      </c>
      <c r="AF2796"/>
      <c r="AG2796" s="217"/>
      <c r="AH2796" s="221">
        <v>0</v>
      </c>
      <c r="AI2796"/>
      <c r="AJ2796"/>
      <c r="AK2796" s="221">
        <v>0</v>
      </c>
      <c r="AL2796"/>
      <c r="AM2796" s="217"/>
      <c r="AN2796" s="221">
        <v>0</v>
      </c>
      <c r="AO2796"/>
      <c r="AP2796" s="217"/>
      <c r="AQ2796" s="221">
        <v>0</v>
      </c>
      <c r="AR2796"/>
      <c r="AS2796"/>
      <c r="AT2796">
        <v>2023</v>
      </c>
      <c r="AU2796" t="s">
        <v>16</v>
      </c>
      <c r="AV2796">
        <v>2</v>
      </c>
      <c r="AW2796" s="221">
        <v>577.53</v>
      </c>
      <c r="AX2796" s="221">
        <v>577.53</v>
      </c>
      <c r="AY2796" s="221">
        <v>0</v>
      </c>
      <c r="AZ2796" s="221">
        <v>0</v>
      </c>
    </row>
    <row r="2797" spans="1:52">
      <c r="A2797" t="s">
        <v>217</v>
      </c>
      <c r="B2797" t="s">
        <v>8</v>
      </c>
      <c r="C2797"/>
      <c r="D2797"/>
      <c r="E2797"/>
      <c r="F2797"/>
      <c r="G2797" t="s">
        <v>3376</v>
      </c>
      <c r="H2797"/>
      <c r="I2797" t="s">
        <v>272</v>
      </c>
      <c r="J2797"/>
      <c r="K2797" s="217">
        <v>45555</v>
      </c>
      <c r="L2797"/>
      <c r="M2797"/>
      <c r="N2797" t="s">
        <v>24</v>
      </c>
      <c r="O2797"/>
      <c r="P2797"/>
      <c r="Q2797"/>
      <c r="R2797" s="221">
        <v>1940.336077726733</v>
      </c>
      <c r="S2797" s="217">
        <v>45574</v>
      </c>
      <c r="T2797" s="221">
        <v>1940.336077726733</v>
      </c>
      <c r="U2797"/>
      <c r="V2797" s="217">
        <v>45587</v>
      </c>
      <c r="W2797" s="221">
        <v>0</v>
      </c>
      <c r="X2797"/>
      <c r="Y2797"/>
      <c r="Z2797" s="221">
        <v>0</v>
      </c>
      <c r="AA2797"/>
      <c r="AB2797" s="221">
        <v>0</v>
      </c>
      <c r="AC2797"/>
      <c r="AD2797" s="217"/>
      <c r="AE2797" s="221">
        <v>0</v>
      </c>
      <c r="AF2797"/>
      <c r="AG2797" s="217"/>
      <c r="AH2797" s="221">
        <v>0</v>
      </c>
      <c r="AI2797"/>
      <c r="AJ2797"/>
      <c r="AK2797" s="221">
        <v>0</v>
      </c>
      <c r="AL2797"/>
      <c r="AM2797" s="217"/>
      <c r="AN2797" s="221">
        <v>0</v>
      </c>
      <c r="AO2797"/>
      <c r="AP2797" s="217"/>
      <c r="AQ2797" s="221">
        <v>0</v>
      </c>
      <c r="AR2797"/>
      <c r="AS2797"/>
      <c r="AT2797">
        <v>2024</v>
      </c>
      <c r="AU2797" t="s">
        <v>20</v>
      </c>
      <c r="AV2797">
        <v>4</v>
      </c>
      <c r="AW2797" s="221">
        <v>1940.34</v>
      </c>
      <c r="AX2797" s="221">
        <v>1940.34</v>
      </c>
      <c r="AY2797" s="221">
        <v>0</v>
      </c>
      <c r="AZ2797" s="221">
        <v>0</v>
      </c>
    </row>
    <row r="2798" spans="1:52">
      <c r="A2798" t="s">
        <v>77</v>
      </c>
      <c r="B2798" t="s">
        <v>7</v>
      </c>
      <c r="C2798"/>
      <c r="D2798"/>
      <c r="E2798"/>
      <c r="F2798"/>
      <c r="G2798" t="s">
        <v>2391</v>
      </c>
      <c r="H2798"/>
      <c r="I2798" t="s">
        <v>643</v>
      </c>
      <c r="J2798"/>
      <c r="K2798" s="217">
        <v>45146</v>
      </c>
      <c r="L2798"/>
      <c r="M2798"/>
      <c r="N2798" t="s">
        <v>29</v>
      </c>
      <c r="O2798"/>
      <c r="P2798"/>
      <c r="Q2798"/>
      <c r="R2798" s="221">
        <v>1487.104916683443</v>
      </c>
      <c r="S2798" s="217">
        <v>45180</v>
      </c>
      <c r="T2798" s="221">
        <v>1487.104916683443</v>
      </c>
      <c r="U2798"/>
      <c r="V2798" s="217">
        <v>45209</v>
      </c>
      <c r="W2798" s="221">
        <v>0</v>
      </c>
      <c r="X2798"/>
      <c r="Y2798"/>
      <c r="Z2798" s="221">
        <v>0</v>
      </c>
      <c r="AA2798"/>
      <c r="AB2798" s="221">
        <v>0</v>
      </c>
      <c r="AC2798"/>
      <c r="AD2798" s="217"/>
      <c r="AE2798" s="221">
        <v>0</v>
      </c>
      <c r="AF2798"/>
      <c r="AG2798" s="217"/>
      <c r="AH2798" s="221">
        <v>0</v>
      </c>
      <c r="AI2798"/>
      <c r="AJ2798"/>
      <c r="AK2798" s="221">
        <v>0</v>
      </c>
      <c r="AL2798"/>
      <c r="AM2798" s="217"/>
      <c r="AN2798" s="221">
        <v>0</v>
      </c>
      <c r="AO2798"/>
      <c r="AP2798" s="217"/>
      <c r="AQ2798" s="221">
        <v>0</v>
      </c>
      <c r="AR2798"/>
      <c r="AS2798"/>
      <c r="AT2798">
        <v>2023</v>
      </c>
      <c r="AU2798" t="s">
        <v>20</v>
      </c>
      <c r="AV2798">
        <v>4</v>
      </c>
      <c r="AW2798" s="221">
        <v>1487.1</v>
      </c>
      <c r="AX2798" s="221">
        <v>1487.1</v>
      </c>
      <c r="AY2798" s="221">
        <v>0</v>
      </c>
      <c r="AZ2798" s="221">
        <v>0</v>
      </c>
    </row>
    <row r="2799" spans="1:52">
      <c r="A2799" t="s">
        <v>77</v>
      </c>
      <c r="B2799" t="s">
        <v>7</v>
      </c>
      <c r="C2799"/>
      <c r="D2799"/>
      <c r="E2799"/>
      <c r="F2799"/>
      <c r="G2799" t="s">
        <v>2391</v>
      </c>
      <c r="H2799"/>
      <c r="I2799" t="s">
        <v>643</v>
      </c>
      <c r="J2799"/>
      <c r="K2799" s="217">
        <v>45146</v>
      </c>
      <c r="L2799"/>
      <c r="M2799"/>
      <c r="N2799" t="s">
        <v>29</v>
      </c>
      <c r="O2799"/>
      <c r="P2799"/>
      <c r="Q2799"/>
      <c r="R2799" s="221">
        <v>1523.6993957944219</v>
      </c>
      <c r="S2799" s="217">
        <v>45180</v>
      </c>
      <c r="T2799" s="221">
        <v>1523.6993957944219</v>
      </c>
      <c r="U2799"/>
      <c r="V2799" s="217">
        <v>45209</v>
      </c>
      <c r="W2799" s="221">
        <v>0</v>
      </c>
      <c r="X2799"/>
      <c r="Y2799"/>
      <c r="Z2799" s="221">
        <v>0</v>
      </c>
      <c r="AA2799"/>
      <c r="AB2799" s="221">
        <v>0</v>
      </c>
      <c r="AC2799"/>
      <c r="AD2799" s="217"/>
      <c r="AE2799" s="221">
        <v>0</v>
      </c>
      <c r="AF2799"/>
      <c r="AG2799" s="217"/>
      <c r="AH2799" s="221">
        <v>0</v>
      </c>
      <c r="AI2799"/>
      <c r="AJ2799"/>
      <c r="AK2799" s="221">
        <v>0</v>
      </c>
      <c r="AL2799"/>
      <c r="AM2799" s="217"/>
      <c r="AN2799" s="221">
        <v>0</v>
      </c>
      <c r="AO2799"/>
      <c r="AP2799" s="217"/>
      <c r="AQ2799" s="221">
        <v>0</v>
      </c>
      <c r="AR2799"/>
      <c r="AS2799"/>
      <c r="AT2799">
        <v>2023</v>
      </c>
      <c r="AU2799" t="s">
        <v>20</v>
      </c>
      <c r="AV2799">
        <v>4</v>
      </c>
      <c r="AW2799" s="221">
        <v>1523.7</v>
      </c>
      <c r="AX2799" s="221">
        <v>1523.7</v>
      </c>
      <c r="AY2799" s="221">
        <v>0</v>
      </c>
      <c r="AZ2799" s="221">
        <v>0</v>
      </c>
    </row>
    <row r="2800" spans="1:52">
      <c r="A2800" t="s">
        <v>217</v>
      </c>
      <c r="B2800" t="s">
        <v>8</v>
      </c>
      <c r="C2800"/>
      <c r="D2800"/>
      <c r="E2800"/>
      <c r="F2800"/>
      <c r="G2800" t="s">
        <v>2630</v>
      </c>
      <c r="H2800"/>
      <c r="I2800" t="s">
        <v>2631</v>
      </c>
      <c r="J2800"/>
      <c r="K2800" s="217">
        <v>45248</v>
      </c>
      <c r="L2800"/>
      <c r="M2800"/>
      <c r="N2800" t="s">
        <v>29</v>
      </c>
      <c r="O2800"/>
      <c r="P2800"/>
      <c r="Q2800"/>
      <c r="R2800" s="221">
        <v>693.35145504242735</v>
      </c>
      <c r="S2800" s="217">
        <v>45260</v>
      </c>
      <c r="T2800" s="221">
        <v>693.35145504242735</v>
      </c>
      <c r="U2800"/>
      <c r="V2800" s="217">
        <v>45282</v>
      </c>
      <c r="W2800" s="221">
        <v>0</v>
      </c>
      <c r="X2800"/>
      <c r="Y2800"/>
      <c r="Z2800" s="221">
        <v>0</v>
      </c>
      <c r="AA2800"/>
      <c r="AB2800" s="221">
        <v>0</v>
      </c>
      <c r="AC2800"/>
      <c r="AD2800" s="217"/>
      <c r="AE2800" s="221">
        <v>0</v>
      </c>
      <c r="AF2800"/>
      <c r="AG2800" s="217"/>
      <c r="AH2800" s="221">
        <v>0</v>
      </c>
      <c r="AI2800"/>
      <c r="AJ2800"/>
      <c r="AK2800" s="221">
        <v>0</v>
      </c>
      <c r="AL2800"/>
      <c r="AM2800" s="217"/>
      <c r="AN2800" s="221">
        <v>0</v>
      </c>
      <c r="AO2800"/>
      <c r="AP2800" s="217"/>
      <c r="AQ2800" s="221">
        <v>0</v>
      </c>
      <c r="AR2800"/>
      <c r="AS2800"/>
      <c r="AT2800">
        <v>2023</v>
      </c>
      <c r="AU2800" t="s">
        <v>22</v>
      </c>
      <c r="AV2800">
        <v>4</v>
      </c>
      <c r="AW2800" s="221">
        <v>693.35</v>
      </c>
      <c r="AX2800" s="221">
        <v>693.35</v>
      </c>
      <c r="AY2800" s="221">
        <v>0</v>
      </c>
      <c r="AZ2800" s="221">
        <v>0</v>
      </c>
    </row>
    <row r="2801" spans="1:52">
      <c r="A2801" t="s">
        <v>217</v>
      </c>
      <c r="B2801" t="s">
        <v>8</v>
      </c>
      <c r="C2801"/>
      <c r="D2801"/>
      <c r="E2801"/>
      <c r="F2801"/>
      <c r="G2801" t="s">
        <v>2128</v>
      </c>
      <c r="H2801"/>
      <c r="I2801" t="s">
        <v>2129</v>
      </c>
      <c r="J2801"/>
      <c r="K2801" s="217">
        <v>45214</v>
      </c>
      <c r="L2801"/>
      <c r="M2801"/>
      <c r="N2801" t="s">
        <v>29</v>
      </c>
      <c r="O2801"/>
      <c r="P2801"/>
      <c r="Q2801"/>
      <c r="R2801" s="221">
        <v>536.32575924742935</v>
      </c>
      <c r="S2801" s="217">
        <v>45238</v>
      </c>
      <c r="T2801" s="221">
        <v>536.32575924742935</v>
      </c>
      <c r="U2801"/>
      <c r="V2801" s="217">
        <v>45271</v>
      </c>
      <c r="W2801" s="221">
        <v>0</v>
      </c>
      <c r="X2801"/>
      <c r="Y2801"/>
      <c r="Z2801" s="221">
        <v>0</v>
      </c>
      <c r="AA2801"/>
      <c r="AB2801" s="221">
        <v>0</v>
      </c>
      <c r="AC2801"/>
      <c r="AD2801" s="217"/>
      <c r="AE2801" s="221">
        <v>0</v>
      </c>
      <c r="AF2801"/>
      <c r="AG2801" s="217"/>
      <c r="AH2801" s="221">
        <v>0</v>
      </c>
      <c r="AI2801"/>
      <c r="AJ2801"/>
      <c r="AK2801" s="221">
        <v>0</v>
      </c>
      <c r="AL2801"/>
      <c r="AM2801" s="217"/>
      <c r="AN2801" s="221">
        <v>0</v>
      </c>
      <c r="AO2801"/>
      <c r="AP2801" s="217"/>
      <c r="AQ2801" s="221">
        <v>0</v>
      </c>
      <c r="AR2801"/>
      <c r="AS2801"/>
      <c r="AT2801">
        <v>2023</v>
      </c>
      <c r="AU2801" t="s">
        <v>22</v>
      </c>
      <c r="AV2801">
        <v>4</v>
      </c>
      <c r="AW2801" s="221">
        <v>536.33000000000004</v>
      </c>
      <c r="AX2801" s="221">
        <v>536.33000000000004</v>
      </c>
      <c r="AY2801" s="221">
        <v>0</v>
      </c>
      <c r="AZ2801" s="221">
        <v>0</v>
      </c>
    </row>
    <row r="2802" spans="1:52">
      <c r="A2802" t="s">
        <v>80</v>
      </c>
      <c r="B2802" t="s">
        <v>5</v>
      </c>
      <c r="C2802"/>
      <c r="D2802"/>
      <c r="E2802"/>
      <c r="F2802"/>
      <c r="G2802" t="s">
        <v>3377</v>
      </c>
      <c r="H2802"/>
      <c r="I2802" t="s">
        <v>3378</v>
      </c>
      <c r="J2802"/>
      <c r="K2802" s="217">
        <v>45139</v>
      </c>
      <c r="L2802"/>
      <c r="M2802"/>
      <c r="N2802" t="s">
        <v>29</v>
      </c>
      <c r="O2802"/>
      <c r="P2802"/>
      <c r="Q2802"/>
      <c r="R2802" s="221">
        <v>631.81624200853889</v>
      </c>
      <c r="S2802" s="217">
        <v>45181</v>
      </c>
      <c r="T2802" s="221">
        <v>631.81624200853889</v>
      </c>
      <c r="U2802"/>
      <c r="V2802" s="217">
        <v>45218</v>
      </c>
      <c r="W2802" s="221">
        <v>0</v>
      </c>
      <c r="X2802"/>
      <c r="Y2802"/>
      <c r="Z2802" s="221">
        <v>0</v>
      </c>
      <c r="AA2802"/>
      <c r="AB2802" s="221">
        <v>0</v>
      </c>
      <c r="AC2802"/>
      <c r="AD2802" s="217"/>
      <c r="AE2802" s="221">
        <v>0</v>
      </c>
      <c r="AF2802"/>
      <c r="AG2802" s="217"/>
      <c r="AH2802" s="221">
        <v>0</v>
      </c>
      <c r="AI2802"/>
      <c r="AJ2802"/>
      <c r="AK2802" s="221">
        <v>0</v>
      </c>
      <c r="AL2802"/>
      <c r="AM2802" s="217"/>
      <c r="AN2802" s="221">
        <v>0</v>
      </c>
      <c r="AO2802"/>
      <c r="AP2802" s="217"/>
      <c r="AQ2802" s="221">
        <v>0</v>
      </c>
      <c r="AR2802"/>
      <c r="AS2802"/>
      <c r="AT2802">
        <v>2023</v>
      </c>
      <c r="AU2802" t="s">
        <v>20</v>
      </c>
      <c r="AV2802">
        <v>4</v>
      </c>
      <c r="AW2802" s="221">
        <v>631.82000000000005</v>
      </c>
      <c r="AX2802" s="221">
        <v>631.82000000000005</v>
      </c>
      <c r="AY2802" s="221">
        <v>0</v>
      </c>
      <c r="AZ2802" s="221">
        <v>0</v>
      </c>
    </row>
    <row r="2803" spans="1:52">
      <c r="A2803" t="s">
        <v>80</v>
      </c>
      <c r="B2803" t="s">
        <v>5</v>
      </c>
      <c r="C2803"/>
      <c r="D2803"/>
      <c r="E2803"/>
      <c r="F2803"/>
      <c r="G2803" t="s">
        <v>3379</v>
      </c>
      <c r="H2803"/>
      <c r="I2803" t="s">
        <v>2214</v>
      </c>
      <c r="J2803"/>
      <c r="K2803" s="217">
        <v>45352</v>
      </c>
      <c r="L2803"/>
      <c r="M2803"/>
      <c r="N2803" t="s">
        <v>24</v>
      </c>
      <c r="O2803"/>
      <c r="P2803"/>
      <c r="Q2803"/>
      <c r="R2803" s="221">
        <v>809.87547533260147</v>
      </c>
      <c r="S2803" s="217">
        <v>45379</v>
      </c>
      <c r="T2803" s="221">
        <v>809.87547533260147</v>
      </c>
      <c r="U2803"/>
      <c r="V2803" s="217">
        <v>45737</v>
      </c>
      <c r="W2803" s="221">
        <v>0</v>
      </c>
      <c r="X2803"/>
      <c r="Y2803"/>
      <c r="Z2803" s="221">
        <v>0</v>
      </c>
      <c r="AA2803"/>
      <c r="AB2803" s="221">
        <v>0</v>
      </c>
      <c r="AC2803"/>
      <c r="AD2803" s="217"/>
      <c r="AE2803" s="221">
        <v>0</v>
      </c>
      <c r="AF2803"/>
      <c r="AG2803" s="217"/>
      <c r="AH2803" s="221">
        <v>0</v>
      </c>
      <c r="AI2803"/>
      <c r="AJ2803"/>
      <c r="AK2803" s="221">
        <v>0</v>
      </c>
      <c r="AL2803"/>
      <c r="AM2803" s="217"/>
      <c r="AN2803" s="221">
        <v>0</v>
      </c>
      <c r="AO2803"/>
      <c r="AP2803" s="217"/>
      <c r="AQ2803" s="221">
        <v>0</v>
      </c>
      <c r="AR2803"/>
      <c r="AS2803"/>
      <c r="AT2803">
        <v>2025</v>
      </c>
      <c r="AU2803" t="s">
        <v>13</v>
      </c>
      <c r="AV2803">
        <v>1</v>
      </c>
      <c r="AW2803" s="221">
        <v>809.88</v>
      </c>
      <c r="AX2803" s="221">
        <v>809.88</v>
      </c>
      <c r="AY2803" s="221">
        <v>0</v>
      </c>
      <c r="AZ2803" s="221">
        <v>0</v>
      </c>
    </row>
    <row r="2804" spans="1:52">
      <c r="A2804" t="s">
        <v>80</v>
      </c>
      <c r="B2804" t="s">
        <v>5</v>
      </c>
      <c r="C2804"/>
      <c r="D2804"/>
      <c r="E2804"/>
      <c r="F2804"/>
      <c r="G2804" t="s">
        <v>3380</v>
      </c>
      <c r="H2804"/>
      <c r="I2804" t="s">
        <v>3149</v>
      </c>
      <c r="J2804"/>
      <c r="K2804" s="217">
        <v>45602</v>
      </c>
      <c r="L2804"/>
      <c r="M2804"/>
      <c r="N2804" t="s">
        <v>24</v>
      </c>
      <c r="O2804"/>
      <c r="P2804"/>
      <c r="Q2804"/>
      <c r="R2804" s="221">
        <v>258.05913225258911</v>
      </c>
      <c r="S2804" s="217">
        <v>45640</v>
      </c>
      <c r="T2804" s="221">
        <v>0</v>
      </c>
      <c r="U2804"/>
      <c r="V2804" s="217">
        <v>45684</v>
      </c>
      <c r="W2804" s="221">
        <v>258.05913225258911</v>
      </c>
      <c r="X2804"/>
      <c r="Y2804"/>
      <c r="Z2804" s="221">
        <v>96.344114366977891</v>
      </c>
      <c r="AA2804"/>
      <c r="AB2804" s="221">
        <v>0</v>
      </c>
      <c r="AC2804"/>
      <c r="AD2804" s="217"/>
      <c r="AE2804" s="221">
        <v>0</v>
      </c>
      <c r="AF2804"/>
      <c r="AG2804" s="217"/>
      <c r="AH2804" s="221">
        <v>0</v>
      </c>
      <c r="AI2804"/>
      <c r="AJ2804"/>
      <c r="AK2804" s="221">
        <v>0</v>
      </c>
      <c r="AL2804"/>
      <c r="AM2804" s="217"/>
      <c r="AN2804" s="221">
        <v>0</v>
      </c>
      <c r="AO2804"/>
      <c r="AP2804" s="217"/>
      <c r="AQ2804" s="221">
        <v>0</v>
      </c>
      <c r="AR2804"/>
      <c r="AS2804"/>
      <c r="AT2804">
        <v>2025</v>
      </c>
      <c r="AU2804" t="s">
        <v>11</v>
      </c>
      <c r="AV2804">
        <v>1</v>
      </c>
      <c r="AW2804" s="221">
        <v>258.06</v>
      </c>
      <c r="AX2804" s="221">
        <v>0</v>
      </c>
      <c r="AY2804" s="221">
        <v>258.06</v>
      </c>
      <c r="AZ2804" s="221">
        <v>0</v>
      </c>
    </row>
    <row r="2805" spans="1:52">
      <c r="A2805" t="s">
        <v>77</v>
      </c>
      <c r="B2805" t="s">
        <v>7</v>
      </c>
      <c r="C2805"/>
      <c r="D2805"/>
      <c r="E2805"/>
      <c r="F2805"/>
      <c r="G2805" t="s">
        <v>3381</v>
      </c>
      <c r="H2805"/>
      <c r="I2805" t="s">
        <v>1961</v>
      </c>
      <c r="J2805"/>
      <c r="K2805" s="217">
        <v>45584</v>
      </c>
      <c r="L2805"/>
      <c r="M2805"/>
      <c r="N2805" t="s">
        <v>28</v>
      </c>
      <c r="O2805"/>
      <c r="P2805"/>
      <c r="Q2805"/>
      <c r="R2805" s="221">
        <v>777.74565984461083</v>
      </c>
      <c r="S2805" s="217">
        <v>45609</v>
      </c>
      <c r="T2805" s="221">
        <v>777.74565984461083</v>
      </c>
      <c r="U2805"/>
      <c r="V2805" s="217">
        <v>45623</v>
      </c>
      <c r="W2805" s="221">
        <v>0</v>
      </c>
      <c r="X2805"/>
      <c r="Y2805"/>
      <c r="Z2805" s="221">
        <v>0</v>
      </c>
      <c r="AA2805"/>
      <c r="AB2805" s="221">
        <v>0</v>
      </c>
      <c r="AC2805"/>
      <c r="AD2805" s="217"/>
      <c r="AE2805" s="221">
        <v>0</v>
      </c>
      <c r="AF2805"/>
      <c r="AG2805" s="217"/>
      <c r="AH2805" s="221">
        <v>0</v>
      </c>
      <c r="AI2805"/>
      <c r="AJ2805"/>
      <c r="AK2805" s="221">
        <v>0</v>
      </c>
      <c r="AL2805"/>
      <c r="AM2805" s="217"/>
      <c r="AN2805" s="221">
        <v>0</v>
      </c>
      <c r="AO2805"/>
      <c r="AP2805" s="217"/>
      <c r="AQ2805" s="221">
        <v>0</v>
      </c>
      <c r="AR2805"/>
      <c r="AS2805"/>
      <c r="AT2805">
        <v>2024</v>
      </c>
      <c r="AU2805" t="s">
        <v>21</v>
      </c>
      <c r="AV2805">
        <v>4</v>
      </c>
      <c r="AW2805" s="221">
        <v>777.75</v>
      </c>
      <c r="AX2805" s="221">
        <v>777.75</v>
      </c>
      <c r="AY2805" s="221">
        <v>0</v>
      </c>
      <c r="AZ2805" s="221">
        <v>0</v>
      </c>
    </row>
    <row r="2806" spans="1:52">
      <c r="A2806" t="s">
        <v>217</v>
      </c>
      <c r="B2806" t="s">
        <v>8</v>
      </c>
      <c r="C2806"/>
      <c r="D2806"/>
      <c r="E2806"/>
      <c r="F2806"/>
      <c r="G2806" t="s">
        <v>3382</v>
      </c>
      <c r="H2806"/>
      <c r="I2806" t="s">
        <v>3211</v>
      </c>
      <c r="J2806"/>
      <c r="K2806" s="217">
        <v>45592</v>
      </c>
      <c r="L2806"/>
      <c r="M2806"/>
      <c r="N2806" t="s">
        <v>24</v>
      </c>
      <c r="O2806"/>
      <c r="P2806"/>
      <c r="Q2806"/>
      <c r="R2806" s="221">
        <v>275.22911868082099</v>
      </c>
      <c r="S2806" s="217">
        <v>45609</v>
      </c>
      <c r="T2806" s="221">
        <v>275.22911868082099</v>
      </c>
      <c r="U2806"/>
      <c r="V2806" s="217">
        <v>45636</v>
      </c>
      <c r="W2806" s="221">
        <v>0</v>
      </c>
      <c r="X2806"/>
      <c r="Y2806"/>
      <c r="Z2806" s="221">
        <v>0</v>
      </c>
      <c r="AA2806"/>
      <c r="AB2806" s="221">
        <v>0</v>
      </c>
      <c r="AC2806"/>
      <c r="AD2806" s="217"/>
      <c r="AE2806" s="221">
        <v>0</v>
      </c>
      <c r="AF2806"/>
      <c r="AG2806" s="217"/>
      <c r="AH2806" s="221">
        <v>0</v>
      </c>
      <c r="AI2806"/>
      <c r="AJ2806"/>
      <c r="AK2806" s="221">
        <v>0</v>
      </c>
      <c r="AL2806"/>
      <c r="AM2806" s="217"/>
      <c r="AN2806" s="221">
        <v>0</v>
      </c>
      <c r="AO2806"/>
      <c r="AP2806" s="217"/>
      <c r="AQ2806" s="221">
        <v>0</v>
      </c>
      <c r="AR2806"/>
      <c r="AS2806"/>
      <c r="AT2806">
        <v>2024</v>
      </c>
      <c r="AU2806" t="s">
        <v>22</v>
      </c>
      <c r="AV2806">
        <v>4</v>
      </c>
      <c r="AW2806" s="221">
        <v>275.23</v>
      </c>
      <c r="AX2806" s="221">
        <v>275.23</v>
      </c>
      <c r="AY2806" s="221">
        <v>0</v>
      </c>
      <c r="AZ2806" s="221">
        <v>0</v>
      </c>
    </row>
    <row r="2807" spans="1:52">
      <c r="A2807" t="s">
        <v>85</v>
      </c>
      <c r="B2807" t="s">
        <v>6</v>
      </c>
      <c r="C2807"/>
      <c r="D2807"/>
      <c r="E2807"/>
      <c r="F2807"/>
      <c r="G2807" t="s">
        <v>3383</v>
      </c>
      <c r="H2807"/>
      <c r="I2807" t="s">
        <v>1964</v>
      </c>
      <c r="J2807"/>
      <c r="K2807" s="217">
        <v>45547</v>
      </c>
      <c r="L2807"/>
      <c r="M2807"/>
      <c r="N2807" t="s">
        <v>28</v>
      </c>
      <c r="O2807"/>
      <c r="P2807"/>
      <c r="Q2807"/>
      <c r="R2807" s="221">
        <v>484.51919846137372</v>
      </c>
      <c r="S2807" s="217">
        <v>45561</v>
      </c>
      <c r="T2807" s="221">
        <v>484.51919846137372</v>
      </c>
      <c r="U2807"/>
      <c r="V2807" s="217">
        <v>45666</v>
      </c>
      <c r="W2807" s="221">
        <v>0</v>
      </c>
      <c r="X2807"/>
      <c r="Y2807"/>
      <c r="Z2807" s="221">
        <v>0</v>
      </c>
      <c r="AA2807"/>
      <c r="AB2807" s="221">
        <v>0</v>
      </c>
      <c r="AC2807"/>
      <c r="AD2807" s="217"/>
      <c r="AE2807" s="221">
        <v>0</v>
      </c>
      <c r="AF2807"/>
      <c r="AG2807" s="217"/>
      <c r="AH2807" s="221">
        <v>0</v>
      </c>
      <c r="AI2807"/>
      <c r="AJ2807"/>
      <c r="AK2807" s="221">
        <v>0</v>
      </c>
      <c r="AL2807"/>
      <c r="AM2807" s="217"/>
      <c r="AN2807" s="221">
        <v>0</v>
      </c>
      <c r="AO2807"/>
      <c r="AP2807" s="217"/>
      <c r="AQ2807" s="221">
        <v>0</v>
      </c>
      <c r="AR2807"/>
      <c r="AS2807"/>
      <c r="AT2807">
        <v>2025</v>
      </c>
      <c r="AU2807" t="s">
        <v>11</v>
      </c>
      <c r="AV2807">
        <v>1</v>
      </c>
      <c r="AW2807" s="221">
        <v>484.52</v>
      </c>
      <c r="AX2807" s="221">
        <v>484.52</v>
      </c>
      <c r="AY2807" s="221">
        <v>0</v>
      </c>
      <c r="AZ2807" s="221">
        <v>0</v>
      </c>
    </row>
    <row r="2808" spans="1:52">
      <c r="A2808" t="s">
        <v>217</v>
      </c>
      <c r="B2808" t="s">
        <v>8</v>
      </c>
      <c r="C2808"/>
      <c r="D2808"/>
      <c r="E2808"/>
      <c r="F2808"/>
      <c r="G2808" t="s">
        <v>3384</v>
      </c>
      <c r="H2808"/>
      <c r="I2808" t="s">
        <v>1258</v>
      </c>
      <c r="J2808"/>
      <c r="K2808" s="217">
        <v>45524</v>
      </c>
      <c r="L2808"/>
      <c r="M2808"/>
      <c r="N2808" t="s">
        <v>29</v>
      </c>
      <c r="O2808"/>
      <c r="P2808"/>
      <c r="Q2808"/>
      <c r="R2808" s="221">
        <v>474.66321260343318</v>
      </c>
      <c r="S2808" s="217">
        <v>45548</v>
      </c>
      <c r="T2808" s="221">
        <v>474.66321260343318</v>
      </c>
      <c r="U2808"/>
      <c r="V2808" s="217">
        <v>45555</v>
      </c>
      <c r="W2808" s="221">
        <v>0</v>
      </c>
      <c r="X2808"/>
      <c r="Y2808"/>
      <c r="Z2808" s="221">
        <v>0</v>
      </c>
      <c r="AA2808"/>
      <c r="AB2808" s="221">
        <v>0</v>
      </c>
      <c r="AC2808"/>
      <c r="AD2808" s="217"/>
      <c r="AE2808" s="221">
        <v>0</v>
      </c>
      <c r="AF2808"/>
      <c r="AG2808" s="217"/>
      <c r="AH2808" s="221">
        <v>0</v>
      </c>
      <c r="AI2808"/>
      <c r="AJ2808"/>
      <c r="AK2808" s="221">
        <v>0</v>
      </c>
      <c r="AL2808"/>
      <c r="AM2808" s="217"/>
      <c r="AN2808" s="221">
        <v>0</v>
      </c>
      <c r="AO2808"/>
      <c r="AP2808" s="217"/>
      <c r="AQ2808" s="221">
        <v>0</v>
      </c>
      <c r="AR2808"/>
      <c r="AS2808"/>
      <c r="AT2808">
        <v>2024</v>
      </c>
      <c r="AU2808" t="s">
        <v>19</v>
      </c>
      <c r="AV2808">
        <v>3</v>
      </c>
      <c r="AW2808" s="221">
        <v>474.66</v>
      </c>
      <c r="AX2808" s="221">
        <v>474.66</v>
      </c>
      <c r="AY2808" s="221">
        <v>0</v>
      </c>
      <c r="AZ2808" s="221">
        <v>0</v>
      </c>
    </row>
    <row r="2809" spans="1:52">
      <c r="A2809" t="s">
        <v>80</v>
      </c>
      <c r="B2809" t="s">
        <v>5</v>
      </c>
      <c r="C2809"/>
      <c r="D2809"/>
      <c r="E2809"/>
      <c r="F2809"/>
      <c r="G2809" t="s">
        <v>3385</v>
      </c>
      <c r="H2809"/>
      <c r="I2809" t="s">
        <v>938</v>
      </c>
      <c r="J2809"/>
      <c r="K2809" s="217">
        <v>45243</v>
      </c>
      <c r="L2809"/>
      <c r="M2809"/>
      <c r="N2809" t="s">
        <v>27</v>
      </c>
      <c r="O2809"/>
      <c r="P2809"/>
      <c r="Q2809"/>
      <c r="R2809" s="221">
        <v>204.62972823762851</v>
      </c>
      <c r="S2809" s="217">
        <v>45253</v>
      </c>
      <c r="T2809" s="221">
        <v>204.62972823762851</v>
      </c>
      <c r="U2809"/>
      <c r="V2809" s="217">
        <v>45297</v>
      </c>
      <c r="W2809" s="221">
        <v>0</v>
      </c>
      <c r="X2809"/>
      <c r="Y2809"/>
      <c r="Z2809" s="221">
        <v>0</v>
      </c>
      <c r="AA2809"/>
      <c r="AB2809" s="221">
        <v>0</v>
      </c>
      <c r="AC2809"/>
      <c r="AD2809" s="217"/>
      <c r="AE2809" s="221">
        <v>0</v>
      </c>
      <c r="AF2809"/>
      <c r="AG2809" s="217"/>
      <c r="AH2809" s="221">
        <v>0</v>
      </c>
      <c r="AI2809"/>
      <c r="AJ2809"/>
      <c r="AK2809" s="221">
        <v>0</v>
      </c>
      <c r="AL2809"/>
      <c r="AM2809" s="217"/>
      <c r="AN2809" s="221">
        <v>0</v>
      </c>
      <c r="AO2809"/>
      <c r="AP2809" s="217"/>
      <c r="AQ2809" s="221">
        <v>0</v>
      </c>
      <c r="AR2809"/>
      <c r="AS2809"/>
      <c r="AT2809">
        <v>2024</v>
      </c>
      <c r="AU2809" t="s">
        <v>11</v>
      </c>
      <c r="AV2809">
        <v>1</v>
      </c>
      <c r="AW2809" s="221">
        <v>204.63</v>
      </c>
      <c r="AX2809" s="221">
        <v>204.63</v>
      </c>
      <c r="AY2809" s="221">
        <v>0</v>
      </c>
      <c r="AZ2809" s="221">
        <v>0</v>
      </c>
    </row>
    <row r="2810" spans="1:52">
      <c r="A2810" t="s">
        <v>80</v>
      </c>
      <c r="B2810" t="s">
        <v>5</v>
      </c>
      <c r="C2810"/>
      <c r="D2810"/>
      <c r="E2810"/>
      <c r="F2810"/>
      <c r="G2810" t="s">
        <v>3386</v>
      </c>
      <c r="H2810"/>
      <c r="I2810" t="s">
        <v>317</v>
      </c>
      <c r="J2810"/>
      <c r="K2810" s="217">
        <v>45146</v>
      </c>
      <c r="L2810"/>
      <c r="M2810"/>
      <c r="N2810" t="s">
        <v>28</v>
      </c>
      <c r="O2810"/>
      <c r="P2810"/>
      <c r="Q2810"/>
      <c r="R2810" s="221">
        <v>557.97458455458582</v>
      </c>
      <c r="S2810" s="217">
        <v>45181</v>
      </c>
      <c r="T2810" s="221">
        <v>557.97458455458582</v>
      </c>
      <c r="U2810"/>
      <c r="V2810" s="217">
        <v>45218</v>
      </c>
      <c r="W2810" s="221">
        <v>0</v>
      </c>
      <c r="X2810"/>
      <c r="Y2810"/>
      <c r="Z2810" s="221">
        <v>0</v>
      </c>
      <c r="AA2810"/>
      <c r="AB2810" s="221">
        <v>0</v>
      </c>
      <c r="AC2810"/>
      <c r="AD2810" s="217"/>
      <c r="AE2810" s="221">
        <v>0</v>
      </c>
      <c r="AF2810"/>
      <c r="AG2810" s="217"/>
      <c r="AH2810" s="221">
        <v>0</v>
      </c>
      <c r="AI2810"/>
      <c r="AJ2810"/>
      <c r="AK2810" s="221">
        <v>0</v>
      </c>
      <c r="AL2810"/>
      <c r="AM2810" s="217"/>
      <c r="AN2810" s="221">
        <v>0</v>
      </c>
      <c r="AO2810"/>
      <c r="AP2810" s="217"/>
      <c r="AQ2810" s="221">
        <v>0</v>
      </c>
      <c r="AR2810"/>
      <c r="AS2810"/>
      <c r="AT2810">
        <v>2023</v>
      </c>
      <c r="AU2810" t="s">
        <v>20</v>
      </c>
      <c r="AV2810">
        <v>4</v>
      </c>
      <c r="AW2810" s="221">
        <v>557.97</v>
      </c>
      <c r="AX2810" s="221">
        <v>557.97</v>
      </c>
      <c r="AY2810" s="221">
        <v>0</v>
      </c>
      <c r="AZ2810" s="221">
        <v>0</v>
      </c>
    </row>
    <row r="2811" spans="1:52">
      <c r="A2811" t="s">
        <v>130</v>
      </c>
      <c r="B2811" t="s">
        <v>3</v>
      </c>
      <c r="C2811"/>
      <c r="D2811"/>
      <c r="E2811"/>
      <c r="F2811"/>
      <c r="G2811" t="s">
        <v>790</v>
      </c>
      <c r="H2811"/>
      <c r="I2811" t="s">
        <v>791</v>
      </c>
      <c r="J2811"/>
      <c r="K2811" s="217">
        <v>45081</v>
      </c>
      <c r="L2811"/>
      <c r="M2811"/>
      <c r="N2811" t="s">
        <v>27</v>
      </c>
      <c r="O2811"/>
      <c r="P2811"/>
      <c r="Q2811"/>
      <c r="R2811" s="221">
        <v>707.03170571494422</v>
      </c>
      <c r="S2811" s="217">
        <v>45119</v>
      </c>
      <c r="T2811" s="221">
        <v>707.03170571494422</v>
      </c>
      <c r="U2811"/>
      <c r="V2811" s="217">
        <v>45152</v>
      </c>
      <c r="W2811" s="221">
        <v>0</v>
      </c>
      <c r="X2811"/>
      <c r="Y2811"/>
      <c r="Z2811" s="221">
        <v>0</v>
      </c>
      <c r="AA2811"/>
      <c r="AB2811" s="221">
        <v>0</v>
      </c>
      <c r="AC2811"/>
      <c r="AD2811" s="217"/>
      <c r="AE2811" s="221">
        <v>0</v>
      </c>
      <c r="AF2811"/>
      <c r="AG2811" s="217"/>
      <c r="AH2811" s="221">
        <v>0</v>
      </c>
      <c r="AI2811"/>
      <c r="AJ2811"/>
      <c r="AK2811" s="221">
        <v>0</v>
      </c>
      <c r="AL2811"/>
      <c r="AM2811" s="217"/>
      <c r="AN2811" s="221">
        <v>0</v>
      </c>
      <c r="AO2811"/>
      <c r="AP2811" s="217"/>
      <c r="AQ2811" s="221">
        <v>0</v>
      </c>
      <c r="AR2811"/>
      <c r="AS2811"/>
      <c r="AT2811">
        <v>2023</v>
      </c>
      <c r="AU2811" t="s">
        <v>18</v>
      </c>
      <c r="AV2811">
        <v>3</v>
      </c>
      <c r="AW2811" s="221">
        <v>707.03</v>
      </c>
      <c r="AX2811" s="221">
        <v>707.03</v>
      </c>
      <c r="AY2811" s="221">
        <v>0</v>
      </c>
      <c r="AZ2811" s="221">
        <v>0</v>
      </c>
    </row>
    <row r="2812" spans="1:52">
      <c r="A2812" t="s">
        <v>80</v>
      </c>
      <c r="B2812" t="s">
        <v>5</v>
      </c>
      <c r="C2812"/>
      <c r="D2812"/>
      <c r="E2812"/>
      <c r="F2812"/>
      <c r="G2812" t="s">
        <v>3387</v>
      </c>
      <c r="H2812"/>
      <c r="I2812" t="s">
        <v>811</v>
      </c>
      <c r="J2812"/>
      <c r="K2812" s="217">
        <v>45283</v>
      </c>
      <c r="L2812"/>
      <c r="M2812"/>
      <c r="N2812" t="s">
        <v>29</v>
      </c>
      <c r="O2812"/>
      <c r="P2812"/>
      <c r="Q2812"/>
      <c r="R2812" s="221">
        <v>685.38390532416054</v>
      </c>
      <c r="S2812" s="217">
        <v>45306</v>
      </c>
      <c r="T2812" s="221">
        <v>685.38390532416054</v>
      </c>
      <c r="U2812"/>
      <c r="V2812" s="217">
        <v>45488</v>
      </c>
      <c r="W2812" s="221">
        <v>0</v>
      </c>
      <c r="X2812"/>
      <c r="Y2812"/>
      <c r="Z2812" s="221">
        <v>0</v>
      </c>
      <c r="AA2812"/>
      <c r="AB2812" s="221">
        <v>0</v>
      </c>
      <c r="AC2812"/>
      <c r="AD2812" s="217"/>
      <c r="AE2812" s="221">
        <v>0</v>
      </c>
      <c r="AF2812"/>
      <c r="AG2812" s="217"/>
      <c r="AH2812" s="221">
        <v>0</v>
      </c>
      <c r="AI2812"/>
      <c r="AJ2812"/>
      <c r="AK2812" s="221">
        <v>0</v>
      </c>
      <c r="AL2812"/>
      <c r="AM2812" s="217"/>
      <c r="AN2812" s="221">
        <v>0</v>
      </c>
      <c r="AO2812"/>
      <c r="AP2812" s="217"/>
      <c r="AQ2812" s="221">
        <v>0</v>
      </c>
      <c r="AR2812"/>
      <c r="AS2812"/>
      <c r="AT2812">
        <v>2024</v>
      </c>
      <c r="AU2812" t="s">
        <v>17</v>
      </c>
      <c r="AV2812">
        <v>3</v>
      </c>
      <c r="AW2812" s="221">
        <v>685.38</v>
      </c>
      <c r="AX2812" s="221">
        <v>685.38</v>
      </c>
      <c r="AY2812" s="221">
        <v>0</v>
      </c>
      <c r="AZ2812" s="221">
        <v>0</v>
      </c>
    </row>
    <row r="2813" spans="1:52">
      <c r="A2813" t="s">
        <v>80</v>
      </c>
      <c r="B2813" t="s">
        <v>5</v>
      </c>
      <c r="C2813"/>
      <c r="D2813"/>
      <c r="E2813"/>
      <c r="F2813"/>
      <c r="G2813" t="s">
        <v>3388</v>
      </c>
      <c r="H2813"/>
      <c r="I2813" t="s">
        <v>579</v>
      </c>
      <c r="J2813"/>
      <c r="K2813" s="217">
        <v>45386</v>
      </c>
      <c r="L2813"/>
      <c r="M2813"/>
      <c r="N2813" t="s">
        <v>26</v>
      </c>
      <c r="O2813"/>
      <c r="P2813"/>
      <c r="Q2813"/>
      <c r="R2813" s="221">
        <v>234.00064760584479</v>
      </c>
      <c r="S2813" s="217">
        <v>45404</v>
      </c>
      <c r="T2813" s="221">
        <v>234.00064760584479</v>
      </c>
      <c r="U2813"/>
      <c r="V2813" s="217">
        <v>45450</v>
      </c>
      <c r="W2813" s="221">
        <v>0</v>
      </c>
      <c r="X2813"/>
      <c r="Y2813"/>
      <c r="Z2813" s="221">
        <v>0</v>
      </c>
      <c r="AA2813"/>
      <c r="AB2813" s="221">
        <v>0</v>
      </c>
      <c r="AC2813"/>
      <c r="AD2813" s="217"/>
      <c r="AE2813" s="221">
        <v>0</v>
      </c>
      <c r="AF2813"/>
      <c r="AG2813" s="217"/>
      <c r="AH2813" s="221">
        <v>0</v>
      </c>
      <c r="AI2813"/>
      <c r="AJ2813"/>
      <c r="AK2813" s="221">
        <v>0</v>
      </c>
      <c r="AL2813"/>
      <c r="AM2813" s="217"/>
      <c r="AN2813" s="221">
        <v>0</v>
      </c>
      <c r="AO2813"/>
      <c r="AP2813" s="217"/>
      <c r="AQ2813" s="221">
        <v>0</v>
      </c>
      <c r="AR2813"/>
      <c r="AS2813"/>
      <c r="AT2813">
        <v>2024</v>
      </c>
      <c r="AU2813" t="s">
        <v>16</v>
      </c>
      <c r="AV2813">
        <v>2</v>
      </c>
      <c r="AW2813" s="221">
        <v>234</v>
      </c>
      <c r="AX2813" s="221">
        <v>234</v>
      </c>
      <c r="AY2813" s="221">
        <v>0</v>
      </c>
      <c r="AZ2813" s="221">
        <v>0</v>
      </c>
    </row>
    <row r="2814" spans="1:52">
      <c r="A2814" t="s">
        <v>217</v>
      </c>
      <c r="B2814" t="s">
        <v>8</v>
      </c>
      <c r="C2814"/>
      <c r="D2814"/>
      <c r="E2814"/>
      <c r="F2814"/>
      <c r="G2814" t="s">
        <v>3389</v>
      </c>
      <c r="H2814"/>
      <c r="I2814" t="s">
        <v>3390</v>
      </c>
      <c r="J2814"/>
      <c r="K2814" s="217">
        <v>45131</v>
      </c>
      <c r="L2814"/>
      <c r="M2814"/>
      <c r="N2814" t="s">
        <v>27</v>
      </c>
      <c r="O2814"/>
      <c r="P2814"/>
      <c r="Q2814"/>
      <c r="R2814" s="221">
        <v>682.62568562435797</v>
      </c>
      <c r="S2814" s="217">
        <v>45148</v>
      </c>
      <c r="T2814" s="221">
        <v>682.62568562435797</v>
      </c>
      <c r="U2814"/>
      <c r="V2814" s="217">
        <v>45183</v>
      </c>
      <c r="W2814" s="221">
        <v>0</v>
      </c>
      <c r="X2814"/>
      <c r="Y2814"/>
      <c r="Z2814" s="221">
        <v>0</v>
      </c>
      <c r="AA2814"/>
      <c r="AB2814" s="221">
        <v>0</v>
      </c>
      <c r="AC2814"/>
      <c r="AD2814" s="217"/>
      <c r="AE2814" s="221">
        <v>0</v>
      </c>
      <c r="AF2814"/>
      <c r="AG2814" s="217"/>
      <c r="AH2814" s="221">
        <v>0</v>
      </c>
      <c r="AI2814"/>
      <c r="AJ2814"/>
      <c r="AK2814" s="221">
        <v>0</v>
      </c>
      <c r="AL2814"/>
      <c r="AM2814" s="217"/>
      <c r="AN2814" s="221">
        <v>0</v>
      </c>
      <c r="AO2814"/>
      <c r="AP2814" s="217"/>
      <c r="AQ2814" s="221">
        <v>0</v>
      </c>
      <c r="AR2814"/>
      <c r="AS2814"/>
      <c r="AT2814">
        <v>2023</v>
      </c>
      <c r="AU2814" t="s">
        <v>19</v>
      </c>
      <c r="AV2814">
        <v>3</v>
      </c>
      <c r="AW2814" s="221">
        <v>682.63</v>
      </c>
      <c r="AX2814" s="221">
        <v>682.63</v>
      </c>
      <c r="AY2814" s="221">
        <v>0</v>
      </c>
      <c r="AZ2814" s="221">
        <v>0</v>
      </c>
    </row>
    <row r="2815" spans="1:52">
      <c r="A2815" t="s">
        <v>85</v>
      </c>
      <c r="B2815" t="s">
        <v>6</v>
      </c>
      <c r="C2815"/>
      <c r="D2815"/>
      <c r="E2815"/>
      <c r="F2815"/>
      <c r="G2815" t="s">
        <v>1174</v>
      </c>
      <c r="H2815"/>
      <c r="I2815" t="s">
        <v>1175</v>
      </c>
      <c r="J2815"/>
      <c r="K2815" s="217">
        <v>45465</v>
      </c>
      <c r="L2815"/>
      <c r="M2815"/>
      <c r="N2815" t="s">
        <v>29</v>
      </c>
      <c r="O2815"/>
      <c r="P2815"/>
      <c r="Q2815"/>
      <c r="R2815" s="221">
        <v>125.4621091877806</v>
      </c>
      <c r="S2815" s="217">
        <v>45481</v>
      </c>
      <c r="T2815" s="221">
        <v>125.4621091877806</v>
      </c>
      <c r="U2815"/>
      <c r="V2815" s="217">
        <v>45622</v>
      </c>
      <c r="W2815" s="221">
        <v>0</v>
      </c>
      <c r="X2815"/>
      <c r="Y2815"/>
      <c r="Z2815" s="221">
        <v>0</v>
      </c>
      <c r="AA2815"/>
      <c r="AB2815" s="221">
        <v>0</v>
      </c>
      <c r="AC2815"/>
      <c r="AD2815" s="217"/>
      <c r="AE2815" s="221">
        <v>0</v>
      </c>
      <c r="AF2815"/>
      <c r="AG2815" s="217"/>
      <c r="AH2815" s="221">
        <v>0</v>
      </c>
      <c r="AI2815"/>
      <c r="AJ2815"/>
      <c r="AK2815" s="221">
        <v>0</v>
      </c>
      <c r="AL2815"/>
      <c r="AM2815" s="217"/>
      <c r="AN2815" s="221">
        <v>0</v>
      </c>
      <c r="AO2815"/>
      <c r="AP2815" s="217"/>
      <c r="AQ2815" s="221">
        <v>0</v>
      </c>
      <c r="AR2815"/>
      <c r="AS2815"/>
      <c r="AT2815">
        <v>2024</v>
      </c>
      <c r="AU2815" t="s">
        <v>21</v>
      </c>
      <c r="AV2815">
        <v>4</v>
      </c>
      <c r="AW2815" s="221">
        <v>125.46</v>
      </c>
      <c r="AX2815" s="221">
        <v>125.46</v>
      </c>
      <c r="AY2815" s="221">
        <v>0</v>
      </c>
      <c r="AZ2815" s="221">
        <v>0</v>
      </c>
    </row>
    <row r="2816" spans="1:52">
      <c r="A2816" t="s">
        <v>80</v>
      </c>
      <c r="B2816" t="s">
        <v>5</v>
      </c>
      <c r="C2816"/>
      <c r="D2816"/>
      <c r="E2816"/>
      <c r="F2816"/>
      <c r="G2816" t="s">
        <v>3391</v>
      </c>
      <c r="H2816"/>
      <c r="I2816" t="s">
        <v>3392</v>
      </c>
      <c r="J2816"/>
      <c r="K2816" s="217">
        <v>45294</v>
      </c>
      <c r="L2816"/>
      <c r="M2816"/>
      <c r="N2816" t="s">
        <v>27</v>
      </c>
      <c r="O2816"/>
      <c r="P2816"/>
      <c r="Q2816"/>
      <c r="R2816" s="221">
        <v>552.37406431476211</v>
      </c>
      <c r="S2816" s="217">
        <v>45314</v>
      </c>
      <c r="T2816" s="221">
        <v>197.01121067655529</v>
      </c>
      <c r="U2816"/>
      <c r="V2816" s="217">
        <v>45413</v>
      </c>
      <c r="W2816" s="221">
        <v>355.36285363820679</v>
      </c>
      <c r="X2816"/>
      <c r="Y2816"/>
      <c r="Z2816" s="221">
        <v>1.9868278447910469E-2</v>
      </c>
      <c r="AA2816"/>
      <c r="AB2816" s="221">
        <v>0</v>
      </c>
      <c r="AC2816"/>
      <c r="AD2816" s="217"/>
      <c r="AE2816" s="221">
        <v>0</v>
      </c>
      <c r="AF2816"/>
      <c r="AG2816" s="217"/>
      <c r="AH2816" s="221">
        <v>0</v>
      </c>
      <c r="AI2816"/>
      <c r="AJ2816"/>
      <c r="AK2816" s="221">
        <v>0</v>
      </c>
      <c r="AL2816"/>
      <c r="AM2816" s="217"/>
      <c r="AN2816" s="221">
        <v>0</v>
      </c>
      <c r="AO2816"/>
      <c r="AP2816" s="217"/>
      <c r="AQ2816" s="221">
        <v>0</v>
      </c>
      <c r="AR2816"/>
      <c r="AS2816"/>
      <c r="AT2816">
        <v>2024</v>
      </c>
      <c r="AU2816" t="s">
        <v>15</v>
      </c>
      <c r="AV2816">
        <v>2</v>
      </c>
      <c r="AW2816" s="221">
        <v>552.37</v>
      </c>
      <c r="AX2816" s="221">
        <v>197.01</v>
      </c>
      <c r="AY2816" s="221">
        <v>355.36</v>
      </c>
      <c r="AZ2816" s="221">
        <v>0</v>
      </c>
    </row>
    <row r="2817" spans="1:52">
      <c r="A2817" t="s">
        <v>217</v>
      </c>
      <c r="B2817" t="s">
        <v>8</v>
      </c>
      <c r="C2817"/>
      <c r="D2817"/>
      <c r="E2817"/>
      <c r="F2817"/>
      <c r="G2817" t="s">
        <v>3393</v>
      </c>
      <c r="H2817"/>
      <c r="I2817" t="s">
        <v>1685</v>
      </c>
      <c r="J2817"/>
      <c r="K2817" s="217">
        <v>45102</v>
      </c>
      <c r="L2817"/>
      <c r="M2817"/>
      <c r="N2817" t="s">
        <v>27</v>
      </c>
      <c r="O2817"/>
      <c r="P2817"/>
      <c r="Q2817"/>
      <c r="R2817" s="221">
        <v>772.83305453776234</v>
      </c>
      <c r="S2817" s="217">
        <v>45119</v>
      </c>
      <c r="T2817" s="221">
        <v>772.83305453776234</v>
      </c>
      <c r="U2817"/>
      <c r="V2817" s="217">
        <v>45142</v>
      </c>
      <c r="W2817" s="221">
        <v>0</v>
      </c>
      <c r="X2817"/>
      <c r="Y2817"/>
      <c r="Z2817" s="221">
        <v>0</v>
      </c>
      <c r="AA2817"/>
      <c r="AB2817" s="221">
        <v>0</v>
      </c>
      <c r="AC2817"/>
      <c r="AD2817" s="217"/>
      <c r="AE2817" s="221">
        <v>0</v>
      </c>
      <c r="AF2817"/>
      <c r="AG2817" s="217"/>
      <c r="AH2817" s="221">
        <v>0</v>
      </c>
      <c r="AI2817"/>
      <c r="AJ2817"/>
      <c r="AK2817" s="221">
        <v>0</v>
      </c>
      <c r="AL2817"/>
      <c r="AM2817" s="217"/>
      <c r="AN2817" s="221">
        <v>0</v>
      </c>
      <c r="AO2817"/>
      <c r="AP2817" s="217"/>
      <c r="AQ2817" s="221">
        <v>0</v>
      </c>
      <c r="AR2817"/>
      <c r="AS2817"/>
      <c r="AT2817">
        <v>2023</v>
      </c>
      <c r="AU2817" t="s">
        <v>18</v>
      </c>
      <c r="AV2817">
        <v>3</v>
      </c>
      <c r="AW2817" s="221">
        <v>772.83</v>
      </c>
      <c r="AX2817" s="221">
        <v>772.83</v>
      </c>
      <c r="AY2817" s="221">
        <v>0</v>
      </c>
      <c r="AZ2817" s="221">
        <v>0</v>
      </c>
    </row>
    <row r="2818" spans="1:52">
      <c r="A2818" t="s">
        <v>77</v>
      </c>
      <c r="B2818" t="s">
        <v>7</v>
      </c>
      <c r="C2818"/>
      <c r="D2818"/>
      <c r="E2818"/>
      <c r="F2818"/>
      <c r="G2818" t="s">
        <v>3394</v>
      </c>
      <c r="H2818"/>
      <c r="I2818" t="s">
        <v>3395</v>
      </c>
      <c r="J2818"/>
      <c r="K2818" s="217">
        <v>45491</v>
      </c>
      <c r="L2818"/>
      <c r="M2818"/>
      <c r="N2818" t="s">
        <v>27</v>
      </c>
      <c r="O2818"/>
      <c r="P2818"/>
      <c r="Q2818"/>
      <c r="R2818" s="221">
        <v>444.86796731325461</v>
      </c>
      <c r="S2818" s="217">
        <v>45509</v>
      </c>
      <c r="T2818" s="221">
        <v>444.86796731325461</v>
      </c>
      <c r="U2818"/>
      <c r="V2818" s="217">
        <v>45558</v>
      </c>
      <c r="W2818" s="221">
        <v>0</v>
      </c>
      <c r="X2818"/>
      <c r="Y2818"/>
      <c r="Z2818" s="221">
        <v>0</v>
      </c>
      <c r="AA2818"/>
      <c r="AB2818" s="221">
        <v>0</v>
      </c>
      <c r="AC2818"/>
      <c r="AD2818" s="217"/>
      <c r="AE2818" s="221">
        <v>0</v>
      </c>
      <c r="AF2818"/>
      <c r="AG2818" s="217"/>
      <c r="AH2818" s="221">
        <v>0</v>
      </c>
      <c r="AI2818"/>
      <c r="AJ2818"/>
      <c r="AK2818" s="221">
        <v>0</v>
      </c>
      <c r="AL2818"/>
      <c r="AM2818" s="217"/>
      <c r="AN2818" s="221">
        <v>0</v>
      </c>
      <c r="AO2818"/>
      <c r="AP2818" s="217"/>
      <c r="AQ2818" s="221">
        <v>0</v>
      </c>
      <c r="AR2818"/>
      <c r="AS2818"/>
      <c r="AT2818">
        <v>2024</v>
      </c>
      <c r="AU2818" t="s">
        <v>19</v>
      </c>
      <c r="AV2818">
        <v>3</v>
      </c>
      <c r="AW2818" s="221">
        <v>444.87</v>
      </c>
      <c r="AX2818" s="221">
        <v>444.87</v>
      </c>
      <c r="AY2818" s="221">
        <v>0</v>
      </c>
      <c r="AZ2818" s="221">
        <v>0</v>
      </c>
    </row>
    <row r="2819" spans="1:52">
      <c r="A2819" t="s">
        <v>80</v>
      </c>
      <c r="B2819" t="s">
        <v>5</v>
      </c>
      <c r="C2819"/>
      <c r="D2819"/>
      <c r="E2819"/>
      <c r="F2819"/>
      <c r="G2819" t="s">
        <v>2957</v>
      </c>
      <c r="H2819"/>
      <c r="I2819" t="s">
        <v>2958</v>
      </c>
      <c r="J2819"/>
      <c r="K2819" s="217">
        <v>44933</v>
      </c>
      <c r="L2819"/>
      <c r="M2819"/>
      <c r="N2819" t="s">
        <v>29</v>
      </c>
      <c r="O2819"/>
      <c r="P2819"/>
      <c r="Q2819"/>
      <c r="R2819" s="221">
        <v>272.03427886992978</v>
      </c>
      <c r="S2819" s="217">
        <v>44952</v>
      </c>
      <c r="T2819" s="221">
        <v>272.03427886992978</v>
      </c>
      <c r="U2819"/>
      <c r="V2819" s="217">
        <v>45023</v>
      </c>
      <c r="W2819" s="221">
        <v>0</v>
      </c>
      <c r="X2819"/>
      <c r="Y2819"/>
      <c r="Z2819" s="221">
        <v>0</v>
      </c>
      <c r="AA2819"/>
      <c r="AB2819" s="221">
        <v>0</v>
      </c>
      <c r="AC2819"/>
      <c r="AD2819" s="217"/>
      <c r="AE2819" s="221">
        <v>0</v>
      </c>
      <c r="AF2819"/>
      <c r="AG2819" s="217"/>
      <c r="AH2819" s="221">
        <v>0</v>
      </c>
      <c r="AI2819"/>
      <c r="AJ2819"/>
      <c r="AK2819" s="221">
        <v>0</v>
      </c>
      <c r="AL2819"/>
      <c r="AM2819" s="217"/>
      <c r="AN2819" s="221">
        <v>0</v>
      </c>
      <c r="AO2819"/>
      <c r="AP2819" s="217"/>
      <c r="AQ2819" s="221">
        <v>0</v>
      </c>
      <c r="AR2819"/>
      <c r="AS2819"/>
      <c r="AT2819">
        <v>2023</v>
      </c>
      <c r="AU2819" t="s">
        <v>14</v>
      </c>
      <c r="AV2819">
        <v>2</v>
      </c>
      <c r="AW2819" s="221">
        <v>272.02999999999997</v>
      </c>
      <c r="AX2819" s="221">
        <v>272.02999999999997</v>
      </c>
      <c r="AY2819" s="221">
        <v>0</v>
      </c>
      <c r="AZ2819" s="221">
        <v>0</v>
      </c>
    </row>
    <row r="2820" spans="1:52">
      <c r="A2820" t="s">
        <v>80</v>
      </c>
      <c r="B2820" t="s">
        <v>5</v>
      </c>
      <c r="C2820"/>
      <c r="D2820"/>
      <c r="E2820"/>
      <c r="F2820"/>
      <c r="G2820" t="s">
        <v>3396</v>
      </c>
      <c r="H2820"/>
      <c r="I2820" t="s">
        <v>951</v>
      </c>
      <c r="J2820"/>
      <c r="K2820" s="217">
        <v>45483</v>
      </c>
      <c r="L2820"/>
      <c r="M2820"/>
      <c r="N2820" t="s">
        <v>29</v>
      </c>
      <c r="O2820"/>
      <c r="P2820"/>
      <c r="Q2820"/>
      <c r="R2820" s="221">
        <v>92.739282359119642</v>
      </c>
      <c r="S2820" s="217">
        <v>45498</v>
      </c>
      <c r="T2820" s="221">
        <v>92.739282359119642</v>
      </c>
      <c r="U2820"/>
      <c r="V2820" s="217">
        <v>45541</v>
      </c>
      <c r="W2820" s="221">
        <v>0</v>
      </c>
      <c r="X2820"/>
      <c r="Y2820"/>
      <c r="Z2820" s="221">
        <v>0</v>
      </c>
      <c r="AA2820"/>
      <c r="AB2820" s="221">
        <v>0</v>
      </c>
      <c r="AC2820"/>
      <c r="AD2820" s="217"/>
      <c r="AE2820" s="221">
        <v>0</v>
      </c>
      <c r="AF2820"/>
      <c r="AG2820" s="217"/>
      <c r="AH2820" s="221">
        <v>0</v>
      </c>
      <c r="AI2820"/>
      <c r="AJ2820"/>
      <c r="AK2820" s="221">
        <v>0</v>
      </c>
      <c r="AL2820"/>
      <c r="AM2820" s="217"/>
      <c r="AN2820" s="221">
        <v>0</v>
      </c>
      <c r="AO2820"/>
      <c r="AP2820" s="217"/>
      <c r="AQ2820" s="221">
        <v>0</v>
      </c>
      <c r="AR2820"/>
      <c r="AS2820"/>
      <c r="AT2820">
        <v>2024</v>
      </c>
      <c r="AU2820" t="s">
        <v>19</v>
      </c>
      <c r="AV2820">
        <v>3</v>
      </c>
      <c r="AW2820" s="221">
        <v>92.74</v>
      </c>
      <c r="AX2820" s="221">
        <v>92.74</v>
      </c>
      <c r="AY2820" s="221">
        <v>0</v>
      </c>
      <c r="AZ2820" s="221">
        <v>0</v>
      </c>
    </row>
    <row r="2821" spans="1:52">
      <c r="A2821" t="s">
        <v>74</v>
      </c>
      <c r="B2821" t="s">
        <v>10</v>
      </c>
      <c r="C2821"/>
      <c r="D2821"/>
      <c r="E2821"/>
      <c r="F2821"/>
      <c r="G2821" t="s">
        <v>3397</v>
      </c>
      <c r="H2821"/>
      <c r="I2821" t="s">
        <v>3398</v>
      </c>
      <c r="J2821"/>
      <c r="K2821" s="217">
        <v>45481</v>
      </c>
      <c r="L2821"/>
      <c r="M2821"/>
      <c r="N2821" t="s">
        <v>24</v>
      </c>
      <c r="O2821"/>
      <c r="P2821"/>
      <c r="Q2821"/>
      <c r="R2821" s="221">
        <v>583.48302276907384</v>
      </c>
      <c r="S2821" s="217">
        <v>45504</v>
      </c>
      <c r="T2821" s="221">
        <v>583.48302276907384</v>
      </c>
      <c r="U2821"/>
      <c r="V2821" s="217">
        <v>45532</v>
      </c>
      <c r="W2821" s="221">
        <v>0</v>
      </c>
      <c r="X2821"/>
      <c r="Y2821"/>
      <c r="Z2821" s="221">
        <v>0</v>
      </c>
      <c r="AA2821"/>
      <c r="AB2821" s="221">
        <v>0</v>
      </c>
      <c r="AC2821"/>
      <c r="AD2821" s="217"/>
      <c r="AE2821" s="221">
        <v>0</v>
      </c>
      <c r="AF2821"/>
      <c r="AG2821" s="217"/>
      <c r="AH2821" s="221">
        <v>0</v>
      </c>
      <c r="AI2821"/>
      <c r="AJ2821"/>
      <c r="AK2821" s="221">
        <v>0</v>
      </c>
      <c r="AL2821"/>
      <c r="AM2821" s="217"/>
      <c r="AN2821" s="221">
        <v>0</v>
      </c>
      <c r="AO2821"/>
      <c r="AP2821" s="217"/>
      <c r="AQ2821" s="221">
        <v>0</v>
      </c>
      <c r="AR2821"/>
      <c r="AS2821"/>
      <c r="AT2821">
        <v>2024</v>
      </c>
      <c r="AU2821" t="s">
        <v>18</v>
      </c>
      <c r="AV2821">
        <v>3</v>
      </c>
      <c r="AW2821" s="221">
        <v>583.48</v>
      </c>
      <c r="AX2821" s="221">
        <v>583.48</v>
      </c>
      <c r="AY2821" s="221">
        <v>0</v>
      </c>
      <c r="AZ2821" s="221">
        <v>0</v>
      </c>
    </row>
    <row r="2822" spans="1:52">
      <c r="A2822" t="s">
        <v>217</v>
      </c>
      <c r="B2822" t="s">
        <v>8</v>
      </c>
      <c r="C2822"/>
      <c r="D2822"/>
      <c r="E2822"/>
      <c r="F2822"/>
      <c r="G2822" t="s">
        <v>2835</v>
      </c>
      <c r="H2822"/>
      <c r="I2822" t="s">
        <v>1199</v>
      </c>
      <c r="J2822"/>
      <c r="K2822" s="217">
        <v>45013</v>
      </c>
      <c r="L2822"/>
      <c r="M2822"/>
      <c r="N2822" t="s">
        <v>29</v>
      </c>
      <c r="O2822"/>
      <c r="P2822"/>
      <c r="Q2822"/>
      <c r="R2822" s="221">
        <v>368.11410272089603</v>
      </c>
      <c r="S2822" s="217">
        <v>45028</v>
      </c>
      <c r="T2822" s="221">
        <v>368.11410272089603</v>
      </c>
      <c r="U2822"/>
      <c r="V2822" s="217">
        <v>45050</v>
      </c>
      <c r="W2822" s="221">
        <v>0</v>
      </c>
      <c r="X2822"/>
      <c r="Y2822"/>
      <c r="Z2822" s="221">
        <v>0</v>
      </c>
      <c r="AA2822"/>
      <c r="AB2822" s="221">
        <v>0</v>
      </c>
      <c r="AC2822"/>
      <c r="AD2822" s="217"/>
      <c r="AE2822" s="221">
        <v>0</v>
      </c>
      <c r="AF2822"/>
      <c r="AG2822" s="217"/>
      <c r="AH2822" s="221">
        <v>0</v>
      </c>
      <c r="AI2822"/>
      <c r="AJ2822"/>
      <c r="AK2822" s="221">
        <v>0</v>
      </c>
      <c r="AL2822"/>
      <c r="AM2822" s="217"/>
      <c r="AN2822" s="221">
        <v>0</v>
      </c>
      <c r="AO2822"/>
      <c r="AP2822" s="217"/>
      <c r="AQ2822" s="221">
        <v>0</v>
      </c>
      <c r="AR2822"/>
      <c r="AS2822"/>
      <c r="AT2822">
        <v>2023</v>
      </c>
      <c r="AU2822" t="s">
        <v>15</v>
      </c>
      <c r="AV2822">
        <v>2</v>
      </c>
      <c r="AW2822" s="221">
        <v>368.11</v>
      </c>
      <c r="AX2822" s="221">
        <v>368.11</v>
      </c>
      <c r="AY2822" s="221">
        <v>0</v>
      </c>
      <c r="AZ2822" s="221">
        <v>0</v>
      </c>
    </row>
    <row r="2823" spans="1:52">
      <c r="A2823" t="s">
        <v>130</v>
      </c>
      <c r="B2823" t="s">
        <v>3</v>
      </c>
      <c r="C2823"/>
      <c r="D2823"/>
      <c r="E2823"/>
      <c r="F2823"/>
      <c r="G2823" t="s">
        <v>3399</v>
      </c>
      <c r="H2823"/>
      <c r="I2823" t="s">
        <v>380</v>
      </c>
      <c r="J2823"/>
      <c r="K2823" s="217">
        <v>45477</v>
      </c>
      <c r="L2823"/>
      <c r="M2823"/>
      <c r="N2823" t="s">
        <v>28</v>
      </c>
      <c r="O2823"/>
      <c r="P2823"/>
      <c r="Q2823"/>
      <c r="R2823" s="221">
        <v>503.43339742979907</v>
      </c>
      <c r="S2823" s="217">
        <v>45498</v>
      </c>
      <c r="T2823" s="221">
        <v>503.43339742979907</v>
      </c>
      <c r="U2823"/>
      <c r="V2823" s="217">
        <v>45679</v>
      </c>
      <c r="W2823" s="221">
        <v>0</v>
      </c>
      <c r="X2823"/>
      <c r="Y2823"/>
      <c r="Z2823" s="221">
        <v>0</v>
      </c>
      <c r="AA2823"/>
      <c r="AB2823" s="221">
        <v>0</v>
      </c>
      <c r="AC2823"/>
      <c r="AD2823" s="217"/>
      <c r="AE2823" s="221">
        <v>0</v>
      </c>
      <c r="AF2823"/>
      <c r="AG2823" s="217"/>
      <c r="AH2823" s="221">
        <v>0</v>
      </c>
      <c r="AI2823"/>
      <c r="AJ2823"/>
      <c r="AK2823" s="221">
        <v>0</v>
      </c>
      <c r="AL2823"/>
      <c r="AM2823" s="217"/>
      <c r="AN2823" s="221">
        <v>0</v>
      </c>
      <c r="AO2823"/>
      <c r="AP2823" s="217"/>
      <c r="AQ2823" s="221">
        <v>0</v>
      </c>
      <c r="AR2823"/>
      <c r="AS2823"/>
      <c r="AT2823">
        <v>2025</v>
      </c>
      <c r="AU2823" t="s">
        <v>11</v>
      </c>
      <c r="AV2823">
        <v>1</v>
      </c>
      <c r="AW2823" s="221">
        <v>503.43</v>
      </c>
      <c r="AX2823" s="221">
        <v>503.43</v>
      </c>
      <c r="AY2823" s="221">
        <v>0</v>
      </c>
      <c r="AZ2823" s="221">
        <v>0</v>
      </c>
    </row>
    <row r="2824" spans="1:52">
      <c r="A2824" t="s">
        <v>77</v>
      </c>
      <c r="B2824" t="s">
        <v>7</v>
      </c>
      <c r="C2824"/>
      <c r="D2824"/>
      <c r="E2824"/>
      <c r="F2824"/>
      <c r="G2824" t="s">
        <v>3400</v>
      </c>
      <c r="H2824"/>
      <c r="I2824" t="s">
        <v>3401</v>
      </c>
      <c r="J2824"/>
      <c r="K2824" s="217">
        <v>45257</v>
      </c>
      <c r="L2824"/>
      <c r="M2824"/>
      <c r="N2824" t="s">
        <v>24</v>
      </c>
      <c r="O2824"/>
      <c r="P2824"/>
      <c r="Q2824"/>
      <c r="R2824" s="221">
        <v>1015.202348872751</v>
      </c>
      <c r="S2824" s="217">
        <v>45265</v>
      </c>
      <c r="T2824" s="221">
        <v>1015.202348872751</v>
      </c>
      <c r="U2824"/>
      <c r="V2824" s="217">
        <v>45309</v>
      </c>
      <c r="W2824" s="221">
        <v>0</v>
      </c>
      <c r="X2824"/>
      <c r="Y2824"/>
      <c r="Z2824" s="221">
        <v>0</v>
      </c>
      <c r="AA2824"/>
      <c r="AB2824" s="221">
        <v>0</v>
      </c>
      <c r="AC2824"/>
      <c r="AD2824" s="217"/>
      <c r="AE2824" s="221">
        <v>0</v>
      </c>
      <c r="AF2824"/>
      <c r="AG2824" s="217"/>
      <c r="AH2824" s="221">
        <v>0</v>
      </c>
      <c r="AI2824"/>
      <c r="AJ2824"/>
      <c r="AK2824" s="221">
        <v>0</v>
      </c>
      <c r="AL2824"/>
      <c r="AM2824" s="217"/>
      <c r="AN2824" s="221">
        <v>0</v>
      </c>
      <c r="AO2824"/>
      <c r="AP2824" s="217"/>
      <c r="AQ2824" s="221">
        <v>0</v>
      </c>
      <c r="AR2824"/>
      <c r="AS2824"/>
      <c r="AT2824">
        <v>2024</v>
      </c>
      <c r="AU2824" t="s">
        <v>11</v>
      </c>
      <c r="AV2824">
        <v>1</v>
      </c>
      <c r="AW2824" s="221">
        <v>1015.2</v>
      </c>
      <c r="AX2824" s="221">
        <v>1015.2</v>
      </c>
      <c r="AY2824" s="221">
        <v>0</v>
      </c>
      <c r="AZ2824" s="221">
        <v>0</v>
      </c>
    </row>
    <row r="2825" spans="1:52">
      <c r="A2825" t="s">
        <v>80</v>
      </c>
      <c r="B2825" t="s">
        <v>5</v>
      </c>
      <c r="C2825"/>
      <c r="D2825"/>
      <c r="E2825"/>
      <c r="F2825"/>
      <c r="G2825" t="s">
        <v>2392</v>
      </c>
      <c r="H2825"/>
      <c r="I2825" t="s">
        <v>615</v>
      </c>
      <c r="J2825"/>
      <c r="K2825" s="217">
        <v>45645</v>
      </c>
      <c r="L2825"/>
      <c r="M2825"/>
      <c r="N2825" t="s">
        <v>24</v>
      </c>
      <c r="O2825"/>
      <c r="P2825"/>
      <c r="Q2825"/>
      <c r="R2825" s="221">
        <v>221.9112586161591</v>
      </c>
      <c r="S2825" s="217">
        <v>45675</v>
      </c>
      <c r="T2825" s="221">
        <v>85.373629175667006</v>
      </c>
      <c r="U2825"/>
      <c r="V2825" s="217">
        <v>45722</v>
      </c>
      <c r="W2825" s="221">
        <v>136.53762944049211</v>
      </c>
      <c r="X2825"/>
      <c r="Y2825"/>
      <c r="Z2825" s="221">
        <v>7.6011788288661036E-2</v>
      </c>
      <c r="AA2825"/>
      <c r="AB2825" s="221">
        <v>0</v>
      </c>
      <c r="AC2825"/>
      <c r="AD2825" s="217"/>
      <c r="AE2825" s="221">
        <v>0</v>
      </c>
      <c r="AF2825"/>
      <c r="AG2825" s="217"/>
      <c r="AH2825" s="221">
        <v>0</v>
      </c>
      <c r="AI2825"/>
      <c r="AJ2825"/>
      <c r="AK2825" s="221">
        <v>0</v>
      </c>
      <c r="AL2825"/>
      <c r="AM2825" s="217"/>
      <c r="AN2825" s="221">
        <v>0</v>
      </c>
      <c r="AO2825"/>
      <c r="AP2825" s="217"/>
      <c r="AQ2825" s="221">
        <v>0</v>
      </c>
      <c r="AR2825"/>
      <c r="AS2825"/>
      <c r="AT2825">
        <v>2025</v>
      </c>
      <c r="AU2825" t="s">
        <v>13</v>
      </c>
      <c r="AV2825">
        <v>1</v>
      </c>
      <c r="AW2825" s="221">
        <v>221.91</v>
      </c>
      <c r="AX2825" s="221">
        <v>85.37</v>
      </c>
      <c r="AY2825" s="221">
        <v>136.54</v>
      </c>
      <c r="AZ2825" s="221">
        <v>0</v>
      </c>
    </row>
    <row r="2826" spans="1:52">
      <c r="A2826" t="s">
        <v>80</v>
      </c>
      <c r="B2826" t="s">
        <v>5</v>
      </c>
      <c r="C2826"/>
      <c r="D2826"/>
      <c r="E2826"/>
      <c r="F2826"/>
      <c r="G2826" t="s">
        <v>3402</v>
      </c>
      <c r="H2826"/>
      <c r="I2826" t="s">
        <v>163</v>
      </c>
      <c r="J2826"/>
      <c r="K2826" s="217">
        <v>44996</v>
      </c>
      <c r="L2826"/>
      <c r="M2826"/>
      <c r="N2826" t="s">
        <v>28</v>
      </c>
      <c r="O2826"/>
      <c r="P2826"/>
      <c r="Q2826"/>
      <c r="R2826" s="221">
        <v>548.35268659150074</v>
      </c>
      <c r="S2826" s="217">
        <v>45029</v>
      </c>
      <c r="T2826" s="221">
        <v>548.35268659150074</v>
      </c>
      <c r="U2826"/>
      <c r="V2826" s="217">
        <v>45120</v>
      </c>
      <c r="W2826" s="221">
        <v>0</v>
      </c>
      <c r="X2826"/>
      <c r="Y2826"/>
      <c r="Z2826" s="221">
        <v>0</v>
      </c>
      <c r="AA2826"/>
      <c r="AB2826" s="221">
        <v>0</v>
      </c>
      <c r="AC2826"/>
      <c r="AD2826" s="217"/>
      <c r="AE2826" s="221">
        <v>0</v>
      </c>
      <c r="AF2826"/>
      <c r="AG2826" s="217"/>
      <c r="AH2826" s="221">
        <v>0</v>
      </c>
      <c r="AI2826"/>
      <c r="AJ2826"/>
      <c r="AK2826" s="221">
        <v>0</v>
      </c>
      <c r="AL2826"/>
      <c r="AM2826" s="217"/>
      <c r="AN2826" s="221">
        <v>0</v>
      </c>
      <c r="AO2826"/>
      <c r="AP2826" s="217"/>
      <c r="AQ2826" s="221">
        <v>0</v>
      </c>
      <c r="AR2826"/>
      <c r="AS2826"/>
      <c r="AT2826">
        <v>2023</v>
      </c>
      <c r="AU2826" t="s">
        <v>17</v>
      </c>
      <c r="AV2826">
        <v>3</v>
      </c>
      <c r="AW2826" s="221">
        <v>548.35</v>
      </c>
      <c r="AX2826" s="221">
        <v>548.35</v>
      </c>
      <c r="AY2826" s="221">
        <v>0</v>
      </c>
      <c r="AZ2826" s="221">
        <v>0</v>
      </c>
    </row>
    <row r="2827" spans="1:52">
      <c r="A2827" t="s">
        <v>130</v>
      </c>
      <c r="B2827" t="s">
        <v>3</v>
      </c>
      <c r="C2827"/>
      <c r="D2827"/>
      <c r="E2827"/>
      <c r="F2827"/>
      <c r="G2827" t="s">
        <v>3403</v>
      </c>
      <c r="H2827"/>
      <c r="I2827" t="s">
        <v>3404</v>
      </c>
      <c r="J2827"/>
      <c r="K2827" s="217">
        <v>45141</v>
      </c>
      <c r="L2827"/>
      <c r="M2827"/>
      <c r="N2827" t="s">
        <v>29</v>
      </c>
      <c r="O2827"/>
      <c r="P2827"/>
      <c r="Q2827"/>
      <c r="R2827" s="221">
        <v>678.92777649564152</v>
      </c>
      <c r="S2827" s="217">
        <v>45180</v>
      </c>
      <c r="T2827" s="221">
        <v>678.92777649564152</v>
      </c>
      <c r="U2827"/>
      <c r="V2827" s="217">
        <v>45247</v>
      </c>
      <c r="W2827" s="221">
        <v>0</v>
      </c>
      <c r="X2827"/>
      <c r="Y2827"/>
      <c r="Z2827" s="221">
        <v>0</v>
      </c>
      <c r="AA2827"/>
      <c r="AB2827" s="221">
        <v>0</v>
      </c>
      <c r="AC2827"/>
      <c r="AD2827" s="217"/>
      <c r="AE2827" s="221">
        <v>0</v>
      </c>
      <c r="AF2827"/>
      <c r="AG2827" s="217"/>
      <c r="AH2827" s="221">
        <v>0</v>
      </c>
      <c r="AI2827"/>
      <c r="AJ2827"/>
      <c r="AK2827" s="221">
        <v>0</v>
      </c>
      <c r="AL2827"/>
      <c r="AM2827" s="217"/>
      <c r="AN2827" s="221">
        <v>0</v>
      </c>
      <c r="AO2827"/>
      <c r="AP2827" s="217"/>
      <c r="AQ2827" s="221">
        <v>0</v>
      </c>
      <c r="AR2827"/>
      <c r="AS2827"/>
      <c r="AT2827">
        <v>2023</v>
      </c>
      <c r="AU2827" t="s">
        <v>21</v>
      </c>
      <c r="AV2827">
        <v>4</v>
      </c>
      <c r="AW2827" s="221">
        <v>678.93</v>
      </c>
      <c r="AX2827" s="221">
        <v>678.93</v>
      </c>
      <c r="AY2827" s="221">
        <v>0</v>
      </c>
      <c r="AZ2827" s="221">
        <v>0</v>
      </c>
    </row>
    <row r="2828" spans="1:52">
      <c r="A2828" t="s">
        <v>80</v>
      </c>
      <c r="B2828" t="s">
        <v>5</v>
      </c>
      <c r="C2828"/>
      <c r="D2828"/>
      <c r="E2828"/>
      <c r="F2828"/>
      <c r="G2828" t="s">
        <v>2393</v>
      </c>
      <c r="H2828"/>
      <c r="I2828" t="s">
        <v>2394</v>
      </c>
      <c r="J2828"/>
      <c r="K2828" s="217">
        <v>45409</v>
      </c>
      <c r="L2828"/>
      <c r="M2828"/>
      <c r="N2828" t="s">
        <v>27</v>
      </c>
      <c r="O2828"/>
      <c r="P2828"/>
      <c r="Q2828"/>
      <c r="R2828" s="221">
        <v>437.27421075727932</v>
      </c>
      <c r="S2828" s="217">
        <v>45419</v>
      </c>
      <c r="T2828" s="221">
        <v>437.27421075727932</v>
      </c>
      <c r="U2828"/>
      <c r="V2828" s="217">
        <v>45457</v>
      </c>
      <c r="W2828" s="221">
        <v>0</v>
      </c>
      <c r="X2828"/>
      <c r="Y2828"/>
      <c r="Z2828" s="221">
        <v>0</v>
      </c>
      <c r="AA2828"/>
      <c r="AB2828" s="221">
        <v>0</v>
      </c>
      <c r="AC2828"/>
      <c r="AD2828" s="217"/>
      <c r="AE2828" s="221">
        <v>0</v>
      </c>
      <c r="AF2828"/>
      <c r="AG2828" s="217"/>
      <c r="AH2828" s="221">
        <v>0</v>
      </c>
      <c r="AI2828"/>
      <c r="AJ2828"/>
      <c r="AK2828" s="221">
        <v>0</v>
      </c>
      <c r="AL2828"/>
      <c r="AM2828" s="217"/>
      <c r="AN2828" s="221">
        <v>0</v>
      </c>
      <c r="AO2828"/>
      <c r="AP2828" s="217"/>
      <c r="AQ2828" s="221">
        <v>0</v>
      </c>
      <c r="AR2828"/>
      <c r="AS2828"/>
      <c r="AT2828">
        <v>2024</v>
      </c>
      <c r="AU2828" t="s">
        <v>16</v>
      </c>
      <c r="AV2828">
        <v>2</v>
      </c>
      <c r="AW2828" s="221">
        <v>437.27</v>
      </c>
      <c r="AX2828" s="221">
        <v>437.27</v>
      </c>
      <c r="AY2828" s="221">
        <v>0</v>
      </c>
      <c r="AZ2828" s="221">
        <v>0</v>
      </c>
    </row>
    <row r="2829" spans="1:52">
      <c r="A2829" t="s">
        <v>130</v>
      </c>
      <c r="B2829" t="s">
        <v>3</v>
      </c>
      <c r="C2829"/>
      <c r="D2829"/>
      <c r="E2829"/>
      <c r="F2829"/>
      <c r="G2829" t="s">
        <v>709</v>
      </c>
      <c r="H2829"/>
      <c r="I2829" t="s">
        <v>710</v>
      </c>
      <c r="J2829"/>
      <c r="K2829" s="217">
        <v>45272</v>
      </c>
      <c r="L2829"/>
      <c r="M2829"/>
      <c r="N2829" t="s">
        <v>29</v>
      </c>
      <c r="O2829"/>
      <c r="P2829"/>
      <c r="Q2829"/>
      <c r="R2829" s="221">
        <v>510.23790317484787</v>
      </c>
      <c r="S2829" s="217">
        <v>45282</v>
      </c>
      <c r="T2829" s="221">
        <v>510.23790317484787</v>
      </c>
      <c r="U2829"/>
      <c r="V2829" s="217">
        <v>45359</v>
      </c>
      <c r="W2829" s="221">
        <v>0</v>
      </c>
      <c r="X2829"/>
      <c r="Y2829"/>
      <c r="Z2829" s="221">
        <v>0</v>
      </c>
      <c r="AA2829"/>
      <c r="AB2829" s="221">
        <v>0</v>
      </c>
      <c r="AC2829"/>
      <c r="AD2829" s="217"/>
      <c r="AE2829" s="221">
        <v>0</v>
      </c>
      <c r="AF2829"/>
      <c r="AG2829" s="217"/>
      <c r="AH2829" s="221">
        <v>0</v>
      </c>
      <c r="AI2829"/>
      <c r="AJ2829"/>
      <c r="AK2829" s="221">
        <v>0</v>
      </c>
      <c r="AL2829"/>
      <c r="AM2829" s="217"/>
      <c r="AN2829" s="221">
        <v>0</v>
      </c>
      <c r="AO2829"/>
      <c r="AP2829" s="217"/>
      <c r="AQ2829" s="221">
        <v>0</v>
      </c>
      <c r="AR2829"/>
      <c r="AS2829"/>
      <c r="AT2829">
        <v>2024</v>
      </c>
      <c r="AU2829" t="s">
        <v>13</v>
      </c>
      <c r="AV2829">
        <v>1</v>
      </c>
      <c r="AW2829" s="221">
        <v>510.24</v>
      </c>
      <c r="AX2829" s="221">
        <v>510.24</v>
      </c>
      <c r="AY2829" s="221">
        <v>0</v>
      </c>
      <c r="AZ2829" s="221">
        <v>0</v>
      </c>
    </row>
    <row r="2830" spans="1:52">
      <c r="A2830" t="s">
        <v>74</v>
      </c>
      <c r="B2830" t="s">
        <v>10</v>
      </c>
      <c r="C2830"/>
      <c r="D2830"/>
      <c r="E2830"/>
      <c r="F2830"/>
      <c r="G2830" t="s">
        <v>2593</v>
      </c>
      <c r="H2830"/>
      <c r="I2830" t="s">
        <v>2594</v>
      </c>
      <c r="J2830"/>
      <c r="K2830" s="217">
        <v>45433</v>
      </c>
      <c r="L2830"/>
      <c r="M2830"/>
      <c r="N2830" t="s">
        <v>29</v>
      </c>
      <c r="O2830"/>
      <c r="P2830"/>
      <c r="Q2830"/>
      <c r="R2830" s="221">
        <v>469.47101566636121</v>
      </c>
      <c r="S2830" s="217">
        <v>45453</v>
      </c>
      <c r="T2830" s="221">
        <v>469.47101566636121</v>
      </c>
      <c r="U2830"/>
      <c r="V2830" s="217">
        <v>45488</v>
      </c>
      <c r="W2830" s="221">
        <v>0</v>
      </c>
      <c r="X2830"/>
      <c r="Y2830"/>
      <c r="Z2830" s="221">
        <v>0</v>
      </c>
      <c r="AA2830"/>
      <c r="AB2830" s="221">
        <v>0</v>
      </c>
      <c r="AC2830"/>
      <c r="AD2830" s="217"/>
      <c r="AE2830" s="221">
        <v>0</v>
      </c>
      <c r="AF2830"/>
      <c r="AG2830" s="217"/>
      <c r="AH2830" s="221">
        <v>0</v>
      </c>
      <c r="AI2830"/>
      <c r="AJ2830"/>
      <c r="AK2830" s="221">
        <v>0</v>
      </c>
      <c r="AL2830"/>
      <c r="AM2830" s="217"/>
      <c r="AN2830" s="221">
        <v>0</v>
      </c>
      <c r="AO2830"/>
      <c r="AP2830" s="217"/>
      <c r="AQ2830" s="221">
        <v>0</v>
      </c>
      <c r="AR2830"/>
      <c r="AS2830"/>
      <c r="AT2830">
        <v>2024</v>
      </c>
      <c r="AU2830" t="s">
        <v>17</v>
      </c>
      <c r="AV2830">
        <v>3</v>
      </c>
      <c r="AW2830" s="221">
        <v>469.47</v>
      </c>
      <c r="AX2830" s="221">
        <v>469.47</v>
      </c>
      <c r="AY2830" s="221">
        <v>0</v>
      </c>
      <c r="AZ2830" s="221">
        <v>0</v>
      </c>
    </row>
    <row r="2831" spans="1:52">
      <c r="A2831" t="s">
        <v>130</v>
      </c>
      <c r="B2831" t="s">
        <v>3</v>
      </c>
      <c r="C2831"/>
      <c r="D2831"/>
      <c r="E2831"/>
      <c r="F2831"/>
      <c r="G2831" t="s">
        <v>3285</v>
      </c>
      <c r="H2831"/>
      <c r="I2831" t="s">
        <v>1587</v>
      </c>
      <c r="J2831"/>
      <c r="K2831" s="217">
        <v>45049</v>
      </c>
      <c r="L2831"/>
      <c r="M2831"/>
      <c r="N2831" t="s">
        <v>24</v>
      </c>
      <c r="O2831"/>
      <c r="P2831"/>
      <c r="Q2831"/>
      <c r="R2831" s="221">
        <v>466.52965043205643</v>
      </c>
      <c r="S2831" s="217">
        <v>45086</v>
      </c>
      <c r="T2831" s="221">
        <v>466.52965043205643</v>
      </c>
      <c r="U2831"/>
      <c r="V2831" s="217">
        <v>45328</v>
      </c>
      <c r="W2831" s="221">
        <v>0</v>
      </c>
      <c r="X2831"/>
      <c r="Y2831"/>
      <c r="Z2831" s="221">
        <v>0</v>
      </c>
      <c r="AA2831"/>
      <c r="AB2831" s="221">
        <v>0</v>
      </c>
      <c r="AC2831"/>
      <c r="AD2831" s="217"/>
      <c r="AE2831" s="221">
        <v>0</v>
      </c>
      <c r="AF2831"/>
      <c r="AG2831" s="217"/>
      <c r="AH2831" s="221">
        <v>0</v>
      </c>
      <c r="AI2831"/>
      <c r="AJ2831"/>
      <c r="AK2831" s="221">
        <v>0</v>
      </c>
      <c r="AL2831"/>
      <c r="AM2831" s="217"/>
      <c r="AN2831" s="221">
        <v>0</v>
      </c>
      <c r="AO2831"/>
      <c r="AP2831" s="217"/>
      <c r="AQ2831" s="221">
        <v>0</v>
      </c>
      <c r="AR2831"/>
      <c r="AS2831"/>
      <c r="AT2831">
        <v>2024</v>
      </c>
      <c r="AU2831" t="s">
        <v>12</v>
      </c>
      <c r="AV2831">
        <v>1</v>
      </c>
      <c r="AW2831" s="221">
        <v>466.53</v>
      </c>
      <c r="AX2831" s="221">
        <v>466.53</v>
      </c>
      <c r="AY2831" s="221">
        <v>0</v>
      </c>
      <c r="AZ2831" s="221">
        <v>0</v>
      </c>
    </row>
    <row r="2832" spans="1:52">
      <c r="A2832" t="s">
        <v>80</v>
      </c>
      <c r="B2832" t="s">
        <v>5</v>
      </c>
      <c r="C2832"/>
      <c r="D2832"/>
      <c r="E2832"/>
      <c r="F2832"/>
      <c r="G2832" t="s">
        <v>1148</v>
      </c>
      <c r="H2832"/>
      <c r="I2832" t="s">
        <v>1149</v>
      </c>
      <c r="J2832"/>
      <c r="K2832" s="217">
        <v>45490</v>
      </c>
      <c r="L2832"/>
      <c r="M2832"/>
      <c r="N2832" t="s">
        <v>28</v>
      </c>
      <c r="O2832"/>
      <c r="P2832"/>
      <c r="Q2832"/>
      <c r="R2832" s="221">
        <v>879.69226788272613</v>
      </c>
      <c r="S2832" s="217">
        <v>45512</v>
      </c>
      <c r="T2832" s="221">
        <v>879.69226788272613</v>
      </c>
      <c r="U2832"/>
      <c r="V2832" s="217">
        <v>45559</v>
      </c>
      <c r="W2832" s="221">
        <v>0</v>
      </c>
      <c r="X2832"/>
      <c r="Y2832"/>
      <c r="Z2832" s="221">
        <v>0</v>
      </c>
      <c r="AA2832"/>
      <c r="AB2832" s="221">
        <v>0</v>
      </c>
      <c r="AC2832"/>
      <c r="AD2832" s="217"/>
      <c r="AE2832" s="221">
        <v>0</v>
      </c>
      <c r="AF2832"/>
      <c r="AG2832" s="217"/>
      <c r="AH2832" s="221">
        <v>0</v>
      </c>
      <c r="AI2832"/>
      <c r="AJ2832"/>
      <c r="AK2832" s="221">
        <v>0</v>
      </c>
      <c r="AL2832"/>
      <c r="AM2832" s="217"/>
      <c r="AN2832" s="221">
        <v>0</v>
      </c>
      <c r="AO2832"/>
      <c r="AP2832" s="217"/>
      <c r="AQ2832" s="221">
        <v>0</v>
      </c>
      <c r="AR2832"/>
      <c r="AS2832"/>
      <c r="AT2832">
        <v>2024</v>
      </c>
      <c r="AU2832" t="s">
        <v>19</v>
      </c>
      <c r="AV2832">
        <v>3</v>
      </c>
      <c r="AW2832" s="221">
        <v>879.69</v>
      </c>
      <c r="AX2832" s="221">
        <v>879.69</v>
      </c>
      <c r="AY2832" s="221">
        <v>0</v>
      </c>
      <c r="AZ2832" s="221">
        <v>0</v>
      </c>
    </row>
    <row r="2833" spans="1:52">
      <c r="A2833" t="s">
        <v>85</v>
      </c>
      <c r="B2833" t="s">
        <v>6</v>
      </c>
      <c r="C2833"/>
      <c r="D2833"/>
      <c r="E2833"/>
      <c r="F2833"/>
      <c r="G2833" t="s">
        <v>3405</v>
      </c>
      <c r="H2833"/>
      <c r="I2833" t="s">
        <v>2325</v>
      </c>
      <c r="J2833"/>
      <c r="K2833" s="217">
        <v>45606</v>
      </c>
      <c r="L2833"/>
      <c r="M2833"/>
      <c r="N2833" t="s">
        <v>28</v>
      </c>
      <c r="O2833"/>
      <c r="P2833"/>
      <c r="Q2833"/>
      <c r="R2833" s="221">
        <v>143.84684731268459</v>
      </c>
      <c r="S2833" s="217">
        <v>45640</v>
      </c>
      <c r="T2833" s="221">
        <v>143.84684731268459</v>
      </c>
      <c r="U2833"/>
      <c r="V2833" s="217">
        <v>45646</v>
      </c>
      <c r="W2833" s="221">
        <v>0</v>
      </c>
      <c r="X2833"/>
      <c r="Y2833"/>
      <c r="Z2833" s="221">
        <v>0</v>
      </c>
      <c r="AA2833"/>
      <c r="AB2833" s="221">
        <v>0</v>
      </c>
      <c r="AC2833"/>
      <c r="AD2833" s="217"/>
      <c r="AE2833" s="221">
        <v>0</v>
      </c>
      <c r="AF2833"/>
      <c r="AG2833" s="217"/>
      <c r="AH2833" s="221">
        <v>0</v>
      </c>
      <c r="AI2833"/>
      <c r="AJ2833"/>
      <c r="AK2833" s="221">
        <v>0</v>
      </c>
      <c r="AL2833"/>
      <c r="AM2833" s="217"/>
      <c r="AN2833" s="221">
        <v>0</v>
      </c>
      <c r="AO2833"/>
      <c r="AP2833" s="217"/>
      <c r="AQ2833" s="221">
        <v>0</v>
      </c>
      <c r="AR2833"/>
      <c r="AS2833"/>
      <c r="AT2833">
        <v>2024</v>
      </c>
      <c r="AU2833" t="s">
        <v>22</v>
      </c>
      <c r="AV2833">
        <v>4</v>
      </c>
      <c r="AW2833" s="221">
        <v>143.85</v>
      </c>
      <c r="AX2833" s="221">
        <v>143.85</v>
      </c>
      <c r="AY2833" s="221">
        <v>0</v>
      </c>
      <c r="AZ2833" s="221">
        <v>0</v>
      </c>
    </row>
    <row r="2834" spans="1:52">
      <c r="A2834" t="s">
        <v>80</v>
      </c>
      <c r="B2834" t="s">
        <v>5</v>
      </c>
      <c r="C2834"/>
      <c r="D2834"/>
      <c r="E2834"/>
      <c r="F2834"/>
      <c r="G2834" t="s">
        <v>3406</v>
      </c>
      <c r="H2834"/>
      <c r="I2834" t="s">
        <v>2934</v>
      </c>
      <c r="J2834"/>
      <c r="K2834" s="217">
        <v>45494</v>
      </c>
      <c r="L2834"/>
      <c r="M2834"/>
      <c r="N2834" t="s">
        <v>24</v>
      </c>
      <c r="O2834"/>
      <c r="P2834"/>
      <c r="Q2834"/>
      <c r="R2834" s="221">
        <v>545.68727266012274</v>
      </c>
      <c r="S2834" s="217">
        <v>45509</v>
      </c>
      <c r="T2834" s="221">
        <v>545.68727266012274</v>
      </c>
      <c r="U2834"/>
      <c r="V2834" s="217">
        <v>45548</v>
      </c>
      <c r="W2834" s="221">
        <v>0</v>
      </c>
      <c r="X2834"/>
      <c r="Y2834"/>
      <c r="Z2834" s="221">
        <v>0</v>
      </c>
      <c r="AA2834"/>
      <c r="AB2834" s="221">
        <v>0</v>
      </c>
      <c r="AC2834"/>
      <c r="AD2834" s="217"/>
      <c r="AE2834" s="221">
        <v>0</v>
      </c>
      <c r="AF2834"/>
      <c r="AG2834" s="217"/>
      <c r="AH2834" s="221">
        <v>0</v>
      </c>
      <c r="AI2834"/>
      <c r="AJ2834"/>
      <c r="AK2834" s="221">
        <v>0</v>
      </c>
      <c r="AL2834"/>
      <c r="AM2834" s="217"/>
      <c r="AN2834" s="221">
        <v>0</v>
      </c>
      <c r="AO2834"/>
      <c r="AP2834" s="217"/>
      <c r="AQ2834" s="221">
        <v>0</v>
      </c>
      <c r="AR2834"/>
      <c r="AS2834"/>
      <c r="AT2834">
        <v>2024</v>
      </c>
      <c r="AU2834" t="s">
        <v>19</v>
      </c>
      <c r="AV2834">
        <v>3</v>
      </c>
      <c r="AW2834" s="221">
        <v>545.69000000000005</v>
      </c>
      <c r="AX2834" s="221">
        <v>545.69000000000005</v>
      </c>
      <c r="AY2834" s="221">
        <v>0</v>
      </c>
      <c r="AZ2834" s="221">
        <v>0</v>
      </c>
    </row>
    <row r="2835" spans="1:52">
      <c r="A2835" t="s">
        <v>85</v>
      </c>
      <c r="B2835" t="s">
        <v>6</v>
      </c>
      <c r="C2835"/>
      <c r="D2835"/>
      <c r="E2835"/>
      <c r="F2835"/>
      <c r="G2835" t="s">
        <v>3407</v>
      </c>
      <c r="H2835"/>
      <c r="I2835" t="s">
        <v>2839</v>
      </c>
      <c r="J2835"/>
      <c r="K2835" s="217">
        <v>44959</v>
      </c>
      <c r="L2835"/>
      <c r="M2835"/>
      <c r="N2835" t="s">
        <v>24</v>
      </c>
      <c r="O2835"/>
      <c r="P2835"/>
      <c r="Q2835"/>
      <c r="R2835" s="221">
        <v>149.87032277882071</v>
      </c>
      <c r="S2835" s="217">
        <v>44970</v>
      </c>
      <c r="T2835" s="221">
        <v>0</v>
      </c>
      <c r="U2835"/>
      <c r="V2835" s="217">
        <v>45002</v>
      </c>
      <c r="W2835" s="221">
        <v>149.87032277882071</v>
      </c>
      <c r="X2835"/>
      <c r="Y2835"/>
      <c r="Z2835" s="221">
        <v>48.888378247819666</v>
      </c>
      <c r="AA2835"/>
      <c r="AB2835" s="221">
        <v>0</v>
      </c>
      <c r="AC2835"/>
      <c r="AD2835" s="217"/>
      <c r="AE2835" s="221">
        <v>0</v>
      </c>
      <c r="AF2835"/>
      <c r="AG2835" s="217"/>
      <c r="AH2835" s="221">
        <v>0</v>
      </c>
      <c r="AI2835"/>
      <c r="AJ2835"/>
      <c r="AK2835" s="221">
        <v>0</v>
      </c>
      <c r="AL2835"/>
      <c r="AM2835" s="217"/>
      <c r="AN2835" s="221">
        <v>0</v>
      </c>
      <c r="AO2835"/>
      <c r="AP2835" s="217"/>
      <c r="AQ2835" s="221">
        <v>0</v>
      </c>
      <c r="AR2835"/>
      <c r="AS2835"/>
      <c r="AT2835">
        <v>2023</v>
      </c>
      <c r="AU2835" t="s">
        <v>13</v>
      </c>
      <c r="AV2835">
        <v>1</v>
      </c>
      <c r="AW2835" s="221">
        <v>149.87</v>
      </c>
      <c r="AX2835" s="221">
        <v>0</v>
      </c>
      <c r="AY2835" s="221">
        <v>149.87</v>
      </c>
      <c r="AZ2835" s="221">
        <v>0</v>
      </c>
    </row>
    <row r="2836" spans="1:52">
      <c r="A2836" t="s">
        <v>85</v>
      </c>
      <c r="B2836" t="s">
        <v>6</v>
      </c>
      <c r="C2836"/>
      <c r="D2836"/>
      <c r="E2836"/>
      <c r="F2836"/>
      <c r="G2836" t="s">
        <v>3407</v>
      </c>
      <c r="H2836"/>
      <c r="I2836" t="s">
        <v>163</v>
      </c>
      <c r="J2836"/>
      <c r="K2836" s="217">
        <v>44959</v>
      </c>
      <c r="L2836"/>
      <c r="M2836"/>
      <c r="N2836" t="s">
        <v>24</v>
      </c>
      <c r="O2836"/>
      <c r="P2836"/>
      <c r="Q2836"/>
      <c r="R2836" s="221">
        <v>132.7228160873039</v>
      </c>
      <c r="S2836" s="217">
        <v>45030</v>
      </c>
      <c r="T2836" s="221">
        <v>132.7228160873039</v>
      </c>
      <c r="U2836"/>
      <c r="V2836" s="217">
        <v>45523</v>
      </c>
      <c r="W2836" s="221">
        <v>0</v>
      </c>
      <c r="X2836"/>
      <c r="Y2836"/>
      <c r="Z2836" s="221">
        <v>0</v>
      </c>
      <c r="AA2836"/>
      <c r="AB2836" s="221">
        <v>0</v>
      </c>
      <c r="AC2836"/>
      <c r="AD2836" s="217"/>
      <c r="AE2836" s="221">
        <v>0</v>
      </c>
      <c r="AF2836"/>
      <c r="AG2836" s="217"/>
      <c r="AH2836" s="221">
        <v>0</v>
      </c>
      <c r="AI2836"/>
      <c r="AJ2836"/>
      <c r="AK2836" s="221">
        <v>0</v>
      </c>
      <c r="AL2836"/>
      <c r="AM2836" s="217"/>
      <c r="AN2836" s="221">
        <v>0</v>
      </c>
      <c r="AO2836"/>
      <c r="AP2836" s="217"/>
      <c r="AQ2836" s="221">
        <v>0</v>
      </c>
      <c r="AR2836"/>
      <c r="AS2836"/>
      <c r="AT2836">
        <v>2024</v>
      </c>
      <c r="AU2836" t="s">
        <v>18</v>
      </c>
      <c r="AV2836">
        <v>3</v>
      </c>
      <c r="AW2836" s="221">
        <v>132.72</v>
      </c>
      <c r="AX2836" s="221">
        <v>132.72</v>
      </c>
      <c r="AY2836" s="221">
        <v>0</v>
      </c>
      <c r="AZ2836" s="221">
        <v>0</v>
      </c>
    </row>
    <row r="2837" spans="1:52">
      <c r="A2837" t="s">
        <v>77</v>
      </c>
      <c r="B2837" t="s">
        <v>7</v>
      </c>
      <c r="C2837"/>
      <c r="D2837"/>
      <c r="E2837"/>
      <c r="F2837"/>
      <c r="G2837" t="s">
        <v>3408</v>
      </c>
      <c r="H2837"/>
      <c r="I2837" t="s">
        <v>678</v>
      </c>
      <c r="J2837"/>
      <c r="K2837" s="217">
        <v>45184</v>
      </c>
      <c r="L2837"/>
      <c r="M2837"/>
      <c r="N2837" t="s">
        <v>29</v>
      </c>
      <c r="O2837"/>
      <c r="P2837"/>
      <c r="Q2837"/>
      <c r="R2837" s="221">
        <v>211.29579746151711</v>
      </c>
      <c r="S2837" s="217">
        <v>45198</v>
      </c>
      <c r="T2837" s="221">
        <v>211.29579746151711</v>
      </c>
      <c r="U2837"/>
      <c r="V2837" s="217">
        <v>45287</v>
      </c>
      <c r="W2837" s="221">
        <v>0</v>
      </c>
      <c r="X2837"/>
      <c r="Y2837"/>
      <c r="Z2837" s="221">
        <v>0</v>
      </c>
      <c r="AA2837"/>
      <c r="AB2837" s="221">
        <v>0</v>
      </c>
      <c r="AC2837"/>
      <c r="AD2837" s="217"/>
      <c r="AE2837" s="221">
        <v>0</v>
      </c>
      <c r="AF2837"/>
      <c r="AG2837" s="217"/>
      <c r="AH2837" s="221">
        <v>0</v>
      </c>
      <c r="AI2837"/>
      <c r="AJ2837"/>
      <c r="AK2837" s="221">
        <v>0</v>
      </c>
      <c r="AL2837"/>
      <c r="AM2837" s="217"/>
      <c r="AN2837" s="221">
        <v>0</v>
      </c>
      <c r="AO2837"/>
      <c r="AP2837" s="217"/>
      <c r="AQ2837" s="221">
        <v>0</v>
      </c>
      <c r="AR2837"/>
      <c r="AS2837"/>
      <c r="AT2837">
        <v>2023</v>
      </c>
      <c r="AU2837" t="s">
        <v>22</v>
      </c>
      <c r="AV2837">
        <v>4</v>
      </c>
      <c r="AW2837" s="221">
        <v>211.3</v>
      </c>
      <c r="AX2837" s="221">
        <v>211.3</v>
      </c>
      <c r="AY2837" s="221">
        <v>0</v>
      </c>
      <c r="AZ2837" s="221">
        <v>0</v>
      </c>
    </row>
    <row r="2838" spans="1:52">
      <c r="A2838" t="s">
        <v>217</v>
      </c>
      <c r="B2838" t="s">
        <v>8</v>
      </c>
      <c r="C2838"/>
      <c r="D2838"/>
      <c r="E2838"/>
      <c r="F2838"/>
      <c r="G2838" t="s">
        <v>3409</v>
      </c>
      <c r="H2838"/>
      <c r="I2838" t="s">
        <v>3069</v>
      </c>
      <c r="J2838"/>
      <c r="K2838" s="217">
        <v>45229</v>
      </c>
      <c r="L2838"/>
      <c r="M2838"/>
      <c r="N2838" t="s">
        <v>25</v>
      </c>
      <c r="O2838"/>
      <c r="P2838"/>
      <c r="Q2838"/>
      <c r="R2838" s="221">
        <v>504.40667059343792</v>
      </c>
      <c r="S2838" s="217">
        <v>45238</v>
      </c>
      <c r="T2838" s="221">
        <v>504.40667059343792</v>
      </c>
      <c r="U2838"/>
      <c r="V2838" s="217">
        <v>45271</v>
      </c>
      <c r="W2838" s="221">
        <v>0</v>
      </c>
      <c r="X2838"/>
      <c r="Y2838"/>
      <c r="Z2838" s="221">
        <v>0</v>
      </c>
      <c r="AA2838"/>
      <c r="AB2838" s="221">
        <v>0</v>
      </c>
      <c r="AC2838"/>
      <c r="AD2838" s="217"/>
      <c r="AE2838" s="221">
        <v>0</v>
      </c>
      <c r="AF2838"/>
      <c r="AG2838" s="217"/>
      <c r="AH2838" s="221">
        <v>0</v>
      </c>
      <c r="AI2838"/>
      <c r="AJ2838"/>
      <c r="AK2838" s="221">
        <v>0</v>
      </c>
      <c r="AL2838"/>
      <c r="AM2838" s="217"/>
      <c r="AN2838" s="221">
        <v>0</v>
      </c>
      <c r="AO2838"/>
      <c r="AP2838" s="217"/>
      <c r="AQ2838" s="221">
        <v>0</v>
      </c>
      <c r="AR2838"/>
      <c r="AS2838"/>
      <c r="AT2838">
        <v>2023</v>
      </c>
      <c r="AU2838" t="s">
        <v>22</v>
      </c>
      <c r="AV2838">
        <v>4</v>
      </c>
      <c r="AW2838" s="221">
        <v>504.41</v>
      </c>
      <c r="AX2838" s="221">
        <v>504.41</v>
      </c>
      <c r="AY2838" s="221">
        <v>0</v>
      </c>
      <c r="AZ2838" s="221">
        <v>0</v>
      </c>
    </row>
    <row r="2839" spans="1:52">
      <c r="A2839" t="s">
        <v>130</v>
      </c>
      <c r="B2839" t="s">
        <v>3</v>
      </c>
      <c r="C2839"/>
      <c r="D2839"/>
      <c r="E2839"/>
      <c r="F2839"/>
      <c r="G2839" t="s">
        <v>3410</v>
      </c>
      <c r="H2839"/>
      <c r="I2839" t="s">
        <v>736</v>
      </c>
      <c r="J2839"/>
      <c r="K2839" s="217">
        <v>45086</v>
      </c>
      <c r="L2839"/>
      <c r="M2839"/>
      <c r="N2839" t="s">
        <v>24</v>
      </c>
      <c r="O2839"/>
      <c r="P2839"/>
      <c r="Q2839"/>
      <c r="R2839" s="221">
        <v>179.97918100635891</v>
      </c>
      <c r="S2839" s="217">
        <v>45119</v>
      </c>
      <c r="T2839" s="221">
        <v>179.97918100635891</v>
      </c>
      <c r="U2839"/>
      <c r="V2839" s="217">
        <v>45205</v>
      </c>
      <c r="W2839" s="221">
        <v>0</v>
      </c>
      <c r="X2839"/>
      <c r="Y2839"/>
      <c r="Z2839" s="221">
        <v>0</v>
      </c>
      <c r="AA2839"/>
      <c r="AB2839" s="221">
        <v>0</v>
      </c>
      <c r="AC2839"/>
      <c r="AD2839" s="217"/>
      <c r="AE2839" s="221">
        <v>0</v>
      </c>
      <c r="AF2839"/>
      <c r="AG2839" s="217"/>
      <c r="AH2839" s="221">
        <v>0</v>
      </c>
      <c r="AI2839"/>
      <c r="AJ2839"/>
      <c r="AK2839" s="221">
        <v>0</v>
      </c>
      <c r="AL2839"/>
      <c r="AM2839" s="217"/>
      <c r="AN2839" s="221">
        <v>0</v>
      </c>
      <c r="AO2839"/>
      <c r="AP2839" s="217"/>
      <c r="AQ2839" s="221">
        <v>0</v>
      </c>
      <c r="AR2839"/>
      <c r="AS2839"/>
      <c r="AT2839">
        <v>2023</v>
      </c>
      <c r="AU2839" t="s">
        <v>20</v>
      </c>
      <c r="AV2839">
        <v>4</v>
      </c>
      <c r="AW2839" s="221">
        <v>179.98</v>
      </c>
      <c r="AX2839" s="221">
        <v>179.98</v>
      </c>
      <c r="AY2839" s="221">
        <v>0</v>
      </c>
      <c r="AZ2839" s="221">
        <v>0</v>
      </c>
    </row>
    <row r="2840" spans="1:52">
      <c r="A2840" t="s">
        <v>80</v>
      </c>
      <c r="B2840" t="s">
        <v>5</v>
      </c>
      <c r="C2840"/>
      <c r="D2840"/>
      <c r="E2840"/>
      <c r="F2840"/>
      <c r="G2840" t="s">
        <v>3411</v>
      </c>
      <c r="H2840"/>
      <c r="I2840" t="s">
        <v>2994</v>
      </c>
      <c r="J2840"/>
      <c r="K2840" s="217">
        <v>45345</v>
      </c>
      <c r="L2840"/>
      <c r="M2840"/>
      <c r="N2840" t="s">
        <v>29</v>
      </c>
      <c r="O2840"/>
      <c r="P2840"/>
      <c r="Q2840"/>
      <c r="R2840" s="221">
        <v>789.32730529048627</v>
      </c>
      <c r="S2840" s="217">
        <v>45360</v>
      </c>
      <c r="T2840" s="221">
        <v>246.79203005636441</v>
      </c>
      <c r="U2840"/>
      <c r="V2840" s="217">
        <v>45441</v>
      </c>
      <c r="W2840" s="221">
        <v>542.53527523412185</v>
      </c>
      <c r="X2840"/>
      <c r="Y2840"/>
      <c r="Z2840" s="221">
        <v>0.2198423135043838</v>
      </c>
      <c r="AA2840"/>
      <c r="AB2840" s="221">
        <v>0</v>
      </c>
      <c r="AC2840"/>
      <c r="AD2840" s="217"/>
      <c r="AE2840" s="221">
        <v>0</v>
      </c>
      <c r="AF2840"/>
      <c r="AG2840" s="217"/>
      <c r="AH2840" s="221">
        <v>0</v>
      </c>
      <c r="AI2840"/>
      <c r="AJ2840"/>
      <c r="AK2840" s="221">
        <v>0</v>
      </c>
      <c r="AL2840"/>
      <c r="AM2840" s="217"/>
      <c r="AN2840" s="221">
        <v>0</v>
      </c>
      <c r="AO2840"/>
      <c r="AP2840" s="217"/>
      <c r="AQ2840" s="221">
        <v>0</v>
      </c>
      <c r="AR2840"/>
      <c r="AS2840"/>
      <c r="AT2840">
        <v>2024</v>
      </c>
      <c r="AU2840" t="s">
        <v>15</v>
      </c>
      <c r="AV2840">
        <v>2</v>
      </c>
      <c r="AW2840" s="221">
        <v>789.33</v>
      </c>
      <c r="AX2840" s="221">
        <v>246.79</v>
      </c>
      <c r="AY2840" s="221">
        <v>542.54</v>
      </c>
      <c r="AZ2840" s="221">
        <v>0</v>
      </c>
    </row>
    <row r="2841" spans="1:52">
      <c r="A2841" t="s">
        <v>80</v>
      </c>
      <c r="B2841" t="s">
        <v>5</v>
      </c>
      <c r="C2841"/>
      <c r="D2841"/>
      <c r="E2841"/>
      <c r="F2841"/>
      <c r="G2841" t="s">
        <v>3412</v>
      </c>
      <c r="H2841"/>
      <c r="I2841" t="s">
        <v>989</v>
      </c>
      <c r="J2841"/>
      <c r="K2841" s="217">
        <v>45477</v>
      </c>
      <c r="L2841"/>
      <c r="M2841"/>
      <c r="N2841" t="s">
        <v>29</v>
      </c>
      <c r="O2841"/>
      <c r="P2841"/>
      <c r="Q2841"/>
      <c r="R2841" s="221">
        <v>871.20980355123584</v>
      </c>
      <c r="S2841" s="217">
        <v>45498</v>
      </c>
      <c r="T2841" s="221">
        <v>871.20980355123584</v>
      </c>
      <c r="U2841"/>
      <c r="V2841" s="217">
        <v>45552</v>
      </c>
      <c r="W2841" s="221">
        <v>0</v>
      </c>
      <c r="X2841"/>
      <c r="Y2841"/>
      <c r="Z2841" s="221">
        <v>0</v>
      </c>
      <c r="AA2841"/>
      <c r="AB2841" s="221">
        <v>0</v>
      </c>
      <c r="AC2841"/>
      <c r="AD2841" s="217"/>
      <c r="AE2841" s="221">
        <v>0</v>
      </c>
      <c r="AF2841"/>
      <c r="AG2841" s="217"/>
      <c r="AH2841" s="221">
        <v>0</v>
      </c>
      <c r="AI2841"/>
      <c r="AJ2841"/>
      <c r="AK2841" s="221">
        <v>0</v>
      </c>
      <c r="AL2841"/>
      <c r="AM2841" s="217"/>
      <c r="AN2841" s="221">
        <v>0</v>
      </c>
      <c r="AO2841"/>
      <c r="AP2841" s="217"/>
      <c r="AQ2841" s="221">
        <v>0</v>
      </c>
      <c r="AR2841"/>
      <c r="AS2841"/>
      <c r="AT2841">
        <v>2024</v>
      </c>
      <c r="AU2841" t="s">
        <v>19</v>
      </c>
      <c r="AV2841">
        <v>3</v>
      </c>
      <c r="AW2841" s="221">
        <v>871.21</v>
      </c>
      <c r="AX2841" s="221">
        <v>871.21</v>
      </c>
      <c r="AY2841" s="221">
        <v>0</v>
      </c>
      <c r="AZ2841" s="221">
        <v>0</v>
      </c>
    </row>
    <row r="2842" spans="1:52">
      <c r="A2842" t="s">
        <v>80</v>
      </c>
      <c r="B2842" t="s">
        <v>5</v>
      </c>
      <c r="C2842"/>
      <c r="D2842"/>
      <c r="E2842"/>
      <c r="F2842"/>
      <c r="G2842" t="s">
        <v>3413</v>
      </c>
      <c r="H2842"/>
      <c r="I2842" t="s">
        <v>3414</v>
      </c>
      <c r="J2842"/>
      <c r="K2842" s="217">
        <v>45055</v>
      </c>
      <c r="L2842"/>
      <c r="M2842"/>
      <c r="N2842" t="s">
        <v>29</v>
      </c>
      <c r="O2842"/>
      <c r="P2842"/>
      <c r="Q2842"/>
      <c r="R2842" s="221">
        <v>837.58270343368645</v>
      </c>
      <c r="S2842" s="217">
        <v>45083</v>
      </c>
      <c r="T2842" s="221">
        <v>837.58270343368645</v>
      </c>
      <c r="U2842"/>
      <c r="V2842" s="217">
        <v>45196</v>
      </c>
      <c r="W2842" s="221">
        <v>0</v>
      </c>
      <c r="X2842"/>
      <c r="Y2842"/>
      <c r="Z2842" s="221">
        <v>0</v>
      </c>
      <c r="AA2842"/>
      <c r="AB2842" s="221">
        <v>0</v>
      </c>
      <c r="AC2842"/>
      <c r="AD2842" s="217"/>
      <c r="AE2842" s="221">
        <v>0</v>
      </c>
      <c r="AF2842"/>
      <c r="AG2842" s="217"/>
      <c r="AH2842" s="221">
        <v>0</v>
      </c>
      <c r="AI2842"/>
      <c r="AJ2842"/>
      <c r="AK2842" s="221">
        <v>0</v>
      </c>
      <c r="AL2842"/>
      <c r="AM2842" s="217"/>
      <c r="AN2842" s="221">
        <v>0</v>
      </c>
      <c r="AO2842"/>
      <c r="AP2842" s="217"/>
      <c r="AQ2842" s="221">
        <v>0</v>
      </c>
      <c r="AR2842"/>
      <c r="AS2842"/>
      <c r="AT2842">
        <v>2023</v>
      </c>
      <c r="AU2842" t="s">
        <v>19</v>
      </c>
      <c r="AV2842">
        <v>3</v>
      </c>
      <c r="AW2842" s="221">
        <v>837.58</v>
      </c>
      <c r="AX2842" s="221">
        <v>837.58</v>
      </c>
      <c r="AY2842" s="221">
        <v>0</v>
      </c>
      <c r="AZ2842" s="221">
        <v>0</v>
      </c>
    </row>
    <row r="2843" spans="1:52">
      <c r="A2843" t="s">
        <v>80</v>
      </c>
      <c r="B2843" t="s">
        <v>5</v>
      </c>
      <c r="C2843"/>
      <c r="D2843"/>
      <c r="E2843"/>
      <c r="F2843"/>
      <c r="G2843" t="s">
        <v>3415</v>
      </c>
      <c r="H2843"/>
      <c r="I2843" t="s">
        <v>905</v>
      </c>
      <c r="J2843"/>
      <c r="K2843" s="217">
        <v>45050</v>
      </c>
      <c r="L2843"/>
      <c r="M2843"/>
      <c r="N2843" t="s">
        <v>29</v>
      </c>
      <c r="O2843"/>
      <c r="P2843"/>
      <c r="Q2843"/>
      <c r="R2843" s="221">
        <v>226.59264090968151</v>
      </c>
      <c r="S2843" s="217">
        <v>45083</v>
      </c>
      <c r="T2843" s="221">
        <v>226.59264090968151</v>
      </c>
      <c r="U2843"/>
      <c r="V2843" s="217">
        <v>45194</v>
      </c>
      <c r="W2843" s="221">
        <v>0</v>
      </c>
      <c r="X2843"/>
      <c r="Y2843"/>
      <c r="Z2843" s="221">
        <v>0</v>
      </c>
      <c r="AA2843"/>
      <c r="AB2843" s="221">
        <v>0</v>
      </c>
      <c r="AC2843"/>
      <c r="AD2843" s="217"/>
      <c r="AE2843" s="221">
        <v>0</v>
      </c>
      <c r="AF2843"/>
      <c r="AG2843" s="217"/>
      <c r="AH2843" s="221">
        <v>0</v>
      </c>
      <c r="AI2843"/>
      <c r="AJ2843"/>
      <c r="AK2843" s="221">
        <v>0</v>
      </c>
      <c r="AL2843"/>
      <c r="AM2843" s="217"/>
      <c r="AN2843" s="221">
        <v>0</v>
      </c>
      <c r="AO2843"/>
      <c r="AP2843" s="217"/>
      <c r="AQ2843" s="221">
        <v>0</v>
      </c>
      <c r="AR2843"/>
      <c r="AS2843"/>
      <c r="AT2843">
        <v>2023</v>
      </c>
      <c r="AU2843" t="s">
        <v>19</v>
      </c>
      <c r="AV2843">
        <v>3</v>
      </c>
      <c r="AW2843" s="221">
        <v>226.59</v>
      </c>
      <c r="AX2843" s="221">
        <v>226.59</v>
      </c>
      <c r="AY2843" s="221">
        <v>0</v>
      </c>
      <c r="AZ2843" s="221">
        <v>0</v>
      </c>
    </row>
    <row r="2844" spans="1:52">
      <c r="A2844" t="s">
        <v>130</v>
      </c>
      <c r="B2844" t="s">
        <v>3</v>
      </c>
      <c r="C2844"/>
      <c r="D2844"/>
      <c r="E2844"/>
      <c r="F2844"/>
      <c r="G2844" t="s">
        <v>3416</v>
      </c>
      <c r="H2844"/>
      <c r="I2844" t="s">
        <v>3417</v>
      </c>
      <c r="J2844"/>
      <c r="K2844" s="217">
        <v>45581</v>
      </c>
      <c r="L2844"/>
      <c r="M2844"/>
      <c r="N2844" t="s">
        <v>29</v>
      </c>
      <c r="O2844"/>
      <c r="P2844"/>
      <c r="Q2844"/>
      <c r="R2844" s="221">
        <v>624.28673348735276</v>
      </c>
      <c r="S2844" s="217">
        <v>45609</v>
      </c>
      <c r="T2844" s="221">
        <v>624.28673348735276</v>
      </c>
      <c r="U2844"/>
      <c r="V2844" s="217">
        <v>45625</v>
      </c>
      <c r="W2844" s="221">
        <v>0</v>
      </c>
      <c r="X2844"/>
      <c r="Y2844"/>
      <c r="Z2844" s="221">
        <v>0</v>
      </c>
      <c r="AA2844"/>
      <c r="AB2844" s="221">
        <v>0</v>
      </c>
      <c r="AC2844"/>
      <c r="AD2844" s="217"/>
      <c r="AE2844" s="221">
        <v>0</v>
      </c>
      <c r="AF2844"/>
      <c r="AG2844" s="217"/>
      <c r="AH2844" s="221">
        <v>0</v>
      </c>
      <c r="AI2844"/>
      <c r="AJ2844"/>
      <c r="AK2844" s="221">
        <v>0</v>
      </c>
      <c r="AL2844"/>
      <c r="AM2844" s="217"/>
      <c r="AN2844" s="221">
        <v>0</v>
      </c>
      <c r="AO2844"/>
      <c r="AP2844" s="217"/>
      <c r="AQ2844" s="221">
        <v>0</v>
      </c>
      <c r="AR2844"/>
      <c r="AS2844"/>
      <c r="AT2844">
        <v>2024</v>
      </c>
      <c r="AU2844" t="s">
        <v>21</v>
      </c>
      <c r="AV2844">
        <v>4</v>
      </c>
      <c r="AW2844" s="221">
        <v>624.29</v>
      </c>
      <c r="AX2844" s="221">
        <v>624.29</v>
      </c>
      <c r="AY2844" s="221">
        <v>0</v>
      </c>
      <c r="AZ2844" s="221">
        <v>0</v>
      </c>
    </row>
    <row r="2845" spans="1:52">
      <c r="A2845" t="s">
        <v>80</v>
      </c>
      <c r="B2845" t="s">
        <v>5</v>
      </c>
      <c r="C2845"/>
      <c r="D2845"/>
      <c r="E2845"/>
      <c r="F2845"/>
      <c r="G2845" t="s">
        <v>3418</v>
      </c>
      <c r="H2845"/>
      <c r="I2845" t="s">
        <v>1037</v>
      </c>
      <c r="J2845"/>
      <c r="K2845" s="217">
        <v>45090</v>
      </c>
      <c r="L2845"/>
      <c r="M2845"/>
      <c r="N2845" t="s">
        <v>24</v>
      </c>
      <c r="O2845"/>
      <c r="P2845"/>
      <c r="Q2845"/>
      <c r="R2845" s="221">
        <v>890.05164754936868</v>
      </c>
      <c r="S2845" s="217">
        <v>45118</v>
      </c>
      <c r="T2845" s="221">
        <v>890.05164754936868</v>
      </c>
      <c r="U2845"/>
      <c r="V2845" s="217">
        <v>45290</v>
      </c>
      <c r="W2845" s="221">
        <v>0</v>
      </c>
      <c r="X2845"/>
      <c r="Y2845"/>
      <c r="Z2845" s="221">
        <v>0</v>
      </c>
      <c r="AA2845"/>
      <c r="AB2845" s="221">
        <v>0</v>
      </c>
      <c r="AC2845"/>
      <c r="AD2845" s="217"/>
      <c r="AE2845" s="221">
        <v>0</v>
      </c>
      <c r="AF2845"/>
      <c r="AG2845" s="217"/>
      <c r="AH2845" s="221">
        <v>0</v>
      </c>
      <c r="AI2845"/>
      <c r="AJ2845"/>
      <c r="AK2845" s="221">
        <v>0</v>
      </c>
      <c r="AL2845"/>
      <c r="AM2845" s="217"/>
      <c r="AN2845" s="221">
        <v>0</v>
      </c>
      <c r="AO2845"/>
      <c r="AP2845" s="217"/>
      <c r="AQ2845" s="221">
        <v>0</v>
      </c>
      <c r="AR2845"/>
      <c r="AS2845"/>
      <c r="AT2845">
        <v>2023</v>
      </c>
      <c r="AU2845" t="s">
        <v>22</v>
      </c>
      <c r="AV2845">
        <v>4</v>
      </c>
      <c r="AW2845" s="221">
        <v>890.05</v>
      </c>
      <c r="AX2845" s="221">
        <v>890.05</v>
      </c>
      <c r="AY2845" s="221">
        <v>0</v>
      </c>
      <c r="AZ2845" s="221">
        <v>0</v>
      </c>
    </row>
    <row r="2846" spans="1:52">
      <c r="A2846" t="s">
        <v>217</v>
      </c>
      <c r="B2846" t="s">
        <v>8</v>
      </c>
      <c r="C2846"/>
      <c r="D2846"/>
      <c r="E2846"/>
      <c r="F2846"/>
      <c r="G2846" t="s">
        <v>3204</v>
      </c>
      <c r="H2846"/>
      <c r="I2846" t="s">
        <v>757</v>
      </c>
      <c r="J2846"/>
      <c r="K2846" s="217">
        <v>45040</v>
      </c>
      <c r="L2846"/>
      <c r="M2846"/>
      <c r="N2846" t="s">
        <v>29</v>
      </c>
      <c r="O2846"/>
      <c r="P2846"/>
      <c r="Q2846"/>
      <c r="R2846" s="221">
        <v>3264.4100228528191</v>
      </c>
      <c r="S2846" s="217">
        <v>45055</v>
      </c>
      <c r="T2846" s="221">
        <v>3264.4100228528191</v>
      </c>
      <c r="U2846"/>
      <c r="V2846" s="217">
        <v>45086</v>
      </c>
      <c r="W2846" s="221">
        <v>0</v>
      </c>
      <c r="X2846"/>
      <c r="Y2846"/>
      <c r="Z2846" s="221">
        <v>0</v>
      </c>
      <c r="AA2846"/>
      <c r="AB2846" s="221">
        <v>0</v>
      </c>
      <c r="AC2846"/>
      <c r="AD2846" s="217"/>
      <c r="AE2846" s="221">
        <v>0</v>
      </c>
      <c r="AF2846"/>
      <c r="AG2846" s="217"/>
      <c r="AH2846" s="221">
        <v>0</v>
      </c>
      <c r="AI2846"/>
      <c r="AJ2846"/>
      <c r="AK2846" s="221">
        <v>0</v>
      </c>
      <c r="AL2846"/>
      <c r="AM2846" s="217"/>
      <c r="AN2846" s="221">
        <v>0</v>
      </c>
      <c r="AO2846"/>
      <c r="AP2846" s="217"/>
      <c r="AQ2846" s="221">
        <v>0</v>
      </c>
      <c r="AR2846"/>
      <c r="AS2846"/>
      <c r="AT2846">
        <v>2023</v>
      </c>
      <c r="AU2846" t="s">
        <v>16</v>
      </c>
      <c r="AV2846">
        <v>2</v>
      </c>
      <c r="AW2846" s="221">
        <v>3264.41</v>
      </c>
      <c r="AX2846" s="221">
        <v>3264.41</v>
      </c>
      <c r="AY2846" s="221">
        <v>0</v>
      </c>
      <c r="AZ2846" s="221">
        <v>0</v>
      </c>
    </row>
    <row r="2847" spans="1:52">
      <c r="A2847" t="s">
        <v>77</v>
      </c>
      <c r="B2847" t="s">
        <v>7</v>
      </c>
      <c r="C2847"/>
      <c r="D2847"/>
      <c r="E2847"/>
      <c r="F2847"/>
      <c r="G2847" t="s">
        <v>1580</v>
      </c>
      <c r="H2847"/>
      <c r="I2847" t="s">
        <v>1581</v>
      </c>
      <c r="J2847"/>
      <c r="K2847" s="217">
        <v>45492</v>
      </c>
      <c r="L2847"/>
      <c r="M2847"/>
      <c r="N2847" t="s">
        <v>24</v>
      </c>
      <c r="O2847"/>
      <c r="P2847"/>
      <c r="Q2847"/>
      <c r="R2847" s="221">
        <v>212.57336714505371</v>
      </c>
      <c r="S2847" s="217">
        <v>45509</v>
      </c>
      <c r="T2847" s="221">
        <v>212.57336714505371</v>
      </c>
      <c r="U2847"/>
      <c r="V2847" s="217">
        <v>45548</v>
      </c>
      <c r="W2847" s="221">
        <v>0</v>
      </c>
      <c r="X2847"/>
      <c r="Y2847"/>
      <c r="Z2847" s="221">
        <v>0</v>
      </c>
      <c r="AA2847"/>
      <c r="AB2847" s="221">
        <v>0</v>
      </c>
      <c r="AC2847"/>
      <c r="AD2847" s="217"/>
      <c r="AE2847" s="221">
        <v>0</v>
      </c>
      <c r="AF2847"/>
      <c r="AG2847" s="217"/>
      <c r="AH2847" s="221">
        <v>0</v>
      </c>
      <c r="AI2847"/>
      <c r="AJ2847"/>
      <c r="AK2847" s="221">
        <v>0</v>
      </c>
      <c r="AL2847"/>
      <c r="AM2847" s="217"/>
      <c r="AN2847" s="221">
        <v>0</v>
      </c>
      <c r="AO2847"/>
      <c r="AP2847" s="217"/>
      <c r="AQ2847" s="221">
        <v>0</v>
      </c>
      <c r="AR2847"/>
      <c r="AS2847"/>
      <c r="AT2847">
        <v>2024</v>
      </c>
      <c r="AU2847" t="s">
        <v>19</v>
      </c>
      <c r="AV2847">
        <v>3</v>
      </c>
      <c r="AW2847" s="221">
        <v>212.57</v>
      </c>
      <c r="AX2847" s="221">
        <v>212.57</v>
      </c>
      <c r="AY2847" s="221">
        <v>0</v>
      </c>
      <c r="AZ2847" s="221">
        <v>0</v>
      </c>
    </row>
    <row r="2848" spans="1:52">
      <c r="A2848" t="s">
        <v>80</v>
      </c>
      <c r="B2848" t="s">
        <v>5</v>
      </c>
      <c r="C2848"/>
      <c r="D2848"/>
      <c r="E2848"/>
      <c r="F2848"/>
      <c r="G2848" t="s">
        <v>1471</v>
      </c>
      <c r="H2848"/>
      <c r="I2848" t="s">
        <v>1472</v>
      </c>
      <c r="J2848"/>
      <c r="K2848" s="217">
        <v>45359</v>
      </c>
      <c r="L2848"/>
      <c r="M2848"/>
      <c r="N2848" t="s">
        <v>24</v>
      </c>
      <c r="O2848"/>
      <c r="P2848"/>
      <c r="Q2848"/>
      <c r="R2848" s="221">
        <v>275.2451482607546</v>
      </c>
      <c r="S2848" s="217">
        <v>45379</v>
      </c>
      <c r="T2848" s="221">
        <v>275.2451482607546</v>
      </c>
      <c r="U2848"/>
      <c r="V2848" s="217">
        <v>45442</v>
      </c>
      <c r="W2848" s="221">
        <v>0</v>
      </c>
      <c r="X2848"/>
      <c r="Y2848"/>
      <c r="Z2848" s="221">
        <v>0</v>
      </c>
      <c r="AA2848"/>
      <c r="AB2848" s="221">
        <v>0</v>
      </c>
      <c r="AC2848"/>
      <c r="AD2848" s="217"/>
      <c r="AE2848" s="221">
        <v>0</v>
      </c>
      <c r="AF2848"/>
      <c r="AG2848" s="217"/>
      <c r="AH2848" s="221">
        <v>0</v>
      </c>
      <c r="AI2848"/>
      <c r="AJ2848"/>
      <c r="AK2848" s="221">
        <v>0</v>
      </c>
      <c r="AL2848"/>
      <c r="AM2848" s="217"/>
      <c r="AN2848" s="221">
        <v>0</v>
      </c>
      <c r="AO2848"/>
      <c r="AP2848" s="217"/>
      <c r="AQ2848" s="221">
        <v>0</v>
      </c>
      <c r="AR2848"/>
      <c r="AS2848"/>
      <c r="AT2848">
        <v>2024</v>
      </c>
      <c r="AU2848" t="s">
        <v>15</v>
      </c>
      <c r="AV2848">
        <v>2</v>
      </c>
      <c r="AW2848" s="221">
        <v>275.25</v>
      </c>
      <c r="AX2848" s="221">
        <v>275.25</v>
      </c>
      <c r="AY2848" s="221">
        <v>0</v>
      </c>
      <c r="AZ2848" s="221">
        <v>0</v>
      </c>
    </row>
    <row r="2849" spans="1:52">
      <c r="A2849" t="s">
        <v>77</v>
      </c>
      <c r="B2849" t="s">
        <v>7</v>
      </c>
      <c r="C2849"/>
      <c r="D2849"/>
      <c r="E2849"/>
      <c r="F2849"/>
      <c r="G2849" t="s">
        <v>3419</v>
      </c>
      <c r="H2849"/>
      <c r="I2849" t="s">
        <v>1104</v>
      </c>
      <c r="J2849"/>
      <c r="K2849" s="217">
        <v>45214</v>
      </c>
      <c r="L2849"/>
      <c r="M2849"/>
      <c r="N2849" t="s">
        <v>28</v>
      </c>
      <c r="O2849"/>
      <c r="P2849"/>
      <c r="Q2849"/>
      <c r="R2849" s="221">
        <v>651.80461094137502</v>
      </c>
      <c r="S2849" s="217">
        <v>45233</v>
      </c>
      <c r="T2849" s="221">
        <v>651.80461094137502</v>
      </c>
      <c r="U2849"/>
      <c r="V2849" s="217">
        <v>45287</v>
      </c>
      <c r="W2849" s="221">
        <v>0</v>
      </c>
      <c r="X2849"/>
      <c r="Y2849"/>
      <c r="Z2849" s="221">
        <v>0</v>
      </c>
      <c r="AA2849"/>
      <c r="AB2849" s="221">
        <v>0</v>
      </c>
      <c r="AC2849"/>
      <c r="AD2849" s="217"/>
      <c r="AE2849" s="221">
        <v>0</v>
      </c>
      <c r="AF2849"/>
      <c r="AG2849" s="217"/>
      <c r="AH2849" s="221">
        <v>0</v>
      </c>
      <c r="AI2849"/>
      <c r="AJ2849"/>
      <c r="AK2849" s="221">
        <v>0</v>
      </c>
      <c r="AL2849"/>
      <c r="AM2849" s="217"/>
      <c r="AN2849" s="221">
        <v>0</v>
      </c>
      <c r="AO2849"/>
      <c r="AP2849" s="217"/>
      <c r="AQ2849" s="221">
        <v>0</v>
      </c>
      <c r="AR2849"/>
      <c r="AS2849"/>
      <c r="AT2849">
        <v>2023</v>
      </c>
      <c r="AU2849" t="s">
        <v>22</v>
      </c>
      <c r="AV2849">
        <v>4</v>
      </c>
      <c r="AW2849" s="221">
        <v>651.79999999999995</v>
      </c>
      <c r="AX2849" s="221">
        <v>651.79999999999995</v>
      </c>
      <c r="AY2849" s="221">
        <v>0</v>
      </c>
      <c r="AZ2849" s="221">
        <v>0</v>
      </c>
    </row>
    <row r="2850" spans="1:52">
      <c r="A2850" t="s">
        <v>80</v>
      </c>
      <c r="B2850" t="s">
        <v>5</v>
      </c>
      <c r="C2850"/>
      <c r="D2850"/>
      <c r="E2850"/>
      <c r="F2850"/>
      <c r="G2850" t="s">
        <v>3420</v>
      </c>
      <c r="H2850"/>
      <c r="I2850" t="s">
        <v>3421</v>
      </c>
      <c r="J2850"/>
      <c r="K2850" s="217">
        <v>45671</v>
      </c>
      <c r="L2850"/>
      <c r="M2850"/>
      <c r="N2850" t="s">
        <v>27</v>
      </c>
      <c r="O2850"/>
      <c r="P2850"/>
      <c r="Q2850"/>
      <c r="R2850" s="221">
        <v>480.81170176458602</v>
      </c>
      <c r="S2850" s="217">
        <v>45685</v>
      </c>
      <c r="T2850" s="221">
        <v>480.81170176458602</v>
      </c>
      <c r="U2850"/>
      <c r="V2850" s="217">
        <v>45722</v>
      </c>
      <c r="W2850" s="221">
        <v>0</v>
      </c>
      <c r="X2850"/>
      <c r="Y2850"/>
      <c r="Z2850" s="221">
        <v>0</v>
      </c>
      <c r="AA2850"/>
      <c r="AB2850" s="221">
        <v>0</v>
      </c>
      <c r="AC2850"/>
      <c r="AD2850" s="217"/>
      <c r="AE2850" s="221">
        <v>0</v>
      </c>
      <c r="AF2850"/>
      <c r="AG2850" s="217"/>
      <c r="AH2850" s="221">
        <v>0</v>
      </c>
      <c r="AI2850"/>
      <c r="AJ2850"/>
      <c r="AK2850" s="221">
        <v>0</v>
      </c>
      <c r="AL2850"/>
      <c r="AM2850" s="217"/>
      <c r="AN2850" s="221">
        <v>0</v>
      </c>
      <c r="AO2850"/>
      <c r="AP2850" s="217"/>
      <c r="AQ2850" s="221">
        <v>0</v>
      </c>
      <c r="AR2850"/>
      <c r="AS2850"/>
      <c r="AT2850">
        <v>2025</v>
      </c>
      <c r="AU2850" t="s">
        <v>13</v>
      </c>
      <c r="AV2850">
        <v>1</v>
      </c>
      <c r="AW2850" s="221">
        <v>480.81</v>
      </c>
      <c r="AX2850" s="221">
        <v>480.81</v>
      </c>
      <c r="AY2850" s="221">
        <v>0</v>
      </c>
      <c r="AZ2850" s="221">
        <v>0</v>
      </c>
    </row>
    <row r="2851" spans="1:52">
      <c r="A2851" t="s">
        <v>77</v>
      </c>
      <c r="B2851" t="s">
        <v>7</v>
      </c>
      <c r="C2851"/>
      <c r="D2851"/>
      <c r="E2851"/>
      <c r="F2851"/>
      <c r="G2851" t="s">
        <v>3422</v>
      </c>
      <c r="H2851"/>
      <c r="I2851" t="s">
        <v>2752</v>
      </c>
      <c r="J2851"/>
      <c r="K2851" s="217">
        <v>45386</v>
      </c>
      <c r="L2851"/>
      <c r="M2851"/>
      <c r="N2851" t="s">
        <v>24</v>
      </c>
      <c r="O2851"/>
      <c r="P2851"/>
      <c r="Q2851"/>
      <c r="R2851" s="221">
        <v>465.29835305021032</v>
      </c>
      <c r="S2851" s="217">
        <v>45404</v>
      </c>
      <c r="T2851" s="221">
        <v>465.29835305021032</v>
      </c>
      <c r="U2851"/>
      <c r="V2851" s="217">
        <v>45468</v>
      </c>
      <c r="W2851" s="221">
        <v>0</v>
      </c>
      <c r="X2851"/>
      <c r="Y2851"/>
      <c r="Z2851" s="221">
        <v>0</v>
      </c>
      <c r="AA2851"/>
      <c r="AB2851" s="221">
        <v>0</v>
      </c>
      <c r="AC2851"/>
      <c r="AD2851" s="217"/>
      <c r="AE2851" s="221">
        <v>0</v>
      </c>
      <c r="AF2851"/>
      <c r="AG2851" s="217"/>
      <c r="AH2851" s="221">
        <v>0</v>
      </c>
      <c r="AI2851"/>
      <c r="AJ2851"/>
      <c r="AK2851" s="221">
        <v>0</v>
      </c>
      <c r="AL2851"/>
      <c r="AM2851" s="217"/>
      <c r="AN2851" s="221">
        <v>0</v>
      </c>
      <c r="AO2851"/>
      <c r="AP2851" s="217"/>
      <c r="AQ2851" s="221">
        <v>0</v>
      </c>
      <c r="AR2851"/>
      <c r="AS2851"/>
      <c r="AT2851">
        <v>2024</v>
      </c>
      <c r="AU2851" t="s">
        <v>16</v>
      </c>
      <c r="AV2851">
        <v>2</v>
      </c>
      <c r="AW2851" s="221">
        <v>465.3</v>
      </c>
      <c r="AX2851" s="221">
        <v>465.3</v>
      </c>
      <c r="AY2851" s="221">
        <v>0</v>
      </c>
      <c r="AZ2851" s="221">
        <v>0</v>
      </c>
    </row>
    <row r="2852" spans="1:52">
      <c r="A2852" t="s">
        <v>130</v>
      </c>
      <c r="B2852" t="s">
        <v>3</v>
      </c>
      <c r="C2852"/>
      <c r="D2852"/>
      <c r="E2852"/>
      <c r="F2852"/>
      <c r="G2852" t="s">
        <v>3423</v>
      </c>
      <c r="H2852"/>
      <c r="I2852" t="s">
        <v>3424</v>
      </c>
      <c r="J2852"/>
      <c r="K2852" s="217">
        <v>44944</v>
      </c>
      <c r="L2852"/>
      <c r="M2852"/>
      <c r="N2852" t="s">
        <v>28</v>
      </c>
      <c r="O2852"/>
      <c r="P2852"/>
      <c r="Q2852"/>
      <c r="R2852" s="221">
        <v>556.49998982331954</v>
      </c>
      <c r="S2852" s="217">
        <v>44955</v>
      </c>
      <c r="T2852" s="221">
        <v>556.49998982331954</v>
      </c>
      <c r="U2852"/>
      <c r="V2852" s="217">
        <v>45086</v>
      </c>
      <c r="W2852" s="221">
        <v>0</v>
      </c>
      <c r="X2852"/>
      <c r="Y2852"/>
      <c r="Z2852" s="221">
        <v>0</v>
      </c>
      <c r="AA2852"/>
      <c r="AB2852" s="221">
        <v>0</v>
      </c>
      <c r="AC2852"/>
      <c r="AD2852" s="217"/>
      <c r="AE2852" s="221">
        <v>0</v>
      </c>
      <c r="AF2852"/>
      <c r="AG2852" s="217"/>
      <c r="AH2852" s="221">
        <v>0</v>
      </c>
      <c r="AI2852"/>
      <c r="AJ2852"/>
      <c r="AK2852" s="221">
        <v>0</v>
      </c>
      <c r="AL2852"/>
      <c r="AM2852" s="217"/>
      <c r="AN2852" s="221">
        <v>0</v>
      </c>
      <c r="AO2852"/>
      <c r="AP2852" s="217"/>
      <c r="AQ2852" s="221">
        <v>0</v>
      </c>
      <c r="AR2852"/>
      <c r="AS2852"/>
      <c r="AT2852">
        <v>2023</v>
      </c>
      <c r="AU2852" t="s">
        <v>16</v>
      </c>
      <c r="AV2852">
        <v>2</v>
      </c>
      <c r="AW2852" s="221">
        <v>556.5</v>
      </c>
      <c r="AX2852" s="221">
        <v>556.5</v>
      </c>
      <c r="AY2852" s="221">
        <v>0</v>
      </c>
      <c r="AZ2852" s="221">
        <v>0</v>
      </c>
    </row>
    <row r="2853" spans="1:52">
      <c r="A2853" t="s">
        <v>80</v>
      </c>
      <c r="B2853" t="s">
        <v>5</v>
      </c>
      <c r="C2853"/>
      <c r="D2853"/>
      <c r="E2853"/>
      <c r="F2853"/>
      <c r="G2853" t="s">
        <v>3425</v>
      </c>
      <c r="H2853"/>
      <c r="I2853" t="s">
        <v>2510</v>
      </c>
      <c r="J2853"/>
      <c r="K2853" s="217">
        <v>45657</v>
      </c>
      <c r="L2853"/>
      <c r="M2853"/>
      <c r="N2853" t="s">
        <v>24</v>
      </c>
      <c r="O2853"/>
      <c r="P2853"/>
      <c r="Q2853"/>
      <c r="R2853" s="221">
        <v>250.34647325332051</v>
      </c>
      <c r="S2853" s="217">
        <v>45666</v>
      </c>
      <c r="T2853" s="221">
        <v>250.34647325332051</v>
      </c>
      <c r="U2853"/>
      <c r="V2853" s="217">
        <v>45722</v>
      </c>
      <c r="W2853" s="221">
        <v>0</v>
      </c>
      <c r="X2853"/>
      <c r="Y2853"/>
      <c r="Z2853" s="221">
        <v>0</v>
      </c>
      <c r="AA2853"/>
      <c r="AB2853" s="221">
        <v>0</v>
      </c>
      <c r="AC2853"/>
      <c r="AD2853" s="217"/>
      <c r="AE2853" s="221">
        <v>0</v>
      </c>
      <c r="AF2853"/>
      <c r="AG2853" s="217"/>
      <c r="AH2853" s="221">
        <v>0</v>
      </c>
      <c r="AI2853"/>
      <c r="AJ2853"/>
      <c r="AK2853" s="221">
        <v>0</v>
      </c>
      <c r="AL2853"/>
      <c r="AM2853" s="217"/>
      <c r="AN2853" s="221">
        <v>0</v>
      </c>
      <c r="AO2853"/>
      <c r="AP2853" s="217"/>
      <c r="AQ2853" s="221">
        <v>0</v>
      </c>
      <c r="AR2853"/>
      <c r="AS2853"/>
      <c r="AT2853">
        <v>2025</v>
      </c>
      <c r="AU2853" t="s">
        <v>13</v>
      </c>
      <c r="AV2853">
        <v>1</v>
      </c>
      <c r="AW2853" s="221">
        <v>250.35</v>
      </c>
      <c r="AX2853" s="221">
        <v>250.35</v>
      </c>
      <c r="AY2853" s="221">
        <v>0</v>
      </c>
      <c r="AZ2853" s="221">
        <v>0</v>
      </c>
    </row>
    <row r="2854" spans="1:52">
      <c r="A2854" t="s">
        <v>217</v>
      </c>
      <c r="B2854" t="s">
        <v>8</v>
      </c>
      <c r="C2854"/>
      <c r="D2854"/>
      <c r="E2854"/>
      <c r="F2854"/>
      <c r="G2854" t="s">
        <v>3050</v>
      </c>
      <c r="H2854"/>
      <c r="I2854" t="s">
        <v>223</v>
      </c>
      <c r="J2854"/>
      <c r="K2854" s="217">
        <v>44992</v>
      </c>
      <c r="L2854"/>
      <c r="M2854"/>
      <c r="N2854" t="s">
        <v>24</v>
      </c>
      <c r="O2854"/>
      <c r="P2854"/>
      <c r="Q2854"/>
      <c r="R2854" s="221">
        <v>121.4963973627481</v>
      </c>
      <c r="S2854" s="217">
        <v>45029</v>
      </c>
      <c r="T2854" s="221">
        <v>121.4963973627481</v>
      </c>
      <c r="U2854"/>
      <c r="V2854" s="217">
        <v>45061</v>
      </c>
      <c r="W2854" s="221">
        <v>0</v>
      </c>
      <c r="X2854"/>
      <c r="Y2854"/>
      <c r="Z2854" s="221">
        <v>0</v>
      </c>
      <c r="AA2854"/>
      <c r="AB2854" s="221">
        <v>0</v>
      </c>
      <c r="AC2854"/>
      <c r="AD2854" s="217"/>
      <c r="AE2854" s="221">
        <v>0</v>
      </c>
      <c r="AF2854"/>
      <c r="AG2854" s="217"/>
      <c r="AH2854" s="221">
        <v>0</v>
      </c>
      <c r="AI2854"/>
      <c r="AJ2854"/>
      <c r="AK2854" s="221">
        <v>0</v>
      </c>
      <c r="AL2854"/>
      <c r="AM2854" s="217"/>
      <c r="AN2854" s="221">
        <v>0</v>
      </c>
      <c r="AO2854"/>
      <c r="AP2854" s="217"/>
      <c r="AQ2854" s="221">
        <v>0</v>
      </c>
      <c r="AR2854"/>
      <c r="AS2854"/>
      <c r="AT2854">
        <v>2023</v>
      </c>
      <c r="AU2854" t="s">
        <v>15</v>
      </c>
      <c r="AV2854">
        <v>2</v>
      </c>
      <c r="AW2854" s="221">
        <v>121.5</v>
      </c>
      <c r="AX2854" s="221">
        <v>121.5</v>
      </c>
      <c r="AY2854" s="221">
        <v>0</v>
      </c>
      <c r="AZ2854" s="221">
        <v>0</v>
      </c>
    </row>
    <row r="2855" spans="1:52">
      <c r="A2855" t="s">
        <v>217</v>
      </c>
      <c r="B2855" t="s">
        <v>8</v>
      </c>
      <c r="C2855"/>
      <c r="D2855"/>
      <c r="E2855"/>
      <c r="F2855"/>
      <c r="G2855" t="s">
        <v>3426</v>
      </c>
      <c r="H2855"/>
      <c r="I2855" t="s">
        <v>1382</v>
      </c>
      <c r="J2855"/>
      <c r="K2855" s="217">
        <v>45138</v>
      </c>
      <c r="L2855"/>
      <c r="M2855"/>
      <c r="N2855" t="s">
        <v>24</v>
      </c>
      <c r="O2855"/>
      <c r="P2855"/>
      <c r="Q2855"/>
      <c r="R2855" s="221">
        <v>413.20429567481477</v>
      </c>
      <c r="S2855" s="217">
        <v>45148</v>
      </c>
      <c r="T2855" s="221">
        <v>413.20429567481477</v>
      </c>
      <c r="U2855"/>
      <c r="V2855" s="217">
        <v>45166</v>
      </c>
      <c r="W2855" s="221">
        <v>0</v>
      </c>
      <c r="X2855"/>
      <c r="Y2855"/>
      <c r="Z2855" s="221">
        <v>0</v>
      </c>
      <c r="AA2855"/>
      <c r="AB2855" s="221">
        <v>0</v>
      </c>
      <c r="AC2855"/>
      <c r="AD2855" s="217"/>
      <c r="AE2855" s="221">
        <v>0</v>
      </c>
      <c r="AF2855"/>
      <c r="AG2855" s="217"/>
      <c r="AH2855" s="221">
        <v>0</v>
      </c>
      <c r="AI2855"/>
      <c r="AJ2855"/>
      <c r="AK2855" s="221">
        <v>0</v>
      </c>
      <c r="AL2855"/>
      <c r="AM2855" s="217"/>
      <c r="AN2855" s="221">
        <v>0</v>
      </c>
      <c r="AO2855"/>
      <c r="AP2855" s="217"/>
      <c r="AQ2855" s="221">
        <v>0</v>
      </c>
      <c r="AR2855"/>
      <c r="AS2855"/>
      <c r="AT2855">
        <v>2023</v>
      </c>
      <c r="AU2855" t="s">
        <v>18</v>
      </c>
      <c r="AV2855">
        <v>3</v>
      </c>
      <c r="AW2855" s="221">
        <v>413.2</v>
      </c>
      <c r="AX2855" s="221">
        <v>413.2</v>
      </c>
      <c r="AY2855" s="221">
        <v>0</v>
      </c>
      <c r="AZ2855" s="221">
        <v>0</v>
      </c>
    </row>
    <row r="2856" spans="1:52">
      <c r="A2856" t="s">
        <v>217</v>
      </c>
      <c r="B2856" t="s">
        <v>8</v>
      </c>
      <c r="C2856"/>
      <c r="D2856"/>
      <c r="E2856"/>
      <c r="F2856"/>
      <c r="G2856" t="s">
        <v>3426</v>
      </c>
      <c r="H2856"/>
      <c r="I2856" t="s">
        <v>1382</v>
      </c>
      <c r="J2856"/>
      <c r="K2856" s="217">
        <v>45138</v>
      </c>
      <c r="L2856"/>
      <c r="M2856"/>
      <c r="N2856" t="s">
        <v>24</v>
      </c>
      <c r="O2856"/>
      <c r="P2856"/>
      <c r="Q2856"/>
      <c r="R2856" s="221">
        <v>439.24080903022838</v>
      </c>
      <c r="S2856" s="217">
        <v>45148</v>
      </c>
      <c r="T2856" s="221">
        <v>439.24080903022838</v>
      </c>
      <c r="U2856"/>
      <c r="V2856" s="217">
        <v>45166</v>
      </c>
      <c r="W2856" s="221">
        <v>0</v>
      </c>
      <c r="X2856"/>
      <c r="Y2856"/>
      <c r="Z2856" s="221">
        <v>0</v>
      </c>
      <c r="AA2856"/>
      <c r="AB2856" s="221">
        <v>0</v>
      </c>
      <c r="AC2856"/>
      <c r="AD2856" s="217"/>
      <c r="AE2856" s="221">
        <v>0</v>
      </c>
      <c r="AF2856"/>
      <c r="AG2856" s="217"/>
      <c r="AH2856" s="221">
        <v>0</v>
      </c>
      <c r="AI2856"/>
      <c r="AJ2856"/>
      <c r="AK2856" s="221">
        <v>0</v>
      </c>
      <c r="AL2856"/>
      <c r="AM2856" s="217"/>
      <c r="AN2856" s="221">
        <v>0</v>
      </c>
      <c r="AO2856"/>
      <c r="AP2856" s="217"/>
      <c r="AQ2856" s="221">
        <v>0</v>
      </c>
      <c r="AR2856"/>
      <c r="AS2856"/>
      <c r="AT2856">
        <v>2023</v>
      </c>
      <c r="AU2856" t="s">
        <v>18</v>
      </c>
      <c r="AV2856">
        <v>3</v>
      </c>
      <c r="AW2856" s="221">
        <v>439.24</v>
      </c>
      <c r="AX2856" s="221">
        <v>439.24</v>
      </c>
      <c r="AY2856" s="221">
        <v>0</v>
      </c>
      <c r="AZ2856" s="221">
        <v>0</v>
      </c>
    </row>
    <row r="2857" spans="1:52">
      <c r="A2857" t="s">
        <v>80</v>
      </c>
      <c r="B2857" t="s">
        <v>5</v>
      </c>
      <c r="C2857"/>
      <c r="D2857"/>
      <c r="E2857"/>
      <c r="F2857"/>
      <c r="G2857" t="s">
        <v>3427</v>
      </c>
      <c r="H2857"/>
      <c r="I2857" t="s">
        <v>1979</v>
      </c>
      <c r="J2857"/>
      <c r="K2857" s="217">
        <v>45281</v>
      </c>
      <c r="L2857"/>
      <c r="M2857"/>
      <c r="N2857" t="s">
        <v>25</v>
      </c>
      <c r="O2857"/>
      <c r="P2857"/>
      <c r="Q2857"/>
      <c r="R2857" s="221">
        <v>276.52732328995182</v>
      </c>
      <c r="S2857" s="217">
        <v>45306</v>
      </c>
      <c r="T2857" s="221">
        <v>276.52732328995182</v>
      </c>
      <c r="U2857"/>
      <c r="V2857" s="217">
        <v>45357</v>
      </c>
      <c r="W2857" s="221">
        <v>0</v>
      </c>
      <c r="X2857"/>
      <c r="Y2857"/>
      <c r="Z2857" s="221">
        <v>0</v>
      </c>
      <c r="AA2857"/>
      <c r="AB2857" s="221">
        <v>0</v>
      </c>
      <c r="AC2857"/>
      <c r="AD2857" s="217"/>
      <c r="AE2857" s="221">
        <v>0</v>
      </c>
      <c r="AF2857"/>
      <c r="AG2857" s="217"/>
      <c r="AH2857" s="221">
        <v>0</v>
      </c>
      <c r="AI2857"/>
      <c r="AJ2857"/>
      <c r="AK2857" s="221">
        <v>0</v>
      </c>
      <c r="AL2857"/>
      <c r="AM2857" s="217"/>
      <c r="AN2857" s="221">
        <v>0</v>
      </c>
      <c r="AO2857"/>
      <c r="AP2857" s="217"/>
      <c r="AQ2857" s="221">
        <v>0</v>
      </c>
      <c r="AR2857"/>
      <c r="AS2857"/>
      <c r="AT2857">
        <v>2024</v>
      </c>
      <c r="AU2857" t="s">
        <v>13</v>
      </c>
      <c r="AV2857">
        <v>1</v>
      </c>
      <c r="AW2857" s="221">
        <v>276.52999999999997</v>
      </c>
      <c r="AX2857" s="221">
        <v>276.52999999999997</v>
      </c>
      <c r="AY2857" s="221">
        <v>0</v>
      </c>
      <c r="AZ2857" s="221">
        <v>0</v>
      </c>
    </row>
    <row r="2858" spans="1:52">
      <c r="A2858" t="s">
        <v>217</v>
      </c>
      <c r="B2858" t="s">
        <v>8</v>
      </c>
      <c r="C2858"/>
      <c r="D2858"/>
      <c r="E2858"/>
      <c r="F2858"/>
      <c r="G2858" t="s">
        <v>1878</v>
      </c>
      <c r="H2858"/>
      <c r="I2858" t="s">
        <v>1879</v>
      </c>
      <c r="J2858"/>
      <c r="K2858" s="217">
        <v>45012</v>
      </c>
      <c r="L2858"/>
      <c r="M2858"/>
      <c r="N2858" t="s">
        <v>24</v>
      </c>
      <c r="O2858"/>
      <c r="P2858"/>
      <c r="Q2858"/>
      <c r="R2858" s="221">
        <v>515.40892183982919</v>
      </c>
      <c r="S2858" s="217">
        <v>45029</v>
      </c>
      <c r="T2858" s="221">
        <v>188.38277455326201</v>
      </c>
      <c r="U2858"/>
      <c r="V2858" s="217">
        <v>45063</v>
      </c>
      <c r="W2858" s="221">
        <v>327.02614728656721</v>
      </c>
      <c r="X2858"/>
      <c r="Y2858"/>
      <c r="Z2858" s="221">
        <v>1.0508444891505301E-2</v>
      </c>
      <c r="AA2858"/>
      <c r="AB2858" s="221">
        <v>0</v>
      </c>
      <c r="AC2858"/>
      <c r="AD2858" s="217"/>
      <c r="AE2858" s="221">
        <v>0</v>
      </c>
      <c r="AF2858"/>
      <c r="AG2858" s="217"/>
      <c r="AH2858" s="221">
        <v>0</v>
      </c>
      <c r="AI2858"/>
      <c r="AJ2858"/>
      <c r="AK2858" s="221">
        <v>0</v>
      </c>
      <c r="AL2858"/>
      <c r="AM2858" s="217"/>
      <c r="AN2858" s="221">
        <v>0</v>
      </c>
      <c r="AO2858"/>
      <c r="AP2858" s="217"/>
      <c r="AQ2858" s="221">
        <v>0</v>
      </c>
      <c r="AR2858"/>
      <c r="AS2858"/>
      <c r="AT2858">
        <v>2023</v>
      </c>
      <c r="AU2858" t="s">
        <v>15</v>
      </c>
      <c r="AV2858">
        <v>2</v>
      </c>
      <c r="AW2858" s="221">
        <v>515.41</v>
      </c>
      <c r="AX2858" s="221">
        <v>188.38</v>
      </c>
      <c r="AY2858" s="221">
        <v>327.02999999999997</v>
      </c>
      <c r="AZ2858" s="221">
        <v>0</v>
      </c>
    </row>
    <row r="2859" spans="1:52">
      <c r="A2859" t="s">
        <v>130</v>
      </c>
      <c r="B2859" t="s">
        <v>3</v>
      </c>
      <c r="C2859"/>
      <c r="D2859"/>
      <c r="E2859"/>
      <c r="F2859"/>
      <c r="G2859" t="s">
        <v>3428</v>
      </c>
      <c r="H2859"/>
      <c r="I2859" t="s">
        <v>703</v>
      </c>
      <c r="J2859"/>
      <c r="K2859" s="217">
        <v>45497</v>
      </c>
      <c r="L2859"/>
      <c r="M2859"/>
      <c r="N2859" t="s">
        <v>29</v>
      </c>
      <c r="O2859"/>
      <c r="P2859"/>
      <c r="Q2859"/>
      <c r="R2859" s="221">
        <v>146.4208718148474</v>
      </c>
      <c r="S2859" s="217">
        <v>45524</v>
      </c>
      <c r="T2859" s="221">
        <v>146.4208718148474</v>
      </c>
      <c r="U2859"/>
      <c r="V2859" s="217">
        <v>45546</v>
      </c>
      <c r="W2859" s="221">
        <v>0</v>
      </c>
      <c r="X2859"/>
      <c r="Y2859"/>
      <c r="Z2859" s="221">
        <v>0</v>
      </c>
      <c r="AA2859"/>
      <c r="AB2859" s="221">
        <v>0</v>
      </c>
      <c r="AC2859"/>
      <c r="AD2859" s="217"/>
      <c r="AE2859" s="221">
        <v>0</v>
      </c>
      <c r="AF2859"/>
      <c r="AG2859" s="217"/>
      <c r="AH2859" s="221">
        <v>0</v>
      </c>
      <c r="AI2859"/>
      <c r="AJ2859"/>
      <c r="AK2859" s="221">
        <v>0</v>
      </c>
      <c r="AL2859"/>
      <c r="AM2859" s="217"/>
      <c r="AN2859" s="221">
        <v>0</v>
      </c>
      <c r="AO2859"/>
      <c r="AP2859" s="217"/>
      <c r="AQ2859" s="221">
        <v>0</v>
      </c>
      <c r="AR2859"/>
      <c r="AS2859"/>
      <c r="AT2859">
        <v>2024</v>
      </c>
      <c r="AU2859" t="s">
        <v>19</v>
      </c>
      <c r="AV2859">
        <v>3</v>
      </c>
      <c r="AW2859" s="221">
        <v>146.41999999999999</v>
      </c>
      <c r="AX2859" s="221">
        <v>146.41999999999999</v>
      </c>
      <c r="AY2859" s="221">
        <v>0</v>
      </c>
      <c r="AZ2859" s="221">
        <v>0</v>
      </c>
    </row>
    <row r="2860" spans="1:52">
      <c r="A2860" t="s">
        <v>217</v>
      </c>
      <c r="B2860" t="s">
        <v>8</v>
      </c>
      <c r="C2860"/>
      <c r="D2860"/>
      <c r="E2860"/>
      <c r="F2860"/>
      <c r="G2860" t="s">
        <v>2552</v>
      </c>
      <c r="H2860"/>
      <c r="I2860" t="s">
        <v>899</v>
      </c>
      <c r="J2860"/>
      <c r="K2860" s="217">
        <v>45273</v>
      </c>
      <c r="L2860"/>
      <c r="M2860"/>
      <c r="N2860" t="s">
        <v>24</v>
      </c>
      <c r="O2860"/>
      <c r="P2860"/>
      <c r="Q2860"/>
      <c r="R2860" s="221">
        <v>523.14427058918295</v>
      </c>
      <c r="S2860" s="217">
        <v>45282</v>
      </c>
      <c r="T2860" s="221">
        <v>523.14427058918295</v>
      </c>
      <c r="U2860"/>
      <c r="V2860" s="217">
        <v>45303</v>
      </c>
      <c r="W2860" s="221">
        <v>0</v>
      </c>
      <c r="X2860"/>
      <c r="Y2860"/>
      <c r="Z2860" s="221">
        <v>0</v>
      </c>
      <c r="AA2860"/>
      <c r="AB2860" s="221">
        <v>0</v>
      </c>
      <c r="AC2860"/>
      <c r="AD2860" s="217"/>
      <c r="AE2860" s="221">
        <v>0</v>
      </c>
      <c r="AF2860"/>
      <c r="AG2860" s="217"/>
      <c r="AH2860" s="221">
        <v>0</v>
      </c>
      <c r="AI2860"/>
      <c r="AJ2860"/>
      <c r="AK2860" s="221">
        <v>0</v>
      </c>
      <c r="AL2860"/>
      <c r="AM2860" s="217"/>
      <c r="AN2860" s="221">
        <v>0</v>
      </c>
      <c r="AO2860"/>
      <c r="AP2860" s="217"/>
      <c r="AQ2860" s="221">
        <v>0</v>
      </c>
      <c r="AR2860"/>
      <c r="AS2860"/>
      <c r="AT2860">
        <v>2024</v>
      </c>
      <c r="AU2860" t="s">
        <v>11</v>
      </c>
      <c r="AV2860">
        <v>1</v>
      </c>
      <c r="AW2860" s="221">
        <v>523.14</v>
      </c>
      <c r="AX2860" s="221">
        <v>523.14</v>
      </c>
      <c r="AY2860" s="221">
        <v>0</v>
      </c>
      <c r="AZ2860" s="221">
        <v>0</v>
      </c>
    </row>
    <row r="2861" spans="1:52">
      <c r="A2861" t="s">
        <v>80</v>
      </c>
      <c r="B2861" t="s">
        <v>5</v>
      </c>
      <c r="C2861"/>
      <c r="D2861"/>
      <c r="E2861"/>
      <c r="F2861"/>
      <c r="G2861" t="s">
        <v>3429</v>
      </c>
      <c r="H2861"/>
      <c r="I2861" t="s">
        <v>3228</v>
      </c>
      <c r="J2861"/>
      <c r="K2861" s="217">
        <v>45474</v>
      </c>
      <c r="L2861"/>
      <c r="M2861"/>
      <c r="N2861" t="s">
        <v>29</v>
      </c>
      <c r="O2861"/>
      <c r="P2861"/>
      <c r="Q2861"/>
      <c r="R2861" s="221">
        <v>1986.8613574294809</v>
      </c>
      <c r="S2861" s="217">
        <v>45498</v>
      </c>
      <c r="T2861" s="221">
        <v>1986.8613574294809</v>
      </c>
      <c r="U2861"/>
      <c r="V2861" s="217">
        <v>45541</v>
      </c>
      <c r="W2861" s="221">
        <v>0</v>
      </c>
      <c r="X2861"/>
      <c r="Y2861"/>
      <c r="Z2861" s="221">
        <v>0</v>
      </c>
      <c r="AA2861"/>
      <c r="AB2861" s="221">
        <v>0</v>
      </c>
      <c r="AC2861"/>
      <c r="AD2861" s="217"/>
      <c r="AE2861" s="221">
        <v>0</v>
      </c>
      <c r="AF2861"/>
      <c r="AG2861" s="217"/>
      <c r="AH2861" s="221">
        <v>0</v>
      </c>
      <c r="AI2861"/>
      <c r="AJ2861"/>
      <c r="AK2861" s="221">
        <v>0</v>
      </c>
      <c r="AL2861"/>
      <c r="AM2861" s="217"/>
      <c r="AN2861" s="221">
        <v>0</v>
      </c>
      <c r="AO2861"/>
      <c r="AP2861" s="217"/>
      <c r="AQ2861" s="221">
        <v>0</v>
      </c>
      <c r="AR2861"/>
      <c r="AS2861"/>
      <c r="AT2861">
        <v>2024</v>
      </c>
      <c r="AU2861" t="s">
        <v>19</v>
      </c>
      <c r="AV2861">
        <v>3</v>
      </c>
      <c r="AW2861" s="221">
        <v>1986.86</v>
      </c>
      <c r="AX2861" s="221">
        <v>1986.86</v>
      </c>
      <c r="AY2861" s="221">
        <v>0</v>
      </c>
      <c r="AZ2861" s="221">
        <v>0</v>
      </c>
    </row>
    <row r="2862" spans="1:52">
      <c r="A2862" t="s">
        <v>80</v>
      </c>
      <c r="B2862" t="s">
        <v>5</v>
      </c>
      <c r="C2862"/>
      <c r="D2862"/>
      <c r="E2862"/>
      <c r="F2862"/>
      <c r="G2862" t="s">
        <v>3430</v>
      </c>
      <c r="H2862"/>
      <c r="I2862" t="s">
        <v>3414</v>
      </c>
      <c r="J2862"/>
      <c r="K2862" s="217">
        <v>45238</v>
      </c>
      <c r="L2862"/>
      <c r="M2862"/>
      <c r="N2862" t="s">
        <v>29</v>
      </c>
      <c r="O2862"/>
      <c r="P2862"/>
      <c r="Q2862"/>
      <c r="R2862" s="221">
        <v>640.35252908138568</v>
      </c>
      <c r="S2862" s="217">
        <v>45253</v>
      </c>
      <c r="T2862" s="221">
        <v>640.35252908138568</v>
      </c>
      <c r="U2862"/>
      <c r="V2862" s="217">
        <v>45351</v>
      </c>
      <c r="W2862" s="221">
        <v>0</v>
      </c>
      <c r="X2862"/>
      <c r="Y2862"/>
      <c r="Z2862" s="221">
        <v>0</v>
      </c>
      <c r="AA2862"/>
      <c r="AB2862" s="221">
        <v>0</v>
      </c>
      <c r="AC2862"/>
      <c r="AD2862" s="217"/>
      <c r="AE2862" s="221">
        <v>0</v>
      </c>
      <c r="AF2862"/>
      <c r="AG2862" s="217"/>
      <c r="AH2862" s="221">
        <v>0</v>
      </c>
      <c r="AI2862"/>
      <c r="AJ2862"/>
      <c r="AK2862" s="221">
        <v>0</v>
      </c>
      <c r="AL2862"/>
      <c r="AM2862" s="217"/>
      <c r="AN2862" s="221">
        <v>0</v>
      </c>
      <c r="AO2862"/>
      <c r="AP2862" s="217"/>
      <c r="AQ2862" s="221">
        <v>0</v>
      </c>
      <c r="AR2862"/>
      <c r="AS2862"/>
      <c r="AT2862">
        <v>2024</v>
      </c>
      <c r="AU2862" t="s">
        <v>12</v>
      </c>
      <c r="AV2862">
        <v>1</v>
      </c>
      <c r="AW2862" s="221">
        <v>640.35</v>
      </c>
      <c r="AX2862" s="221">
        <v>640.35</v>
      </c>
      <c r="AY2862" s="221">
        <v>0</v>
      </c>
      <c r="AZ2862" s="221">
        <v>0</v>
      </c>
    </row>
    <row r="2863" spans="1:52">
      <c r="A2863" t="s">
        <v>80</v>
      </c>
      <c r="B2863" t="s">
        <v>5</v>
      </c>
      <c r="C2863"/>
      <c r="D2863"/>
      <c r="E2863"/>
      <c r="F2863"/>
      <c r="G2863" t="s">
        <v>3431</v>
      </c>
      <c r="H2863"/>
      <c r="I2863" t="s">
        <v>3432</v>
      </c>
      <c r="J2863"/>
      <c r="K2863" s="217">
        <v>45559</v>
      </c>
      <c r="L2863"/>
      <c r="M2863"/>
      <c r="N2863" t="s">
        <v>28</v>
      </c>
      <c r="O2863"/>
      <c r="P2863"/>
      <c r="Q2863"/>
      <c r="R2863" s="221">
        <v>479.99472194807112</v>
      </c>
      <c r="S2863" s="217">
        <v>45574</v>
      </c>
      <c r="T2863" s="221">
        <v>479.99472194807112</v>
      </c>
      <c r="U2863"/>
      <c r="V2863" s="217">
        <v>45596</v>
      </c>
      <c r="W2863" s="221">
        <v>0</v>
      </c>
      <c r="X2863"/>
      <c r="Y2863"/>
      <c r="Z2863" s="221">
        <v>0</v>
      </c>
      <c r="AA2863"/>
      <c r="AB2863" s="221">
        <v>0</v>
      </c>
      <c r="AC2863"/>
      <c r="AD2863" s="217"/>
      <c r="AE2863" s="221">
        <v>0</v>
      </c>
      <c r="AF2863"/>
      <c r="AG2863" s="217"/>
      <c r="AH2863" s="221">
        <v>0</v>
      </c>
      <c r="AI2863"/>
      <c r="AJ2863"/>
      <c r="AK2863" s="221">
        <v>0</v>
      </c>
      <c r="AL2863"/>
      <c r="AM2863" s="217"/>
      <c r="AN2863" s="221">
        <v>0</v>
      </c>
      <c r="AO2863"/>
      <c r="AP2863" s="217"/>
      <c r="AQ2863" s="221">
        <v>0</v>
      </c>
      <c r="AR2863"/>
      <c r="AS2863"/>
      <c r="AT2863">
        <v>2024</v>
      </c>
      <c r="AU2863" t="s">
        <v>20</v>
      </c>
      <c r="AV2863">
        <v>4</v>
      </c>
      <c r="AW2863" s="221">
        <v>479.99</v>
      </c>
      <c r="AX2863" s="221">
        <v>479.99</v>
      </c>
      <c r="AY2863" s="221">
        <v>0</v>
      </c>
      <c r="AZ2863" s="221">
        <v>0</v>
      </c>
    </row>
    <row r="2864" spans="1:52">
      <c r="A2864" t="s">
        <v>80</v>
      </c>
      <c r="B2864" t="s">
        <v>5</v>
      </c>
      <c r="C2864"/>
      <c r="D2864"/>
      <c r="E2864"/>
      <c r="F2864"/>
      <c r="G2864" t="s">
        <v>3433</v>
      </c>
      <c r="H2864"/>
      <c r="I2864" t="s">
        <v>759</v>
      </c>
      <c r="J2864"/>
      <c r="K2864" s="217">
        <v>45381</v>
      </c>
      <c r="L2864"/>
      <c r="M2864"/>
      <c r="N2864" t="s">
        <v>28</v>
      </c>
      <c r="O2864"/>
      <c r="P2864"/>
      <c r="Q2864"/>
      <c r="R2864" s="221">
        <v>597.91163455605886</v>
      </c>
      <c r="S2864" s="217">
        <v>45391</v>
      </c>
      <c r="T2864" s="221">
        <v>597.91163455605886</v>
      </c>
      <c r="U2864"/>
      <c r="V2864" s="217">
        <v>45491</v>
      </c>
      <c r="W2864" s="221">
        <v>0</v>
      </c>
      <c r="X2864"/>
      <c r="Y2864"/>
      <c r="Z2864" s="221">
        <v>0</v>
      </c>
      <c r="AA2864"/>
      <c r="AB2864" s="221">
        <v>0</v>
      </c>
      <c r="AC2864"/>
      <c r="AD2864" s="217"/>
      <c r="AE2864" s="221">
        <v>0</v>
      </c>
      <c r="AF2864"/>
      <c r="AG2864" s="217"/>
      <c r="AH2864" s="221">
        <v>0</v>
      </c>
      <c r="AI2864"/>
      <c r="AJ2864"/>
      <c r="AK2864" s="221">
        <v>0</v>
      </c>
      <c r="AL2864"/>
      <c r="AM2864" s="217"/>
      <c r="AN2864" s="221">
        <v>0</v>
      </c>
      <c r="AO2864"/>
      <c r="AP2864" s="217"/>
      <c r="AQ2864" s="221">
        <v>0</v>
      </c>
      <c r="AR2864"/>
      <c r="AS2864"/>
      <c r="AT2864">
        <v>2024</v>
      </c>
      <c r="AU2864" t="s">
        <v>17</v>
      </c>
      <c r="AV2864">
        <v>3</v>
      </c>
      <c r="AW2864" s="221">
        <v>597.91</v>
      </c>
      <c r="AX2864" s="221">
        <v>597.91</v>
      </c>
      <c r="AY2864" s="221">
        <v>0</v>
      </c>
      <c r="AZ2864" s="221">
        <v>0</v>
      </c>
    </row>
    <row r="2865" spans="1:52">
      <c r="A2865" t="s">
        <v>77</v>
      </c>
      <c r="B2865" t="s">
        <v>7</v>
      </c>
      <c r="C2865"/>
      <c r="D2865"/>
      <c r="E2865"/>
      <c r="F2865"/>
      <c r="G2865" t="s">
        <v>1087</v>
      </c>
      <c r="H2865"/>
      <c r="I2865" t="s">
        <v>1088</v>
      </c>
      <c r="J2865"/>
      <c r="K2865" s="217">
        <v>45305</v>
      </c>
      <c r="L2865"/>
      <c r="M2865"/>
      <c r="N2865" t="s">
        <v>27</v>
      </c>
      <c r="O2865"/>
      <c r="P2865"/>
      <c r="Q2865"/>
      <c r="R2865" s="221">
        <v>530.15924785717084</v>
      </c>
      <c r="S2865" s="217">
        <v>45314</v>
      </c>
      <c r="T2865" s="221">
        <v>530.15924785717084</v>
      </c>
      <c r="U2865"/>
      <c r="V2865" s="217">
        <v>45373</v>
      </c>
      <c r="W2865" s="221">
        <v>0</v>
      </c>
      <c r="X2865"/>
      <c r="Y2865"/>
      <c r="Z2865" s="221">
        <v>0</v>
      </c>
      <c r="AA2865"/>
      <c r="AB2865" s="221">
        <v>0</v>
      </c>
      <c r="AC2865"/>
      <c r="AD2865" s="217"/>
      <c r="AE2865" s="221">
        <v>0</v>
      </c>
      <c r="AF2865"/>
      <c r="AG2865" s="217"/>
      <c r="AH2865" s="221">
        <v>0</v>
      </c>
      <c r="AI2865"/>
      <c r="AJ2865"/>
      <c r="AK2865" s="221">
        <v>0</v>
      </c>
      <c r="AL2865"/>
      <c r="AM2865" s="217"/>
      <c r="AN2865" s="221">
        <v>0</v>
      </c>
      <c r="AO2865"/>
      <c r="AP2865" s="217"/>
      <c r="AQ2865" s="221">
        <v>0</v>
      </c>
      <c r="AR2865"/>
      <c r="AS2865"/>
      <c r="AT2865">
        <v>2024</v>
      </c>
      <c r="AU2865" t="s">
        <v>13</v>
      </c>
      <c r="AV2865">
        <v>1</v>
      </c>
      <c r="AW2865" s="221">
        <v>530.16</v>
      </c>
      <c r="AX2865" s="221">
        <v>530.16</v>
      </c>
      <c r="AY2865" s="221">
        <v>0</v>
      </c>
      <c r="AZ2865" s="221">
        <v>0</v>
      </c>
    </row>
    <row r="2866" spans="1:52">
      <c r="A2866" t="s">
        <v>130</v>
      </c>
      <c r="B2866" t="s">
        <v>3</v>
      </c>
      <c r="C2866"/>
      <c r="D2866"/>
      <c r="E2866"/>
      <c r="F2866"/>
      <c r="G2866" t="s">
        <v>3434</v>
      </c>
      <c r="H2866"/>
      <c r="I2866" t="s">
        <v>281</v>
      </c>
      <c r="J2866"/>
      <c r="K2866" s="217">
        <v>45198</v>
      </c>
      <c r="L2866"/>
      <c r="M2866"/>
      <c r="N2866" t="s">
        <v>24</v>
      </c>
      <c r="O2866"/>
      <c r="P2866"/>
      <c r="Q2866"/>
      <c r="R2866" s="221">
        <v>405.1978484697924</v>
      </c>
      <c r="S2866" s="217">
        <v>45199</v>
      </c>
      <c r="T2866" s="221">
        <v>405.1978484697924</v>
      </c>
      <c r="U2866"/>
      <c r="V2866" s="217">
        <v>45243</v>
      </c>
      <c r="W2866" s="221">
        <v>0</v>
      </c>
      <c r="X2866"/>
      <c r="Y2866"/>
      <c r="Z2866" s="221">
        <v>0</v>
      </c>
      <c r="AA2866"/>
      <c r="AB2866" s="221">
        <v>0</v>
      </c>
      <c r="AC2866"/>
      <c r="AD2866" s="217"/>
      <c r="AE2866" s="221">
        <v>0</v>
      </c>
      <c r="AF2866"/>
      <c r="AG2866" s="217"/>
      <c r="AH2866" s="221">
        <v>0</v>
      </c>
      <c r="AI2866"/>
      <c r="AJ2866"/>
      <c r="AK2866" s="221">
        <v>0</v>
      </c>
      <c r="AL2866"/>
      <c r="AM2866" s="217"/>
      <c r="AN2866" s="221">
        <v>0</v>
      </c>
      <c r="AO2866"/>
      <c r="AP2866" s="217"/>
      <c r="AQ2866" s="221">
        <v>0</v>
      </c>
      <c r="AR2866"/>
      <c r="AS2866"/>
      <c r="AT2866">
        <v>2023</v>
      </c>
      <c r="AU2866" t="s">
        <v>21</v>
      </c>
      <c r="AV2866">
        <v>4</v>
      </c>
      <c r="AW2866" s="221">
        <v>405.2</v>
      </c>
      <c r="AX2866" s="221">
        <v>405.2</v>
      </c>
      <c r="AY2866" s="221">
        <v>0</v>
      </c>
      <c r="AZ2866" s="221">
        <v>0</v>
      </c>
    </row>
    <row r="2867" spans="1:52">
      <c r="A2867" t="s">
        <v>217</v>
      </c>
      <c r="B2867" t="s">
        <v>8</v>
      </c>
      <c r="C2867"/>
      <c r="D2867"/>
      <c r="E2867"/>
      <c r="F2867"/>
      <c r="G2867" t="s">
        <v>896</v>
      </c>
      <c r="H2867"/>
      <c r="I2867" t="s">
        <v>897</v>
      </c>
      <c r="J2867"/>
      <c r="K2867" s="217">
        <v>45273</v>
      </c>
      <c r="L2867"/>
      <c r="M2867"/>
      <c r="N2867" t="s">
        <v>28</v>
      </c>
      <c r="O2867"/>
      <c r="P2867"/>
      <c r="Q2867"/>
      <c r="R2867" s="221">
        <v>616.04272251175848</v>
      </c>
      <c r="S2867" s="217">
        <v>45282</v>
      </c>
      <c r="T2867" s="221">
        <v>616.04272251175848</v>
      </c>
      <c r="U2867"/>
      <c r="V2867" s="217">
        <v>45303</v>
      </c>
      <c r="W2867" s="221">
        <v>0</v>
      </c>
      <c r="X2867"/>
      <c r="Y2867"/>
      <c r="Z2867" s="221">
        <v>0</v>
      </c>
      <c r="AA2867"/>
      <c r="AB2867" s="221">
        <v>0</v>
      </c>
      <c r="AC2867"/>
      <c r="AD2867" s="217"/>
      <c r="AE2867" s="221">
        <v>0</v>
      </c>
      <c r="AF2867"/>
      <c r="AG2867" s="217"/>
      <c r="AH2867" s="221">
        <v>0</v>
      </c>
      <c r="AI2867"/>
      <c r="AJ2867"/>
      <c r="AK2867" s="221">
        <v>0</v>
      </c>
      <c r="AL2867"/>
      <c r="AM2867" s="217"/>
      <c r="AN2867" s="221">
        <v>0</v>
      </c>
      <c r="AO2867"/>
      <c r="AP2867" s="217"/>
      <c r="AQ2867" s="221">
        <v>0</v>
      </c>
      <c r="AR2867"/>
      <c r="AS2867"/>
      <c r="AT2867">
        <v>2024</v>
      </c>
      <c r="AU2867" t="s">
        <v>11</v>
      </c>
      <c r="AV2867">
        <v>1</v>
      </c>
      <c r="AW2867" s="221">
        <v>616.04</v>
      </c>
      <c r="AX2867" s="221">
        <v>616.04</v>
      </c>
      <c r="AY2867" s="221">
        <v>0</v>
      </c>
      <c r="AZ2867" s="221">
        <v>0</v>
      </c>
    </row>
    <row r="2868" spans="1:52">
      <c r="A2868" t="s">
        <v>217</v>
      </c>
      <c r="B2868" t="s">
        <v>8</v>
      </c>
      <c r="C2868"/>
      <c r="D2868"/>
      <c r="E2868"/>
      <c r="F2868"/>
      <c r="G2868" t="s">
        <v>896</v>
      </c>
      <c r="H2868"/>
      <c r="I2868" t="s">
        <v>897</v>
      </c>
      <c r="J2868"/>
      <c r="K2868" s="217">
        <v>45273</v>
      </c>
      <c r="L2868"/>
      <c r="M2868"/>
      <c r="N2868" t="s">
        <v>28</v>
      </c>
      <c r="O2868"/>
      <c r="P2868"/>
      <c r="Q2868"/>
      <c r="R2868" s="221">
        <v>684.39158325264214</v>
      </c>
      <c r="S2868" s="217">
        <v>45282</v>
      </c>
      <c r="T2868" s="221">
        <v>684.39158325264214</v>
      </c>
      <c r="U2868"/>
      <c r="V2868" s="217">
        <v>45303</v>
      </c>
      <c r="W2868" s="221">
        <v>0</v>
      </c>
      <c r="X2868"/>
      <c r="Y2868"/>
      <c r="Z2868" s="221">
        <v>0</v>
      </c>
      <c r="AA2868"/>
      <c r="AB2868" s="221">
        <v>0</v>
      </c>
      <c r="AC2868"/>
      <c r="AD2868" s="217"/>
      <c r="AE2868" s="221">
        <v>0</v>
      </c>
      <c r="AF2868"/>
      <c r="AG2868" s="217"/>
      <c r="AH2868" s="221">
        <v>0</v>
      </c>
      <c r="AI2868"/>
      <c r="AJ2868"/>
      <c r="AK2868" s="221">
        <v>0</v>
      </c>
      <c r="AL2868"/>
      <c r="AM2868" s="217"/>
      <c r="AN2868" s="221">
        <v>0</v>
      </c>
      <c r="AO2868"/>
      <c r="AP2868" s="217"/>
      <c r="AQ2868" s="221">
        <v>0</v>
      </c>
      <c r="AR2868"/>
      <c r="AS2868"/>
      <c r="AT2868">
        <v>2024</v>
      </c>
      <c r="AU2868" t="s">
        <v>11</v>
      </c>
      <c r="AV2868">
        <v>1</v>
      </c>
      <c r="AW2868" s="221">
        <v>684.39</v>
      </c>
      <c r="AX2868" s="221">
        <v>684.39</v>
      </c>
      <c r="AY2868" s="221">
        <v>0</v>
      </c>
      <c r="AZ2868" s="221">
        <v>0</v>
      </c>
    </row>
    <row r="2869" spans="1:52">
      <c r="A2869" t="s">
        <v>217</v>
      </c>
      <c r="B2869" t="s">
        <v>8</v>
      </c>
      <c r="C2869"/>
      <c r="D2869"/>
      <c r="E2869"/>
      <c r="F2869"/>
      <c r="G2869" t="s">
        <v>3435</v>
      </c>
      <c r="H2869"/>
      <c r="I2869" t="s">
        <v>3436</v>
      </c>
      <c r="J2869"/>
      <c r="K2869" s="217">
        <v>45686</v>
      </c>
      <c r="L2869"/>
      <c r="M2869"/>
      <c r="N2869" t="s">
        <v>24</v>
      </c>
      <c r="O2869"/>
      <c r="P2869"/>
      <c r="Q2869"/>
      <c r="R2869" s="221">
        <v>550.10318244472364</v>
      </c>
      <c r="S2869" s="217">
        <v>45702</v>
      </c>
      <c r="T2869" s="221">
        <v>550.10318244472364</v>
      </c>
      <c r="U2869"/>
      <c r="V2869" s="217">
        <v>45734</v>
      </c>
      <c r="W2869" s="221">
        <v>0</v>
      </c>
      <c r="X2869"/>
      <c r="Y2869"/>
      <c r="Z2869" s="221">
        <v>0</v>
      </c>
      <c r="AA2869"/>
      <c r="AB2869" s="221">
        <v>0</v>
      </c>
      <c r="AC2869"/>
      <c r="AD2869" s="217"/>
      <c r="AE2869" s="221">
        <v>0</v>
      </c>
      <c r="AF2869"/>
      <c r="AG2869" s="217"/>
      <c r="AH2869" s="221">
        <v>0</v>
      </c>
      <c r="AI2869"/>
      <c r="AJ2869"/>
      <c r="AK2869" s="221">
        <v>0</v>
      </c>
      <c r="AL2869"/>
      <c r="AM2869" s="217"/>
      <c r="AN2869" s="221">
        <v>0</v>
      </c>
      <c r="AO2869"/>
      <c r="AP2869" s="217"/>
      <c r="AQ2869" s="221">
        <v>0</v>
      </c>
      <c r="AR2869"/>
      <c r="AS2869"/>
      <c r="AT2869">
        <v>2025</v>
      </c>
      <c r="AU2869" t="s">
        <v>13</v>
      </c>
      <c r="AV2869">
        <v>1</v>
      </c>
      <c r="AW2869" s="221">
        <v>550.1</v>
      </c>
      <c r="AX2869" s="221">
        <v>550.1</v>
      </c>
      <c r="AY2869" s="221">
        <v>0</v>
      </c>
      <c r="AZ2869" s="221">
        <v>0</v>
      </c>
    </row>
    <row r="2870" spans="1:52">
      <c r="A2870" t="s">
        <v>130</v>
      </c>
      <c r="B2870" t="s">
        <v>3</v>
      </c>
      <c r="C2870"/>
      <c r="D2870"/>
      <c r="E2870"/>
      <c r="F2870"/>
      <c r="G2870" t="s">
        <v>3437</v>
      </c>
      <c r="H2870"/>
      <c r="I2870" t="s">
        <v>3438</v>
      </c>
      <c r="J2870"/>
      <c r="K2870" s="217">
        <v>45208</v>
      </c>
      <c r="L2870"/>
      <c r="M2870"/>
      <c r="N2870" t="s">
        <v>29</v>
      </c>
      <c r="O2870"/>
      <c r="P2870"/>
      <c r="Q2870"/>
      <c r="R2870" s="221">
        <v>464.99149369256889</v>
      </c>
      <c r="S2870" s="217">
        <v>45235</v>
      </c>
      <c r="T2870" s="221">
        <v>464.99149369256889</v>
      </c>
      <c r="U2870"/>
      <c r="V2870" s="217">
        <v>45276</v>
      </c>
      <c r="W2870" s="221">
        <v>0</v>
      </c>
      <c r="X2870"/>
      <c r="Y2870"/>
      <c r="Z2870" s="221">
        <v>0</v>
      </c>
      <c r="AA2870"/>
      <c r="AB2870" s="221">
        <v>0</v>
      </c>
      <c r="AC2870"/>
      <c r="AD2870" s="217"/>
      <c r="AE2870" s="221">
        <v>0</v>
      </c>
      <c r="AF2870"/>
      <c r="AG2870" s="217"/>
      <c r="AH2870" s="221">
        <v>0</v>
      </c>
      <c r="AI2870"/>
      <c r="AJ2870"/>
      <c r="AK2870" s="221">
        <v>0</v>
      </c>
      <c r="AL2870"/>
      <c r="AM2870" s="217"/>
      <c r="AN2870" s="221">
        <v>0</v>
      </c>
      <c r="AO2870"/>
      <c r="AP2870" s="217"/>
      <c r="AQ2870" s="221">
        <v>0</v>
      </c>
      <c r="AR2870"/>
      <c r="AS2870"/>
      <c r="AT2870">
        <v>2023</v>
      </c>
      <c r="AU2870" t="s">
        <v>22</v>
      </c>
      <c r="AV2870">
        <v>4</v>
      </c>
      <c r="AW2870" s="221">
        <v>464.99</v>
      </c>
      <c r="AX2870" s="221">
        <v>464.99</v>
      </c>
      <c r="AY2870" s="221">
        <v>0</v>
      </c>
      <c r="AZ2870" s="221">
        <v>0</v>
      </c>
    </row>
    <row r="2871" spans="1:52">
      <c r="A2871" t="s">
        <v>217</v>
      </c>
      <c r="B2871" t="s">
        <v>8</v>
      </c>
      <c r="C2871"/>
      <c r="D2871"/>
      <c r="E2871"/>
      <c r="F2871"/>
      <c r="G2871" t="s">
        <v>1420</v>
      </c>
      <c r="H2871"/>
      <c r="I2871" t="s">
        <v>453</v>
      </c>
      <c r="J2871"/>
      <c r="K2871" s="217">
        <v>45186</v>
      </c>
      <c r="L2871"/>
      <c r="M2871"/>
      <c r="N2871" t="s">
        <v>27</v>
      </c>
      <c r="O2871"/>
      <c r="P2871"/>
      <c r="Q2871"/>
      <c r="R2871" s="221">
        <v>108.7041711744107</v>
      </c>
      <c r="S2871" s="217">
        <v>45199</v>
      </c>
      <c r="T2871" s="221">
        <v>108.7041711744107</v>
      </c>
      <c r="U2871"/>
      <c r="V2871" s="217">
        <v>45366</v>
      </c>
      <c r="W2871" s="221">
        <v>0</v>
      </c>
      <c r="X2871"/>
      <c r="Y2871"/>
      <c r="Z2871" s="221">
        <v>0</v>
      </c>
      <c r="AA2871"/>
      <c r="AB2871" s="221">
        <v>0</v>
      </c>
      <c r="AC2871"/>
      <c r="AD2871" s="217"/>
      <c r="AE2871" s="221">
        <v>0</v>
      </c>
      <c r="AF2871"/>
      <c r="AG2871" s="217"/>
      <c r="AH2871" s="221">
        <v>0</v>
      </c>
      <c r="AI2871"/>
      <c r="AJ2871"/>
      <c r="AK2871" s="221">
        <v>0</v>
      </c>
      <c r="AL2871"/>
      <c r="AM2871" s="217"/>
      <c r="AN2871" s="221">
        <v>0</v>
      </c>
      <c r="AO2871"/>
      <c r="AP2871" s="217"/>
      <c r="AQ2871" s="221">
        <v>0</v>
      </c>
      <c r="AR2871"/>
      <c r="AS2871"/>
      <c r="AT2871">
        <v>2024</v>
      </c>
      <c r="AU2871" t="s">
        <v>13</v>
      </c>
      <c r="AV2871">
        <v>1</v>
      </c>
      <c r="AW2871" s="221">
        <v>108.7</v>
      </c>
      <c r="AX2871" s="221">
        <v>108.7</v>
      </c>
      <c r="AY2871" s="221">
        <v>0</v>
      </c>
      <c r="AZ2871" s="221">
        <v>0</v>
      </c>
    </row>
    <row r="2872" spans="1:52">
      <c r="A2872" t="s">
        <v>77</v>
      </c>
      <c r="B2872" t="s">
        <v>7</v>
      </c>
      <c r="C2872"/>
      <c r="D2872"/>
      <c r="E2872"/>
      <c r="F2872"/>
      <c r="G2872" t="s">
        <v>3439</v>
      </c>
      <c r="H2872"/>
      <c r="I2872" t="s">
        <v>119</v>
      </c>
      <c r="J2872"/>
      <c r="K2872" s="217">
        <v>45226</v>
      </c>
      <c r="L2872"/>
      <c r="M2872"/>
      <c r="N2872" t="s">
        <v>29</v>
      </c>
      <c r="O2872"/>
      <c r="P2872"/>
      <c r="Q2872"/>
      <c r="R2872" s="221">
        <v>596.36398472793678</v>
      </c>
      <c r="S2872" s="217">
        <v>45233</v>
      </c>
      <c r="T2872" s="221">
        <v>596.36398472793678</v>
      </c>
      <c r="U2872"/>
      <c r="V2872" s="217">
        <v>45280</v>
      </c>
      <c r="W2872" s="221">
        <v>0</v>
      </c>
      <c r="X2872"/>
      <c r="Y2872"/>
      <c r="Z2872" s="221">
        <v>0</v>
      </c>
      <c r="AA2872"/>
      <c r="AB2872" s="221">
        <v>0</v>
      </c>
      <c r="AC2872"/>
      <c r="AD2872" s="217"/>
      <c r="AE2872" s="221">
        <v>0</v>
      </c>
      <c r="AF2872"/>
      <c r="AG2872" s="217"/>
      <c r="AH2872" s="221">
        <v>0</v>
      </c>
      <c r="AI2872"/>
      <c r="AJ2872"/>
      <c r="AK2872" s="221">
        <v>0</v>
      </c>
      <c r="AL2872"/>
      <c r="AM2872" s="217"/>
      <c r="AN2872" s="221">
        <v>0</v>
      </c>
      <c r="AO2872"/>
      <c r="AP2872" s="217"/>
      <c r="AQ2872" s="221">
        <v>0</v>
      </c>
      <c r="AR2872"/>
      <c r="AS2872"/>
      <c r="AT2872">
        <v>2023</v>
      </c>
      <c r="AU2872" t="s">
        <v>22</v>
      </c>
      <c r="AV2872">
        <v>4</v>
      </c>
      <c r="AW2872" s="221">
        <v>596.36</v>
      </c>
      <c r="AX2872" s="221">
        <v>596.36</v>
      </c>
      <c r="AY2872" s="221">
        <v>0</v>
      </c>
      <c r="AZ2872" s="221">
        <v>0</v>
      </c>
    </row>
    <row r="2873" spans="1:52">
      <c r="A2873" t="s">
        <v>77</v>
      </c>
      <c r="B2873" t="s">
        <v>7</v>
      </c>
      <c r="C2873"/>
      <c r="D2873"/>
      <c r="E2873"/>
      <c r="F2873"/>
      <c r="G2873" t="s">
        <v>3440</v>
      </c>
      <c r="H2873"/>
      <c r="I2873" t="s">
        <v>3055</v>
      </c>
      <c r="J2873"/>
      <c r="K2873" s="217">
        <v>45397</v>
      </c>
      <c r="L2873"/>
      <c r="M2873"/>
      <c r="N2873" t="s">
        <v>28</v>
      </c>
      <c r="O2873"/>
      <c r="P2873"/>
      <c r="Q2873"/>
      <c r="R2873" s="221">
        <v>226.5062185759445</v>
      </c>
      <c r="S2873" s="217">
        <v>45404</v>
      </c>
      <c r="T2873" s="221">
        <v>226.5062185759445</v>
      </c>
      <c r="U2873"/>
      <c r="V2873" s="217">
        <v>45468</v>
      </c>
      <c r="W2873" s="221">
        <v>0</v>
      </c>
      <c r="X2873"/>
      <c r="Y2873"/>
      <c r="Z2873" s="221">
        <v>0</v>
      </c>
      <c r="AA2873"/>
      <c r="AB2873" s="221">
        <v>0</v>
      </c>
      <c r="AC2873"/>
      <c r="AD2873" s="217"/>
      <c r="AE2873" s="221">
        <v>0</v>
      </c>
      <c r="AF2873"/>
      <c r="AG2873" s="217"/>
      <c r="AH2873" s="221">
        <v>0</v>
      </c>
      <c r="AI2873"/>
      <c r="AJ2873"/>
      <c r="AK2873" s="221">
        <v>0</v>
      </c>
      <c r="AL2873"/>
      <c r="AM2873" s="217"/>
      <c r="AN2873" s="221">
        <v>0</v>
      </c>
      <c r="AO2873"/>
      <c r="AP2873" s="217"/>
      <c r="AQ2873" s="221">
        <v>0</v>
      </c>
      <c r="AR2873"/>
      <c r="AS2873"/>
      <c r="AT2873">
        <v>2024</v>
      </c>
      <c r="AU2873" t="s">
        <v>16</v>
      </c>
      <c r="AV2873">
        <v>2</v>
      </c>
      <c r="AW2873" s="221">
        <v>226.51</v>
      </c>
      <c r="AX2873" s="221">
        <v>226.51</v>
      </c>
      <c r="AY2873" s="221">
        <v>0</v>
      </c>
      <c r="AZ2873" s="221">
        <v>0</v>
      </c>
    </row>
    <row r="2874" spans="1:52">
      <c r="A2874" t="s">
        <v>217</v>
      </c>
      <c r="B2874" t="s">
        <v>8</v>
      </c>
      <c r="C2874"/>
      <c r="D2874"/>
      <c r="E2874"/>
      <c r="F2874"/>
      <c r="G2874" t="s">
        <v>3441</v>
      </c>
      <c r="H2874"/>
      <c r="I2874" t="s">
        <v>272</v>
      </c>
      <c r="J2874"/>
      <c r="K2874" s="217">
        <v>45361</v>
      </c>
      <c r="L2874"/>
      <c r="M2874"/>
      <c r="N2874" t="s">
        <v>24</v>
      </c>
      <c r="O2874"/>
      <c r="P2874"/>
      <c r="Q2874"/>
      <c r="R2874" s="221">
        <v>455.01995827617282</v>
      </c>
      <c r="S2874" s="217">
        <v>45379</v>
      </c>
      <c r="T2874" s="221">
        <v>455.01995827617282</v>
      </c>
      <c r="U2874"/>
      <c r="V2874" s="217">
        <v>45408</v>
      </c>
      <c r="W2874" s="221">
        <v>0</v>
      </c>
      <c r="X2874"/>
      <c r="Y2874"/>
      <c r="Z2874" s="221">
        <v>0</v>
      </c>
      <c r="AA2874"/>
      <c r="AB2874" s="221">
        <v>0</v>
      </c>
      <c r="AC2874"/>
      <c r="AD2874" s="217"/>
      <c r="AE2874" s="221">
        <v>0</v>
      </c>
      <c r="AF2874"/>
      <c r="AG2874" s="217"/>
      <c r="AH2874" s="221">
        <v>0</v>
      </c>
      <c r="AI2874"/>
      <c r="AJ2874"/>
      <c r="AK2874" s="221">
        <v>0</v>
      </c>
      <c r="AL2874"/>
      <c r="AM2874" s="217"/>
      <c r="AN2874" s="221">
        <v>0</v>
      </c>
      <c r="AO2874"/>
      <c r="AP2874" s="217"/>
      <c r="AQ2874" s="221">
        <v>0</v>
      </c>
      <c r="AR2874"/>
      <c r="AS2874"/>
      <c r="AT2874">
        <v>2024</v>
      </c>
      <c r="AU2874" t="s">
        <v>14</v>
      </c>
      <c r="AV2874">
        <v>2</v>
      </c>
      <c r="AW2874" s="221">
        <v>455.02</v>
      </c>
      <c r="AX2874" s="221">
        <v>455.02</v>
      </c>
      <c r="AY2874" s="221">
        <v>0</v>
      </c>
      <c r="AZ2874" s="221">
        <v>0</v>
      </c>
    </row>
    <row r="2875" spans="1:52">
      <c r="A2875" t="s">
        <v>130</v>
      </c>
      <c r="B2875" t="s">
        <v>3</v>
      </c>
      <c r="C2875"/>
      <c r="D2875"/>
      <c r="E2875"/>
      <c r="F2875"/>
      <c r="G2875" t="s">
        <v>3442</v>
      </c>
      <c r="H2875"/>
      <c r="I2875" t="s">
        <v>2991</v>
      </c>
      <c r="J2875"/>
      <c r="K2875" s="217">
        <v>45217</v>
      </c>
      <c r="L2875"/>
      <c r="M2875"/>
      <c r="N2875" t="s">
        <v>24</v>
      </c>
      <c r="O2875"/>
      <c r="P2875"/>
      <c r="Q2875"/>
      <c r="R2875" s="221">
        <v>318.76260352614418</v>
      </c>
      <c r="S2875" s="217">
        <v>45235</v>
      </c>
      <c r="T2875" s="221">
        <v>318.76260352614418</v>
      </c>
      <c r="U2875"/>
      <c r="V2875" s="217">
        <v>45279</v>
      </c>
      <c r="W2875" s="221">
        <v>0</v>
      </c>
      <c r="X2875"/>
      <c r="Y2875"/>
      <c r="Z2875" s="221">
        <v>0</v>
      </c>
      <c r="AA2875"/>
      <c r="AB2875" s="221">
        <v>0</v>
      </c>
      <c r="AC2875"/>
      <c r="AD2875" s="217"/>
      <c r="AE2875" s="221">
        <v>0</v>
      </c>
      <c r="AF2875"/>
      <c r="AG2875" s="217"/>
      <c r="AH2875" s="221">
        <v>0</v>
      </c>
      <c r="AI2875"/>
      <c r="AJ2875"/>
      <c r="AK2875" s="221">
        <v>0</v>
      </c>
      <c r="AL2875"/>
      <c r="AM2875" s="217"/>
      <c r="AN2875" s="221">
        <v>0</v>
      </c>
      <c r="AO2875"/>
      <c r="AP2875" s="217"/>
      <c r="AQ2875" s="221">
        <v>0</v>
      </c>
      <c r="AR2875"/>
      <c r="AS2875"/>
      <c r="AT2875">
        <v>2023</v>
      </c>
      <c r="AU2875" t="s">
        <v>22</v>
      </c>
      <c r="AV2875">
        <v>4</v>
      </c>
      <c r="AW2875" s="221">
        <v>318.76</v>
      </c>
      <c r="AX2875" s="221">
        <v>318.76</v>
      </c>
      <c r="AY2875" s="221">
        <v>0</v>
      </c>
      <c r="AZ2875" s="221">
        <v>0</v>
      </c>
    </row>
    <row r="2876" spans="1:52">
      <c r="A2876" t="s">
        <v>217</v>
      </c>
      <c r="B2876" t="s">
        <v>8</v>
      </c>
      <c r="C2876"/>
      <c r="D2876"/>
      <c r="E2876"/>
      <c r="F2876"/>
      <c r="G2876" t="s">
        <v>1342</v>
      </c>
      <c r="H2876"/>
      <c r="I2876" t="s">
        <v>1051</v>
      </c>
      <c r="J2876"/>
      <c r="K2876" s="217">
        <v>44957</v>
      </c>
      <c r="L2876"/>
      <c r="M2876"/>
      <c r="N2876" t="s">
        <v>24</v>
      </c>
      <c r="O2876"/>
      <c r="P2876"/>
      <c r="Q2876"/>
      <c r="R2876" s="221">
        <v>718.89269517655453</v>
      </c>
      <c r="S2876" s="217">
        <v>44959</v>
      </c>
      <c r="T2876" s="221">
        <v>718.89269517655453</v>
      </c>
      <c r="U2876"/>
      <c r="V2876" s="217">
        <v>44980</v>
      </c>
      <c r="W2876" s="221">
        <v>0</v>
      </c>
      <c r="X2876"/>
      <c r="Y2876"/>
      <c r="Z2876" s="221">
        <v>0</v>
      </c>
      <c r="AA2876"/>
      <c r="AB2876" s="221">
        <v>0</v>
      </c>
      <c r="AC2876"/>
      <c r="AD2876" s="217"/>
      <c r="AE2876" s="221">
        <v>0</v>
      </c>
      <c r="AF2876"/>
      <c r="AG2876" s="217"/>
      <c r="AH2876" s="221">
        <v>0</v>
      </c>
      <c r="AI2876"/>
      <c r="AJ2876"/>
      <c r="AK2876" s="221">
        <v>0</v>
      </c>
      <c r="AL2876"/>
      <c r="AM2876" s="217"/>
      <c r="AN2876" s="221">
        <v>0</v>
      </c>
      <c r="AO2876"/>
      <c r="AP2876" s="217"/>
      <c r="AQ2876" s="221">
        <v>0</v>
      </c>
      <c r="AR2876"/>
      <c r="AS2876"/>
      <c r="AT2876">
        <v>2023</v>
      </c>
      <c r="AU2876" t="s">
        <v>12</v>
      </c>
      <c r="AV2876">
        <v>1</v>
      </c>
      <c r="AW2876" s="221">
        <v>718.89</v>
      </c>
      <c r="AX2876" s="221">
        <v>718.89</v>
      </c>
      <c r="AY2876" s="221">
        <v>0</v>
      </c>
      <c r="AZ2876" s="221">
        <v>0</v>
      </c>
    </row>
    <row r="2877" spans="1:52">
      <c r="A2877" t="s">
        <v>80</v>
      </c>
      <c r="B2877" t="s">
        <v>5</v>
      </c>
      <c r="C2877"/>
      <c r="D2877"/>
      <c r="E2877"/>
      <c r="F2877"/>
      <c r="G2877" t="s">
        <v>3443</v>
      </c>
      <c r="H2877"/>
      <c r="I2877" t="s">
        <v>858</v>
      </c>
      <c r="J2877"/>
      <c r="K2877" s="217">
        <v>45638</v>
      </c>
      <c r="L2877"/>
      <c r="M2877"/>
      <c r="N2877" t="s">
        <v>24</v>
      </c>
      <c r="O2877"/>
      <c r="P2877"/>
      <c r="Q2877"/>
      <c r="R2877" s="221">
        <v>483.60712163438222</v>
      </c>
      <c r="S2877" s="217">
        <v>45650</v>
      </c>
      <c r="T2877" s="221">
        <v>483.60712163438222</v>
      </c>
      <c r="U2877"/>
      <c r="V2877" s="217">
        <v>45692</v>
      </c>
      <c r="W2877" s="221">
        <v>0</v>
      </c>
      <c r="X2877"/>
      <c r="Y2877"/>
      <c r="Z2877" s="221">
        <v>0</v>
      </c>
      <c r="AA2877"/>
      <c r="AB2877" s="221">
        <v>0</v>
      </c>
      <c r="AC2877"/>
      <c r="AD2877" s="217"/>
      <c r="AE2877" s="221">
        <v>0</v>
      </c>
      <c r="AF2877"/>
      <c r="AG2877" s="217"/>
      <c r="AH2877" s="221">
        <v>0</v>
      </c>
      <c r="AI2877"/>
      <c r="AJ2877"/>
      <c r="AK2877" s="221">
        <v>0</v>
      </c>
      <c r="AL2877"/>
      <c r="AM2877" s="217"/>
      <c r="AN2877" s="221">
        <v>0</v>
      </c>
      <c r="AO2877"/>
      <c r="AP2877" s="217"/>
      <c r="AQ2877" s="221">
        <v>0</v>
      </c>
      <c r="AR2877"/>
      <c r="AS2877"/>
      <c r="AT2877">
        <v>2025</v>
      </c>
      <c r="AU2877" t="s">
        <v>12</v>
      </c>
      <c r="AV2877">
        <v>1</v>
      </c>
      <c r="AW2877" s="221">
        <v>483.61</v>
      </c>
      <c r="AX2877" s="221">
        <v>483.61</v>
      </c>
      <c r="AY2877" s="221">
        <v>0</v>
      </c>
      <c r="AZ2877" s="221">
        <v>0</v>
      </c>
    </row>
    <row r="2878" spans="1:52">
      <c r="A2878" t="s">
        <v>80</v>
      </c>
      <c r="B2878" t="s">
        <v>5</v>
      </c>
      <c r="C2878"/>
      <c r="D2878"/>
      <c r="E2878"/>
      <c r="F2878"/>
      <c r="G2878" t="s">
        <v>2233</v>
      </c>
      <c r="H2878"/>
      <c r="I2878" t="s">
        <v>1520</v>
      </c>
      <c r="J2878"/>
      <c r="K2878" s="217">
        <v>45376</v>
      </c>
      <c r="L2878"/>
      <c r="M2878"/>
      <c r="N2878" t="s">
        <v>29</v>
      </c>
      <c r="O2878"/>
      <c r="P2878"/>
      <c r="Q2878"/>
      <c r="R2878" s="221">
        <v>1429.5724863114151</v>
      </c>
      <c r="S2878" s="217">
        <v>45391</v>
      </c>
      <c r="T2878" s="221">
        <v>1429.5724863114151</v>
      </c>
      <c r="U2878"/>
      <c r="V2878" s="217">
        <v>45442</v>
      </c>
      <c r="W2878" s="221">
        <v>0</v>
      </c>
      <c r="X2878"/>
      <c r="Y2878"/>
      <c r="Z2878" s="221">
        <v>0</v>
      </c>
      <c r="AA2878"/>
      <c r="AB2878" s="221">
        <v>0</v>
      </c>
      <c r="AC2878"/>
      <c r="AD2878" s="217"/>
      <c r="AE2878" s="221">
        <v>0</v>
      </c>
      <c r="AF2878"/>
      <c r="AG2878" s="217"/>
      <c r="AH2878" s="221">
        <v>0</v>
      </c>
      <c r="AI2878"/>
      <c r="AJ2878"/>
      <c r="AK2878" s="221">
        <v>0</v>
      </c>
      <c r="AL2878"/>
      <c r="AM2878" s="217"/>
      <c r="AN2878" s="221">
        <v>0</v>
      </c>
      <c r="AO2878"/>
      <c r="AP2878" s="217"/>
      <c r="AQ2878" s="221">
        <v>0</v>
      </c>
      <c r="AR2878"/>
      <c r="AS2878"/>
      <c r="AT2878">
        <v>2024</v>
      </c>
      <c r="AU2878" t="s">
        <v>15</v>
      </c>
      <c r="AV2878">
        <v>2</v>
      </c>
      <c r="AW2878" s="221">
        <v>1429.57</v>
      </c>
      <c r="AX2878" s="221">
        <v>1429.57</v>
      </c>
      <c r="AY2878" s="221">
        <v>0</v>
      </c>
      <c r="AZ2878" s="221">
        <v>0</v>
      </c>
    </row>
    <row r="2879" spans="1:52">
      <c r="A2879" t="s">
        <v>80</v>
      </c>
      <c r="B2879" t="s">
        <v>5</v>
      </c>
      <c r="C2879"/>
      <c r="D2879"/>
      <c r="E2879"/>
      <c r="F2879"/>
      <c r="G2879" t="s">
        <v>3444</v>
      </c>
      <c r="H2879"/>
      <c r="I2879" t="s">
        <v>2777</v>
      </c>
      <c r="J2879"/>
      <c r="K2879" s="217">
        <v>45064</v>
      </c>
      <c r="L2879"/>
      <c r="M2879"/>
      <c r="N2879" t="s">
        <v>24</v>
      </c>
      <c r="O2879"/>
      <c r="P2879"/>
      <c r="Q2879"/>
      <c r="R2879" s="221">
        <v>622.50271629931763</v>
      </c>
      <c r="S2879" s="217">
        <v>45083</v>
      </c>
      <c r="T2879" s="221">
        <v>622.50271629931763</v>
      </c>
      <c r="U2879"/>
      <c r="V2879" s="217">
        <v>45194</v>
      </c>
      <c r="W2879" s="221">
        <v>0</v>
      </c>
      <c r="X2879"/>
      <c r="Y2879"/>
      <c r="Z2879" s="221">
        <v>0</v>
      </c>
      <c r="AA2879"/>
      <c r="AB2879" s="221">
        <v>0</v>
      </c>
      <c r="AC2879"/>
      <c r="AD2879" s="217"/>
      <c r="AE2879" s="221">
        <v>0</v>
      </c>
      <c r="AF2879"/>
      <c r="AG2879" s="217"/>
      <c r="AH2879" s="221">
        <v>0</v>
      </c>
      <c r="AI2879"/>
      <c r="AJ2879"/>
      <c r="AK2879" s="221">
        <v>0</v>
      </c>
      <c r="AL2879"/>
      <c r="AM2879" s="217"/>
      <c r="AN2879" s="221">
        <v>0</v>
      </c>
      <c r="AO2879"/>
      <c r="AP2879" s="217"/>
      <c r="AQ2879" s="221">
        <v>0</v>
      </c>
      <c r="AR2879"/>
      <c r="AS2879"/>
      <c r="AT2879">
        <v>2023</v>
      </c>
      <c r="AU2879" t="s">
        <v>19</v>
      </c>
      <c r="AV2879">
        <v>3</v>
      </c>
      <c r="AW2879" s="221">
        <v>622.5</v>
      </c>
      <c r="AX2879" s="221">
        <v>622.5</v>
      </c>
      <c r="AY2879" s="221">
        <v>0</v>
      </c>
      <c r="AZ2879" s="221">
        <v>0</v>
      </c>
    </row>
    <row r="2880" spans="1:52">
      <c r="A2880" t="s">
        <v>80</v>
      </c>
      <c r="B2880" t="s">
        <v>5</v>
      </c>
      <c r="C2880"/>
      <c r="D2880"/>
      <c r="E2880"/>
      <c r="F2880"/>
      <c r="G2880" t="s">
        <v>3445</v>
      </c>
      <c r="H2880"/>
      <c r="I2880" t="s">
        <v>317</v>
      </c>
      <c r="J2880"/>
      <c r="K2880" s="217">
        <v>44984</v>
      </c>
      <c r="L2880"/>
      <c r="M2880"/>
      <c r="N2880" t="s">
        <v>28</v>
      </c>
      <c r="O2880"/>
      <c r="P2880"/>
      <c r="Q2880"/>
      <c r="R2880" s="221">
        <v>529.22994683487673</v>
      </c>
      <c r="S2880" s="217">
        <v>44999</v>
      </c>
      <c r="T2880" s="221">
        <v>151.49039349586991</v>
      </c>
      <c r="U2880"/>
      <c r="V2880" s="217">
        <v>45034</v>
      </c>
      <c r="W2880" s="221">
        <v>377.73955333900687</v>
      </c>
      <c r="X2880"/>
      <c r="Y2880"/>
      <c r="Z2880" s="221">
        <v>39.8134830468966</v>
      </c>
      <c r="AA2880"/>
      <c r="AB2880" s="221">
        <v>0</v>
      </c>
      <c r="AC2880"/>
      <c r="AD2880" s="217"/>
      <c r="AE2880" s="221">
        <v>0</v>
      </c>
      <c r="AF2880"/>
      <c r="AG2880" s="217"/>
      <c r="AH2880" s="221">
        <v>0</v>
      </c>
      <c r="AI2880"/>
      <c r="AJ2880"/>
      <c r="AK2880" s="221">
        <v>0</v>
      </c>
      <c r="AL2880"/>
      <c r="AM2880" s="217"/>
      <c r="AN2880" s="221">
        <v>0</v>
      </c>
      <c r="AO2880"/>
      <c r="AP2880" s="217"/>
      <c r="AQ2880" s="221">
        <v>0</v>
      </c>
      <c r="AR2880"/>
      <c r="AS2880"/>
      <c r="AT2880">
        <v>2023</v>
      </c>
      <c r="AU2880" t="s">
        <v>14</v>
      </c>
      <c r="AV2880">
        <v>2</v>
      </c>
      <c r="AW2880" s="221">
        <v>529.23</v>
      </c>
      <c r="AX2880" s="221">
        <v>151.49</v>
      </c>
      <c r="AY2880" s="221">
        <v>377.74</v>
      </c>
      <c r="AZ2880" s="221">
        <v>0</v>
      </c>
    </row>
    <row r="2881" spans="1:52">
      <c r="A2881" t="s">
        <v>74</v>
      </c>
      <c r="B2881" t="s">
        <v>10</v>
      </c>
      <c r="C2881"/>
      <c r="D2881"/>
      <c r="E2881"/>
      <c r="F2881"/>
      <c r="G2881" t="s">
        <v>3446</v>
      </c>
      <c r="H2881"/>
      <c r="I2881" t="s">
        <v>3447</v>
      </c>
      <c r="J2881"/>
      <c r="K2881" s="217">
        <v>45316</v>
      </c>
      <c r="L2881"/>
      <c r="M2881"/>
      <c r="N2881" t="s">
        <v>24</v>
      </c>
      <c r="O2881"/>
      <c r="P2881"/>
      <c r="Q2881"/>
      <c r="R2881" s="221">
        <v>497.56221173603228</v>
      </c>
      <c r="S2881" s="217">
        <v>45337</v>
      </c>
      <c r="T2881" s="221">
        <v>497.56221173603228</v>
      </c>
      <c r="U2881"/>
      <c r="V2881" s="217">
        <v>45355</v>
      </c>
      <c r="W2881" s="221">
        <v>0</v>
      </c>
      <c r="X2881"/>
      <c r="Y2881"/>
      <c r="Z2881" s="221">
        <v>0</v>
      </c>
      <c r="AA2881"/>
      <c r="AB2881" s="221">
        <v>0</v>
      </c>
      <c r="AC2881"/>
      <c r="AD2881" s="217"/>
      <c r="AE2881" s="221">
        <v>0</v>
      </c>
      <c r="AF2881"/>
      <c r="AG2881" s="217"/>
      <c r="AH2881" s="221">
        <v>0</v>
      </c>
      <c r="AI2881"/>
      <c r="AJ2881"/>
      <c r="AK2881" s="221">
        <v>0</v>
      </c>
      <c r="AL2881"/>
      <c r="AM2881" s="217"/>
      <c r="AN2881" s="221">
        <v>0</v>
      </c>
      <c r="AO2881"/>
      <c r="AP2881" s="217"/>
      <c r="AQ2881" s="221">
        <v>0</v>
      </c>
      <c r="AR2881"/>
      <c r="AS2881"/>
      <c r="AT2881">
        <v>2024</v>
      </c>
      <c r="AU2881" t="s">
        <v>13</v>
      </c>
      <c r="AV2881">
        <v>1</v>
      </c>
      <c r="AW2881" s="221">
        <v>497.56</v>
      </c>
      <c r="AX2881" s="221">
        <v>497.56</v>
      </c>
      <c r="AY2881" s="221">
        <v>0</v>
      </c>
      <c r="AZ2881" s="221">
        <v>0</v>
      </c>
    </row>
    <row r="2882" spans="1:52">
      <c r="A2882" t="s">
        <v>80</v>
      </c>
      <c r="B2882" t="s">
        <v>5</v>
      </c>
      <c r="C2882"/>
      <c r="D2882"/>
      <c r="E2882"/>
      <c r="F2882"/>
      <c r="G2882" t="s">
        <v>3448</v>
      </c>
      <c r="H2882"/>
      <c r="I2882" t="s">
        <v>1500</v>
      </c>
      <c r="J2882"/>
      <c r="K2882" s="217">
        <v>44947</v>
      </c>
      <c r="L2882"/>
      <c r="M2882"/>
      <c r="N2882" t="s">
        <v>29</v>
      </c>
      <c r="O2882"/>
      <c r="P2882"/>
      <c r="Q2882"/>
      <c r="R2882" s="221">
        <v>432.18214029274282</v>
      </c>
      <c r="S2882" s="217">
        <v>44952</v>
      </c>
      <c r="T2882" s="221">
        <v>432.18214029274282</v>
      </c>
      <c r="U2882"/>
      <c r="V2882" s="217">
        <v>44991</v>
      </c>
      <c r="W2882" s="221">
        <v>0</v>
      </c>
      <c r="X2882"/>
      <c r="Y2882"/>
      <c r="Z2882" s="221">
        <v>0</v>
      </c>
      <c r="AA2882"/>
      <c r="AB2882" s="221">
        <v>0</v>
      </c>
      <c r="AC2882"/>
      <c r="AD2882" s="217"/>
      <c r="AE2882" s="221">
        <v>0</v>
      </c>
      <c r="AF2882"/>
      <c r="AG2882" s="217"/>
      <c r="AH2882" s="221">
        <v>0</v>
      </c>
      <c r="AI2882"/>
      <c r="AJ2882"/>
      <c r="AK2882" s="221">
        <v>0</v>
      </c>
      <c r="AL2882"/>
      <c r="AM2882" s="217"/>
      <c r="AN2882" s="221">
        <v>0</v>
      </c>
      <c r="AO2882"/>
      <c r="AP2882" s="217"/>
      <c r="AQ2882" s="221">
        <v>0</v>
      </c>
      <c r="AR2882"/>
      <c r="AS2882"/>
      <c r="AT2882">
        <v>2023</v>
      </c>
      <c r="AU2882" t="s">
        <v>13</v>
      </c>
      <c r="AV2882">
        <v>1</v>
      </c>
      <c r="AW2882" s="221">
        <v>432.18</v>
      </c>
      <c r="AX2882" s="221">
        <v>432.18</v>
      </c>
      <c r="AY2882" s="221">
        <v>0</v>
      </c>
      <c r="AZ2882" s="221">
        <v>0</v>
      </c>
    </row>
    <row r="2883" spans="1:52">
      <c r="A2883" t="s">
        <v>130</v>
      </c>
      <c r="B2883" t="s">
        <v>3</v>
      </c>
      <c r="C2883"/>
      <c r="D2883"/>
      <c r="E2883"/>
      <c r="F2883"/>
      <c r="G2883" t="s">
        <v>2371</v>
      </c>
      <c r="H2883"/>
      <c r="I2883" t="s">
        <v>2372</v>
      </c>
      <c r="J2883"/>
      <c r="K2883" s="217">
        <v>45176</v>
      </c>
      <c r="L2883"/>
      <c r="M2883"/>
      <c r="N2883" t="s">
        <v>29</v>
      </c>
      <c r="O2883"/>
      <c r="P2883"/>
      <c r="Q2883"/>
      <c r="R2883" s="221">
        <v>475.74009086133128</v>
      </c>
      <c r="S2883" s="217">
        <v>45199</v>
      </c>
      <c r="T2883" s="221">
        <v>475.74009086133128</v>
      </c>
      <c r="U2883"/>
      <c r="V2883" s="217">
        <v>45243</v>
      </c>
      <c r="W2883" s="221">
        <v>0</v>
      </c>
      <c r="X2883"/>
      <c r="Y2883"/>
      <c r="Z2883" s="221">
        <v>0</v>
      </c>
      <c r="AA2883"/>
      <c r="AB2883" s="221">
        <v>0</v>
      </c>
      <c r="AC2883"/>
      <c r="AD2883" s="217"/>
      <c r="AE2883" s="221">
        <v>0</v>
      </c>
      <c r="AF2883"/>
      <c r="AG2883" s="217"/>
      <c r="AH2883" s="221">
        <v>0</v>
      </c>
      <c r="AI2883"/>
      <c r="AJ2883"/>
      <c r="AK2883" s="221">
        <v>0</v>
      </c>
      <c r="AL2883"/>
      <c r="AM2883" s="217"/>
      <c r="AN2883" s="221">
        <v>0</v>
      </c>
      <c r="AO2883"/>
      <c r="AP2883" s="217"/>
      <c r="AQ2883" s="221">
        <v>0</v>
      </c>
      <c r="AR2883"/>
      <c r="AS2883"/>
      <c r="AT2883">
        <v>2023</v>
      </c>
      <c r="AU2883" t="s">
        <v>21</v>
      </c>
      <c r="AV2883">
        <v>4</v>
      </c>
      <c r="AW2883" s="221">
        <v>475.74</v>
      </c>
      <c r="AX2883" s="221">
        <v>475.74</v>
      </c>
      <c r="AY2883" s="221">
        <v>0</v>
      </c>
      <c r="AZ2883" s="221">
        <v>0</v>
      </c>
    </row>
    <row r="2884" spans="1:52">
      <c r="A2884" t="s">
        <v>80</v>
      </c>
      <c r="B2884" t="s">
        <v>5</v>
      </c>
      <c r="C2884"/>
      <c r="D2884"/>
      <c r="E2884"/>
      <c r="F2884"/>
      <c r="G2884" t="s">
        <v>3449</v>
      </c>
      <c r="H2884"/>
      <c r="I2884" t="s">
        <v>938</v>
      </c>
      <c r="J2884"/>
      <c r="K2884" s="217">
        <v>45234</v>
      </c>
      <c r="L2884"/>
      <c r="M2884"/>
      <c r="N2884" t="s">
        <v>27</v>
      </c>
      <c r="O2884"/>
      <c r="P2884"/>
      <c r="Q2884"/>
      <c r="R2884" s="221">
        <v>4490.0496777892076</v>
      </c>
      <c r="S2884" s="217">
        <v>45253</v>
      </c>
      <c r="T2884" s="221">
        <v>4490.0496777892076</v>
      </c>
      <c r="U2884"/>
      <c r="V2884" s="217">
        <v>45297</v>
      </c>
      <c r="W2884" s="221">
        <v>0</v>
      </c>
      <c r="X2884"/>
      <c r="Y2884"/>
      <c r="Z2884" s="221">
        <v>0</v>
      </c>
      <c r="AA2884"/>
      <c r="AB2884" s="221">
        <v>0</v>
      </c>
      <c r="AC2884"/>
      <c r="AD2884" s="217"/>
      <c r="AE2884" s="221">
        <v>0</v>
      </c>
      <c r="AF2884"/>
      <c r="AG2884" s="217"/>
      <c r="AH2884" s="221">
        <v>0</v>
      </c>
      <c r="AI2884"/>
      <c r="AJ2884"/>
      <c r="AK2884" s="221">
        <v>0</v>
      </c>
      <c r="AL2884"/>
      <c r="AM2884" s="217"/>
      <c r="AN2884" s="221">
        <v>0</v>
      </c>
      <c r="AO2884"/>
      <c r="AP2884" s="217"/>
      <c r="AQ2884" s="221">
        <v>0</v>
      </c>
      <c r="AR2884"/>
      <c r="AS2884"/>
      <c r="AT2884">
        <v>2024</v>
      </c>
      <c r="AU2884" t="s">
        <v>11</v>
      </c>
      <c r="AV2884">
        <v>1</v>
      </c>
      <c r="AW2884" s="221">
        <v>4490.05</v>
      </c>
      <c r="AX2884" s="221">
        <v>4490.05</v>
      </c>
      <c r="AY2884" s="221">
        <v>0</v>
      </c>
      <c r="AZ2884" s="221">
        <v>0</v>
      </c>
    </row>
    <row r="2885" spans="1:52">
      <c r="A2885" t="s">
        <v>74</v>
      </c>
      <c r="B2885" t="s">
        <v>10</v>
      </c>
      <c r="C2885"/>
      <c r="D2885"/>
      <c r="E2885"/>
      <c r="F2885"/>
      <c r="G2885" t="s">
        <v>3450</v>
      </c>
      <c r="H2885"/>
      <c r="I2885" t="s">
        <v>3451</v>
      </c>
      <c r="J2885"/>
      <c r="K2885" s="217">
        <v>45525</v>
      </c>
      <c r="L2885"/>
      <c r="M2885"/>
      <c r="N2885" t="s">
        <v>27</v>
      </c>
      <c r="O2885"/>
      <c r="P2885"/>
      <c r="Q2885"/>
      <c r="R2885" s="221">
        <v>429.37569244543272</v>
      </c>
      <c r="S2885" s="217">
        <v>45548</v>
      </c>
      <c r="T2885" s="221">
        <v>429.37569244543272</v>
      </c>
      <c r="U2885"/>
      <c r="V2885" s="217">
        <v>45567</v>
      </c>
      <c r="W2885" s="221">
        <v>0</v>
      </c>
      <c r="X2885"/>
      <c r="Y2885"/>
      <c r="Z2885" s="221">
        <v>0</v>
      </c>
      <c r="AA2885"/>
      <c r="AB2885" s="221">
        <v>0</v>
      </c>
      <c r="AC2885"/>
      <c r="AD2885" s="217"/>
      <c r="AE2885" s="221">
        <v>0</v>
      </c>
      <c r="AF2885"/>
      <c r="AG2885" s="217"/>
      <c r="AH2885" s="221">
        <v>0</v>
      </c>
      <c r="AI2885"/>
      <c r="AJ2885"/>
      <c r="AK2885" s="221">
        <v>0</v>
      </c>
      <c r="AL2885"/>
      <c r="AM2885" s="217"/>
      <c r="AN2885" s="221">
        <v>0</v>
      </c>
      <c r="AO2885"/>
      <c r="AP2885" s="217"/>
      <c r="AQ2885" s="221">
        <v>0</v>
      </c>
      <c r="AR2885"/>
      <c r="AS2885"/>
      <c r="AT2885">
        <v>2024</v>
      </c>
      <c r="AU2885" t="s">
        <v>20</v>
      </c>
      <c r="AV2885">
        <v>4</v>
      </c>
      <c r="AW2885" s="221">
        <v>429.38</v>
      </c>
      <c r="AX2885" s="221">
        <v>429.38</v>
      </c>
      <c r="AY2885" s="221">
        <v>0</v>
      </c>
      <c r="AZ2885" s="221">
        <v>0</v>
      </c>
    </row>
    <row r="2886" spans="1:52">
      <c r="A2886" t="s">
        <v>74</v>
      </c>
      <c r="B2886" t="s">
        <v>10</v>
      </c>
      <c r="C2886"/>
      <c r="D2886"/>
      <c r="E2886"/>
      <c r="F2886"/>
      <c r="G2886" t="s">
        <v>3450</v>
      </c>
      <c r="H2886"/>
      <c r="I2886" t="s">
        <v>3451</v>
      </c>
      <c r="J2886"/>
      <c r="K2886" s="217">
        <v>45525</v>
      </c>
      <c r="L2886"/>
      <c r="M2886"/>
      <c r="N2886" t="s">
        <v>27</v>
      </c>
      <c r="O2886"/>
      <c r="P2886"/>
      <c r="Q2886"/>
      <c r="R2886" s="221">
        <v>417.07110764258812</v>
      </c>
      <c r="S2886" s="217">
        <v>45548</v>
      </c>
      <c r="T2886" s="221">
        <v>417.07110764258812</v>
      </c>
      <c r="U2886"/>
      <c r="V2886" s="217">
        <v>45567</v>
      </c>
      <c r="W2886" s="221">
        <v>0</v>
      </c>
      <c r="X2886"/>
      <c r="Y2886"/>
      <c r="Z2886" s="221">
        <v>0</v>
      </c>
      <c r="AA2886"/>
      <c r="AB2886" s="221">
        <v>0</v>
      </c>
      <c r="AC2886"/>
      <c r="AD2886" s="217"/>
      <c r="AE2886" s="221">
        <v>0</v>
      </c>
      <c r="AF2886"/>
      <c r="AG2886" s="217"/>
      <c r="AH2886" s="221">
        <v>0</v>
      </c>
      <c r="AI2886"/>
      <c r="AJ2886"/>
      <c r="AK2886" s="221">
        <v>0</v>
      </c>
      <c r="AL2886"/>
      <c r="AM2886" s="217"/>
      <c r="AN2886" s="221">
        <v>0</v>
      </c>
      <c r="AO2886"/>
      <c r="AP2886" s="217"/>
      <c r="AQ2886" s="221">
        <v>0</v>
      </c>
      <c r="AR2886"/>
      <c r="AS2886"/>
      <c r="AT2886">
        <v>2024</v>
      </c>
      <c r="AU2886" t="s">
        <v>20</v>
      </c>
      <c r="AV2886">
        <v>4</v>
      </c>
      <c r="AW2886" s="221">
        <v>417.07</v>
      </c>
      <c r="AX2886" s="221">
        <v>417.07</v>
      </c>
      <c r="AY2886" s="221">
        <v>0</v>
      </c>
      <c r="AZ2886" s="221">
        <v>0</v>
      </c>
    </row>
    <row r="2887" spans="1:52">
      <c r="A2887" t="s">
        <v>80</v>
      </c>
      <c r="B2887" t="s">
        <v>5</v>
      </c>
      <c r="C2887"/>
      <c r="D2887"/>
      <c r="E2887"/>
      <c r="F2887"/>
      <c r="G2887" t="s">
        <v>3452</v>
      </c>
      <c r="H2887"/>
      <c r="I2887" t="s">
        <v>3453</v>
      </c>
      <c r="J2887"/>
      <c r="K2887" s="217">
        <v>44933</v>
      </c>
      <c r="L2887"/>
      <c r="M2887"/>
      <c r="N2887" t="s">
        <v>28</v>
      </c>
      <c r="O2887"/>
      <c r="P2887"/>
      <c r="Q2887"/>
      <c r="R2887" s="221">
        <v>935.65416997343368</v>
      </c>
      <c r="S2887" s="217">
        <v>44952</v>
      </c>
      <c r="T2887" s="221">
        <v>935.65416997343368</v>
      </c>
      <c r="U2887"/>
      <c r="V2887" s="217">
        <v>45093</v>
      </c>
      <c r="W2887" s="221">
        <v>0</v>
      </c>
      <c r="X2887"/>
      <c r="Y2887"/>
      <c r="Z2887" s="221">
        <v>0</v>
      </c>
      <c r="AA2887"/>
      <c r="AB2887" s="221">
        <v>0</v>
      </c>
      <c r="AC2887"/>
      <c r="AD2887" s="217"/>
      <c r="AE2887" s="221">
        <v>0</v>
      </c>
      <c r="AF2887"/>
      <c r="AG2887" s="217"/>
      <c r="AH2887" s="221">
        <v>0</v>
      </c>
      <c r="AI2887"/>
      <c r="AJ2887"/>
      <c r="AK2887" s="221">
        <v>0</v>
      </c>
      <c r="AL2887"/>
      <c r="AM2887" s="217"/>
      <c r="AN2887" s="221">
        <v>0</v>
      </c>
      <c r="AO2887"/>
      <c r="AP2887" s="217"/>
      <c r="AQ2887" s="221">
        <v>0</v>
      </c>
      <c r="AR2887"/>
      <c r="AS2887"/>
      <c r="AT2887">
        <v>2023</v>
      </c>
      <c r="AU2887" t="s">
        <v>16</v>
      </c>
      <c r="AV2887">
        <v>2</v>
      </c>
      <c r="AW2887" s="221">
        <v>935.65</v>
      </c>
      <c r="AX2887" s="221">
        <v>935.65</v>
      </c>
      <c r="AY2887" s="221">
        <v>0</v>
      </c>
      <c r="AZ2887" s="221">
        <v>0</v>
      </c>
    </row>
    <row r="2888" spans="1:52">
      <c r="A2888" t="s">
        <v>130</v>
      </c>
      <c r="B2888" t="s">
        <v>3</v>
      </c>
      <c r="C2888"/>
      <c r="D2888"/>
      <c r="E2888"/>
      <c r="F2888"/>
      <c r="G2888" t="s">
        <v>3454</v>
      </c>
      <c r="H2888"/>
      <c r="I2888" t="s">
        <v>2045</v>
      </c>
      <c r="J2888"/>
      <c r="K2888" s="217">
        <v>45126</v>
      </c>
      <c r="L2888"/>
      <c r="M2888"/>
      <c r="N2888" t="s">
        <v>28</v>
      </c>
      <c r="O2888"/>
      <c r="P2888"/>
      <c r="Q2888"/>
      <c r="R2888" s="221">
        <v>409.16955956722552</v>
      </c>
      <c r="S2888" s="217">
        <v>45149</v>
      </c>
      <c r="T2888" s="221">
        <v>409.16955956722552</v>
      </c>
      <c r="U2888"/>
      <c r="V2888" s="217">
        <v>45248</v>
      </c>
      <c r="W2888" s="221">
        <v>0</v>
      </c>
      <c r="X2888"/>
      <c r="Y2888"/>
      <c r="Z2888" s="221">
        <v>0</v>
      </c>
      <c r="AA2888"/>
      <c r="AB2888" s="221">
        <v>0</v>
      </c>
      <c r="AC2888"/>
      <c r="AD2888" s="217"/>
      <c r="AE2888" s="221">
        <v>0</v>
      </c>
      <c r="AF2888"/>
      <c r="AG2888" s="217"/>
      <c r="AH2888" s="221">
        <v>0</v>
      </c>
      <c r="AI2888"/>
      <c r="AJ2888"/>
      <c r="AK2888" s="221">
        <v>0</v>
      </c>
      <c r="AL2888"/>
      <c r="AM2888" s="217"/>
      <c r="AN2888" s="221">
        <v>0</v>
      </c>
      <c r="AO2888"/>
      <c r="AP2888" s="217"/>
      <c r="AQ2888" s="221">
        <v>0</v>
      </c>
      <c r="AR2888"/>
      <c r="AS2888"/>
      <c r="AT2888">
        <v>2023</v>
      </c>
      <c r="AU2888" t="s">
        <v>21</v>
      </c>
      <c r="AV2888">
        <v>4</v>
      </c>
      <c r="AW2888" s="221">
        <v>409.17</v>
      </c>
      <c r="AX2888" s="221">
        <v>409.17</v>
      </c>
      <c r="AY2888" s="221">
        <v>0</v>
      </c>
      <c r="AZ2888" s="221">
        <v>0</v>
      </c>
    </row>
    <row r="2889" spans="1:52">
      <c r="A2889" t="s">
        <v>130</v>
      </c>
      <c r="B2889" t="s">
        <v>3</v>
      </c>
      <c r="C2889"/>
      <c r="D2889"/>
      <c r="E2889"/>
      <c r="F2889"/>
      <c r="G2889" t="s">
        <v>3455</v>
      </c>
      <c r="H2889"/>
      <c r="I2889" t="s">
        <v>2524</v>
      </c>
      <c r="J2889"/>
      <c r="K2889" s="217">
        <v>44999</v>
      </c>
      <c r="L2889"/>
      <c r="M2889"/>
      <c r="N2889" t="s">
        <v>29</v>
      </c>
      <c r="O2889"/>
      <c r="P2889"/>
      <c r="Q2889"/>
      <c r="R2889" s="221">
        <v>605.71775525642533</v>
      </c>
      <c r="S2889" s="217">
        <v>45028</v>
      </c>
      <c r="T2889" s="221">
        <v>605.71775525642533</v>
      </c>
      <c r="U2889"/>
      <c r="V2889" s="217">
        <v>45054</v>
      </c>
      <c r="W2889" s="221">
        <v>0</v>
      </c>
      <c r="X2889"/>
      <c r="Y2889"/>
      <c r="Z2889" s="221">
        <v>0</v>
      </c>
      <c r="AA2889"/>
      <c r="AB2889" s="221">
        <v>0</v>
      </c>
      <c r="AC2889"/>
      <c r="AD2889" s="217"/>
      <c r="AE2889" s="221">
        <v>0</v>
      </c>
      <c r="AF2889"/>
      <c r="AG2889" s="217"/>
      <c r="AH2889" s="221">
        <v>0</v>
      </c>
      <c r="AI2889"/>
      <c r="AJ2889"/>
      <c r="AK2889" s="221">
        <v>0</v>
      </c>
      <c r="AL2889"/>
      <c r="AM2889" s="217"/>
      <c r="AN2889" s="221">
        <v>0</v>
      </c>
      <c r="AO2889"/>
      <c r="AP2889" s="217"/>
      <c r="AQ2889" s="221">
        <v>0</v>
      </c>
      <c r="AR2889"/>
      <c r="AS2889"/>
      <c r="AT2889">
        <v>2023</v>
      </c>
      <c r="AU2889" t="s">
        <v>15</v>
      </c>
      <c r="AV2889">
        <v>2</v>
      </c>
      <c r="AW2889" s="221">
        <v>605.72</v>
      </c>
      <c r="AX2889" s="221">
        <v>605.72</v>
      </c>
      <c r="AY2889" s="221">
        <v>0</v>
      </c>
      <c r="AZ2889" s="221">
        <v>0</v>
      </c>
    </row>
    <row r="2890" spans="1:52">
      <c r="A2890" t="s">
        <v>80</v>
      </c>
      <c r="B2890" t="s">
        <v>5</v>
      </c>
      <c r="C2890"/>
      <c r="D2890"/>
      <c r="E2890"/>
      <c r="F2890"/>
      <c r="G2890" t="s">
        <v>3456</v>
      </c>
      <c r="H2890"/>
      <c r="I2890" t="s">
        <v>2481</v>
      </c>
      <c r="J2890"/>
      <c r="K2890" s="217">
        <v>45183</v>
      </c>
      <c r="L2890"/>
      <c r="M2890"/>
      <c r="N2890" t="s">
        <v>29</v>
      </c>
      <c r="O2890"/>
      <c r="P2890"/>
      <c r="Q2890"/>
      <c r="R2890" s="221">
        <v>646.71541211086537</v>
      </c>
      <c r="S2890" s="217">
        <v>45202</v>
      </c>
      <c r="T2890" s="221">
        <v>646.71541211086537</v>
      </c>
      <c r="U2890"/>
      <c r="V2890" s="217">
        <v>45351</v>
      </c>
      <c r="W2890" s="221">
        <v>0</v>
      </c>
      <c r="X2890"/>
      <c r="Y2890"/>
      <c r="Z2890" s="221">
        <v>0</v>
      </c>
      <c r="AA2890"/>
      <c r="AB2890" s="221">
        <v>0</v>
      </c>
      <c r="AC2890"/>
      <c r="AD2890" s="217"/>
      <c r="AE2890" s="221">
        <v>0</v>
      </c>
      <c r="AF2890"/>
      <c r="AG2890" s="217"/>
      <c r="AH2890" s="221">
        <v>0</v>
      </c>
      <c r="AI2890"/>
      <c r="AJ2890"/>
      <c r="AK2890" s="221">
        <v>0</v>
      </c>
      <c r="AL2890"/>
      <c r="AM2890" s="217"/>
      <c r="AN2890" s="221">
        <v>0</v>
      </c>
      <c r="AO2890"/>
      <c r="AP2890" s="217"/>
      <c r="AQ2890" s="221">
        <v>0</v>
      </c>
      <c r="AR2890"/>
      <c r="AS2890"/>
      <c r="AT2890">
        <v>2024</v>
      </c>
      <c r="AU2890" t="s">
        <v>12</v>
      </c>
      <c r="AV2890">
        <v>1</v>
      </c>
      <c r="AW2890" s="221">
        <v>646.72</v>
      </c>
      <c r="AX2890" s="221">
        <v>646.72</v>
      </c>
      <c r="AY2890" s="221">
        <v>0</v>
      </c>
      <c r="AZ2890" s="221">
        <v>0</v>
      </c>
    </row>
    <row r="2891" spans="1:52">
      <c r="A2891" t="s">
        <v>77</v>
      </c>
      <c r="B2891" t="s">
        <v>7</v>
      </c>
      <c r="C2891"/>
      <c r="D2891"/>
      <c r="E2891"/>
      <c r="F2891"/>
      <c r="G2891" t="s">
        <v>1185</v>
      </c>
      <c r="H2891"/>
      <c r="I2891" t="s">
        <v>1186</v>
      </c>
      <c r="J2891"/>
      <c r="K2891" s="217">
        <v>45451</v>
      </c>
      <c r="L2891"/>
      <c r="M2891"/>
      <c r="N2891" t="s">
        <v>29</v>
      </c>
      <c r="O2891"/>
      <c r="P2891"/>
      <c r="Q2891"/>
      <c r="R2891" s="221">
        <v>559.68084854289873</v>
      </c>
      <c r="S2891" s="217">
        <v>45469</v>
      </c>
      <c r="T2891" s="221">
        <v>559.68084854289873</v>
      </c>
      <c r="U2891"/>
      <c r="V2891" s="217">
        <v>45506</v>
      </c>
      <c r="W2891" s="221">
        <v>0</v>
      </c>
      <c r="X2891"/>
      <c r="Y2891"/>
      <c r="Z2891" s="221">
        <v>0</v>
      </c>
      <c r="AA2891"/>
      <c r="AB2891" s="221">
        <v>0</v>
      </c>
      <c r="AC2891"/>
      <c r="AD2891" s="217"/>
      <c r="AE2891" s="221">
        <v>0</v>
      </c>
      <c r="AF2891"/>
      <c r="AG2891" s="217"/>
      <c r="AH2891" s="221">
        <v>0</v>
      </c>
      <c r="AI2891"/>
      <c r="AJ2891"/>
      <c r="AK2891" s="221">
        <v>0</v>
      </c>
      <c r="AL2891"/>
      <c r="AM2891" s="217"/>
      <c r="AN2891" s="221">
        <v>0</v>
      </c>
      <c r="AO2891"/>
      <c r="AP2891" s="217"/>
      <c r="AQ2891" s="221">
        <v>0</v>
      </c>
      <c r="AR2891"/>
      <c r="AS2891"/>
      <c r="AT2891">
        <v>2024</v>
      </c>
      <c r="AU2891" t="s">
        <v>18</v>
      </c>
      <c r="AV2891">
        <v>3</v>
      </c>
      <c r="AW2891" s="221">
        <v>559.67999999999995</v>
      </c>
      <c r="AX2891" s="221">
        <v>559.67999999999995</v>
      </c>
      <c r="AY2891" s="221">
        <v>0</v>
      </c>
      <c r="AZ2891" s="221">
        <v>0</v>
      </c>
    </row>
    <row r="2892" spans="1:52">
      <c r="A2892" t="s">
        <v>80</v>
      </c>
      <c r="B2892" t="s">
        <v>5</v>
      </c>
      <c r="C2892"/>
      <c r="D2892"/>
      <c r="E2892"/>
      <c r="F2892"/>
      <c r="G2892" t="s">
        <v>3457</v>
      </c>
      <c r="H2892"/>
      <c r="I2892" t="s">
        <v>3458</v>
      </c>
      <c r="J2892"/>
      <c r="K2892" s="217">
        <v>45661</v>
      </c>
      <c r="L2892"/>
      <c r="M2892"/>
      <c r="N2892" t="s">
        <v>29</v>
      </c>
      <c r="O2892"/>
      <c r="P2892"/>
      <c r="Q2892"/>
      <c r="R2892" s="221">
        <v>529.76674523246447</v>
      </c>
      <c r="S2892" s="217">
        <v>45685</v>
      </c>
      <c r="T2892" s="221">
        <v>529.76674523246447</v>
      </c>
      <c r="U2892"/>
      <c r="V2892" s="217">
        <v>45722</v>
      </c>
      <c r="W2892" s="221">
        <v>0</v>
      </c>
      <c r="X2892"/>
      <c r="Y2892"/>
      <c r="Z2892" s="221">
        <v>0</v>
      </c>
      <c r="AA2892"/>
      <c r="AB2892" s="221">
        <v>0</v>
      </c>
      <c r="AC2892"/>
      <c r="AD2892" s="217"/>
      <c r="AE2892" s="221">
        <v>0</v>
      </c>
      <c r="AF2892"/>
      <c r="AG2892" s="217"/>
      <c r="AH2892" s="221">
        <v>0</v>
      </c>
      <c r="AI2892"/>
      <c r="AJ2892"/>
      <c r="AK2892" s="221">
        <v>0</v>
      </c>
      <c r="AL2892"/>
      <c r="AM2892" s="217"/>
      <c r="AN2892" s="221">
        <v>0</v>
      </c>
      <c r="AO2892"/>
      <c r="AP2892" s="217"/>
      <c r="AQ2892" s="221">
        <v>0</v>
      </c>
      <c r="AR2892"/>
      <c r="AS2892"/>
      <c r="AT2892">
        <v>2025</v>
      </c>
      <c r="AU2892" t="s">
        <v>13</v>
      </c>
      <c r="AV2892">
        <v>1</v>
      </c>
      <c r="AW2892" s="221">
        <v>529.77</v>
      </c>
      <c r="AX2892" s="221">
        <v>529.77</v>
      </c>
      <c r="AY2892" s="221">
        <v>0</v>
      </c>
      <c r="AZ2892" s="221">
        <v>0</v>
      </c>
    </row>
    <row r="2893" spans="1:52">
      <c r="A2893" t="s">
        <v>217</v>
      </c>
      <c r="B2893" t="s">
        <v>8</v>
      </c>
      <c r="C2893"/>
      <c r="D2893"/>
      <c r="E2893"/>
      <c r="F2893"/>
      <c r="G2893" t="s">
        <v>2031</v>
      </c>
      <c r="H2893"/>
      <c r="I2893" t="s">
        <v>2032</v>
      </c>
      <c r="J2893"/>
      <c r="K2893" s="217">
        <v>45103</v>
      </c>
      <c r="L2893"/>
      <c r="M2893"/>
      <c r="N2893" t="s">
        <v>29</v>
      </c>
      <c r="O2893"/>
      <c r="P2893"/>
      <c r="Q2893"/>
      <c r="R2893" s="221">
        <v>820.41022108711968</v>
      </c>
      <c r="S2893" s="217">
        <v>45119</v>
      </c>
      <c r="T2893" s="221">
        <v>820.41022108711968</v>
      </c>
      <c r="U2893"/>
      <c r="V2893" s="217">
        <v>45142</v>
      </c>
      <c r="W2893" s="221">
        <v>0</v>
      </c>
      <c r="X2893"/>
      <c r="Y2893"/>
      <c r="Z2893" s="221">
        <v>0</v>
      </c>
      <c r="AA2893"/>
      <c r="AB2893" s="221">
        <v>0</v>
      </c>
      <c r="AC2893"/>
      <c r="AD2893" s="217"/>
      <c r="AE2893" s="221">
        <v>0</v>
      </c>
      <c r="AF2893"/>
      <c r="AG2893" s="217"/>
      <c r="AH2893" s="221">
        <v>0</v>
      </c>
      <c r="AI2893"/>
      <c r="AJ2893"/>
      <c r="AK2893" s="221">
        <v>0</v>
      </c>
      <c r="AL2893"/>
      <c r="AM2893" s="217"/>
      <c r="AN2893" s="221">
        <v>0</v>
      </c>
      <c r="AO2893"/>
      <c r="AP2893" s="217"/>
      <c r="AQ2893" s="221">
        <v>0</v>
      </c>
      <c r="AR2893"/>
      <c r="AS2893"/>
      <c r="AT2893">
        <v>2023</v>
      </c>
      <c r="AU2893" t="s">
        <v>18</v>
      </c>
      <c r="AV2893">
        <v>3</v>
      </c>
      <c r="AW2893" s="221">
        <v>820.41</v>
      </c>
      <c r="AX2893" s="221">
        <v>820.41</v>
      </c>
      <c r="AY2893" s="221">
        <v>0</v>
      </c>
      <c r="AZ2893" s="221">
        <v>0</v>
      </c>
    </row>
    <row r="2894" spans="1:52">
      <c r="A2894" t="s">
        <v>130</v>
      </c>
      <c r="B2894" t="s">
        <v>3</v>
      </c>
      <c r="C2894"/>
      <c r="D2894"/>
      <c r="E2894"/>
      <c r="F2894"/>
      <c r="G2894" t="s">
        <v>3459</v>
      </c>
      <c r="H2894"/>
      <c r="I2894" t="s">
        <v>132</v>
      </c>
      <c r="J2894"/>
      <c r="K2894" s="217">
        <v>44957</v>
      </c>
      <c r="L2894"/>
      <c r="M2894"/>
      <c r="N2894" t="s">
        <v>25</v>
      </c>
      <c r="O2894"/>
      <c r="P2894"/>
      <c r="Q2894"/>
      <c r="R2894" s="221">
        <v>2434.6795621324591</v>
      </c>
      <c r="S2894" s="217">
        <v>44959</v>
      </c>
      <c r="T2894" s="221">
        <v>2434.6795621324591</v>
      </c>
      <c r="U2894"/>
      <c r="V2894" s="217">
        <v>45010</v>
      </c>
      <c r="W2894" s="221">
        <v>0</v>
      </c>
      <c r="X2894"/>
      <c r="Y2894"/>
      <c r="Z2894" s="221">
        <v>0</v>
      </c>
      <c r="AA2894"/>
      <c r="AB2894" s="221">
        <v>0</v>
      </c>
      <c r="AC2894"/>
      <c r="AD2894" s="217"/>
      <c r="AE2894" s="221">
        <v>0</v>
      </c>
      <c r="AF2894"/>
      <c r="AG2894" s="217"/>
      <c r="AH2894" s="221">
        <v>0</v>
      </c>
      <c r="AI2894"/>
      <c r="AJ2894"/>
      <c r="AK2894" s="221">
        <v>0</v>
      </c>
      <c r="AL2894"/>
      <c r="AM2894" s="217"/>
      <c r="AN2894" s="221">
        <v>0</v>
      </c>
      <c r="AO2894"/>
      <c r="AP2894" s="217"/>
      <c r="AQ2894" s="221">
        <v>0</v>
      </c>
      <c r="AR2894"/>
      <c r="AS2894"/>
      <c r="AT2894">
        <v>2023</v>
      </c>
      <c r="AU2894" t="s">
        <v>13</v>
      </c>
      <c r="AV2894">
        <v>1</v>
      </c>
      <c r="AW2894" s="221">
        <v>2434.6799999999998</v>
      </c>
      <c r="AX2894" s="221">
        <v>2434.6799999999998</v>
      </c>
      <c r="AY2894" s="221">
        <v>0</v>
      </c>
      <c r="AZ2894" s="221">
        <v>0</v>
      </c>
    </row>
    <row r="2895" spans="1:52">
      <c r="A2895" t="s">
        <v>74</v>
      </c>
      <c r="B2895" t="s">
        <v>10</v>
      </c>
      <c r="C2895"/>
      <c r="D2895"/>
      <c r="E2895"/>
      <c r="F2895"/>
      <c r="G2895" t="s">
        <v>3460</v>
      </c>
      <c r="H2895"/>
      <c r="I2895" t="s">
        <v>3461</v>
      </c>
      <c r="J2895"/>
      <c r="K2895" s="217">
        <v>45529</v>
      </c>
      <c r="L2895"/>
      <c r="M2895"/>
      <c r="N2895" t="s">
        <v>24</v>
      </c>
      <c r="O2895"/>
      <c r="P2895"/>
      <c r="Q2895"/>
      <c r="R2895" s="221">
        <v>505.97606699001568</v>
      </c>
      <c r="S2895" s="217">
        <v>45548</v>
      </c>
      <c r="T2895" s="221">
        <v>505.97606699001568</v>
      </c>
      <c r="U2895"/>
      <c r="V2895" s="217">
        <v>45567</v>
      </c>
      <c r="W2895" s="221">
        <v>0</v>
      </c>
      <c r="X2895"/>
      <c r="Y2895"/>
      <c r="Z2895" s="221">
        <v>0</v>
      </c>
      <c r="AA2895"/>
      <c r="AB2895" s="221">
        <v>0</v>
      </c>
      <c r="AC2895"/>
      <c r="AD2895" s="217"/>
      <c r="AE2895" s="221">
        <v>0</v>
      </c>
      <c r="AF2895"/>
      <c r="AG2895" s="217"/>
      <c r="AH2895" s="221">
        <v>0</v>
      </c>
      <c r="AI2895"/>
      <c r="AJ2895"/>
      <c r="AK2895" s="221">
        <v>0</v>
      </c>
      <c r="AL2895"/>
      <c r="AM2895" s="217"/>
      <c r="AN2895" s="221">
        <v>0</v>
      </c>
      <c r="AO2895"/>
      <c r="AP2895" s="217"/>
      <c r="AQ2895" s="221">
        <v>0</v>
      </c>
      <c r="AR2895"/>
      <c r="AS2895"/>
      <c r="AT2895">
        <v>2024</v>
      </c>
      <c r="AU2895" t="s">
        <v>20</v>
      </c>
      <c r="AV2895">
        <v>4</v>
      </c>
      <c r="AW2895" s="221">
        <v>505.98</v>
      </c>
      <c r="AX2895" s="221">
        <v>505.98</v>
      </c>
      <c r="AY2895" s="221">
        <v>0</v>
      </c>
      <c r="AZ2895" s="221">
        <v>0</v>
      </c>
    </row>
    <row r="2896" spans="1:52">
      <c r="A2896" t="s">
        <v>130</v>
      </c>
      <c r="B2896" t="s">
        <v>3</v>
      </c>
      <c r="C2896"/>
      <c r="D2896"/>
      <c r="E2896"/>
      <c r="F2896"/>
      <c r="G2896" t="s">
        <v>393</v>
      </c>
      <c r="H2896"/>
      <c r="I2896" t="s">
        <v>394</v>
      </c>
      <c r="J2896"/>
      <c r="K2896" s="217">
        <v>44929</v>
      </c>
      <c r="L2896"/>
      <c r="M2896"/>
      <c r="N2896" t="s">
        <v>29</v>
      </c>
      <c r="O2896"/>
      <c r="P2896"/>
      <c r="Q2896"/>
      <c r="R2896" s="221">
        <v>202.98575928353969</v>
      </c>
      <c r="S2896" s="217">
        <v>44955</v>
      </c>
      <c r="T2896" s="221">
        <v>202.98575928353969</v>
      </c>
      <c r="U2896"/>
      <c r="V2896" s="217">
        <v>44974</v>
      </c>
      <c r="W2896" s="221">
        <v>0</v>
      </c>
      <c r="X2896"/>
      <c r="Y2896"/>
      <c r="Z2896" s="221">
        <v>0</v>
      </c>
      <c r="AA2896"/>
      <c r="AB2896" s="221">
        <v>0</v>
      </c>
      <c r="AC2896"/>
      <c r="AD2896" s="217"/>
      <c r="AE2896" s="221">
        <v>0</v>
      </c>
      <c r="AF2896"/>
      <c r="AG2896" s="217"/>
      <c r="AH2896" s="221">
        <v>0</v>
      </c>
      <c r="AI2896"/>
      <c r="AJ2896"/>
      <c r="AK2896" s="221">
        <v>0</v>
      </c>
      <c r="AL2896"/>
      <c r="AM2896" s="217"/>
      <c r="AN2896" s="221">
        <v>0</v>
      </c>
      <c r="AO2896"/>
      <c r="AP2896" s="217"/>
      <c r="AQ2896" s="221">
        <v>0</v>
      </c>
      <c r="AR2896"/>
      <c r="AS2896"/>
      <c r="AT2896">
        <v>2023</v>
      </c>
      <c r="AU2896" t="s">
        <v>12</v>
      </c>
      <c r="AV2896">
        <v>1</v>
      </c>
      <c r="AW2896" s="221">
        <v>202.99</v>
      </c>
      <c r="AX2896" s="221">
        <v>202.99</v>
      </c>
      <c r="AY2896" s="221">
        <v>0</v>
      </c>
      <c r="AZ2896" s="221">
        <v>0</v>
      </c>
    </row>
    <row r="2897" spans="1:52">
      <c r="A2897" t="s">
        <v>217</v>
      </c>
      <c r="B2897" t="s">
        <v>8</v>
      </c>
      <c r="C2897"/>
      <c r="D2897"/>
      <c r="E2897"/>
      <c r="F2897"/>
      <c r="G2897" t="s">
        <v>1862</v>
      </c>
      <c r="H2897"/>
      <c r="I2897" t="s">
        <v>1863</v>
      </c>
      <c r="J2897"/>
      <c r="K2897" s="217">
        <v>45277</v>
      </c>
      <c r="L2897"/>
      <c r="M2897"/>
      <c r="N2897" t="s">
        <v>29</v>
      </c>
      <c r="O2897"/>
      <c r="P2897"/>
      <c r="Q2897"/>
      <c r="R2897" s="221">
        <v>589.10515937295816</v>
      </c>
      <c r="S2897" s="217">
        <v>45306</v>
      </c>
      <c r="T2897" s="221">
        <v>589.10515937295816</v>
      </c>
      <c r="U2897"/>
      <c r="V2897" s="217">
        <v>45336</v>
      </c>
      <c r="W2897" s="221">
        <v>0</v>
      </c>
      <c r="X2897"/>
      <c r="Y2897"/>
      <c r="Z2897" s="221">
        <v>0</v>
      </c>
      <c r="AA2897"/>
      <c r="AB2897" s="221">
        <v>0</v>
      </c>
      <c r="AC2897"/>
      <c r="AD2897" s="217"/>
      <c r="AE2897" s="221">
        <v>0</v>
      </c>
      <c r="AF2897"/>
      <c r="AG2897" s="217"/>
      <c r="AH2897" s="221">
        <v>0</v>
      </c>
      <c r="AI2897"/>
      <c r="AJ2897"/>
      <c r="AK2897" s="221">
        <v>0</v>
      </c>
      <c r="AL2897"/>
      <c r="AM2897" s="217"/>
      <c r="AN2897" s="221">
        <v>0</v>
      </c>
      <c r="AO2897"/>
      <c r="AP2897" s="217"/>
      <c r="AQ2897" s="221">
        <v>0</v>
      </c>
      <c r="AR2897"/>
      <c r="AS2897"/>
      <c r="AT2897">
        <v>2024</v>
      </c>
      <c r="AU2897" t="s">
        <v>12</v>
      </c>
      <c r="AV2897">
        <v>1</v>
      </c>
      <c r="AW2897" s="221">
        <v>589.11</v>
      </c>
      <c r="AX2897" s="221">
        <v>589.11</v>
      </c>
      <c r="AY2897" s="221">
        <v>0</v>
      </c>
      <c r="AZ2897" s="221">
        <v>0</v>
      </c>
    </row>
    <row r="2898" spans="1:52">
      <c r="A2898" t="s">
        <v>80</v>
      </c>
      <c r="B2898" t="s">
        <v>5</v>
      </c>
      <c r="C2898"/>
      <c r="D2898"/>
      <c r="E2898"/>
      <c r="F2898"/>
      <c r="G2898" t="s">
        <v>3462</v>
      </c>
      <c r="H2898"/>
      <c r="I2898" t="s">
        <v>658</v>
      </c>
      <c r="J2898"/>
      <c r="K2898" s="217">
        <v>45183</v>
      </c>
      <c r="L2898"/>
      <c r="M2898"/>
      <c r="N2898" t="s">
        <v>29</v>
      </c>
      <c r="O2898"/>
      <c r="P2898"/>
      <c r="Q2898"/>
      <c r="R2898" s="221">
        <v>560.84120565166131</v>
      </c>
      <c r="S2898" s="217">
        <v>45202</v>
      </c>
      <c r="T2898" s="221">
        <v>560.84120565166131</v>
      </c>
      <c r="U2898"/>
      <c r="V2898" s="217">
        <v>45290</v>
      </c>
      <c r="W2898" s="221">
        <v>0</v>
      </c>
      <c r="X2898"/>
      <c r="Y2898"/>
      <c r="Z2898" s="221">
        <v>0</v>
      </c>
      <c r="AA2898"/>
      <c r="AB2898" s="221">
        <v>0</v>
      </c>
      <c r="AC2898"/>
      <c r="AD2898" s="217"/>
      <c r="AE2898" s="221">
        <v>0</v>
      </c>
      <c r="AF2898"/>
      <c r="AG2898" s="217"/>
      <c r="AH2898" s="221">
        <v>0</v>
      </c>
      <c r="AI2898"/>
      <c r="AJ2898"/>
      <c r="AK2898" s="221">
        <v>0</v>
      </c>
      <c r="AL2898"/>
      <c r="AM2898" s="217"/>
      <c r="AN2898" s="221">
        <v>0</v>
      </c>
      <c r="AO2898"/>
      <c r="AP2898" s="217"/>
      <c r="AQ2898" s="221">
        <v>0</v>
      </c>
      <c r="AR2898"/>
      <c r="AS2898"/>
      <c r="AT2898">
        <v>2023</v>
      </c>
      <c r="AU2898" t="s">
        <v>22</v>
      </c>
      <c r="AV2898">
        <v>4</v>
      </c>
      <c r="AW2898" s="221">
        <v>560.84</v>
      </c>
      <c r="AX2898" s="221">
        <v>560.84</v>
      </c>
      <c r="AY2898" s="221">
        <v>0</v>
      </c>
      <c r="AZ2898" s="221">
        <v>0</v>
      </c>
    </row>
    <row r="2899" spans="1:52">
      <c r="A2899" t="s">
        <v>74</v>
      </c>
      <c r="B2899" t="s">
        <v>10</v>
      </c>
      <c r="C2899"/>
      <c r="D2899"/>
      <c r="E2899"/>
      <c r="F2899"/>
      <c r="G2899" t="s">
        <v>2723</v>
      </c>
      <c r="H2899"/>
      <c r="I2899" t="s">
        <v>889</v>
      </c>
      <c r="J2899"/>
      <c r="K2899" s="217">
        <v>45335</v>
      </c>
      <c r="L2899"/>
      <c r="M2899"/>
      <c r="N2899" t="s">
        <v>29</v>
      </c>
      <c r="O2899"/>
      <c r="P2899"/>
      <c r="Q2899"/>
      <c r="R2899" s="221">
        <v>181.98876153079351</v>
      </c>
      <c r="S2899" s="217">
        <v>45348</v>
      </c>
      <c r="T2899" s="221">
        <v>181.98876153079351</v>
      </c>
      <c r="U2899"/>
      <c r="V2899" s="217">
        <v>45369</v>
      </c>
      <c r="W2899" s="221">
        <v>0</v>
      </c>
      <c r="X2899"/>
      <c r="Y2899"/>
      <c r="Z2899" s="221">
        <v>0</v>
      </c>
      <c r="AA2899"/>
      <c r="AB2899" s="221">
        <v>0</v>
      </c>
      <c r="AC2899"/>
      <c r="AD2899" s="217"/>
      <c r="AE2899" s="221">
        <v>0</v>
      </c>
      <c r="AF2899"/>
      <c r="AG2899" s="217"/>
      <c r="AH2899" s="221">
        <v>0</v>
      </c>
      <c r="AI2899"/>
      <c r="AJ2899"/>
      <c r="AK2899" s="221">
        <v>0</v>
      </c>
      <c r="AL2899"/>
      <c r="AM2899" s="217"/>
      <c r="AN2899" s="221">
        <v>0</v>
      </c>
      <c r="AO2899"/>
      <c r="AP2899" s="217"/>
      <c r="AQ2899" s="221">
        <v>0</v>
      </c>
      <c r="AR2899"/>
      <c r="AS2899"/>
      <c r="AT2899">
        <v>2024</v>
      </c>
      <c r="AU2899" t="s">
        <v>13</v>
      </c>
      <c r="AV2899">
        <v>1</v>
      </c>
      <c r="AW2899" s="221">
        <v>181.99</v>
      </c>
      <c r="AX2899" s="221">
        <v>181.99</v>
      </c>
      <c r="AY2899" s="221">
        <v>0</v>
      </c>
      <c r="AZ2899" s="221">
        <v>0</v>
      </c>
    </row>
    <row r="2900" spans="1:52">
      <c r="A2900" t="s">
        <v>130</v>
      </c>
      <c r="B2900" t="s">
        <v>3</v>
      </c>
      <c r="C2900"/>
      <c r="D2900"/>
      <c r="E2900"/>
      <c r="F2900"/>
      <c r="G2900" t="s">
        <v>3463</v>
      </c>
      <c r="H2900"/>
      <c r="I2900" t="s">
        <v>3417</v>
      </c>
      <c r="J2900"/>
      <c r="K2900" s="217">
        <v>45226</v>
      </c>
      <c r="L2900"/>
      <c r="M2900"/>
      <c r="N2900" t="s">
        <v>29</v>
      </c>
      <c r="O2900"/>
      <c r="P2900"/>
      <c r="Q2900"/>
      <c r="R2900" s="221">
        <v>386.71553473820251</v>
      </c>
      <c r="S2900" s="217">
        <v>45235</v>
      </c>
      <c r="T2900" s="221">
        <v>386.71553473820251</v>
      </c>
      <c r="U2900"/>
      <c r="V2900" s="217">
        <v>45366</v>
      </c>
      <c r="W2900" s="221">
        <v>0</v>
      </c>
      <c r="X2900"/>
      <c r="Y2900"/>
      <c r="Z2900" s="221">
        <v>0</v>
      </c>
      <c r="AA2900"/>
      <c r="AB2900" s="221">
        <v>0</v>
      </c>
      <c r="AC2900"/>
      <c r="AD2900" s="217"/>
      <c r="AE2900" s="221">
        <v>0</v>
      </c>
      <c r="AF2900"/>
      <c r="AG2900" s="217"/>
      <c r="AH2900" s="221">
        <v>0</v>
      </c>
      <c r="AI2900"/>
      <c r="AJ2900"/>
      <c r="AK2900" s="221">
        <v>0</v>
      </c>
      <c r="AL2900"/>
      <c r="AM2900" s="217"/>
      <c r="AN2900" s="221">
        <v>0</v>
      </c>
      <c r="AO2900"/>
      <c r="AP2900" s="217"/>
      <c r="AQ2900" s="221">
        <v>0</v>
      </c>
      <c r="AR2900"/>
      <c r="AS2900"/>
      <c r="AT2900">
        <v>2024</v>
      </c>
      <c r="AU2900" t="s">
        <v>13</v>
      </c>
      <c r="AV2900">
        <v>1</v>
      </c>
      <c r="AW2900" s="221">
        <v>386.72</v>
      </c>
      <c r="AX2900" s="221">
        <v>386.72</v>
      </c>
      <c r="AY2900" s="221">
        <v>0</v>
      </c>
      <c r="AZ2900" s="221">
        <v>0</v>
      </c>
    </row>
    <row r="2901" spans="1:52">
      <c r="A2901" t="s">
        <v>77</v>
      </c>
      <c r="B2901" t="s">
        <v>7</v>
      </c>
      <c r="C2901"/>
      <c r="D2901"/>
      <c r="E2901"/>
      <c r="F2901"/>
      <c r="G2901" t="s">
        <v>3464</v>
      </c>
      <c r="H2901"/>
      <c r="I2901" t="s">
        <v>3081</v>
      </c>
      <c r="J2901"/>
      <c r="K2901" s="217">
        <v>45198</v>
      </c>
      <c r="L2901"/>
      <c r="M2901"/>
      <c r="N2901" t="s">
        <v>28</v>
      </c>
      <c r="O2901"/>
      <c r="P2901"/>
      <c r="Q2901"/>
      <c r="R2901" s="221">
        <v>525.51787610641804</v>
      </c>
      <c r="S2901" s="217">
        <v>45201</v>
      </c>
      <c r="T2901" s="221">
        <v>525.51787610641804</v>
      </c>
      <c r="U2901"/>
      <c r="V2901" s="217">
        <v>45287</v>
      </c>
      <c r="W2901" s="221">
        <v>0</v>
      </c>
      <c r="X2901"/>
      <c r="Y2901"/>
      <c r="Z2901" s="221">
        <v>0</v>
      </c>
      <c r="AA2901"/>
      <c r="AB2901" s="221">
        <v>0</v>
      </c>
      <c r="AC2901"/>
      <c r="AD2901" s="217"/>
      <c r="AE2901" s="221">
        <v>0</v>
      </c>
      <c r="AF2901"/>
      <c r="AG2901" s="217"/>
      <c r="AH2901" s="221">
        <v>0</v>
      </c>
      <c r="AI2901"/>
      <c r="AJ2901"/>
      <c r="AK2901" s="221">
        <v>0</v>
      </c>
      <c r="AL2901"/>
      <c r="AM2901" s="217"/>
      <c r="AN2901" s="221">
        <v>0</v>
      </c>
      <c r="AO2901"/>
      <c r="AP2901" s="217"/>
      <c r="AQ2901" s="221">
        <v>0</v>
      </c>
      <c r="AR2901"/>
      <c r="AS2901"/>
      <c r="AT2901">
        <v>2023</v>
      </c>
      <c r="AU2901" t="s">
        <v>22</v>
      </c>
      <c r="AV2901">
        <v>4</v>
      </c>
      <c r="AW2901" s="221">
        <v>525.52</v>
      </c>
      <c r="AX2901" s="221">
        <v>525.52</v>
      </c>
      <c r="AY2901" s="221">
        <v>0</v>
      </c>
      <c r="AZ2901" s="221">
        <v>0</v>
      </c>
    </row>
    <row r="2902" spans="1:52">
      <c r="A2902" t="s">
        <v>217</v>
      </c>
      <c r="B2902" t="s">
        <v>8</v>
      </c>
      <c r="C2902"/>
      <c r="D2902"/>
      <c r="E2902"/>
      <c r="F2902"/>
      <c r="G2902" t="s">
        <v>3465</v>
      </c>
      <c r="H2902"/>
      <c r="I2902" t="s">
        <v>2369</v>
      </c>
      <c r="J2902"/>
      <c r="K2902" s="217">
        <v>44942</v>
      </c>
      <c r="L2902"/>
      <c r="M2902"/>
      <c r="N2902" t="s">
        <v>24</v>
      </c>
      <c r="O2902"/>
      <c r="P2902"/>
      <c r="Q2902"/>
      <c r="R2902" s="221">
        <v>493.97054827669098</v>
      </c>
      <c r="S2902" s="217">
        <v>44951</v>
      </c>
      <c r="T2902" s="221">
        <v>493.97054827669098</v>
      </c>
      <c r="U2902"/>
      <c r="V2902" s="217">
        <v>44980</v>
      </c>
      <c r="W2902" s="221">
        <v>0</v>
      </c>
      <c r="X2902"/>
      <c r="Y2902"/>
      <c r="Z2902" s="221">
        <v>0</v>
      </c>
      <c r="AA2902"/>
      <c r="AB2902" s="221">
        <v>0</v>
      </c>
      <c r="AC2902"/>
      <c r="AD2902" s="217"/>
      <c r="AE2902" s="221">
        <v>0</v>
      </c>
      <c r="AF2902"/>
      <c r="AG2902" s="217"/>
      <c r="AH2902" s="221">
        <v>0</v>
      </c>
      <c r="AI2902"/>
      <c r="AJ2902"/>
      <c r="AK2902" s="221">
        <v>0</v>
      </c>
      <c r="AL2902"/>
      <c r="AM2902" s="217"/>
      <c r="AN2902" s="221">
        <v>0</v>
      </c>
      <c r="AO2902"/>
      <c r="AP2902" s="217"/>
      <c r="AQ2902" s="221">
        <v>0</v>
      </c>
      <c r="AR2902"/>
      <c r="AS2902"/>
      <c r="AT2902">
        <v>2023</v>
      </c>
      <c r="AU2902" t="s">
        <v>12</v>
      </c>
      <c r="AV2902">
        <v>1</v>
      </c>
      <c r="AW2902" s="221">
        <v>493.97</v>
      </c>
      <c r="AX2902" s="221">
        <v>493.97</v>
      </c>
      <c r="AY2902" s="221">
        <v>0</v>
      </c>
      <c r="AZ2902" s="221">
        <v>0</v>
      </c>
    </row>
    <row r="2903" spans="1:52">
      <c r="A2903" t="s">
        <v>85</v>
      </c>
      <c r="B2903" t="s">
        <v>6</v>
      </c>
      <c r="C2903"/>
      <c r="D2903"/>
      <c r="E2903"/>
      <c r="F2903"/>
      <c r="G2903" t="s">
        <v>1773</v>
      </c>
      <c r="H2903"/>
      <c r="I2903" t="s">
        <v>1774</v>
      </c>
      <c r="J2903"/>
      <c r="K2903" s="217">
        <v>45332</v>
      </c>
      <c r="L2903"/>
      <c r="M2903"/>
      <c r="N2903" t="s">
        <v>27</v>
      </c>
      <c r="O2903"/>
      <c r="P2903"/>
      <c r="Q2903"/>
      <c r="R2903" s="221">
        <v>524.18464054387425</v>
      </c>
      <c r="S2903" s="217">
        <v>45349</v>
      </c>
      <c r="T2903" s="221">
        <v>524.18464054387425</v>
      </c>
      <c r="U2903"/>
      <c r="V2903" s="217">
        <v>45358</v>
      </c>
      <c r="W2903" s="221">
        <v>0</v>
      </c>
      <c r="X2903"/>
      <c r="Y2903"/>
      <c r="Z2903" s="221">
        <v>0</v>
      </c>
      <c r="AA2903"/>
      <c r="AB2903" s="221">
        <v>0</v>
      </c>
      <c r="AC2903"/>
      <c r="AD2903" s="217"/>
      <c r="AE2903" s="221">
        <v>0</v>
      </c>
      <c r="AF2903"/>
      <c r="AG2903" s="217"/>
      <c r="AH2903" s="221">
        <v>0</v>
      </c>
      <c r="AI2903"/>
      <c r="AJ2903"/>
      <c r="AK2903" s="221">
        <v>0</v>
      </c>
      <c r="AL2903"/>
      <c r="AM2903" s="217"/>
      <c r="AN2903" s="221">
        <v>0</v>
      </c>
      <c r="AO2903"/>
      <c r="AP2903" s="217"/>
      <c r="AQ2903" s="221">
        <v>0</v>
      </c>
      <c r="AR2903"/>
      <c r="AS2903"/>
      <c r="AT2903">
        <v>2024</v>
      </c>
      <c r="AU2903" t="s">
        <v>13</v>
      </c>
      <c r="AV2903">
        <v>1</v>
      </c>
      <c r="AW2903" s="221">
        <v>524.17999999999995</v>
      </c>
      <c r="AX2903" s="221">
        <v>524.17999999999995</v>
      </c>
      <c r="AY2903" s="221">
        <v>0</v>
      </c>
      <c r="AZ2903" s="221">
        <v>0</v>
      </c>
    </row>
    <row r="2904" spans="1:52">
      <c r="A2904" t="s">
        <v>217</v>
      </c>
      <c r="B2904" t="s">
        <v>8</v>
      </c>
      <c r="C2904"/>
      <c r="D2904"/>
      <c r="E2904"/>
      <c r="F2904"/>
      <c r="G2904" t="s">
        <v>3466</v>
      </c>
      <c r="H2904"/>
      <c r="I2904" t="s">
        <v>2651</v>
      </c>
      <c r="J2904"/>
      <c r="K2904" s="217">
        <v>45203</v>
      </c>
      <c r="L2904"/>
      <c r="M2904"/>
      <c r="N2904" t="s">
        <v>29</v>
      </c>
      <c r="O2904"/>
      <c r="P2904"/>
      <c r="Q2904"/>
      <c r="R2904" s="221">
        <v>460.10625677373309</v>
      </c>
      <c r="S2904" s="217">
        <v>45238</v>
      </c>
      <c r="T2904" s="221">
        <v>460.10625677373309</v>
      </c>
      <c r="U2904"/>
      <c r="V2904" s="217">
        <v>45271</v>
      </c>
      <c r="W2904" s="221">
        <v>0</v>
      </c>
      <c r="X2904"/>
      <c r="Y2904"/>
      <c r="Z2904" s="221">
        <v>0</v>
      </c>
      <c r="AA2904"/>
      <c r="AB2904" s="221">
        <v>0</v>
      </c>
      <c r="AC2904"/>
      <c r="AD2904" s="217"/>
      <c r="AE2904" s="221">
        <v>0</v>
      </c>
      <c r="AF2904"/>
      <c r="AG2904" s="217"/>
      <c r="AH2904" s="221">
        <v>0</v>
      </c>
      <c r="AI2904"/>
      <c r="AJ2904"/>
      <c r="AK2904" s="221">
        <v>0</v>
      </c>
      <c r="AL2904"/>
      <c r="AM2904" s="217"/>
      <c r="AN2904" s="221">
        <v>0</v>
      </c>
      <c r="AO2904"/>
      <c r="AP2904" s="217"/>
      <c r="AQ2904" s="221">
        <v>0</v>
      </c>
      <c r="AR2904"/>
      <c r="AS2904"/>
      <c r="AT2904">
        <v>2023</v>
      </c>
      <c r="AU2904" t="s">
        <v>22</v>
      </c>
      <c r="AV2904">
        <v>4</v>
      </c>
      <c r="AW2904" s="221">
        <v>460.11</v>
      </c>
      <c r="AX2904" s="221">
        <v>460.11</v>
      </c>
      <c r="AY2904" s="221">
        <v>0</v>
      </c>
      <c r="AZ2904" s="221">
        <v>0</v>
      </c>
    </row>
    <row r="2905" spans="1:52">
      <c r="A2905" t="s">
        <v>85</v>
      </c>
      <c r="B2905" t="s">
        <v>6</v>
      </c>
      <c r="C2905"/>
      <c r="D2905"/>
      <c r="E2905"/>
      <c r="F2905"/>
      <c r="G2905" t="s">
        <v>3467</v>
      </c>
      <c r="H2905"/>
      <c r="I2905" t="s">
        <v>3468</v>
      </c>
      <c r="J2905"/>
      <c r="K2905" s="217">
        <v>45533</v>
      </c>
      <c r="L2905"/>
      <c r="M2905"/>
      <c r="N2905" t="s">
        <v>27</v>
      </c>
      <c r="O2905"/>
      <c r="P2905"/>
      <c r="Q2905"/>
      <c r="R2905" s="221">
        <v>1107.764947571771</v>
      </c>
      <c r="S2905" s="217">
        <v>45548</v>
      </c>
      <c r="T2905" s="221">
        <v>1107.764947571771</v>
      </c>
      <c r="U2905"/>
      <c r="V2905" s="217">
        <v>45561</v>
      </c>
      <c r="W2905" s="221">
        <v>0</v>
      </c>
      <c r="X2905"/>
      <c r="Y2905"/>
      <c r="Z2905" s="221">
        <v>0</v>
      </c>
      <c r="AA2905"/>
      <c r="AB2905" s="221">
        <v>0</v>
      </c>
      <c r="AC2905"/>
      <c r="AD2905" s="217"/>
      <c r="AE2905" s="221">
        <v>0</v>
      </c>
      <c r="AF2905"/>
      <c r="AG2905" s="217"/>
      <c r="AH2905" s="221">
        <v>0</v>
      </c>
      <c r="AI2905"/>
      <c r="AJ2905"/>
      <c r="AK2905" s="221">
        <v>0</v>
      </c>
      <c r="AL2905"/>
      <c r="AM2905" s="217"/>
      <c r="AN2905" s="221">
        <v>0</v>
      </c>
      <c r="AO2905"/>
      <c r="AP2905" s="217"/>
      <c r="AQ2905" s="221">
        <v>0</v>
      </c>
      <c r="AR2905"/>
      <c r="AS2905"/>
      <c r="AT2905">
        <v>2024</v>
      </c>
      <c r="AU2905" t="s">
        <v>19</v>
      </c>
      <c r="AV2905">
        <v>3</v>
      </c>
      <c r="AW2905" s="221">
        <v>1107.76</v>
      </c>
      <c r="AX2905" s="221">
        <v>1107.76</v>
      </c>
      <c r="AY2905" s="221">
        <v>0</v>
      </c>
      <c r="AZ2905" s="221">
        <v>0</v>
      </c>
    </row>
    <row r="2906" spans="1:52">
      <c r="A2906" t="s">
        <v>80</v>
      </c>
      <c r="B2906" t="s">
        <v>5</v>
      </c>
      <c r="C2906"/>
      <c r="D2906"/>
      <c r="E2906"/>
      <c r="F2906"/>
      <c r="G2906" t="s">
        <v>3469</v>
      </c>
      <c r="H2906"/>
      <c r="I2906" t="s">
        <v>2919</v>
      </c>
      <c r="J2906"/>
      <c r="K2906" s="217">
        <v>45069</v>
      </c>
      <c r="L2906"/>
      <c r="M2906"/>
      <c r="N2906" t="s">
        <v>24</v>
      </c>
      <c r="O2906"/>
      <c r="P2906"/>
      <c r="Q2906"/>
      <c r="R2906" s="221">
        <v>563.97128982244431</v>
      </c>
      <c r="S2906" s="217">
        <v>45083</v>
      </c>
      <c r="T2906" s="221">
        <v>563.97128982244431</v>
      </c>
      <c r="U2906"/>
      <c r="V2906" s="217">
        <v>45146</v>
      </c>
      <c r="W2906" s="221">
        <v>0</v>
      </c>
      <c r="X2906"/>
      <c r="Y2906"/>
      <c r="Z2906" s="221">
        <v>0</v>
      </c>
      <c r="AA2906"/>
      <c r="AB2906" s="221">
        <v>0</v>
      </c>
      <c r="AC2906"/>
      <c r="AD2906" s="217"/>
      <c r="AE2906" s="221">
        <v>0</v>
      </c>
      <c r="AF2906"/>
      <c r="AG2906" s="217"/>
      <c r="AH2906" s="221">
        <v>0</v>
      </c>
      <c r="AI2906"/>
      <c r="AJ2906"/>
      <c r="AK2906" s="221">
        <v>0</v>
      </c>
      <c r="AL2906"/>
      <c r="AM2906" s="217"/>
      <c r="AN2906" s="221">
        <v>0</v>
      </c>
      <c r="AO2906"/>
      <c r="AP2906" s="217"/>
      <c r="AQ2906" s="221">
        <v>0</v>
      </c>
      <c r="AR2906"/>
      <c r="AS2906"/>
      <c r="AT2906">
        <v>2023</v>
      </c>
      <c r="AU2906" t="s">
        <v>18</v>
      </c>
      <c r="AV2906">
        <v>3</v>
      </c>
      <c r="AW2906" s="221">
        <v>563.97</v>
      </c>
      <c r="AX2906" s="221">
        <v>563.97</v>
      </c>
      <c r="AY2906" s="221">
        <v>0</v>
      </c>
      <c r="AZ2906" s="221">
        <v>0</v>
      </c>
    </row>
    <row r="2907" spans="1:52">
      <c r="A2907" t="s">
        <v>217</v>
      </c>
      <c r="B2907" t="s">
        <v>8</v>
      </c>
      <c r="C2907"/>
      <c r="D2907"/>
      <c r="E2907"/>
      <c r="F2907"/>
      <c r="G2907" t="s">
        <v>3470</v>
      </c>
      <c r="H2907"/>
      <c r="I2907" t="s">
        <v>625</v>
      </c>
      <c r="J2907"/>
      <c r="K2907" s="217">
        <v>45286</v>
      </c>
      <c r="L2907"/>
      <c r="M2907"/>
      <c r="N2907" t="s">
        <v>24</v>
      </c>
      <c r="O2907"/>
      <c r="P2907"/>
      <c r="Q2907"/>
      <c r="R2907" s="221">
        <v>2146.9690859170819</v>
      </c>
      <c r="S2907" s="217">
        <v>45306</v>
      </c>
      <c r="T2907" s="221">
        <v>2146.9690859170819</v>
      </c>
      <c r="U2907"/>
      <c r="V2907" s="217">
        <v>45331</v>
      </c>
      <c r="W2907" s="221">
        <v>0</v>
      </c>
      <c r="X2907"/>
      <c r="Y2907"/>
      <c r="Z2907" s="221">
        <v>0</v>
      </c>
      <c r="AA2907"/>
      <c r="AB2907" s="221">
        <v>0</v>
      </c>
      <c r="AC2907"/>
      <c r="AD2907" s="217"/>
      <c r="AE2907" s="221">
        <v>0</v>
      </c>
      <c r="AF2907"/>
      <c r="AG2907" s="217"/>
      <c r="AH2907" s="221">
        <v>0</v>
      </c>
      <c r="AI2907"/>
      <c r="AJ2907"/>
      <c r="AK2907" s="221">
        <v>0</v>
      </c>
      <c r="AL2907"/>
      <c r="AM2907" s="217"/>
      <c r="AN2907" s="221">
        <v>0</v>
      </c>
      <c r="AO2907"/>
      <c r="AP2907" s="217"/>
      <c r="AQ2907" s="221">
        <v>0</v>
      </c>
      <c r="AR2907"/>
      <c r="AS2907"/>
      <c r="AT2907">
        <v>2024</v>
      </c>
      <c r="AU2907" t="s">
        <v>12</v>
      </c>
      <c r="AV2907">
        <v>1</v>
      </c>
      <c r="AW2907" s="221">
        <v>2146.9699999999998</v>
      </c>
      <c r="AX2907" s="221">
        <v>2146.9699999999998</v>
      </c>
      <c r="AY2907" s="221">
        <v>0</v>
      </c>
      <c r="AZ2907" s="221">
        <v>0</v>
      </c>
    </row>
    <row r="2908" spans="1:52">
      <c r="A2908" t="s">
        <v>217</v>
      </c>
      <c r="B2908" t="s">
        <v>8</v>
      </c>
      <c r="C2908"/>
      <c r="D2908"/>
      <c r="E2908"/>
      <c r="F2908"/>
      <c r="G2908" t="s">
        <v>1097</v>
      </c>
      <c r="H2908"/>
      <c r="I2908" t="s">
        <v>1098</v>
      </c>
      <c r="J2908"/>
      <c r="K2908" s="217">
        <v>45028</v>
      </c>
      <c r="L2908"/>
      <c r="M2908"/>
      <c r="N2908" t="s">
        <v>24</v>
      </c>
      <c r="O2908"/>
      <c r="P2908"/>
      <c r="Q2908"/>
      <c r="R2908" s="221">
        <v>561.75637215852203</v>
      </c>
      <c r="S2908" s="217">
        <v>45055</v>
      </c>
      <c r="T2908" s="221">
        <v>561.75637215852203</v>
      </c>
      <c r="U2908"/>
      <c r="V2908" s="217">
        <v>45075</v>
      </c>
      <c r="W2908" s="221">
        <v>0</v>
      </c>
      <c r="X2908"/>
      <c r="Y2908"/>
      <c r="Z2908" s="221">
        <v>0</v>
      </c>
      <c r="AA2908"/>
      <c r="AB2908" s="221">
        <v>0</v>
      </c>
      <c r="AC2908"/>
      <c r="AD2908" s="217"/>
      <c r="AE2908" s="221">
        <v>0</v>
      </c>
      <c r="AF2908"/>
      <c r="AG2908" s="217"/>
      <c r="AH2908" s="221">
        <v>0</v>
      </c>
      <c r="AI2908"/>
      <c r="AJ2908"/>
      <c r="AK2908" s="221">
        <v>0</v>
      </c>
      <c r="AL2908"/>
      <c r="AM2908" s="217"/>
      <c r="AN2908" s="221">
        <v>0</v>
      </c>
      <c r="AO2908"/>
      <c r="AP2908" s="217"/>
      <c r="AQ2908" s="221">
        <v>0</v>
      </c>
      <c r="AR2908"/>
      <c r="AS2908"/>
      <c r="AT2908">
        <v>2023</v>
      </c>
      <c r="AU2908" t="s">
        <v>15</v>
      </c>
      <c r="AV2908">
        <v>2</v>
      </c>
      <c r="AW2908" s="221">
        <v>561.76</v>
      </c>
      <c r="AX2908" s="221">
        <v>561.76</v>
      </c>
      <c r="AY2908" s="221">
        <v>0</v>
      </c>
      <c r="AZ2908" s="221">
        <v>0</v>
      </c>
    </row>
    <row r="2909" spans="1:52">
      <c r="A2909" t="s">
        <v>80</v>
      </c>
      <c r="B2909" t="s">
        <v>5</v>
      </c>
      <c r="C2909"/>
      <c r="D2909"/>
      <c r="E2909"/>
      <c r="F2909"/>
      <c r="G2909" t="s">
        <v>840</v>
      </c>
      <c r="H2909"/>
      <c r="I2909" t="s">
        <v>841</v>
      </c>
      <c r="J2909"/>
      <c r="K2909" s="217">
        <v>45270</v>
      </c>
      <c r="L2909"/>
      <c r="M2909"/>
      <c r="N2909" t="s">
        <v>24</v>
      </c>
      <c r="O2909"/>
      <c r="P2909"/>
      <c r="Q2909"/>
      <c r="R2909" s="221">
        <v>545.01506302441737</v>
      </c>
      <c r="S2909" s="217">
        <v>45282</v>
      </c>
      <c r="T2909" s="221">
        <v>545.01506302441737</v>
      </c>
      <c r="U2909"/>
      <c r="V2909" s="217">
        <v>45325</v>
      </c>
      <c r="W2909" s="221">
        <v>0</v>
      </c>
      <c r="X2909"/>
      <c r="Y2909"/>
      <c r="Z2909" s="221">
        <v>0</v>
      </c>
      <c r="AA2909"/>
      <c r="AB2909" s="221">
        <v>0</v>
      </c>
      <c r="AC2909"/>
      <c r="AD2909" s="217"/>
      <c r="AE2909" s="221">
        <v>0</v>
      </c>
      <c r="AF2909"/>
      <c r="AG2909" s="217"/>
      <c r="AH2909" s="221">
        <v>0</v>
      </c>
      <c r="AI2909"/>
      <c r="AJ2909"/>
      <c r="AK2909" s="221">
        <v>0</v>
      </c>
      <c r="AL2909"/>
      <c r="AM2909" s="217"/>
      <c r="AN2909" s="221">
        <v>0</v>
      </c>
      <c r="AO2909"/>
      <c r="AP2909" s="217"/>
      <c r="AQ2909" s="221">
        <v>0</v>
      </c>
      <c r="AR2909"/>
      <c r="AS2909"/>
      <c r="AT2909">
        <v>2024</v>
      </c>
      <c r="AU2909" t="s">
        <v>12</v>
      </c>
      <c r="AV2909">
        <v>1</v>
      </c>
      <c r="AW2909" s="221">
        <v>545.02</v>
      </c>
      <c r="AX2909" s="221">
        <v>545.02</v>
      </c>
      <c r="AY2909" s="221">
        <v>0</v>
      </c>
      <c r="AZ2909" s="221">
        <v>0</v>
      </c>
    </row>
    <row r="2910" spans="1:52">
      <c r="A2910" t="s">
        <v>217</v>
      </c>
      <c r="B2910" t="s">
        <v>8</v>
      </c>
      <c r="C2910"/>
      <c r="D2910"/>
      <c r="E2910"/>
      <c r="F2910"/>
      <c r="G2910" t="s">
        <v>1054</v>
      </c>
      <c r="H2910"/>
      <c r="I2910" t="s">
        <v>1055</v>
      </c>
      <c r="J2910"/>
      <c r="K2910" s="217">
        <v>45218</v>
      </c>
      <c r="L2910"/>
      <c r="M2910"/>
      <c r="N2910" t="s">
        <v>28</v>
      </c>
      <c r="O2910"/>
      <c r="P2910"/>
      <c r="Q2910"/>
      <c r="R2910" s="221">
        <v>635.1167162855271</v>
      </c>
      <c r="S2910" s="217">
        <v>45238</v>
      </c>
      <c r="T2910" s="221">
        <v>635.1167162855271</v>
      </c>
      <c r="U2910"/>
      <c r="V2910" s="217">
        <v>45366</v>
      </c>
      <c r="W2910" s="221">
        <v>0</v>
      </c>
      <c r="X2910"/>
      <c r="Y2910"/>
      <c r="Z2910" s="221">
        <v>0</v>
      </c>
      <c r="AA2910"/>
      <c r="AB2910" s="221">
        <v>0</v>
      </c>
      <c r="AC2910"/>
      <c r="AD2910" s="217"/>
      <c r="AE2910" s="221">
        <v>0</v>
      </c>
      <c r="AF2910"/>
      <c r="AG2910" s="217"/>
      <c r="AH2910" s="221">
        <v>0</v>
      </c>
      <c r="AI2910"/>
      <c r="AJ2910"/>
      <c r="AK2910" s="221">
        <v>0</v>
      </c>
      <c r="AL2910"/>
      <c r="AM2910" s="217"/>
      <c r="AN2910" s="221">
        <v>0</v>
      </c>
      <c r="AO2910"/>
      <c r="AP2910" s="217"/>
      <c r="AQ2910" s="221">
        <v>0</v>
      </c>
      <c r="AR2910"/>
      <c r="AS2910"/>
      <c r="AT2910">
        <v>2024</v>
      </c>
      <c r="AU2910" t="s">
        <v>13</v>
      </c>
      <c r="AV2910">
        <v>1</v>
      </c>
      <c r="AW2910" s="221">
        <v>635.12</v>
      </c>
      <c r="AX2910" s="221">
        <v>635.12</v>
      </c>
      <c r="AY2910" s="221">
        <v>0</v>
      </c>
      <c r="AZ2910" s="221">
        <v>0</v>
      </c>
    </row>
    <row r="2911" spans="1:52">
      <c r="A2911" t="s">
        <v>77</v>
      </c>
      <c r="B2911" t="s">
        <v>7</v>
      </c>
      <c r="C2911"/>
      <c r="D2911"/>
      <c r="E2911"/>
      <c r="F2911"/>
      <c r="G2911" t="s">
        <v>3471</v>
      </c>
      <c r="H2911"/>
      <c r="I2911" t="s">
        <v>3472</v>
      </c>
      <c r="J2911"/>
      <c r="K2911" s="217">
        <v>45372</v>
      </c>
      <c r="L2911"/>
      <c r="M2911"/>
      <c r="N2911" t="s">
        <v>29</v>
      </c>
      <c r="O2911"/>
      <c r="P2911"/>
      <c r="Q2911"/>
      <c r="R2911" s="221">
        <v>523.88092254132084</v>
      </c>
      <c r="S2911" s="217">
        <v>45391</v>
      </c>
      <c r="T2911" s="221">
        <v>523.88092254132084</v>
      </c>
      <c r="U2911"/>
      <c r="V2911" s="217">
        <v>45442</v>
      </c>
      <c r="W2911" s="221">
        <v>0</v>
      </c>
      <c r="X2911"/>
      <c r="Y2911"/>
      <c r="Z2911" s="221">
        <v>0</v>
      </c>
      <c r="AA2911"/>
      <c r="AB2911" s="221">
        <v>0</v>
      </c>
      <c r="AC2911"/>
      <c r="AD2911" s="217"/>
      <c r="AE2911" s="221">
        <v>0</v>
      </c>
      <c r="AF2911"/>
      <c r="AG2911" s="217"/>
      <c r="AH2911" s="221">
        <v>0</v>
      </c>
      <c r="AI2911"/>
      <c r="AJ2911"/>
      <c r="AK2911" s="221">
        <v>0</v>
      </c>
      <c r="AL2911"/>
      <c r="AM2911" s="217"/>
      <c r="AN2911" s="221">
        <v>0</v>
      </c>
      <c r="AO2911"/>
      <c r="AP2911" s="217"/>
      <c r="AQ2911" s="221">
        <v>0</v>
      </c>
      <c r="AR2911"/>
      <c r="AS2911"/>
      <c r="AT2911">
        <v>2024</v>
      </c>
      <c r="AU2911" t="s">
        <v>15</v>
      </c>
      <c r="AV2911">
        <v>2</v>
      </c>
      <c r="AW2911" s="221">
        <v>523.88</v>
      </c>
      <c r="AX2911" s="221">
        <v>523.88</v>
      </c>
      <c r="AY2911" s="221">
        <v>0</v>
      </c>
      <c r="AZ2911" s="221">
        <v>0</v>
      </c>
    </row>
    <row r="2912" spans="1:52">
      <c r="A2912" t="s">
        <v>77</v>
      </c>
      <c r="B2912" t="s">
        <v>7</v>
      </c>
      <c r="C2912"/>
      <c r="D2912"/>
      <c r="E2912"/>
      <c r="F2912"/>
      <c r="G2912" t="s">
        <v>3471</v>
      </c>
      <c r="H2912"/>
      <c r="I2912" t="s">
        <v>3472</v>
      </c>
      <c r="J2912"/>
      <c r="K2912" s="217">
        <v>45372</v>
      </c>
      <c r="L2912"/>
      <c r="M2912"/>
      <c r="N2912" t="s">
        <v>29</v>
      </c>
      <c r="O2912"/>
      <c r="P2912"/>
      <c r="Q2912"/>
      <c r="R2912" s="221">
        <v>567.57015100066974</v>
      </c>
      <c r="S2912" s="217">
        <v>45391</v>
      </c>
      <c r="T2912" s="221">
        <v>567.57015100066974</v>
      </c>
      <c r="U2912"/>
      <c r="V2912" s="217">
        <v>45442</v>
      </c>
      <c r="W2912" s="221">
        <v>0</v>
      </c>
      <c r="X2912"/>
      <c r="Y2912"/>
      <c r="Z2912" s="221">
        <v>0</v>
      </c>
      <c r="AA2912"/>
      <c r="AB2912" s="221">
        <v>0</v>
      </c>
      <c r="AC2912"/>
      <c r="AD2912" s="217"/>
      <c r="AE2912" s="221">
        <v>0</v>
      </c>
      <c r="AF2912"/>
      <c r="AG2912" s="217"/>
      <c r="AH2912" s="221">
        <v>0</v>
      </c>
      <c r="AI2912"/>
      <c r="AJ2912"/>
      <c r="AK2912" s="221">
        <v>0</v>
      </c>
      <c r="AL2912"/>
      <c r="AM2912" s="217"/>
      <c r="AN2912" s="221">
        <v>0</v>
      </c>
      <c r="AO2912"/>
      <c r="AP2912" s="217"/>
      <c r="AQ2912" s="221">
        <v>0</v>
      </c>
      <c r="AR2912"/>
      <c r="AS2912"/>
      <c r="AT2912">
        <v>2024</v>
      </c>
      <c r="AU2912" t="s">
        <v>15</v>
      </c>
      <c r="AV2912">
        <v>2</v>
      </c>
      <c r="AW2912" s="221">
        <v>567.57000000000005</v>
      </c>
      <c r="AX2912" s="221">
        <v>567.57000000000005</v>
      </c>
      <c r="AY2912" s="221">
        <v>0</v>
      </c>
      <c r="AZ2912" s="221">
        <v>0</v>
      </c>
    </row>
    <row r="2913" spans="1:52">
      <c r="A2913" t="s">
        <v>217</v>
      </c>
      <c r="B2913" t="s">
        <v>8</v>
      </c>
      <c r="C2913"/>
      <c r="D2913"/>
      <c r="E2913"/>
      <c r="F2913"/>
      <c r="G2913" t="s">
        <v>3473</v>
      </c>
      <c r="H2913"/>
      <c r="I2913" t="s">
        <v>3474</v>
      </c>
      <c r="J2913"/>
      <c r="K2913" s="217">
        <v>45097</v>
      </c>
      <c r="L2913"/>
      <c r="M2913"/>
      <c r="N2913" t="s">
        <v>27</v>
      </c>
      <c r="O2913"/>
      <c r="P2913"/>
      <c r="Q2913"/>
      <c r="R2913" s="221">
        <v>647.6889911286878</v>
      </c>
      <c r="S2913" s="217">
        <v>45119</v>
      </c>
      <c r="T2913" s="221">
        <v>647.6889911286878</v>
      </c>
      <c r="U2913"/>
      <c r="V2913" s="217">
        <v>45153</v>
      </c>
      <c r="W2913" s="221">
        <v>0</v>
      </c>
      <c r="X2913"/>
      <c r="Y2913"/>
      <c r="Z2913" s="221">
        <v>0</v>
      </c>
      <c r="AA2913"/>
      <c r="AB2913" s="221">
        <v>0</v>
      </c>
      <c r="AC2913"/>
      <c r="AD2913" s="217"/>
      <c r="AE2913" s="221">
        <v>0</v>
      </c>
      <c r="AF2913"/>
      <c r="AG2913" s="217"/>
      <c r="AH2913" s="221">
        <v>0</v>
      </c>
      <c r="AI2913"/>
      <c r="AJ2913"/>
      <c r="AK2913" s="221">
        <v>0</v>
      </c>
      <c r="AL2913"/>
      <c r="AM2913" s="217"/>
      <c r="AN2913" s="221">
        <v>0</v>
      </c>
      <c r="AO2913"/>
      <c r="AP2913" s="217"/>
      <c r="AQ2913" s="221">
        <v>0</v>
      </c>
      <c r="AR2913"/>
      <c r="AS2913"/>
      <c r="AT2913">
        <v>2023</v>
      </c>
      <c r="AU2913" t="s">
        <v>18</v>
      </c>
      <c r="AV2913">
        <v>3</v>
      </c>
      <c r="AW2913" s="221">
        <v>647.69000000000005</v>
      </c>
      <c r="AX2913" s="221">
        <v>647.69000000000005</v>
      </c>
      <c r="AY2913" s="221">
        <v>0</v>
      </c>
      <c r="AZ2913" s="221">
        <v>0</v>
      </c>
    </row>
    <row r="2914" spans="1:52">
      <c r="A2914" t="s">
        <v>157</v>
      </c>
      <c r="B2914" t="s">
        <v>9</v>
      </c>
      <c r="C2914"/>
      <c r="D2914"/>
      <c r="E2914"/>
      <c r="F2914"/>
      <c r="G2914" t="s">
        <v>3475</v>
      </c>
      <c r="H2914"/>
      <c r="I2914" t="s">
        <v>887</v>
      </c>
      <c r="J2914"/>
      <c r="K2914" s="217">
        <v>45246</v>
      </c>
      <c r="L2914"/>
      <c r="M2914"/>
      <c r="N2914" t="s">
        <v>29</v>
      </c>
      <c r="O2914"/>
      <c r="P2914"/>
      <c r="Q2914"/>
      <c r="R2914" s="221">
        <v>764.20275155462866</v>
      </c>
      <c r="S2914" s="217">
        <v>45252</v>
      </c>
      <c r="T2914" s="221">
        <v>764.20275155462866</v>
      </c>
      <c r="U2914"/>
      <c r="V2914" s="217">
        <v>45266</v>
      </c>
      <c r="W2914" s="221">
        <v>0</v>
      </c>
      <c r="X2914"/>
      <c r="Y2914"/>
      <c r="Z2914" s="221">
        <v>0</v>
      </c>
      <c r="AA2914"/>
      <c r="AB2914" s="221">
        <v>0</v>
      </c>
      <c r="AC2914"/>
      <c r="AD2914" s="217"/>
      <c r="AE2914" s="221">
        <v>0</v>
      </c>
      <c r="AF2914"/>
      <c r="AG2914" s="217"/>
      <c r="AH2914" s="221">
        <v>0</v>
      </c>
      <c r="AI2914"/>
      <c r="AJ2914"/>
      <c r="AK2914" s="221">
        <v>0</v>
      </c>
      <c r="AL2914"/>
      <c r="AM2914" s="217"/>
      <c r="AN2914" s="221">
        <v>0</v>
      </c>
      <c r="AO2914"/>
      <c r="AP2914" s="217"/>
      <c r="AQ2914" s="221">
        <v>0</v>
      </c>
      <c r="AR2914"/>
      <c r="AS2914"/>
      <c r="AT2914">
        <v>2023</v>
      </c>
      <c r="AU2914" t="s">
        <v>22</v>
      </c>
      <c r="AV2914">
        <v>4</v>
      </c>
      <c r="AW2914" s="221">
        <v>764.2</v>
      </c>
      <c r="AX2914" s="221">
        <v>764.2</v>
      </c>
      <c r="AY2914" s="221">
        <v>0</v>
      </c>
      <c r="AZ2914" s="221">
        <v>0</v>
      </c>
    </row>
    <row r="2915" spans="1:52">
      <c r="A2915" t="s">
        <v>130</v>
      </c>
      <c r="B2915" t="s">
        <v>3</v>
      </c>
      <c r="C2915"/>
      <c r="D2915"/>
      <c r="E2915"/>
      <c r="F2915"/>
      <c r="G2915" t="s">
        <v>3476</v>
      </c>
      <c r="H2915"/>
      <c r="I2915" t="s">
        <v>920</v>
      </c>
      <c r="J2915"/>
      <c r="K2915" s="217">
        <v>45059</v>
      </c>
      <c r="L2915"/>
      <c r="M2915"/>
      <c r="N2915" t="s">
        <v>27</v>
      </c>
      <c r="O2915"/>
      <c r="P2915"/>
      <c r="Q2915"/>
      <c r="R2915" s="221">
        <v>694.14299796655769</v>
      </c>
      <c r="S2915" s="217">
        <v>45086</v>
      </c>
      <c r="T2915" s="221">
        <v>694.14299796655769</v>
      </c>
      <c r="U2915"/>
      <c r="V2915" s="217">
        <v>45124</v>
      </c>
      <c r="W2915" s="221">
        <v>0</v>
      </c>
      <c r="X2915"/>
      <c r="Y2915"/>
      <c r="Z2915" s="221">
        <v>0</v>
      </c>
      <c r="AA2915"/>
      <c r="AB2915" s="221">
        <v>0</v>
      </c>
      <c r="AC2915"/>
      <c r="AD2915" s="217"/>
      <c r="AE2915" s="221">
        <v>0</v>
      </c>
      <c r="AF2915"/>
      <c r="AG2915" s="217"/>
      <c r="AH2915" s="221">
        <v>0</v>
      </c>
      <c r="AI2915"/>
      <c r="AJ2915"/>
      <c r="AK2915" s="221">
        <v>0</v>
      </c>
      <c r="AL2915"/>
      <c r="AM2915" s="217"/>
      <c r="AN2915" s="221">
        <v>0</v>
      </c>
      <c r="AO2915"/>
      <c r="AP2915" s="217"/>
      <c r="AQ2915" s="221">
        <v>0</v>
      </c>
      <c r="AR2915"/>
      <c r="AS2915"/>
      <c r="AT2915">
        <v>2023</v>
      </c>
      <c r="AU2915" t="s">
        <v>17</v>
      </c>
      <c r="AV2915">
        <v>3</v>
      </c>
      <c r="AW2915" s="221">
        <v>694.14</v>
      </c>
      <c r="AX2915" s="221">
        <v>694.14</v>
      </c>
      <c r="AY2915" s="221">
        <v>0</v>
      </c>
      <c r="AZ2915" s="221">
        <v>0</v>
      </c>
    </row>
    <row r="2916" spans="1:52">
      <c r="A2916" t="s">
        <v>85</v>
      </c>
      <c r="B2916" t="s">
        <v>6</v>
      </c>
      <c r="C2916"/>
      <c r="D2916"/>
      <c r="E2916"/>
      <c r="F2916"/>
      <c r="G2916" t="s">
        <v>3477</v>
      </c>
      <c r="H2916"/>
      <c r="I2916" t="s">
        <v>420</v>
      </c>
      <c r="J2916"/>
      <c r="K2916" s="217">
        <v>45017</v>
      </c>
      <c r="L2916"/>
      <c r="M2916"/>
      <c r="N2916" t="s">
        <v>29</v>
      </c>
      <c r="O2916"/>
      <c r="P2916"/>
      <c r="Q2916"/>
      <c r="R2916" s="221">
        <v>672.48222073680927</v>
      </c>
      <c r="S2916" s="217">
        <v>45051</v>
      </c>
      <c r="T2916" s="221">
        <v>672.48222073680927</v>
      </c>
      <c r="U2916"/>
      <c r="V2916" s="217">
        <v>45062</v>
      </c>
      <c r="W2916" s="221">
        <v>0</v>
      </c>
      <c r="X2916"/>
      <c r="Y2916"/>
      <c r="Z2916" s="221">
        <v>0</v>
      </c>
      <c r="AA2916"/>
      <c r="AB2916" s="221">
        <v>0</v>
      </c>
      <c r="AC2916"/>
      <c r="AD2916" s="217"/>
      <c r="AE2916" s="221">
        <v>0</v>
      </c>
      <c r="AF2916"/>
      <c r="AG2916" s="217"/>
      <c r="AH2916" s="221">
        <v>0</v>
      </c>
      <c r="AI2916"/>
      <c r="AJ2916"/>
      <c r="AK2916" s="221">
        <v>0</v>
      </c>
      <c r="AL2916"/>
      <c r="AM2916" s="217"/>
      <c r="AN2916" s="221">
        <v>0</v>
      </c>
      <c r="AO2916"/>
      <c r="AP2916" s="217"/>
      <c r="AQ2916" s="221">
        <v>0</v>
      </c>
      <c r="AR2916"/>
      <c r="AS2916"/>
      <c r="AT2916">
        <v>2023</v>
      </c>
      <c r="AU2916" t="s">
        <v>15</v>
      </c>
      <c r="AV2916">
        <v>2</v>
      </c>
      <c r="AW2916" s="221">
        <v>672.48</v>
      </c>
      <c r="AX2916" s="221">
        <v>672.48</v>
      </c>
      <c r="AY2916" s="221">
        <v>0</v>
      </c>
      <c r="AZ2916" s="221">
        <v>0</v>
      </c>
    </row>
    <row r="2917" spans="1:52">
      <c r="A2917" t="s">
        <v>80</v>
      </c>
      <c r="B2917" t="s">
        <v>5</v>
      </c>
      <c r="C2917"/>
      <c r="D2917"/>
      <c r="E2917"/>
      <c r="F2917"/>
      <c r="G2917" t="s">
        <v>3452</v>
      </c>
      <c r="H2917"/>
      <c r="I2917" t="s">
        <v>3453</v>
      </c>
      <c r="J2917"/>
      <c r="K2917" s="217">
        <v>44933</v>
      </c>
      <c r="L2917"/>
      <c r="M2917"/>
      <c r="N2917" t="s">
        <v>28</v>
      </c>
      <c r="O2917"/>
      <c r="P2917"/>
      <c r="Q2917"/>
      <c r="R2917" s="221">
        <v>348.29998894867163</v>
      </c>
      <c r="S2917" s="217">
        <v>44952</v>
      </c>
      <c r="T2917" s="221">
        <v>348.29998894867163</v>
      </c>
      <c r="U2917"/>
      <c r="V2917" s="217">
        <v>45093</v>
      </c>
      <c r="W2917" s="221">
        <v>0</v>
      </c>
      <c r="X2917"/>
      <c r="Y2917"/>
      <c r="Z2917" s="221">
        <v>0</v>
      </c>
      <c r="AA2917"/>
      <c r="AB2917" s="221">
        <v>0</v>
      </c>
      <c r="AC2917"/>
      <c r="AD2917" s="217"/>
      <c r="AE2917" s="221">
        <v>0</v>
      </c>
      <c r="AF2917"/>
      <c r="AG2917" s="217"/>
      <c r="AH2917" s="221">
        <v>0</v>
      </c>
      <c r="AI2917"/>
      <c r="AJ2917"/>
      <c r="AK2917" s="221">
        <v>0</v>
      </c>
      <c r="AL2917"/>
      <c r="AM2917" s="217"/>
      <c r="AN2917" s="221">
        <v>0</v>
      </c>
      <c r="AO2917"/>
      <c r="AP2917" s="217"/>
      <c r="AQ2917" s="221">
        <v>0</v>
      </c>
      <c r="AR2917"/>
      <c r="AS2917"/>
      <c r="AT2917">
        <v>2023</v>
      </c>
      <c r="AU2917" t="s">
        <v>16</v>
      </c>
      <c r="AV2917">
        <v>2</v>
      </c>
      <c r="AW2917" s="221">
        <v>348.3</v>
      </c>
      <c r="AX2917" s="221">
        <v>348.3</v>
      </c>
      <c r="AY2917" s="221">
        <v>0</v>
      </c>
      <c r="AZ2917" s="221">
        <v>0</v>
      </c>
    </row>
    <row r="2918" spans="1:52">
      <c r="A2918" t="s">
        <v>217</v>
      </c>
      <c r="B2918" t="s">
        <v>8</v>
      </c>
      <c r="C2918"/>
      <c r="D2918"/>
      <c r="E2918"/>
      <c r="F2918"/>
      <c r="G2918" t="s">
        <v>3478</v>
      </c>
      <c r="H2918"/>
      <c r="I2918" t="s">
        <v>1199</v>
      </c>
      <c r="J2918"/>
      <c r="K2918" s="217">
        <v>45365</v>
      </c>
      <c r="L2918"/>
      <c r="M2918"/>
      <c r="N2918" t="s">
        <v>29</v>
      </c>
      <c r="O2918"/>
      <c r="P2918"/>
      <c r="Q2918"/>
      <c r="R2918" s="221">
        <v>165.19709507183759</v>
      </c>
      <c r="S2918" s="217">
        <v>45379</v>
      </c>
      <c r="T2918" s="221">
        <v>165.19709507183759</v>
      </c>
      <c r="U2918"/>
      <c r="V2918" s="217">
        <v>45408</v>
      </c>
      <c r="W2918" s="221">
        <v>0</v>
      </c>
      <c r="X2918"/>
      <c r="Y2918"/>
      <c r="Z2918" s="221">
        <v>0</v>
      </c>
      <c r="AA2918"/>
      <c r="AB2918" s="221">
        <v>0</v>
      </c>
      <c r="AC2918"/>
      <c r="AD2918" s="217"/>
      <c r="AE2918" s="221">
        <v>0</v>
      </c>
      <c r="AF2918"/>
      <c r="AG2918" s="217"/>
      <c r="AH2918" s="221">
        <v>0</v>
      </c>
      <c r="AI2918"/>
      <c r="AJ2918"/>
      <c r="AK2918" s="221">
        <v>0</v>
      </c>
      <c r="AL2918"/>
      <c r="AM2918" s="217"/>
      <c r="AN2918" s="221">
        <v>0</v>
      </c>
      <c r="AO2918"/>
      <c r="AP2918" s="217"/>
      <c r="AQ2918" s="221">
        <v>0</v>
      </c>
      <c r="AR2918"/>
      <c r="AS2918"/>
      <c r="AT2918">
        <v>2024</v>
      </c>
      <c r="AU2918" t="s">
        <v>14</v>
      </c>
      <c r="AV2918">
        <v>2</v>
      </c>
      <c r="AW2918" s="221">
        <v>165.2</v>
      </c>
      <c r="AX2918" s="221">
        <v>165.2</v>
      </c>
      <c r="AY2918" s="221">
        <v>0</v>
      </c>
      <c r="AZ2918" s="221">
        <v>0</v>
      </c>
    </row>
    <row r="2919" spans="1:52">
      <c r="A2919" t="s">
        <v>217</v>
      </c>
      <c r="B2919" t="s">
        <v>8</v>
      </c>
      <c r="C2919"/>
      <c r="D2919"/>
      <c r="E2919"/>
      <c r="F2919"/>
      <c r="G2919" t="s">
        <v>3479</v>
      </c>
      <c r="H2919"/>
      <c r="I2919" t="s">
        <v>1484</v>
      </c>
      <c r="J2919"/>
      <c r="K2919" s="217">
        <v>45006</v>
      </c>
      <c r="L2919"/>
      <c r="M2919"/>
      <c r="N2919" t="s">
        <v>24</v>
      </c>
      <c r="O2919"/>
      <c r="P2919"/>
      <c r="Q2919"/>
      <c r="R2919" s="221">
        <v>617.47890398919753</v>
      </c>
      <c r="S2919" s="217">
        <v>45029</v>
      </c>
      <c r="T2919" s="221">
        <v>617.47890398919753</v>
      </c>
      <c r="U2919"/>
      <c r="V2919" s="217">
        <v>45061</v>
      </c>
      <c r="W2919" s="221">
        <v>0</v>
      </c>
      <c r="X2919"/>
      <c r="Y2919"/>
      <c r="Z2919" s="221">
        <v>0</v>
      </c>
      <c r="AA2919"/>
      <c r="AB2919" s="221">
        <v>0</v>
      </c>
      <c r="AC2919"/>
      <c r="AD2919" s="217"/>
      <c r="AE2919" s="221">
        <v>0</v>
      </c>
      <c r="AF2919"/>
      <c r="AG2919" s="217"/>
      <c r="AH2919" s="221">
        <v>0</v>
      </c>
      <c r="AI2919"/>
      <c r="AJ2919"/>
      <c r="AK2919" s="221">
        <v>0</v>
      </c>
      <c r="AL2919"/>
      <c r="AM2919" s="217"/>
      <c r="AN2919" s="221">
        <v>0</v>
      </c>
      <c r="AO2919"/>
      <c r="AP2919" s="217"/>
      <c r="AQ2919" s="221">
        <v>0</v>
      </c>
      <c r="AR2919"/>
      <c r="AS2919"/>
      <c r="AT2919">
        <v>2023</v>
      </c>
      <c r="AU2919" t="s">
        <v>15</v>
      </c>
      <c r="AV2919">
        <v>2</v>
      </c>
      <c r="AW2919" s="221">
        <v>617.48</v>
      </c>
      <c r="AX2919" s="221">
        <v>617.48</v>
      </c>
      <c r="AY2919" s="221">
        <v>0</v>
      </c>
      <c r="AZ2919" s="221">
        <v>0</v>
      </c>
    </row>
    <row r="2920" spans="1:52">
      <c r="A2920" t="s">
        <v>217</v>
      </c>
      <c r="B2920" t="s">
        <v>8</v>
      </c>
      <c r="C2920"/>
      <c r="D2920"/>
      <c r="E2920"/>
      <c r="F2920"/>
      <c r="G2920" t="s">
        <v>2581</v>
      </c>
      <c r="H2920"/>
      <c r="I2920" t="s">
        <v>1033</v>
      </c>
      <c r="J2920"/>
      <c r="K2920" s="217">
        <v>45274</v>
      </c>
      <c r="L2920"/>
      <c r="M2920"/>
      <c r="N2920" t="s">
        <v>29</v>
      </c>
      <c r="O2920"/>
      <c r="P2920"/>
      <c r="Q2920"/>
      <c r="R2920" s="221">
        <v>497.91450512875832</v>
      </c>
      <c r="S2920" s="217">
        <v>45282</v>
      </c>
      <c r="T2920" s="221">
        <v>497.91450512875832</v>
      </c>
      <c r="U2920"/>
      <c r="V2920" s="217">
        <v>45303</v>
      </c>
      <c r="W2920" s="221">
        <v>0</v>
      </c>
      <c r="X2920"/>
      <c r="Y2920"/>
      <c r="Z2920" s="221">
        <v>0</v>
      </c>
      <c r="AA2920"/>
      <c r="AB2920" s="221">
        <v>0</v>
      </c>
      <c r="AC2920"/>
      <c r="AD2920" s="217"/>
      <c r="AE2920" s="221">
        <v>0</v>
      </c>
      <c r="AF2920"/>
      <c r="AG2920" s="217"/>
      <c r="AH2920" s="221">
        <v>0</v>
      </c>
      <c r="AI2920"/>
      <c r="AJ2920"/>
      <c r="AK2920" s="221">
        <v>0</v>
      </c>
      <c r="AL2920"/>
      <c r="AM2920" s="217"/>
      <c r="AN2920" s="221">
        <v>0</v>
      </c>
      <c r="AO2920"/>
      <c r="AP2920" s="217"/>
      <c r="AQ2920" s="221">
        <v>0</v>
      </c>
      <c r="AR2920"/>
      <c r="AS2920"/>
      <c r="AT2920">
        <v>2024</v>
      </c>
      <c r="AU2920" t="s">
        <v>11</v>
      </c>
      <c r="AV2920">
        <v>1</v>
      </c>
      <c r="AW2920" s="221">
        <v>497.91</v>
      </c>
      <c r="AX2920" s="221">
        <v>497.91</v>
      </c>
      <c r="AY2920" s="221">
        <v>0</v>
      </c>
      <c r="AZ2920" s="221">
        <v>0</v>
      </c>
    </row>
    <row r="2921" spans="1:52">
      <c r="A2921" t="s">
        <v>206</v>
      </c>
      <c r="B2921" t="s">
        <v>4</v>
      </c>
      <c r="C2921"/>
      <c r="D2921"/>
      <c r="E2921"/>
      <c r="F2921"/>
      <c r="G2921" t="s">
        <v>3480</v>
      </c>
      <c r="H2921"/>
      <c r="I2921" t="s">
        <v>3481</v>
      </c>
      <c r="J2921"/>
      <c r="K2921" s="217">
        <v>45398</v>
      </c>
      <c r="L2921"/>
      <c r="M2921"/>
      <c r="N2921" t="s">
        <v>28</v>
      </c>
      <c r="O2921"/>
      <c r="P2921"/>
      <c r="Q2921"/>
      <c r="R2921" s="221">
        <v>381.95762368133438</v>
      </c>
      <c r="S2921" s="217">
        <v>45420</v>
      </c>
      <c r="T2921" s="221">
        <v>381.95762368133438</v>
      </c>
      <c r="U2921"/>
      <c r="V2921" s="217">
        <v>45467</v>
      </c>
      <c r="W2921" s="221">
        <v>0</v>
      </c>
      <c r="X2921"/>
      <c r="Y2921"/>
      <c r="Z2921" s="221">
        <v>0</v>
      </c>
      <c r="AA2921"/>
      <c r="AB2921" s="221">
        <v>0</v>
      </c>
      <c r="AC2921"/>
      <c r="AD2921" s="217"/>
      <c r="AE2921" s="221">
        <v>0</v>
      </c>
      <c r="AF2921"/>
      <c r="AG2921" s="217"/>
      <c r="AH2921" s="221">
        <v>0</v>
      </c>
      <c r="AI2921"/>
      <c r="AJ2921"/>
      <c r="AK2921" s="221">
        <v>0</v>
      </c>
      <c r="AL2921"/>
      <c r="AM2921" s="217"/>
      <c r="AN2921" s="221">
        <v>0</v>
      </c>
      <c r="AO2921"/>
      <c r="AP2921" s="217"/>
      <c r="AQ2921" s="221">
        <v>0</v>
      </c>
      <c r="AR2921"/>
      <c r="AS2921"/>
      <c r="AT2921">
        <v>2024</v>
      </c>
      <c r="AU2921" t="s">
        <v>16</v>
      </c>
      <c r="AV2921">
        <v>2</v>
      </c>
      <c r="AW2921" s="221">
        <v>381.96</v>
      </c>
      <c r="AX2921" s="221">
        <v>381.96</v>
      </c>
      <c r="AY2921" s="221">
        <v>0</v>
      </c>
      <c r="AZ2921" s="221">
        <v>0</v>
      </c>
    </row>
    <row r="2922" spans="1:52">
      <c r="A2922" t="s">
        <v>206</v>
      </c>
      <c r="B2922" t="s">
        <v>4</v>
      </c>
      <c r="C2922"/>
      <c r="D2922"/>
      <c r="E2922"/>
      <c r="F2922"/>
      <c r="G2922" t="s">
        <v>3480</v>
      </c>
      <c r="H2922"/>
      <c r="I2922" t="s">
        <v>3481</v>
      </c>
      <c r="J2922"/>
      <c r="K2922" s="217">
        <v>45398</v>
      </c>
      <c r="L2922"/>
      <c r="M2922"/>
      <c r="N2922" t="s">
        <v>28</v>
      </c>
      <c r="O2922"/>
      <c r="P2922"/>
      <c r="Q2922"/>
      <c r="R2922" s="221">
        <v>362.36740151016608</v>
      </c>
      <c r="S2922" s="217">
        <v>45420</v>
      </c>
      <c r="T2922" s="221">
        <v>362.36740151016608</v>
      </c>
      <c r="U2922"/>
      <c r="V2922" s="217">
        <v>45467</v>
      </c>
      <c r="W2922" s="221">
        <v>0</v>
      </c>
      <c r="X2922"/>
      <c r="Y2922"/>
      <c r="Z2922" s="221">
        <v>0</v>
      </c>
      <c r="AA2922"/>
      <c r="AB2922" s="221">
        <v>0</v>
      </c>
      <c r="AC2922"/>
      <c r="AD2922" s="217"/>
      <c r="AE2922" s="221">
        <v>0</v>
      </c>
      <c r="AF2922"/>
      <c r="AG2922" s="217"/>
      <c r="AH2922" s="221">
        <v>0</v>
      </c>
      <c r="AI2922"/>
      <c r="AJ2922"/>
      <c r="AK2922" s="221">
        <v>0</v>
      </c>
      <c r="AL2922"/>
      <c r="AM2922" s="217"/>
      <c r="AN2922" s="221">
        <v>0</v>
      </c>
      <c r="AO2922"/>
      <c r="AP2922" s="217"/>
      <c r="AQ2922" s="221">
        <v>0</v>
      </c>
      <c r="AR2922"/>
      <c r="AS2922"/>
      <c r="AT2922">
        <v>2024</v>
      </c>
      <c r="AU2922" t="s">
        <v>16</v>
      </c>
      <c r="AV2922">
        <v>2</v>
      </c>
      <c r="AW2922" s="221">
        <v>362.37</v>
      </c>
      <c r="AX2922" s="221">
        <v>362.37</v>
      </c>
      <c r="AY2922" s="221">
        <v>0</v>
      </c>
      <c r="AZ2922" s="221">
        <v>0</v>
      </c>
    </row>
    <row r="2923" spans="1:52">
      <c r="A2923" t="s">
        <v>80</v>
      </c>
      <c r="B2923" t="s">
        <v>5</v>
      </c>
      <c r="C2923"/>
      <c r="D2923"/>
      <c r="E2923"/>
      <c r="F2923"/>
      <c r="G2923" t="s">
        <v>3482</v>
      </c>
      <c r="H2923"/>
      <c r="I2923" t="s">
        <v>901</v>
      </c>
      <c r="J2923"/>
      <c r="K2923" s="217">
        <v>45015</v>
      </c>
      <c r="L2923"/>
      <c r="M2923"/>
      <c r="N2923" t="s">
        <v>29</v>
      </c>
      <c r="O2923"/>
      <c r="P2923"/>
      <c r="Q2923"/>
      <c r="R2923" s="221">
        <v>1396.294091553553</v>
      </c>
      <c r="S2923" s="217">
        <v>45029</v>
      </c>
      <c r="T2923" s="221">
        <v>1396.294091553553</v>
      </c>
      <c r="U2923"/>
      <c r="V2923" s="217">
        <v>45077</v>
      </c>
      <c r="W2923" s="221">
        <v>0</v>
      </c>
      <c r="X2923"/>
      <c r="Y2923"/>
      <c r="Z2923" s="221">
        <v>0</v>
      </c>
      <c r="AA2923"/>
      <c r="AB2923" s="221">
        <v>0</v>
      </c>
      <c r="AC2923"/>
      <c r="AD2923" s="217"/>
      <c r="AE2923" s="221">
        <v>0</v>
      </c>
      <c r="AF2923"/>
      <c r="AG2923" s="217"/>
      <c r="AH2923" s="221">
        <v>0</v>
      </c>
      <c r="AI2923"/>
      <c r="AJ2923"/>
      <c r="AK2923" s="221">
        <v>0</v>
      </c>
      <c r="AL2923"/>
      <c r="AM2923" s="217"/>
      <c r="AN2923" s="221">
        <v>0</v>
      </c>
      <c r="AO2923"/>
      <c r="AP2923" s="217"/>
      <c r="AQ2923" s="221">
        <v>0</v>
      </c>
      <c r="AR2923"/>
      <c r="AS2923"/>
      <c r="AT2923">
        <v>2023</v>
      </c>
      <c r="AU2923" t="s">
        <v>15</v>
      </c>
      <c r="AV2923">
        <v>2</v>
      </c>
      <c r="AW2923" s="221">
        <v>1396.29</v>
      </c>
      <c r="AX2923" s="221">
        <v>1396.29</v>
      </c>
      <c r="AY2923" s="221">
        <v>0</v>
      </c>
      <c r="AZ2923" s="221">
        <v>0</v>
      </c>
    </row>
    <row r="2924" spans="1:52">
      <c r="A2924" t="s">
        <v>85</v>
      </c>
      <c r="B2924" t="s">
        <v>6</v>
      </c>
      <c r="C2924"/>
      <c r="D2924"/>
      <c r="E2924"/>
      <c r="F2924"/>
      <c r="G2924" t="s">
        <v>3483</v>
      </c>
      <c r="H2924"/>
      <c r="I2924" t="s">
        <v>656</v>
      </c>
      <c r="J2924"/>
      <c r="K2924" s="217">
        <v>45043</v>
      </c>
      <c r="L2924"/>
      <c r="M2924"/>
      <c r="N2924" t="s">
        <v>28</v>
      </c>
      <c r="O2924"/>
      <c r="P2924"/>
      <c r="Q2924"/>
      <c r="R2924" s="221">
        <v>1409.576478405457</v>
      </c>
      <c r="S2924" s="217">
        <v>45051</v>
      </c>
      <c r="T2924" s="221">
        <v>1409.576478405457</v>
      </c>
      <c r="U2924"/>
      <c r="V2924" s="217">
        <v>45062</v>
      </c>
      <c r="W2924" s="221">
        <v>0</v>
      </c>
      <c r="X2924"/>
      <c r="Y2924"/>
      <c r="Z2924" s="221">
        <v>0</v>
      </c>
      <c r="AA2924"/>
      <c r="AB2924" s="221">
        <v>0</v>
      </c>
      <c r="AC2924"/>
      <c r="AD2924" s="217"/>
      <c r="AE2924" s="221">
        <v>0</v>
      </c>
      <c r="AF2924"/>
      <c r="AG2924" s="217"/>
      <c r="AH2924" s="221">
        <v>0</v>
      </c>
      <c r="AI2924"/>
      <c r="AJ2924"/>
      <c r="AK2924" s="221">
        <v>0</v>
      </c>
      <c r="AL2924"/>
      <c r="AM2924" s="217"/>
      <c r="AN2924" s="221">
        <v>0</v>
      </c>
      <c r="AO2924"/>
      <c r="AP2924" s="217"/>
      <c r="AQ2924" s="221">
        <v>0</v>
      </c>
      <c r="AR2924"/>
      <c r="AS2924"/>
      <c r="AT2924">
        <v>2023</v>
      </c>
      <c r="AU2924" t="s">
        <v>15</v>
      </c>
      <c r="AV2924">
        <v>2</v>
      </c>
      <c r="AW2924" s="221">
        <v>1409.58</v>
      </c>
      <c r="AX2924" s="221">
        <v>1409.58</v>
      </c>
      <c r="AY2924" s="221">
        <v>0</v>
      </c>
      <c r="AZ2924" s="221">
        <v>0</v>
      </c>
    </row>
    <row r="2925" spans="1:52">
      <c r="A2925" t="s">
        <v>77</v>
      </c>
      <c r="B2925" t="s">
        <v>7</v>
      </c>
      <c r="C2925"/>
      <c r="D2925"/>
      <c r="E2925"/>
      <c r="F2925"/>
      <c r="G2925" t="s">
        <v>3484</v>
      </c>
      <c r="H2925"/>
      <c r="I2925" t="s">
        <v>929</v>
      </c>
      <c r="J2925"/>
      <c r="K2925" s="217">
        <v>45636</v>
      </c>
      <c r="L2925"/>
      <c r="M2925"/>
      <c r="N2925" t="s">
        <v>29</v>
      </c>
      <c r="O2925"/>
      <c r="P2925"/>
      <c r="Q2925"/>
      <c r="R2925" s="221">
        <v>472.49254623879779</v>
      </c>
      <c r="S2925" s="217">
        <v>45650</v>
      </c>
      <c r="T2925" s="221">
        <v>472.49254623879779</v>
      </c>
      <c r="U2925"/>
      <c r="V2925" s="217">
        <v>45701</v>
      </c>
      <c r="W2925" s="221">
        <v>0</v>
      </c>
      <c r="X2925"/>
      <c r="Y2925"/>
      <c r="Z2925" s="221">
        <v>0</v>
      </c>
      <c r="AA2925"/>
      <c r="AB2925" s="221">
        <v>0</v>
      </c>
      <c r="AC2925"/>
      <c r="AD2925" s="217"/>
      <c r="AE2925" s="221">
        <v>0</v>
      </c>
      <c r="AF2925"/>
      <c r="AG2925" s="217"/>
      <c r="AH2925" s="221">
        <v>0</v>
      </c>
      <c r="AI2925"/>
      <c r="AJ2925"/>
      <c r="AK2925" s="221">
        <v>0</v>
      </c>
      <c r="AL2925"/>
      <c r="AM2925" s="217"/>
      <c r="AN2925" s="221">
        <v>0</v>
      </c>
      <c r="AO2925"/>
      <c r="AP2925" s="217"/>
      <c r="AQ2925" s="221">
        <v>0</v>
      </c>
      <c r="AR2925"/>
      <c r="AS2925"/>
      <c r="AT2925">
        <v>2025</v>
      </c>
      <c r="AU2925" t="s">
        <v>12</v>
      </c>
      <c r="AV2925">
        <v>1</v>
      </c>
      <c r="AW2925" s="221">
        <v>472.49</v>
      </c>
      <c r="AX2925" s="221">
        <v>472.49</v>
      </c>
      <c r="AY2925" s="221">
        <v>0</v>
      </c>
      <c r="AZ2925" s="221">
        <v>0</v>
      </c>
    </row>
    <row r="2926" spans="1:52">
      <c r="A2926" t="s">
        <v>130</v>
      </c>
      <c r="B2926" t="s">
        <v>3</v>
      </c>
      <c r="C2926"/>
      <c r="D2926"/>
      <c r="E2926"/>
      <c r="F2926"/>
      <c r="G2926" t="s">
        <v>3485</v>
      </c>
      <c r="H2926"/>
      <c r="I2926" t="s">
        <v>3486</v>
      </c>
      <c r="J2926"/>
      <c r="K2926" s="217">
        <v>45251</v>
      </c>
      <c r="L2926"/>
      <c r="M2926"/>
      <c r="N2926" t="s">
        <v>24</v>
      </c>
      <c r="O2926"/>
      <c r="P2926"/>
      <c r="Q2926"/>
      <c r="R2926" s="221">
        <v>390.6482368268247</v>
      </c>
      <c r="S2926" s="217">
        <v>45260</v>
      </c>
      <c r="T2926" s="221">
        <v>390.6482368268247</v>
      </c>
      <c r="U2926"/>
      <c r="V2926" s="217">
        <v>45316</v>
      </c>
      <c r="W2926" s="221">
        <v>0</v>
      </c>
      <c r="X2926"/>
      <c r="Y2926"/>
      <c r="Z2926" s="221">
        <v>0</v>
      </c>
      <c r="AA2926"/>
      <c r="AB2926" s="221">
        <v>0</v>
      </c>
      <c r="AC2926"/>
      <c r="AD2926" s="217"/>
      <c r="AE2926" s="221">
        <v>0</v>
      </c>
      <c r="AF2926"/>
      <c r="AG2926" s="217"/>
      <c r="AH2926" s="221">
        <v>0</v>
      </c>
      <c r="AI2926"/>
      <c r="AJ2926"/>
      <c r="AK2926" s="221">
        <v>0</v>
      </c>
      <c r="AL2926"/>
      <c r="AM2926" s="217"/>
      <c r="AN2926" s="221">
        <v>0</v>
      </c>
      <c r="AO2926"/>
      <c r="AP2926" s="217"/>
      <c r="AQ2926" s="221">
        <v>0</v>
      </c>
      <c r="AR2926"/>
      <c r="AS2926"/>
      <c r="AT2926">
        <v>2024</v>
      </c>
      <c r="AU2926" t="s">
        <v>11</v>
      </c>
      <c r="AV2926">
        <v>1</v>
      </c>
      <c r="AW2926" s="221">
        <v>390.65</v>
      </c>
      <c r="AX2926" s="221">
        <v>390.65</v>
      </c>
      <c r="AY2926" s="221">
        <v>0</v>
      </c>
      <c r="AZ2926" s="221">
        <v>0</v>
      </c>
    </row>
    <row r="2927" spans="1:52">
      <c r="A2927" t="s">
        <v>217</v>
      </c>
      <c r="B2927" t="s">
        <v>8</v>
      </c>
      <c r="C2927"/>
      <c r="D2927"/>
      <c r="E2927"/>
      <c r="F2927"/>
      <c r="G2927" t="s">
        <v>2581</v>
      </c>
      <c r="H2927"/>
      <c r="I2927" t="s">
        <v>1033</v>
      </c>
      <c r="J2927"/>
      <c r="K2927" s="217">
        <v>45274</v>
      </c>
      <c r="L2927"/>
      <c r="M2927"/>
      <c r="N2927" t="s">
        <v>29</v>
      </c>
      <c r="O2927"/>
      <c r="P2927"/>
      <c r="Q2927"/>
      <c r="R2927" s="221">
        <v>576.32812157423223</v>
      </c>
      <c r="S2927" s="217">
        <v>45282</v>
      </c>
      <c r="T2927" s="221">
        <v>576.32812157423223</v>
      </c>
      <c r="U2927"/>
      <c r="V2927" s="217">
        <v>45303</v>
      </c>
      <c r="W2927" s="221">
        <v>0</v>
      </c>
      <c r="X2927"/>
      <c r="Y2927"/>
      <c r="Z2927" s="221">
        <v>0</v>
      </c>
      <c r="AA2927"/>
      <c r="AB2927" s="221">
        <v>0</v>
      </c>
      <c r="AC2927"/>
      <c r="AD2927" s="217"/>
      <c r="AE2927" s="221">
        <v>0</v>
      </c>
      <c r="AF2927"/>
      <c r="AG2927" s="217"/>
      <c r="AH2927" s="221">
        <v>0</v>
      </c>
      <c r="AI2927"/>
      <c r="AJ2927"/>
      <c r="AK2927" s="221">
        <v>0</v>
      </c>
      <c r="AL2927"/>
      <c r="AM2927" s="217"/>
      <c r="AN2927" s="221">
        <v>0</v>
      </c>
      <c r="AO2927"/>
      <c r="AP2927" s="217"/>
      <c r="AQ2927" s="221">
        <v>0</v>
      </c>
      <c r="AR2927"/>
      <c r="AS2927"/>
      <c r="AT2927">
        <v>2024</v>
      </c>
      <c r="AU2927" t="s">
        <v>11</v>
      </c>
      <c r="AV2927">
        <v>1</v>
      </c>
      <c r="AW2927" s="221">
        <v>576.33000000000004</v>
      </c>
      <c r="AX2927" s="221">
        <v>576.33000000000004</v>
      </c>
      <c r="AY2927" s="221">
        <v>0</v>
      </c>
      <c r="AZ2927" s="221">
        <v>0</v>
      </c>
    </row>
    <row r="2928" spans="1:52">
      <c r="A2928" t="s">
        <v>217</v>
      </c>
      <c r="B2928" t="s">
        <v>8</v>
      </c>
      <c r="C2928"/>
      <c r="D2928"/>
      <c r="E2928"/>
      <c r="F2928"/>
      <c r="G2928" t="s">
        <v>2581</v>
      </c>
      <c r="H2928"/>
      <c r="I2928" t="s">
        <v>1033</v>
      </c>
      <c r="J2928"/>
      <c r="K2928" s="217">
        <v>45274</v>
      </c>
      <c r="L2928"/>
      <c r="M2928"/>
      <c r="N2928" t="s">
        <v>29</v>
      </c>
      <c r="O2928"/>
      <c r="P2928"/>
      <c r="Q2928"/>
      <c r="R2928" s="221">
        <v>542.24012564140162</v>
      </c>
      <c r="S2928" s="217">
        <v>45282</v>
      </c>
      <c r="T2928" s="221">
        <v>542.24012564140162</v>
      </c>
      <c r="U2928"/>
      <c r="V2928" s="217">
        <v>45303</v>
      </c>
      <c r="W2928" s="221">
        <v>0</v>
      </c>
      <c r="X2928"/>
      <c r="Y2928"/>
      <c r="Z2928" s="221">
        <v>0</v>
      </c>
      <c r="AA2928"/>
      <c r="AB2928" s="221">
        <v>0</v>
      </c>
      <c r="AC2928"/>
      <c r="AD2928" s="217"/>
      <c r="AE2928" s="221">
        <v>0</v>
      </c>
      <c r="AF2928"/>
      <c r="AG2928" s="217"/>
      <c r="AH2928" s="221">
        <v>0</v>
      </c>
      <c r="AI2928"/>
      <c r="AJ2928"/>
      <c r="AK2928" s="221">
        <v>0</v>
      </c>
      <c r="AL2928"/>
      <c r="AM2928" s="217"/>
      <c r="AN2928" s="221">
        <v>0</v>
      </c>
      <c r="AO2928"/>
      <c r="AP2928" s="217"/>
      <c r="AQ2928" s="221">
        <v>0</v>
      </c>
      <c r="AR2928"/>
      <c r="AS2928"/>
      <c r="AT2928">
        <v>2024</v>
      </c>
      <c r="AU2928" t="s">
        <v>11</v>
      </c>
      <c r="AV2928">
        <v>1</v>
      </c>
      <c r="AW2928" s="221">
        <v>542.24</v>
      </c>
      <c r="AX2928" s="221">
        <v>542.24</v>
      </c>
      <c r="AY2928" s="221">
        <v>0</v>
      </c>
      <c r="AZ2928" s="221">
        <v>0</v>
      </c>
    </row>
    <row r="2929" spans="1:52">
      <c r="A2929" t="s">
        <v>85</v>
      </c>
      <c r="B2929" t="s">
        <v>6</v>
      </c>
      <c r="C2929"/>
      <c r="D2929"/>
      <c r="E2929"/>
      <c r="F2929"/>
      <c r="G2929" t="s">
        <v>2703</v>
      </c>
      <c r="H2929"/>
      <c r="I2929" t="s">
        <v>2270</v>
      </c>
      <c r="J2929"/>
      <c r="K2929" s="217">
        <v>45047</v>
      </c>
      <c r="L2929"/>
      <c r="M2929"/>
      <c r="N2929" t="s">
        <v>24</v>
      </c>
      <c r="O2929"/>
      <c r="P2929"/>
      <c r="Q2929"/>
      <c r="R2929" s="221">
        <v>971.73167014428816</v>
      </c>
      <c r="S2929" s="217">
        <v>45087</v>
      </c>
      <c r="T2929" s="221">
        <v>971.73167014428816</v>
      </c>
      <c r="U2929"/>
      <c r="V2929" s="217">
        <v>45114</v>
      </c>
      <c r="W2929" s="221">
        <v>0</v>
      </c>
      <c r="X2929"/>
      <c r="Y2929"/>
      <c r="Z2929" s="221">
        <v>0</v>
      </c>
      <c r="AA2929"/>
      <c r="AB2929" s="221">
        <v>0</v>
      </c>
      <c r="AC2929"/>
      <c r="AD2929" s="217"/>
      <c r="AE2929" s="221">
        <v>0</v>
      </c>
      <c r="AF2929"/>
      <c r="AG2929" s="217"/>
      <c r="AH2929" s="221">
        <v>0</v>
      </c>
      <c r="AI2929"/>
      <c r="AJ2929"/>
      <c r="AK2929" s="221">
        <v>0</v>
      </c>
      <c r="AL2929"/>
      <c r="AM2929" s="217"/>
      <c r="AN2929" s="221">
        <v>0</v>
      </c>
      <c r="AO2929"/>
      <c r="AP2929" s="217"/>
      <c r="AQ2929" s="221">
        <v>0</v>
      </c>
      <c r="AR2929"/>
      <c r="AS2929"/>
      <c r="AT2929">
        <v>2023</v>
      </c>
      <c r="AU2929" t="s">
        <v>17</v>
      </c>
      <c r="AV2929">
        <v>3</v>
      </c>
      <c r="AW2929" s="221">
        <v>971.73</v>
      </c>
      <c r="AX2929" s="221">
        <v>971.73</v>
      </c>
      <c r="AY2929" s="221">
        <v>0</v>
      </c>
      <c r="AZ2929" s="221">
        <v>0</v>
      </c>
    </row>
    <row r="2930" spans="1:52">
      <c r="A2930" t="s">
        <v>130</v>
      </c>
      <c r="B2930" t="s">
        <v>3</v>
      </c>
      <c r="C2930"/>
      <c r="D2930"/>
      <c r="E2930"/>
      <c r="F2930"/>
      <c r="G2930" t="s">
        <v>2707</v>
      </c>
      <c r="H2930"/>
      <c r="I2930" t="s">
        <v>2524</v>
      </c>
      <c r="J2930"/>
      <c r="K2930" s="217">
        <v>45005</v>
      </c>
      <c r="L2930"/>
      <c r="M2930"/>
      <c r="N2930" t="s">
        <v>29</v>
      </c>
      <c r="O2930"/>
      <c r="P2930"/>
      <c r="Q2930"/>
      <c r="R2930" s="221">
        <v>487.05174512927181</v>
      </c>
      <c r="S2930" s="217">
        <v>45028</v>
      </c>
      <c r="T2930" s="221">
        <v>487.05174512927181</v>
      </c>
      <c r="U2930"/>
      <c r="V2930" s="217">
        <v>45054</v>
      </c>
      <c r="W2930" s="221">
        <v>0</v>
      </c>
      <c r="X2930"/>
      <c r="Y2930"/>
      <c r="Z2930" s="221">
        <v>0</v>
      </c>
      <c r="AA2930"/>
      <c r="AB2930" s="221">
        <v>0</v>
      </c>
      <c r="AC2930"/>
      <c r="AD2930" s="217"/>
      <c r="AE2930" s="221">
        <v>0</v>
      </c>
      <c r="AF2930"/>
      <c r="AG2930" s="217"/>
      <c r="AH2930" s="221">
        <v>0</v>
      </c>
      <c r="AI2930"/>
      <c r="AJ2930"/>
      <c r="AK2930" s="221">
        <v>0</v>
      </c>
      <c r="AL2930"/>
      <c r="AM2930" s="217"/>
      <c r="AN2930" s="221">
        <v>0</v>
      </c>
      <c r="AO2930"/>
      <c r="AP2930" s="217"/>
      <c r="AQ2930" s="221">
        <v>0</v>
      </c>
      <c r="AR2930"/>
      <c r="AS2930"/>
      <c r="AT2930">
        <v>2023</v>
      </c>
      <c r="AU2930" t="s">
        <v>15</v>
      </c>
      <c r="AV2930">
        <v>2</v>
      </c>
      <c r="AW2930" s="221">
        <v>487.05</v>
      </c>
      <c r="AX2930" s="221">
        <v>487.05</v>
      </c>
      <c r="AY2930" s="221">
        <v>0</v>
      </c>
      <c r="AZ2930" s="221">
        <v>0</v>
      </c>
    </row>
    <row r="2931" spans="1:52">
      <c r="A2931" t="s">
        <v>80</v>
      </c>
      <c r="B2931" t="s">
        <v>5</v>
      </c>
      <c r="C2931"/>
      <c r="D2931"/>
      <c r="E2931"/>
      <c r="F2931"/>
      <c r="G2931" t="s">
        <v>3487</v>
      </c>
      <c r="H2931"/>
      <c r="I2931" t="s">
        <v>1885</v>
      </c>
      <c r="J2931"/>
      <c r="K2931" s="217">
        <v>45604</v>
      </c>
      <c r="L2931"/>
      <c r="M2931"/>
      <c r="N2931" t="s">
        <v>24</v>
      </c>
      <c r="O2931"/>
      <c r="P2931"/>
      <c r="Q2931"/>
      <c r="R2931" s="221">
        <v>542.24573722093544</v>
      </c>
      <c r="S2931" s="217">
        <v>45640</v>
      </c>
      <c r="T2931" s="221">
        <v>542.24573722093544</v>
      </c>
      <c r="U2931"/>
      <c r="V2931" s="217">
        <v>45688</v>
      </c>
      <c r="W2931" s="221">
        <v>0</v>
      </c>
      <c r="X2931"/>
      <c r="Y2931"/>
      <c r="Z2931" s="221">
        <v>0</v>
      </c>
      <c r="AA2931"/>
      <c r="AB2931" s="221">
        <v>0</v>
      </c>
      <c r="AC2931"/>
      <c r="AD2931" s="217"/>
      <c r="AE2931" s="221">
        <v>0</v>
      </c>
      <c r="AF2931"/>
      <c r="AG2931" s="217"/>
      <c r="AH2931" s="221">
        <v>0</v>
      </c>
      <c r="AI2931"/>
      <c r="AJ2931"/>
      <c r="AK2931" s="221">
        <v>0</v>
      </c>
      <c r="AL2931"/>
      <c r="AM2931" s="217"/>
      <c r="AN2931" s="221">
        <v>0</v>
      </c>
      <c r="AO2931"/>
      <c r="AP2931" s="217"/>
      <c r="AQ2931" s="221">
        <v>0</v>
      </c>
      <c r="AR2931"/>
      <c r="AS2931"/>
      <c r="AT2931">
        <v>2025</v>
      </c>
      <c r="AU2931" t="s">
        <v>11</v>
      </c>
      <c r="AV2931">
        <v>1</v>
      </c>
      <c r="AW2931" s="221">
        <v>542.25</v>
      </c>
      <c r="AX2931" s="221">
        <v>542.25</v>
      </c>
      <c r="AY2931" s="221">
        <v>0</v>
      </c>
      <c r="AZ2931" s="221">
        <v>0</v>
      </c>
    </row>
    <row r="2932" spans="1:52">
      <c r="A2932" t="s">
        <v>85</v>
      </c>
      <c r="B2932" t="s">
        <v>6</v>
      </c>
      <c r="C2932"/>
      <c r="D2932"/>
      <c r="E2932"/>
      <c r="F2932"/>
      <c r="G2932" t="s">
        <v>3488</v>
      </c>
      <c r="H2932"/>
      <c r="I2932" t="s">
        <v>1964</v>
      </c>
      <c r="J2932"/>
      <c r="K2932" s="217">
        <v>45550</v>
      </c>
      <c r="L2932"/>
      <c r="M2932"/>
      <c r="N2932" t="s">
        <v>28</v>
      </c>
      <c r="O2932"/>
      <c r="P2932"/>
      <c r="Q2932"/>
      <c r="R2932" s="221">
        <v>489.79490642369262</v>
      </c>
      <c r="S2932" s="217">
        <v>45561</v>
      </c>
      <c r="T2932" s="221">
        <v>489.79490642369262</v>
      </c>
      <c r="U2932"/>
      <c r="V2932" s="217">
        <v>45666</v>
      </c>
      <c r="W2932" s="221">
        <v>0</v>
      </c>
      <c r="X2932"/>
      <c r="Y2932"/>
      <c r="Z2932" s="221">
        <v>0</v>
      </c>
      <c r="AA2932"/>
      <c r="AB2932" s="221">
        <v>0</v>
      </c>
      <c r="AC2932"/>
      <c r="AD2932" s="217"/>
      <c r="AE2932" s="221">
        <v>0</v>
      </c>
      <c r="AF2932"/>
      <c r="AG2932" s="217"/>
      <c r="AH2932" s="221">
        <v>0</v>
      </c>
      <c r="AI2932"/>
      <c r="AJ2932"/>
      <c r="AK2932" s="221">
        <v>0</v>
      </c>
      <c r="AL2932"/>
      <c r="AM2932" s="217"/>
      <c r="AN2932" s="221">
        <v>0</v>
      </c>
      <c r="AO2932"/>
      <c r="AP2932" s="217"/>
      <c r="AQ2932" s="221">
        <v>0</v>
      </c>
      <c r="AR2932"/>
      <c r="AS2932"/>
      <c r="AT2932">
        <v>2025</v>
      </c>
      <c r="AU2932" t="s">
        <v>11</v>
      </c>
      <c r="AV2932">
        <v>1</v>
      </c>
      <c r="AW2932" s="221">
        <v>489.79</v>
      </c>
      <c r="AX2932" s="221">
        <v>489.79</v>
      </c>
      <c r="AY2932" s="221">
        <v>0</v>
      </c>
      <c r="AZ2932" s="221">
        <v>0</v>
      </c>
    </row>
    <row r="2933" spans="1:52">
      <c r="A2933" t="s">
        <v>85</v>
      </c>
      <c r="B2933" t="s">
        <v>6</v>
      </c>
      <c r="C2933"/>
      <c r="D2933"/>
      <c r="E2933"/>
      <c r="F2933"/>
      <c r="G2933" t="s">
        <v>3488</v>
      </c>
      <c r="H2933"/>
      <c r="I2933" t="s">
        <v>1964</v>
      </c>
      <c r="J2933"/>
      <c r="K2933" s="217">
        <v>45550</v>
      </c>
      <c r="L2933"/>
      <c r="M2933"/>
      <c r="N2933" t="s">
        <v>28</v>
      </c>
      <c r="O2933"/>
      <c r="P2933"/>
      <c r="Q2933"/>
      <c r="R2933" s="221">
        <v>584.76267786023732</v>
      </c>
      <c r="S2933" s="217">
        <v>45561</v>
      </c>
      <c r="T2933" s="221">
        <v>584.76267786023732</v>
      </c>
      <c r="U2933"/>
      <c r="V2933" s="217">
        <v>45666</v>
      </c>
      <c r="W2933" s="221">
        <v>0</v>
      </c>
      <c r="X2933"/>
      <c r="Y2933"/>
      <c r="Z2933" s="221">
        <v>0</v>
      </c>
      <c r="AA2933"/>
      <c r="AB2933" s="221">
        <v>0</v>
      </c>
      <c r="AC2933"/>
      <c r="AD2933" s="217"/>
      <c r="AE2933" s="221">
        <v>0</v>
      </c>
      <c r="AF2933"/>
      <c r="AG2933" s="217"/>
      <c r="AH2933" s="221">
        <v>0</v>
      </c>
      <c r="AI2933"/>
      <c r="AJ2933"/>
      <c r="AK2933" s="221">
        <v>0</v>
      </c>
      <c r="AL2933"/>
      <c r="AM2933" s="217"/>
      <c r="AN2933" s="221">
        <v>0</v>
      </c>
      <c r="AO2933"/>
      <c r="AP2933" s="217"/>
      <c r="AQ2933" s="221">
        <v>0</v>
      </c>
      <c r="AR2933"/>
      <c r="AS2933"/>
      <c r="AT2933">
        <v>2025</v>
      </c>
      <c r="AU2933" t="s">
        <v>11</v>
      </c>
      <c r="AV2933">
        <v>1</v>
      </c>
      <c r="AW2933" s="221">
        <v>584.76</v>
      </c>
      <c r="AX2933" s="221">
        <v>584.76</v>
      </c>
      <c r="AY2933" s="221">
        <v>0</v>
      </c>
      <c r="AZ2933" s="221">
        <v>0</v>
      </c>
    </row>
    <row r="2934" spans="1:52">
      <c r="A2934" t="s">
        <v>130</v>
      </c>
      <c r="B2934" t="s">
        <v>3</v>
      </c>
      <c r="C2934"/>
      <c r="D2934"/>
      <c r="E2934"/>
      <c r="F2934"/>
      <c r="G2934" t="s">
        <v>2523</v>
      </c>
      <c r="H2934"/>
      <c r="I2934" t="s">
        <v>2524</v>
      </c>
      <c r="J2934"/>
      <c r="K2934" s="217">
        <v>45004</v>
      </c>
      <c r="L2934"/>
      <c r="M2934"/>
      <c r="N2934" t="s">
        <v>29</v>
      </c>
      <c r="O2934"/>
      <c r="P2934"/>
      <c r="Q2934"/>
      <c r="R2934" s="221">
        <v>618.56395100826285</v>
      </c>
      <c r="S2934" s="217">
        <v>45028</v>
      </c>
      <c r="T2934" s="221">
        <v>618.56395100826285</v>
      </c>
      <c r="U2934"/>
      <c r="V2934" s="217">
        <v>45054</v>
      </c>
      <c r="W2934" s="221">
        <v>0</v>
      </c>
      <c r="X2934"/>
      <c r="Y2934"/>
      <c r="Z2934" s="221">
        <v>0</v>
      </c>
      <c r="AA2934"/>
      <c r="AB2934" s="221">
        <v>0</v>
      </c>
      <c r="AC2934"/>
      <c r="AD2934" s="217"/>
      <c r="AE2934" s="221">
        <v>0</v>
      </c>
      <c r="AF2934"/>
      <c r="AG2934" s="217"/>
      <c r="AH2934" s="221">
        <v>0</v>
      </c>
      <c r="AI2934"/>
      <c r="AJ2934"/>
      <c r="AK2934" s="221">
        <v>0</v>
      </c>
      <c r="AL2934"/>
      <c r="AM2934" s="217"/>
      <c r="AN2934" s="221">
        <v>0</v>
      </c>
      <c r="AO2934"/>
      <c r="AP2934" s="217"/>
      <c r="AQ2934" s="221">
        <v>0</v>
      </c>
      <c r="AR2934"/>
      <c r="AS2934"/>
      <c r="AT2934">
        <v>2023</v>
      </c>
      <c r="AU2934" t="s">
        <v>15</v>
      </c>
      <c r="AV2934">
        <v>2</v>
      </c>
      <c r="AW2934" s="221">
        <v>618.55999999999995</v>
      </c>
      <c r="AX2934" s="221">
        <v>618.55999999999995</v>
      </c>
      <c r="AY2934" s="221">
        <v>0</v>
      </c>
      <c r="AZ2934" s="221">
        <v>0</v>
      </c>
    </row>
    <row r="2935" spans="1:52">
      <c r="A2935" t="s">
        <v>74</v>
      </c>
      <c r="B2935" t="s">
        <v>10</v>
      </c>
      <c r="C2935"/>
      <c r="D2935"/>
      <c r="E2935"/>
      <c r="F2935"/>
      <c r="G2935" t="s">
        <v>3489</v>
      </c>
      <c r="H2935"/>
      <c r="I2935" t="s">
        <v>1568</v>
      </c>
      <c r="J2935"/>
      <c r="K2935" s="217">
        <v>45249</v>
      </c>
      <c r="L2935"/>
      <c r="M2935"/>
      <c r="N2935" t="s">
        <v>29</v>
      </c>
      <c r="O2935"/>
      <c r="P2935"/>
      <c r="Q2935"/>
      <c r="R2935" s="221">
        <v>404.52621554025683</v>
      </c>
      <c r="S2935" s="217">
        <v>45259</v>
      </c>
      <c r="T2935" s="221">
        <v>404.52621554025683</v>
      </c>
      <c r="U2935"/>
      <c r="V2935" s="217">
        <v>45278</v>
      </c>
      <c r="W2935" s="221">
        <v>0</v>
      </c>
      <c r="X2935"/>
      <c r="Y2935"/>
      <c r="Z2935" s="221">
        <v>0</v>
      </c>
      <c r="AA2935"/>
      <c r="AB2935" s="221">
        <v>0</v>
      </c>
      <c r="AC2935"/>
      <c r="AD2935" s="217"/>
      <c r="AE2935" s="221">
        <v>0</v>
      </c>
      <c r="AF2935"/>
      <c r="AG2935" s="217"/>
      <c r="AH2935" s="221">
        <v>0</v>
      </c>
      <c r="AI2935"/>
      <c r="AJ2935"/>
      <c r="AK2935" s="221">
        <v>0</v>
      </c>
      <c r="AL2935"/>
      <c r="AM2935" s="217"/>
      <c r="AN2935" s="221">
        <v>0</v>
      </c>
      <c r="AO2935"/>
      <c r="AP2935" s="217"/>
      <c r="AQ2935" s="221">
        <v>0</v>
      </c>
      <c r="AR2935"/>
      <c r="AS2935"/>
      <c r="AT2935">
        <v>2023</v>
      </c>
      <c r="AU2935" t="s">
        <v>22</v>
      </c>
      <c r="AV2935">
        <v>4</v>
      </c>
      <c r="AW2935" s="221">
        <v>404.53</v>
      </c>
      <c r="AX2935" s="221">
        <v>404.53</v>
      </c>
      <c r="AY2935" s="221">
        <v>0</v>
      </c>
      <c r="AZ2935" s="221">
        <v>0</v>
      </c>
    </row>
    <row r="2936" spans="1:52">
      <c r="A2936" t="s">
        <v>80</v>
      </c>
      <c r="B2936" t="s">
        <v>5</v>
      </c>
      <c r="C2936"/>
      <c r="D2936"/>
      <c r="E2936"/>
      <c r="F2936"/>
      <c r="G2936" t="s">
        <v>3490</v>
      </c>
      <c r="H2936"/>
      <c r="I2936" t="s">
        <v>2178</v>
      </c>
      <c r="J2936"/>
      <c r="K2936" s="217">
        <v>45014</v>
      </c>
      <c r="L2936"/>
      <c r="M2936"/>
      <c r="N2936" t="s">
        <v>29</v>
      </c>
      <c r="O2936"/>
      <c r="P2936"/>
      <c r="Q2936"/>
      <c r="R2936" s="221">
        <v>688.09963518073857</v>
      </c>
      <c r="S2936" s="217">
        <v>45029</v>
      </c>
      <c r="T2936" s="221">
        <v>688.09963518073857</v>
      </c>
      <c r="U2936"/>
      <c r="V2936" s="217">
        <v>45118</v>
      </c>
      <c r="W2936" s="221">
        <v>0</v>
      </c>
      <c r="X2936"/>
      <c r="Y2936"/>
      <c r="Z2936" s="221">
        <v>0</v>
      </c>
      <c r="AA2936"/>
      <c r="AB2936" s="221">
        <v>0</v>
      </c>
      <c r="AC2936"/>
      <c r="AD2936" s="217"/>
      <c r="AE2936" s="221">
        <v>0</v>
      </c>
      <c r="AF2936"/>
      <c r="AG2936" s="217"/>
      <c r="AH2936" s="221">
        <v>0</v>
      </c>
      <c r="AI2936"/>
      <c r="AJ2936"/>
      <c r="AK2936" s="221">
        <v>0</v>
      </c>
      <c r="AL2936"/>
      <c r="AM2936" s="217"/>
      <c r="AN2936" s="221">
        <v>0</v>
      </c>
      <c r="AO2936"/>
      <c r="AP2936" s="217"/>
      <c r="AQ2936" s="221">
        <v>0</v>
      </c>
      <c r="AR2936"/>
      <c r="AS2936"/>
      <c r="AT2936">
        <v>2023</v>
      </c>
      <c r="AU2936" t="s">
        <v>17</v>
      </c>
      <c r="AV2936">
        <v>3</v>
      </c>
      <c r="AW2936" s="221">
        <v>688.1</v>
      </c>
      <c r="AX2936" s="221">
        <v>688.1</v>
      </c>
      <c r="AY2936" s="221">
        <v>0</v>
      </c>
      <c r="AZ2936" s="221">
        <v>0</v>
      </c>
    </row>
    <row r="2937" spans="1:52">
      <c r="A2937" t="s">
        <v>217</v>
      </c>
      <c r="B2937" t="s">
        <v>8</v>
      </c>
      <c r="C2937"/>
      <c r="D2937"/>
      <c r="E2937"/>
      <c r="F2937"/>
      <c r="G2937" t="s">
        <v>3491</v>
      </c>
      <c r="H2937"/>
      <c r="I2937" t="s">
        <v>3492</v>
      </c>
      <c r="J2937"/>
      <c r="K2937" s="217">
        <v>45672</v>
      </c>
      <c r="L2937"/>
      <c r="M2937"/>
      <c r="N2937" t="s">
        <v>24</v>
      </c>
      <c r="O2937"/>
      <c r="P2937"/>
      <c r="Q2937"/>
      <c r="R2937" s="221">
        <v>167.93779866330141</v>
      </c>
      <c r="S2937" s="217">
        <v>45685</v>
      </c>
      <c r="T2937" s="221">
        <v>167.93779866330141</v>
      </c>
      <c r="U2937"/>
      <c r="V2937" s="217">
        <v>45734</v>
      </c>
      <c r="W2937" s="221">
        <v>0</v>
      </c>
      <c r="X2937"/>
      <c r="Y2937"/>
      <c r="Z2937" s="221">
        <v>0</v>
      </c>
      <c r="AA2937"/>
      <c r="AB2937" s="221">
        <v>0</v>
      </c>
      <c r="AC2937"/>
      <c r="AD2937" s="217"/>
      <c r="AE2937" s="221">
        <v>0</v>
      </c>
      <c r="AF2937"/>
      <c r="AG2937" s="217"/>
      <c r="AH2937" s="221">
        <v>0</v>
      </c>
      <c r="AI2937"/>
      <c r="AJ2937"/>
      <c r="AK2937" s="221">
        <v>0</v>
      </c>
      <c r="AL2937"/>
      <c r="AM2937" s="217"/>
      <c r="AN2937" s="221">
        <v>0</v>
      </c>
      <c r="AO2937"/>
      <c r="AP2937" s="217"/>
      <c r="AQ2937" s="221">
        <v>0</v>
      </c>
      <c r="AR2937"/>
      <c r="AS2937"/>
      <c r="AT2937">
        <v>2025</v>
      </c>
      <c r="AU2937" t="s">
        <v>13</v>
      </c>
      <c r="AV2937">
        <v>1</v>
      </c>
      <c r="AW2937" s="221">
        <v>167.94</v>
      </c>
      <c r="AX2937" s="221">
        <v>167.94</v>
      </c>
      <c r="AY2937" s="221">
        <v>0</v>
      </c>
      <c r="AZ2937" s="221">
        <v>0</v>
      </c>
    </row>
    <row r="2938" spans="1:52">
      <c r="A2938" t="s">
        <v>206</v>
      </c>
      <c r="B2938" t="s">
        <v>4</v>
      </c>
      <c r="C2938"/>
      <c r="D2938"/>
      <c r="E2938"/>
      <c r="F2938"/>
      <c r="G2938" t="s">
        <v>3493</v>
      </c>
      <c r="H2938"/>
      <c r="I2938" t="s">
        <v>228</v>
      </c>
      <c r="J2938"/>
      <c r="K2938" s="217">
        <v>45158</v>
      </c>
      <c r="L2938"/>
      <c r="M2938"/>
      <c r="N2938" t="s">
        <v>29</v>
      </c>
      <c r="O2938"/>
      <c r="P2938"/>
      <c r="Q2938"/>
      <c r="R2938" s="221">
        <v>308.59266084775197</v>
      </c>
      <c r="S2938" s="217">
        <v>45178</v>
      </c>
      <c r="T2938" s="221">
        <v>308.59266084775197</v>
      </c>
      <c r="U2938"/>
      <c r="V2938" s="217">
        <v>45210</v>
      </c>
      <c r="W2938" s="221">
        <v>0</v>
      </c>
      <c r="X2938"/>
      <c r="Y2938"/>
      <c r="Z2938" s="221">
        <v>0</v>
      </c>
      <c r="AA2938"/>
      <c r="AB2938" s="221">
        <v>0</v>
      </c>
      <c r="AC2938"/>
      <c r="AD2938" s="217"/>
      <c r="AE2938" s="221">
        <v>0</v>
      </c>
      <c r="AF2938"/>
      <c r="AG2938" s="217"/>
      <c r="AH2938" s="221">
        <v>0</v>
      </c>
      <c r="AI2938"/>
      <c r="AJ2938"/>
      <c r="AK2938" s="221">
        <v>0</v>
      </c>
      <c r="AL2938"/>
      <c r="AM2938" s="217"/>
      <c r="AN2938" s="221">
        <v>0</v>
      </c>
      <c r="AO2938"/>
      <c r="AP2938" s="217"/>
      <c r="AQ2938" s="221">
        <v>0</v>
      </c>
      <c r="AR2938"/>
      <c r="AS2938"/>
      <c r="AT2938">
        <v>2023</v>
      </c>
      <c r="AU2938" t="s">
        <v>20</v>
      </c>
      <c r="AV2938">
        <v>4</v>
      </c>
      <c r="AW2938" s="221">
        <v>308.58999999999997</v>
      </c>
      <c r="AX2938" s="221">
        <v>308.58999999999997</v>
      </c>
      <c r="AY2938" s="221">
        <v>0</v>
      </c>
      <c r="AZ2938" s="221">
        <v>0</v>
      </c>
    </row>
    <row r="2939" spans="1:52">
      <c r="A2939" t="s">
        <v>217</v>
      </c>
      <c r="B2939" t="s">
        <v>8</v>
      </c>
      <c r="C2939"/>
      <c r="D2939"/>
      <c r="E2939"/>
      <c r="F2939"/>
      <c r="G2939" t="s">
        <v>3494</v>
      </c>
      <c r="H2939"/>
      <c r="I2939" t="s">
        <v>272</v>
      </c>
      <c r="J2939"/>
      <c r="K2939" s="217">
        <v>45467</v>
      </c>
      <c r="L2939"/>
      <c r="M2939"/>
      <c r="N2939" t="s">
        <v>24</v>
      </c>
      <c r="O2939"/>
      <c r="P2939"/>
      <c r="Q2939"/>
      <c r="R2939" s="221">
        <v>194.01096412073571</v>
      </c>
      <c r="S2939" s="217">
        <v>45481</v>
      </c>
      <c r="T2939" s="221">
        <v>194.01096412073571</v>
      </c>
      <c r="U2939"/>
      <c r="V2939" s="217">
        <v>45490</v>
      </c>
      <c r="W2939" s="221">
        <v>0</v>
      </c>
      <c r="X2939"/>
      <c r="Y2939"/>
      <c r="Z2939" s="221">
        <v>0</v>
      </c>
      <c r="AA2939"/>
      <c r="AB2939" s="221">
        <v>0</v>
      </c>
      <c r="AC2939"/>
      <c r="AD2939" s="217"/>
      <c r="AE2939" s="221">
        <v>0</v>
      </c>
      <c r="AF2939"/>
      <c r="AG2939" s="217"/>
      <c r="AH2939" s="221">
        <v>0</v>
      </c>
      <c r="AI2939"/>
      <c r="AJ2939"/>
      <c r="AK2939" s="221">
        <v>0</v>
      </c>
      <c r="AL2939"/>
      <c r="AM2939" s="217"/>
      <c r="AN2939" s="221">
        <v>0</v>
      </c>
      <c r="AO2939"/>
      <c r="AP2939" s="217"/>
      <c r="AQ2939" s="221">
        <v>0</v>
      </c>
      <c r="AR2939"/>
      <c r="AS2939"/>
      <c r="AT2939">
        <v>2024</v>
      </c>
      <c r="AU2939" t="s">
        <v>17</v>
      </c>
      <c r="AV2939">
        <v>3</v>
      </c>
      <c r="AW2939" s="221">
        <v>194.01</v>
      </c>
      <c r="AX2939" s="221">
        <v>194.01</v>
      </c>
      <c r="AY2939" s="221">
        <v>0</v>
      </c>
      <c r="AZ2939" s="221">
        <v>0</v>
      </c>
    </row>
    <row r="2940" spans="1:52">
      <c r="A2940" t="s">
        <v>74</v>
      </c>
      <c r="B2940" t="s">
        <v>10</v>
      </c>
      <c r="C2940"/>
      <c r="D2940"/>
      <c r="E2940"/>
      <c r="F2940"/>
      <c r="G2940" t="s">
        <v>3495</v>
      </c>
      <c r="H2940"/>
      <c r="I2940" t="s">
        <v>2036</v>
      </c>
      <c r="J2940"/>
      <c r="K2940" s="217">
        <v>45161</v>
      </c>
      <c r="L2940"/>
      <c r="M2940"/>
      <c r="N2940" t="s">
        <v>29</v>
      </c>
      <c r="O2940"/>
      <c r="P2940"/>
      <c r="Q2940"/>
      <c r="R2940" s="221">
        <v>521.78982820669182</v>
      </c>
      <c r="S2940" s="217">
        <v>45180</v>
      </c>
      <c r="T2940" s="221">
        <v>521.78982820669182</v>
      </c>
      <c r="U2940"/>
      <c r="V2940" s="217">
        <v>45194</v>
      </c>
      <c r="W2940" s="221">
        <v>0</v>
      </c>
      <c r="X2940"/>
      <c r="Y2940"/>
      <c r="Z2940" s="221">
        <v>0</v>
      </c>
      <c r="AA2940"/>
      <c r="AB2940" s="221">
        <v>0</v>
      </c>
      <c r="AC2940"/>
      <c r="AD2940" s="217"/>
      <c r="AE2940" s="221">
        <v>0</v>
      </c>
      <c r="AF2940"/>
      <c r="AG2940" s="217"/>
      <c r="AH2940" s="221">
        <v>0</v>
      </c>
      <c r="AI2940"/>
      <c r="AJ2940"/>
      <c r="AK2940" s="221">
        <v>0</v>
      </c>
      <c r="AL2940"/>
      <c r="AM2940" s="217"/>
      <c r="AN2940" s="221">
        <v>0</v>
      </c>
      <c r="AO2940"/>
      <c r="AP2940" s="217"/>
      <c r="AQ2940" s="221">
        <v>0</v>
      </c>
      <c r="AR2940"/>
      <c r="AS2940"/>
      <c r="AT2940">
        <v>2023</v>
      </c>
      <c r="AU2940" t="s">
        <v>19</v>
      </c>
      <c r="AV2940">
        <v>3</v>
      </c>
      <c r="AW2940" s="221">
        <v>521.79</v>
      </c>
      <c r="AX2940" s="221">
        <v>521.79</v>
      </c>
      <c r="AY2940" s="221">
        <v>0</v>
      </c>
      <c r="AZ2940" s="221">
        <v>0</v>
      </c>
    </row>
    <row r="2941" spans="1:52">
      <c r="A2941" t="s">
        <v>217</v>
      </c>
      <c r="B2941" t="s">
        <v>8</v>
      </c>
      <c r="C2941"/>
      <c r="D2941"/>
      <c r="E2941"/>
      <c r="F2941"/>
      <c r="G2941" t="s">
        <v>1059</v>
      </c>
      <c r="H2941"/>
      <c r="I2941" t="s">
        <v>915</v>
      </c>
      <c r="J2941"/>
      <c r="K2941" s="217">
        <v>44952</v>
      </c>
      <c r="L2941"/>
      <c r="M2941"/>
      <c r="N2941" t="s">
        <v>28</v>
      </c>
      <c r="O2941"/>
      <c r="P2941"/>
      <c r="Q2941"/>
      <c r="R2941" s="221">
        <v>140.92776902513751</v>
      </c>
      <c r="S2941" s="217">
        <v>44959</v>
      </c>
      <c r="T2941" s="221">
        <v>140.92776902513751</v>
      </c>
      <c r="U2941"/>
      <c r="V2941" s="217">
        <v>45056</v>
      </c>
      <c r="W2941" s="221">
        <v>0</v>
      </c>
      <c r="X2941"/>
      <c r="Y2941"/>
      <c r="Z2941" s="221">
        <v>0</v>
      </c>
      <c r="AA2941"/>
      <c r="AB2941" s="221">
        <v>0</v>
      </c>
      <c r="AC2941"/>
      <c r="AD2941" s="217"/>
      <c r="AE2941" s="221">
        <v>0</v>
      </c>
      <c r="AF2941"/>
      <c r="AG2941" s="217"/>
      <c r="AH2941" s="221">
        <v>0</v>
      </c>
      <c r="AI2941"/>
      <c r="AJ2941"/>
      <c r="AK2941" s="221">
        <v>0</v>
      </c>
      <c r="AL2941"/>
      <c r="AM2941" s="217"/>
      <c r="AN2941" s="221">
        <v>0</v>
      </c>
      <c r="AO2941"/>
      <c r="AP2941" s="217"/>
      <c r="AQ2941" s="221">
        <v>0</v>
      </c>
      <c r="AR2941"/>
      <c r="AS2941"/>
      <c r="AT2941">
        <v>2023</v>
      </c>
      <c r="AU2941" t="s">
        <v>15</v>
      </c>
      <c r="AV2941">
        <v>2</v>
      </c>
      <c r="AW2941" s="221">
        <v>140.93</v>
      </c>
      <c r="AX2941" s="221">
        <v>140.93</v>
      </c>
      <c r="AY2941" s="221">
        <v>0</v>
      </c>
      <c r="AZ2941" s="221">
        <v>0</v>
      </c>
    </row>
    <row r="2942" spans="1:52">
      <c r="A2942" t="s">
        <v>85</v>
      </c>
      <c r="B2942" t="s">
        <v>6</v>
      </c>
      <c r="C2942"/>
      <c r="D2942"/>
      <c r="E2942"/>
      <c r="F2942"/>
      <c r="G2942" t="s">
        <v>3496</v>
      </c>
      <c r="H2942"/>
      <c r="I2942" t="s">
        <v>2984</v>
      </c>
      <c r="J2942"/>
      <c r="K2942" s="217">
        <v>45553</v>
      </c>
      <c r="L2942"/>
      <c r="M2942"/>
      <c r="N2942" t="s">
        <v>28</v>
      </c>
      <c r="O2942"/>
      <c r="P2942"/>
      <c r="Q2942"/>
      <c r="R2942" s="221">
        <v>617.25142299362631</v>
      </c>
      <c r="S2942" s="217">
        <v>45574</v>
      </c>
      <c r="T2942" s="221">
        <v>617.25142299362631</v>
      </c>
      <c r="U2942"/>
      <c r="V2942" s="217">
        <v>45579</v>
      </c>
      <c r="W2942" s="221">
        <v>0</v>
      </c>
      <c r="X2942"/>
      <c r="Y2942"/>
      <c r="Z2942" s="221">
        <v>0</v>
      </c>
      <c r="AA2942"/>
      <c r="AB2942" s="221">
        <v>0</v>
      </c>
      <c r="AC2942"/>
      <c r="AD2942" s="217"/>
      <c r="AE2942" s="221">
        <v>0</v>
      </c>
      <c r="AF2942"/>
      <c r="AG2942" s="217"/>
      <c r="AH2942" s="221">
        <v>0</v>
      </c>
      <c r="AI2942"/>
      <c r="AJ2942"/>
      <c r="AK2942" s="221">
        <v>0</v>
      </c>
      <c r="AL2942"/>
      <c r="AM2942" s="217"/>
      <c r="AN2942" s="221">
        <v>0</v>
      </c>
      <c r="AO2942"/>
      <c r="AP2942" s="217"/>
      <c r="AQ2942" s="221">
        <v>0</v>
      </c>
      <c r="AR2942"/>
      <c r="AS2942"/>
      <c r="AT2942">
        <v>2024</v>
      </c>
      <c r="AU2942" t="s">
        <v>20</v>
      </c>
      <c r="AV2942">
        <v>4</v>
      </c>
      <c r="AW2942" s="221">
        <v>617.25</v>
      </c>
      <c r="AX2942" s="221">
        <v>617.25</v>
      </c>
      <c r="AY2942" s="221">
        <v>0</v>
      </c>
      <c r="AZ2942" s="221">
        <v>0</v>
      </c>
    </row>
    <row r="2943" spans="1:52">
      <c r="A2943" t="s">
        <v>80</v>
      </c>
      <c r="B2943" t="s">
        <v>5</v>
      </c>
      <c r="C2943"/>
      <c r="D2943"/>
      <c r="E2943"/>
      <c r="F2943"/>
      <c r="G2943" t="s">
        <v>2170</v>
      </c>
      <c r="H2943"/>
      <c r="I2943" t="s">
        <v>874</v>
      </c>
      <c r="J2943"/>
      <c r="K2943" s="217">
        <v>45465</v>
      </c>
      <c r="L2943"/>
      <c r="M2943"/>
      <c r="N2943" t="s">
        <v>28</v>
      </c>
      <c r="O2943"/>
      <c r="P2943"/>
      <c r="Q2943"/>
      <c r="R2943" s="221">
        <v>421.57971966844218</v>
      </c>
      <c r="S2943" s="217">
        <v>45481</v>
      </c>
      <c r="T2943" s="221">
        <v>421.57971966844218</v>
      </c>
      <c r="U2943"/>
      <c r="V2943" s="217">
        <v>45525</v>
      </c>
      <c r="W2943" s="221">
        <v>0</v>
      </c>
      <c r="X2943"/>
      <c r="Y2943"/>
      <c r="Z2943" s="221">
        <v>0</v>
      </c>
      <c r="AA2943"/>
      <c r="AB2943" s="221">
        <v>0</v>
      </c>
      <c r="AC2943"/>
      <c r="AD2943" s="217"/>
      <c r="AE2943" s="221">
        <v>0</v>
      </c>
      <c r="AF2943"/>
      <c r="AG2943" s="217"/>
      <c r="AH2943" s="221">
        <v>0</v>
      </c>
      <c r="AI2943"/>
      <c r="AJ2943"/>
      <c r="AK2943" s="221">
        <v>0</v>
      </c>
      <c r="AL2943"/>
      <c r="AM2943" s="217"/>
      <c r="AN2943" s="221">
        <v>0</v>
      </c>
      <c r="AO2943"/>
      <c r="AP2943" s="217"/>
      <c r="AQ2943" s="221">
        <v>0</v>
      </c>
      <c r="AR2943"/>
      <c r="AS2943"/>
      <c r="AT2943">
        <v>2024</v>
      </c>
      <c r="AU2943" t="s">
        <v>18</v>
      </c>
      <c r="AV2943">
        <v>3</v>
      </c>
      <c r="AW2943" s="221">
        <v>421.58</v>
      </c>
      <c r="AX2943" s="221">
        <v>421.58</v>
      </c>
      <c r="AY2943" s="221">
        <v>0</v>
      </c>
      <c r="AZ2943" s="221">
        <v>0</v>
      </c>
    </row>
    <row r="2944" spans="1:52">
      <c r="A2944" t="s">
        <v>80</v>
      </c>
      <c r="B2944" t="s">
        <v>5</v>
      </c>
      <c r="C2944"/>
      <c r="D2944"/>
      <c r="E2944"/>
      <c r="F2944"/>
      <c r="G2944" t="s">
        <v>3497</v>
      </c>
      <c r="H2944"/>
      <c r="I2944" t="s">
        <v>143</v>
      </c>
      <c r="J2944"/>
      <c r="K2944" s="217">
        <v>45513</v>
      </c>
      <c r="L2944"/>
      <c r="M2944"/>
      <c r="N2944" t="s">
        <v>28</v>
      </c>
      <c r="O2944"/>
      <c r="P2944"/>
      <c r="Q2944"/>
      <c r="R2944" s="221">
        <v>1578.846095692699</v>
      </c>
      <c r="S2944" s="217">
        <v>45548</v>
      </c>
      <c r="T2944" s="221">
        <v>1578.846095692699</v>
      </c>
      <c r="U2944"/>
      <c r="V2944" s="217">
        <v>45590</v>
      </c>
      <c r="W2944" s="221">
        <v>0</v>
      </c>
      <c r="X2944"/>
      <c r="Y2944"/>
      <c r="Z2944" s="221">
        <v>0</v>
      </c>
      <c r="AA2944"/>
      <c r="AB2944" s="221">
        <v>0</v>
      </c>
      <c r="AC2944"/>
      <c r="AD2944" s="217"/>
      <c r="AE2944" s="221">
        <v>0</v>
      </c>
      <c r="AF2944"/>
      <c r="AG2944" s="217"/>
      <c r="AH2944" s="221">
        <v>0</v>
      </c>
      <c r="AI2944"/>
      <c r="AJ2944"/>
      <c r="AK2944" s="221">
        <v>0</v>
      </c>
      <c r="AL2944"/>
      <c r="AM2944" s="217"/>
      <c r="AN2944" s="221">
        <v>0</v>
      </c>
      <c r="AO2944"/>
      <c r="AP2944" s="217"/>
      <c r="AQ2944" s="221">
        <v>0</v>
      </c>
      <c r="AR2944"/>
      <c r="AS2944"/>
      <c r="AT2944">
        <v>2024</v>
      </c>
      <c r="AU2944" t="s">
        <v>20</v>
      </c>
      <c r="AV2944">
        <v>4</v>
      </c>
      <c r="AW2944" s="221">
        <v>1578.85</v>
      </c>
      <c r="AX2944" s="221">
        <v>1578.85</v>
      </c>
      <c r="AY2944" s="221">
        <v>0</v>
      </c>
      <c r="AZ2944" s="221">
        <v>0</v>
      </c>
    </row>
    <row r="2945" spans="1:52">
      <c r="A2945" t="s">
        <v>217</v>
      </c>
      <c r="B2945" t="s">
        <v>8</v>
      </c>
      <c r="C2945"/>
      <c r="D2945"/>
      <c r="E2945"/>
      <c r="F2945"/>
      <c r="G2945" t="s">
        <v>328</v>
      </c>
      <c r="H2945"/>
      <c r="I2945" t="s">
        <v>329</v>
      </c>
      <c r="J2945"/>
      <c r="K2945" s="217">
        <v>45609</v>
      </c>
      <c r="L2945"/>
      <c r="M2945"/>
      <c r="N2945" t="s">
        <v>27</v>
      </c>
      <c r="O2945"/>
      <c r="P2945"/>
      <c r="Q2945"/>
      <c r="R2945" s="221">
        <v>1508.4729301142211</v>
      </c>
      <c r="S2945" s="217">
        <v>45647</v>
      </c>
      <c r="T2945" s="221">
        <v>1508.4729301142211</v>
      </c>
      <c r="U2945"/>
      <c r="V2945" s="217">
        <v>45665</v>
      </c>
      <c r="W2945" s="221">
        <v>0</v>
      </c>
      <c r="X2945"/>
      <c r="Y2945"/>
      <c r="Z2945" s="221">
        <v>0</v>
      </c>
      <c r="AA2945"/>
      <c r="AB2945" s="221">
        <v>0</v>
      </c>
      <c r="AC2945"/>
      <c r="AD2945" s="217"/>
      <c r="AE2945" s="221">
        <v>0</v>
      </c>
      <c r="AF2945"/>
      <c r="AG2945" s="217"/>
      <c r="AH2945" s="221">
        <v>0</v>
      </c>
      <c r="AI2945"/>
      <c r="AJ2945"/>
      <c r="AK2945" s="221">
        <v>0</v>
      </c>
      <c r="AL2945"/>
      <c r="AM2945" s="217"/>
      <c r="AN2945" s="221">
        <v>0</v>
      </c>
      <c r="AO2945"/>
      <c r="AP2945" s="217"/>
      <c r="AQ2945" s="221">
        <v>0</v>
      </c>
      <c r="AR2945"/>
      <c r="AS2945"/>
      <c r="AT2945">
        <v>2025</v>
      </c>
      <c r="AU2945" t="s">
        <v>11</v>
      </c>
      <c r="AV2945">
        <v>1</v>
      </c>
      <c r="AW2945" s="221">
        <v>1508.47</v>
      </c>
      <c r="AX2945" s="221">
        <v>1508.47</v>
      </c>
      <c r="AY2945" s="221">
        <v>0</v>
      </c>
      <c r="AZ2945" s="221">
        <v>0</v>
      </c>
    </row>
    <row r="2946" spans="1:52">
      <c r="A2946" t="s">
        <v>80</v>
      </c>
      <c r="B2946" t="s">
        <v>5</v>
      </c>
      <c r="C2946"/>
      <c r="D2946"/>
      <c r="E2946"/>
      <c r="F2946"/>
      <c r="G2946" t="s">
        <v>3498</v>
      </c>
      <c r="H2946"/>
      <c r="I2946" t="s">
        <v>901</v>
      </c>
      <c r="J2946"/>
      <c r="K2946" s="217">
        <v>45031</v>
      </c>
      <c r="L2946"/>
      <c r="M2946"/>
      <c r="N2946" t="s">
        <v>29</v>
      </c>
      <c r="O2946"/>
      <c r="P2946"/>
      <c r="Q2946"/>
      <c r="R2946" s="221">
        <v>1052.0487623995789</v>
      </c>
      <c r="S2946" s="217">
        <v>45055</v>
      </c>
      <c r="T2946" s="221">
        <v>1052.0487623995789</v>
      </c>
      <c r="U2946"/>
      <c r="V2946" s="217">
        <v>45091</v>
      </c>
      <c r="W2946" s="221">
        <v>0</v>
      </c>
      <c r="X2946"/>
      <c r="Y2946"/>
      <c r="Z2946" s="221">
        <v>0</v>
      </c>
      <c r="AA2946"/>
      <c r="AB2946" s="221">
        <v>0</v>
      </c>
      <c r="AC2946"/>
      <c r="AD2946" s="217"/>
      <c r="AE2946" s="221">
        <v>0</v>
      </c>
      <c r="AF2946"/>
      <c r="AG2946" s="217"/>
      <c r="AH2946" s="221">
        <v>0</v>
      </c>
      <c r="AI2946"/>
      <c r="AJ2946"/>
      <c r="AK2946" s="221">
        <v>0</v>
      </c>
      <c r="AL2946"/>
      <c r="AM2946" s="217"/>
      <c r="AN2946" s="221">
        <v>0</v>
      </c>
      <c r="AO2946"/>
      <c r="AP2946" s="217"/>
      <c r="AQ2946" s="221">
        <v>0</v>
      </c>
      <c r="AR2946"/>
      <c r="AS2946"/>
      <c r="AT2946">
        <v>2023</v>
      </c>
      <c r="AU2946" t="s">
        <v>16</v>
      </c>
      <c r="AV2946">
        <v>2</v>
      </c>
      <c r="AW2946" s="221">
        <v>1052.05</v>
      </c>
      <c r="AX2946" s="221">
        <v>1052.05</v>
      </c>
      <c r="AY2946" s="221">
        <v>0</v>
      </c>
      <c r="AZ2946" s="221">
        <v>0</v>
      </c>
    </row>
    <row r="2947" spans="1:52">
      <c r="A2947" t="s">
        <v>130</v>
      </c>
      <c r="B2947" t="s">
        <v>3</v>
      </c>
      <c r="C2947"/>
      <c r="D2947"/>
      <c r="E2947"/>
      <c r="F2947"/>
      <c r="G2947" t="s">
        <v>3499</v>
      </c>
      <c r="H2947"/>
      <c r="I2947" t="s">
        <v>1838</v>
      </c>
      <c r="J2947"/>
      <c r="K2947" s="217">
        <v>45434</v>
      </c>
      <c r="L2947"/>
      <c r="M2947"/>
      <c r="N2947" t="s">
        <v>27</v>
      </c>
      <c r="O2947"/>
      <c r="P2947"/>
      <c r="Q2947"/>
      <c r="R2947" s="221">
        <v>492.44858955874389</v>
      </c>
      <c r="S2947" s="217">
        <v>45448</v>
      </c>
      <c r="T2947" s="221">
        <v>492.44858955874389</v>
      </c>
      <c r="U2947"/>
      <c r="V2947" s="217">
        <v>45499</v>
      </c>
      <c r="W2947" s="221">
        <v>0</v>
      </c>
      <c r="X2947"/>
      <c r="Y2947"/>
      <c r="Z2947" s="221">
        <v>0</v>
      </c>
      <c r="AA2947"/>
      <c r="AB2947" s="221">
        <v>0</v>
      </c>
      <c r="AC2947"/>
      <c r="AD2947" s="217"/>
      <c r="AE2947" s="221">
        <v>0</v>
      </c>
      <c r="AF2947"/>
      <c r="AG2947" s="217"/>
      <c r="AH2947" s="221">
        <v>0</v>
      </c>
      <c r="AI2947"/>
      <c r="AJ2947"/>
      <c r="AK2947" s="221">
        <v>0</v>
      </c>
      <c r="AL2947"/>
      <c r="AM2947" s="217"/>
      <c r="AN2947" s="221">
        <v>0</v>
      </c>
      <c r="AO2947"/>
      <c r="AP2947" s="217"/>
      <c r="AQ2947" s="221">
        <v>0</v>
      </c>
      <c r="AR2947"/>
      <c r="AS2947"/>
      <c r="AT2947">
        <v>2024</v>
      </c>
      <c r="AU2947" t="s">
        <v>17</v>
      </c>
      <c r="AV2947">
        <v>3</v>
      </c>
      <c r="AW2947" s="221">
        <v>492.45</v>
      </c>
      <c r="AX2947" s="221">
        <v>492.45</v>
      </c>
      <c r="AY2947" s="221">
        <v>0</v>
      </c>
      <c r="AZ2947" s="221">
        <v>0</v>
      </c>
    </row>
    <row r="2948" spans="1:52">
      <c r="A2948" t="s">
        <v>80</v>
      </c>
      <c r="B2948" t="s">
        <v>5</v>
      </c>
      <c r="C2948"/>
      <c r="D2948"/>
      <c r="E2948"/>
      <c r="F2948"/>
      <c r="G2948" t="s">
        <v>3500</v>
      </c>
      <c r="H2948"/>
      <c r="I2948" t="s">
        <v>2899</v>
      </c>
      <c r="J2948"/>
      <c r="K2948" s="217">
        <v>44963</v>
      </c>
      <c r="L2948"/>
      <c r="M2948"/>
      <c r="N2948" t="s">
        <v>29</v>
      </c>
      <c r="O2948"/>
      <c r="P2948"/>
      <c r="Q2948"/>
      <c r="R2948" s="221">
        <v>593.82754234696336</v>
      </c>
      <c r="S2948" s="217">
        <v>44999</v>
      </c>
      <c r="T2948" s="221">
        <v>593.82754234696336</v>
      </c>
      <c r="U2948"/>
      <c r="V2948" s="217">
        <v>45125</v>
      </c>
      <c r="W2948" s="221">
        <v>0</v>
      </c>
      <c r="X2948"/>
      <c r="Y2948"/>
      <c r="Z2948" s="221">
        <v>0</v>
      </c>
      <c r="AA2948"/>
      <c r="AB2948" s="221">
        <v>0</v>
      </c>
      <c r="AC2948"/>
      <c r="AD2948" s="217"/>
      <c r="AE2948" s="221">
        <v>0</v>
      </c>
      <c r="AF2948"/>
      <c r="AG2948" s="217"/>
      <c r="AH2948" s="221">
        <v>0</v>
      </c>
      <c r="AI2948"/>
      <c r="AJ2948"/>
      <c r="AK2948" s="221">
        <v>0</v>
      </c>
      <c r="AL2948"/>
      <c r="AM2948" s="217"/>
      <c r="AN2948" s="221">
        <v>0</v>
      </c>
      <c r="AO2948"/>
      <c r="AP2948" s="217"/>
      <c r="AQ2948" s="221">
        <v>0</v>
      </c>
      <c r="AR2948"/>
      <c r="AS2948"/>
      <c r="AT2948">
        <v>2023</v>
      </c>
      <c r="AU2948" t="s">
        <v>17</v>
      </c>
      <c r="AV2948">
        <v>3</v>
      </c>
      <c r="AW2948" s="221">
        <v>593.83000000000004</v>
      </c>
      <c r="AX2948" s="221">
        <v>593.83000000000004</v>
      </c>
      <c r="AY2948" s="221">
        <v>0</v>
      </c>
      <c r="AZ2948" s="221">
        <v>0</v>
      </c>
    </row>
    <row r="2949" spans="1:52">
      <c r="A2949" t="s">
        <v>217</v>
      </c>
      <c r="B2949" t="s">
        <v>8</v>
      </c>
      <c r="C2949"/>
      <c r="D2949"/>
      <c r="E2949"/>
      <c r="F2949"/>
      <c r="G2949" t="s">
        <v>3501</v>
      </c>
      <c r="H2949"/>
      <c r="I2949" t="s">
        <v>479</v>
      </c>
      <c r="J2949"/>
      <c r="K2949" s="217">
        <v>45176</v>
      </c>
      <c r="L2949"/>
      <c r="M2949"/>
      <c r="N2949" t="s">
        <v>24</v>
      </c>
      <c r="O2949"/>
      <c r="P2949"/>
      <c r="Q2949"/>
      <c r="R2949" s="221">
        <v>2964.338017180622</v>
      </c>
      <c r="S2949" s="217">
        <v>45199</v>
      </c>
      <c r="T2949" s="221">
        <v>2964.338017180622</v>
      </c>
      <c r="U2949"/>
      <c r="V2949" s="217">
        <v>45225</v>
      </c>
      <c r="W2949" s="221">
        <v>0</v>
      </c>
      <c r="X2949"/>
      <c r="Y2949"/>
      <c r="Z2949" s="221">
        <v>0</v>
      </c>
      <c r="AA2949"/>
      <c r="AB2949" s="221">
        <v>0</v>
      </c>
      <c r="AC2949"/>
      <c r="AD2949" s="217"/>
      <c r="AE2949" s="221">
        <v>0</v>
      </c>
      <c r="AF2949"/>
      <c r="AG2949" s="217"/>
      <c r="AH2949" s="221">
        <v>0</v>
      </c>
      <c r="AI2949"/>
      <c r="AJ2949"/>
      <c r="AK2949" s="221">
        <v>0</v>
      </c>
      <c r="AL2949"/>
      <c r="AM2949" s="217"/>
      <c r="AN2949" s="221">
        <v>0</v>
      </c>
      <c r="AO2949"/>
      <c r="AP2949" s="217"/>
      <c r="AQ2949" s="221">
        <v>0</v>
      </c>
      <c r="AR2949"/>
      <c r="AS2949"/>
      <c r="AT2949">
        <v>2023</v>
      </c>
      <c r="AU2949" t="s">
        <v>20</v>
      </c>
      <c r="AV2949">
        <v>4</v>
      </c>
      <c r="AW2949" s="221">
        <v>2964.34</v>
      </c>
      <c r="AX2949" s="221">
        <v>2964.34</v>
      </c>
      <c r="AY2949" s="221">
        <v>0</v>
      </c>
      <c r="AZ2949" s="221">
        <v>0</v>
      </c>
    </row>
    <row r="2950" spans="1:52">
      <c r="A2950" t="s">
        <v>80</v>
      </c>
      <c r="B2950" t="s">
        <v>5</v>
      </c>
      <c r="C2950"/>
      <c r="D2950"/>
      <c r="E2950"/>
      <c r="F2950"/>
      <c r="G2950" t="s">
        <v>3502</v>
      </c>
      <c r="H2950"/>
      <c r="I2950" t="s">
        <v>3503</v>
      </c>
      <c r="J2950"/>
      <c r="K2950" s="217">
        <v>45054</v>
      </c>
      <c r="L2950"/>
      <c r="M2950"/>
      <c r="N2950" t="s">
        <v>28</v>
      </c>
      <c r="O2950"/>
      <c r="P2950"/>
      <c r="Q2950"/>
      <c r="R2950" s="221">
        <v>1945.3281176351529</v>
      </c>
      <c r="S2950" s="217">
        <v>45083</v>
      </c>
      <c r="T2950" s="221">
        <v>1945.3281176351529</v>
      </c>
      <c r="U2950"/>
      <c r="V2950" s="217">
        <v>45274</v>
      </c>
      <c r="W2950" s="221">
        <v>0</v>
      </c>
      <c r="X2950"/>
      <c r="Y2950"/>
      <c r="Z2950" s="221">
        <v>0</v>
      </c>
      <c r="AA2950"/>
      <c r="AB2950" s="221">
        <v>0</v>
      </c>
      <c r="AC2950"/>
      <c r="AD2950" s="217"/>
      <c r="AE2950" s="221">
        <v>0</v>
      </c>
      <c r="AF2950"/>
      <c r="AG2950" s="217"/>
      <c r="AH2950" s="221">
        <v>0</v>
      </c>
      <c r="AI2950"/>
      <c r="AJ2950"/>
      <c r="AK2950" s="221">
        <v>0</v>
      </c>
      <c r="AL2950"/>
      <c r="AM2950" s="217"/>
      <c r="AN2950" s="221">
        <v>0</v>
      </c>
      <c r="AO2950"/>
      <c r="AP2950" s="217"/>
      <c r="AQ2950" s="221">
        <v>0</v>
      </c>
      <c r="AR2950"/>
      <c r="AS2950"/>
      <c r="AT2950">
        <v>2023</v>
      </c>
      <c r="AU2950" t="s">
        <v>22</v>
      </c>
      <c r="AV2950">
        <v>4</v>
      </c>
      <c r="AW2950" s="221">
        <v>1945.33</v>
      </c>
      <c r="AX2950" s="221">
        <v>1945.33</v>
      </c>
      <c r="AY2950" s="221">
        <v>0</v>
      </c>
      <c r="AZ2950" s="221">
        <v>0</v>
      </c>
    </row>
    <row r="2951" spans="1:52">
      <c r="A2951" t="s">
        <v>80</v>
      </c>
      <c r="B2951" t="s">
        <v>5</v>
      </c>
      <c r="C2951"/>
      <c r="D2951"/>
      <c r="E2951"/>
      <c r="F2951"/>
      <c r="G2951" t="s">
        <v>3504</v>
      </c>
      <c r="H2951"/>
      <c r="I2951" t="s">
        <v>3505</v>
      </c>
      <c r="J2951"/>
      <c r="K2951" s="217">
        <v>45223</v>
      </c>
      <c r="L2951"/>
      <c r="M2951"/>
      <c r="N2951" t="s">
        <v>24</v>
      </c>
      <c r="O2951"/>
      <c r="P2951"/>
      <c r="Q2951"/>
      <c r="R2951" s="221">
        <v>592.17573947446192</v>
      </c>
      <c r="S2951" s="217">
        <v>45239</v>
      </c>
      <c r="T2951" s="221">
        <v>592.17573947446192</v>
      </c>
      <c r="U2951"/>
      <c r="V2951" s="217">
        <v>45286</v>
      </c>
      <c r="W2951" s="221">
        <v>0</v>
      </c>
      <c r="X2951"/>
      <c r="Y2951"/>
      <c r="Z2951" s="221">
        <v>0</v>
      </c>
      <c r="AA2951"/>
      <c r="AB2951" s="221">
        <v>0</v>
      </c>
      <c r="AC2951"/>
      <c r="AD2951" s="217"/>
      <c r="AE2951" s="221">
        <v>0</v>
      </c>
      <c r="AF2951"/>
      <c r="AG2951" s="217"/>
      <c r="AH2951" s="221">
        <v>0</v>
      </c>
      <c r="AI2951"/>
      <c r="AJ2951"/>
      <c r="AK2951" s="221">
        <v>0</v>
      </c>
      <c r="AL2951"/>
      <c r="AM2951" s="217"/>
      <c r="AN2951" s="221">
        <v>0</v>
      </c>
      <c r="AO2951"/>
      <c r="AP2951" s="217"/>
      <c r="AQ2951" s="221">
        <v>0</v>
      </c>
      <c r="AR2951"/>
      <c r="AS2951"/>
      <c r="AT2951">
        <v>2023</v>
      </c>
      <c r="AU2951" t="s">
        <v>22</v>
      </c>
      <c r="AV2951">
        <v>4</v>
      </c>
      <c r="AW2951" s="221">
        <v>592.17999999999995</v>
      </c>
      <c r="AX2951" s="221">
        <v>592.17999999999995</v>
      </c>
      <c r="AY2951" s="221">
        <v>0</v>
      </c>
      <c r="AZ2951" s="221">
        <v>0</v>
      </c>
    </row>
    <row r="2952" spans="1:52">
      <c r="A2952" t="s">
        <v>217</v>
      </c>
      <c r="B2952" t="s">
        <v>8</v>
      </c>
      <c r="C2952"/>
      <c r="D2952"/>
      <c r="E2952"/>
      <c r="F2952"/>
      <c r="G2952" t="s">
        <v>3506</v>
      </c>
      <c r="H2952"/>
      <c r="I2952" t="s">
        <v>382</v>
      </c>
      <c r="J2952"/>
      <c r="K2952" s="217">
        <v>44970</v>
      </c>
      <c r="L2952"/>
      <c r="M2952"/>
      <c r="N2952" t="s">
        <v>29</v>
      </c>
      <c r="O2952"/>
      <c r="P2952"/>
      <c r="Q2952"/>
      <c r="R2952" s="221">
        <v>483.42648408187102</v>
      </c>
      <c r="S2952" s="217">
        <v>44970</v>
      </c>
      <c r="T2952" s="221">
        <v>483.42648408187102</v>
      </c>
      <c r="U2952"/>
      <c r="V2952" s="217">
        <v>45001</v>
      </c>
      <c r="W2952" s="221">
        <v>0</v>
      </c>
      <c r="X2952"/>
      <c r="Y2952"/>
      <c r="Z2952" s="221">
        <v>0</v>
      </c>
      <c r="AA2952"/>
      <c r="AB2952" s="221">
        <v>0</v>
      </c>
      <c r="AC2952"/>
      <c r="AD2952" s="217"/>
      <c r="AE2952" s="221">
        <v>0</v>
      </c>
      <c r="AF2952"/>
      <c r="AG2952" s="217"/>
      <c r="AH2952" s="221">
        <v>0</v>
      </c>
      <c r="AI2952"/>
      <c r="AJ2952"/>
      <c r="AK2952" s="221">
        <v>0</v>
      </c>
      <c r="AL2952"/>
      <c r="AM2952" s="217"/>
      <c r="AN2952" s="221">
        <v>0</v>
      </c>
      <c r="AO2952"/>
      <c r="AP2952" s="217"/>
      <c r="AQ2952" s="221">
        <v>0</v>
      </c>
      <c r="AR2952"/>
      <c r="AS2952"/>
      <c r="AT2952">
        <v>2023</v>
      </c>
      <c r="AU2952" t="s">
        <v>13</v>
      </c>
      <c r="AV2952">
        <v>1</v>
      </c>
      <c r="AW2952" s="221">
        <v>483.43</v>
      </c>
      <c r="AX2952" s="221">
        <v>483.43</v>
      </c>
      <c r="AY2952" s="221">
        <v>0</v>
      </c>
      <c r="AZ2952" s="221">
        <v>0</v>
      </c>
    </row>
    <row r="2953" spans="1:52">
      <c r="A2953" t="s">
        <v>80</v>
      </c>
      <c r="B2953" t="s">
        <v>5</v>
      </c>
      <c r="C2953"/>
      <c r="D2953"/>
      <c r="E2953"/>
      <c r="F2953"/>
      <c r="G2953" t="s">
        <v>346</v>
      </c>
      <c r="H2953"/>
      <c r="I2953" t="s">
        <v>347</v>
      </c>
      <c r="J2953"/>
      <c r="K2953" s="217">
        <v>45489</v>
      </c>
      <c r="L2953"/>
      <c r="M2953"/>
      <c r="N2953" t="s">
        <v>24</v>
      </c>
      <c r="O2953"/>
      <c r="P2953"/>
      <c r="Q2953"/>
      <c r="R2953" s="221">
        <v>857.48426126490335</v>
      </c>
      <c r="S2953" s="217">
        <v>45509</v>
      </c>
      <c r="T2953" s="221">
        <v>857.48426126490335</v>
      </c>
      <c r="U2953"/>
      <c r="V2953" s="217">
        <v>45559</v>
      </c>
      <c r="W2953" s="221">
        <v>0</v>
      </c>
      <c r="X2953"/>
      <c r="Y2953"/>
      <c r="Z2953" s="221">
        <v>0</v>
      </c>
      <c r="AA2953"/>
      <c r="AB2953" s="221">
        <v>0</v>
      </c>
      <c r="AC2953"/>
      <c r="AD2953" s="217"/>
      <c r="AE2953" s="221">
        <v>0</v>
      </c>
      <c r="AF2953"/>
      <c r="AG2953" s="217"/>
      <c r="AH2953" s="221">
        <v>0</v>
      </c>
      <c r="AI2953"/>
      <c r="AJ2953"/>
      <c r="AK2953" s="221">
        <v>0</v>
      </c>
      <c r="AL2953"/>
      <c r="AM2953" s="217"/>
      <c r="AN2953" s="221">
        <v>0</v>
      </c>
      <c r="AO2953"/>
      <c r="AP2953" s="217"/>
      <c r="AQ2953" s="221">
        <v>0</v>
      </c>
      <c r="AR2953"/>
      <c r="AS2953"/>
      <c r="AT2953">
        <v>2024</v>
      </c>
      <c r="AU2953" t="s">
        <v>19</v>
      </c>
      <c r="AV2953">
        <v>3</v>
      </c>
      <c r="AW2953" s="221">
        <v>857.48</v>
      </c>
      <c r="AX2953" s="221">
        <v>857.48</v>
      </c>
      <c r="AY2953" s="221">
        <v>0</v>
      </c>
      <c r="AZ2953" s="221">
        <v>0</v>
      </c>
    </row>
    <row r="2954" spans="1:52">
      <c r="A2954" t="s">
        <v>130</v>
      </c>
      <c r="B2954" t="s">
        <v>3</v>
      </c>
      <c r="C2954"/>
      <c r="D2954"/>
      <c r="E2954"/>
      <c r="F2954"/>
      <c r="G2954" t="s">
        <v>2025</v>
      </c>
      <c r="H2954"/>
      <c r="I2954" t="s">
        <v>510</v>
      </c>
      <c r="J2954"/>
      <c r="K2954" s="217">
        <v>44947</v>
      </c>
      <c r="L2954"/>
      <c r="M2954"/>
      <c r="N2954" t="s">
        <v>29</v>
      </c>
      <c r="O2954"/>
      <c r="P2954"/>
      <c r="Q2954"/>
      <c r="R2954" s="221">
        <v>534.01224393600853</v>
      </c>
      <c r="S2954" s="217">
        <v>44955</v>
      </c>
      <c r="T2954" s="221">
        <v>534.01224393600853</v>
      </c>
      <c r="U2954"/>
      <c r="V2954" s="217">
        <v>45035</v>
      </c>
      <c r="W2954" s="221">
        <v>0</v>
      </c>
      <c r="X2954"/>
      <c r="Y2954"/>
      <c r="Z2954" s="221">
        <v>0</v>
      </c>
      <c r="AA2954"/>
      <c r="AB2954" s="221">
        <v>0</v>
      </c>
      <c r="AC2954"/>
      <c r="AD2954" s="217"/>
      <c r="AE2954" s="221">
        <v>0</v>
      </c>
      <c r="AF2954"/>
      <c r="AG2954" s="217"/>
      <c r="AH2954" s="221">
        <v>0</v>
      </c>
      <c r="AI2954"/>
      <c r="AJ2954"/>
      <c r="AK2954" s="221">
        <v>0</v>
      </c>
      <c r="AL2954"/>
      <c r="AM2954" s="217"/>
      <c r="AN2954" s="221">
        <v>0</v>
      </c>
      <c r="AO2954"/>
      <c r="AP2954" s="217"/>
      <c r="AQ2954" s="221">
        <v>0</v>
      </c>
      <c r="AR2954"/>
      <c r="AS2954"/>
      <c r="AT2954">
        <v>2023</v>
      </c>
      <c r="AU2954" t="s">
        <v>14</v>
      </c>
      <c r="AV2954">
        <v>2</v>
      </c>
      <c r="AW2954" s="221">
        <v>534.01</v>
      </c>
      <c r="AX2954" s="221">
        <v>534.01</v>
      </c>
      <c r="AY2954" s="221">
        <v>0</v>
      </c>
      <c r="AZ2954" s="221">
        <v>0</v>
      </c>
    </row>
    <row r="2955" spans="1:52">
      <c r="A2955" t="s">
        <v>80</v>
      </c>
      <c r="B2955" t="s">
        <v>5</v>
      </c>
      <c r="C2955"/>
      <c r="D2955"/>
      <c r="E2955"/>
      <c r="F2955"/>
      <c r="G2955" t="s">
        <v>3507</v>
      </c>
      <c r="H2955"/>
      <c r="I2955" t="s">
        <v>820</v>
      </c>
      <c r="J2955"/>
      <c r="K2955" s="217">
        <v>45096</v>
      </c>
      <c r="L2955"/>
      <c r="M2955"/>
      <c r="N2955" t="s">
        <v>28</v>
      </c>
      <c r="O2955"/>
      <c r="P2955"/>
      <c r="Q2955"/>
      <c r="R2955" s="221">
        <v>251.4983400218874</v>
      </c>
      <c r="S2955" s="217">
        <v>45118</v>
      </c>
      <c r="T2955" s="221">
        <v>251.4983400218874</v>
      </c>
      <c r="U2955"/>
      <c r="V2955" s="217">
        <v>45281</v>
      </c>
      <c r="W2955" s="221">
        <v>0</v>
      </c>
      <c r="X2955"/>
      <c r="Y2955"/>
      <c r="Z2955" s="221">
        <v>0</v>
      </c>
      <c r="AA2955"/>
      <c r="AB2955" s="221">
        <v>0</v>
      </c>
      <c r="AC2955"/>
      <c r="AD2955" s="217"/>
      <c r="AE2955" s="221">
        <v>0</v>
      </c>
      <c r="AF2955"/>
      <c r="AG2955" s="217"/>
      <c r="AH2955" s="221">
        <v>0</v>
      </c>
      <c r="AI2955"/>
      <c r="AJ2955"/>
      <c r="AK2955" s="221">
        <v>0</v>
      </c>
      <c r="AL2955"/>
      <c r="AM2955" s="217"/>
      <c r="AN2955" s="221">
        <v>0</v>
      </c>
      <c r="AO2955"/>
      <c r="AP2955" s="217"/>
      <c r="AQ2955" s="221">
        <v>0</v>
      </c>
      <c r="AR2955"/>
      <c r="AS2955"/>
      <c r="AT2955">
        <v>2023</v>
      </c>
      <c r="AU2955" t="s">
        <v>22</v>
      </c>
      <c r="AV2955">
        <v>4</v>
      </c>
      <c r="AW2955" s="221">
        <v>251.5</v>
      </c>
      <c r="AX2955" s="221">
        <v>251.5</v>
      </c>
      <c r="AY2955" s="221">
        <v>0</v>
      </c>
      <c r="AZ2955" s="221">
        <v>0</v>
      </c>
    </row>
    <row r="2956" spans="1:52">
      <c r="A2956" t="s">
        <v>80</v>
      </c>
      <c r="B2956" t="s">
        <v>5</v>
      </c>
      <c r="C2956"/>
      <c r="D2956"/>
      <c r="E2956"/>
      <c r="F2956"/>
      <c r="G2956" t="s">
        <v>3507</v>
      </c>
      <c r="H2956"/>
      <c r="I2956" t="s">
        <v>820</v>
      </c>
      <c r="J2956"/>
      <c r="K2956" s="217">
        <v>45096</v>
      </c>
      <c r="L2956"/>
      <c r="M2956"/>
      <c r="N2956" t="s">
        <v>28</v>
      </c>
      <c r="O2956"/>
      <c r="P2956"/>
      <c r="Q2956"/>
      <c r="R2956" s="221">
        <v>246.94231427969791</v>
      </c>
      <c r="S2956" s="217">
        <v>45118</v>
      </c>
      <c r="T2956" s="221">
        <v>246.94231427969791</v>
      </c>
      <c r="U2956"/>
      <c r="V2956" s="217">
        <v>45281</v>
      </c>
      <c r="W2956" s="221">
        <v>0</v>
      </c>
      <c r="X2956"/>
      <c r="Y2956"/>
      <c r="Z2956" s="221">
        <v>0</v>
      </c>
      <c r="AA2956"/>
      <c r="AB2956" s="221">
        <v>0</v>
      </c>
      <c r="AC2956"/>
      <c r="AD2956" s="217"/>
      <c r="AE2956" s="221">
        <v>0</v>
      </c>
      <c r="AF2956"/>
      <c r="AG2956" s="217"/>
      <c r="AH2956" s="221">
        <v>0</v>
      </c>
      <c r="AI2956"/>
      <c r="AJ2956"/>
      <c r="AK2956" s="221">
        <v>0</v>
      </c>
      <c r="AL2956"/>
      <c r="AM2956" s="217"/>
      <c r="AN2956" s="221">
        <v>0</v>
      </c>
      <c r="AO2956"/>
      <c r="AP2956" s="217"/>
      <c r="AQ2956" s="221">
        <v>0</v>
      </c>
      <c r="AR2956"/>
      <c r="AS2956"/>
      <c r="AT2956">
        <v>2023</v>
      </c>
      <c r="AU2956" t="s">
        <v>22</v>
      </c>
      <c r="AV2956">
        <v>4</v>
      </c>
      <c r="AW2956" s="221">
        <v>246.94</v>
      </c>
      <c r="AX2956" s="221">
        <v>246.94</v>
      </c>
      <c r="AY2956" s="221">
        <v>0</v>
      </c>
      <c r="AZ2956" s="221">
        <v>0</v>
      </c>
    </row>
    <row r="2957" spans="1:52">
      <c r="A2957" t="s">
        <v>85</v>
      </c>
      <c r="B2957" t="s">
        <v>6</v>
      </c>
      <c r="C2957"/>
      <c r="D2957"/>
      <c r="E2957"/>
      <c r="F2957"/>
      <c r="G2957" t="s">
        <v>3508</v>
      </c>
      <c r="H2957"/>
      <c r="I2957" t="s">
        <v>2607</v>
      </c>
      <c r="J2957"/>
      <c r="K2957" s="217">
        <v>44987</v>
      </c>
      <c r="L2957"/>
      <c r="M2957"/>
      <c r="N2957" t="s">
        <v>28</v>
      </c>
      <c r="O2957"/>
      <c r="P2957"/>
      <c r="Q2957"/>
      <c r="R2957" s="221">
        <v>778.5232460082907</v>
      </c>
      <c r="S2957" s="217">
        <v>45024</v>
      </c>
      <c r="T2957" s="221">
        <v>778.5232460082907</v>
      </c>
      <c r="U2957"/>
      <c r="V2957" s="217">
        <v>45068</v>
      </c>
      <c r="W2957" s="221">
        <v>0</v>
      </c>
      <c r="X2957"/>
      <c r="Y2957"/>
      <c r="Z2957" s="221">
        <v>0</v>
      </c>
      <c r="AA2957"/>
      <c r="AB2957" s="221">
        <v>0</v>
      </c>
      <c r="AC2957"/>
      <c r="AD2957" s="217"/>
      <c r="AE2957" s="221">
        <v>0</v>
      </c>
      <c r="AF2957"/>
      <c r="AG2957" s="217"/>
      <c r="AH2957" s="221">
        <v>0</v>
      </c>
      <c r="AI2957"/>
      <c r="AJ2957"/>
      <c r="AK2957" s="221">
        <v>0</v>
      </c>
      <c r="AL2957"/>
      <c r="AM2957" s="217"/>
      <c r="AN2957" s="221">
        <v>0</v>
      </c>
      <c r="AO2957"/>
      <c r="AP2957" s="217"/>
      <c r="AQ2957" s="221">
        <v>0</v>
      </c>
      <c r="AR2957"/>
      <c r="AS2957"/>
      <c r="AT2957">
        <v>2023</v>
      </c>
      <c r="AU2957" t="s">
        <v>15</v>
      </c>
      <c r="AV2957">
        <v>2</v>
      </c>
      <c r="AW2957" s="221">
        <v>778.52</v>
      </c>
      <c r="AX2957" s="221">
        <v>778.52</v>
      </c>
      <c r="AY2957" s="221">
        <v>0</v>
      </c>
      <c r="AZ2957" s="221">
        <v>0</v>
      </c>
    </row>
    <row r="2958" spans="1:52">
      <c r="A2958" t="s">
        <v>80</v>
      </c>
      <c r="B2958" t="s">
        <v>5</v>
      </c>
      <c r="C2958"/>
      <c r="D2958"/>
      <c r="E2958"/>
      <c r="F2958"/>
      <c r="G2958" t="s">
        <v>2952</v>
      </c>
      <c r="H2958"/>
      <c r="I2958" t="s">
        <v>2953</v>
      </c>
      <c r="J2958"/>
      <c r="K2958" s="217">
        <v>45362</v>
      </c>
      <c r="L2958"/>
      <c r="M2958"/>
      <c r="N2958" t="s">
        <v>27</v>
      </c>
      <c r="O2958"/>
      <c r="P2958"/>
      <c r="Q2958"/>
      <c r="R2958" s="221">
        <v>1037.14736458026</v>
      </c>
      <c r="S2958" s="217">
        <v>45379</v>
      </c>
      <c r="T2958" s="221">
        <v>1037.14736458026</v>
      </c>
      <c r="U2958"/>
      <c r="V2958" s="217">
        <v>45441</v>
      </c>
      <c r="W2958" s="221">
        <v>0</v>
      </c>
      <c r="X2958"/>
      <c r="Y2958"/>
      <c r="Z2958" s="221">
        <v>0</v>
      </c>
      <c r="AA2958"/>
      <c r="AB2958" s="221">
        <v>0</v>
      </c>
      <c r="AC2958"/>
      <c r="AD2958" s="217"/>
      <c r="AE2958" s="221">
        <v>0</v>
      </c>
      <c r="AF2958"/>
      <c r="AG2958" s="217"/>
      <c r="AH2958" s="221">
        <v>0</v>
      </c>
      <c r="AI2958"/>
      <c r="AJ2958"/>
      <c r="AK2958" s="221">
        <v>0</v>
      </c>
      <c r="AL2958"/>
      <c r="AM2958" s="217"/>
      <c r="AN2958" s="221">
        <v>0</v>
      </c>
      <c r="AO2958"/>
      <c r="AP2958" s="217"/>
      <c r="AQ2958" s="221">
        <v>0</v>
      </c>
      <c r="AR2958"/>
      <c r="AS2958"/>
      <c r="AT2958">
        <v>2024</v>
      </c>
      <c r="AU2958" t="s">
        <v>15</v>
      </c>
      <c r="AV2958">
        <v>2</v>
      </c>
      <c r="AW2958" s="221">
        <v>1037.1500000000001</v>
      </c>
      <c r="AX2958" s="221">
        <v>1037.1500000000001</v>
      </c>
      <c r="AY2958" s="221">
        <v>0</v>
      </c>
      <c r="AZ2958" s="221">
        <v>0</v>
      </c>
    </row>
    <row r="2959" spans="1:52">
      <c r="A2959" t="s">
        <v>74</v>
      </c>
      <c r="B2959" t="s">
        <v>10</v>
      </c>
      <c r="C2959"/>
      <c r="D2959"/>
      <c r="E2959"/>
      <c r="F2959"/>
      <c r="G2959" t="s">
        <v>3509</v>
      </c>
      <c r="H2959"/>
      <c r="I2959" t="s">
        <v>3510</v>
      </c>
      <c r="J2959"/>
      <c r="K2959" s="217">
        <v>45548</v>
      </c>
      <c r="L2959"/>
      <c r="M2959"/>
      <c r="N2959" t="s">
        <v>29</v>
      </c>
      <c r="O2959"/>
      <c r="P2959"/>
      <c r="Q2959"/>
      <c r="R2959" s="221">
        <v>1294.0976743507799</v>
      </c>
      <c r="S2959" s="217">
        <v>45561</v>
      </c>
      <c r="T2959" s="221">
        <v>1294.0976743507799</v>
      </c>
      <c r="U2959"/>
      <c r="V2959" s="217">
        <v>45574</v>
      </c>
      <c r="W2959" s="221">
        <v>0</v>
      </c>
      <c r="X2959"/>
      <c r="Y2959"/>
      <c r="Z2959" s="221">
        <v>0</v>
      </c>
      <c r="AA2959"/>
      <c r="AB2959" s="221">
        <v>0</v>
      </c>
      <c r="AC2959"/>
      <c r="AD2959" s="217"/>
      <c r="AE2959" s="221">
        <v>0</v>
      </c>
      <c r="AF2959"/>
      <c r="AG2959" s="217"/>
      <c r="AH2959" s="221">
        <v>0</v>
      </c>
      <c r="AI2959"/>
      <c r="AJ2959"/>
      <c r="AK2959" s="221">
        <v>0</v>
      </c>
      <c r="AL2959"/>
      <c r="AM2959" s="217"/>
      <c r="AN2959" s="221">
        <v>0</v>
      </c>
      <c r="AO2959"/>
      <c r="AP2959" s="217"/>
      <c r="AQ2959" s="221">
        <v>0</v>
      </c>
      <c r="AR2959"/>
      <c r="AS2959"/>
      <c r="AT2959">
        <v>2024</v>
      </c>
      <c r="AU2959" t="s">
        <v>20</v>
      </c>
      <c r="AV2959">
        <v>4</v>
      </c>
      <c r="AW2959" s="221">
        <v>1294.0999999999999</v>
      </c>
      <c r="AX2959" s="221">
        <v>1294.0999999999999</v>
      </c>
      <c r="AY2959" s="221">
        <v>0</v>
      </c>
      <c r="AZ2959" s="221">
        <v>0</v>
      </c>
    </row>
    <row r="2960" spans="1:52">
      <c r="A2960" t="s">
        <v>74</v>
      </c>
      <c r="B2960" t="s">
        <v>10</v>
      </c>
      <c r="C2960"/>
      <c r="D2960"/>
      <c r="E2960"/>
      <c r="F2960"/>
      <c r="G2960" t="s">
        <v>3509</v>
      </c>
      <c r="H2960"/>
      <c r="I2960" t="s">
        <v>3510</v>
      </c>
      <c r="J2960"/>
      <c r="K2960" s="217">
        <v>45548</v>
      </c>
      <c r="L2960"/>
      <c r="M2960"/>
      <c r="N2960" t="s">
        <v>29</v>
      </c>
      <c r="O2960"/>
      <c r="P2960"/>
      <c r="Q2960"/>
      <c r="R2960" s="221">
        <v>1301.5387952311819</v>
      </c>
      <c r="S2960" s="217">
        <v>45561</v>
      </c>
      <c r="T2960" s="221">
        <v>1301.5387952311819</v>
      </c>
      <c r="U2960"/>
      <c r="V2960" s="217">
        <v>45574</v>
      </c>
      <c r="W2960" s="221">
        <v>0</v>
      </c>
      <c r="X2960"/>
      <c r="Y2960"/>
      <c r="Z2960" s="221">
        <v>0</v>
      </c>
      <c r="AA2960"/>
      <c r="AB2960" s="221">
        <v>0</v>
      </c>
      <c r="AC2960"/>
      <c r="AD2960" s="217"/>
      <c r="AE2960" s="221">
        <v>0</v>
      </c>
      <c r="AF2960"/>
      <c r="AG2960" s="217"/>
      <c r="AH2960" s="221">
        <v>0</v>
      </c>
      <c r="AI2960"/>
      <c r="AJ2960"/>
      <c r="AK2960" s="221">
        <v>0</v>
      </c>
      <c r="AL2960"/>
      <c r="AM2960" s="217"/>
      <c r="AN2960" s="221">
        <v>0</v>
      </c>
      <c r="AO2960"/>
      <c r="AP2960" s="217"/>
      <c r="AQ2960" s="221">
        <v>0</v>
      </c>
      <c r="AR2960"/>
      <c r="AS2960"/>
      <c r="AT2960">
        <v>2024</v>
      </c>
      <c r="AU2960" t="s">
        <v>20</v>
      </c>
      <c r="AV2960">
        <v>4</v>
      </c>
      <c r="AW2960" s="221">
        <v>1301.54</v>
      </c>
      <c r="AX2960" s="221">
        <v>1301.54</v>
      </c>
      <c r="AY2960" s="221">
        <v>0</v>
      </c>
      <c r="AZ2960" s="221">
        <v>0</v>
      </c>
    </row>
    <row r="2961" spans="1:52">
      <c r="A2961" t="s">
        <v>206</v>
      </c>
      <c r="B2961" t="s">
        <v>4</v>
      </c>
      <c r="C2961"/>
      <c r="D2961"/>
      <c r="E2961"/>
      <c r="F2961"/>
      <c r="G2961" t="s">
        <v>3511</v>
      </c>
      <c r="H2961"/>
      <c r="I2961" t="s">
        <v>3512</v>
      </c>
      <c r="J2961"/>
      <c r="K2961" s="217">
        <v>45013</v>
      </c>
      <c r="L2961"/>
      <c r="M2961"/>
      <c r="N2961" t="s">
        <v>29</v>
      </c>
      <c r="O2961"/>
      <c r="P2961"/>
      <c r="Q2961"/>
      <c r="R2961" s="221">
        <v>542.4200634285346</v>
      </c>
      <c r="S2961" s="217">
        <v>45022</v>
      </c>
      <c r="T2961" s="221">
        <v>542.4200634285346</v>
      </c>
      <c r="U2961"/>
      <c r="V2961" s="217">
        <v>45050</v>
      </c>
      <c r="W2961" s="221">
        <v>0</v>
      </c>
      <c r="X2961"/>
      <c r="Y2961"/>
      <c r="Z2961" s="221">
        <v>0</v>
      </c>
      <c r="AA2961"/>
      <c r="AB2961" s="221">
        <v>0</v>
      </c>
      <c r="AC2961"/>
      <c r="AD2961" s="217"/>
      <c r="AE2961" s="221">
        <v>0</v>
      </c>
      <c r="AF2961"/>
      <c r="AG2961" s="217"/>
      <c r="AH2961" s="221">
        <v>0</v>
      </c>
      <c r="AI2961"/>
      <c r="AJ2961"/>
      <c r="AK2961" s="221">
        <v>0</v>
      </c>
      <c r="AL2961"/>
      <c r="AM2961" s="217"/>
      <c r="AN2961" s="221">
        <v>0</v>
      </c>
      <c r="AO2961"/>
      <c r="AP2961" s="217"/>
      <c r="AQ2961" s="221">
        <v>0</v>
      </c>
      <c r="AR2961"/>
      <c r="AS2961"/>
      <c r="AT2961">
        <v>2023</v>
      </c>
      <c r="AU2961" t="s">
        <v>15</v>
      </c>
      <c r="AV2961">
        <v>2</v>
      </c>
      <c r="AW2961" s="221">
        <v>542.41999999999996</v>
      </c>
      <c r="AX2961" s="221">
        <v>542.41999999999996</v>
      </c>
      <c r="AY2961" s="221">
        <v>0</v>
      </c>
      <c r="AZ2961" s="221">
        <v>0</v>
      </c>
    </row>
    <row r="2962" spans="1:52">
      <c r="A2962" t="s">
        <v>77</v>
      </c>
      <c r="B2962" t="s">
        <v>7</v>
      </c>
      <c r="C2962"/>
      <c r="D2962"/>
      <c r="E2962"/>
      <c r="F2962"/>
      <c r="G2962" t="s">
        <v>2595</v>
      </c>
      <c r="H2962"/>
      <c r="I2962" t="s">
        <v>1339</v>
      </c>
      <c r="J2962"/>
      <c r="K2962" s="217">
        <v>45411</v>
      </c>
      <c r="L2962"/>
      <c r="M2962"/>
      <c r="N2962" t="s">
        <v>27</v>
      </c>
      <c r="O2962"/>
      <c r="P2962"/>
      <c r="Q2962"/>
      <c r="R2962" s="221">
        <v>455.64346558048658</v>
      </c>
      <c r="S2962" s="217">
        <v>45419</v>
      </c>
      <c r="T2962" s="221">
        <v>455.64346558048658</v>
      </c>
      <c r="U2962"/>
      <c r="V2962" s="217">
        <v>45457</v>
      </c>
      <c r="W2962" s="221">
        <v>0</v>
      </c>
      <c r="X2962"/>
      <c r="Y2962"/>
      <c r="Z2962" s="221">
        <v>0</v>
      </c>
      <c r="AA2962"/>
      <c r="AB2962" s="221">
        <v>0</v>
      </c>
      <c r="AC2962"/>
      <c r="AD2962" s="217"/>
      <c r="AE2962" s="221">
        <v>0</v>
      </c>
      <c r="AF2962"/>
      <c r="AG2962" s="217"/>
      <c r="AH2962" s="221">
        <v>0</v>
      </c>
      <c r="AI2962"/>
      <c r="AJ2962"/>
      <c r="AK2962" s="221">
        <v>0</v>
      </c>
      <c r="AL2962"/>
      <c r="AM2962" s="217"/>
      <c r="AN2962" s="221">
        <v>0</v>
      </c>
      <c r="AO2962"/>
      <c r="AP2962" s="217"/>
      <c r="AQ2962" s="221">
        <v>0</v>
      </c>
      <c r="AR2962"/>
      <c r="AS2962"/>
      <c r="AT2962">
        <v>2024</v>
      </c>
      <c r="AU2962" t="s">
        <v>16</v>
      </c>
      <c r="AV2962">
        <v>2</v>
      </c>
      <c r="AW2962" s="221">
        <v>455.64</v>
      </c>
      <c r="AX2962" s="221">
        <v>455.64</v>
      </c>
      <c r="AY2962" s="221">
        <v>0</v>
      </c>
      <c r="AZ2962" s="221">
        <v>0</v>
      </c>
    </row>
    <row r="2963" spans="1:52">
      <c r="A2963" t="s">
        <v>80</v>
      </c>
      <c r="B2963" t="s">
        <v>5</v>
      </c>
      <c r="C2963"/>
      <c r="D2963"/>
      <c r="E2963"/>
      <c r="F2963"/>
      <c r="G2963" t="s">
        <v>3513</v>
      </c>
      <c r="H2963"/>
      <c r="I2963" t="s">
        <v>1371</v>
      </c>
      <c r="J2963"/>
      <c r="K2963" s="217">
        <v>45182</v>
      </c>
      <c r="L2963"/>
      <c r="M2963"/>
      <c r="N2963" t="s">
        <v>29</v>
      </c>
      <c r="O2963"/>
      <c r="P2963"/>
      <c r="Q2963"/>
      <c r="R2963" s="221">
        <v>1122.7977280898151</v>
      </c>
      <c r="S2963" s="217">
        <v>45202</v>
      </c>
      <c r="T2963" s="221">
        <v>1122.7977280898151</v>
      </c>
      <c r="U2963"/>
      <c r="V2963" s="217">
        <v>45239</v>
      </c>
      <c r="W2963" s="221">
        <v>0</v>
      </c>
      <c r="X2963"/>
      <c r="Y2963"/>
      <c r="Z2963" s="221">
        <v>0</v>
      </c>
      <c r="AA2963"/>
      <c r="AB2963" s="221">
        <v>0</v>
      </c>
      <c r="AC2963"/>
      <c r="AD2963" s="217"/>
      <c r="AE2963" s="221">
        <v>0</v>
      </c>
      <c r="AF2963"/>
      <c r="AG2963" s="217"/>
      <c r="AH2963" s="221">
        <v>0</v>
      </c>
      <c r="AI2963"/>
      <c r="AJ2963"/>
      <c r="AK2963" s="221">
        <v>0</v>
      </c>
      <c r="AL2963"/>
      <c r="AM2963" s="217"/>
      <c r="AN2963" s="221">
        <v>0</v>
      </c>
      <c r="AO2963"/>
      <c r="AP2963" s="217"/>
      <c r="AQ2963" s="221">
        <v>0</v>
      </c>
      <c r="AR2963"/>
      <c r="AS2963"/>
      <c r="AT2963">
        <v>2023</v>
      </c>
      <c r="AU2963" t="s">
        <v>21</v>
      </c>
      <c r="AV2963">
        <v>4</v>
      </c>
      <c r="AW2963" s="221">
        <v>1122.8</v>
      </c>
      <c r="AX2963" s="221">
        <v>1122.8</v>
      </c>
      <c r="AY2963" s="221">
        <v>0</v>
      </c>
      <c r="AZ2963" s="221">
        <v>0</v>
      </c>
    </row>
    <row r="2964" spans="1:52">
      <c r="A2964" t="s">
        <v>80</v>
      </c>
      <c r="B2964" t="s">
        <v>5</v>
      </c>
      <c r="C2964"/>
      <c r="D2964"/>
      <c r="E2964"/>
      <c r="F2964"/>
      <c r="G2964" t="s">
        <v>3514</v>
      </c>
      <c r="H2964"/>
      <c r="I2964" t="s">
        <v>2579</v>
      </c>
      <c r="J2964"/>
      <c r="K2964" s="217">
        <v>45034</v>
      </c>
      <c r="L2964"/>
      <c r="M2964"/>
      <c r="N2964" t="s">
        <v>29</v>
      </c>
      <c r="O2964"/>
      <c r="P2964"/>
      <c r="Q2964"/>
      <c r="R2964" s="221">
        <v>600.78674757625129</v>
      </c>
      <c r="S2964" s="217">
        <v>45055</v>
      </c>
      <c r="T2964" s="221">
        <v>600.78674757625129</v>
      </c>
      <c r="U2964"/>
      <c r="V2964" s="217">
        <v>45156</v>
      </c>
      <c r="W2964" s="221">
        <v>0</v>
      </c>
      <c r="X2964"/>
      <c r="Y2964"/>
      <c r="Z2964" s="221">
        <v>0</v>
      </c>
      <c r="AA2964"/>
      <c r="AB2964" s="221">
        <v>0</v>
      </c>
      <c r="AC2964"/>
      <c r="AD2964" s="217"/>
      <c r="AE2964" s="221">
        <v>0</v>
      </c>
      <c r="AF2964"/>
      <c r="AG2964" s="217"/>
      <c r="AH2964" s="221">
        <v>0</v>
      </c>
      <c r="AI2964"/>
      <c r="AJ2964"/>
      <c r="AK2964" s="221">
        <v>0</v>
      </c>
      <c r="AL2964"/>
      <c r="AM2964" s="217"/>
      <c r="AN2964" s="221">
        <v>0</v>
      </c>
      <c r="AO2964"/>
      <c r="AP2964" s="217"/>
      <c r="AQ2964" s="221">
        <v>0</v>
      </c>
      <c r="AR2964"/>
      <c r="AS2964"/>
      <c r="AT2964">
        <v>2023</v>
      </c>
      <c r="AU2964" t="s">
        <v>18</v>
      </c>
      <c r="AV2964">
        <v>3</v>
      </c>
      <c r="AW2964" s="221">
        <v>600.79</v>
      </c>
      <c r="AX2964" s="221">
        <v>600.79</v>
      </c>
      <c r="AY2964" s="221">
        <v>0</v>
      </c>
      <c r="AZ2964" s="221">
        <v>0</v>
      </c>
    </row>
    <row r="2965" spans="1:52">
      <c r="A2965" t="s">
        <v>80</v>
      </c>
      <c r="B2965" t="s">
        <v>5</v>
      </c>
      <c r="C2965"/>
      <c r="D2965"/>
      <c r="E2965"/>
      <c r="F2965"/>
      <c r="G2965" t="s">
        <v>3515</v>
      </c>
      <c r="H2965"/>
      <c r="I2965" t="s">
        <v>314</v>
      </c>
      <c r="J2965"/>
      <c r="K2965" s="217">
        <v>44965</v>
      </c>
      <c r="L2965"/>
      <c r="M2965"/>
      <c r="N2965" t="s">
        <v>29</v>
      </c>
      <c r="O2965"/>
      <c r="P2965"/>
      <c r="Q2965"/>
      <c r="R2965" s="221">
        <v>515.89628380069348</v>
      </c>
      <c r="S2965" s="217">
        <v>44970</v>
      </c>
      <c r="T2965" s="221">
        <v>515.89628380069348</v>
      </c>
      <c r="U2965"/>
      <c r="V2965" s="217">
        <v>45051</v>
      </c>
      <c r="W2965" s="221">
        <v>0</v>
      </c>
      <c r="X2965"/>
      <c r="Y2965"/>
      <c r="Z2965" s="221">
        <v>0</v>
      </c>
      <c r="AA2965"/>
      <c r="AB2965" s="221">
        <v>0</v>
      </c>
      <c r="AC2965"/>
      <c r="AD2965" s="217"/>
      <c r="AE2965" s="221">
        <v>0</v>
      </c>
      <c r="AF2965"/>
      <c r="AG2965" s="217"/>
      <c r="AH2965" s="221">
        <v>0</v>
      </c>
      <c r="AI2965"/>
      <c r="AJ2965"/>
      <c r="AK2965" s="221">
        <v>0</v>
      </c>
      <c r="AL2965"/>
      <c r="AM2965" s="217"/>
      <c r="AN2965" s="221">
        <v>0</v>
      </c>
      <c r="AO2965"/>
      <c r="AP2965" s="217"/>
      <c r="AQ2965" s="221">
        <v>0</v>
      </c>
      <c r="AR2965"/>
      <c r="AS2965"/>
      <c r="AT2965">
        <v>2023</v>
      </c>
      <c r="AU2965" t="s">
        <v>15</v>
      </c>
      <c r="AV2965">
        <v>2</v>
      </c>
      <c r="AW2965" s="221">
        <v>515.9</v>
      </c>
      <c r="AX2965" s="221">
        <v>515.9</v>
      </c>
      <c r="AY2965" s="221">
        <v>0</v>
      </c>
      <c r="AZ2965" s="221">
        <v>0</v>
      </c>
    </row>
    <row r="2966" spans="1:52">
      <c r="A2966" t="s">
        <v>130</v>
      </c>
      <c r="B2966" t="s">
        <v>3</v>
      </c>
      <c r="C2966"/>
      <c r="D2966"/>
      <c r="E2966"/>
      <c r="F2966"/>
      <c r="G2966" t="s">
        <v>3516</v>
      </c>
      <c r="H2966"/>
      <c r="I2966" t="s">
        <v>3438</v>
      </c>
      <c r="J2966"/>
      <c r="K2966" s="217">
        <v>45210</v>
      </c>
      <c r="L2966"/>
      <c r="M2966"/>
      <c r="N2966" t="s">
        <v>29</v>
      </c>
      <c r="O2966"/>
      <c r="P2966"/>
      <c r="Q2966"/>
      <c r="R2966" s="221">
        <v>505.18660331466202</v>
      </c>
      <c r="S2966" s="217">
        <v>45235</v>
      </c>
      <c r="T2966" s="221">
        <v>505.18660331466202</v>
      </c>
      <c r="U2966"/>
      <c r="V2966" s="217">
        <v>45276</v>
      </c>
      <c r="W2966" s="221">
        <v>0</v>
      </c>
      <c r="X2966"/>
      <c r="Y2966"/>
      <c r="Z2966" s="221">
        <v>0</v>
      </c>
      <c r="AA2966"/>
      <c r="AB2966" s="221">
        <v>0</v>
      </c>
      <c r="AC2966"/>
      <c r="AD2966" s="217"/>
      <c r="AE2966" s="221">
        <v>0</v>
      </c>
      <c r="AF2966"/>
      <c r="AG2966" s="217"/>
      <c r="AH2966" s="221">
        <v>0</v>
      </c>
      <c r="AI2966"/>
      <c r="AJ2966"/>
      <c r="AK2966" s="221">
        <v>0</v>
      </c>
      <c r="AL2966"/>
      <c r="AM2966" s="217"/>
      <c r="AN2966" s="221">
        <v>0</v>
      </c>
      <c r="AO2966"/>
      <c r="AP2966" s="217"/>
      <c r="AQ2966" s="221">
        <v>0</v>
      </c>
      <c r="AR2966"/>
      <c r="AS2966"/>
      <c r="AT2966">
        <v>2023</v>
      </c>
      <c r="AU2966" t="s">
        <v>22</v>
      </c>
      <c r="AV2966">
        <v>4</v>
      </c>
      <c r="AW2966" s="221">
        <v>505.19</v>
      </c>
      <c r="AX2966" s="221">
        <v>505.19</v>
      </c>
      <c r="AY2966" s="221">
        <v>0</v>
      </c>
      <c r="AZ2966" s="221">
        <v>0</v>
      </c>
    </row>
    <row r="2967" spans="1:52">
      <c r="A2967" t="s">
        <v>77</v>
      </c>
      <c r="B2967" t="s">
        <v>7</v>
      </c>
      <c r="C2967"/>
      <c r="D2967"/>
      <c r="E2967"/>
      <c r="F2967"/>
      <c r="G2967" t="s">
        <v>3074</v>
      </c>
      <c r="H2967"/>
      <c r="I2967" t="s">
        <v>3075</v>
      </c>
      <c r="J2967"/>
      <c r="K2967" s="217">
        <v>44994</v>
      </c>
      <c r="L2967"/>
      <c r="M2967"/>
      <c r="N2967" t="s">
        <v>28</v>
      </c>
      <c r="O2967"/>
      <c r="P2967"/>
      <c r="Q2967"/>
      <c r="R2967" s="221">
        <v>231.16976696978091</v>
      </c>
      <c r="S2967" s="217">
        <v>45026</v>
      </c>
      <c r="T2967" s="221">
        <v>231.16976696978091</v>
      </c>
      <c r="U2967"/>
      <c r="V2967" s="217">
        <v>45077</v>
      </c>
      <c r="W2967" s="221">
        <v>0</v>
      </c>
      <c r="X2967"/>
      <c r="Y2967"/>
      <c r="Z2967" s="221">
        <v>0</v>
      </c>
      <c r="AA2967"/>
      <c r="AB2967" s="221">
        <v>0</v>
      </c>
      <c r="AC2967"/>
      <c r="AD2967" s="217"/>
      <c r="AE2967" s="221">
        <v>0</v>
      </c>
      <c r="AF2967"/>
      <c r="AG2967" s="217"/>
      <c r="AH2967" s="221">
        <v>0</v>
      </c>
      <c r="AI2967"/>
      <c r="AJ2967"/>
      <c r="AK2967" s="221">
        <v>0</v>
      </c>
      <c r="AL2967"/>
      <c r="AM2967" s="217"/>
      <c r="AN2967" s="221">
        <v>0</v>
      </c>
      <c r="AO2967"/>
      <c r="AP2967" s="217"/>
      <c r="AQ2967" s="221">
        <v>0</v>
      </c>
      <c r="AR2967"/>
      <c r="AS2967"/>
      <c r="AT2967">
        <v>2023</v>
      </c>
      <c r="AU2967" t="s">
        <v>15</v>
      </c>
      <c r="AV2967">
        <v>2</v>
      </c>
      <c r="AW2967" s="221">
        <v>231.17</v>
      </c>
      <c r="AX2967" s="221">
        <v>231.17</v>
      </c>
      <c r="AY2967" s="221">
        <v>0</v>
      </c>
      <c r="AZ2967" s="221">
        <v>0</v>
      </c>
    </row>
    <row r="2968" spans="1:52">
      <c r="A2968" t="s">
        <v>80</v>
      </c>
      <c r="B2968" t="s">
        <v>5</v>
      </c>
      <c r="C2968"/>
      <c r="D2968"/>
      <c r="E2968"/>
      <c r="F2968"/>
      <c r="G2968" t="s">
        <v>3213</v>
      </c>
      <c r="H2968"/>
      <c r="I2968" t="s">
        <v>1270</v>
      </c>
      <c r="J2968"/>
      <c r="K2968" s="217">
        <v>45449</v>
      </c>
      <c r="L2968"/>
      <c r="M2968"/>
      <c r="N2968" t="s">
        <v>29</v>
      </c>
      <c r="O2968"/>
      <c r="P2968"/>
      <c r="Q2968"/>
      <c r="R2968" s="221">
        <v>461.72130214704288</v>
      </c>
      <c r="S2968" s="217">
        <v>45463</v>
      </c>
      <c r="T2968" s="221">
        <v>461.72130214704288</v>
      </c>
      <c r="U2968"/>
      <c r="V2968" s="217">
        <v>45524</v>
      </c>
      <c r="W2968" s="221">
        <v>0</v>
      </c>
      <c r="X2968"/>
      <c r="Y2968"/>
      <c r="Z2968" s="221">
        <v>0</v>
      </c>
      <c r="AA2968"/>
      <c r="AB2968" s="221">
        <v>0</v>
      </c>
      <c r="AC2968"/>
      <c r="AD2968" s="217"/>
      <c r="AE2968" s="221">
        <v>0</v>
      </c>
      <c r="AF2968"/>
      <c r="AG2968" s="217"/>
      <c r="AH2968" s="221">
        <v>0</v>
      </c>
      <c r="AI2968"/>
      <c r="AJ2968"/>
      <c r="AK2968" s="221">
        <v>0</v>
      </c>
      <c r="AL2968"/>
      <c r="AM2968" s="217"/>
      <c r="AN2968" s="221">
        <v>0</v>
      </c>
      <c r="AO2968"/>
      <c r="AP2968" s="217"/>
      <c r="AQ2968" s="221">
        <v>0</v>
      </c>
      <c r="AR2968"/>
      <c r="AS2968"/>
      <c r="AT2968">
        <v>2024</v>
      </c>
      <c r="AU2968" t="s">
        <v>18</v>
      </c>
      <c r="AV2968">
        <v>3</v>
      </c>
      <c r="AW2968" s="221">
        <v>461.72</v>
      </c>
      <c r="AX2968" s="221">
        <v>461.72</v>
      </c>
      <c r="AY2968" s="221">
        <v>0</v>
      </c>
      <c r="AZ2968" s="221">
        <v>0</v>
      </c>
    </row>
    <row r="2969" spans="1:52">
      <c r="A2969" t="s">
        <v>77</v>
      </c>
      <c r="B2969" t="s">
        <v>7</v>
      </c>
      <c r="C2969"/>
      <c r="D2969"/>
      <c r="E2969"/>
      <c r="F2969"/>
      <c r="G2969" t="s">
        <v>3348</v>
      </c>
      <c r="H2969"/>
      <c r="I2969" t="s">
        <v>3349</v>
      </c>
      <c r="J2969"/>
      <c r="K2969" s="217">
        <v>45057</v>
      </c>
      <c r="L2969"/>
      <c r="M2969"/>
      <c r="N2969" t="s">
        <v>28</v>
      </c>
      <c r="O2969"/>
      <c r="P2969"/>
      <c r="Q2969"/>
      <c r="R2969" s="221">
        <v>499.75510391936012</v>
      </c>
      <c r="S2969" s="217">
        <v>45086</v>
      </c>
      <c r="T2969" s="221">
        <v>499.75510391936012</v>
      </c>
      <c r="U2969"/>
      <c r="V2969" s="217">
        <v>45201</v>
      </c>
      <c r="W2969" s="221">
        <v>0</v>
      </c>
      <c r="X2969"/>
      <c r="Y2969"/>
      <c r="Z2969" s="221">
        <v>0</v>
      </c>
      <c r="AA2969"/>
      <c r="AB2969" s="221">
        <v>0</v>
      </c>
      <c r="AC2969"/>
      <c r="AD2969" s="217"/>
      <c r="AE2969" s="221">
        <v>0</v>
      </c>
      <c r="AF2969"/>
      <c r="AG2969" s="217"/>
      <c r="AH2969" s="221">
        <v>0</v>
      </c>
      <c r="AI2969"/>
      <c r="AJ2969"/>
      <c r="AK2969" s="221">
        <v>0</v>
      </c>
      <c r="AL2969"/>
      <c r="AM2969" s="217"/>
      <c r="AN2969" s="221">
        <v>0</v>
      </c>
      <c r="AO2969"/>
      <c r="AP2969" s="217"/>
      <c r="AQ2969" s="221">
        <v>0</v>
      </c>
      <c r="AR2969"/>
      <c r="AS2969"/>
      <c r="AT2969">
        <v>2023</v>
      </c>
      <c r="AU2969" t="s">
        <v>20</v>
      </c>
      <c r="AV2969">
        <v>4</v>
      </c>
      <c r="AW2969" s="221">
        <v>499.76</v>
      </c>
      <c r="AX2969" s="221">
        <v>499.76</v>
      </c>
      <c r="AY2969" s="221">
        <v>0</v>
      </c>
      <c r="AZ2969" s="221">
        <v>0</v>
      </c>
    </row>
    <row r="2970" spans="1:52">
      <c r="A2970" t="s">
        <v>217</v>
      </c>
      <c r="B2970" t="s">
        <v>8</v>
      </c>
      <c r="C2970"/>
      <c r="D2970"/>
      <c r="E2970"/>
      <c r="F2970"/>
      <c r="G2970" t="s">
        <v>3517</v>
      </c>
      <c r="H2970"/>
      <c r="I2970" t="s">
        <v>1350</v>
      </c>
      <c r="J2970"/>
      <c r="K2970" s="217">
        <v>45152</v>
      </c>
      <c r="L2970"/>
      <c r="M2970"/>
      <c r="N2970" t="s">
        <v>29</v>
      </c>
      <c r="O2970"/>
      <c r="P2970"/>
      <c r="Q2970"/>
      <c r="R2970" s="221">
        <v>384.13063285193732</v>
      </c>
      <c r="S2970" s="217">
        <v>45180</v>
      </c>
      <c r="T2970" s="221">
        <v>384.13063285193732</v>
      </c>
      <c r="U2970"/>
      <c r="V2970" s="217">
        <v>45212</v>
      </c>
      <c r="W2970" s="221">
        <v>0</v>
      </c>
      <c r="X2970"/>
      <c r="Y2970"/>
      <c r="Z2970" s="221">
        <v>0</v>
      </c>
      <c r="AA2970"/>
      <c r="AB2970" s="221">
        <v>0</v>
      </c>
      <c r="AC2970"/>
      <c r="AD2970" s="217"/>
      <c r="AE2970" s="221">
        <v>0</v>
      </c>
      <c r="AF2970"/>
      <c r="AG2970" s="217"/>
      <c r="AH2970" s="221">
        <v>0</v>
      </c>
      <c r="AI2970"/>
      <c r="AJ2970"/>
      <c r="AK2970" s="221">
        <v>0</v>
      </c>
      <c r="AL2970"/>
      <c r="AM2970" s="217"/>
      <c r="AN2970" s="221">
        <v>0</v>
      </c>
      <c r="AO2970"/>
      <c r="AP2970" s="217"/>
      <c r="AQ2970" s="221">
        <v>0</v>
      </c>
      <c r="AR2970"/>
      <c r="AS2970"/>
      <c r="AT2970">
        <v>2023</v>
      </c>
      <c r="AU2970" t="s">
        <v>20</v>
      </c>
      <c r="AV2970">
        <v>4</v>
      </c>
      <c r="AW2970" s="221">
        <v>384.13</v>
      </c>
      <c r="AX2970" s="221">
        <v>384.13</v>
      </c>
      <c r="AY2970" s="221">
        <v>0</v>
      </c>
      <c r="AZ2970" s="221">
        <v>0</v>
      </c>
    </row>
    <row r="2971" spans="1:52">
      <c r="A2971" t="s">
        <v>74</v>
      </c>
      <c r="B2971" t="s">
        <v>10</v>
      </c>
      <c r="C2971"/>
      <c r="D2971"/>
      <c r="E2971"/>
      <c r="F2971"/>
      <c r="G2971" t="s">
        <v>3518</v>
      </c>
      <c r="H2971"/>
      <c r="I2971" t="s">
        <v>3519</v>
      </c>
      <c r="J2971"/>
      <c r="K2971" s="217">
        <v>45261</v>
      </c>
      <c r="L2971"/>
      <c r="M2971"/>
      <c r="N2971" t="s">
        <v>28</v>
      </c>
      <c r="O2971"/>
      <c r="P2971"/>
      <c r="Q2971"/>
      <c r="R2971" s="221">
        <v>470.36238144676668</v>
      </c>
      <c r="S2971" s="217">
        <v>45282</v>
      </c>
      <c r="T2971" s="221">
        <v>470.36238144676668</v>
      </c>
      <c r="U2971"/>
      <c r="V2971" s="217">
        <v>45313</v>
      </c>
      <c r="W2971" s="221">
        <v>0</v>
      </c>
      <c r="X2971"/>
      <c r="Y2971"/>
      <c r="Z2971" s="221">
        <v>0</v>
      </c>
      <c r="AA2971"/>
      <c r="AB2971" s="221">
        <v>0</v>
      </c>
      <c r="AC2971"/>
      <c r="AD2971" s="217"/>
      <c r="AE2971" s="221">
        <v>0</v>
      </c>
      <c r="AF2971"/>
      <c r="AG2971" s="217"/>
      <c r="AH2971" s="221">
        <v>0</v>
      </c>
      <c r="AI2971"/>
      <c r="AJ2971"/>
      <c r="AK2971" s="221">
        <v>0</v>
      </c>
      <c r="AL2971"/>
      <c r="AM2971" s="217"/>
      <c r="AN2971" s="221">
        <v>0</v>
      </c>
      <c r="AO2971"/>
      <c r="AP2971" s="217"/>
      <c r="AQ2971" s="221">
        <v>0</v>
      </c>
      <c r="AR2971"/>
      <c r="AS2971"/>
      <c r="AT2971">
        <v>2024</v>
      </c>
      <c r="AU2971" t="s">
        <v>11</v>
      </c>
      <c r="AV2971">
        <v>1</v>
      </c>
      <c r="AW2971" s="221">
        <v>470.36</v>
      </c>
      <c r="AX2971" s="221">
        <v>470.36</v>
      </c>
      <c r="AY2971" s="221">
        <v>0</v>
      </c>
      <c r="AZ2971" s="221">
        <v>0</v>
      </c>
    </row>
    <row r="2972" spans="1:52">
      <c r="A2972" t="s">
        <v>217</v>
      </c>
      <c r="B2972" t="s">
        <v>8</v>
      </c>
      <c r="C2972"/>
      <c r="D2972"/>
      <c r="E2972"/>
      <c r="F2972"/>
      <c r="G2972" t="s">
        <v>3520</v>
      </c>
      <c r="H2972"/>
      <c r="I2972" t="s">
        <v>272</v>
      </c>
      <c r="J2972"/>
      <c r="K2972" s="217">
        <v>45533</v>
      </c>
      <c r="L2972"/>
      <c r="M2972"/>
      <c r="N2972" t="s">
        <v>24</v>
      </c>
      <c r="O2972"/>
      <c r="P2972"/>
      <c r="Q2972"/>
      <c r="R2972" s="221">
        <v>183.88402161404119</v>
      </c>
      <c r="S2972" s="217">
        <v>45548</v>
      </c>
      <c r="T2972" s="221">
        <v>183.88402161404119</v>
      </c>
      <c r="U2972"/>
      <c r="V2972" s="217">
        <v>45555</v>
      </c>
      <c r="W2972" s="221">
        <v>0</v>
      </c>
      <c r="X2972"/>
      <c r="Y2972"/>
      <c r="Z2972" s="221">
        <v>0</v>
      </c>
      <c r="AA2972"/>
      <c r="AB2972" s="221">
        <v>0</v>
      </c>
      <c r="AC2972"/>
      <c r="AD2972" s="217"/>
      <c r="AE2972" s="221">
        <v>0</v>
      </c>
      <c r="AF2972"/>
      <c r="AG2972" s="217"/>
      <c r="AH2972" s="221">
        <v>0</v>
      </c>
      <c r="AI2972"/>
      <c r="AJ2972"/>
      <c r="AK2972" s="221">
        <v>0</v>
      </c>
      <c r="AL2972"/>
      <c r="AM2972" s="217"/>
      <c r="AN2972" s="221">
        <v>0</v>
      </c>
      <c r="AO2972"/>
      <c r="AP2972" s="217"/>
      <c r="AQ2972" s="221">
        <v>0</v>
      </c>
      <c r="AR2972"/>
      <c r="AS2972"/>
      <c r="AT2972">
        <v>2024</v>
      </c>
      <c r="AU2972" t="s">
        <v>19</v>
      </c>
      <c r="AV2972">
        <v>3</v>
      </c>
      <c r="AW2972" s="221">
        <v>183.88</v>
      </c>
      <c r="AX2972" s="221">
        <v>183.88</v>
      </c>
      <c r="AY2972" s="221">
        <v>0</v>
      </c>
      <c r="AZ2972" s="221">
        <v>0</v>
      </c>
    </row>
    <row r="2973" spans="1:52">
      <c r="A2973" t="s">
        <v>80</v>
      </c>
      <c r="B2973" t="s">
        <v>5</v>
      </c>
      <c r="C2973"/>
      <c r="D2973"/>
      <c r="E2973"/>
      <c r="F2973"/>
      <c r="G2973" t="s">
        <v>1965</v>
      </c>
      <c r="H2973"/>
      <c r="I2973" t="s">
        <v>1966</v>
      </c>
      <c r="J2973"/>
      <c r="K2973" s="217">
        <v>44942</v>
      </c>
      <c r="L2973"/>
      <c r="M2973"/>
      <c r="N2973" t="s">
        <v>28</v>
      </c>
      <c r="O2973"/>
      <c r="P2973"/>
      <c r="Q2973"/>
      <c r="R2973" s="221">
        <v>337.32555047849701</v>
      </c>
      <c r="S2973" s="217">
        <v>44952</v>
      </c>
      <c r="T2973" s="221">
        <v>337.32555047849701</v>
      </c>
      <c r="U2973"/>
      <c r="V2973" s="217">
        <v>45023</v>
      </c>
      <c r="W2973" s="221">
        <v>0</v>
      </c>
      <c r="X2973"/>
      <c r="Y2973"/>
      <c r="Z2973" s="221">
        <v>0</v>
      </c>
      <c r="AA2973"/>
      <c r="AB2973" s="221">
        <v>0</v>
      </c>
      <c r="AC2973"/>
      <c r="AD2973" s="217"/>
      <c r="AE2973" s="221">
        <v>0</v>
      </c>
      <c r="AF2973"/>
      <c r="AG2973" s="217"/>
      <c r="AH2973" s="221">
        <v>0</v>
      </c>
      <c r="AI2973"/>
      <c r="AJ2973"/>
      <c r="AK2973" s="221">
        <v>0</v>
      </c>
      <c r="AL2973"/>
      <c r="AM2973" s="217"/>
      <c r="AN2973" s="221">
        <v>0</v>
      </c>
      <c r="AO2973"/>
      <c r="AP2973" s="217"/>
      <c r="AQ2973" s="221">
        <v>0</v>
      </c>
      <c r="AR2973"/>
      <c r="AS2973"/>
      <c r="AT2973">
        <v>2023</v>
      </c>
      <c r="AU2973" t="s">
        <v>14</v>
      </c>
      <c r="AV2973">
        <v>2</v>
      </c>
      <c r="AW2973" s="221">
        <v>337.33</v>
      </c>
      <c r="AX2973" s="221">
        <v>337.33</v>
      </c>
      <c r="AY2973" s="221">
        <v>0</v>
      </c>
      <c r="AZ2973" s="221">
        <v>0</v>
      </c>
    </row>
    <row r="2974" spans="1:52">
      <c r="A2974" t="s">
        <v>74</v>
      </c>
      <c r="B2974" t="s">
        <v>10</v>
      </c>
      <c r="C2974"/>
      <c r="D2974"/>
      <c r="E2974"/>
      <c r="F2974"/>
      <c r="G2974" t="s">
        <v>3521</v>
      </c>
      <c r="H2974"/>
      <c r="I2974" t="s">
        <v>3522</v>
      </c>
      <c r="J2974"/>
      <c r="K2974" s="217">
        <v>45156</v>
      </c>
      <c r="L2974"/>
      <c r="M2974"/>
      <c r="N2974" t="s">
        <v>24</v>
      </c>
      <c r="O2974"/>
      <c r="P2974"/>
      <c r="Q2974"/>
      <c r="R2974" s="221">
        <v>485.8350192508691</v>
      </c>
      <c r="S2974" s="217">
        <v>45180</v>
      </c>
      <c r="T2974" s="221">
        <v>485.8350192508691</v>
      </c>
      <c r="U2974"/>
      <c r="V2974" s="217">
        <v>45194</v>
      </c>
      <c r="W2974" s="221">
        <v>0</v>
      </c>
      <c r="X2974"/>
      <c r="Y2974"/>
      <c r="Z2974" s="221">
        <v>0</v>
      </c>
      <c r="AA2974"/>
      <c r="AB2974" s="221">
        <v>0</v>
      </c>
      <c r="AC2974"/>
      <c r="AD2974" s="217"/>
      <c r="AE2974" s="221">
        <v>0</v>
      </c>
      <c r="AF2974"/>
      <c r="AG2974" s="217"/>
      <c r="AH2974" s="221">
        <v>0</v>
      </c>
      <c r="AI2974"/>
      <c r="AJ2974"/>
      <c r="AK2974" s="221">
        <v>0</v>
      </c>
      <c r="AL2974"/>
      <c r="AM2974" s="217"/>
      <c r="AN2974" s="221">
        <v>0</v>
      </c>
      <c r="AO2974"/>
      <c r="AP2974" s="217"/>
      <c r="AQ2974" s="221">
        <v>0</v>
      </c>
      <c r="AR2974"/>
      <c r="AS2974"/>
      <c r="AT2974">
        <v>2023</v>
      </c>
      <c r="AU2974" t="s">
        <v>19</v>
      </c>
      <c r="AV2974">
        <v>3</v>
      </c>
      <c r="AW2974" s="221">
        <v>485.84</v>
      </c>
      <c r="AX2974" s="221">
        <v>485.84</v>
      </c>
      <c r="AY2974" s="221">
        <v>0</v>
      </c>
      <c r="AZ2974" s="221">
        <v>0</v>
      </c>
    </row>
    <row r="2975" spans="1:52">
      <c r="A2975" t="s">
        <v>80</v>
      </c>
      <c r="B2975" t="s">
        <v>5</v>
      </c>
      <c r="C2975"/>
      <c r="D2975"/>
      <c r="E2975"/>
      <c r="F2975"/>
      <c r="G2975" t="s">
        <v>3523</v>
      </c>
      <c r="H2975"/>
      <c r="I2975" t="s">
        <v>2493</v>
      </c>
      <c r="J2975"/>
      <c r="K2975" s="217">
        <v>45384</v>
      </c>
      <c r="L2975"/>
      <c r="M2975"/>
      <c r="N2975" t="s">
        <v>29</v>
      </c>
      <c r="O2975"/>
      <c r="P2975"/>
      <c r="Q2975"/>
      <c r="R2975" s="221">
        <v>444.17325191889188</v>
      </c>
      <c r="S2975" s="217">
        <v>45404</v>
      </c>
      <c r="T2975" s="221">
        <v>444.17325191889188</v>
      </c>
      <c r="U2975"/>
      <c r="V2975" s="217">
        <v>45457</v>
      </c>
      <c r="W2975" s="221">
        <v>0</v>
      </c>
      <c r="X2975"/>
      <c r="Y2975"/>
      <c r="Z2975" s="221">
        <v>0</v>
      </c>
      <c r="AA2975"/>
      <c r="AB2975" s="221">
        <v>0</v>
      </c>
      <c r="AC2975"/>
      <c r="AD2975" s="217"/>
      <c r="AE2975" s="221">
        <v>0</v>
      </c>
      <c r="AF2975"/>
      <c r="AG2975" s="217"/>
      <c r="AH2975" s="221">
        <v>0</v>
      </c>
      <c r="AI2975"/>
      <c r="AJ2975"/>
      <c r="AK2975" s="221">
        <v>0</v>
      </c>
      <c r="AL2975"/>
      <c r="AM2975" s="217"/>
      <c r="AN2975" s="221">
        <v>0</v>
      </c>
      <c r="AO2975"/>
      <c r="AP2975" s="217"/>
      <c r="AQ2975" s="221">
        <v>0</v>
      </c>
      <c r="AR2975"/>
      <c r="AS2975"/>
      <c r="AT2975">
        <v>2024</v>
      </c>
      <c r="AU2975" t="s">
        <v>16</v>
      </c>
      <c r="AV2975">
        <v>2</v>
      </c>
      <c r="AW2975" s="221">
        <v>444.17</v>
      </c>
      <c r="AX2975" s="221">
        <v>444.17</v>
      </c>
      <c r="AY2975" s="221">
        <v>0</v>
      </c>
      <c r="AZ2975" s="221">
        <v>0</v>
      </c>
    </row>
    <row r="2976" spans="1:52">
      <c r="A2976" t="s">
        <v>217</v>
      </c>
      <c r="B2976" t="s">
        <v>8</v>
      </c>
      <c r="C2976"/>
      <c r="D2976"/>
      <c r="E2976"/>
      <c r="F2976"/>
      <c r="G2976" t="s">
        <v>1505</v>
      </c>
      <c r="H2976"/>
      <c r="I2976" t="s">
        <v>453</v>
      </c>
      <c r="J2976"/>
      <c r="K2976" s="217">
        <v>45033</v>
      </c>
      <c r="L2976"/>
      <c r="M2976"/>
      <c r="N2976" t="s">
        <v>27</v>
      </c>
      <c r="O2976"/>
      <c r="P2976"/>
      <c r="Q2976"/>
      <c r="R2976" s="221">
        <v>393.64842941666529</v>
      </c>
      <c r="S2976" s="217">
        <v>45055</v>
      </c>
      <c r="T2976" s="221">
        <v>393.64842941666529</v>
      </c>
      <c r="U2976"/>
      <c r="V2976" s="217">
        <v>45183</v>
      </c>
      <c r="W2976" s="221">
        <v>0</v>
      </c>
      <c r="X2976"/>
      <c r="Y2976"/>
      <c r="Z2976" s="221">
        <v>0</v>
      </c>
      <c r="AA2976"/>
      <c r="AB2976" s="221">
        <v>0</v>
      </c>
      <c r="AC2976"/>
      <c r="AD2976" s="217"/>
      <c r="AE2976" s="221">
        <v>0</v>
      </c>
      <c r="AF2976"/>
      <c r="AG2976" s="217"/>
      <c r="AH2976" s="221">
        <v>0</v>
      </c>
      <c r="AI2976"/>
      <c r="AJ2976"/>
      <c r="AK2976" s="221">
        <v>0</v>
      </c>
      <c r="AL2976"/>
      <c r="AM2976" s="217"/>
      <c r="AN2976" s="221">
        <v>0</v>
      </c>
      <c r="AO2976"/>
      <c r="AP2976" s="217"/>
      <c r="AQ2976" s="221">
        <v>0</v>
      </c>
      <c r="AR2976"/>
      <c r="AS2976"/>
      <c r="AT2976">
        <v>2023</v>
      </c>
      <c r="AU2976" t="s">
        <v>19</v>
      </c>
      <c r="AV2976">
        <v>3</v>
      </c>
      <c r="AW2976" s="221">
        <v>393.65</v>
      </c>
      <c r="AX2976" s="221">
        <v>393.65</v>
      </c>
      <c r="AY2976" s="221">
        <v>0</v>
      </c>
      <c r="AZ2976" s="221">
        <v>0</v>
      </c>
    </row>
    <row r="2977" spans="1:52">
      <c r="A2977" t="s">
        <v>74</v>
      </c>
      <c r="B2977" t="s">
        <v>10</v>
      </c>
      <c r="C2977"/>
      <c r="D2977"/>
      <c r="E2977"/>
      <c r="F2977"/>
      <c r="G2977" t="s">
        <v>3524</v>
      </c>
      <c r="H2977"/>
      <c r="I2977" t="s">
        <v>3525</v>
      </c>
      <c r="J2977"/>
      <c r="K2977" s="217">
        <v>45152</v>
      </c>
      <c r="L2977"/>
      <c r="M2977"/>
      <c r="N2977" t="s">
        <v>29</v>
      </c>
      <c r="O2977"/>
      <c r="P2977"/>
      <c r="Q2977"/>
      <c r="R2977" s="221">
        <v>265.48700021495188</v>
      </c>
      <c r="S2977" s="217">
        <v>45180</v>
      </c>
      <c r="T2977" s="221">
        <v>265.48700021495188</v>
      </c>
      <c r="U2977"/>
      <c r="V2977" s="217">
        <v>45194</v>
      </c>
      <c r="W2977" s="221">
        <v>0</v>
      </c>
      <c r="X2977"/>
      <c r="Y2977"/>
      <c r="Z2977" s="221">
        <v>0</v>
      </c>
      <c r="AA2977"/>
      <c r="AB2977" s="221">
        <v>0</v>
      </c>
      <c r="AC2977"/>
      <c r="AD2977" s="217"/>
      <c r="AE2977" s="221">
        <v>0</v>
      </c>
      <c r="AF2977"/>
      <c r="AG2977" s="217"/>
      <c r="AH2977" s="221">
        <v>0</v>
      </c>
      <c r="AI2977"/>
      <c r="AJ2977"/>
      <c r="AK2977" s="221">
        <v>0</v>
      </c>
      <c r="AL2977"/>
      <c r="AM2977" s="217"/>
      <c r="AN2977" s="221">
        <v>0</v>
      </c>
      <c r="AO2977"/>
      <c r="AP2977" s="217"/>
      <c r="AQ2977" s="221">
        <v>0</v>
      </c>
      <c r="AR2977"/>
      <c r="AS2977"/>
      <c r="AT2977">
        <v>2023</v>
      </c>
      <c r="AU2977" t="s">
        <v>19</v>
      </c>
      <c r="AV2977">
        <v>3</v>
      </c>
      <c r="AW2977" s="221">
        <v>265.49</v>
      </c>
      <c r="AX2977" s="221">
        <v>265.49</v>
      </c>
      <c r="AY2977" s="221">
        <v>0</v>
      </c>
      <c r="AZ2977" s="221">
        <v>0</v>
      </c>
    </row>
    <row r="2978" spans="1:52">
      <c r="A2978" t="s">
        <v>217</v>
      </c>
      <c r="B2978" t="s">
        <v>8</v>
      </c>
      <c r="C2978"/>
      <c r="D2978"/>
      <c r="E2978"/>
      <c r="F2978"/>
      <c r="G2978" t="s">
        <v>3526</v>
      </c>
      <c r="H2978"/>
      <c r="I2978" t="s">
        <v>2916</v>
      </c>
      <c r="J2978"/>
      <c r="K2978" s="217">
        <v>45346</v>
      </c>
      <c r="L2978"/>
      <c r="M2978"/>
      <c r="N2978" t="s">
        <v>29</v>
      </c>
      <c r="O2978"/>
      <c r="P2978"/>
      <c r="Q2978"/>
      <c r="R2978" s="221">
        <v>350.05557002533681</v>
      </c>
      <c r="S2978" s="217">
        <v>45360</v>
      </c>
      <c r="T2978" s="221">
        <v>350.05557002533681</v>
      </c>
      <c r="U2978"/>
      <c r="V2978" s="217">
        <v>45386</v>
      </c>
      <c r="W2978" s="221">
        <v>0</v>
      </c>
      <c r="X2978"/>
      <c r="Y2978"/>
      <c r="Z2978" s="221">
        <v>0</v>
      </c>
      <c r="AA2978"/>
      <c r="AB2978" s="221">
        <v>0</v>
      </c>
      <c r="AC2978"/>
      <c r="AD2978" s="217"/>
      <c r="AE2978" s="221">
        <v>0</v>
      </c>
      <c r="AF2978"/>
      <c r="AG2978" s="217"/>
      <c r="AH2978" s="221">
        <v>0</v>
      </c>
      <c r="AI2978"/>
      <c r="AJ2978"/>
      <c r="AK2978" s="221">
        <v>0</v>
      </c>
      <c r="AL2978"/>
      <c r="AM2978" s="217"/>
      <c r="AN2978" s="221">
        <v>0</v>
      </c>
      <c r="AO2978"/>
      <c r="AP2978" s="217"/>
      <c r="AQ2978" s="221">
        <v>0</v>
      </c>
      <c r="AR2978"/>
      <c r="AS2978"/>
      <c r="AT2978">
        <v>2024</v>
      </c>
      <c r="AU2978" t="s">
        <v>14</v>
      </c>
      <c r="AV2978">
        <v>2</v>
      </c>
      <c r="AW2978" s="221">
        <v>350.06</v>
      </c>
      <c r="AX2978" s="221">
        <v>350.06</v>
      </c>
      <c r="AY2978" s="221">
        <v>0</v>
      </c>
      <c r="AZ2978" s="221">
        <v>0</v>
      </c>
    </row>
    <row r="2979" spans="1:52">
      <c r="A2979" t="s">
        <v>217</v>
      </c>
      <c r="B2979" t="s">
        <v>8</v>
      </c>
      <c r="C2979"/>
      <c r="D2979"/>
      <c r="E2979"/>
      <c r="F2979"/>
      <c r="G2979" t="s">
        <v>3526</v>
      </c>
      <c r="H2979"/>
      <c r="I2979" t="s">
        <v>2916</v>
      </c>
      <c r="J2979"/>
      <c r="K2979" s="217">
        <v>45346</v>
      </c>
      <c r="L2979"/>
      <c r="M2979"/>
      <c r="N2979" t="s">
        <v>29</v>
      </c>
      <c r="O2979"/>
      <c r="P2979"/>
      <c r="Q2979"/>
      <c r="R2979" s="221">
        <v>408.78849423364568</v>
      </c>
      <c r="S2979" s="217">
        <v>45360</v>
      </c>
      <c r="T2979" s="221">
        <v>408.78849423364568</v>
      </c>
      <c r="U2979"/>
      <c r="V2979" s="217">
        <v>45386</v>
      </c>
      <c r="W2979" s="221">
        <v>0</v>
      </c>
      <c r="X2979"/>
      <c r="Y2979"/>
      <c r="Z2979" s="221">
        <v>0</v>
      </c>
      <c r="AA2979"/>
      <c r="AB2979" s="221">
        <v>0</v>
      </c>
      <c r="AC2979"/>
      <c r="AD2979" s="217"/>
      <c r="AE2979" s="221">
        <v>0</v>
      </c>
      <c r="AF2979"/>
      <c r="AG2979" s="217"/>
      <c r="AH2979" s="221">
        <v>0</v>
      </c>
      <c r="AI2979"/>
      <c r="AJ2979"/>
      <c r="AK2979" s="221">
        <v>0</v>
      </c>
      <c r="AL2979"/>
      <c r="AM2979" s="217"/>
      <c r="AN2979" s="221">
        <v>0</v>
      </c>
      <c r="AO2979"/>
      <c r="AP2979" s="217"/>
      <c r="AQ2979" s="221">
        <v>0</v>
      </c>
      <c r="AR2979"/>
      <c r="AS2979"/>
      <c r="AT2979">
        <v>2024</v>
      </c>
      <c r="AU2979" t="s">
        <v>14</v>
      </c>
      <c r="AV2979">
        <v>2</v>
      </c>
      <c r="AW2979" s="221">
        <v>408.79</v>
      </c>
      <c r="AX2979" s="221">
        <v>408.79</v>
      </c>
      <c r="AY2979" s="221">
        <v>0</v>
      </c>
      <c r="AZ2979" s="221">
        <v>0</v>
      </c>
    </row>
    <row r="2980" spans="1:52">
      <c r="A2980" t="s">
        <v>217</v>
      </c>
      <c r="B2980" t="s">
        <v>8</v>
      </c>
      <c r="C2980"/>
      <c r="D2980"/>
      <c r="E2980"/>
      <c r="F2980"/>
      <c r="G2980" t="s">
        <v>3526</v>
      </c>
      <c r="H2980"/>
      <c r="I2980" t="s">
        <v>2916</v>
      </c>
      <c r="J2980"/>
      <c r="K2980" s="217">
        <v>45346</v>
      </c>
      <c r="L2980"/>
      <c r="M2980"/>
      <c r="N2980" t="s">
        <v>29</v>
      </c>
      <c r="O2980"/>
      <c r="P2980"/>
      <c r="Q2980"/>
      <c r="R2980" s="221">
        <v>409.53004410594809</v>
      </c>
      <c r="S2980" s="217">
        <v>45360</v>
      </c>
      <c r="T2980" s="221">
        <v>409.53004410594809</v>
      </c>
      <c r="U2980"/>
      <c r="V2980" s="217">
        <v>45386</v>
      </c>
      <c r="W2980" s="221">
        <v>0</v>
      </c>
      <c r="X2980"/>
      <c r="Y2980"/>
      <c r="Z2980" s="221">
        <v>0</v>
      </c>
      <c r="AA2980"/>
      <c r="AB2980" s="221">
        <v>0</v>
      </c>
      <c r="AC2980"/>
      <c r="AD2980" s="217"/>
      <c r="AE2980" s="221">
        <v>0</v>
      </c>
      <c r="AF2980"/>
      <c r="AG2980" s="217"/>
      <c r="AH2980" s="221">
        <v>0</v>
      </c>
      <c r="AI2980"/>
      <c r="AJ2980"/>
      <c r="AK2980" s="221">
        <v>0</v>
      </c>
      <c r="AL2980"/>
      <c r="AM2980" s="217"/>
      <c r="AN2980" s="221">
        <v>0</v>
      </c>
      <c r="AO2980"/>
      <c r="AP2980" s="217"/>
      <c r="AQ2980" s="221">
        <v>0</v>
      </c>
      <c r="AR2980"/>
      <c r="AS2980"/>
      <c r="AT2980">
        <v>2024</v>
      </c>
      <c r="AU2980" t="s">
        <v>14</v>
      </c>
      <c r="AV2980">
        <v>2</v>
      </c>
      <c r="AW2980" s="221">
        <v>409.53</v>
      </c>
      <c r="AX2980" s="221">
        <v>409.53</v>
      </c>
      <c r="AY2980" s="221">
        <v>0</v>
      </c>
      <c r="AZ2980" s="221">
        <v>0</v>
      </c>
    </row>
    <row r="2981" spans="1:52">
      <c r="A2981" t="s">
        <v>130</v>
      </c>
      <c r="B2981" t="s">
        <v>3</v>
      </c>
      <c r="C2981"/>
      <c r="D2981"/>
      <c r="E2981"/>
      <c r="F2981"/>
      <c r="G2981" t="s">
        <v>3527</v>
      </c>
      <c r="H2981"/>
      <c r="I2981" t="s">
        <v>849</v>
      </c>
      <c r="J2981"/>
      <c r="K2981" s="217">
        <v>45173</v>
      </c>
      <c r="L2981"/>
      <c r="M2981"/>
      <c r="N2981" t="s">
        <v>28</v>
      </c>
      <c r="O2981"/>
      <c r="P2981"/>
      <c r="Q2981"/>
      <c r="R2981" s="221">
        <v>552.75184340179385</v>
      </c>
      <c r="S2981" s="217">
        <v>45199</v>
      </c>
      <c r="T2981" s="221">
        <v>552.75184340179385</v>
      </c>
      <c r="U2981"/>
      <c r="V2981" s="217">
        <v>45230</v>
      </c>
      <c r="W2981" s="221">
        <v>0</v>
      </c>
      <c r="X2981"/>
      <c r="Y2981"/>
      <c r="Z2981" s="221">
        <v>0</v>
      </c>
      <c r="AA2981"/>
      <c r="AB2981" s="221">
        <v>0</v>
      </c>
      <c r="AC2981"/>
      <c r="AD2981" s="217"/>
      <c r="AE2981" s="221">
        <v>0</v>
      </c>
      <c r="AF2981"/>
      <c r="AG2981" s="217"/>
      <c r="AH2981" s="221">
        <v>0</v>
      </c>
      <c r="AI2981"/>
      <c r="AJ2981"/>
      <c r="AK2981" s="221">
        <v>0</v>
      </c>
      <c r="AL2981"/>
      <c r="AM2981" s="217"/>
      <c r="AN2981" s="221">
        <v>0</v>
      </c>
      <c r="AO2981"/>
      <c r="AP2981" s="217"/>
      <c r="AQ2981" s="221">
        <v>0</v>
      </c>
      <c r="AR2981"/>
      <c r="AS2981"/>
      <c r="AT2981">
        <v>2023</v>
      </c>
      <c r="AU2981" t="s">
        <v>20</v>
      </c>
      <c r="AV2981">
        <v>4</v>
      </c>
      <c r="AW2981" s="221">
        <v>552.75</v>
      </c>
      <c r="AX2981" s="221">
        <v>552.75</v>
      </c>
      <c r="AY2981" s="221">
        <v>0</v>
      </c>
      <c r="AZ2981" s="221">
        <v>0</v>
      </c>
    </row>
    <row r="2982" spans="1:52">
      <c r="A2982" t="s">
        <v>130</v>
      </c>
      <c r="B2982" t="s">
        <v>3</v>
      </c>
      <c r="C2982"/>
      <c r="D2982"/>
      <c r="E2982"/>
      <c r="F2982"/>
      <c r="G2982" t="s">
        <v>3528</v>
      </c>
      <c r="H2982"/>
      <c r="I2982" t="s">
        <v>710</v>
      </c>
      <c r="J2982"/>
      <c r="K2982" s="217">
        <v>45280</v>
      </c>
      <c r="L2982"/>
      <c r="M2982"/>
      <c r="N2982" t="s">
        <v>29</v>
      </c>
      <c r="O2982"/>
      <c r="P2982"/>
      <c r="Q2982"/>
      <c r="R2982" s="221">
        <v>531.52967024881366</v>
      </c>
      <c r="S2982" s="217">
        <v>45306</v>
      </c>
      <c r="T2982" s="221">
        <v>531.52967024881366</v>
      </c>
      <c r="U2982"/>
      <c r="V2982" s="217">
        <v>45359</v>
      </c>
      <c r="W2982" s="221">
        <v>0</v>
      </c>
      <c r="X2982"/>
      <c r="Y2982"/>
      <c r="Z2982" s="221">
        <v>0</v>
      </c>
      <c r="AA2982"/>
      <c r="AB2982" s="221">
        <v>0</v>
      </c>
      <c r="AC2982"/>
      <c r="AD2982" s="217"/>
      <c r="AE2982" s="221">
        <v>0</v>
      </c>
      <c r="AF2982"/>
      <c r="AG2982" s="217"/>
      <c r="AH2982" s="221">
        <v>0</v>
      </c>
      <c r="AI2982"/>
      <c r="AJ2982"/>
      <c r="AK2982" s="221">
        <v>0</v>
      </c>
      <c r="AL2982"/>
      <c r="AM2982" s="217"/>
      <c r="AN2982" s="221">
        <v>0</v>
      </c>
      <c r="AO2982"/>
      <c r="AP2982" s="217"/>
      <c r="AQ2982" s="221">
        <v>0</v>
      </c>
      <c r="AR2982"/>
      <c r="AS2982"/>
      <c r="AT2982">
        <v>2024</v>
      </c>
      <c r="AU2982" t="s">
        <v>13</v>
      </c>
      <c r="AV2982">
        <v>1</v>
      </c>
      <c r="AW2982" s="221">
        <v>531.53</v>
      </c>
      <c r="AX2982" s="221">
        <v>531.53</v>
      </c>
      <c r="AY2982" s="221">
        <v>0</v>
      </c>
      <c r="AZ2982" s="221">
        <v>0</v>
      </c>
    </row>
    <row r="2983" spans="1:52">
      <c r="A2983" t="s">
        <v>130</v>
      </c>
      <c r="B2983" t="s">
        <v>3</v>
      </c>
      <c r="C2983"/>
      <c r="D2983"/>
      <c r="E2983"/>
      <c r="F2983"/>
      <c r="G2983" t="s">
        <v>1634</v>
      </c>
      <c r="H2983"/>
      <c r="I2983" t="s">
        <v>741</v>
      </c>
      <c r="J2983"/>
      <c r="K2983" s="217">
        <v>45272</v>
      </c>
      <c r="L2983"/>
      <c r="M2983"/>
      <c r="N2983" t="s">
        <v>29</v>
      </c>
      <c r="O2983"/>
      <c r="P2983"/>
      <c r="Q2983"/>
      <c r="R2983" s="221">
        <v>574.94627513657008</v>
      </c>
      <c r="S2983" s="217">
        <v>45282</v>
      </c>
      <c r="T2983" s="221">
        <v>574.94627513657008</v>
      </c>
      <c r="U2983"/>
      <c r="V2983" s="217">
        <v>45359</v>
      </c>
      <c r="W2983" s="221">
        <v>0</v>
      </c>
      <c r="X2983"/>
      <c r="Y2983"/>
      <c r="Z2983" s="221">
        <v>0</v>
      </c>
      <c r="AA2983"/>
      <c r="AB2983" s="221">
        <v>0</v>
      </c>
      <c r="AC2983"/>
      <c r="AD2983" s="217"/>
      <c r="AE2983" s="221">
        <v>0</v>
      </c>
      <c r="AF2983"/>
      <c r="AG2983" s="217"/>
      <c r="AH2983" s="221">
        <v>0</v>
      </c>
      <c r="AI2983"/>
      <c r="AJ2983"/>
      <c r="AK2983" s="221">
        <v>0</v>
      </c>
      <c r="AL2983"/>
      <c r="AM2983" s="217"/>
      <c r="AN2983" s="221">
        <v>0</v>
      </c>
      <c r="AO2983"/>
      <c r="AP2983" s="217"/>
      <c r="AQ2983" s="221">
        <v>0</v>
      </c>
      <c r="AR2983"/>
      <c r="AS2983"/>
      <c r="AT2983">
        <v>2024</v>
      </c>
      <c r="AU2983" t="s">
        <v>13</v>
      </c>
      <c r="AV2983">
        <v>1</v>
      </c>
      <c r="AW2983" s="221">
        <v>574.95000000000005</v>
      </c>
      <c r="AX2983" s="221">
        <v>574.95000000000005</v>
      </c>
      <c r="AY2983" s="221">
        <v>0</v>
      </c>
      <c r="AZ2983" s="221">
        <v>0</v>
      </c>
    </row>
    <row r="2984" spans="1:52">
      <c r="A2984" t="s">
        <v>80</v>
      </c>
      <c r="B2984" t="s">
        <v>5</v>
      </c>
      <c r="C2984"/>
      <c r="D2984"/>
      <c r="E2984"/>
      <c r="F2984"/>
      <c r="G2984" t="s">
        <v>3529</v>
      </c>
      <c r="H2984"/>
      <c r="I2984" t="s">
        <v>378</v>
      </c>
      <c r="J2984"/>
      <c r="K2984" s="217">
        <v>45458</v>
      </c>
      <c r="L2984"/>
      <c r="M2984"/>
      <c r="N2984" t="s">
        <v>28</v>
      </c>
      <c r="O2984"/>
      <c r="P2984"/>
      <c r="Q2984"/>
      <c r="R2984" s="221">
        <v>515.55574113198509</v>
      </c>
      <c r="S2984" s="217">
        <v>45463</v>
      </c>
      <c r="T2984" s="221">
        <v>515.55574113198509</v>
      </c>
      <c r="U2984"/>
      <c r="V2984" s="217">
        <v>45548</v>
      </c>
      <c r="W2984" s="221">
        <v>0</v>
      </c>
      <c r="X2984"/>
      <c r="Y2984"/>
      <c r="Z2984" s="221">
        <v>0</v>
      </c>
      <c r="AA2984"/>
      <c r="AB2984" s="221">
        <v>0</v>
      </c>
      <c r="AC2984"/>
      <c r="AD2984" s="217"/>
      <c r="AE2984" s="221">
        <v>0</v>
      </c>
      <c r="AF2984"/>
      <c r="AG2984" s="217"/>
      <c r="AH2984" s="221">
        <v>0</v>
      </c>
      <c r="AI2984"/>
      <c r="AJ2984"/>
      <c r="AK2984" s="221">
        <v>0</v>
      </c>
      <c r="AL2984"/>
      <c r="AM2984" s="217"/>
      <c r="AN2984" s="221">
        <v>0</v>
      </c>
      <c r="AO2984"/>
      <c r="AP2984" s="217"/>
      <c r="AQ2984" s="221">
        <v>0</v>
      </c>
      <c r="AR2984"/>
      <c r="AS2984"/>
      <c r="AT2984">
        <v>2024</v>
      </c>
      <c r="AU2984" t="s">
        <v>19</v>
      </c>
      <c r="AV2984">
        <v>3</v>
      </c>
      <c r="AW2984" s="221">
        <v>515.55999999999995</v>
      </c>
      <c r="AX2984" s="221">
        <v>515.55999999999995</v>
      </c>
      <c r="AY2984" s="221">
        <v>0</v>
      </c>
      <c r="AZ2984" s="221">
        <v>0</v>
      </c>
    </row>
    <row r="2985" spans="1:52">
      <c r="A2985" t="s">
        <v>85</v>
      </c>
      <c r="B2985" t="s">
        <v>6</v>
      </c>
      <c r="C2985"/>
      <c r="D2985"/>
      <c r="E2985"/>
      <c r="F2985"/>
      <c r="G2985" t="s">
        <v>3530</v>
      </c>
      <c r="H2985"/>
      <c r="I2985" t="s">
        <v>1774</v>
      </c>
      <c r="J2985"/>
      <c r="K2985" s="217">
        <v>45665</v>
      </c>
      <c r="L2985"/>
      <c r="M2985"/>
      <c r="N2985" t="s">
        <v>27</v>
      </c>
      <c r="O2985"/>
      <c r="P2985"/>
      <c r="Q2985"/>
      <c r="R2985" s="221">
        <v>541.51105330736357</v>
      </c>
      <c r="S2985" s="217">
        <v>45685</v>
      </c>
      <c r="T2985" s="221">
        <v>541.51105330736357</v>
      </c>
      <c r="U2985"/>
      <c r="V2985" s="217">
        <v>45693</v>
      </c>
      <c r="W2985" s="221">
        <v>0</v>
      </c>
      <c r="X2985"/>
      <c r="Y2985"/>
      <c r="Z2985" s="221">
        <v>0</v>
      </c>
      <c r="AA2985"/>
      <c r="AB2985" s="221">
        <v>0</v>
      </c>
      <c r="AC2985"/>
      <c r="AD2985" s="217"/>
      <c r="AE2985" s="221">
        <v>0</v>
      </c>
      <c r="AF2985"/>
      <c r="AG2985" s="217"/>
      <c r="AH2985" s="221">
        <v>0</v>
      </c>
      <c r="AI2985"/>
      <c r="AJ2985"/>
      <c r="AK2985" s="221">
        <v>0</v>
      </c>
      <c r="AL2985"/>
      <c r="AM2985" s="217"/>
      <c r="AN2985" s="221">
        <v>0</v>
      </c>
      <c r="AO2985"/>
      <c r="AP2985" s="217"/>
      <c r="AQ2985" s="221">
        <v>0</v>
      </c>
      <c r="AR2985"/>
      <c r="AS2985"/>
      <c r="AT2985">
        <v>2025</v>
      </c>
      <c r="AU2985" t="s">
        <v>12</v>
      </c>
      <c r="AV2985">
        <v>1</v>
      </c>
      <c r="AW2985" s="221">
        <v>541.51</v>
      </c>
      <c r="AX2985" s="221">
        <v>541.51</v>
      </c>
      <c r="AY2985" s="221">
        <v>0</v>
      </c>
      <c r="AZ2985" s="221">
        <v>0</v>
      </c>
    </row>
    <row r="2986" spans="1:52">
      <c r="A2986" t="s">
        <v>217</v>
      </c>
      <c r="B2986" t="s">
        <v>8</v>
      </c>
      <c r="C2986"/>
      <c r="D2986"/>
      <c r="E2986"/>
      <c r="F2986"/>
      <c r="G2986" t="s">
        <v>3531</v>
      </c>
      <c r="H2986"/>
      <c r="I2986" t="s">
        <v>3532</v>
      </c>
      <c r="J2986"/>
      <c r="K2986" s="217">
        <v>44935</v>
      </c>
      <c r="L2986"/>
      <c r="M2986"/>
      <c r="N2986" t="s">
        <v>27</v>
      </c>
      <c r="O2986"/>
      <c r="P2986"/>
      <c r="Q2986"/>
      <c r="R2986" s="221">
        <v>811.23840227561641</v>
      </c>
      <c r="S2986" s="217">
        <v>44951</v>
      </c>
      <c r="T2986" s="221">
        <v>811.23840227561641</v>
      </c>
      <c r="U2986"/>
      <c r="V2986" s="217">
        <v>44980</v>
      </c>
      <c r="W2986" s="221">
        <v>0</v>
      </c>
      <c r="X2986"/>
      <c r="Y2986"/>
      <c r="Z2986" s="221">
        <v>0</v>
      </c>
      <c r="AA2986"/>
      <c r="AB2986" s="221">
        <v>0</v>
      </c>
      <c r="AC2986"/>
      <c r="AD2986" s="217"/>
      <c r="AE2986" s="221">
        <v>0</v>
      </c>
      <c r="AF2986"/>
      <c r="AG2986" s="217"/>
      <c r="AH2986" s="221">
        <v>0</v>
      </c>
      <c r="AI2986"/>
      <c r="AJ2986"/>
      <c r="AK2986" s="221">
        <v>0</v>
      </c>
      <c r="AL2986"/>
      <c r="AM2986" s="217"/>
      <c r="AN2986" s="221">
        <v>0</v>
      </c>
      <c r="AO2986"/>
      <c r="AP2986" s="217"/>
      <c r="AQ2986" s="221">
        <v>0</v>
      </c>
      <c r="AR2986"/>
      <c r="AS2986"/>
      <c r="AT2986">
        <v>2023</v>
      </c>
      <c r="AU2986" t="s">
        <v>12</v>
      </c>
      <c r="AV2986">
        <v>1</v>
      </c>
      <c r="AW2986" s="221">
        <v>811.24</v>
      </c>
      <c r="AX2986" s="221">
        <v>811.24</v>
      </c>
      <c r="AY2986" s="221">
        <v>0</v>
      </c>
      <c r="AZ2986" s="221">
        <v>0</v>
      </c>
    </row>
    <row r="2987" spans="1:52">
      <c r="A2987" t="s">
        <v>80</v>
      </c>
      <c r="B2987" t="s">
        <v>5</v>
      </c>
      <c r="C2987"/>
      <c r="D2987"/>
      <c r="E2987"/>
      <c r="F2987"/>
      <c r="G2987" t="s">
        <v>3533</v>
      </c>
      <c r="H2987"/>
      <c r="I2987" t="s">
        <v>3534</v>
      </c>
      <c r="J2987"/>
      <c r="K2987" s="217">
        <v>45007</v>
      </c>
      <c r="L2987"/>
      <c r="M2987"/>
      <c r="N2987" t="s">
        <v>24</v>
      </c>
      <c r="O2987"/>
      <c r="P2987"/>
      <c r="Q2987"/>
      <c r="R2987" s="221">
        <v>239.1134145087874</v>
      </c>
      <c r="S2987" s="217">
        <v>45029</v>
      </c>
      <c r="T2987" s="221">
        <v>239.1134145087874</v>
      </c>
      <c r="U2987"/>
      <c r="V2987" s="217">
        <v>45120</v>
      </c>
      <c r="W2987" s="221">
        <v>0</v>
      </c>
      <c r="X2987"/>
      <c r="Y2987"/>
      <c r="Z2987" s="221">
        <v>0</v>
      </c>
      <c r="AA2987"/>
      <c r="AB2987" s="221">
        <v>0</v>
      </c>
      <c r="AC2987"/>
      <c r="AD2987" s="217"/>
      <c r="AE2987" s="221">
        <v>0</v>
      </c>
      <c r="AF2987"/>
      <c r="AG2987" s="217"/>
      <c r="AH2987" s="221">
        <v>0</v>
      </c>
      <c r="AI2987"/>
      <c r="AJ2987"/>
      <c r="AK2987" s="221">
        <v>0</v>
      </c>
      <c r="AL2987"/>
      <c r="AM2987" s="217"/>
      <c r="AN2987" s="221">
        <v>0</v>
      </c>
      <c r="AO2987"/>
      <c r="AP2987" s="217"/>
      <c r="AQ2987" s="221">
        <v>0</v>
      </c>
      <c r="AR2987"/>
      <c r="AS2987"/>
      <c r="AT2987">
        <v>2023</v>
      </c>
      <c r="AU2987" t="s">
        <v>17</v>
      </c>
      <c r="AV2987">
        <v>3</v>
      </c>
      <c r="AW2987" s="221">
        <v>239.11</v>
      </c>
      <c r="AX2987" s="221">
        <v>239.11</v>
      </c>
      <c r="AY2987" s="221">
        <v>0</v>
      </c>
      <c r="AZ2987" s="221">
        <v>0</v>
      </c>
    </row>
    <row r="2988" spans="1:52">
      <c r="A2988" t="s">
        <v>77</v>
      </c>
      <c r="B2988" t="s">
        <v>7</v>
      </c>
      <c r="C2988"/>
      <c r="D2988"/>
      <c r="E2988"/>
      <c r="F2988"/>
      <c r="G2988" t="s">
        <v>3535</v>
      </c>
      <c r="H2988"/>
      <c r="I2988" t="s">
        <v>251</v>
      </c>
      <c r="J2988"/>
      <c r="K2988" s="217">
        <v>45599</v>
      </c>
      <c r="L2988"/>
      <c r="M2988"/>
      <c r="N2988" t="s">
        <v>29</v>
      </c>
      <c r="O2988"/>
      <c r="P2988"/>
      <c r="Q2988"/>
      <c r="R2988" s="221">
        <v>207.7756223525181</v>
      </c>
      <c r="S2988" s="217">
        <v>45640</v>
      </c>
      <c r="T2988" s="221">
        <v>207.7756223525181</v>
      </c>
      <c r="U2988"/>
      <c r="V2988" s="217">
        <v>45649</v>
      </c>
      <c r="W2988" s="221">
        <v>0</v>
      </c>
      <c r="X2988"/>
      <c r="Y2988"/>
      <c r="Z2988" s="221">
        <v>0</v>
      </c>
      <c r="AA2988"/>
      <c r="AB2988" s="221">
        <v>0</v>
      </c>
      <c r="AC2988"/>
      <c r="AD2988" s="217"/>
      <c r="AE2988" s="221">
        <v>0</v>
      </c>
      <c r="AF2988"/>
      <c r="AG2988" s="217"/>
      <c r="AH2988" s="221">
        <v>0</v>
      </c>
      <c r="AI2988"/>
      <c r="AJ2988"/>
      <c r="AK2988" s="221">
        <v>0</v>
      </c>
      <c r="AL2988"/>
      <c r="AM2988" s="217"/>
      <c r="AN2988" s="221">
        <v>0</v>
      </c>
      <c r="AO2988"/>
      <c r="AP2988" s="217"/>
      <c r="AQ2988" s="221">
        <v>0</v>
      </c>
      <c r="AR2988"/>
      <c r="AS2988"/>
      <c r="AT2988">
        <v>2024</v>
      </c>
      <c r="AU2988" t="s">
        <v>22</v>
      </c>
      <c r="AV2988">
        <v>4</v>
      </c>
      <c r="AW2988" s="221">
        <v>207.78</v>
      </c>
      <c r="AX2988" s="221">
        <v>207.78</v>
      </c>
      <c r="AY2988" s="221">
        <v>0</v>
      </c>
      <c r="AZ2988" s="221">
        <v>0</v>
      </c>
    </row>
    <row r="2989" spans="1:52">
      <c r="A2989" t="s">
        <v>80</v>
      </c>
      <c r="B2989" t="s">
        <v>5</v>
      </c>
      <c r="C2989"/>
      <c r="D2989"/>
      <c r="E2989"/>
      <c r="F2989"/>
      <c r="G2989" t="s">
        <v>3536</v>
      </c>
      <c r="H2989"/>
      <c r="I2989" t="s">
        <v>3537</v>
      </c>
      <c r="J2989"/>
      <c r="K2989" s="217">
        <v>45592</v>
      </c>
      <c r="L2989"/>
      <c r="M2989"/>
      <c r="N2989" t="s">
        <v>28</v>
      </c>
      <c r="O2989"/>
      <c r="P2989"/>
      <c r="Q2989"/>
      <c r="R2989" s="221">
        <v>593.5537985089619</v>
      </c>
      <c r="S2989" s="217">
        <v>45609</v>
      </c>
      <c r="T2989" s="221">
        <v>593.5537985089619</v>
      </c>
      <c r="U2989"/>
      <c r="V2989" s="217">
        <v>45637</v>
      </c>
      <c r="W2989" s="221">
        <v>0</v>
      </c>
      <c r="X2989"/>
      <c r="Y2989"/>
      <c r="Z2989" s="221">
        <v>0</v>
      </c>
      <c r="AA2989"/>
      <c r="AB2989" s="221">
        <v>0</v>
      </c>
      <c r="AC2989"/>
      <c r="AD2989" s="217"/>
      <c r="AE2989" s="221">
        <v>0</v>
      </c>
      <c r="AF2989"/>
      <c r="AG2989" s="217"/>
      <c r="AH2989" s="221">
        <v>0</v>
      </c>
      <c r="AI2989"/>
      <c r="AJ2989"/>
      <c r="AK2989" s="221">
        <v>0</v>
      </c>
      <c r="AL2989"/>
      <c r="AM2989" s="217"/>
      <c r="AN2989" s="221">
        <v>0</v>
      </c>
      <c r="AO2989"/>
      <c r="AP2989" s="217"/>
      <c r="AQ2989" s="221">
        <v>0</v>
      </c>
      <c r="AR2989"/>
      <c r="AS2989"/>
      <c r="AT2989">
        <v>2024</v>
      </c>
      <c r="AU2989" t="s">
        <v>22</v>
      </c>
      <c r="AV2989">
        <v>4</v>
      </c>
      <c r="AW2989" s="221">
        <v>593.54999999999995</v>
      </c>
      <c r="AX2989" s="221">
        <v>593.54999999999995</v>
      </c>
      <c r="AY2989" s="221">
        <v>0</v>
      </c>
      <c r="AZ2989" s="221">
        <v>0</v>
      </c>
    </row>
    <row r="2990" spans="1:52">
      <c r="A2990" t="s">
        <v>130</v>
      </c>
      <c r="B2990" t="s">
        <v>3</v>
      </c>
      <c r="C2990"/>
      <c r="D2990"/>
      <c r="E2990"/>
      <c r="F2990"/>
      <c r="G2990" t="s">
        <v>3538</v>
      </c>
      <c r="H2990"/>
      <c r="I2990" t="s">
        <v>1057</v>
      </c>
      <c r="J2990"/>
      <c r="K2990" s="217">
        <v>45643</v>
      </c>
      <c r="L2990"/>
      <c r="M2990"/>
      <c r="N2990" t="s">
        <v>28</v>
      </c>
      <c r="O2990"/>
      <c r="P2990"/>
      <c r="Q2990"/>
      <c r="R2990" s="221">
        <v>241.44890021782379</v>
      </c>
      <c r="S2990" s="217">
        <v>45670</v>
      </c>
      <c r="T2990" s="221">
        <v>241.44890021782379</v>
      </c>
      <c r="U2990"/>
      <c r="V2990" s="217">
        <v>45694</v>
      </c>
      <c r="W2990" s="221">
        <v>0</v>
      </c>
      <c r="X2990"/>
      <c r="Y2990"/>
      <c r="Z2990" s="221">
        <v>0</v>
      </c>
      <c r="AA2990"/>
      <c r="AB2990" s="221">
        <v>0</v>
      </c>
      <c r="AC2990"/>
      <c r="AD2990" s="217"/>
      <c r="AE2990" s="221">
        <v>0</v>
      </c>
      <c r="AF2990"/>
      <c r="AG2990" s="217"/>
      <c r="AH2990" s="221">
        <v>0</v>
      </c>
      <c r="AI2990"/>
      <c r="AJ2990"/>
      <c r="AK2990" s="221">
        <v>0</v>
      </c>
      <c r="AL2990"/>
      <c r="AM2990" s="217"/>
      <c r="AN2990" s="221">
        <v>0</v>
      </c>
      <c r="AO2990"/>
      <c r="AP2990" s="217"/>
      <c r="AQ2990" s="221">
        <v>0</v>
      </c>
      <c r="AR2990"/>
      <c r="AS2990"/>
      <c r="AT2990">
        <v>2025</v>
      </c>
      <c r="AU2990" t="s">
        <v>12</v>
      </c>
      <c r="AV2990">
        <v>1</v>
      </c>
      <c r="AW2990" s="221">
        <v>241.45</v>
      </c>
      <c r="AX2990" s="221">
        <v>241.45</v>
      </c>
      <c r="AY2990" s="221">
        <v>0</v>
      </c>
      <c r="AZ2990" s="221">
        <v>0</v>
      </c>
    </row>
    <row r="2991" spans="1:52">
      <c r="A2991" t="s">
        <v>85</v>
      </c>
      <c r="B2991" t="s">
        <v>6</v>
      </c>
      <c r="C2991"/>
      <c r="D2991"/>
      <c r="E2991"/>
      <c r="F2991"/>
      <c r="G2991" t="s">
        <v>3539</v>
      </c>
      <c r="H2991"/>
      <c r="I2991" t="s">
        <v>1203</v>
      </c>
      <c r="J2991"/>
      <c r="K2991" s="217">
        <v>45128</v>
      </c>
      <c r="L2991"/>
      <c r="M2991"/>
      <c r="N2991" t="s">
        <v>24</v>
      </c>
      <c r="O2991"/>
      <c r="P2991"/>
      <c r="Q2991"/>
      <c r="R2991" s="221">
        <v>593.19143160663612</v>
      </c>
      <c r="S2991" s="217">
        <v>45152</v>
      </c>
      <c r="T2991" s="221">
        <v>593.19143160663612</v>
      </c>
      <c r="U2991"/>
      <c r="V2991" s="217">
        <v>45288</v>
      </c>
      <c r="W2991" s="221">
        <v>0</v>
      </c>
      <c r="X2991"/>
      <c r="Y2991"/>
      <c r="Z2991" s="221">
        <v>0</v>
      </c>
      <c r="AA2991"/>
      <c r="AB2991" s="221">
        <v>0</v>
      </c>
      <c r="AC2991"/>
      <c r="AD2991" s="217"/>
      <c r="AE2991" s="221">
        <v>0</v>
      </c>
      <c r="AF2991"/>
      <c r="AG2991" s="217"/>
      <c r="AH2991" s="221">
        <v>0</v>
      </c>
      <c r="AI2991"/>
      <c r="AJ2991"/>
      <c r="AK2991" s="221">
        <v>0</v>
      </c>
      <c r="AL2991"/>
      <c r="AM2991" s="217"/>
      <c r="AN2991" s="221">
        <v>0</v>
      </c>
      <c r="AO2991"/>
      <c r="AP2991" s="217"/>
      <c r="AQ2991" s="221">
        <v>0</v>
      </c>
      <c r="AR2991"/>
      <c r="AS2991"/>
      <c r="AT2991">
        <v>2023</v>
      </c>
      <c r="AU2991" t="s">
        <v>22</v>
      </c>
      <c r="AV2991">
        <v>4</v>
      </c>
      <c r="AW2991" s="221">
        <v>593.19000000000005</v>
      </c>
      <c r="AX2991" s="221">
        <v>593.19000000000005</v>
      </c>
      <c r="AY2991" s="221">
        <v>0</v>
      </c>
      <c r="AZ2991" s="221">
        <v>0</v>
      </c>
    </row>
    <row r="2992" spans="1:52">
      <c r="A2992" t="s">
        <v>77</v>
      </c>
      <c r="B2992" t="s">
        <v>7</v>
      </c>
      <c r="C2992"/>
      <c r="D2992"/>
      <c r="E2992"/>
      <c r="F2992"/>
      <c r="G2992" t="s">
        <v>3540</v>
      </c>
      <c r="H2992"/>
      <c r="I2992" t="s">
        <v>1659</v>
      </c>
      <c r="J2992"/>
      <c r="K2992" s="217">
        <v>45451</v>
      </c>
      <c r="L2992"/>
      <c r="M2992"/>
      <c r="N2992" t="s">
        <v>28</v>
      </c>
      <c r="O2992"/>
      <c r="P2992"/>
      <c r="Q2992"/>
      <c r="R2992" s="221">
        <v>523.3430887533126</v>
      </c>
      <c r="S2992" s="217">
        <v>45463</v>
      </c>
      <c r="T2992" s="221">
        <v>523.3430887533126</v>
      </c>
      <c r="U2992"/>
      <c r="V2992" s="217">
        <v>45483</v>
      </c>
      <c r="W2992" s="221">
        <v>0</v>
      </c>
      <c r="X2992"/>
      <c r="Y2992"/>
      <c r="Z2992" s="221">
        <v>0</v>
      </c>
      <c r="AA2992"/>
      <c r="AB2992" s="221">
        <v>0</v>
      </c>
      <c r="AC2992"/>
      <c r="AD2992" s="217"/>
      <c r="AE2992" s="221">
        <v>0</v>
      </c>
      <c r="AF2992"/>
      <c r="AG2992" s="217"/>
      <c r="AH2992" s="221">
        <v>0</v>
      </c>
      <c r="AI2992"/>
      <c r="AJ2992"/>
      <c r="AK2992" s="221">
        <v>0</v>
      </c>
      <c r="AL2992"/>
      <c r="AM2992" s="217"/>
      <c r="AN2992" s="221">
        <v>0</v>
      </c>
      <c r="AO2992"/>
      <c r="AP2992" s="217"/>
      <c r="AQ2992" s="221">
        <v>0</v>
      </c>
      <c r="AR2992"/>
      <c r="AS2992"/>
      <c r="AT2992">
        <v>2024</v>
      </c>
      <c r="AU2992" t="s">
        <v>17</v>
      </c>
      <c r="AV2992">
        <v>3</v>
      </c>
      <c r="AW2992" s="221">
        <v>523.34</v>
      </c>
      <c r="AX2992" s="221">
        <v>523.34</v>
      </c>
      <c r="AY2992" s="221">
        <v>0</v>
      </c>
      <c r="AZ2992" s="221">
        <v>0</v>
      </c>
    </row>
    <row r="2993" spans="1:52">
      <c r="A2993" t="s">
        <v>80</v>
      </c>
      <c r="B2993" t="s">
        <v>5</v>
      </c>
      <c r="C2993"/>
      <c r="D2993"/>
      <c r="E2993"/>
      <c r="F2993"/>
      <c r="G2993" t="s">
        <v>3541</v>
      </c>
      <c r="H2993"/>
      <c r="I2993" t="s">
        <v>3542</v>
      </c>
      <c r="J2993"/>
      <c r="K2993" s="217">
        <v>45160</v>
      </c>
      <c r="L2993"/>
      <c r="M2993"/>
      <c r="N2993" t="s">
        <v>24</v>
      </c>
      <c r="O2993"/>
      <c r="P2993"/>
      <c r="Q2993"/>
      <c r="R2993" s="221">
        <v>228.640698198119</v>
      </c>
      <c r="S2993" s="217">
        <v>45181</v>
      </c>
      <c r="T2993" s="221">
        <v>228.640698198119</v>
      </c>
      <c r="U2993"/>
      <c r="V2993" s="217">
        <v>45265</v>
      </c>
      <c r="W2993" s="221">
        <v>0</v>
      </c>
      <c r="X2993"/>
      <c r="Y2993"/>
      <c r="Z2993" s="221">
        <v>0</v>
      </c>
      <c r="AA2993"/>
      <c r="AB2993" s="221">
        <v>0</v>
      </c>
      <c r="AC2993"/>
      <c r="AD2993" s="217"/>
      <c r="AE2993" s="221">
        <v>0</v>
      </c>
      <c r="AF2993"/>
      <c r="AG2993" s="217"/>
      <c r="AH2993" s="221">
        <v>0</v>
      </c>
      <c r="AI2993"/>
      <c r="AJ2993"/>
      <c r="AK2993" s="221">
        <v>0</v>
      </c>
      <c r="AL2993"/>
      <c r="AM2993" s="217"/>
      <c r="AN2993" s="221">
        <v>0</v>
      </c>
      <c r="AO2993"/>
      <c r="AP2993" s="217"/>
      <c r="AQ2993" s="221">
        <v>0</v>
      </c>
      <c r="AR2993"/>
      <c r="AS2993"/>
      <c r="AT2993">
        <v>2023</v>
      </c>
      <c r="AU2993" t="s">
        <v>22</v>
      </c>
      <c r="AV2993">
        <v>4</v>
      </c>
      <c r="AW2993" s="221">
        <v>228.64</v>
      </c>
      <c r="AX2993" s="221">
        <v>228.64</v>
      </c>
      <c r="AY2993" s="221">
        <v>0</v>
      </c>
      <c r="AZ2993" s="221">
        <v>0</v>
      </c>
    </row>
    <row r="2994" spans="1:52">
      <c r="A2994" t="s">
        <v>74</v>
      </c>
      <c r="B2994" t="s">
        <v>10</v>
      </c>
      <c r="C2994"/>
      <c r="D2994"/>
      <c r="E2994"/>
      <c r="F2994"/>
      <c r="G2994" t="s">
        <v>3543</v>
      </c>
      <c r="H2994"/>
      <c r="I2994" t="s">
        <v>3544</v>
      </c>
      <c r="J2994"/>
      <c r="K2994" s="217">
        <v>45051</v>
      </c>
      <c r="L2994"/>
      <c r="M2994"/>
      <c r="N2994" t="s">
        <v>29</v>
      </c>
      <c r="O2994"/>
      <c r="P2994"/>
      <c r="Q2994"/>
      <c r="R2994" s="221">
        <v>422.13646938252032</v>
      </c>
      <c r="S2994" s="217">
        <v>45087</v>
      </c>
      <c r="T2994" s="221">
        <v>422.13646938252032</v>
      </c>
      <c r="U2994"/>
      <c r="V2994" s="217">
        <v>45117</v>
      </c>
      <c r="W2994" s="221">
        <v>0</v>
      </c>
      <c r="X2994"/>
      <c r="Y2994"/>
      <c r="Z2994" s="221">
        <v>0</v>
      </c>
      <c r="AA2994"/>
      <c r="AB2994" s="221">
        <v>0</v>
      </c>
      <c r="AC2994"/>
      <c r="AD2994" s="217"/>
      <c r="AE2994" s="221">
        <v>0</v>
      </c>
      <c r="AF2994"/>
      <c r="AG2994" s="217"/>
      <c r="AH2994" s="221">
        <v>0</v>
      </c>
      <c r="AI2994"/>
      <c r="AJ2994"/>
      <c r="AK2994" s="221">
        <v>0</v>
      </c>
      <c r="AL2994"/>
      <c r="AM2994" s="217"/>
      <c r="AN2994" s="221">
        <v>0</v>
      </c>
      <c r="AO2994"/>
      <c r="AP2994" s="217"/>
      <c r="AQ2994" s="221">
        <v>0</v>
      </c>
      <c r="AR2994"/>
      <c r="AS2994"/>
      <c r="AT2994">
        <v>2023</v>
      </c>
      <c r="AU2994" t="s">
        <v>17</v>
      </c>
      <c r="AV2994">
        <v>3</v>
      </c>
      <c r="AW2994" s="221">
        <v>422.14</v>
      </c>
      <c r="AX2994" s="221">
        <v>422.14</v>
      </c>
      <c r="AY2994" s="221">
        <v>0</v>
      </c>
      <c r="AZ2994" s="221">
        <v>0</v>
      </c>
    </row>
    <row r="2995" spans="1:52">
      <c r="A2995" t="s">
        <v>80</v>
      </c>
      <c r="B2995" t="s">
        <v>5</v>
      </c>
      <c r="C2995"/>
      <c r="D2995"/>
      <c r="E2995"/>
      <c r="F2995"/>
      <c r="G2995" t="s">
        <v>2251</v>
      </c>
      <c r="H2995"/>
      <c r="I2995" t="s">
        <v>2252</v>
      </c>
      <c r="J2995"/>
      <c r="K2995" s="217">
        <v>45423</v>
      </c>
      <c r="L2995"/>
      <c r="M2995"/>
      <c r="N2995" t="s">
        <v>28</v>
      </c>
      <c r="O2995"/>
      <c r="P2995"/>
      <c r="Q2995"/>
      <c r="R2995" s="221">
        <v>1072.8788234563131</v>
      </c>
      <c r="S2995" s="217">
        <v>45432</v>
      </c>
      <c r="T2995" s="221">
        <v>1072.8788234563131</v>
      </c>
      <c r="U2995"/>
      <c r="V2995" s="217">
        <v>45488</v>
      </c>
      <c r="W2995" s="221">
        <v>0</v>
      </c>
      <c r="X2995"/>
      <c r="Y2995"/>
      <c r="Z2995" s="221">
        <v>0</v>
      </c>
      <c r="AA2995"/>
      <c r="AB2995" s="221">
        <v>0</v>
      </c>
      <c r="AC2995"/>
      <c r="AD2995" s="217"/>
      <c r="AE2995" s="221">
        <v>0</v>
      </c>
      <c r="AF2995"/>
      <c r="AG2995" s="217"/>
      <c r="AH2995" s="221">
        <v>0</v>
      </c>
      <c r="AI2995"/>
      <c r="AJ2995"/>
      <c r="AK2995" s="221">
        <v>0</v>
      </c>
      <c r="AL2995"/>
      <c r="AM2995" s="217"/>
      <c r="AN2995" s="221">
        <v>0</v>
      </c>
      <c r="AO2995"/>
      <c r="AP2995" s="217"/>
      <c r="AQ2995" s="221">
        <v>0</v>
      </c>
      <c r="AR2995"/>
      <c r="AS2995"/>
      <c r="AT2995">
        <v>2024</v>
      </c>
      <c r="AU2995" t="s">
        <v>17</v>
      </c>
      <c r="AV2995">
        <v>3</v>
      </c>
      <c r="AW2995" s="221">
        <v>1072.8800000000001</v>
      </c>
      <c r="AX2995" s="221">
        <v>1072.8800000000001</v>
      </c>
      <c r="AY2995" s="221">
        <v>0</v>
      </c>
      <c r="AZ2995" s="221">
        <v>0</v>
      </c>
    </row>
    <row r="2996" spans="1:52">
      <c r="A2996" t="s">
        <v>74</v>
      </c>
      <c r="B2996" t="s">
        <v>10</v>
      </c>
      <c r="C2996"/>
      <c r="D2996"/>
      <c r="E2996"/>
      <c r="F2996"/>
      <c r="G2996" t="s">
        <v>3545</v>
      </c>
      <c r="H2996"/>
      <c r="I2996" t="s">
        <v>3546</v>
      </c>
      <c r="J2996"/>
      <c r="K2996" s="217">
        <v>45286</v>
      </c>
      <c r="L2996"/>
      <c r="M2996"/>
      <c r="N2996" t="s">
        <v>24</v>
      </c>
      <c r="O2996"/>
      <c r="P2996"/>
      <c r="Q2996"/>
      <c r="R2996" s="221">
        <v>521.93949103659031</v>
      </c>
      <c r="S2996" s="217">
        <v>45306</v>
      </c>
      <c r="T2996" s="221">
        <v>521.93949103659031</v>
      </c>
      <c r="U2996"/>
      <c r="V2996" s="217">
        <v>45334</v>
      </c>
      <c r="W2996" s="221">
        <v>0</v>
      </c>
      <c r="X2996"/>
      <c r="Y2996"/>
      <c r="Z2996" s="221">
        <v>0</v>
      </c>
      <c r="AA2996"/>
      <c r="AB2996" s="221">
        <v>0</v>
      </c>
      <c r="AC2996"/>
      <c r="AD2996" s="217"/>
      <c r="AE2996" s="221">
        <v>0</v>
      </c>
      <c r="AF2996"/>
      <c r="AG2996" s="217"/>
      <c r="AH2996" s="221">
        <v>0</v>
      </c>
      <c r="AI2996"/>
      <c r="AJ2996"/>
      <c r="AK2996" s="221">
        <v>0</v>
      </c>
      <c r="AL2996"/>
      <c r="AM2996" s="217"/>
      <c r="AN2996" s="221">
        <v>0</v>
      </c>
      <c r="AO2996"/>
      <c r="AP2996" s="217"/>
      <c r="AQ2996" s="221">
        <v>0</v>
      </c>
      <c r="AR2996"/>
      <c r="AS2996"/>
      <c r="AT2996">
        <v>2024</v>
      </c>
      <c r="AU2996" t="s">
        <v>12</v>
      </c>
      <c r="AV2996">
        <v>1</v>
      </c>
      <c r="AW2996" s="221">
        <v>521.94000000000005</v>
      </c>
      <c r="AX2996" s="221">
        <v>521.94000000000005</v>
      </c>
      <c r="AY2996" s="221">
        <v>0</v>
      </c>
      <c r="AZ2996" s="221">
        <v>0</v>
      </c>
    </row>
    <row r="2997" spans="1:52">
      <c r="A2997" t="s">
        <v>217</v>
      </c>
      <c r="B2997" t="s">
        <v>8</v>
      </c>
      <c r="C2997"/>
      <c r="D2997"/>
      <c r="E2997"/>
      <c r="F2997"/>
      <c r="G2997" t="s">
        <v>3547</v>
      </c>
      <c r="H2997"/>
      <c r="I2997" t="s">
        <v>3548</v>
      </c>
      <c r="J2997"/>
      <c r="K2997" s="217">
        <v>45295</v>
      </c>
      <c r="L2997"/>
      <c r="M2997"/>
      <c r="N2997" t="s">
        <v>29</v>
      </c>
      <c r="O2997"/>
      <c r="P2997"/>
      <c r="Q2997"/>
      <c r="R2997" s="221">
        <v>152.57957731636881</v>
      </c>
      <c r="S2997" s="217">
        <v>45314</v>
      </c>
      <c r="T2997" s="221">
        <v>152.57957731636881</v>
      </c>
      <c r="U2997"/>
      <c r="V2997" s="217">
        <v>45321</v>
      </c>
      <c r="W2997" s="221">
        <v>0</v>
      </c>
      <c r="X2997"/>
      <c r="Y2997"/>
      <c r="Z2997" s="221">
        <v>0</v>
      </c>
      <c r="AA2997"/>
      <c r="AB2997" s="221">
        <v>0</v>
      </c>
      <c r="AC2997"/>
      <c r="AD2997" s="217"/>
      <c r="AE2997" s="221">
        <v>0</v>
      </c>
      <c r="AF2997"/>
      <c r="AG2997" s="217"/>
      <c r="AH2997" s="221">
        <v>0</v>
      </c>
      <c r="AI2997"/>
      <c r="AJ2997"/>
      <c r="AK2997" s="221">
        <v>0</v>
      </c>
      <c r="AL2997"/>
      <c r="AM2997" s="217"/>
      <c r="AN2997" s="221">
        <v>0</v>
      </c>
      <c r="AO2997"/>
      <c r="AP2997" s="217"/>
      <c r="AQ2997" s="221">
        <v>0</v>
      </c>
      <c r="AR2997"/>
      <c r="AS2997"/>
      <c r="AT2997">
        <v>2024</v>
      </c>
      <c r="AU2997" t="s">
        <v>11</v>
      </c>
      <c r="AV2997">
        <v>1</v>
      </c>
      <c r="AW2997" s="221">
        <v>152.58000000000001</v>
      </c>
      <c r="AX2997" s="221">
        <v>152.58000000000001</v>
      </c>
      <c r="AY2997" s="221">
        <v>0</v>
      </c>
      <c r="AZ2997" s="221">
        <v>0</v>
      </c>
    </row>
    <row r="2998" spans="1:52">
      <c r="A2998" t="s">
        <v>77</v>
      </c>
      <c r="B2998" t="s">
        <v>7</v>
      </c>
      <c r="C2998"/>
      <c r="D2998"/>
      <c r="E2998"/>
      <c r="F2998"/>
      <c r="G2998" t="s">
        <v>3549</v>
      </c>
      <c r="H2998"/>
      <c r="I2998" t="s">
        <v>3550</v>
      </c>
      <c r="J2998"/>
      <c r="K2998" s="217">
        <v>44972</v>
      </c>
      <c r="L2998"/>
      <c r="M2998"/>
      <c r="N2998" t="s">
        <v>24</v>
      </c>
      <c r="O2998"/>
      <c r="P2998"/>
      <c r="Q2998"/>
      <c r="R2998" s="221">
        <v>193.32581020738041</v>
      </c>
      <c r="S2998" s="217">
        <v>44999</v>
      </c>
      <c r="T2998" s="221">
        <v>193.32581020738041</v>
      </c>
      <c r="U2998"/>
      <c r="V2998" s="217">
        <v>45103</v>
      </c>
      <c r="W2998" s="221">
        <v>0</v>
      </c>
      <c r="X2998"/>
      <c r="Y2998"/>
      <c r="Z2998" s="221">
        <v>0</v>
      </c>
      <c r="AA2998"/>
      <c r="AB2998" s="221">
        <v>0</v>
      </c>
      <c r="AC2998"/>
      <c r="AD2998" s="217"/>
      <c r="AE2998" s="221">
        <v>0</v>
      </c>
      <c r="AF2998"/>
      <c r="AG2998" s="217"/>
      <c r="AH2998" s="221">
        <v>0</v>
      </c>
      <c r="AI2998"/>
      <c r="AJ2998"/>
      <c r="AK2998" s="221">
        <v>0</v>
      </c>
      <c r="AL2998"/>
      <c r="AM2998" s="217"/>
      <c r="AN2998" s="221">
        <v>0</v>
      </c>
      <c r="AO2998"/>
      <c r="AP2998" s="217"/>
      <c r="AQ2998" s="221">
        <v>0</v>
      </c>
      <c r="AR2998"/>
      <c r="AS2998"/>
      <c r="AT2998">
        <v>2023</v>
      </c>
      <c r="AU2998" t="s">
        <v>16</v>
      </c>
      <c r="AV2998">
        <v>2</v>
      </c>
      <c r="AW2998" s="221">
        <v>193.33</v>
      </c>
      <c r="AX2998" s="221">
        <v>193.33</v>
      </c>
      <c r="AY2998" s="221">
        <v>0</v>
      </c>
      <c r="AZ2998" s="221">
        <v>0</v>
      </c>
    </row>
    <row r="2999" spans="1:52">
      <c r="A2999" t="s">
        <v>217</v>
      </c>
      <c r="B2999" t="s">
        <v>8</v>
      </c>
      <c r="C2999"/>
      <c r="D2999"/>
      <c r="E2999"/>
      <c r="F2999"/>
      <c r="G2999" t="s">
        <v>3551</v>
      </c>
      <c r="H2999"/>
      <c r="I2999" t="s">
        <v>3552</v>
      </c>
      <c r="J2999"/>
      <c r="K2999" s="217">
        <v>45542</v>
      </c>
      <c r="L2999"/>
      <c r="M2999"/>
      <c r="N2999" t="s">
        <v>29</v>
      </c>
      <c r="O2999"/>
      <c r="P2999"/>
      <c r="Q2999"/>
      <c r="R2999" s="221">
        <v>158.36312313644319</v>
      </c>
      <c r="S2999" s="217">
        <v>45561</v>
      </c>
      <c r="T2999" s="221">
        <v>158.36312313644319</v>
      </c>
      <c r="U2999"/>
      <c r="V2999" s="217">
        <v>45575</v>
      </c>
      <c r="W2999" s="221">
        <v>0</v>
      </c>
      <c r="X2999"/>
      <c r="Y2999"/>
      <c r="Z2999" s="221">
        <v>0</v>
      </c>
      <c r="AA2999"/>
      <c r="AB2999" s="221">
        <v>0</v>
      </c>
      <c r="AC2999"/>
      <c r="AD2999" s="217"/>
      <c r="AE2999" s="221">
        <v>0</v>
      </c>
      <c r="AF2999"/>
      <c r="AG2999" s="217"/>
      <c r="AH2999" s="221">
        <v>0</v>
      </c>
      <c r="AI2999"/>
      <c r="AJ2999"/>
      <c r="AK2999" s="221">
        <v>0</v>
      </c>
      <c r="AL2999"/>
      <c r="AM2999" s="217"/>
      <c r="AN2999" s="221">
        <v>0</v>
      </c>
      <c r="AO2999"/>
      <c r="AP2999" s="217"/>
      <c r="AQ2999" s="221">
        <v>0</v>
      </c>
      <c r="AR2999"/>
      <c r="AS2999"/>
      <c r="AT2999">
        <v>2024</v>
      </c>
      <c r="AU2999" t="s">
        <v>20</v>
      </c>
      <c r="AV2999">
        <v>4</v>
      </c>
      <c r="AW2999" s="221">
        <v>158.36000000000001</v>
      </c>
      <c r="AX2999" s="221">
        <v>158.36000000000001</v>
      </c>
      <c r="AY2999" s="221">
        <v>0</v>
      </c>
      <c r="AZ2999" s="221">
        <v>0</v>
      </c>
    </row>
    <row r="3000" spans="1:52">
      <c r="A3000" t="s">
        <v>130</v>
      </c>
      <c r="B3000" t="s">
        <v>3</v>
      </c>
      <c r="C3000"/>
      <c r="D3000"/>
      <c r="E3000"/>
      <c r="F3000"/>
      <c r="G3000" t="s">
        <v>3553</v>
      </c>
      <c r="H3000"/>
      <c r="I3000" t="s">
        <v>428</v>
      </c>
      <c r="J3000"/>
      <c r="K3000" s="217">
        <v>45075</v>
      </c>
      <c r="L3000"/>
      <c r="M3000"/>
      <c r="N3000" t="s">
        <v>24</v>
      </c>
      <c r="O3000"/>
      <c r="P3000"/>
      <c r="Q3000"/>
      <c r="R3000" s="221">
        <v>452.08031261475219</v>
      </c>
      <c r="S3000" s="217">
        <v>45086</v>
      </c>
      <c r="T3000" s="221">
        <v>452.08031261475219</v>
      </c>
      <c r="U3000"/>
      <c r="V3000" s="217">
        <v>45122</v>
      </c>
      <c r="W3000" s="221">
        <v>0</v>
      </c>
      <c r="X3000"/>
      <c r="Y3000"/>
      <c r="Z3000" s="221">
        <v>0</v>
      </c>
      <c r="AA3000"/>
      <c r="AB3000" s="221">
        <v>0</v>
      </c>
      <c r="AC3000"/>
      <c r="AD3000" s="217"/>
      <c r="AE3000" s="221">
        <v>0</v>
      </c>
      <c r="AF3000"/>
      <c r="AG3000" s="217"/>
      <c r="AH3000" s="221">
        <v>0</v>
      </c>
      <c r="AI3000"/>
      <c r="AJ3000"/>
      <c r="AK3000" s="221">
        <v>0</v>
      </c>
      <c r="AL3000"/>
      <c r="AM3000" s="217"/>
      <c r="AN3000" s="221">
        <v>0</v>
      </c>
      <c r="AO3000"/>
      <c r="AP3000" s="217"/>
      <c r="AQ3000" s="221">
        <v>0</v>
      </c>
      <c r="AR3000"/>
      <c r="AS3000"/>
      <c r="AT3000">
        <v>2023</v>
      </c>
      <c r="AU3000" t="s">
        <v>17</v>
      </c>
      <c r="AV3000">
        <v>3</v>
      </c>
      <c r="AW3000" s="221">
        <v>452.08</v>
      </c>
      <c r="AX3000" s="221">
        <v>452.08</v>
      </c>
      <c r="AY3000" s="221">
        <v>0</v>
      </c>
      <c r="AZ3000" s="221">
        <v>0</v>
      </c>
    </row>
    <row r="3001" spans="1:52">
      <c r="A3001" t="s">
        <v>77</v>
      </c>
      <c r="B3001" t="s">
        <v>7</v>
      </c>
      <c r="C3001"/>
      <c r="D3001"/>
      <c r="E3001"/>
      <c r="F3001"/>
      <c r="G3001" t="s">
        <v>3408</v>
      </c>
      <c r="H3001"/>
      <c r="I3001" t="s">
        <v>678</v>
      </c>
      <c r="J3001"/>
      <c r="K3001" s="217">
        <v>45184</v>
      </c>
      <c r="L3001"/>
      <c r="M3001"/>
      <c r="N3001" t="s">
        <v>29</v>
      </c>
      <c r="O3001"/>
      <c r="P3001"/>
      <c r="Q3001"/>
      <c r="R3001" s="221">
        <v>1353.8403309393759</v>
      </c>
      <c r="S3001" s="217">
        <v>45198</v>
      </c>
      <c r="T3001" s="221">
        <v>1353.8403309393759</v>
      </c>
      <c r="U3001"/>
      <c r="V3001" s="217">
        <v>45287</v>
      </c>
      <c r="W3001" s="221">
        <v>0</v>
      </c>
      <c r="X3001"/>
      <c r="Y3001"/>
      <c r="Z3001" s="221">
        <v>0</v>
      </c>
      <c r="AA3001"/>
      <c r="AB3001" s="221">
        <v>0</v>
      </c>
      <c r="AC3001"/>
      <c r="AD3001" s="217"/>
      <c r="AE3001" s="221">
        <v>0</v>
      </c>
      <c r="AF3001"/>
      <c r="AG3001" s="217"/>
      <c r="AH3001" s="221">
        <v>0</v>
      </c>
      <c r="AI3001"/>
      <c r="AJ3001"/>
      <c r="AK3001" s="221">
        <v>0</v>
      </c>
      <c r="AL3001"/>
      <c r="AM3001" s="217"/>
      <c r="AN3001" s="221">
        <v>0</v>
      </c>
      <c r="AO3001"/>
      <c r="AP3001" s="217"/>
      <c r="AQ3001" s="221">
        <v>0</v>
      </c>
      <c r="AR3001"/>
      <c r="AS3001"/>
      <c r="AT3001">
        <v>2023</v>
      </c>
      <c r="AU3001" t="s">
        <v>22</v>
      </c>
      <c r="AV3001">
        <v>4</v>
      </c>
      <c r="AW3001" s="221">
        <v>1353.84</v>
      </c>
      <c r="AX3001" s="221">
        <v>1353.84</v>
      </c>
      <c r="AY3001" s="221">
        <v>0</v>
      </c>
      <c r="AZ3001" s="221">
        <v>0</v>
      </c>
    </row>
    <row r="3002" spans="1:52">
      <c r="A3002" t="s">
        <v>74</v>
      </c>
      <c r="B3002" t="s">
        <v>10</v>
      </c>
      <c r="C3002"/>
      <c r="D3002"/>
      <c r="E3002"/>
      <c r="F3002"/>
      <c r="G3002" t="s">
        <v>3554</v>
      </c>
      <c r="H3002"/>
      <c r="I3002" t="s">
        <v>3555</v>
      </c>
      <c r="J3002"/>
      <c r="K3002" s="217">
        <v>45479</v>
      </c>
      <c r="L3002"/>
      <c r="M3002"/>
      <c r="N3002" t="s">
        <v>27</v>
      </c>
      <c r="O3002"/>
      <c r="P3002"/>
      <c r="Q3002"/>
      <c r="R3002" s="221">
        <v>287.66399832275312</v>
      </c>
      <c r="S3002" s="217">
        <v>45502</v>
      </c>
      <c r="T3002" s="221">
        <v>287.66399832275312</v>
      </c>
      <c r="U3002"/>
      <c r="V3002" s="217">
        <v>45525</v>
      </c>
      <c r="W3002" s="221">
        <v>0</v>
      </c>
      <c r="X3002"/>
      <c r="Y3002"/>
      <c r="Z3002" s="221">
        <v>0</v>
      </c>
      <c r="AA3002"/>
      <c r="AB3002" s="221">
        <v>0</v>
      </c>
      <c r="AC3002"/>
      <c r="AD3002" s="217"/>
      <c r="AE3002" s="221">
        <v>0</v>
      </c>
      <c r="AF3002"/>
      <c r="AG3002" s="217"/>
      <c r="AH3002" s="221">
        <v>0</v>
      </c>
      <c r="AI3002"/>
      <c r="AJ3002"/>
      <c r="AK3002" s="221">
        <v>0</v>
      </c>
      <c r="AL3002"/>
      <c r="AM3002" s="217"/>
      <c r="AN3002" s="221">
        <v>0</v>
      </c>
      <c r="AO3002"/>
      <c r="AP3002" s="217"/>
      <c r="AQ3002" s="221">
        <v>0</v>
      </c>
      <c r="AR3002"/>
      <c r="AS3002"/>
      <c r="AT3002">
        <v>2024</v>
      </c>
      <c r="AU3002" t="s">
        <v>18</v>
      </c>
      <c r="AV3002">
        <v>3</v>
      </c>
      <c r="AW3002" s="221">
        <v>287.66000000000003</v>
      </c>
      <c r="AX3002" s="221">
        <v>287.66000000000003</v>
      </c>
      <c r="AY3002" s="221">
        <v>0</v>
      </c>
      <c r="AZ3002" s="221">
        <v>0</v>
      </c>
    </row>
    <row r="3003" spans="1:52">
      <c r="A3003" t="s">
        <v>206</v>
      </c>
      <c r="B3003" t="s">
        <v>4</v>
      </c>
      <c r="C3003"/>
      <c r="D3003"/>
      <c r="E3003"/>
      <c r="F3003"/>
      <c r="G3003" t="s">
        <v>3556</v>
      </c>
      <c r="H3003"/>
      <c r="I3003" t="s">
        <v>312</v>
      </c>
      <c r="J3003"/>
      <c r="K3003" s="217">
        <v>45055</v>
      </c>
      <c r="L3003"/>
      <c r="M3003"/>
      <c r="N3003" t="s">
        <v>27</v>
      </c>
      <c r="O3003"/>
      <c r="P3003"/>
      <c r="Q3003"/>
      <c r="R3003" s="221">
        <v>377.54771709694182</v>
      </c>
      <c r="S3003" s="217">
        <v>45087</v>
      </c>
      <c r="T3003" s="221">
        <v>377.54771709694182</v>
      </c>
      <c r="U3003"/>
      <c r="V3003" s="217">
        <v>45118</v>
      </c>
      <c r="W3003" s="221">
        <v>0</v>
      </c>
      <c r="X3003"/>
      <c r="Y3003"/>
      <c r="Z3003" s="221">
        <v>0</v>
      </c>
      <c r="AA3003"/>
      <c r="AB3003" s="221">
        <v>0</v>
      </c>
      <c r="AC3003"/>
      <c r="AD3003" s="217"/>
      <c r="AE3003" s="221">
        <v>0</v>
      </c>
      <c r="AF3003"/>
      <c r="AG3003" s="217"/>
      <c r="AH3003" s="221">
        <v>0</v>
      </c>
      <c r="AI3003"/>
      <c r="AJ3003"/>
      <c r="AK3003" s="221">
        <v>0</v>
      </c>
      <c r="AL3003"/>
      <c r="AM3003" s="217"/>
      <c r="AN3003" s="221">
        <v>0</v>
      </c>
      <c r="AO3003"/>
      <c r="AP3003" s="217"/>
      <c r="AQ3003" s="221">
        <v>0</v>
      </c>
      <c r="AR3003"/>
      <c r="AS3003"/>
      <c r="AT3003">
        <v>2023</v>
      </c>
      <c r="AU3003" t="s">
        <v>17</v>
      </c>
      <c r="AV3003">
        <v>3</v>
      </c>
      <c r="AW3003" s="221">
        <v>377.55</v>
      </c>
      <c r="AX3003" s="221">
        <v>377.55</v>
      </c>
      <c r="AY3003" s="221">
        <v>0</v>
      </c>
      <c r="AZ3003" s="221">
        <v>0</v>
      </c>
    </row>
    <row r="3004" spans="1:52">
      <c r="A3004" t="s">
        <v>217</v>
      </c>
      <c r="B3004" t="s">
        <v>8</v>
      </c>
      <c r="C3004"/>
      <c r="D3004"/>
      <c r="E3004"/>
      <c r="F3004"/>
      <c r="G3004" t="s">
        <v>3557</v>
      </c>
      <c r="H3004"/>
      <c r="I3004" t="s">
        <v>308</v>
      </c>
      <c r="J3004"/>
      <c r="K3004" s="217">
        <v>45311</v>
      </c>
      <c r="L3004"/>
      <c r="M3004"/>
      <c r="N3004" t="s">
        <v>29</v>
      </c>
      <c r="O3004"/>
      <c r="P3004"/>
      <c r="Q3004"/>
      <c r="R3004" s="221">
        <v>162.17595867326449</v>
      </c>
      <c r="S3004" s="217">
        <v>45336</v>
      </c>
      <c r="T3004" s="221">
        <v>162.17595867326449</v>
      </c>
      <c r="U3004"/>
      <c r="V3004" s="217">
        <v>45348</v>
      </c>
      <c r="W3004" s="221">
        <v>0</v>
      </c>
      <c r="X3004"/>
      <c r="Y3004"/>
      <c r="Z3004" s="221">
        <v>0</v>
      </c>
      <c r="AA3004"/>
      <c r="AB3004" s="221">
        <v>0</v>
      </c>
      <c r="AC3004"/>
      <c r="AD3004" s="217"/>
      <c r="AE3004" s="221">
        <v>0</v>
      </c>
      <c r="AF3004"/>
      <c r="AG3004" s="217"/>
      <c r="AH3004" s="221">
        <v>0</v>
      </c>
      <c r="AI3004"/>
      <c r="AJ3004"/>
      <c r="AK3004" s="221">
        <v>0</v>
      </c>
      <c r="AL3004"/>
      <c r="AM3004" s="217"/>
      <c r="AN3004" s="221">
        <v>0</v>
      </c>
      <c r="AO3004"/>
      <c r="AP3004" s="217"/>
      <c r="AQ3004" s="221">
        <v>0</v>
      </c>
      <c r="AR3004"/>
      <c r="AS3004"/>
      <c r="AT3004">
        <v>2024</v>
      </c>
      <c r="AU3004" t="s">
        <v>12</v>
      </c>
      <c r="AV3004">
        <v>1</v>
      </c>
      <c r="AW3004" s="221">
        <v>162.18</v>
      </c>
      <c r="AX3004" s="221">
        <v>162.18</v>
      </c>
      <c r="AY3004" s="221">
        <v>0</v>
      </c>
      <c r="AZ3004" s="221">
        <v>0</v>
      </c>
    </row>
    <row r="3005" spans="1:52">
      <c r="A3005" t="s">
        <v>130</v>
      </c>
      <c r="B3005" t="s">
        <v>3</v>
      </c>
      <c r="C3005"/>
      <c r="D3005"/>
      <c r="E3005"/>
      <c r="F3005"/>
      <c r="G3005" t="s">
        <v>3558</v>
      </c>
      <c r="H3005"/>
      <c r="I3005" t="s">
        <v>3235</v>
      </c>
      <c r="J3005"/>
      <c r="K3005" s="217">
        <v>45629</v>
      </c>
      <c r="L3005"/>
      <c r="M3005"/>
      <c r="N3005" t="s">
        <v>29</v>
      </c>
      <c r="O3005"/>
      <c r="P3005"/>
      <c r="Q3005"/>
      <c r="R3005" s="221">
        <v>561.89173403477787</v>
      </c>
      <c r="S3005" s="217">
        <v>45650</v>
      </c>
      <c r="T3005" s="221">
        <v>561.89173403477787</v>
      </c>
      <c r="U3005"/>
      <c r="V3005" s="217">
        <v>45692</v>
      </c>
      <c r="W3005" s="221">
        <v>0</v>
      </c>
      <c r="X3005"/>
      <c r="Y3005"/>
      <c r="Z3005" s="221">
        <v>0</v>
      </c>
      <c r="AA3005"/>
      <c r="AB3005" s="221">
        <v>0</v>
      </c>
      <c r="AC3005"/>
      <c r="AD3005" s="217"/>
      <c r="AE3005" s="221">
        <v>0</v>
      </c>
      <c r="AF3005"/>
      <c r="AG3005" s="217"/>
      <c r="AH3005" s="221">
        <v>0</v>
      </c>
      <c r="AI3005"/>
      <c r="AJ3005"/>
      <c r="AK3005" s="221">
        <v>0</v>
      </c>
      <c r="AL3005"/>
      <c r="AM3005" s="217"/>
      <c r="AN3005" s="221">
        <v>0</v>
      </c>
      <c r="AO3005"/>
      <c r="AP3005" s="217"/>
      <c r="AQ3005" s="221">
        <v>0</v>
      </c>
      <c r="AR3005"/>
      <c r="AS3005"/>
      <c r="AT3005">
        <v>2025</v>
      </c>
      <c r="AU3005" t="s">
        <v>12</v>
      </c>
      <c r="AV3005">
        <v>1</v>
      </c>
      <c r="AW3005" s="221">
        <v>561.89</v>
      </c>
      <c r="AX3005" s="221">
        <v>561.89</v>
      </c>
      <c r="AY3005" s="221">
        <v>0</v>
      </c>
      <c r="AZ3005" s="221">
        <v>0</v>
      </c>
    </row>
    <row r="3006" spans="1:52">
      <c r="A3006" t="s">
        <v>217</v>
      </c>
      <c r="B3006" t="s">
        <v>8</v>
      </c>
      <c r="C3006"/>
      <c r="D3006"/>
      <c r="E3006"/>
      <c r="F3006"/>
      <c r="G3006" t="s">
        <v>1537</v>
      </c>
      <c r="H3006"/>
      <c r="I3006" t="s">
        <v>1538</v>
      </c>
      <c r="J3006"/>
      <c r="K3006" s="217">
        <v>45587</v>
      </c>
      <c r="L3006"/>
      <c r="M3006"/>
      <c r="N3006" t="s">
        <v>29</v>
      </c>
      <c r="O3006"/>
      <c r="P3006"/>
      <c r="Q3006"/>
      <c r="R3006" s="221">
        <v>394.78440309100478</v>
      </c>
      <c r="S3006" s="217">
        <v>45609</v>
      </c>
      <c r="T3006" s="221">
        <v>394.78440309100478</v>
      </c>
      <c r="U3006"/>
      <c r="V3006" s="217">
        <v>45617</v>
      </c>
      <c r="W3006" s="221">
        <v>0</v>
      </c>
      <c r="X3006"/>
      <c r="Y3006"/>
      <c r="Z3006" s="221">
        <v>0</v>
      </c>
      <c r="AA3006"/>
      <c r="AB3006" s="221">
        <v>0</v>
      </c>
      <c r="AC3006"/>
      <c r="AD3006" s="217"/>
      <c r="AE3006" s="221">
        <v>0</v>
      </c>
      <c r="AF3006"/>
      <c r="AG3006" s="217"/>
      <c r="AH3006" s="221">
        <v>0</v>
      </c>
      <c r="AI3006"/>
      <c r="AJ3006"/>
      <c r="AK3006" s="221">
        <v>0</v>
      </c>
      <c r="AL3006"/>
      <c r="AM3006" s="217"/>
      <c r="AN3006" s="221">
        <v>0</v>
      </c>
      <c r="AO3006"/>
      <c r="AP3006" s="217"/>
      <c r="AQ3006" s="221">
        <v>0</v>
      </c>
      <c r="AR3006"/>
      <c r="AS3006"/>
      <c r="AT3006">
        <v>2024</v>
      </c>
      <c r="AU3006" t="s">
        <v>21</v>
      </c>
      <c r="AV3006">
        <v>4</v>
      </c>
      <c r="AW3006" s="221">
        <v>394.78</v>
      </c>
      <c r="AX3006" s="221">
        <v>394.78</v>
      </c>
      <c r="AY3006" s="221">
        <v>0</v>
      </c>
      <c r="AZ3006" s="221">
        <v>0</v>
      </c>
    </row>
    <row r="3007" spans="1:52">
      <c r="A3007" t="s">
        <v>217</v>
      </c>
      <c r="B3007" t="s">
        <v>8</v>
      </c>
      <c r="C3007"/>
      <c r="D3007"/>
      <c r="E3007"/>
      <c r="F3007"/>
      <c r="G3007" t="s">
        <v>1537</v>
      </c>
      <c r="H3007"/>
      <c r="I3007" t="s">
        <v>1538</v>
      </c>
      <c r="J3007"/>
      <c r="K3007" s="217">
        <v>45587</v>
      </c>
      <c r="L3007"/>
      <c r="M3007"/>
      <c r="N3007" t="s">
        <v>29</v>
      </c>
      <c r="O3007"/>
      <c r="P3007"/>
      <c r="Q3007"/>
      <c r="R3007" s="221">
        <v>391.54559772458288</v>
      </c>
      <c r="S3007" s="217">
        <v>45609</v>
      </c>
      <c r="T3007" s="221">
        <v>391.54559772458288</v>
      </c>
      <c r="U3007"/>
      <c r="V3007" s="217">
        <v>45617</v>
      </c>
      <c r="W3007" s="221">
        <v>0</v>
      </c>
      <c r="X3007"/>
      <c r="Y3007"/>
      <c r="Z3007" s="221">
        <v>0</v>
      </c>
      <c r="AA3007"/>
      <c r="AB3007" s="221">
        <v>0</v>
      </c>
      <c r="AC3007"/>
      <c r="AD3007" s="217"/>
      <c r="AE3007" s="221">
        <v>0</v>
      </c>
      <c r="AF3007"/>
      <c r="AG3007" s="217"/>
      <c r="AH3007" s="221">
        <v>0</v>
      </c>
      <c r="AI3007"/>
      <c r="AJ3007"/>
      <c r="AK3007" s="221">
        <v>0</v>
      </c>
      <c r="AL3007"/>
      <c r="AM3007" s="217"/>
      <c r="AN3007" s="221">
        <v>0</v>
      </c>
      <c r="AO3007"/>
      <c r="AP3007" s="217"/>
      <c r="AQ3007" s="221">
        <v>0</v>
      </c>
      <c r="AR3007"/>
      <c r="AS3007"/>
      <c r="AT3007">
        <v>2024</v>
      </c>
      <c r="AU3007" t="s">
        <v>21</v>
      </c>
      <c r="AV3007">
        <v>4</v>
      </c>
      <c r="AW3007" s="221">
        <v>391.55</v>
      </c>
      <c r="AX3007" s="221">
        <v>391.55</v>
      </c>
      <c r="AY3007" s="221">
        <v>0</v>
      </c>
      <c r="AZ3007" s="221">
        <v>0</v>
      </c>
    </row>
    <row r="3008" spans="1:52">
      <c r="A3008" t="s">
        <v>80</v>
      </c>
      <c r="B3008" t="s">
        <v>5</v>
      </c>
      <c r="C3008"/>
      <c r="D3008"/>
      <c r="E3008"/>
      <c r="F3008"/>
      <c r="G3008" t="s">
        <v>3559</v>
      </c>
      <c r="H3008"/>
      <c r="I3008" t="s">
        <v>599</v>
      </c>
      <c r="J3008"/>
      <c r="K3008" s="217">
        <v>44975</v>
      </c>
      <c r="L3008"/>
      <c r="M3008"/>
      <c r="N3008" t="s">
        <v>29</v>
      </c>
      <c r="O3008"/>
      <c r="P3008"/>
      <c r="Q3008"/>
      <c r="R3008" s="221">
        <v>270.58547409455088</v>
      </c>
      <c r="S3008" s="217">
        <v>44999</v>
      </c>
      <c r="T3008" s="221">
        <v>270.58547409455088</v>
      </c>
      <c r="U3008"/>
      <c r="V3008" s="217">
        <v>45034</v>
      </c>
      <c r="W3008" s="221">
        <v>0</v>
      </c>
      <c r="X3008"/>
      <c r="Y3008"/>
      <c r="Z3008" s="221">
        <v>0</v>
      </c>
      <c r="AA3008"/>
      <c r="AB3008" s="221">
        <v>0</v>
      </c>
      <c r="AC3008"/>
      <c r="AD3008" s="217"/>
      <c r="AE3008" s="221">
        <v>0</v>
      </c>
      <c r="AF3008"/>
      <c r="AG3008" s="217"/>
      <c r="AH3008" s="221">
        <v>0</v>
      </c>
      <c r="AI3008"/>
      <c r="AJ3008"/>
      <c r="AK3008" s="221">
        <v>0</v>
      </c>
      <c r="AL3008"/>
      <c r="AM3008" s="217"/>
      <c r="AN3008" s="221">
        <v>0</v>
      </c>
      <c r="AO3008"/>
      <c r="AP3008" s="217"/>
      <c r="AQ3008" s="221">
        <v>0</v>
      </c>
      <c r="AR3008"/>
      <c r="AS3008"/>
      <c r="AT3008">
        <v>2023</v>
      </c>
      <c r="AU3008" t="s">
        <v>14</v>
      </c>
      <c r="AV3008">
        <v>2</v>
      </c>
      <c r="AW3008" s="221">
        <v>270.58999999999997</v>
      </c>
      <c r="AX3008" s="221">
        <v>270.58999999999997</v>
      </c>
      <c r="AY3008" s="221">
        <v>0</v>
      </c>
      <c r="AZ3008" s="221">
        <v>0</v>
      </c>
    </row>
    <row r="3009" spans="1:52">
      <c r="A3009" t="s">
        <v>217</v>
      </c>
      <c r="B3009" t="s">
        <v>8</v>
      </c>
      <c r="C3009"/>
      <c r="D3009"/>
      <c r="E3009"/>
      <c r="F3009"/>
      <c r="G3009" t="s">
        <v>3560</v>
      </c>
      <c r="H3009"/>
      <c r="I3009" t="s">
        <v>3561</v>
      </c>
      <c r="J3009"/>
      <c r="K3009" s="217">
        <v>45481</v>
      </c>
      <c r="L3009"/>
      <c r="M3009"/>
      <c r="N3009" t="s">
        <v>29</v>
      </c>
      <c r="O3009"/>
      <c r="P3009"/>
      <c r="Q3009"/>
      <c r="R3009" s="221">
        <v>929.70050687933383</v>
      </c>
      <c r="S3009" s="217">
        <v>45498</v>
      </c>
      <c r="T3009" s="221">
        <v>929.70050687933383</v>
      </c>
      <c r="U3009"/>
      <c r="V3009" s="217">
        <v>45509</v>
      </c>
      <c r="W3009" s="221">
        <v>0</v>
      </c>
      <c r="X3009"/>
      <c r="Y3009"/>
      <c r="Z3009" s="221">
        <v>0</v>
      </c>
      <c r="AA3009"/>
      <c r="AB3009" s="221">
        <v>0</v>
      </c>
      <c r="AC3009"/>
      <c r="AD3009" s="217"/>
      <c r="AE3009" s="221">
        <v>0</v>
      </c>
      <c r="AF3009"/>
      <c r="AG3009" s="217"/>
      <c r="AH3009" s="221">
        <v>0</v>
      </c>
      <c r="AI3009"/>
      <c r="AJ3009"/>
      <c r="AK3009" s="221">
        <v>0</v>
      </c>
      <c r="AL3009"/>
      <c r="AM3009" s="217"/>
      <c r="AN3009" s="221">
        <v>0</v>
      </c>
      <c r="AO3009"/>
      <c r="AP3009" s="217"/>
      <c r="AQ3009" s="221">
        <v>0</v>
      </c>
      <c r="AR3009"/>
      <c r="AS3009"/>
      <c r="AT3009">
        <v>2024</v>
      </c>
      <c r="AU3009" t="s">
        <v>18</v>
      </c>
      <c r="AV3009">
        <v>3</v>
      </c>
      <c r="AW3009" s="221">
        <v>929.7</v>
      </c>
      <c r="AX3009" s="221">
        <v>929.7</v>
      </c>
      <c r="AY3009" s="221">
        <v>0</v>
      </c>
      <c r="AZ3009" s="221">
        <v>0</v>
      </c>
    </row>
    <row r="3010" spans="1:52">
      <c r="A3010" t="s">
        <v>80</v>
      </c>
      <c r="B3010" t="s">
        <v>5</v>
      </c>
      <c r="C3010"/>
      <c r="D3010"/>
      <c r="E3010"/>
      <c r="F3010"/>
      <c r="G3010" t="s">
        <v>3562</v>
      </c>
      <c r="H3010"/>
      <c r="I3010" t="s">
        <v>179</v>
      </c>
      <c r="J3010"/>
      <c r="K3010" s="217">
        <v>44984</v>
      </c>
      <c r="L3010"/>
      <c r="M3010"/>
      <c r="N3010" t="s">
        <v>28</v>
      </c>
      <c r="O3010"/>
      <c r="P3010"/>
      <c r="Q3010"/>
      <c r="R3010" s="221">
        <v>435.90485623076239</v>
      </c>
      <c r="S3010" s="217">
        <v>44999</v>
      </c>
      <c r="T3010" s="221">
        <v>435.90485623076239</v>
      </c>
      <c r="U3010"/>
      <c r="V3010" s="217">
        <v>45118</v>
      </c>
      <c r="W3010" s="221">
        <v>0</v>
      </c>
      <c r="X3010"/>
      <c r="Y3010"/>
      <c r="Z3010" s="221">
        <v>0</v>
      </c>
      <c r="AA3010"/>
      <c r="AB3010" s="221">
        <v>0</v>
      </c>
      <c r="AC3010"/>
      <c r="AD3010" s="217"/>
      <c r="AE3010" s="221">
        <v>0</v>
      </c>
      <c r="AF3010"/>
      <c r="AG3010" s="217"/>
      <c r="AH3010" s="221">
        <v>0</v>
      </c>
      <c r="AI3010"/>
      <c r="AJ3010"/>
      <c r="AK3010" s="221">
        <v>0</v>
      </c>
      <c r="AL3010"/>
      <c r="AM3010" s="217"/>
      <c r="AN3010" s="221">
        <v>0</v>
      </c>
      <c r="AO3010"/>
      <c r="AP3010" s="217"/>
      <c r="AQ3010" s="221">
        <v>0</v>
      </c>
      <c r="AR3010"/>
      <c r="AS3010"/>
      <c r="AT3010">
        <v>2023</v>
      </c>
      <c r="AU3010" t="s">
        <v>17</v>
      </c>
      <c r="AV3010">
        <v>3</v>
      </c>
      <c r="AW3010" s="221">
        <v>435.9</v>
      </c>
      <c r="AX3010" s="221">
        <v>435.9</v>
      </c>
      <c r="AY3010" s="221">
        <v>0</v>
      </c>
      <c r="AZ3010" s="221">
        <v>0</v>
      </c>
    </row>
    <row r="3011" spans="1:52">
      <c r="A3011" t="s">
        <v>80</v>
      </c>
      <c r="B3011" t="s">
        <v>5</v>
      </c>
      <c r="C3011"/>
      <c r="D3011"/>
      <c r="E3011"/>
      <c r="F3011"/>
      <c r="G3011" t="s">
        <v>1230</v>
      </c>
      <c r="H3011"/>
      <c r="I3011" t="s">
        <v>648</v>
      </c>
      <c r="J3011"/>
      <c r="K3011" s="217">
        <v>45284</v>
      </c>
      <c r="L3011"/>
      <c r="M3011"/>
      <c r="N3011" t="s">
        <v>29</v>
      </c>
      <c r="O3011"/>
      <c r="P3011"/>
      <c r="Q3011"/>
      <c r="R3011" s="221">
        <v>530.42777410221629</v>
      </c>
      <c r="S3011" s="217">
        <v>45306</v>
      </c>
      <c r="T3011" s="221">
        <v>530.42777410221629</v>
      </c>
      <c r="U3011"/>
      <c r="V3011" s="217">
        <v>45488</v>
      </c>
      <c r="W3011" s="221">
        <v>0</v>
      </c>
      <c r="X3011"/>
      <c r="Y3011"/>
      <c r="Z3011" s="221">
        <v>0</v>
      </c>
      <c r="AA3011"/>
      <c r="AB3011" s="221">
        <v>0</v>
      </c>
      <c r="AC3011"/>
      <c r="AD3011" s="217"/>
      <c r="AE3011" s="221">
        <v>0</v>
      </c>
      <c r="AF3011"/>
      <c r="AG3011" s="217"/>
      <c r="AH3011" s="221">
        <v>0</v>
      </c>
      <c r="AI3011"/>
      <c r="AJ3011"/>
      <c r="AK3011" s="221">
        <v>0</v>
      </c>
      <c r="AL3011"/>
      <c r="AM3011" s="217"/>
      <c r="AN3011" s="221">
        <v>0</v>
      </c>
      <c r="AO3011"/>
      <c r="AP3011" s="217"/>
      <c r="AQ3011" s="221">
        <v>0</v>
      </c>
      <c r="AR3011"/>
      <c r="AS3011"/>
      <c r="AT3011">
        <v>2024</v>
      </c>
      <c r="AU3011" t="s">
        <v>17</v>
      </c>
      <c r="AV3011">
        <v>3</v>
      </c>
      <c r="AW3011" s="221">
        <v>530.42999999999995</v>
      </c>
      <c r="AX3011" s="221">
        <v>530.42999999999995</v>
      </c>
      <c r="AY3011" s="221">
        <v>0</v>
      </c>
      <c r="AZ3011" s="221">
        <v>0</v>
      </c>
    </row>
    <row r="3012" spans="1:52">
      <c r="A3012" t="s">
        <v>130</v>
      </c>
      <c r="B3012" t="s">
        <v>3</v>
      </c>
      <c r="C3012"/>
      <c r="D3012"/>
      <c r="E3012"/>
      <c r="F3012"/>
      <c r="G3012" t="s">
        <v>2334</v>
      </c>
      <c r="H3012"/>
      <c r="I3012" t="s">
        <v>791</v>
      </c>
      <c r="J3012"/>
      <c r="K3012" s="217">
        <v>45082</v>
      </c>
      <c r="L3012"/>
      <c r="M3012"/>
      <c r="N3012" t="s">
        <v>27</v>
      </c>
      <c r="O3012"/>
      <c r="P3012"/>
      <c r="Q3012"/>
      <c r="R3012" s="221">
        <v>622.07109680879171</v>
      </c>
      <c r="S3012" s="217">
        <v>45119</v>
      </c>
      <c r="T3012" s="221">
        <v>622.07109680879171</v>
      </c>
      <c r="U3012"/>
      <c r="V3012" s="217">
        <v>45152</v>
      </c>
      <c r="W3012" s="221">
        <v>0</v>
      </c>
      <c r="X3012"/>
      <c r="Y3012"/>
      <c r="Z3012" s="221">
        <v>0</v>
      </c>
      <c r="AA3012"/>
      <c r="AB3012" s="221">
        <v>0</v>
      </c>
      <c r="AC3012"/>
      <c r="AD3012" s="217"/>
      <c r="AE3012" s="221">
        <v>0</v>
      </c>
      <c r="AF3012"/>
      <c r="AG3012" s="217"/>
      <c r="AH3012" s="221">
        <v>0</v>
      </c>
      <c r="AI3012"/>
      <c r="AJ3012"/>
      <c r="AK3012" s="221">
        <v>0</v>
      </c>
      <c r="AL3012"/>
      <c r="AM3012" s="217"/>
      <c r="AN3012" s="221">
        <v>0</v>
      </c>
      <c r="AO3012"/>
      <c r="AP3012" s="217"/>
      <c r="AQ3012" s="221">
        <v>0</v>
      </c>
      <c r="AR3012"/>
      <c r="AS3012"/>
      <c r="AT3012">
        <v>2023</v>
      </c>
      <c r="AU3012" t="s">
        <v>18</v>
      </c>
      <c r="AV3012">
        <v>3</v>
      </c>
      <c r="AW3012" s="221">
        <v>622.07000000000005</v>
      </c>
      <c r="AX3012" s="221">
        <v>622.07000000000005</v>
      </c>
      <c r="AY3012" s="221">
        <v>0</v>
      </c>
      <c r="AZ3012" s="221">
        <v>0</v>
      </c>
    </row>
    <row r="3013" spans="1:52">
      <c r="A3013" t="s">
        <v>80</v>
      </c>
      <c r="B3013" t="s">
        <v>5</v>
      </c>
      <c r="C3013"/>
      <c r="D3013"/>
      <c r="E3013"/>
      <c r="F3013"/>
      <c r="G3013" t="s">
        <v>3563</v>
      </c>
      <c r="H3013"/>
      <c r="I3013" t="s">
        <v>3564</v>
      </c>
      <c r="J3013"/>
      <c r="K3013" s="217">
        <v>45114</v>
      </c>
      <c r="L3013"/>
      <c r="M3013"/>
      <c r="N3013" t="s">
        <v>25</v>
      </c>
      <c r="O3013"/>
      <c r="P3013"/>
      <c r="Q3013"/>
      <c r="R3013" s="221">
        <v>304.4016631264227</v>
      </c>
      <c r="S3013" s="217">
        <v>45147</v>
      </c>
      <c r="T3013" s="221">
        <v>304.4016631264227</v>
      </c>
      <c r="U3013"/>
      <c r="V3013" s="217">
        <v>45180</v>
      </c>
      <c r="W3013" s="221">
        <v>0</v>
      </c>
      <c r="X3013"/>
      <c r="Y3013"/>
      <c r="Z3013" s="221">
        <v>0</v>
      </c>
      <c r="AA3013"/>
      <c r="AB3013" s="221">
        <v>0</v>
      </c>
      <c r="AC3013"/>
      <c r="AD3013" s="217"/>
      <c r="AE3013" s="221">
        <v>0</v>
      </c>
      <c r="AF3013"/>
      <c r="AG3013" s="217"/>
      <c r="AH3013" s="221">
        <v>0</v>
      </c>
      <c r="AI3013"/>
      <c r="AJ3013"/>
      <c r="AK3013" s="221">
        <v>0</v>
      </c>
      <c r="AL3013"/>
      <c r="AM3013" s="217"/>
      <c r="AN3013" s="221">
        <v>0</v>
      </c>
      <c r="AO3013"/>
      <c r="AP3013" s="217"/>
      <c r="AQ3013" s="221">
        <v>0</v>
      </c>
      <c r="AR3013"/>
      <c r="AS3013"/>
      <c r="AT3013">
        <v>2023</v>
      </c>
      <c r="AU3013" t="s">
        <v>19</v>
      </c>
      <c r="AV3013">
        <v>3</v>
      </c>
      <c r="AW3013" s="221">
        <v>304.39999999999998</v>
      </c>
      <c r="AX3013" s="221">
        <v>304.39999999999998</v>
      </c>
      <c r="AY3013" s="221">
        <v>0</v>
      </c>
      <c r="AZ3013" s="221">
        <v>0</v>
      </c>
    </row>
    <row r="3014" spans="1:52">
      <c r="A3014" t="s">
        <v>206</v>
      </c>
      <c r="B3014" t="s">
        <v>4</v>
      </c>
      <c r="C3014"/>
      <c r="D3014"/>
      <c r="E3014"/>
      <c r="F3014"/>
      <c r="G3014" t="s">
        <v>1157</v>
      </c>
      <c r="H3014"/>
      <c r="I3014" t="s">
        <v>1158</v>
      </c>
      <c r="J3014"/>
      <c r="K3014" s="217">
        <v>45217</v>
      </c>
      <c r="L3014"/>
      <c r="M3014"/>
      <c r="N3014" t="s">
        <v>24</v>
      </c>
      <c r="O3014"/>
      <c r="P3014"/>
      <c r="Q3014"/>
      <c r="R3014" s="221">
        <v>439.71991274320362</v>
      </c>
      <c r="S3014" s="217">
        <v>45230</v>
      </c>
      <c r="T3014" s="221">
        <v>158.89610400485361</v>
      </c>
      <c r="U3014"/>
      <c r="V3014" s="217">
        <v>45267</v>
      </c>
      <c r="W3014" s="221">
        <v>280.82380873835012</v>
      </c>
      <c r="X3014"/>
      <c r="Y3014"/>
      <c r="Z3014" s="221">
        <v>0.16428900648092029</v>
      </c>
      <c r="AA3014"/>
      <c r="AB3014" s="221">
        <v>0</v>
      </c>
      <c r="AC3014"/>
      <c r="AD3014" s="217"/>
      <c r="AE3014" s="221">
        <v>0</v>
      </c>
      <c r="AF3014"/>
      <c r="AG3014" s="217"/>
      <c r="AH3014" s="221">
        <v>0</v>
      </c>
      <c r="AI3014"/>
      <c r="AJ3014"/>
      <c r="AK3014" s="221">
        <v>0</v>
      </c>
      <c r="AL3014"/>
      <c r="AM3014" s="217"/>
      <c r="AN3014" s="221">
        <v>0</v>
      </c>
      <c r="AO3014"/>
      <c r="AP3014" s="217"/>
      <c r="AQ3014" s="221">
        <v>0</v>
      </c>
      <c r="AR3014"/>
      <c r="AS3014"/>
      <c r="AT3014">
        <v>2023</v>
      </c>
      <c r="AU3014" t="s">
        <v>22</v>
      </c>
      <c r="AV3014">
        <v>4</v>
      </c>
      <c r="AW3014" s="221">
        <v>439.72</v>
      </c>
      <c r="AX3014" s="221">
        <v>158.9</v>
      </c>
      <c r="AY3014" s="221">
        <v>280.82</v>
      </c>
      <c r="AZ3014" s="221">
        <v>0</v>
      </c>
    </row>
    <row r="3015" spans="1:52">
      <c r="A3015" t="s">
        <v>80</v>
      </c>
      <c r="B3015" t="s">
        <v>5</v>
      </c>
      <c r="C3015"/>
      <c r="D3015"/>
      <c r="E3015"/>
      <c r="F3015"/>
      <c r="G3015" t="s">
        <v>3565</v>
      </c>
      <c r="H3015"/>
      <c r="I3015" t="s">
        <v>3566</v>
      </c>
      <c r="J3015"/>
      <c r="K3015" s="217">
        <v>45473</v>
      </c>
      <c r="L3015"/>
      <c r="M3015"/>
      <c r="N3015" t="s">
        <v>24</v>
      </c>
      <c r="O3015"/>
      <c r="P3015"/>
      <c r="Q3015"/>
      <c r="R3015" s="221">
        <v>397.65500096258279</v>
      </c>
      <c r="S3015" s="217">
        <v>45481</v>
      </c>
      <c r="T3015" s="221">
        <v>139.35860351775921</v>
      </c>
      <c r="U3015"/>
      <c r="V3015" s="217">
        <v>45525</v>
      </c>
      <c r="W3015" s="221">
        <v>258.29639744482358</v>
      </c>
      <c r="X3015"/>
      <c r="Y3015"/>
      <c r="Z3015" s="221">
        <v>1.8469933264155341E-2</v>
      </c>
      <c r="AA3015"/>
      <c r="AB3015" s="221">
        <v>0</v>
      </c>
      <c r="AC3015"/>
      <c r="AD3015" s="217"/>
      <c r="AE3015" s="221">
        <v>0</v>
      </c>
      <c r="AF3015"/>
      <c r="AG3015" s="217"/>
      <c r="AH3015" s="221">
        <v>0</v>
      </c>
      <c r="AI3015"/>
      <c r="AJ3015"/>
      <c r="AK3015" s="221">
        <v>0</v>
      </c>
      <c r="AL3015"/>
      <c r="AM3015" s="217"/>
      <c r="AN3015" s="221">
        <v>0</v>
      </c>
      <c r="AO3015"/>
      <c r="AP3015" s="217"/>
      <c r="AQ3015" s="221">
        <v>0</v>
      </c>
      <c r="AR3015"/>
      <c r="AS3015"/>
      <c r="AT3015">
        <v>2024</v>
      </c>
      <c r="AU3015" t="s">
        <v>18</v>
      </c>
      <c r="AV3015">
        <v>3</v>
      </c>
      <c r="AW3015" s="221">
        <v>397.66</v>
      </c>
      <c r="AX3015" s="221">
        <v>139.36000000000001</v>
      </c>
      <c r="AY3015" s="221">
        <v>258.3</v>
      </c>
      <c r="AZ3015" s="221">
        <v>0</v>
      </c>
    </row>
    <row r="3016" spans="1:52">
      <c r="A3016" t="s">
        <v>206</v>
      </c>
      <c r="B3016" t="s">
        <v>4</v>
      </c>
      <c r="C3016"/>
      <c r="D3016"/>
      <c r="E3016"/>
      <c r="F3016"/>
      <c r="G3016" t="s">
        <v>3567</v>
      </c>
      <c r="H3016"/>
      <c r="I3016" t="s">
        <v>1738</v>
      </c>
      <c r="J3016"/>
      <c r="K3016" s="217">
        <v>45264</v>
      </c>
      <c r="L3016"/>
      <c r="M3016"/>
      <c r="N3016" t="s">
        <v>29</v>
      </c>
      <c r="O3016"/>
      <c r="P3016"/>
      <c r="Q3016"/>
      <c r="R3016" s="221">
        <v>353.64426795544142</v>
      </c>
      <c r="S3016" s="217">
        <v>45282</v>
      </c>
      <c r="T3016" s="221">
        <v>353.64426795544142</v>
      </c>
      <c r="U3016"/>
      <c r="V3016" s="217">
        <v>45324</v>
      </c>
      <c r="W3016" s="221">
        <v>0</v>
      </c>
      <c r="X3016"/>
      <c r="Y3016"/>
      <c r="Z3016" s="221">
        <v>0</v>
      </c>
      <c r="AA3016"/>
      <c r="AB3016" s="221">
        <v>0</v>
      </c>
      <c r="AC3016"/>
      <c r="AD3016" s="217"/>
      <c r="AE3016" s="221">
        <v>0</v>
      </c>
      <c r="AF3016"/>
      <c r="AG3016" s="217"/>
      <c r="AH3016" s="221">
        <v>0</v>
      </c>
      <c r="AI3016"/>
      <c r="AJ3016"/>
      <c r="AK3016" s="221">
        <v>0</v>
      </c>
      <c r="AL3016"/>
      <c r="AM3016" s="217"/>
      <c r="AN3016" s="221">
        <v>0</v>
      </c>
      <c r="AO3016"/>
      <c r="AP3016" s="217"/>
      <c r="AQ3016" s="221">
        <v>0</v>
      </c>
      <c r="AR3016"/>
      <c r="AS3016"/>
      <c r="AT3016">
        <v>2024</v>
      </c>
      <c r="AU3016" t="s">
        <v>12</v>
      </c>
      <c r="AV3016">
        <v>1</v>
      </c>
      <c r="AW3016" s="221">
        <v>353.64</v>
      </c>
      <c r="AX3016" s="221">
        <v>353.64</v>
      </c>
      <c r="AY3016" s="221">
        <v>0</v>
      </c>
      <c r="AZ3016" s="221">
        <v>0</v>
      </c>
    </row>
    <row r="3017" spans="1:52">
      <c r="A3017" t="s">
        <v>77</v>
      </c>
      <c r="B3017" t="s">
        <v>7</v>
      </c>
      <c r="C3017"/>
      <c r="D3017"/>
      <c r="E3017"/>
      <c r="F3017"/>
      <c r="G3017" t="s">
        <v>3568</v>
      </c>
      <c r="H3017"/>
      <c r="I3017" t="s">
        <v>946</v>
      </c>
      <c r="J3017"/>
      <c r="K3017" s="217">
        <v>44953</v>
      </c>
      <c r="L3017"/>
      <c r="M3017"/>
      <c r="N3017" t="s">
        <v>28</v>
      </c>
      <c r="O3017"/>
      <c r="P3017"/>
      <c r="Q3017"/>
      <c r="R3017" s="221">
        <v>187.10522786478509</v>
      </c>
      <c r="S3017" s="217">
        <v>44954</v>
      </c>
      <c r="T3017" s="221">
        <v>187.10522786478509</v>
      </c>
      <c r="U3017"/>
      <c r="V3017" s="217">
        <v>44987</v>
      </c>
      <c r="W3017" s="221">
        <v>0</v>
      </c>
      <c r="X3017"/>
      <c r="Y3017"/>
      <c r="Z3017" s="221">
        <v>0</v>
      </c>
      <c r="AA3017"/>
      <c r="AB3017" s="221">
        <v>0</v>
      </c>
      <c r="AC3017"/>
      <c r="AD3017" s="217"/>
      <c r="AE3017" s="221">
        <v>0</v>
      </c>
      <c r="AF3017"/>
      <c r="AG3017" s="217"/>
      <c r="AH3017" s="221">
        <v>0</v>
      </c>
      <c r="AI3017"/>
      <c r="AJ3017"/>
      <c r="AK3017" s="221">
        <v>0</v>
      </c>
      <c r="AL3017"/>
      <c r="AM3017" s="217"/>
      <c r="AN3017" s="221">
        <v>0</v>
      </c>
      <c r="AO3017"/>
      <c r="AP3017" s="217"/>
      <c r="AQ3017" s="221">
        <v>0</v>
      </c>
      <c r="AR3017"/>
      <c r="AS3017"/>
      <c r="AT3017">
        <v>2023</v>
      </c>
      <c r="AU3017" t="s">
        <v>13</v>
      </c>
      <c r="AV3017">
        <v>1</v>
      </c>
      <c r="AW3017" s="221">
        <v>187.11</v>
      </c>
      <c r="AX3017" s="221">
        <v>187.11</v>
      </c>
      <c r="AY3017" s="221">
        <v>0</v>
      </c>
      <c r="AZ3017" s="221">
        <v>0</v>
      </c>
    </row>
    <row r="3018" spans="1:52">
      <c r="A3018" t="s">
        <v>217</v>
      </c>
      <c r="B3018" t="s">
        <v>8</v>
      </c>
      <c r="C3018"/>
      <c r="D3018"/>
      <c r="E3018"/>
      <c r="F3018"/>
      <c r="G3018" t="s">
        <v>3569</v>
      </c>
      <c r="H3018"/>
      <c r="I3018" t="s">
        <v>3570</v>
      </c>
      <c r="J3018"/>
      <c r="K3018" s="217">
        <v>45150</v>
      </c>
      <c r="L3018"/>
      <c r="M3018"/>
      <c r="N3018" t="s">
        <v>29</v>
      </c>
      <c r="O3018"/>
      <c r="P3018"/>
      <c r="Q3018"/>
      <c r="R3018" s="221">
        <v>714.70341850234831</v>
      </c>
      <c r="S3018" s="217">
        <v>45180</v>
      </c>
      <c r="T3018" s="221">
        <v>714.70341850234831</v>
      </c>
      <c r="U3018"/>
      <c r="V3018" s="217">
        <v>45202</v>
      </c>
      <c r="W3018" s="221">
        <v>0</v>
      </c>
      <c r="X3018"/>
      <c r="Y3018"/>
      <c r="Z3018" s="221">
        <v>0</v>
      </c>
      <c r="AA3018"/>
      <c r="AB3018" s="221">
        <v>0</v>
      </c>
      <c r="AC3018"/>
      <c r="AD3018" s="217"/>
      <c r="AE3018" s="221">
        <v>0</v>
      </c>
      <c r="AF3018"/>
      <c r="AG3018" s="217"/>
      <c r="AH3018" s="221">
        <v>0</v>
      </c>
      <c r="AI3018"/>
      <c r="AJ3018"/>
      <c r="AK3018" s="221">
        <v>0</v>
      </c>
      <c r="AL3018"/>
      <c r="AM3018" s="217"/>
      <c r="AN3018" s="221">
        <v>0</v>
      </c>
      <c r="AO3018"/>
      <c r="AP3018" s="217"/>
      <c r="AQ3018" s="221">
        <v>0</v>
      </c>
      <c r="AR3018"/>
      <c r="AS3018"/>
      <c r="AT3018">
        <v>2023</v>
      </c>
      <c r="AU3018" t="s">
        <v>20</v>
      </c>
      <c r="AV3018">
        <v>4</v>
      </c>
      <c r="AW3018" s="221">
        <v>714.7</v>
      </c>
      <c r="AX3018" s="221">
        <v>714.7</v>
      </c>
      <c r="AY3018" s="221">
        <v>0</v>
      </c>
      <c r="AZ3018" s="221">
        <v>0</v>
      </c>
    </row>
    <row r="3019" spans="1:52">
      <c r="A3019" t="s">
        <v>74</v>
      </c>
      <c r="B3019" t="s">
        <v>10</v>
      </c>
      <c r="C3019"/>
      <c r="D3019"/>
      <c r="E3019"/>
      <c r="F3019"/>
      <c r="G3019" t="s">
        <v>3571</v>
      </c>
      <c r="H3019"/>
      <c r="I3019" t="s">
        <v>2457</v>
      </c>
      <c r="J3019"/>
      <c r="K3019" s="217">
        <v>45059</v>
      </c>
      <c r="L3019"/>
      <c r="M3019"/>
      <c r="N3019" t="s">
        <v>29</v>
      </c>
      <c r="O3019"/>
      <c r="P3019"/>
      <c r="Q3019"/>
      <c r="R3019" s="221">
        <v>410.99741198565391</v>
      </c>
      <c r="S3019" s="217">
        <v>45087</v>
      </c>
      <c r="T3019" s="221">
        <v>410.99741198565391</v>
      </c>
      <c r="U3019"/>
      <c r="V3019" s="217">
        <v>45117</v>
      </c>
      <c r="W3019" s="221">
        <v>0</v>
      </c>
      <c r="X3019"/>
      <c r="Y3019"/>
      <c r="Z3019" s="221">
        <v>0</v>
      </c>
      <c r="AA3019"/>
      <c r="AB3019" s="221">
        <v>0</v>
      </c>
      <c r="AC3019"/>
      <c r="AD3019" s="217"/>
      <c r="AE3019" s="221">
        <v>0</v>
      </c>
      <c r="AF3019"/>
      <c r="AG3019" s="217"/>
      <c r="AH3019" s="221">
        <v>0</v>
      </c>
      <c r="AI3019"/>
      <c r="AJ3019"/>
      <c r="AK3019" s="221">
        <v>0</v>
      </c>
      <c r="AL3019"/>
      <c r="AM3019" s="217"/>
      <c r="AN3019" s="221">
        <v>0</v>
      </c>
      <c r="AO3019"/>
      <c r="AP3019" s="217"/>
      <c r="AQ3019" s="221">
        <v>0</v>
      </c>
      <c r="AR3019"/>
      <c r="AS3019"/>
      <c r="AT3019">
        <v>2023</v>
      </c>
      <c r="AU3019" t="s">
        <v>17</v>
      </c>
      <c r="AV3019">
        <v>3</v>
      </c>
      <c r="AW3019" s="221">
        <v>411</v>
      </c>
      <c r="AX3019" s="221">
        <v>411</v>
      </c>
      <c r="AY3019" s="221">
        <v>0</v>
      </c>
      <c r="AZ3019" s="221">
        <v>0</v>
      </c>
    </row>
    <row r="3020" spans="1:52">
      <c r="A3020" t="s">
        <v>217</v>
      </c>
      <c r="B3020" t="s">
        <v>8</v>
      </c>
      <c r="C3020"/>
      <c r="D3020"/>
      <c r="E3020"/>
      <c r="F3020"/>
      <c r="G3020" t="s">
        <v>3572</v>
      </c>
      <c r="H3020"/>
      <c r="I3020" t="s">
        <v>3573</v>
      </c>
      <c r="J3020"/>
      <c r="K3020" s="217">
        <v>45012</v>
      </c>
      <c r="L3020"/>
      <c r="M3020"/>
      <c r="N3020" t="s">
        <v>27</v>
      </c>
      <c r="O3020"/>
      <c r="P3020"/>
      <c r="Q3020"/>
      <c r="R3020" s="221">
        <v>194.99846293722831</v>
      </c>
      <c r="S3020" s="217">
        <v>45028</v>
      </c>
      <c r="T3020" s="221">
        <v>194.99846293722831</v>
      </c>
      <c r="U3020"/>
      <c r="V3020" s="217">
        <v>45050</v>
      </c>
      <c r="W3020" s="221">
        <v>0</v>
      </c>
      <c r="X3020"/>
      <c r="Y3020"/>
      <c r="Z3020" s="221">
        <v>0</v>
      </c>
      <c r="AA3020"/>
      <c r="AB3020" s="221">
        <v>0</v>
      </c>
      <c r="AC3020"/>
      <c r="AD3020" s="217"/>
      <c r="AE3020" s="221">
        <v>0</v>
      </c>
      <c r="AF3020"/>
      <c r="AG3020" s="217"/>
      <c r="AH3020" s="221">
        <v>0</v>
      </c>
      <c r="AI3020"/>
      <c r="AJ3020"/>
      <c r="AK3020" s="221">
        <v>0</v>
      </c>
      <c r="AL3020"/>
      <c r="AM3020" s="217"/>
      <c r="AN3020" s="221">
        <v>0</v>
      </c>
      <c r="AO3020"/>
      <c r="AP3020" s="217"/>
      <c r="AQ3020" s="221">
        <v>0</v>
      </c>
      <c r="AR3020"/>
      <c r="AS3020"/>
      <c r="AT3020">
        <v>2023</v>
      </c>
      <c r="AU3020" t="s">
        <v>15</v>
      </c>
      <c r="AV3020">
        <v>2</v>
      </c>
      <c r="AW3020" s="221">
        <v>195</v>
      </c>
      <c r="AX3020" s="221">
        <v>195</v>
      </c>
      <c r="AY3020" s="221">
        <v>0</v>
      </c>
      <c r="AZ3020" s="221">
        <v>0</v>
      </c>
    </row>
    <row r="3021" spans="1:52">
      <c r="A3021" t="s">
        <v>80</v>
      </c>
      <c r="B3021" t="s">
        <v>5</v>
      </c>
      <c r="C3021"/>
      <c r="D3021"/>
      <c r="E3021"/>
      <c r="F3021"/>
      <c r="G3021" t="s">
        <v>3574</v>
      </c>
      <c r="H3021"/>
      <c r="I3021" t="s">
        <v>856</v>
      </c>
      <c r="J3021"/>
      <c r="K3021" s="217">
        <v>45653</v>
      </c>
      <c r="L3021"/>
      <c r="M3021"/>
      <c r="N3021" t="s">
        <v>28</v>
      </c>
      <c r="O3021"/>
      <c r="P3021"/>
      <c r="Q3021"/>
      <c r="R3021" s="221">
        <v>542.36927328391027</v>
      </c>
      <c r="S3021" s="217">
        <v>45666</v>
      </c>
      <c r="T3021" s="221">
        <v>542.36927328391027</v>
      </c>
      <c r="U3021"/>
      <c r="V3021" s="217">
        <v>45700</v>
      </c>
      <c r="W3021" s="221">
        <v>0</v>
      </c>
      <c r="X3021"/>
      <c r="Y3021"/>
      <c r="Z3021" s="221">
        <v>0</v>
      </c>
      <c r="AA3021"/>
      <c r="AB3021" s="221">
        <v>0</v>
      </c>
      <c r="AC3021"/>
      <c r="AD3021" s="217"/>
      <c r="AE3021" s="221">
        <v>0</v>
      </c>
      <c r="AF3021"/>
      <c r="AG3021" s="217"/>
      <c r="AH3021" s="221">
        <v>0</v>
      </c>
      <c r="AI3021"/>
      <c r="AJ3021"/>
      <c r="AK3021" s="221">
        <v>0</v>
      </c>
      <c r="AL3021"/>
      <c r="AM3021" s="217"/>
      <c r="AN3021" s="221">
        <v>0</v>
      </c>
      <c r="AO3021"/>
      <c r="AP3021" s="217"/>
      <c r="AQ3021" s="221">
        <v>0</v>
      </c>
      <c r="AR3021"/>
      <c r="AS3021"/>
      <c r="AT3021">
        <v>2025</v>
      </c>
      <c r="AU3021" t="s">
        <v>12</v>
      </c>
      <c r="AV3021">
        <v>1</v>
      </c>
      <c r="AW3021" s="221">
        <v>542.37</v>
      </c>
      <c r="AX3021" s="221">
        <v>542.37</v>
      </c>
      <c r="AY3021" s="221">
        <v>0</v>
      </c>
      <c r="AZ3021" s="221">
        <v>0</v>
      </c>
    </row>
    <row r="3022" spans="1:52">
      <c r="A3022" t="s">
        <v>80</v>
      </c>
      <c r="B3022" t="s">
        <v>5</v>
      </c>
      <c r="C3022"/>
      <c r="D3022"/>
      <c r="E3022"/>
      <c r="F3022"/>
      <c r="G3022" t="s">
        <v>3574</v>
      </c>
      <c r="H3022"/>
      <c r="I3022" t="s">
        <v>856</v>
      </c>
      <c r="J3022"/>
      <c r="K3022" s="217">
        <v>45653</v>
      </c>
      <c r="L3022"/>
      <c r="M3022"/>
      <c r="N3022" t="s">
        <v>28</v>
      </c>
      <c r="O3022"/>
      <c r="P3022"/>
      <c r="Q3022"/>
      <c r="R3022" s="221">
        <v>441.65345355505588</v>
      </c>
      <c r="S3022" s="217">
        <v>45666</v>
      </c>
      <c r="T3022" s="221">
        <v>441.65345355505588</v>
      </c>
      <c r="U3022"/>
      <c r="V3022" s="217">
        <v>45700</v>
      </c>
      <c r="W3022" s="221">
        <v>0</v>
      </c>
      <c r="X3022"/>
      <c r="Y3022"/>
      <c r="Z3022" s="221">
        <v>0</v>
      </c>
      <c r="AA3022"/>
      <c r="AB3022" s="221">
        <v>0</v>
      </c>
      <c r="AC3022"/>
      <c r="AD3022" s="217"/>
      <c r="AE3022" s="221">
        <v>0</v>
      </c>
      <c r="AF3022"/>
      <c r="AG3022" s="217"/>
      <c r="AH3022" s="221">
        <v>0</v>
      </c>
      <c r="AI3022"/>
      <c r="AJ3022"/>
      <c r="AK3022" s="221">
        <v>0</v>
      </c>
      <c r="AL3022"/>
      <c r="AM3022" s="217"/>
      <c r="AN3022" s="221">
        <v>0</v>
      </c>
      <c r="AO3022"/>
      <c r="AP3022" s="217"/>
      <c r="AQ3022" s="221">
        <v>0</v>
      </c>
      <c r="AR3022"/>
      <c r="AS3022"/>
      <c r="AT3022">
        <v>2025</v>
      </c>
      <c r="AU3022" t="s">
        <v>12</v>
      </c>
      <c r="AV3022">
        <v>1</v>
      </c>
      <c r="AW3022" s="221">
        <v>441.65</v>
      </c>
      <c r="AX3022" s="221">
        <v>441.65</v>
      </c>
      <c r="AY3022" s="221">
        <v>0</v>
      </c>
      <c r="AZ3022" s="221">
        <v>0</v>
      </c>
    </row>
    <row r="3023" spans="1:52">
      <c r="A3023" t="s">
        <v>130</v>
      </c>
      <c r="B3023" t="s">
        <v>3</v>
      </c>
      <c r="C3023"/>
      <c r="D3023"/>
      <c r="E3023"/>
      <c r="F3023"/>
      <c r="G3023" t="s">
        <v>3575</v>
      </c>
      <c r="H3023"/>
      <c r="I3023" t="s">
        <v>2226</v>
      </c>
      <c r="J3023"/>
      <c r="K3023" s="217">
        <v>45159</v>
      </c>
      <c r="L3023"/>
      <c r="M3023"/>
      <c r="N3023" t="s">
        <v>28</v>
      </c>
      <c r="O3023"/>
      <c r="P3023"/>
      <c r="Q3023"/>
      <c r="R3023" s="221">
        <v>467.45148167458899</v>
      </c>
      <c r="S3023" s="217">
        <v>45180</v>
      </c>
      <c r="T3023" s="221">
        <v>467.45148167458899</v>
      </c>
      <c r="U3023"/>
      <c r="V3023" s="217">
        <v>45217</v>
      </c>
      <c r="W3023" s="221">
        <v>0</v>
      </c>
      <c r="X3023"/>
      <c r="Y3023"/>
      <c r="Z3023" s="221">
        <v>0</v>
      </c>
      <c r="AA3023"/>
      <c r="AB3023" s="221">
        <v>0</v>
      </c>
      <c r="AC3023"/>
      <c r="AD3023" s="217"/>
      <c r="AE3023" s="221">
        <v>0</v>
      </c>
      <c r="AF3023"/>
      <c r="AG3023" s="217"/>
      <c r="AH3023" s="221">
        <v>0</v>
      </c>
      <c r="AI3023"/>
      <c r="AJ3023"/>
      <c r="AK3023" s="221">
        <v>0</v>
      </c>
      <c r="AL3023"/>
      <c r="AM3023" s="217"/>
      <c r="AN3023" s="221">
        <v>0</v>
      </c>
      <c r="AO3023"/>
      <c r="AP3023" s="217"/>
      <c r="AQ3023" s="221">
        <v>0</v>
      </c>
      <c r="AR3023"/>
      <c r="AS3023"/>
      <c r="AT3023">
        <v>2023</v>
      </c>
      <c r="AU3023" t="s">
        <v>20</v>
      </c>
      <c r="AV3023">
        <v>4</v>
      </c>
      <c r="AW3023" s="221">
        <v>467.45</v>
      </c>
      <c r="AX3023" s="221">
        <v>467.45</v>
      </c>
      <c r="AY3023" s="221">
        <v>0</v>
      </c>
      <c r="AZ3023" s="221">
        <v>0</v>
      </c>
    </row>
    <row r="3024" spans="1:52">
      <c r="A3024" t="s">
        <v>130</v>
      </c>
      <c r="B3024" t="s">
        <v>3</v>
      </c>
      <c r="C3024"/>
      <c r="D3024"/>
      <c r="E3024"/>
      <c r="F3024"/>
      <c r="G3024" t="s">
        <v>3576</v>
      </c>
      <c r="H3024"/>
      <c r="I3024" t="s">
        <v>1042</v>
      </c>
      <c r="J3024"/>
      <c r="K3024" s="217">
        <v>45489</v>
      </c>
      <c r="L3024"/>
      <c r="M3024"/>
      <c r="N3024" t="s">
        <v>28</v>
      </c>
      <c r="O3024"/>
      <c r="P3024"/>
      <c r="Q3024"/>
      <c r="R3024" s="221">
        <v>168.66626463584089</v>
      </c>
      <c r="S3024" s="217">
        <v>45512</v>
      </c>
      <c r="T3024" s="221">
        <v>168.66626463584089</v>
      </c>
      <c r="U3024"/>
      <c r="V3024" s="217">
        <v>45580</v>
      </c>
      <c r="W3024" s="221">
        <v>0</v>
      </c>
      <c r="X3024"/>
      <c r="Y3024"/>
      <c r="Z3024" s="221">
        <v>0</v>
      </c>
      <c r="AA3024"/>
      <c r="AB3024" s="221">
        <v>0</v>
      </c>
      <c r="AC3024"/>
      <c r="AD3024" s="217"/>
      <c r="AE3024" s="221">
        <v>0</v>
      </c>
      <c r="AF3024"/>
      <c r="AG3024" s="217"/>
      <c r="AH3024" s="221">
        <v>0</v>
      </c>
      <c r="AI3024"/>
      <c r="AJ3024"/>
      <c r="AK3024" s="221">
        <v>0</v>
      </c>
      <c r="AL3024"/>
      <c r="AM3024" s="217"/>
      <c r="AN3024" s="221">
        <v>0</v>
      </c>
      <c r="AO3024"/>
      <c r="AP3024" s="217"/>
      <c r="AQ3024" s="221">
        <v>0</v>
      </c>
      <c r="AR3024"/>
      <c r="AS3024"/>
      <c r="AT3024">
        <v>2024</v>
      </c>
      <c r="AU3024" t="s">
        <v>20</v>
      </c>
      <c r="AV3024">
        <v>4</v>
      </c>
      <c r="AW3024" s="221">
        <v>168.67</v>
      </c>
      <c r="AX3024" s="221">
        <v>168.67</v>
      </c>
      <c r="AY3024" s="221">
        <v>0</v>
      </c>
      <c r="AZ3024" s="221">
        <v>0</v>
      </c>
    </row>
    <row r="3025" spans="1:52">
      <c r="A3025" t="s">
        <v>217</v>
      </c>
      <c r="B3025" t="s">
        <v>8</v>
      </c>
      <c r="C3025"/>
      <c r="D3025"/>
      <c r="E3025"/>
      <c r="F3025"/>
      <c r="G3025" t="s">
        <v>1562</v>
      </c>
      <c r="H3025"/>
      <c r="I3025" t="s">
        <v>1563</v>
      </c>
      <c r="J3025"/>
      <c r="K3025" s="217">
        <v>45339</v>
      </c>
      <c r="L3025"/>
      <c r="M3025"/>
      <c r="N3025" t="s">
        <v>28</v>
      </c>
      <c r="O3025"/>
      <c r="P3025"/>
      <c r="Q3025"/>
      <c r="R3025" s="221">
        <v>176.37696807754671</v>
      </c>
      <c r="S3025" s="217">
        <v>45360</v>
      </c>
      <c r="T3025" s="221">
        <v>65.510914027226846</v>
      </c>
      <c r="U3025"/>
      <c r="V3025" s="217">
        <v>45386</v>
      </c>
      <c r="W3025" s="221">
        <v>110.8660540503198</v>
      </c>
      <c r="X3025"/>
      <c r="Y3025"/>
      <c r="Z3025" s="221">
        <v>9.7876682335380685E-3</v>
      </c>
      <c r="AA3025"/>
      <c r="AB3025" s="221">
        <v>0</v>
      </c>
      <c r="AC3025"/>
      <c r="AD3025" s="217"/>
      <c r="AE3025" s="221">
        <v>0</v>
      </c>
      <c r="AF3025"/>
      <c r="AG3025" s="217"/>
      <c r="AH3025" s="221">
        <v>0</v>
      </c>
      <c r="AI3025"/>
      <c r="AJ3025"/>
      <c r="AK3025" s="221">
        <v>0</v>
      </c>
      <c r="AL3025"/>
      <c r="AM3025" s="217"/>
      <c r="AN3025" s="221">
        <v>0</v>
      </c>
      <c r="AO3025"/>
      <c r="AP3025" s="217"/>
      <c r="AQ3025" s="221">
        <v>0</v>
      </c>
      <c r="AR3025"/>
      <c r="AS3025"/>
      <c r="AT3025">
        <v>2024</v>
      </c>
      <c r="AU3025" t="s">
        <v>14</v>
      </c>
      <c r="AV3025">
        <v>2</v>
      </c>
      <c r="AW3025" s="221">
        <v>176.38</v>
      </c>
      <c r="AX3025" s="221">
        <v>65.510000000000005</v>
      </c>
      <c r="AY3025" s="221">
        <v>110.87</v>
      </c>
      <c r="AZ3025" s="221">
        <v>0</v>
      </c>
    </row>
    <row r="3026" spans="1:52">
      <c r="A3026" t="s">
        <v>80</v>
      </c>
      <c r="B3026" t="s">
        <v>5</v>
      </c>
      <c r="C3026"/>
      <c r="D3026"/>
      <c r="E3026"/>
      <c r="F3026"/>
      <c r="G3026" t="s">
        <v>3577</v>
      </c>
      <c r="H3026"/>
      <c r="I3026" t="s">
        <v>3363</v>
      </c>
      <c r="J3026"/>
      <c r="K3026" s="217">
        <v>45500</v>
      </c>
      <c r="L3026"/>
      <c r="M3026"/>
      <c r="N3026" t="s">
        <v>29</v>
      </c>
      <c r="O3026"/>
      <c r="P3026"/>
      <c r="Q3026"/>
      <c r="R3026" s="221">
        <v>1763.3898194212729</v>
      </c>
      <c r="S3026" s="217">
        <v>45509</v>
      </c>
      <c r="T3026" s="221">
        <v>1763.3898194212729</v>
      </c>
      <c r="U3026"/>
      <c r="V3026" s="217">
        <v>45525</v>
      </c>
      <c r="W3026" s="221">
        <v>0</v>
      </c>
      <c r="X3026"/>
      <c r="Y3026"/>
      <c r="Z3026" s="221">
        <v>0</v>
      </c>
      <c r="AA3026"/>
      <c r="AB3026" s="221">
        <v>0</v>
      </c>
      <c r="AC3026"/>
      <c r="AD3026" s="217"/>
      <c r="AE3026" s="221">
        <v>0</v>
      </c>
      <c r="AF3026"/>
      <c r="AG3026" s="217"/>
      <c r="AH3026" s="221">
        <v>0</v>
      </c>
      <c r="AI3026"/>
      <c r="AJ3026"/>
      <c r="AK3026" s="221">
        <v>0</v>
      </c>
      <c r="AL3026"/>
      <c r="AM3026" s="217"/>
      <c r="AN3026" s="221">
        <v>0</v>
      </c>
      <c r="AO3026"/>
      <c r="AP3026" s="217"/>
      <c r="AQ3026" s="221">
        <v>0</v>
      </c>
      <c r="AR3026"/>
      <c r="AS3026"/>
      <c r="AT3026">
        <v>2024</v>
      </c>
      <c r="AU3026" t="s">
        <v>18</v>
      </c>
      <c r="AV3026">
        <v>3</v>
      </c>
      <c r="AW3026" s="221">
        <v>1763.39</v>
      </c>
      <c r="AX3026" s="221">
        <v>1763.39</v>
      </c>
      <c r="AY3026" s="221">
        <v>0</v>
      </c>
      <c r="AZ3026" s="221">
        <v>0</v>
      </c>
    </row>
    <row r="3027" spans="1:52">
      <c r="A3027" t="s">
        <v>74</v>
      </c>
      <c r="B3027" t="s">
        <v>10</v>
      </c>
      <c r="C3027"/>
      <c r="D3027"/>
      <c r="E3027"/>
      <c r="F3027"/>
      <c r="G3027" t="s">
        <v>3578</v>
      </c>
      <c r="H3027"/>
      <c r="I3027" t="s">
        <v>1254</v>
      </c>
      <c r="J3027"/>
      <c r="K3027" s="217">
        <v>45526</v>
      </c>
      <c r="L3027"/>
      <c r="M3027"/>
      <c r="N3027" t="s">
        <v>29</v>
      </c>
      <c r="O3027"/>
      <c r="P3027"/>
      <c r="Q3027"/>
      <c r="R3027" s="221">
        <v>433.68114155734747</v>
      </c>
      <c r="S3027" s="217">
        <v>45548</v>
      </c>
      <c r="T3027" s="221">
        <v>433.68114155734747</v>
      </c>
      <c r="U3027"/>
      <c r="V3027" s="217">
        <v>45567</v>
      </c>
      <c r="W3027" s="221">
        <v>0</v>
      </c>
      <c r="X3027"/>
      <c r="Y3027"/>
      <c r="Z3027" s="221">
        <v>0</v>
      </c>
      <c r="AA3027"/>
      <c r="AB3027" s="221">
        <v>0</v>
      </c>
      <c r="AC3027"/>
      <c r="AD3027" s="217"/>
      <c r="AE3027" s="221">
        <v>0</v>
      </c>
      <c r="AF3027"/>
      <c r="AG3027" s="217"/>
      <c r="AH3027" s="221">
        <v>0</v>
      </c>
      <c r="AI3027"/>
      <c r="AJ3027"/>
      <c r="AK3027" s="221">
        <v>0</v>
      </c>
      <c r="AL3027"/>
      <c r="AM3027" s="217"/>
      <c r="AN3027" s="221">
        <v>0</v>
      </c>
      <c r="AO3027"/>
      <c r="AP3027" s="217"/>
      <c r="AQ3027" s="221">
        <v>0</v>
      </c>
      <c r="AR3027"/>
      <c r="AS3027"/>
      <c r="AT3027">
        <v>2024</v>
      </c>
      <c r="AU3027" t="s">
        <v>20</v>
      </c>
      <c r="AV3027">
        <v>4</v>
      </c>
      <c r="AW3027" s="221">
        <v>433.68</v>
      </c>
      <c r="AX3027" s="221">
        <v>433.68</v>
      </c>
      <c r="AY3027" s="221">
        <v>0</v>
      </c>
      <c r="AZ3027" s="221">
        <v>0</v>
      </c>
    </row>
    <row r="3028" spans="1:52">
      <c r="A3028" t="s">
        <v>74</v>
      </c>
      <c r="B3028" t="s">
        <v>10</v>
      </c>
      <c r="C3028"/>
      <c r="D3028"/>
      <c r="E3028"/>
      <c r="F3028"/>
      <c r="G3028" t="s">
        <v>3578</v>
      </c>
      <c r="H3028"/>
      <c r="I3028" t="s">
        <v>1254</v>
      </c>
      <c r="J3028"/>
      <c r="K3028" s="217">
        <v>45526</v>
      </c>
      <c r="L3028"/>
      <c r="M3028"/>
      <c r="N3028" t="s">
        <v>29</v>
      </c>
      <c r="O3028"/>
      <c r="P3028"/>
      <c r="Q3028"/>
      <c r="R3028" s="221">
        <v>519.86742255076138</v>
      </c>
      <c r="S3028" s="217">
        <v>45548</v>
      </c>
      <c r="T3028" s="221">
        <v>519.86742255076138</v>
      </c>
      <c r="U3028"/>
      <c r="V3028" s="217">
        <v>45567</v>
      </c>
      <c r="W3028" s="221">
        <v>0</v>
      </c>
      <c r="X3028"/>
      <c r="Y3028"/>
      <c r="Z3028" s="221">
        <v>0</v>
      </c>
      <c r="AA3028"/>
      <c r="AB3028" s="221">
        <v>0</v>
      </c>
      <c r="AC3028"/>
      <c r="AD3028" s="217"/>
      <c r="AE3028" s="221">
        <v>0</v>
      </c>
      <c r="AF3028"/>
      <c r="AG3028" s="217"/>
      <c r="AH3028" s="221">
        <v>0</v>
      </c>
      <c r="AI3028"/>
      <c r="AJ3028"/>
      <c r="AK3028" s="221">
        <v>0</v>
      </c>
      <c r="AL3028"/>
      <c r="AM3028" s="217"/>
      <c r="AN3028" s="221">
        <v>0</v>
      </c>
      <c r="AO3028"/>
      <c r="AP3028" s="217"/>
      <c r="AQ3028" s="221">
        <v>0</v>
      </c>
      <c r="AR3028"/>
      <c r="AS3028"/>
      <c r="AT3028">
        <v>2024</v>
      </c>
      <c r="AU3028" t="s">
        <v>20</v>
      </c>
      <c r="AV3028">
        <v>4</v>
      </c>
      <c r="AW3028" s="221">
        <v>519.87</v>
      </c>
      <c r="AX3028" s="221">
        <v>519.87</v>
      </c>
      <c r="AY3028" s="221">
        <v>0</v>
      </c>
      <c r="AZ3028" s="221">
        <v>0</v>
      </c>
    </row>
    <row r="3029" spans="1:52">
      <c r="A3029" t="s">
        <v>80</v>
      </c>
      <c r="B3029" t="s">
        <v>5</v>
      </c>
      <c r="C3029"/>
      <c r="D3029"/>
      <c r="E3029"/>
      <c r="F3029"/>
      <c r="G3029" t="s">
        <v>3579</v>
      </c>
      <c r="H3029"/>
      <c r="I3029" t="s">
        <v>615</v>
      </c>
      <c r="J3029"/>
      <c r="K3029" s="217">
        <v>45637</v>
      </c>
      <c r="L3029"/>
      <c r="M3029"/>
      <c r="N3029" t="s">
        <v>24</v>
      </c>
      <c r="O3029"/>
      <c r="P3029"/>
      <c r="Q3029"/>
      <c r="R3029" s="221">
        <v>1019.560707545686</v>
      </c>
      <c r="S3029" s="217">
        <v>45650</v>
      </c>
      <c r="T3029" s="221">
        <v>1019.560707545686</v>
      </c>
      <c r="U3029"/>
      <c r="V3029" s="217">
        <v>45687</v>
      </c>
      <c r="W3029" s="221">
        <v>0</v>
      </c>
      <c r="X3029"/>
      <c r="Y3029"/>
      <c r="Z3029" s="221">
        <v>0</v>
      </c>
      <c r="AA3029"/>
      <c r="AB3029" s="221">
        <v>0</v>
      </c>
      <c r="AC3029"/>
      <c r="AD3029" s="217"/>
      <c r="AE3029" s="221">
        <v>0</v>
      </c>
      <c r="AF3029"/>
      <c r="AG3029" s="217"/>
      <c r="AH3029" s="221">
        <v>0</v>
      </c>
      <c r="AI3029"/>
      <c r="AJ3029"/>
      <c r="AK3029" s="221">
        <v>0</v>
      </c>
      <c r="AL3029"/>
      <c r="AM3029" s="217"/>
      <c r="AN3029" s="221">
        <v>0</v>
      </c>
      <c r="AO3029"/>
      <c r="AP3029" s="217"/>
      <c r="AQ3029" s="221">
        <v>0</v>
      </c>
      <c r="AR3029"/>
      <c r="AS3029"/>
      <c r="AT3029">
        <v>2025</v>
      </c>
      <c r="AU3029" t="s">
        <v>11</v>
      </c>
      <c r="AV3029">
        <v>1</v>
      </c>
      <c r="AW3029" s="221">
        <v>1019.56</v>
      </c>
      <c r="AX3029" s="221">
        <v>1019.56</v>
      </c>
      <c r="AY3029" s="221">
        <v>0</v>
      </c>
      <c r="AZ3029" s="221">
        <v>0</v>
      </c>
    </row>
    <row r="3030" spans="1:52">
      <c r="A3030" t="s">
        <v>217</v>
      </c>
      <c r="B3030" t="s">
        <v>8</v>
      </c>
      <c r="C3030"/>
      <c r="D3030"/>
      <c r="E3030"/>
      <c r="F3030"/>
      <c r="G3030" t="s">
        <v>3580</v>
      </c>
      <c r="H3030"/>
      <c r="I3030" t="s">
        <v>661</v>
      </c>
      <c r="J3030"/>
      <c r="K3030" s="217">
        <v>45075</v>
      </c>
      <c r="L3030"/>
      <c r="M3030"/>
      <c r="N3030" t="s">
        <v>24</v>
      </c>
      <c r="O3030"/>
      <c r="P3030"/>
      <c r="Q3030"/>
      <c r="R3030" s="221">
        <v>111.9287017402479</v>
      </c>
      <c r="S3030" s="217">
        <v>45085</v>
      </c>
      <c r="T3030" s="221">
        <v>111.9287017402479</v>
      </c>
      <c r="U3030"/>
      <c r="V3030" s="217">
        <v>45117</v>
      </c>
      <c r="W3030" s="221">
        <v>0</v>
      </c>
      <c r="X3030"/>
      <c r="Y3030"/>
      <c r="Z3030" s="221">
        <v>0</v>
      </c>
      <c r="AA3030"/>
      <c r="AB3030" s="221">
        <v>0</v>
      </c>
      <c r="AC3030"/>
      <c r="AD3030" s="217"/>
      <c r="AE3030" s="221">
        <v>0</v>
      </c>
      <c r="AF3030"/>
      <c r="AG3030" s="217"/>
      <c r="AH3030" s="221">
        <v>0</v>
      </c>
      <c r="AI3030"/>
      <c r="AJ3030"/>
      <c r="AK3030" s="221">
        <v>0</v>
      </c>
      <c r="AL3030"/>
      <c r="AM3030" s="217"/>
      <c r="AN3030" s="221">
        <v>0</v>
      </c>
      <c r="AO3030"/>
      <c r="AP3030" s="217"/>
      <c r="AQ3030" s="221">
        <v>0</v>
      </c>
      <c r="AR3030"/>
      <c r="AS3030"/>
      <c r="AT3030">
        <v>2023</v>
      </c>
      <c r="AU3030" t="s">
        <v>17</v>
      </c>
      <c r="AV3030">
        <v>3</v>
      </c>
      <c r="AW3030" s="221">
        <v>111.93</v>
      </c>
      <c r="AX3030" s="221">
        <v>111.93</v>
      </c>
      <c r="AY3030" s="221">
        <v>0</v>
      </c>
      <c r="AZ3030" s="221">
        <v>0</v>
      </c>
    </row>
    <row r="3031" spans="1:52">
      <c r="A3031" t="s">
        <v>157</v>
      </c>
      <c r="B3031" t="s">
        <v>9</v>
      </c>
      <c r="C3031"/>
      <c r="D3031"/>
      <c r="E3031"/>
      <c r="F3031"/>
      <c r="G3031" t="s">
        <v>886</v>
      </c>
      <c r="H3031"/>
      <c r="I3031" t="s">
        <v>887</v>
      </c>
      <c r="J3031"/>
      <c r="K3031" s="217">
        <v>45154</v>
      </c>
      <c r="L3031"/>
      <c r="M3031"/>
      <c r="N3031" t="s">
        <v>29</v>
      </c>
      <c r="O3031"/>
      <c r="P3031"/>
      <c r="Q3031"/>
      <c r="R3031" s="221">
        <v>373.11255892009081</v>
      </c>
      <c r="S3031" s="217">
        <v>45181</v>
      </c>
      <c r="T3031" s="221">
        <v>373.11255892009081</v>
      </c>
      <c r="U3031"/>
      <c r="V3031" s="217">
        <v>45189</v>
      </c>
      <c r="W3031" s="221">
        <v>0</v>
      </c>
      <c r="X3031"/>
      <c r="Y3031"/>
      <c r="Z3031" s="221">
        <v>0</v>
      </c>
      <c r="AA3031"/>
      <c r="AB3031" s="221">
        <v>0</v>
      </c>
      <c r="AC3031"/>
      <c r="AD3031" s="217"/>
      <c r="AE3031" s="221">
        <v>0</v>
      </c>
      <c r="AF3031"/>
      <c r="AG3031" s="217"/>
      <c r="AH3031" s="221">
        <v>0</v>
      </c>
      <c r="AI3031"/>
      <c r="AJ3031"/>
      <c r="AK3031" s="221">
        <v>0</v>
      </c>
      <c r="AL3031"/>
      <c r="AM3031" s="217"/>
      <c r="AN3031" s="221">
        <v>0</v>
      </c>
      <c r="AO3031"/>
      <c r="AP3031" s="217"/>
      <c r="AQ3031" s="221">
        <v>0</v>
      </c>
      <c r="AR3031"/>
      <c r="AS3031"/>
      <c r="AT3031">
        <v>2023</v>
      </c>
      <c r="AU3031" t="s">
        <v>19</v>
      </c>
      <c r="AV3031">
        <v>3</v>
      </c>
      <c r="AW3031" s="221">
        <v>373.11</v>
      </c>
      <c r="AX3031" s="221">
        <v>373.11</v>
      </c>
      <c r="AY3031" s="221">
        <v>0</v>
      </c>
      <c r="AZ3031" s="221">
        <v>0</v>
      </c>
    </row>
    <row r="3032" spans="1:52">
      <c r="A3032" t="s">
        <v>80</v>
      </c>
      <c r="B3032" t="s">
        <v>5</v>
      </c>
      <c r="C3032"/>
      <c r="D3032"/>
      <c r="E3032"/>
      <c r="F3032"/>
      <c r="G3032" t="s">
        <v>3581</v>
      </c>
      <c r="H3032"/>
      <c r="I3032" t="s">
        <v>606</v>
      </c>
      <c r="J3032"/>
      <c r="K3032" s="217">
        <v>44969</v>
      </c>
      <c r="L3032"/>
      <c r="M3032"/>
      <c r="N3032" t="s">
        <v>29</v>
      </c>
      <c r="O3032"/>
      <c r="P3032"/>
      <c r="Q3032"/>
      <c r="R3032" s="221">
        <v>1757.261765066434</v>
      </c>
      <c r="S3032" s="217">
        <v>44970</v>
      </c>
      <c r="T3032" s="221">
        <v>1757.261765066434</v>
      </c>
      <c r="U3032"/>
      <c r="V3032" s="217">
        <v>45007</v>
      </c>
      <c r="W3032" s="221">
        <v>0</v>
      </c>
      <c r="X3032"/>
      <c r="Y3032"/>
      <c r="Z3032" s="221">
        <v>0</v>
      </c>
      <c r="AA3032"/>
      <c r="AB3032" s="221">
        <v>0</v>
      </c>
      <c r="AC3032"/>
      <c r="AD3032" s="217"/>
      <c r="AE3032" s="221">
        <v>0</v>
      </c>
      <c r="AF3032"/>
      <c r="AG3032" s="217"/>
      <c r="AH3032" s="221">
        <v>0</v>
      </c>
      <c r="AI3032"/>
      <c r="AJ3032"/>
      <c r="AK3032" s="221">
        <v>0</v>
      </c>
      <c r="AL3032"/>
      <c r="AM3032" s="217"/>
      <c r="AN3032" s="221">
        <v>0</v>
      </c>
      <c r="AO3032"/>
      <c r="AP3032" s="217"/>
      <c r="AQ3032" s="221">
        <v>0</v>
      </c>
      <c r="AR3032"/>
      <c r="AS3032"/>
      <c r="AT3032">
        <v>2023</v>
      </c>
      <c r="AU3032" t="s">
        <v>13</v>
      </c>
      <c r="AV3032">
        <v>1</v>
      </c>
      <c r="AW3032" s="221">
        <v>1757.26</v>
      </c>
      <c r="AX3032" s="221">
        <v>1757.26</v>
      </c>
      <c r="AY3032" s="221">
        <v>0</v>
      </c>
      <c r="AZ3032" s="221">
        <v>0</v>
      </c>
    </row>
    <row r="3033" spans="1:52">
      <c r="A3033" t="s">
        <v>217</v>
      </c>
      <c r="B3033" t="s">
        <v>8</v>
      </c>
      <c r="C3033"/>
      <c r="D3033"/>
      <c r="E3033"/>
      <c r="F3033"/>
      <c r="G3033" t="s">
        <v>3582</v>
      </c>
      <c r="H3033"/>
      <c r="I3033" t="s">
        <v>3583</v>
      </c>
      <c r="J3033"/>
      <c r="K3033" s="217">
        <v>45678</v>
      </c>
      <c r="L3033"/>
      <c r="M3033"/>
      <c r="N3033" t="s">
        <v>28</v>
      </c>
      <c r="O3033"/>
      <c r="P3033"/>
      <c r="Q3033"/>
      <c r="R3033" s="221">
        <v>558.20044644857148</v>
      </c>
      <c r="S3033" s="217">
        <v>45700</v>
      </c>
      <c r="T3033" s="221">
        <v>558.20044644857148</v>
      </c>
      <c r="U3033"/>
      <c r="V3033" s="217">
        <v>45709</v>
      </c>
      <c r="W3033" s="221">
        <v>0</v>
      </c>
      <c r="X3033"/>
      <c r="Y3033"/>
      <c r="Z3033" s="221">
        <v>0</v>
      </c>
      <c r="AA3033"/>
      <c r="AB3033" s="221">
        <v>0</v>
      </c>
      <c r="AC3033"/>
      <c r="AD3033" s="217"/>
      <c r="AE3033" s="221">
        <v>0</v>
      </c>
      <c r="AF3033"/>
      <c r="AG3033" s="217"/>
      <c r="AH3033" s="221">
        <v>0</v>
      </c>
      <c r="AI3033"/>
      <c r="AJ3033"/>
      <c r="AK3033" s="221">
        <v>0</v>
      </c>
      <c r="AL3033"/>
      <c r="AM3033" s="217"/>
      <c r="AN3033" s="221">
        <v>0</v>
      </c>
      <c r="AO3033"/>
      <c r="AP3033" s="217"/>
      <c r="AQ3033" s="221">
        <v>0</v>
      </c>
      <c r="AR3033"/>
      <c r="AS3033"/>
      <c r="AT3033">
        <v>2025</v>
      </c>
      <c r="AU3033" t="s">
        <v>12</v>
      </c>
      <c r="AV3033">
        <v>1</v>
      </c>
      <c r="AW3033" s="221">
        <v>558.20000000000005</v>
      </c>
      <c r="AX3033" s="221">
        <v>558.20000000000005</v>
      </c>
      <c r="AY3033" s="221">
        <v>0</v>
      </c>
      <c r="AZ3033" s="221">
        <v>0</v>
      </c>
    </row>
    <row r="3034" spans="1:52">
      <c r="A3034" t="s">
        <v>80</v>
      </c>
      <c r="B3034" t="s">
        <v>5</v>
      </c>
      <c r="C3034"/>
      <c r="D3034"/>
      <c r="E3034"/>
      <c r="F3034"/>
      <c r="G3034" t="s">
        <v>1987</v>
      </c>
      <c r="H3034"/>
      <c r="I3034" t="s">
        <v>1988</v>
      </c>
      <c r="J3034"/>
      <c r="K3034" s="217">
        <v>45020</v>
      </c>
      <c r="L3034"/>
      <c r="M3034"/>
      <c r="N3034" t="s">
        <v>29</v>
      </c>
      <c r="O3034"/>
      <c r="P3034"/>
      <c r="Q3034"/>
      <c r="R3034" s="221">
        <v>1185.7459885207429</v>
      </c>
      <c r="S3034" s="217">
        <v>45055</v>
      </c>
      <c r="T3034" s="221">
        <v>1185.7459885207429</v>
      </c>
      <c r="U3034"/>
      <c r="V3034" s="217">
        <v>45091</v>
      </c>
      <c r="W3034" s="221">
        <v>0</v>
      </c>
      <c r="X3034"/>
      <c r="Y3034"/>
      <c r="Z3034" s="221">
        <v>0</v>
      </c>
      <c r="AA3034"/>
      <c r="AB3034" s="221">
        <v>0</v>
      </c>
      <c r="AC3034"/>
      <c r="AD3034" s="217"/>
      <c r="AE3034" s="221">
        <v>0</v>
      </c>
      <c r="AF3034"/>
      <c r="AG3034" s="217"/>
      <c r="AH3034" s="221">
        <v>0</v>
      </c>
      <c r="AI3034"/>
      <c r="AJ3034"/>
      <c r="AK3034" s="221">
        <v>0</v>
      </c>
      <c r="AL3034"/>
      <c r="AM3034" s="217"/>
      <c r="AN3034" s="221">
        <v>0</v>
      </c>
      <c r="AO3034"/>
      <c r="AP3034" s="217"/>
      <c r="AQ3034" s="221">
        <v>0</v>
      </c>
      <c r="AR3034"/>
      <c r="AS3034"/>
      <c r="AT3034">
        <v>2023</v>
      </c>
      <c r="AU3034" t="s">
        <v>16</v>
      </c>
      <c r="AV3034">
        <v>2</v>
      </c>
      <c r="AW3034" s="221">
        <v>1185.75</v>
      </c>
      <c r="AX3034" s="221">
        <v>1185.75</v>
      </c>
      <c r="AY3034" s="221">
        <v>0</v>
      </c>
      <c r="AZ3034" s="221">
        <v>0</v>
      </c>
    </row>
    <row r="3035" spans="1:52">
      <c r="A3035" t="s">
        <v>130</v>
      </c>
      <c r="B3035" t="s">
        <v>3</v>
      </c>
      <c r="C3035"/>
      <c r="D3035"/>
      <c r="E3035"/>
      <c r="F3035"/>
      <c r="G3035" t="s">
        <v>3584</v>
      </c>
      <c r="H3035"/>
      <c r="I3035" t="s">
        <v>388</v>
      </c>
      <c r="J3035"/>
      <c r="K3035" s="217">
        <v>45019</v>
      </c>
      <c r="L3035"/>
      <c r="M3035"/>
      <c r="N3035" t="s">
        <v>29</v>
      </c>
      <c r="O3035"/>
      <c r="P3035"/>
      <c r="Q3035"/>
      <c r="R3035" s="221">
        <v>460.12876996505793</v>
      </c>
      <c r="S3035" s="217">
        <v>45054</v>
      </c>
      <c r="T3035" s="221">
        <v>460.12876996505793</v>
      </c>
      <c r="U3035"/>
      <c r="V3035" s="217">
        <v>45101</v>
      </c>
      <c r="W3035" s="221">
        <v>0</v>
      </c>
      <c r="X3035"/>
      <c r="Y3035"/>
      <c r="Z3035" s="221">
        <v>0</v>
      </c>
      <c r="AA3035"/>
      <c r="AB3035" s="221">
        <v>0</v>
      </c>
      <c r="AC3035"/>
      <c r="AD3035" s="217"/>
      <c r="AE3035" s="221">
        <v>0</v>
      </c>
      <c r="AF3035"/>
      <c r="AG3035" s="217"/>
      <c r="AH3035" s="221">
        <v>0</v>
      </c>
      <c r="AI3035"/>
      <c r="AJ3035"/>
      <c r="AK3035" s="221">
        <v>0</v>
      </c>
      <c r="AL3035"/>
      <c r="AM3035" s="217"/>
      <c r="AN3035" s="221">
        <v>0</v>
      </c>
      <c r="AO3035"/>
      <c r="AP3035" s="217"/>
      <c r="AQ3035" s="221">
        <v>0</v>
      </c>
      <c r="AR3035"/>
      <c r="AS3035"/>
      <c r="AT3035">
        <v>2023</v>
      </c>
      <c r="AU3035" t="s">
        <v>16</v>
      </c>
      <c r="AV3035">
        <v>2</v>
      </c>
      <c r="AW3035" s="221">
        <v>460.13</v>
      </c>
      <c r="AX3035" s="221">
        <v>460.13</v>
      </c>
      <c r="AY3035" s="221">
        <v>0</v>
      </c>
      <c r="AZ3035" s="221">
        <v>0</v>
      </c>
    </row>
    <row r="3036" spans="1:52">
      <c r="A3036" t="s">
        <v>130</v>
      </c>
      <c r="B3036" t="s">
        <v>3</v>
      </c>
      <c r="C3036"/>
      <c r="D3036"/>
      <c r="E3036"/>
      <c r="F3036"/>
      <c r="G3036" t="s">
        <v>3585</v>
      </c>
      <c r="H3036"/>
      <c r="I3036" t="s">
        <v>3586</v>
      </c>
      <c r="J3036"/>
      <c r="K3036" s="217">
        <v>45666</v>
      </c>
      <c r="L3036"/>
      <c r="M3036"/>
      <c r="N3036" t="s">
        <v>27</v>
      </c>
      <c r="O3036"/>
      <c r="P3036"/>
      <c r="Q3036"/>
      <c r="R3036" s="221">
        <v>498.23887708399428</v>
      </c>
      <c r="S3036" s="217">
        <v>45685</v>
      </c>
      <c r="T3036" s="221">
        <v>498.23887708399428</v>
      </c>
      <c r="U3036"/>
      <c r="V3036" s="217">
        <v>45716</v>
      </c>
      <c r="W3036" s="221">
        <v>0</v>
      </c>
      <c r="X3036"/>
      <c r="Y3036"/>
      <c r="Z3036" s="221">
        <v>0</v>
      </c>
      <c r="AA3036"/>
      <c r="AB3036" s="221">
        <v>0</v>
      </c>
      <c r="AC3036"/>
      <c r="AD3036" s="217"/>
      <c r="AE3036" s="221">
        <v>0</v>
      </c>
      <c r="AF3036"/>
      <c r="AG3036" s="217"/>
      <c r="AH3036" s="221">
        <v>0</v>
      </c>
      <c r="AI3036"/>
      <c r="AJ3036"/>
      <c r="AK3036" s="221">
        <v>0</v>
      </c>
      <c r="AL3036"/>
      <c r="AM3036" s="217"/>
      <c r="AN3036" s="221">
        <v>0</v>
      </c>
      <c r="AO3036"/>
      <c r="AP3036" s="217"/>
      <c r="AQ3036" s="221">
        <v>0</v>
      </c>
      <c r="AR3036"/>
      <c r="AS3036"/>
      <c r="AT3036">
        <v>2025</v>
      </c>
      <c r="AU3036" t="s">
        <v>12</v>
      </c>
      <c r="AV3036">
        <v>1</v>
      </c>
      <c r="AW3036" s="221">
        <v>498.24</v>
      </c>
      <c r="AX3036" s="221">
        <v>498.24</v>
      </c>
      <c r="AY3036" s="221">
        <v>0</v>
      </c>
      <c r="AZ3036" s="221">
        <v>0</v>
      </c>
    </row>
    <row r="3037" spans="1:52">
      <c r="A3037" t="s">
        <v>130</v>
      </c>
      <c r="B3037" t="s">
        <v>3</v>
      </c>
      <c r="C3037"/>
      <c r="D3037"/>
      <c r="E3037"/>
      <c r="F3037"/>
      <c r="G3037" t="s">
        <v>1575</v>
      </c>
      <c r="H3037"/>
      <c r="I3037" t="s">
        <v>804</v>
      </c>
      <c r="J3037"/>
      <c r="K3037" s="217">
        <v>45083</v>
      </c>
      <c r="L3037"/>
      <c r="M3037"/>
      <c r="N3037" t="s">
        <v>27</v>
      </c>
      <c r="O3037"/>
      <c r="P3037"/>
      <c r="Q3037"/>
      <c r="R3037" s="221">
        <v>531.15173052617342</v>
      </c>
      <c r="S3037" s="217">
        <v>45119</v>
      </c>
      <c r="T3037" s="221">
        <v>531.15173052617342</v>
      </c>
      <c r="U3037"/>
      <c r="V3037" s="217">
        <v>45140</v>
      </c>
      <c r="W3037" s="221">
        <v>0</v>
      </c>
      <c r="X3037"/>
      <c r="Y3037"/>
      <c r="Z3037" s="221">
        <v>0</v>
      </c>
      <c r="AA3037"/>
      <c r="AB3037" s="221">
        <v>0</v>
      </c>
      <c r="AC3037"/>
      <c r="AD3037" s="217"/>
      <c r="AE3037" s="221">
        <v>0</v>
      </c>
      <c r="AF3037"/>
      <c r="AG3037" s="217"/>
      <c r="AH3037" s="221">
        <v>0</v>
      </c>
      <c r="AI3037"/>
      <c r="AJ3037"/>
      <c r="AK3037" s="221">
        <v>0</v>
      </c>
      <c r="AL3037"/>
      <c r="AM3037" s="217"/>
      <c r="AN3037" s="221">
        <v>0</v>
      </c>
      <c r="AO3037"/>
      <c r="AP3037" s="217"/>
      <c r="AQ3037" s="221">
        <v>0</v>
      </c>
      <c r="AR3037"/>
      <c r="AS3037"/>
      <c r="AT3037">
        <v>2023</v>
      </c>
      <c r="AU3037" t="s">
        <v>18</v>
      </c>
      <c r="AV3037">
        <v>3</v>
      </c>
      <c r="AW3037" s="221">
        <v>531.15</v>
      </c>
      <c r="AX3037" s="221">
        <v>531.15</v>
      </c>
      <c r="AY3037" s="221">
        <v>0</v>
      </c>
      <c r="AZ3037" s="221">
        <v>0</v>
      </c>
    </row>
    <row r="3038" spans="1:52">
      <c r="A3038" t="s">
        <v>80</v>
      </c>
      <c r="B3038" t="s">
        <v>5</v>
      </c>
      <c r="C3038"/>
      <c r="D3038"/>
      <c r="E3038"/>
      <c r="F3038"/>
      <c r="G3038" t="s">
        <v>3587</v>
      </c>
      <c r="H3038"/>
      <c r="I3038" t="s">
        <v>3588</v>
      </c>
      <c r="J3038"/>
      <c r="K3038" s="217">
        <v>45430</v>
      </c>
      <c r="L3038"/>
      <c r="M3038"/>
      <c r="N3038" t="s">
        <v>29</v>
      </c>
      <c r="O3038"/>
      <c r="P3038"/>
      <c r="Q3038"/>
      <c r="R3038" s="221">
        <v>509.19815410381892</v>
      </c>
      <c r="S3038" s="217">
        <v>45448</v>
      </c>
      <c r="T3038" s="221">
        <v>509.19815410381892</v>
      </c>
      <c r="U3038"/>
      <c r="V3038" s="217">
        <v>45496</v>
      </c>
      <c r="W3038" s="221">
        <v>0</v>
      </c>
      <c r="X3038"/>
      <c r="Y3038"/>
      <c r="Z3038" s="221">
        <v>0</v>
      </c>
      <c r="AA3038"/>
      <c r="AB3038" s="221">
        <v>0</v>
      </c>
      <c r="AC3038"/>
      <c r="AD3038" s="217"/>
      <c r="AE3038" s="221">
        <v>0</v>
      </c>
      <c r="AF3038"/>
      <c r="AG3038" s="217"/>
      <c r="AH3038" s="221">
        <v>0</v>
      </c>
      <c r="AI3038"/>
      <c r="AJ3038"/>
      <c r="AK3038" s="221">
        <v>0</v>
      </c>
      <c r="AL3038"/>
      <c r="AM3038" s="217"/>
      <c r="AN3038" s="221">
        <v>0</v>
      </c>
      <c r="AO3038"/>
      <c r="AP3038" s="217"/>
      <c r="AQ3038" s="221">
        <v>0</v>
      </c>
      <c r="AR3038"/>
      <c r="AS3038"/>
      <c r="AT3038">
        <v>2024</v>
      </c>
      <c r="AU3038" t="s">
        <v>17</v>
      </c>
      <c r="AV3038">
        <v>3</v>
      </c>
      <c r="AW3038" s="221">
        <v>509.2</v>
      </c>
      <c r="AX3038" s="221">
        <v>509.2</v>
      </c>
      <c r="AY3038" s="221">
        <v>0</v>
      </c>
      <c r="AZ3038" s="221">
        <v>0</v>
      </c>
    </row>
    <row r="3039" spans="1:52">
      <c r="A3039" t="s">
        <v>217</v>
      </c>
      <c r="B3039" t="s">
        <v>8</v>
      </c>
      <c r="C3039"/>
      <c r="D3039"/>
      <c r="E3039"/>
      <c r="F3039"/>
      <c r="G3039" t="s">
        <v>3589</v>
      </c>
      <c r="H3039"/>
      <c r="I3039" t="s">
        <v>2789</v>
      </c>
      <c r="J3039"/>
      <c r="K3039" s="217">
        <v>45566</v>
      </c>
      <c r="L3039"/>
      <c r="M3039"/>
      <c r="N3039" t="s">
        <v>24</v>
      </c>
      <c r="O3039"/>
      <c r="P3039"/>
      <c r="Q3039"/>
      <c r="R3039" s="221">
        <v>375.25116099141218</v>
      </c>
      <c r="S3039" s="217">
        <v>45590</v>
      </c>
      <c r="T3039" s="221">
        <v>375.25116099141218</v>
      </c>
      <c r="U3039"/>
      <c r="V3039" s="217">
        <v>45636</v>
      </c>
      <c r="W3039" s="221">
        <v>0</v>
      </c>
      <c r="X3039"/>
      <c r="Y3039"/>
      <c r="Z3039" s="221">
        <v>0</v>
      </c>
      <c r="AA3039"/>
      <c r="AB3039" s="221">
        <v>0</v>
      </c>
      <c r="AC3039"/>
      <c r="AD3039" s="217"/>
      <c r="AE3039" s="221">
        <v>0</v>
      </c>
      <c r="AF3039"/>
      <c r="AG3039" s="217"/>
      <c r="AH3039" s="221">
        <v>0</v>
      </c>
      <c r="AI3039"/>
      <c r="AJ3039"/>
      <c r="AK3039" s="221">
        <v>0</v>
      </c>
      <c r="AL3039"/>
      <c r="AM3039" s="217"/>
      <c r="AN3039" s="221">
        <v>0</v>
      </c>
      <c r="AO3039"/>
      <c r="AP3039" s="217"/>
      <c r="AQ3039" s="221">
        <v>0</v>
      </c>
      <c r="AR3039"/>
      <c r="AS3039"/>
      <c r="AT3039">
        <v>2024</v>
      </c>
      <c r="AU3039" t="s">
        <v>22</v>
      </c>
      <c r="AV3039">
        <v>4</v>
      </c>
      <c r="AW3039" s="221">
        <v>375.25</v>
      </c>
      <c r="AX3039" s="221">
        <v>375.25</v>
      </c>
      <c r="AY3039" s="221">
        <v>0</v>
      </c>
      <c r="AZ3039" s="221">
        <v>0</v>
      </c>
    </row>
    <row r="3040" spans="1:52">
      <c r="A3040" t="s">
        <v>217</v>
      </c>
      <c r="B3040" t="s">
        <v>8</v>
      </c>
      <c r="C3040"/>
      <c r="D3040"/>
      <c r="E3040"/>
      <c r="F3040"/>
      <c r="G3040" t="s">
        <v>922</v>
      </c>
      <c r="H3040"/>
      <c r="I3040" t="s">
        <v>923</v>
      </c>
      <c r="J3040"/>
      <c r="K3040" s="217">
        <v>45291</v>
      </c>
      <c r="L3040"/>
      <c r="M3040"/>
      <c r="N3040" t="s">
        <v>24</v>
      </c>
      <c r="O3040"/>
      <c r="P3040"/>
      <c r="Q3040"/>
      <c r="R3040" s="221">
        <v>119.843177912203</v>
      </c>
      <c r="S3040" s="217">
        <v>45306</v>
      </c>
      <c r="T3040" s="221">
        <v>119.843177912203</v>
      </c>
      <c r="U3040"/>
      <c r="V3040" s="217">
        <v>45331</v>
      </c>
      <c r="W3040" s="221">
        <v>0</v>
      </c>
      <c r="X3040"/>
      <c r="Y3040"/>
      <c r="Z3040" s="221">
        <v>0</v>
      </c>
      <c r="AA3040"/>
      <c r="AB3040" s="221">
        <v>0</v>
      </c>
      <c r="AC3040"/>
      <c r="AD3040" s="217"/>
      <c r="AE3040" s="221">
        <v>0</v>
      </c>
      <c r="AF3040"/>
      <c r="AG3040" s="217"/>
      <c r="AH3040" s="221">
        <v>0</v>
      </c>
      <c r="AI3040"/>
      <c r="AJ3040"/>
      <c r="AK3040" s="221">
        <v>0</v>
      </c>
      <c r="AL3040"/>
      <c r="AM3040" s="217"/>
      <c r="AN3040" s="221">
        <v>0</v>
      </c>
      <c r="AO3040"/>
      <c r="AP3040" s="217"/>
      <c r="AQ3040" s="221">
        <v>0</v>
      </c>
      <c r="AR3040"/>
      <c r="AS3040"/>
      <c r="AT3040">
        <v>2024</v>
      </c>
      <c r="AU3040" t="s">
        <v>12</v>
      </c>
      <c r="AV3040">
        <v>1</v>
      </c>
      <c r="AW3040" s="221">
        <v>119.84</v>
      </c>
      <c r="AX3040" s="221">
        <v>119.84</v>
      </c>
      <c r="AY3040" s="221">
        <v>0</v>
      </c>
      <c r="AZ3040" s="221">
        <v>0</v>
      </c>
    </row>
    <row r="3041" spans="1:52">
      <c r="A3041" t="s">
        <v>85</v>
      </c>
      <c r="B3041" t="s">
        <v>6</v>
      </c>
      <c r="C3041"/>
      <c r="D3041"/>
      <c r="E3041"/>
      <c r="F3041"/>
      <c r="G3041" t="s">
        <v>3590</v>
      </c>
      <c r="H3041"/>
      <c r="I3041" t="s">
        <v>2856</v>
      </c>
      <c r="J3041"/>
      <c r="K3041" s="217">
        <v>45258</v>
      </c>
      <c r="L3041"/>
      <c r="M3041"/>
      <c r="N3041" t="s">
        <v>27</v>
      </c>
      <c r="O3041"/>
      <c r="P3041"/>
      <c r="Q3041"/>
      <c r="R3041" s="221">
        <v>505.73849135322018</v>
      </c>
      <c r="S3041" s="217">
        <v>45259</v>
      </c>
      <c r="T3041" s="221">
        <v>505.73849135322018</v>
      </c>
      <c r="U3041"/>
      <c r="V3041" s="217">
        <v>45261</v>
      </c>
      <c r="W3041" s="221">
        <v>0</v>
      </c>
      <c r="X3041"/>
      <c r="Y3041"/>
      <c r="Z3041" s="221">
        <v>0</v>
      </c>
      <c r="AA3041"/>
      <c r="AB3041" s="221">
        <v>0</v>
      </c>
      <c r="AC3041"/>
      <c r="AD3041" s="217"/>
      <c r="AE3041" s="221">
        <v>0</v>
      </c>
      <c r="AF3041"/>
      <c r="AG3041" s="217"/>
      <c r="AH3041" s="221">
        <v>0</v>
      </c>
      <c r="AI3041"/>
      <c r="AJ3041"/>
      <c r="AK3041" s="221">
        <v>0</v>
      </c>
      <c r="AL3041"/>
      <c r="AM3041" s="217"/>
      <c r="AN3041" s="221">
        <v>0</v>
      </c>
      <c r="AO3041"/>
      <c r="AP3041" s="217"/>
      <c r="AQ3041" s="221">
        <v>0</v>
      </c>
      <c r="AR3041"/>
      <c r="AS3041"/>
      <c r="AT3041">
        <v>2023</v>
      </c>
      <c r="AU3041" t="s">
        <v>22</v>
      </c>
      <c r="AV3041">
        <v>4</v>
      </c>
      <c r="AW3041" s="221">
        <v>505.74</v>
      </c>
      <c r="AX3041" s="221">
        <v>505.74</v>
      </c>
      <c r="AY3041" s="221">
        <v>0</v>
      </c>
      <c r="AZ3041" s="221">
        <v>0</v>
      </c>
    </row>
    <row r="3042" spans="1:52">
      <c r="A3042" t="s">
        <v>80</v>
      </c>
      <c r="B3042" t="s">
        <v>5</v>
      </c>
      <c r="C3042"/>
      <c r="D3042"/>
      <c r="E3042"/>
      <c r="F3042"/>
      <c r="G3042" t="s">
        <v>3591</v>
      </c>
      <c r="H3042"/>
      <c r="I3042" t="s">
        <v>745</v>
      </c>
      <c r="J3042"/>
      <c r="K3042" s="217">
        <v>45456</v>
      </c>
      <c r="L3042"/>
      <c r="M3042"/>
      <c r="N3042" t="s">
        <v>27</v>
      </c>
      <c r="O3042"/>
      <c r="P3042"/>
      <c r="Q3042"/>
      <c r="R3042" s="221">
        <v>99.393472330565658</v>
      </c>
      <c r="S3042" s="217">
        <v>45463</v>
      </c>
      <c r="T3042" s="221">
        <v>99.393472330565658</v>
      </c>
      <c r="U3042"/>
      <c r="V3042" s="217">
        <v>45512</v>
      </c>
      <c r="W3042" s="221">
        <v>0</v>
      </c>
      <c r="X3042"/>
      <c r="Y3042"/>
      <c r="Z3042" s="221">
        <v>0</v>
      </c>
      <c r="AA3042"/>
      <c r="AB3042" s="221">
        <v>0</v>
      </c>
      <c r="AC3042"/>
      <c r="AD3042" s="217"/>
      <c r="AE3042" s="221">
        <v>0</v>
      </c>
      <c r="AF3042"/>
      <c r="AG3042" s="217"/>
      <c r="AH3042" s="221">
        <v>0</v>
      </c>
      <c r="AI3042"/>
      <c r="AJ3042"/>
      <c r="AK3042" s="221">
        <v>0</v>
      </c>
      <c r="AL3042"/>
      <c r="AM3042" s="217"/>
      <c r="AN3042" s="221">
        <v>0</v>
      </c>
      <c r="AO3042"/>
      <c r="AP3042" s="217"/>
      <c r="AQ3042" s="221">
        <v>0</v>
      </c>
      <c r="AR3042"/>
      <c r="AS3042"/>
      <c r="AT3042">
        <v>2024</v>
      </c>
      <c r="AU3042" t="s">
        <v>18</v>
      </c>
      <c r="AV3042">
        <v>3</v>
      </c>
      <c r="AW3042" s="221">
        <v>99.39</v>
      </c>
      <c r="AX3042" s="221">
        <v>99.39</v>
      </c>
      <c r="AY3042" s="221">
        <v>0</v>
      </c>
      <c r="AZ3042" s="221">
        <v>0</v>
      </c>
    </row>
    <row r="3043" spans="1:52">
      <c r="A3043" t="s">
        <v>130</v>
      </c>
      <c r="B3043" t="s">
        <v>3</v>
      </c>
      <c r="C3043"/>
      <c r="D3043"/>
      <c r="E3043"/>
      <c r="F3043"/>
      <c r="G3043" t="s">
        <v>3060</v>
      </c>
      <c r="H3043"/>
      <c r="I3043" t="s">
        <v>428</v>
      </c>
      <c r="J3043"/>
      <c r="K3043" s="217">
        <v>44952</v>
      </c>
      <c r="L3043"/>
      <c r="M3043"/>
      <c r="N3043" t="s">
        <v>24</v>
      </c>
      <c r="O3043"/>
      <c r="P3043"/>
      <c r="Q3043"/>
      <c r="R3043" s="221">
        <v>175.32988985592621</v>
      </c>
      <c r="S3043" s="217">
        <v>44959</v>
      </c>
      <c r="T3043" s="221">
        <v>175.32988985592621</v>
      </c>
      <c r="U3043"/>
      <c r="V3043" s="217">
        <v>45010</v>
      </c>
      <c r="W3043" s="221">
        <v>0</v>
      </c>
      <c r="X3043"/>
      <c r="Y3043"/>
      <c r="Z3043" s="221">
        <v>0</v>
      </c>
      <c r="AA3043"/>
      <c r="AB3043" s="221">
        <v>0</v>
      </c>
      <c r="AC3043"/>
      <c r="AD3043" s="217"/>
      <c r="AE3043" s="221">
        <v>0</v>
      </c>
      <c r="AF3043"/>
      <c r="AG3043" s="217"/>
      <c r="AH3043" s="221">
        <v>0</v>
      </c>
      <c r="AI3043"/>
      <c r="AJ3043"/>
      <c r="AK3043" s="221">
        <v>0</v>
      </c>
      <c r="AL3043"/>
      <c r="AM3043" s="217"/>
      <c r="AN3043" s="221">
        <v>0</v>
      </c>
      <c r="AO3043"/>
      <c r="AP3043" s="217"/>
      <c r="AQ3043" s="221">
        <v>0</v>
      </c>
      <c r="AR3043"/>
      <c r="AS3043"/>
      <c r="AT3043">
        <v>2023</v>
      </c>
      <c r="AU3043" t="s">
        <v>13</v>
      </c>
      <c r="AV3043">
        <v>1</v>
      </c>
      <c r="AW3043" s="221">
        <v>175.33</v>
      </c>
      <c r="AX3043" s="221">
        <v>175.33</v>
      </c>
      <c r="AY3043" s="221">
        <v>0</v>
      </c>
      <c r="AZ3043" s="221">
        <v>0</v>
      </c>
    </row>
    <row r="3044" spans="1:52">
      <c r="A3044" t="s">
        <v>157</v>
      </c>
      <c r="B3044" t="s">
        <v>9</v>
      </c>
      <c r="C3044"/>
      <c r="D3044"/>
      <c r="E3044"/>
      <c r="F3044"/>
      <c r="G3044" t="s">
        <v>3592</v>
      </c>
      <c r="H3044"/>
      <c r="I3044" t="s">
        <v>2208</v>
      </c>
      <c r="J3044"/>
      <c r="K3044" s="217">
        <v>45553</v>
      </c>
      <c r="L3044"/>
      <c r="M3044"/>
      <c r="N3044" t="s">
        <v>24</v>
      </c>
      <c r="O3044"/>
      <c r="P3044"/>
      <c r="Q3044"/>
      <c r="R3044" s="221">
        <v>790.42944112211376</v>
      </c>
      <c r="S3044" s="217">
        <v>45574</v>
      </c>
      <c r="T3044" s="221">
        <v>790.42944112211376</v>
      </c>
      <c r="U3044"/>
      <c r="V3044" s="217">
        <v>45586</v>
      </c>
      <c r="W3044" s="221">
        <v>0</v>
      </c>
      <c r="X3044"/>
      <c r="Y3044"/>
      <c r="Z3044" s="221">
        <v>0</v>
      </c>
      <c r="AA3044"/>
      <c r="AB3044" s="221">
        <v>0</v>
      </c>
      <c r="AC3044"/>
      <c r="AD3044" s="217"/>
      <c r="AE3044" s="221">
        <v>0</v>
      </c>
      <c r="AF3044"/>
      <c r="AG3044" s="217"/>
      <c r="AH3044" s="221">
        <v>0</v>
      </c>
      <c r="AI3044"/>
      <c r="AJ3044"/>
      <c r="AK3044" s="221">
        <v>0</v>
      </c>
      <c r="AL3044"/>
      <c r="AM3044" s="217"/>
      <c r="AN3044" s="221">
        <v>0</v>
      </c>
      <c r="AO3044"/>
      <c r="AP3044" s="217"/>
      <c r="AQ3044" s="221">
        <v>0</v>
      </c>
      <c r="AR3044"/>
      <c r="AS3044"/>
      <c r="AT3044">
        <v>2024</v>
      </c>
      <c r="AU3044" t="s">
        <v>20</v>
      </c>
      <c r="AV3044">
        <v>4</v>
      </c>
      <c r="AW3044" s="221">
        <v>790.43</v>
      </c>
      <c r="AX3044" s="221">
        <v>790.43</v>
      </c>
      <c r="AY3044" s="221">
        <v>0</v>
      </c>
      <c r="AZ3044" s="221">
        <v>0</v>
      </c>
    </row>
    <row r="3045" spans="1:52">
      <c r="A3045" t="s">
        <v>157</v>
      </c>
      <c r="B3045" t="s">
        <v>9</v>
      </c>
      <c r="C3045"/>
      <c r="D3045"/>
      <c r="E3045"/>
      <c r="F3045"/>
      <c r="G3045" t="s">
        <v>3592</v>
      </c>
      <c r="H3045"/>
      <c r="I3045" t="s">
        <v>2208</v>
      </c>
      <c r="J3045"/>
      <c r="K3045" s="217">
        <v>45553</v>
      </c>
      <c r="L3045"/>
      <c r="M3045"/>
      <c r="N3045" t="s">
        <v>24</v>
      </c>
      <c r="O3045"/>
      <c r="P3045"/>
      <c r="Q3045"/>
      <c r="R3045" s="221">
        <v>899.80733164570461</v>
      </c>
      <c r="S3045" s="217">
        <v>45574</v>
      </c>
      <c r="T3045" s="221">
        <v>899.80733164570461</v>
      </c>
      <c r="U3045"/>
      <c r="V3045" s="217">
        <v>45586</v>
      </c>
      <c r="W3045" s="221">
        <v>0</v>
      </c>
      <c r="X3045"/>
      <c r="Y3045"/>
      <c r="Z3045" s="221">
        <v>0</v>
      </c>
      <c r="AA3045"/>
      <c r="AB3045" s="221">
        <v>0</v>
      </c>
      <c r="AC3045"/>
      <c r="AD3045" s="217"/>
      <c r="AE3045" s="221">
        <v>0</v>
      </c>
      <c r="AF3045"/>
      <c r="AG3045" s="217"/>
      <c r="AH3045" s="221">
        <v>0</v>
      </c>
      <c r="AI3045"/>
      <c r="AJ3045"/>
      <c r="AK3045" s="221">
        <v>0</v>
      </c>
      <c r="AL3045"/>
      <c r="AM3045" s="217"/>
      <c r="AN3045" s="221">
        <v>0</v>
      </c>
      <c r="AO3045"/>
      <c r="AP3045" s="217"/>
      <c r="AQ3045" s="221">
        <v>0</v>
      </c>
      <c r="AR3045"/>
      <c r="AS3045"/>
      <c r="AT3045">
        <v>2024</v>
      </c>
      <c r="AU3045" t="s">
        <v>20</v>
      </c>
      <c r="AV3045">
        <v>4</v>
      </c>
      <c r="AW3045" s="221">
        <v>899.81</v>
      </c>
      <c r="AX3045" s="221">
        <v>899.81</v>
      </c>
      <c r="AY3045" s="221">
        <v>0</v>
      </c>
      <c r="AZ3045" s="221">
        <v>0</v>
      </c>
    </row>
    <row r="3046" spans="1:52">
      <c r="A3046" t="s">
        <v>77</v>
      </c>
      <c r="B3046" t="s">
        <v>7</v>
      </c>
      <c r="C3046"/>
      <c r="D3046"/>
      <c r="E3046"/>
      <c r="F3046"/>
      <c r="G3046" t="s">
        <v>3593</v>
      </c>
      <c r="H3046"/>
      <c r="I3046" t="s">
        <v>3594</v>
      </c>
      <c r="J3046"/>
      <c r="K3046" s="217">
        <v>45068</v>
      </c>
      <c r="L3046"/>
      <c r="M3046"/>
      <c r="N3046" t="s">
        <v>27</v>
      </c>
      <c r="O3046"/>
      <c r="P3046"/>
      <c r="Q3046"/>
      <c r="R3046" s="221">
        <v>495.80893480302359</v>
      </c>
      <c r="S3046" s="217">
        <v>45086</v>
      </c>
      <c r="T3046" s="221">
        <v>495.80893480302359</v>
      </c>
      <c r="U3046"/>
      <c r="V3046" s="217">
        <v>45183</v>
      </c>
      <c r="W3046" s="221">
        <v>0</v>
      </c>
      <c r="X3046"/>
      <c r="Y3046"/>
      <c r="Z3046" s="221">
        <v>0</v>
      </c>
      <c r="AA3046"/>
      <c r="AB3046" s="221">
        <v>0</v>
      </c>
      <c r="AC3046"/>
      <c r="AD3046" s="217"/>
      <c r="AE3046" s="221">
        <v>0</v>
      </c>
      <c r="AF3046"/>
      <c r="AG3046" s="217"/>
      <c r="AH3046" s="221">
        <v>0</v>
      </c>
      <c r="AI3046"/>
      <c r="AJ3046"/>
      <c r="AK3046" s="221">
        <v>0</v>
      </c>
      <c r="AL3046"/>
      <c r="AM3046" s="217"/>
      <c r="AN3046" s="221">
        <v>0</v>
      </c>
      <c r="AO3046"/>
      <c r="AP3046" s="217"/>
      <c r="AQ3046" s="221">
        <v>0</v>
      </c>
      <c r="AR3046"/>
      <c r="AS3046"/>
      <c r="AT3046">
        <v>2023</v>
      </c>
      <c r="AU3046" t="s">
        <v>19</v>
      </c>
      <c r="AV3046">
        <v>3</v>
      </c>
      <c r="AW3046" s="221">
        <v>495.81</v>
      </c>
      <c r="AX3046" s="221">
        <v>495.81</v>
      </c>
      <c r="AY3046" s="221">
        <v>0</v>
      </c>
      <c r="AZ3046" s="221">
        <v>0</v>
      </c>
    </row>
    <row r="3047" spans="1:52">
      <c r="A3047" t="s">
        <v>77</v>
      </c>
      <c r="B3047" t="s">
        <v>7</v>
      </c>
      <c r="C3047"/>
      <c r="D3047"/>
      <c r="E3047"/>
      <c r="F3047"/>
      <c r="G3047" t="s">
        <v>3593</v>
      </c>
      <c r="H3047"/>
      <c r="I3047" t="s">
        <v>3594</v>
      </c>
      <c r="J3047"/>
      <c r="K3047" s="217">
        <v>45068</v>
      </c>
      <c r="L3047"/>
      <c r="M3047"/>
      <c r="N3047" t="s">
        <v>27</v>
      </c>
      <c r="O3047"/>
      <c r="P3047"/>
      <c r="Q3047"/>
      <c r="R3047" s="221">
        <v>523.92204245229289</v>
      </c>
      <c r="S3047" s="217">
        <v>45086</v>
      </c>
      <c r="T3047" s="221">
        <v>523.92204245229289</v>
      </c>
      <c r="U3047"/>
      <c r="V3047" s="217">
        <v>45183</v>
      </c>
      <c r="W3047" s="221">
        <v>0</v>
      </c>
      <c r="X3047"/>
      <c r="Y3047"/>
      <c r="Z3047" s="221">
        <v>0</v>
      </c>
      <c r="AA3047"/>
      <c r="AB3047" s="221">
        <v>0</v>
      </c>
      <c r="AC3047"/>
      <c r="AD3047" s="217"/>
      <c r="AE3047" s="221">
        <v>0</v>
      </c>
      <c r="AF3047"/>
      <c r="AG3047" s="217"/>
      <c r="AH3047" s="221">
        <v>0</v>
      </c>
      <c r="AI3047"/>
      <c r="AJ3047"/>
      <c r="AK3047" s="221">
        <v>0</v>
      </c>
      <c r="AL3047"/>
      <c r="AM3047" s="217"/>
      <c r="AN3047" s="221">
        <v>0</v>
      </c>
      <c r="AO3047"/>
      <c r="AP3047" s="217"/>
      <c r="AQ3047" s="221">
        <v>0</v>
      </c>
      <c r="AR3047"/>
      <c r="AS3047"/>
      <c r="AT3047">
        <v>2023</v>
      </c>
      <c r="AU3047" t="s">
        <v>19</v>
      </c>
      <c r="AV3047">
        <v>3</v>
      </c>
      <c r="AW3047" s="221">
        <v>523.91999999999996</v>
      </c>
      <c r="AX3047" s="221">
        <v>523.91999999999996</v>
      </c>
      <c r="AY3047" s="221">
        <v>0</v>
      </c>
      <c r="AZ3047" s="221">
        <v>0</v>
      </c>
    </row>
    <row r="3048" spans="1:52">
      <c r="A3048" t="s">
        <v>130</v>
      </c>
      <c r="B3048" t="s">
        <v>3</v>
      </c>
      <c r="C3048"/>
      <c r="D3048"/>
      <c r="E3048"/>
      <c r="F3048"/>
      <c r="G3048" t="s">
        <v>3595</v>
      </c>
      <c r="H3048"/>
      <c r="I3048" t="s">
        <v>3596</v>
      </c>
      <c r="J3048"/>
      <c r="K3048" s="217">
        <v>45071</v>
      </c>
      <c r="L3048"/>
      <c r="M3048"/>
      <c r="N3048" t="s">
        <v>24</v>
      </c>
      <c r="O3048"/>
      <c r="P3048"/>
      <c r="Q3048"/>
      <c r="R3048" s="221">
        <v>179.38518346644361</v>
      </c>
      <c r="S3048" s="217">
        <v>45086</v>
      </c>
      <c r="T3048" s="221">
        <v>179.38518346644361</v>
      </c>
      <c r="U3048"/>
      <c r="V3048" s="217">
        <v>45122</v>
      </c>
      <c r="W3048" s="221">
        <v>0</v>
      </c>
      <c r="X3048"/>
      <c r="Y3048"/>
      <c r="Z3048" s="221">
        <v>0</v>
      </c>
      <c r="AA3048"/>
      <c r="AB3048" s="221">
        <v>0</v>
      </c>
      <c r="AC3048"/>
      <c r="AD3048" s="217"/>
      <c r="AE3048" s="221">
        <v>0</v>
      </c>
      <c r="AF3048"/>
      <c r="AG3048" s="217"/>
      <c r="AH3048" s="221">
        <v>0</v>
      </c>
      <c r="AI3048"/>
      <c r="AJ3048"/>
      <c r="AK3048" s="221">
        <v>0</v>
      </c>
      <c r="AL3048"/>
      <c r="AM3048" s="217"/>
      <c r="AN3048" s="221">
        <v>0</v>
      </c>
      <c r="AO3048"/>
      <c r="AP3048" s="217"/>
      <c r="AQ3048" s="221">
        <v>0</v>
      </c>
      <c r="AR3048"/>
      <c r="AS3048"/>
      <c r="AT3048">
        <v>2023</v>
      </c>
      <c r="AU3048" t="s">
        <v>17</v>
      </c>
      <c r="AV3048">
        <v>3</v>
      </c>
      <c r="AW3048" s="221">
        <v>179.39</v>
      </c>
      <c r="AX3048" s="221">
        <v>179.39</v>
      </c>
      <c r="AY3048" s="221">
        <v>0</v>
      </c>
      <c r="AZ3048" s="221">
        <v>0</v>
      </c>
    </row>
    <row r="3049" spans="1:52">
      <c r="A3049" t="s">
        <v>77</v>
      </c>
      <c r="B3049" t="s">
        <v>7</v>
      </c>
      <c r="C3049"/>
      <c r="D3049"/>
      <c r="E3049"/>
      <c r="F3049"/>
      <c r="G3049" t="s">
        <v>3593</v>
      </c>
      <c r="H3049"/>
      <c r="I3049" t="s">
        <v>3594</v>
      </c>
      <c r="J3049"/>
      <c r="K3049" s="217">
        <v>45068</v>
      </c>
      <c r="L3049"/>
      <c r="M3049"/>
      <c r="N3049" t="s">
        <v>27</v>
      </c>
      <c r="O3049"/>
      <c r="P3049"/>
      <c r="Q3049"/>
      <c r="R3049" s="221">
        <v>515.26106799456682</v>
      </c>
      <c r="S3049" s="217">
        <v>45086</v>
      </c>
      <c r="T3049" s="221">
        <v>515.26106799456682</v>
      </c>
      <c r="U3049"/>
      <c r="V3049" s="217">
        <v>45183</v>
      </c>
      <c r="W3049" s="221">
        <v>0</v>
      </c>
      <c r="X3049"/>
      <c r="Y3049"/>
      <c r="Z3049" s="221">
        <v>0</v>
      </c>
      <c r="AA3049"/>
      <c r="AB3049" s="221">
        <v>0</v>
      </c>
      <c r="AC3049"/>
      <c r="AD3049" s="217"/>
      <c r="AE3049" s="221">
        <v>0</v>
      </c>
      <c r="AF3049"/>
      <c r="AG3049" s="217"/>
      <c r="AH3049" s="221">
        <v>0</v>
      </c>
      <c r="AI3049"/>
      <c r="AJ3049"/>
      <c r="AK3049" s="221">
        <v>0</v>
      </c>
      <c r="AL3049"/>
      <c r="AM3049" s="217"/>
      <c r="AN3049" s="221">
        <v>0</v>
      </c>
      <c r="AO3049"/>
      <c r="AP3049" s="217"/>
      <c r="AQ3049" s="221">
        <v>0</v>
      </c>
      <c r="AR3049"/>
      <c r="AS3049"/>
      <c r="AT3049">
        <v>2023</v>
      </c>
      <c r="AU3049" t="s">
        <v>19</v>
      </c>
      <c r="AV3049">
        <v>3</v>
      </c>
      <c r="AW3049" s="221">
        <v>515.26</v>
      </c>
      <c r="AX3049" s="221">
        <v>515.26</v>
      </c>
      <c r="AY3049" s="221">
        <v>0</v>
      </c>
      <c r="AZ3049" s="221">
        <v>0</v>
      </c>
    </row>
    <row r="3050" spans="1:52">
      <c r="A3050" t="s">
        <v>77</v>
      </c>
      <c r="B3050" t="s">
        <v>7</v>
      </c>
      <c r="C3050"/>
      <c r="D3050"/>
      <c r="E3050"/>
      <c r="F3050"/>
      <c r="G3050" t="s">
        <v>2849</v>
      </c>
      <c r="H3050"/>
      <c r="I3050" t="s">
        <v>2850</v>
      </c>
      <c r="J3050"/>
      <c r="K3050" s="217">
        <v>44987</v>
      </c>
      <c r="L3050"/>
      <c r="M3050"/>
      <c r="N3050" t="s">
        <v>28</v>
      </c>
      <c r="O3050"/>
      <c r="P3050"/>
      <c r="Q3050"/>
      <c r="R3050" s="221">
        <v>568.28933941760329</v>
      </c>
      <c r="S3050" s="217">
        <v>45026</v>
      </c>
      <c r="T3050" s="221">
        <v>568.28933941760329</v>
      </c>
      <c r="U3050"/>
      <c r="V3050" s="217">
        <v>45069</v>
      </c>
      <c r="W3050" s="221">
        <v>0</v>
      </c>
      <c r="X3050"/>
      <c r="Y3050"/>
      <c r="Z3050" s="221">
        <v>0</v>
      </c>
      <c r="AA3050"/>
      <c r="AB3050" s="221">
        <v>0</v>
      </c>
      <c r="AC3050"/>
      <c r="AD3050" s="217"/>
      <c r="AE3050" s="221">
        <v>0</v>
      </c>
      <c r="AF3050"/>
      <c r="AG3050" s="217"/>
      <c r="AH3050" s="221">
        <v>0</v>
      </c>
      <c r="AI3050"/>
      <c r="AJ3050"/>
      <c r="AK3050" s="221">
        <v>0</v>
      </c>
      <c r="AL3050"/>
      <c r="AM3050" s="217"/>
      <c r="AN3050" s="221">
        <v>0</v>
      </c>
      <c r="AO3050"/>
      <c r="AP3050" s="217"/>
      <c r="AQ3050" s="221">
        <v>0</v>
      </c>
      <c r="AR3050"/>
      <c r="AS3050"/>
      <c r="AT3050">
        <v>2023</v>
      </c>
      <c r="AU3050" t="s">
        <v>15</v>
      </c>
      <c r="AV3050">
        <v>2</v>
      </c>
      <c r="AW3050" s="221">
        <v>568.29</v>
      </c>
      <c r="AX3050" s="221">
        <v>568.29</v>
      </c>
      <c r="AY3050" s="221">
        <v>0</v>
      </c>
      <c r="AZ3050" s="221">
        <v>0</v>
      </c>
    </row>
    <row r="3051" spans="1:52">
      <c r="A3051" t="s">
        <v>77</v>
      </c>
      <c r="B3051" t="s">
        <v>7</v>
      </c>
      <c r="C3051"/>
      <c r="D3051"/>
      <c r="E3051"/>
      <c r="F3051"/>
      <c r="G3051" t="s">
        <v>2849</v>
      </c>
      <c r="H3051"/>
      <c r="I3051" t="s">
        <v>2850</v>
      </c>
      <c r="J3051"/>
      <c r="K3051" s="217">
        <v>44987</v>
      </c>
      <c r="L3051"/>
      <c r="M3051"/>
      <c r="N3051" t="s">
        <v>28</v>
      </c>
      <c r="O3051"/>
      <c r="P3051"/>
      <c r="Q3051"/>
      <c r="R3051" s="221">
        <v>454.9672053233021</v>
      </c>
      <c r="S3051" s="217">
        <v>45026</v>
      </c>
      <c r="T3051" s="221">
        <v>454.9672053233021</v>
      </c>
      <c r="U3051"/>
      <c r="V3051" s="217">
        <v>45069</v>
      </c>
      <c r="W3051" s="221">
        <v>0</v>
      </c>
      <c r="X3051"/>
      <c r="Y3051"/>
      <c r="Z3051" s="221">
        <v>0</v>
      </c>
      <c r="AA3051"/>
      <c r="AB3051" s="221">
        <v>0</v>
      </c>
      <c r="AC3051"/>
      <c r="AD3051" s="217"/>
      <c r="AE3051" s="221">
        <v>0</v>
      </c>
      <c r="AF3051"/>
      <c r="AG3051" s="217"/>
      <c r="AH3051" s="221">
        <v>0</v>
      </c>
      <c r="AI3051"/>
      <c r="AJ3051"/>
      <c r="AK3051" s="221">
        <v>0</v>
      </c>
      <c r="AL3051"/>
      <c r="AM3051" s="217"/>
      <c r="AN3051" s="221">
        <v>0</v>
      </c>
      <c r="AO3051"/>
      <c r="AP3051" s="217"/>
      <c r="AQ3051" s="221">
        <v>0</v>
      </c>
      <c r="AR3051"/>
      <c r="AS3051"/>
      <c r="AT3051">
        <v>2023</v>
      </c>
      <c r="AU3051" t="s">
        <v>15</v>
      </c>
      <c r="AV3051">
        <v>2</v>
      </c>
      <c r="AW3051" s="221">
        <v>454.97</v>
      </c>
      <c r="AX3051" s="221">
        <v>454.97</v>
      </c>
      <c r="AY3051" s="221">
        <v>0</v>
      </c>
      <c r="AZ3051" s="221">
        <v>0</v>
      </c>
    </row>
    <row r="3052" spans="1:52">
      <c r="A3052" t="s">
        <v>217</v>
      </c>
      <c r="B3052" t="s">
        <v>8</v>
      </c>
      <c r="C3052"/>
      <c r="D3052"/>
      <c r="E3052"/>
      <c r="F3052"/>
      <c r="G3052" t="s">
        <v>2620</v>
      </c>
      <c r="H3052"/>
      <c r="I3052" t="s">
        <v>1974</v>
      </c>
      <c r="J3052"/>
      <c r="K3052" s="217">
        <v>44983</v>
      </c>
      <c r="L3052"/>
      <c r="M3052"/>
      <c r="N3052" t="s">
        <v>27</v>
      </c>
      <c r="O3052"/>
      <c r="P3052"/>
      <c r="Q3052"/>
      <c r="R3052" s="221">
        <v>630.12065768393825</v>
      </c>
      <c r="S3052" s="217">
        <v>44999</v>
      </c>
      <c r="T3052" s="221">
        <v>630.12065768393825</v>
      </c>
      <c r="U3052"/>
      <c r="V3052" s="217">
        <v>45030</v>
      </c>
      <c r="W3052" s="221">
        <v>0</v>
      </c>
      <c r="X3052"/>
      <c r="Y3052"/>
      <c r="Z3052" s="221">
        <v>0</v>
      </c>
      <c r="AA3052"/>
      <c r="AB3052" s="221">
        <v>0</v>
      </c>
      <c r="AC3052"/>
      <c r="AD3052" s="217"/>
      <c r="AE3052" s="221">
        <v>0</v>
      </c>
      <c r="AF3052"/>
      <c r="AG3052" s="217"/>
      <c r="AH3052" s="221">
        <v>0</v>
      </c>
      <c r="AI3052"/>
      <c r="AJ3052"/>
      <c r="AK3052" s="221">
        <v>0</v>
      </c>
      <c r="AL3052"/>
      <c r="AM3052" s="217"/>
      <c r="AN3052" s="221">
        <v>0</v>
      </c>
      <c r="AO3052"/>
      <c r="AP3052" s="217"/>
      <c r="AQ3052" s="221">
        <v>0</v>
      </c>
      <c r="AR3052"/>
      <c r="AS3052"/>
      <c r="AT3052">
        <v>2023</v>
      </c>
      <c r="AU3052" t="s">
        <v>14</v>
      </c>
      <c r="AV3052">
        <v>2</v>
      </c>
      <c r="AW3052" s="221">
        <v>630.12</v>
      </c>
      <c r="AX3052" s="221">
        <v>630.12</v>
      </c>
      <c r="AY3052" s="221">
        <v>0</v>
      </c>
      <c r="AZ3052" s="221">
        <v>0</v>
      </c>
    </row>
    <row r="3053" spans="1:52">
      <c r="A3053" t="s">
        <v>80</v>
      </c>
      <c r="B3053" t="s">
        <v>5</v>
      </c>
      <c r="C3053"/>
      <c r="D3053"/>
      <c r="E3053"/>
      <c r="F3053"/>
      <c r="G3053" t="s">
        <v>3597</v>
      </c>
      <c r="H3053"/>
      <c r="I3053" t="s">
        <v>2799</v>
      </c>
      <c r="J3053"/>
      <c r="K3053" s="217">
        <v>45411</v>
      </c>
      <c r="L3053"/>
      <c r="M3053"/>
      <c r="N3053" t="s">
        <v>28</v>
      </c>
      <c r="O3053"/>
      <c r="P3053"/>
      <c r="Q3053"/>
      <c r="R3053" s="221">
        <v>384.59846688823552</v>
      </c>
      <c r="S3053" s="217">
        <v>45420</v>
      </c>
      <c r="T3053" s="221">
        <v>384.59846688823552</v>
      </c>
      <c r="U3053"/>
      <c r="V3053" s="217">
        <v>45457</v>
      </c>
      <c r="W3053" s="221">
        <v>0</v>
      </c>
      <c r="X3053"/>
      <c r="Y3053"/>
      <c r="Z3053" s="221">
        <v>0</v>
      </c>
      <c r="AA3053"/>
      <c r="AB3053" s="221">
        <v>0</v>
      </c>
      <c r="AC3053"/>
      <c r="AD3053" s="217"/>
      <c r="AE3053" s="221">
        <v>0</v>
      </c>
      <c r="AF3053"/>
      <c r="AG3053" s="217"/>
      <c r="AH3053" s="221">
        <v>0</v>
      </c>
      <c r="AI3053"/>
      <c r="AJ3053"/>
      <c r="AK3053" s="221">
        <v>0</v>
      </c>
      <c r="AL3053"/>
      <c r="AM3053" s="217"/>
      <c r="AN3053" s="221">
        <v>0</v>
      </c>
      <c r="AO3053"/>
      <c r="AP3053" s="217"/>
      <c r="AQ3053" s="221">
        <v>0</v>
      </c>
      <c r="AR3053"/>
      <c r="AS3053"/>
      <c r="AT3053">
        <v>2024</v>
      </c>
      <c r="AU3053" t="s">
        <v>16</v>
      </c>
      <c r="AV3053">
        <v>2</v>
      </c>
      <c r="AW3053" s="221">
        <v>384.6</v>
      </c>
      <c r="AX3053" s="221">
        <v>384.6</v>
      </c>
      <c r="AY3053" s="221">
        <v>0</v>
      </c>
      <c r="AZ3053" s="221">
        <v>0</v>
      </c>
    </row>
    <row r="3054" spans="1:52">
      <c r="A3054" t="s">
        <v>74</v>
      </c>
      <c r="B3054" t="s">
        <v>10</v>
      </c>
      <c r="C3054"/>
      <c r="D3054"/>
      <c r="E3054"/>
      <c r="F3054"/>
      <c r="G3054" t="s">
        <v>3598</v>
      </c>
      <c r="H3054"/>
      <c r="I3054" t="s">
        <v>770</v>
      </c>
      <c r="J3054"/>
      <c r="K3054" s="217">
        <v>45520</v>
      </c>
      <c r="L3054"/>
      <c r="M3054"/>
      <c r="N3054" t="s">
        <v>29</v>
      </c>
      <c r="O3054"/>
      <c r="P3054"/>
      <c r="Q3054"/>
      <c r="R3054" s="221">
        <v>485.63456561877001</v>
      </c>
      <c r="S3054" s="217">
        <v>45548</v>
      </c>
      <c r="T3054" s="221">
        <v>485.63456561877001</v>
      </c>
      <c r="U3054"/>
      <c r="V3054" s="217">
        <v>45567</v>
      </c>
      <c r="W3054" s="221">
        <v>0</v>
      </c>
      <c r="X3054"/>
      <c r="Y3054"/>
      <c r="Z3054" s="221">
        <v>0</v>
      </c>
      <c r="AA3054"/>
      <c r="AB3054" s="221">
        <v>0</v>
      </c>
      <c r="AC3054"/>
      <c r="AD3054" s="217"/>
      <c r="AE3054" s="221">
        <v>0</v>
      </c>
      <c r="AF3054"/>
      <c r="AG3054" s="217"/>
      <c r="AH3054" s="221">
        <v>0</v>
      </c>
      <c r="AI3054"/>
      <c r="AJ3054"/>
      <c r="AK3054" s="221">
        <v>0</v>
      </c>
      <c r="AL3054"/>
      <c r="AM3054" s="217"/>
      <c r="AN3054" s="221">
        <v>0</v>
      </c>
      <c r="AO3054"/>
      <c r="AP3054" s="217"/>
      <c r="AQ3054" s="221">
        <v>0</v>
      </c>
      <c r="AR3054"/>
      <c r="AS3054"/>
      <c r="AT3054">
        <v>2024</v>
      </c>
      <c r="AU3054" t="s">
        <v>20</v>
      </c>
      <c r="AV3054">
        <v>4</v>
      </c>
      <c r="AW3054" s="221">
        <v>485.63</v>
      </c>
      <c r="AX3054" s="221">
        <v>485.63</v>
      </c>
      <c r="AY3054" s="221">
        <v>0</v>
      </c>
      <c r="AZ3054" s="221">
        <v>0</v>
      </c>
    </row>
    <row r="3055" spans="1:52">
      <c r="A3055" t="s">
        <v>130</v>
      </c>
      <c r="B3055" t="s">
        <v>3</v>
      </c>
      <c r="C3055"/>
      <c r="D3055"/>
      <c r="E3055"/>
      <c r="F3055"/>
      <c r="G3055" t="s">
        <v>3599</v>
      </c>
      <c r="H3055"/>
      <c r="I3055" t="s">
        <v>3180</v>
      </c>
      <c r="J3055"/>
      <c r="K3055" s="217">
        <v>45259</v>
      </c>
      <c r="L3055"/>
      <c r="M3055"/>
      <c r="N3055" t="s">
        <v>29</v>
      </c>
      <c r="O3055"/>
      <c r="P3055"/>
      <c r="Q3055"/>
      <c r="R3055" s="221">
        <v>477.3181319413236</v>
      </c>
      <c r="S3055" s="217">
        <v>45265</v>
      </c>
      <c r="T3055" s="221">
        <v>477.3181319413236</v>
      </c>
      <c r="U3055"/>
      <c r="V3055" s="217">
        <v>45316</v>
      </c>
      <c r="W3055" s="221">
        <v>0</v>
      </c>
      <c r="X3055"/>
      <c r="Y3055"/>
      <c r="Z3055" s="221">
        <v>0</v>
      </c>
      <c r="AA3055"/>
      <c r="AB3055" s="221">
        <v>0</v>
      </c>
      <c r="AC3055"/>
      <c r="AD3055" s="217"/>
      <c r="AE3055" s="221">
        <v>0</v>
      </c>
      <c r="AF3055"/>
      <c r="AG3055" s="217"/>
      <c r="AH3055" s="221">
        <v>0</v>
      </c>
      <c r="AI3055"/>
      <c r="AJ3055"/>
      <c r="AK3055" s="221">
        <v>0</v>
      </c>
      <c r="AL3055"/>
      <c r="AM3055" s="217"/>
      <c r="AN3055" s="221">
        <v>0</v>
      </c>
      <c r="AO3055"/>
      <c r="AP3055" s="217"/>
      <c r="AQ3055" s="221">
        <v>0</v>
      </c>
      <c r="AR3055"/>
      <c r="AS3055"/>
      <c r="AT3055">
        <v>2024</v>
      </c>
      <c r="AU3055" t="s">
        <v>11</v>
      </c>
      <c r="AV3055">
        <v>1</v>
      </c>
      <c r="AW3055" s="221">
        <v>477.32</v>
      </c>
      <c r="AX3055" s="221">
        <v>477.32</v>
      </c>
      <c r="AY3055" s="221">
        <v>0</v>
      </c>
      <c r="AZ3055" s="221">
        <v>0</v>
      </c>
    </row>
    <row r="3056" spans="1:52">
      <c r="A3056" t="s">
        <v>80</v>
      </c>
      <c r="B3056" t="s">
        <v>5</v>
      </c>
      <c r="C3056"/>
      <c r="D3056"/>
      <c r="E3056"/>
      <c r="F3056"/>
      <c r="G3056" t="s">
        <v>1415</v>
      </c>
      <c r="H3056"/>
      <c r="I3056" t="s">
        <v>1416</v>
      </c>
      <c r="J3056"/>
      <c r="K3056" s="217">
        <v>45121</v>
      </c>
      <c r="L3056"/>
      <c r="M3056"/>
      <c r="N3056" t="s">
        <v>24</v>
      </c>
      <c r="O3056"/>
      <c r="P3056"/>
      <c r="Q3056"/>
      <c r="R3056" s="221">
        <v>254.62662999838531</v>
      </c>
      <c r="S3056" s="217">
        <v>45147</v>
      </c>
      <c r="T3056" s="221">
        <v>254.62662999838531</v>
      </c>
      <c r="U3056"/>
      <c r="V3056" s="217">
        <v>45224</v>
      </c>
      <c r="W3056" s="221">
        <v>0</v>
      </c>
      <c r="X3056"/>
      <c r="Y3056"/>
      <c r="Z3056" s="221">
        <v>0</v>
      </c>
      <c r="AA3056"/>
      <c r="AB3056" s="221">
        <v>0</v>
      </c>
      <c r="AC3056"/>
      <c r="AD3056" s="217"/>
      <c r="AE3056" s="221">
        <v>0</v>
      </c>
      <c r="AF3056"/>
      <c r="AG3056" s="217"/>
      <c r="AH3056" s="221">
        <v>0</v>
      </c>
      <c r="AI3056"/>
      <c r="AJ3056"/>
      <c r="AK3056" s="221">
        <v>0</v>
      </c>
      <c r="AL3056"/>
      <c r="AM3056" s="217"/>
      <c r="AN3056" s="221">
        <v>0</v>
      </c>
      <c r="AO3056"/>
      <c r="AP3056" s="217"/>
      <c r="AQ3056" s="221">
        <v>0</v>
      </c>
      <c r="AR3056"/>
      <c r="AS3056"/>
      <c r="AT3056">
        <v>2023</v>
      </c>
      <c r="AU3056" t="s">
        <v>20</v>
      </c>
      <c r="AV3056">
        <v>4</v>
      </c>
      <c r="AW3056" s="221">
        <v>254.63</v>
      </c>
      <c r="AX3056" s="221">
        <v>254.63</v>
      </c>
      <c r="AY3056" s="221">
        <v>0</v>
      </c>
      <c r="AZ3056" s="221">
        <v>0</v>
      </c>
    </row>
    <row r="3057" spans="1:52">
      <c r="A3057" t="s">
        <v>80</v>
      </c>
      <c r="B3057" t="s">
        <v>5</v>
      </c>
      <c r="C3057"/>
      <c r="D3057"/>
      <c r="E3057"/>
      <c r="F3057"/>
      <c r="G3057" t="s">
        <v>3600</v>
      </c>
      <c r="H3057"/>
      <c r="I3057" t="s">
        <v>2122</v>
      </c>
      <c r="J3057"/>
      <c r="K3057" s="217">
        <v>45269</v>
      </c>
      <c r="L3057"/>
      <c r="M3057"/>
      <c r="N3057" t="s">
        <v>28</v>
      </c>
      <c r="O3057"/>
      <c r="P3057"/>
      <c r="Q3057"/>
      <c r="R3057" s="221">
        <v>583.15386322933182</v>
      </c>
      <c r="S3057" s="217">
        <v>45282</v>
      </c>
      <c r="T3057" s="221">
        <v>583.15386322933182</v>
      </c>
      <c r="U3057"/>
      <c r="V3057" s="217">
        <v>45397</v>
      </c>
      <c r="W3057" s="221">
        <v>0</v>
      </c>
      <c r="X3057"/>
      <c r="Y3057"/>
      <c r="Z3057" s="221">
        <v>0</v>
      </c>
      <c r="AA3057"/>
      <c r="AB3057" s="221">
        <v>0</v>
      </c>
      <c r="AC3057"/>
      <c r="AD3057" s="217"/>
      <c r="AE3057" s="221">
        <v>0</v>
      </c>
      <c r="AF3057"/>
      <c r="AG3057" s="217"/>
      <c r="AH3057" s="221">
        <v>0</v>
      </c>
      <c r="AI3057"/>
      <c r="AJ3057"/>
      <c r="AK3057" s="221">
        <v>0</v>
      </c>
      <c r="AL3057"/>
      <c r="AM3057" s="217"/>
      <c r="AN3057" s="221">
        <v>0</v>
      </c>
      <c r="AO3057"/>
      <c r="AP3057" s="217"/>
      <c r="AQ3057" s="221">
        <v>0</v>
      </c>
      <c r="AR3057"/>
      <c r="AS3057"/>
      <c r="AT3057">
        <v>2024</v>
      </c>
      <c r="AU3057" t="s">
        <v>14</v>
      </c>
      <c r="AV3057">
        <v>2</v>
      </c>
      <c r="AW3057" s="221">
        <v>583.15</v>
      </c>
      <c r="AX3057" s="221">
        <v>583.15</v>
      </c>
      <c r="AY3057" s="221">
        <v>0</v>
      </c>
      <c r="AZ3057" s="221">
        <v>0</v>
      </c>
    </row>
    <row r="3058" spans="1:52">
      <c r="A3058" t="s">
        <v>85</v>
      </c>
      <c r="B3058" t="s">
        <v>6</v>
      </c>
      <c r="C3058"/>
      <c r="D3058"/>
      <c r="E3058"/>
      <c r="F3058"/>
      <c r="G3058" t="s">
        <v>689</v>
      </c>
      <c r="H3058"/>
      <c r="I3058" t="s">
        <v>690</v>
      </c>
      <c r="J3058"/>
      <c r="K3058" s="217">
        <v>45287</v>
      </c>
      <c r="L3058"/>
      <c r="M3058"/>
      <c r="N3058" t="s">
        <v>24</v>
      </c>
      <c r="O3058"/>
      <c r="P3058"/>
      <c r="Q3058"/>
      <c r="R3058" s="221">
        <v>1772.9160934698521</v>
      </c>
      <c r="S3058" s="217">
        <v>45306</v>
      </c>
      <c r="T3058" s="221">
        <v>1772.9160934698521</v>
      </c>
      <c r="U3058"/>
      <c r="V3058" s="217">
        <v>45314</v>
      </c>
      <c r="W3058" s="221">
        <v>0</v>
      </c>
      <c r="X3058"/>
      <c r="Y3058"/>
      <c r="Z3058" s="221">
        <v>0</v>
      </c>
      <c r="AA3058"/>
      <c r="AB3058" s="221">
        <v>0</v>
      </c>
      <c r="AC3058"/>
      <c r="AD3058" s="217"/>
      <c r="AE3058" s="221">
        <v>0</v>
      </c>
      <c r="AF3058"/>
      <c r="AG3058" s="217"/>
      <c r="AH3058" s="221">
        <v>0</v>
      </c>
      <c r="AI3058"/>
      <c r="AJ3058"/>
      <c r="AK3058" s="221">
        <v>0</v>
      </c>
      <c r="AL3058"/>
      <c r="AM3058" s="217"/>
      <c r="AN3058" s="221">
        <v>0</v>
      </c>
      <c r="AO3058"/>
      <c r="AP3058" s="217"/>
      <c r="AQ3058" s="221">
        <v>0</v>
      </c>
      <c r="AR3058"/>
      <c r="AS3058"/>
      <c r="AT3058">
        <v>2024</v>
      </c>
      <c r="AU3058" t="s">
        <v>11</v>
      </c>
      <c r="AV3058">
        <v>1</v>
      </c>
      <c r="AW3058" s="221">
        <v>1772.92</v>
      </c>
      <c r="AX3058" s="221">
        <v>1772.92</v>
      </c>
      <c r="AY3058" s="221">
        <v>0</v>
      </c>
      <c r="AZ3058" s="221">
        <v>0</v>
      </c>
    </row>
    <row r="3059" spans="1:52">
      <c r="A3059" t="s">
        <v>130</v>
      </c>
      <c r="B3059" t="s">
        <v>3</v>
      </c>
      <c r="C3059"/>
      <c r="D3059"/>
      <c r="E3059"/>
      <c r="F3059"/>
      <c r="G3059" t="s">
        <v>3601</v>
      </c>
      <c r="H3059"/>
      <c r="I3059" t="s">
        <v>2301</v>
      </c>
      <c r="J3059"/>
      <c r="K3059" s="217">
        <v>44973</v>
      </c>
      <c r="L3059"/>
      <c r="M3059"/>
      <c r="N3059" t="s">
        <v>24</v>
      </c>
      <c r="O3059"/>
      <c r="P3059"/>
      <c r="Q3059"/>
      <c r="R3059" s="221">
        <v>198.92963763765621</v>
      </c>
      <c r="S3059" s="217">
        <v>44999</v>
      </c>
      <c r="T3059" s="221">
        <v>198.92963763765621</v>
      </c>
      <c r="U3059"/>
      <c r="V3059" s="217">
        <v>45042</v>
      </c>
      <c r="W3059" s="221">
        <v>0</v>
      </c>
      <c r="X3059"/>
      <c r="Y3059"/>
      <c r="Z3059" s="221">
        <v>0</v>
      </c>
      <c r="AA3059"/>
      <c r="AB3059" s="221">
        <v>0</v>
      </c>
      <c r="AC3059"/>
      <c r="AD3059" s="217"/>
      <c r="AE3059" s="221">
        <v>0</v>
      </c>
      <c r="AF3059"/>
      <c r="AG3059" s="217"/>
      <c r="AH3059" s="221">
        <v>0</v>
      </c>
      <c r="AI3059"/>
      <c r="AJ3059"/>
      <c r="AK3059" s="221">
        <v>0</v>
      </c>
      <c r="AL3059"/>
      <c r="AM3059" s="217"/>
      <c r="AN3059" s="221">
        <v>0</v>
      </c>
      <c r="AO3059"/>
      <c r="AP3059" s="217"/>
      <c r="AQ3059" s="221">
        <v>0</v>
      </c>
      <c r="AR3059"/>
      <c r="AS3059"/>
      <c r="AT3059">
        <v>2023</v>
      </c>
      <c r="AU3059" t="s">
        <v>14</v>
      </c>
      <c r="AV3059">
        <v>2</v>
      </c>
      <c r="AW3059" s="221">
        <v>198.93</v>
      </c>
      <c r="AX3059" s="221">
        <v>198.93</v>
      </c>
      <c r="AY3059" s="221">
        <v>0</v>
      </c>
      <c r="AZ3059" s="221">
        <v>0</v>
      </c>
    </row>
    <row r="3060" spans="1:52">
      <c r="A3060" t="s">
        <v>80</v>
      </c>
      <c r="B3060" t="s">
        <v>5</v>
      </c>
      <c r="C3060"/>
      <c r="D3060"/>
      <c r="E3060"/>
      <c r="F3060"/>
      <c r="G3060" t="s">
        <v>3602</v>
      </c>
      <c r="H3060"/>
      <c r="I3060" t="s">
        <v>1991</v>
      </c>
      <c r="J3060"/>
      <c r="K3060" s="217">
        <v>45612</v>
      </c>
      <c r="L3060"/>
      <c r="M3060"/>
      <c r="N3060" t="s">
        <v>28</v>
      </c>
      <c r="O3060"/>
      <c r="P3060"/>
      <c r="Q3060"/>
      <c r="R3060" s="221">
        <v>496.56155449618473</v>
      </c>
      <c r="S3060" s="217">
        <v>45640</v>
      </c>
      <c r="T3060" s="221">
        <v>0</v>
      </c>
      <c r="U3060"/>
      <c r="V3060" s="217">
        <v>45688</v>
      </c>
      <c r="W3060" s="221">
        <v>496.56155449618473</v>
      </c>
      <c r="X3060"/>
      <c r="Y3060"/>
      <c r="Z3060" s="221">
        <v>189.24905718684491</v>
      </c>
      <c r="AA3060"/>
      <c r="AB3060" s="221">
        <v>0</v>
      </c>
      <c r="AC3060"/>
      <c r="AD3060" s="217"/>
      <c r="AE3060" s="221">
        <v>0</v>
      </c>
      <c r="AF3060"/>
      <c r="AG3060" s="217"/>
      <c r="AH3060" s="221">
        <v>0</v>
      </c>
      <c r="AI3060"/>
      <c r="AJ3060"/>
      <c r="AK3060" s="221">
        <v>0</v>
      </c>
      <c r="AL3060"/>
      <c r="AM3060" s="217"/>
      <c r="AN3060" s="221">
        <v>0</v>
      </c>
      <c r="AO3060"/>
      <c r="AP3060" s="217"/>
      <c r="AQ3060" s="221">
        <v>0</v>
      </c>
      <c r="AR3060"/>
      <c r="AS3060"/>
      <c r="AT3060">
        <v>2025</v>
      </c>
      <c r="AU3060" t="s">
        <v>11</v>
      </c>
      <c r="AV3060">
        <v>1</v>
      </c>
      <c r="AW3060" s="221">
        <v>496.56</v>
      </c>
      <c r="AX3060" s="221">
        <v>0</v>
      </c>
      <c r="AY3060" s="221">
        <v>496.56</v>
      </c>
      <c r="AZ3060" s="221">
        <v>0</v>
      </c>
    </row>
    <row r="3061" spans="1:52">
      <c r="A3061" t="s">
        <v>80</v>
      </c>
      <c r="B3061" t="s">
        <v>5</v>
      </c>
      <c r="C3061"/>
      <c r="D3061"/>
      <c r="E3061"/>
      <c r="F3061"/>
      <c r="G3061" t="s">
        <v>3603</v>
      </c>
      <c r="H3061"/>
      <c r="I3061" t="s">
        <v>2200</v>
      </c>
      <c r="J3061"/>
      <c r="K3061" s="217">
        <v>45527</v>
      </c>
      <c r="L3061"/>
      <c r="M3061"/>
      <c r="N3061" t="s">
        <v>28</v>
      </c>
      <c r="O3061"/>
      <c r="P3061"/>
      <c r="Q3061"/>
      <c r="R3061" s="221">
        <v>268.22101098594192</v>
      </c>
      <c r="S3061" s="217">
        <v>45548</v>
      </c>
      <c r="T3061" s="221">
        <v>268.22101098594192</v>
      </c>
      <c r="U3061"/>
      <c r="V3061" s="217">
        <v>45596</v>
      </c>
      <c r="W3061" s="221">
        <v>0</v>
      </c>
      <c r="X3061"/>
      <c r="Y3061"/>
      <c r="Z3061" s="221">
        <v>0</v>
      </c>
      <c r="AA3061"/>
      <c r="AB3061" s="221">
        <v>0</v>
      </c>
      <c r="AC3061"/>
      <c r="AD3061" s="217"/>
      <c r="AE3061" s="221">
        <v>0</v>
      </c>
      <c r="AF3061"/>
      <c r="AG3061" s="217"/>
      <c r="AH3061" s="221">
        <v>0</v>
      </c>
      <c r="AI3061"/>
      <c r="AJ3061"/>
      <c r="AK3061" s="221">
        <v>0</v>
      </c>
      <c r="AL3061"/>
      <c r="AM3061" s="217"/>
      <c r="AN3061" s="221">
        <v>0</v>
      </c>
      <c r="AO3061"/>
      <c r="AP3061" s="217"/>
      <c r="AQ3061" s="221">
        <v>0</v>
      </c>
      <c r="AR3061"/>
      <c r="AS3061"/>
      <c r="AT3061">
        <v>2024</v>
      </c>
      <c r="AU3061" t="s">
        <v>20</v>
      </c>
      <c r="AV3061">
        <v>4</v>
      </c>
      <c r="AW3061" s="221">
        <v>268.22000000000003</v>
      </c>
      <c r="AX3061" s="221">
        <v>268.22000000000003</v>
      </c>
      <c r="AY3061" s="221">
        <v>0</v>
      </c>
      <c r="AZ3061" s="221">
        <v>0</v>
      </c>
    </row>
    <row r="3062" spans="1:52">
      <c r="A3062" t="s">
        <v>85</v>
      </c>
      <c r="B3062" t="s">
        <v>6</v>
      </c>
      <c r="C3062"/>
      <c r="D3062"/>
      <c r="E3062"/>
      <c r="F3062"/>
      <c r="G3062" t="s">
        <v>3590</v>
      </c>
      <c r="H3062"/>
      <c r="I3062" t="s">
        <v>2856</v>
      </c>
      <c r="J3062"/>
      <c r="K3062" s="217">
        <v>45258</v>
      </c>
      <c r="L3062"/>
      <c r="M3062"/>
      <c r="N3062" t="s">
        <v>27</v>
      </c>
      <c r="O3062"/>
      <c r="P3062"/>
      <c r="Q3062"/>
      <c r="R3062" s="221">
        <v>535.09994391194778</v>
      </c>
      <c r="S3062" s="217">
        <v>45259</v>
      </c>
      <c r="T3062" s="221">
        <v>535.09994391194778</v>
      </c>
      <c r="U3062"/>
      <c r="V3062" s="217">
        <v>45261</v>
      </c>
      <c r="W3062" s="221">
        <v>0</v>
      </c>
      <c r="X3062"/>
      <c r="Y3062"/>
      <c r="Z3062" s="221">
        <v>0</v>
      </c>
      <c r="AA3062"/>
      <c r="AB3062" s="221">
        <v>0</v>
      </c>
      <c r="AC3062"/>
      <c r="AD3062" s="217"/>
      <c r="AE3062" s="221">
        <v>0</v>
      </c>
      <c r="AF3062"/>
      <c r="AG3062" s="217"/>
      <c r="AH3062" s="221">
        <v>0</v>
      </c>
      <c r="AI3062"/>
      <c r="AJ3062"/>
      <c r="AK3062" s="221">
        <v>0</v>
      </c>
      <c r="AL3062"/>
      <c r="AM3062" s="217"/>
      <c r="AN3062" s="221">
        <v>0</v>
      </c>
      <c r="AO3062"/>
      <c r="AP3062" s="217"/>
      <c r="AQ3062" s="221">
        <v>0</v>
      </c>
      <c r="AR3062"/>
      <c r="AS3062"/>
      <c r="AT3062">
        <v>2023</v>
      </c>
      <c r="AU3062" t="s">
        <v>22</v>
      </c>
      <c r="AV3062">
        <v>4</v>
      </c>
      <c r="AW3062" s="221">
        <v>535.1</v>
      </c>
      <c r="AX3062" s="221">
        <v>535.1</v>
      </c>
      <c r="AY3062" s="221">
        <v>0</v>
      </c>
      <c r="AZ3062" s="221">
        <v>0</v>
      </c>
    </row>
    <row r="3063" spans="1:52">
      <c r="A3063" t="s">
        <v>85</v>
      </c>
      <c r="B3063" t="s">
        <v>6</v>
      </c>
      <c r="C3063"/>
      <c r="D3063"/>
      <c r="E3063"/>
      <c r="F3063"/>
      <c r="G3063" t="s">
        <v>3590</v>
      </c>
      <c r="H3063"/>
      <c r="I3063" t="s">
        <v>2856</v>
      </c>
      <c r="J3063"/>
      <c r="K3063" s="217">
        <v>45258</v>
      </c>
      <c r="L3063"/>
      <c r="M3063"/>
      <c r="N3063" t="s">
        <v>27</v>
      </c>
      <c r="O3063"/>
      <c r="P3063"/>
      <c r="Q3063"/>
      <c r="R3063" s="221">
        <v>474.13949740717982</v>
      </c>
      <c r="S3063" s="217">
        <v>45259</v>
      </c>
      <c r="T3063" s="221">
        <v>474.13949740717982</v>
      </c>
      <c r="U3063"/>
      <c r="V3063" s="217">
        <v>45261</v>
      </c>
      <c r="W3063" s="221">
        <v>0</v>
      </c>
      <c r="X3063"/>
      <c r="Y3063"/>
      <c r="Z3063" s="221">
        <v>0</v>
      </c>
      <c r="AA3063"/>
      <c r="AB3063" s="221">
        <v>0</v>
      </c>
      <c r="AC3063"/>
      <c r="AD3063" s="217"/>
      <c r="AE3063" s="221">
        <v>0</v>
      </c>
      <c r="AF3063"/>
      <c r="AG3063" s="217"/>
      <c r="AH3063" s="221">
        <v>0</v>
      </c>
      <c r="AI3063"/>
      <c r="AJ3063"/>
      <c r="AK3063" s="221">
        <v>0</v>
      </c>
      <c r="AL3063"/>
      <c r="AM3063" s="217"/>
      <c r="AN3063" s="221">
        <v>0</v>
      </c>
      <c r="AO3063"/>
      <c r="AP3063" s="217"/>
      <c r="AQ3063" s="221">
        <v>0</v>
      </c>
      <c r="AR3063"/>
      <c r="AS3063"/>
      <c r="AT3063">
        <v>2023</v>
      </c>
      <c r="AU3063" t="s">
        <v>22</v>
      </c>
      <c r="AV3063">
        <v>4</v>
      </c>
      <c r="AW3063" s="221">
        <v>474.14</v>
      </c>
      <c r="AX3063" s="221">
        <v>474.14</v>
      </c>
      <c r="AY3063" s="221">
        <v>0</v>
      </c>
      <c r="AZ3063" s="221">
        <v>0</v>
      </c>
    </row>
    <row r="3064" spans="1:52">
      <c r="A3064" t="s">
        <v>130</v>
      </c>
      <c r="B3064" t="s">
        <v>3</v>
      </c>
      <c r="C3064"/>
      <c r="D3064"/>
      <c r="E3064"/>
      <c r="F3064"/>
      <c r="G3064" t="s">
        <v>3604</v>
      </c>
      <c r="H3064"/>
      <c r="I3064" t="s">
        <v>3605</v>
      </c>
      <c r="J3064"/>
      <c r="K3064" s="217">
        <v>45164</v>
      </c>
      <c r="L3064"/>
      <c r="M3064"/>
      <c r="N3064" t="s">
        <v>29</v>
      </c>
      <c r="O3064"/>
      <c r="P3064"/>
      <c r="Q3064"/>
      <c r="R3064" s="221">
        <v>828.34094802378866</v>
      </c>
      <c r="S3064" s="217">
        <v>45180</v>
      </c>
      <c r="T3064" s="221">
        <v>828.34094802378866</v>
      </c>
      <c r="U3064"/>
      <c r="V3064" s="217">
        <v>45247</v>
      </c>
      <c r="W3064" s="221">
        <v>0</v>
      </c>
      <c r="X3064"/>
      <c r="Y3064"/>
      <c r="Z3064" s="221">
        <v>0</v>
      </c>
      <c r="AA3064"/>
      <c r="AB3064" s="221">
        <v>0</v>
      </c>
      <c r="AC3064"/>
      <c r="AD3064" s="217"/>
      <c r="AE3064" s="221">
        <v>0</v>
      </c>
      <c r="AF3064"/>
      <c r="AG3064" s="217"/>
      <c r="AH3064" s="221">
        <v>0</v>
      </c>
      <c r="AI3064"/>
      <c r="AJ3064"/>
      <c r="AK3064" s="221">
        <v>0</v>
      </c>
      <c r="AL3064"/>
      <c r="AM3064" s="217"/>
      <c r="AN3064" s="221">
        <v>0</v>
      </c>
      <c r="AO3064"/>
      <c r="AP3064" s="217"/>
      <c r="AQ3064" s="221">
        <v>0</v>
      </c>
      <c r="AR3064"/>
      <c r="AS3064"/>
      <c r="AT3064">
        <v>2023</v>
      </c>
      <c r="AU3064" t="s">
        <v>21</v>
      </c>
      <c r="AV3064">
        <v>4</v>
      </c>
      <c r="AW3064" s="221">
        <v>828.34</v>
      </c>
      <c r="AX3064" s="221">
        <v>828.34</v>
      </c>
      <c r="AY3064" s="221">
        <v>0</v>
      </c>
      <c r="AZ3064" s="221">
        <v>0</v>
      </c>
    </row>
    <row r="3065" spans="1:52">
      <c r="A3065" t="s">
        <v>80</v>
      </c>
      <c r="B3065" t="s">
        <v>5</v>
      </c>
      <c r="C3065"/>
      <c r="D3065"/>
      <c r="E3065"/>
      <c r="F3065"/>
      <c r="G3065" t="s">
        <v>1636</v>
      </c>
      <c r="H3065"/>
      <c r="I3065" t="s">
        <v>732</v>
      </c>
      <c r="J3065"/>
      <c r="K3065" s="217">
        <v>45014</v>
      </c>
      <c r="L3065"/>
      <c r="M3065"/>
      <c r="N3065" t="s">
        <v>28</v>
      </c>
      <c r="O3065"/>
      <c r="P3065"/>
      <c r="Q3065"/>
      <c r="R3065" s="221">
        <v>537.95360157441519</v>
      </c>
      <c r="S3065" s="217">
        <v>45029</v>
      </c>
      <c r="T3065" s="221">
        <v>537.95360157441519</v>
      </c>
      <c r="U3065"/>
      <c r="V3065" s="217">
        <v>45101</v>
      </c>
      <c r="W3065" s="221">
        <v>0</v>
      </c>
      <c r="X3065"/>
      <c r="Y3065"/>
      <c r="Z3065" s="221">
        <v>0</v>
      </c>
      <c r="AA3065"/>
      <c r="AB3065" s="221">
        <v>0</v>
      </c>
      <c r="AC3065"/>
      <c r="AD3065" s="217"/>
      <c r="AE3065" s="221">
        <v>0</v>
      </c>
      <c r="AF3065"/>
      <c r="AG3065" s="217"/>
      <c r="AH3065" s="221">
        <v>0</v>
      </c>
      <c r="AI3065"/>
      <c r="AJ3065"/>
      <c r="AK3065" s="221">
        <v>0</v>
      </c>
      <c r="AL3065"/>
      <c r="AM3065" s="217"/>
      <c r="AN3065" s="221">
        <v>0</v>
      </c>
      <c r="AO3065"/>
      <c r="AP3065" s="217"/>
      <c r="AQ3065" s="221">
        <v>0</v>
      </c>
      <c r="AR3065"/>
      <c r="AS3065"/>
      <c r="AT3065">
        <v>2023</v>
      </c>
      <c r="AU3065" t="s">
        <v>16</v>
      </c>
      <c r="AV3065">
        <v>2</v>
      </c>
      <c r="AW3065" s="221">
        <v>537.95000000000005</v>
      </c>
      <c r="AX3065" s="221">
        <v>537.95000000000005</v>
      </c>
      <c r="AY3065" s="221">
        <v>0</v>
      </c>
      <c r="AZ3065" s="221">
        <v>0</v>
      </c>
    </row>
    <row r="3066" spans="1:52">
      <c r="A3066" t="s">
        <v>130</v>
      </c>
      <c r="B3066" t="s">
        <v>3</v>
      </c>
      <c r="C3066"/>
      <c r="D3066"/>
      <c r="E3066"/>
      <c r="F3066"/>
      <c r="G3066" t="s">
        <v>3606</v>
      </c>
      <c r="H3066"/>
      <c r="I3066" t="s">
        <v>3607</v>
      </c>
      <c r="J3066"/>
      <c r="K3066" s="217">
        <v>44959</v>
      </c>
      <c r="L3066"/>
      <c r="M3066"/>
      <c r="N3066" t="s">
        <v>29</v>
      </c>
      <c r="O3066"/>
      <c r="P3066"/>
      <c r="Q3066"/>
      <c r="R3066" s="221">
        <v>404.61278874489909</v>
      </c>
      <c r="S3066" s="217">
        <v>44970</v>
      </c>
      <c r="T3066" s="221">
        <v>404.61278874489909</v>
      </c>
      <c r="U3066"/>
      <c r="V3066" s="217">
        <v>45030</v>
      </c>
      <c r="W3066" s="221">
        <v>0</v>
      </c>
      <c r="X3066"/>
      <c r="Y3066"/>
      <c r="Z3066" s="221">
        <v>0</v>
      </c>
      <c r="AA3066"/>
      <c r="AB3066" s="221">
        <v>0</v>
      </c>
      <c r="AC3066"/>
      <c r="AD3066" s="217"/>
      <c r="AE3066" s="221">
        <v>0</v>
      </c>
      <c r="AF3066"/>
      <c r="AG3066" s="217"/>
      <c r="AH3066" s="221">
        <v>0</v>
      </c>
      <c r="AI3066"/>
      <c r="AJ3066"/>
      <c r="AK3066" s="221">
        <v>0</v>
      </c>
      <c r="AL3066"/>
      <c r="AM3066" s="217"/>
      <c r="AN3066" s="221">
        <v>0</v>
      </c>
      <c r="AO3066"/>
      <c r="AP3066" s="217"/>
      <c r="AQ3066" s="221">
        <v>0</v>
      </c>
      <c r="AR3066"/>
      <c r="AS3066"/>
      <c r="AT3066">
        <v>2023</v>
      </c>
      <c r="AU3066" t="s">
        <v>14</v>
      </c>
      <c r="AV3066">
        <v>2</v>
      </c>
      <c r="AW3066" s="221">
        <v>404.61</v>
      </c>
      <c r="AX3066" s="221">
        <v>404.61</v>
      </c>
      <c r="AY3066" s="221">
        <v>0</v>
      </c>
      <c r="AZ3066" s="221">
        <v>0</v>
      </c>
    </row>
    <row r="3067" spans="1:52">
      <c r="A3067" t="s">
        <v>80</v>
      </c>
      <c r="B3067" t="s">
        <v>5</v>
      </c>
      <c r="C3067"/>
      <c r="D3067"/>
      <c r="E3067"/>
      <c r="F3067"/>
      <c r="G3067" t="s">
        <v>3608</v>
      </c>
      <c r="H3067"/>
      <c r="I3067" t="s">
        <v>3609</v>
      </c>
      <c r="J3067"/>
      <c r="K3067" s="217">
        <v>44929</v>
      </c>
      <c r="L3067"/>
      <c r="M3067"/>
      <c r="N3067" t="s">
        <v>29</v>
      </c>
      <c r="O3067"/>
      <c r="P3067"/>
      <c r="Q3067"/>
      <c r="R3067" s="221">
        <v>232.01641602806271</v>
      </c>
      <c r="S3067" s="217">
        <v>44952</v>
      </c>
      <c r="T3067" s="221">
        <v>232.01641602806271</v>
      </c>
      <c r="U3067"/>
      <c r="V3067" s="217">
        <v>45005</v>
      </c>
      <c r="W3067" s="221">
        <v>0</v>
      </c>
      <c r="X3067"/>
      <c r="Y3067"/>
      <c r="Z3067" s="221">
        <v>0</v>
      </c>
      <c r="AA3067"/>
      <c r="AB3067" s="221">
        <v>0</v>
      </c>
      <c r="AC3067"/>
      <c r="AD3067" s="217"/>
      <c r="AE3067" s="221">
        <v>0</v>
      </c>
      <c r="AF3067"/>
      <c r="AG3067" s="217"/>
      <c r="AH3067" s="221">
        <v>0</v>
      </c>
      <c r="AI3067"/>
      <c r="AJ3067"/>
      <c r="AK3067" s="221">
        <v>0</v>
      </c>
      <c r="AL3067"/>
      <c r="AM3067" s="217"/>
      <c r="AN3067" s="221">
        <v>0</v>
      </c>
      <c r="AO3067"/>
      <c r="AP3067" s="217"/>
      <c r="AQ3067" s="221">
        <v>0</v>
      </c>
      <c r="AR3067"/>
      <c r="AS3067"/>
      <c r="AT3067">
        <v>2023</v>
      </c>
      <c r="AU3067" t="s">
        <v>13</v>
      </c>
      <c r="AV3067">
        <v>1</v>
      </c>
      <c r="AW3067" s="221">
        <v>232.02</v>
      </c>
      <c r="AX3067" s="221">
        <v>232.02</v>
      </c>
      <c r="AY3067" s="221">
        <v>0</v>
      </c>
      <c r="AZ3067" s="221">
        <v>0</v>
      </c>
    </row>
    <row r="3068" spans="1:52">
      <c r="A3068" t="s">
        <v>130</v>
      </c>
      <c r="B3068" t="s">
        <v>3</v>
      </c>
      <c r="C3068"/>
      <c r="D3068"/>
      <c r="E3068"/>
      <c r="F3068"/>
      <c r="G3068" t="s">
        <v>3610</v>
      </c>
      <c r="H3068"/>
      <c r="I3068" t="s">
        <v>1010</v>
      </c>
      <c r="J3068"/>
      <c r="K3068" s="217">
        <v>44992</v>
      </c>
      <c r="L3068"/>
      <c r="M3068"/>
      <c r="N3068" t="s">
        <v>29</v>
      </c>
      <c r="O3068"/>
      <c r="P3068"/>
      <c r="Q3068"/>
      <c r="R3068" s="221">
        <v>684.45019914151908</v>
      </c>
      <c r="S3068" s="217">
        <v>45028</v>
      </c>
      <c r="T3068" s="221">
        <v>684.45019914151908</v>
      </c>
      <c r="U3068"/>
      <c r="V3068" s="217">
        <v>45059</v>
      </c>
      <c r="W3068" s="221">
        <v>0</v>
      </c>
      <c r="X3068"/>
      <c r="Y3068"/>
      <c r="Z3068" s="221">
        <v>0</v>
      </c>
      <c r="AA3068"/>
      <c r="AB3068" s="221">
        <v>0</v>
      </c>
      <c r="AC3068"/>
      <c r="AD3068" s="217"/>
      <c r="AE3068" s="221">
        <v>0</v>
      </c>
      <c r="AF3068"/>
      <c r="AG3068" s="217"/>
      <c r="AH3068" s="221">
        <v>0</v>
      </c>
      <c r="AI3068"/>
      <c r="AJ3068"/>
      <c r="AK3068" s="221">
        <v>0</v>
      </c>
      <c r="AL3068"/>
      <c r="AM3068" s="217"/>
      <c r="AN3068" s="221">
        <v>0</v>
      </c>
      <c r="AO3068"/>
      <c r="AP3068" s="217"/>
      <c r="AQ3068" s="221">
        <v>0</v>
      </c>
      <c r="AR3068"/>
      <c r="AS3068"/>
      <c r="AT3068">
        <v>2023</v>
      </c>
      <c r="AU3068" t="s">
        <v>15</v>
      </c>
      <c r="AV3068">
        <v>2</v>
      </c>
      <c r="AW3068" s="221">
        <v>684.45</v>
      </c>
      <c r="AX3068" s="221">
        <v>684.45</v>
      </c>
      <c r="AY3068" s="221">
        <v>0</v>
      </c>
      <c r="AZ3068" s="221">
        <v>0</v>
      </c>
    </row>
    <row r="3069" spans="1:52">
      <c r="A3069" t="s">
        <v>217</v>
      </c>
      <c r="B3069" t="s">
        <v>8</v>
      </c>
      <c r="C3069"/>
      <c r="D3069"/>
      <c r="E3069"/>
      <c r="F3069"/>
      <c r="G3069" t="s">
        <v>3159</v>
      </c>
      <c r="H3069"/>
      <c r="I3069" t="s">
        <v>3160</v>
      </c>
      <c r="J3069"/>
      <c r="K3069" s="217">
        <v>45134</v>
      </c>
      <c r="L3069"/>
      <c r="M3069"/>
      <c r="N3069" t="s">
        <v>27</v>
      </c>
      <c r="O3069"/>
      <c r="P3069"/>
      <c r="Q3069"/>
      <c r="R3069" s="221">
        <v>750.41233389285503</v>
      </c>
      <c r="S3069" s="217">
        <v>45148</v>
      </c>
      <c r="T3069" s="221">
        <v>750.41233389285503</v>
      </c>
      <c r="U3069"/>
      <c r="V3069" s="217">
        <v>45289</v>
      </c>
      <c r="W3069" s="221">
        <v>0</v>
      </c>
      <c r="X3069"/>
      <c r="Y3069"/>
      <c r="Z3069" s="221">
        <v>0</v>
      </c>
      <c r="AA3069"/>
      <c r="AB3069" s="221">
        <v>0</v>
      </c>
      <c r="AC3069"/>
      <c r="AD3069" s="217"/>
      <c r="AE3069" s="221">
        <v>0</v>
      </c>
      <c r="AF3069"/>
      <c r="AG3069" s="217"/>
      <c r="AH3069" s="221">
        <v>0</v>
      </c>
      <c r="AI3069"/>
      <c r="AJ3069"/>
      <c r="AK3069" s="221">
        <v>0</v>
      </c>
      <c r="AL3069"/>
      <c r="AM3069" s="217"/>
      <c r="AN3069" s="221">
        <v>0</v>
      </c>
      <c r="AO3069"/>
      <c r="AP3069" s="217"/>
      <c r="AQ3069" s="221">
        <v>0</v>
      </c>
      <c r="AR3069"/>
      <c r="AS3069"/>
      <c r="AT3069">
        <v>2023</v>
      </c>
      <c r="AU3069" t="s">
        <v>22</v>
      </c>
      <c r="AV3069">
        <v>4</v>
      </c>
      <c r="AW3069" s="221">
        <v>750.41</v>
      </c>
      <c r="AX3069" s="221">
        <v>750.41</v>
      </c>
      <c r="AY3069" s="221">
        <v>0</v>
      </c>
      <c r="AZ3069" s="221">
        <v>0</v>
      </c>
    </row>
    <row r="3070" spans="1:52">
      <c r="A3070" t="s">
        <v>217</v>
      </c>
      <c r="B3070" t="s">
        <v>8</v>
      </c>
      <c r="C3070"/>
      <c r="D3070"/>
      <c r="E3070"/>
      <c r="F3070"/>
      <c r="G3070" t="s">
        <v>3159</v>
      </c>
      <c r="H3070"/>
      <c r="I3070" t="s">
        <v>3160</v>
      </c>
      <c r="J3070"/>
      <c r="K3070" s="217">
        <v>45134</v>
      </c>
      <c r="L3070"/>
      <c r="M3070"/>
      <c r="N3070" t="s">
        <v>27</v>
      </c>
      <c r="O3070"/>
      <c r="P3070"/>
      <c r="Q3070"/>
      <c r="R3070" s="221">
        <v>780.4725267551139</v>
      </c>
      <c r="S3070" s="217">
        <v>45148</v>
      </c>
      <c r="T3070" s="221">
        <v>780.4725267551139</v>
      </c>
      <c r="U3070"/>
      <c r="V3070" s="217">
        <v>45289</v>
      </c>
      <c r="W3070" s="221">
        <v>0</v>
      </c>
      <c r="X3070"/>
      <c r="Y3070"/>
      <c r="Z3070" s="221">
        <v>0</v>
      </c>
      <c r="AA3070"/>
      <c r="AB3070" s="221">
        <v>0</v>
      </c>
      <c r="AC3070"/>
      <c r="AD3070" s="217"/>
      <c r="AE3070" s="221">
        <v>0</v>
      </c>
      <c r="AF3070"/>
      <c r="AG3070" s="217"/>
      <c r="AH3070" s="221">
        <v>0</v>
      </c>
      <c r="AI3070"/>
      <c r="AJ3070"/>
      <c r="AK3070" s="221">
        <v>0</v>
      </c>
      <c r="AL3070"/>
      <c r="AM3070" s="217"/>
      <c r="AN3070" s="221">
        <v>0</v>
      </c>
      <c r="AO3070"/>
      <c r="AP3070" s="217"/>
      <c r="AQ3070" s="221">
        <v>0</v>
      </c>
      <c r="AR3070"/>
      <c r="AS3070"/>
      <c r="AT3070">
        <v>2023</v>
      </c>
      <c r="AU3070" t="s">
        <v>22</v>
      </c>
      <c r="AV3070">
        <v>4</v>
      </c>
      <c r="AW3070" s="221">
        <v>780.47</v>
      </c>
      <c r="AX3070" s="221">
        <v>780.47</v>
      </c>
      <c r="AY3070" s="221">
        <v>0</v>
      </c>
      <c r="AZ3070" s="221">
        <v>0</v>
      </c>
    </row>
    <row r="3071" spans="1:52">
      <c r="A3071" t="s">
        <v>77</v>
      </c>
      <c r="B3071" t="s">
        <v>7</v>
      </c>
      <c r="C3071"/>
      <c r="D3071"/>
      <c r="E3071"/>
      <c r="F3071"/>
      <c r="G3071" t="s">
        <v>3611</v>
      </c>
      <c r="H3071"/>
      <c r="I3071" t="s">
        <v>3612</v>
      </c>
      <c r="J3071"/>
      <c r="K3071" s="217">
        <v>45612</v>
      </c>
      <c r="L3071"/>
      <c r="M3071"/>
      <c r="N3071" t="s">
        <v>28</v>
      </c>
      <c r="O3071"/>
      <c r="P3071"/>
      <c r="Q3071"/>
      <c r="R3071" s="221">
        <v>533.90567058884903</v>
      </c>
      <c r="S3071" s="217">
        <v>45640</v>
      </c>
      <c r="T3071" s="221">
        <v>533.90567058884903</v>
      </c>
      <c r="U3071"/>
      <c r="V3071" s="217">
        <v>45666</v>
      </c>
      <c r="W3071" s="221">
        <v>0</v>
      </c>
      <c r="X3071"/>
      <c r="Y3071"/>
      <c r="Z3071" s="221">
        <v>0</v>
      </c>
      <c r="AA3071"/>
      <c r="AB3071" s="221">
        <v>0</v>
      </c>
      <c r="AC3071"/>
      <c r="AD3071" s="217"/>
      <c r="AE3071" s="221">
        <v>0</v>
      </c>
      <c r="AF3071"/>
      <c r="AG3071" s="217"/>
      <c r="AH3071" s="221">
        <v>0</v>
      </c>
      <c r="AI3071"/>
      <c r="AJ3071"/>
      <c r="AK3071" s="221">
        <v>0</v>
      </c>
      <c r="AL3071"/>
      <c r="AM3071" s="217"/>
      <c r="AN3071" s="221">
        <v>0</v>
      </c>
      <c r="AO3071"/>
      <c r="AP3071" s="217"/>
      <c r="AQ3071" s="221">
        <v>0</v>
      </c>
      <c r="AR3071"/>
      <c r="AS3071"/>
      <c r="AT3071">
        <v>2025</v>
      </c>
      <c r="AU3071" t="s">
        <v>11</v>
      </c>
      <c r="AV3071">
        <v>1</v>
      </c>
      <c r="AW3071" s="221">
        <v>533.91</v>
      </c>
      <c r="AX3071" s="221">
        <v>533.91</v>
      </c>
      <c r="AY3071" s="221">
        <v>0</v>
      </c>
      <c r="AZ3071" s="221">
        <v>0</v>
      </c>
    </row>
    <row r="3072" spans="1:52">
      <c r="A3072" t="s">
        <v>77</v>
      </c>
      <c r="B3072" t="s">
        <v>7</v>
      </c>
      <c r="C3072"/>
      <c r="D3072"/>
      <c r="E3072"/>
      <c r="F3072"/>
      <c r="G3072" t="s">
        <v>2765</v>
      </c>
      <c r="H3072"/>
      <c r="I3072" t="s">
        <v>79</v>
      </c>
      <c r="J3072"/>
      <c r="K3072" s="217">
        <v>45001</v>
      </c>
      <c r="L3072"/>
      <c r="M3072"/>
      <c r="N3072" t="s">
        <v>24</v>
      </c>
      <c r="O3072"/>
      <c r="P3072"/>
      <c r="Q3072"/>
      <c r="R3072" s="221">
        <v>220.9752867371997</v>
      </c>
      <c r="S3072" s="217">
        <v>45026</v>
      </c>
      <c r="T3072" s="221">
        <v>220.9752867371997</v>
      </c>
      <c r="U3072"/>
      <c r="V3072" s="217">
        <v>45069</v>
      </c>
      <c r="W3072" s="221">
        <v>0</v>
      </c>
      <c r="X3072"/>
      <c r="Y3072"/>
      <c r="Z3072" s="221">
        <v>0</v>
      </c>
      <c r="AA3072"/>
      <c r="AB3072" s="221">
        <v>0</v>
      </c>
      <c r="AC3072"/>
      <c r="AD3072" s="217"/>
      <c r="AE3072" s="221">
        <v>0</v>
      </c>
      <c r="AF3072"/>
      <c r="AG3072" s="217"/>
      <c r="AH3072" s="221">
        <v>0</v>
      </c>
      <c r="AI3072"/>
      <c r="AJ3072"/>
      <c r="AK3072" s="221">
        <v>0</v>
      </c>
      <c r="AL3072"/>
      <c r="AM3072" s="217"/>
      <c r="AN3072" s="221">
        <v>0</v>
      </c>
      <c r="AO3072"/>
      <c r="AP3072" s="217"/>
      <c r="AQ3072" s="221">
        <v>0</v>
      </c>
      <c r="AR3072"/>
      <c r="AS3072"/>
      <c r="AT3072">
        <v>2023</v>
      </c>
      <c r="AU3072" t="s">
        <v>15</v>
      </c>
      <c r="AV3072">
        <v>2</v>
      </c>
      <c r="AW3072" s="221">
        <v>220.98</v>
      </c>
      <c r="AX3072" s="221">
        <v>220.98</v>
      </c>
      <c r="AY3072" s="221">
        <v>0</v>
      </c>
      <c r="AZ3072" s="221">
        <v>0</v>
      </c>
    </row>
    <row r="3073" spans="1:52">
      <c r="A3073" t="s">
        <v>80</v>
      </c>
      <c r="B3073" t="s">
        <v>5</v>
      </c>
      <c r="C3073"/>
      <c r="D3073"/>
      <c r="E3073"/>
      <c r="F3073"/>
      <c r="G3073" t="s">
        <v>3613</v>
      </c>
      <c r="H3073"/>
      <c r="I3073" t="s">
        <v>2502</v>
      </c>
      <c r="J3073"/>
      <c r="K3073" s="217">
        <v>45172</v>
      </c>
      <c r="L3073"/>
      <c r="M3073"/>
      <c r="N3073" t="s">
        <v>24</v>
      </c>
      <c r="O3073"/>
      <c r="P3073"/>
      <c r="Q3073"/>
      <c r="R3073" s="221">
        <v>501.30073952111138</v>
      </c>
      <c r="S3073" s="217">
        <v>45202</v>
      </c>
      <c r="T3073" s="221">
        <v>501.30073952111138</v>
      </c>
      <c r="U3073"/>
      <c r="V3073" s="217">
        <v>45241</v>
      </c>
      <c r="W3073" s="221">
        <v>0</v>
      </c>
      <c r="X3073"/>
      <c r="Y3073"/>
      <c r="Z3073" s="221">
        <v>0</v>
      </c>
      <c r="AA3073"/>
      <c r="AB3073" s="221">
        <v>0</v>
      </c>
      <c r="AC3073"/>
      <c r="AD3073" s="217"/>
      <c r="AE3073" s="221">
        <v>0</v>
      </c>
      <c r="AF3073"/>
      <c r="AG3073" s="217"/>
      <c r="AH3073" s="221">
        <v>0</v>
      </c>
      <c r="AI3073"/>
      <c r="AJ3073"/>
      <c r="AK3073" s="221">
        <v>0</v>
      </c>
      <c r="AL3073"/>
      <c r="AM3073" s="217"/>
      <c r="AN3073" s="221">
        <v>0</v>
      </c>
      <c r="AO3073"/>
      <c r="AP3073" s="217"/>
      <c r="AQ3073" s="221">
        <v>0</v>
      </c>
      <c r="AR3073"/>
      <c r="AS3073"/>
      <c r="AT3073">
        <v>2023</v>
      </c>
      <c r="AU3073" t="s">
        <v>21</v>
      </c>
      <c r="AV3073">
        <v>4</v>
      </c>
      <c r="AW3073" s="221">
        <v>501.3</v>
      </c>
      <c r="AX3073" s="221">
        <v>501.3</v>
      </c>
      <c r="AY3073" s="221">
        <v>0</v>
      </c>
      <c r="AZ3073" s="221">
        <v>0</v>
      </c>
    </row>
    <row r="3074" spans="1:52">
      <c r="A3074" t="s">
        <v>80</v>
      </c>
      <c r="B3074" t="s">
        <v>5</v>
      </c>
      <c r="C3074"/>
      <c r="D3074"/>
      <c r="E3074"/>
      <c r="F3074"/>
      <c r="G3074" t="s">
        <v>3614</v>
      </c>
      <c r="H3074"/>
      <c r="I3074" t="s">
        <v>2214</v>
      </c>
      <c r="J3074"/>
      <c r="K3074" s="217">
        <v>45345</v>
      </c>
      <c r="L3074"/>
      <c r="M3074"/>
      <c r="N3074" t="s">
        <v>24</v>
      </c>
      <c r="O3074"/>
      <c r="P3074"/>
      <c r="Q3074"/>
      <c r="R3074" s="221">
        <v>882.13088225348167</v>
      </c>
      <c r="S3074" s="217">
        <v>45360</v>
      </c>
      <c r="T3074" s="221">
        <v>882.13088225348167</v>
      </c>
      <c r="U3074"/>
      <c r="V3074" s="217">
        <v>45737</v>
      </c>
      <c r="W3074" s="221">
        <v>0</v>
      </c>
      <c r="X3074"/>
      <c r="Y3074"/>
      <c r="Z3074" s="221">
        <v>0</v>
      </c>
      <c r="AA3074"/>
      <c r="AB3074" s="221">
        <v>0</v>
      </c>
      <c r="AC3074"/>
      <c r="AD3074" s="217"/>
      <c r="AE3074" s="221">
        <v>0</v>
      </c>
      <c r="AF3074"/>
      <c r="AG3074" s="217"/>
      <c r="AH3074" s="221">
        <v>0</v>
      </c>
      <c r="AI3074"/>
      <c r="AJ3074"/>
      <c r="AK3074" s="221">
        <v>0</v>
      </c>
      <c r="AL3074"/>
      <c r="AM3074" s="217"/>
      <c r="AN3074" s="221">
        <v>0</v>
      </c>
      <c r="AO3074"/>
      <c r="AP3074" s="217"/>
      <c r="AQ3074" s="221">
        <v>0</v>
      </c>
      <c r="AR3074"/>
      <c r="AS3074"/>
      <c r="AT3074">
        <v>2025</v>
      </c>
      <c r="AU3074" t="s">
        <v>13</v>
      </c>
      <c r="AV3074">
        <v>1</v>
      </c>
      <c r="AW3074" s="221">
        <v>882.13</v>
      </c>
      <c r="AX3074" s="221">
        <v>882.13</v>
      </c>
      <c r="AY3074" s="221">
        <v>0</v>
      </c>
      <c r="AZ3074" s="221">
        <v>0</v>
      </c>
    </row>
    <row r="3075" spans="1:52">
      <c r="A3075" t="s">
        <v>74</v>
      </c>
      <c r="B3075" t="s">
        <v>10</v>
      </c>
      <c r="C3075"/>
      <c r="D3075"/>
      <c r="E3075"/>
      <c r="F3075"/>
      <c r="G3075" t="s">
        <v>3615</v>
      </c>
      <c r="H3075"/>
      <c r="I3075" t="s">
        <v>3616</v>
      </c>
      <c r="J3075"/>
      <c r="K3075" s="217">
        <v>45400</v>
      </c>
      <c r="L3075"/>
      <c r="M3075"/>
      <c r="N3075" t="s">
        <v>24</v>
      </c>
      <c r="O3075"/>
      <c r="P3075"/>
      <c r="Q3075"/>
      <c r="R3075" s="221">
        <v>425.6796053587243</v>
      </c>
      <c r="S3075" s="217">
        <v>45419</v>
      </c>
      <c r="T3075" s="221">
        <v>425.6796053587243</v>
      </c>
      <c r="U3075"/>
      <c r="V3075" s="217">
        <v>45439</v>
      </c>
      <c r="W3075" s="221">
        <v>0</v>
      </c>
      <c r="X3075"/>
      <c r="Y3075"/>
      <c r="Z3075" s="221">
        <v>0</v>
      </c>
      <c r="AA3075"/>
      <c r="AB3075" s="221">
        <v>0</v>
      </c>
      <c r="AC3075"/>
      <c r="AD3075" s="217"/>
      <c r="AE3075" s="221">
        <v>0</v>
      </c>
      <c r="AF3075"/>
      <c r="AG3075" s="217"/>
      <c r="AH3075" s="221">
        <v>0</v>
      </c>
      <c r="AI3075"/>
      <c r="AJ3075"/>
      <c r="AK3075" s="221">
        <v>0</v>
      </c>
      <c r="AL3075"/>
      <c r="AM3075" s="217"/>
      <c r="AN3075" s="221">
        <v>0</v>
      </c>
      <c r="AO3075"/>
      <c r="AP3075" s="217"/>
      <c r="AQ3075" s="221">
        <v>0</v>
      </c>
      <c r="AR3075"/>
      <c r="AS3075"/>
      <c r="AT3075">
        <v>2024</v>
      </c>
      <c r="AU3075" t="s">
        <v>15</v>
      </c>
      <c r="AV3075">
        <v>2</v>
      </c>
      <c r="AW3075" s="221">
        <v>425.68</v>
      </c>
      <c r="AX3075" s="221">
        <v>425.68</v>
      </c>
      <c r="AY3075" s="221">
        <v>0</v>
      </c>
      <c r="AZ3075" s="221">
        <v>0</v>
      </c>
    </row>
    <row r="3076" spans="1:52">
      <c r="A3076" t="s">
        <v>217</v>
      </c>
      <c r="B3076" t="s">
        <v>8</v>
      </c>
      <c r="C3076"/>
      <c r="D3076"/>
      <c r="E3076"/>
      <c r="F3076"/>
      <c r="G3076" t="s">
        <v>3617</v>
      </c>
      <c r="H3076"/>
      <c r="I3076" t="s">
        <v>3618</v>
      </c>
      <c r="J3076"/>
      <c r="K3076" s="217">
        <v>44966</v>
      </c>
      <c r="L3076"/>
      <c r="M3076"/>
      <c r="N3076" t="s">
        <v>24</v>
      </c>
      <c r="O3076"/>
      <c r="P3076"/>
      <c r="Q3076"/>
      <c r="R3076" s="221">
        <v>831.25868734016126</v>
      </c>
      <c r="S3076" s="217">
        <v>44970</v>
      </c>
      <c r="T3076" s="221">
        <v>831.25868734016126</v>
      </c>
      <c r="U3076"/>
      <c r="V3076" s="217">
        <v>45015</v>
      </c>
      <c r="W3076" s="221">
        <v>0</v>
      </c>
      <c r="X3076"/>
      <c r="Y3076"/>
      <c r="Z3076" s="221">
        <v>0</v>
      </c>
      <c r="AA3076"/>
      <c r="AB3076" s="221">
        <v>0</v>
      </c>
      <c r="AC3076"/>
      <c r="AD3076" s="217"/>
      <c r="AE3076" s="221">
        <v>0</v>
      </c>
      <c r="AF3076"/>
      <c r="AG3076" s="217"/>
      <c r="AH3076" s="221">
        <v>0</v>
      </c>
      <c r="AI3076"/>
      <c r="AJ3076"/>
      <c r="AK3076" s="221">
        <v>0</v>
      </c>
      <c r="AL3076"/>
      <c r="AM3076" s="217"/>
      <c r="AN3076" s="221">
        <v>0</v>
      </c>
      <c r="AO3076"/>
      <c r="AP3076" s="217"/>
      <c r="AQ3076" s="221">
        <v>0</v>
      </c>
      <c r="AR3076"/>
      <c r="AS3076"/>
      <c r="AT3076">
        <v>2023</v>
      </c>
      <c r="AU3076" t="s">
        <v>13</v>
      </c>
      <c r="AV3076">
        <v>1</v>
      </c>
      <c r="AW3076" s="221">
        <v>831.26</v>
      </c>
      <c r="AX3076" s="221">
        <v>831.26</v>
      </c>
      <c r="AY3076" s="221">
        <v>0</v>
      </c>
      <c r="AZ3076" s="221">
        <v>0</v>
      </c>
    </row>
    <row r="3077" spans="1:52">
      <c r="A3077" t="s">
        <v>80</v>
      </c>
      <c r="B3077" t="s">
        <v>5</v>
      </c>
      <c r="C3077"/>
      <c r="D3077"/>
      <c r="E3077"/>
      <c r="F3077"/>
      <c r="G3077" t="s">
        <v>3619</v>
      </c>
      <c r="H3077"/>
      <c r="I3077" t="s">
        <v>1834</v>
      </c>
      <c r="J3077"/>
      <c r="K3077" s="217">
        <v>45245</v>
      </c>
      <c r="L3077"/>
      <c r="M3077"/>
      <c r="N3077" t="s">
        <v>29</v>
      </c>
      <c r="O3077"/>
      <c r="P3077"/>
      <c r="Q3077"/>
      <c r="R3077" s="221">
        <v>670.32</v>
      </c>
      <c r="S3077" s="217">
        <v>45253</v>
      </c>
      <c r="T3077" s="221">
        <v>0</v>
      </c>
      <c r="U3077"/>
      <c r="V3077" s="217">
        <v>45297</v>
      </c>
      <c r="W3077" s="221">
        <v>670.32</v>
      </c>
      <c r="X3077"/>
      <c r="Y3077"/>
      <c r="Z3077" s="221">
        <v>202.10602825123431</v>
      </c>
      <c r="AA3077"/>
      <c r="AB3077" s="221">
        <v>0</v>
      </c>
      <c r="AC3077"/>
      <c r="AD3077" s="217"/>
      <c r="AE3077" s="221">
        <v>0</v>
      </c>
      <c r="AF3077"/>
      <c r="AG3077" s="217"/>
      <c r="AH3077" s="221">
        <v>0</v>
      </c>
      <c r="AI3077"/>
      <c r="AJ3077"/>
      <c r="AK3077" s="221">
        <v>0</v>
      </c>
      <c r="AL3077"/>
      <c r="AM3077" s="217"/>
      <c r="AN3077" s="221">
        <v>0</v>
      </c>
      <c r="AO3077"/>
      <c r="AP3077" s="217"/>
      <c r="AQ3077" s="221">
        <v>0</v>
      </c>
      <c r="AR3077"/>
      <c r="AS3077"/>
      <c r="AT3077">
        <v>2024</v>
      </c>
      <c r="AU3077" t="s">
        <v>11</v>
      </c>
      <c r="AV3077">
        <v>1</v>
      </c>
      <c r="AW3077" s="221">
        <v>670.32</v>
      </c>
      <c r="AX3077" s="221">
        <v>0</v>
      </c>
      <c r="AY3077" s="221">
        <v>670.32</v>
      </c>
      <c r="AZ3077" s="221">
        <v>0</v>
      </c>
    </row>
    <row r="3078" spans="1:52">
      <c r="A3078" t="s">
        <v>74</v>
      </c>
      <c r="B3078" t="s">
        <v>10</v>
      </c>
      <c r="C3078"/>
      <c r="D3078"/>
      <c r="E3078"/>
      <c r="F3078"/>
      <c r="G3078" t="s">
        <v>3620</v>
      </c>
      <c r="H3078"/>
      <c r="I3078" t="s">
        <v>3621</v>
      </c>
      <c r="J3078"/>
      <c r="K3078" s="217">
        <v>45240</v>
      </c>
      <c r="L3078"/>
      <c r="M3078"/>
      <c r="N3078" t="s">
        <v>24</v>
      </c>
      <c r="O3078"/>
      <c r="P3078"/>
      <c r="Q3078"/>
      <c r="R3078" s="221">
        <v>1265.9134361574349</v>
      </c>
      <c r="S3078" s="217">
        <v>45259</v>
      </c>
      <c r="T3078" s="221">
        <v>1265.9134361574349</v>
      </c>
      <c r="U3078"/>
      <c r="V3078" s="217">
        <v>45278</v>
      </c>
      <c r="W3078" s="221">
        <v>0</v>
      </c>
      <c r="X3078"/>
      <c r="Y3078"/>
      <c r="Z3078" s="221">
        <v>0</v>
      </c>
      <c r="AA3078"/>
      <c r="AB3078" s="221">
        <v>0</v>
      </c>
      <c r="AC3078"/>
      <c r="AD3078" s="217"/>
      <c r="AE3078" s="221">
        <v>0</v>
      </c>
      <c r="AF3078"/>
      <c r="AG3078" s="217"/>
      <c r="AH3078" s="221">
        <v>0</v>
      </c>
      <c r="AI3078"/>
      <c r="AJ3078"/>
      <c r="AK3078" s="221">
        <v>0</v>
      </c>
      <c r="AL3078"/>
      <c r="AM3078" s="217"/>
      <c r="AN3078" s="221">
        <v>0</v>
      </c>
      <c r="AO3078"/>
      <c r="AP3078" s="217"/>
      <c r="AQ3078" s="221">
        <v>0</v>
      </c>
      <c r="AR3078"/>
      <c r="AS3078"/>
      <c r="AT3078">
        <v>2023</v>
      </c>
      <c r="AU3078" t="s">
        <v>22</v>
      </c>
      <c r="AV3078">
        <v>4</v>
      </c>
      <c r="AW3078" s="221">
        <v>1265.9100000000001</v>
      </c>
      <c r="AX3078" s="221">
        <v>1265.9100000000001</v>
      </c>
      <c r="AY3078" s="221">
        <v>0</v>
      </c>
      <c r="AZ3078" s="221">
        <v>0</v>
      </c>
    </row>
    <row r="3079" spans="1:52">
      <c r="A3079" t="s">
        <v>130</v>
      </c>
      <c r="B3079" t="s">
        <v>3</v>
      </c>
      <c r="C3079"/>
      <c r="D3079"/>
      <c r="E3079"/>
      <c r="F3079"/>
      <c r="G3079" t="s">
        <v>3622</v>
      </c>
      <c r="H3079"/>
      <c r="I3079" t="s">
        <v>1155</v>
      </c>
      <c r="J3079"/>
      <c r="K3079" s="217">
        <v>45087</v>
      </c>
      <c r="L3079"/>
      <c r="M3079"/>
      <c r="N3079" t="s">
        <v>29</v>
      </c>
      <c r="O3079"/>
      <c r="P3079"/>
      <c r="Q3079"/>
      <c r="R3079" s="221">
        <v>179.87959552384439</v>
      </c>
      <c r="S3079" s="217">
        <v>45119</v>
      </c>
      <c r="T3079" s="221">
        <v>179.87959552384439</v>
      </c>
      <c r="U3079"/>
      <c r="V3079" s="217">
        <v>45152</v>
      </c>
      <c r="W3079" s="221">
        <v>0</v>
      </c>
      <c r="X3079"/>
      <c r="Y3079"/>
      <c r="Z3079" s="221">
        <v>0</v>
      </c>
      <c r="AA3079"/>
      <c r="AB3079" s="221">
        <v>0</v>
      </c>
      <c r="AC3079"/>
      <c r="AD3079" s="217"/>
      <c r="AE3079" s="221">
        <v>0</v>
      </c>
      <c r="AF3079"/>
      <c r="AG3079" s="217"/>
      <c r="AH3079" s="221">
        <v>0</v>
      </c>
      <c r="AI3079"/>
      <c r="AJ3079"/>
      <c r="AK3079" s="221">
        <v>0</v>
      </c>
      <c r="AL3079"/>
      <c r="AM3079" s="217"/>
      <c r="AN3079" s="221">
        <v>0</v>
      </c>
      <c r="AO3079"/>
      <c r="AP3079" s="217"/>
      <c r="AQ3079" s="221">
        <v>0</v>
      </c>
      <c r="AR3079"/>
      <c r="AS3079"/>
      <c r="AT3079">
        <v>2023</v>
      </c>
      <c r="AU3079" t="s">
        <v>18</v>
      </c>
      <c r="AV3079">
        <v>3</v>
      </c>
      <c r="AW3079" s="221">
        <v>179.88</v>
      </c>
      <c r="AX3079" s="221">
        <v>179.88</v>
      </c>
      <c r="AY3079" s="221">
        <v>0</v>
      </c>
      <c r="AZ3079" s="221">
        <v>0</v>
      </c>
    </row>
    <row r="3080" spans="1:52">
      <c r="A3080" t="s">
        <v>217</v>
      </c>
      <c r="B3080" t="s">
        <v>8</v>
      </c>
      <c r="C3080"/>
      <c r="D3080"/>
      <c r="E3080"/>
      <c r="F3080"/>
      <c r="G3080" t="s">
        <v>3623</v>
      </c>
      <c r="H3080"/>
      <c r="I3080" t="s">
        <v>3160</v>
      </c>
      <c r="J3080"/>
      <c r="K3080" s="217">
        <v>45154</v>
      </c>
      <c r="L3080"/>
      <c r="M3080"/>
      <c r="N3080" t="s">
        <v>27</v>
      </c>
      <c r="O3080"/>
      <c r="P3080"/>
      <c r="Q3080"/>
      <c r="R3080" s="221">
        <v>1993.483287657157</v>
      </c>
      <c r="S3080" s="217">
        <v>45180</v>
      </c>
      <c r="T3080" s="221">
        <v>1993.483287657157</v>
      </c>
      <c r="U3080"/>
      <c r="V3080" s="217">
        <v>45366</v>
      </c>
      <c r="W3080" s="221">
        <v>0</v>
      </c>
      <c r="X3080"/>
      <c r="Y3080"/>
      <c r="Z3080" s="221">
        <v>0</v>
      </c>
      <c r="AA3080"/>
      <c r="AB3080" s="221">
        <v>0</v>
      </c>
      <c r="AC3080"/>
      <c r="AD3080" s="217"/>
      <c r="AE3080" s="221">
        <v>0</v>
      </c>
      <c r="AF3080"/>
      <c r="AG3080" s="217"/>
      <c r="AH3080" s="221">
        <v>0</v>
      </c>
      <c r="AI3080"/>
      <c r="AJ3080"/>
      <c r="AK3080" s="221">
        <v>0</v>
      </c>
      <c r="AL3080"/>
      <c r="AM3080" s="217"/>
      <c r="AN3080" s="221">
        <v>0</v>
      </c>
      <c r="AO3080"/>
      <c r="AP3080" s="217"/>
      <c r="AQ3080" s="221">
        <v>0</v>
      </c>
      <c r="AR3080"/>
      <c r="AS3080"/>
      <c r="AT3080">
        <v>2024</v>
      </c>
      <c r="AU3080" t="s">
        <v>13</v>
      </c>
      <c r="AV3080">
        <v>1</v>
      </c>
      <c r="AW3080" s="221">
        <v>1993.48</v>
      </c>
      <c r="AX3080" s="221">
        <v>1993.48</v>
      </c>
      <c r="AY3080" s="221">
        <v>0</v>
      </c>
      <c r="AZ3080" s="221">
        <v>0</v>
      </c>
    </row>
    <row r="3081" spans="1:52">
      <c r="A3081" t="s">
        <v>217</v>
      </c>
      <c r="B3081" t="s">
        <v>8</v>
      </c>
      <c r="C3081"/>
      <c r="D3081"/>
      <c r="E3081"/>
      <c r="F3081"/>
      <c r="G3081" t="s">
        <v>3123</v>
      </c>
      <c r="H3081"/>
      <c r="I3081" t="s">
        <v>1053</v>
      </c>
      <c r="J3081"/>
      <c r="K3081" s="217">
        <v>45049</v>
      </c>
      <c r="L3081"/>
      <c r="M3081"/>
      <c r="N3081" t="s">
        <v>29</v>
      </c>
      <c r="O3081"/>
      <c r="P3081"/>
      <c r="Q3081"/>
      <c r="R3081" s="221">
        <v>1843.574594158325</v>
      </c>
      <c r="S3081" s="217">
        <v>45085</v>
      </c>
      <c r="T3081" s="221">
        <v>1843.574594158325</v>
      </c>
      <c r="U3081"/>
      <c r="V3081" s="217">
        <v>45117</v>
      </c>
      <c r="W3081" s="221">
        <v>0</v>
      </c>
      <c r="X3081"/>
      <c r="Y3081"/>
      <c r="Z3081" s="221">
        <v>0</v>
      </c>
      <c r="AA3081"/>
      <c r="AB3081" s="221">
        <v>0</v>
      </c>
      <c r="AC3081"/>
      <c r="AD3081" s="217"/>
      <c r="AE3081" s="221">
        <v>0</v>
      </c>
      <c r="AF3081"/>
      <c r="AG3081" s="217"/>
      <c r="AH3081" s="221">
        <v>0</v>
      </c>
      <c r="AI3081"/>
      <c r="AJ3081"/>
      <c r="AK3081" s="221">
        <v>0</v>
      </c>
      <c r="AL3081"/>
      <c r="AM3081" s="217"/>
      <c r="AN3081" s="221">
        <v>0</v>
      </c>
      <c r="AO3081"/>
      <c r="AP3081" s="217"/>
      <c r="AQ3081" s="221">
        <v>0</v>
      </c>
      <c r="AR3081"/>
      <c r="AS3081"/>
      <c r="AT3081">
        <v>2023</v>
      </c>
      <c r="AU3081" t="s">
        <v>17</v>
      </c>
      <c r="AV3081">
        <v>3</v>
      </c>
      <c r="AW3081" s="221">
        <v>1843.57</v>
      </c>
      <c r="AX3081" s="221">
        <v>1843.57</v>
      </c>
      <c r="AY3081" s="221">
        <v>0</v>
      </c>
      <c r="AZ3081" s="221">
        <v>0</v>
      </c>
    </row>
    <row r="3082" spans="1:52">
      <c r="A3082" t="s">
        <v>130</v>
      </c>
      <c r="B3082" t="s">
        <v>3</v>
      </c>
      <c r="C3082"/>
      <c r="D3082"/>
      <c r="E3082"/>
      <c r="F3082"/>
      <c r="G3082" t="s">
        <v>879</v>
      </c>
      <c r="H3082"/>
      <c r="I3082" t="s">
        <v>880</v>
      </c>
      <c r="J3082"/>
      <c r="K3082" s="217">
        <v>45032</v>
      </c>
      <c r="L3082"/>
      <c r="M3082"/>
      <c r="N3082" t="s">
        <v>27</v>
      </c>
      <c r="O3082"/>
      <c r="P3082"/>
      <c r="Q3082"/>
      <c r="R3082" s="221">
        <v>192.6775329230814</v>
      </c>
      <c r="S3082" s="217">
        <v>45054</v>
      </c>
      <c r="T3082" s="221">
        <v>192.6775329230814</v>
      </c>
      <c r="U3082"/>
      <c r="V3082" s="217">
        <v>45156</v>
      </c>
      <c r="W3082" s="221">
        <v>0</v>
      </c>
      <c r="X3082"/>
      <c r="Y3082"/>
      <c r="Z3082" s="221">
        <v>0</v>
      </c>
      <c r="AA3082"/>
      <c r="AB3082" s="221">
        <v>0</v>
      </c>
      <c r="AC3082"/>
      <c r="AD3082" s="217"/>
      <c r="AE3082" s="221">
        <v>0</v>
      </c>
      <c r="AF3082"/>
      <c r="AG3082" s="217"/>
      <c r="AH3082" s="221">
        <v>0</v>
      </c>
      <c r="AI3082"/>
      <c r="AJ3082"/>
      <c r="AK3082" s="221">
        <v>0</v>
      </c>
      <c r="AL3082"/>
      <c r="AM3082" s="217"/>
      <c r="AN3082" s="221">
        <v>0</v>
      </c>
      <c r="AO3082"/>
      <c r="AP3082" s="217"/>
      <c r="AQ3082" s="221">
        <v>0</v>
      </c>
      <c r="AR3082"/>
      <c r="AS3082"/>
      <c r="AT3082">
        <v>2023</v>
      </c>
      <c r="AU3082" t="s">
        <v>18</v>
      </c>
      <c r="AV3082">
        <v>3</v>
      </c>
      <c r="AW3082" s="221">
        <v>192.68</v>
      </c>
      <c r="AX3082" s="221">
        <v>192.68</v>
      </c>
      <c r="AY3082" s="221">
        <v>0</v>
      </c>
      <c r="AZ3082" s="221">
        <v>0</v>
      </c>
    </row>
    <row r="3083" spans="1:52">
      <c r="A3083" t="s">
        <v>217</v>
      </c>
      <c r="B3083" t="s">
        <v>8</v>
      </c>
      <c r="C3083"/>
      <c r="D3083"/>
      <c r="E3083"/>
      <c r="F3083"/>
      <c r="G3083" t="s">
        <v>2650</v>
      </c>
      <c r="H3083"/>
      <c r="I3083" t="s">
        <v>2651</v>
      </c>
      <c r="J3083"/>
      <c r="K3083" s="217">
        <v>44997</v>
      </c>
      <c r="L3083"/>
      <c r="M3083"/>
      <c r="N3083" t="s">
        <v>29</v>
      </c>
      <c r="O3083"/>
      <c r="P3083"/>
      <c r="Q3083"/>
      <c r="R3083" s="221">
        <v>257.56662398677952</v>
      </c>
      <c r="S3083" s="217">
        <v>45028</v>
      </c>
      <c r="T3083" s="221">
        <v>257.56662398677952</v>
      </c>
      <c r="U3083"/>
      <c r="V3083" s="217">
        <v>45050</v>
      </c>
      <c r="W3083" s="221">
        <v>0</v>
      </c>
      <c r="X3083"/>
      <c r="Y3083"/>
      <c r="Z3083" s="221">
        <v>0</v>
      </c>
      <c r="AA3083"/>
      <c r="AB3083" s="221">
        <v>0</v>
      </c>
      <c r="AC3083"/>
      <c r="AD3083" s="217"/>
      <c r="AE3083" s="221">
        <v>0</v>
      </c>
      <c r="AF3083"/>
      <c r="AG3083" s="217"/>
      <c r="AH3083" s="221">
        <v>0</v>
      </c>
      <c r="AI3083"/>
      <c r="AJ3083"/>
      <c r="AK3083" s="221">
        <v>0</v>
      </c>
      <c r="AL3083"/>
      <c r="AM3083" s="217"/>
      <c r="AN3083" s="221">
        <v>0</v>
      </c>
      <c r="AO3083"/>
      <c r="AP3083" s="217"/>
      <c r="AQ3083" s="221">
        <v>0</v>
      </c>
      <c r="AR3083"/>
      <c r="AS3083"/>
      <c r="AT3083">
        <v>2023</v>
      </c>
      <c r="AU3083" t="s">
        <v>15</v>
      </c>
      <c r="AV3083">
        <v>2</v>
      </c>
      <c r="AW3083" s="221">
        <v>257.57</v>
      </c>
      <c r="AX3083" s="221">
        <v>257.57</v>
      </c>
      <c r="AY3083" s="221">
        <v>0</v>
      </c>
      <c r="AZ3083" s="221">
        <v>0</v>
      </c>
    </row>
    <row r="3084" spans="1:52">
      <c r="A3084" t="s">
        <v>130</v>
      </c>
      <c r="B3084" t="s">
        <v>3</v>
      </c>
      <c r="C3084"/>
      <c r="D3084"/>
      <c r="E3084"/>
      <c r="F3084"/>
      <c r="G3084" t="s">
        <v>3624</v>
      </c>
      <c r="H3084"/>
      <c r="I3084" t="s">
        <v>2379</v>
      </c>
      <c r="J3084"/>
      <c r="K3084" s="217">
        <v>45042</v>
      </c>
      <c r="L3084"/>
      <c r="M3084"/>
      <c r="N3084" t="s">
        <v>28</v>
      </c>
      <c r="O3084"/>
      <c r="P3084"/>
      <c r="Q3084"/>
      <c r="R3084" s="221">
        <v>644.40920359135418</v>
      </c>
      <c r="S3084" s="217">
        <v>45054</v>
      </c>
      <c r="T3084" s="221">
        <v>644.40920359135418</v>
      </c>
      <c r="U3084"/>
      <c r="V3084" s="217">
        <v>45099</v>
      </c>
      <c r="W3084" s="221">
        <v>0</v>
      </c>
      <c r="X3084"/>
      <c r="Y3084"/>
      <c r="Z3084" s="221">
        <v>0</v>
      </c>
      <c r="AA3084"/>
      <c r="AB3084" s="221">
        <v>0</v>
      </c>
      <c r="AC3084"/>
      <c r="AD3084" s="217"/>
      <c r="AE3084" s="221">
        <v>0</v>
      </c>
      <c r="AF3084"/>
      <c r="AG3084" s="217"/>
      <c r="AH3084" s="221">
        <v>0</v>
      </c>
      <c r="AI3084"/>
      <c r="AJ3084"/>
      <c r="AK3084" s="221">
        <v>0</v>
      </c>
      <c r="AL3084"/>
      <c r="AM3084" s="217"/>
      <c r="AN3084" s="221">
        <v>0</v>
      </c>
      <c r="AO3084"/>
      <c r="AP3084" s="217"/>
      <c r="AQ3084" s="221">
        <v>0</v>
      </c>
      <c r="AR3084"/>
      <c r="AS3084"/>
      <c r="AT3084">
        <v>2023</v>
      </c>
      <c r="AU3084" t="s">
        <v>16</v>
      </c>
      <c r="AV3084">
        <v>2</v>
      </c>
      <c r="AW3084" s="221">
        <v>644.41</v>
      </c>
      <c r="AX3084" s="221">
        <v>644.41</v>
      </c>
      <c r="AY3084" s="221">
        <v>0</v>
      </c>
      <c r="AZ3084" s="221">
        <v>0</v>
      </c>
    </row>
    <row r="3085" spans="1:52">
      <c r="A3085" t="s">
        <v>217</v>
      </c>
      <c r="B3085" t="s">
        <v>8</v>
      </c>
      <c r="C3085"/>
      <c r="D3085"/>
      <c r="E3085"/>
      <c r="F3085"/>
      <c r="G3085" t="s">
        <v>3625</v>
      </c>
      <c r="H3085"/>
      <c r="I3085" t="s">
        <v>3626</v>
      </c>
      <c r="J3085"/>
      <c r="K3085" s="217">
        <v>45058</v>
      </c>
      <c r="L3085"/>
      <c r="M3085"/>
      <c r="N3085" t="s">
        <v>24</v>
      </c>
      <c r="O3085"/>
      <c r="P3085"/>
      <c r="Q3085"/>
      <c r="R3085" s="221">
        <v>862.97926170545156</v>
      </c>
      <c r="S3085" s="217">
        <v>45085</v>
      </c>
      <c r="T3085" s="221">
        <v>862.97926170545156</v>
      </c>
      <c r="U3085"/>
      <c r="V3085" s="217">
        <v>45117</v>
      </c>
      <c r="W3085" s="221">
        <v>0</v>
      </c>
      <c r="X3085"/>
      <c r="Y3085"/>
      <c r="Z3085" s="221">
        <v>0</v>
      </c>
      <c r="AA3085"/>
      <c r="AB3085" s="221">
        <v>0</v>
      </c>
      <c r="AC3085"/>
      <c r="AD3085" s="217"/>
      <c r="AE3085" s="221">
        <v>0</v>
      </c>
      <c r="AF3085"/>
      <c r="AG3085" s="217"/>
      <c r="AH3085" s="221">
        <v>0</v>
      </c>
      <c r="AI3085"/>
      <c r="AJ3085"/>
      <c r="AK3085" s="221">
        <v>0</v>
      </c>
      <c r="AL3085"/>
      <c r="AM3085" s="217"/>
      <c r="AN3085" s="221">
        <v>0</v>
      </c>
      <c r="AO3085"/>
      <c r="AP3085" s="217"/>
      <c r="AQ3085" s="221">
        <v>0</v>
      </c>
      <c r="AR3085"/>
      <c r="AS3085"/>
      <c r="AT3085">
        <v>2023</v>
      </c>
      <c r="AU3085" t="s">
        <v>17</v>
      </c>
      <c r="AV3085">
        <v>3</v>
      </c>
      <c r="AW3085" s="221">
        <v>862.98</v>
      </c>
      <c r="AX3085" s="221">
        <v>862.98</v>
      </c>
      <c r="AY3085" s="221">
        <v>0</v>
      </c>
      <c r="AZ3085" s="221">
        <v>0</v>
      </c>
    </row>
    <row r="3086" spans="1:52">
      <c r="A3086" t="s">
        <v>217</v>
      </c>
      <c r="B3086" t="s">
        <v>8</v>
      </c>
      <c r="C3086"/>
      <c r="D3086"/>
      <c r="E3086"/>
      <c r="F3086"/>
      <c r="G3086" t="s">
        <v>3627</v>
      </c>
      <c r="H3086"/>
      <c r="I3086" t="s">
        <v>3628</v>
      </c>
      <c r="J3086"/>
      <c r="K3086" s="217">
        <v>45007</v>
      </c>
      <c r="L3086"/>
      <c r="M3086"/>
      <c r="N3086" t="s">
        <v>29</v>
      </c>
      <c r="O3086"/>
      <c r="P3086"/>
      <c r="Q3086"/>
      <c r="R3086" s="221">
        <v>307.26631709427818</v>
      </c>
      <c r="S3086" s="217">
        <v>45028</v>
      </c>
      <c r="T3086" s="221">
        <v>307.26631709427818</v>
      </c>
      <c r="U3086"/>
      <c r="V3086" s="217">
        <v>45050</v>
      </c>
      <c r="W3086" s="221">
        <v>0</v>
      </c>
      <c r="X3086"/>
      <c r="Y3086"/>
      <c r="Z3086" s="221">
        <v>0</v>
      </c>
      <c r="AA3086"/>
      <c r="AB3086" s="221">
        <v>0</v>
      </c>
      <c r="AC3086"/>
      <c r="AD3086" s="217"/>
      <c r="AE3086" s="221">
        <v>0</v>
      </c>
      <c r="AF3086"/>
      <c r="AG3086" s="217"/>
      <c r="AH3086" s="221">
        <v>0</v>
      </c>
      <c r="AI3086"/>
      <c r="AJ3086"/>
      <c r="AK3086" s="221">
        <v>0</v>
      </c>
      <c r="AL3086"/>
      <c r="AM3086" s="217"/>
      <c r="AN3086" s="221">
        <v>0</v>
      </c>
      <c r="AO3086"/>
      <c r="AP3086" s="217"/>
      <c r="AQ3086" s="221">
        <v>0</v>
      </c>
      <c r="AR3086"/>
      <c r="AS3086"/>
      <c r="AT3086">
        <v>2023</v>
      </c>
      <c r="AU3086" t="s">
        <v>15</v>
      </c>
      <c r="AV3086">
        <v>2</v>
      </c>
      <c r="AW3086" s="221">
        <v>307.27</v>
      </c>
      <c r="AX3086" s="221">
        <v>307.27</v>
      </c>
      <c r="AY3086" s="221">
        <v>0</v>
      </c>
      <c r="AZ3086" s="221">
        <v>0</v>
      </c>
    </row>
    <row r="3087" spans="1:52">
      <c r="A3087" t="s">
        <v>217</v>
      </c>
      <c r="B3087" t="s">
        <v>8</v>
      </c>
      <c r="C3087"/>
      <c r="D3087"/>
      <c r="E3087"/>
      <c r="F3087"/>
      <c r="G3087" t="s">
        <v>2337</v>
      </c>
      <c r="H3087"/>
      <c r="I3087" t="s">
        <v>1063</v>
      </c>
      <c r="J3087"/>
      <c r="K3087" s="217">
        <v>45014</v>
      </c>
      <c r="L3087"/>
      <c r="M3087"/>
      <c r="N3087" t="s">
        <v>24</v>
      </c>
      <c r="O3087"/>
      <c r="P3087"/>
      <c r="Q3087"/>
      <c r="R3087" s="221">
        <v>1951.1678869156431</v>
      </c>
      <c r="S3087" s="217">
        <v>45029</v>
      </c>
      <c r="T3087" s="221">
        <v>1951.1678869156431</v>
      </c>
      <c r="U3087"/>
      <c r="V3087" s="217">
        <v>45061</v>
      </c>
      <c r="W3087" s="221">
        <v>0</v>
      </c>
      <c r="X3087"/>
      <c r="Y3087"/>
      <c r="Z3087" s="221">
        <v>0</v>
      </c>
      <c r="AA3087"/>
      <c r="AB3087" s="221">
        <v>0</v>
      </c>
      <c r="AC3087"/>
      <c r="AD3087" s="217"/>
      <c r="AE3087" s="221">
        <v>0</v>
      </c>
      <c r="AF3087"/>
      <c r="AG3087" s="217"/>
      <c r="AH3087" s="221">
        <v>0</v>
      </c>
      <c r="AI3087"/>
      <c r="AJ3087"/>
      <c r="AK3087" s="221">
        <v>0</v>
      </c>
      <c r="AL3087"/>
      <c r="AM3087" s="217"/>
      <c r="AN3087" s="221">
        <v>0</v>
      </c>
      <c r="AO3087"/>
      <c r="AP3087" s="217"/>
      <c r="AQ3087" s="221">
        <v>0</v>
      </c>
      <c r="AR3087"/>
      <c r="AS3087"/>
      <c r="AT3087">
        <v>2023</v>
      </c>
      <c r="AU3087" t="s">
        <v>15</v>
      </c>
      <c r="AV3087">
        <v>2</v>
      </c>
      <c r="AW3087" s="221">
        <v>1951.17</v>
      </c>
      <c r="AX3087" s="221">
        <v>1951.17</v>
      </c>
      <c r="AY3087" s="221">
        <v>0</v>
      </c>
      <c r="AZ3087" s="221">
        <v>0</v>
      </c>
    </row>
    <row r="3088" spans="1:52">
      <c r="A3088" t="s">
        <v>85</v>
      </c>
      <c r="B3088" t="s">
        <v>6</v>
      </c>
      <c r="C3088"/>
      <c r="D3088"/>
      <c r="E3088"/>
      <c r="F3088"/>
      <c r="G3088" t="s">
        <v>3629</v>
      </c>
      <c r="H3088"/>
      <c r="I3088" t="s">
        <v>2465</v>
      </c>
      <c r="J3088"/>
      <c r="K3088" s="217">
        <v>45181</v>
      </c>
      <c r="L3088"/>
      <c r="M3088"/>
      <c r="N3088" t="s">
        <v>24</v>
      </c>
      <c r="O3088"/>
      <c r="P3088"/>
      <c r="Q3088"/>
      <c r="R3088" s="221">
        <v>495.45069872326519</v>
      </c>
      <c r="S3088" s="217">
        <v>45198</v>
      </c>
      <c r="T3088" s="221">
        <v>495.45069872326519</v>
      </c>
      <c r="U3088"/>
      <c r="V3088" s="217">
        <v>45216</v>
      </c>
      <c r="W3088" s="221">
        <v>0</v>
      </c>
      <c r="X3088"/>
      <c r="Y3088"/>
      <c r="Z3088" s="221">
        <v>0</v>
      </c>
      <c r="AA3088"/>
      <c r="AB3088" s="221">
        <v>0</v>
      </c>
      <c r="AC3088"/>
      <c r="AD3088" s="217"/>
      <c r="AE3088" s="221">
        <v>0</v>
      </c>
      <c r="AF3088"/>
      <c r="AG3088" s="217"/>
      <c r="AH3088" s="221">
        <v>0</v>
      </c>
      <c r="AI3088"/>
      <c r="AJ3088"/>
      <c r="AK3088" s="221">
        <v>0</v>
      </c>
      <c r="AL3088"/>
      <c r="AM3088" s="217"/>
      <c r="AN3088" s="221">
        <v>0</v>
      </c>
      <c r="AO3088"/>
      <c r="AP3088" s="217"/>
      <c r="AQ3088" s="221">
        <v>0</v>
      </c>
      <c r="AR3088"/>
      <c r="AS3088"/>
      <c r="AT3088">
        <v>2023</v>
      </c>
      <c r="AU3088" t="s">
        <v>20</v>
      </c>
      <c r="AV3088">
        <v>4</v>
      </c>
      <c r="AW3088" s="221">
        <v>495.45</v>
      </c>
      <c r="AX3088" s="221">
        <v>495.45</v>
      </c>
      <c r="AY3088" s="221">
        <v>0</v>
      </c>
      <c r="AZ3088" s="221">
        <v>0</v>
      </c>
    </row>
    <row r="3089" spans="1:52">
      <c r="A3089" t="s">
        <v>80</v>
      </c>
      <c r="B3089" t="s">
        <v>5</v>
      </c>
      <c r="C3089"/>
      <c r="D3089"/>
      <c r="E3089"/>
      <c r="F3089"/>
      <c r="G3089" t="s">
        <v>1610</v>
      </c>
      <c r="H3089"/>
      <c r="I3089" t="s">
        <v>1227</v>
      </c>
      <c r="J3089"/>
      <c r="K3089" s="217">
        <v>44997</v>
      </c>
      <c r="L3089"/>
      <c r="M3089"/>
      <c r="N3089" t="s">
        <v>29</v>
      </c>
      <c r="O3089"/>
      <c r="P3089"/>
      <c r="Q3089"/>
      <c r="R3089" s="221">
        <v>662.66484418099594</v>
      </c>
      <c r="S3089" s="217">
        <v>45029</v>
      </c>
      <c r="T3089" s="221">
        <v>662.66484418099594</v>
      </c>
      <c r="U3089"/>
      <c r="V3089" s="217">
        <v>45120</v>
      </c>
      <c r="W3089" s="221">
        <v>0</v>
      </c>
      <c r="X3089"/>
      <c r="Y3089"/>
      <c r="Z3089" s="221">
        <v>0</v>
      </c>
      <c r="AA3089"/>
      <c r="AB3089" s="221">
        <v>0</v>
      </c>
      <c r="AC3089"/>
      <c r="AD3089" s="217"/>
      <c r="AE3089" s="221">
        <v>0</v>
      </c>
      <c r="AF3089"/>
      <c r="AG3089" s="217"/>
      <c r="AH3089" s="221">
        <v>0</v>
      </c>
      <c r="AI3089"/>
      <c r="AJ3089"/>
      <c r="AK3089" s="221">
        <v>0</v>
      </c>
      <c r="AL3089"/>
      <c r="AM3089" s="217"/>
      <c r="AN3089" s="221">
        <v>0</v>
      </c>
      <c r="AO3089"/>
      <c r="AP3089" s="217"/>
      <c r="AQ3089" s="221">
        <v>0</v>
      </c>
      <c r="AR3089"/>
      <c r="AS3089"/>
      <c r="AT3089">
        <v>2023</v>
      </c>
      <c r="AU3089" t="s">
        <v>17</v>
      </c>
      <c r="AV3089">
        <v>3</v>
      </c>
      <c r="AW3089" s="221">
        <v>662.66</v>
      </c>
      <c r="AX3089" s="221">
        <v>662.66</v>
      </c>
      <c r="AY3089" s="221">
        <v>0</v>
      </c>
      <c r="AZ3089" s="221">
        <v>0</v>
      </c>
    </row>
    <row r="3090" spans="1:52">
      <c r="A3090" t="s">
        <v>130</v>
      </c>
      <c r="B3090" t="s">
        <v>3</v>
      </c>
      <c r="C3090"/>
      <c r="D3090"/>
      <c r="E3090"/>
      <c r="F3090"/>
      <c r="G3090" t="s">
        <v>3630</v>
      </c>
      <c r="H3090"/>
      <c r="I3090" t="s">
        <v>3631</v>
      </c>
      <c r="J3090"/>
      <c r="K3090" s="217">
        <v>45670</v>
      </c>
      <c r="L3090"/>
      <c r="M3090"/>
      <c r="N3090" t="s">
        <v>24</v>
      </c>
      <c r="O3090"/>
      <c r="P3090"/>
      <c r="Q3090"/>
      <c r="R3090" s="221">
        <v>548.76183119373809</v>
      </c>
      <c r="S3090" s="217">
        <v>45685</v>
      </c>
      <c r="T3090" s="221">
        <v>548.76183119373809</v>
      </c>
      <c r="U3090"/>
      <c r="V3090" s="217">
        <v>45716</v>
      </c>
      <c r="W3090" s="221">
        <v>0</v>
      </c>
      <c r="X3090"/>
      <c r="Y3090"/>
      <c r="Z3090" s="221">
        <v>0</v>
      </c>
      <c r="AA3090"/>
      <c r="AB3090" s="221">
        <v>0</v>
      </c>
      <c r="AC3090"/>
      <c r="AD3090" s="217"/>
      <c r="AE3090" s="221">
        <v>0</v>
      </c>
      <c r="AF3090"/>
      <c r="AG3090" s="217"/>
      <c r="AH3090" s="221">
        <v>0</v>
      </c>
      <c r="AI3090"/>
      <c r="AJ3090"/>
      <c r="AK3090" s="221">
        <v>0</v>
      </c>
      <c r="AL3090"/>
      <c r="AM3090" s="217"/>
      <c r="AN3090" s="221">
        <v>0</v>
      </c>
      <c r="AO3090"/>
      <c r="AP3090" s="217"/>
      <c r="AQ3090" s="221">
        <v>0</v>
      </c>
      <c r="AR3090"/>
      <c r="AS3090"/>
      <c r="AT3090">
        <v>2025</v>
      </c>
      <c r="AU3090" t="s">
        <v>12</v>
      </c>
      <c r="AV3090">
        <v>1</v>
      </c>
      <c r="AW3090" s="221">
        <v>548.76</v>
      </c>
      <c r="AX3090" s="221">
        <v>548.76</v>
      </c>
      <c r="AY3090" s="221">
        <v>0</v>
      </c>
      <c r="AZ3090" s="221">
        <v>0</v>
      </c>
    </row>
    <row r="3091" spans="1:52">
      <c r="A3091" t="s">
        <v>217</v>
      </c>
      <c r="B3091" t="s">
        <v>8</v>
      </c>
      <c r="C3091"/>
      <c r="D3091"/>
      <c r="E3091"/>
      <c r="F3091"/>
      <c r="G3091" t="s">
        <v>3632</v>
      </c>
      <c r="H3091"/>
      <c r="I3091" t="s">
        <v>3436</v>
      </c>
      <c r="J3091"/>
      <c r="K3091" s="217">
        <v>44998</v>
      </c>
      <c r="L3091"/>
      <c r="M3091"/>
      <c r="N3091" t="s">
        <v>25</v>
      </c>
      <c r="O3091"/>
      <c r="P3091"/>
      <c r="Q3091"/>
      <c r="R3091" s="221">
        <v>308.11054387303892</v>
      </c>
      <c r="S3091" s="217">
        <v>45029</v>
      </c>
      <c r="T3091" s="221">
        <v>308.11054387303892</v>
      </c>
      <c r="U3091"/>
      <c r="V3091" s="217">
        <v>45076</v>
      </c>
      <c r="W3091" s="221">
        <v>0</v>
      </c>
      <c r="X3091"/>
      <c r="Y3091"/>
      <c r="Z3091" s="221">
        <v>0</v>
      </c>
      <c r="AA3091"/>
      <c r="AB3091" s="221">
        <v>0</v>
      </c>
      <c r="AC3091"/>
      <c r="AD3091" s="217"/>
      <c r="AE3091" s="221">
        <v>0</v>
      </c>
      <c r="AF3091"/>
      <c r="AG3091" s="217"/>
      <c r="AH3091" s="221">
        <v>0</v>
      </c>
      <c r="AI3091"/>
      <c r="AJ3091"/>
      <c r="AK3091" s="221">
        <v>0</v>
      </c>
      <c r="AL3091"/>
      <c r="AM3091" s="217"/>
      <c r="AN3091" s="221">
        <v>0</v>
      </c>
      <c r="AO3091"/>
      <c r="AP3091" s="217"/>
      <c r="AQ3091" s="221">
        <v>0</v>
      </c>
      <c r="AR3091"/>
      <c r="AS3091"/>
      <c r="AT3091">
        <v>2023</v>
      </c>
      <c r="AU3091" t="s">
        <v>15</v>
      </c>
      <c r="AV3091">
        <v>2</v>
      </c>
      <c r="AW3091" s="221">
        <v>308.11</v>
      </c>
      <c r="AX3091" s="221">
        <v>308.11</v>
      </c>
      <c r="AY3091" s="221">
        <v>0</v>
      </c>
      <c r="AZ3091" s="221">
        <v>0</v>
      </c>
    </row>
    <row r="3092" spans="1:52">
      <c r="A3092" t="s">
        <v>74</v>
      </c>
      <c r="B3092" t="s">
        <v>10</v>
      </c>
      <c r="C3092"/>
      <c r="D3092"/>
      <c r="E3092"/>
      <c r="F3092"/>
      <c r="G3092" t="s">
        <v>3633</v>
      </c>
      <c r="H3092"/>
      <c r="I3092" t="s">
        <v>1504</v>
      </c>
      <c r="J3092"/>
      <c r="K3092" s="217">
        <v>45032</v>
      </c>
      <c r="L3092"/>
      <c r="M3092"/>
      <c r="N3092" t="s">
        <v>29</v>
      </c>
      <c r="O3092"/>
      <c r="P3092"/>
      <c r="Q3092"/>
      <c r="R3092" s="221">
        <v>410.29934800759179</v>
      </c>
      <c r="S3092" s="217">
        <v>45051</v>
      </c>
      <c r="T3092" s="221">
        <v>410.29934800759179</v>
      </c>
      <c r="U3092"/>
      <c r="V3092" s="217">
        <v>45075</v>
      </c>
      <c r="W3092" s="221">
        <v>0</v>
      </c>
      <c r="X3092"/>
      <c r="Y3092"/>
      <c r="Z3092" s="221">
        <v>0</v>
      </c>
      <c r="AA3092"/>
      <c r="AB3092" s="221">
        <v>0</v>
      </c>
      <c r="AC3092"/>
      <c r="AD3092" s="217"/>
      <c r="AE3092" s="221">
        <v>0</v>
      </c>
      <c r="AF3092"/>
      <c r="AG3092" s="217"/>
      <c r="AH3092" s="221">
        <v>0</v>
      </c>
      <c r="AI3092"/>
      <c r="AJ3092"/>
      <c r="AK3092" s="221">
        <v>0</v>
      </c>
      <c r="AL3092"/>
      <c r="AM3092" s="217"/>
      <c r="AN3092" s="221">
        <v>0</v>
      </c>
      <c r="AO3092"/>
      <c r="AP3092" s="217"/>
      <c r="AQ3092" s="221">
        <v>0</v>
      </c>
      <c r="AR3092"/>
      <c r="AS3092"/>
      <c r="AT3092">
        <v>2023</v>
      </c>
      <c r="AU3092" t="s">
        <v>15</v>
      </c>
      <c r="AV3092">
        <v>2</v>
      </c>
      <c r="AW3092" s="221">
        <v>410.3</v>
      </c>
      <c r="AX3092" s="221">
        <v>410.3</v>
      </c>
      <c r="AY3092" s="221">
        <v>0</v>
      </c>
      <c r="AZ3092" s="221">
        <v>0</v>
      </c>
    </row>
    <row r="3093" spans="1:52">
      <c r="A3093" t="s">
        <v>217</v>
      </c>
      <c r="B3093" t="s">
        <v>8</v>
      </c>
      <c r="C3093"/>
      <c r="D3093"/>
      <c r="E3093"/>
      <c r="F3093"/>
      <c r="G3093" t="s">
        <v>3634</v>
      </c>
      <c r="H3093"/>
      <c r="I3093" t="s">
        <v>337</v>
      </c>
      <c r="J3093"/>
      <c r="K3093" s="217">
        <v>45623</v>
      </c>
      <c r="L3093"/>
      <c r="M3093"/>
      <c r="N3093" t="s">
        <v>28</v>
      </c>
      <c r="O3093"/>
      <c r="P3093"/>
      <c r="Q3093"/>
      <c r="R3093" s="221">
        <v>545.84688425136892</v>
      </c>
      <c r="S3093" s="217">
        <v>45640</v>
      </c>
      <c r="T3093" s="221">
        <v>545.84688425136892</v>
      </c>
      <c r="U3093"/>
      <c r="V3093" s="217">
        <v>45656</v>
      </c>
      <c r="W3093" s="221">
        <v>0</v>
      </c>
      <c r="X3093"/>
      <c r="Y3093"/>
      <c r="Z3093" s="221">
        <v>0</v>
      </c>
      <c r="AA3093"/>
      <c r="AB3093" s="221">
        <v>0</v>
      </c>
      <c r="AC3093"/>
      <c r="AD3093" s="217"/>
      <c r="AE3093" s="221">
        <v>0</v>
      </c>
      <c r="AF3093"/>
      <c r="AG3093" s="217"/>
      <c r="AH3093" s="221">
        <v>0</v>
      </c>
      <c r="AI3093"/>
      <c r="AJ3093"/>
      <c r="AK3093" s="221">
        <v>0</v>
      </c>
      <c r="AL3093"/>
      <c r="AM3093" s="217"/>
      <c r="AN3093" s="221">
        <v>0</v>
      </c>
      <c r="AO3093"/>
      <c r="AP3093" s="217"/>
      <c r="AQ3093" s="221">
        <v>0</v>
      </c>
      <c r="AR3093"/>
      <c r="AS3093"/>
      <c r="AT3093">
        <v>2024</v>
      </c>
      <c r="AU3093" t="s">
        <v>22</v>
      </c>
      <c r="AV3093">
        <v>4</v>
      </c>
      <c r="AW3093" s="221">
        <v>545.85</v>
      </c>
      <c r="AX3093" s="221">
        <v>545.85</v>
      </c>
      <c r="AY3093" s="221">
        <v>0</v>
      </c>
      <c r="AZ3093" s="221">
        <v>0</v>
      </c>
    </row>
    <row r="3094" spans="1:52">
      <c r="A3094" t="s">
        <v>217</v>
      </c>
      <c r="B3094" t="s">
        <v>8</v>
      </c>
      <c r="C3094"/>
      <c r="D3094"/>
      <c r="E3094"/>
      <c r="F3094"/>
      <c r="G3094" t="s">
        <v>3635</v>
      </c>
      <c r="H3094"/>
      <c r="I3094" t="s">
        <v>3636</v>
      </c>
      <c r="J3094"/>
      <c r="K3094" s="217">
        <v>45486</v>
      </c>
      <c r="L3094"/>
      <c r="M3094"/>
      <c r="N3094" t="s">
        <v>29</v>
      </c>
      <c r="O3094"/>
      <c r="P3094"/>
      <c r="Q3094"/>
      <c r="R3094" s="221">
        <v>710.83495851961686</v>
      </c>
      <c r="S3094" s="217">
        <v>45498</v>
      </c>
      <c r="T3094" s="221">
        <v>710.83495851961686</v>
      </c>
      <c r="U3094"/>
      <c r="V3094" s="217">
        <v>45509</v>
      </c>
      <c r="W3094" s="221">
        <v>0</v>
      </c>
      <c r="X3094"/>
      <c r="Y3094"/>
      <c r="Z3094" s="221">
        <v>0</v>
      </c>
      <c r="AA3094"/>
      <c r="AB3094" s="221">
        <v>0</v>
      </c>
      <c r="AC3094"/>
      <c r="AD3094" s="217"/>
      <c r="AE3094" s="221">
        <v>0</v>
      </c>
      <c r="AF3094"/>
      <c r="AG3094" s="217"/>
      <c r="AH3094" s="221">
        <v>0</v>
      </c>
      <c r="AI3094"/>
      <c r="AJ3094"/>
      <c r="AK3094" s="221">
        <v>0</v>
      </c>
      <c r="AL3094"/>
      <c r="AM3094" s="217"/>
      <c r="AN3094" s="221">
        <v>0</v>
      </c>
      <c r="AO3094"/>
      <c r="AP3094" s="217"/>
      <c r="AQ3094" s="221">
        <v>0</v>
      </c>
      <c r="AR3094"/>
      <c r="AS3094"/>
      <c r="AT3094">
        <v>2024</v>
      </c>
      <c r="AU3094" t="s">
        <v>18</v>
      </c>
      <c r="AV3094">
        <v>3</v>
      </c>
      <c r="AW3094" s="221">
        <v>710.83</v>
      </c>
      <c r="AX3094" s="221">
        <v>710.83</v>
      </c>
      <c r="AY3094" s="221">
        <v>0</v>
      </c>
      <c r="AZ3094" s="221">
        <v>0</v>
      </c>
    </row>
    <row r="3095" spans="1:52">
      <c r="A3095" t="s">
        <v>217</v>
      </c>
      <c r="B3095" t="s">
        <v>8</v>
      </c>
      <c r="C3095"/>
      <c r="D3095"/>
      <c r="E3095"/>
      <c r="F3095"/>
      <c r="G3095" t="s">
        <v>3637</v>
      </c>
      <c r="H3095"/>
      <c r="I3095" t="s">
        <v>2369</v>
      </c>
      <c r="J3095"/>
      <c r="K3095" s="217">
        <v>45131</v>
      </c>
      <c r="L3095"/>
      <c r="M3095"/>
      <c r="N3095" t="s">
        <v>27</v>
      </c>
      <c r="O3095"/>
      <c r="P3095"/>
      <c r="Q3095"/>
      <c r="R3095" s="221">
        <v>954.41728351844972</v>
      </c>
      <c r="S3095" s="217">
        <v>45148</v>
      </c>
      <c r="T3095" s="221">
        <v>954.41728351844972</v>
      </c>
      <c r="U3095"/>
      <c r="V3095" s="217">
        <v>45176</v>
      </c>
      <c r="W3095" s="221">
        <v>0</v>
      </c>
      <c r="X3095"/>
      <c r="Y3095"/>
      <c r="Z3095" s="221">
        <v>0</v>
      </c>
      <c r="AA3095"/>
      <c r="AB3095" s="221">
        <v>0</v>
      </c>
      <c r="AC3095"/>
      <c r="AD3095" s="217"/>
      <c r="AE3095" s="221">
        <v>0</v>
      </c>
      <c r="AF3095"/>
      <c r="AG3095" s="217"/>
      <c r="AH3095" s="221">
        <v>0</v>
      </c>
      <c r="AI3095"/>
      <c r="AJ3095"/>
      <c r="AK3095" s="221">
        <v>0</v>
      </c>
      <c r="AL3095"/>
      <c r="AM3095" s="217"/>
      <c r="AN3095" s="221">
        <v>0</v>
      </c>
      <c r="AO3095"/>
      <c r="AP3095" s="217"/>
      <c r="AQ3095" s="221">
        <v>0</v>
      </c>
      <c r="AR3095"/>
      <c r="AS3095"/>
      <c r="AT3095">
        <v>2023</v>
      </c>
      <c r="AU3095" t="s">
        <v>19</v>
      </c>
      <c r="AV3095">
        <v>3</v>
      </c>
      <c r="AW3095" s="221">
        <v>954.42</v>
      </c>
      <c r="AX3095" s="221">
        <v>954.42</v>
      </c>
      <c r="AY3095" s="221">
        <v>0</v>
      </c>
      <c r="AZ3095" s="221">
        <v>0</v>
      </c>
    </row>
    <row r="3096" spans="1:52">
      <c r="A3096" t="s">
        <v>217</v>
      </c>
      <c r="B3096" t="s">
        <v>8</v>
      </c>
      <c r="C3096"/>
      <c r="D3096"/>
      <c r="E3096"/>
      <c r="F3096"/>
      <c r="G3096" t="s">
        <v>3637</v>
      </c>
      <c r="H3096"/>
      <c r="I3096" t="s">
        <v>2369</v>
      </c>
      <c r="J3096"/>
      <c r="K3096" s="217">
        <v>45131</v>
      </c>
      <c r="L3096"/>
      <c r="M3096"/>
      <c r="N3096" t="s">
        <v>27</v>
      </c>
      <c r="O3096"/>
      <c r="P3096"/>
      <c r="Q3096"/>
      <c r="R3096" s="221">
        <v>1069.6700748781291</v>
      </c>
      <c r="S3096" s="217">
        <v>45148</v>
      </c>
      <c r="T3096" s="221">
        <v>1069.6700748781291</v>
      </c>
      <c r="U3096"/>
      <c r="V3096" s="217">
        <v>45176</v>
      </c>
      <c r="W3096" s="221">
        <v>0</v>
      </c>
      <c r="X3096"/>
      <c r="Y3096"/>
      <c r="Z3096" s="221">
        <v>0</v>
      </c>
      <c r="AA3096"/>
      <c r="AB3096" s="221">
        <v>0</v>
      </c>
      <c r="AC3096"/>
      <c r="AD3096" s="217"/>
      <c r="AE3096" s="221">
        <v>0</v>
      </c>
      <c r="AF3096"/>
      <c r="AG3096" s="217"/>
      <c r="AH3096" s="221">
        <v>0</v>
      </c>
      <c r="AI3096"/>
      <c r="AJ3096"/>
      <c r="AK3096" s="221">
        <v>0</v>
      </c>
      <c r="AL3096"/>
      <c r="AM3096" s="217"/>
      <c r="AN3096" s="221">
        <v>0</v>
      </c>
      <c r="AO3096"/>
      <c r="AP3096" s="217"/>
      <c r="AQ3096" s="221">
        <v>0</v>
      </c>
      <c r="AR3096"/>
      <c r="AS3096"/>
      <c r="AT3096">
        <v>2023</v>
      </c>
      <c r="AU3096" t="s">
        <v>19</v>
      </c>
      <c r="AV3096">
        <v>3</v>
      </c>
      <c r="AW3096" s="221">
        <v>1069.67</v>
      </c>
      <c r="AX3096" s="221">
        <v>1069.67</v>
      </c>
      <c r="AY3096" s="221">
        <v>0</v>
      </c>
      <c r="AZ3096" s="221">
        <v>0</v>
      </c>
    </row>
    <row r="3097" spans="1:52">
      <c r="A3097" t="s">
        <v>77</v>
      </c>
      <c r="B3097" t="s">
        <v>7</v>
      </c>
      <c r="C3097"/>
      <c r="D3097"/>
      <c r="E3097"/>
      <c r="F3097"/>
      <c r="G3097" t="s">
        <v>3638</v>
      </c>
      <c r="H3097"/>
      <c r="I3097" t="s">
        <v>1836</v>
      </c>
      <c r="J3097"/>
      <c r="K3097" s="217">
        <v>45139</v>
      </c>
      <c r="L3097"/>
      <c r="M3097"/>
      <c r="N3097" t="s">
        <v>29</v>
      </c>
      <c r="O3097"/>
      <c r="P3097"/>
      <c r="Q3097"/>
      <c r="R3097" s="221">
        <v>445.41895346580822</v>
      </c>
      <c r="S3097" s="217">
        <v>45180</v>
      </c>
      <c r="T3097" s="221">
        <v>445.41895346580822</v>
      </c>
      <c r="U3097"/>
      <c r="V3097" s="217">
        <v>45204</v>
      </c>
      <c r="W3097" s="221">
        <v>0</v>
      </c>
      <c r="X3097"/>
      <c r="Y3097"/>
      <c r="Z3097" s="221">
        <v>0</v>
      </c>
      <c r="AA3097"/>
      <c r="AB3097" s="221">
        <v>0</v>
      </c>
      <c r="AC3097"/>
      <c r="AD3097" s="217"/>
      <c r="AE3097" s="221">
        <v>0</v>
      </c>
      <c r="AF3097"/>
      <c r="AG3097" s="217"/>
      <c r="AH3097" s="221">
        <v>0</v>
      </c>
      <c r="AI3097"/>
      <c r="AJ3097"/>
      <c r="AK3097" s="221">
        <v>0</v>
      </c>
      <c r="AL3097"/>
      <c r="AM3097" s="217"/>
      <c r="AN3097" s="221">
        <v>0</v>
      </c>
      <c r="AO3097"/>
      <c r="AP3097" s="217"/>
      <c r="AQ3097" s="221">
        <v>0</v>
      </c>
      <c r="AR3097"/>
      <c r="AS3097"/>
      <c r="AT3097">
        <v>2023</v>
      </c>
      <c r="AU3097" t="s">
        <v>20</v>
      </c>
      <c r="AV3097">
        <v>4</v>
      </c>
      <c r="AW3097" s="221">
        <v>445.42</v>
      </c>
      <c r="AX3097" s="221">
        <v>445.42</v>
      </c>
      <c r="AY3097" s="221">
        <v>0</v>
      </c>
      <c r="AZ3097" s="221">
        <v>0</v>
      </c>
    </row>
    <row r="3098" spans="1:52">
      <c r="A3098" t="s">
        <v>157</v>
      </c>
      <c r="B3098" t="s">
        <v>9</v>
      </c>
      <c r="C3098"/>
      <c r="D3098"/>
      <c r="E3098"/>
      <c r="F3098"/>
      <c r="G3098" t="s">
        <v>3639</v>
      </c>
      <c r="H3098"/>
      <c r="I3098" t="s">
        <v>887</v>
      </c>
      <c r="J3098"/>
      <c r="K3098" s="217">
        <v>45228</v>
      </c>
      <c r="L3098"/>
      <c r="M3098"/>
      <c r="N3098" t="s">
        <v>29</v>
      </c>
      <c r="O3098"/>
      <c r="P3098"/>
      <c r="Q3098"/>
      <c r="R3098" s="221">
        <v>810.48700539646825</v>
      </c>
      <c r="S3098" s="217">
        <v>45232</v>
      </c>
      <c r="T3098" s="221">
        <v>810.48700539646825</v>
      </c>
      <c r="U3098"/>
      <c r="V3098" s="217">
        <v>45250</v>
      </c>
      <c r="W3098" s="221">
        <v>0</v>
      </c>
      <c r="X3098"/>
      <c r="Y3098"/>
      <c r="Z3098" s="221">
        <v>0</v>
      </c>
      <c r="AA3098"/>
      <c r="AB3098" s="221">
        <v>0</v>
      </c>
      <c r="AC3098"/>
      <c r="AD3098" s="217"/>
      <c r="AE3098" s="221">
        <v>0</v>
      </c>
      <c r="AF3098"/>
      <c r="AG3098" s="217"/>
      <c r="AH3098" s="221">
        <v>0</v>
      </c>
      <c r="AI3098"/>
      <c r="AJ3098"/>
      <c r="AK3098" s="221">
        <v>0</v>
      </c>
      <c r="AL3098"/>
      <c r="AM3098" s="217"/>
      <c r="AN3098" s="221">
        <v>0</v>
      </c>
      <c r="AO3098"/>
      <c r="AP3098" s="217"/>
      <c r="AQ3098" s="221">
        <v>0</v>
      </c>
      <c r="AR3098"/>
      <c r="AS3098"/>
      <c r="AT3098">
        <v>2023</v>
      </c>
      <c r="AU3098" t="s">
        <v>21</v>
      </c>
      <c r="AV3098">
        <v>4</v>
      </c>
      <c r="AW3098" s="221">
        <v>810.49</v>
      </c>
      <c r="AX3098" s="221">
        <v>810.49</v>
      </c>
      <c r="AY3098" s="221">
        <v>0</v>
      </c>
      <c r="AZ3098" s="221">
        <v>0</v>
      </c>
    </row>
    <row r="3099" spans="1:52">
      <c r="A3099" t="s">
        <v>74</v>
      </c>
      <c r="B3099" t="s">
        <v>10</v>
      </c>
      <c r="C3099"/>
      <c r="D3099"/>
      <c r="E3099"/>
      <c r="F3099"/>
      <c r="G3099" t="s">
        <v>3640</v>
      </c>
      <c r="H3099"/>
      <c r="I3099" t="s">
        <v>3641</v>
      </c>
      <c r="J3099"/>
      <c r="K3099" s="217">
        <v>45575</v>
      </c>
      <c r="L3099"/>
      <c r="M3099"/>
      <c r="N3099" t="s">
        <v>29</v>
      </c>
      <c r="O3099"/>
      <c r="P3099"/>
      <c r="Q3099"/>
      <c r="R3099" s="221">
        <v>1019.553950223915</v>
      </c>
      <c r="S3099" s="217">
        <v>45609</v>
      </c>
      <c r="T3099" s="221">
        <v>1019.553950223915</v>
      </c>
      <c r="U3099"/>
      <c r="V3099" s="217">
        <v>45637</v>
      </c>
      <c r="W3099" s="221">
        <v>0</v>
      </c>
      <c r="X3099"/>
      <c r="Y3099"/>
      <c r="Z3099" s="221">
        <v>0</v>
      </c>
      <c r="AA3099"/>
      <c r="AB3099" s="221">
        <v>0</v>
      </c>
      <c r="AC3099"/>
      <c r="AD3099" s="217"/>
      <c r="AE3099" s="221">
        <v>0</v>
      </c>
      <c r="AF3099"/>
      <c r="AG3099" s="217"/>
      <c r="AH3099" s="221">
        <v>0</v>
      </c>
      <c r="AI3099"/>
      <c r="AJ3099"/>
      <c r="AK3099" s="221">
        <v>0</v>
      </c>
      <c r="AL3099"/>
      <c r="AM3099" s="217"/>
      <c r="AN3099" s="221">
        <v>0</v>
      </c>
      <c r="AO3099"/>
      <c r="AP3099" s="217"/>
      <c r="AQ3099" s="221">
        <v>0</v>
      </c>
      <c r="AR3099"/>
      <c r="AS3099"/>
      <c r="AT3099">
        <v>2024</v>
      </c>
      <c r="AU3099" t="s">
        <v>22</v>
      </c>
      <c r="AV3099">
        <v>4</v>
      </c>
      <c r="AW3099" s="221">
        <v>1019.55</v>
      </c>
      <c r="AX3099" s="221">
        <v>1019.55</v>
      </c>
      <c r="AY3099" s="221">
        <v>0</v>
      </c>
      <c r="AZ3099" s="221">
        <v>0</v>
      </c>
    </row>
    <row r="3100" spans="1:52">
      <c r="A3100" t="s">
        <v>77</v>
      </c>
      <c r="B3100" t="s">
        <v>7</v>
      </c>
      <c r="C3100"/>
      <c r="D3100"/>
      <c r="E3100"/>
      <c r="F3100"/>
      <c r="G3100" t="s">
        <v>2748</v>
      </c>
      <c r="H3100"/>
      <c r="I3100" t="s">
        <v>1339</v>
      </c>
      <c r="J3100"/>
      <c r="K3100" s="217">
        <v>45397</v>
      </c>
      <c r="L3100"/>
      <c r="M3100"/>
      <c r="N3100" t="s">
        <v>27</v>
      </c>
      <c r="O3100"/>
      <c r="P3100"/>
      <c r="Q3100"/>
      <c r="R3100" s="221">
        <v>230.53177127270291</v>
      </c>
      <c r="S3100" s="217">
        <v>45404</v>
      </c>
      <c r="T3100" s="221">
        <v>230.53177127270291</v>
      </c>
      <c r="U3100"/>
      <c r="V3100" s="217">
        <v>45457</v>
      </c>
      <c r="W3100" s="221">
        <v>0</v>
      </c>
      <c r="X3100"/>
      <c r="Y3100"/>
      <c r="Z3100" s="221">
        <v>0</v>
      </c>
      <c r="AA3100"/>
      <c r="AB3100" s="221">
        <v>0</v>
      </c>
      <c r="AC3100"/>
      <c r="AD3100" s="217"/>
      <c r="AE3100" s="221">
        <v>0</v>
      </c>
      <c r="AF3100"/>
      <c r="AG3100" s="217"/>
      <c r="AH3100" s="221">
        <v>0</v>
      </c>
      <c r="AI3100"/>
      <c r="AJ3100"/>
      <c r="AK3100" s="221">
        <v>0</v>
      </c>
      <c r="AL3100"/>
      <c r="AM3100" s="217"/>
      <c r="AN3100" s="221">
        <v>0</v>
      </c>
      <c r="AO3100"/>
      <c r="AP3100" s="217"/>
      <c r="AQ3100" s="221">
        <v>0</v>
      </c>
      <c r="AR3100"/>
      <c r="AS3100"/>
      <c r="AT3100">
        <v>2024</v>
      </c>
      <c r="AU3100" t="s">
        <v>16</v>
      </c>
      <c r="AV3100">
        <v>2</v>
      </c>
      <c r="AW3100" s="221">
        <v>230.53</v>
      </c>
      <c r="AX3100" s="221">
        <v>230.53</v>
      </c>
      <c r="AY3100" s="221">
        <v>0</v>
      </c>
      <c r="AZ3100" s="221">
        <v>0</v>
      </c>
    </row>
    <row r="3101" spans="1:52">
      <c r="A3101" t="s">
        <v>74</v>
      </c>
      <c r="B3101" t="s">
        <v>10</v>
      </c>
      <c r="C3101"/>
      <c r="D3101"/>
      <c r="E3101"/>
      <c r="F3101"/>
      <c r="G3101" t="s">
        <v>3642</v>
      </c>
      <c r="H3101"/>
      <c r="I3101" t="s">
        <v>502</v>
      </c>
      <c r="J3101"/>
      <c r="K3101" s="217">
        <v>44941</v>
      </c>
      <c r="L3101"/>
      <c r="M3101"/>
      <c r="N3101" t="s">
        <v>29</v>
      </c>
      <c r="O3101"/>
      <c r="P3101"/>
      <c r="Q3101"/>
      <c r="R3101" s="221">
        <v>271.50227521509822</v>
      </c>
      <c r="S3101" s="217">
        <v>44954</v>
      </c>
      <c r="T3101" s="221">
        <v>271.50227521509822</v>
      </c>
      <c r="U3101"/>
      <c r="V3101" s="217">
        <v>44970</v>
      </c>
      <c r="W3101" s="221">
        <v>0</v>
      </c>
      <c r="X3101"/>
      <c r="Y3101"/>
      <c r="Z3101" s="221">
        <v>0</v>
      </c>
      <c r="AA3101"/>
      <c r="AB3101" s="221">
        <v>0</v>
      </c>
      <c r="AC3101"/>
      <c r="AD3101" s="217"/>
      <c r="AE3101" s="221">
        <v>0</v>
      </c>
      <c r="AF3101"/>
      <c r="AG3101" s="217"/>
      <c r="AH3101" s="221">
        <v>0</v>
      </c>
      <c r="AI3101"/>
      <c r="AJ3101"/>
      <c r="AK3101" s="221">
        <v>0</v>
      </c>
      <c r="AL3101"/>
      <c r="AM3101" s="217"/>
      <c r="AN3101" s="221">
        <v>0</v>
      </c>
      <c r="AO3101"/>
      <c r="AP3101" s="217"/>
      <c r="AQ3101" s="221">
        <v>0</v>
      </c>
      <c r="AR3101"/>
      <c r="AS3101"/>
      <c r="AT3101">
        <v>2023</v>
      </c>
      <c r="AU3101" t="s">
        <v>12</v>
      </c>
      <c r="AV3101">
        <v>1</v>
      </c>
      <c r="AW3101" s="221">
        <v>271.5</v>
      </c>
      <c r="AX3101" s="221">
        <v>271.5</v>
      </c>
      <c r="AY3101" s="221">
        <v>0</v>
      </c>
      <c r="AZ3101" s="221">
        <v>0</v>
      </c>
    </row>
    <row r="3102" spans="1:52">
      <c r="A3102" t="s">
        <v>80</v>
      </c>
      <c r="B3102" t="s">
        <v>5</v>
      </c>
      <c r="C3102"/>
      <c r="D3102"/>
      <c r="E3102"/>
      <c r="F3102"/>
      <c r="G3102" t="s">
        <v>3643</v>
      </c>
      <c r="H3102"/>
      <c r="I3102" t="s">
        <v>390</v>
      </c>
      <c r="J3102"/>
      <c r="K3102" s="217">
        <v>45511</v>
      </c>
      <c r="L3102"/>
      <c r="M3102"/>
      <c r="N3102" t="s">
        <v>28</v>
      </c>
      <c r="O3102"/>
      <c r="P3102"/>
      <c r="Q3102"/>
      <c r="R3102" s="221">
        <v>865.18280513469097</v>
      </c>
      <c r="S3102" s="217">
        <v>45548</v>
      </c>
      <c r="T3102" s="221">
        <v>865.18280513469097</v>
      </c>
      <c r="U3102"/>
      <c r="V3102" s="217">
        <v>45590</v>
      </c>
      <c r="W3102" s="221">
        <v>0</v>
      </c>
      <c r="X3102"/>
      <c r="Y3102"/>
      <c r="Z3102" s="221">
        <v>0</v>
      </c>
      <c r="AA3102"/>
      <c r="AB3102" s="221">
        <v>0</v>
      </c>
      <c r="AC3102"/>
      <c r="AD3102" s="217"/>
      <c r="AE3102" s="221">
        <v>0</v>
      </c>
      <c r="AF3102"/>
      <c r="AG3102" s="217"/>
      <c r="AH3102" s="221">
        <v>0</v>
      </c>
      <c r="AI3102"/>
      <c r="AJ3102"/>
      <c r="AK3102" s="221">
        <v>0</v>
      </c>
      <c r="AL3102"/>
      <c r="AM3102" s="217"/>
      <c r="AN3102" s="221">
        <v>0</v>
      </c>
      <c r="AO3102"/>
      <c r="AP3102" s="217"/>
      <c r="AQ3102" s="221">
        <v>0</v>
      </c>
      <c r="AR3102"/>
      <c r="AS3102"/>
      <c r="AT3102">
        <v>2024</v>
      </c>
      <c r="AU3102" t="s">
        <v>20</v>
      </c>
      <c r="AV3102">
        <v>4</v>
      </c>
      <c r="AW3102" s="221">
        <v>865.18</v>
      </c>
      <c r="AX3102" s="221">
        <v>865.18</v>
      </c>
      <c r="AY3102" s="221">
        <v>0</v>
      </c>
      <c r="AZ3102" s="221">
        <v>0</v>
      </c>
    </row>
    <row r="3103" spans="1:52">
      <c r="A3103" t="s">
        <v>80</v>
      </c>
      <c r="B3103" t="s">
        <v>5</v>
      </c>
      <c r="C3103"/>
      <c r="D3103"/>
      <c r="E3103"/>
      <c r="F3103"/>
      <c r="G3103" t="s">
        <v>3644</v>
      </c>
      <c r="H3103"/>
      <c r="I3103" t="s">
        <v>230</v>
      </c>
      <c r="J3103"/>
      <c r="K3103" s="217">
        <v>45019</v>
      </c>
      <c r="L3103"/>
      <c r="M3103"/>
      <c r="N3103" t="s">
        <v>29</v>
      </c>
      <c r="O3103"/>
      <c r="P3103"/>
      <c r="Q3103"/>
      <c r="R3103" s="221">
        <v>262.60401635576358</v>
      </c>
      <c r="S3103" s="217">
        <v>45055</v>
      </c>
      <c r="T3103" s="221">
        <v>262.60401635576358</v>
      </c>
      <c r="U3103"/>
      <c r="V3103" s="217">
        <v>45091</v>
      </c>
      <c r="W3103" s="221">
        <v>0</v>
      </c>
      <c r="X3103"/>
      <c r="Y3103"/>
      <c r="Z3103" s="221">
        <v>0</v>
      </c>
      <c r="AA3103"/>
      <c r="AB3103" s="221">
        <v>0</v>
      </c>
      <c r="AC3103"/>
      <c r="AD3103" s="217"/>
      <c r="AE3103" s="221">
        <v>0</v>
      </c>
      <c r="AF3103"/>
      <c r="AG3103" s="217"/>
      <c r="AH3103" s="221">
        <v>0</v>
      </c>
      <c r="AI3103"/>
      <c r="AJ3103"/>
      <c r="AK3103" s="221">
        <v>0</v>
      </c>
      <c r="AL3103"/>
      <c r="AM3103" s="217"/>
      <c r="AN3103" s="221">
        <v>0</v>
      </c>
      <c r="AO3103"/>
      <c r="AP3103" s="217"/>
      <c r="AQ3103" s="221">
        <v>0</v>
      </c>
      <c r="AR3103"/>
      <c r="AS3103"/>
      <c r="AT3103">
        <v>2023</v>
      </c>
      <c r="AU3103" t="s">
        <v>16</v>
      </c>
      <c r="AV3103">
        <v>2</v>
      </c>
      <c r="AW3103" s="221">
        <v>262.60000000000002</v>
      </c>
      <c r="AX3103" s="221">
        <v>262.60000000000002</v>
      </c>
      <c r="AY3103" s="221">
        <v>0</v>
      </c>
      <c r="AZ3103" s="221">
        <v>0</v>
      </c>
    </row>
    <row r="3104" spans="1:52">
      <c r="A3104" t="s">
        <v>80</v>
      </c>
      <c r="B3104" t="s">
        <v>5</v>
      </c>
      <c r="C3104"/>
      <c r="D3104"/>
      <c r="E3104"/>
      <c r="F3104"/>
      <c r="G3104" t="s">
        <v>3645</v>
      </c>
      <c r="H3104"/>
      <c r="I3104" t="s">
        <v>3646</v>
      </c>
      <c r="J3104"/>
      <c r="K3104" s="217">
        <v>45091</v>
      </c>
      <c r="L3104"/>
      <c r="M3104"/>
      <c r="N3104" t="s">
        <v>29</v>
      </c>
      <c r="O3104"/>
      <c r="P3104"/>
      <c r="Q3104"/>
      <c r="R3104" s="221">
        <v>550.38257545122758</v>
      </c>
      <c r="S3104" s="217">
        <v>45118</v>
      </c>
      <c r="T3104" s="221">
        <v>550.38257545122758</v>
      </c>
      <c r="U3104"/>
      <c r="V3104" s="217">
        <v>45213</v>
      </c>
      <c r="W3104" s="221">
        <v>0</v>
      </c>
      <c r="X3104"/>
      <c r="Y3104"/>
      <c r="Z3104" s="221">
        <v>0</v>
      </c>
      <c r="AA3104"/>
      <c r="AB3104" s="221">
        <v>0</v>
      </c>
      <c r="AC3104"/>
      <c r="AD3104" s="217"/>
      <c r="AE3104" s="221">
        <v>0</v>
      </c>
      <c r="AF3104"/>
      <c r="AG3104" s="217"/>
      <c r="AH3104" s="221">
        <v>0</v>
      </c>
      <c r="AI3104"/>
      <c r="AJ3104"/>
      <c r="AK3104" s="221">
        <v>0</v>
      </c>
      <c r="AL3104"/>
      <c r="AM3104" s="217"/>
      <c r="AN3104" s="221">
        <v>0</v>
      </c>
      <c r="AO3104"/>
      <c r="AP3104" s="217"/>
      <c r="AQ3104" s="221">
        <v>0</v>
      </c>
      <c r="AR3104"/>
      <c r="AS3104"/>
      <c r="AT3104">
        <v>2023</v>
      </c>
      <c r="AU3104" t="s">
        <v>20</v>
      </c>
      <c r="AV3104">
        <v>4</v>
      </c>
      <c r="AW3104" s="221">
        <v>550.38</v>
      </c>
      <c r="AX3104" s="221">
        <v>550.38</v>
      </c>
      <c r="AY3104" s="221">
        <v>0</v>
      </c>
      <c r="AZ3104" s="221">
        <v>0</v>
      </c>
    </row>
    <row r="3105" spans="1:52">
      <c r="A3105" t="s">
        <v>80</v>
      </c>
      <c r="B3105" t="s">
        <v>5</v>
      </c>
      <c r="C3105"/>
      <c r="D3105"/>
      <c r="E3105"/>
      <c r="F3105"/>
      <c r="G3105" t="s">
        <v>3645</v>
      </c>
      <c r="H3105"/>
      <c r="I3105" t="s">
        <v>3646</v>
      </c>
      <c r="J3105"/>
      <c r="K3105" s="217">
        <v>45091</v>
      </c>
      <c r="L3105"/>
      <c r="M3105"/>
      <c r="N3105" t="s">
        <v>29</v>
      </c>
      <c r="O3105"/>
      <c r="P3105"/>
      <c r="Q3105"/>
      <c r="R3105" s="221">
        <v>460.35193830344872</v>
      </c>
      <c r="S3105" s="217">
        <v>45118</v>
      </c>
      <c r="T3105" s="221">
        <v>460.35193830344872</v>
      </c>
      <c r="U3105"/>
      <c r="V3105" s="217">
        <v>45213</v>
      </c>
      <c r="W3105" s="221">
        <v>0</v>
      </c>
      <c r="X3105"/>
      <c r="Y3105"/>
      <c r="Z3105" s="221">
        <v>0</v>
      </c>
      <c r="AA3105"/>
      <c r="AB3105" s="221">
        <v>0</v>
      </c>
      <c r="AC3105"/>
      <c r="AD3105" s="217"/>
      <c r="AE3105" s="221">
        <v>0</v>
      </c>
      <c r="AF3105"/>
      <c r="AG3105" s="217"/>
      <c r="AH3105" s="221">
        <v>0</v>
      </c>
      <c r="AI3105"/>
      <c r="AJ3105"/>
      <c r="AK3105" s="221">
        <v>0</v>
      </c>
      <c r="AL3105"/>
      <c r="AM3105" s="217"/>
      <c r="AN3105" s="221">
        <v>0</v>
      </c>
      <c r="AO3105"/>
      <c r="AP3105" s="217"/>
      <c r="AQ3105" s="221">
        <v>0</v>
      </c>
      <c r="AR3105"/>
      <c r="AS3105"/>
      <c r="AT3105">
        <v>2023</v>
      </c>
      <c r="AU3105" t="s">
        <v>20</v>
      </c>
      <c r="AV3105">
        <v>4</v>
      </c>
      <c r="AW3105" s="221">
        <v>460.35</v>
      </c>
      <c r="AX3105" s="221">
        <v>460.35</v>
      </c>
      <c r="AY3105" s="221">
        <v>0</v>
      </c>
      <c r="AZ3105" s="221">
        <v>0</v>
      </c>
    </row>
    <row r="3106" spans="1:52">
      <c r="A3106" t="s">
        <v>80</v>
      </c>
      <c r="B3106" t="s">
        <v>5</v>
      </c>
      <c r="C3106"/>
      <c r="D3106"/>
      <c r="E3106"/>
      <c r="F3106"/>
      <c r="G3106" t="s">
        <v>3207</v>
      </c>
      <c r="H3106"/>
      <c r="I3106" t="s">
        <v>1834</v>
      </c>
      <c r="J3106"/>
      <c r="K3106" s="217">
        <v>45244</v>
      </c>
      <c r="L3106"/>
      <c r="M3106"/>
      <c r="N3106" t="s">
        <v>29</v>
      </c>
      <c r="O3106"/>
      <c r="P3106"/>
      <c r="Q3106"/>
      <c r="R3106" s="221">
        <v>294.38</v>
      </c>
      <c r="S3106" s="217">
        <v>45253</v>
      </c>
      <c r="T3106" s="221">
        <v>0</v>
      </c>
      <c r="U3106"/>
      <c r="V3106" s="217">
        <v>45297</v>
      </c>
      <c r="W3106" s="221">
        <v>294.38</v>
      </c>
      <c r="X3106"/>
      <c r="Y3106"/>
      <c r="Z3106" s="221">
        <v>106.94083555821111</v>
      </c>
      <c r="AA3106"/>
      <c r="AB3106" s="221">
        <v>0</v>
      </c>
      <c r="AC3106"/>
      <c r="AD3106" s="217"/>
      <c r="AE3106" s="221">
        <v>0</v>
      </c>
      <c r="AF3106"/>
      <c r="AG3106" s="217"/>
      <c r="AH3106" s="221">
        <v>0</v>
      </c>
      <c r="AI3106"/>
      <c r="AJ3106"/>
      <c r="AK3106" s="221">
        <v>0</v>
      </c>
      <c r="AL3106"/>
      <c r="AM3106" s="217"/>
      <c r="AN3106" s="221">
        <v>0</v>
      </c>
      <c r="AO3106"/>
      <c r="AP3106" s="217"/>
      <c r="AQ3106" s="221">
        <v>0</v>
      </c>
      <c r="AR3106"/>
      <c r="AS3106"/>
      <c r="AT3106">
        <v>2024</v>
      </c>
      <c r="AU3106" t="s">
        <v>11</v>
      </c>
      <c r="AV3106">
        <v>1</v>
      </c>
      <c r="AW3106" s="221">
        <v>294.38</v>
      </c>
      <c r="AX3106" s="221">
        <v>0</v>
      </c>
      <c r="AY3106" s="221">
        <v>294.38</v>
      </c>
      <c r="AZ3106" s="221">
        <v>0</v>
      </c>
    </row>
    <row r="3107" spans="1:52">
      <c r="A3107" t="s">
        <v>217</v>
      </c>
      <c r="B3107" t="s">
        <v>8</v>
      </c>
      <c r="C3107"/>
      <c r="D3107"/>
      <c r="E3107"/>
      <c r="F3107"/>
      <c r="G3107" t="s">
        <v>3647</v>
      </c>
      <c r="H3107"/>
      <c r="I3107" t="s">
        <v>3648</v>
      </c>
      <c r="J3107"/>
      <c r="K3107" s="217">
        <v>45143</v>
      </c>
      <c r="L3107"/>
      <c r="M3107"/>
      <c r="N3107" t="s">
        <v>27</v>
      </c>
      <c r="O3107"/>
      <c r="P3107"/>
      <c r="Q3107"/>
      <c r="R3107" s="221">
        <v>943.04113140771369</v>
      </c>
      <c r="S3107" s="217">
        <v>45180</v>
      </c>
      <c r="T3107" s="221">
        <v>943.04113140771369</v>
      </c>
      <c r="U3107"/>
      <c r="V3107" s="217">
        <v>45202</v>
      </c>
      <c r="W3107" s="221">
        <v>0</v>
      </c>
      <c r="X3107"/>
      <c r="Y3107"/>
      <c r="Z3107" s="221">
        <v>0</v>
      </c>
      <c r="AA3107"/>
      <c r="AB3107" s="221">
        <v>0</v>
      </c>
      <c r="AC3107"/>
      <c r="AD3107" s="217"/>
      <c r="AE3107" s="221">
        <v>0</v>
      </c>
      <c r="AF3107"/>
      <c r="AG3107" s="217"/>
      <c r="AH3107" s="221">
        <v>0</v>
      </c>
      <c r="AI3107"/>
      <c r="AJ3107"/>
      <c r="AK3107" s="221">
        <v>0</v>
      </c>
      <c r="AL3107"/>
      <c r="AM3107" s="217"/>
      <c r="AN3107" s="221">
        <v>0</v>
      </c>
      <c r="AO3107"/>
      <c r="AP3107" s="217"/>
      <c r="AQ3107" s="221">
        <v>0</v>
      </c>
      <c r="AR3107"/>
      <c r="AS3107"/>
      <c r="AT3107">
        <v>2023</v>
      </c>
      <c r="AU3107" t="s">
        <v>20</v>
      </c>
      <c r="AV3107">
        <v>4</v>
      </c>
      <c r="AW3107" s="221">
        <v>943.04</v>
      </c>
      <c r="AX3107" s="221">
        <v>943.04</v>
      </c>
      <c r="AY3107" s="221">
        <v>0</v>
      </c>
      <c r="AZ3107" s="221">
        <v>0</v>
      </c>
    </row>
    <row r="3108" spans="1:52">
      <c r="A3108" t="s">
        <v>80</v>
      </c>
      <c r="B3108" t="s">
        <v>5</v>
      </c>
      <c r="C3108"/>
      <c r="D3108"/>
      <c r="E3108"/>
      <c r="F3108"/>
      <c r="G3108" t="s">
        <v>3649</v>
      </c>
      <c r="H3108"/>
      <c r="I3108" t="s">
        <v>3297</v>
      </c>
      <c r="J3108"/>
      <c r="K3108" s="217">
        <v>45482</v>
      </c>
      <c r="L3108"/>
      <c r="M3108"/>
      <c r="N3108" t="s">
        <v>29</v>
      </c>
      <c r="O3108"/>
      <c r="P3108"/>
      <c r="Q3108"/>
      <c r="R3108" s="221">
        <v>656.76254330378811</v>
      </c>
      <c r="S3108" s="217">
        <v>45498</v>
      </c>
      <c r="T3108" s="221">
        <v>656.76254330378811</v>
      </c>
      <c r="U3108"/>
      <c r="V3108" s="217">
        <v>45562</v>
      </c>
      <c r="W3108" s="221">
        <v>0</v>
      </c>
      <c r="X3108"/>
      <c r="Y3108"/>
      <c r="Z3108" s="221">
        <v>0</v>
      </c>
      <c r="AA3108"/>
      <c r="AB3108" s="221">
        <v>0</v>
      </c>
      <c r="AC3108"/>
      <c r="AD3108" s="217"/>
      <c r="AE3108" s="221">
        <v>0</v>
      </c>
      <c r="AF3108"/>
      <c r="AG3108" s="217"/>
      <c r="AH3108" s="221">
        <v>0</v>
      </c>
      <c r="AI3108"/>
      <c r="AJ3108"/>
      <c r="AK3108" s="221">
        <v>0</v>
      </c>
      <c r="AL3108"/>
      <c r="AM3108" s="217"/>
      <c r="AN3108" s="221">
        <v>0</v>
      </c>
      <c r="AO3108"/>
      <c r="AP3108" s="217"/>
      <c r="AQ3108" s="221">
        <v>0</v>
      </c>
      <c r="AR3108"/>
      <c r="AS3108"/>
      <c r="AT3108">
        <v>2024</v>
      </c>
      <c r="AU3108" t="s">
        <v>19</v>
      </c>
      <c r="AV3108">
        <v>3</v>
      </c>
      <c r="AW3108" s="221">
        <v>656.76</v>
      </c>
      <c r="AX3108" s="221">
        <v>656.76</v>
      </c>
      <c r="AY3108" s="221">
        <v>0</v>
      </c>
      <c r="AZ3108" s="221">
        <v>0</v>
      </c>
    </row>
    <row r="3109" spans="1:52">
      <c r="A3109" t="s">
        <v>80</v>
      </c>
      <c r="B3109" t="s">
        <v>5</v>
      </c>
      <c r="C3109"/>
      <c r="D3109"/>
      <c r="E3109"/>
      <c r="F3109"/>
      <c r="G3109" t="s">
        <v>3650</v>
      </c>
      <c r="H3109"/>
      <c r="I3109" t="s">
        <v>2351</v>
      </c>
      <c r="J3109"/>
      <c r="K3109" s="217">
        <v>45334</v>
      </c>
      <c r="L3109"/>
      <c r="M3109"/>
      <c r="N3109" t="s">
        <v>28</v>
      </c>
      <c r="O3109"/>
      <c r="P3109"/>
      <c r="Q3109"/>
      <c r="R3109" s="221">
        <v>538.44550861316702</v>
      </c>
      <c r="S3109" s="217">
        <v>45349</v>
      </c>
      <c r="T3109" s="221">
        <v>538.44550861316702</v>
      </c>
      <c r="U3109"/>
      <c r="V3109" s="217">
        <v>45422</v>
      </c>
      <c r="W3109" s="221">
        <v>0</v>
      </c>
      <c r="X3109"/>
      <c r="Y3109"/>
      <c r="Z3109" s="221">
        <v>0</v>
      </c>
      <c r="AA3109"/>
      <c r="AB3109" s="221">
        <v>0</v>
      </c>
      <c r="AC3109"/>
      <c r="AD3109" s="217"/>
      <c r="AE3109" s="221">
        <v>0</v>
      </c>
      <c r="AF3109"/>
      <c r="AG3109" s="217"/>
      <c r="AH3109" s="221">
        <v>0</v>
      </c>
      <c r="AI3109"/>
      <c r="AJ3109"/>
      <c r="AK3109" s="221">
        <v>0</v>
      </c>
      <c r="AL3109"/>
      <c r="AM3109" s="217"/>
      <c r="AN3109" s="221">
        <v>0</v>
      </c>
      <c r="AO3109"/>
      <c r="AP3109" s="217"/>
      <c r="AQ3109" s="221">
        <v>0</v>
      </c>
      <c r="AR3109"/>
      <c r="AS3109"/>
      <c r="AT3109">
        <v>2024</v>
      </c>
      <c r="AU3109" t="s">
        <v>15</v>
      </c>
      <c r="AV3109">
        <v>2</v>
      </c>
      <c r="AW3109" s="221">
        <v>538.45000000000005</v>
      </c>
      <c r="AX3109" s="221">
        <v>538.45000000000005</v>
      </c>
      <c r="AY3109" s="221">
        <v>0</v>
      </c>
      <c r="AZ3109" s="221">
        <v>0</v>
      </c>
    </row>
    <row r="3110" spans="1:52">
      <c r="A3110" t="s">
        <v>77</v>
      </c>
      <c r="B3110" t="s">
        <v>7</v>
      </c>
      <c r="C3110"/>
      <c r="D3110"/>
      <c r="E3110"/>
      <c r="F3110"/>
      <c r="G3110" t="s">
        <v>1755</v>
      </c>
      <c r="H3110"/>
      <c r="I3110" t="s">
        <v>1065</v>
      </c>
      <c r="J3110"/>
      <c r="K3110" s="217">
        <v>45311</v>
      </c>
      <c r="L3110"/>
      <c r="M3110"/>
      <c r="N3110" t="s">
        <v>29</v>
      </c>
      <c r="O3110"/>
      <c r="P3110"/>
      <c r="Q3110"/>
      <c r="R3110" s="221">
        <v>568.36543492956412</v>
      </c>
      <c r="S3110" s="217">
        <v>45336</v>
      </c>
      <c r="T3110" s="221">
        <v>568.36543492956412</v>
      </c>
      <c r="U3110"/>
      <c r="V3110" s="217">
        <v>45399</v>
      </c>
      <c r="W3110" s="221">
        <v>0</v>
      </c>
      <c r="X3110"/>
      <c r="Y3110"/>
      <c r="Z3110" s="221">
        <v>0</v>
      </c>
      <c r="AA3110"/>
      <c r="AB3110" s="221">
        <v>0</v>
      </c>
      <c r="AC3110"/>
      <c r="AD3110" s="217"/>
      <c r="AE3110" s="221">
        <v>0</v>
      </c>
      <c r="AF3110"/>
      <c r="AG3110" s="217"/>
      <c r="AH3110" s="221">
        <v>0</v>
      </c>
      <c r="AI3110"/>
      <c r="AJ3110"/>
      <c r="AK3110" s="221">
        <v>0</v>
      </c>
      <c r="AL3110"/>
      <c r="AM3110" s="217"/>
      <c r="AN3110" s="221">
        <v>0</v>
      </c>
      <c r="AO3110"/>
      <c r="AP3110" s="217"/>
      <c r="AQ3110" s="221">
        <v>0</v>
      </c>
      <c r="AR3110"/>
      <c r="AS3110"/>
      <c r="AT3110">
        <v>2024</v>
      </c>
      <c r="AU3110" t="s">
        <v>14</v>
      </c>
      <c r="AV3110">
        <v>2</v>
      </c>
      <c r="AW3110" s="221">
        <v>568.37</v>
      </c>
      <c r="AX3110" s="221">
        <v>568.37</v>
      </c>
      <c r="AY3110" s="221">
        <v>0</v>
      </c>
      <c r="AZ3110" s="221">
        <v>0</v>
      </c>
    </row>
    <row r="3111" spans="1:52">
      <c r="A3111" t="s">
        <v>80</v>
      </c>
      <c r="B3111" t="s">
        <v>5</v>
      </c>
      <c r="C3111"/>
      <c r="D3111"/>
      <c r="E3111"/>
      <c r="F3111"/>
      <c r="G3111" t="s">
        <v>3651</v>
      </c>
      <c r="H3111"/>
      <c r="I3111" t="s">
        <v>693</v>
      </c>
      <c r="J3111"/>
      <c r="K3111" s="217">
        <v>45462</v>
      </c>
      <c r="L3111"/>
      <c r="M3111"/>
      <c r="N3111" t="s">
        <v>29</v>
      </c>
      <c r="O3111"/>
      <c r="P3111"/>
      <c r="Q3111"/>
      <c r="R3111" s="221">
        <v>1598.170841628277</v>
      </c>
      <c r="S3111" s="217">
        <v>45481</v>
      </c>
      <c r="T3111" s="221">
        <v>1598.170841628277</v>
      </c>
      <c r="U3111"/>
      <c r="V3111" s="217">
        <v>45583</v>
      </c>
      <c r="W3111" s="221">
        <v>0</v>
      </c>
      <c r="X3111"/>
      <c r="Y3111"/>
      <c r="Z3111" s="221">
        <v>0</v>
      </c>
      <c r="AA3111"/>
      <c r="AB3111" s="221">
        <v>0</v>
      </c>
      <c r="AC3111"/>
      <c r="AD3111" s="217"/>
      <c r="AE3111" s="221">
        <v>0</v>
      </c>
      <c r="AF3111"/>
      <c r="AG3111" s="217"/>
      <c r="AH3111" s="221">
        <v>0</v>
      </c>
      <c r="AI3111"/>
      <c r="AJ3111"/>
      <c r="AK3111" s="221">
        <v>0</v>
      </c>
      <c r="AL3111"/>
      <c r="AM3111" s="217"/>
      <c r="AN3111" s="221">
        <v>0</v>
      </c>
      <c r="AO3111"/>
      <c r="AP3111" s="217"/>
      <c r="AQ3111" s="221">
        <v>0</v>
      </c>
      <c r="AR3111"/>
      <c r="AS3111"/>
      <c r="AT3111">
        <v>2024</v>
      </c>
      <c r="AU3111" t="s">
        <v>20</v>
      </c>
      <c r="AV3111">
        <v>4</v>
      </c>
      <c r="AW3111" s="221">
        <v>1598.17</v>
      </c>
      <c r="AX3111" s="221">
        <v>1598.17</v>
      </c>
      <c r="AY3111" s="221">
        <v>0</v>
      </c>
      <c r="AZ3111" s="221">
        <v>0</v>
      </c>
    </row>
    <row r="3112" spans="1:52">
      <c r="A3112" t="s">
        <v>80</v>
      </c>
      <c r="B3112" t="s">
        <v>5</v>
      </c>
      <c r="C3112"/>
      <c r="D3112"/>
      <c r="E3112"/>
      <c r="F3112"/>
      <c r="G3112" t="s">
        <v>3652</v>
      </c>
      <c r="H3112"/>
      <c r="I3112" t="s">
        <v>1283</v>
      </c>
      <c r="J3112"/>
      <c r="K3112" s="217">
        <v>45517</v>
      </c>
      <c r="L3112"/>
      <c r="M3112"/>
      <c r="N3112" t="s">
        <v>29</v>
      </c>
      <c r="O3112"/>
      <c r="P3112"/>
      <c r="Q3112"/>
      <c r="R3112" s="221">
        <v>1560.2914963890039</v>
      </c>
      <c r="S3112" s="217">
        <v>45548</v>
      </c>
      <c r="T3112" s="221">
        <v>1560.2914963890039</v>
      </c>
      <c r="U3112"/>
      <c r="V3112" s="217">
        <v>45663</v>
      </c>
      <c r="W3112" s="221">
        <v>0</v>
      </c>
      <c r="X3112"/>
      <c r="Y3112"/>
      <c r="Z3112" s="221">
        <v>0</v>
      </c>
      <c r="AA3112"/>
      <c r="AB3112" s="221">
        <v>0</v>
      </c>
      <c r="AC3112"/>
      <c r="AD3112" s="217"/>
      <c r="AE3112" s="221">
        <v>0</v>
      </c>
      <c r="AF3112"/>
      <c r="AG3112" s="217"/>
      <c r="AH3112" s="221">
        <v>0</v>
      </c>
      <c r="AI3112"/>
      <c r="AJ3112"/>
      <c r="AK3112" s="221">
        <v>0</v>
      </c>
      <c r="AL3112"/>
      <c r="AM3112" s="217"/>
      <c r="AN3112" s="221">
        <v>0</v>
      </c>
      <c r="AO3112"/>
      <c r="AP3112" s="217"/>
      <c r="AQ3112" s="221">
        <v>0</v>
      </c>
      <c r="AR3112"/>
      <c r="AS3112"/>
      <c r="AT3112">
        <v>2025</v>
      </c>
      <c r="AU3112" t="s">
        <v>11</v>
      </c>
      <c r="AV3112">
        <v>1</v>
      </c>
      <c r="AW3112" s="221">
        <v>1560.29</v>
      </c>
      <c r="AX3112" s="221">
        <v>1560.29</v>
      </c>
      <c r="AY3112" s="221">
        <v>0</v>
      </c>
      <c r="AZ3112" s="221">
        <v>0</v>
      </c>
    </row>
    <row r="3113" spans="1:52">
      <c r="A3113" t="s">
        <v>217</v>
      </c>
      <c r="B3113" t="s">
        <v>8</v>
      </c>
      <c r="C3113"/>
      <c r="D3113"/>
      <c r="E3113"/>
      <c r="F3113"/>
      <c r="G3113" t="s">
        <v>660</v>
      </c>
      <c r="H3113"/>
      <c r="I3113" t="s">
        <v>661</v>
      </c>
      <c r="J3113"/>
      <c r="K3113" s="217">
        <v>45047</v>
      </c>
      <c r="L3113"/>
      <c r="M3113"/>
      <c r="N3113" t="s">
        <v>27</v>
      </c>
      <c r="O3113"/>
      <c r="P3113"/>
      <c r="Q3113"/>
      <c r="R3113" s="221">
        <v>216.52399836820479</v>
      </c>
      <c r="S3113" s="217">
        <v>45085</v>
      </c>
      <c r="T3113" s="221">
        <v>216.52399836820479</v>
      </c>
      <c r="U3113"/>
      <c r="V3113" s="217">
        <v>45117</v>
      </c>
      <c r="W3113" s="221">
        <v>0</v>
      </c>
      <c r="X3113"/>
      <c r="Y3113"/>
      <c r="Z3113" s="221">
        <v>0</v>
      </c>
      <c r="AA3113"/>
      <c r="AB3113" s="221">
        <v>0</v>
      </c>
      <c r="AC3113"/>
      <c r="AD3113" s="217"/>
      <c r="AE3113" s="221">
        <v>0</v>
      </c>
      <c r="AF3113"/>
      <c r="AG3113" s="217"/>
      <c r="AH3113" s="221">
        <v>0</v>
      </c>
      <c r="AI3113"/>
      <c r="AJ3113"/>
      <c r="AK3113" s="221">
        <v>0</v>
      </c>
      <c r="AL3113"/>
      <c r="AM3113" s="217"/>
      <c r="AN3113" s="221">
        <v>0</v>
      </c>
      <c r="AO3113"/>
      <c r="AP3113" s="217"/>
      <c r="AQ3113" s="221">
        <v>0</v>
      </c>
      <c r="AR3113"/>
      <c r="AS3113"/>
      <c r="AT3113">
        <v>2023</v>
      </c>
      <c r="AU3113" t="s">
        <v>17</v>
      </c>
      <c r="AV3113">
        <v>3</v>
      </c>
      <c r="AW3113" s="221">
        <v>216.52</v>
      </c>
      <c r="AX3113" s="221">
        <v>216.52</v>
      </c>
      <c r="AY3113" s="221">
        <v>0</v>
      </c>
      <c r="AZ3113" s="221">
        <v>0</v>
      </c>
    </row>
    <row r="3114" spans="1:52">
      <c r="A3114" t="s">
        <v>74</v>
      </c>
      <c r="B3114" t="s">
        <v>10</v>
      </c>
      <c r="C3114"/>
      <c r="D3114"/>
      <c r="E3114"/>
      <c r="F3114"/>
      <c r="G3114" t="s">
        <v>3653</v>
      </c>
      <c r="H3114"/>
      <c r="I3114" t="s">
        <v>1071</v>
      </c>
      <c r="J3114"/>
      <c r="K3114" s="217">
        <v>45083</v>
      </c>
      <c r="L3114"/>
      <c r="M3114"/>
      <c r="N3114" t="s">
        <v>29</v>
      </c>
      <c r="O3114"/>
      <c r="P3114"/>
      <c r="Q3114"/>
      <c r="R3114" s="221">
        <v>568.43088167765654</v>
      </c>
      <c r="S3114" s="217">
        <v>45120</v>
      </c>
      <c r="T3114" s="221">
        <v>568.43088167765654</v>
      </c>
      <c r="U3114"/>
      <c r="V3114" s="217">
        <v>45152</v>
      </c>
      <c r="W3114" s="221">
        <v>0</v>
      </c>
      <c r="X3114"/>
      <c r="Y3114"/>
      <c r="Z3114" s="221">
        <v>0</v>
      </c>
      <c r="AA3114"/>
      <c r="AB3114" s="221">
        <v>0</v>
      </c>
      <c r="AC3114"/>
      <c r="AD3114" s="217"/>
      <c r="AE3114" s="221">
        <v>0</v>
      </c>
      <c r="AF3114"/>
      <c r="AG3114" s="217"/>
      <c r="AH3114" s="221">
        <v>0</v>
      </c>
      <c r="AI3114"/>
      <c r="AJ3114"/>
      <c r="AK3114" s="221">
        <v>0</v>
      </c>
      <c r="AL3114"/>
      <c r="AM3114" s="217"/>
      <c r="AN3114" s="221">
        <v>0</v>
      </c>
      <c r="AO3114"/>
      <c r="AP3114" s="217"/>
      <c r="AQ3114" s="221">
        <v>0</v>
      </c>
      <c r="AR3114"/>
      <c r="AS3114"/>
      <c r="AT3114">
        <v>2023</v>
      </c>
      <c r="AU3114" t="s">
        <v>18</v>
      </c>
      <c r="AV3114">
        <v>3</v>
      </c>
      <c r="AW3114" s="221">
        <v>568.42999999999995</v>
      </c>
      <c r="AX3114" s="221">
        <v>568.42999999999995</v>
      </c>
      <c r="AY3114" s="221">
        <v>0</v>
      </c>
      <c r="AZ3114" s="221">
        <v>0</v>
      </c>
    </row>
    <row r="3115" spans="1:52">
      <c r="A3115" t="s">
        <v>130</v>
      </c>
      <c r="B3115" t="s">
        <v>3</v>
      </c>
      <c r="C3115"/>
      <c r="D3115"/>
      <c r="E3115"/>
      <c r="F3115"/>
      <c r="G3115" t="s">
        <v>3654</v>
      </c>
      <c r="H3115"/>
      <c r="I3115" t="s">
        <v>2296</v>
      </c>
      <c r="J3115"/>
      <c r="K3115" s="217">
        <v>45040</v>
      </c>
      <c r="L3115"/>
      <c r="M3115"/>
      <c r="N3115" t="s">
        <v>24</v>
      </c>
      <c r="O3115"/>
      <c r="P3115"/>
      <c r="Q3115"/>
      <c r="R3115" s="221">
        <v>382.59231131936599</v>
      </c>
      <c r="S3115" s="217">
        <v>45054</v>
      </c>
      <c r="T3115" s="221">
        <v>382.59231131936599</v>
      </c>
      <c r="U3115"/>
      <c r="V3115" s="217">
        <v>45096</v>
      </c>
      <c r="W3115" s="221">
        <v>0</v>
      </c>
      <c r="X3115"/>
      <c r="Y3115"/>
      <c r="Z3115" s="221">
        <v>0</v>
      </c>
      <c r="AA3115"/>
      <c r="AB3115" s="221">
        <v>0</v>
      </c>
      <c r="AC3115"/>
      <c r="AD3115" s="217"/>
      <c r="AE3115" s="221">
        <v>0</v>
      </c>
      <c r="AF3115"/>
      <c r="AG3115" s="217"/>
      <c r="AH3115" s="221">
        <v>0</v>
      </c>
      <c r="AI3115"/>
      <c r="AJ3115"/>
      <c r="AK3115" s="221">
        <v>0</v>
      </c>
      <c r="AL3115"/>
      <c r="AM3115" s="217"/>
      <c r="AN3115" s="221">
        <v>0</v>
      </c>
      <c r="AO3115"/>
      <c r="AP3115" s="217"/>
      <c r="AQ3115" s="221">
        <v>0</v>
      </c>
      <c r="AR3115"/>
      <c r="AS3115"/>
      <c r="AT3115">
        <v>2023</v>
      </c>
      <c r="AU3115" t="s">
        <v>16</v>
      </c>
      <c r="AV3115">
        <v>2</v>
      </c>
      <c r="AW3115" s="221">
        <v>382.59</v>
      </c>
      <c r="AX3115" s="221">
        <v>382.59</v>
      </c>
      <c r="AY3115" s="221">
        <v>0</v>
      </c>
      <c r="AZ3115" s="221">
        <v>0</v>
      </c>
    </row>
    <row r="3116" spans="1:52">
      <c r="A3116" t="s">
        <v>80</v>
      </c>
      <c r="B3116" t="s">
        <v>5</v>
      </c>
      <c r="C3116"/>
      <c r="D3116"/>
      <c r="E3116"/>
      <c r="F3116"/>
      <c r="G3116" t="s">
        <v>3655</v>
      </c>
      <c r="H3116"/>
      <c r="I3116" t="s">
        <v>1639</v>
      </c>
      <c r="J3116"/>
      <c r="K3116" s="217">
        <v>45516</v>
      </c>
      <c r="L3116"/>
      <c r="M3116"/>
      <c r="N3116" t="s">
        <v>29</v>
      </c>
      <c r="O3116"/>
      <c r="P3116"/>
      <c r="Q3116"/>
      <c r="R3116" s="221">
        <v>625.16620558978707</v>
      </c>
      <c r="S3116" s="217">
        <v>45548</v>
      </c>
      <c r="T3116" s="221">
        <v>625.16620558978707</v>
      </c>
      <c r="U3116"/>
      <c r="V3116" s="217">
        <v>45610</v>
      </c>
      <c r="W3116" s="221">
        <v>0</v>
      </c>
      <c r="X3116"/>
      <c r="Y3116"/>
      <c r="Z3116" s="221">
        <v>0</v>
      </c>
      <c r="AA3116"/>
      <c r="AB3116" s="221">
        <v>0</v>
      </c>
      <c r="AC3116"/>
      <c r="AD3116" s="217"/>
      <c r="AE3116" s="221">
        <v>0</v>
      </c>
      <c r="AF3116"/>
      <c r="AG3116" s="217"/>
      <c r="AH3116" s="221">
        <v>0</v>
      </c>
      <c r="AI3116"/>
      <c r="AJ3116"/>
      <c r="AK3116" s="221">
        <v>0</v>
      </c>
      <c r="AL3116"/>
      <c r="AM3116" s="217"/>
      <c r="AN3116" s="221">
        <v>0</v>
      </c>
      <c r="AO3116"/>
      <c r="AP3116" s="217"/>
      <c r="AQ3116" s="221">
        <v>0</v>
      </c>
      <c r="AR3116"/>
      <c r="AS3116"/>
      <c r="AT3116">
        <v>2024</v>
      </c>
      <c r="AU3116" t="s">
        <v>21</v>
      </c>
      <c r="AV3116">
        <v>4</v>
      </c>
      <c r="AW3116" s="221">
        <v>625.16999999999996</v>
      </c>
      <c r="AX3116" s="221">
        <v>625.16999999999996</v>
      </c>
      <c r="AY3116" s="221">
        <v>0</v>
      </c>
      <c r="AZ3116" s="221">
        <v>0</v>
      </c>
    </row>
    <row r="3117" spans="1:52">
      <c r="A3117" t="s">
        <v>157</v>
      </c>
      <c r="B3117" t="s">
        <v>9</v>
      </c>
      <c r="C3117"/>
      <c r="D3117"/>
      <c r="E3117"/>
      <c r="F3117"/>
      <c r="G3117" t="s">
        <v>2282</v>
      </c>
      <c r="H3117"/>
      <c r="I3117" t="s">
        <v>2283</v>
      </c>
      <c r="J3117"/>
      <c r="K3117" s="217">
        <v>45097</v>
      </c>
      <c r="L3117"/>
      <c r="M3117"/>
      <c r="N3117" t="s">
        <v>29</v>
      </c>
      <c r="O3117"/>
      <c r="P3117"/>
      <c r="Q3117"/>
      <c r="R3117" s="221">
        <v>591.47321647850208</v>
      </c>
      <c r="S3117" s="217">
        <v>45117</v>
      </c>
      <c r="T3117" s="221">
        <v>591.47321647850208</v>
      </c>
      <c r="U3117"/>
      <c r="V3117" s="217">
        <v>45125</v>
      </c>
      <c r="W3117" s="221">
        <v>0</v>
      </c>
      <c r="X3117"/>
      <c r="Y3117"/>
      <c r="Z3117" s="221">
        <v>0</v>
      </c>
      <c r="AA3117"/>
      <c r="AB3117" s="221">
        <v>0</v>
      </c>
      <c r="AC3117"/>
      <c r="AD3117" s="217"/>
      <c r="AE3117" s="221">
        <v>0</v>
      </c>
      <c r="AF3117"/>
      <c r="AG3117" s="217"/>
      <c r="AH3117" s="221">
        <v>0</v>
      </c>
      <c r="AI3117"/>
      <c r="AJ3117"/>
      <c r="AK3117" s="221">
        <v>0</v>
      </c>
      <c r="AL3117"/>
      <c r="AM3117" s="217"/>
      <c r="AN3117" s="221">
        <v>0</v>
      </c>
      <c r="AO3117"/>
      <c r="AP3117" s="217"/>
      <c r="AQ3117" s="221">
        <v>0</v>
      </c>
      <c r="AR3117"/>
      <c r="AS3117"/>
      <c r="AT3117">
        <v>2023</v>
      </c>
      <c r="AU3117" t="s">
        <v>17</v>
      </c>
      <c r="AV3117">
        <v>3</v>
      </c>
      <c r="AW3117" s="221">
        <v>591.47</v>
      </c>
      <c r="AX3117" s="221">
        <v>591.47</v>
      </c>
      <c r="AY3117" s="221">
        <v>0</v>
      </c>
      <c r="AZ3117" s="221">
        <v>0</v>
      </c>
    </row>
    <row r="3118" spans="1:52">
      <c r="A3118" t="s">
        <v>74</v>
      </c>
      <c r="B3118" t="s">
        <v>10</v>
      </c>
      <c r="C3118"/>
      <c r="D3118"/>
      <c r="E3118"/>
      <c r="F3118"/>
      <c r="G3118" t="s">
        <v>3656</v>
      </c>
      <c r="H3118"/>
      <c r="I3118" t="s">
        <v>789</v>
      </c>
      <c r="J3118"/>
      <c r="K3118" s="217">
        <v>44937</v>
      </c>
      <c r="L3118"/>
      <c r="M3118"/>
      <c r="N3118" t="s">
        <v>29</v>
      </c>
      <c r="O3118"/>
      <c r="P3118"/>
      <c r="Q3118"/>
      <c r="R3118" s="221">
        <v>528.41721906279508</v>
      </c>
      <c r="S3118" s="217">
        <v>44954</v>
      </c>
      <c r="T3118" s="221">
        <v>528.41721906279508</v>
      </c>
      <c r="U3118"/>
      <c r="V3118" s="217">
        <v>44970</v>
      </c>
      <c r="W3118" s="221">
        <v>0</v>
      </c>
      <c r="X3118"/>
      <c r="Y3118"/>
      <c r="Z3118" s="221">
        <v>0</v>
      </c>
      <c r="AA3118"/>
      <c r="AB3118" s="221">
        <v>0</v>
      </c>
      <c r="AC3118"/>
      <c r="AD3118" s="217"/>
      <c r="AE3118" s="221">
        <v>0</v>
      </c>
      <c r="AF3118"/>
      <c r="AG3118" s="217"/>
      <c r="AH3118" s="221">
        <v>0</v>
      </c>
      <c r="AI3118"/>
      <c r="AJ3118"/>
      <c r="AK3118" s="221">
        <v>0</v>
      </c>
      <c r="AL3118"/>
      <c r="AM3118" s="217"/>
      <c r="AN3118" s="221">
        <v>0</v>
      </c>
      <c r="AO3118"/>
      <c r="AP3118" s="217"/>
      <c r="AQ3118" s="221">
        <v>0</v>
      </c>
      <c r="AR3118"/>
      <c r="AS3118"/>
      <c r="AT3118">
        <v>2023</v>
      </c>
      <c r="AU3118" t="s">
        <v>12</v>
      </c>
      <c r="AV3118">
        <v>1</v>
      </c>
      <c r="AW3118" s="221">
        <v>528.41999999999996</v>
      </c>
      <c r="AX3118" s="221">
        <v>528.41999999999996</v>
      </c>
      <c r="AY3118" s="221">
        <v>0</v>
      </c>
      <c r="AZ3118" s="221">
        <v>0</v>
      </c>
    </row>
    <row r="3119" spans="1:52">
      <c r="A3119" t="s">
        <v>217</v>
      </c>
      <c r="B3119" t="s">
        <v>8</v>
      </c>
      <c r="C3119"/>
      <c r="D3119"/>
      <c r="E3119"/>
      <c r="F3119"/>
      <c r="G3119" t="s">
        <v>1097</v>
      </c>
      <c r="H3119"/>
      <c r="I3119" t="s">
        <v>1098</v>
      </c>
      <c r="J3119"/>
      <c r="K3119" s="217">
        <v>45028</v>
      </c>
      <c r="L3119"/>
      <c r="M3119"/>
      <c r="N3119" t="s">
        <v>24</v>
      </c>
      <c r="O3119"/>
      <c r="P3119"/>
      <c r="Q3119"/>
      <c r="R3119" s="221">
        <v>166.6825794264457</v>
      </c>
      <c r="S3119" s="217">
        <v>45055</v>
      </c>
      <c r="T3119" s="221">
        <v>166.6825794264457</v>
      </c>
      <c r="U3119"/>
      <c r="V3119" s="217">
        <v>45075</v>
      </c>
      <c r="W3119" s="221">
        <v>0</v>
      </c>
      <c r="X3119"/>
      <c r="Y3119"/>
      <c r="Z3119" s="221">
        <v>0</v>
      </c>
      <c r="AA3119"/>
      <c r="AB3119" s="221">
        <v>0</v>
      </c>
      <c r="AC3119"/>
      <c r="AD3119" s="217"/>
      <c r="AE3119" s="221">
        <v>0</v>
      </c>
      <c r="AF3119"/>
      <c r="AG3119" s="217"/>
      <c r="AH3119" s="221">
        <v>0</v>
      </c>
      <c r="AI3119"/>
      <c r="AJ3119"/>
      <c r="AK3119" s="221">
        <v>0</v>
      </c>
      <c r="AL3119"/>
      <c r="AM3119" s="217"/>
      <c r="AN3119" s="221">
        <v>0</v>
      </c>
      <c r="AO3119"/>
      <c r="AP3119" s="217"/>
      <c r="AQ3119" s="221">
        <v>0</v>
      </c>
      <c r="AR3119"/>
      <c r="AS3119"/>
      <c r="AT3119">
        <v>2023</v>
      </c>
      <c r="AU3119" t="s">
        <v>15</v>
      </c>
      <c r="AV3119">
        <v>2</v>
      </c>
      <c r="AW3119" s="221">
        <v>166.68</v>
      </c>
      <c r="AX3119" s="221">
        <v>166.68</v>
      </c>
      <c r="AY3119" s="221">
        <v>0</v>
      </c>
      <c r="AZ3119" s="221">
        <v>0</v>
      </c>
    </row>
    <row r="3120" spans="1:52">
      <c r="A3120" t="s">
        <v>130</v>
      </c>
      <c r="B3120" t="s">
        <v>3</v>
      </c>
      <c r="C3120"/>
      <c r="D3120"/>
      <c r="E3120"/>
      <c r="F3120"/>
      <c r="G3120" t="s">
        <v>3657</v>
      </c>
      <c r="H3120"/>
      <c r="I3120" t="s">
        <v>3658</v>
      </c>
      <c r="J3120"/>
      <c r="K3120" s="217">
        <v>45126</v>
      </c>
      <c r="L3120"/>
      <c r="M3120"/>
      <c r="N3120" t="s">
        <v>28</v>
      </c>
      <c r="O3120"/>
      <c r="P3120"/>
      <c r="Q3120"/>
      <c r="R3120" s="221">
        <v>374.40327192767268</v>
      </c>
      <c r="S3120" s="217">
        <v>45149</v>
      </c>
      <c r="T3120" s="221">
        <v>374.40327192767268</v>
      </c>
      <c r="U3120"/>
      <c r="V3120" s="217">
        <v>45248</v>
      </c>
      <c r="W3120" s="221">
        <v>0</v>
      </c>
      <c r="X3120"/>
      <c r="Y3120"/>
      <c r="Z3120" s="221">
        <v>0</v>
      </c>
      <c r="AA3120"/>
      <c r="AB3120" s="221">
        <v>0</v>
      </c>
      <c r="AC3120"/>
      <c r="AD3120" s="217"/>
      <c r="AE3120" s="221">
        <v>0</v>
      </c>
      <c r="AF3120"/>
      <c r="AG3120" s="217"/>
      <c r="AH3120" s="221">
        <v>0</v>
      </c>
      <c r="AI3120"/>
      <c r="AJ3120"/>
      <c r="AK3120" s="221">
        <v>0</v>
      </c>
      <c r="AL3120"/>
      <c r="AM3120" s="217"/>
      <c r="AN3120" s="221">
        <v>0</v>
      </c>
      <c r="AO3120"/>
      <c r="AP3120" s="217"/>
      <c r="AQ3120" s="221">
        <v>0</v>
      </c>
      <c r="AR3120"/>
      <c r="AS3120"/>
      <c r="AT3120">
        <v>2023</v>
      </c>
      <c r="AU3120" t="s">
        <v>21</v>
      </c>
      <c r="AV3120">
        <v>4</v>
      </c>
      <c r="AW3120" s="221">
        <v>374.4</v>
      </c>
      <c r="AX3120" s="221">
        <v>374.4</v>
      </c>
      <c r="AY3120" s="221">
        <v>0</v>
      </c>
      <c r="AZ3120" s="221">
        <v>0</v>
      </c>
    </row>
    <row r="3121" spans="1:52">
      <c r="A3121" t="s">
        <v>130</v>
      </c>
      <c r="B3121" t="s">
        <v>3</v>
      </c>
      <c r="C3121"/>
      <c r="D3121"/>
      <c r="E3121"/>
      <c r="F3121"/>
      <c r="G3121" t="s">
        <v>3657</v>
      </c>
      <c r="H3121"/>
      <c r="I3121" t="s">
        <v>3658</v>
      </c>
      <c r="J3121"/>
      <c r="K3121" s="217">
        <v>45126</v>
      </c>
      <c r="L3121"/>
      <c r="M3121"/>
      <c r="N3121" t="s">
        <v>28</v>
      </c>
      <c r="O3121"/>
      <c r="P3121"/>
      <c r="Q3121"/>
      <c r="R3121" s="221">
        <v>445.98776104040769</v>
      </c>
      <c r="S3121" s="217">
        <v>45149</v>
      </c>
      <c r="T3121" s="221">
        <v>445.98776104040769</v>
      </c>
      <c r="U3121"/>
      <c r="V3121" s="217">
        <v>45248</v>
      </c>
      <c r="W3121" s="221">
        <v>0</v>
      </c>
      <c r="X3121"/>
      <c r="Y3121"/>
      <c r="Z3121" s="221">
        <v>0</v>
      </c>
      <c r="AA3121"/>
      <c r="AB3121" s="221">
        <v>0</v>
      </c>
      <c r="AC3121"/>
      <c r="AD3121" s="217"/>
      <c r="AE3121" s="221">
        <v>0</v>
      </c>
      <c r="AF3121"/>
      <c r="AG3121" s="217"/>
      <c r="AH3121" s="221">
        <v>0</v>
      </c>
      <c r="AI3121"/>
      <c r="AJ3121"/>
      <c r="AK3121" s="221">
        <v>0</v>
      </c>
      <c r="AL3121"/>
      <c r="AM3121" s="217"/>
      <c r="AN3121" s="221">
        <v>0</v>
      </c>
      <c r="AO3121"/>
      <c r="AP3121" s="217"/>
      <c r="AQ3121" s="221">
        <v>0</v>
      </c>
      <c r="AR3121"/>
      <c r="AS3121"/>
      <c r="AT3121">
        <v>2023</v>
      </c>
      <c r="AU3121" t="s">
        <v>21</v>
      </c>
      <c r="AV3121">
        <v>4</v>
      </c>
      <c r="AW3121" s="221">
        <v>445.99</v>
      </c>
      <c r="AX3121" s="221">
        <v>445.99</v>
      </c>
      <c r="AY3121" s="221">
        <v>0</v>
      </c>
      <c r="AZ3121" s="221">
        <v>0</v>
      </c>
    </row>
    <row r="3122" spans="1:52">
      <c r="A3122" t="s">
        <v>74</v>
      </c>
      <c r="B3122" t="s">
        <v>10</v>
      </c>
      <c r="C3122"/>
      <c r="D3122"/>
      <c r="E3122"/>
      <c r="F3122"/>
      <c r="G3122" t="s">
        <v>3659</v>
      </c>
      <c r="H3122"/>
      <c r="I3122" t="s">
        <v>139</v>
      </c>
      <c r="J3122"/>
      <c r="K3122" s="217">
        <v>45350</v>
      </c>
      <c r="L3122"/>
      <c r="M3122"/>
      <c r="N3122" t="s">
        <v>28</v>
      </c>
      <c r="O3122"/>
      <c r="P3122"/>
      <c r="Q3122"/>
      <c r="R3122" s="221">
        <v>1442.6712372814429</v>
      </c>
      <c r="S3122" s="217">
        <v>45360</v>
      </c>
      <c r="T3122" s="221">
        <v>1442.6712372814429</v>
      </c>
      <c r="U3122"/>
      <c r="V3122" s="217">
        <v>45383</v>
      </c>
      <c r="W3122" s="221">
        <v>0</v>
      </c>
      <c r="X3122"/>
      <c r="Y3122"/>
      <c r="Z3122" s="221">
        <v>0</v>
      </c>
      <c r="AA3122"/>
      <c r="AB3122" s="221">
        <v>0</v>
      </c>
      <c r="AC3122"/>
      <c r="AD3122" s="217"/>
      <c r="AE3122" s="221">
        <v>0</v>
      </c>
      <c r="AF3122"/>
      <c r="AG3122" s="217"/>
      <c r="AH3122" s="221">
        <v>0</v>
      </c>
      <c r="AI3122"/>
      <c r="AJ3122"/>
      <c r="AK3122" s="221">
        <v>0</v>
      </c>
      <c r="AL3122"/>
      <c r="AM3122" s="217"/>
      <c r="AN3122" s="221">
        <v>0</v>
      </c>
      <c r="AO3122"/>
      <c r="AP3122" s="217"/>
      <c r="AQ3122" s="221">
        <v>0</v>
      </c>
      <c r="AR3122"/>
      <c r="AS3122"/>
      <c r="AT3122">
        <v>2024</v>
      </c>
      <c r="AU3122" t="s">
        <v>14</v>
      </c>
      <c r="AV3122">
        <v>2</v>
      </c>
      <c r="AW3122" s="221">
        <v>1442.67</v>
      </c>
      <c r="AX3122" s="221">
        <v>1442.67</v>
      </c>
      <c r="AY3122" s="221">
        <v>0</v>
      </c>
      <c r="AZ3122" s="221">
        <v>0</v>
      </c>
    </row>
    <row r="3123" spans="1:52">
      <c r="A3123" t="s">
        <v>130</v>
      </c>
      <c r="B3123" t="s">
        <v>3</v>
      </c>
      <c r="C3123"/>
      <c r="D3123"/>
      <c r="E3123"/>
      <c r="F3123"/>
      <c r="G3123" t="s">
        <v>2615</v>
      </c>
      <c r="H3123"/>
      <c r="I3123" t="s">
        <v>828</v>
      </c>
      <c r="J3123"/>
      <c r="K3123" s="217">
        <v>45517</v>
      </c>
      <c r="L3123"/>
      <c r="M3123"/>
      <c r="N3123" t="s">
        <v>28</v>
      </c>
      <c r="O3123"/>
      <c r="P3123"/>
      <c r="Q3123"/>
      <c r="R3123" s="221">
        <v>941.4548548085595</v>
      </c>
      <c r="S3123" s="217">
        <v>45548</v>
      </c>
      <c r="T3123" s="221">
        <v>941.4548548085595</v>
      </c>
      <c r="U3123"/>
      <c r="V3123" s="217">
        <v>45583</v>
      </c>
      <c r="W3123" s="221">
        <v>0</v>
      </c>
      <c r="X3123"/>
      <c r="Y3123"/>
      <c r="Z3123" s="221">
        <v>0</v>
      </c>
      <c r="AA3123"/>
      <c r="AB3123" s="221">
        <v>0</v>
      </c>
      <c r="AC3123"/>
      <c r="AD3123" s="217"/>
      <c r="AE3123" s="221">
        <v>0</v>
      </c>
      <c r="AF3123"/>
      <c r="AG3123" s="217"/>
      <c r="AH3123" s="221">
        <v>0</v>
      </c>
      <c r="AI3123"/>
      <c r="AJ3123"/>
      <c r="AK3123" s="221">
        <v>0</v>
      </c>
      <c r="AL3123"/>
      <c r="AM3123" s="217"/>
      <c r="AN3123" s="221">
        <v>0</v>
      </c>
      <c r="AO3123"/>
      <c r="AP3123" s="217"/>
      <c r="AQ3123" s="221">
        <v>0</v>
      </c>
      <c r="AR3123"/>
      <c r="AS3123"/>
      <c r="AT3123">
        <v>2024</v>
      </c>
      <c r="AU3123" t="s">
        <v>20</v>
      </c>
      <c r="AV3123">
        <v>4</v>
      </c>
      <c r="AW3123" s="221">
        <v>941.45</v>
      </c>
      <c r="AX3123" s="221">
        <v>941.45</v>
      </c>
      <c r="AY3123" s="221">
        <v>0</v>
      </c>
      <c r="AZ3123" s="221">
        <v>0</v>
      </c>
    </row>
    <row r="3124" spans="1:52">
      <c r="A3124" t="s">
        <v>74</v>
      </c>
      <c r="B3124" t="s">
        <v>10</v>
      </c>
      <c r="C3124"/>
      <c r="D3124"/>
      <c r="E3124"/>
      <c r="F3124"/>
      <c r="G3124" t="s">
        <v>3660</v>
      </c>
      <c r="H3124"/>
      <c r="I3124" t="s">
        <v>3661</v>
      </c>
      <c r="J3124"/>
      <c r="K3124" s="217">
        <v>45158</v>
      </c>
      <c r="L3124"/>
      <c r="M3124"/>
      <c r="N3124" t="s">
        <v>25</v>
      </c>
      <c r="O3124"/>
      <c r="P3124"/>
      <c r="Q3124"/>
      <c r="R3124" s="221">
        <v>210.4627696064064</v>
      </c>
      <c r="S3124" s="217">
        <v>45180</v>
      </c>
      <c r="T3124" s="221">
        <v>210.4627696064064</v>
      </c>
      <c r="U3124"/>
      <c r="V3124" s="217">
        <v>45194</v>
      </c>
      <c r="W3124" s="221">
        <v>0</v>
      </c>
      <c r="X3124"/>
      <c r="Y3124"/>
      <c r="Z3124" s="221">
        <v>0</v>
      </c>
      <c r="AA3124"/>
      <c r="AB3124" s="221">
        <v>0</v>
      </c>
      <c r="AC3124"/>
      <c r="AD3124" s="217"/>
      <c r="AE3124" s="221">
        <v>0</v>
      </c>
      <c r="AF3124"/>
      <c r="AG3124" s="217"/>
      <c r="AH3124" s="221">
        <v>0</v>
      </c>
      <c r="AI3124"/>
      <c r="AJ3124"/>
      <c r="AK3124" s="221">
        <v>0</v>
      </c>
      <c r="AL3124"/>
      <c r="AM3124" s="217"/>
      <c r="AN3124" s="221">
        <v>0</v>
      </c>
      <c r="AO3124"/>
      <c r="AP3124" s="217"/>
      <c r="AQ3124" s="221">
        <v>0</v>
      </c>
      <c r="AR3124"/>
      <c r="AS3124"/>
      <c r="AT3124">
        <v>2023</v>
      </c>
      <c r="AU3124" t="s">
        <v>19</v>
      </c>
      <c r="AV3124">
        <v>3</v>
      </c>
      <c r="AW3124" s="221">
        <v>210.46</v>
      </c>
      <c r="AX3124" s="221">
        <v>210.46</v>
      </c>
      <c r="AY3124" s="221">
        <v>0</v>
      </c>
      <c r="AZ3124" s="221">
        <v>0</v>
      </c>
    </row>
    <row r="3125" spans="1:52">
      <c r="A3125" t="s">
        <v>130</v>
      </c>
      <c r="B3125" t="s">
        <v>3</v>
      </c>
      <c r="C3125"/>
      <c r="D3125"/>
      <c r="E3125"/>
      <c r="F3125"/>
      <c r="G3125" t="s">
        <v>3662</v>
      </c>
      <c r="H3125"/>
      <c r="I3125" t="s">
        <v>3663</v>
      </c>
      <c r="J3125"/>
      <c r="K3125" s="217">
        <v>45343</v>
      </c>
      <c r="L3125"/>
      <c r="M3125"/>
      <c r="N3125" t="s">
        <v>29</v>
      </c>
      <c r="O3125"/>
      <c r="P3125"/>
      <c r="Q3125"/>
      <c r="R3125" s="221">
        <v>853.85466813214907</v>
      </c>
      <c r="S3125" s="217">
        <v>45360</v>
      </c>
      <c r="T3125" s="221">
        <v>853.85466813214907</v>
      </c>
      <c r="U3125"/>
      <c r="V3125" s="217">
        <v>45404</v>
      </c>
      <c r="W3125" s="221">
        <v>0</v>
      </c>
      <c r="X3125"/>
      <c r="Y3125"/>
      <c r="Z3125" s="221">
        <v>0</v>
      </c>
      <c r="AA3125"/>
      <c r="AB3125" s="221">
        <v>0</v>
      </c>
      <c r="AC3125"/>
      <c r="AD3125" s="217"/>
      <c r="AE3125" s="221">
        <v>0</v>
      </c>
      <c r="AF3125"/>
      <c r="AG3125" s="217"/>
      <c r="AH3125" s="221">
        <v>0</v>
      </c>
      <c r="AI3125"/>
      <c r="AJ3125"/>
      <c r="AK3125" s="221">
        <v>0</v>
      </c>
      <c r="AL3125"/>
      <c r="AM3125" s="217"/>
      <c r="AN3125" s="221">
        <v>0</v>
      </c>
      <c r="AO3125"/>
      <c r="AP3125" s="217"/>
      <c r="AQ3125" s="221">
        <v>0</v>
      </c>
      <c r="AR3125"/>
      <c r="AS3125"/>
      <c r="AT3125">
        <v>2024</v>
      </c>
      <c r="AU3125" t="s">
        <v>14</v>
      </c>
      <c r="AV3125">
        <v>2</v>
      </c>
      <c r="AW3125" s="221">
        <v>853.85</v>
      </c>
      <c r="AX3125" s="221">
        <v>853.85</v>
      </c>
      <c r="AY3125" s="221">
        <v>0</v>
      </c>
      <c r="AZ3125" s="221">
        <v>0</v>
      </c>
    </row>
    <row r="3126" spans="1:52">
      <c r="A3126" t="s">
        <v>77</v>
      </c>
      <c r="B3126" t="s">
        <v>7</v>
      </c>
      <c r="C3126"/>
      <c r="D3126"/>
      <c r="E3126"/>
      <c r="F3126"/>
      <c r="G3126" t="s">
        <v>3009</v>
      </c>
      <c r="H3126"/>
      <c r="I3126" t="s">
        <v>3010</v>
      </c>
      <c r="J3126"/>
      <c r="K3126" s="217">
        <v>45358</v>
      </c>
      <c r="L3126"/>
      <c r="M3126"/>
      <c r="N3126" t="s">
        <v>28</v>
      </c>
      <c r="O3126"/>
      <c r="P3126"/>
      <c r="Q3126"/>
      <c r="R3126" s="221">
        <v>394.58586207196379</v>
      </c>
      <c r="S3126" s="217">
        <v>45379</v>
      </c>
      <c r="T3126" s="221">
        <v>394.58586207196379</v>
      </c>
      <c r="U3126"/>
      <c r="V3126" s="217">
        <v>45434</v>
      </c>
      <c r="W3126" s="221">
        <v>0</v>
      </c>
      <c r="X3126"/>
      <c r="Y3126"/>
      <c r="Z3126" s="221">
        <v>0</v>
      </c>
      <c r="AA3126"/>
      <c r="AB3126" s="221">
        <v>0</v>
      </c>
      <c r="AC3126"/>
      <c r="AD3126" s="217"/>
      <c r="AE3126" s="221">
        <v>0</v>
      </c>
      <c r="AF3126"/>
      <c r="AG3126" s="217"/>
      <c r="AH3126" s="221">
        <v>0</v>
      </c>
      <c r="AI3126"/>
      <c r="AJ3126"/>
      <c r="AK3126" s="221">
        <v>0</v>
      </c>
      <c r="AL3126"/>
      <c r="AM3126" s="217"/>
      <c r="AN3126" s="221">
        <v>0</v>
      </c>
      <c r="AO3126"/>
      <c r="AP3126" s="217"/>
      <c r="AQ3126" s="221">
        <v>0</v>
      </c>
      <c r="AR3126"/>
      <c r="AS3126"/>
      <c r="AT3126">
        <v>2024</v>
      </c>
      <c r="AU3126" t="s">
        <v>15</v>
      </c>
      <c r="AV3126">
        <v>2</v>
      </c>
      <c r="AW3126" s="221">
        <v>394.59</v>
      </c>
      <c r="AX3126" s="221">
        <v>394.59</v>
      </c>
      <c r="AY3126" s="221">
        <v>0</v>
      </c>
      <c r="AZ3126" s="221">
        <v>0</v>
      </c>
    </row>
    <row r="3127" spans="1:52">
      <c r="A3127" t="s">
        <v>80</v>
      </c>
      <c r="B3127" t="s">
        <v>5</v>
      </c>
      <c r="C3127"/>
      <c r="D3127"/>
      <c r="E3127"/>
      <c r="F3127"/>
      <c r="G3127" t="s">
        <v>3445</v>
      </c>
      <c r="H3127"/>
      <c r="I3127" t="s">
        <v>317</v>
      </c>
      <c r="J3127"/>
      <c r="K3127" s="217">
        <v>44984</v>
      </c>
      <c r="L3127"/>
      <c r="M3127"/>
      <c r="N3127" t="s">
        <v>28</v>
      </c>
      <c r="O3127"/>
      <c r="P3127"/>
      <c r="Q3127"/>
      <c r="R3127" s="221">
        <v>320.43388951298539</v>
      </c>
      <c r="S3127" s="217">
        <v>44999</v>
      </c>
      <c r="T3127" s="221">
        <v>98.222349926577706</v>
      </c>
      <c r="U3127"/>
      <c r="V3127" s="217">
        <v>45034</v>
      </c>
      <c r="W3127" s="221">
        <v>222.2115395864077</v>
      </c>
      <c r="X3127"/>
      <c r="Y3127"/>
      <c r="Z3127" s="221">
        <v>22.558452765705809</v>
      </c>
      <c r="AA3127"/>
      <c r="AB3127" s="221">
        <v>0</v>
      </c>
      <c r="AC3127"/>
      <c r="AD3127" s="217"/>
      <c r="AE3127" s="221">
        <v>0</v>
      </c>
      <c r="AF3127"/>
      <c r="AG3127" s="217"/>
      <c r="AH3127" s="221">
        <v>0</v>
      </c>
      <c r="AI3127"/>
      <c r="AJ3127"/>
      <c r="AK3127" s="221">
        <v>0</v>
      </c>
      <c r="AL3127"/>
      <c r="AM3127" s="217"/>
      <c r="AN3127" s="221">
        <v>0</v>
      </c>
      <c r="AO3127"/>
      <c r="AP3127" s="217"/>
      <c r="AQ3127" s="221">
        <v>0</v>
      </c>
      <c r="AR3127"/>
      <c r="AS3127"/>
      <c r="AT3127">
        <v>2023</v>
      </c>
      <c r="AU3127" t="s">
        <v>14</v>
      </c>
      <c r="AV3127">
        <v>2</v>
      </c>
      <c r="AW3127" s="221">
        <v>320.43</v>
      </c>
      <c r="AX3127" s="221">
        <v>98.22</v>
      </c>
      <c r="AY3127" s="221">
        <v>222.21</v>
      </c>
      <c r="AZ3127" s="221">
        <v>0</v>
      </c>
    </row>
    <row r="3128" spans="1:52">
      <c r="A3128" t="s">
        <v>80</v>
      </c>
      <c r="B3128" t="s">
        <v>5</v>
      </c>
      <c r="C3128"/>
      <c r="D3128"/>
      <c r="E3128"/>
      <c r="F3128"/>
      <c r="G3128" t="s">
        <v>1808</v>
      </c>
      <c r="H3128"/>
      <c r="I3128" t="s">
        <v>1225</v>
      </c>
      <c r="J3128"/>
      <c r="K3128" s="217">
        <v>45013</v>
      </c>
      <c r="L3128"/>
      <c r="M3128"/>
      <c r="N3128" t="s">
        <v>29</v>
      </c>
      <c r="O3128"/>
      <c r="P3128"/>
      <c r="Q3128"/>
      <c r="R3128" s="221">
        <v>973.23153468330861</v>
      </c>
      <c r="S3128" s="217">
        <v>45029</v>
      </c>
      <c r="T3128" s="221">
        <v>973.23153468330861</v>
      </c>
      <c r="U3128"/>
      <c r="V3128" s="217">
        <v>45077</v>
      </c>
      <c r="W3128" s="221">
        <v>0</v>
      </c>
      <c r="X3128"/>
      <c r="Y3128"/>
      <c r="Z3128" s="221">
        <v>0</v>
      </c>
      <c r="AA3128"/>
      <c r="AB3128" s="221">
        <v>0</v>
      </c>
      <c r="AC3128"/>
      <c r="AD3128" s="217"/>
      <c r="AE3128" s="221">
        <v>0</v>
      </c>
      <c r="AF3128"/>
      <c r="AG3128" s="217"/>
      <c r="AH3128" s="221">
        <v>0</v>
      </c>
      <c r="AI3128"/>
      <c r="AJ3128"/>
      <c r="AK3128" s="221">
        <v>0</v>
      </c>
      <c r="AL3128"/>
      <c r="AM3128" s="217"/>
      <c r="AN3128" s="221">
        <v>0</v>
      </c>
      <c r="AO3128"/>
      <c r="AP3128" s="217"/>
      <c r="AQ3128" s="221">
        <v>0</v>
      </c>
      <c r="AR3128"/>
      <c r="AS3128"/>
      <c r="AT3128">
        <v>2023</v>
      </c>
      <c r="AU3128" t="s">
        <v>15</v>
      </c>
      <c r="AV3128">
        <v>2</v>
      </c>
      <c r="AW3128" s="221">
        <v>973.23</v>
      </c>
      <c r="AX3128" s="221">
        <v>973.23</v>
      </c>
      <c r="AY3128" s="221">
        <v>0</v>
      </c>
      <c r="AZ3128" s="221">
        <v>0</v>
      </c>
    </row>
    <row r="3129" spans="1:52">
      <c r="A3129" t="s">
        <v>80</v>
      </c>
      <c r="B3129" t="s">
        <v>5</v>
      </c>
      <c r="C3129"/>
      <c r="D3129"/>
      <c r="E3129"/>
      <c r="F3129"/>
      <c r="G3129" t="s">
        <v>3664</v>
      </c>
      <c r="H3129"/>
      <c r="I3129" t="s">
        <v>1424</v>
      </c>
      <c r="J3129"/>
      <c r="K3129" s="217">
        <v>45596</v>
      </c>
      <c r="L3129"/>
      <c r="M3129"/>
      <c r="N3129" t="s">
        <v>29</v>
      </c>
      <c r="O3129"/>
      <c r="P3129"/>
      <c r="Q3129"/>
      <c r="R3129" s="221">
        <v>241.74195182163709</v>
      </c>
      <c r="S3129" s="217">
        <v>45609</v>
      </c>
      <c r="T3129" s="221">
        <v>241.74195182163709</v>
      </c>
      <c r="U3129"/>
      <c r="V3129" s="217">
        <v>45665</v>
      </c>
      <c r="W3129" s="221">
        <v>0</v>
      </c>
      <c r="X3129"/>
      <c r="Y3129"/>
      <c r="Z3129" s="221">
        <v>0</v>
      </c>
      <c r="AA3129"/>
      <c r="AB3129" s="221">
        <v>0</v>
      </c>
      <c r="AC3129"/>
      <c r="AD3129" s="217"/>
      <c r="AE3129" s="221">
        <v>0</v>
      </c>
      <c r="AF3129"/>
      <c r="AG3129" s="217"/>
      <c r="AH3129" s="221">
        <v>0</v>
      </c>
      <c r="AI3129"/>
      <c r="AJ3129"/>
      <c r="AK3129" s="221">
        <v>0</v>
      </c>
      <c r="AL3129"/>
      <c r="AM3129" s="217"/>
      <c r="AN3129" s="221">
        <v>0</v>
      </c>
      <c r="AO3129"/>
      <c r="AP3129" s="217"/>
      <c r="AQ3129" s="221">
        <v>0</v>
      </c>
      <c r="AR3129"/>
      <c r="AS3129"/>
      <c r="AT3129">
        <v>2025</v>
      </c>
      <c r="AU3129" t="s">
        <v>11</v>
      </c>
      <c r="AV3129">
        <v>1</v>
      </c>
      <c r="AW3129" s="221">
        <v>241.74</v>
      </c>
      <c r="AX3129" s="221">
        <v>241.74</v>
      </c>
      <c r="AY3129" s="221">
        <v>0</v>
      </c>
      <c r="AZ3129" s="221">
        <v>0</v>
      </c>
    </row>
    <row r="3130" spans="1:52">
      <c r="A3130" t="s">
        <v>80</v>
      </c>
      <c r="B3130" t="s">
        <v>5</v>
      </c>
      <c r="C3130"/>
      <c r="D3130"/>
      <c r="E3130"/>
      <c r="F3130"/>
      <c r="G3130" t="s">
        <v>3665</v>
      </c>
      <c r="H3130"/>
      <c r="I3130" t="s">
        <v>3666</v>
      </c>
      <c r="J3130"/>
      <c r="K3130" s="217">
        <v>45315</v>
      </c>
      <c r="L3130"/>
      <c r="M3130"/>
      <c r="N3130" t="s">
        <v>28</v>
      </c>
      <c r="O3130"/>
      <c r="P3130"/>
      <c r="Q3130"/>
      <c r="R3130" s="221">
        <v>478.86776570498768</v>
      </c>
      <c r="S3130" s="217">
        <v>45336</v>
      </c>
      <c r="T3130" s="221">
        <v>478.86776570498768</v>
      </c>
      <c r="U3130"/>
      <c r="V3130" s="217">
        <v>45413</v>
      </c>
      <c r="W3130" s="221">
        <v>0</v>
      </c>
      <c r="X3130"/>
      <c r="Y3130"/>
      <c r="Z3130" s="221">
        <v>0</v>
      </c>
      <c r="AA3130"/>
      <c r="AB3130" s="221">
        <v>0</v>
      </c>
      <c r="AC3130"/>
      <c r="AD3130" s="217"/>
      <c r="AE3130" s="221">
        <v>0</v>
      </c>
      <c r="AF3130"/>
      <c r="AG3130" s="217"/>
      <c r="AH3130" s="221">
        <v>0</v>
      </c>
      <c r="AI3130"/>
      <c r="AJ3130"/>
      <c r="AK3130" s="221">
        <v>0</v>
      </c>
      <c r="AL3130"/>
      <c r="AM3130" s="217"/>
      <c r="AN3130" s="221">
        <v>0</v>
      </c>
      <c r="AO3130"/>
      <c r="AP3130" s="217"/>
      <c r="AQ3130" s="221">
        <v>0</v>
      </c>
      <c r="AR3130"/>
      <c r="AS3130"/>
      <c r="AT3130">
        <v>2024</v>
      </c>
      <c r="AU3130" t="s">
        <v>15</v>
      </c>
      <c r="AV3130">
        <v>2</v>
      </c>
      <c r="AW3130" s="221">
        <v>478.87</v>
      </c>
      <c r="AX3130" s="221">
        <v>478.87</v>
      </c>
      <c r="AY3130" s="221">
        <v>0</v>
      </c>
      <c r="AZ3130" s="221">
        <v>0</v>
      </c>
    </row>
    <row r="3131" spans="1:52">
      <c r="A3131" t="s">
        <v>80</v>
      </c>
      <c r="B3131" t="s">
        <v>5</v>
      </c>
      <c r="C3131"/>
      <c r="D3131"/>
      <c r="E3131"/>
      <c r="F3131"/>
      <c r="G3131" t="s">
        <v>3665</v>
      </c>
      <c r="H3131"/>
      <c r="I3131" t="s">
        <v>3666</v>
      </c>
      <c r="J3131"/>
      <c r="K3131" s="217">
        <v>45315</v>
      </c>
      <c r="L3131"/>
      <c r="M3131"/>
      <c r="N3131" t="s">
        <v>28</v>
      </c>
      <c r="O3131"/>
      <c r="P3131"/>
      <c r="Q3131"/>
      <c r="R3131" s="221">
        <v>527.55363693637992</v>
      </c>
      <c r="S3131" s="217">
        <v>45336</v>
      </c>
      <c r="T3131" s="221">
        <v>527.55363693637992</v>
      </c>
      <c r="U3131"/>
      <c r="V3131" s="217">
        <v>45413</v>
      </c>
      <c r="W3131" s="221">
        <v>0</v>
      </c>
      <c r="X3131"/>
      <c r="Y3131"/>
      <c r="Z3131" s="221">
        <v>0</v>
      </c>
      <c r="AA3131"/>
      <c r="AB3131" s="221">
        <v>0</v>
      </c>
      <c r="AC3131"/>
      <c r="AD3131" s="217"/>
      <c r="AE3131" s="221">
        <v>0</v>
      </c>
      <c r="AF3131"/>
      <c r="AG3131" s="217"/>
      <c r="AH3131" s="221">
        <v>0</v>
      </c>
      <c r="AI3131"/>
      <c r="AJ3131"/>
      <c r="AK3131" s="221">
        <v>0</v>
      </c>
      <c r="AL3131"/>
      <c r="AM3131" s="217"/>
      <c r="AN3131" s="221">
        <v>0</v>
      </c>
      <c r="AO3131"/>
      <c r="AP3131" s="217"/>
      <c r="AQ3131" s="221">
        <v>0</v>
      </c>
      <c r="AR3131"/>
      <c r="AS3131"/>
      <c r="AT3131">
        <v>2024</v>
      </c>
      <c r="AU3131" t="s">
        <v>15</v>
      </c>
      <c r="AV3131">
        <v>2</v>
      </c>
      <c r="AW3131" s="221">
        <v>527.54999999999995</v>
      </c>
      <c r="AX3131" s="221">
        <v>527.54999999999995</v>
      </c>
      <c r="AY3131" s="221">
        <v>0</v>
      </c>
      <c r="AZ3131" s="221">
        <v>0</v>
      </c>
    </row>
    <row r="3132" spans="1:52">
      <c r="A3132" t="s">
        <v>80</v>
      </c>
      <c r="B3132" t="s">
        <v>5</v>
      </c>
      <c r="C3132"/>
      <c r="D3132"/>
      <c r="E3132"/>
      <c r="F3132"/>
      <c r="G3132" t="s">
        <v>3665</v>
      </c>
      <c r="H3132"/>
      <c r="I3132" t="s">
        <v>3666</v>
      </c>
      <c r="J3132"/>
      <c r="K3132" s="217">
        <v>45315</v>
      </c>
      <c r="L3132"/>
      <c r="M3132"/>
      <c r="N3132" t="s">
        <v>28</v>
      </c>
      <c r="O3132"/>
      <c r="P3132"/>
      <c r="Q3132"/>
      <c r="R3132" s="221">
        <v>549.43316201913558</v>
      </c>
      <c r="S3132" s="217">
        <v>45336</v>
      </c>
      <c r="T3132" s="221">
        <v>549.43316201913558</v>
      </c>
      <c r="U3132"/>
      <c r="V3132" s="217">
        <v>45413</v>
      </c>
      <c r="W3132" s="221">
        <v>0</v>
      </c>
      <c r="X3132"/>
      <c r="Y3132"/>
      <c r="Z3132" s="221">
        <v>0</v>
      </c>
      <c r="AA3132"/>
      <c r="AB3132" s="221">
        <v>0</v>
      </c>
      <c r="AC3132"/>
      <c r="AD3132" s="217"/>
      <c r="AE3132" s="221">
        <v>0</v>
      </c>
      <c r="AF3132"/>
      <c r="AG3132" s="217"/>
      <c r="AH3132" s="221">
        <v>0</v>
      </c>
      <c r="AI3132"/>
      <c r="AJ3132"/>
      <c r="AK3132" s="221">
        <v>0</v>
      </c>
      <c r="AL3132"/>
      <c r="AM3132" s="217"/>
      <c r="AN3132" s="221">
        <v>0</v>
      </c>
      <c r="AO3132"/>
      <c r="AP3132" s="217"/>
      <c r="AQ3132" s="221">
        <v>0</v>
      </c>
      <c r="AR3132"/>
      <c r="AS3132"/>
      <c r="AT3132">
        <v>2024</v>
      </c>
      <c r="AU3132" t="s">
        <v>15</v>
      </c>
      <c r="AV3132">
        <v>2</v>
      </c>
      <c r="AW3132" s="221">
        <v>549.42999999999995</v>
      </c>
      <c r="AX3132" s="221">
        <v>549.42999999999995</v>
      </c>
      <c r="AY3132" s="221">
        <v>0</v>
      </c>
      <c r="AZ3132" s="221">
        <v>0</v>
      </c>
    </row>
    <row r="3133" spans="1:52">
      <c r="A3133" t="s">
        <v>77</v>
      </c>
      <c r="B3133" t="s">
        <v>7</v>
      </c>
      <c r="C3133"/>
      <c r="D3133"/>
      <c r="E3133"/>
      <c r="F3133"/>
      <c r="G3133" t="s">
        <v>912</v>
      </c>
      <c r="H3133"/>
      <c r="I3133" t="s">
        <v>913</v>
      </c>
      <c r="J3133"/>
      <c r="K3133" s="217">
        <v>45498</v>
      </c>
      <c r="L3133"/>
      <c r="M3133"/>
      <c r="N3133" t="s">
        <v>29</v>
      </c>
      <c r="O3133"/>
      <c r="P3133"/>
      <c r="Q3133"/>
      <c r="R3133" s="221">
        <v>218.799655356459</v>
      </c>
      <c r="S3133" s="217">
        <v>45509</v>
      </c>
      <c r="T3133" s="221">
        <v>218.799655356459</v>
      </c>
      <c r="U3133"/>
      <c r="V3133" s="217">
        <v>45537</v>
      </c>
      <c r="W3133" s="221">
        <v>0</v>
      </c>
      <c r="X3133"/>
      <c r="Y3133"/>
      <c r="Z3133" s="221">
        <v>0</v>
      </c>
      <c r="AA3133"/>
      <c r="AB3133" s="221">
        <v>0</v>
      </c>
      <c r="AC3133"/>
      <c r="AD3133" s="217"/>
      <c r="AE3133" s="221">
        <v>0</v>
      </c>
      <c r="AF3133"/>
      <c r="AG3133" s="217"/>
      <c r="AH3133" s="221">
        <v>0</v>
      </c>
      <c r="AI3133"/>
      <c r="AJ3133"/>
      <c r="AK3133" s="221">
        <v>0</v>
      </c>
      <c r="AL3133"/>
      <c r="AM3133" s="217"/>
      <c r="AN3133" s="221">
        <v>0</v>
      </c>
      <c r="AO3133"/>
      <c r="AP3133" s="217"/>
      <c r="AQ3133" s="221">
        <v>0</v>
      </c>
      <c r="AR3133"/>
      <c r="AS3133"/>
      <c r="AT3133">
        <v>2024</v>
      </c>
      <c r="AU3133" t="s">
        <v>19</v>
      </c>
      <c r="AV3133">
        <v>3</v>
      </c>
      <c r="AW3133" s="221">
        <v>218.8</v>
      </c>
      <c r="AX3133" s="221">
        <v>218.8</v>
      </c>
      <c r="AY3133" s="221">
        <v>0</v>
      </c>
      <c r="AZ3133" s="221">
        <v>0</v>
      </c>
    </row>
    <row r="3134" spans="1:52">
      <c r="A3134" t="s">
        <v>85</v>
      </c>
      <c r="B3134" t="s">
        <v>6</v>
      </c>
      <c r="C3134"/>
      <c r="D3134"/>
      <c r="E3134"/>
      <c r="F3134"/>
      <c r="G3134" t="s">
        <v>3667</v>
      </c>
      <c r="H3134"/>
      <c r="I3134" t="s">
        <v>435</v>
      </c>
      <c r="J3134"/>
      <c r="K3134" s="217">
        <v>45264</v>
      </c>
      <c r="L3134"/>
      <c r="M3134"/>
      <c r="N3134" t="s">
        <v>28</v>
      </c>
      <c r="O3134"/>
      <c r="P3134"/>
      <c r="Q3134"/>
      <c r="R3134" s="221">
        <v>554.90062728527073</v>
      </c>
      <c r="S3134" s="217">
        <v>45282</v>
      </c>
      <c r="T3134" s="221">
        <v>554.90062728527073</v>
      </c>
      <c r="U3134"/>
      <c r="V3134" s="217">
        <v>45288</v>
      </c>
      <c r="W3134" s="221">
        <v>0</v>
      </c>
      <c r="X3134"/>
      <c r="Y3134"/>
      <c r="Z3134" s="221">
        <v>0</v>
      </c>
      <c r="AA3134"/>
      <c r="AB3134" s="221">
        <v>0</v>
      </c>
      <c r="AC3134"/>
      <c r="AD3134" s="217"/>
      <c r="AE3134" s="221">
        <v>0</v>
      </c>
      <c r="AF3134"/>
      <c r="AG3134" s="217"/>
      <c r="AH3134" s="221">
        <v>0</v>
      </c>
      <c r="AI3134"/>
      <c r="AJ3134"/>
      <c r="AK3134" s="221">
        <v>0</v>
      </c>
      <c r="AL3134"/>
      <c r="AM3134" s="217"/>
      <c r="AN3134" s="221">
        <v>0</v>
      </c>
      <c r="AO3134"/>
      <c r="AP3134" s="217"/>
      <c r="AQ3134" s="221">
        <v>0</v>
      </c>
      <c r="AR3134"/>
      <c r="AS3134"/>
      <c r="AT3134">
        <v>2023</v>
      </c>
      <c r="AU3134" t="s">
        <v>22</v>
      </c>
      <c r="AV3134">
        <v>4</v>
      </c>
      <c r="AW3134" s="221">
        <v>554.9</v>
      </c>
      <c r="AX3134" s="221">
        <v>554.9</v>
      </c>
      <c r="AY3134" s="221">
        <v>0</v>
      </c>
      <c r="AZ3134" s="221">
        <v>0</v>
      </c>
    </row>
    <row r="3135" spans="1:52">
      <c r="A3135" t="s">
        <v>80</v>
      </c>
      <c r="B3135" t="s">
        <v>5</v>
      </c>
      <c r="C3135"/>
      <c r="D3135"/>
      <c r="E3135"/>
      <c r="F3135"/>
      <c r="G3135" t="s">
        <v>3668</v>
      </c>
      <c r="H3135"/>
      <c r="I3135" t="s">
        <v>3669</v>
      </c>
      <c r="J3135"/>
      <c r="K3135" s="217">
        <v>45605</v>
      </c>
      <c r="L3135"/>
      <c r="M3135"/>
      <c r="N3135" t="s">
        <v>28</v>
      </c>
      <c r="O3135"/>
      <c r="P3135"/>
      <c r="Q3135"/>
      <c r="R3135" s="221">
        <v>317.16339778224568</v>
      </c>
      <c r="S3135" s="217">
        <v>45647</v>
      </c>
      <c r="T3135" s="221">
        <v>114.34542321309389</v>
      </c>
      <c r="U3135"/>
      <c r="V3135" s="217">
        <v>45692</v>
      </c>
      <c r="W3135" s="221">
        <v>202.81797456915189</v>
      </c>
      <c r="X3135"/>
      <c r="Y3135"/>
      <c r="Z3135" s="221">
        <v>0.1901363720832257</v>
      </c>
      <c r="AA3135"/>
      <c r="AB3135" s="221">
        <v>0</v>
      </c>
      <c r="AC3135"/>
      <c r="AD3135" s="217"/>
      <c r="AE3135" s="221">
        <v>0</v>
      </c>
      <c r="AF3135"/>
      <c r="AG3135" s="217"/>
      <c r="AH3135" s="221">
        <v>0</v>
      </c>
      <c r="AI3135"/>
      <c r="AJ3135"/>
      <c r="AK3135" s="221">
        <v>0</v>
      </c>
      <c r="AL3135"/>
      <c r="AM3135" s="217"/>
      <c r="AN3135" s="221">
        <v>0</v>
      </c>
      <c r="AO3135"/>
      <c r="AP3135" s="217"/>
      <c r="AQ3135" s="221">
        <v>0</v>
      </c>
      <c r="AR3135"/>
      <c r="AS3135"/>
      <c r="AT3135">
        <v>2025</v>
      </c>
      <c r="AU3135" t="s">
        <v>12</v>
      </c>
      <c r="AV3135">
        <v>1</v>
      </c>
      <c r="AW3135" s="221">
        <v>317.16000000000003</v>
      </c>
      <c r="AX3135" s="221">
        <v>114.35</v>
      </c>
      <c r="AY3135" s="221">
        <v>202.82</v>
      </c>
      <c r="AZ3135" s="221">
        <v>-0.01</v>
      </c>
    </row>
    <row r="3136" spans="1:52">
      <c r="A3136" t="s">
        <v>80</v>
      </c>
      <c r="B3136" t="s">
        <v>5</v>
      </c>
      <c r="C3136"/>
      <c r="D3136"/>
      <c r="E3136"/>
      <c r="F3136"/>
      <c r="G3136" t="s">
        <v>3670</v>
      </c>
      <c r="H3136"/>
      <c r="I3136" t="s">
        <v>3265</v>
      </c>
      <c r="J3136"/>
      <c r="K3136" s="217">
        <v>45289</v>
      </c>
      <c r="L3136"/>
      <c r="M3136"/>
      <c r="N3136" t="s">
        <v>24</v>
      </c>
      <c r="O3136"/>
      <c r="P3136"/>
      <c r="Q3136"/>
      <c r="R3136" s="221">
        <v>279.41331734872398</v>
      </c>
      <c r="S3136" s="217">
        <v>45306</v>
      </c>
      <c r="T3136" s="221">
        <v>279.41331734872398</v>
      </c>
      <c r="U3136"/>
      <c r="V3136" s="217">
        <v>45379</v>
      </c>
      <c r="W3136" s="221">
        <v>0</v>
      </c>
      <c r="X3136"/>
      <c r="Y3136"/>
      <c r="Z3136" s="221">
        <v>0</v>
      </c>
      <c r="AA3136"/>
      <c r="AB3136" s="221">
        <v>0</v>
      </c>
      <c r="AC3136"/>
      <c r="AD3136" s="217"/>
      <c r="AE3136" s="221">
        <v>0</v>
      </c>
      <c r="AF3136"/>
      <c r="AG3136" s="217"/>
      <c r="AH3136" s="221">
        <v>0</v>
      </c>
      <c r="AI3136"/>
      <c r="AJ3136"/>
      <c r="AK3136" s="221">
        <v>0</v>
      </c>
      <c r="AL3136"/>
      <c r="AM3136" s="217"/>
      <c r="AN3136" s="221">
        <v>0</v>
      </c>
      <c r="AO3136"/>
      <c r="AP3136" s="217"/>
      <c r="AQ3136" s="221">
        <v>0</v>
      </c>
      <c r="AR3136"/>
      <c r="AS3136"/>
      <c r="AT3136">
        <v>2024</v>
      </c>
      <c r="AU3136" t="s">
        <v>13</v>
      </c>
      <c r="AV3136">
        <v>1</v>
      </c>
      <c r="AW3136" s="221">
        <v>279.41000000000003</v>
      </c>
      <c r="AX3136" s="221">
        <v>279.41000000000003</v>
      </c>
      <c r="AY3136" s="221">
        <v>0</v>
      </c>
      <c r="AZ3136" s="221">
        <v>0</v>
      </c>
    </row>
    <row r="3137" spans="1:52">
      <c r="A3137" t="s">
        <v>130</v>
      </c>
      <c r="B3137" t="s">
        <v>3</v>
      </c>
      <c r="C3137"/>
      <c r="D3137"/>
      <c r="E3137"/>
      <c r="F3137"/>
      <c r="G3137" t="s">
        <v>3485</v>
      </c>
      <c r="H3137"/>
      <c r="I3137" t="s">
        <v>3486</v>
      </c>
      <c r="J3137"/>
      <c r="K3137" s="217">
        <v>45251</v>
      </c>
      <c r="L3137"/>
      <c r="M3137"/>
      <c r="N3137" t="s">
        <v>24</v>
      </c>
      <c r="O3137"/>
      <c r="P3137"/>
      <c r="Q3137"/>
      <c r="R3137" s="221">
        <v>184.61650257823081</v>
      </c>
      <c r="S3137" s="217">
        <v>45260</v>
      </c>
      <c r="T3137" s="221">
        <v>184.61650257823081</v>
      </c>
      <c r="U3137"/>
      <c r="V3137" s="217">
        <v>45316</v>
      </c>
      <c r="W3137" s="221">
        <v>0</v>
      </c>
      <c r="X3137"/>
      <c r="Y3137"/>
      <c r="Z3137" s="221">
        <v>0</v>
      </c>
      <c r="AA3137"/>
      <c r="AB3137" s="221">
        <v>0</v>
      </c>
      <c r="AC3137"/>
      <c r="AD3137" s="217"/>
      <c r="AE3137" s="221">
        <v>0</v>
      </c>
      <c r="AF3137"/>
      <c r="AG3137" s="217"/>
      <c r="AH3137" s="221">
        <v>0</v>
      </c>
      <c r="AI3137"/>
      <c r="AJ3137"/>
      <c r="AK3137" s="221">
        <v>0</v>
      </c>
      <c r="AL3137"/>
      <c r="AM3137" s="217"/>
      <c r="AN3137" s="221">
        <v>0</v>
      </c>
      <c r="AO3137"/>
      <c r="AP3137" s="217"/>
      <c r="AQ3137" s="221">
        <v>0</v>
      </c>
      <c r="AR3137"/>
      <c r="AS3137"/>
      <c r="AT3137">
        <v>2024</v>
      </c>
      <c r="AU3137" t="s">
        <v>11</v>
      </c>
      <c r="AV3137">
        <v>1</v>
      </c>
      <c r="AW3137" s="221">
        <v>184.62</v>
      </c>
      <c r="AX3137" s="221">
        <v>184.62</v>
      </c>
      <c r="AY3137" s="221">
        <v>0</v>
      </c>
      <c r="AZ3137" s="221">
        <v>0</v>
      </c>
    </row>
    <row r="3138" spans="1:52">
      <c r="A3138" t="s">
        <v>130</v>
      </c>
      <c r="B3138" t="s">
        <v>3</v>
      </c>
      <c r="C3138"/>
      <c r="D3138"/>
      <c r="E3138"/>
      <c r="F3138"/>
      <c r="G3138" t="s">
        <v>3463</v>
      </c>
      <c r="H3138"/>
      <c r="I3138" t="s">
        <v>3417</v>
      </c>
      <c r="J3138"/>
      <c r="K3138" s="217">
        <v>45226</v>
      </c>
      <c r="L3138"/>
      <c r="M3138"/>
      <c r="N3138" t="s">
        <v>29</v>
      </c>
      <c r="O3138"/>
      <c r="P3138"/>
      <c r="Q3138"/>
      <c r="R3138" s="221">
        <v>719.85469237613927</v>
      </c>
      <c r="S3138" s="217">
        <v>45235</v>
      </c>
      <c r="T3138" s="221">
        <v>719.85469237613927</v>
      </c>
      <c r="U3138"/>
      <c r="V3138" s="217">
        <v>45366</v>
      </c>
      <c r="W3138" s="221">
        <v>0</v>
      </c>
      <c r="X3138"/>
      <c r="Y3138"/>
      <c r="Z3138" s="221">
        <v>0</v>
      </c>
      <c r="AA3138"/>
      <c r="AB3138" s="221">
        <v>0</v>
      </c>
      <c r="AC3138"/>
      <c r="AD3138" s="217"/>
      <c r="AE3138" s="221">
        <v>0</v>
      </c>
      <c r="AF3138"/>
      <c r="AG3138" s="217"/>
      <c r="AH3138" s="221">
        <v>0</v>
      </c>
      <c r="AI3138"/>
      <c r="AJ3138"/>
      <c r="AK3138" s="221">
        <v>0</v>
      </c>
      <c r="AL3138"/>
      <c r="AM3138" s="217"/>
      <c r="AN3138" s="221">
        <v>0</v>
      </c>
      <c r="AO3138"/>
      <c r="AP3138" s="217"/>
      <c r="AQ3138" s="221">
        <v>0</v>
      </c>
      <c r="AR3138"/>
      <c r="AS3138"/>
      <c r="AT3138">
        <v>2024</v>
      </c>
      <c r="AU3138" t="s">
        <v>13</v>
      </c>
      <c r="AV3138">
        <v>1</v>
      </c>
      <c r="AW3138" s="221">
        <v>719.85</v>
      </c>
      <c r="AX3138" s="221">
        <v>719.85</v>
      </c>
      <c r="AY3138" s="221">
        <v>0</v>
      </c>
      <c r="AZ3138" s="221">
        <v>0</v>
      </c>
    </row>
    <row r="3139" spans="1:52">
      <c r="A3139" t="s">
        <v>85</v>
      </c>
      <c r="B3139" t="s">
        <v>6</v>
      </c>
      <c r="C3139"/>
      <c r="D3139"/>
      <c r="E3139"/>
      <c r="F3139"/>
      <c r="G3139" t="s">
        <v>3671</v>
      </c>
      <c r="H3139"/>
      <c r="I3139" t="s">
        <v>2294</v>
      </c>
      <c r="J3139"/>
      <c r="K3139" s="217">
        <v>45656</v>
      </c>
      <c r="L3139"/>
      <c r="M3139"/>
      <c r="N3139" t="s">
        <v>30</v>
      </c>
      <c r="O3139"/>
      <c r="P3139"/>
      <c r="Q3139"/>
      <c r="R3139" s="221">
        <v>1490.623673159293</v>
      </c>
      <c r="S3139" s="217">
        <v>45675</v>
      </c>
      <c r="T3139" s="221">
        <v>1490.623673159293</v>
      </c>
      <c r="U3139"/>
      <c r="V3139" s="217">
        <v>45692</v>
      </c>
      <c r="W3139" s="221">
        <v>0</v>
      </c>
      <c r="X3139"/>
      <c r="Y3139"/>
      <c r="Z3139" s="221">
        <v>0</v>
      </c>
      <c r="AA3139"/>
      <c r="AB3139" s="221">
        <v>0</v>
      </c>
      <c r="AC3139"/>
      <c r="AD3139" s="217"/>
      <c r="AE3139" s="221">
        <v>0</v>
      </c>
      <c r="AF3139"/>
      <c r="AG3139" s="217"/>
      <c r="AH3139" s="221">
        <v>0</v>
      </c>
      <c r="AI3139"/>
      <c r="AJ3139"/>
      <c r="AK3139" s="221">
        <v>0</v>
      </c>
      <c r="AL3139"/>
      <c r="AM3139" s="217"/>
      <c r="AN3139" s="221">
        <v>0</v>
      </c>
      <c r="AO3139"/>
      <c r="AP3139" s="217"/>
      <c r="AQ3139" s="221">
        <v>0</v>
      </c>
      <c r="AR3139"/>
      <c r="AS3139"/>
      <c r="AT3139">
        <v>2025</v>
      </c>
      <c r="AU3139" t="s">
        <v>12</v>
      </c>
      <c r="AV3139">
        <v>1</v>
      </c>
      <c r="AW3139" s="221">
        <v>1490.62</v>
      </c>
      <c r="AX3139" s="221">
        <v>1490.62</v>
      </c>
      <c r="AY3139" s="221">
        <v>0</v>
      </c>
      <c r="AZ3139" s="221">
        <v>0</v>
      </c>
    </row>
    <row r="3140" spans="1:52">
      <c r="A3140" t="s">
        <v>77</v>
      </c>
      <c r="B3140" t="s">
        <v>7</v>
      </c>
      <c r="C3140"/>
      <c r="D3140"/>
      <c r="E3140"/>
      <c r="F3140"/>
      <c r="G3140" t="s">
        <v>3672</v>
      </c>
      <c r="H3140"/>
      <c r="I3140" t="s">
        <v>475</v>
      </c>
      <c r="J3140"/>
      <c r="K3140" s="217">
        <v>45454</v>
      </c>
      <c r="L3140"/>
      <c r="M3140"/>
      <c r="N3140" t="s">
        <v>24</v>
      </c>
      <c r="O3140"/>
      <c r="P3140"/>
      <c r="Q3140"/>
      <c r="R3140" s="221">
        <v>570.02825660354472</v>
      </c>
      <c r="S3140" s="217">
        <v>45463</v>
      </c>
      <c r="T3140" s="221">
        <v>570.02825660354472</v>
      </c>
      <c r="U3140"/>
      <c r="V3140" s="217">
        <v>45497</v>
      </c>
      <c r="W3140" s="221">
        <v>0</v>
      </c>
      <c r="X3140"/>
      <c r="Y3140"/>
      <c r="Z3140" s="221">
        <v>0</v>
      </c>
      <c r="AA3140"/>
      <c r="AB3140" s="221">
        <v>0</v>
      </c>
      <c r="AC3140"/>
      <c r="AD3140" s="217"/>
      <c r="AE3140" s="221">
        <v>0</v>
      </c>
      <c r="AF3140"/>
      <c r="AG3140" s="217"/>
      <c r="AH3140" s="221">
        <v>0</v>
      </c>
      <c r="AI3140"/>
      <c r="AJ3140"/>
      <c r="AK3140" s="221">
        <v>0</v>
      </c>
      <c r="AL3140"/>
      <c r="AM3140" s="217"/>
      <c r="AN3140" s="221">
        <v>0</v>
      </c>
      <c r="AO3140"/>
      <c r="AP3140" s="217"/>
      <c r="AQ3140" s="221">
        <v>0</v>
      </c>
      <c r="AR3140"/>
      <c r="AS3140"/>
      <c r="AT3140">
        <v>2024</v>
      </c>
      <c r="AU3140" t="s">
        <v>17</v>
      </c>
      <c r="AV3140">
        <v>3</v>
      </c>
      <c r="AW3140" s="221">
        <v>570.03</v>
      </c>
      <c r="AX3140" s="221">
        <v>570.03</v>
      </c>
      <c r="AY3140" s="221">
        <v>0</v>
      </c>
      <c r="AZ3140" s="221">
        <v>0</v>
      </c>
    </row>
    <row r="3141" spans="1:52">
      <c r="A3141" t="s">
        <v>77</v>
      </c>
      <c r="B3141" t="s">
        <v>7</v>
      </c>
      <c r="C3141"/>
      <c r="D3141"/>
      <c r="E3141"/>
      <c r="F3141"/>
      <c r="G3141" t="s">
        <v>3673</v>
      </c>
      <c r="H3141"/>
      <c r="I3141" t="s">
        <v>289</v>
      </c>
      <c r="J3141"/>
      <c r="K3141" s="217">
        <v>45282</v>
      </c>
      <c r="L3141"/>
      <c r="M3141"/>
      <c r="N3141" t="s">
        <v>24</v>
      </c>
      <c r="O3141"/>
      <c r="P3141"/>
      <c r="Q3141"/>
      <c r="R3141" s="221">
        <v>1029.482451639519</v>
      </c>
      <c r="S3141" s="217">
        <v>45306</v>
      </c>
      <c r="T3141" s="221">
        <v>1029.482451639519</v>
      </c>
      <c r="U3141"/>
      <c r="V3141" s="217">
        <v>45329</v>
      </c>
      <c r="W3141" s="221">
        <v>0</v>
      </c>
      <c r="X3141"/>
      <c r="Y3141"/>
      <c r="Z3141" s="221">
        <v>0</v>
      </c>
      <c r="AA3141"/>
      <c r="AB3141" s="221">
        <v>0</v>
      </c>
      <c r="AC3141"/>
      <c r="AD3141" s="217"/>
      <c r="AE3141" s="221">
        <v>0</v>
      </c>
      <c r="AF3141"/>
      <c r="AG3141" s="217"/>
      <c r="AH3141" s="221">
        <v>0</v>
      </c>
      <c r="AI3141"/>
      <c r="AJ3141"/>
      <c r="AK3141" s="221">
        <v>0</v>
      </c>
      <c r="AL3141"/>
      <c r="AM3141" s="217"/>
      <c r="AN3141" s="221">
        <v>0</v>
      </c>
      <c r="AO3141"/>
      <c r="AP3141" s="217"/>
      <c r="AQ3141" s="221">
        <v>0</v>
      </c>
      <c r="AR3141"/>
      <c r="AS3141"/>
      <c r="AT3141">
        <v>2024</v>
      </c>
      <c r="AU3141" t="s">
        <v>12</v>
      </c>
      <c r="AV3141">
        <v>1</v>
      </c>
      <c r="AW3141" s="221">
        <v>1029.48</v>
      </c>
      <c r="AX3141" s="221">
        <v>1029.48</v>
      </c>
      <c r="AY3141" s="221">
        <v>0</v>
      </c>
      <c r="AZ3141" s="221">
        <v>0</v>
      </c>
    </row>
    <row r="3142" spans="1:52">
      <c r="A3142" t="s">
        <v>130</v>
      </c>
      <c r="B3142" t="s">
        <v>3</v>
      </c>
      <c r="C3142"/>
      <c r="D3142"/>
      <c r="E3142"/>
      <c r="F3142"/>
      <c r="G3142" t="s">
        <v>3674</v>
      </c>
      <c r="H3142"/>
      <c r="I3142" t="s">
        <v>1667</v>
      </c>
      <c r="J3142"/>
      <c r="K3142" s="217">
        <v>45245</v>
      </c>
      <c r="L3142"/>
      <c r="M3142"/>
      <c r="N3142" t="s">
        <v>29</v>
      </c>
      <c r="O3142"/>
      <c r="P3142"/>
      <c r="Q3142"/>
      <c r="R3142" s="221">
        <v>577.07766628212539</v>
      </c>
      <c r="S3142" s="217">
        <v>45260</v>
      </c>
      <c r="T3142" s="221">
        <v>577.07766628212539</v>
      </c>
      <c r="U3142"/>
      <c r="V3142" s="217">
        <v>45280</v>
      </c>
      <c r="W3142" s="221">
        <v>0</v>
      </c>
      <c r="X3142"/>
      <c r="Y3142"/>
      <c r="Z3142" s="221">
        <v>0</v>
      </c>
      <c r="AA3142"/>
      <c r="AB3142" s="221">
        <v>0</v>
      </c>
      <c r="AC3142"/>
      <c r="AD3142" s="217"/>
      <c r="AE3142" s="221">
        <v>0</v>
      </c>
      <c r="AF3142"/>
      <c r="AG3142" s="217"/>
      <c r="AH3142" s="221">
        <v>0</v>
      </c>
      <c r="AI3142"/>
      <c r="AJ3142"/>
      <c r="AK3142" s="221">
        <v>0</v>
      </c>
      <c r="AL3142"/>
      <c r="AM3142" s="217"/>
      <c r="AN3142" s="221">
        <v>0</v>
      </c>
      <c r="AO3142"/>
      <c r="AP3142" s="217"/>
      <c r="AQ3142" s="221">
        <v>0</v>
      </c>
      <c r="AR3142"/>
      <c r="AS3142"/>
      <c r="AT3142">
        <v>2023</v>
      </c>
      <c r="AU3142" t="s">
        <v>22</v>
      </c>
      <c r="AV3142">
        <v>4</v>
      </c>
      <c r="AW3142" s="221">
        <v>577.08000000000004</v>
      </c>
      <c r="AX3142" s="221">
        <v>577.08000000000004</v>
      </c>
      <c r="AY3142" s="221">
        <v>0</v>
      </c>
      <c r="AZ3142" s="221">
        <v>0</v>
      </c>
    </row>
    <row r="3143" spans="1:52">
      <c r="A3143" t="s">
        <v>217</v>
      </c>
      <c r="B3143" t="s">
        <v>8</v>
      </c>
      <c r="C3143"/>
      <c r="D3143"/>
      <c r="E3143"/>
      <c r="F3143"/>
      <c r="G3143" t="s">
        <v>1390</v>
      </c>
      <c r="H3143"/>
      <c r="I3143" t="s">
        <v>1391</v>
      </c>
      <c r="J3143"/>
      <c r="K3143" s="217">
        <v>45219</v>
      </c>
      <c r="L3143"/>
      <c r="M3143"/>
      <c r="N3143" t="s">
        <v>28</v>
      </c>
      <c r="O3143"/>
      <c r="P3143"/>
      <c r="Q3143"/>
      <c r="R3143" s="221">
        <v>657.78964045644534</v>
      </c>
      <c r="S3143" s="217">
        <v>45238</v>
      </c>
      <c r="T3143" s="221">
        <v>657.78964045644534</v>
      </c>
      <c r="U3143"/>
      <c r="V3143" s="217">
        <v>45271</v>
      </c>
      <c r="W3143" s="221">
        <v>0</v>
      </c>
      <c r="X3143"/>
      <c r="Y3143"/>
      <c r="Z3143" s="221">
        <v>0</v>
      </c>
      <c r="AA3143"/>
      <c r="AB3143" s="221">
        <v>0</v>
      </c>
      <c r="AC3143"/>
      <c r="AD3143" s="217"/>
      <c r="AE3143" s="221">
        <v>0</v>
      </c>
      <c r="AF3143"/>
      <c r="AG3143" s="217"/>
      <c r="AH3143" s="221">
        <v>0</v>
      </c>
      <c r="AI3143"/>
      <c r="AJ3143"/>
      <c r="AK3143" s="221">
        <v>0</v>
      </c>
      <c r="AL3143"/>
      <c r="AM3143" s="217"/>
      <c r="AN3143" s="221">
        <v>0</v>
      </c>
      <c r="AO3143"/>
      <c r="AP3143" s="217"/>
      <c r="AQ3143" s="221">
        <v>0</v>
      </c>
      <c r="AR3143"/>
      <c r="AS3143"/>
      <c r="AT3143">
        <v>2023</v>
      </c>
      <c r="AU3143" t="s">
        <v>22</v>
      </c>
      <c r="AV3143">
        <v>4</v>
      </c>
      <c r="AW3143" s="221">
        <v>657.79</v>
      </c>
      <c r="AX3143" s="221">
        <v>657.79</v>
      </c>
      <c r="AY3143" s="221">
        <v>0</v>
      </c>
      <c r="AZ3143" s="221">
        <v>0</v>
      </c>
    </row>
    <row r="3144" spans="1:52">
      <c r="A3144" t="s">
        <v>74</v>
      </c>
      <c r="B3144" t="s">
        <v>10</v>
      </c>
      <c r="C3144"/>
      <c r="D3144"/>
      <c r="E3144"/>
      <c r="F3144"/>
      <c r="G3144" t="s">
        <v>3675</v>
      </c>
      <c r="H3144"/>
      <c r="I3144" t="s">
        <v>3676</v>
      </c>
      <c r="J3144"/>
      <c r="K3144" s="217">
        <v>45544</v>
      </c>
      <c r="L3144"/>
      <c r="M3144"/>
      <c r="N3144" t="s">
        <v>29</v>
      </c>
      <c r="O3144"/>
      <c r="P3144"/>
      <c r="Q3144"/>
      <c r="R3144" s="221">
        <v>193.6781754458182</v>
      </c>
      <c r="S3144" s="217">
        <v>45561</v>
      </c>
      <c r="T3144" s="221">
        <v>193.6781754458182</v>
      </c>
      <c r="U3144"/>
      <c r="V3144" s="217">
        <v>45574</v>
      </c>
      <c r="W3144" s="221">
        <v>0</v>
      </c>
      <c r="X3144"/>
      <c r="Y3144"/>
      <c r="Z3144" s="221">
        <v>0</v>
      </c>
      <c r="AA3144"/>
      <c r="AB3144" s="221">
        <v>0</v>
      </c>
      <c r="AC3144"/>
      <c r="AD3144" s="217"/>
      <c r="AE3144" s="221">
        <v>0</v>
      </c>
      <c r="AF3144"/>
      <c r="AG3144" s="217"/>
      <c r="AH3144" s="221">
        <v>0</v>
      </c>
      <c r="AI3144"/>
      <c r="AJ3144"/>
      <c r="AK3144" s="221">
        <v>0</v>
      </c>
      <c r="AL3144"/>
      <c r="AM3144" s="217"/>
      <c r="AN3144" s="221">
        <v>0</v>
      </c>
      <c r="AO3144"/>
      <c r="AP3144" s="217"/>
      <c r="AQ3144" s="221">
        <v>0</v>
      </c>
      <c r="AR3144"/>
      <c r="AS3144"/>
      <c r="AT3144">
        <v>2024</v>
      </c>
      <c r="AU3144" t="s">
        <v>20</v>
      </c>
      <c r="AV3144">
        <v>4</v>
      </c>
      <c r="AW3144" s="221">
        <v>193.68</v>
      </c>
      <c r="AX3144" s="221">
        <v>193.68</v>
      </c>
      <c r="AY3144" s="221">
        <v>0</v>
      </c>
      <c r="AZ3144" s="221">
        <v>0</v>
      </c>
    </row>
    <row r="3145" spans="1:52">
      <c r="A3145" t="s">
        <v>74</v>
      </c>
      <c r="B3145" t="s">
        <v>10</v>
      </c>
      <c r="C3145"/>
      <c r="D3145"/>
      <c r="E3145"/>
      <c r="F3145"/>
      <c r="G3145" t="s">
        <v>3677</v>
      </c>
      <c r="H3145"/>
      <c r="I3145" t="s">
        <v>3678</v>
      </c>
      <c r="J3145"/>
      <c r="K3145" s="217">
        <v>45165</v>
      </c>
      <c r="L3145"/>
      <c r="M3145"/>
      <c r="N3145" t="s">
        <v>24</v>
      </c>
      <c r="O3145"/>
      <c r="P3145"/>
      <c r="Q3145"/>
      <c r="R3145" s="221">
        <v>594.04308782193709</v>
      </c>
      <c r="S3145" s="217">
        <v>45180</v>
      </c>
      <c r="T3145" s="221">
        <v>594.04308782193709</v>
      </c>
      <c r="U3145"/>
      <c r="V3145" s="217">
        <v>45194</v>
      </c>
      <c r="W3145" s="221">
        <v>0</v>
      </c>
      <c r="X3145"/>
      <c r="Y3145"/>
      <c r="Z3145" s="221">
        <v>0</v>
      </c>
      <c r="AA3145"/>
      <c r="AB3145" s="221">
        <v>0</v>
      </c>
      <c r="AC3145"/>
      <c r="AD3145" s="217"/>
      <c r="AE3145" s="221">
        <v>0</v>
      </c>
      <c r="AF3145"/>
      <c r="AG3145" s="217"/>
      <c r="AH3145" s="221">
        <v>0</v>
      </c>
      <c r="AI3145"/>
      <c r="AJ3145"/>
      <c r="AK3145" s="221">
        <v>0</v>
      </c>
      <c r="AL3145"/>
      <c r="AM3145" s="217"/>
      <c r="AN3145" s="221">
        <v>0</v>
      </c>
      <c r="AO3145"/>
      <c r="AP3145" s="217"/>
      <c r="AQ3145" s="221">
        <v>0</v>
      </c>
      <c r="AR3145"/>
      <c r="AS3145"/>
      <c r="AT3145">
        <v>2023</v>
      </c>
      <c r="AU3145" t="s">
        <v>19</v>
      </c>
      <c r="AV3145">
        <v>3</v>
      </c>
      <c r="AW3145" s="221">
        <v>594.04</v>
      </c>
      <c r="AX3145" s="221">
        <v>594.04</v>
      </c>
      <c r="AY3145" s="221">
        <v>0</v>
      </c>
      <c r="AZ3145" s="221">
        <v>0</v>
      </c>
    </row>
    <row r="3146" spans="1:52">
      <c r="A3146" t="s">
        <v>80</v>
      </c>
      <c r="B3146" t="s">
        <v>5</v>
      </c>
      <c r="C3146"/>
      <c r="D3146"/>
      <c r="E3146"/>
      <c r="F3146"/>
      <c r="G3146" t="s">
        <v>3680</v>
      </c>
      <c r="H3146"/>
      <c r="I3146" t="s">
        <v>3681</v>
      </c>
      <c r="J3146"/>
      <c r="K3146" s="217">
        <v>45456</v>
      </c>
      <c r="L3146"/>
      <c r="M3146"/>
      <c r="N3146" t="s">
        <v>29</v>
      </c>
      <c r="O3146"/>
      <c r="P3146"/>
      <c r="Q3146"/>
      <c r="R3146" s="221">
        <v>652.31321061528342</v>
      </c>
      <c r="S3146" s="217">
        <v>45463</v>
      </c>
      <c r="T3146" s="221">
        <v>652.31321061528342</v>
      </c>
      <c r="U3146"/>
      <c r="V3146" s="217">
        <v>45539</v>
      </c>
      <c r="W3146" s="221">
        <v>0</v>
      </c>
      <c r="X3146"/>
      <c r="Y3146"/>
      <c r="Z3146" s="221">
        <v>0</v>
      </c>
      <c r="AA3146"/>
      <c r="AB3146" s="221">
        <v>0</v>
      </c>
      <c r="AC3146"/>
      <c r="AD3146" s="217"/>
      <c r="AE3146" s="221">
        <v>0</v>
      </c>
      <c r="AF3146"/>
      <c r="AG3146" s="217"/>
      <c r="AH3146" s="221">
        <v>0</v>
      </c>
      <c r="AI3146"/>
      <c r="AJ3146"/>
      <c r="AK3146" s="221">
        <v>0</v>
      </c>
      <c r="AL3146"/>
      <c r="AM3146" s="217"/>
      <c r="AN3146" s="221">
        <v>0</v>
      </c>
      <c r="AO3146"/>
      <c r="AP3146" s="217"/>
      <c r="AQ3146" s="221">
        <v>0</v>
      </c>
      <c r="AR3146"/>
      <c r="AS3146"/>
      <c r="AT3146">
        <v>2024</v>
      </c>
      <c r="AU3146" t="s">
        <v>19</v>
      </c>
      <c r="AV3146">
        <v>3</v>
      </c>
      <c r="AW3146" s="221">
        <v>652.30999999999995</v>
      </c>
      <c r="AX3146" s="221">
        <v>652.30999999999995</v>
      </c>
      <c r="AY3146" s="221">
        <v>0</v>
      </c>
      <c r="AZ3146" s="221">
        <v>0</v>
      </c>
    </row>
    <row r="3147" spans="1:52">
      <c r="A3147" t="s">
        <v>217</v>
      </c>
      <c r="B3147" t="s">
        <v>8</v>
      </c>
      <c r="C3147"/>
      <c r="D3147"/>
      <c r="E3147"/>
      <c r="F3147"/>
      <c r="G3147" t="s">
        <v>3647</v>
      </c>
      <c r="H3147"/>
      <c r="I3147" t="s">
        <v>3648</v>
      </c>
      <c r="J3147"/>
      <c r="K3147" s="217">
        <v>45143</v>
      </c>
      <c r="L3147"/>
      <c r="M3147"/>
      <c r="N3147" t="s">
        <v>27</v>
      </c>
      <c r="O3147"/>
      <c r="P3147"/>
      <c r="Q3147"/>
      <c r="R3147" s="221">
        <v>787.94462318926549</v>
      </c>
      <c r="S3147" s="217">
        <v>45180</v>
      </c>
      <c r="T3147" s="221">
        <v>787.94462318926549</v>
      </c>
      <c r="U3147"/>
      <c r="V3147" s="217">
        <v>45202</v>
      </c>
      <c r="W3147" s="221">
        <v>0</v>
      </c>
      <c r="X3147"/>
      <c r="Y3147"/>
      <c r="Z3147" s="221">
        <v>0</v>
      </c>
      <c r="AA3147"/>
      <c r="AB3147" s="221">
        <v>0</v>
      </c>
      <c r="AC3147"/>
      <c r="AD3147" s="217"/>
      <c r="AE3147" s="221">
        <v>0</v>
      </c>
      <c r="AF3147"/>
      <c r="AG3147" s="217"/>
      <c r="AH3147" s="221">
        <v>0</v>
      </c>
      <c r="AI3147"/>
      <c r="AJ3147"/>
      <c r="AK3147" s="221">
        <v>0</v>
      </c>
      <c r="AL3147"/>
      <c r="AM3147" s="217"/>
      <c r="AN3147" s="221">
        <v>0</v>
      </c>
      <c r="AO3147"/>
      <c r="AP3147" s="217"/>
      <c r="AQ3147" s="221">
        <v>0</v>
      </c>
      <c r="AR3147"/>
      <c r="AS3147"/>
      <c r="AT3147">
        <v>2023</v>
      </c>
      <c r="AU3147" t="s">
        <v>20</v>
      </c>
      <c r="AV3147">
        <v>4</v>
      </c>
      <c r="AW3147" s="221">
        <v>787.94</v>
      </c>
      <c r="AX3147" s="221">
        <v>787.94</v>
      </c>
      <c r="AY3147" s="221">
        <v>0</v>
      </c>
      <c r="AZ3147" s="221">
        <v>0</v>
      </c>
    </row>
    <row r="3148" spans="1:52">
      <c r="A3148" t="s">
        <v>74</v>
      </c>
      <c r="B3148" t="s">
        <v>10</v>
      </c>
      <c r="C3148"/>
      <c r="D3148"/>
      <c r="E3148"/>
      <c r="F3148"/>
      <c r="G3148" t="s">
        <v>3682</v>
      </c>
      <c r="H3148"/>
      <c r="I3148" t="s">
        <v>654</v>
      </c>
      <c r="J3148"/>
      <c r="K3148" s="217">
        <v>45638</v>
      </c>
      <c r="L3148"/>
      <c r="M3148"/>
      <c r="N3148" t="s">
        <v>29</v>
      </c>
      <c r="O3148"/>
      <c r="P3148"/>
      <c r="Q3148"/>
      <c r="R3148" s="221">
        <v>473.04634418729978</v>
      </c>
      <c r="S3148" s="217">
        <v>45650</v>
      </c>
      <c r="T3148" s="221">
        <v>473.04634418729978</v>
      </c>
      <c r="U3148"/>
      <c r="V3148" s="217">
        <v>45672</v>
      </c>
      <c r="W3148" s="221">
        <v>0</v>
      </c>
      <c r="X3148"/>
      <c r="Y3148"/>
      <c r="Z3148" s="221">
        <v>0</v>
      </c>
      <c r="AA3148"/>
      <c r="AB3148" s="221">
        <v>0</v>
      </c>
      <c r="AC3148"/>
      <c r="AD3148" s="217"/>
      <c r="AE3148" s="221">
        <v>0</v>
      </c>
      <c r="AF3148"/>
      <c r="AG3148" s="217"/>
      <c r="AH3148" s="221">
        <v>0</v>
      </c>
      <c r="AI3148"/>
      <c r="AJ3148"/>
      <c r="AK3148" s="221">
        <v>0</v>
      </c>
      <c r="AL3148"/>
      <c r="AM3148" s="217"/>
      <c r="AN3148" s="221">
        <v>0</v>
      </c>
      <c r="AO3148"/>
      <c r="AP3148" s="217"/>
      <c r="AQ3148" s="221">
        <v>0</v>
      </c>
      <c r="AR3148"/>
      <c r="AS3148"/>
      <c r="AT3148">
        <v>2025</v>
      </c>
      <c r="AU3148" t="s">
        <v>11</v>
      </c>
      <c r="AV3148">
        <v>1</v>
      </c>
      <c r="AW3148" s="221">
        <v>473.05</v>
      </c>
      <c r="AX3148" s="221">
        <v>473.05</v>
      </c>
      <c r="AY3148" s="221">
        <v>0</v>
      </c>
      <c r="AZ3148" s="221">
        <v>0</v>
      </c>
    </row>
    <row r="3149" spans="1:52">
      <c r="A3149" t="s">
        <v>130</v>
      </c>
      <c r="B3149" t="s">
        <v>3</v>
      </c>
      <c r="C3149"/>
      <c r="D3149"/>
      <c r="E3149"/>
      <c r="F3149"/>
      <c r="G3149" t="s">
        <v>3683</v>
      </c>
      <c r="H3149"/>
      <c r="I3149" t="s">
        <v>3684</v>
      </c>
      <c r="J3149"/>
      <c r="K3149" s="217">
        <v>45081</v>
      </c>
      <c r="L3149"/>
      <c r="M3149"/>
      <c r="N3149" t="s">
        <v>24</v>
      </c>
      <c r="O3149"/>
      <c r="P3149"/>
      <c r="Q3149"/>
      <c r="R3149" s="221">
        <v>526.51649375764703</v>
      </c>
      <c r="S3149" s="217">
        <v>45119</v>
      </c>
      <c r="T3149" s="221">
        <v>526.51649375764703</v>
      </c>
      <c r="U3149"/>
      <c r="V3149" s="217">
        <v>45152</v>
      </c>
      <c r="W3149" s="221">
        <v>0</v>
      </c>
      <c r="X3149"/>
      <c r="Y3149"/>
      <c r="Z3149" s="221">
        <v>0</v>
      </c>
      <c r="AA3149"/>
      <c r="AB3149" s="221">
        <v>0</v>
      </c>
      <c r="AC3149"/>
      <c r="AD3149" s="217"/>
      <c r="AE3149" s="221">
        <v>0</v>
      </c>
      <c r="AF3149"/>
      <c r="AG3149" s="217"/>
      <c r="AH3149" s="221">
        <v>0</v>
      </c>
      <c r="AI3149"/>
      <c r="AJ3149"/>
      <c r="AK3149" s="221">
        <v>0</v>
      </c>
      <c r="AL3149"/>
      <c r="AM3149" s="217"/>
      <c r="AN3149" s="221">
        <v>0</v>
      </c>
      <c r="AO3149"/>
      <c r="AP3149" s="217"/>
      <c r="AQ3149" s="221">
        <v>0</v>
      </c>
      <c r="AR3149"/>
      <c r="AS3149"/>
      <c r="AT3149">
        <v>2023</v>
      </c>
      <c r="AU3149" t="s">
        <v>18</v>
      </c>
      <c r="AV3149">
        <v>3</v>
      </c>
      <c r="AW3149" s="221">
        <v>526.52</v>
      </c>
      <c r="AX3149" s="221">
        <v>526.52</v>
      </c>
      <c r="AY3149" s="221">
        <v>0</v>
      </c>
      <c r="AZ3149" s="221">
        <v>0</v>
      </c>
    </row>
    <row r="3150" spans="1:52">
      <c r="A3150" t="s">
        <v>80</v>
      </c>
      <c r="B3150" t="s">
        <v>5</v>
      </c>
      <c r="C3150"/>
      <c r="D3150"/>
      <c r="E3150"/>
      <c r="F3150"/>
      <c r="G3150" t="s">
        <v>3685</v>
      </c>
      <c r="H3150"/>
      <c r="I3150" t="s">
        <v>3686</v>
      </c>
      <c r="J3150"/>
      <c r="K3150" s="217">
        <v>45080</v>
      </c>
      <c r="L3150"/>
      <c r="M3150"/>
      <c r="N3150" t="s">
        <v>29</v>
      </c>
      <c r="O3150"/>
      <c r="P3150"/>
      <c r="Q3150"/>
      <c r="R3150" s="221">
        <v>545.73942934607271</v>
      </c>
      <c r="S3150" s="217">
        <v>45118</v>
      </c>
      <c r="T3150" s="221">
        <v>545.73942934607271</v>
      </c>
      <c r="U3150"/>
      <c r="V3150" s="217">
        <v>45180</v>
      </c>
      <c r="W3150" s="221">
        <v>0</v>
      </c>
      <c r="X3150"/>
      <c r="Y3150"/>
      <c r="Z3150" s="221">
        <v>0</v>
      </c>
      <c r="AA3150"/>
      <c r="AB3150" s="221">
        <v>0</v>
      </c>
      <c r="AC3150"/>
      <c r="AD3150" s="217"/>
      <c r="AE3150" s="221">
        <v>0</v>
      </c>
      <c r="AF3150"/>
      <c r="AG3150" s="217"/>
      <c r="AH3150" s="221">
        <v>0</v>
      </c>
      <c r="AI3150"/>
      <c r="AJ3150"/>
      <c r="AK3150" s="221">
        <v>0</v>
      </c>
      <c r="AL3150"/>
      <c r="AM3150" s="217"/>
      <c r="AN3150" s="221">
        <v>0</v>
      </c>
      <c r="AO3150"/>
      <c r="AP3150" s="217"/>
      <c r="AQ3150" s="221">
        <v>0</v>
      </c>
      <c r="AR3150"/>
      <c r="AS3150"/>
      <c r="AT3150">
        <v>2023</v>
      </c>
      <c r="AU3150" t="s">
        <v>19</v>
      </c>
      <c r="AV3150">
        <v>3</v>
      </c>
      <c r="AW3150" s="221">
        <v>545.74</v>
      </c>
      <c r="AX3150" s="221">
        <v>545.74</v>
      </c>
      <c r="AY3150" s="221">
        <v>0</v>
      </c>
      <c r="AZ3150" s="221">
        <v>0</v>
      </c>
    </row>
    <row r="3151" spans="1:52">
      <c r="A3151" t="s">
        <v>80</v>
      </c>
      <c r="B3151" t="s">
        <v>5</v>
      </c>
      <c r="C3151"/>
      <c r="D3151"/>
      <c r="E3151"/>
      <c r="F3151"/>
      <c r="G3151" t="s">
        <v>3685</v>
      </c>
      <c r="H3151"/>
      <c r="I3151" t="s">
        <v>3686</v>
      </c>
      <c r="J3151"/>
      <c r="K3151" s="217">
        <v>45080</v>
      </c>
      <c r="L3151"/>
      <c r="M3151"/>
      <c r="N3151" t="s">
        <v>29</v>
      </c>
      <c r="O3151"/>
      <c r="P3151"/>
      <c r="Q3151"/>
      <c r="R3151" s="221">
        <v>550.62623508670106</v>
      </c>
      <c r="S3151" s="217">
        <v>45118</v>
      </c>
      <c r="T3151" s="221">
        <v>550.62623508670106</v>
      </c>
      <c r="U3151"/>
      <c r="V3151" s="217">
        <v>45180</v>
      </c>
      <c r="W3151" s="221">
        <v>0</v>
      </c>
      <c r="X3151"/>
      <c r="Y3151"/>
      <c r="Z3151" s="221">
        <v>0</v>
      </c>
      <c r="AA3151"/>
      <c r="AB3151" s="221">
        <v>0</v>
      </c>
      <c r="AC3151"/>
      <c r="AD3151" s="217"/>
      <c r="AE3151" s="221">
        <v>0</v>
      </c>
      <c r="AF3151"/>
      <c r="AG3151" s="217"/>
      <c r="AH3151" s="221">
        <v>0</v>
      </c>
      <c r="AI3151"/>
      <c r="AJ3151"/>
      <c r="AK3151" s="221">
        <v>0</v>
      </c>
      <c r="AL3151"/>
      <c r="AM3151" s="217"/>
      <c r="AN3151" s="221">
        <v>0</v>
      </c>
      <c r="AO3151"/>
      <c r="AP3151" s="217"/>
      <c r="AQ3151" s="221">
        <v>0</v>
      </c>
      <c r="AR3151"/>
      <c r="AS3151"/>
      <c r="AT3151">
        <v>2023</v>
      </c>
      <c r="AU3151" t="s">
        <v>19</v>
      </c>
      <c r="AV3151">
        <v>3</v>
      </c>
      <c r="AW3151" s="221">
        <v>550.63</v>
      </c>
      <c r="AX3151" s="221">
        <v>550.63</v>
      </c>
      <c r="AY3151" s="221">
        <v>0</v>
      </c>
      <c r="AZ3151" s="221">
        <v>0</v>
      </c>
    </row>
    <row r="3152" spans="1:52">
      <c r="A3152" t="s">
        <v>80</v>
      </c>
      <c r="B3152" t="s">
        <v>5</v>
      </c>
      <c r="C3152"/>
      <c r="D3152"/>
      <c r="E3152"/>
      <c r="F3152"/>
      <c r="G3152" t="s">
        <v>3687</v>
      </c>
      <c r="H3152"/>
      <c r="I3152" t="s">
        <v>1532</v>
      </c>
      <c r="J3152"/>
      <c r="K3152" s="217">
        <v>45627</v>
      </c>
      <c r="L3152"/>
      <c r="M3152"/>
      <c r="N3152" t="s">
        <v>29</v>
      </c>
      <c r="O3152"/>
      <c r="P3152"/>
      <c r="Q3152"/>
      <c r="R3152" s="221">
        <v>518.51397053519599</v>
      </c>
      <c r="S3152" s="217">
        <v>45650</v>
      </c>
      <c r="T3152" s="221">
        <v>518.51397053519599</v>
      </c>
      <c r="U3152"/>
      <c r="V3152" s="217">
        <v>45695</v>
      </c>
      <c r="W3152" s="221">
        <v>0</v>
      </c>
      <c r="X3152"/>
      <c r="Y3152"/>
      <c r="Z3152" s="221">
        <v>0</v>
      </c>
      <c r="AA3152"/>
      <c r="AB3152" s="221">
        <v>0</v>
      </c>
      <c r="AC3152"/>
      <c r="AD3152" s="217"/>
      <c r="AE3152" s="221">
        <v>0</v>
      </c>
      <c r="AF3152"/>
      <c r="AG3152" s="217"/>
      <c r="AH3152" s="221">
        <v>0</v>
      </c>
      <c r="AI3152"/>
      <c r="AJ3152"/>
      <c r="AK3152" s="221">
        <v>0</v>
      </c>
      <c r="AL3152"/>
      <c r="AM3152" s="217"/>
      <c r="AN3152" s="221">
        <v>0</v>
      </c>
      <c r="AO3152"/>
      <c r="AP3152" s="217"/>
      <c r="AQ3152" s="221">
        <v>0</v>
      </c>
      <c r="AR3152"/>
      <c r="AS3152"/>
      <c r="AT3152">
        <v>2025</v>
      </c>
      <c r="AU3152" t="s">
        <v>12</v>
      </c>
      <c r="AV3152">
        <v>1</v>
      </c>
      <c r="AW3152" s="221">
        <v>518.51</v>
      </c>
      <c r="AX3152" s="221">
        <v>518.51</v>
      </c>
      <c r="AY3152" s="221">
        <v>0</v>
      </c>
      <c r="AZ3152" s="221">
        <v>0</v>
      </c>
    </row>
    <row r="3153" spans="1:52">
      <c r="A3153" t="s">
        <v>77</v>
      </c>
      <c r="B3153" t="s">
        <v>7</v>
      </c>
      <c r="C3153"/>
      <c r="D3153"/>
      <c r="E3153"/>
      <c r="F3153"/>
      <c r="G3153" t="s">
        <v>3688</v>
      </c>
      <c r="H3153"/>
      <c r="I3153" t="s">
        <v>3401</v>
      </c>
      <c r="J3153"/>
      <c r="K3153" s="217">
        <v>45107</v>
      </c>
      <c r="L3153"/>
      <c r="M3153"/>
      <c r="N3153" t="s">
        <v>24</v>
      </c>
      <c r="O3153"/>
      <c r="P3153"/>
      <c r="Q3153"/>
      <c r="R3153" s="221">
        <v>550.05894455455405</v>
      </c>
      <c r="S3153" s="217">
        <v>45120</v>
      </c>
      <c r="T3153" s="221">
        <v>550.05894455455405</v>
      </c>
      <c r="U3153"/>
      <c r="V3153" s="217">
        <v>45148</v>
      </c>
      <c r="W3153" s="221">
        <v>0</v>
      </c>
      <c r="X3153"/>
      <c r="Y3153"/>
      <c r="Z3153" s="221">
        <v>0</v>
      </c>
      <c r="AA3153"/>
      <c r="AB3153" s="221">
        <v>0</v>
      </c>
      <c r="AC3153"/>
      <c r="AD3153" s="217"/>
      <c r="AE3153" s="221">
        <v>0</v>
      </c>
      <c r="AF3153"/>
      <c r="AG3153" s="217"/>
      <c r="AH3153" s="221">
        <v>0</v>
      </c>
      <c r="AI3153"/>
      <c r="AJ3153"/>
      <c r="AK3153" s="221">
        <v>0</v>
      </c>
      <c r="AL3153"/>
      <c r="AM3153" s="217"/>
      <c r="AN3153" s="221">
        <v>0</v>
      </c>
      <c r="AO3153"/>
      <c r="AP3153" s="217"/>
      <c r="AQ3153" s="221">
        <v>0</v>
      </c>
      <c r="AR3153"/>
      <c r="AS3153"/>
      <c r="AT3153">
        <v>2023</v>
      </c>
      <c r="AU3153" t="s">
        <v>18</v>
      </c>
      <c r="AV3153">
        <v>3</v>
      </c>
      <c r="AW3153" s="221">
        <v>550.05999999999995</v>
      </c>
      <c r="AX3153" s="221">
        <v>550.05999999999995</v>
      </c>
      <c r="AY3153" s="221">
        <v>0</v>
      </c>
      <c r="AZ3153" s="221">
        <v>0</v>
      </c>
    </row>
    <row r="3154" spans="1:52">
      <c r="A3154" t="s">
        <v>77</v>
      </c>
      <c r="B3154" t="s">
        <v>7</v>
      </c>
      <c r="C3154"/>
      <c r="D3154"/>
      <c r="E3154"/>
      <c r="F3154"/>
      <c r="G3154" t="s">
        <v>3689</v>
      </c>
      <c r="H3154"/>
      <c r="I3154" t="s">
        <v>322</v>
      </c>
      <c r="J3154"/>
      <c r="K3154" s="217">
        <v>45404</v>
      </c>
      <c r="L3154"/>
      <c r="M3154"/>
      <c r="N3154" t="s">
        <v>27</v>
      </c>
      <c r="O3154"/>
      <c r="P3154"/>
      <c r="Q3154"/>
      <c r="R3154" s="221">
        <v>1012.999496125759</v>
      </c>
      <c r="S3154" s="217">
        <v>45419</v>
      </c>
      <c r="T3154" s="221">
        <v>1012.999496125759</v>
      </c>
      <c r="U3154"/>
      <c r="V3154" s="217">
        <v>45468</v>
      </c>
      <c r="W3154" s="221">
        <v>0</v>
      </c>
      <c r="X3154"/>
      <c r="Y3154"/>
      <c r="Z3154" s="221">
        <v>0</v>
      </c>
      <c r="AA3154"/>
      <c r="AB3154" s="221">
        <v>0</v>
      </c>
      <c r="AC3154"/>
      <c r="AD3154" s="217"/>
      <c r="AE3154" s="221">
        <v>0</v>
      </c>
      <c r="AF3154"/>
      <c r="AG3154" s="217"/>
      <c r="AH3154" s="221">
        <v>0</v>
      </c>
      <c r="AI3154"/>
      <c r="AJ3154"/>
      <c r="AK3154" s="221">
        <v>0</v>
      </c>
      <c r="AL3154"/>
      <c r="AM3154" s="217"/>
      <c r="AN3154" s="221">
        <v>0</v>
      </c>
      <c r="AO3154"/>
      <c r="AP3154" s="217"/>
      <c r="AQ3154" s="221">
        <v>0</v>
      </c>
      <c r="AR3154"/>
      <c r="AS3154"/>
      <c r="AT3154">
        <v>2024</v>
      </c>
      <c r="AU3154" t="s">
        <v>16</v>
      </c>
      <c r="AV3154">
        <v>2</v>
      </c>
      <c r="AW3154" s="221">
        <v>1013</v>
      </c>
      <c r="AX3154" s="221">
        <v>1013</v>
      </c>
      <c r="AY3154" s="221">
        <v>0</v>
      </c>
      <c r="AZ3154" s="221">
        <v>0</v>
      </c>
    </row>
    <row r="3155" spans="1:52">
      <c r="A3155" t="s">
        <v>77</v>
      </c>
      <c r="B3155" t="s">
        <v>7</v>
      </c>
      <c r="C3155"/>
      <c r="D3155"/>
      <c r="E3155"/>
      <c r="F3155"/>
      <c r="G3155" t="s">
        <v>3689</v>
      </c>
      <c r="H3155"/>
      <c r="I3155" t="s">
        <v>322</v>
      </c>
      <c r="J3155"/>
      <c r="K3155" s="217">
        <v>45404</v>
      </c>
      <c r="L3155"/>
      <c r="M3155"/>
      <c r="N3155" t="s">
        <v>27</v>
      </c>
      <c r="O3155"/>
      <c r="P3155"/>
      <c r="Q3155"/>
      <c r="R3155" s="221">
        <v>433.58467969295901</v>
      </c>
      <c r="S3155" s="217">
        <v>45419</v>
      </c>
      <c r="T3155" s="221">
        <v>433.58467969295901</v>
      </c>
      <c r="U3155"/>
      <c r="V3155" s="217">
        <v>45468</v>
      </c>
      <c r="W3155" s="221">
        <v>0</v>
      </c>
      <c r="X3155"/>
      <c r="Y3155"/>
      <c r="Z3155" s="221">
        <v>0</v>
      </c>
      <c r="AA3155"/>
      <c r="AB3155" s="221">
        <v>0</v>
      </c>
      <c r="AC3155"/>
      <c r="AD3155" s="217"/>
      <c r="AE3155" s="221">
        <v>0</v>
      </c>
      <c r="AF3155"/>
      <c r="AG3155" s="217"/>
      <c r="AH3155" s="221">
        <v>0</v>
      </c>
      <c r="AI3155"/>
      <c r="AJ3155"/>
      <c r="AK3155" s="221">
        <v>0</v>
      </c>
      <c r="AL3155"/>
      <c r="AM3155" s="217"/>
      <c r="AN3155" s="221">
        <v>0</v>
      </c>
      <c r="AO3155"/>
      <c r="AP3155" s="217"/>
      <c r="AQ3155" s="221">
        <v>0</v>
      </c>
      <c r="AR3155"/>
      <c r="AS3155"/>
      <c r="AT3155">
        <v>2024</v>
      </c>
      <c r="AU3155" t="s">
        <v>16</v>
      </c>
      <c r="AV3155">
        <v>2</v>
      </c>
      <c r="AW3155" s="221">
        <v>433.58</v>
      </c>
      <c r="AX3155" s="221">
        <v>433.58</v>
      </c>
      <c r="AY3155" s="221">
        <v>0</v>
      </c>
      <c r="AZ3155" s="221">
        <v>0</v>
      </c>
    </row>
    <row r="3156" spans="1:52">
      <c r="A3156" t="s">
        <v>80</v>
      </c>
      <c r="B3156" t="s">
        <v>5</v>
      </c>
      <c r="C3156"/>
      <c r="D3156"/>
      <c r="E3156"/>
      <c r="F3156"/>
      <c r="G3156" t="s">
        <v>3690</v>
      </c>
      <c r="H3156"/>
      <c r="I3156" t="s">
        <v>3200</v>
      </c>
      <c r="J3156"/>
      <c r="K3156" s="217">
        <v>45615</v>
      </c>
      <c r="L3156"/>
      <c r="M3156"/>
      <c r="N3156" t="s">
        <v>29</v>
      </c>
      <c r="O3156"/>
      <c r="P3156"/>
      <c r="Q3156"/>
      <c r="R3156" s="221">
        <v>493.62411091684658</v>
      </c>
      <c r="S3156" s="217">
        <v>45640</v>
      </c>
      <c r="T3156" s="221">
        <v>493.62411091684658</v>
      </c>
      <c r="U3156"/>
      <c r="V3156" s="217">
        <v>45688</v>
      </c>
      <c r="W3156" s="221">
        <v>0</v>
      </c>
      <c r="X3156"/>
      <c r="Y3156"/>
      <c r="Z3156" s="221">
        <v>0</v>
      </c>
      <c r="AA3156"/>
      <c r="AB3156" s="221">
        <v>0</v>
      </c>
      <c r="AC3156"/>
      <c r="AD3156" s="217"/>
      <c r="AE3156" s="221">
        <v>0</v>
      </c>
      <c r="AF3156"/>
      <c r="AG3156" s="217"/>
      <c r="AH3156" s="221">
        <v>0</v>
      </c>
      <c r="AI3156"/>
      <c r="AJ3156"/>
      <c r="AK3156" s="221">
        <v>0</v>
      </c>
      <c r="AL3156"/>
      <c r="AM3156" s="217"/>
      <c r="AN3156" s="221">
        <v>0</v>
      </c>
      <c r="AO3156"/>
      <c r="AP3156" s="217"/>
      <c r="AQ3156" s="221">
        <v>0</v>
      </c>
      <c r="AR3156"/>
      <c r="AS3156"/>
      <c r="AT3156">
        <v>2025</v>
      </c>
      <c r="AU3156" t="s">
        <v>11</v>
      </c>
      <c r="AV3156">
        <v>1</v>
      </c>
      <c r="AW3156" s="221">
        <v>493.62</v>
      </c>
      <c r="AX3156" s="221">
        <v>493.62</v>
      </c>
      <c r="AY3156" s="221">
        <v>0</v>
      </c>
      <c r="AZ3156" s="221">
        <v>0</v>
      </c>
    </row>
    <row r="3157" spans="1:52">
      <c r="A3157" t="s">
        <v>80</v>
      </c>
      <c r="B3157" t="s">
        <v>5</v>
      </c>
      <c r="C3157"/>
      <c r="D3157"/>
      <c r="E3157"/>
      <c r="F3157"/>
      <c r="G3157" t="s">
        <v>3691</v>
      </c>
      <c r="H3157"/>
      <c r="I3157" t="s">
        <v>3692</v>
      </c>
      <c r="J3157"/>
      <c r="K3157" s="217">
        <v>45372</v>
      </c>
      <c r="L3157"/>
      <c r="M3157"/>
      <c r="N3157" t="s">
        <v>24</v>
      </c>
      <c r="O3157"/>
      <c r="P3157"/>
      <c r="Q3157"/>
      <c r="R3157" s="221">
        <v>1384.0285669672589</v>
      </c>
      <c r="S3157" s="217">
        <v>45391</v>
      </c>
      <c r="T3157" s="221">
        <v>1384.0285669672589</v>
      </c>
      <c r="U3157"/>
      <c r="V3157" s="217">
        <v>45491</v>
      </c>
      <c r="W3157" s="221">
        <v>0</v>
      </c>
      <c r="X3157"/>
      <c r="Y3157"/>
      <c r="Z3157" s="221">
        <v>0</v>
      </c>
      <c r="AA3157"/>
      <c r="AB3157" s="221">
        <v>0</v>
      </c>
      <c r="AC3157"/>
      <c r="AD3157" s="217"/>
      <c r="AE3157" s="221">
        <v>0</v>
      </c>
      <c r="AF3157"/>
      <c r="AG3157" s="217"/>
      <c r="AH3157" s="221">
        <v>0</v>
      </c>
      <c r="AI3157"/>
      <c r="AJ3157"/>
      <c r="AK3157" s="221">
        <v>0</v>
      </c>
      <c r="AL3157"/>
      <c r="AM3157" s="217"/>
      <c r="AN3157" s="221">
        <v>0</v>
      </c>
      <c r="AO3157"/>
      <c r="AP3157" s="217"/>
      <c r="AQ3157" s="221">
        <v>0</v>
      </c>
      <c r="AR3157"/>
      <c r="AS3157"/>
      <c r="AT3157">
        <v>2024</v>
      </c>
      <c r="AU3157" t="s">
        <v>17</v>
      </c>
      <c r="AV3157">
        <v>3</v>
      </c>
      <c r="AW3157" s="221">
        <v>1384.03</v>
      </c>
      <c r="AX3157" s="221">
        <v>1384.03</v>
      </c>
      <c r="AY3157" s="221">
        <v>0</v>
      </c>
      <c r="AZ3157" s="221">
        <v>0</v>
      </c>
    </row>
    <row r="3158" spans="1:52">
      <c r="A3158" t="s">
        <v>74</v>
      </c>
      <c r="B3158" t="s">
        <v>10</v>
      </c>
      <c r="C3158"/>
      <c r="D3158"/>
      <c r="E3158"/>
      <c r="F3158"/>
      <c r="G3158" t="s">
        <v>3693</v>
      </c>
      <c r="H3158"/>
      <c r="I3158" t="s">
        <v>633</v>
      </c>
      <c r="J3158"/>
      <c r="K3158" s="217">
        <v>45375</v>
      </c>
      <c r="L3158"/>
      <c r="M3158"/>
      <c r="N3158" t="s">
        <v>29</v>
      </c>
      <c r="O3158"/>
      <c r="P3158"/>
      <c r="Q3158"/>
      <c r="R3158" s="221">
        <v>529.27839909067643</v>
      </c>
      <c r="S3158" s="217">
        <v>45391</v>
      </c>
      <c r="T3158" s="221">
        <v>529.27839909067643</v>
      </c>
      <c r="U3158"/>
      <c r="V3158" s="217">
        <v>45418</v>
      </c>
      <c r="W3158" s="221">
        <v>0</v>
      </c>
      <c r="X3158"/>
      <c r="Y3158"/>
      <c r="Z3158" s="221">
        <v>0</v>
      </c>
      <c r="AA3158"/>
      <c r="AB3158" s="221">
        <v>0</v>
      </c>
      <c r="AC3158"/>
      <c r="AD3158" s="217"/>
      <c r="AE3158" s="221">
        <v>0</v>
      </c>
      <c r="AF3158"/>
      <c r="AG3158" s="217"/>
      <c r="AH3158" s="221">
        <v>0</v>
      </c>
      <c r="AI3158"/>
      <c r="AJ3158"/>
      <c r="AK3158" s="221">
        <v>0</v>
      </c>
      <c r="AL3158"/>
      <c r="AM3158" s="217"/>
      <c r="AN3158" s="221">
        <v>0</v>
      </c>
      <c r="AO3158"/>
      <c r="AP3158" s="217"/>
      <c r="AQ3158" s="221">
        <v>0</v>
      </c>
      <c r="AR3158"/>
      <c r="AS3158"/>
      <c r="AT3158">
        <v>2024</v>
      </c>
      <c r="AU3158" t="s">
        <v>15</v>
      </c>
      <c r="AV3158">
        <v>2</v>
      </c>
      <c r="AW3158" s="221">
        <v>529.28</v>
      </c>
      <c r="AX3158" s="221">
        <v>529.28</v>
      </c>
      <c r="AY3158" s="221">
        <v>0</v>
      </c>
      <c r="AZ3158" s="221">
        <v>0</v>
      </c>
    </row>
    <row r="3159" spans="1:52">
      <c r="A3159" t="s">
        <v>77</v>
      </c>
      <c r="B3159" t="s">
        <v>7</v>
      </c>
      <c r="C3159"/>
      <c r="D3159"/>
      <c r="E3159"/>
      <c r="F3159"/>
      <c r="G3159" t="s">
        <v>3694</v>
      </c>
      <c r="H3159"/>
      <c r="I3159" t="s">
        <v>2970</v>
      </c>
      <c r="J3159"/>
      <c r="K3159" s="217">
        <v>45616</v>
      </c>
      <c r="L3159"/>
      <c r="M3159"/>
      <c r="N3159" t="s">
        <v>24</v>
      </c>
      <c r="O3159"/>
      <c r="P3159"/>
      <c r="Q3159"/>
      <c r="R3159" s="221">
        <v>1616.7255509471549</v>
      </c>
      <c r="S3159" s="217">
        <v>45640</v>
      </c>
      <c r="T3159" s="221">
        <v>1616.7255509471549</v>
      </c>
      <c r="U3159"/>
      <c r="V3159" s="217">
        <v>45666</v>
      </c>
      <c r="W3159" s="221">
        <v>0</v>
      </c>
      <c r="X3159"/>
      <c r="Y3159"/>
      <c r="Z3159" s="221">
        <v>0</v>
      </c>
      <c r="AA3159"/>
      <c r="AB3159" s="221">
        <v>0</v>
      </c>
      <c r="AC3159"/>
      <c r="AD3159" s="217"/>
      <c r="AE3159" s="221">
        <v>0</v>
      </c>
      <c r="AF3159"/>
      <c r="AG3159" s="217"/>
      <c r="AH3159" s="221">
        <v>0</v>
      </c>
      <c r="AI3159"/>
      <c r="AJ3159"/>
      <c r="AK3159" s="221">
        <v>0</v>
      </c>
      <c r="AL3159"/>
      <c r="AM3159" s="217"/>
      <c r="AN3159" s="221">
        <v>0</v>
      </c>
      <c r="AO3159"/>
      <c r="AP3159" s="217"/>
      <c r="AQ3159" s="221">
        <v>0</v>
      </c>
      <c r="AR3159"/>
      <c r="AS3159"/>
      <c r="AT3159">
        <v>2025</v>
      </c>
      <c r="AU3159" t="s">
        <v>11</v>
      </c>
      <c r="AV3159">
        <v>1</v>
      </c>
      <c r="AW3159" s="221">
        <v>1616.73</v>
      </c>
      <c r="AX3159" s="221">
        <v>1616.73</v>
      </c>
      <c r="AY3159" s="221">
        <v>0</v>
      </c>
      <c r="AZ3159" s="221">
        <v>0</v>
      </c>
    </row>
    <row r="3160" spans="1:52">
      <c r="A3160" t="s">
        <v>130</v>
      </c>
      <c r="B3160" t="s">
        <v>3</v>
      </c>
      <c r="C3160"/>
      <c r="D3160"/>
      <c r="E3160"/>
      <c r="F3160"/>
      <c r="G3160" t="s">
        <v>3234</v>
      </c>
      <c r="H3160"/>
      <c r="I3160" t="s">
        <v>3235</v>
      </c>
      <c r="J3160"/>
      <c r="K3160" s="217">
        <v>45257</v>
      </c>
      <c r="L3160"/>
      <c r="M3160"/>
      <c r="N3160" t="s">
        <v>24</v>
      </c>
      <c r="O3160"/>
      <c r="P3160"/>
      <c r="Q3160"/>
      <c r="R3160" s="221">
        <v>189.1942310473647</v>
      </c>
      <c r="S3160" s="217">
        <v>45265</v>
      </c>
      <c r="T3160" s="221">
        <v>189.1942310473647</v>
      </c>
      <c r="U3160"/>
      <c r="V3160" s="217">
        <v>45310</v>
      </c>
      <c r="W3160" s="221">
        <v>0</v>
      </c>
      <c r="X3160"/>
      <c r="Y3160"/>
      <c r="Z3160" s="221">
        <v>0</v>
      </c>
      <c r="AA3160"/>
      <c r="AB3160" s="221">
        <v>0</v>
      </c>
      <c r="AC3160"/>
      <c r="AD3160" s="217"/>
      <c r="AE3160" s="221">
        <v>0</v>
      </c>
      <c r="AF3160"/>
      <c r="AG3160" s="217"/>
      <c r="AH3160" s="221">
        <v>0</v>
      </c>
      <c r="AI3160"/>
      <c r="AJ3160"/>
      <c r="AK3160" s="221">
        <v>0</v>
      </c>
      <c r="AL3160"/>
      <c r="AM3160" s="217"/>
      <c r="AN3160" s="221">
        <v>0</v>
      </c>
      <c r="AO3160"/>
      <c r="AP3160" s="217"/>
      <c r="AQ3160" s="221">
        <v>0</v>
      </c>
      <c r="AR3160"/>
      <c r="AS3160"/>
      <c r="AT3160">
        <v>2024</v>
      </c>
      <c r="AU3160" t="s">
        <v>11</v>
      </c>
      <c r="AV3160">
        <v>1</v>
      </c>
      <c r="AW3160" s="221">
        <v>189.19</v>
      </c>
      <c r="AX3160" s="221">
        <v>189.19</v>
      </c>
      <c r="AY3160" s="221">
        <v>0</v>
      </c>
      <c r="AZ3160" s="221">
        <v>0</v>
      </c>
    </row>
    <row r="3161" spans="1:52">
      <c r="A3161" t="s">
        <v>74</v>
      </c>
      <c r="B3161" t="s">
        <v>10</v>
      </c>
      <c r="C3161"/>
      <c r="D3161"/>
      <c r="E3161"/>
      <c r="F3161"/>
      <c r="G3161" t="s">
        <v>3695</v>
      </c>
      <c r="H3161"/>
      <c r="I3161" t="s">
        <v>3621</v>
      </c>
      <c r="J3161"/>
      <c r="K3161" s="217">
        <v>45246</v>
      </c>
      <c r="L3161"/>
      <c r="M3161"/>
      <c r="N3161" t="s">
        <v>24</v>
      </c>
      <c r="O3161"/>
      <c r="P3161"/>
      <c r="Q3161"/>
      <c r="R3161" s="221">
        <v>348.68308852219462</v>
      </c>
      <c r="S3161" s="217">
        <v>45259</v>
      </c>
      <c r="T3161" s="221">
        <v>348.68308852219462</v>
      </c>
      <c r="U3161"/>
      <c r="V3161" s="217">
        <v>45278</v>
      </c>
      <c r="W3161" s="221">
        <v>0</v>
      </c>
      <c r="X3161"/>
      <c r="Y3161"/>
      <c r="Z3161" s="221">
        <v>0</v>
      </c>
      <c r="AA3161"/>
      <c r="AB3161" s="221">
        <v>0</v>
      </c>
      <c r="AC3161"/>
      <c r="AD3161" s="217"/>
      <c r="AE3161" s="221">
        <v>0</v>
      </c>
      <c r="AF3161"/>
      <c r="AG3161" s="217"/>
      <c r="AH3161" s="221">
        <v>0</v>
      </c>
      <c r="AI3161"/>
      <c r="AJ3161"/>
      <c r="AK3161" s="221">
        <v>0</v>
      </c>
      <c r="AL3161"/>
      <c r="AM3161" s="217"/>
      <c r="AN3161" s="221">
        <v>0</v>
      </c>
      <c r="AO3161"/>
      <c r="AP3161" s="217"/>
      <c r="AQ3161" s="221">
        <v>0</v>
      </c>
      <c r="AR3161"/>
      <c r="AS3161"/>
      <c r="AT3161">
        <v>2023</v>
      </c>
      <c r="AU3161" t="s">
        <v>22</v>
      </c>
      <c r="AV3161">
        <v>4</v>
      </c>
      <c r="AW3161" s="221">
        <v>348.68</v>
      </c>
      <c r="AX3161" s="221">
        <v>348.68</v>
      </c>
      <c r="AY3161" s="221">
        <v>0</v>
      </c>
      <c r="AZ3161" s="221">
        <v>0</v>
      </c>
    </row>
    <row r="3162" spans="1:52">
      <c r="A3162" t="s">
        <v>217</v>
      </c>
      <c r="B3162" t="s">
        <v>8</v>
      </c>
      <c r="C3162"/>
      <c r="D3162"/>
      <c r="E3162"/>
      <c r="F3162"/>
      <c r="G3162" t="s">
        <v>1045</v>
      </c>
      <c r="H3162"/>
      <c r="I3162" t="s">
        <v>1046</v>
      </c>
      <c r="J3162"/>
      <c r="K3162" s="217">
        <v>45624</v>
      </c>
      <c r="L3162"/>
      <c r="M3162"/>
      <c r="N3162" t="s">
        <v>29</v>
      </c>
      <c r="O3162"/>
      <c r="P3162"/>
      <c r="Q3162"/>
      <c r="R3162" s="221">
        <v>128.37016405501089</v>
      </c>
      <c r="S3162" s="217">
        <v>45647</v>
      </c>
      <c r="T3162" s="221">
        <v>128.37016405501089</v>
      </c>
      <c r="U3162"/>
      <c r="V3162" s="217">
        <v>45656</v>
      </c>
      <c r="W3162" s="221">
        <v>0</v>
      </c>
      <c r="X3162"/>
      <c r="Y3162"/>
      <c r="Z3162" s="221">
        <v>0</v>
      </c>
      <c r="AA3162"/>
      <c r="AB3162" s="221">
        <v>0</v>
      </c>
      <c r="AC3162"/>
      <c r="AD3162" s="217"/>
      <c r="AE3162" s="221">
        <v>0</v>
      </c>
      <c r="AF3162"/>
      <c r="AG3162" s="217"/>
      <c r="AH3162" s="221">
        <v>0</v>
      </c>
      <c r="AI3162"/>
      <c r="AJ3162"/>
      <c r="AK3162" s="221">
        <v>0</v>
      </c>
      <c r="AL3162"/>
      <c r="AM3162" s="217"/>
      <c r="AN3162" s="221">
        <v>0</v>
      </c>
      <c r="AO3162"/>
      <c r="AP3162" s="217"/>
      <c r="AQ3162" s="221">
        <v>0</v>
      </c>
      <c r="AR3162"/>
      <c r="AS3162"/>
      <c r="AT3162">
        <v>2024</v>
      </c>
      <c r="AU3162" t="s">
        <v>22</v>
      </c>
      <c r="AV3162">
        <v>4</v>
      </c>
      <c r="AW3162" s="221">
        <v>128.37</v>
      </c>
      <c r="AX3162" s="221">
        <v>128.37</v>
      </c>
      <c r="AY3162" s="221">
        <v>0</v>
      </c>
      <c r="AZ3162" s="221">
        <v>0</v>
      </c>
    </row>
    <row r="3163" spans="1:52">
      <c r="A3163" t="s">
        <v>130</v>
      </c>
      <c r="B3163" t="s">
        <v>3</v>
      </c>
      <c r="C3163"/>
      <c r="D3163"/>
      <c r="E3163"/>
      <c r="F3163"/>
      <c r="G3163" t="s">
        <v>3696</v>
      </c>
      <c r="H3163"/>
      <c r="I3163" t="s">
        <v>2067</v>
      </c>
      <c r="J3163"/>
      <c r="K3163" s="217">
        <v>45224</v>
      </c>
      <c r="L3163"/>
      <c r="M3163"/>
      <c r="N3163" t="s">
        <v>29</v>
      </c>
      <c r="O3163"/>
      <c r="P3163"/>
      <c r="Q3163"/>
      <c r="R3163" s="221">
        <v>409.59177458153209</v>
      </c>
      <c r="S3163" s="217">
        <v>45235</v>
      </c>
      <c r="T3163" s="221">
        <v>409.59177458153209</v>
      </c>
      <c r="U3163"/>
      <c r="V3163" s="217">
        <v>45276</v>
      </c>
      <c r="W3163" s="221">
        <v>0</v>
      </c>
      <c r="X3163"/>
      <c r="Y3163"/>
      <c r="Z3163" s="221">
        <v>0</v>
      </c>
      <c r="AA3163"/>
      <c r="AB3163" s="221">
        <v>0</v>
      </c>
      <c r="AC3163"/>
      <c r="AD3163" s="217"/>
      <c r="AE3163" s="221">
        <v>0</v>
      </c>
      <c r="AF3163"/>
      <c r="AG3163" s="217"/>
      <c r="AH3163" s="221">
        <v>0</v>
      </c>
      <c r="AI3163"/>
      <c r="AJ3163"/>
      <c r="AK3163" s="221">
        <v>0</v>
      </c>
      <c r="AL3163"/>
      <c r="AM3163" s="217"/>
      <c r="AN3163" s="221">
        <v>0</v>
      </c>
      <c r="AO3163"/>
      <c r="AP3163" s="217"/>
      <c r="AQ3163" s="221">
        <v>0</v>
      </c>
      <c r="AR3163"/>
      <c r="AS3163"/>
      <c r="AT3163">
        <v>2023</v>
      </c>
      <c r="AU3163" t="s">
        <v>22</v>
      </c>
      <c r="AV3163">
        <v>4</v>
      </c>
      <c r="AW3163" s="221">
        <v>409.59</v>
      </c>
      <c r="AX3163" s="221">
        <v>409.59</v>
      </c>
      <c r="AY3163" s="221">
        <v>0</v>
      </c>
      <c r="AZ3163" s="221">
        <v>0</v>
      </c>
    </row>
    <row r="3164" spans="1:52">
      <c r="A3164" t="s">
        <v>77</v>
      </c>
      <c r="B3164" t="s">
        <v>7</v>
      </c>
      <c r="C3164"/>
      <c r="D3164"/>
      <c r="E3164"/>
      <c r="F3164"/>
      <c r="G3164" t="s">
        <v>3697</v>
      </c>
      <c r="H3164"/>
      <c r="I3164" t="s">
        <v>289</v>
      </c>
      <c r="J3164"/>
      <c r="K3164" s="217">
        <v>45155</v>
      </c>
      <c r="L3164"/>
      <c r="M3164"/>
      <c r="N3164" t="s">
        <v>24</v>
      </c>
      <c r="O3164"/>
      <c r="P3164"/>
      <c r="Q3164"/>
      <c r="R3164" s="221">
        <v>530.67493685722525</v>
      </c>
      <c r="S3164" s="217">
        <v>45180</v>
      </c>
      <c r="T3164" s="221">
        <v>530.67493685722525</v>
      </c>
      <c r="U3164"/>
      <c r="V3164" s="217">
        <v>45196</v>
      </c>
      <c r="W3164" s="221">
        <v>0</v>
      </c>
      <c r="X3164"/>
      <c r="Y3164"/>
      <c r="Z3164" s="221">
        <v>0</v>
      </c>
      <c r="AA3164"/>
      <c r="AB3164" s="221">
        <v>0</v>
      </c>
      <c r="AC3164"/>
      <c r="AD3164" s="217"/>
      <c r="AE3164" s="221">
        <v>0</v>
      </c>
      <c r="AF3164"/>
      <c r="AG3164" s="217"/>
      <c r="AH3164" s="221">
        <v>0</v>
      </c>
      <c r="AI3164"/>
      <c r="AJ3164"/>
      <c r="AK3164" s="221">
        <v>0</v>
      </c>
      <c r="AL3164"/>
      <c r="AM3164" s="217"/>
      <c r="AN3164" s="221">
        <v>0</v>
      </c>
      <c r="AO3164"/>
      <c r="AP3164" s="217"/>
      <c r="AQ3164" s="221">
        <v>0</v>
      </c>
      <c r="AR3164"/>
      <c r="AS3164"/>
      <c r="AT3164">
        <v>2023</v>
      </c>
      <c r="AU3164" t="s">
        <v>19</v>
      </c>
      <c r="AV3164">
        <v>3</v>
      </c>
      <c r="AW3164" s="221">
        <v>530.66999999999996</v>
      </c>
      <c r="AX3164" s="221">
        <v>530.66999999999996</v>
      </c>
      <c r="AY3164" s="221">
        <v>0</v>
      </c>
      <c r="AZ3164" s="221">
        <v>0</v>
      </c>
    </row>
    <row r="3165" spans="1:52">
      <c r="A3165" t="s">
        <v>206</v>
      </c>
      <c r="B3165" t="s">
        <v>4</v>
      </c>
      <c r="C3165"/>
      <c r="D3165"/>
      <c r="E3165"/>
      <c r="F3165"/>
      <c r="G3165" t="s">
        <v>3698</v>
      </c>
      <c r="H3165"/>
      <c r="I3165" t="s">
        <v>3699</v>
      </c>
      <c r="J3165"/>
      <c r="K3165" s="217">
        <v>45526</v>
      </c>
      <c r="L3165"/>
      <c r="M3165"/>
      <c r="N3165" t="s">
        <v>28</v>
      </c>
      <c r="O3165"/>
      <c r="P3165"/>
      <c r="Q3165"/>
      <c r="R3165" s="221">
        <v>416.22303054565492</v>
      </c>
      <c r="S3165" s="217">
        <v>45548</v>
      </c>
      <c r="T3165" s="221">
        <v>416.22303054565492</v>
      </c>
      <c r="U3165"/>
      <c r="V3165" s="217">
        <v>45603</v>
      </c>
      <c r="W3165" s="221">
        <v>0</v>
      </c>
      <c r="X3165"/>
      <c r="Y3165"/>
      <c r="Z3165" s="221">
        <v>0</v>
      </c>
      <c r="AA3165"/>
      <c r="AB3165" s="221">
        <v>0</v>
      </c>
      <c r="AC3165"/>
      <c r="AD3165" s="217"/>
      <c r="AE3165" s="221">
        <v>0</v>
      </c>
      <c r="AF3165"/>
      <c r="AG3165" s="217"/>
      <c r="AH3165" s="221">
        <v>0</v>
      </c>
      <c r="AI3165"/>
      <c r="AJ3165"/>
      <c r="AK3165" s="221">
        <v>0</v>
      </c>
      <c r="AL3165"/>
      <c r="AM3165" s="217"/>
      <c r="AN3165" s="221">
        <v>0</v>
      </c>
      <c r="AO3165"/>
      <c r="AP3165" s="217"/>
      <c r="AQ3165" s="221">
        <v>0</v>
      </c>
      <c r="AR3165"/>
      <c r="AS3165"/>
      <c r="AT3165">
        <v>2024</v>
      </c>
      <c r="AU3165" t="s">
        <v>21</v>
      </c>
      <c r="AV3165">
        <v>4</v>
      </c>
      <c r="AW3165" s="221">
        <v>416.22</v>
      </c>
      <c r="AX3165" s="221">
        <v>416.22</v>
      </c>
      <c r="AY3165" s="221">
        <v>0</v>
      </c>
      <c r="AZ3165" s="221">
        <v>0</v>
      </c>
    </row>
    <row r="3166" spans="1:52">
      <c r="A3166" t="s">
        <v>80</v>
      </c>
      <c r="B3166" t="s">
        <v>5</v>
      </c>
      <c r="C3166"/>
      <c r="D3166"/>
      <c r="E3166"/>
      <c r="F3166"/>
      <c r="G3166" t="s">
        <v>1893</v>
      </c>
      <c r="H3166"/>
      <c r="I3166" t="s">
        <v>1894</v>
      </c>
      <c r="J3166"/>
      <c r="K3166" s="217">
        <v>45137</v>
      </c>
      <c r="L3166"/>
      <c r="M3166"/>
      <c r="N3166" t="s">
        <v>24</v>
      </c>
      <c r="O3166"/>
      <c r="P3166"/>
      <c r="Q3166"/>
      <c r="R3166" s="221">
        <v>277.47407428728133</v>
      </c>
      <c r="S3166" s="217">
        <v>45147</v>
      </c>
      <c r="T3166" s="221">
        <v>277.47407428728133</v>
      </c>
      <c r="U3166"/>
      <c r="V3166" s="217">
        <v>45488</v>
      </c>
      <c r="W3166" s="221">
        <v>0</v>
      </c>
      <c r="X3166"/>
      <c r="Y3166"/>
      <c r="Z3166" s="221">
        <v>0</v>
      </c>
      <c r="AA3166"/>
      <c r="AB3166" s="221">
        <v>0</v>
      </c>
      <c r="AC3166"/>
      <c r="AD3166" s="217"/>
      <c r="AE3166" s="221">
        <v>0</v>
      </c>
      <c r="AF3166"/>
      <c r="AG3166" s="217"/>
      <c r="AH3166" s="221">
        <v>0</v>
      </c>
      <c r="AI3166"/>
      <c r="AJ3166"/>
      <c r="AK3166" s="221">
        <v>0</v>
      </c>
      <c r="AL3166"/>
      <c r="AM3166" s="217"/>
      <c r="AN3166" s="221">
        <v>0</v>
      </c>
      <c r="AO3166"/>
      <c r="AP3166" s="217"/>
      <c r="AQ3166" s="221">
        <v>0</v>
      </c>
      <c r="AR3166"/>
      <c r="AS3166"/>
      <c r="AT3166">
        <v>2024</v>
      </c>
      <c r="AU3166" t="s">
        <v>17</v>
      </c>
      <c r="AV3166">
        <v>3</v>
      </c>
      <c r="AW3166" s="221">
        <v>277.47000000000003</v>
      </c>
      <c r="AX3166" s="221">
        <v>277.47000000000003</v>
      </c>
      <c r="AY3166" s="221">
        <v>0</v>
      </c>
      <c r="AZ3166" s="221">
        <v>0</v>
      </c>
    </row>
    <row r="3167" spans="1:52">
      <c r="A3167" t="s">
        <v>80</v>
      </c>
      <c r="B3167" t="s">
        <v>5</v>
      </c>
      <c r="C3167"/>
      <c r="D3167"/>
      <c r="E3167"/>
      <c r="F3167"/>
      <c r="G3167" t="s">
        <v>1893</v>
      </c>
      <c r="H3167"/>
      <c r="I3167" t="s">
        <v>1894</v>
      </c>
      <c r="J3167"/>
      <c r="K3167" s="217">
        <v>45137</v>
      </c>
      <c r="L3167"/>
      <c r="M3167"/>
      <c r="N3167" t="s">
        <v>24</v>
      </c>
      <c r="O3167"/>
      <c r="P3167"/>
      <c r="Q3167"/>
      <c r="R3167" s="221">
        <v>248.81991866035619</v>
      </c>
      <c r="S3167" s="217">
        <v>45147</v>
      </c>
      <c r="T3167" s="221">
        <v>248.81991866035619</v>
      </c>
      <c r="U3167"/>
      <c r="V3167" s="217">
        <v>45488</v>
      </c>
      <c r="W3167" s="221">
        <v>0</v>
      </c>
      <c r="X3167"/>
      <c r="Y3167"/>
      <c r="Z3167" s="221">
        <v>0</v>
      </c>
      <c r="AA3167"/>
      <c r="AB3167" s="221">
        <v>0</v>
      </c>
      <c r="AC3167"/>
      <c r="AD3167" s="217"/>
      <c r="AE3167" s="221">
        <v>0</v>
      </c>
      <c r="AF3167"/>
      <c r="AG3167" s="217"/>
      <c r="AH3167" s="221">
        <v>0</v>
      </c>
      <c r="AI3167"/>
      <c r="AJ3167"/>
      <c r="AK3167" s="221">
        <v>0</v>
      </c>
      <c r="AL3167"/>
      <c r="AM3167" s="217"/>
      <c r="AN3167" s="221">
        <v>0</v>
      </c>
      <c r="AO3167"/>
      <c r="AP3167" s="217"/>
      <c r="AQ3167" s="221">
        <v>0</v>
      </c>
      <c r="AR3167"/>
      <c r="AS3167"/>
      <c r="AT3167">
        <v>2024</v>
      </c>
      <c r="AU3167" t="s">
        <v>17</v>
      </c>
      <c r="AV3167">
        <v>3</v>
      </c>
      <c r="AW3167" s="221">
        <v>248.82</v>
      </c>
      <c r="AX3167" s="221">
        <v>248.82</v>
      </c>
      <c r="AY3167" s="221">
        <v>0</v>
      </c>
      <c r="AZ3167" s="221">
        <v>0</v>
      </c>
    </row>
    <row r="3168" spans="1:52">
      <c r="A3168" t="s">
        <v>217</v>
      </c>
      <c r="B3168" t="s">
        <v>8</v>
      </c>
      <c r="C3168"/>
      <c r="D3168"/>
      <c r="E3168"/>
      <c r="F3168"/>
      <c r="G3168" t="s">
        <v>3700</v>
      </c>
      <c r="H3168"/>
      <c r="I3168" t="s">
        <v>3701</v>
      </c>
      <c r="J3168"/>
      <c r="K3168" s="217">
        <v>45062</v>
      </c>
      <c r="L3168"/>
      <c r="M3168"/>
      <c r="N3168" t="s">
        <v>29</v>
      </c>
      <c r="O3168"/>
      <c r="P3168"/>
      <c r="Q3168"/>
      <c r="R3168" s="221">
        <v>391.70877301683367</v>
      </c>
      <c r="S3168" s="217">
        <v>45085</v>
      </c>
      <c r="T3168" s="221">
        <v>391.70877301683367</v>
      </c>
      <c r="U3168"/>
      <c r="V3168" s="217">
        <v>45117</v>
      </c>
      <c r="W3168" s="221">
        <v>0</v>
      </c>
      <c r="X3168"/>
      <c r="Y3168"/>
      <c r="Z3168" s="221">
        <v>0</v>
      </c>
      <c r="AA3168"/>
      <c r="AB3168" s="221">
        <v>0</v>
      </c>
      <c r="AC3168"/>
      <c r="AD3168" s="217"/>
      <c r="AE3168" s="221">
        <v>0</v>
      </c>
      <c r="AF3168"/>
      <c r="AG3168" s="217"/>
      <c r="AH3168" s="221">
        <v>0</v>
      </c>
      <c r="AI3168"/>
      <c r="AJ3168"/>
      <c r="AK3168" s="221">
        <v>0</v>
      </c>
      <c r="AL3168"/>
      <c r="AM3168" s="217"/>
      <c r="AN3168" s="221">
        <v>0</v>
      </c>
      <c r="AO3168"/>
      <c r="AP3168" s="217"/>
      <c r="AQ3168" s="221">
        <v>0</v>
      </c>
      <c r="AR3168"/>
      <c r="AS3168"/>
      <c r="AT3168">
        <v>2023</v>
      </c>
      <c r="AU3168" t="s">
        <v>17</v>
      </c>
      <c r="AV3168">
        <v>3</v>
      </c>
      <c r="AW3168" s="221">
        <v>391.71</v>
      </c>
      <c r="AX3168" s="221">
        <v>391.71</v>
      </c>
      <c r="AY3168" s="221">
        <v>0</v>
      </c>
      <c r="AZ3168" s="221">
        <v>0</v>
      </c>
    </row>
    <row r="3169" spans="1:52">
      <c r="A3169" t="s">
        <v>217</v>
      </c>
      <c r="B3169" t="s">
        <v>8</v>
      </c>
      <c r="C3169"/>
      <c r="D3169"/>
      <c r="E3169"/>
      <c r="F3169"/>
      <c r="G3169" t="s">
        <v>1259</v>
      </c>
      <c r="H3169"/>
      <c r="I3169" t="s">
        <v>1260</v>
      </c>
      <c r="J3169"/>
      <c r="K3169" s="217">
        <v>44935</v>
      </c>
      <c r="L3169"/>
      <c r="M3169"/>
      <c r="N3169" t="s">
        <v>28</v>
      </c>
      <c r="O3169"/>
      <c r="P3169"/>
      <c r="Q3169"/>
      <c r="R3169" s="221">
        <v>142.8135474283543</v>
      </c>
      <c r="S3169" s="217">
        <v>44951</v>
      </c>
      <c r="T3169" s="221">
        <v>142.8135474283543</v>
      </c>
      <c r="U3169"/>
      <c r="V3169" s="217">
        <v>45016</v>
      </c>
      <c r="W3169" s="221">
        <v>0</v>
      </c>
      <c r="X3169"/>
      <c r="Y3169"/>
      <c r="Z3169" s="221">
        <v>0</v>
      </c>
      <c r="AA3169"/>
      <c r="AB3169" s="221">
        <v>0</v>
      </c>
      <c r="AC3169"/>
      <c r="AD3169" s="217"/>
      <c r="AE3169" s="221">
        <v>0</v>
      </c>
      <c r="AF3169"/>
      <c r="AG3169" s="217"/>
      <c r="AH3169" s="221">
        <v>0</v>
      </c>
      <c r="AI3169"/>
      <c r="AJ3169"/>
      <c r="AK3169" s="221">
        <v>0</v>
      </c>
      <c r="AL3169"/>
      <c r="AM3169" s="217"/>
      <c r="AN3169" s="221">
        <v>0</v>
      </c>
      <c r="AO3169"/>
      <c r="AP3169" s="217"/>
      <c r="AQ3169" s="221">
        <v>0</v>
      </c>
      <c r="AR3169"/>
      <c r="AS3169"/>
      <c r="AT3169">
        <v>2023</v>
      </c>
      <c r="AU3169" t="s">
        <v>13</v>
      </c>
      <c r="AV3169">
        <v>1</v>
      </c>
      <c r="AW3169" s="221">
        <v>142.81</v>
      </c>
      <c r="AX3169" s="221">
        <v>142.81</v>
      </c>
      <c r="AY3169" s="221">
        <v>0</v>
      </c>
      <c r="AZ3169" s="221">
        <v>0</v>
      </c>
    </row>
    <row r="3170" spans="1:52">
      <c r="A3170" t="s">
        <v>77</v>
      </c>
      <c r="B3170" t="s">
        <v>7</v>
      </c>
      <c r="C3170"/>
      <c r="D3170"/>
      <c r="E3170"/>
      <c r="F3170"/>
      <c r="G3170" t="s">
        <v>3702</v>
      </c>
      <c r="H3170"/>
      <c r="I3170" t="s">
        <v>473</v>
      </c>
      <c r="J3170"/>
      <c r="K3170" s="217">
        <v>45144</v>
      </c>
      <c r="L3170"/>
      <c r="M3170"/>
      <c r="N3170" t="s">
        <v>29</v>
      </c>
      <c r="O3170"/>
      <c r="P3170"/>
      <c r="Q3170"/>
      <c r="R3170" s="221">
        <v>539.46937011210548</v>
      </c>
      <c r="S3170" s="217">
        <v>45180</v>
      </c>
      <c r="T3170" s="221">
        <v>539.46937011210548</v>
      </c>
      <c r="U3170"/>
      <c r="V3170" s="217">
        <v>45204</v>
      </c>
      <c r="W3170" s="221">
        <v>0</v>
      </c>
      <c r="X3170"/>
      <c r="Y3170"/>
      <c r="Z3170" s="221">
        <v>0</v>
      </c>
      <c r="AA3170"/>
      <c r="AB3170" s="221">
        <v>0</v>
      </c>
      <c r="AC3170"/>
      <c r="AD3170" s="217"/>
      <c r="AE3170" s="221">
        <v>0</v>
      </c>
      <c r="AF3170"/>
      <c r="AG3170" s="217"/>
      <c r="AH3170" s="221">
        <v>0</v>
      </c>
      <c r="AI3170"/>
      <c r="AJ3170"/>
      <c r="AK3170" s="221">
        <v>0</v>
      </c>
      <c r="AL3170"/>
      <c r="AM3170" s="217"/>
      <c r="AN3170" s="221">
        <v>0</v>
      </c>
      <c r="AO3170"/>
      <c r="AP3170" s="217"/>
      <c r="AQ3170" s="221">
        <v>0</v>
      </c>
      <c r="AR3170"/>
      <c r="AS3170"/>
      <c r="AT3170">
        <v>2023</v>
      </c>
      <c r="AU3170" t="s">
        <v>20</v>
      </c>
      <c r="AV3170">
        <v>4</v>
      </c>
      <c r="AW3170" s="221">
        <v>539.47</v>
      </c>
      <c r="AX3170" s="221">
        <v>539.47</v>
      </c>
      <c r="AY3170" s="221">
        <v>0</v>
      </c>
      <c r="AZ3170" s="221">
        <v>0</v>
      </c>
    </row>
    <row r="3171" spans="1:52">
      <c r="A3171" t="s">
        <v>77</v>
      </c>
      <c r="B3171" t="s">
        <v>7</v>
      </c>
      <c r="C3171"/>
      <c r="D3171"/>
      <c r="E3171"/>
      <c r="F3171"/>
      <c r="G3171" t="s">
        <v>3702</v>
      </c>
      <c r="H3171"/>
      <c r="I3171" t="s">
        <v>473</v>
      </c>
      <c r="J3171"/>
      <c r="K3171" s="217">
        <v>45144</v>
      </c>
      <c r="L3171"/>
      <c r="M3171"/>
      <c r="N3171" t="s">
        <v>29</v>
      </c>
      <c r="O3171"/>
      <c r="P3171"/>
      <c r="Q3171"/>
      <c r="R3171" s="221">
        <v>572.48872816418589</v>
      </c>
      <c r="S3171" s="217">
        <v>45180</v>
      </c>
      <c r="T3171" s="221">
        <v>572.48872816418589</v>
      </c>
      <c r="U3171"/>
      <c r="V3171" s="217">
        <v>45204</v>
      </c>
      <c r="W3171" s="221">
        <v>0</v>
      </c>
      <c r="X3171"/>
      <c r="Y3171"/>
      <c r="Z3171" s="221">
        <v>0</v>
      </c>
      <c r="AA3171"/>
      <c r="AB3171" s="221">
        <v>0</v>
      </c>
      <c r="AC3171"/>
      <c r="AD3171" s="217"/>
      <c r="AE3171" s="221">
        <v>0</v>
      </c>
      <c r="AF3171"/>
      <c r="AG3171" s="217"/>
      <c r="AH3171" s="221">
        <v>0</v>
      </c>
      <c r="AI3171"/>
      <c r="AJ3171"/>
      <c r="AK3171" s="221">
        <v>0</v>
      </c>
      <c r="AL3171"/>
      <c r="AM3171" s="217"/>
      <c r="AN3171" s="221">
        <v>0</v>
      </c>
      <c r="AO3171"/>
      <c r="AP3171" s="217"/>
      <c r="AQ3171" s="221">
        <v>0</v>
      </c>
      <c r="AR3171"/>
      <c r="AS3171"/>
      <c r="AT3171">
        <v>2023</v>
      </c>
      <c r="AU3171" t="s">
        <v>20</v>
      </c>
      <c r="AV3171">
        <v>4</v>
      </c>
      <c r="AW3171" s="221">
        <v>572.49</v>
      </c>
      <c r="AX3171" s="221">
        <v>572.49</v>
      </c>
      <c r="AY3171" s="221">
        <v>0</v>
      </c>
      <c r="AZ3171" s="221">
        <v>0</v>
      </c>
    </row>
    <row r="3172" spans="1:52">
      <c r="A3172" t="s">
        <v>85</v>
      </c>
      <c r="B3172" t="s">
        <v>6</v>
      </c>
      <c r="C3172"/>
      <c r="D3172"/>
      <c r="E3172"/>
      <c r="F3172"/>
      <c r="G3172" t="s">
        <v>2838</v>
      </c>
      <c r="H3172"/>
      <c r="I3172" t="s">
        <v>2839</v>
      </c>
      <c r="J3172"/>
      <c r="K3172" s="217">
        <v>45261</v>
      </c>
      <c r="L3172"/>
      <c r="M3172"/>
      <c r="N3172" t="s">
        <v>24</v>
      </c>
      <c r="O3172"/>
      <c r="P3172"/>
      <c r="Q3172"/>
      <c r="R3172" s="221">
        <v>650.603862606814</v>
      </c>
      <c r="S3172" s="217">
        <v>45282</v>
      </c>
      <c r="T3172" s="221">
        <v>650.603862606814</v>
      </c>
      <c r="U3172"/>
      <c r="V3172" s="217">
        <v>45736</v>
      </c>
      <c r="W3172" s="221">
        <v>0</v>
      </c>
      <c r="X3172"/>
      <c r="Y3172"/>
      <c r="Z3172" s="221">
        <v>0</v>
      </c>
      <c r="AA3172"/>
      <c r="AB3172" s="221">
        <v>0</v>
      </c>
      <c r="AC3172"/>
      <c r="AD3172" s="217"/>
      <c r="AE3172" s="221">
        <v>0</v>
      </c>
      <c r="AF3172"/>
      <c r="AG3172" s="217"/>
      <c r="AH3172" s="221">
        <v>0</v>
      </c>
      <c r="AI3172"/>
      <c r="AJ3172"/>
      <c r="AK3172" s="221">
        <v>0</v>
      </c>
      <c r="AL3172"/>
      <c r="AM3172" s="217"/>
      <c r="AN3172" s="221">
        <v>0</v>
      </c>
      <c r="AO3172"/>
      <c r="AP3172" s="217"/>
      <c r="AQ3172" s="221">
        <v>0</v>
      </c>
      <c r="AR3172"/>
      <c r="AS3172"/>
      <c r="AT3172">
        <v>2025</v>
      </c>
      <c r="AU3172" t="s">
        <v>13</v>
      </c>
      <c r="AV3172">
        <v>1</v>
      </c>
      <c r="AW3172" s="221">
        <v>650.6</v>
      </c>
      <c r="AX3172" s="221">
        <v>650.6</v>
      </c>
      <c r="AY3172" s="221">
        <v>0</v>
      </c>
      <c r="AZ3172" s="221">
        <v>0</v>
      </c>
    </row>
    <row r="3173" spans="1:52">
      <c r="A3173" t="s">
        <v>80</v>
      </c>
      <c r="B3173" t="s">
        <v>5</v>
      </c>
      <c r="C3173"/>
      <c r="D3173"/>
      <c r="E3173"/>
      <c r="F3173"/>
      <c r="G3173" t="s">
        <v>3703</v>
      </c>
      <c r="H3173"/>
      <c r="I3173" t="s">
        <v>1856</v>
      </c>
      <c r="J3173"/>
      <c r="K3173" s="217">
        <v>45062</v>
      </c>
      <c r="L3173"/>
      <c r="M3173"/>
      <c r="N3173" t="s">
        <v>29</v>
      </c>
      <c r="O3173"/>
      <c r="P3173"/>
      <c r="Q3173"/>
      <c r="R3173" s="221">
        <v>666.18473660178972</v>
      </c>
      <c r="S3173" s="217">
        <v>45083</v>
      </c>
      <c r="T3173" s="221">
        <v>666.18473660178972</v>
      </c>
      <c r="U3173"/>
      <c r="V3173" s="217">
        <v>45274</v>
      </c>
      <c r="W3173" s="221">
        <v>0</v>
      </c>
      <c r="X3173"/>
      <c r="Y3173"/>
      <c r="Z3173" s="221">
        <v>0</v>
      </c>
      <c r="AA3173"/>
      <c r="AB3173" s="221">
        <v>0</v>
      </c>
      <c r="AC3173"/>
      <c r="AD3173" s="217"/>
      <c r="AE3173" s="221">
        <v>0</v>
      </c>
      <c r="AF3173"/>
      <c r="AG3173" s="217"/>
      <c r="AH3173" s="221">
        <v>0</v>
      </c>
      <c r="AI3173"/>
      <c r="AJ3173"/>
      <c r="AK3173" s="221">
        <v>0</v>
      </c>
      <c r="AL3173"/>
      <c r="AM3173" s="217"/>
      <c r="AN3173" s="221">
        <v>0</v>
      </c>
      <c r="AO3173"/>
      <c r="AP3173" s="217"/>
      <c r="AQ3173" s="221">
        <v>0</v>
      </c>
      <c r="AR3173"/>
      <c r="AS3173"/>
      <c r="AT3173">
        <v>2023</v>
      </c>
      <c r="AU3173" t="s">
        <v>22</v>
      </c>
      <c r="AV3173">
        <v>4</v>
      </c>
      <c r="AW3173" s="221">
        <v>666.18</v>
      </c>
      <c r="AX3173" s="221">
        <v>666.18</v>
      </c>
      <c r="AY3173" s="221">
        <v>0</v>
      </c>
      <c r="AZ3173" s="221">
        <v>0</v>
      </c>
    </row>
    <row r="3174" spans="1:52">
      <c r="A3174" t="s">
        <v>130</v>
      </c>
      <c r="B3174" t="s">
        <v>3</v>
      </c>
      <c r="C3174"/>
      <c r="D3174"/>
      <c r="E3174"/>
      <c r="F3174"/>
      <c r="G3174" t="s">
        <v>3214</v>
      </c>
      <c r="H3174"/>
      <c r="I3174" t="s">
        <v>3215</v>
      </c>
      <c r="J3174"/>
      <c r="K3174" s="217">
        <v>45013</v>
      </c>
      <c r="L3174"/>
      <c r="M3174"/>
      <c r="N3174" t="s">
        <v>24</v>
      </c>
      <c r="O3174"/>
      <c r="P3174"/>
      <c r="Q3174"/>
      <c r="R3174" s="221">
        <v>398.79825223295222</v>
      </c>
      <c r="S3174" s="217">
        <v>45028</v>
      </c>
      <c r="T3174" s="221">
        <v>398.79825223295222</v>
      </c>
      <c r="U3174"/>
      <c r="V3174" s="217">
        <v>45054</v>
      </c>
      <c r="W3174" s="221">
        <v>0</v>
      </c>
      <c r="X3174"/>
      <c r="Y3174"/>
      <c r="Z3174" s="221">
        <v>0</v>
      </c>
      <c r="AA3174"/>
      <c r="AB3174" s="221">
        <v>0</v>
      </c>
      <c r="AC3174"/>
      <c r="AD3174" s="217"/>
      <c r="AE3174" s="221">
        <v>0</v>
      </c>
      <c r="AF3174"/>
      <c r="AG3174" s="217"/>
      <c r="AH3174" s="221">
        <v>0</v>
      </c>
      <c r="AI3174"/>
      <c r="AJ3174"/>
      <c r="AK3174" s="221">
        <v>0</v>
      </c>
      <c r="AL3174"/>
      <c r="AM3174" s="217"/>
      <c r="AN3174" s="221">
        <v>0</v>
      </c>
      <c r="AO3174"/>
      <c r="AP3174" s="217"/>
      <c r="AQ3174" s="221">
        <v>0</v>
      </c>
      <c r="AR3174"/>
      <c r="AS3174"/>
      <c r="AT3174">
        <v>2023</v>
      </c>
      <c r="AU3174" t="s">
        <v>15</v>
      </c>
      <c r="AV3174">
        <v>2</v>
      </c>
      <c r="AW3174" s="221">
        <v>398.8</v>
      </c>
      <c r="AX3174" s="221">
        <v>398.8</v>
      </c>
      <c r="AY3174" s="221">
        <v>0</v>
      </c>
      <c r="AZ3174" s="221">
        <v>0</v>
      </c>
    </row>
    <row r="3175" spans="1:52">
      <c r="A3175" t="s">
        <v>80</v>
      </c>
      <c r="B3175" t="s">
        <v>5</v>
      </c>
      <c r="C3175"/>
      <c r="D3175"/>
      <c r="E3175"/>
      <c r="F3175"/>
      <c r="G3175" t="s">
        <v>3704</v>
      </c>
      <c r="H3175"/>
      <c r="I3175" t="s">
        <v>3297</v>
      </c>
      <c r="J3175"/>
      <c r="K3175" s="217">
        <v>45049</v>
      </c>
      <c r="L3175"/>
      <c r="M3175"/>
      <c r="N3175" t="s">
        <v>29</v>
      </c>
      <c r="O3175"/>
      <c r="P3175"/>
      <c r="Q3175"/>
      <c r="R3175" s="221">
        <v>617.87704597066568</v>
      </c>
      <c r="S3175" s="217">
        <v>45083</v>
      </c>
      <c r="T3175" s="221">
        <v>617.87704597066568</v>
      </c>
      <c r="U3175"/>
      <c r="V3175" s="217">
        <v>45244</v>
      </c>
      <c r="W3175" s="221">
        <v>0</v>
      </c>
      <c r="X3175"/>
      <c r="Y3175"/>
      <c r="Z3175" s="221">
        <v>0</v>
      </c>
      <c r="AA3175"/>
      <c r="AB3175" s="221">
        <v>0</v>
      </c>
      <c r="AC3175"/>
      <c r="AD3175" s="217"/>
      <c r="AE3175" s="221">
        <v>0</v>
      </c>
      <c r="AF3175"/>
      <c r="AG3175" s="217"/>
      <c r="AH3175" s="221">
        <v>0</v>
      </c>
      <c r="AI3175"/>
      <c r="AJ3175"/>
      <c r="AK3175" s="221">
        <v>0</v>
      </c>
      <c r="AL3175"/>
      <c r="AM3175" s="217"/>
      <c r="AN3175" s="221">
        <v>0</v>
      </c>
      <c r="AO3175"/>
      <c r="AP3175" s="217"/>
      <c r="AQ3175" s="221">
        <v>0</v>
      </c>
      <c r="AR3175"/>
      <c r="AS3175"/>
      <c r="AT3175">
        <v>2023</v>
      </c>
      <c r="AU3175" t="s">
        <v>21</v>
      </c>
      <c r="AV3175">
        <v>4</v>
      </c>
      <c r="AW3175" s="221">
        <v>617.88</v>
      </c>
      <c r="AX3175" s="221">
        <v>617.88</v>
      </c>
      <c r="AY3175" s="221">
        <v>0</v>
      </c>
      <c r="AZ3175" s="221">
        <v>0</v>
      </c>
    </row>
    <row r="3176" spans="1:52">
      <c r="A3176" t="s">
        <v>130</v>
      </c>
      <c r="B3176" t="s">
        <v>3</v>
      </c>
      <c r="C3176"/>
      <c r="D3176"/>
      <c r="E3176"/>
      <c r="F3176"/>
      <c r="G3176" t="s">
        <v>1301</v>
      </c>
      <c r="H3176"/>
      <c r="I3176" t="s">
        <v>1302</v>
      </c>
      <c r="J3176"/>
      <c r="K3176" s="217">
        <v>45002</v>
      </c>
      <c r="L3176"/>
      <c r="M3176"/>
      <c r="N3176" t="s">
        <v>29</v>
      </c>
      <c r="O3176"/>
      <c r="P3176"/>
      <c r="Q3176"/>
      <c r="R3176" s="221">
        <v>479.12683773472821</v>
      </c>
      <c r="S3176" s="217">
        <v>45028</v>
      </c>
      <c r="T3176" s="221">
        <v>479.12683773472821</v>
      </c>
      <c r="U3176"/>
      <c r="V3176" s="217">
        <v>45115</v>
      </c>
      <c r="W3176" s="221">
        <v>0</v>
      </c>
      <c r="X3176"/>
      <c r="Y3176"/>
      <c r="Z3176" s="221">
        <v>0</v>
      </c>
      <c r="AA3176"/>
      <c r="AB3176" s="221">
        <v>0</v>
      </c>
      <c r="AC3176"/>
      <c r="AD3176" s="217"/>
      <c r="AE3176" s="221">
        <v>0</v>
      </c>
      <c r="AF3176"/>
      <c r="AG3176" s="217"/>
      <c r="AH3176" s="221">
        <v>0</v>
      </c>
      <c r="AI3176"/>
      <c r="AJ3176"/>
      <c r="AK3176" s="221">
        <v>0</v>
      </c>
      <c r="AL3176"/>
      <c r="AM3176" s="217"/>
      <c r="AN3176" s="221">
        <v>0</v>
      </c>
      <c r="AO3176"/>
      <c r="AP3176" s="217"/>
      <c r="AQ3176" s="221">
        <v>0</v>
      </c>
      <c r="AR3176"/>
      <c r="AS3176"/>
      <c r="AT3176">
        <v>2023</v>
      </c>
      <c r="AU3176" t="s">
        <v>17</v>
      </c>
      <c r="AV3176">
        <v>3</v>
      </c>
      <c r="AW3176" s="221">
        <v>479.13</v>
      </c>
      <c r="AX3176" s="221">
        <v>479.13</v>
      </c>
      <c r="AY3176" s="221">
        <v>0</v>
      </c>
      <c r="AZ3176" s="221">
        <v>0</v>
      </c>
    </row>
    <row r="3177" spans="1:52">
      <c r="A3177" t="s">
        <v>85</v>
      </c>
      <c r="B3177" t="s">
        <v>6</v>
      </c>
      <c r="C3177"/>
      <c r="D3177"/>
      <c r="E3177"/>
      <c r="F3177"/>
      <c r="G3177" t="s">
        <v>3705</v>
      </c>
      <c r="H3177"/>
      <c r="I3177" t="s">
        <v>3706</v>
      </c>
      <c r="J3177"/>
      <c r="K3177" s="217">
        <v>45247</v>
      </c>
      <c r="L3177"/>
      <c r="M3177"/>
      <c r="N3177" t="s">
        <v>24</v>
      </c>
      <c r="O3177"/>
      <c r="P3177"/>
      <c r="Q3177"/>
      <c r="R3177" s="221">
        <v>1359.8691215315521</v>
      </c>
      <c r="S3177" s="217">
        <v>45259</v>
      </c>
      <c r="T3177" s="221">
        <v>1359.8691215315521</v>
      </c>
      <c r="U3177"/>
      <c r="V3177" s="217">
        <v>45468</v>
      </c>
      <c r="W3177" s="221">
        <v>0</v>
      </c>
      <c r="X3177"/>
      <c r="Y3177"/>
      <c r="Z3177" s="221">
        <v>0</v>
      </c>
      <c r="AA3177"/>
      <c r="AB3177" s="221">
        <v>0</v>
      </c>
      <c r="AC3177"/>
      <c r="AD3177" s="217"/>
      <c r="AE3177" s="221">
        <v>0</v>
      </c>
      <c r="AF3177"/>
      <c r="AG3177" s="217"/>
      <c r="AH3177" s="221">
        <v>0</v>
      </c>
      <c r="AI3177"/>
      <c r="AJ3177"/>
      <c r="AK3177" s="221">
        <v>0</v>
      </c>
      <c r="AL3177"/>
      <c r="AM3177" s="217"/>
      <c r="AN3177" s="221">
        <v>0</v>
      </c>
      <c r="AO3177"/>
      <c r="AP3177" s="217"/>
      <c r="AQ3177" s="221">
        <v>0</v>
      </c>
      <c r="AR3177"/>
      <c r="AS3177"/>
      <c r="AT3177">
        <v>2024</v>
      </c>
      <c r="AU3177" t="s">
        <v>16</v>
      </c>
      <c r="AV3177">
        <v>2</v>
      </c>
      <c r="AW3177" s="221">
        <v>1359.87</v>
      </c>
      <c r="AX3177" s="221">
        <v>1359.87</v>
      </c>
      <c r="AY3177" s="221">
        <v>0</v>
      </c>
      <c r="AZ3177" s="221">
        <v>0</v>
      </c>
    </row>
    <row r="3178" spans="1:52">
      <c r="A3178" t="s">
        <v>130</v>
      </c>
      <c r="B3178" t="s">
        <v>3</v>
      </c>
      <c r="C3178"/>
      <c r="D3178"/>
      <c r="E3178"/>
      <c r="F3178"/>
      <c r="G3178" t="s">
        <v>3707</v>
      </c>
      <c r="H3178"/>
      <c r="I3178" t="s">
        <v>2441</v>
      </c>
      <c r="J3178"/>
      <c r="K3178" s="217">
        <v>45487</v>
      </c>
      <c r="L3178"/>
      <c r="M3178"/>
      <c r="N3178" t="s">
        <v>29</v>
      </c>
      <c r="O3178"/>
      <c r="P3178"/>
      <c r="Q3178"/>
      <c r="R3178" s="221">
        <v>419.92678154006472</v>
      </c>
      <c r="S3178" s="217">
        <v>45502</v>
      </c>
      <c r="T3178" s="221">
        <v>419.92678154006472</v>
      </c>
      <c r="U3178"/>
      <c r="V3178" s="217">
        <v>45645</v>
      </c>
      <c r="W3178" s="221">
        <v>0</v>
      </c>
      <c r="X3178"/>
      <c r="Y3178"/>
      <c r="Z3178" s="221">
        <v>0</v>
      </c>
      <c r="AA3178"/>
      <c r="AB3178" s="221">
        <v>0</v>
      </c>
      <c r="AC3178"/>
      <c r="AD3178" s="217"/>
      <c r="AE3178" s="221">
        <v>0</v>
      </c>
      <c r="AF3178"/>
      <c r="AG3178" s="217"/>
      <c r="AH3178" s="221">
        <v>0</v>
      </c>
      <c r="AI3178"/>
      <c r="AJ3178"/>
      <c r="AK3178" s="221">
        <v>0</v>
      </c>
      <c r="AL3178"/>
      <c r="AM3178" s="217"/>
      <c r="AN3178" s="221">
        <v>0</v>
      </c>
      <c r="AO3178"/>
      <c r="AP3178" s="217"/>
      <c r="AQ3178" s="221">
        <v>0</v>
      </c>
      <c r="AR3178"/>
      <c r="AS3178"/>
      <c r="AT3178">
        <v>2024</v>
      </c>
      <c r="AU3178" t="s">
        <v>22</v>
      </c>
      <c r="AV3178">
        <v>4</v>
      </c>
      <c r="AW3178" s="221">
        <v>419.93</v>
      </c>
      <c r="AX3178" s="221">
        <v>419.93</v>
      </c>
      <c r="AY3178" s="221">
        <v>0</v>
      </c>
      <c r="AZ3178" s="221">
        <v>0</v>
      </c>
    </row>
    <row r="3179" spans="1:52">
      <c r="A3179" t="s">
        <v>74</v>
      </c>
      <c r="B3179" t="s">
        <v>10</v>
      </c>
      <c r="C3179"/>
      <c r="D3179"/>
      <c r="E3179"/>
      <c r="F3179"/>
      <c r="G3179" t="s">
        <v>3708</v>
      </c>
      <c r="H3179"/>
      <c r="I3179" t="s">
        <v>1397</v>
      </c>
      <c r="J3179"/>
      <c r="K3179" s="217">
        <v>45617</v>
      </c>
      <c r="L3179"/>
      <c r="M3179"/>
      <c r="N3179" t="s">
        <v>28</v>
      </c>
      <c r="O3179"/>
      <c r="P3179"/>
      <c r="Q3179"/>
      <c r="R3179" s="221">
        <v>1217.059549681722</v>
      </c>
      <c r="S3179" s="217">
        <v>45640</v>
      </c>
      <c r="T3179" s="221">
        <v>1217.059549681722</v>
      </c>
      <c r="U3179"/>
      <c r="V3179" s="217">
        <v>45672</v>
      </c>
      <c r="W3179" s="221">
        <v>0</v>
      </c>
      <c r="X3179"/>
      <c r="Y3179"/>
      <c r="Z3179" s="221">
        <v>0</v>
      </c>
      <c r="AA3179"/>
      <c r="AB3179" s="221">
        <v>0</v>
      </c>
      <c r="AC3179"/>
      <c r="AD3179" s="217"/>
      <c r="AE3179" s="221">
        <v>0</v>
      </c>
      <c r="AF3179"/>
      <c r="AG3179" s="217"/>
      <c r="AH3179" s="221">
        <v>0</v>
      </c>
      <c r="AI3179"/>
      <c r="AJ3179"/>
      <c r="AK3179" s="221">
        <v>0</v>
      </c>
      <c r="AL3179"/>
      <c r="AM3179" s="217"/>
      <c r="AN3179" s="221">
        <v>0</v>
      </c>
      <c r="AO3179"/>
      <c r="AP3179" s="217"/>
      <c r="AQ3179" s="221">
        <v>0</v>
      </c>
      <c r="AR3179"/>
      <c r="AS3179"/>
      <c r="AT3179">
        <v>2025</v>
      </c>
      <c r="AU3179" t="s">
        <v>11</v>
      </c>
      <c r="AV3179">
        <v>1</v>
      </c>
      <c r="AW3179" s="221">
        <v>1217.06</v>
      </c>
      <c r="AX3179" s="221">
        <v>1217.06</v>
      </c>
      <c r="AY3179" s="221">
        <v>0</v>
      </c>
      <c r="AZ3179" s="221">
        <v>0</v>
      </c>
    </row>
    <row r="3180" spans="1:52">
      <c r="A3180" t="s">
        <v>217</v>
      </c>
      <c r="B3180" t="s">
        <v>8</v>
      </c>
      <c r="C3180"/>
      <c r="D3180"/>
      <c r="E3180"/>
      <c r="F3180"/>
      <c r="G3180" t="s">
        <v>3709</v>
      </c>
      <c r="H3180"/>
      <c r="I3180" t="s">
        <v>3710</v>
      </c>
      <c r="J3180"/>
      <c r="K3180" s="217">
        <v>45634</v>
      </c>
      <c r="L3180"/>
      <c r="M3180"/>
      <c r="N3180" t="s">
        <v>29</v>
      </c>
      <c r="O3180"/>
      <c r="P3180"/>
      <c r="Q3180"/>
      <c r="R3180" s="221">
        <v>498.80695582758938</v>
      </c>
      <c r="S3180" s="217">
        <v>45650</v>
      </c>
      <c r="T3180" s="221">
        <v>0</v>
      </c>
      <c r="U3180"/>
      <c r="V3180" s="217">
        <v>45659</v>
      </c>
      <c r="W3180" s="221">
        <v>498.80695582758938</v>
      </c>
      <c r="X3180"/>
      <c r="Y3180"/>
      <c r="Z3180" s="221">
        <v>178.28894921972821</v>
      </c>
      <c r="AA3180"/>
      <c r="AB3180" s="221">
        <v>0</v>
      </c>
      <c r="AC3180"/>
      <c r="AD3180" s="217"/>
      <c r="AE3180" s="221">
        <v>0</v>
      </c>
      <c r="AF3180"/>
      <c r="AG3180" s="217"/>
      <c r="AH3180" s="221">
        <v>0</v>
      </c>
      <c r="AI3180"/>
      <c r="AJ3180"/>
      <c r="AK3180" s="221">
        <v>0</v>
      </c>
      <c r="AL3180"/>
      <c r="AM3180" s="217"/>
      <c r="AN3180" s="221">
        <v>0</v>
      </c>
      <c r="AO3180"/>
      <c r="AP3180" s="217"/>
      <c r="AQ3180" s="221">
        <v>0</v>
      </c>
      <c r="AR3180"/>
      <c r="AS3180"/>
      <c r="AT3180">
        <v>2025</v>
      </c>
      <c r="AU3180" t="s">
        <v>11</v>
      </c>
      <c r="AV3180">
        <v>1</v>
      </c>
      <c r="AW3180" s="221">
        <v>498.81</v>
      </c>
      <c r="AX3180" s="221">
        <v>0</v>
      </c>
      <c r="AY3180" s="221">
        <v>498.81</v>
      </c>
      <c r="AZ3180" s="221">
        <v>0</v>
      </c>
    </row>
    <row r="3181" spans="1:52">
      <c r="A3181" t="s">
        <v>74</v>
      </c>
      <c r="B3181" t="s">
        <v>10</v>
      </c>
      <c r="C3181"/>
      <c r="D3181"/>
      <c r="E3181"/>
      <c r="F3181"/>
      <c r="G3181" t="s">
        <v>3711</v>
      </c>
      <c r="H3181"/>
      <c r="I3181" t="s">
        <v>3712</v>
      </c>
      <c r="J3181"/>
      <c r="K3181" s="217">
        <v>45012</v>
      </c>
      <c r="L3181"/>
      <c r="M3181"/>
      <c r="N3181" t="s">
        <v>28</v>
      </c>
      <c r="O3181"/>
      <c r="P3181"/>
      <c r="Q3181"/>
      <c r="R3181" s="221">
        <v>412.85282788548011</v>
      </c>
      <c r="S3181" s="217">
        <v>45024</v>
      </c>
      <c r="T3181" s="221">
        <v>412.85282788548011</v>
      </c>
      <c r="U3181"/>
      <c r="V3181" s="217">
        <v>45041</v>
      </c>
      <c r="W3181" s="221">
        <v>0</v>
      </c>
      <c r="X3181"/>
      <c r="Y3181"/>
      <c r="Z3181" s="221">
        <v>0</v>
      </c>
      <c r="AA3181"/>
      <c r="AB3181" s="221">
        <v>0</v>
      </c>
      <c r="AC3181"/>
      <c r="AD3181" s="217"/>
      <c r="AE3181" s="221">
        <v>0</v>
      </c>
      <c r="AF3181"/>
      <c r="AG3181" s="217"/>
      <c r="AH3181" s="221">
        <v>0</v>
      </c>
      <c r="AI3181"/>
      <c r="AJ3181"/>
      <c r="AK3181" s="221">
        <v>0</v>
      </c>
      <c r="AL3181"/>
      <c r="AM3181" s="217"/>
      <c r="AN3181" s="221">
        <v>0</v>
      </c>
      <c r="AO3181"/>
      <c r="AP3181" s="217"/>
      <c r="AQ3181" s="221">
        <v>0</v>
      </c>
      <c r="AR3181"/>
      <c r="AS3181"/>
      <c r="AT3181">
        <v>2023</v>
      </c>
      <c r="AU3181" t="s">
        <v>14</v>
      </c>
      <c r="AV3181">
        <v>2</v>
      </c>
      <c r="AW3181" s="221">
        <v>412.85</v>
      </c>
      <c r="AX3181" s="221">
        <v>412.85</v>
      </c>
      <c r="AY3181" s="221">
        <v>0</v>
      </c>
      <c r="AZ3181" s="221">
        <v>0</v>
      </c>
    </row>
    <row r="3182" spans="1:52">
      <c r="A3182" t="s">
        <v>74</v>
      </c>
      <c r="B3182" t="s">
        <v>10</v>
      </c>
      <c r="C3182"/>
      <c r="D3182"/>
      <c r="E3182"/>
      <c r="F3182"/>
      <c r="G3182" t="s">
        <v>3711</v>
      </c>
      <c r="H3182"/>
      <c r="I3182" t="s">
        <v>3712</v>
      </c>
      <c r="J3182"/>
      <c r="K3182" s="217">
        <v>45012</v>
      </c>
      <c r="L3182"/>
      <c r="M3182"/>
      <c r="N3182" t="s">
        <v>28</v>
      </c>
      <c r="O3182"/>
      <c r="P3182"/>
      <c r="Q3182"/>
      <c r="R3182" s="221">
        <v>500.85304961965551</v>
      </c>
      <c r="S3182" s="217">
        <v>45024</v>
      </c>
      <c r="T3182" s="221">
        <v>500.85304961965551</v>
      </c>
      <c r="U3182"/>
      <c r="V3182" s="217">
        <v>45041</v>
      </c>
      <c r="W3182" s="221">
        <v>0</v>
      </c>
      <c r="X3182"/>
      <c r="Y3182"/>
      <c r="Z3182" s="221">
        <v>0</v>
      </c>
      <c r="AA3182"/>
      <c r="AB3182" s="221">
        <v>0</v>
      </c>
      <c r="AC3182"/>
      <c r="AD3182" s="217"/>
      <c r="AE3182" s="221">
        <v>0</v>
      </c>
      <c r="AF3182"/>
      <c r="AG3182" s="217"/>
      <c r="AH3182" s="221">
        <v>0</v>
      </c>
      <c r="AI3182"/>
      <c r="AJ3182"/>
      <c r="AK3182" s="221">
        <v>0</v>
      </c>
      <c r="AL3182"/>
      <c r="AM3182" s="217"/>
      <c r="AN3182" s="221">
        <v>0</v>
      </c>
      <c r="AO3182"/>
      <c r="AP3182" s="217"/>
      <c r="AQ3182" s="221">
        <v>0</v>
      </c>
      <c r="AR3182"/>
      <c r="AS3182"/>
      <c r="AT3182">
        <v>2023</v>
      </c>
      <c r="AU3182" t="s">
        <v>14</v>
      </c>
      <c r="AV3182">
        <v>2</v>
      </c>
      <c r="AW3182" s="221">
        <v>500.85</v>
      </c>
      <c r="AX3182" s="221">
        <v>500.85</v>
      </c>
      <c r="AY3182" s="221">
        <v>0</v>
      </c>
      <c r="AZ3182" s="221">
        <v>0</v>
      </c>
    </row>
    <row r="3183" spans="1:52">
      <c r="A3183" t="s">
        <v>217</v>
      </c>
      <c r="B3183" t="s">
        <v>8</v>
      </c>
      <c r="C3183"/>
      <c r="D3183"/>
      <c r="E3183"/>
      <c r="F3183"/>
      <c r="G3183" t="s">
        <v>1059</v>
      </c>
      <c r="H3183"/>
      <c r="I3183" t="s">
        <v>915</v>
      </c>
      <c r="J3183"/>
      <c r="K3183" s="217">
        <v>44952</v>
      </c>
      <c r="L3183"/>
      <c r="M3183"/>
      <c r="N3183" t="s">
        <v>28</v>
      </c>
      <c r="O3183"/>
      <c r="P3183"/>
      <c r="Q3183"/>
      <c r="R3183" s="221">
        <v>917.40463462037769</v>
      </c>
      <c r="S3183" s="217">
        <v>44959</v>
      </c>
      <c r="T3183" s="221">
        <v>917.40463462037769</v>
      </c>
      <c r="U3183"/>
      <c r="V3183" s="217">
        <v>45056</v>
      </c>
      <c r="W3183" s="221">
        <v>0</v>
      </c>
      <c r="X3183"/>
      <c r="Y3183"/>
      <c r="Z3183" s="221">
        <v>0</v>
      </c>
      <c r="AA3183"/>
      <c r="AB3183" s="221">
        <v>0</v>
      </c>
      <c r="AC3183"/>
      <c r="AD3183" s="217"/>
      <c r="AE3183" s="221">
        <v>0</v>
      </c>
      <c r="AF3183"/>
      <c r="AG3183" s="217"/>
      <c r="AH3183" s="221">
        <v>0</v>
      </c>
      <c r="AI3183"/>
      <c r="AJ3183"/>
      <c r="AK3183" s="221">
        <v>0</v>
      </c>
      <c r="AL3183"/>
      <c r="AM3183" s="217"/>
      <c r="AN3183" s="221">
        <v>0</v>
      </c>
      <c r="AO3183"/>
      <c r="AP3183" s="217"/>
      <c r="AQ3183" s="221">
        <v>0</v>
      </c>
      <c r="AR3183"/>
      <c r="AS3183"/>
      <c r="AT3183">
        <v>2023</v>
      </c>
      <c r="AU3183" t="s">
        <v>15</v>
      </c>
      <c r="AV3183">
        <v>2</v>
      </c>
      <c r="AW3183" s="221">
        <v>917.4</v>
      </c>
      <c r="AX3183" s="221">
        <v>917.4</v>
      </c>
      <c r="AY3183" s="221">
        <v>0</v>
      </c>
      <c r="AZ3183" s="221">
        <v>0</v>
      </c>
    </row>
    <row r="3184" spans="1:52">
      <c r="A3184" t="s">
        <v>74</v>
      </c>
      <c r="B3184" t="s">
        <v>10</v>
      </c>
      <c r="C3184"/>
      <c r="D3184"/>
      <c r="E3184"/>
      <c r="F3184"/>
      <c r="G3184" t="s">
        <v>3713</v>
      </c>
      <c r="H3184"/>
      <c r="I3184" t="s">
        <v>441</v>
      </c>
      <c r="J3184"/>
      <c r="K3184" s="217">
        <v>45145</v>
      </c>
      <c r="L3184"/>
      <c r="M3184"/>
      <c r="N3184" t="s">
        <v>28</v>
      </c>
      <c r="O3184"/>
      <c r="P3184"/>
      <c r="Q3184"/>
      <c r="R3184" s="221">
        <v>437.76396328886773</v>
      </c>
      <c r="S3184" s="217">
        <v>45180</v>
      </c>
      <c r="T3184" s="221">
        <v>437.76396328886773</v>
      </c>
      <c r="U3184"/>
      <c r="V3184" s="217">
        <v>45194</v>
      </c>
      <c r="W3184" s="221">
        <v>0</v>
      </c>
      <c r="X3184"/>
      <c r="Y3184"/>
      <c r="Z3184" s="221">
        <v>0</v>
      </c>
      <c r="AA3184"/>
      <c r="AB3184" s="221">
        <v>0</v>
      </c>
      <c r="AC3184"/>
      <c r="AD3184" s="217"/>
      <c r="AE3184" s="221">
        <v>0</v>
      </c>
      <c r="AF3184"/>
      <c r="AG3184" s="217"/>
      <c r="AH3184" s="221">
        <v>0</v>
      </c>
      <c r="AI3184"/>
      <c r="AJ3184"/>
      <c r="AK3184" s="221">
        <v>0</v>
      </c>
      <c r="AL3184"/>
      <c r="AM3184" s="217"/>
      <c r="AN3184" s="221">
        <v>0</v>
      </c>
      <c r="AO3184"/>
      <c r="AP3184" s="217"/>
      <c r="AQ3184" s="221">
        <v>0</v>
      </c>
      <c r="AR3184"/>
      <c r="AS3184"/>
      <c r="AT3184">
        <v>2023</v>
      </c>
      <c r="AU3184" t="s">
        <v>19</v>
      </c>
      <c r="AV3184">
        <v>3</v>
      </c>
      <c r="AW3184" s="221">
        <v>437.76</v>
      </c>
      <c r="AX3184" s="221">
        <v>437.76</v>
      </c>
      <c r="AY3184" s="221">
        <v>0</v>
      </c>
      <c r="AZ3184" s="221">
        <v>0</v>
      </c>
    </row>
    <row r="3185" spans="1:52">
      <c r="A3185" t="s">
        <v>74</v>
      </c>
      <c r="B3185" t="s">
        <v>10</v>
      </c>
      <c r="C3185"/>
      <c r="D3185"/>
      <c r="E3185"/>
      <c r="F3185"/>
      <c r="G3185" t="s">
        <v>3713</v>
      </c>
      <c r="H3185"/>
      <c r="I3185" t="s">
        <v>441</v>
      </c>
      <c r="J3185"/>
      <c r="K3185" s="217">
        <v>45145</v>
      </c>
      <c r="L3185"/>
      <c r="M3185"/>
      <c r="N3185" t="s">
        <v>28</v>
      </c>
      <c r="O3185"/>
      <c r="P3185"/>
      <c r="Q3185"/>
      <c r="R3185" s="221">
        <v>486.65057171388543</v>
      </c>
      <c r="S3185" s="217">
        <v>45180</v>
      </c>
      <c r="T3185" s="221">
        <v>486.65057171388543</v>
      </c>
      <c r="U3185"/>
      <c r="V3185" s="217">
        <v>45194</v>
      </c>
      <c r="W3185" s="221">
        <v>0</v>
      </c>
      <c r="X3185"/>
      <c r="Y3185"/>
      <c r="Z3185" s="221">
        <v>0</v>
      </c>
      <c r="AA3185"/>
      <c r="AB3185" s="221">
        <v>0</v>
      </c>
      <c r="AC3185"/>
      <c r="AD3185" s="217"/>
      <c r="AE3185" s="221">
        <v>0</v>
      </c>
      <c r="AF3185"/>
      <c r="AG3185" s="217"/>
      <c r="AH3185" s="221">
        <v>0</v>
      </c>
      <c r="AI3185"/>
      <c r="AJ3185"/>
      <c r="AK3185" s="221">
        <v>0</v>
      </c>
      <c r="AL3185"/>
      <c r="AM3185" s="217"/>
      <c r="AN3185" s="221">
        <v>0</v>
      </c>
      <c r="AO3185"/>
      <c r="AP3185" s="217"/>
      <c r="AQ3185" s="221">
        <v>0</v>
      </c>
      <c r="AR3185"/>
      <c r="AS3185"/>
      <c r="AT3185">
        <v>2023</v>
      </c>
      <c r="AU3185" t="s">
        <v>19</v>
      </c>
      <c r="AV3185">
        <v>3</v>
      </c>
      <c r="AW3185" s="221">
        <v>486.65</v>
      </c>
      <c r="AX3185" s="221">
        <v>486.65</v>
      </c>
      <c r="AY3185" s="221">
        <v>0</v>
      </c>
      <c r="AZ3185" s="221">
        <v>0</v>
      </c>
    </row>
    <row r="3186" spans="1:52">
      <c r="A3186" t="s">
        <v>80</v>
      </c>
      <c r="B3186" t="s">
        <v>5</v>
      </c>
      <c r="C3186"/>
      <c r="D3186"/>
      <c r="E3186"/>
      <c r="F3186"/>
      <c r="G3186" t="s">
        <v>3714</v>
      </c>
      <c r="H3186"/>
      <c r="I3186" t="s">
        <v>1422</v>
      </c>
      <c r="J3186"/>
      <c r="K3186" s="217">
        <v>45281</v>
      </c>
      <c r="L3186"/>
      <c r="M3186"/>
      <c r="N3186" t="s">
        <v>28</v>
      </c>
      <c r="O3186"/>
      <c r="P3186"/>
      <c r="Q3186"/>
      <c r="R3186" s="221">
        <v>667.53919467527385</v>
      </c>
      <c r="S3186" s="217">
        <v>45306</v>
      </c>
      <c r="T3186" s="221">
        <v>667.53919467527385</v>
      </c>
      <c r="U3186"/>
      <c r="V3186" s="217">
        <v>45488</v>
      </c>
      <c r="W3186" s="221">
        <v>0</v>
      </c>
      <c r="X3186"/>
      <c r="Y3186"/>
      <c r="Z3186" s="221">
        <v>0</v>
      </c>
      <c r="AA3186"/>
      <c r="AB3186" s="221">
        <v>0</v>
      </c>
      <c r="AC3186"/>
      <c r="AD3186" s="217"/>
      <c r="AE3186" s="221">
        <v>0</v>
      </c>
      <c r="AF3186"/>
      <c r="AG3186" s="217"/>
      <c r="AH3186" s="221">
        <v>0</v>
      </c>
      <c r="AI3186"/>
      <c r="AJ3186"/>
      <c r="AK3186" s="221">
        <v>0</v>
      </c>
      <c r="AL3186"/>
      <c r="AM3186" s="217"/>
      <c r="AN3186" s="221">
        <v>0</v>
      </c>
      <c r="AO3186"/>
      <c r="AP3186" s="217"/>
      <c r="AQ3186" s="221">
        <v>0</v>
      </c>
      <c r="AR3186"/>
      <c r="AS3186"/>
      <c r="AT3186">
        <v>2024</v>
      </c>
      <c r="AU3186" t="s">
        <v>17</v>
      </c>
      <c r="AV3186">
        <v>3</v>
      </c>
      <c r="AW3186" s="221">
        <v>667.54</v>
      </c>
      <c r="AX3186" s="221">
        <v>667.54</v>
      </c>
      <c r="AY3186" s="221">
        <v>0</v>
      </c>
      <c r="AZ3186" s="221">
        <v>0</v>
      </c>
    </row>
    <row r="3187" spans="1:52">
      <c r="A3187" t="s">
        <v>80</v>
      </c>
      <c r="B3187" t="s">
        <v>5</v>
      </c>
      <c r="C3187"/>
      <c r="D3187"/>
      <c r="E3187"/>
      <c r="F3187"/>
      <c r="G3187" t="s">
        <v>3715</v>
      </c>
      <c r="H3187"/>
      <c r="I3187" t="s">
        <v>3716</v>
      </c>
      <c r="J3187"/>
      <c r="K3187" s="217">
        <v>45279</v>
      </c>
      <c r="L3187"/>
      <c r="M3187"/>
      <c r="N3187" t="s">
        <v>24</v>
      </c>
      <c r="O3187"/>
      <c r="P3187"/>
      <c r="Q3187"/>
      <c r="R3187" s="221">
        <v>1596.8453071431541</v>
      </c>
      <c r="S3187" s="217">
        <v>45306</v>
      </c>
      <c r="T3187" s="221">
        <v>1596.8453071431541</v>
      </c>
      <c r="U3187"/>
      <c r="V3187" s="217">
        <v>45705</v>
      </c>
      <c r="W3187" s="221">
        <v>0</v>
      </c>
      <c r="X3187"/>
      <c r="Y3187"/>
      <c r="Z3187" s="221">
        <v>0</v>
      </c>
      <c r="AA3187"/>
      <c r="AB3187" s="221">
        <v>0</v>
      </c>
      <c r="AC3187"/>
      <c r="AD3187" s="217"/>
      <c r="AE3187" s="221">
        <v>0</v>
      </c>
      <c r="AF3187"/>
      <c r="AG3187" s="217"/>
      <c r="AH3187" s="221">
        <v>0</v>
      </c>
      <c r="AI3187"/>
      <c r="AJ3187"/>
      <c r="AK3187" s="221">
        <v>0</v>
      </c>
      <c r="AL3187"/>
      <c r="AM3187" s="217"/>
      <c r="AN3187" s="221">
        <v>0</v>
      </c>
      <c r="AO3187"/>
      <c r="AP3187" s="217"/>
      <c r="AQ3187" s="221">
        <v>0</v>
      </c>
      <c r="AR3187"/>
      <c r="AS3187"/>
      <c r="AT3187">
        <v>2025</v>
      </c>
      <c r="AU3187" t="s">
        <v>12</v>
      </c>
      <c r="AV3187">
        <v>1</v>
      </c>
      <c r="AW3187" s="221">
        <v>1596.85</v>
      </c>
      <c r="AX3187" s="221">
        <v>1596.85</v>
      </c>
      <c r="AY3187" s="221">
        <v>0</v>
      </c>
      <c r="AZ3187" s="221">
        <v>0</v>
      </c>
    </row>
    <row r="3188" spans="1:52">
      <c r="A3188" t="s">
        <v>217</v>
      </c>
      <c r="B3188" t="s">
        <v>8</v>
      </c>
      <c r="C3188"/>
      <c r="D3188"/>
      <c r="E3188"/>
      <c r="F3188"/>
      <c r="G3188" t="s">
        <v>3147</v>
      </c>
      <c r="H3188"/>
      <c r="I3188" t="s">
        <v>1974</v>
      </c>
      <c r="J3188"/>
      <c r="K3188" s="217">
        <v>45284</v>
      </c>
      <c r="L3188"/>
      <c r="M3188"/>
      <c r="N3188" t="s">
        <v>27</v>
      </c>
      <c r="O3188"/>
      <c r="P3188"/>
      <c r="Q3188"/>
      <c r="R3188" s="221">
        <v>122.93805116654021</v>
      </c>
      <c r="S3188" s="217">
        <v>45306</v>
      </c>
      <c r="T3188" s="221">
        <v>122.93805116654021</v>
      </c>
      <c r="U3188"/>
      <c r="V3188" s="217">
        <v>45331</v>
      </c>
      <c r="W3188" s="221">
        <v>0</v>
      </c>
      <c r="X3188"/>
      <c r="Y3188"/>
      <c r="Z3188" s="221">
        <v>0</v>
      </c>
      <c r="AA3188"/>
      <c r="AB3188" s="221">
        <v>0</v>
      </c>
      <c r="AC3188"/>
      <c r="AD3188" s="217"/>
      <c r="AE3188" s="221">
        <v>0</v>
      </c>
      <c r="AF3188"/>
      <c r="AG3188" s="217"/>
      <c r="AH3188" s="221">
        <v>0</v>
      </c>
      <c r="AI3188"/>
      <c r="AJ3188"/>
      <c r="AK3188" s="221">
        <v>0</v>
      </c>
      <c r="AL3188"/>
      <c r="AM3188" s="217"/>
      <c r="AN3188" s="221">
        <v>0</v>
      </c>
      <c r="AO3188"/>
      <c r="AP3188" s="217"/>
      <c r="AQ3188" s="221">
        <v>0</v>
      </c>
      <c r="AR3188"/>
      <c r="AS3188"/>
      <c r="AT3188">
        <v>2024</v>
      </c>
      <c r="AU3188" t="s">
        <v>12</v>
      </c>
      <c r="AV3188">
        <v>1</v>
      </c>
      <c r="AW3188" s="221">
        <v>122.94</v>
      </c>
      <c r="AX3188" s="221">
        <v>122.94</v>
      </c>
      <c r="AY3188" s="221">
        <v>0</v>
      </c>
      <c r="AZ3188" s="221">
        <v>0</v>
      </c>
    </row>
    <row r="3189" spans="1:52">
      <c r="A3189" t="s">
        <v>80</v>
      </c>
      <c r="B3189" t="s">
        <v>5</v>
      </c>
      <c r="C3189"/>
      <c r="D3189"/>
      <c r="E3189"/>
      <c r="F3189"/>
      <c r="G3189" t="s">
        <v>1238</v>
      </c>
      <c r="H3189"/>
      <c r="I3189" t="s">
        <v>1239</v>
      </c>
      <c r="J3189"/>
      <c r="K3189" s="217">
        <v>45044</v>
      </c>
      <c r="L3189"/>
      <c r="M3189"/>
      <c r="N3189" t="s">
        <v>28</v>
      </c>
      <c r="O3189"/>
      <c r="P3189"/>
      <c r="Q3189"/>
      <c r="R3189" s="221">
        <v>272.99235727774288</v>
      </c>
      <c r="S3189" s="217">
        <v>45055</v>
      </c>
      <c r="T3189" s="221">
        <v>272.99235727774288</v>
      </c>
      <c r="U3189"/>
      <c r="V3189" s="217">
        <v>45139</v>
      </c>
      <c r="W3189" s="221">
        <v>0</v>
      </c>
      <c r="X3189"/>
      <c r="Y3189"/>
      <c r="Z3189" s="221">
        <v>0</v>
      </c>
      <c r="AA3189"/>
      <c r="AB3189" s="221">
        <v>0</v>
      </c>
      <c r="AC3189"/>
      <c r="AD3189" s="217"/>
      <c r="AE3189" s="221">
        <v>0</v>
      </c>
      <c r="AF3189"/>
      <c r="AG3189" s="217"/>
      <c r="AH3189" s="221">
        <v>0</v>
      </c>
      <c r="AI3189"/>
      <c r="AJ3189"/>
      <c r="AK3189" s="221">
        <v>0</v>
      </c>
      <c r="AL3189"/>
      <c r="AM3189" s="217"/>
      <c r="AN3189" s="221">
        <v>0</v>
      </c>
      <c r="AO3189"/>
      <c r="AP3189" s="217"/>
      <c r="AQ3189" s="221">
        <v>0</v>
      </c>
      <c r="AR3189"/>
      <c r="AS3189"/>
      <c r="AT3189">
        <v>2023</v>
      </c>
      <c r="AU3189" t="s">
        <v>18</v>
      </c>
      <c r="AV3189">
        <v>3</v>
      </c>
      <c r="AW3189" s="221">
        <v>272.99</v>
      </c>
      <c r="AX3189" s="221">
        <v>272.99</v>
      </c>
      <c r="AY3189" s="221">
        <v>0</v>
      </c>
      <c r="AZ3189" s="221">
        <v>0</v>
      </c>
    </row>
    <row r="3190" spans="1:52">
      <c r="A3190" t="s">
        <v>80</v>
      </c>
      <c r="B3190" t="s">
        <v>5</v>
      </c>
      <c r="C3190"/>
      <c r="D3190"/>
      <c r="E3190"/>
      <c r="F3190"/>
      <c r="G3190" t="s">
        <v>3717</v>
      </c>
      <c r="H3190"/>
      <c r="I3190" t="s">
        <v>3718</v>
      </c>
      <c r="J3190"/>
      <c r="K3190" s="217">
        <v>45281</v>
      </c>
      <c r="L3190"/>
      <c r="M3190"/>
      <c r="N3190" t="s">
        <v>29</v>
      </c>
      <c r="O3190"/>
      <c r="P3190"/>
      <c r="Q3190"/>
      <c r="R3190" s="221">
        <v>499.97561760966522</v>
      </c>
      <c r="S3190" s="217">
        <v>45306</v>
      </c>
      <c r="T3190" s="221">
        <v>499.97561760966522</v>
      </c>
      <c r="U3190"/>
      <c r="V3190" s="217">
        <v>45357</v>
      </c>
      <c r="W3190" s="221">
        <v>0</v>
      </c>
      <c r="X3190"/>
      <c r="Y3190"/>
      <c r="Z3190" s="221">
        <v>0</v>
      </c>
      <c r="AA3190"/>
      <c r="AB3190" s="221">
        <v>0</v>
      </c>
      <c r="AC3190"/>
      <c r="AD3190" s="217"/>
      <c r="AE3190" s="221">
        <v>0</v>
      </c>
      <c r="AF3190"/>
      <c r="AG3190" s="217"/>
      <c r="AH3190" s="221">
        <v>0</v>
      </c>
      <c r="AI3190"/>
      <c r="AJ3190"/>
      <c r="AK3190" s="221">
        <v>0</v>
      </c>
      <c r="AL3190"/>
      <c r="AM3190" s="217"/>
      <c r="AN3190" s="221">
        <v>0</v>
      </c>
      <c r="AO3190"/>
      <c r="AP3190" s="217"/>
      <c r="AQ3190" s="221">
        <v>0</v>
      </c>
      <c r="AR3190"/>
      <c r="AS3190"/>
      <c r="AT3190">
        <v>2024</v>
      </c>
      <c r="AU3190" t="s">
        <v>13</v>
      </c>
      <c r="AV3190">
        <v>1</v>
      </c>
      <c r="AW3190" s="221">
        <v>499.98</v>
      </c>
      <c r="AX3190" s="221">
        <v>499.98</v>
      </c>
      <c r="AY3190" s="221">
        <v>0</v>
      </c>
      <c r="AZ3190" s="221">
        <v>0</v>
      </c>
    </row>
    <row r="3191" spans="1:52">
      <c r="A3191" t="s">
        <v>217</v>
      </c>
      <c r="B3191" t="s">
        <v>8</v>
      </c>
      <c r="C3191"/>
      <c r="D3191"/>
      <c r="E3191"/>
      <c r="F3191"/>
      <c r="G3191" t="s">
        <v>3719</v>
      </c>
      <c r="H3191"/>
      <c r="I3191" t="s">
        <v>3720</v>
      </c>
      <c r="J3191"/>
      <c r="K3191" s="217">
        <v>44974</v>
      </c>
      <c r="L3191"/>
      <c r="M3191"/>
      <c r="N3191" t="s">
        <v>28</v>
      </c>
      <c r="O3191"/>
      <c r="P3191"/>
      <c r="Q3191"/>
      <c r="R3191" s="221">
        <v>176.9978214071227</v>
      </c>
      <c r="S3191" s="217">
        <v>44999</v>
      </c>
      <c r="T3191" s="221">
        <v>176.9978214071227</v>
      </c>
      <c r="U3191"/>
      <c r="V3191" s="217">
        <v>45030</v>
      </c>
      <c r="W3191" s="221">
        <v>0</v>
      </c>
      <c r="X3191"/>
      <c r="Y3191"/>
      <c r="Z3191" s="221">
        <v>0</v>
      </c>
      <c r="AA3191"/>
      <c r="AB3191" s="221">
        <v>0</v>
      </c>
      <c r="AC3191"/>
      <c r="AD3191" s="217"/>
      <c r="AE3191" s="221">
        <v>0</v>
      </c>
      <c r="AF3191"/>
      <c r="AG3191" s="217"/>
      <c r="AH3191" s="221">
        <v>0</v>
      </c>
      <c r="AI3191"/>
      <c r="AJ3191"/>
      <c r="AK3191" s="221">
        <v>0</v>
      </c>
      <c r="AL3191"/>
      <c r="AM3191" s="217"/>
      <c r="AN3191" s="221">
        <v>0</v>
      </c>
      <c r="AO3191"/>
      <c r="AP3191" s="217"/>
      <c r="AQ3191" s="221">
        <v>0</v>
      </c>
      <c r="AR3191"/>
      <c r="AS3191"/>
      <c r="AT3191">
        <v>2023</v>
      </c>
      <c r="AU3191" t="s">
        <v>14</v>
      </c>
      <c r="AV3191">
        <v>2</v>
      </c>
      <c r="AW3191" s="221">
        <v>177</v>
      </c>
      <c r="AX3191" s="221">
        <v>177</v>
      </c>
      <c r="AY3191" s="221">
        <v>0</v>
      </c>
      <c r="AZ3191" s="221">
        <v>0</v>
      </c>
    </row>
    <row r="3192" spans="1:52">
      <c r="A3192" t="s">
        <v>157</v>
      </c>
      <c r="B3192" t="s">
        <v>9</v>
      </c>
      <c r="C3192"/>
      <c r="D3192"/>
      <c r="E3192"/>
      <c r="F3192"/>
      <c r="G3192" t="s">
        <v>886</v>
      </c>
      <c r="H3192"/>
      <c r="I3192" t="s">
        <v>887</v>
      </c>
      <c r="J3192"/>
      <c r="K3192" s="217">
        <v>45154</v>
      </c>
      <c r="L3192"/>
      <c r="M3192"/>
      <c r="N3192" t="s">
        <v>29</v>
      </c>
      <c r="O3192"/>
      <c r="P3192"/>
      <c r="Q3192"/>
      <c r="R3192" s="221">
        <v>2518.4371521282151</v>
      </c>
      <c r="S3192" s="217">
        <v>45181</v>
      </c>
      <c r="T3192" s="221">
        <v>2518.4371521282151</v>
      </c>
      <c r="U3192"/>
      <c r="V3192" s="217">
        <v>45189</v>
      </c>
      <c r="W3192" s="221">
        <v>0</v>
      </c>
      <c r="X3192"/>
      <c r="Y3192"/>
      <c r="Z3192" s="221">
        <v>0</v>
      </c>
      <c r="AA3192"/>
      <c r="AB3192" s="221">
        <v>0</v>
      </c>
      <c r="AC3192"/>
      <c r="AD3192" s="217"/>
      <c r="AE3192" s="221">
        <v>0</v>
      </c>
      <c r="AF3192"/>
      <c r="AG3192" s="217"/>
      <c r="AH3192" s="221">
        <v>0</v>
      </c>
      <c r="AI3192"/>
      <c r="AJ3192"/>
      <c r="AK3192" s="221">
        <v>0</v>
      </c>
      <c r="AL3192"/>
      <c r="AM3192" s="217"/>
      <c r="AN3192" s="221">
        <v>0</v>
      </c>
      <c r="AO3192"/>
      <c r="AP3192" s="217"/>
      <c r="AQ3192" s="221">
        <v>0</v>
      </c>
      <c r="AR3192"/>
      <c r="AS3192"/>
      <c r="AT3192">
        <v>2023</v>
      </c>
      <c r="AU3192" t="s">
        <v>19</v>
      </c>
      <c r="AV3192">
        <v>3</v>
      </c>
      <c r="AW3192" s="221">
        <v>2518.44</v>
      </c>
      <c r="AX3192" s="221">
        <v>2518.44</v>
      </c>
      <c r="AY3192" s="221">
        <v>0</v>
      </c>
      <c r="AZ3192" s="221">
        <v>0</v>
      </c>
    </row>
    <row r="3193" spans="1:52">
      <c r="A3193" t="s">
        <v>80</v>
      </c>
      <c r="B3193" t="s">
        <v>5</v>
      </c>
      <c r="C3193"/>
      <c r="D3193"/>
      <c r="E3193"/>
      <c r="F3193"/>
      <c r="G3193" t="s">
        <v>3721</v>
      </c>
      <c r="H3193"/>
      <c r="I3193" t="s">
        <v>1902</v>
      </c>
      <c r="J3193"/>
      <c r="K3193" s="217">
        <v>45166</v>
      </c>
      <c r="L3193"/>
      <c r="M3193"/>
      <c r="N3193" t="s">
        <v>29</v>
      </c>
      <c r="O3193"/>
      <c r="P3193"/>
      <c r="Q3193"/>
      <c r="R3193" s="221">
        <v>1568.8932092117061</v>
      </c>
      <c r="S3193" s="217">
        <v>45181</v>
      </c>
      <c r="T3193" s="221">
        <v>1568.8932092117061</v>
      </c>
      <c r="U3193"/>
      <c r="V3193" s="217">
        <v>45218</v>
      </c>
      <c r="W3193" s="221">
        <v>0</v>
      </c>
      <c r="X3193"/>
      <c r="Y3193"/>
      <c r="Z3193" s="221">
        <v>0</v>
      </c>
      <c r="AA3193"/>
      <c r="AB3193" s="221">
        <v>0</v>
      </c>
      <c r="AC3193"/>
      <c r="AD3193" s="217"/>
      <c r="AE3193" s="221">
        <v>0</v>
      </c>
      <c r="AF3193"/>
      <c r="AG3193" s="217"/>
      <c r="AH3193" s="221">
        <v>0</v>
      </c>
      <c r="AI3193"/>
      <c r="AJ3193"/>
      <c r="AK3193" s="221">
        <v>0</v>
      </c>
      <c r="AL3193"/>
      <c r="AM3193" s="217"/>
      <c r="AN3193" s="221">
        <v>0</v>
      </c>
      <c r="AO3193"/>
      <c r="AP3193" s="217"/>
      <c r="AQ3193" s="221">
        <v>0</v>
      </c>
      <c r="AR3193"/>
      <c r="AS3193"/>
      <c r="AT3193">
        <v>2023</v>
      </c>
      <c r="AU3193" t="s">
        <v>20</v>
      </c>
      <c r="AV3193">
        <v>4</v>
      </c>
      <c r="AW3193" s="221">
        <v>1568.89</v>
      </c>
      <c r="AX3193" s="221">
        <v>1568.89</v>
      </c>
      <c r="AY3193" s="221">
        <v>0</v>
      </c>
      <c r="AZ3193" s="221">
        <v>0</v>
      </c>
    </row>
    <row r="3194" spans="1:52">
      <c r="A3194" t="s">
        <v>85</v>
      </c>
      <c r="B3194" t="s">
        <v>6</v>
      </c>
      <c r="C3194"/>
      <c r="D3194"/>
      <c r="E3194"/>
      <c r="F3194"/>
      <c r="G3194" t="s">
        <v>3722</v>
      </c>
      <c r="H3194"/>
      <c r="I3194" t="s">
        <v>2515</v>
      </c>
      <c r="J3194"/>
      <c r="K3194" s="217">
        <v>45654</v>
      </c>
      <c r="L3194"/>
      <c r="M3194"/>
      <c r="N3194" t="s">
        <v>28</v>
      </c>
      <c r="O3194"/>
      <c r="P3194"/>
      <c r="Q3194"/>
      <c r="R3194" s="221">
        <v>438.92301605874343</v>
      </c>
      <c r="S3194" s="217">
        <v>45666</v>
      </c>
      <c r="T3194" s="221">
        <v>438.92301605874343</v>
      </c>
      <c r="U3194"/>
      <c r="V3194" s="217">
        <v>45684</v>
      </c>
      <c r="W3194" s="221">
        <v>0</v>
      </c>
      <c r="X3194"/>
      <c r="Y3194"/>
      <c r="Z3194" s="221">
        <v>0</v>
      </c>
      <c r="AA3194"/>
      <c r="AB3194" s="221">
        <v>0</v>
      </c>
      <c r="AC3194"/>
      <c r="AD3194" s="217"/>
      <c r="AE3194" s="221">
        <v>0</v>
      </c>
      <c r="AF3194"/>
      <c r="AG3194" s="217"/>
      <c r="AH3194" s="221">
        <v>0</v>
      </c>
      <c r="AI3194"/>
      <c r="AJ3194"/>
      <c r="AK3194" s="221">
        <v>0</v>
      </c>
      <c r="AL3194"/>
      <c r="AM3194" s="217"/>
      <c r="AN3194" s="221">
        <v>0</v>
      </c>
      <c r="AO3194"/>
      <c r="AP3194" s="217"/>
      <c r="AQ3194" s="221">
        <v>0</v>
      </c>
      <c r="AR3194"/>
      <c r="AS3194"/>
      <c r="AT3194">
        <v>2025</v>
      </c>
      <c r="AU3194" t="s">
        <v>11</v>
      </c>
      <c r="AV3194">
        <v>1</v>
      </c>
      <c r="AW3194" s="221">
        <v>438.92</v>
      </c>
      <c r="AX3194" s="221">
        <v>438.92</v>
      </c>
      <c r="AY3194" s="221">
        <v>0</v>
      </c>
      <c r="AZ3194" s="221">
        <v>0</v>
      </c>
    </row>
    <row r="3195" spans="1:52">
      <c r="A3195" t="s">
        <v>130</v>
      </c>
      <c r="B3195" t="s">
        <v>3</v>
      </c>
      <c r="C3195"/>
      <c r="D3195"/>
      <c r="E3195"/>
      <c r="F3195"/>
      <c r="G3195" t="s">
        <v>2442</v>
      </c>
      <c r="H3195"/>
      <c r="I3195" t="s">
        <v>2443</v>
      </c>
      <c r="J3195"/>
      <c r="K3195" s="217">
        <v>45462</v>
      </c>
      <c r="L3195"/>
      <c r="M3195"/>
      <c r="N3195" t="s">
        <v>24</v>
      </c>
      <c r="O3195"/>
      <c r="P3195"/>
      <c r="Q3195"/>
      <c r="R3195" s="221">
        <v>164.91188574303939</v>
      </c>
      <c r="S3195" s="217">
        <v>45481</v>
      </c>
      <c r="T3195" s="221">
        <v>164.91188574303939</v>
      </c>
      <c r="U3195"/>
      <c r="V3195" s="217">
        <v>45527</v>
      </c>
      <c r="W3195" s="221">
        <v>0</v>
      </c>
      <c r="X3195"/>
      <c r="Y3195"/>
      <c r="Z3195" s="221">
        <v>0</v>
      </c>
      <c r="AA3195"/>
      <c r="AB3195" s="221">
        <v>0</v>
      </c>
      <c r="AC3195"/>
      <c r="AD3195" s="217"/>
      <c r="AE3195" s="221">
        <v>0</v>
      </c>
      <c r="AF3195"/>
      <c r="AG3195" s="217"/>
      <c r="AH3195" s="221">
        <v>0</v>
      </c>
      <c r="AI3195"/>
      <c r="AJ3195"/>
      <c r="AK3195" s="221">
        <v>0</v>
      </c>
      <c r="AL3195"/>
      <c r="AM3195" s="217"/>
      <c r="AN3195" s="221">
        <v>0</v>
      </c>
      <c r="AO3195"/>
      <c r="AP3195" s="217"/>
      <c r="AQ3195" s="221">
        <v>0</v>
      </c>
      <c r="AR3195"/>
      <c r="AS3195"/>
      <c r="AT3195">
        <v>2024</v>
      </c>
      <c r="AU3195" t="s">
        <v>18</v>
      </c>
      <c r="AV3195">
        <v>3</v>
      </c>
      <c r="AW3195" s="221">
        <v>164.91</v>
      </c>
      <c r="AX3195" s="221">
        <v>164.91</v>
      </c>
      <c r="AY3195" s="221">
        <v>0</v>
      </c>
      <c r="AZ3195" s="221">
        <v>0</v>
      </c>
    </row>
    <row r="3196" spans="1:52">
      <c r="A3196" t="s">
        <v>77</v>
      </c>
      <c r="B3196" t="s">
        <v>7</v>
      </c>
      <c r="C3196"/>
      <c r="D3196"/>
      <c r="E3196"/>
      <c r="F3196"/>
      <c r="G3196" t="s">
        <v>3400</v>
      </c>
      <c r="H3196"/>
      <c r="I3196" t="s">
        <v>3401</v>
      </c>
      <c r="J3196"/>
      <c r="K3196" s="217">
        <v>45257</v>
      </c>
      <c r="L3196"/>
      <c r="M3196"/>
      <c r="N3196" t="s">
        <v>24</v>
      </c>
      <c r="O3196"/>
      <c r="P3196"/>
      <c r="Q3196"/>
      <c r="R3196" s="221">
        <v>555.5883644632089</v>
      </c>
      <c r="S3196" s="217">
        <v>45265</v>
      </c>
      <c r="T3196" s="221">
        <v>555.5883644632089</v>
      </c>
      <c r="U3196"/>
      <c r="V3196" s="217">
        <v>45309</v>
      </c>
      <c r="W3196" s="221">
        <v>0</v>
      </c>
      <c r="X3196"/>
      <c r="Y3196"/>
      <c r="Z3196" s="221">
        <v>0</v>
      </c>
      <c r="AA3196"/>
      <c r="AB3196" s="221">
        <v>0</v>
      </c>
      <c r="AC3196"/>
      <c r="AD3196" s="217"/>
      <c r="AE3196" s="221">
        <v>0</v>
      </c>
      <c r="AF3196"/>
      <c r="AG3196" s="217"/>
      <c r="AH3196" s="221">
        <v>0</v>
      </c>
      <c r="AI3196"/>
      <c r="AJ3196"/>
      <c r="AK3196" s="221">
        <v>0</v>
      </c>
      <c r="AL3196"/>
      <c r="AM3196" s="217"/>
      <c r="AN3196" s="221">
        <v>0</v>
      </c>
      <c r="AO3196"/>
      <c r="AP3196" s="217"/>
      <c r="AQ3196" s="221">
        <v>0</v>
      </c>
      <c r="AR3196"/>
      <c r="AS3196"/>
      <c r="AT3196">
        <v>2024</v>
      </c>
      <c r="AU3196" t="s">
        <v>11</v>
      </c>
      <c r="AV3196">
        <v>1</v>
      </c>
      <c r="AW3196" s="221">
        <v>555.59</v>
      </c>
      <c r="AX3196" s="221">
        <v>555.59</v>
      </c>
      <c r="AY3196" s="221">
        <v>0</v>
      </c>
      <c r="AZ3196" s="221">
        <v>0</v>
      </c>
    </row>
    <row r="3197" spans="1:52">
      <c r="A3197" t="s">
        <v>85</v>
      </c>
      <c r="B3197" t="s">
        <v>6</v>
      </c>
      <c r="C3197"/>
      <c r="D3197"/>
      <c r="E3197"/>
      <c r="F3197"/>
      <c r="G3197" t="s">
        <v>1934</v>
      </c>
      <c r="H3197"/>
      <c r="I3197" t="s">
        <v>1935</v>
      </c>
      <c r="J3197"/>
      <c r="K3197" s="217">
        <v>44986</v>
      </c>
      <c r="L3197"/>
      <c r="M3197"/>
      <c r="N3197" t="s">
        <v>28</v>
      </c>
      <c r="O3197"/>
      <c r="P3197"/>
      <c r="Q3197"/>
      <c r="R3197" s="221">
        <v>127.55605613930111</v>
      </c>
      <c r="S3197" s="217">
        <v>45024</v>
      </c>
      <c r="T3197" s="221">
        <v>127.55605613930111</v>
      </c>
      <c r="U3197"/>
      <c r="V3197" s="217">
        <v>45068</v>
      </c>
      <c r="W3197" s="221">
        <v>0</v>
      </c>
      <c r="X3197"/>
      <c r="Y3197"/>
      <c r="Z3197" s="221">
        <v>0</v>
      </c>
      <c r="AA3197"/>
      <c r="AB3197" s="221">
        <v>0</v>
      </c>
      <c r="AC3197"/>
      <c r="AD3197" s="217"/>
      <c r="AE3197" s="221">
        <v>0</v>
      </c>
      <c r="AF3197"/>
      <c r="AG3197" s="217"/>
      <c r="AH3197" s="221">
        <v>0</v>
      </c>
      <c r="AI3197"/>
      <c r="AJ3197"/>
      <c r="AK3197" s="221">
        <v>0</v>
      </c>
      <c r="AL3197"/>
      <c r="AM3197" s="217"/>
      <c r="AN3197" s="221">
        <v>0</v>
      </c>
      <c r="AO3197"/>
      <c r="AP3197" s="217"/>
      <c r="AQ3197" s="221">
        <v>0</v>
      </c>
      <c r="AR3197"/>
      <c r="AS3197"/>
      <c r="AT3197">
        <v>2023</v>
      </c>
      <c r="AU3197" t="s">
        <v>15</v>
      </c>
      <c r="AV3197">
        <v>2</v>
      </c>
      <c r="AW3197" s="221">
        <v>127.56</v>
      </c>
      <c r="AX3197" s="221">
        <v>127.56</v>
      </c>
      <c r="AY3197" s="221">
        <v>0</v>
      </c>
      <c r="AZ3197" s="221">
        <v>0</v>
      </c>
    </row>
    <row r="3198" spans="1:52">
      <c r="A3198" t="s">
        <v>80</v>
      </c>
      <c r="B3198" t="s">
        <v>5</v>
      </c>
      <c r="C3198"/>
      <c r="D3198"/>
      <c r="E3198"/>
      <c r="F3198"/>
      <c r="G3198" t="s">
        <v>3723</v>
      </c>
      <c r="H3198"/>
      <c r="I3198" t="s">
        <v>3724</v>
      </c>
      <c r="J3198"/>
      <c r="K3198" s="217">
        <v>45589</v>
      </c>
      <c r="L3198"/>
      <c r="M3198"/>
      <c r="N3198" t="s">
        <v>29</v>
      </c>
      <c r="O3198"/>
      <c r="P3198"/>
      <c r="Q3198"/>
      <c r="R3198" s="221">
        <v>460.28853621768712</v>
      </c>
      <c r="S3198" s="217">
        <v>45609</v>
      </c>
      <c r="T3198" s="221">
        <v>460.28853621768712</v>
      </c>
      <c r="U3198"/>
      <c r="V3198" s="217">
        <v>45657</v>
      </c>
      <c r="W3198" s="221">
        <v>0</v>
      </c>
      <c r="X3198"/>
      <c r="Y3198"/>
      <c r="Z3198" s="221">
        <v>0</v>
      </c>
      <c r="AA3198"/>
      <c r="AB3198" s="221">
        <v>0</v>
      </c>
      <c r="AC3198"/>
      <c r="AD3198" s="217"/>
      <c r="AE3198" s="221">
        <v>0</v>
      </c>
      <c r="AF3198"/>
      <c r="AG3198" s="217"/>
      <c r="AH3198" s="221">
        <v>0</v>
      </c>
      <c r="AI3198"/>
      <c r="AJ3198"/>
      <c r="AK3198" s="221">
        <v>0</v>
      </c>
      <c r="AL3198"/>
      <c r="AM3198" s="217"/>
      <c r="AN3198" s="221">
        <v>0</v>
      </c>
      <c r="AO3198"/>
      <c r="AP3198" s="217"/>
      <c r="AQ3198" s="221">
        <v>0</v>
      </c>
      <c r="AR3198"/>
      <c r="AS3198"/>
      <c r="AT3198">
        <v>2024</v>
      </c>
      <c r="AU3198" t="s">
        <v>22</v>
      </c>
      <c r="AV3198">
        <v>4</v>
      </c>
      <c r="AW3198" s="221">
        <v>460.29</v>
      </c>
      <c r="AX3198" s="221">
        <v>460.29</v>
      </c>
      <c r="AY3198" s="221">
        <v>0</v>
      </c>
      <c r="AZ3198" s="221">
        <v>0</v>
      </c>
    </row>
    <row r="3199" spans="1:52">
      <c r="A3199" t="s">
        <v>80</v>
      </c>
      <c r="B3199" t="s">
        <v>5</v>
      </c>
      <c r="C3199"/>
      <c r="D3199"/>
      <c r="E3199"/>
      <c r="F3199"/>
      <c r="G3199" t="s">
        <v>3723</v>
      </c>
      <c r="H3199"/>
      <c r="I3199" t="s">
        <v>3724</v>
      </c>
      <c r="J3199"/>
      <c r="K3199" s="217">
        <v>45589</v>
      </c>
      <c r="L3199"/>
      <c r="M3199"/>
      <c r="N3199" t="s">
        <v>29</v>
      </c>
      <c r="O3199"/>
      <c r="P3199"/>
      <c r="Q3199"/>
      <c r="R3199" s="221">
        <v>403.36420701293503</v>
      </c>
      <c r="S3199" s="217">
        <v>45609</v>
      </c>
      <c r="T3199" s="221">
        <v>403.36420701293503</v>
      </c>
      <c r="U3199"/>
      <c r="V3199" s="217">
        <v>45657</v>
      </c>
      <c r="W3199" s="221">
        <v>0</v>
      </c>
      <c r="X3199"/>
      <c r="Y3199"/>
      <c r="Z3199" s="221">
        <v>0</v>
      </c>
      <c r="AA3199"/>
      <c r="AB3199" s="221">
        <v>0</v>
      </c>
      <c r="AC3199"/>
      <c r="AD3199" s="217"/>
      <c r="AE3199" s="221">
        <v>0</v>
      </c>
      <c r="AF3199"/>
      <c r="AG3199" s="217"/>
      <c r="AH3199" s="221">
        <v>0</v>
      </c>
      <c r="AI3199"/>
      <c r="AJ3199"/>
      <c r="AK3199" s="221">
        <v>0</v>
      </c>
      <c r="AL3199"/>
      <c r="AM3199" s="217"/>
      <c r="AN3199" s="221">
        <v>0</v>
      </c>
      <c r="AO3199"/>
      <c r="AP3199" s="217"/>
      <c r="AQ3199" s="221">
        <v>0</v>
      </c>
      <c r="AR3199"/>
      <c r="AS3199"/>
      <c r="AT3199">
        <v>2024</v>
      </c>
      <c r="AU3199" t="s">
        <v>22</v>
      </c>
      <c r="AV3199">
        <v>4</v>
      </c>
      <c r="AW3199" s="221">
        <v>403.36</v>
      </c>
      <c r="AX3199" s="221">
        <v>403.36</v>
      </c>
      <c r="AY3199" s="221">
        <v>0</v>
      </c>
      <c r="AZ3199" s="221">
        <v>0</v>
      </c>
    </row>
    <row r="3200" spans="1:52">
      <c r="A3200" t="s">
        <v>74</v>
      </c>
      <c r="B3200" t="s">
        <v>10</v>
      </c>
      <c r="C3200"/>
      <c r="D3200"/>
      <c r="E3200"/>
      <c r="F3200"/>
      <c r="G3200" t="s">
        <v>653</v>
      </c>
      <c r="H3200"/>
      <c r="I3200" t="s">
        <v>654</v>
      </c>
      <c r="J3200"/>
      <c r="K3200" s="217">
        <v>45224</v>
      </c>
      <c r="L3200"/>
      <c r="M3200"/>
      <c r="N3200" t="s">
        <v>29</v>
      </c>
      <c r="O3200"/>
      <c r="P3200"/>
      <c r="Q3200"/>
      <c r="R3200" s="221">
        <v>420.41497569593008</v>
      </c>
      <c r="S3200" s="217">
        <v>45230</v>
      </c>
      <c r="T3200" s="221">
        <v>420.41497569593008</v>
      </c>
      <c r="U3200"/>
      <c r="V3200" s="217">
        <v>45243</v>
      </c>
      <c r="W3200" s="221">
        <v>0</v>
      </c>
      <c r="X3200"/>
      <c r="Y3200"/>
      <c r="Z3200" s="221">
        <v>0</v>
      </c>
      <c r="AA3200"/>
      <c r="AB3200" s="221">
        <v>0</v>
      </c>
      <c r="AC3200"/>
      <c r="AD3200" s="217"/>
      <c r="AE3200" s="221">
        <v>0</v>
      </c>
      <c r="AF3200"/>
      <c r="AG3200" s="217"/>
      <c r="AH3200" s="221">
        <v>0</v>
      </c>
      <c r="AI3200"/>
      <c r="AJ3200"/>
      <c r="AK3200" s="221">
        <v>0</v>
      </c>
      <c r="AL3200"/>
      <c r="AM3200" s="217"/>
      <c r="AN3200" s="221">
        <v>0</v>
      </c>
      <c r="AO3200"/>
      <c r="AP3200" s="217"/>
      <c r="AQ3200" s="221">
        <v>0</v>
      </c>
      <c r="AR3200"/>
      <c r="AS3200"/>
      <c r="AT3200">
        <v>2023</v>
      </c>
      <c r="AU3200" t="s">
        <v>21</v>
      </c>
      <c r="AV3200">
        <v>4</v>
      </c>
      <c r="AW3200" s="221">
        <v>420.41</v>
      </c>
      <c r="AX3200" s="221">
        <v>420.41</v>
      </c>
      <c r="AY3200" s="221">
        <v>0</v>
      </c>
      <c r="AZ3200" s="221">
        <v>0</v>
      </c>
    </row>
    <row r="3201" spans="1:52">
      <c r="A3201" t="s">
        <v>217</v>
      </c>
      <c r="B3201" t="s">
        <v>8</v>
      </c>
      <c r="C3201"/>
      <c r="D3201"/>
      <c r="E3201"/>
      <c r="F3201"/>
      <c r="G3201" t="s">
        <v>3426</v>
      </c>
      <c r="H3201"/>
      <c r="I3201" t="s">
        <v>1382</v>
      </c>
      <c r="J3201"/>
      <c r="K3201" s="217">
        <v>45138</v>
      </c>
      <c r="L3201"/>
      <c r="M3201"/>
      <c r="N3201" t="s">
        <v>24</v>
      </c>
      <c r="O3201"/>
      <c r="P3201"/>
      <c r="Q3201"/>
      <c r="R3201" s="221">
        <v>190.75570658444161</v>
      </c>
      <c r="S3201" s="217">
        <v>45148</v>
      </c>
      <c r="T3201" s="221">
        <v>190.75570658444161</v>
      </c>
      <c r="U3201"/>
      <c r="V3201" s="217">
        <v>45166</v>
      </c>
      <c r="W3201" s="221">
        <v>0</v>
      </c>
      <c r="X3201"/>
      <c r="Y3201"/>
      <c r="Z3201" s="221">
        <v>0</v>
      </c>
      <c r="AA3201"/>
      <c r="AB3201" s="221">
        <v>0</v>
      </c>
      <c r="AC3201"/>
      <c r="AD3201" s="217"/>
      <c r="AE3201" s="221">
        <v>0</v>
      </c>
      <c r="AF3201"/>
      <c r="AG3201" s="217"/>
      <c r="AH3201" s="221">
        <v>0</v>
      </c>
      <c r="AI3201"/>
      <c r="AJ3201"/>
      <c r="AK3201" s="221">
        <v>0</v>
      </c>
      <c r="AL3201"/>
      <c r="AM3201" s="217"/>
      <c r="AN3201" s="221">
        <v>0</v>
      </c>
      <c r="AO3201"/>
      <c r="AP3201" s="217"/>
      <c r="AQ3201" s="221">
        <v>0</v>
      </c>
      <c r="AR3201"/>
      <c r="AS3201"/>
      <c r="AT3201">
        <v>2023</v>
      </c>
      <c r="AU3201" t="s">
        <v>18</v>
      </c>
      <c r="AV3201">
        <v>3</v>
      </c>
      <c r="AW3201" s="221">
        <v>190.76</v>
      </c>
      <c r="AX3201" s="221">
        <v>190.76</v>
      </c>
      <c r="AY3201" s="221">
        <v>0</v>
      </c>
      <c r="AZ3201" s="221">
        <v>0</v>
      </c>
    </row>
    <row r="3202" spans="1:52">
      <c r="A3202" t="s">
        <v>74</v>
      </c>
      <c r="B3202" t="s">
        <v>10</v>
      </c>
      <c r="C3202"/>
      <c r="D3202"/>
      <c r="E3202"/>
      <c r="F3202"/>
      <c r="G3202" t="s">
        <v>3725</v>
      </c>
      <c r="H3202"/>
      <c r="I3202" t="s">
        <v>2457</v>
      </c>
      <c r="J3202"/>
      <c r="K3202" s="217">
        <v>45431</v>
      </c>
      <c r="L3202"/>
      <c r="M3202"/>
      <c r="N3202" t="s">
        <v>29</v>
      </c>
      <c r="O3202"/>
      <c r="P3202"/>
      <c r="Q3202"/>
      <c r="R3202" s="221">
        <v>404.94814342622669</v>
      </c>
      <c r="S3202" s="217">
        <v>45453</v>
      </c>
      <c r="T3202" s="221">
        <v>404.94814342622669</v>
      </c>
      <c r="U3202"/>
      <c r="V3202" s="217">
        <v>45488</v>
      </c>
      <c r="W3202" s="221">
        <v>0</v>
      </c>
      <c r="X3202"/>
      <c r="Y3202"/>
      <c r="Z3202" s="221">
        <v>0</v>
      </c>
      <c r="AA3202"/>
      <c r="AB3202" s="221">
        <v>0</v>
      </c>
      <c r="AC3202"/>
      <c r="AD3202" s="217"/>
      <c r="AE3202" s="221">
        <v>0</v>
      </c>
      <c r="AF3202"/>
      <c r="AG3202" s="217"/>
      <c r="AH3202" s="221">
        <v>0</v>
      </c>
      <c r="AI3202"/>
      <c r="AJ3202"/>
      <c r="AK3202" s="221">
        <v>0</v>
      </c>
      <c r="AL3202"/>
      <c r="AM3202" s="217"/>
      <c r="AN3202" s="221">
        <v>0</v>
      </c>
      <c r="AO3202"/>
      <c r="AP3202" s="217"/>
      <c r="AQ3202" s="221">
        <v>0</v>
      </c>
      <c r="AR3202"/>
      <c r="AS3202"/>
      <c r="AT3202">
        <v>2024</v>
      </c>
      <c r="AU3202" t="s">
        <v>17</v>
      </c>
      <c r="AV3202">
        <v>3</v>
      </c>
      <c r="AW3202" s="221">
        <v>404.95</v>
      </c>
      <c r="AX3202" s="221">
        <v>404.95</v>
      </c>
      <c r="AY3202" s="221">
        <v>0</v>
      </c>
      <c r="AZ3202" s="221">
        <v>0</v>
      </c>
    </row>
    <row r="3203" spans="1:52">
      <c r="A3203" t="s">
        <v>77</v>
      </c>
      <c r="B3203" t="s">
        <v>7</v>
      </c>
      <c r="C3203"/>
      <c r="D3203"/>
      <c r="E3203"/>
      <c r="F3203"/>
      <c r="G3203" t="s">
        <v>3132</v>
      </c>
      <c r="H3203"/>
      <c r="I3203" t="s">
        <v>109</v>
      </c>
      <c r="J3203"/>
      <c r="K3203" s="217">
        <v>45477</v>
      </c>
      <c r="L3203"/>
      <c r="M3203"/>
      <c r="N3203" t="s">
        <v>24</v>
      </c>
      <c r="O3203"/>
      <c r="P3203"/>
      <c r="Q3203"/>
      <c r="R3203" s="221">
        <v>244.1593850479382</v>
      </c>
      <c r="S3203" s="217">
        <v>45498</v>
      </c>
      <c r="T3203" s="221">
        <v>244.1593850479382</v>
      </c>
      <c r="U3203"/>
      <c r="V3203" s="217">
        <v>45517</v>
      </c>
      <c r="W3203" s="221">
        <v>0</v>
      </c>
      <c r="X3203"/>
      <c r="Y3203"/>
      <c r="Z3203" s="221">
        <v>0</v>
      </c>
      <c r="AA3203"/>
      <c r="AB3203" s="221">
        <v>0</v>
      </c>
      <c r="AC3203"/>
      <c r="AD3203" s="217"/>
      <c r="AE3203" s="221">
        <v>0</v>
      </c>
      <c r="AF3203"/>
      <c r="AG3203" s="217"/>
      <c r="AH3203" s="221">
        <v>0</v>
      </c>
      <c r="AI3203"/>
      <c r="AJ3203"/>
      <c r="AK3203" s="221">
        <v>0</v>
      </c>
      <c r="AL3203"/>
      <c r="AM3203" s="217"/>
      <c r="AN3203" s="221">
        <v>0</v>
      </c>
      <c r="AO3203"/>
      <c r="AP3203" s="217"/>
      <c r="AQ3203" s="221">
        <v>0</v>
      </c>
      <c r="AR3203"/>
      <c r="AS3203"/>
      <c r="AT3203">
        <v>2024</v>
      </c>
      <c r="AU3203" t="s">
        <v>18</v>
      </c>
      <c r="AV3203">
        <v>3</v>
      </c>
      <c r="AW3203" s="221">
        <v>244.16</v>
      </c>
      <c r="AX3203" s="221">
        <v>244.16</v>
      </c>
      <c r="AY3203" s="221">
        <v>0</v>
      </c>
      <c r="AZ3203" s="221">
        <v>0</v>
      </c>
    </row>
    <row r="3204" spans="1:52">
      <c r="A3204" t="s">
        <v>74</v>
      </c>
      <c r="B3204" t="s">
        <v>10</v>
      </c>
      <c r="C3204"/>
      <c r="D3204"/>
      <c r="E3204"/>
      <c r="F3204"/>
      <c r="G3204" t="s">
        <v>1874</v>
      </c>
      <c r="H3204"/>
      <c r="I3204" t="s">
        <v>885</v>
      </c>
      <c r="J3204"/>
      <c r="K3204" s="217">
        <v>45519</v>
      </c>
      <c r="L3204"/>
      <c r="M3204"/>
      <c r="N3204" t="s">
        <v>24</v>
      </c>
      <c r="O3204"/>
      <c r="P3204"/>
      <c r="Q3204"/>
      <c r="R3204" s="221">
        <v>210.80703634986449</v>
      </c>
      <c r="S3204" s="217">
        <v>45548</v>
      </c>
      <c r="T3204" s="221">
        <v>210.80703634986449</v>
      </c>
      <c r="U3204"/>
      <c r="V3204" s="217">
        <v>45567</v>
      </c>
      <c r="W3204" s="221">
        <v>0</v>
      </c>
      <c r="X3204"/>
      <c r="Y3204"/>
      <c r="Z3204" s="221">
        <v>0</v>
      </c>
      <c r="AA3204"/>
      <c r="AB3204" s="221">
        <v>0</v>
      </c>
      <c r="AC3204"/>
      <c r="AD3204" s="217"/>
      <c r="AE3204" s="221">
        <v>0</v>
      </c>
      <c r="AF3204"/>
      <c r="AG3204" s="217"/>
      <c r="AH3204" s="221">
        <v>0</v>
      </c>
      <c r="AI3204"/>
      <c r="AJ3204"/>
      <c r="AK3204" s="221">
        <v>0</v>
      </c>
      <c r="AL3204"/>
      <c r="AM3204" s="217"/>
      <c r="AN3204" s="221">
        <v>0</v>
      </c>
      <c r="AO3204"/>
      <c r="AP3204" s="217"/>
      <c r="AQ3204" s="221">
        <v>0</v>
      </c>
      <c r="AR3204"/>
      <c r="AS3204"/>
      <c r="AT3204">
        <v>2024</v>
      </c>
      <c r="AU3204" t="s">
        <v>20</v>
      </c>
      <c r="AV3204">
        <v>4</v>
      </c>
      <c r="AW3204" s="221">
        <v>210.81</v>
      </c>
      <c r="AX3204" s="221">
        <v>210.81</v>
      </c>
      <c r="AY3204" s="221">
        <v>0</v>
      </c>
      <c r="AZ3204" s="221">
        <v>0</v>
      </c>
    </row>
    <row r="3205" spans="1:52">
      <c r="A3205" t="s">
        <v>80</v>
      </c>
      <c r="B3205" t="s">
        <v>5</v>
      </c>
      <c r="C3205"/>
      <c r="D3205"/>
      <c r="E3205"/>
      <c r="F3205"/>
      <c r="G3205" t="s">
        <v>3726</v>
      </c>
      <c r="H3205"/>
      <c r="I3205" t="s">
        <v>2019</v>
      </c>
      <c r="J3205"/>
      <c r="K3205" s="217">
        <v>45484</v>
      </c>
      <c r="L3205"/>
      <c r="M3205"/>
      <c r="N3205" t="s">
        <v>29</v>
      </c>
      <c r="O3205"/>
      <c r="P3205"/>
      <c r="Q3205"/>
      <c r="R3205" s="221">
        <v>232.96317752680051</v>
      </c>
      <c r="S3205" s="217">
        <v>45498</v>
      </c>
      <c r="T3205" s="221">
        <v>232.96317752680051</v>
      </c>
      <c r="U3205"/>
      <c r="V3205" s="217">
        <v>45548</v>
      </c>
      <c r="W3205" s="221">
        <v>0</v>
      </c>
      <c r="X3205"/>
      <c r="Y3205"/>
      <c r="Z3205" s="221">
        <v>0</v>
      </c>
      <c r="AA3205"/>
      <c r="AB3205" s="221">
        <v>0</v>
      </c>
      <c r="AC3205"/>
      <c r="AD3205" s="217"/>
      <c r="AE3205" s="221">
        <v>0</v>
      </c>
      <c r="AF3205"/>
      <c r="AG3205" s="217"/>
      <c r="AH3205" s="221">
        <v>0</v>
      </c>
      <c r="AI3205"/>
      <c r="AJ3205"/>
      <c r="AK3205" s="221">
        <v>0</v>
      </c>
      <c r="AL3205"/>
      <c r="AM3205" s="217"/>
      <c r="AN3205" s="221">
        <v>0</v>
      </c>
      <c r="AO3205"/>
      <c r="AP3205" s="217"/>
      <c r="AQ3205" s="221">
        <v>0</v>
      </c>
      <c r="AR3205"/>
      <c r="AS3205"/>
      <c r="AT3205">
        <v>2024</v>
      </c>
      <c r="AU3205" t="s">
        <v>19</v>
      </c>
      <c r="AV3205">
        <v>3</v>
      </c>
      <c r="AW3205" s="221">
        <v>232.96</v>
      </c>
      <c r="AX3205" s="221">
        <v>232.96</v>
      </c>
      <c r="AY3205" s="221">
        <v>0</v>
      </c>
      <c r="AZ3205" s="221">
        <v>0</v>
      </c>
    </row>
    <row r="3206" spans="1:52">
      <c r="A3206" t="s">
        <v>217</v>
      </c>
      <c r="B3206" t="s">
        <v>8</v>
      </c>
      <c r="C3206"/>
      <c r="D3206"/>
      <c r="E3206"/>
      <c r="F3206"/>
      <c r="G3206" t="s">
        <v>3426</v>
      </c>
      <c r="H3206"/>
      <c r="I3206" t="s">
        <v>1382</v>
      </c>
      <c r="J3206"/>
      <c r="K3206" s="217">
        <v>45138</v>
      </c>
      <c r="L3206"/>
      <c r="M3206"/>
      <c r="N3206" t="s">
        <v>24</v>
      </c>
      <c r="O3206"/>
      <c r="P3206"/>
      <c r="Q3206"/>
      <c r="R3206" s="221">
        <v>162.15532888050711</v>
      </c>
      <c r="S3206" s="217">
        <v>45148</v>
      </c>
      <c r="T3206" s="221">
        <v>162.15532888050711</v>
      </c>
      <c r="U3206"/>
      <c r="V3206" s="217">
        <v>45166</v>
      </c>
      <c r="W3206" s="221">
        <v>0</v>
      </c>
      <c r="X3206"/>
      <c r="Y3206"/>
      <c r="Z3206" s="221">
        <v>0</v>
      </c>
      <c r="AA3206"/>
      <c r="AB3206" s="221">
        <v>0</v>
      </c>
      <c r="AC3206"/>
      <c r="AD3206" s="217"/>
      <c r="AE3206" s="221">
        <v>0</v>
      </c>
      <c r="AF3206"/>
      <c r="AG3206" s="217"/>
      <c r="AH3206" s="221">
        <v>0</v>
      </c>
      <c r="AI3206"/>
      <c r="AJ3206"/>
      <c r="AK3206" s="221">
        <v>0</v>
      </c>
      <c r="AL3206"/>
      <c r="AM3206" s="217"/>
      <c r="AN3206" s="221">
        <v>0</v>
      </c>
      <c r="AO3206"/>
      <c r="AP3206" s="217"/>
      <c r="AQ3206" s="221">
        <v>0</v>
      </c>
      <c r="AR3206"/>
      <c r="AS3206"/>
      <c r="AT3206">
        <v>2023</v>
      </c>
      <c r="AU3206" t="s">
        <v>18</v>
      </c>
      <c r="AV3206">
        <v>3</v>
      </c>
      <c r="AW3206" s="221">
        <v>162.16</v>
      </c>
      <c r="AX3206" s="221">
        <v>162.16</v>
      </c>
      <c r="AY3206" s="221">
        <v>0</v>
      </c>
      <c r="AZ3206" s="221">
        <v>0</v>
      </c>
    </row>
    <row r="3207" spans="1:52">
      <c r="A3207" t="s">
        <v>80</v>
      </c>
      <c r="B3207" t="s">
        <v>5</v>
      </c>
      <c r="C3207"/>
      <c r="D3207"/>
      <c r="E3207"/>
      <c r="F3207"/>
      <c r="G3207" t="s">
        <v>2580</v>
      </c>
      <c r="H3207"/>
      <c r="I3207" t="s">
        <v>2498</v>
      </c>
      <c r="J3207"/>
      <c r="K3207" s="217">
        <v>44984</v>
      </c>
      <c r="L3207"/>
      <c r="M3207"/>
      <c r="N3207" t="s">
        <v>28</v>
      </c>
      <c r="O3207"/>
      <c r="P3207"/>
      <c r="Q3207"/>
      <c r="R3207" s="221">
        <v>468.49721985847378</v>
      </c>
      <c r="S3207" s="217">
        <v>44999</v>
      </c>
      <c r="T3207" s="221">
        <v>468.49721985847378</v>
      </c>
      <c r="U3207"/>
      <c r="V3207" s="217">
        <v>45069</v>
      </c>
      <c r="W3207" s="221">
        <v>0</v>
      </c>
      <c r="X3207"/>
      <c r="Y3207"/>
      <c r="Z3207" s="221">
        <v>0</v>
      </c>
      <c r="AA3207"/>
      <c r="AB3207" s="221">
        <v>0</v>
      </c>
      <c r="AC3207"/>
      <c r="AD3207" s="217"/>
      <c r="AE3207" s="221">
        <v>0</v>
      </c>
      <c r="AF3207"/>
      <c r="AG3207" s="217"/>
      <c r="AH3207" s="221">
        <v>0</v>
      </c>
      <c r="AI3207"/>
      <c r="AJ3207"/>
      <c r="AK3207" s="221">
        <v>0</v>
      </c>
      <c r="AL3207"/>
      <c r="AM3207" s="217"/>
      <c r="AN3207" s="221">
        <v>0</v>
      </c>
      <c r="AO3207"/>
      <c r="AP3207" s="217"/>
      <c r="AQ3207" s="221">
        <v>0</v>
      </c>
      <c r="AR3207"/>
      <c r="AS3207"/>
      <c r="AT3207">
        <v>2023</v>
      </c>
      <c r="AU3207" t="s">
        <v>15</v>
      </c>
      <c r="AV3207">
        <v>2</v>
      </c>
      <c r="AW3207" s="221">
        <v>468.5</v>
      </c>
      <c r="AX3207" s="221">
        <v>468.5</v>
      </c>
      <c r="AY3207" s="221">
        <v>0</v>
      </c>
      <c r="AZ3207" s="221">
        <v>0</v>
      </c>
    </row>
    <row r="3208" spans="1:52">
      <c r="A3208" t="s">
        <v>130</v>
      </c>
      <c r="B3208" t="s">
        <v>3</v>
      </c>
      <c r="C3208"/>
      <c r="D3208"/>
      <c r="E3208"/>
      <c r="F3208"/>
      <c r="G3208" t="s">
        <v>3727</v>
      </c>
      <c r="H3208"/>
      <c r="I3208" t="s">
        <v>3728</v>
      </c>
      <c r="J3208"/>
      <c r="K3208" s="217">
        <v>45195</v>
      </c>
      <c r="L3208"/>
      <c r="M3208"/>
      <c r="N3208" t="s">
        <v>24</v>
      </c>
      <c r="O3208"/>
      <c r="P3208"/>
      <c r="Q3208"/>
      <c r="R3208" s="221">
        <v>397.55839294580079</v>
      </c>
      <c r="S3208" s="217">
        <v>45199</v>
      </c>
      <c r="T3208" s="221">
        <v>397.55839294580079</v>
      </c>
      <c r="U3208"/>
      <c r="V3208" s="217">
        <v>45230</v>
      </c>
      <c r="W3208" s="221">
        <v>0</v>
      </c>
      <c r="X3208"/>
      <c r="Y3208"/>
      <c r="Z3208" s="221">
        <v>0</v>
      </c>
      <c r="AA3208"/>
      <c r="AB3208" s="221">
        <v>0</v>
      </c>
      <c r="AC3208"/>
      <c r="AD3208" s="217"/>
      <c r="AE3208" s="221">
        <v>0</v>
      </c>
      <c r="AF3208"/>
      <c r="AG3208" s="217"/>
      <c r="AH3208" s="221">
        <v>0</v>
      </c>
      <c r="AI3208"/>
      <c r="AJ3208"/>
      <c r="AK3208" s="221">
        <v>0</v>
      </c>
      <c r="AL3208"/>
      <c r="AM3208" s="217"/>
      <c r="AN3208" s="221">
        <v>0</v>
      </c>
      <c r="AO3208"/>
      <c r="AP3208" s="217"/>
      <c r="AQ3208" s="221">
        <v>0</v>
      </c>
      <c r="AR3208"/>
      <c r="AS3208"/>
      <c r="AT3208">
        <v>2023</v>
      </c>
      <c r="AU3208" t="s">
        <v>20</v>
      </c>
      <c r="AV3208">
        <v>4</v>
      </c>
      <c r="AW3208" s="221">
        <v>397.56</v>
      </c>
      <c r="AX3208" s="221">
        <v>397.56</v>
      </c>
      <c r="AY3208" s="221">
        <v>0</v>
      </c>
      <c r="AZ3208" s="221">
        <v>0</v>
      </c>
    </row>
    <row r="3209" spans="1:52">
      <c r="A3209" t="s">
        <v>217</v>
      </c>
      <c r="B3209" t="s">
        <v>8</v>
      </c>
      <c r="C3209"/>
      <c r="D3209"/>
      <c r="E3209"/>
      <c r="F3209"/>
      <c r="G3209" t="s">
        <v>3729</v>
      </c>
      <c r="H3209"/>
      <c r="I3209" t="s">
        <v>1791</v>
      </c>
      <c r="J3209"/>
      <c r="K3209" s="217">
        <v>45197</v>
      </c>
      <c r="L3209"/>
      <c r="M3209"/>
      <c r="N3209" t="s">
        <v>29</v>
      </c>
      <c r="O3209"/>
      <c r="P3209"/>
      <c r="Q3209"/>
      <c r="R3209" s="221">
        <v>480.71377531762607</v>
      </c>
      <c r="S3209" s="217">
        <v>45199</v>
      </c>
      <c r="T3209" s="221">
        <v>480.71377531762607</v>
      </c>
      <c r="U3209"/>
      <c r="V3209" s="217">
        <v>45379</v>
      </c>
      <c r="W3209" s="221">
        <v>0</v>
      </c>
      <c r="X3209"/>
      <c r="Y3209"/>
      <c r="Z3209" s="221">
        <v>0</v>
      </c>
      <c r="AA3209"/>
      <c r="AB3209" s="221">
        <v>0</v>
      </c>
      <c r="AC3209"/>
      <c r="AD3209" s="217"/>
      <c r="AE3209" s="221">
        <v>0</v>
      </c>
      <c r="AF3209"/>
      <c r="AG3209" s="217"/>
      <c r="AH3209" s="221">
        <v>0</v>
      </c>
      <c r="AI3209"/>
      <c r="AJ3209"/>
      <c r="AK3209" s="221">
        <v>0</v>
      </c>
      <c r="AL3209"/>
      <c r="AM3209" s="217"/>
      <c r="AN3209" s="221">
        <v>0</v>
      </c>
      <c r="AO3209"/>
      <c r="AP3209" s="217"/>
      <c r="AQ3209" s="221">
        <v>0</v>
      </c>
      <c r="AR3209"/>
      <c r="AS3209"/>
      <c r="AT3209">
        <v>2024</v>
      </c>
      <c r="AU3209" t="s">
        <v>13</v>
      </c>
      <c r="AV3209">
        <v>1</v>
      </c>
      <c r="AW3209" s="221">
        <v>480.71</v>
      </c>
      <c r="AX3209" s="221">
        <v>480.71</v>
      </c>
      <c r="AY3209" s="221">
        <v>0</v>
      </c>
      <c r="AZ3209" s="221">
        <v>0</v>
      </c>
    </row>
    <row r="3210" spans="1:52">
      <c r="A3210" t="s">
        <v>80</v>
      </c>
      <c r="B3210" t="s">
        <v>5</v>
      </c>
      <c r="C3210"/>
      <c r="D3210"/>
      <c r="E3210"/>
      <c r="F3210"/>
      <c r="G3210" t="s">
        <v>3730</v>
      </c>
      <c r="H3210"/>
      <c r="I3210" t="s">
        <v>3731</v>
      </c>
      <c r="J3210"/>
      <c r="K3210" s="217">
        <v>45591</v>
      </c>
      <c r="L3210"/>
      <c r="M3210"/>
      <c r="N3210" t="s">
        <v>28</v>
      </c>
      <c r="O3210"/>
      <c r="P3210"/>
      <c r="Q3210"/>
      <c r="R3210" s="221">
        <v>528.36190765039998</v>
      </c>
      <c r="S3210" s="217">
        <v>45609</v>
      </c>
      <c r="T3210" s="221">
        <v>528.36190765039998</v>
      </c>
      <c r="U3210"/>
      <c r="V3210" s="217">
        <v>45674</v>
      </c>
      <c r="W3210" s="221">
        <v>0</v>
      </c>
      <c r="X3210"/>
      <c r="Y3210"/>
      <c r="Z3210" s="221">
        <v>0</v>
      </c>
      <c r="AA3210"/>
      <c r="AB3210" s="221">
        <v>0</v>
      </c>
      <c r="AC3210"/>
      <c r="AD3210" s="217"/>
      <c r="AE3210" s="221">
        <v>0</v>
      </c>
      <c r="AF3210"/>
      <c r="AG3210" s="217"/>
      <c r="AH3210" s="221">
        <v>0</v>
      </c>
      <c r="AI3210"/>
      <c r="AJ3210"/>
      <c r="AK3210" s="221">
        <v>0</v>
      </c>
      <c r="AL3210"/>
      <c r="AM3210" s="217"/>
      <c r="AN3210" s="221">
        <v>0</v>
      </c>
      <c r="AO3210"/>
      <c r="AP3210" s="217"/>
      <c r="AQ3210" s="221">
        <v>0</v>
      </c>
      <c r="AR3210"/>
      <c r="AS3210"/>
      <c r="AT3210">
        <v>2025</v>
      </c>
      <c r="AU3210" t="s">
        <v>11</v>
      </c>
      <c r="AV3210">
        <v>1</v>
      </c>
      <c r="AW3210" s="221">
        <v>528.36</v>
      </c>
      <c r="AX3210" s="221">
        <v>528.36</v>
      </c>
      <c r="AY3210" s="221">
        <v>0</v>
      </c>
      <c r="AZ3210" s="221">
        <v>0</v>
      </c>
    </row>
    <row r="3211" spans="1:52">
      <c r="A3211" t="s">
        <v>80</v>
      </c>
      <c r="B3211" t="s">
        <v>5</v>
      </c>
      <c r="C3211"/>
      <c r="D3211"/>
      <c r="E3211"/>
      <c r="F3211"/>
      <c r="G3211" t="s">
        <v>3730</v>
      </c>
      <c r="H3211"/>
      <c r="I3211" t="s">
        <v>3731</v>
      </c>
      <c r="J3211"/>
      <c r="K3211" s="217">
        <v>45591</v>
      </c>
      <c r="L3211"/>
      <c r="M3211"/>
      <c r="N3211" t="s">
        <v>28</v>
      </c>
      <c r="O3211"/>
      <c r="P3211"/>
      <c r="Q3211"/>
      <c r="R3211" s="221">
        <v>535.59296034781642</v>
      </c>
      <c r="S3211" s="217">
        <v>45609</v>
      </c>
      <c r="T3211" s="221">
        <v>535.59296034781642</v>
      </c>
      <c r="U3211"/>
      <c r="V3211" s="217">
        <v>45674</v>
      </c>
      <c r="W3211" s="221">
        <v>0</v>
      </c>
      <c r="X3211"/>
      <c r="Y3211"/>
      <c r="Z3211" s="221">
        <v>0</v>
      </c>
      <c r="AA3211"/>
      <c r="AB3211" s="221">
        <v>0</v>
      </c>
      <c r="AC3211"/>
      <c r="AD3211" s="217"/>
      <c r="AE3211" s="221">
        <v>0</v>
      </c>
      <c r="AF3211"/>
      <c r="AG3211" s="217"/>
      <c r="AH3211" s="221">
        <v>0</v>
      </c>
      <c r="AI3211"/>
      <c r="AJ3211"/>
      <c r="AK3211" s="221">
        <v>0</v>
      </c>
      <c r="AL3211"/>
      <c r="AM3211" s="217"/>
      <c r="AN3211" s="221">
        <v>0</v>
      </c>
      <c r="AO3211"/>
      <c r="AP3211" s="217"/>
      <c r="AQ3211" s="221">
        <v>0</v>
      </c>
      <c r="AR3211"/>
      <c r="AS3211"/>
      <c r="AT3211">
        <v>2025</v>
      </c>
      <c r="AU3211" t="s">
        <v>11</v>
      </c>
      <c r="AV3211">
        <v>1</v>
      </c>
      <c r="AW3211" s="221">
        <v>535.59</v>
      </c>
      <c r="AX3211" s="221">
        <v>535.59</v>
      </c>
      <c r="AY3211" s="221">
        <v>0</v>
      </c>
      <c r="AZ3211" s="221">
        <v>0</v>
      </c>
    </row>
    <row r="3212" spans="1:52">
      <c r="A3212" t="s">
        <v>80</v>
      </c>
      <c r="B3212" t="s">
        <v>5</v>
      </c>
      <c r="C3212"/>
      <c r="D3212"/>
      <c r="E3212"/>
      <c r="F3212"/>
      <c r="G3212" t="s">
        <v>3732</v>
      </c>
      <c r="H3212"/>
      <c r="I3212" t="s">
        <v>3733</v>
      </c>
      <c r="J3212"/>
      <c r="K3212" s="217">
        <v>45659</v>
      </c>
      <c r="L3212"/>
      <c r="M3212"/>
      <c r="N3212" t="s">
        <v>28</v>
      </c>
      <c r="O3212"/>
      <c r="P3212"/>
      <c r="Q3212"/>
      <c r="R3212" s="221">
        <v>359.90765772215371</v>
      </c>
      <c r="S3212" s="217">
        <v>45685</v>
      </c>
      <c r="T3212" s="221">
        <v>359.90765772215371</v>
      </c>
      <c r="U3212"/>
      <c r="V3212" s="217">
        <v>45722</v>
      </c>
      <c r="W3212" s="221">
        <v>0</v>
      </c>
      <c r="X3212"/>
      <c r="Y3212"/>
      <c r="Z3212" s="221">
        <v>0</v>
      </c>
      <c r="AA3212"/>
      <c r="AB3212" s="221">
        <v>0</v>
      </c>
      <c r="AC3212"/>
      <c r="AD3212" s="217"/>
      <c r="AE3212" s="221">
        <v>0</v>
      </c>
      <c r="AF3212"/>
      <c r="AG3212" s="217"/>
      <c r="AH3212" s="221">
        <v>0</v>
      </c>
      <c r="AI3212"/>
      <c r="AJ3212"/>
      <c r="AK3212" s="221">
        <v>0</v>
      </c>
      <c r="AL3212"/>
      <c r="AM3212" s="217"/>
      <c r="AN3212" s="221">
        <v>0</v>
      </c>
      <c r="AO3212"/>
      <c r="AP3212" s="217"/>
      <c r="AQ3212" s="221">
        <v>0</v>
      </c>
      <c r="AR3212"/>
      <c r="AS3212"/>
      <c r="AT3212">
        <v>2025</v>
      </c>
      <c r="AU3212" t="s">
        <v>13</v>
      </c>
      <c r="AV3212">
        <v>1</v>
      </c>
      <c r="AW3212" s="221">
        <v>359.91</v>
      </c>
      <c r="AX3212" s="221">
        <v>359.91</v>
      </c>
      <c r="AY3212" s="221">
        <v>0</v>
      </c>
      <c r="AZ3212" s="221">
        <v>0</v>
      </c>
    </row>
    <row r="3213" spans="1:52">
      <c r="A3213" t="s">
        <v>217</v>
      </c>
      <c r="B3213" t="s">
        <v>8</v>
      </c>
      <c r="C3213"/>
      <c r="D3213"/>
      <c r="E3213"/>
      <c r="F3213"/>
      <c r="G3213" t="s">
        <v>2915</v>
      </c>
      <c r="H3213"/>
      <c r="I3213" t="s">
        <v>2916</v>
      </c>
      <c r="J3213"/>
      <c r="K3213" s="217">
        <v>45339</v>
      </c>
      <c r="L3213"/>
      <c r="M3213"/>
      <c r="N3213" t="s">
        <v>29</v>
      </c>
      <c r="O3213"/>
      <c r="P3213"/>
      <c r="Q3213"/>
      <c r="R3213" s="221">
        <v>782.48664527554149</v>
      </c>
      <c r="S3213" s="217">
        <v>45364</v>
      </c>
      <c r="T3213" s="221">
        <v>782.48664527554149</v>
      </c>
      <c r="U3213"/>
      <c r="V3213" s="217">
        <v>45386</v>
      </c>
      <c r="W3213" s="221">
        <v>0</v>
      </c>
      <c r="X3213"/>
      <c r="Y3213"/>
      <c r="Z3213" s="221">
        <v>0</v>
      </c>
      <c r="AA3213"/>
      <c r="AB3213" s="221">
        <v>0</v>
      </c>
      <c r="AC3213"/>
      <c r="AD3213" s="217"/>
      <c r="AE3213" s="221">
        <v>0</v>
      </c>
      <c r="AF3213"/>
      <c r="AG3213" s="217"/>
      <c r="AH3213" s="221">
        <v>0</v>
      </c>
      <c r="AI3213"/>
      <c r="AJ3213"/>
      <c r="AK3213" s="221">
        <v>0</v>
      </c>
      <c r="AL3213"/>
      <c r="AM3213" s="217"/>
      <c r="AN3213" s="221">
        <v>0</v>
      </c>
      <c r="AO3213"/>
      <c r="AP3213" s="217"/>
      <c r="AQ3213" s="221">
        <v>0</v>
      </c>
      <c r="AR3213"/>
      <c r="AS3213"/>
      <c r="AT3213">
        <v>2024</v>
      </c>
      <c r="AU3213" t="s">
        <v>14</v>
      </c>
      <c r="AV3213">
        <v>2</v>
      </c>
      <c r="AW3213" s="221">
        <v>782.49</v>
      </c>
      <c r="AX3213" s="221">
        <v>782.49</v>
      </c>
      <c r="AY3213" s="221">
        <v>0</v>
      </c>
      <c r="AZ3213" s="221">
        <v>0</v>
      </c>
    </row>
    <row r="3214" spans="1:52">
      <c r="A3214" t="s">
        <v>85</v>
      </c>
      <c r="B3214" t="s">
        <v>6</v>
      </c>
      <c r="C3214"/>
      <c r="D3214"/>
      <c r="E3214"/>
      <c r="F3214"/>
      <c r="G3214" t="s">
        <v>3734</v>
      </c>
      <c r="H3214"/>
      <c r="I3214" t="s">
        <v>3735</v>
      </c>
      <c r="J3214"/>
      <c r="K3214" s="217">
        <v>45385</v>
      </c>
      <c r="L3214"/>
      <c r="M3214"/>
      <c r="N3214" t="s">
        <v>24</v>
      </c>
      <c r="O3214"/>
      <c r="P3214"/>
      <c r="Q3214"/>
      <c r="R3214" s="221">
        <v>556.36292271351726</v>
      </c>
      <c r="S3214" s="217">
        <v>45406</v>
      </c>
      <c r="T3214" s="221">
        <v>556.36292271351726</v>
      </c>
      <c r="U3214"/>
      <c r="V3214" s="217">
        <v>45420</v>
      </c>
      <c r="W3214" s="221">
        <v>0</v>
      </c>
      <c r="X3214"/>
      <c r="Y3214"/>
      <c r="Z3214" s="221">
        <v>0</v>
      </c>
      <c r="AA3214"/>
      <c r="AB3214" s="221">
        <v>0</v>
      </c>
      <c r="AC3214"/>
      <c r="AD3214" s="217"/>
      <c r="AE3214" s="221">
        <v>0</v>
      </c>
      <c r="AF3214"/>
      <c r="AG3214" s="217"/>
      <c r="AH3214" s="221">
        <v>0</v>
      </c>
      <c r="AI3214"/>
      <c r="AJ3214"/>
      <c r="AK3214" s="221">
        <v>0</v>
      </c>
      <c r="AL3214"/>
      <c r="AM3214" s="217"/>
      <c r="AN3214" s="221">
        <v>0</v>
      </c>
      <c r="AO3214"/>
      <c r="AP3214" s="217"/>
      <c r="AQ3214" s="221">
        <v>0</v>
      </c>
      <c r="AR3214"/>
      <c r="AS3214"/>
      <c r="AT3214">
        <v>2024</v>
      </c>
      <c r="AU3214" t="s">
        <v>15</v>
      </c>
      <c r="AV3214">
        <v>2</v>
      </c>
      <c r="AW3214" s="221">
        <v>556.36</v>
      </c>
      <c r="AX3214" s="221">
        <v>556.36</v>
      </c>
      <c r="AY3214" s="221">
        <v>0</v>
      </c>
      <c r="AZ3214" s="221">
        <v>0</v>
      </c>
    </row>
    <row r="3215" spans="1:52">
      <c r="A3215" t="s">
        <v>80</v>
      </c>
      <c r="B3215" t="s">
        <v>5</v>
      </c>
      <c r="C3215"/>
      <c r="D3215"/>
      <c r="E3215"/>
      <c r="F3215"/>
      <c r="G3215" t="s">
        <v>3736</v>
      </c>
      <c r="H3215"/>
      <c r="I3215" t="s">
        <v>253</v>
      </c>
      <c r="J3215"/>
      <c r="K3215" s="217">
        <v>45421</v>
      </c>
      <c r="L3215"/>
      <c r="M3215"/>
      <c r="N3215" t="s">
        <v>28</v>
      </c>
      <c r="O3215"/>
      <c r="P3215"/>
      <c r="Q3215"/>
      <c r="R3215" s="221">
        <v>423.44306781599659</v>
      </c>
      <c r="S3215" s="217">
        <v>45432</v>
      </c>
      <c r="T3215" s="221">
        <v>423.44306781599659</v>
      </c>
      <c r="U3215"/>
      <c r="V3215" s="217">
        <v>45497</v>
      </c>
      <c r="W3215" s="221">
        <v>0</v>
      </c>
      <c r="X3215"/>
      <c r="Y3215"/>
      <c r="Z3215" s="221">
        <v>0</v>
      </c>
      <c r="AA3215"/>
      <c r="AB3215" s="221">
        <v>0</v>
      </c>
      <c r="AC3215"/>
      <c r="AD3215" s="217"/>
      <c r="AE3215" s="221">
        <v>0</v>
      </c>
      <c r="AF3215"/>
      <c r="AG3215" s="217"/>
      <c r="AH3215" s="221">
        <v>0</v>
      </c>
      <c r="AI3215"/>
      <c r="AJ3215"/>
      <c r="AK3215" s="221">
        <v>0</v>
      </c>
      <c r="AL3215"/>
      <c r="AM3215" s="217"/>
      <c r="AN3215" s="221">
        <v>0</v>
      </c>
      <c r="AO3215"/>
      <c r="AP3215" s="217"/>
      <c r="AQ3215" s="221">
        <v>0</v>
      </c>
      <c r="AR3215"/>
      <c r="AS3215"/>
      <c r="AT3215">
        <v>2024</v>
      </c>
      <c r="AU3215" t="s">
        <v>17</v>
      </c>
      <c r="AV3215">
        <v>3</v>
      </c>
      <c r="AW3215" s="221">
        <v>423.44</v>
      </c>
      <c r="AX3215" s="221">
        <v>423.44</v>
      </c>
      <c r="AY3215" s="221">
        <v>0</v>
      </c>
      <c r="AZ3215" s="221">
        <v>0</v>
      </c>
    </row>
    <row r="3216" spans="1:52">
      <c r="A3216" t="s">
        <v>80</v>
      </c>
      <c r="B3216" t="s">
        <v>5</v>
      </c>
      <c r="C3216"/>
      <c r="D3216"/>
      <c r="E3216"/>
      <c r="F3216"/>
      <c r="G3216" t="s">
        <v>3736</v>
      </c>
      <c r="H3216"/>
      <c r="I3216" t="s">
        <v>253</v>
      </c>
      <c r="J3216"/>
      <c r="K3216" s="217">
        <v>45421</v>
      </c>
      <c r="L3216"/>
      <c r="M3216"/>
      <c r="N3216" t="s">
        <v>28</v>
      </c>
      <c r="O3216"/>
      <c r="P3216"/>
      <c r="Q3216"/>
      <c r="R3216" s="221">
        <v>430.44937203036977</v>
      </c>
      <c r="S3216" s="217">
        <v>45432</v>
      </c>
      <c r="T3216" s="221">
        <v>430.44937203036977</v>
      </c>
      <c r="U3216"/>
      <c r="V3216" s="217">
        <v>45497</v>
      </c>
      <c r="W3216" s="221">
        <v>0</v>
      </c>
      <c r="X3216"/>
      <c r="Y3216"/>
      <c r="Z3216" s="221">
        <v>0</v>
      </c>
      <c r="AA3216"/>
      <c r="AB3216" s="221">
        <v>0</v>
      </c>
      <c r="AC3216"/>
      <c r="AD3216" s="217"/>
      <c r="AE3216" s="221">
        <v>0</v>
      </c>
      <c r="AF3216"/>
      <c r="AG3216" s="217"/>
      <c r="AH3216" s="221">
        <v>0</v>
      </c>
      <c r="AI3216"/>
      <c r="AJ3216"/>
      <c r="AK3216" s="221">
        <v>0</v>
      </c>
      <c r="AL3216"/>
      <c r="AM3216" s="217"/>
      <c r="AN3216" s="221">
        <v>0</v>
      </c>
      <c r="AO3216"/>
      <c r="AP3216" s="217"/>
      <c r="AQ3216" s="221">
        <v>0</v>
      </c>
      <c r="AR3216"/>
      <c r="AS3216"/>
      <c r="AT3216">
        <v>2024</v>
      </c>
      <c r="AU3216" t="s">
        <v>17</v>
      </c>
      <c r="AV3216">
        <v>3</v>
      </c>
      <c r="AW3216" s="221">
        <v>430.45</v>
      </c>
      <c r="AX3216" s="221">
        <v>430.45</v>
      </c>
      <c r="AY3216" s="221">
        <v>0</v>
      </c>
      <c r="AZ3216" s="221">
        <v>0</v>
      </c>
    </row>
    <row r="3217" spans="1:52">
      <c r="A3217" t="s">
        <v>85</v>
      </c>
      <c r="B3217" t="s">
        <v>6</v>
      </c>
      <c r="C3217"/>
      <c r="D3217"/>
      <c r="E3217"/>
      <c r="F3217"/>
      <c r="G3217" t="s">
        <v>3530</v>
      </c>
      <c r="H3217"/>
      <c r="I3217" t="s">
        <v>1774</v>
      </c>
      <c r="J3217"/>
      <c r="K3217" s="217">
        <v>45665</v>
      </c>
      <c r="L3217"/>
      <c r="M3217"/>
      <c r="N3217" t="s">
        <v>27</v>
      </c>
      <c r="O3217"/>
      <c r="P3217"/>
      <c r="Q3217"/>
      <c r="R3217" s="221">
        <v>572.28126287587816</v>
      </c>
      <c r="S3217" s="217">
        <v>45685</v>
      </c>
      <c r="T3217" s="221">
        <v>572.28126287587816</v>
      </c>
      <c r="U3217"/>
      <c r="V3217" s="217">
        <v>45693</v>
      </c>
      <c r="W3217" s="221">
        <v>0</v>
      </c>
      <c r="X3217"/>
      <c r="Y3217"/>
      <c r="Z3217" s="221">
        <v>0</v>
      </c>
      <c r="AA3217"/>
      <c r="AB3217" s="221">
        <v>0</v>
      </c>
      <c r="AC3217"/>
      <c r="AD3217" s="217"/>
      <c r="AE3217" s="221">
        <v>0</v>
      </c>
      <c r="AF3217"/>
      <c r="AG3217" s="217"/>
      <c r="AH3217" s="221">
        <v>0</v>
      </c>
      <c r="AI3217"/>
      <c r="AJ3217"/>
      <c r="AK3217" s="221">
        <v>0</v>
      </c>
      <c r="AL3217"/>
      <c r="AM3217" s="217"/>
      <c r="AN3217" s="221">
        <v>0</v>
      </c>
      <c r="AO3217"/>
      <c r="AP3217" s="217"/>
      <c r="AQ3217" s="221">
        <v>0</v>
      </c>
      <c r="AR3217"/>
      <c r="AS3217"/>
      <c r="AT3217">
        <v>2025</v>
      </c>
      <c r="AU3217" t="s">
        <v>12</v>
      </c>
      <c r="AV3217">
        <v>1</v>
      </c>
      <c r="AW3217" s="221">
        <v>572.28</v>
      </c>
      <c r="AX3217" s="221">
        <v>572.28</v>
      </c>
      <c r="AY3217" s="221">
        <v>0</v>
      </c>
      <c r="AZ3217" s="221">
        <v>0</v>
      </c>
    </row>
    <row r="3218" spans="1:52">
      <c r="A3218" t="s">
        <v>74</v>
      </c>
      <c r="B3218" t="s">
        <v>10</v>
      </c>
      <c r="C3218"/>
      <c r="D3218"/>
      <c r="E3218"/>
      <c r="F3218"/>
      <c r="G3218" t="s">
        <v>3737</v>
      </c>
      <c r="H3218"/>
      <c r="I3218" t="s">
        <v>2137</v>
      </c>
      <c r="J3218"/>
      <c r="K3218" s="217">
        <v>45483</v>
      </c>
      <c r="L3218"/>
      <c r="M3218"/>
      <c r="N3218" t="s">
        <v>29</v>
      </c>
      <c r="O3218"/>
      <c r="P3218"/>
      <c r="Q3218"/>
      <c r="R3218" s="221">
        <v>462.1398681962296</v>
      </c>
      <c r="S3218" s="217">
        <v>45502</v>
      </c>
      <c r="T3218" s="221">
        <v>462.1398681962296</v>
      </c>
      <c r="U3218"/>
      <c r="V3218" s="217">
        <v>45525</v>
      </c>
      <c r="W3218" s="221">
        <v>0</v>
      </c>
      <c r="X3218"/>
      <c r="Y3218"/>
      <c r="Z3218" s="221">
        <v>0</v>
      </c>
      <c r="AA3218"/>
      <c r="AB3218" s="221">
        <v>0</v>
      </c>
      <c r="AC3218"/>
      <c r="AD3218" s="217"/>
      <c r="AE3218" s="221">
        <v>0</v>
      </c>
      <c r="AF3218"/>
      <c r="AG3218" s="217"/>
      <c r="AH3218" s="221">
        <v>0</v>
      </c>
      <c r="AI3218"/>
      <c r="AJ3218"/>
      <c r="AK3218" s="221">
        <v>0</v>
      </c>
      <c r="AL3218"/>
      <c r="AM3218" s="217"/>
      <c r="AN3218" s="221">
        <v>0</v>
      </c>
      <c r="AO3218"/>
      <c r="AP3218" s="217"/>
      <c r="AQ3218" s="221">
        <v>0</v>
      </c>
      <c r="AR3218"/>
      <c r="AS3218"/>
      <c r="AT3218">
        <v>2024</v>
      </c>
      <c r="AU3218" t="s">
        <v>18</v>
      </c>
      <c r="AV3218">
        <v>3</v>
      </c>
      <c r="AW3218" s="221">
        <v>462.14</v>
      </c>
      <c r="AX3218" s="221">
        <v>462.14</v>
      </c>
      <c r="AY3218" s="221">
        <v>0</v>
      </c>
      <c r="AZ3218" s="221">
        <v>0</v>
      </c>
    </row>
    <row r="3219" spans="1:52">
      <c r="A3219" t="s">
        <v>85</v>
      </c>
      <c r="B3219" t="s">
        <v>6</v>
      </c>
      <c r="C3219"/>
      <c r="D3219"/>
      <c r="E3219"/>
      <c r="F3219"/>
      <c r="G3219" t="s">
        <v>3738</v>
      </c>
      <c r="H3219"/>
      <c r="I3219" t="s">
        <v>1935</v>
      </c>
      <c r="J3219"/>
      <c r="K3219" s="217">
        <v>44928</v>
      </c>
      <c r="L3219"/>
      <c r="M3219"/>
      <c r="N3219" t="s">
        <v>24</v>
      </c>
      <c r="O3219"/>
      <c r="P3219"/>
      <c r="Q3219"/>
      <c r="R3219" s="221">
        <v>1161.585603831413</v>
      </c>
      <c r="S3219" s="217">
        <v>44954</v>
      </c>
      <c r="T3219" s="221">
        <v>1161.585603831413</v>
      </c>
      <c r="U3219"/>
      <c r="V3219" s="217">
        <v>44972</v>
      </c>
      <c r="W3219" s="221">
        <v>0</v>
      </c>
      <c r="X3219"/>
      <c r="Y3219"/>
      <c r="Z3219" s="221">
        <v>0</v>
      </c>
      <c r="AA3219"/>
      <c r="AB3219" s="221">
        <v>0</v>
      </c>
      <c r="AC3219"/>
      <c r="AD3219" s="217"/>
      <c r="AE3219" s="221">
        <v>0</v>
      </c>
      <c r="AF3219"/>
      <c r="AG3219" s="217"/>
      <c r="AH3219" s="221">
        <v>0</v>
      </c>
      <c r="AI3219"/>
      <c r="AJ3219"/>
      <c r="AK3219" s="221">
        <v>0</v>
      </c>
      <c r="AL3219"/>
      <c r="AM3219" s="217"/>
      <c r="AN3219" s="221">
        <v>0</v>
      </c>
      <c r="AO3219"/>
      <c r="AP3219" s="217"/>
      <c r="AQ3219" s="221">
        <v>0</v>
      </c>
      <c r="AR3219"/>
      <c r="AS3219"/>
      <c r="AT3219">
        <v>2023</v>
      </c>
      <c r="AU3219" t="s">
        <v>12</v>
      </c>
      <c r="AV3219">
        <v>1</v>
      </c>
      <c r="AW3219" s="221">
        <v>1161.5899999999999</v>
      </c>
      <c r="AX3219" s="221">
        <v>1161.5899999999999</v>
      </c>
      <c r="AY3219" s="221">
        <v>0</v>
      </c>
      <c r="AZ3219" s="221">
        <v>0</v>
      </c>
    </row>
    <row r="3220" spans="1:52">
      <c r="A3220" t="s">
        <v>80</v>
      </c>
      <c r="B3220" t="s">
        <v>5</v>
      </c>
      <c r="C3220"/>
      <c r="D3220"/>
      <c r="E3220"/>
      <c r="F3220"/>
      <c r="G3220" t="s">
        <v>3059</v>
      </c>
      <c r="H3220"/>
      <c r="I3220" t="s">
        <v>2185</v>
      </c>
      <c r="J3220"/>
      <c r="K3220" s="217">
        <v>45247</v>
      </c>
      <c r="L3220"/>
      <c r="M3220"/>
      <c r="N3220" t="s">
        <v>24</v>
      </c>
      <c r="O3220"/>
      <c r="P3220"/>
      <c r="Q3220"/>
      <c r="R3220" s="221">
        <v>747.53430666970542</v>
      </c>
      <c r="S3220" s="217">
        <v>45253</v>
      </c>
      <c r="T3220" s="221">
        <v>0</v>
      </c>
      <c r="U3220"/>
      <c r="V3220" s="217">
        <v>45351</v>
      </c>
      <c r="W3220" s="221">
        <v>747.53430666970542</v>
      </c>
      <c r="X3220"/>
      <c r="Y3220"/>
      <c r="Z3220" s="221">
        <v>280.78012059181248</v>
      </c>
      <c r="AA3220"/>
      <c r="AB3220" s="221">
        <v>0</v>
      </c>
      <c r="AC3220"/>
      <c r="AD3220" s="217"/>
      <c r="AE3220" s="221">
        <v>0</v>
      </c>
      <c r="AF3220"/>
      <c r="AG3220" s="217"/>
      <c r="AH3220" s="221">
        <v>0</v>
      </c>
      <c r="AI3220"/>
      <c r="AJ3220"/>
      <c r="AK3220" s="221">
        <v>0</v>
      </c>
      <c r="AL3220"/>
      <c r="AM3220" s="217"/>
      <c r="AN3220" s="221">
        <v>0</v>
      </c>
      <c r="AO3220"/>
      <c r="AP3220" s="217"/>
      <c r="AQ3220" s="221">
        <v>0</v>
      </c>
      <c r="AR3220"/>
      <c r="AS3220"/>
      <c r="AT3220">
        <v>2024</v>
      </c>
      <c r="AU3220" t="s">
        <v>12</v>
      </c>
      <c r="AV3220">
        <v>1</v>
      </c>
      <c r="AW3220" s="221">
        <v>747.53</v>
      </c>
      <c r="AX3220" s="221">
        <v>0</v>
      </c>
      <c r="AY3220" s="221">
        <v>747.53</v>
      </c>
      <c r="AZ3220" s="221">
        <v>0</v>
      </c>
    </row>
    <row r="3221" spans="1:52">
      <c r="A3221" t="s">
        <v>85</v>
      </c>
      <c r="B3221" t="s">
        <v>6</v>
      </c>
      <c r="C3221"/>
      <c r="D3221"/>
      <c r="E3221"/>
      <c r="F3221"/>
      <c r="G3221" t="s">
        <v>637</v>
      </c>
      <c r="H3221"/>
      <c r="I3221" t="s">
        <v>638</v>
      </c>
      <c r="J3221"/>
      <c r="K3221" s="217">
        <v>45442</v>
      </c>
      <c r="L3221"/>
      <c r="M3221"/>
      <c r="N3221" t="s">
        <v>29</v>
      </c>
      <c r="O3221"/>
      <c r="P3221"/>
      <c r="Q3221"/>
      <c r="R3221" s="221">
        <v>485.58555154913199</v>
      </c>
      <c r="S3221" s="217">
        <v>45453</v>
      </c>
      <c r="T3221" s="221">
        <v>485.58555154913199</v>
      </c>
      <c r="U3221"/>
      <c r="V3221" s="217">
        <v>45601</v>
      </c>
      <c r="W3221" s="221">
        <v>0</v>
      </c>
      <c r="X3221"/>
      <c r="Y3221"/>
      <c r="Z3221" s="221">
        <v>0</v>
      </c>
      <c r="AA3221"/>
      <c r="AB3221" s="221">
        <v>0</v>
      </c>
      <c r="AC3221"/>
      <c r="AD3221" s="217"/>
      <c r="AE3221" s="221">
        <v>0</v>
      </c>
      <c r="AF3221"/>
      <c r="AG3221" s="217"/>
      <c r="AH3221" s="221">
        <v>0</v>
      </c>
      <c r="AI3221"/>
      <c r="AJ3221"/>
      <c r="AK3221" s="221">
        <v>0</v>
      </c>
      <c r="AL3221"/>
      <c r="AM3221" s="217"/>
      <c r="AN3221" s="221">
        <v>0</v>
      </c>
      <c r="AO3221"/>
      <c r="AP3221" s="217"/>
      <c r="AQ3221" s="221">
        <v>0</v>
      </c>
      <c r="AR3221"/>
      <c r="AS3221"/>
      <c r="AT3221">
        <v>2024</v>
      </c>
      <c r="AU3221" t="s">
        <v>21</v>
      </c>
      <c r="AV3221">
        <v>4</v>
      </c>
      <c r="AW3221" s="221">
        <v>485.59</v>
      </c>
      <c r="AX3221" s="221">
        <v>485.59</v>
      </c>
      <c r="AY3221" s="221">
        <v>0</v>
      </c>
      <c r="AZ3221" s="221">
        <v>0</v>
      </c>
    </row>
    <row r="3222" spans="1:52">
      <c r="A3222" t="s">
        <v>217</v>
      </c>
      <c r="B3222" t="s">
        <v>8</v>
      </c>
      <c r="C3222"/>
      <c r="D3222"/>
      <c r="E3222"/>
      <c r="F3222"/>
      <c r="G3222" t="s">
        <v>3056</v>
      </c>
      <c r="H3222"/>
      <c r="I3222" t="s">
        <v>272</v>
      </c>
      <c r="J3222"/>
      <c r="K3222" s="217">
        <v>45414</v>
      </c>
      <c r="L3222"/>
      <c r="M3222"/>
      <c r="N3222" t="s">
        <v>24</v>
      </c>
      <c r="O3222"/>
      <c r="P3222"/>
      <c r="Q3222"/>
      <c r="R3222" s="221">
        <v>1455.7879539364019</v>
      </c>
      <c r="S3222" s="217">
        <v>45432</v>
      </c>
      <c r="T3222" s="221">
        <v>1455.7879539364019</v>
      </c>
      <c r="U3222"/>
      <c r="V3222" s="217">
        <v>45448</v>
      </c>
      <c r="W3222" s="221">
        <v>0</v>
      </c>
      <c r="X3222"/>
      <c r="Y3222"/>
      <c r="Z3222" s="221">
        <v>0</v>
      </c>
      <c r="AA3222"/>
      <c r="AB3222" s="221">
        <v>0</v>
      </c>
      <c r="AC3222"/>
      <c r="AD3222" s="217"/>
      <c r="AE3222" s="221">
        <v>0</v>
      </c>
      <c r="AF3222"/>
      <c r="AG3222" s="217"/>
      <c r="AH3222" s="221">
        <v>0</v>
      </c>
      <c r="AI3222"/>
      <c r="AJ3222"/>
      <c r="AK3222" s="221">
        <v>0</v>
      </c>
      <c r="AL3222"/>
      <c r="AM3222" s="217"/>
      <c r="AN3222" s="221">
        <v>0</v>
      </c>
      <c r="AO3222"/>
      <c r="AP3222" s="217"/>
      <c r="AQ3222" s="221">
        <v>0</v>
      </c>
      <c r="AR3222"/>
      <c r="AS3222"/>
      <c r="AT3222">
        <v>2024</v>
      </c>
      <c r="AU3222" t="s">
        <v>16</v>
      </c>
      <c r="AV3222">
        <v>2</v>
      </c>
      <c r="AW3222" s="221">
        <v>1455.79</v>
      </c>
      <c r="AX3222" s="221">
        <v>1455.79</v>
      </c>
      <c r="AY3222" s="221">
        <v>0</v>
      </c>
      <c r="AZ3222" s="221">
        <v>0</v>
      </c>
    </row>
    <row r="3223" spans="1:52">
      <c r="A3223" t="s">
        <v>85</v>
      </c>
      <c r="B3223" t="s">
        <v>6</v>
      </c>
      <c r="C3223"/>
      <c r="D3223"/>
      <c r="E3223"/>
      <c r="F3223"/>
      <c r="G3223" t="s">
        <v>1319</v>
      </c>
      <c r="H3223"/>
      <c r="I3223" t="s">
        <v>1320</v>
      </c>
      <c r="J3223"/>
      <c r="K3223" s="217">
        <v>45289</v>
      </c>
      <c r="L3223"/>
      <c r="M3223"/>
      <c r="N3223" t="s">
        <v>29</v>
      </c>
      <c r="O3223"/>
      <c r="P3223"/>
      <c r="Q3223"/>
      <c r="R3223" s="221">
        <v>295.07249074602998</v>
      </c>
      <c r="S3223" s="217">
        <v>45306</v>
      </c>
      <c r="T3223" s="221">
        <v>295.07249074602998</v>
      </c>
      <c r="U3223"/>
      <c r="V3223" s="217">
        <v>45314</v>
      </c>
      <c r="W3223" s="221">
        <v>0</v>
      </c>
      <c r="X3223"/>
      <c r="Y3223"/>
      <c r="Z3223" s="221">
        <v>0</v>
      </c>
      <c r="AA3223"/>
      <c r="AB3223" s="221">
        <v>0</v>
      </c>
      <c r="AC3223"/>
      <c r="AD3223" s="217"/>
      <c r="AE3223" s="221">
        <v>0</v>
      </c>
      <c r="AF3223"/>
      <c r="AG3223" s="217"/>
      <c r="AH3223" s="221">
        <v>0</v>
      </c>
      <c r="AI3223"/>
      <c r="AJ3223"/>
      <c r="AK3223" s="221">
        <v>0</v>
      </c>
      <c r="AL3223"/>
      <c r="AM3223" s="217"/>
      <c r="AN3223" s="221">
        <v>0</v>
      </c>
      <c r="AO3223"/>
      <c r="AP3223" s="217"/>
      <c r="AQ3223" s="221">
        <v>0</v>
      </c>
      <c r="AR3223"/>
      <c r="AS3223"/>
      <c r="AT3223">
        <v>2024</v>
      </c>
      <c r="AU3223" t="s">
        <v>11</v>
      </c>
      <c r="AV3223">
        <v>1</v>
      </c>
      <c r="AW3223" s="221">
        <v>295.07</v>
      </c>
      <c r="AX3223" s="221">
        <v>295.07</v>
      </c>
      <c r="AY3223" s="221">
        <v>0</v>
      </c>
      <c r="AZ3223" s="221">
        <v>0</v>
      </c>
    </row>
    <row r="3224" spans="1:52">
      <c r="A3224" t="s">
        <v>80</v>
      </c>
      <c r="B3224" t="s">
        <v>5</v>
      </c>
      <c r="C3224"/>
      <c r="D3224"/>
      <c r="E3224"/>
      <c r="F3224"/>
      <c r="G3224" t="s">
        <v>2533</v>
      </c>
      <c r="H3224"/>
      <c r="I3224" t="s">
        <v>1051</v>
      </c>
      <c r="J3224"/>
      <c r="K3224" s="217">
        <v>45429</v>
      </c>
      <c r="L3224"/>
      <c r="M3224"/>
      <c r="N3224" t="s">
        <v>24</v>
      </c>
      <c r="O3224"/>
      <c r="P3224"/>
      <c r="Q3224"/>
      <c r="R3224" s="221">
        <v>106.12520945241511</v>
      </c>
      <c r="S3224" s="217">
        <v>45448</v>
      </c>
      <c r="T3224" s="221">
        <v>106.12520945241511</v>
      </c>
      <c r="U3224"/>
      <c r="V3224" s="217">
        <v>45498</v>
      </c>
      <c r="W3224" s="221">
        <v>0</v>
      </c>
      <c r="X3224"/>
      <c r="Y3224"/>
      <c r="Z3224" s="221">
        <v>0</v>
      </c>
      <c r="AA3224"/>
      <c r="AB3224" s="221">
        <v>0</v>
      </c>
      <c r="AC3224"/>
      <c r="AD3224" s="217"/>
      <c r="AE3224" s="221">
        <v>0</v>
      </c>
      <c r="AF3224"/>
      <c r="AG3224" s="217"/>
      <c r="AH3224" s="221">
        <v>0</v>
      </c>
      <c r="AI3224"/>
      <c r="AJ3224"/>
      <c r="AK3224" s="221">
        <v>0</v>
      </c>
      <c r="AL3224"/>
      <c r="AM3224" s="217"/>
      <c r="AN3224" s="221">
        <v>0</v>
      </c>
      <c r="AO3224"/>
      <c r="AP3224" s="217"/>
      <c r="AQ3224" s="221">
        <v>0</v>
      </c>
      <c r="AR3224"/>
      <c r="AS3224"/>
      <c r="AT3224">
        <v>2024</v>
      </c>
      <c r="AU3224" t="s">
        <v>17</v>
      </c>
      <c r="AV3224">
        <v>3</v>
      </c>
      <c r="AW3224" s="221">
        <v>106.13</v>
      </c>
      <c r="AX3224" s="221">
        <v>106.13</v>
      </c>
      <c r="AY3224" s="221">
        <v>0</v>
      </c>
      <c r="AZ3224" s="221">
        <v>0</v>
      </c>
    </row>
    <row r="3225" spans="1:52">
      <c r="A3225" t="s">
        <v>80</v>
      </c>
      <c r="B3225" t="s">
        <v>5</v>
      </c>
      <c r="C3225"/>
      <c r="D3225"/>
      <c r="E3225"/>
      <c r="F3225"/>
      <c r="G3225" t="s">
        <v>3739</v>
      </c>
      <c r="H3225"/>
      <c r="I3225" t="s">
        <v>3716</v>
      </c>
      <c r="J3225"/>
      <c r="K3225" s="217">
        <v>45303</v>
      </c>
      <c r="L3225"/>
      <c r="M3225"/>
      <c r="N3225" t="s">
        <v>24</v>
      </c>
      <c r="O3225"/>
      <c r="P3225"/>
      <c r="Q3225"/>
      <c r="R3225" s="221">
        <v>399.00403113074037</v>
      </c>
      <c r="S3225" s="217">
        <v>45314</v>
      </c>
      <c r="T3225" s="221">
        <v>399.00403113074037</v>
      </c>
      <c r="U3225"/>
      <c r="V3225" s="217">
        <v>45705</v>
      </c>
      <c r="W3225" s="221">
        <v>0</v>
      </c>
      <c r="X3225"/>
      <c r="Y3225"/>
      <c r="Z3225" s="221">
        <v>0</v>
      </c>
      <c r="AA3225"/>
      <c r="AB3225" s="221">
        <v>0</v>
      </c>
      <c r="AC3225"/>
      <c r="AD3225" s="217"/>
      <c r="AE3225" s="221">
        <v>0</v>
      </c>
      <c r="AF3225"/>
      <c r="AG3225" s="217"/>
      <c r="AH3225" s="221">
        <v>0</v>
      </c>
      <c r="AI3225"/>
      <c r="AJ3225"/>
      <c r="AK3225" s="221">
        <v>0</v>
      </c>
      <c r="AL3225"/>
      <c r="AM3225" s="217"/>
      <c r="AN3225" s="221">
        <v>0</v>
      </c>
      <c r="AO3225"/>
      <c r="AP3225" s="217"/>
      <c r="AQ3225" s="221">
        <v>0</v>
      </c>
      <c r="AR3225"/>
      <c r="AS3225"/>
      <c r="AT3225">
        <v>2025</v>
      </c>
      <c r="AU3225" t="s">
        <v>12</v>
      </c>
      <c r="AV3225">
        <v>1</v>
      </c>
      <c r="AW3225" s="221">
        <v>399</v>
      </c>
      <c r="AX3225" s="221">
        <v>399</v>
      </c>
      <c r="AY3225" s="221">
        <v>0</v>
      </c>
      <c r="AZ3225" s="221">
        <v>0</v>
      </c>
    </row>
    <row r="3226" spans="1:52">
      <c r="A3226" t="s">
        <v>130</v>
      </c>
      <c r="B3226" t="s">
        <v>3</v>
      </c>
      <c r="C3226"/>
      <c r="D3226"/>
      <c r="E3226"/>
      <c r="F3226"/>
      <c r="G3226" t="s">
        <v>3740</v>
      </c>
      <c r="H3226"/>
      <c r="I3226" t="s">
        <v>2483</v>
      </c>
      <c r="J3226"/>
      <c r="K3226" s="217">
        <v>45093</v>
      </c>
      <c r="L3226"/>
      <c r="M3226"/>
      <c r="N3226" t="s">
        <v>28</v>
      </c>
      <c r="O3226"/>
      <c r="P3226"/>
      <c r="Q3226"/>
      <c r="R3226" s="221">
        <v>490.94867057445413</v>
      </c>
      <c r="S3226" s="217">
        <v>45119</v>
      </c>
      <c r="T3226" s="221">
        <v>490.94867057445413</v>
      </c>
      <c r="U3226"/>
      <c r="V3226" s="217">
        <v>45279</v>
      </c>
      <c r="W3226" s="221">
        <v>0</v>
      </c>
      <c r="X3226"/>
      <c r="Y3226"/>
      <c r="Z3226" s="221">
        <v>0</v>
      </c>
      <c r="AA3226"/>
      <c r="AB3226" s="221">
        <v>0</v>
      </c>
      <c r="AC3226"/>
      <c r="AD3226" s="217"/>
      <c r="AE3226" s="221">
        <v>0</v>
      </c>
      <c r="AF3226"/>
      <c r="AG3226" s="217"/>
      <c r="AH3226" s="221">
        <v>0</v>
      </c>
      <c r="AI3226"/>
      <c r="AJ3226"/>
      <c r="AK3226" s="221">
        <v>0</v>
      </c>
      <c r="AL3226"/>
      <c r="AM3226" s="217"/>
      <c r="AN3226" s="221">
        <v>0</v>
      </c>
      <c r="AO3226"/>
      <c r="AP3226" s="217"/>
      <c r="AQ3226" s="221">
        <v>0</v>
      </c>
      <c r="AR3226"/>
      <c r="AS3226"/>
      <c r="AT3226">
        <v>2023</v>
      </c>
      <c r="AU3226" t="s">
        <v>22</v>
      </c>
      <c r="AV3226">
        <v>4</v>
      </c>
      <c r="AW3226" s="221">
        <v>490.95</v>
      </c>
      <c r="AX3226" s="221">
        <v>490.95</v>
      </c>
      <c r="AY3226" s="221">
        <v>0</v>
      </c>
      <c r="AZ3226" s="221">
        <v>0</v>
      </c>
    </row>
    <row r="3227" spans="1:52">
      <c r="A3227" t="s">
        <v>130</v>
      </c>
      <c r="B3227" t="s">
        <v>3</v>
      </c>
      <c r="C3227"/>
      <c r="D3227"/>
      <c r="E3227"/>
      <c r="F3227"/>
      <c r="G3227" t="s">
        <v>3740</v>
      </c>
      <c r="H3227"/>
      <c r="I3227" t="s">
        <v>2483</v>
      </c>
      <c r="J3227"/>
      <c r="K3227" s="217">
        <v>45093</v>
      </c>
      <c r="L3227"/>
      <c r="M3227"/>
      <c r="N3227" t="s">
        <v>28</v>
      </c>
      <c r="O3227"/>
      <c r="P3227"/>
      <c r="Q3227"/>
      <c r="R3227" s="221">
        <v>397.88196764553038</v>
      </c>
      <c r="S3227" s="217">
        <v>45119</v>
      </c>
      <c r="T3227" s="221">
        <v>397.88196764553038</v>
      </c>
      <c r="U3227"/>
      <c r="V3227" s="217">
        <v>45279</v>
      </c>
      <c r="W3227" s="221">
        <v>0</v>
      </c>
      <c r="X3227"/>
      <c r="Y3227"/>
      <c r="Z3227" s="221">
        <v>0</v>
      </c>
      <c r="AA3227"/>
      <c r="AB3227" s="221">
        <v>0</v>
      </c>
      <c r="AC3227"/>
      <c r="AD3227" s="217"/>
      <c r="AE3227" s="221">
        <v>0</v>
      </c>
      <c r="AF3227"/>
      <c r="AG3227" s="217"/>
      <c r="AH3227" s="221">
        <v>0</v>
      </c>
      <c r="AI3227"/>
      <c r="AJ3227"/>
      <c r="AK3227" s="221">
        <v>0</v>
      </c>
      <c r="AL3227"/>
      <c r="AM3227" s="217"/>
      <c r="AN3227" s="221">
        <v>0</v>
      </c>
      <c r="AO3227"/>
      <c r="AP3227" s="217"/>
      <c r="AQ3227" s="221">
        <v>0</v>
      </c>
      <c r="AR3227"/>
      <c r="AS3227"/>
      <c r="AT3227">
        <v>2023</v>
      </c>
      <c r="AU3227" t="s">
        <v>22</v>
      </c>
      <c r="AV3227">
        <v>4</v>
      </c>
      <c r="AW3227" s="221">
        <v>397.88</v>
      </c>
      <c r="AX3227" s="221">
        <v>397.88</v>
      </c>
      <c r="AY3227" s="221">
        <v>0</v>
      </c>
      <c r="AZ3227" s="221">
        <v>0</v>
      </c>
    </row>
    <row r="3228" spans="1:52">
      <c r="A3228" t="s">
        <v>217</v>
      </c>
      <c r="B3228" t="s">
        <v>8</v>
      </c>
      <c r="C3228"/>
      <c r="D3228"/>
      <c r="E3228"/>
      <c r="F3228"/>
      <c r="G3228" t="s">
        <v>507</v>
      </c>
      <c r="H3228"/>
      <c r="I3228" t="s">
        <v>508</v>
      </c>
      <c r="J3228"/>
      <c r="K3228" s="217">
        <v>45536</v>
      </c>
      <c r="L3228"/>
      <c r="M3228"/>
      <c r="N3228" t="s">
        <v>24</v>
      </c>
      <c r="O3228"/>
      <c r="P3228"/>
      <c r="Q3228"/>
      <c r="R3228" s="221">
        <v>374.79775893312978</v>
      </c>
      <c r="S3228" s="217">
        <v>45561</v>
      </c>
      <c r="T3228" s="221">
        <v>374.79775893312978</v>
      </c>
      <c r="U3228"/>
      <c r="V3228" s="217">
        <v>45615</v>
      </c>
      <c r="W3228" s="221">
        <v>0</v>
      </c>
      <c r="X3228"/>
      <c r="Y3228"/>
      <c r="Z3228" s="221">
        <v>0</v>
      </c>
      <c r="AA3228"/>
      <c r="AB3228" s="221">
        <v>0</v>
      </c>
      <c r="AC3228"/>
      <c r="AD3228" s="217"/>
      <c r="AE3228" s="221">
        <v>0</v>
      </c>
      <c r="AF3228"/>
      <c r="AG3228" s="217"/>
      <c r="AH3228" s="221">
        <v>0</v>
      </c>
      <c r="AI3228"/>
      <c r="AJ3228"/>
      <c r="AK3228" s="221">
        <v>0</v>
      </c>
      <c r="AL3228"/>
      <c r="AM3228" s="217"/>
      <c r="AN3228" s="221">
        <v>0</v>
      </c>
      <c r="AO3228"/>
      <c r="AP3228" s="217"/>
      <c r="AQ3228" s="221">
        <v>0</v>
      </c>
      <c r="AR3228"/>
      <c r="AS3228"/>
      <c r="AT3228">
        <v>2024</v>
      </c>
      <c r="AU3228" t="s">
        <v>21</v>
      </c>
      <c r="AV3228">
        <v>4</v>
      </c>
      <c r="AW3228" s="221">
        <v>374.8</v>
      </c>
      <c r="AX3228" s="221">
        <v>374.8</v>
      </c>
      <c r="AY3228" s="221">
        <v>0</v>
      </c>
      <c r="AZ3228" s="221">
        <v>0</v>
      </c>
    </row>
    <row r="3229" spans="1:52">
      <c r="A3229" t="s">
        <v>80</v>
      </c>
      <c r="B3229" t="s">
        <v>5</v>
      </c>
      <c r="C3229"/>
      <c r="D3229"/>
      <c r="E3229"/>
      <c r="F3229"/>
      <c r="G3229" t="s">
        <v>3741</v>
      </c>
      <c r="H3229"/>
      <c r="I3229" t="s">
        <v>357</v>
      </c>
      <c r="J3229"/>
      <c r="K3229" s="217">
        <v>45378</v>
      </c>
      <c r="L3229"/>
      <c r="M3229"/>
      <c r="N3229" t="s">
        <v>29</v>
      </c>
      <c r="O3229"/>
      <c r="P3229"/>
      <c r="Q3229"/>
      <c r="R3229" s="221">
        <v>497.77955624683352</v>
      </c>
      <c r="S3229" s="217">
        <v>45391</v>
      </c>
      <c r="T3229" s="221">
        <v>497.77955624683352</v>
      </c>
      <c r="U3229"/>
      <c r="V3229" s="217">
        <v>45457</v>
      </c>
      <c r="W3229" s="221">
        <v>0</v>
      </c>
      <c r="X3229"/>
      <c r="Y3229"/>
      <c r="Z3229" s="221">
        <v>0</v>
      </c>
      <c r="AA3229"/>
      <c r="AB3229" s="221">
        <v>0</v>
      </c>
      <c r="AC3229"/>
      <c r="AD3229" s="217"/>
      <c r="AE3229" s="221">
        <v>0</v>
      </c>
      <c r="AF3229"/>
      <c r="AG3229" s="217"/>
      <c r="AH3229" s="221">
        <v>0</v>
      </c>
      <c r="AI3229"/>
      <c r="AJ3229"/>
      <c r="AK3229" s="221">
        <v>0</v>
      </c>
      <c r="AL3229"/>
      <c r="AM3229" s="217"/>
      <c r="AN3229" s="221">
        <v>0</v>
      </c>
      <c r="AO3229"/>
      <c r="AP3229" s="217"/>
      <c r="AQ3229" s="221">
        <v>0</v>
      </c>
      <c r="AR3229"/>
      <c r="AS3229"/>
      <c r="AT3229">
        <v>2024</v>
      </c>
      <c r="AU3229" t="s">
        <v>16</v>
      </c>
      <c r="AV3229">
        <v>2</v>
      </c>
      <c r="AW3229" s="221">
        <v>497.78</v>
      </c>
      <c r="AX3229" s="221">
        <v>497.78</v>
      </c>
      <c r="AY3229" s="221">
        <v>0</v>
      </c>
      <c r="AZ3229" s="221">
        <v>0</v>
      </c>
    </row>
    <row r="3230" spans="1:52">
      <c r="A3230" t="s">
        <v>77</v>
      </c>
      <c r="B3230" t="s">
        <v>7</v>
      </c>
      <c r="C3230"/>
      <c r="D3230"/>
      <c r="E3230"/>
      <c r="F3230"/>
      <c r="G3230" t="s">
        <v>3742</v>
      </c>
      <c r="H3230"/>
      <c r="I3230" t="s">
        <v>2433</v>
      </c>
      <c r="J3230"/>
      <c r="K3230" s="217">
        <v>45669</v>
      </c>
      <c r="L3230"/>
      <c r="M3230"/>
      <c r="N3230" t="s">
        <v>24</v>
      </c>
      <c r="O3230"/>
      <c r="P3230"/>
      <c r="Q3230"/>
      <c r="R3230" s="221">
        <v>1534.5365906409161</v>
      </c>
      <c r="S3230" s="217">
        <v>45685</v>
      </c>
      <c r="T3230" s="221">
        <v>1534.5365906409161</v>
      </c>
      <c r="U3230"/>
      <c r="V3230" s="217">
        <v>45712</v>
      </c>
      <c r="W3230" s="221">
        <v>0</v>
      </c>
      <c r="X3230"/>
      <c r="Y3230"/>
      <c r="Z3230" s="221">
        <v>0</v>
      </c>
      <c r="AA3230"/>
      <c r="AB3230" s="221">
        <v>0</v>
      </c>
      <c r="AC3230"/>
      <c r="AD3230" s="217"/>
      <c r="AE3230" s="221">
        <v>0</v>
      </c>
      <c r="AF3230"/>
      <c r="AG3230" s="217"/>
      <c r="AH3230" s="221">
        <v>0</v>
      </c>
      <c r="AI3230"/>
      <c r="AJ3230"/>
      <c r="AK3230" s="221">
        <v>0</v>
      </c>
      <c r="AL3230"/>
      <c r="AM3230" s="217"/>
      <c r="AN3230" s="221">
        <v>0</v>
      </c>
      <c r="AO3230"/>
      <c r="AP3230" s="217"/>
      <c r="AQ3230" s="221">
        <v>0</v>
      </c>
      <c r="AR3230"/>
      <c r="AS3230"/>
      <c r="AT3230">
        <v>2025</v>
      </c>
      <c r="AU3230" t="s">
        <v>12</v>
      </c>
      <c r="AV3230">
        <v>1</v>
      </c>
      <c r="AW3230" s="221">
        <v>1534.54</v>
      </c>
      <c r="AX3230" s="221">
        <v>1534.54</v>
      </c>
      <c r="AY3230" s="221">
        <v>0</v>
      </c>
      <c r="AZ3230" s="221">
        <v>0</v>
      </c>
    </row>
    <row r="3231" spans="1:52">
      <c r="A3231" t="s">
        <v>130</v>
      </c>
      <c r="B3231" t="s">
        <v>3</v>
      </c>
      <c r="C3231"/>
      <c r="D3231"/>
      <c r="E3231"/>
      <c r="F3231"/>
      <c r="G3231" t="s">
        <v>3743</v>
      </c>
      <c r="H3231"/>
      <c r="I3231" t="s">
        <v>1042</v>
      </c>
      <c r="J3231"/>
      <c r="K3231" s="217">
        <v>45097</v>
      </c>
      <c r="L3231"/>
      <c r="M3231"/>
      <c r="N3231" t="s">
        <v>28</v>
      </c>
      <c r="O3231"/>
      <c r="P3231"/>
      <c r="Q3231"/>
      <c r="R3231" s="221">
        <v>431.24190814529908</v>
      </c>
      <c r="S3231" s="217">
        <v>45119</v>
      </c>
      <c r="T3231" s="221">
        <v>431.24190814529908</v>
      </c>
      <c r="U3231"/>
      <c r="V3231" s="217">
        <v>45156</v>
      </c>
      <c r="W3231" s="221">
        <v>0</v>
      </c>
      <c r="X3231"/>
      <c r="Y3231"/>
      <c r="Z3231" s="221">
        <v>0</v>
      </c>
      <c r="AA3231"/>
      <c r="AB3231" s="221">
        <v>0</v>
      </c>
      <c r="AC3231"/>
      <c r="AD3231" s="217"/>
      <c r="AE3231" s="221">
        <v>0</v>
      </c>
      <c r="AF3231"/>
      <c r="AG3231" s="217"/>
      <c r="AH3231" s="221">
        <v>0</v>
      </c>
      <c r="AI3231"/>
      <c r="AJ3231"/>
      <c r="AK3231" s="221">
        <v>0</v>
      </c>
      <c r="AL3231"/>
      <c r="AM3231" s="217"/>
      <c r="AN3231" s="221">
        <v>0</v>
      </c>
      <c r="AO3231"/>
      <c r="AP3231" s="217"/>
      <c r="AQ3231" s="221">
        <v>0</v>
      </c>
      <c r="AR3231"/>
      <c r="AS3231"/>
      <c r="AT3231">
        <v>2023</v>
      </c>
      <c r="AU3231" t="s">
        <v>18</v>
      </c>
      <c r="AV3231">
        <v>3</v>
      </c>
      <c r="AW3231" s="221">
        <v>431.24</v>
      </c>
      <c r="AX3231" s="221">
        <v>431.24</v>
      </c>
      <c r="AY3231" s="221">
        <v>0</v>
      </c>
      <c r="AZ3231" s="221">
        <v>0</v>
      </c>
    </row>
    <row r="3232" spans="1:52">
      <c r="A3232" t="s">
        <v>130</v>
      </c>
      <c r="B3232" t="s">
        <v>3</v>
      </c>
      <c r="C3232"/>
      <c r="D3232"/>
      <c r="E3232"/>
      <c r="F3232"/>
      <c r="G3232" t="s">
        <v>3743</v>
      </c>
      <c r="H3232"/>
      <c r="I3232" t="s">
        <v>1042</v>
      </c>
      <c r="J3232"/>
      <c r="K3232" s="217">
        <v>45097</v>
      </c>
      <c r="L3232"/>
      <c r="M3232"/>
      <c r="N3232" t="s">
        <v>28</v>
      </c>
      <c r="O3232"/>
      <c r="P3232"/>
      <c r="Q3232"/>
      <c r="R3232" s="221">
        <v>453.58610030734371</v>
      </c>
      <c r="S3232" s="217">
        <v>45119</v>
      </c>
      <c r="T3232" s="221">
        <v>453.58610030734371</v>
      </c>
      <c r="U3232"/>
      <c r="V3232" s="217">
        <v>45156</v>
      </c>
      <c r="W3232" s="221">
        <v>0</v>
      </c>
      <c r="X3232"/>
      <c r="Y3232"/>
      <c r="Z3232" s="221">
        <v>0</v>
      </c>
      <c r="AA3232"/>
      <c r="AB3232" s="221">
        <v>0</v>
      </c>
      <c r="AC3232"/>
      <c r="AD3232" s="217"/>
      <c r="AE3232" s="221">
        <v>0</v>
      </c>
      <c r="AF3232"/>
      <c r="AG3232" s="217"/>
      <c r="AH3232" s="221">
        <v>0</v>
      </c>
      <c r="AI3232"/>
      <c r="AJ3232"/>
      <c r="AK3232" s="221">
        <v>0</v>
      </c>
      <c r="AL3232"/>
      <c r="AM3232" s="217"/>
      <c r="AN3232" s="221">
        <v>0</v>
      </c>
      <c r="AO3232"/>
      <c r="AP3232" s="217"/>
      <c r="AQ3232" s="221">
        <v>0</v>
      </c>
      <c r="AR3232"/>
      <c r="AS3232"/>
      <c r="AT3232">
        <v>2023</v>
      </c>
      <c r="AU3232" t="s">
        <v>18</v>
      </c>
      <c r="AV3232">
        <v>3</v>
      </c>
      <c r="AW3232" s="221">
        <v>453.59</v>
      </c>
      <c r="AX3232" s="221">
        <v>453.59</v>
      </c>
      <c r="AY3232" s="221">
        <v>0</v>
      </c>
      <c r="AZ3232" s="221">
        <v>0</v>
      </c>
    </row>
    <row r="3233" spans="1:52">
      <c r="A3233" t="s">
        <v>206</v>
      </c>
      <c r="B3233" t="s">
        <v>4</v>
      </c>
      <c r="C3233"/>
      <c r="D3233"/>
      <c r="E3233"/>
      <c r="F3233"/>
      <c r="G3233" t="s">
        <v>3744</v>
      </c>
      <c r="H3233"/>
      <c r="I3233" t="s">
        <v>3151</v>
      </c>
      <c r="J3233"/>
      <c r="K3233" s="217">
        <v>45291</v>
      </c>
      <c r="L3233"/>
      <c r="M3233"/>
      <c r="N3233" t="s">
        <v>27</v>
      </c>
      <c r="O3233"/>
      <c r="P3233"/>
      <c r="Q3233"/>
      <c r="R3233" s="221">
        <v>236.2740875544778</v>
      </c>
      <c r="S3233" s="217">
        <v>45306</v>
      </c>
      <c r="T3233" s="221">
        <v>236.2740875544778</v>
      </c>
      <c r="U3233"/>
      <c r="V3233" s="217">
        <v>45348</v>
      </c>
      <c r="W3233" s="221">
        <v>0</v>
      </c>
      <c r="X3233"/>
      <c r="Y3233"/>
      <c r="Z3233" s="221">
        <v>0</v>
      </c>
      <c r="AA3233"/>
      <c r="AB3233" s="221">
        <v>0</v>
      </c>
      <c r="AC3233"/>
      <c r="AD3233" s="217"/>
      <c r="AE3233" s="221">
        <v>0</v>
      </c>
      <c r="AF3233"/>
      <c r="AG3233" s="217"/>
      <c r="AH3233" s="221">
        <v>0</v>
      </c>
      <c r="AI3233"/>
      <c r="AJ3233"/>
      <c r="AK3233" s="221">
        <v>0</v>
      </c>
      <c r="AL3233"/>
      <c r="AM3233" s="217"/>
      <c r="AN3233" s="221">
        <v>0</v>
      </c>
      <c r="AO3233"/>
      <c r="AP3233" s="217"/>
      <c r="AQ3233" s="221">
        <v>0</v>
      </c>
      <c r="AR3233"/>
      <c r="AS3233"/>
      <c r="AT3233">
        <v>2024</v>
      </c>
      <c r="AU3233" t="s">
        <v>12</v>
      </c>
      <c r="AV3233">
        <v>1</v>
      </c>
      <c r="AW3233" s="221">
        <v>236.27</v>
      </c>
      <c r="AX3233" s="221">
        <v>236.27</v>
      </c>
      <c r="AY3233" s="221">
        <v>0</v>
      </c>
      <c r="AZ3233" s="221">
        <v>0</v>
      </c>
    </row>
    <row r="3234" spans="1:52">
      <c r="A3234" t="s">
        <v>80</v>
      </c>
      <c r="B3234" t="s">
        <v>5</v>
      </c>
      <c r="C3234"/>
      <c r="D3234"/>
      <c r="E3234"/>
      <c r="F3234"/>
      <c r="G3234" t="s">
        <v>3745</v>
      </c>
      <c r="H3234"/>
      <c r="I3234" t="s">
        <v>201</v>
      </c>
      <c r="J3234"/>
      <c r="K3234" s="217">
        <v>45420</v>
      </c>
      <c r="L3234"/>
      <c r="M3234"/>
      <c r="N3234" t="s">
        <v>29</v>
      </c>
      <c r="O3234"/>
      <c r="P3234"/>
      <c r="Q3234"/>
      <c r="R3234" s="221">
        <v>569.0939854199579</v>
      </c>
      <c r="S3234" s="217">
        <v>45432</v>
      </c>
      <c r="T3234" s="221">
        <v>569.0939854199579</v>
      </c>
      <c r="U3234"/>
      <c r="V3234" s="217">
        <v>45488</v>
      </c>
      <c r="W3234" s="221">
        <v>0</v>
      </c>
      <c r="X3234"/>
      <c r="Y3234"/>
      <c r="Z3234" s="221">
        <v>0</v>
      </c>
      <c r="AA3234"/>
      <c r="AB3234" s="221">
        <v>0</v>
      </c>
      <c r="AC3234"/>
      <c r="AD3234" s="217"/>
      <c r="AE3234" s="221">
        <v>0</v>
      </c>
      <c r="AF3234"/>
      <c r="AG3234" s="217"/>
      <c r="AH3234" s="221">
        <v>0</v>
      </c>
      <c r="AI3234"/>
      <c r="AJ3234"/>
      <c r="AK3234" s="221">
        <v>0</v>
      </c>
      <c r="AL3234"/>
      <c r="AM3234" s="217"/>
      <c r="AN3234" s="221">
        <v>0</v>
      </c>
      <c r="AO3234"/>
      <c r="AP3234" s="217"/>
      <c r="AQ3234" s="221">
        <v>0</v>
      </c>
      <c r="AR3234"/>
      <c r="AS3234"/>
      <c r="AT3234">
        <v>2024</v>
      </c>
      <c r="AU3234" t="s">
        <v>17</v>
      </c>
      <c r="AV3234">
        <v>3</v>
      </c>
      <c r="AW3234" s="221">
        <v>569.09</v>
      </c>
      <c r="AX3234" s="221">
        <v>569.09</v>
      </c>
      <c r="AY3234" s="221">
        <v>0</v>
      </c>
      <c r="AZ3234" s="221">
        <v>0</v>
      </c>
    </row>
    <row r="3235" spans="1:52">
      <c r="A3235" t="s">
        <v>217</v>
      </c>
      <c r="B3235" t="s">
        <v>8</v>
      </c>
      <c r="C3235"/>
      <c r="D3235"/>
      <c r="E3235"/>
      <c r="F3235"/>
      <c r="G3235" t="s">
        <v>3746</v>
      </c>
      <c r="H3235"/>
      <c r="I3235" t="s">
        <v>2396</v>
      </c>
      <c r="J3235"/>
      <c r="K3235" s="217">
        <v>45007</v>
      </c>
      <c r="L3235"/>
      <c r="M3235"/>
      <c r="N3235" t="s">
        <v>27</v>
      </c>
      <c r="O3235"/>
      <c r="P3235"/>
      <c r="Q3235"/>
      <c r="R3235" s="221">
        <v>499.7473062835586</v>
      </c>
      <c r="S3235" s="217">
        <v>45028</v>
      </c>
      <c r="T3235" s="221">
        <v>499.7473062835586</v>
      </c>
      <c r="U3235"/>
      <c r="V3235" s="217">
        <v>45050</v>
      </c>
      <c r="W3235" s="221">
        <v>0</v>
      </c>
      <c r="X3235"/>
      <c r="Y3235"/>
      <c r="Z3235" s="221">
        <v>0</v>
      </c>
      <c r="AA3235"/>
      <c r="AB3235" s="221">
        <v>0</v>
      </c>
      <c r="AC3235"/>
      <c r="AD3235" s="217"/>
      <c r="AE3235" s="221">
        <v>0</v>
      </c>
      <c r="AF3235"/>
      <c r="AG3235" s="217"/>
      <c r="AH3235" s="221">
        <v>0</v>
      </c>
      <c r="AI3235"/>
      <c r="AJ3235"/>
      <c r="AK3235" s="221">
        <v>0</v>
      </c>
      <c r="AL3235"/>
      <c r="AM3235" s="217"/>
      <c r="AN3235" s="221">
        <v>0</v>
      </c>
      <c r="AO3235"/>
      <c r="AP3235" s="217"/>
      <c r="AQ3235" s="221">
        <v>0</v>
      </c>
      <c r="AR3235"/>
      <c r="AS3235"/>
      <c r="AT3235">
        <v>2023</v>
      </c>
      <c r="AU3235" t="s">
        <v>15</v>
      </c>
      <c r="AV3235">
        <v>2</v>
      </c>
      <c r="AW3235" s="221">
        <v>499.75</v>
      </c>
      <c r="AX3235" s="221">
        <v>499.75</v>
      </c>
      <c r="AY3235" s="221">
        <v>0</v>
      </c>
      <c r="AZ3235" s="221">
        <v>0</v>
      </c>
    </row>
    <row r="3236" spans="1:52">
      <c r="A3236" t="s">
        <v>80</v>
      </c>
      <c r="B3236" t="s">
        <v>5</v>
      </c>
      <c r="C3236"/>
      <c r="D3236"/>
      <c r="E3236"/>
      <c r="F3236"/>
      <c r="G3236" t="s">
        <v>3747</v>
      </c>
      <c r="H3236"/>
      <c r="I3236" t="s">
        <v>314</v>
      </c>
      <c r="J3236"/>
      <c r="K3236" s="217">
        <v>44967</v>
      </c>
      <c r="L3236"/>
      <c r="M3236"/>
      <c r="N3236" t="s">
        <v>29</v>
      </c>
      <c r="O3236"/>
      <c r="P3236"/>
      <c r="Q3236"/>
      <c r="R3236" s="221">
        <v>1253.9723644343701</v>
      </c>
      <c r="S3236" s="217">
        <v>44970</v>
      </c>
      <c r="T3236" s="221">
        <v>1253.9723644343701</v>
      </c>
      <c r="U3236"/>
      <c r="V3236" s="217">
        <v>45051</v>
      </c>
      <c r="W3236" s="221">
        <v>0</v>
      </c>
      <c r="X3236"/>
      <c r="Y3236"/>
      <c r="Z3236" s="221">
        <v>0</v>
      </c>
      <c r="AA3236"/>
      <c r="AB3236" s="221">
        <v>0</v>
      </c>
      <c r="AC3236"/>
      <c r="AD3236" s="217"/>
      <c r="AE3236" s="221">
        <v>0</v>
      </c>
      <c r="AF3236"/>
      <c r="AG3236" s="217"/>
      <c r="AH3236" s="221">
        <v>0</v>
      </c>
      <c r="AI3236"/>
      <c r="AJ3236"/>
      <c r="AK3236" s="221">
        <v>0</v>
      </c>
      <c r="AL3236"/>
      <c r="AM3236" s="217"/>
      <c r="AN3236" s="221">
        <v>0</v>
      </c>
      <c r="AO3236"/>
      <c r="AP3236" s="217"/>
      <c r="AQ3236" s="221">
        <v>0</v>
      </c>
      <c r="AR3236"/>
      <c r="AS3236"/>
      <c r="AT3236">
        <v>2023</v>
      </c>
      <c r="AU3236" t="s">
        <v>15</v>
      </c>
      <c r="AV3236">
        <v>2</v>
      </c>
      <c r="AW3236" s="221">
        <v>1253.97</v>
      </c>
      <c r="AX3236" s="221">
        <v>1253.97</v>
      </c>
      <c r="AY3236" s="221">
        <v>0</v>
      </c>
      <c r="AZ3236" s="221">
        <v>0</v>
      </c>
    </row>
    <row r="3237" spans="1:52">
      <c r="A3237" t="s">
        <v>80</v>
      </c>
      <c r="B3237" t="s">
        <v>5</v>
      </c>
      <c r="C3237"/>
      <c r="D3237"/>
      <c r="E3237"/>
      <c r="F3237"/>
      <c r="G3237" t="s">
        <v>3748</v>
      </c>
      <c r="H3237"/>
      <c r="I3237" t="s">
        <v>1723</v>
      </c>
      <c r="J3237"/>
      <c r="K3237" s="217">
        <v>45010</v>
      </c>
      <c r="L3237"/>
      <c r="M3237"/>
      <c r="N3237" t="s">
        <v>28</v>
      </c>
      <c r="O3237"/>
      <c r="P3237"/>
      <c r="Q3237"/>
      <c r="R3237" s="221">
        <v>513.66169483974863</v>
      </c>
      <c r="S3237" s="217">
        <v>45029</v>
      </c>
      <c r="T3237" s="221">
        <v>513.66169483974863</v>
      </c>
      <c r="U3237"/>
      <c r="V3237" s="217">
        <v>45147</v>
      </c>
      <c r="W3237" s="221">
        <v>0</v>
      </c>
      <c r="X3237"/>
      <c r="Y3237"/>
      <c r="Z3237" s="221">
        <v>0</v>
      </c>
      <c r="AA3237"/>
      <c r="AB3237" s="221">
        <v>0</v>
      </c>
      <c r="AC3237"/>
      <c r="AD3237" s="217"/>
      <c r="AE3237" s="221">
        <v>0</v>
      </c>
      <c r="AF3237"/>
      <c r="AG3237" s="217"/>
      <c r="AH3237" s="221">
        <v>0</v>
      </c>
      <c r="AI3237"/>
      <c r="AJ3237"/>
      <c r="AK3237" s="221">
        <v>0</v>
      </c>
      <c r="AL3237"/>
      <c r="AM3237" s="217"/>
      <c r="AN3237" s="221">
        <v>0</v>
      </c>
      <c r="AO3237"/>
      <c r="AP3237" s="217"/>
      <c r="AQ3237" s="221">
        <v>0</v>
      </c>
      <c r="AR3237"/>
      <c r="AS3237"/>
      <c r="AT3237">
        <v>2023</v>
      </c>
      <c r="AU3237" t="s">
        <v>18</v>
      </c>
      <c r="AV3237">
        <v>3</v>
      </c>
      <c r="AW3237" s="221">
        <v>513.66</v>
      </c>
      <c r="AX3237" s="221">
        <v>513.66</v>
      </c>
      <c r="AY3237" s="221">
        <v>0</v>
      </c>
      <c r="AZ3237" s="221">
        <v>0</v>
      </c>
    </row>
    <row r="3238" spans="1:52">
      <c r="A3238" t="s">
        <v>217</v>
      </c>
      <c r="B3238" t="s">
        <v>8</v>
      </c>
      <c r="C3238"/>
      <c r="D3238"/>
      <c r="E3238"/>
      <c r="F3238"/>
      <c r="G3238" t="s">
        <v>3749</v>
      </c>
      <c r="H3238"/>
      <c r="I3238" t="s">
        <v>3750</v>
      </c>
      <c r="J3238"/>
      <c r="K3238" s="217">
        <v>45280</v>
      </c>
      <c r="L3238"/>
      <c r="M3238"/>
      <c r="N3238" t="s">
        <v>29</v>
      </c>
      <c r="O3238"/>
      <c r="P3238"/>
      <c r="Q3238"/>
      <c r="R3238" s="221">
        <v>523.38809402758147</v>
      </c>
      <c r="S3238" s="217">
        <v>45306</v>
      </c>
      <c r="T3238" s="221">
        <v>523.38809402758147</v>
      </c>
      <c r="U3238"/>
      <c r="V3238" s="217">
        <v>45322</v>
      </c>
      <c r="W3238" s="221">
        <v>0</v>
      </c>
      <c r="X3238"/>
      <c r="Y3238"/>
      <c r="Z3238" s="221">
        <v>0</v>
      </c>
      <c r="AA3238"/>
      <c r="AB3238" s="221">
        <v>0</v>
      </c>
      <c r="AC3238"/>
      <c r="AD3238" s="217"/>
      <c r="AE3238" s="221">
        <v>0</v>
      </c>
      <c r="AF3238"/>
      <c r="AG3238" s="217"/>
      <c r="AH3238" s="221">
        <v>0</v>
      </c>
      <c r="AI3238"/>
      <c r="AJ3238"/>
      <c r="AK3238" s="221">
        <v>0</v>
      </c>
      <c r="AL3238"/>
      <c r="AM3238" s="217"/>
      <c r="AN3238" s="221">
        <v>0</v>
      </c>
      <c r="AO3238"/>
      <c r="AP3238" s="217"/>
      <c r="AQ3238" s="221">
        <v>0</v>
      </c>
      <c r="AR3238"/>
      <c r="AS3238"/>
      <c r="AT3238">
        <v>2024</v>
      </c>
      <c r="AU3238" t="s">
        <v>11</v>
      </c>
      <c r="AV3238">
        <v>1</v>
      </c>
      <c r="AW3238" s="221">
        <v>523.39</v>
      </c>
      <c r="AX3238" s="221">
        <v>523.39</v>
      </c>
      <c r="AY3238" s="221">
        <v>0</v>
      </c>
      <c r="AZ3238" s="221">
        <v>0</v>
      </c>
    </row>
    <row r="3239" spans="1:52">
      <c r="A3239" t="s">
        <v>80</v>
      </c>
      <c r="B3239" t="s">
        <v>5</v>
      </c>
      <c r="C3239"/>
      <c r="D3239"/>
      <c r="E3239"/>
      <c r="F3239"/>
      <c r="G3239" t="s">
        <v>3751</v>
      </c>
      <c r="H3239"/>
      <c r="I3239" t="s">
        <v>179</v>
      </c>
      <c r="J3239"/>
      <c r="K3239" s="217">
        <v>44980</v>
      </c>
      <c r="L3239"/>
      <c r="M3239"/>
      <c r="N3239" t="s">
        <v>28</v>
      </c>
      <c r="O3239"/>
      <c r="P3239"/>
      <c r="Q3239"/>
      <c r="R3239" s="221">
        <v>288.94465104534078</v>
      </c>
      <c r="S3239" s="217">
        <v>44999</v>
      </c>
      <c r="T3239" s="221">
        <v>288.94465104534078</v>
      </c>
      <c r="U3239"/>
      <c r="V3239" s="217">
        <v>45118</v>
      </c>
      <c r="W3239" s="221">
        <v>0</v>
      </c>
      <c r="X3239"/>
      <c r="Y3239"/>
      <c r="Z3239" s="221">
        <v>0</v>
      </c>
      <c r="AA3239"/>
      <c r="AB3239" s="221">
        <v>0</v>
      </c>
      <c r="AC3239"/>
      <c r="AD3239" s="217"/>
      <c r="AE3239" s="221">
        <v>0</v>
      </c>
      <c r="AF3239"/>
      <c r="AG3239" s="217"/>
      <c r="AH3239" s="221">
        <v>0</v>
      </c>
      <c r="AI3239"/>
      <c r="AJ3239"/>
      <c r="AK3239" s="221">
        <v>0</v>
      </c>
      <c r="AL3239"/>
      <c r="AM3239" s="217"/>
      <c r="AN3239" s="221">
        <v>0</v>
      </c>
      <c r="AO3239"/>
      <c r="AP3239" s="217"/>
      <c r="AQ3239" s="221">
        <v>0</v>
      </c>
      <c r="AR3239"/>
      <c r="AS3239"/>
      <c r="AT3239">
        <v>2023</v>
      </c>
      <c r="AU3239" t="s">
        <v>17</v>
      </c>
      <c r="AV3239">
        <v>3</v>
      </c>
      <c r="AW3239" s="221">
        <v>288.94</v>
      </c>
      <c r="AX3239" s="221">
        <v>288.94</v>
      </c>
      <c r="AY3239" s="221">
        <v>0</v>
      </c>
      <c r="AZ3239" s="221">
        <v>0</v>
      </c>
    </row>
    <row r="3240" spans="1:52">
      <c r="A3240" t="s">
        <v>206</v>
      </c>
      <c r="B3240" t="s">
        <v>4</v>
      </c>
      <c r="C3240"/>
      <c r="D3240"/>
      <c r="E3240"/>
      <c r="F3240"/>
      <c r="G3240" t="s">
        <v>3752</v>
      </c>
      <c r="H3240"/>
      <c r="I3240" t="s">
        <v>3699</v>
      </c>
      <c r="J3240"/>
      <c r="K3240" s="217">
        <v>45524</v>
      </c>
      <c r="L3240"/>
      <c r="M3240"/>
      <c r="N3240" t="s">
        <v>28</v>
      </c>
      <c r="O3240"/>
      <c r="P3240"/>
      <c r="Q3240"/>
      <c r="R3240" s="221">
        <v>384.2268213026224</v>
      </c>
      <c r="S3240" s="217">
        <v>45548</v>
      </c>
      <c r="T3240" s="221">
        <v>384.2268213026224</v>
      </c>
      <c r="U3240"/>
      <c r="V3240" s="217">
        <v>45603</v>
      </c>
      <c r="W3240" s="221">
        <v>0</v>
      </c>
      <c r="X3240"/>
      <c r="Y3240"/>
      <c r="Z3240" s="221">
        <v>0</v>
      </c>
      <c r="AA3240"/>
      <c r="AB3240" s="221">
        <v>0</v>
      </c>
      <c r="AC3240"/>
      <c r="AD3240" s="217"/>
      <c r="AE3240" s="221">
        <v>0</v>
      </c>
      <c r="AF3240"/>
      <c r="AG3240" s="217"/>
      <c r="AH3240" s="221">
        <v>0</v>
      </c>
      <c r="AI3240"/>
      <c r="AJ3240"/>
      <c r="AK3240" s="221">
        <v>0</v>
      </c>
      <c r="AL3240"/>
      <c r="AM3240" s="217"/>
      <c r="AN3240" s="221">
        <v>0</v>
      </c>
      <c r="AO3240"/>
      <c r="AP3240" s="217"/>
      <c r="AQ3240" s="221">
        <v>0</v>
      </c>
      <c r="AR3240"/>
      <c r="AS3240"/>
      <c r="AT3240">
        <v>2024</v>
      </c>
      <c r="AU3240" t="s">
        <v>21</v>
      </c>
      <c r="AV3240">
        <v>4</v>
      </c>
      <c r="AW3240" s="221">
        <v>384.23</v>
      </c>
      <c r="AX3240" s="221">
        <v>384.23</v>
      </c>
      <c r="AY3240" s="221">
        <v>0</v>
      </c>
      <c r="AZ3240" s="221">
        <v>0</v>
      </c>
    </row>
    <row r="3241" spans="1:52">
      <c r="A3241" t="s">
        <v>77</v>
      </c>
      <c r="B3241" t="s">
        <v>7</v>
      </c>
      <c r="C3241"/>
      <c r="D3241"/>
      <c r="E3241"/>
      <c r="F3241"/>
      <c r="G3241" t="s">
        <v>3753</v>
      </c>
      <c r="H3241"/>
      <c r="I3241" t="s">
        <v>2970</v>
      </c>
      <c r="J3241"/>
      <c r="K3241" s="217">
        <v>45606</v>
      </c>
      <c r="L3241"/>
      <c r="M3241"/>
      <c r="N3241" t="s">
        <v>24</v>
      </c>
      <c r="O3241"/>
      <c r="P3241"/>
      <c r="Q3241"/>
      <c r="R3241" s="221">
        <v>1556.56550735524</v>
      </c>
      <c r="S3241" s="217">
        <v>45647</v>
      </c>
      <c r="T3241" s="221">
        <v>1556.56550735524</v>
      </c>
      <c r="U3241"/>
      <c r="V3241" s="217">
        <v>45681</v>
      </c>
      <c r="W3241" s="221">
        <v>0</v>
      </c>
      <c r="X3241"/>
      <c r="Y3241"/>
      <c r="Z3241" s="221">
        <v>0</v>
      </c>
      <c r="AA3241"/>
      <c r="AB3241" s="221">
        <v>0</v>
      </c>
      <c r="AC3241"/>
      <c r="AD3241" s="217"/>
      <c r="AE3241" s="221">
        <v>0</v>
      </c>
      <c r="AF3241"/>
      <c r="AG3241" s="217"/>
      <c r="AH3241" s="221">
        <v>0</v>
      </c>
      <c r="AI3241"/>
      <c r="AJ3241"/>
      <c r="AK3241" s="221">
        <v>0</v>
      </c>
      <c r="AL3241"/>
      <c r="AM3241" s="217"/>
      <c r="AN3241" s="221">
        <v>0</v>
      </c>
      <c r="AO3241"/>
      <c r="AP3241" s="217"/>
      <c r="AQ3241" s="221">
        <v>0</v>
      </c>
      <c r="AR3241"/>
      <c r="AS3241"/>
      <c r="AT3241">
        <v>2025</v>
      </c>
      <c r="AU3241" t="s">
        <v>11</v>
      </c>
      <c r="AV3241">
        <v>1</v>
      </c>
      <c r="AW3241" s="221">
        <v>1556.57</v>
      </c>
      <c r="AX3241" s="221">
        <v>1556.57</v>
      </c>
      <c r="AY3241" s="221">
        <v>0</v>
      </c>
      <c r="AZ3241" s="221">
        <v>0</v>
      </c>
    </row>
    <row r="3242" spans="1:52">
      <c r="A3242" t="s">
        <v>74</v>
      </c>
      <c r="B3242" t="s">
        <v>10</v>
      </c>
      <c r="C3242"/>
      <c r="D3242"/>
      <c r="E3242"/>
      <c r="F3242"/>
      <c r="G3242" t="s">
        <v>2136</v>
      </c>
      <c r="H3242"/>
      <c r="I3242" t="s">
        <v>2137</v>
      </c>
      <c r="J3242"/>
      <c r="K3242" s="217">
        <v>45487</v>
      </c>
      <c r="L3242"/>
      <c r="M3242"/>
      <c r="N3242" t="s">
        <v>29</v>
      </c>
      <c r="O3242"/>
      <c r="P3242"/>
      <c r="Q3242"/>
      <c r="R3242" s="221">
        <v>1038.1406965779829</v>
      </c>
      <c r="S3242" s="217">
        <v>45502</v>
      </c>
      <c r="T3242" s="221">
        <v>1038.1406965779829</v>
      </c>
      <c r="U3242"/>
      <c r="V3242" s="217">
        <v>45525</v>
      </c>
      <c r="W3242" s="221">
        <v>0</v>
      </c>
      <c r="X3242"/>
      <c r="Y3242"/>
      <c r="Z3242" s="221">
        <v>0</v>
      </c>
      <c r="AA3242"/>
      <c r="AB3242" s="221">
        <v>0</v>
      </c>
      <c r="AC3242"/>
      <c r="AD3242" s="217"/>
      <c r="AE3242" s="221">
        <v>0</v>
      </c>
      <c r="AF3242"/>
      <c r="AG3242" s="217"/>
      <c r="AH3242" s="221">
        <v>0</v>
      </c>
      <c r="AI3242"/>
      <c r="AJ3242"/>
      <c r="AK3242" s="221">
        <v>0</v>
      </c>
      <c r="AL3242"/>
      <c r="AM3242" s="217"/>
      <c r="AN3242" s="221">
        <v>0</v>
      </c>
      <c r="AO3242"/>
      <c r="AP3242" s="217"/>
      <c r="AQ3242" s="221">
        <v>0</v>
      </c>
      <c r="AR3242"/>
      <c r="AS3242"/>
      <c r="AT3242">
        <v>2024</v>
      </c>
      <c r="AU3242" t="s">
        <v>18</v>
      </c>
      <c r="AV3242">
        <v>3</v>
      </c>
      <c r="AW3242" s="221">
        <v>1038.1400000000001</v>
      </c>
      <c r="AX3242" s="221">
        <v>1038.1400000000001</v>
      </c>
      <c r="AY3242" s="221">
        <v>0</v>
      </c>
      <c r="AZ3242" s="221">
        <v>0</v>
      </c>
    </row>
    <row r="3243" spans="1:52">
      <c r="A3243" t="s">
        <v>130</v>
      </c>
      <c r="B3243" t="s">
        <v>3</v>
      </c>
      <c r="C3243"/>
      <c r="D3243"/>
      <c r="E3243"/>
      <c r="F3243"/>
      <c r="G3243" t="s">
        <v>2268</v>
      </c>
      <c r="H3243"/>
      <c r="I3243" t="s">
        <v>1843</v>
      </c>
      <c r="J3243"/>
      <c r="K3243" s="217">
        <v>45141</v>
      </c>
      <c r="L3243"/>
      <c r="M3243"/>
      <c r="N3243" t="s">
        <v>29</v>
      </c>
      <c r="O3243"/>
      <c r="P3243"/>
      <c r="Q3243"/>
      <c r="R3243" s="221">
        <v>441.01172755057638</v>
      </c>
      <c r="S3243" s="217">
        <v>45180</v>
      </c>
      <c r="T3243" s="221">
        <v>441.01172755057638</v>
      </c>
      <c r="U3243"/>
      <c r="V3243" s="217">
        <v>45247</v>
      </c>
      <c r="W3243" s="221">
        <v>0</v>
      </c>
      <c r="X3243"/>
      <c r="Y3243"/>
      <c r="Z3243" s="221">
        <v>0</v>
      </c>
      <c r="AA3243"/>
      <c r="AB3243" s="221">
        <v>0</v>
      </c>
      <c r="AC3243"/>
      <c r="AD3243" s="217"/>
      <c r="AE3243" s="221">
        <v>0</v>
      </c>
      <c r="AF3243"/>
      <c r="AG3243" s="217"/>
      <c r="AH3243" s="221">
        <v>0</v>
      </c>
      <c r="AI3243"/>
      <c r="AJ3243"/>
      <c r="AK3243" s="221">
        <v>0</v>
      </c>
      <c r="AL3243"/>
      <c r="AM3243" s="217"/>
      <c r="AN3243" s="221">
        <v>0</v>
      </c>
      <c r="AO3243"/>
      <c r="AP3243" s="217"/>
      <c r="AQ3243" s="221">
        <v>0</v>
      </c>
      <c r="AR3243"/>
      <c r="AS3243"/>
      <c r="AT3243">
        <v>2023</v>
      </c>
      <c r="AU3243" t="s">
        <v>21</v>
      </c>
      <c r="AV3243">
        <v>4</v>
      </c>
      <c r="AW3243" s="221">
        <v>441.01</v>
      </c>
      <c r="AX3243" s="221">
        <v>441.01</v>
      </c>
      <c r="AY3243" s="221">
        <v>0</v>
      </c>
      <c r="AZ3243" s="221">
        <v>0</v>
      </c>
    </row>
    <row r="3244" spans="1:52">
      <c r="A3244" t="s">
        <v>80</v>
      </c>
      <c r="B3244" t="s">
        <v>5</v>
      </c>
      <c r="C3244"/>
      <c r="D3244"/>
      <c r="E3244"/>
      <c r="F3244"/>
      <c r="G3244" t="s">
        <v>3754</v>
      </c>
      <c r="H3244"/>
      <c r="I3244" t="s">
        <v>1752</v>
      </c>
      <c r="J3244"/>
      <c r="K3244" s="217">
        <v>45444</v>
      </c>
      <c r="L3244"/>
      <c r="M3244"/>
      <c r="N3244" t="s">
        <v>29</v>
      </c>
      <c r="O3244"/>
      <c r="P3244"/>
      <c r="Q3244"/>
      <c r="R3244" s="221">
        <v>690.29713008480121</v>
      </c>
      <c r="S3244" s="217">
        <v>45463</v>
      </c>
      <c r="T3244" s="221">
        <v>690.29713008480121</v>
      </c>
      <c r="U3244"/>
      <c r="V3244" s="217">
        <v>45512</v>
      </c>
      <c r="W3244" s="221">
        <v>0</v>
      </c>
      <c r="X3244"/>
      <c r="Y3244"/>
      <c r="Z3244" s="221">
        <v>0</v>
      </c>
      <c r="AA3244"/>
      <c r="AB3244" s="221">
        <v>0</v>
      </c>
      <c r="AC3244"/>
      <c r="AD3244" s="217"/>
      <c r="AE3244" s="221">
        <v>0</v>
      </c>
      <c r="AF3244"/>
      <c r="AG3244" s="217"/>
      <c r="AH3244" s="221">
        <v>0</v>
      </c>
      <c r="AI3244"/>
      <c r="AJ3244"/>
      <c r="AK3244" s="221">
        <v>0</v>
      </c>
      <c r="AL3244"/>
      <c r="AM3244" s="217"/>
      <c r="AN3244" s="221">
        <v>0</v>
      </c>
      <c r="AO3244"/>
      <c r="AP3244" s="217"/>
      <c r="AQ3244" s="221">
        <v>0</v>
      </c>
      <c r="AR3244"/>
      <c r="AS3244"/>
      <c r="AT3244">
        <v>2024</v>
      </c>
      <c r="AU3244" t="s">
        <v>18</v>
      </c>
      <c r="AV3244">
        <v>3</v>
      </c>
      <c r="AW3244" s="221">
        <v>690.3</v>
      </c>
      <c r="AX3244" s="221">
        <v>690.3</v>
      </c>
      <c r="AY3244" s="221">
        <v>0</v>
      </c>
      <c r="AZ3244" s="221">
        <v>0</v>
      </c>
    </row>
    <row r="3245" spans="1:52">
      <c r="A3245" t="s">
        <v>217</v>
      </c>
      <c r="B3245" t="s">
        <v>8</v>
      </c>
      <c r="C3245"/>
      <c r="D3245"/>
      <c r="E3245"/>
      <c r="F3245"/>
      <c r="G3245" t="s">
        <v>3755</v>
      </c>
      <c r="H3245"/>
      <c r="I3245" t="s">
        <v>3158</v>
      </c>
      <c r="J3245"/>
      <c r="K3245" s="217">
        <v>45143</v>
      </c>
      <c r="L3245"/>
      <c r="M3245"/>
      <c r="N3245" t="s">
        <v>27</v>
      </c>
      <c r="O3245"/>
      <c r="P3245"/>
      <c r="Q3245"/>
      <c r="R3245" s="221">
        <v>795.2677642833745</v>
      </c>
      <c r="S3245" s="217">
        <v>45180</v>
      </c>
      <c r="T3245" s="221">
        <v>795.2677642833745</v>
      </c>
      <c r="U3245"/>
      <c r="V3245" s="217">
        <v>45202</v>
      </c>
      <c r="W3245" s="221">
        <v>0</v>
      </c>
      <c r="X3245"/>
      <c r="Y3245"/>
      <c r="Z3245" s="221">
        <v>0</v>
      </c>
      <c r="AA3245"/>
      <c r="AB3245" s="221">
        <v>0</v>
      </c>
      <c r="AC3245"/>
      <c r="AD3245" s="217"/>
      <c r="AE3245" s="221">
        <v>0</v>
      </c>
      <c r="AF3245"/>
      <c r="AG3245" s="217"/>
      <c r="AH3245" s="221">
        <v>0</v>
      </c>
      <c r="AI3245"/>
      <c r="AJ3245"/>
      <c r="AK3245" s="221">
        <v>0</v>
      </c>
      <c r="AL3245"/>
      <c r="AM3245" s="217"/>
      <c r="AN3245" s="221">
        <v>0</v>
      </c>
      <c r="AO3245"/>
      <c r="AP3245" s="217"/>
      <c r="AQ3245" s="221">
        <v>0</v>
      </c>
      <c r="AR3245"/>
      <c r="AS3245"/>
      <c r="AT3245">
        <v>2023</v>
      </c>
      <c r="AU3245" t="s">
        <v>20</v>
      </c>
      <c r="AV3245">
        <v>4</v>
      </c>
      <c r="AW3245" s="221">
        <v>795.27</v>
      </c>
      <c r="AX3245" s="221">
        <v>795.27</v>
      </c>
      <c r="AY3245" s="221">
        <v>0</v>
      </c>
      <c r="AZ3245" s="221">
        <v>0</v>
      </c>
    </row>
    <row r="3246" spans="1:52">
      <c r="A3246" t="s">
        <v>217</v>
      </c>
      <c r="B3246" t="s">
        <v>8</v>
      </c>
      <c r="C3246"/>
      <c r="D3246"/>
      <c r="E3246"/>
      <c r="F3246"/>
      <c r="G3246" t="s">
        <v>3755</v>
      </c>
      <c r="H3246"/>
      <c r="I3246" t="s">
        <v>3158</v>
      </c>
      <c r="J3246"/>
      <c r="K3246" s="217">
        <v>45143</v>
      </c>
      <c r="L3246"/>
      <c r="M3246"/>
      <c r="N3246" t="s">
        <v>27</v>
      </c>
      <c r="O3246"/>
      <c r="P3246"/>
      <c r="Q3246"/>
      <c r="R3246" s="221">
        <v>756.81520513005898</v>
      </c>
      <c r="S3246" s="217">
        <v>45180</v>
      </c>
      <c r="T3246" s="221">
        <v>756.81520513005898</v>
      </c>
      <c r="U3246"/>
      <c r="V3246" s="217">
        <v>45202</v>
      </c>
      <c r="W3246" s="221">
        <v>0</v>
      </c>
      <c r="X3246"/>
      <c r="Y3246"/>
      <c r="Z3246" s="221">
        <v>0</v>
      </c>
      <c r="AA3246"/>
      <c r="AB3246" s="221">
        <v>0</v>
      </c>
      <c r="AC3246"/>
      <c r="AD3246" s="217"/>
      <c r="AE3246" s="221">
        <v>0</v>
      </c>
      <c r="AF3246"/>
      <c r="AG3246" s="217"/>
      <c r="AH3246" s="221">
        <v>0</v>
      </c>
      <c r="AI3246"/>
      <c r="AJ3246"/>
      <c r="AK3246" s="221">
        <v>0</v>
      </c>
      <c r="AL3246"/>
      <c r="AM3246" s="217"/>
      <c r="AN3246" s="221">
        <v>0</v>
      </c>
      <c r="AO3246"/>
      <c r="AP3246" s="217"/>
      <c r="AQ3246" s="221">
        <v>0</v>
      </c>
      <c r="AR3246"/>
      <c r="AS3246"/>
      <c r="AT3246">
        <v>2023</v>
      </c>
      <c r="AU3246" t="s">
        <v>20</v>
      </c>
      <c r="AV3246">
        <v>4</v>
      </c>
      <c r="AW3246" s="221">
        <v>756.82</v>
      </c>
      <c r="AX3246" s="221">
        <v>756.82</v>
      </c>
      <c r="AY3246" s="221">
        <v>0</v>
      </c>
      <c r="AZ3246" s="221">
        <v>0</v>
      </c>
    </row>
    <row r="3247" spans="1:52">
      <c r="A3247" t="s">
        <v>77</v>
      </c>
      <c r="B3247" t="s">
        <v>7</v>
      </c>
      <c r="C3247"/>
      <c r="D3247"/>
      <c r="E3247"/>
      <c r="F3247"/>
      <c r="G3247" t="s">
        <v>3756</v>
      </c>
      <c r="H3247"/>
      <c r="I3247" t="s">
        <v>475</v>
      </c>
      <c r="J3247"/>
      <c r="K3247" s="217">
        <v>45320</v>
      </c>
      <c r="L3247"/>
      <c r="M3247"/>
      <c r="N3247" t="s">
        <v>24</v>
      </c>
      <c r="O3247"/>
      <c r="P3247"/>
      <c r="Q3247"/>
      <c r="R3247" s="221">
        <v>549.43500984927721</v>
      </c>
      <c r="S3247" s="217">
        <v>45335</v>
      </c>
      <c r="T3247" s="221">
        <v>549.43500984927721</v>
      </c>
      <c r="U3247"/>
      <c r="V3247" s="217">
        <v>45362</v>
      </c>
      <c r="W3247" s="221">
        <v>0</v>
      </c>
      <c r="X3247"/>
      <c r="Y3247"/>
      <c r="Z3247" s="221">
        <v>0</v>
      </c>
      <c r="AA3247"/>
      <c r="AB3247" s="221">
        <v>0</v>
      </c>
      <c r="AC3247"/>
      <c r="AD3247" s="217"/>
      <c r="AE3247" s="221">
        <v>0</v>
      </c>
      <c r="AF3247"/>
      <c r="AG3247" s="217"/>
      <c r="AH3247" s="221">
        <v>0</v>
      </c>
      <c r="AI3247"/>
      <c r="AJ3247"/>
      <c r="AK3247" s="221">
        <v>0</v>
      </c>
      <c r="AL3247"/>
      <c r="AM3247" s="217"/>
      <c r="AN3247" s="221">
        <v>0</v>
      </c>
      <c r="AO3247"/>
      <c r="AP3247" s="217"/>
      <c r="AQ3247" s="221">
        <v>0</v>
      </c>
      <c r="AR3247"/>
      <c r="AS3247"/>
      <c r="AT3247">
        <v>2024</v>
      </c>
      <c r="AU3247" t="s">
        <v>13</v>
      </c>
      <c r="AV3247">
        <v>1</v>
      </c>
      <c r="AW3247" s="221">
        <v>549.44000000000005</v>
      </c>
      <c r="AX3247" s="221">
        <v>549.44000000000005</v>
      </c>
      <c r="AY3247" s="221">
        <v>0</v>
      </c>
      <c r="AZ3247" s="221">
        <v>0</v>
      </c>
    </row>
    <row r="3248" spans="1:52">
      <c r="A3248" t="s">
        <v>217</v>
      </c>
      <c r="B3248" t="s">
        <v>8</v>
      </c>
      <c r="C3248"/>
      <c r="D3248"/>
      <c r="E3248"/>
      <c r="F3248"/>
      <c r="G3248" t="s">
        <v>3757</v>
      </c>
      <c r="H3248"/>
      <c r="I3248" t="s">
        <v>308</v>
      </c>
      <c r="J3248"/>
      <c r="K3248" s="217">
        <v>45107</v>
      </c>
      <c r="L3248"/>
      <c r="M3248"/>
      <c r="N3248" t="s">
        <v>24</v>
      </c>
      <c r="O3248"/>
      <c r="P3248"/>
      <c r="Q3248"/>
      <c r="R3248" s="221">
        <v>600.98340760469159</v>
      </c>
      <c r="S3248" s="217">
        <v>45119</v>
      </c>
      <c r="T3248" s="221">
        <v>600.98340760469159</v>
      </c>
      <c r="U3248"/>
      <c r="V3248" s="217">
        <v>45135</v>
      </c>
      <c r="W3248" s="221">
        <v>0</v>
      </c>
      <c r="X3248"/>
      <c r="Y3248"/>
      <c r="Z3248" s="221">
        <v>0</v>
      </c>
      <c r="AA3248"/>
      <c r="AB3248" s="221">
        <v>0</v>
      </c>
      <c r="AC3248"/>
      <c r="AD3248" s="217"/>
      <c r="AE3248" s="221">
        <v>0</v>
      </c>
      <c r="AF3248"/>
      <c r="AG3248" s="217"/>
      <c r="AH3248" s="221">
        <v>0</v>
      </c>
      <c r="AI3248"/>
      <c r="AJ3248"/>
      <c r="AK3248" s="221">
        <v>0</v>
      </c>
      <c r="AL3248"/>
      <c r="AM3248" s="217"/>
      <c r="AN3248" s="221">
        <v>0</v>
      </c>
      <c r="AO3248"/>
      <c r="AP3248" s="217"/>
      <c r="AQ3248" s="221">
        <v>0</v>
      </c>
      <c r="AR3248"/>
      <c r="AS3248"/>
      <c r="AT3248">
        <v>2023</v>
      </c>
      <c r="AU3248" t="s">
        <v>17</v>
      </c>
      <c r="AV3248">
        <v>3</v>
      </c>
      <c r="AW3248" s="221">
        <v>600.98</v>
      </c>
      <c r="AX3248" s="221">
        <v>600.98</v>
      </c>
      <c r="AY3248" s="221">
        <v>0</v>
      </c>
      <c r="AZ3248" s="221">
        <v>0</v>
      </c>
    </row>
    <row r="3249" spans="1:52">
      <c r="A3249" t="s">
        <v>80</v>
      </c>
      <c r="B3249" t="s">
        <v>5</v>
      </c>
      <c r="C3249"/>
      <c r="D3249"/>
      <c r="E3249"/>
      <c r="F3249"/>
      <c r="G3249" t="s">
        <v>3758</v>
      </c>
      <c r="H3249"/>
      <c r="I3249" t="s">
        <v>1909</v>
      </c>
      <c r="J3249"/>
      <c r="K3249" s="217">
        <v>45358</v>
      </c>
      <c r="L3249"/>
      <c r="M3249"/>
      <c r="N3249" t="s">
        <v>24</v>
      </c>
      <c r="O3249"/>
      <c r="P3249"/>
      <c r="Q3249"/>
      <c r="R3249" s="221">
        <v>711.84135067862667</v>
      </c>
      <c r="S3249" s="217">
        <v>45379</v>
      </c>
      <c r="T3249" s="221">
        <v>216.36769110141711</v>
      </c>
      <c r="U3249"/>
      <c r="V3249" s="217">
        <v>45432</v>
      </c>
      <c r="W3249" s="221">
        <v>495.47365957720962</v>
      </c>
      <c r="X3249"/>
      <c r="Y3249"/>
      <c r="Z3249" s="221">
        <v>1.0802762870056369E-2</v>
      </c>
      <c r="AA3249"/>
      <c r="AB3249" s="221">
        <v>0</v>
      </c>
      <c r="AC3249"/>
      <c r="AD3249" s="217"/>
      <c r="AE3249" s="221">
        <v>0</v>
      </c>
      <c r="AF3249"/>
      <c r="AG3249" s="217"/>
      <c r="AH3249" s="221">
        <v>0</v>
      </c>
      <c r="AI3249"/>
      <c r="AJ3249"/>
      <c r="AK3249" s="221">
        <v>0</v>
      </c>
      <c r="AL3249"/>
      <c r="AM3249" s="217"/>
      <c r="AN3249" s="221">
        <v>0</v>
      </c>
      <c r="AO3249"/>
      <c r="AP3249" s="217"/>
      <c r="AQ3249" s="221">
        <v>0</v>
      </c>
      <c r="AR3249"/>
      <c r="AS3249"/>
      <c r="AT3249">
        <v>2024</v>
      </c>
      <c r="AU3249" t="s">
        <v>15</v>
      </c>
      <c r="AV3249">
        <v>2</v>
      </c>
      <c r="AW3249" s="221">
        <v>711.84</v>
      </c>
      <c r="AX3249" s="221">
        <v>216.37</v>
      </c>
      <c r="AY3249" s="221">
        <v>495.47</v>
      </c>
      <c r="AZ3249" s="221">
        <v>0</v>
      </c>
    </row>
    <row r="3250" spans="1:52">
      <c r="A3250" t="s">
        <v>217</v>
      </c>
      <c r="B3250" t="s">
        <v>8</v>
      </c>
      <c r="C3250"/>
      <c r="D3250"/>
      <c r="E3250"/>
      <c r="F3250"/>
      <c r="G3250" t="s">
        <v>3039</v>
      </c>
      <c r="H3250"/>
      <c r="I3250" t="s">
        <v>854</v>
      </c>
      <c r="J3250"/>
      <c r="K3250" s="217">
        <v>44937</v>
      </c>
      <c r="L3250"/>
      <c r="M3250"/>
      <c r="N3250" t="s">
        <v>24</v>
      </c>
      <c r="O3250"/>
      <c r="P3250"/>
      <c r="Q3250"/>
      <c r="R3250" s="221">
        <v>1858.5108743257269</v>
      </c>
      <c r="S3250" s="217">
        <v>44951</v>
      </c>
      <c r="T3250" s="221">
        <v>1858.5108743257269</v>
      </c>
      <c r="U3250"/>
      <c r="V3250" s="217">
        <v>44980</v>
      </c>
      <c r="W3250" s="221">
        <v>0</v>
      </c>
      <c r="X3250"/>
      <c r="Y3250"/>
      <c r="Z3250" s="221">
        <v>0</v>
      </c>
      <c r="AA3250"/>
      <c r="AB3250" s="221">
        <v>0</v>
      </c>
      <c r="AC3250"/>
      <c r="AD3250" s="217"/>
      <c r="AE3250" s="221">
        <v>0</v>
      </c>
      <c r="AF3250"/>
      <c r="AG3250" s="217"/>
      <c r="AH3250" s="221">
        <v>0</v>
      </c>
      <c r="AI3250"/>
      <c r="AJ3250"/>
      <c r="AK3250" s="221">
        <v>0</v>
      </c>
      <c r="AL3250"/>
      <c r="AM3250" s="217"/>
      <c r="AN3250" s="221">
        <v>0</v>
      </c>
      <c r="AO3250"/>
      <c r="AP3250" s="217"/>
      <c r="AQ3250" s="221">
        <v>0</v>
      </c>
      <c r="AR3250"/>
      <c r="AS3250"/>
      <c r="AT3250">
        <v>2023</v>
      </c>
      <c r="AU3250" t="s">
        <v>12</v>
      </c>
      <c r="AV3250">
        <v>1</v>
      </c>
      <c r="AW3250" s="221">
        <v>1858.51</v>
      </c>
      <c r="AX3250" s="221">
        <v>1858.51</v>
      </c>
      <c r="AY3250" s="221">
        <v>0</v>
      </c>
      <c r="AZ3250" s="221">
        <v>0</v>
      </c>
    </row>
    <row r="3251" spans="1:52">
      <c r="A3251" t="s">
        <v>217</v>
      </c>
      <c r="B3251" t="s">
        <v>8</v>
      </c>
      <c r="C3251"/>
      <c r="D3251"/>
      <c r="E3251"/>
      <c r="F3251"/>
      <c r="G3251" t="s">
        <v>1918</v>
      </c>
      <c r="H3251"/>
      <c r="I3251" t="s">
        <v>1919</v>
      </c>
      <c r="J3251"/>
      <c r="K3251" s="217">
        <v>44930</v>
      </c>
      <c r="L3251"/>
      <c r="M3251"/>
      <c r="N3251" t="s">
        <v>27</v>
      </c>
      <c r="O3251"/>
      <c r="P3251"/>
      <c r="Q3251"/>
      <c r="R3251" s="221">
        <v>2024.5328719602401</v>
      </c>
      <c r="S3251" s="217">
        <v>44951</v>
      </c>
      <c r="T3251" s="221">
        <v>2024.5328719602401</v>
      </c>
      <c r="U3251"/>
      <c r="V3251" s="217">
        <v>44980</v>
      </c>
      <c r="W3251" s="221">
        <v>0</v>
      </c>
      <c r="X3251"/>
      <c r="Y3251"/>
      <c r="Z3251" s="221">
        <v>0</v>
      </c>
      <c r="AA3251"/>
      <c r="AB3251" s="221">
        <v>0</v>
      </c>
      <c r="AC3251"/>
      <c r="AD3251" s="217"/>
      <c r="AE3251" s="221">
        <v>0</v>
      </c>
      <c r="AF3251"/>
      <c r="AG3251" s="217"/>
      <c r="AH3251" s="221">
        <v>0</v>
      </c>
      <c r="AI3251"/>
      <c r="AJ3251"/>
      <c r="AK3251" s="221">
        <v>0</v>
      </c>
      <c r="AL3251"/>
      <c r="AM3251" s="217"/>
      <c r="AN3251" s="221">
        <v>0</v>
      </c>
      <c r="AO3251"/>
      <c r="AP3251" s="217"/>
      <c r="AQ3251" s="221">
        <v>0</v>
      </c>
      <c r="AR3251"/>
      <c r="AS3251"/>
      <c r="AT3251">
        <v>2023</v>
      </c>
      <c r="AU3251" t="s">
        <v>12</v>
      </c>
      <c r="AV3251">
        <v>1</v>
      </c>
      <c r="AW3251" s="221">
        <v>2024.53</v>
      </c>
      <c r="AX3251" s="221">
        <v>2024.53</v>
      </c>
      <c r="AY3251" s="221">
        <v>0</v>
      </c>
      <c r="AZ3251" s="221">
        <v>0</v>
      </c>
    </row>
    <row r="3252" spans="1:52">
      <c r="A3252" t="s">
        <v>80</v>
      </c>
      <c r="B3252" t="s">
        <v>5</v>
      </c>
      <c r="C3252"/>
      <c r="D3252"/>
      <c r="E3252"/>
      <c r="F3252"/>
      <c r="G3252" t="s">
        <v>3759</v>
      </c>
      <c r="H3252"/>
      <c r="I3252" t="s">
        <v>763</v>
      </c>
      <c r="J3252"/>
      <c r="K3252" s="217">
        <v>45572</v>
      </c>
      <c r="L3252"/>
      <c r="M3252"/>
      <c r="N3252" t="s">
        <v>24</v>
      </c>
      <c r="O3252"/>
      <c r="P3252"/>
      <c r="Q3252"/>
      <c r="R3252" s="221">
        <v>500.43192435380308</v>
      </c>
      <c r="S3252" s="217">
        <v>45590</v>
      </c>
      <c r="T3252" s="221">
        <v>500.43192435380308</v>
      </c>
      <c r="U3252"/>
      <c r="V3252" s="217">
        <v>45621</v>
      </c>
      <c r="W3252" s="221">
        <v>0</v>
      </c>
      <c r="X3252"/>
      <c r="Y3252"/>
      <c r="Z3252" s="221">
        <v>0</v>
      </c>
      <c r="AA3252"/>
      <c r="AB3252" s="221">
        <v>0</v>
      </c>
      <c r="AC3252"/>
      <c r="AD3252" s="217"/>
      <c r="AE3252" s="221">
        <v>0</v>
      </c>
      <c r="AF3252"/>
      <c r="AG3252" s="217"/>
      <c r="AH3252" s="221">
        <v>0</v>
      </c>
      <c r="AI3252"/>
      <c r="AJ3252"/>
      <c r="AK3252" s="221">
        <v>0</v>
      </c>
      <c r="AL3252"/>
      <c r="AM3252" s="217"/>
      <c r="AN3252" s="221">
        <v>0</v>
      </c>
      <c r="AO3252"/>
      <c r="AP3252" s="217"/>
      <c r="AQ3252" s="221">
        <v>0</v>
      </c>
      <c r="AR3252"/>
      <c r="AS3252"/>
      <c r="AT3252">
        <v>2024</v>
      </c>
      <c r="AU3252" t="s">
        <v>21</v>
      </c>
      <c r="AV3252">
        <v>4</v>
      </c>
      <c r="AW3252" s="221">
        <v>500.43</v>
      </c>
      <c r="AX3252" s="221">
        <v>500.43</v>
      </c>
      <c r="AY3252" s="221">
        <v>0</v>
      </c>
      <c r="AZ3252" s="221">
        <v>0</v>
      </c>
    </row>
    <row r="3253" spans="1:52">
      <c r="A3253" t="s">
        <v>77</v>
      </c>
      <c r="B3253" t="s">
        <v>7</v>
      </c>
      <c r="C3253"/>
      <c r="D3253"/>
      <c r="E3253"/>
      <c r="F3253"/>
      <c r="G3253" t="s">
        <v>3760</v>
      </c>
      <c r="H3253"/>
      <c r="I3253" t="s">
        <v>3761</v>
      </c>
      <c r="J3253"/>
      <c r="K3253" s="217">
        <v>44935</v>
      </c>
      <c r="L3253"/>
      <c r="M3253"/>
      <c r="N3253" t="s">
        <v>24</v>
      </c>
      <c r="O3253"/>
      <c r="P3253"/>
      <c r="Q3253"/>
      <c r="R3253" s="221">
        <v>578.7311130181522</v>
      </c>
      <c r="S3253" s="217">
        <v>44954</v>
      </c>
      <c r="T3253" s="221">
        <v>578.7311130181522</v>
      </c>
      <c r="U3253"/>
      <c r="V3253" s="217">
        <v>45006</v>
      </c>
      <c r="W3253" s="221">
        <v>0</v>
      </c>
      <c r="X3253"/>
      <c r="Y3253"/>
      <c r="Z3253" s="221">
        <v>0</v>
      </c>
      <c r="AA3253"/>
      <c r="AB3253" s="221">
        <v>0</v>
      </c>
      <c r="AC3253"/>
      <c r="AD3253" s="217"/>
      <c r="AE3253" s="221">
        <v>0</v>
      </c>
      <c r="AF3253"/>
      <c r="AG3253" s="217"/>
      <c r="AH3253" s="221">
        <v>0</v>
      </c>
      <c r="AI3253"/>
      <c r="AJ3253"/>
      <c r="AK3253" s="221">
        <v>0</v>
      </c>
      <c r="AL3253"/>
      <c r="AM3253" s="217"/>
      <c r="AN3253" s="221">
        <v>0</v>
      </c>
      <c r="AO3253"/>
      <c r="AP3253" s="217"/>
      <c r="AQ3253" s="221">
        <v>0</v>
      </c>
      <c r="AR3253"/>
      <c r="AS3253"/>
      <c r="AT3253">
        <v>2023</v>
      </c>
      <c r="AU3253" t="s">
        <v>13</v>
      </c>
      <c r="AV3253">
        <v>1</v>
      </c>
      <c r="AW3253" s="221">
        <v>578.73</v>
      </c>
      <c r="AX3253" s="221">
        <v>578.73</v>
      </c>
      <c r="AY3253" s="221">
        <v>0</v>
      </c>
      <c r="AZ3253" s="221">
        <v>0</v>
      </c>
    </row>
    <row r="3254" spans="1:52">
      <c r="A3254" t="s">
        <v>217</v>
      </c>
      <c r="B3254" t="s">
        <v>8</v>
      </c>
      <c r="C3254"/>
      <c r="D3254"/>
      <c r="E3254"/>
      <c r="F3254"/>
      <c r="G3254" t="s">
        <v>3762</v>
      </c>
      <c r="H3254"/>
      <c r="I3254" t="s">
        <v>1474</v>
      </c>
      <c r="J3254"/>
      <c r="K3254" s="217">
        <v>45142</v>
      </c>
      <c r="L3254"/>
      <c r="M3254"/>
      <c r="N3254" t="s">
        <v>29</v>
      </c>
      <c r="O3254"/>
      <c r="P3254"/>
      <c r="Q3254"/>
      <c r="R3254" s="221">
        <v>928.51998075776214</v>
      </c>
      <c r="S3254" s="217">
        <v>45180</v>
      </c>
      <c r="T3254" s="221">
        <v>928.51998075776214</v>
      </c>
      <c r="U3254"/>
      <c r="V3254" s="217">
        <v>45202</v>
      </c>
      <c r="W3254" s="221">
        <v>0</v>
      </c>
      <c r="X3254"/>
      <c r="Y3254"/>
      <c r="Z3254" s="221">
        <v>0</v>
      </c>
      <c r="AA3254"/>
      <c r="AB3254" s="221">
        <v>0</v>
      </c>
      <c r="AC3254"/>
      <c r="AD3254" s="217"/>
      <c r="AE3254" s="221">
        <v>0</v>
      </c>
      <c r="AF3254"/>
      <c r="AG3254" s="217"/>
      <c r="AH3254" s="221">
        <v>0</v>
      </c>
      <c r="AI3254"/>
      <c r="AJ3254"/>
      <c r="AK3254" s="221">
        <v>0</v>
      </c>
      <c r="AL3254"/>
      <c r="AM3254" s="217"/>
      <c r="AN3254" s="221">
        <v>0</v>
      </c>
      <c r="AO3254"/>
      <c r="AP3254" s="217"/>
      <c r="AQ3254" s="221">
        <v>0</v>
      </c>
      <c r="AR3254"/>
      <c r="AS3254"/>
      <c r="AT3254">
        <v>2023</v>
      </c>
      <c r="AU3254" t="s">
        <v>20</v>
      </c>
      <c r="AV3254">
        <v>4</v>
      </c>
      <c r="AW3254" s="221">
        <v>928.52</v>
      </c>
      <c r="AX3254" s="221">
        <v>928.52</v>
      </c>
      <c r="AY3254" s="221">
        <v>0</v>
      </c>
      <c r="AZ3254" s="221">
        <v>0</v>
      </c>
    </row>
    <row r="3255" spans="1:52">
      <c r="A3255" t="s">
        <v>80</v>
      </c>
      <c r="B3255" t="s">
        <v>5</v>
      </c>
      <c r="C3255"/>
      <c r="D3255"/>
      <c r="E3255"/>
      <c r="F3255"/>
      <c r="G3255" t="s">
        <v>3763</v>
      </c>
      <c r="H3255"/>
      <c r="I3255" t="s">
        <v>3764</v>
      </c>
      <c r="J3255"/>
      <c r="K3255" s="217">
        <v>45294</v>
      </c>
      <c r="L3255"/>
      <c r="M3255"/>
      <c r="N3255" t="s">
        <v>28</v>
      </c>
      <c r="O3255"/>
      <c r="P3255"/>
      <c r="Q3255"/>
      <c r="R3255" s="221">
        <v>864.58693645026949</v>
      </c>
      <c r="S3255" s="217">
        <v>45314</v>
      </c>
      <c r="T3255" s="221">
        <v>864.58693645026949</v>
      </c>
      <c r="U3255"/>
      <c r="V3255" s="217">
        <v>45406</v>
      </c>
      <c r="W3255" s="221">
        <v>0</v>
      </c>
      <c r="X3255"/>
      <c r="Y3255"/>
      <c r="Z3255" s="221">
        <v>0</v>
      </c>
      <c r="AA3255"/>
      <c r="AB3255" s="221">
        <v>0</v>
      </c>
      <c r="AC3255"/>
      <c r="AD3255" s="217"/>
      <c r="AE3255" s="221">
        <v>0</v>
      </c>
      <c r="AF3255"/>
      <c r="AG3255" s="217"/>
      <c r="AH3255" s="221">
        <v>0</v>
      </c>
      <c r="AI3255"/>
      <c r="AJ3255"/>
      <c r="AK3255" s="221">
        <v>0</v>
      </c>
      <c r="AL3255"/>
      <c r="AM3255" s="217"/>
      <c r="AN3255" s="221">
        <v>0</v>
      </c>
      <c r="AO3255"/>
      <c r="AP3255" s="217"/>
      <c r="AQ3255" s="221">
        <v>0</v>
      </c>
      <c r="AR3255"/>
      <c r="AS3255"/>
      <c r="AT3255">
        <v>2024</v>
      </c>
      <c r="AU3255" t="s">
        <v>14</v>
      </c>
      <c r="AV3255">
        <v>2</v>
      </c>
      <c r="AW3255" s="221">
        <v>864.59</v>
      </c>
      <c r="AX3255" s="221">
        <v>864.59</v>
      </c>
      <c r="AY3255" s="221">
        <v>0</v>
      </c>
      <c r="AZ3255" s="221">
        <v>0</v>
      </c>
    </row>
    <row r="3256" spans="1:52">
      <c r="A3256" t="s">
        <v>80</v>
      </c>
      <c r="B3256" t="s">
        <v>5</v>
      </c>
      <c r="C3256"/>
      <c r="D3256"/>
      <c r="E3256"/>
      <c r="F3256"/>
      <c r="G3256" t="s">
        <v>3763</v>
      </c>
      <c r="H3256"/>
      <c r="I3256" t="s">
        <v>3764</v>
      </c>
      <c r="J3256"/>
      <c r="K3256" s="217">
        <v>45294</v>
      </c>
      <c r="L3256"/>
      <c r="M3256"/>
      <c r="N3256" t="s">
        <v>28</v>
      </c>
      <c r="O3256"/>
      <c r="P3256"/>
      <c r="Q3256"/>
      <c r="R3256" s="221">
        <v>906.85395683226398</v>
      </c>
      <c r="S3256" s="217">
        <v>45314</v>
      </c>
      <c r="T3256" s="221">
        <v>906.85395683226398</v>
      </c>
      <c r="U3256"/>
      <c r="V3256" s="217">
        <v>45406</v>
      </c>
      <c r="W3256" s="221">
        <v>0</v>
      </c>
      <c r="X3256"/>
      <c r="Y3256"/>
      <c r="Z3256" s="221">
        <v>0</v>
      </c>
      <c r="AA3256"/>
      <c r="AB3256" s="221">
        <v>0</v>
      </c>
      <c r="AC3256"/>
      <c r="AD3256" s="217"/>
      <c r="AE3256" s="221">
        <v>0</v>
      </c>
      <c r="AF3256"/>
      <c r="AG3256" s="217"/>
      <c r="AH3256" s="221">
        <v>0</v>
      </c>
      <c r="AI3256"/>
      <c r="AJ3256"/>
      <c r="AK3256" s="221">
        <v>0</v>
      </c>
      <c r="AL3256"/>
      <c r="AM3256" s="217"/>
      <c r="AN3256" s="221">
        <v>0</v>
      </c>
      <c r="AO3256"/>
      <c r="AP3256" s="217"/>
      <c r="AQ3256" s="221">
        <v>0</v>
      </c>
      <c r="AR3256"/>
      <c r="AS3256"/>
      <c r="AT3256">
        <v>2024</v>
      </c>
      <c r="AU3256" t="s">
        <v>14</v>
      </c>
      <c r="AV3256">
        <v>2</v>
      </c>
      <c r="AW3256" s="221">
        <v>906.85</v>
      </c>
      <c r="AX3256" s="221">
        <v>906.85</v>
      </c>
      <c r="AY3256" s="221">
        <v>0</v>
      </c>
      <c r="AZ3256" s="221">
        <v>0</v>
      </c>
    </row>
    <row r="3257" spans="1:52">
      <c r="A3257" t="s">
        <v>130</v>
      </c>
      <c r="B3257" t="s">
        <v>3</v>
      </c>
      <c r="C3257"/>
      <c r="D3257"/>
      <c r="E3257"/>
      <c r="F3257"/>
      <c r="G3257" t="s">
        <v>3765</v>
      </c>
      <c r="H3257"/>
      <c r="I3257" t="s">
        <v>451</v>
      </c>
      <c r="J3257"/>
      <c r="K3257" s="217">
        <v>44971</v>
      </c>
      <c r="L3257"/>
      <c r="M3257"/>
      <c r="N3257" t="s">
        <v>29</v>
      </c>
      <c r="O3257"/>
      <c r="P3257"/>
      <c r="Q3257"/>
      <c r="R3257" s="221">
        <v>471.04513867170152</v>
      </c>
      <c r="S3257" s="217">
        <v>44999</v>
      </c>
      <c r="T3257" s="221">
        <v>471.04513867170152</v>
      </c>
      <c r="U3257"/>
      <c r="V3257" s="217">
        <v>45044</v>
      </c>
      <c r="W3257" s="221">
        <v>0</v>
      </c>
      <c r="X3257"/>
      <c r="Y3257"/>
      <c r="Z3257" s="221">
        <v>0</v>
      </c>
      <c r="AA3257"/>
      <c r="AB3257" s="221">
        <v>0</v>
      </c>
      <c r="AC3257"/>
      <c r="AD3257" s="217"/>
      <c r="AE3257" s="221">
        <v>0</v>
      </c>
      <c r="AF3257"/>
      <c r="AG3257" s="217"/>
      <c r="AH3257" s="221">
        <v>0</v>
      </c>
      <c r="AI3257"/>
      <c r="AJ3257"/>
      <c r="AK3257" s="221">
        <v>0</v>
      </c>
      <c r="AL3257"/>
      <c r="AM3257" s="217"/>
      <c r="AN3257" s="221">
        <v>0</v>
      </c>
      <c r="AO3257"/>
      <c r="AP3257" s="217"/>
      <c r="AQ3257" s="221">
        <v>0</v>
      </c>
      <c r="AR3257"/>
      <c r="AS3257"/>
      <c r="AT3257">
        <v>2023</v>
      </c>
      <c r="AU3257" t="s">
        <v>14</v>
      </c>
      <c r="AV3257">
        <v>2</v>
      </c>
      <c r="AW3257" s="221">
        <v>471.05</v>
      </c>
      <c r="AX3257" s="221">
        <v>471.05</v>
      </c>
      <c r="AY3257" s="221">
        <v>0</v>
      </c>
      <c r="AZ3257" s="221">
        <v>0</v>
      </c>
    </row>
    <row r="3258" spans="1:52">
      <c r="A3258" t="s">
        <v>217</v>
      </c>
      <c r="B3258" t="s">
        <v>8</v>
      </c>
      <c r="C3258"/>
      <c r="D3258"/>
      <c r="E3258"/>
      <c r="F3258"/>
      <c r="G3258" t="s">
        <v>3766</v>
      </c>
      <c r="H3258"/>
      <c r="I3258" t="s">
        <v>3767</v>
      </c>
      <c r="J3258"/>
      <c r="K3258" s="217">
        <v>45161</v>
      </c>
      <c r="L3258"/>
      <c r="M3258"/>
      <c r="N3258" t="s">
        <v>29</v>
      </c>
      <c r="O3258"/>
      <c r="P3258"/>
      <c r="Q3258"/>
      <c r="R3258" s="221">
        <v>772.88779559101317</v>
      </c>
      <c r="S3258" s="217">
        <v>45180</v>
      </c>
      <c r="T3258" s="221">
        <v>772.88779559101317</v>
      </c>
      <c r="U3258"/>
      <c r="V3258" s="217">
        <v>45202</v>
      </c>
      <c r="W3258" s="221">
        <v>0</v>
      </c>
      <c r="X3258"/>
      <c r="Y3258"/>
      <c r="Z3258" s="221">
        <v>0</v>
      </c>
      <c r="AA3258"/>
      <c r="AB3258" s="221">
        <v>0</v>
      </c>
      <c r="AC3258"/>
      <c r="AD3258" s="217"/>
      <c r="AE3258" s="221">
        <v>0</v>
      </c>
      <c r="AF3258"/>
      <c r="AG3258" s="217"/>
      <c r="AH3258" s="221">
        <v>0</v>
      </c>
      <c r="AI3258"/>
      <c r="AJ3258"/>
      <c r="AK3258" s="221">
        <v>0</v>
      </c>
      <c r="AL3258"/>
      <c r="AM3258" s="217"/>
      <c r="AN3258" s="221">
        <v>0</v>
      </c>
      <c r="AO3258"/>
      <c r="AP3258" s="217"/>
      <c r="AQ3258" s="221">
        <v>0</v>
      </c>
      <c r="AR3258"/>
      <c r="AS3258"/>
      <c r="AT3258">
        <v>2023</v>
      </c>
      <c r="AU3258" t="s">
        <v>20</v>
      </c>
      <c r="AV3258">
        <v>4</v>
      </c>
      <c r="AW3258" s="221">
        <v>772.89</v>
      </c>
      <c r="AX3258" s="221">
        <v>772.89</v>
      </c>
      <c r="AY3258" s="221">
        <v>0</v>
      </c>
      <c r="AZ3258" s="221">
        <v>0</v>
      </c>
    </row>
    <row r="3259" spans="1:52">
      <c r="A3259" t="s">
        <v>130</v>
      </c>
      <c r="B3259" t="s">
        <v>3</v>
      </c>
      <c r="C3259"/>
      <c r="D3259"/>
      <c r="E3259"/>
      <c r="F3259"/>
      <c r="G3259" t="s">
        <v>3768</v>
      </c>
      <c r="H3259"/>
      <c r="I3259" t="s">
        <v>289</v>
      </c>
      <c r="J3259"/>
      <c r="K3259" s="217">
        <v>45627</v>
      </c>
      <c r="L3259"/>
      <c r="M3259"/>
      <c r="N3259" t="s">
        <v>27</v>
      </c>
      <c r="O3259"/>
      <c r="P3259"/>
      <c r="Q3259"/>
      <c r="R3259" s="221">
        <v>402.30258107499958</v>
      </c>
      <c r="S3259" s="217">
        <v>45650</v>
      </c>
      <c r="T3259" s="221">
        <v>402.30258107499958</v>
      </c>
      <c r="U3259"/>
      <c r="V3259" s="217">
        <v>45677</v>
      </c>
      <c r="W3259" s="221">
        <v>0</v>
      </c>
      <c r="X3259"/>
      <c r="Y3259"/>
      <c r="Z3259" s="221">
        <v>0</v>
      </c>
      <c r="AA3259"/>
      <c r="AB3259" s="221">
        <v>0</v>
      </c>
      <c r="AC3259"/>
      <c r="AD3259" s="217"/>
      <c r="AE3259" s="221">
        <v>0</v>
      </c>
      <c r="AF3259"/>
      <c r="AG3259" s="217"/>
      <c r="AH3259" s="221">
        <v>0</v>
      </c>
      <c r="AI3259"/>
      <c r="AJ3259"/>
      <c r="AK3259" s="221">
        <v>0</v>
      </c>
      <c r="AL3259"/>
      <c r="AM3259" s="217"/>
      <c r="AN3259" s="221">
        <v>0</v>
      </c>
      <c r="AO3259"/>
      <c r="AP3259" s="217"/>
      <c r="AQ3259" s="221">
        <v>0</v>
      </c>
      <c r="AR3259"/>
      <c r="AS3259"/>
      <c r="AT3259">
        <v>2025</v>
      </c>
      <c r="AU3259" t="s">
        <v>11</v>
      </c>
      <c r="AV3259">
        <v>1</v>
      </c>
      <c r="AW3259" s="221">
        <v>402.3</v>
      </c>
      <c r="AX3259" s="221">
        <v>402.3</v>
      </c>
      <c r="AY3259" s="221">
        <v>0</v>
      </c>
      <c r="AZ3259" s="221">
        <v>0</v>
      </c>
    </row>
    <row r="3260" spans="1:52">
      <c r="A3260" t="s">
        <v>130</v>
      </c>
      <c r="B3260" t="s">
        <v>3</v>
      </c>
      <c r="C3260"/>
      <c r="D3260"/>
      <c r="E3260"/>
      <c r="F3260"/>
      <c r="G3260" t="s">
        <v>3768</v>
      </c>
      <c r="H3260"/>
      <c r="I3260" t="s">
        <v>289</v>
      </c>
      <c r="J3260"/>
      <c r="K3260" s="217">
        <v>45627</v>
      </c>
      <c r="L3260"/>
      <c r="M3260"/>
      <c r="N3260" t="s">
        <v>27</v>
      </c>
      <c r="O3260"/>
      <c r="P3260"/>
      <c r="Q3260"/>
      <c r="R3260" s="221">
        <v>396.93146590097558</v>
      </c>
      <c r="S3260" s="217">
        <v>45650</v>
      </c>
      <c r="T3260" s="221">
        <v>396.93146590097558</v>
      </c>
      <c r="U3260"/>
      <c r="V3260" s="217">
        <v>45677</v>
      </c>
      <c r="W3260" s="221">
        <v>0</v>
      </c>
      <c r="X3260"/>
      <c r="Y3260"/>
      <c r="Z3260" s="221">
        <v>0</v>
      </c>
      <c r="AA3260"/>
      <c r="AB3260" s="221">
        <v>0</v>
      </c>
      <c r="AC3260"/>
      <c r="AD3260" s="217"/>
      <c r="AE3260" s="221">
        <v>0</v>
      </c>
      <c r="AF3260"/>
      <c r="AG3260" s="217"/>
      <c r="AH3260" s="221">
        <v>0</v>
      </c>
      <c r="AI3260"/>
      <c r="AJ3260"/>
      <c r="AK3260" s="221">
        <v>0</v>
      </c>
      <c r="AL3260"/>
      <c r="AM3260" s="217"/>
      <c r="AN3260" s="221">
        <v>0</v>
      </c>
      <c r="AO3260"/>
      <c r="AP3260" s="217"/>
      <c r="AQ3260" s="221">
        <v>0</v>
      </c>
      <c r="AR3260"/>
      <c r="AS3260"/>
      <c r="AT3260">
        <v>2025</v>
      </c>
      <c r="AU3260" t="s">
        <v>11</v>
      </c>
      <c r="AV3260">
        <v>1</v>
      </c>
      <c r="AW3260" s="221">
        <v>396.93</v>
      </c>
      <c r="AX3260" s="221">
        <v>396.93</v>
      </c>
      <c r="AY3260" s="221">
        <v>0</v>
      </c>
      <c r="AZ3260" s="221">
        <v>0</v>
      </c>
    </row>
    <row r="3261" spans="1:52">
      <c r="A3261" t="s">
        <v>77</v>
      </c>
      <c r="B3261" t="s">
        <v>7</v>
      </c>
      <c r="C3261"/>
      <c r="D3261"/>
      <c r="E3261"/>
      <c r="F3261"/>
      <c r="G3261" t="s">
        <v>3769</v>
      </c>
      <c r="H3261"/>
      <c r="I3261" t="s">
        <v>3770</v>
      </c>
      <c r="J3261"/>
      <c r="K3261" s="217">
        <v>45482</v>
      </c>
      <c r="L3261"/>
      <c r="M3261"/>
      <c r="N3261" t="s">
        <v>29</v>
      </c>
      <c r="O3261"/>
      <c r="P3261"/>
      <c r="Q3261"/>
      <c r="R3261" s="221">
        <v>486.10042149292462</v>
      </c>
      <c r="S3261" s="217">
        <v>45498</v>
      </c>
      <c r="T3261" s="221">
        <v>486.10042149292462</v>
      </c>
      <c r="U3261"/>
      <c r="V3261" s="217">
        <v>45548</v>
      </c>
      <c r="W3261" s="221">
        <v>0</v>
      </c>
      <c r="X3261"/>
      <c r="Y3261"/>
      <c r="Z3261" s="221">
        <v>0</v>
      </c>
      <c r="AA3261"/>
      <c r="AB3261" s="221">
        <v>0</v>
      </c>
      <c r="AC3261"/>
      <c r="AD3261" s="217"/>
      <c r="AE3261" s="221">
        <v>0</v>
      </c>
      <c r="AF3261"/>
      <c r="AG3261" s="217"/>
      <c r="AH3261" s="221">
        <v>0</v>
      </c>
      <c r="AI3261"/>
      <c r="AJ3261"/>
      <c r="AK3261" s="221">
        <v>0</v>
      </c>
      <c r="AL3261"/>
      <c r="AM3261" s="217"/>
      <c r="AN3261" s="221">
        <v>0</v>
      </c>
      <c r="AO3261"/>
      <c r="AP3261" s="217"/>
      <c r="AQ3261" s="221">
        <v>0</v>
      </c>
      <c r="AR3261"/>
      <c r="AS3261"/>
      <c r="AT3261">
        <v>2024</v>
      </c>
      <c r="AU3261" t="s">
        <v>19</v>
      </c>
      <c r="AV3261">
        <v>3</v>
      </c>
      <c r="AW3261" s="221">
        <v>486.1</v>
      </c>
      <c r="AX3261" s="221">
        <v>486.1</v>
      </c>
      <c r="AY3261" s="221">
        <v>0</v>
      </c>
      <c r="AZ3261" s="221">
        <v>0</v>
      </c>
    </row>
    <row r="3262" spans="1:52">
      <c r="A3262" t="s">
        <v>80</v>
      </c>
      <c r="B3262" t="s">
        <v>5</v>
      </c>
      <c r="C3262"/>
      <c r="D3262"/>
      <c r="E3262"/>
      <c r="F3262"/>
      <c r="G3262" t="s">
        <v>3771</v>
      </c>
      <c r="H3262"/>
      <c r="I3262" t="s">
        <v>3772</v>
      </c>
      <c r="J3262"/>
      <c r="K3262" s="217">
        <v>45683</v>
      </c>
      <c r="L3262"/>
      <c r="M3262"/>
      <c r="N3262" t="s">
        <v>29</v>
      </c>
      <c r="O3262"/>
      <c r="P3262"/>
      <c r="Q3262"/>
      <c r="R3262" s="221">
        <v>582.35154984881979</v>
      </c>
      <c r="S3262" s="217">
        <v>45700</v>
      </c>
      <c r="T3262" s="221">
        <v>582.35154984881979</v>
      </c>
      <c r="U3262"/>
      <c r="V3262" s="217">
        <v>45730</v>
      </c>
      <c r="W3262" s="221">
        <v>0</v>
      </c>
      <c r="X3262"/>
      <c r="Y3262"/>
      <c r="Z3262" s="221">
        <v>0</v>
      </c>
      <c r="AA3262"/>
      <c r="AB3262" s="221">
        <v>0</v>
      </c>
      <c r="AC3262"/>
      <c r="AD3262" s="217"/>
      <c r="AE3262" s="221">
        <v>0</v>
      </c>
      <c r="AF3262"/>
      <c r="AG3262" s="217"/>
      <c r="AH3262" s="221">
        <v>0</v>
      </c>
      <c r="AI3262"/>
      <c r="AJ3262"/>
      <c r="AK3262" s="221">
        <v>0</v>
      </c>
      <c r="AL3262"/>
      <c r="AM3262" s="217"/>
      <c r="AN3262" s="221">
        <v>0</v>
      </c>
      <c r="AO3262"/>
      <c r="AP3262" s="217"/>
      <c r="AQ3262" s="221">
        <v>0</v>
      </c>
      <c r="AR3262"/>
      <c r="AS3262"/>
      <c r="AT3262">
        <v>2025</v>
      </c>
      <c r="AU3262" t="s">
        <v>13</v>
      </c>
      <c r="AV3262">
        <v>1</v>
      </c>
      <c r="AW3262" s="221">
        <v>582.35</v>
      </c>
      <c r="AX3262" s="221">
        <v>582.35</v>
      </c>
      <c r="AY3262" s="221">
        <v>0</v>
      </c>
      <c r="AZ3262" s="221">
        <v>0</v>
      </c>
    </row>
    <row r="3263" spans="1:52">
      <c r="A3263" t="s">
        <v>80</v>
      </c>
      <c r="B3263" t="s">
        <v>5</v>
      </c>
      <c r="C3263"/>
      <c r="D3263"/>
      <c r="E3263"/>
      <c r="F3263"/>
      <c r="G3263" t="s">
        <v>3773</v>
      </c>
      <c r="H3263"/>
      <c r="I3263" t="s">
        <v>732</v>
      </c>
      <c r="J3263"/>
      <c r="K3263" s="217">
        <v>45012</v>
      </c>
      <c r="L3263"/>
      <c r="M3263"/>
      <c r="N3263" t="s">
        <v>28</v>
      </c>
      <c r="O3263"/>
      <c r="P3263"/>
      <c r="Q3263"/>
      <c r="R3263" s="221">
        <v>803.37059286396709</v>
      </c>
      <c r="S3263" s="217">
        <v>45029</v>
      </c>
      <c r="T3263" s="221">
        <v>803.37059286396709</v>
      </c>
      <c r="U3263"/>
      <c r="V3263" s="217">
        <v>45101</v>
      </c>
      <c r="W3263" s="221">
        <v>0</v>
      </c>
      <c r="X3263"/>
      <c r="Y3263"/>
      <c r="Z3263" s="221">
        <v>0</v>
      </c>
      <c r="AA3263"/>
      <c r="AB3263" s="221">
        <v>0</v>
      </c>
      <c r="AC3263"/>
      <c r="AD3263" s="217"/>
      <c r="AE3263" s="221">
        <v>0</v>
      </c>
      <c r="AF3263"/>
      <c r="AG3263" s="217"/>
      <c r="AH3263" s="221">
        <v>0</v>
      </c>
      <c r="AI3263"/>
      <c r="AJ3263"/>
      <c r="AK3263" s="221">
        <v>0</v>
      </c>
      <c r="AL3263"/>
      <c r="AM3263" s="217"/>
      <c r="AN3263" s="221">
        <v>0</v>
      </c>
      <c r="AO3263"/>
      <c r="AP3263" s="217"/>
      <c r="AQ3263" s="221">
        <v>0</v>
      </c>
      <c r="AR3263"/>
      <c r="AS3263"/>
      <c r="AT3263">
        <v>2023</v>
      </c>
      <c r="AU3263" t="s">
        <v>16</v>
      </c>
      <c r="AV3263">
        <v>2</v>
      </c>
      <c r="AW3263" s="221">
        <v>803.37</v>
      </c>
      <c r="AX3263" s="221">
        <v>803.37</v>
      </c>
      <c r="AY3263" s="221">
        <v>0</v>
      </c>
      <c r="AZ3263" s="221">
        <v>0</v>
      </c>
    </row>
    <row r="3264" spans="1:52">
      <c r="A3264" t="s">
        <v>80</v>
      </c>
      <c r="B3264" t="s">
        <v>5</v>
      </c>
      <c r="C3264"/>
      <c r="D3264"/>
      <c r="E3264"/>
      <c r="F3264"/>
      <c r="G3264" t="s">
        <v>3773</v>
      </c>
      <c r="H3264"/>
      <c r="I3264" t="s">
        <v>732</v>
      </c>
      <c r="J3264"/>
      <c r="K3264" s="217">
        <v>45012</v>
      </c>
      <c r="L3264"/>
      <c r="M3264"/>
      <c r="N3264" t="s">
        <v>28</v>
      </c>
      <c r="O3264"/>
      <c r="P3264"/>
      <c r="Q3264"/>
      <c r="R3264" s="221">
        <v>889.65469213621168</v>
      </c>
      <c r="S3264" s="217">
        <v>45029</v>
      </c>
      <c r="T3264" s="221">
        <v>889.65469213621168</v>
      </c>
      <c r="U3264"/>
      <c r="V3264" s="217">
        <v>45101</v>
      </c>
      <c r="W3264" s="221">
        <v>0</v>
      </c>
      <c r="X3264"/>
      <c r="Y3264"/>
      <c r="Z3264" s="221">
        <v>0</v>
      </c>
      <c r="AA3264"/>
      <c r="AB3264" s="221">
        <v>0</v>
      </c>
      <c r="AC3264"/>
      <c r="AD3264" s="217"/>
      <c r="AE3264" s="221">
        <v>0</v>
      </c>
      <c r="AF3264"/>
      <c r="AG3264" s="217"/>
      <c r="AH3264" s="221">
        <v>0</v>
      </c>
      <c r="AI3264"/>
      <c r="AJ3264"/>
      <c r="AK3264" s="221">
        <v>0</v>
      </c>
      <c r="AL3264"/>
      <c r="AM3264" s="217"/>
      <c r="AN3264" s="221">
        <v>0</v>
      </c>
      <c r="AO3264"/>
      <c r="AP3264" s="217"/>
      <c r="AQ3264" s="221">
        <v>0</v>
      </c>
      <c r="AR3264"/>
      <c r="AS3264"/>
      <c r="AT3264">
        <v>2023</v>
      </c>
      <c r="AU3264" t="s">
        <v>16</v>
      </c>
      <c r="AV3264">
        <v>2</v>
      </c>
      <c r="AW3264" s="221">
        <v>889.65</v>
      </c>
      <c r="AX3264" s="221">
        <v>889.65</v>
      </c>
      <c r="AY3264" s="221">
        <v>0</v>
      </c>
      <c r="AZ3264" s="221">
        <v>0</v>
      </c>
    </row>
    <row r="3265" spans="1:52">
      <c r="A3265" t="s">
        <v>217</v>
      </c>
      <c r="B3265" t="s">
        <v>8</v>
      </c>
      <c r="C3265"/>
      <c r="D3265"/>
      <c r="E3265"/>
      <c r="F3265"/>
      <c r="G3265" t="s">
        <v>3774</v>
      </c>
      <c r="H3265"/>
      <c r="I3265" t="s">
        <v>1778</v>
      </c>
      <c r="J3265"/>
      <c r="K3265" s="217">
        <v>45079</v>
      </c>
      <c r="L3265"/>
      <c r="M3265"/>
      <c r="N3265" t="s">
        <v>29</v>
      </c>
      <c r="O3265"/>
      <c r="P3265"/>
      <c r="Q3265"/>
      <c r="R3265" s="221">
        <v>685.47859764318559</v>
      </c>
      <c r="S3265" s="217">
        <v>45119</v>
      </c>
      <c r="T3265" s="221">
        <v>685.47859764318559</v>
      </c>
      <c r="U3265"/>
      <c r="V3265" s="217">
        <v>45142</v>
      </c>
      <c r="W3265" s="221">
        <v>0</v>
      </c>
      <c r="X3265"/>
      <c r="Y3265"/>
      <c r="Z3265" s="221">
        <v>0</v>
      </c>
      <c r="AA3265"/>
      <c r="AB3265" s="221">
        <v>0</v>
      </c>
      <c r="AC3265"/>
      <c r="AD3265" s="217"/>
      <c r="AE3265" s="221">
        <v>0</v>
      </c>
      <c r="AF3265"/>
      <c r="AG3265" s="217"/>
      <c r="AH3265" s="221">
        <v>0</v>
      </c>
      <c r="AI3265"/>
      <c r="AJ3265"/>
      <c r="AK3265" s="221">
        <v>0</v>
      </c>
      <c r="AL3265"/>
      <c r="AM3265" s="217"/>
      <c r="AN3265" s="221">
        <v>0</v>
      </c>
      <c r="AO3265"/>
      <c r="AP3265" s="217"/>
      <c r="AQ3265" s="221">
        <v>0</v>
      </c>
      <c r="AR3265"/>
      <c r="AS3265"/>
      <c r="AT3265">
        <v>2023</v>
      </c>
      <c r="AU3265" t="s">
        <v>18</v>
      </c>
      <c r="AV3265">
        <v>3</v>
      </c>
      <c r="AW3265" s="221">
        <v>685.48</v>
      </c>
      <c r="AX3265" s="221">
        <v>685.48</v>
      </c>
      <c r="AY3265" s="221">
        <v>0</v>
      </c>
      <c r="AZ3265" s="221">
        <v>0</v>
      </c>
    </row>
    <row r="3266" spans="1:52">
      <c r="A3266" t="s">
        <v>217</v>
      </c>
      <c r="B3266" t="s">
        <v>8</v>
      </c>
      <c r="C3266"/>
      <c r="D3266"/>
      <c r="E3266"/>
      <c r="F3266"/>
      <c r="G3266" t="s">
        <v>3774</v>
      </c>
      <c r="H3266"/>
      <c r="I3266" t="s">
        <v>1778</v>
      </c>
      <c r="J3266"/>
      <c r="K3266" s="217">
        <v>45079</v>
      </c>
      <c r="L3266"/>
      <c r="M3266"/>
      <c r="N3266" t="s">
        <v>29</v>
      </c>
      <c r="O3266"/>
      <c r="P3266"/>
      <c r="Q3266"/>
      <c r="R3266" s="221">
        <v>577.71823739458807</v>
      </c>
      <c r="S3266" s="217">
        <v>45119</v>
      </c>
      <c r="T3266" s="221">
        <v>577.71823739458807</v>
      </c>
      <c r="U3266"/>
      <c r="V3266" s="217">
        <v>45142</v>
      </c>
      <c r="W3266" s="221">
        <v>0</v>
      </c>
      <c r="X3266"/>
      <c r="Y3266"/>
      <c r="Z3266" s="221">
        <v>0</v>
      </c>
      <c r="AA3266"/>
      <c r="AB3266" s="221">
        <v>0</v>
      </c>
      <c r="AC3266"/>
      <c r="AD3266" s="217"/>
      <c r="AE3266" s="221">
        <v>0</v>
      </c>
      <c r="AF3266"/>
      <c r="AG3266" s="217"/>
      <c r="AH3266" s="221">
        <v>0</v>
      </c>
      <c r="AI3266"/>
      <c r="AJ3266"/>
      <c r="AK3266" s="221">
        <v>0</v>
      </c>
      <c r="AL3266"/>
      <c r="AM3266" s="217"/>
      <c r="AN3266" s="221">
        <v>0</v>
      </c>
      <c r="AO3266"/>
      <c r="AP3266" s="217"/>
      <c r="AQ3266" s="221">
        <v>0</v>
      </c>
      <c r="AR3266"/>
      <c r="AS3266"/>
      <c r="AT3266">
        <v>2023</v>
      </c>
      <c r="AU3266" t="s">
        <v>18</v>
      </c>
      <c r="AV3266">
        <v>3</v>
      </c>
      <c r="AW3266" s="221">
        <v>577.72</v>
      </c>
      <c r="AX3266" s="221">
        <v>577.72</v>
      </c>
      <c r="AY3266" s="221">
        <v>0</v>
      </c>
      <c r="AZ3266" s="221">
        <v>0</v>
      </c>
    </row>
    <row r="3267" spans="1:52">
      <c r="A3267" t="s">
        <v>80</v>
      </c>
      <c r="B3267" t="s">
        <v>5</v>
      </c>
      <c r="C3267"/>
      <c r="D3267"/>
      <c r="E3267"/>
      <c r="F3267"/>
      <c r="G3267" t="s">
        <v>3775</v>
      </c>
      <c r="H3267"/>
      <c r="I3267" t="s">
        <v>467</v>
      </c>
      <c r="J3267"/>
      <c r="K3267" s="217">
        <v>45044</v>
      </c>
      <c r="L3267"/>
      <c r="M3267"/>
      <c r="N3267" t="s">
        <v>24</v>
      </c>
      <c r="O3267"/>
      <c r="P3267"/>
      <c r="Q3267"/>
      <c r="R3267" s="221">
        <v>319.92199004531318</v>
      </c>
      <c r="S3267" s="217">
        <v>45055</v>
      </c>
      <c r="T3267" s="221">
        <v>319.92199004531318</v>
      </c>
      <c r="U3267"/>
      <c r="V3267" s="217">
        <v>45139</v>
      </c>
      <c r="W3267" s="221">
        <v>0</v>
      </c>
      <c r="X3267"/>
      <c r="Y3267"/>
      <c r="Z3267" s="221">
        <v>0</v>
      </c>
      <c r="AA3267"/>
      <c r="AB3267" s="221">
        <v>0</v>
      </c>
      <c r="AC3267"/>
      <c r="AD3267" s="217"/>
      <c r="AE3267" s="221">
        <v>0</v>
      </c>
      <c r="AF3267"/>
      <c r="AG3267" s="217"/>
      <c r="AH3267" s="221">
        <v>0</v>
      </c>
      <c r="AI3267"/>
      <c r="AJ3267"/>
      <c r="AK3267" s="221">
        <v>0</v>
      </c>
      <c r="AL3267"/>
      <c r="AM3267" s="217"/>
      <c r="AN3267" s="221">
        <v>0</v>
      </c>
      <c r="AO3267"/>
      <c r="AP3267" s="217"/>
      <c r="AQ3267" s="221">
        <v>0</v>
      </c>
      <c r="AR3267"/>
      <c r="AS3267"/>
      <c r="AT3267">
        <v>2023</v>
      </c>
      <c r="AU3267" t="s">
        <v>18</v>
      </c>
      <c r="AV3267">
        <v>3</v>
      </c>
      <c r="AW3267" s="221">
        <v>319.92</v>
      </c>
      <c r="AX3267" s="221">
        <v>319.92</v>
      </c>
      <c r="AY3267" s="221">
        <v>0</v>
      </c>
      <c r="AZ3267" s="221">
        <v>0</v>
      </c>
    </row>
    <row r="3268" spans="1:52">
      <c r="A3268" t="s">
        <v>80</v>
      </c>
      <c r="B3268" t="s">
        <v>5</v>
      </c>
      <c r="C3268"/>
      <c r="D3268"/>
      <c r="E3268"/>
      <c r="F3268"/>
      <c r="G3268" t="s">
        <v>2080</v>
      </c>
      <c r="H3268"/>
      <c r="I3268" t="s">
        <v>1532</v>
      </c>
      <c r="J3268"/>
      <c r="K3268" s="217">
        <v>45276</v>
      </c>
      <c r="L3268"/>
      <c r="M3268"/>
      <c r="N3268" t="s">
        <v>29</v>
      </c>
      <c r="O3268"/>
      <c r="P3268"/>
      <c r="Q3268"/>
      <c r="R3268" s="221">
        <v>616.35478469383509</v>
      </c>
      <c r="S3268" s="217">
        <v>45306</v>
      </c>
      <c r="T3268" s="221">
        <v>616.35478469383509</v>
      </c>
      <c r="U3268"/>
      <c r="V3268" s="217">
        <v>45433</v>
      </c>
      <c r="W3268" s="221">
        <v>0</v>
      </c>
      <c r="X3268"/>
      <c r="Y3268"/>
      <c r="Z3268" s="221">
        <v>0</v>
      </c>
      <c r="AA3268"/>
      <c r="AB3268" s="221">
        <v>0</v>
      </c>
      <c r="AC3268"/>
      <c r="AD3268" s="217"/>
      <c r="AE3268" s="221">
        <v>0</v>
      </c>
      <c r="AF3268"/>
      <c r="AG3268" s="217"/>
      <c r="AH3268" s="221">
        <v>0</v>
      </c>
      <c r="AI3268"/>
      <c r="AJ3268"/>
      <c r="AK3268" s="221">
        <v>0</v>
      </c>
      <c r="AL3268"/>
      <c r="AM3268" s="217"/>
      <c r="AN3268" s="221">
        <v>0</v>
      </c>
      <c r="AO3268"/>
      <c r="AP3268" s="217"/>
      <c r="AQ3268" s="221">
        <v>0</v>
      </c>
      <c r="AR3268"/>
      <c r="AS3268"/>
      <c r="AT3268">
        <v>2024</v>
      </c>
      <c r="AU3268" t="s">
        <v>15</v>
      </c>
      <c r="AV3268">
        <v>2</v>
      </c>
      <c r="AW3268" s="221">
        <v>616.35</v>
      </c>
      <c r="AX3268" s="221">
        <v>616.35</v>
      </c>
      <c r="AY3268" s="221">
        <v>0</v>
      </c>
      <c r="AZ3268" s="221">
        <v>0</v>
      </c>
    </row>
    <row r="3269" spans="1:52">
      <c r="A3269" t="s">
        <v>80</v>
      </c>
      <c r="B3269" t="s">
        <v>5</v>
      </c>
      <c r="C3269"/>
      <c r="D3269"/>
      <c r="E3269"/>
      <c r="F3269"/>
      <c r="G3269" t="s">
        <v>476</v>
      </c>
      <c r="H3269"/>
      <c r="I3269" t="s">
        <v>477</v>
      </c>
      <c r="J3269"/>
      <c r="K3269" s="217">
        <v>45531</v>
      </c>
      <c r="L3269"/>
      <c r="M3269"/>
      <c r="N3269" t="s">
        <v>29</v>
      </c>
      <c r="O3269"/>
      <c r="P3269"/>
      <c r="Q3269"/>
      <c r="R3269" s="221">
        <v>616.21097804942838</v>
      </c>
      <c r="S3269" s="217">
        <v>45548</v>
      </c>
      <c r="T3269" s="221">
        <v>616.21097804942838</v>
      </c>
      <c r="U3269"/>
      <c r="V3269" s="217">
        <v>45610</v>
      </c>
      <c r="W3269" s="221">
        <v>0</v>
      </c>
      <c r="X3269"/>
      <c r="Y3269"/>
      <c r="Z3269" s="221">
        <v>0</v>
      </c>
      <c r="AA3269"/>
      <c r="AB3269" s="221">
        <v>0</v>
      </c>
      <c r="AC3269"/>
      <c r="AD3269" s="217"/>
      <c r="AE3269" s="221">
        <v>0</v>
      </c>
      <c r="AF3269"/>
      <c r="AG3269" s="217"/>
      <c r="AH3269" s="221">
        <v>0</v>
      </c>
      <c r="AI3269"/>
      <c r="AJ3269"/>
      <c r="AK3269" s="221">
        <v>0</v>
      </c>
      <c r="AL3269"/>
      <c r="AM3269" s="217"/>
      <c r="AN3269" s="221">
        <v>0</v>
      </c>
      <c r="AO3269"/>
      <c r="AP3269" s="217"/>
      <c r="AQ3269" s="221">
        <v>0</v>
      </c>
      <c r="AR3269"/>
      <c r="AS3269"/>
      <c r="AT3269">
        <v>2024</v>
      </c>
      <c r="AU3269" t="s">
        <v>21</v>
      </c>
      <c r="AV3269">
        <v>4</v>
      </c>
      <c r="AW3269" s="221">
        <v>616.21</v>
      </c>
      <c r="AX3269" s="221">
        <v>616.21</v>
      </c>
      <c r="AY3269" s="221">
        <v>0</v>
      </c>
      <c r="AZ3269" s="221">
        <v>0</v>
      </c>
    </row>
    <row r="3270" spans="1:52">
      <c r="A3270" t="s">
        <v>130</v>
      </c>
      <c r="B3270" t="s">
        <v>3</v>
      </c>
      <c r="C3270"/>
      <c r="D3270"/>
      <c r="E3270"/>
      <c r="F3270"/>
      <c r="G3270" t="s">
        <v>3776</v>
      </c>
      <c r="H3270"/>
      <c r="I3270" t="s">
        <v>2879</v>
      </c>
      <c r="J3270"/>
      <c r="K3270" s="217">
        <v>45588</v>
      </c>
      <c r="L3270"/>
      <c r="M3270"/>
      <c r="N3270" t="s">
        <v>27</v>
      </c>
      <c r="O3270"/>
      <c r="P3270"/>
      <c r="Q3270"/>
      <c r="R3270" s="221">
        <v>412.80735466100668</v>
      </c>
      <c r="S3270" s="217">
        <v>45609</v>
      </c>
      <c r="T3270" s="221">
        <v>412.80735466100668</v>
      </c>
      <c r="U3270"/>
      <c r="V3270" s="217">
        <v>45670</v>
      </c>
      <c r="W3270" s="221">
        <v>0</v>
      </c>
      <c r="X3270"/>
      <c r="Y3270"/>
      <c r="Z3270" s="221">
        <v>0</v>
      </c>
      <c r="AA3270"/>
      <c r="AB3270" s="221">
        <v>0</v>
      </c>
      <c r="AC3270"/>
      <c r="AD3270" s="217"/>
      <c r="AE3270" s="221">
        <v>0</v>
      </c>
      <c r="AF3270"/>
      <c r="AG3270" s="217"/>
      <c r="AH3270" s="221">
        <v>0</v>
      </c>
      <c r="AI3270"/>
      <c r="AJ3270"/>
      <c r="AK3270" s="221">
        <v>0</v>
      </c>
      <c r="AL3270"/>
      <c r="AM3270" s="217"/>
      <c r="AN3270" s="221">
        <v>0</v>
      </c>
      <c r="AO3270"/>
      <c r="AP3270" s="217"/>
      <c r="AQ3270" s="221">
        <v>0</v>
      </c>
      <c r="AR3270"/>
      <c r="AS3270"/>
      <c r="AT3270">
        <v>2025</v>
      </c>
      <c r="AU3270" t="s">
        <v>11</v>
      </c>
      <c r="AV3270">
        <v>1</v>
      </c>
      <c r="AW3270" s="221">
        <v>412.81</v>
      </c>
      <c r="AX3270" s="221">
        <v>412.81</v>
      </c>
      <c r="AY3270" s="221">
        <v>0</v>
      </c>
      <c r="AZ3270" s="221">
        <v>0</v>
      </c>
    </row>
    <row r="3271" spans="1:52">
      <c r="A3271" t="s">
        <v>77</v>
      </c>
      <c r="B3271" t="s">
        <v>7</v>
      </c>
      <c r="C3271"/>
      <c r="D3271"/>
      <c r="E3271"/>
      <c r="F3271"/>
      <c r="G3271" t="s">
        <v>3777</v>
      </c>
      <c r="H3271"/>
      <c r="I3271" t="s">
        <v>3778</v>
      </c>
      <c r="J3271"/>
      <c r="K3271" s="217">
        <v>45243</v>
      </c>
      <c r="L3271"/>
      <c r="M3271"/>
      <c r="N3271" t="s">
        <v>24</v>
      </c>
      <c r="O3271"/>
      <c r="P3271"/>
      <c r="Q3271"/>
      <c r="R3271" s="221">
        <v>549.04410480005868</v>
      </c>
      <c r="S3271" s="217">
        <v>45253</v>
      </c>
      <c r="T3271" s="221">
        <v>549.04410480005868</v>
      </c>
      <c r="U3271"/>
      <c r="V3271" s="217">
        <v>45287</v>
      </c>
      <c r="W3271" s="221">
        <v>0</v>
      </c>
      <c r="X3271"/>
      <c r="Y3271"/>
      <c r="Z3271" s="221">
        <v>0</v>
      </c>
      <c r="AA3271"/>
      <c r="AB3271" s="221">
        <v>0</v>
      </c>
      <c r="AC3271"/>
      <c r="AD3271" s="217"/>
      <c r="AE3271" s="221">
        <v>0</v>
      </c>
      <c r="AF3271"/>
      <c r="AG3271" s="217"/>
      <c r="AH3271" s="221">
        <v>0</v>
      </c>
      <c r="AI3271"/>
      <c r="AJ3271"/>
      <c r="AK3271" s="221">
        <v>0</v>
      </c>
      <c r="AL3271"/>
      <c r="AM3271" s="217"/>
      <c r="AN3271" s="221">
        <v>0</v>
      </c>
      <c r="AO3271"/>
      <c r="AP3271" s="217"/>
      <c r="AQ3271" s="221">
        <v>0</v>
      </c>
      <c r="AR3271"/>
      <c r="AS3271"/>
      <c r="AT3271">
        <v>2023</v>
      </c>
      <c r="AU3271" t="s">
        <v>22</v>
      </c>
      <c r="AV3271">
        <v>4</v>
      </c>
      <c r="AW3271" s="221">
        <v>549.04</v>
      </c>
      <c r="AX3271" s="221">
        <v>549.04</v>
      </c>
      <c r="AY3271" s="221">
        <v>0</v>
      </c>
      <c r="AZ3271" s="221">
        <v>0</v>
      </c>
    </row>
    <row r="3272" spans="1:52">
      <c r="A3272" t="s">
        <v>80</v>
      </c>
      <c r="B3272" t="s">
        <v>5</v>
      </c>
      <c r="C3272"/>
      <c r="D3272"/>
      <c r="E3272"/>
      <c r="F3272"/>
      <c r="G3272" t="s">
        <v>3779</v>
      </c>
      <c r="H3272"/>
      <c r="I3272" t="s">
        <v>3780</v>
      </c>
      <c r="J3272"/>
      <c r="K3272" s="217">
        <v>45606</v>
      </c>
      <c r="L3272"/>
      <c r="M3272"/>
      <c r="N3272" t="s">
        <v>24</v>
      </c>
      <c r="O3272"/>
      <c r="P3272"/>
      <c r="Q3272"/>
      <c r="R3272" s="221">
        <v>479.47738063840291</v>
      </c>
      <c r="S3272" s="217">
        <v>45640</v>
      </c>
      <c r="T3272" s="221">
        <v>479.47738063840291</v>
      </c>
      <c r="U3272"/>
      <c r="V3272" s="217">
        <v>45688</v>
      </c>
      <c r="W3272" s="221">
        <v>0</v>
      </c>
      <c r="X3272"/>
      <c r="Y3272"/>
      <c r="Z3272" s="221">
        <v>0</v>
      </c>
      <c r="AA3272"/>
      <c r="AB3272" s="221">
        <v>0</v>
      </c>
      <c r="AC3272"/>
      <c r="AD3272" s="217"/>
      <c r="AE3272" s="221">
        <v>0</v>
      </c>
      <c r="AF3272"/>
      <c r="AG3272" s="217"/>
      <c r="AH3272" s="221">
        <v>0</v>
      </c>
      <c r="AI3272"/>
      <c r="AJ3272"/>
      <c r="AK3272" s="221">
        <v>0</v>
      </c>
      <c r="AL3272"/>
      <c r="AM3272" s="217"/>
      <c r="AN3272" s="221">
        <v>0</v>
      </c>
      <c r="AO3272"/>
      <c r="AP3272" s="217"/>
      <c r="AQ3272" s="221">
        <v>0</v>
      </c>
      <c r="AR3272"/>
      <c r="AS3272"/>
      <c r="AT3272">
        <v>2025</v>
      </c>
      <c r="AU3272" t="s">
        <v>11</v>
      </c>
      <c r="AV3272">
        <v>1</v>
      </c>
      <c r="AW3272" s="221">
        <v>479.48</v>
      </c>
      <c r="AX3272" s="221">
        <v>479.48</v>
      </c>
      <c r="AY3272" s="221">
        <v>0</v>
      </c>
      <c r="AZ3272" s="221">
        <v>0</v>
      </c>
    </row>
    <row r="3273" spans="1:52">
      <c r="A3273" t="s">
        <v>130</v>
      </c>
      <c r="B3273" t="s">
        <v>3</v>
      </c>
      <c r="C3273"/>
      <c r="D3273"/>
      <c r="E3273"/>
      <c r="F3273"/>
      <c r="G3273" t="s">
        <v>3781</v>
      </c>
      <c r="H3273"/>
      <c r="I3273" t="s">
        <v>1736</v>
      </c>
      <c r="J3273"/>
      <c r="K3273" s="217">
        <v>45365</v>
      </c>
      <c r="L3273"/>
      <c r="M3273"/>
      <c r="N3273" t="s">
        <v>29</v>
      </c>
      <c r="O3273"/>
      <c r="P3273"/>
      <c r="Q3273"/>
      <c r="R3273" s="221">
        <v>360.4751585750322</v>
      </c>
      <c r="S3273" s="217">
        <v>45379</v>
      </c>
      <c r="T3273" s="221">
        <v>360.4751585750322</v>
      </c>
      <c r="U3273"/>
      <c r="V3273" s="217">
        <v>45449</v>
      </c>
      <c r="W3273" s="221">
        <v>0</v>
      </c>
      <c r="X3273"/>
      <c r="Y3273"/>
      <c r="Z3273" s="221">
        <v>0</v>
      </c>
      <c r="AA3273"/>
      <c r="AB3273" s="221">
        <v>0</v>
      </c>
      <c r="AC3273"/>
      <c r="AD3273" s="217"/>
      <c r="AE3273" s="221">
        <v>0</v>
      </c>
      <c r="AF3273"/>
      <c r="AG3273" s="217"/>
      <c r="AH3273" s="221">
        <v>0</v>
      </c>
      <c r="AI3273"/>
      <c r="AJ3273"/>
      <c r="AK3273" s="221">
        <v>0</v>
      </c>
      <c r="AL3273"/>
      <c r="AM3273" s="217"/>
      <c r="AN3273" s="221">
        <v>0</v>
      </c>
      <c r="AO3273"/>
      <c r="AP3273" s="217"/>
      <c r="AQ3273" s="221">
        <v>0</v>
      </c>
      <c r="AR3273"/>
      <c r="AS3273"/>
      <c r="AT3273">
        <v>2024</v>
      </c>
      <c r="AU3273" t="s">
        <v>16</v>
      </c>
      <c r="AV3273">
        <v>2</v>
      </c>
      <c r="AW3273" s="221">
        <v>360.48</v>
      </c>
      <c r="AX3273" s="221">
        <v>360.48</v>
      </c>
      <c r="AY3273" s="221">
        <v>0</v>
      </c>
      <c r="AZ3273" s="221">
        <v>0</v>
      </c>
    </row>
    <row r="3274" spans="1:52">
      <c r="A3274" t="s">
        <v>130</v>
      </c>
      <c r="B3274" t="s">
        <v>3</v>
      </c>
      <c r="C3274"/>
      <c r="D3274"/>
      <c r="E3274"/>
      <c r="F3274"/>
      <c r="G3274" t="s">
        <v>3782</v>
      </c>
      <c r="H3274"/>
      <c r="I3274" t="s">
        <v>2327</v>
      </c>
      <c r="J3274"/>
      <c r="K3274" s="217">
        <v>45268</v>
      </c>
      <c r="L3274"/>
      <c r="M3274"/>
      <c r="N3274" t="s">
        <v>29</v>
      </c>
      <c r="O3274"/>
      <c r="P3274"/>
      <c r="Q3274"/>
      <c r="R3274" s="221">
        <v>599.47819717559435</v>
      </c>
      <c r="S3274" s="217">
        <v>45282</v>
      </c>
      <c r="T3274" s="221">
        <v>599.47819717559435</v>
      </c>
      <c r="U3274"/>
      <c r="V3274" s="217">
        <v>45359</v>
      </c>
      <c r="W3274" s="221">
        <v>0</v>
      </c>
      <c r="X3274"/>
      <c r="Y3274"/>
      <c r="Z3274" s="221">
        <v>0</v>
      </c>
      <c r="AA3274"/>
      <c r="AB3274" s="221">
        <v>0</v>
      </c>
      <c r="AC3274"/>
      <c r="AD3274" s="217"/>
      <c r="AE3274" s="221">
        <v>0</v>
      </c>
      <c r="AF3274"/>
      <c r="AG3274" s="217"/>
      <c r="AH3274" s="221">
        <v>0</v>
      </c>
      <c r="AI3274"/>
      <c r="AJ3274"/>
      <c r="AK3274" s="221">
        <v>0</v>
      </c>
      <c r="AL3274"/>
      <c r="AM3274" s="217"/>
      <c r="AN3274" s="221">
        <v>0</v>
      </c>
      <c r="AO3274"/>
      <c r="AP3274" s="217"/>
      <c r="AQ3274" s="221">
        <v>0</v>
      </c>
      <c r="AR3274"/>
      <c r="AS3274"/>
      <c r="AT3274">
        <v>2024</v>
      </c>
      <c r="AU3274" t="s">
        <v>13</v>
      </c>
      <c r="AV3274">
        <v>1</v>
      </c>
      <c r="AW3274" s="221">
        <v>599.48</v>
      </c>
      <c r="AX3274" s="221">
        <v>599.48</v>
      </c>
      <c r="AY3274" s="221">
        <v>0</v>
      </c>
      <c r="AZ3274" s="221">
        <v>0</v>
      </c>
    </row>
    <row r="3275" spans="1:52">
      <c r="A3275" t="s">
        <v>80</v>
      </c>
      <c r="B3275" t="s">
        <v>5</v>
      </c>
      <c r="C3275"/>
      <c r="D3275"/>
      <c r="E3275"/>
      <c r="F3275"/>
      <c r="G3275" t="s">
        <v>1370</v>
      </c>
      <c r="H3275"/>
      <c r="I3275" t="s">
        <v>1371</v>
      </c>
      <c r="J3275"/>
      <c r="K3275" s="217">
        <v>45178</v>
      </c>
      <c r="L3275"/>
      <c r="M3275"/>
      <c r="N3275" t="s">
        <v>29</v>
      </c>
      <c r="O3275"/>
      <c r="P3275"/>
      <c r="Q3275"/>
      <c r="R3275" s="221">
        <v>678.79059763366411</v>
      </c>
      <c r="S3275" s="217">
        <v>45202</v>
      </c>
      <c r="T3275" s="221">
        <v>678.79059763366411</v>
      </c>
      <c r="U3275"/>
      <c r="V3275" s="217">
        <v>45239</v>
      </c>
      <c r="W3275" s="221">
        <v>0</v>
      </c>
      <c r="X3275"/>
      <c r="Y3275"/>
      <c r="Z3275" s="221">
        <v>0</v>
      </c>
      <c r="AA3275"/>
      <c r="AB3275" s="221">
        <v>0</v>
      </c>
      <c r="AC3275"/>
      <c r="AD3275" s="217"/>
      <c r="AE3275" s="221">
        <v>0</v>
      </c>
      <c r="AF3275"/>
      <c r="AG3275" s="217"/>
      <c r="AH3275" s="221">
        <v>0</v>
      </c>
      <c r="AI3275"/>
      <c r="AJ3275"/>
      <c r="AK3275" s="221">
        <v>0</v>
      </c>
      <c r="AL3275"/>
      <c r="AM3275" s="217"/>
      <c r="AN3275" s="221">
        <v>0</v>
      </c>
      <c r="AO3275"/>
      <c r="AP3275" s="217"/>
      <c r="AQ3275" s="221">
        <v>0</v>
      </c>
      <c r="AR3275"/>
      <c r="AS3275"/>
      <c r="AT3275">
        <v>2023</v>
      </c>
      <c r="AU3275" t="s">
        <v>21</v>
      </c>
      <c r="AV3275">
        <v>4</v>
      </c>
      <c r="AW3275" s="221">
        <v>678.79</v>
      </c>
      <c r="AX3275" s="221">
        <v>678.79</v>
      </c>
      <c r="AY3275" s="221">
        <v>0</v>
      </c>
      <c r="AZ3275" s="221">
        <v>0</v>
      </c>
    </row>
    <row r="3276" spans="1:52">
      <c r="A3276" t="s">
        <v>77</v>
      </c>
      <c r="B3276" t="s">
        <v>7</v>
      </c>
      <c r="C3276"/>
      <c r="D3276"/>
      <c r="E3276"/>
      <c r="F3276"/>
      <c r="G3276" t="s">
        <v>3783</v>
      </c>
      <c r="H3276"/>
      <c r="I3276" t="s">
        <v>2433</v>
      </c>
      <c r="J3276"/>
      <c r="K3276" s="217">
        <v>45054</v>
      </c>
      <c r="L3276"/>
      <c r="M3276"/>
      <c r="N3276" t="s">
        <v>24</v>
      </c>
      <c r="O3276"/>
      <c r="P3276"/>
      <c r="Q3276"/>
      <c r="R3276" s="221">
        <v>490.56384565733589</v>
      </c>
      <c r="S3276" s="217">
        <v>45086</v>
      </c>
      <c r="T3276" s="221">
        <v>490.56384565733589</v>
      </c>
      <c r="U3276"/>
      <c r="V3276" s="217">
        <v>45183</v>
      </c>
      <c r="W3276" s="221">
        <v>0</v>
      </c>
      <c r="X3276"/>
      <c r="Y3276"/>
      <c r="Z3276" s="221">
        <v>0</v>
      </c>
      <c r="AA3276"/>
      <c r="AB3276" s="221">
        <v>0</v>
      </c>
      <c r="AC3276"/>
      <c r="AD3276" s="217"/>
      <c r="AE3276" s="221">
        <v>0</v>
      </c>
      <c r="AF3276"/>
      <c r="AG3276" s="217"/>
      <c r="AH3276" s="221">
        <v>0</v>
      </c>
      <c r="AI3276"/>
      <c r="AJ3276"/>
      <c r="AK3276" s="221">
        <v>0</v>
      </c>
      <c r="AL3276"/>
      <c r="AM3276" s="217"/>
      <c r="AN3276" s="221">
        <v>0</v>
      </c>
      <c r="AO3276"/>
      <c r="AP3276" s="217"/>
      <c r="AQ3276" s="221">
        <v>0</v>
      </c>
      <c r="AR3276"/>
      <c r="AS3276"/>
      <c r="AT3276">
        <v>2023</v>
      </c>
      <c r="AU3276" t="s">
        <v>19</v>
      </c>
      <c r="AV3276">
        <v>3</v>
      </c>
      <c r="AW3276" s="221">
        <v>490.56</v>
      </c>
      <c r="AX3276" s="221">
        <v>490.56</v>
      </c>
      <c r="AY3276" s="221">
        <v>0</v>
      </c>
      <c r="AZ3276" s="221">
        <v>0</v>
      </c>
    </row>
    <row r="3277" spans="1:52">
      <c r="A3277" t="s">
        <v>80</v>
      </c>
      <c r="B3277" t="s">
        <v>5</v>
      </c>
      <c r="C3277"/>
      <c r="D3277"/>
      <c r="E3277"/>
      <c r="F3277"/>
      <c r="G3277" t="s">
        <v>2645</v>
      </c>
      <c r="H3277"/>
      <c r="I3277" t="s">
        <v>1426</v>
      </c>
      <c r="J3277"/>
      <c r="K3277" s="217">
        <v>45634</v>
      </c>
      <c r="L3277"/>
      <c r="M3277"/>
      <c r="N3277" t="s">
        <v>27</v>
      </c>
      <c r="O3277"/>
      <c r="P3277"/>
      <c r="Q3277"/>
      <c r="R3277" s="221">
        <v>523.79128968678026</v>
      </c>
      <c r="S3277" s="217">
        <v>45650</v>
      </c>
      <c r="T3277" s="221">
        <v>523.79128968678026</v>
      </c>
      <c r="U3277"/>
      <c r="V3277" s="217">
        <v>45692</v>
      </c>
      <c r="W3277" s="221">
        <v>0</v>
      </c>
      <c r="X3277"/>
      <c r="Y3277"/>
      <c r="Z3277" s="221">
        <v>0</v>
      </c>
      <c r="AA3277"/>
      <c r="AB3277" s="221">
        <v>0</v>
      </c>
      <c r="AC3277"/>
      <c r="AD3277" s="217"/>
      <c r="AE3277" s="221">
        <v>0</v>
      </c>
      <c r="AF3277"/>
      <c r="AG3277" s="217"/>
      <c r="AH3277" s="221">
        <v>0</v>
      </c>
      <c r="AI3277"/>
      <c r="AJ3277"/>
      <c r="AK3277" s="221">
        <v>0</v>
      </c>
      <c r="AL3277"/>
      <c r="AM3277" s="217"/>
      <c r="AN3277" s="221">
        <v>0</v>
      </c>
      <c r="AO3277"/>
      <c r="AP3277" s="217"/>
      <c r="AQ3277" s="221">
        <v>0</v>
      </c>
      <c r="AR3277"/>
      <c r="AS3277"/>
      <c r="AT3277">
        <v>2025</v>
      </c>
      <c r="AU3277" t="s">
        <v>12</v>
      </c>
      <c r="AV3277">
        <v>1</v>
      </c>
      <c r="AW3277" s="221">
        <v>523.79</v>
      </c>
      <c r="AX3277" s="221">
        <v>523.79</v>
      </c>
      <c r="AY3277" s="221">
        <v>0</v>
      </c>
      <c r="AZ3277" s="221">
        <v>0</v>
      </c>
    </row>
    <row r="3278" spans="1:52">
      <c r="A3278" t="s">
        <v>74</v>
      </c>
      <c r="B3278" t="s">
        <v>10</v>
      </c>
      <c r="C3278"/>
      <c r="D3278"/>
      <c r="E3278"/>
      <c r="F3278"/>
      <c r="G3278" t="s">
        <v>3784</v>
      </c>
      <c r="H3278"/>
      <c r="I3278" t="s">
        <v>885</v>
      </c>
      <c r="J3278"/>
      <c r="K3278" s="217">
        <v>45588</v>
      </c>
      <c r="L3278"/>
      <c r="M3278"/>
      <c r="N3278" t="s">
        <v>24</v>
      </c>
      <c r="O3278"/>
      <c r="P3278"/>
      <c r="Q3278"/>
      <c r="R3278" s="221">
        <v>1189.7993018324839</v>
      </c>
      <c r="S3278" s="217">
        <v>45609</v>
      </c>
      <c r="T3278" s="221">
        <v>1189.7993018324839</v>
      </c>
      <c r="U3278"/>
      <c r="V3278" s="217">
        <v>45637</v>
      </c>
      <c r="W3278" s="221">
        <v>0</v>
      </c>
      <c r="X3278"/>
      <c r="Y3278"/>
      <c r="Z3278" s="221">
        <v>0</v>
      </c>
      <c r="AA3278"/>
      <c r="AB3278" s="221">
        <v>0</v>
      </c>
      <c r="AC3278"/>
      <c r="AD3278" s="217"/>
      <c r="AE3278" s="221">
        <v>0</v>
      </c>
      <c r="AF3278"/>
      <c r="AG3278" s="217"/>
      <c r="AH3278" s="221">
        <v>0</v>
      </c>
      <c r="AI3278"/>
      <c r="AJ3278"/>
      <c r="AK3278" s="221">
        <v>0</v>
      </c>
      <c r="AL3278"/>
      <c r="AM3278" s="217"/>
      <c r="AN3278" s="221">
        <v>0</v>
      </c>
      <c r="AO3278"/>
      <c r="AP3278" s="217"/>
      <c r="AQ3278" s="221">
        <v>0</v>
      </c>
      <c r="AR3278"/>
      <c r="AS3278"/>
      <c r="AT3278">
        <v>2024</v>
      </c>
      <c r="AU3278" t="s">
        <v>22</v>
      </c>
      <c r="AV3278">
        <v>4</v>
      </c>
      <c r="AW3278" s="221">
        <v>1189.8</v>
      </c>
      <c r="AX3278" s="221">
        <v>1189.8</v>
      </c>
      <c r="AY3278" s="221">
        <v>0</v>
      </c>
      <c r="AZ3278" s="221">
        <v>0</v>
      </c>
    </row>
    <row r="3279" spans="1:52">
      <c r="A3279" t="s">
        <v>74</v>
      </c>
      <c r="B3279" t="s">
        <v>10</v>
      </c>
      <c r="C3279"/>
      <c r="D3279"/>
      <c r="E3279"/>
      <c r="F3279"/>
      <c r="G3279" t="s">
        <v>3785</v>
      </c>
      <c r="H3279"/>
      <c r="I3279" t="s">
        <v>2424</v>
      </c>
      <c r="J3279"/>
      <c r="K3279" s="217">
        <v>45059</v>
      </c>
      <c r="L3279"/>
      <c r="M3279"/>
      <c r="N3279" t="s">
        <v>29</v>
      </c>
      <c r="O3279"/>
      <c r="P3279"/>
      <c r="Q3279"/>
      <c r="R3279" s="221">
        <v>473.70597260653318</v>
      </c>
      <c r="S3279" s="217">
        <v>45087</v>
      </c>
      <c r="T3279" s="221">
        <v>473.70597260653318</v>
      </c>
      <c r="U3279"/>
      <c r="V3279" s="217">
        <v>45117</v>
      </c>
      <c r="W3279" s="221">
        <v>0</v>
      </c>
      <c r="X3279"/>
      <c r="Y3279"/>
      <c r="Z3279" s="221">
        <v>0</v>
      </c>
      <c r="AA3279"/>
      <c r="AB3279" s="221">
        <v>0</v>
      </c>
      <c r="AC3279"/>
      <c r="AD3279" s="217"/>
      <c r="AE3279" s="221">
        <v>0</v>
      </c>
      <c r="AF3279"/>
      <c r="AG3279" s="217"/>
      <c r="AH3279" s="221">
        <v>0</v>
      </c>
      <c r="AI3279"/>
      <c r="AJ3279"/>
      <c r="AK3279" s="221">
        <v>0</v>
      </c>
      <c r="AL3279"/>
      <c r="AM3279" s="217"/>
      <c r="AN3279" s="221">
        <v>0</v>
      </c>
      <c r="AO3279"/>
      <c r="AP3279" s="217"/>
      <c r="AQ3279" s="221">
        <v>0</v>
      </c>
      <c r="AR3279"/>
      <c r="AS3279"/>
      <c r="AT3279">
        <v>2023</v>
      </c>
      <c r="AU3279" t="s">
        <v>17</v>
      </c>
      <c r="AV3279">
        <v>3</v>
      </c>
      <c r="AW3279" s="221">
        <v>473.71</v>
      </c>
      <c r="AX3279" s="221">
        <v>473.71</v>
      </c>
      <c r="AY3279" s="221">
        <v>0</v>
      </c>
      <c r="AZ3279" s="221">
        <v>0</v>
      </c>
    </row>
    <row r="3280" spans="1:52">
      <c r="A3280" t="s">
        <v>130</v>
      </c>
      <c r="B3280" t="s">
        <v>3</v>
      </c>
      <c r="C3280"/>
      <c r="D3280"/>
      <c r="E3280"/>
      <c r="F3280"/>
      <c r="G3280" t="s">
        <v>2133</v>
      </c>
      <c r="H3280"/>
      <c r="I3280" t="s">
        <v>2134</v>
      </c>
      <c r="J3280"/>
      <c r="K3280" s="217">
        <v>45223</v>
      </c>
      <c r="L3280"/>
      <c r="M3280"/>
      <c r="N3280" t="s">
        <v>29</v>
      </c>
      <c r="O3280"/>
      <c r="P3280"/>
      <c r="Q3280"/>
      <c r="R3280" s="221">
        <v>1502.9456280307929</v>
      </c>
      <c r="S3280" s="217">
        <v>45235</v>
      </c>
      <c r="T3280" s="221">
        <v>1502.9456280307929</v>
      </c>
      <c r="U3280"/>
      <c r="V3280" s="217">
        <v>45287</v>
      </c>
      <c r="W3280" s="221">
        <v>0</v>
      </c>
      <c r="X3280"/>
      <c r="Y3280"/>
      <c r="Z3280" s="221">
        <v>0</v>
      </c>
      <c r="AA3280"/>
      <c r="AB3280" s="221">
        <v>0</v>
      </c>
      <c r="AC3280"/>
      <c r="AD3280" s="217"/>
      <c r="AE3280" s="221">
        <v>0</v>
      </c>
      <c r="AF3280"/>
      <c r="AG3280" s="217"/>
      <c r="AH3280" s="221">
        <v>0</v>
      </c>
      <c r="AI3280"/>
      <c r="AJ3280"/>
      <c r="AK3280" s="221">
        <v>0</v>
      </c>
      <c r="AL3280"/>
      <c r="AM3280" s="217"/>
      <c r="AN3280" s="221">
        <v>0</v>
      </c>
      <c r="AO3280"/>
      <c r="AP3280" s="217"/>
      <c r="AQ3280" s="221">
        <v>0</v>
      </c>
      <c r="AR3280"/>
      <c r="AS3280"/>
      <c r="AT3280">
        <v>2023</v>
      </c>
      <c r="AU3280" t="s">
        <v>22</v>
      </c>
      <c r="AV3280">
        <v>4</v>
      </c>
      <c r="AW3280" s="221">
        <v>1502.95</v>
      </c>
      <c r="AX3280" s="221">
        <v>1502.95</v>
      </c>
      <c r="AY3280" s="221">
        <v>0</v>
      </c>
      <c r="AZ3280" s="221">
        <v>0</v>
      </c>
    </row>
    <row r="3281" spans="1:52">
      <c r="A3281" t="s">
        <v>130</v>
      </c>
      <c r="B3281" t="s">
        <v>3</v>
      </c>
      <c r="C3281"/>
      <c r="D3281"/>
      <c r="E3281"/>
      <c r="F3281"/>
      <c r="G3281" t="s">
        <v>3786</v>
      </c>
      <c r="H3281"/>
      <c r="I3281" t="s">
        <v>2536</v>
      </c>
      <c r="J3281"/>
      <c r="K3281" s="217">
        <v>45316</v>
      </c>
      <c r="L3281"/>
      <c r="M3281"/>
      <c r="N3281" t="s">
        <v>29</v>
      </c>
      <c r="O3281"/>
      <c r="P3281"/>
      <c r="Q3281"/>
      <c r="R3281" s="221">
        <v>554.03811086716678</v>
      </c>
      <c r="S3281" s="217">
        <v>45336</v>
      </c>
      <c r="T3281" s="221">
        <v>554.03811086716678</v>
      </c>
      <c r="U3281"/>
      <c r="V3281" s="217">
        <v>45419</v>
      </c>
      <c r="W3281" s="221">
        <v>0</v>
      </c>
      <c r="X3281"/>
      <c r="Y3281"/>
      <c r="Z3281" s="221">
        <v>0</v>
      </c>
      <c r="AA3281"/>
      <c r="AB3281" s="221">
        <v>0</v>
      </c>
      <c r="AC3281"/>
      <c r="AD3281" s="217"/>
      <c r="AE3281" s="221">
        <v>0</v>
      </c>
      <c r="AF3281"/>
      <c r="AG3281" s="217"/>
      <c r="AH3281" s="221">
        <v>0</v>
      </c>
      <c r="AI3281"/>
      <c r="AJ3281"/>
      <c r="AK3281" s="221">
        <v>0</v>
      </c>
      <c r="AL3281"/>
      <c r="AM3281" s="217"/>
      <c r="AN3281" s="221">
        <v>0</v>
      </c>
      <c r="AO3281"/>
      <c r="AP3281" s="217"/>
      <c r="AQ3281" s="221">
        <v>0</v>
      </c>
      <c r="AR3281"/>
      <c r="AS3281"/>
      <c r="AT3281">
        <v>2024</v>
      </c>
      <c r="AU3281" t="s">
        <v>15</v>
      </c>
      <c r="AV3281">
        <v>2</v>
      </c>
      <c r="AW3281" s="221">
        <v>554.04</v>
      </c>
      <c r="AX3281" s="221">
        <v>554.04</v>
      </c>
      <c r="AY3281" s="221">
        <v>0</v>
      </c>
      <c r="AZ3281" s="221">
        <v>0</v>
      </c>
    </row>
    <row r="3282" spans="1:52">
      <c r="A3282" t="s">
        <v>217</v>
      </c>
      <c r="B3282" t="s">
        <v>8</v>
      </c>
      <c r="C3282"/>
      <c r="D3282"/>
      <c r="E3282"/>
      <c r="F3282"/>
      <c r="G3282" t="s">
        <v>3787</v>
      </c>
      <c r="H3282"/>
      <c r="I3282" t="s">
        <v>3788</v>
      </c>
      <c r="J3282"/>
      <c r="K3282" s="217">
        <v>45094</v>
      </c>
      <c r="L3282"/>
      <c r="M3282"/>
      <c r="N3282" t="s">
        <v>27</v>
      </c>
      <c r="O3282"/>
      <c r="P3282"/>
      <c r="Q3282"/>
      <c r="R3282" s="221">
        <v>685.26012532945538</v>
      </c>
      <c r="S3282" s="217">
        <v>45119</v>
      </c>
      <c r="T3282" s="221">
        <v>685.26012532945538</v>
      </c>
      <c r="U3282"/>
      <c r="V3282" s="217">
        <v>45142</v>
      </c>
      <c r="W3282" s="221">
        <v>0</v>
      </c>
      <c r="X3282"/>
      <c r="Y3282"/>
      <c r="Z3282" s="221">
        <v>0</v>
      </c>
      <c r="AA3282"/>
      <c r="AB3282" s="221">
        <v>0</v>
      </c>
      <c r="AC3282"/>
      <c r="AD3282" s="217"/>
      <c r="AE3282" s="221">
        <v>0</v>
      </c>
      <c r="AF3282"/>
      <c r="AG3282" s="217"/>
      <c r="AH3282" s="221">
        <v>0</v>
      </c>
      <c r="AI3282"/>
      <c r="AJ3282"/>
      <c r="AK3282" s="221">
        <v>0</v>
      </c>
      <c r="AL3282"/>
      <c r="AM3282" s="217"/>
      <c r="AN3282" s="221">
        <v>0</v>
      </c>
      <c r="AO3282"/>
      <c r="AP3282" s="217"/>
      <c r="AQ3282" s="221">
        <v>0</v>
      </c>
      <c r="AR3282"/>
      <c r="AS3282"/>
      <c r="AT3282">
        <v>2023</v>
      </c>
      <c r="AU3282" t="s">
        <v>18</v>
      </c>
      <c r="AV3282">
        <v>3</v>
      </c>
      <c r="AW3282" s="221">
        <v>685.26</v>
      </c>
      <c r="AX3282" s="221">
        <v>685.26</v>
      </c>
      <c r="AY3282" s="221">
        <v>0</v>
      </c>
      <c r="AZ3282" s="221">
        <v>0</v>
      </c>
    </row>
    <row r="3283" spans="1:52">
      <c r="A3283" t="s">
        <v>80</v>
      </c>
      <c r="B3283" t="s">
        <v>5</v>
      </c>
      <c r="C3283"/>
      <c r="D3283"/>
      <c r="E3283"/>
      <c r="F3283"/>
      <c r="G3283" t="s">
        <v>3502</v>
      </c>
      <c r="H3283"/>
      <c r="I3283" t="s">
        <v>3503</v>
      </c>
      <c r="J3283"/>
      <c r="K3283" s="217">
        <v>45054</v>
      </c>
      <c r="L3283"/>
      <c r="M3283"/>
      <c r="N3283" t="s">
        <v>28</v>
      </c>
      <c r="O3283"/>
      <c r="P3283"/>
      <c r="Q3283"/>
      <c r="R3283" s="221">
        <v>328.81097260768342</v>
      </c>
      <c r="S3283" s="217">
        <v>45083</v>
      </c>
      <c r="T3283" s="221">
        <v>328.81097260768342</v>
      </c>
      <c r="U3283"/>
      <c r="V3283" s="217">
        <v>45274</v>
      </c>
      <c r="W3283" s="221">
        <v>0</v>
      </c>
      <c r="X3283"/>
      <c r="Y3283"/>
      <c r="Z3283" s="221">
        <v>0</v>
      </c>
      <c r="AA3283"/>
      <c r="AB3283" s="221">
        <v>0</v>
      </c>
      <c r="AC3283"/>
      <c r="AD3283" s="217"/>
      <c r="AE3283" s="221">
        <v>0</v>
      </c>
      <c r="AF3283"/>
      <c r="AG3283" s="217"/>
      <c r="AH3283" s="221">
        <v>0</v>
      </c>
      <c r="AI3283"/>
      <c r="AJ3283"/>
      <c r="AK3283" s="221">
        <v>0</v>
      </c>
      <c r="AL3283"/>
      <c r="AM3283" s="217"/>
      <c r="AN3283" s="221">
        <v>0</v>
      </c>
      <c r="AO3283"/>
      <c r="AP3283" s="217"/>
      <c r="AQ3283" s="221">
        <v>0</v>
      </c>
      <c r="AR3283"/>
      <c r="AS3283"/>
      <c r="AT3283">
        <v>2023</v>
      </c>
      <c r="AU3283" t="s">
        <v>22</v>
      </c>
      <c r="AV3283">
        <v>4</v>
      </c>
      <c r="AW3283" s="221">
        <v>328.81</v>
      </c>
      <c r="AX3283" s="221">
        <v>328.81</v>
      </c>
      <c r="AY3283" s="221">
        <v>0</v>
      </c>
      <c r="AZ3283" s="221">
        <v>0</v>
      </c>
    </row>
    <row r="3284" spans="1:52">
      <c r="A3284" t="s">
        <v>80</v>
      </c>
      <c r="B3284" t="s">
        <v>5</v>
      </c>
      <c r="C3284"/>
      <c r="D3284"/>
      <c r="E3284"/>
      <c r="F3284"/>
      <c r="G3284" t="s">
        <v>3789</v>
      </c>
      <c r="H3284"/>
      <c r="I3284" t="s">
        <v>3790</v>
      </c>
      <c r="J3284"/>
      <c r="K3284" s="217">
        <v>45656</v>
      </c>
      <c r="L3284"/>
      <c r="M3284"/>
      <c r="N3284" t="s">
        <v>29</v>
      </c>
      <c r="O3284"/>
      <c r="P3284"/>
      <c r="Q3284"/>
      <c r="R3284" s="221">
        <v>421.17035129221961</v>
      </c>
      <c r="S3284" s="217">
        <v>45666</v>
      </c>
      <c r="T3284" s="221">
        <v>421.17035129221961</v>
      </c>
      <c r="U3284"/>
      <c r="V3284" s="217">
        <v>45700</v>
      </c>
      <c r="W3284" s="221">
        <v>0</v>
      </c>
      <c r="X3284"/>
      <c r="Y3284"/>
      <c r="Z3284" s="221">
        <v>0</v>
      </c>
      <c r="AA3284"/>
      <c r="AB3284" s="221">
        <v>0</v>
      </c>
      <c r="AC3284"/>
      <c r="AD3284" s="217"/>
      <c r="AE3284" s="221">
        <v>0</v>
      </c>
      <c r="AF3284"/>
      <c r="AG3284" s="217"/>
      <c r="AH3284" s="221">
        <v>0</v>
      </c>
      <c r="AI3284"/>
      <c r="AJ3284"/>
      <c r="AK3284" s="221">
        <v>0</v>
      </c>
      <c r="AL3284"/>
      <c r="AM3284" s="217"/>
      <c r="AN3284" s="221">
        <v>0</v>
      </c>
      <c r="AO3284"/>
      <c r="AP3284" s="217"/>
      <c r="AQ3284" s="221">
        <v>0</v>
      </c>
      <c r="AR3284"/>
      <c r="AS3284"/>
      <c r="AT3284">
        <v>2025</v>
      </c>
      <c r="AU3284" t="s">
        <v>12</v>
      </c>
      <c r="AV3284">
        <v>1</v>
      </c>
      <c r="AW3284" s="221">
        <v>421.17</v>
      </c>
      <c r="AX3284" s="221">
        <v>421.17</v>
      </c>
      <c r="AY3284" s="221">
        <v>0</v>
      </c>
      <c r="AZ3284" s="221">
        <v>0</v>
      </c>
    </row>
    <row r="3285" spans="1:52">
      <c r="A3285" t="s">
        <v>217</v>
      </c>
      <c r="B3285" t="s">
        <v>8</v>
      </c>
      <c r="C3285"/>
      <c r="D3285"/>
      <c r="E3285"/>
      <c r="F3285"/>
      <c r="G3285" t="s">
        <v>3625</v>
      </c>
      <c r="H3285"/>
      <c r="I3285" t="s">
        <v>3626</v>
      </c>
      <c r="J3285"/>
      <c r="K3285" s="217">
        <v>45058</v>
      </c>
      <c r="L3285"/>
      <c r="M3285"/>
      <c r="N3285" t="s">
        <v>24</v>
      </c>
      <c r="O3285"/>
      <c r="P3285"/>
      <c r="Q3285"/>
      <c r="R3285" s="221">
        <v>123.2398681008283</v>
      </c>
      <c r="S3285" s="217">
        <v>45085</v>
      </c>
      <c r="T3285" s="221">
        <v>123.2398681008283</v>
      </c>
      <c r="U3285"/>
      <c r="V3285" s="217">
        <v>45117</v>
      </c>
      <c r="W3285" s="221">
        <v>0</v>
      </c>
      <c r="X3285"/>
      <c r="Y3285"/>
      <c r="Z3285" s="221">
        <v>0</v>
      </c>
      <c r="AA3285"/>
      <c r="AB3285" s="221">
        <v>0</v>
      </c>
      <c r="AC3285"/>
      <c r="AD3285" s="217"/>
      <c r="AE3285" s="221">
        <v>0</v>
      </c>
      <c r="AF3285"/>
      <c r="AG3285" s="217"/>
      <c r="AH3285" s="221">
        <v>0</v>
      </c>
      <c r="AI3285"/>
      <c r="AJ3285"/>
      <c r="AK3285" s="221">
        <v>0</v>
      </c>
      <c r="AL3285"/>
      <c r="AM3285" s="217"/>
      <c r="AN3285" s="221">
        <v>0</v>
      </c>
      <c r="AO3285"/>
      <c r="AP3285" s="217"/>
      <c r="AQ3285" s="221">
        <v>0</v>
      </c>
      <c r="AR3285"/>
      <c r="AS3285"/>
      <c r="AT3285">
        <v>2023</v>
      </c>
      <c r="AU3285" t="s">
        <v>17</v>
      </c>
      <c r="AV3285">
        <v>3</v>
      </c>
      <c r="AW3285" s="221">
        <v>123.24</v>
      </c>
      <c r="AX3285" s="221">
        <v>123.24</v>
      </c>
      <c r="AY3285" s="221">
        <v>0</v>
      </c>
      <c r="AZ3285" s="221">
        <v>0</v>
      </c>
    </row>
    <row r="3286" spans="1:52">
      <c r="A3286" t="s">
        <v>130</v>
      </c>
      <c r="B3286" t="s">
        <v>3</v>
      </c>
      <c r="C3286"/>
      <c r="D3286"/>
      <c r="E3286"/>
      <c r="F3286"/>
      <c r="G3286" t="s">
        <v>3791</v>
      </c>
      <c r="H3286"/>
      <c r="I3286" t="s">
        <v>3792</v>
      </c>
      <c r="J3286"/>
      <c r="K3286" s="217">
        <v>45289</v>
      </c>
      <c r="L3286"/>
      <c r="M3286"/>
      <c r="N3286" t="s">
        <v>24</v>
      </c>
      <c r="O3286"/>
      <c r="P3286"/>
      <c r="Q3286"/>
      <c r="R3286" s="221">
        <v>414.29989979836267</v>
      </c>
      <c r="S3286" s="217">
        <v>45306</v>
      </c>
      <c r="T3286" s="221">
        <v>414.29989979836267</v>
      </c>
      <c r="U3286"/>
      <c r="V3286" s="217">
        <v>45409</v>
      </c>
      <c r="W3286" s="221">
        <v>0</v>
      </c>
      <c r="X3286"/>
      <c r="Y3286"/>
      <c r="Z3286" s="221">
        <v>0</v>
      </c>
      <c r="AA3286"/>
      <c r="AB3286" s="221">
        <v>0</v>
      </c>
      <c r="AC3286"/>
      <c r="AD3286" s="217"/>
      <c r="AE3286" s="221">
        <v>0</v>
      </c>
      <c r="AF3286"/>
      <c r="AG3286" s="217"/>
      <c r="AH3286" s="221">
        <v>0</v>
      </c>
      <c r="AI3286"/>
      <c r="AJ3286"/>
      <c r="AK3286" s="221">
        <v>0</v>
      </c>
      <c r="AL3286"/>
      <c r="AM3286" s="217"/>
      <c r="AN3286" s="221">
        <v>0</v>
      </c>
      <c r="AO3286"/>
      <c r="AP3286" s="217"/>
      <c r="AQ3286" s="221">
        <v>0</v>
      </c>
      <c r="AR3286"/>
      <c r="AS3286"/>
      <c r="AT3286">
        <v>2024</v>
      </c>
      <c r="AU3286" t="s">
        <v>14</v>
      </c>
      <c r="AV3286">
        <v>2</v>
      </c>
      <c r="AW3286" s="221">
        <v>414.3</v>
      </c>
      <c r="AX3286" s="221">
        <v>414.3</v>
      </c>
      <c r="AY3286" s="221">
        <v>0</v>
      </c>
      <c r="AZ3286" s="221">
        <v>0</v>
      </c>
    </row>
    <row r="3287" spans="1:52">
      <c r="A3287" t="s">
        <v>217</v>
      </c>
      <c r="B3287" t="s">
        <v>8</v>
      </c>
      <c r="C3287"/>
      <c r="D3287"/>
      <c r="E3287"/>
      <c r="F3287"/>
      <c r="G3287" t="s">
        <v>2586</v>
      </c>
      <c r="H3287"/>
      <c r="I3287" t="s">
        <v>1649</v>
      </c>
      <c r="J3287"/>
      <c r="K3287" s="217">
        <v>45111</v>
      </c>
      <c r="L3287"/>
      <c r="M3287"/>
      <c r="N3287" t="s">
        <v>24</v>
      </c>
      <c r="O3287"/>
      <c r="P3287"/>
      <c r="Q3287"/>
      <c r="R3287" s="221">
        <v>657.27166126960515</v>
      </c>
      <c r="S3287" s="217">
        <v>45148</v>
      </c>
      <c r="T3287" s="221">
        <v>657.27166126960515</v>
      </c>
      <c r="U3287"/>
      <c r="V3287" s="217">
        <v>45176</v>
      </c>
      <c r="W3287" s="221">
        <v>0</v>
      </c>
      <c r="X3287"/>
      <c r="Y3287"/>
      <c r="Z3287" s="221">
        <v>0</v>
      </c>
      <c r="AA3287"/>
      <c r="AB3287" s="221">
        <v>0</v>
      </c>
      <c r="AC3287"/>
      <c r="AD3287" s="217"/>
      <c r="AE3287" s="221">
        <v>0</v>
      </c>
      <c r="AF3287"/>
      <c r="AG3287" s="217"/>
      <c r="AH3287" s="221">
        <v>0</v>
      </c>
      <c r="AI3287"/>
      <c r="AJ3287"/>
      <c r="AK3287" s="221">
        <v>0</v>
      </c>
      <c r="AL3287"/>
      <c r="AM3287" s="217"/>
      <c r="AN3287" s="221">
        <v>0</v>
      </c>
      <c r="AO3287"/>
      <c r="AP3287" s="217"/>
      <c r="AQ3287" s="221">
        <v>0</v>
      </c>
      <c r="AR3287"/>
      <c r="AS3287"/>
      <c r="AT3287">
        <v>2023</v>
      </c>
      <c r="AU3287" t="s">
        <v>19</v>
      </c>
      <c r="AV3287">
        <v>3</v>
      </c>
      <c r="AW3287" s="221">
        <v>657.27</v>
      </c>
      <c r="AX3287" s="221">
        <v>657.27</v>
      </c>
      <c r="AY3287" s="221">
        <v>0</v>
      </c>
      <c r="AZ3287" s="221">
        <v>0</v>
      </c>
    </row>
    <row r="3288" spans="1:52">
      <c r="A3288" t="s">
        <v>80</v>
      </c>
      <c r="B3288" t="s">
        <v>5</v>
      </c>
      <c r="C3288"/>
      <c r="D3288"/>
      <c r="E3288"/>
      <c r="F3288"/>
      <c r="G3288" t="s">
        <v>3655</v>
      </c>
      <c r="H3288"/>
      <c r="I3288" t="s">
        <v>1639</v>
      </c>
      <c r="J3288"/>
      <c r="K3288" s="217">
        <v>45516</v>
      </c>
      <c r="L3288"/>
      <c r="M3288"/>
      <c r="N3288" t="s">
        <v>29</v>
      </c>
      <c r="O3288"/>
      <c r="P3288"/>
      <c r="Q3288"/>
      <c r="R3288" s="221">
        <v>336.68222310081228</v>
      </c>
      <c r="S3288" s="217">
        <v>45548</v>
      </c>
      <c r="T3288" s="221">
        <v>336.68222310081228</v>
      </c>
      <c r="U3288"/>
      <c r="V3288" s="217">
        <v>45610</v>
      </c>
      <c r="W3288" s="221">
        <v>0</v>
      </c>
      <c r="X3288"/>
      <c r="Y3288"/>
      <c r="Z3288" s="221">
        <v>0</v>
      </c>
      <c r="AA3288"/>
      <c r="AB3288" s="221">
        <v>0</v>
      </c>
      <c r="AC3288"/>
      <c r="AD3288" s="217"/>
      <c r="AE3288" s="221">
        <v>0</v>
      </c>
      <c r="AF3288"/>
      <c r="AG3288" s="217"/>
      <c r="AH3288" s="221">
        <v>0</v>
      </c>
      <c r="AI3288"/>
      <c r="AJ3288"/>
      <c r="AK3288" s="221">
        <v>0</v>
      </c>
      <c r="AL3288"/>
      <c r="AM3288" s="217"/>
      <c r="AN3288" s="221">
        <v>0</v>
      </c>
      <c r="AO3288"/>
      <c r="AP3288" s="217"/>
      <c r="AQ3288" s="221">
        <v>0</v>
      </c>
      <c r="AR3288"/>
      <c r="AS3288"/>
      <c r="AT3288">
        <v>2024</v>
      </c>
      <c r="AU3288" t="s">
        <v>21</v>
      </c>
      <c r="AV3288">
        <v>4</v>
      </c>
      <c r="AW3288" s="221">
        <v>336.68</v>
      </c>
      <c r="AX3288" s="221">
        <v>336.68</v>
      </c>
      <c r="AY3288" s="221">
        <v>0</v>
      </c>
      <c r="AZ3288" s="221">
        <v>0</v>
      </c>
    </row>
    <row r="3289" spans="1:52">
      <c r="A3289" t="s">
        <v>217</v>
      </c>
      <c r="B3289" t="s">
        <v>8</v>
      </c>
      <c r="C3289"/>
      <c r="D3289"/>
      <c r="E3289"/>
      <c r="F3289"/>
      <c r="G3289" t="s">
        <v>3793</v>
      </c>
      <c r="H3289"/>
      <c r="I3289" t="s">
        <v>1886</v>
      </c>
      <c r="J3289"/>
      <c r="K3289" s="217">
        <v>45237</v>
      </c>
      <c r="L3289"/>
      <c r="M3289"/>
      <c r="N3289" t="s">
        <v>24</v>
      </c>
      <c r="O3289"/>
      <c r="P3289"/>
      <c r="Q3289"/>
      <c r="R3289" s="221">
        <v>490.40238073480373</v>
      </c>
      <c r="S3289" s="217">
        <v>45260</v>
      </c>
      <c r="T3289" s="221">
        <v>490.40238073480373</v>
      </c>
      <c r="U3289"/>
      <c r="V3289" s="217">
        <v>45282</v>
      </c>
      <c r="W3289" s="221">
        <v>0</v>
      </c>
      <c r="X3289"/>
      <c r="Y3289"/>
      <c r="Z3289" s="221">
        <v>0</v>
      </c>
      <c r="AA3289"/>
      <c r="AB3289" s="221">
        <v>0</v>
      </c>
      <c r="AC3289"/>
      <c r="AD3289" s="217"/>
      <c r="AE3289" s="221">
        <v>0</v>
      </c>
      <c r="AF3289"/>
      <c r="AG3289" s="217"/>
      <c r="AH3289" s="221">
        <v>0</v>
      </c>
      <c r="AI3289"/>
      <c r="AJ3289"/>
      <c r="AK3289" s="221">
        <v>0</v>
      </c>
      <c r="AL3289"/>
      <c r="AM3289" s="217"/>
      <c r="AN3289" s="221">
        <v>0</v>
      </c>
      <c r="AO3289"/>
      <c r="AP3289" s="217"/>
      <c r="AQ3289" s="221">
        <v>0</v>
      </c>
      <c r="AR3289"/>
      <c r="AS3289"/>
      <c r="AT3289">
        <v>2023</v>
      </c>
      <c r="AU3289" t="s">
        <v>22</v>
      </c>
      <c r="AV3289">
        <v>4</v>
      </c>
      <c r="AW3289" s="221">
        <v>490.4</v>
      </c>
      <c r="AX3289" s="221">
        <v>490.4</v>
      </c>
      <c r="AY3289" s="221">
        <v>0</v>
      </c>
      <c r="AZ3289" s="221">
        <v>0</v>
      </c>
    </row>
    <row r="3290" spans="1:52">
      <c r="A3290" t="s">
        <v>80</v>
      </c>
      <c r="B3290" t="s">
        <v>5</v>
      </c>
      <c r="C3290"/>
      <c r="D3290"/>
      <c r="E3290"/>
      <c r="F3290"/>
      <c r="G3290" t="s">
        <v>3794</v>
      </c>
      <c r="H3290"/>
      <c r="I3290" t="s">
        <v>2377</v>
      </c>
      <c r="J3290"/>
      <c r="K3290" s="217">
        <v>45357</v>
      </c>
      <c r="L3290"/>
      <c r="M3290"/>
      <c r="N3290" t="s">
        <v>29</v>
      </c>
      <c r="O3290"/>
      <c r="P3290"/>
      <c r="Q3290"/>
      <c r="R3290" s="221">
        <v>625.99735095038181</v>
      </c>
      <c r="S3290" s="217">
        <v>45379</v>
      </c>
      <c r="T3290" s="221">
        <v>625.99735095038181</v>
      </c>
      <c r="U3290"/>
      <c r="V3290" s="217">
        <v>45441</v>
      </c>
      <c r="W3290" s="221">
        <v>0</v>
      </c>
      <c r="X3290"/>
      <c r="Y3290"/>
      <c r="Z3290" s="221">
        <v>0</v>
      </c>
      <c r="AA3290"/>
      <c r="AB3290" s="221">
        <v>0</v>
      </c>
      <c r="AC3290"/>
      <c r="AD3290" s="217"/>
      <c r="AE3290" s="221">
        <v>0</v>
      </c>
      <c r="AF3290"/>
      <c r="AG3290" s="217"/>
      <c r="AH3290" s="221">
        <v>0</v>
      </c>
      <c r="AI3290"/>
      <c r="AJ3290"/>
      <c r="AK3290" s="221">
        <v>0</v>
      </c>
      <c r="AL3290"/>
      <c r="AM3290" s="217"/>
      <c r="AN3290" s="221">
        <v>0</v>
      </c>
      <c r="AO3290"/>
      <c r="AP3290" s="217"/>
      <c r="AQ3290" s="221">
        <v>0</v>
      </c>
      <c r="AR3290"/>
      <c r="AS3290"/>
      <c r="AT3290">
        <v>2024</v>
      </c>
      <c r="AU3290" t="s">
        <v>15</v>
      </c>
      <c r="AV3290">
        <v>2</v>
      </c>
      <c r="AW3290" s="221">
        <v>626</v>
      </c>
      <c r="AX3290" s="221">
        <v>626</v>
      </c>
      <c r="AY3290" s="221">
        <v>0</v>
      </c>
      <c r="AZ3290" s="221">
        <v>0</v>
      </c>
    </row>
    <row r="3291" spans="1:52">
      <c r="A3291" t="s">
        <v>80</v>
      </c>
      <c r="B3291" t="s">
        <v>5</v>
      </c>
      <c r="C3291"/>
      <c r="D3291"/>
      <c r="E3291"/>
      <c r="F3291"/>
      <c r="G3291" t="s">
        <v>3795</v>
      </c>
      <c r="H3291"/>
      <c r="I3291" t="s">
        <v>2795</v>
      </c>
      <c r="J3291"/>
      <c r="K3291" s="217">
        <v>45563</v>
      </c>
      <c r="L3291"/>
      <c r="M3291"/>
      <c r="N3291" t="s">
        <v>28</v>
      </c>
      <c r="O3291"/>
      <c r="P3291"/>
      <c r="Q3291"/>
      <c r="R3291" s="221">
        <v>730.88258976732823</v>
      </c>
      <c r="S3291" s="217">
        <v>45574</v>
      </c>
      <c r="T3291" s="221">
        <v>730.88258976732823</v>
      </c>
      <c r="U3291"/>
      <c r="V3291" s="217">
        <v>45622</v>
      </c>
      <c r="W3291" s="221">
        <v>0</v>
      </c>
      <c r="X3291"/>
      <c r="Y3291"/>
      <c r="Z3291" s="221">
        <v>0</v>
      </c>
      <c r="AA3291"/>
      <c r="AB3291" s="221">
        <v>0</v>
      </c>
      <c r="AC3291"/>
      <c r="AD3291" s="217"/>
      <c r="AE3291" s="221">
        <v>0</v>
      </c>
      <c r="AF3291"/>
      <c r="AG3291" s="217"/>
      <c r="AH3291" s="221">
        <v>0</v>
      </c>
      <c r="AI3291"/>
      <c r="AJ3291"/>
      <c r="AK3291" s="221">
        <v>0</v>
      </c>
      <c r="AL3291"/>
      <c r="AM3291" s="217"/>
      <c r="AN3291" s="221">
        <v>0</v>
      </c>
      <c r="AO3291"/>
      <c r="AP3291" s="217"/>
      <c r="AQ3291" s="221">
        <v>0</v>
      </c>
      <c r="AR3291"/>
      <c r="AS3291"/>
      <c r="AT3291">
        <v>2024</v>
      </c>
      <c r="AU3291" t="s">
        <v>21</v>
      </c>
      <c r="AV3291">
        <v>4</v>
      </c>
      <c r="AW3291" s="221">
        <v>730.88</v>
      </c>
      <c r="AX3291" s="221">
        <v>730.88</v>
      </c>
      <c r="AY3291" s="221">
        <v>0</v>
      </c>
      <c r="AZ3291" s="221">
        <v>0</v>
      </c>
    </row>
    <row r="3292" spans="1:52">
      <c r="A3292" t="s">
        <v>217</v>
      </c>
      <c r="B3292" t="s">
        <v>8</v>
      </c>
      <c r="C3292"/>
      <c r="D3292"/>
      <c r="E3292"/>
      <c r="F3292"/>
      <c r="G3292" t="s">
        <v>3796</v>
      </c>
      <c r="H3292"/>
      <c r="I3292" t="s">
        <v>2038</v>
      </c>
      <c r="J3292"/>
      <c r="K3292" s="217">
        <v>44964</v>
      </c>
      <c r="L3292"/>
      <c r="M3292"/>
      <c r="N3292" t="s">
        <v>28</v>
      </c>
      <c r="O3292"/>
      <c r="P3292"/>
      <c r="Q3292"/>
      <c r="R3292" s="221">
        <v>736.6206792362683</v>
      </c>
      <c r="S3292" s="217">
        <v>44970</v>
      </c>
      <c r="T3292" s="221">
        <v>736.6206792362683</v>
      </c>
      <c r="U3292"/>
      <c r="V3292" s="217">
        <v>45016</v>
      </c>
      <c r="W3292" s="221">
        <v>0</v>
      </c>
      <c r="X3292"/>
      <c r="Y3292"/>
      <c r="Z3292" s="221">
        <v>0</v>
      </c>
      <c r="AA3292"/>
      <c r="AB3292" s="221">
        <v>0</v>
      </c>
      <c r="AC3292"/>
      <c r="AD3292" s="217"/>
      <c r="AE3292" s="221">
        <v>0</v>
      </c>
      <c r="AF3292"/>
      <c r="AG3292" s="217"/>
      <c r="AH3292" s="221">
        <v>0</v>
      </c>
      <c r="AI3292"/>
      <c r="AJ3292"/>
      <c r="AK3292" s="221">
        <v>0</v>
      </c>
      <c r="AL3292"/>
      <c r="AM3292" s="217"/>
      <c r="AN3292" s="221">
        <v>0</v>
      </c>
      <c r="AO3292"/>
      <c r="AP3292" s="217"/>
      <c r="AQ3292" s="221">
        <v>0</v>
      </c>
      <c r="AR3292"/>
      <c r="AS3292"/>
      <c r="AT3292">
        <v>2023</v>
      </c>
      <c r="AU3292" t="s">
        <v>13</v>
      </c>
      <c r="AV3292">
        <v>1</v>
      </c>
      <c r="AW3292" s="221">
        <v>736.62</v>
      </c>
      <c r="AX3292" s="221">
        <v>736.62</v>
      </c>
      <c r="AY3292" s="221">
        <v>0</v>
      </c>
      <c r="AZ3292" s="221">
        <v>0</v>
      </c>
    </row>
    <row r="3293" spans="1:52">
      <c r="A3293" t="s">
        <v>85</v>
      </c>
      <c r="B3293" t="s">
        <v>6</v>
      </c>
      <c r="C3293"/>
      <c r="D3293"/>
      <c r="E3293"/>
      <c r="F3293"/>
      <c r="G3293" t="s">
        <v>434</v>
      </c>
      <c r="H3293"/>
      <c r="I3293" t="s">
        <v>435</v>
      </c>
      <c r="J3293"/>
      <c r="K3293" s="217">
        <v>45267</v>
      </c>
      <c r="L3293"/>
      <c r="M3293"/>
      <c r="N3293" t="s">
        <v>28</v>
      </c>
      <c r="O3293"/>
      <c r="P3293"/>
      <c r="Q3293"/>
      <c r="R3293" s="221">
        <v>698.99312668967104</v>
      </c>
      <c r="S3293" s="217">
        <v>45282</v>
      </c>
      <c r="T3293" s="221">
        <v>698.99312668967104</v>
      </c>
      <c r="U3293"/>
      <c r="V3293" s="217">
        <v>45288</v>
      </c>
      <c r="W3293" s="221">
        <v>0</v>
      </c>
      <c r="X3293"/>
      <c r="Y3293"/>
      <c r="Z3293" s="221">
        <v>0</v>
      </c>
      <c r="AA3293"/>
      <c r="AB3293" s="221">
        <v>0</v>
      </c>
      <c r="AC3293"/>
      <c r="AD3293" s="217"/>
      <c r="AE3293" s="221">
        <v>0</v>
      </c>
      <c r="AF3293"/>
      <c r="AG3293" s="217"/>
      <c r="AH3293" s="221">
        <v>0</v>
      </c>
      <c r="AI3293"/>
      <c r="AJ3293"/>
      <c r="AK3293" s="221">
        <v>0</v>
      </c>
      <c r="AL3293"/>
      <c r="AM3293" s="217"/>
      <c r="AN3293" s="221">
        <v>0</v>
      </c>
      <c r="AO3293"/>
      <c r="AP3293" s="217"/>
      <c r="AQ3293" s="221">
        <v>0</v>
      </c>
      <c r="AR3293"/>
      <c r="AS3293"/>
      <c r="AT3293">
        <v>2023</v>
      </c>
      <c r="AU3293" t="s">
        <v>22</v>
      </c>
      <c r="AV3293">
        <v>4</v>
      </c>
      <c r="AW3293" s="221">
        <v>698.99</v>
      </c>
      <c r="AX3293" s="221">
        <v>698.99</v>
      </c>
      <c r="AY3293" s="221">
        <v>0</v>
      </c>
      <c r="AZ3293" s="221">
        <v>0</v>
      </c>
    </row>
    <row r="3294" spans="1:52">
      <c r="A3294" t="s">
        <v>77</v>
      </c>
      <c r="B3294" t="s">
        <v>7</v>
      </c>
      <c r="C3294"/>
      <c r="D3294"/>
      <c r="E3294"/>
      <c r="F3294"/>
      <c r="G3294" t="s">
        <v>3797</v>
      </c>
      <c r="H3294"/>
      <c r="I3294" t="s">
        <v>1394</v>
      </c>
      <c r="J3294"/>
      <c r="K3294" s="217">
        <v>45215</v>
      </c>
      <c r="L3294"/>
      <c r="M3294"/>
      <c r="N3294" t="s">
        <v>29</v>
      </c>
      <c r="O3294"/>
      <c r="P3294"/>
      <c r="Q3294"/>
      <c r="R3294" s="221">
        <v>558.90950835072806</v>
      </c>
      <c r="S3294" s="217">
        <v>45233</v>
      </c>
      <c r="T3294" s="221">
        <v>558.90950835072806</v>
      </c>
      <c r="U3294"/>
      <c r="V3294" s="217">
        <v>45287</v>
      </c>
      <c r="W3294" s="221">
        <v>0</v>
      </c>
      <c r="X3294"/>
      <c r="Y3294"/>
      <c r="Z3294" s="221">
        <v>0</v>
      </c>
      <c r="AA3294"/>
      <c r="AB3294" s="221">
        <v>0</v>
      </c>
      <c r="AC3294"/>
      <c r="AD3294" s="217"/>
      <c r="AE3294" s="221">
        <v>0</v>
      </c>
      <c r="AF3294"/>
      <c r="AG3294" s="217"/>
      <c r="AH3294" s="221">
        <v>0</v>
      </c>
      <c r="AI3294"/>
      <c r="AJ3294"/>
      <c r="AK3294" s="221">
        <v>0</v>
      </c>
      <c r="AL3294"/>
      <c r="AM3294" s="217"/>
      <c r="AN3294" s="221">
        <v>0</v>
      </c>
      <c r="AO3294"/>
      <c r="AP3294" s="217"/>
      <c r="AQ3294" s="221">
        <v>0</v>
      </c>
      <c r="AR3294"/>
      <c r="AS3294"/>
      <c r="AT3294">
        <v>2023</v>
      </c>
      <c r="AU3294" t="s">
        <v>22</v>
      </c>
      <c r="AV3294">
        <v>4</v>
      </c>
      <c r="AW3294" s="221">
        <v>558.91</v>
      </c>
      <c r="AX3294" s="221">
        <v>558.91</v>
      </c>
      <c r="AY3294" s="221">
        <v>0</v>
      </c>
      <c r="AZ3294" s="221">
        <v>0</v>
      </c>
    </row>
    <row r="3295" spans="1:52">
      <c r="A3295" t="s">
        <v>77</v>
      </c>
      <c r="B3295" t="s">
        <v>7</v>
      </c>
      <c r="C3295"/>
      <c r="D3295"/>
      <c r="E3295"/>
      <c r="F3295"/>
      <c r="G3295" t="s">
        <v>3253</v>
      </c>
      <c r="H3295"/>
      <c r="I3295" t="s">
        <v>3254</v>
      </c>
      <c r="J3295"/>
      <c r="K3295" s="217">
        <v>45248</v>
      </c>
      <c r="L3295"/>
      <c r="M3295"/>
      <c r="N3295" t="s">
        <v>28</v>
      </c>
      <c r="O3295"/>
      <c r="P3295"/>
      <c r="Q3295"/>
      <c r="R3295" s="221">
        <v>1020.746915060422</v>
      </c>
      <c r="S3295" s="217">
        <v>45253</v>
      </c>
      <c r="T3295" s="221">
        <v>1020.746915060422</v>
      </c>
      <c r="U3295"/>
      <c r="V3295" s="217">
        <v>45287</v>
      </c>
      <c r="W3295" s="221">
        <v>0</v>
      </c>
      <c r="X3295"/>
      <c r="Y3295"/>
      <c r="Z3295" s="221">
        <v>0</v>
      </c>
      <c r="AA3295"/>
      <c r="AB3295" s="221">
        <v>0</v>
      </c>
      <c r="AC3295"/>
      <c r="AD3295" s="217"/>
      <c r="AE3295" s="221">
        <v>0</v>
      </c>
      <c r="AF3295"/>
      <c r="AG3295" s="217"/>
      <c r="AH3295" s="221">
        <v>0</v>
      </c>
      <c r="AI3295"/>
      <c r="AJ3295"/>
      <c r="AK3295" s="221">
        <v>0</v>
      </c>
      <c r="AL3295"/>
      <c r="AM3295" s="217"/>
      <c r="AN3295" s="221">
        <v>0</v>
      </c>
      <c r="AO3295"/>
      <c r="AP3295" s="217"/>
      <c r="AQ3295" s="221">
        <v>0</v>
      </c>
      <c r="AR3295"/>
      <c r="AS3295"/>
      <c r="AT3295">
        <v>2023</v>
      </c>
      <c r="AU3295" t="s">
        <v>22</v>
      </c>
      <c r="AV3295">
        <v>4</v>
      </c>
      <c r="AW3295" s="221">
        <v>1020.75</v>
      </c>
      <c r="AX3295" s="221">
        <v>1020.75</v>
      </c>
      <c r="AY3295" s="221">
        <v>0</v>
      </c>
      <c r="AZ3295" s="221">
        <v>0</v>
      </c>
    </row>
    <row r="3296" spans="1:52">
      <c r="A3296" t="s">
        <v>80</v>
      </c>
      <c r="B3296" t="s">
        <v>5</v>
      </c>
      <c r="C3296"/>
      <c r="D3296"/>
      <c r="E3296"/>
      <c r="F3296"/>
      <c r="G3296" t="s">
        <v>1238</v>
      </c>
      <c r="H3296"/>
      <c r="I3296" t="s">
        <v>1239</v>
      </c>
      <c r="J3296"/>
      <c r="K3296" s="217">
        <v>45044</v>
      </c>
      <c r="L3296"/>
      <c r="M3296"/>
      <c r="N3296" t="s">
        <v>28</v>
      </c>
      <c r="O3296"/>
      <c r="P3296"/>
      <c r="Q3296"/>
      <c r="R3296" s="221">
        <v>639.95510577384152</v>
      </c>
      <c r="S3296" s="217">
        <v>45055</v>
      </c>
      <c r="T3296" s="221">
        <v>639.95510577384152</v>
      </c>
      <c r="U3296"/>
      <c r="V3296" s="217">
        <v>45139</v>
      </c>
      <c r="W3296" s="221">
        <v>0</v>
      </c>
      <c r="X3296"/>
      <c r="Y3296"/>
      <c r="Z3296" s="221">
        <v>0</v>
      </c>
      <c r="AA3296"/>
      <c r="AB3296" s="221">
        <v>0</v>
      </c>
      <c r="AC3296"/>
      <c r="AD3296" s="217"/>
      <c r="AE3296" s="221">
        <v>0</v>
      </c>
      <c r="AF3296"/>
      <c r="AG3296" s="217"/>
      <c r="AH3296" s="221">
        <v>0</v>
      </c>
      <c r="AI3296"/>
      <c r="AJ3296"/>
      <c r="AK3296" s="221">
        <v>0</v>
      </c>
      <c r="AL3296"/>
      <c r="AM3296" s="217"/>
      <c r="AN3296" s="221">
        <v>0</v>
      </c>
      <c r="AO3296"/>
      <c r="AP3296" s="217"/>
      <c r="AQ3296" s="221">
        <v>0</v>
      </c>
      <c r="AR3296"/>
      <c r="AS3296"/>
      <c r="AT3296">
        <v>2023</v>
      </c>
      <c r="AU3296" t="s">
        <v>18</v>
      </c>
      <c r="AV3296">
        <v>3</v>
      </c>
      <c r="AW3296" s="221">
        <v>639.96</v>
      </c>
      <c r="AX3296" s="221">
        <v>639.96</v>
      </c>
      <c r="AY3296" s="221">
        <v>0</v>
      </c>
      <c r="AZ3296" s="221">
        <v>0</v>
      </c>
    </row>
    <row r="3297" spans="1:52">
      <c r="A3297" t="s">
        <v>74</v>
      </c>
      <c r="B3297" t="s">
        <v>10</v>
      </c>
      <c r="C3297"/>
      <c r="D3297"/>
      <c r="E3297"/>
      <c r="F3297"/>
      <c r="G3297" t="s">
        <v>2035</v>
      </c>
      <c r="H3297"/>
      <c r="I3297" t="s">
        <v>2036</v>
      </c>
      <c r="J3297"/>
      <c r="K3297" s="217">
        <v>45225</v>
      </c>
      <c r="L3297"/>
      <c r="M3297"/>
      <c r="N3297" t="s">
        <v>29</v>
      </c>
      <c r="O3297"/>
      <c r="P3297"/>
      <c r="Q3297"/>
      <c r="R3297" s="221">
        <v>413.0056979896541</v>
      </c>
      <c r="S3297" s="217">
        <v>45230</v>
      </c>
      <c r="T3297" s="221">
        <v>413.0056979896541</v>
      </c>
      <c r="U3297"/>
      <c r="V3297" s="217">
        <v>45243</v>
      </c>
      <c r="W3297" s="221">
        <v>0</v>
      </c>
      <c r="X3297"/>
      <c r="Y3297"/>
      <c r="Z3297" s="221">
        <v>0</v>
      </c>
      <c r="AA3297"/>
      <c r="AB3297" s="221">
        <v>0</v>
      </c>
      <c r="AC3297"/>
      <c r="AD3297" s="217"/>
      <c r="AE3297" s="221">
        <v>0</v>
      </c>
      <c r="AF3297"/>
      <c r="AG3297" s="217"/>
      <c r="AH3297" s="221">
        <v>0</v>
      </c>
      <c r="AI3297"/>
      <c r="AJ3297"/>
      <c r="AK3297" s="221">
        <v>0</v>
      </c>
      <c r="AL3297"/>
      <c r="AM3297" s="217"/>
      <c r="AN3297" s="221">
        <v>0</v>
      </c>
      <c r="AO3297"/>
      <c r="AP3297" s="217"/>
      <c r="AQ3297" s="221">
        <v>0</v>
      </c>
      <c r="AR3297"/>
      <c r="AS3297"/>
      <c r="AT3297">
        <v>2023</v>
      </c>
      <c r="AU3297" t="s">
        <v>21</v>
      </c>
      <c r="AV3297">
        <v>4</v>
      </c>
      <c r="AW3297" s="221">
        <v>413.01</v>
      </c>
      <c r="AX3297" s="221">
        <v>413.01</v>
      </c>
      <c r="AY3297" s="221">
        <v>0</v>
      </c>
      <c r="AZ3297" s="221">
        <v>0</v>
      </c>
    </row>
    <row r="3298" spans="1:52">
      <c r="A3298" t="s">
        <v>217</v>
      </c>
      <c r="B3298" t="s">
        <v>8</v>
      </c>
      <c r="C3298"/>
      <c r="D3298"/>
      <c r="E3298"/>
      <c r="F3298"/>
      <c r="G3298" t="s">
        <v>1032</v>
      </c>
      <c r="H3298"/>
      <c r="I3298" t="s">
        <v>1033</v>
      </c>
      <c r="J3298"/>
      <c r="K3298" s="217">
        <v>45273</v>
      </c>
      <c r="L3298"/>
      <c r="M3298"/>
      <c r="N3298" t="s">
        <v>29</v>
      </c>
      <c r="O3298"/>
      <c r="P3298"/>
      <c r="Q3298"/>
      <c r="R3298" s="221">
        <v>690.5323829578723</v>
      </c>
      <c r="S3298" s="217">
        <v>45282</v>
      </c>
      <c r="T3298" s="221">
        <v>690.5323829578723</v>
      </c>
      <c r="U3298"/>
      <c r="V3298" s="217">
        <v>45303</v>
      </c>
      <c r="W3298" s="221">
        <v>0</v>
      </c>
      <c r="X3298"/>
      <c r="Y3298"/>
      <c r="Z3298" s="221">
        <v>0</v>
      </c>
      <c r="AA3298"/>
      <c r="AB3298" s="221">
        <v>0</v>
      </c>
      <c r="AC3298"/>
      <c r="AD3298" s="217"/>
      <c r="AE3298" s="221">
        <v>0</v>
      </c>
      <c r="AF3298"/>
      <c r="AG3298" s="217"/>
      <c r="AH3298" s="221">
        <v>0</v>
      </c>
      <c r="AI3298"/>
      <c r="AJ3298"/>
      <c r="AK3298" s="221">
        <v>0</v>
      </c>
      <c r="AL3298"/>
      <c r="AM3298" s="217"/>
      <c r="AN3298" s="221">
        <v>0</v>
      </c>
      <c r="AO3298"/>
      <c r="AP3298" s="217"/>
      <c r="AQ3298" s="221">
        <v>0</v>
      </c>
      <c r="AR3298"/>
      <c r="AS3298"/>
      <c r="AT3298">
        <v>2024</v>
      </c>
      <c r="AU3298" t="s">
        <v>11</v>
      </c>
      <c r="AV3298">
        <v>1</v>
      </c>
      <c r="AW3298" s="221">
        <v>690.53</v>
      </c>
      <c r="AX3298" s="221">
        <v>690.53</v>
      </c>
      <c r="AY3298" s="221">
        <v>0</v>
      </c>
      <c r="AZ3298" s="221">
        <v>0</v>
      </c>
    </row>
    <row r="3299" spans="1:52">
      <c r="A3299" t="s">
        <v>217</v>
      </c>
      <c r="B3299" t="s">
        <v>8</v>
      </c>
      <c r="C3299"/>
      <c r="D3299"/>
      <c r="E3299"/>
      <c r="F3299"/>
      <c r="G3299" t="s">
        <v>3798</v>
      </c>
      <c r="H3299"/>
      <c r="I3299" t="s">
        <v>3799</v>
      </c>
      <c r="J3299"/>
      <c r="K3299" s="217">
        <v>44969</v>
      </c>
      <c r="L3299"/>
      <c r="M3299"/>
      <c r="N3299" t="s">
        <v>24</v>
      </c>
      <c r="O3299"/>
      <c r="P3299"/>
      <c r="Q3299"/>
      <c r="R3299" s="221">
        <v>518.09606191897183</v>
      </c>
      <c r="S3299" s="217">
        <v>44970</v>
      </c>
      <c r="T3299" s="221">
        <v>518.09606191897183</v>
      </c>
      <c r="U3299"/>
      <c r="V3299" s="217">
        <v>44985</v>
      </c>
      <c r="W3299" s="221">
        <v>0</v>
      </c>
      <c r="X3299"/>
      <c r="Y3299"/>
      <c r="Z3299" s="221">
        <v>0</v>
      </c>
      <c r="AA3299"/>
      <c r="AB3299" s="221">
        <v>0</v>
      </c>
      <c r="AC3299"/>
      <c r="AD3299" s="217"/>
      <c r="AE3299" s="221">
        <v>0</v>
      </c>
      <c r="AF3299"/>
      <c r="AG3299" s="217"/>
      <c r="AH3299" s="221">
        <v>0</v>
      </c>
      <c r="AI3299"/>
      <c r="AJ3299"/>
      <c r="AK3299" s="221">
        <v>0</v>
      </c>
      <c r="AL3299"/>
      <c r="AM3299" s="217"/>
      <c r="AN3299" s="221">
        <v>0</v>
      </c>
      <c r="AO3299"/>
      <c r="AP3299" s="217"/>
      <c r="AQ3299" s="221">
        <v>0</v>
      </c>
      <c r="AR3299"/>
      <c r="AS3299"/>
      <c r="AT3299">
        <v>2023</v>
      </c>
      <c r="AU3299" t="s">
        <v>12</v>
      </c>
      <c r="AV3299">
        <v>1</v>
      </c>
      <c r="AW3299" s="221">
        <v>518.1</v>
      </c>
      <c r="AX3299" s="221">
        <v>518.1</v>
      </c>
      <c r="AY3299" s="221">
        <v>0</v>
      </c>
      <c r="AZ3299" s="221">
        <v>0</v>
      </c>
    </row>
    <row r="3300" spans="1:52">
      <c r="A3300" t="s">
        <v>217</v>
      </c>
      <c r="B3300" t="s">
        <v>8</v>
      </c>
      <c r="C3300"/>
      <c r="D3300"/>
      <c r="E3300"/>
      <c r="F3300"/>
      <c r="G3300" t="s">
        <v>3800</v>
      </c>
      <c r="H3300"/>
      <c r="I3300" t="s">
        <v>965</v>
      </c>
      <c r="J3300"/>
      <c r="K3300" s="217">
        <v>45221</v>
      </c>
      <c r="L3300"/>
      <c r="M3300"/>
      <c r="N3300" t="s">
        <v>29</v>
      </c>
      <c r="O3300"/>
      <c r="P3300"/>
      <c r="Q3300"/>
      <c r="R3300" s="221">
        <v>433.98764265885779</v>
      </c>
      <c r="S3300" s="217">
        <v>45238</v>
      </c>
      <c r="T3300" s="221">
        <v>433.98764265885779</v>
      </c>
      <c r="U3300"/>
      <c r="V3300" s="217">
        <v>45271</v>
      </c>
      <c r="W3300" s="221">
        <v>0</v>
      </c>
      <c r="X3300"/>
      <c r="Y3300"/>
      <c r="Z3300" s="221">
        <v>0</v>
      </c>
      <c r="AA3300"/>
      <c r="AB3300" s="221">
        <v>0</v>
      </c>
      <c r="AC3300"/>
      <c r="AD3300" s="217"/>
      <c r="AE3300" s="221">
        <v>0</v>
      </c>
      <c r="AF3300"/>
      <c r="AG3300" s="217"/>
      <c r="AH3300" s="221">
        <v>0</v>
      </c>
      <c r="AI3300"/>
      <c r="AJ3300"/>
      <c r="AK3300" s="221">
        <v>0</v>
      </c>
      <c r="AL3300"/>
      <c r="AM3300" s="217"/>
      <c r="AN3300" s="221">
        <v>0</v>
      </c>
      <c r="AO3300"/>
      <c r="AP3300" s="217"/>
      <c r="AQ3300" s="221">
        <v>0</v>
      </c>
      <c r="AR3300"/>
      <c r="AS3300"/>
      <c r="AT3300">
        <v>2023</v>
      </c>
      <c r="AU3300" t="s">
        <v>22</v>
      </c>
      <c r="AV3300">
        <v>4</v>
      </c>
      <c r="AW3300" s="221">
        <v>433.99</v>
      </c>
      <c r="AX3300" s="221">
        <v>433.99</v>
      </c>
      <c r="AY3300" s="221">
        <v>0</v>
      </c>
      <c r="AZ3300" s="221">
        <v>0</v>
      </c>
    </row>
    <row r="3301" spans="1:52">
      <c r="A3301" t="s">
        <v>85</v>
      </c>
      <c r="B3301" t="s">
        <v>6</v>
      </c>
      <c r="C3301"/>
      <c r="D3301"/>
      <c r="E3301"/>
      <c r="F3301"/>
      <c r="G3301" t="s">
        <v>3801</v>
      </c>
      <c r="H3301"/>
      <c r="I3301" t="s">
        <v>3802</v>
      </c>
      <c r="J3301"/>
      <c r="K3301" s="217">
        <v>44928</v>
      </c>
      <c r="L3301"/>
      <c r="M3301"/>
      <c r="N3301" t="s">
        <v>24</v>
      </c>
      <c r="O3301"/>
      <c r="P3301"/>
      <c r="Q3301"/>
      <c r="R3301" s="221">
        <v>343.42327809877622</v>
      </c>
      <c r="S3301" s="217">
        <v>44954</v>
      </c>
      <c r="T3301" s="221">
        <v>343.42327809877622</v>
      </c>
      <c r="U3301"/>
      <c r="V3301" s="217">
        <v>44972</v>
      </c>
      <c r="W3301" s="221">
        <v>0</v>
      </c>
      <c r="X3301"/>
      <c r="Y3301"/>
      <c r="Z3301" s="221">
        <v>0</v>
      </c>
      <c r="AA3301"/>
      <c r="AB3301" s="221">
        <v>0</v>
      </c>
      <c r="AC3301"/>
      <c r="AD3301" s="217"/>
      <c r="AE3301" s="221">
        <v>0</v>
      </c>
      <c r="AF3301"/>
      <c r="AG3301" s="217"/>
      <c r="AH3301" s="221">
        <v>0</v>
      </c>
      <c r="AI3301"/>
      <c r="AJ3301"/>
      <c r="AK3301" s="221">
        <v>0</v>
      </c>
      <c r="AL3301"/>
      <c r="AM3301" s="217"/>
      <c r="AN3301" s="221">
        <v>0</v>
      </c>
      <c r="AO3301"/>
      <c r="AP3301" s="217"/>
      <c r="AQ3301" s="221">
        <v>0</v>
      </c>
      <c r="AR3301"/>
      <c r="AS3301"/>
      <c r="AT3301">
        <v>2023</v>
      </c>
      <c r="AU3301" t="s">
        <v>12</v>
      </c>
      <c r="AV3301">
        <v>1</v>
      </c>
      <c r="AW3301" s="221">
        <v>343.42</v>
      </c>
      <c r="AX3301" s="221">
        <v>343.42</v>
      </c>
      <c r="AY3301" s="221">
        <v>0</v>
      </c>
      <c r="AZ3301" s="221">
        <v>0</v>
      </c>
    </row>
    <row r="3302" spans="1:52">
      <c r="A3302" t="s">
        <v>130</v>
      </c>
      <c r="B3302" t="s">
        <v>3</v>
      </c>
      <c r="C3302"/>
      <c r="D3302"/>
      <c r="E3302"/>
      <c r="F3302"/>
      <c r="G3302" t="s">
        <v>3803</v>
      </c>
      <c r="H3302"/>
      <c r="I3302" t="s">
        <v>1042</v>
      </c>
      <c r="J3302"/>
      <c r="K3302" s="217">
        <v>45084</v>
      </c>
      <c r="L3302"/>
      <c r="M3302"/>
      <c r="N3302" t="s">
        <v>28</v>
      </c>
      <c r="O3302"/>
      <c r="P3302"/>
      <c r="Q3302"/>
      <c r="R3302" s="221">
        <v>563.13862110528055</v>
      </c>
      <c r="S3302" s="217">
        <v>45119</v>
      </c>
      <c r="T3302" s="221">
        <v>563.13862110528055</v>
      </c>
      <c r="U3302"/>
      <c r="V3302" s="217">
        <v>45156</v>
      </c>
      <c r="W3302" s="221">
        <v>0</v>
      </c>
      <c r="X3302"/>
      <c r="Y3302"/>
      <c r="Z3302" s="221">
        <v>0</v>
      </c>
      <c r="AA3302"/>
      <c r="AB3302" s="221">
        <v>0</v>
      </c>
      <c r="AC3302"/>
      <c r="AD3302" s="217"/>
      <c r="AE3302" s="221">
        <v>0</v>
      </c>
      <c r="AF3302"/>
      <c r="AG3302" s="217"/>
      <c r="AH3302" s="221">
        <v>0</v>
      </c>
      <c r="AI3302"/>
      <c r="AJ3302"/>
      <c r="AK3302" s="221">
        <v>0</v>
      </c>
      <c r="AL3302"/>
      <c r="AM3302" s="217"/>
      <c r="AN3302" s="221">
        <v>0</v>
      </c>
      <c r="AO3302"/>
      <c r="AP3302" s="217"/>
      <c r="AQ3302" s="221">
        <v>0</v>
      </c>
      <c r="AR3302"/>
      <c r="AS3302"/>
      <c r="AT3302">
        <v>2023</v>
      </c>
      <c r="AU3302" t="s">
        <v>18</v>
      </c>
      <c r="AV3302">
        <v>3</v>
      </c>
      <c r="AW3302" s="221">
        <v>563.14</v>
      </c>
      <c r="AX3302" s="221">
        <v>563.14</v>
      </c>
      <c r="AY3302" s="221">
        <v>0</v>
      </c>
      <c r="AZ3302" s="221">
        <v>0</v>
      </c>
    </row>
    <row r="3303" spans="1:52">
      <c r="A3303" t="s">
        <v>217</v>
      </c>
      <c r="B3303" t="s">
        <v>8</v>
      </c>
      <c r="C3303"/>
      <c r="D3303"/>
      <c r="E3303"/>
      <c r="F3303"/>
      <c r="G3303" t="s">
        <v>3804</v>
      </c>
      <c r="H3303"/>
      <c r="I3303" t="s">
        <v>1039</v>
      </c>
      <c r="J3303"/>
      <c r="K3303" s="217">
        <v>44944</v>
      </c>
      <c r="L3303"/>
      <c r="M3303"/>
      <c r="N3303" t="s">
        <v>28</v>
      </c>
      <c r="O3303"/>
      <c r="P3303"/>
      <c r="Q3303"/>
      <c r="R3303" s="221">
        <v>568.84977368171087</v>
      </c>
      <c r="S3303" s="217">
        <v>44951</v>
      </c>
      <c r="T3303" s="221">
        <v>568.84977368171087</v>
      </c>
      <c r="U3303"/>
      <c r="V3303" s="217">
        <v>45195</v>
      </c>
      <c r="W3303" s="221">
        <v>0</v>
      </c>
      <c r="X3303"/>
      <c r="Y3303"/>
      <c r="Z3303" s="221">
        <v>0</v>
      </c>
      <c r="AA3303"/>
      <c r="AB3303" s="221">
        <v>0</v>
      </c>
      <c r="AC3303"/>
      <c r="AD3303" s="217"/>
      <c r="AE3303" s="221">
        <v>0</v>
      </c>
      <c r="AF3303"/>
      <c r="AG3303" s="217"/>
      <c r="AH3303" s="221">
        <v>0</v>
      </c>
      <c r="AI3303"/>
      <c r="AJ3303"/>
      <c r="AK3303" s="221">
        <v>0</v>
      </c>
      <c r="AL3303"/>
      <c r="AM3303" s="217"/>
      <c r="AN3303" s="221">
        <v>0</v>
      </c>
      <c r="AO3303"/>
      <c r="AP3303" s="217"/>
      <c r="AQ3303" s="221">
        <v>0</v>
      </c>
      <c r="AR3303"/>
      <c r="AS3303"/>
      <c r="AT3303">
        <v>2023</v>
      </c>
      <c r="AU3303" t="s">
        <v>19</v>
      </c>
      <c r="AV3303">
        <v>3</v>
      </c>
      <c r="AW3303" s="221">
        <v>568.85</v>
      </c>
      <c r="AX3303" s="221">
        <v>568.85</v>
      </c>
      <c r="AY3303" s="221">
        <v>0</v>
      </c>
      <c r="AZ3303" s="221">
        <v>0</v>
      </c>
    </row>
    <row r="3304" spans="1:52">
      <c r="A3304" t="s">
        <v>217</v>
      </c>
      <c r="B3304" t="s">
        <v>8</v>
      </c>
      <c r="C3304"/>
      <c r="D3304"/>
      <c r="E3304"/>
      <c r="F3304"/>
      <c r="G3304" t="s">
        <v>2609</v>
      </c>
      <c r="H3304"/>
      <c r="I3304" t="s">
        <v>1110</v>
      </c>
      <c r="J3304"/>
      <c r="K3304" s="217">
        <v>45404</v>
      </c>
      <c r="L3304"/>
      <c r="M3304"/>
      <c r="N3304" t="s">
        <v>24</v>
      </c>
      <c r="O3304"/>
      <c r="P3304"/>
      <c r="Q3304"/>
      <c r="R3304" s="221">
        <v>667.66891744431291</v>
      </c>
      <c r="S3304" s="217">
        <v>45419</v>
      </c>
      <c r="T3304" s="221">
        <v>667.66891744431291</v>
      </c>
      <c r="U3304"/>
      <c r="V3304" s="217">
        <v>45441</v>
      </c>
      <c r="W3304" s="221">
        <v>0</v>
      </c>
      <c r="X3304"/>
      <c r="Y3304"/>
      <c r="Z3304" s="221">
        <v>0</v>
      </c>
      <c r="AA3304"/>
      <c r="AB3304" s="221">
        <v>0</v>
      </c>
      <c r="AC3304"/>
      <c r="AD3304" s="217"/>
      <c r="AE3304" s="221">
        <v>0</v>
      </c>
      <c r="AF3304"/>
      <c r="AG3304" s="217"/>
      <c r="AH3304" s="221">
        <v>0</v>
      </c>
      <c r="AI3304"/>
      <c r="AJ3304"/>
      <c r="AK3304" s="221">
        <v>0</v>
      </c>
      <c r="AL3304"/>
      <c r="AM3304" s="217"/>
      <c r="AN3304" s="221">
        <v>0</v>
      </c>
      <c r="AO3304"/>
      <c r="AP3304" s="217"/>
      <c r="AQ3304" s="221">
        <v>0</v>
      </c>
      <c r="AR3304"/>
      <c r="AS3304"/>
      <c r="AT3304">
        <v>2024</v>
      </c>
      <c r="AU3304" t="s">
        <v>15</v>
      </c>
      <c r="AV3304">
        <v>2</v>
      </c>
      <c r="AW3304" s="221">
        <v>667.67</v>
      </c>
      <c r="AX3304" s="221">
        <v>667.67</v>
      </c>
      <c r="AY3304" s="221">
        <v>0</v>
      </c>
      <c r="AZ3304" s="221">
        <v>0</v>
      </c>
    </row>
    <row r="3305" spans="1:52">
      <c r="A3305" t="s">
        <v>217</v>
      </c>
      <c r="B3305" t="s">
        <v>8</v>
      </c>
      <c r="C3305"/>
      <c r="D3305"/>
      <c r="E3305"/>
      <c r="F3305"/>
      <c r="G3305" t="s">
        <v>3805</v>
      </c>
      <c r="H3305"/>
      <c r="I3305" t="s">
        <v>3806</v>
      </c>
      <c r="J3305"/>
      <c r="K3305" s="217">
        <v>45143</v>
      </c>
      <c r="L3305"/>
      <c r="M3305"/>
      <c r="N3305" t="s">
        <v>27</v>
      </c>
      <c r="O3305"/>
      <c r="P3305"/>
      <c r="Q3305"/>
      <c r="R3305" s="221">
        <v>328.23516160679958</v>
      </c>
      <c r="S3305" s="217">
        <v>45180</v>
      </c>
      <c r="T3305" s="221">
        <v>328.23516160679958</v>
      </c>
      <c r="U3305"/>
      <c r="V3305" s="217">
        <v>45202</v>
      </c>
      <c r="W3305" s="221">
        <v>0</v>
      </c>
      <c r="X3305"/>
      <c r="Y3305"/>
      <c r="Z3305" s="221">
        <v>0</v>
      </c>
      <c r="AA3305"/>
      <c r="AB3305" s="221">
        <v>0</v>
      </c>
      <c r="AC3305"/>
      <c r="AD3305" s="217"/>
      <c r="AE3305" s="221">
        <v>0</v>
      </c>
      <c r="AF3305"/>
      <c r="AG3305" s="217"/>
      <c r="AH3305" s="221">
        <v>0</v>
      </c>
      <c r="AI3305"/>
      <c r="AJ3305"/>
      <c r="AK3305" s="221">
        <v>0</v>
      </c>
      <c r="AL3305"/>
      <c r="AM3305" s="217"/>
      <c r="AN3305" s="221">
        <v>0</v>
      </c>
      <c r="AO3305"/>
      <c r="AP3305" s="217"/>
      <c r="AQ3305" s="221">
        <v>0</v>
      </c>
      <c r="AR3305"/>
      <c r="AS3305"/>
      <c r="AT3305">
        <v>2023</v>
      </c>
      <c r="AU3305" t="s">
        <v>20</v>
      </c>
      <c r="AV3305">
        <v>4</v>
      </c>
      <c r="AW3305" s="221">
        <v>328.24</v>
      </c>
      <c r="AX3305" s="221">
        <v>328.24</v>
      </c>
      <c r="AY3305" s="221">
        <v>0</v>
      </c>
      <c r="AZ3305" s="221">
        <v>0</v>
      </c>
    </row>
    <row r="3306" spans="1:52">
      <c r="A3306" t="s">
        <v>80</v>
      </c>
      <c r="B3306" t="s">
        <v>5</v>
      </c>
      <c r="C3306"/>
      <c r="D3306"/>
      <c r="E3306"/>
      <c r="F3306"/>
      <c r="G3306" t="s">
        <v>2519</v>
      </c>
      <c r="H3306"/>
      <c r="I3306" t="s">
        <v>2448</v>
      </c>
      <c r="J3306"/>
      <c r="K3306" s="217">
        <v>45511</v>
      </c>
      <c r="L3306"/>
      <c r="M3306"/>
      <c r="N3306" t="s">
        <v>24</v>
      </c>
      <c r="O3306"/>
      <c r="P3306"/>
      <c r="Q3306"/>
      <c r="R3306" s="221">
        <v>2045.22830758549</v>
      </c>
      <c r="S3306" s="217">
        <v>45548</v>
      </c>
      <c r="T3306" s="221">
        <v>2045.22830758549</v>
      </c>
      <c r="U3306"/>
      <c r="V3306" s="217">
        <v>45590</v>
      </c>
      <c r="W3306" s="221">
        <v>0</v>
      </c>
      <c r="X3306"/>
      <c r="Y3306"/>
      <c r="Z3306" s="221">
        <v>0</v>
      </c>
      <c r="AA3306"/>
      <c r="AB3306" s="221">
        <v>0</v>
      </c>
      <c r="AC3306"/>
      <c r="AD3306" s="217"/>
      <c r="AE3306" s="221">
        <v>0</v>
      </c>
      <c r="AF3306"/>
      <c r="AG3306" s="217"/>
      <c r="AH3306" s="221">
        <v>0</v>
      </c>
      <c r="AI3306"/>
      <c r="AJ3306"/>
      <c r="AK3306" s="221">
        <v>0</v>
      </c>
      <c r="AL3306"/>
      <c r="AM3306" s="217"/>
      <c r="AN3306" s="221">
        <v>0</v>
      </c>
      <c r="AO3306"/>
      <c r="AP3306" s="217"/>
      <c r="AQ3306" s="221">
        <v>0</v>
      </c>
      <c r="AR3306"/>
      <c r="AS3306"/>
      <c r="AT3306">
        <v>2024</v>
      </c>
      <c r="AU3306" t="s">
        <v>20</v>
      </c>
      <c r="AV3306">
        <v>4</v>
      </c>
      <c r="AW3306" s="221">
        <v>2045.23</v>
      </c>
      <c r="AX3306" s="221">
        <v>2045.23</v>
      </c>
      <c r="AY3306" s="221">
        <v>0</v>
      </c>
      <c r="AZ3306" s="221">
        <v>0</v>
      </c>
    </row>
    <row r="3307" spans="1:52">
      <c r="A3307" t="s">
        <v>80</v>
      </c>
      <c r="B3307" t="s">
        <v>5</v>
      </c>
      <c r="C3307"/>
      <c r="D3307"/>
      <c r="E3307"/>
      <c r="F3307"/>
      <c r="G3307" t="s">
        <v>3807</v>
      </c>
      <c r="H3307"/>
      <c r="I3307" t="s">
        <v>3808</v>
      </c>
      <c r="J3307"/>
      <c r="K3307" s="217">
        <v>45357</v>
      </c>
      <c r="L3307"/>
      <c r="M3307"/>
      <c r="N3307" t="s">
        <v>29</v>
      </c>
      <c r="O3307"/>
      <c r="P3307"/>
      <c r="Q3307"/>
      <c r="R3307" s="221">
        <v>498.48722634646663</v>
      </c>
      <c r="S3307" s="217">
        <v>45379</v>
      </c>
      <c r="T3307" s="221">
        <v>498.48722634646663</v>
      </c>
      <c r="U3307"/>
      <c r="V3307" s="217">
        <v>45444</v>
      </c>
      <c r="W3307" s="221">
        <v>0</v>
      </c>
      <c r="X3307"/>
      <c r="Y3307"/>
      <c r="Z3307" s="221">
        <v>0</v>
      </c>
      <c r="AA3307"/>
      <c r="AB3307" s="221">
        <v>0</v>
      </c>
      <c r="AC3307"/>
      <c r="AD3307" s="217"/>
      <c r="AE3307" s="221">
        <v>0</v>
      </c>
      <c r="AF3307"/>
      <c r="AG3307" s="217"/>
      <c r="AH3307" s="221">
        <v>0</v>
      </c>
      <c r="AI3307"/>
      <c r="AJ3307"/>
      <c r="AK3307" s="221">
        <v>0</v>
      </c>
      <c r="AL3307"/>
      <c r="AM3307" s="217"/>
      <c r="AN3307" s="221">
        <v>0</v>
      </c>
      <c r="AO3307"/>
      <c r="AP3307" s="217"/>
      <c r="AQ3307" s="221">
        <v>0</v>
      </c>
      <c r="AR3307"/>
      <c r="AS3307"/>
      <c r="AT3307">
        <v>2024</v>
      </c>
      <c r="AU3307" t="s">
        <v>16</v>
      </c>
      <c r="AV3307">
        <v>2</v>
      </c>
      <c r="AW3307" s="221">
        <v>498.49</v>
      </c>
      <c r="AX3307" s="221">
        <v>498.49</v>
      </c>
      <c r="AY3307" s="221">
        <v>0</v>
      </c>
      <c r="AZ3307" s="221">
        <v>0</v>
      </c>
    </row>
    <row r="3308" spans="1:52">
      <c r="A3308" t="s">
        <v>130</v>
      </c>
      <c r="B3308" t="s">
        <v>3</v>
      </c>
      <c r="C3308"/>
      <c r="D3308"/>
      <c r="E3308"/>
      <c r="F3308"/>
      <c r="G3308" t="s">
        <v>3809</v>
      </c>
      <c r="H3308"/>
      <c r="I3308" t="s">
        <v>2692</v>
      </c>
      <c r="J3308"/>
      <c r="K3308" s="217">
        <v>45294</v>
      </c>
      <c r="L3308"/>
      <c r="M3308"/>
      <c r="N3308" t="s">
        <v>29</v>
      </c>
      <c r="O3308"/>
      <c r="P3308"/>
      <c r="Q3308"/>
      <c r="R3308" s="221">
        <v>547.78844311885405</v>
      </c>
      <c r="S3308" s="217">
        <v>45314</v>
      </c>
      <c r="T3308" s="221">
        <v>547.78844311885405</v>
      </c>
      <c r="U3308"/>
      <c r="V3308" s="217">
        <v>45449</v>
      </c>
      <c r="W3308" s="221">
        <v>0</v>
      </c>
      <c r="X3308"/>
      <c r="Y3308"/>
      <c r="Z3308" s="221">
        <v>0</v>
      </c>
      <c r="AA3308"/>
      <c r="AB3308" s="221">
        <v>0</v>
      </c>
      <c r="AC3308"/>
      <c r="AD3308" s="217"/>
      <c r="AE3308" s="221">
        <v>0</v>
      </c>
      <c r="AF3308"/>
      <c r="AG3308" s="217"/>
      <c r="AH3308" s="221">
        <v>0</v>
      </c>
      <c r="AI3308"/>
      <c r="AJ3308"/>
      <c r="AK3308" s="221">
        <v>0</v>
      </c>
      <c r="AL3308"/>
      <c r="AM3308" s="217"/>
      <c r="AN3308" s="221">
        <v>0</v>
      </c>
      <c r="AO3308"/>
      <c r="AP3308" s="217"/>
      <c r="AQ3308" s="221">
        <v>0</v>
      </c>
      <c r="AR3308"/>
      <c r="AS3308"/>
      <c r="AT3308">
        <v>2024</v>
      </c>
      <c r="AU3308" t="s">
        <v>16</v>
      </c>
      <c r="AV3308">
        <v>2</v>
      </c>
      <c r="AW3308" s="221">
        <v>547.79</v>
      </c>
      <c r="AX3308" s="221">
        <v>547.79</v>
      </c>
      <c r="AY3308" s="221">
        <v>0</v>
      </c>
      <c r="AZ3308" s="221">
        <v>0</v>
      </c>
    </row>
    <row r="3309" spans="1:52">
      <c r="A3309" t="s">
        <v>80</v>
      </c>
      <c r="B3309" t="s">
        <v>5</v>
      </c>
      <c r="C3309"/>
      <c r="D3309"/>
      <c r="E3309"/>
      <c r="F3309"/>
      <c r="G3309" t="s">
        <v>3810</v>
      </c>
      <c r="H3309"/>
      <c r="I3309" t="s">
        <v>3811</v>
      </c>
      <c r="J3309"/>
      <c r="K3309" s="217">
        <v>45530</v>
      </c>
      <c r="L3309"/>
      <c r="M3309"/>
      <c r="N3309" t="s">
        <v>29</v>
      </c>
      <c r="O3309"/>
      <c r="P3309"/>
      <c r="Q3309"/>
      <c r="R3309" s="221">
        <v>468.01717183987188</v>
      </c>
      <c r="S3309" s="217">
        <v>45548</v>
      </c>
      <c r="T3309" s="221">
        <v>468.01717183987188</v>
      </c>
      <c r="U3309"/>
      <c r="V3309" s="217">
        <v>45580</v>
      </c>
      <c r="W3309" s="221">
        <v>0</v>
      </c>
      <c r="X3309"/>
      <c r="Y3309"/>
      <c r="Z3309" s="221">
        <v>0</v>
      </c>
      <c r="AA3309"/>
      <c r="AB3309" s="221">
        <v>0</v>
      </c>
      <c r="AC3309"/>
      <c r="AD3309" s="217"/>
      <c r="AE3309" s="221">
        <v>0</v>
      </c>
      <c r="AF3309"/>
      <c r="AG3309" s="217"/>
      <c r="AH3309" s="221">
        <v>0</v>
      </c>
      <c r="AI3309"/>
      <c r="AJ3309"/>
      <c r="AK3309" s="221">
        <v>0</v>
      </c>
      <c r="AL3309"/>
      <c r="AM3309" s="217"/>
      <c r="AN3309" s="221">
        <v>0</v>
      </c>
      <c r="AO3309"/>
      <c r="AP3309" s="217"/>
      <c r="AQ3309" s="221">
        <v>0</v>
      </c>
      <c r="AR3309"/>
      <c r="AS3309"/>
      <c r="AT3309">
        <v>2024</v>
      </c>
      <c r="AU3309" t="s">
        <v>20</v>
      </c>
      <c r="AV3309">
        <v>4</v>
      </c>
      <c r="AW3309" s="221">
        <v>468.02</v>
      </c>
      <c r="AX3309" s="221">
        <v>468.02</v>
      </c>
      <c r="AY3309" s="221">
        <v>0</v>
      </c>
      <c r="AZ3309" s="221">
        <v>0</v>
      </c>
    </row>
    <row r="3310" spans="1:52">
      <c r="A3310" t="s">
        <v>130</v>
      </c>
      <c r="B3310" t="s">
        <v>3</v>
      </c>
      <c r="C3310"/>
      <c r="D3310"/>
      <c r="E3310"/>
      <c r="F3310"/>
      <c r="G3310" t="s">
        <v>3812</v>
      </c>
      <c r="H3310"/>
      <c r="I3310" t="s">
        <v>1061</v>
      </c>
      <c r="J3310"/>
      <c r="K3310" s="217">
        <v>45161</v>
      </c>
      <c r="L3310"/>
      <c r="M3310"/>
      <c r="N3310" t="s">
        <v>24</v>
      </c>
      <c r="O3310"/>
      <c r="P3310"/>
      <c r="Q3310"/>
      <c r="R3310" s="221">
        <v>177.1973339269814</v>
      </c>
      <c r="S3310" s="217">
        <v>45180</v>
      </c>
      <c r="T3310" s="221">
        <v>177.1973339269814</v>
      </c>
      <c r="U3310"/>
      <c r="V3310" s="217">
        <v>45247</v>
      </c>
      <c r="W3310" s="221">
        <v>0</v>
      </c>
      <c r="X3310"/>
      <c r="Y3310"/>
      <c r="Z3310" s="221">
        <v>0</v>
      </c>
      <c r="AA3310"/>
      <c r="AB3310" s="221">
        <v>0</v>
      </c>
      <c r="AC3310"/>
      <c r="AD3310" s="217"/>
      <c r="AE3310" s="221">
        <v>0</v>
      </c>
      <c r="AF3310"/>
      <c r="AG3310" s="217"/>
      <c r="AH3310" s="221">
        <v>0</v>
      </c>
      <c r="AI3310"/>
      <c r="AJ3310"/>
      <c r="AK3310" s="221">
        <v>0</v>
      </c>
      <c r="AL3310"/>
      <c r="AM3310" s="217"/>
      <c r="AN3310" s="221">
        <v>0</v>
      </c>
      <c r="AO3310"/>
      <c r="AP3310" s="217"/>
      <c r="AQ3310" s="221">
        <v>0</v>
      </c>
      <c r="AR3310"/>
      <c r="AS3310"/>
      <c r="AT3310">
        <v>2023</v>
      </c>
      <c r="AU3310" t="s">
        <v>21</v>
      </c>
      <c r="AV3310">
        <v>4</v>
      </c>
      <c r="AW3310" s="221">
        <v>177.2</v>
      </c>
      <c r="AX3310" s="221">
        <v>177.2</v>
      </c>
      <c r="AY3310" s="221">
        <v>0</v>
      </c>
      <c r="AZ3310" s="221">
        <v>0</v>
      </c>
    </row>
    <row r="3311" spans="1:52">
      <c r="A3311" t="s">
        <v>80</v>
      </c>
      <c r="B3311" t="s">
        <v>5</v>
      </c>
      <c r="C3311"/>
      <c r="D3311"/>
      <c r="E3311"/>
      <c r="F3311"/>
      <c r="G3311" t="s">
        <v>3813</v>
      </c>
      <c r="H3311"/>
      <c r="I3311" t="s">
        <v>2369</v>
      </c>
      <c r="J3311"/>
      <c r="K3311" s="217">
        <v>45489</v>
      </c>
      <c r="L3311"/>
      <c r="M3311"/>
      <c r="N3311" t="s">
        <v>27</v>
      </c>
      <c r="O3311"/>
      <c r="P3311"/>
      <c r="Q3311"/>
      <c r="R3311" s="221">
        <v>492.68339769073231</v>
      </c>
      <c r="S3311" s="217">
        <v>45509</v>
      </c>
      <c r="T3311" s="221">
        <v>492.68339769073231</v>
      </c>
      <c r="U3311"/>
      <c r="V3311" s="217">
        <v>45559</v>
      </c>
      <c r="W3311" s="221">
        <v>0</v>
      </c>
      <c r="X3311"/>
      <c r="Y3311"/>
      <c r="Z3311" s="221">
        <v>0</v>
      </c>
      <c r="AA3311"/>
      <c r="AB3311" s="221">
        <v>0</v>
      </c>
      <c r="AC3311"/>
      <c r="AD3311" s="217"/>
      <c r="AE3311" s="221">
        <v>0</v>
      </c>
      <c r="AF3311"/>
      <c r="AG3311" s="217"/>
      <c r="AH3311" s="221">
        <v>0</v>
      </c>
      <c r="AI3311"/>
      <c r="AJ3311"/>
      <c r="AK3311" s="221">
        <v>0</v>
      </c>
      <c r="AL3311"/>
      <c r="AM3311" s="217"/>
      <c r="AN3311" s="221">
        <v>0</v>
      </c>
      <c r="AO3311"/>
      <c r="AP3311" s="217"/>
      <c r="AQ3311" s="221">
        <v>0</v>
      </c>
      <c r="AR3311"/>
      <c r="AS3311"/>
      <c r="AT3311">
        <v>2024</v>
      </c>
      <c r="AU3311" t="s">
        <v>19</v>
      </c>
      <c r="AV3311">
        <v>3</v>
      </c>
      <c r="AW3311" s="221">
        <v>492.68</v>
      </c>
      <c r="AX3311" s="221">
        <v>492.68</v>
      </c>
      <c r="AY3311" s="221">
        <v>0</v>
      </c>
      <c r="AZ3311" s="221">
        <v>0</v>
      </c>
    </row>
    <row r="3312" spans="1:52">
      <c r="A3312" t="s">
        <v>80</v>
      </c>
      <c r="B3312" t="s">
        <v>5</v>
      </c>
      <c r="C3312"/>
      <c r="D3312"/>
      <c r="E3312"/>
      <c r="F3312"/>
      <c r="G3312" t="s">
        <v>2996</v>
      </c>
      <c r="H3312"/>
      <c r="I3312" t="s">
        <v>2997</v>
      </c>
      <c r="J3312"/>
      <c r="K3312" s="217">
        <v>45449</v>
      </c>
      <c r="L3312"/>
      <c r="M3312"/>
      <c r="N3312" t="s">
        <v>24</v>
      </c>
      <c r="O3312"/>
      <c r="P3312"/>
      <c r="Q3312"/>
      <c r="R3312" s="221">
        <v>1370.0617268386461</v>
      </c>
      <c r="S3312" s="217">
        <v>45463</v>
      </c>
      <c r="T3312" s="221">
        <v>1370.0617268386461</v>
      </c>
      <c r="U3312"/>
      <c r="V3312" s="217">
        <v>45512</v>
      </c>
      <c r="W3312" s="221">
        <v>0</v>
      </c>
      <c r="X3312"/>
      <c r="Y3312"/>
      <c r="Z3312" s="221">
        <v>0</v>
      </c>
      <c r="AA3312"/>
      <c r="AB3312" s="221">
        <v>0</v>
      </c>
      <c r="AC3312"/>
      <c r="AD3312" s="217"/>
      <c r="AE3312" s="221">
        <v>0</v>
      </c>
      <c r="AF3312"/>
      <c r="AG3312" s="217"/>
      <c r="AH3312" s="221">
        <v>0</v>
      </c>
      <c r="AI3312"/>
      <c r="AJ3312"/>
      <c r="AK3312" s="221">
        <v>0</v>
      </c>
      <c r="AL3312"/>
      <c r="AM3312" s="217"/>
      <c r="AN3312" s="221">
        <v>0</v>
      </c>
      <c r="AO3312"/>
      <c r="AP3312" s="217"/>
      <c r="AQ3312" s="221">
        <v>0</v>
      </c>
      <c r="AR3312"/>
      <c r="AS3312"/>
      <c r="AT3312">
        <v>2024</v>
      </c>
      <c r="AU3312" t="s">
        <v>18</v>
      </c>
      <c r="AV3312">
        <v>3</v>
      </c>
      <c r="AW3312" s="221">
        <v>1370.06</v>
      </c>
      <c r="AX3312" s="221">
        <v>1370.06</v>
      </c>
      <c r="AY3312" s="221">
        <v>0</v>
      </c>
      <c r="AZ3312" s="221">
        <v>0</v>
      </c>
    </row>
    <row r="3313" spans="1:52">
      <c r="A3313" t="s">
        <v>80</v>
      </c>
      <c r="B3313" t="s">
        <v>5</v>
      </c>
      <c r="C3313"/>
      <c r="D3313"/>
      <c r="E3313"/>
      <c r="F3313"/>
      <c r="G3313" t="s">
        <v>3814</v>
      </c>
      <c r="H3313"/>
      <c r="I3313" t="s">
        <v>2795</v>
      </c>
      <c r="J3313"/>
      <c r="K3313" s="217">
        <v>45578</v>
      </c>
      <c r="L3313"/>
      <c r="M3313"/>
      <c r="N3313" t="s">
        <v>28</v>
      </c>
      <c r="O3313"/>
      <c r="P3313"/>
      <c r="Q3313"/>
      <c r="R3313" s="221">
        <v>791.78980685686656</v>
      </c>
      <c r="S3313" s="217">
        <v>45590</v>
      </c>
      <c r="T3313" s="221">
        <v>177.40610044397579</v>
      </c>
      <c r="U3313"/>
      <c r="V3313" s="217">
        <v>45638</v>
      </c>
      <c r="W3313" s="221">
        <v>614.38370641289077</v>
      </c>
      <c r="X3313"/>
      <c r="Y3313"/>
      <c r="Z3313" s="221">
        <v>48.376456800537248</v>
      </c>
      <c r="AA3313"/>
      <c r="AB3313" s="221">
        <v>0</v>
      </c>
      <c r="AC3313"/>
      <c r="AD3313" s="217"/>
      <c r="AE3313" s="221">
        <v>0</v>
      </c>
      <c r="AF3313"/>
      <c r="AG3313" s="217"/>
      <c r="AH3313" s="221">
        <v>0</v>
      </c>
      <c r="AI3313"/>
      <c r="AJ3313"/>
      <c r="AK3313" s="221">
        <v>0</v>
      </c>
      <c r="AL3313"/>
      <c r="AM3313" s="217"/>
      <c r="AN3313" s="221">
        <v>0</v>
      </c>
      <c r="AO3313"/>
      <c r="AP3313" s="217"/>
      <c r="AQ3313" s="221">
        <v>0</v>
      </c>
      <c r="AR3313"/>
      <c r="AS3313"/>
      <c r="AT3313">
        <v>2024</v>
      </c>
      <c r="AU3313" t="s">
        <v>22</v>
      </c>
      <c r="AV3313">
        <v>4</v>
      </c>
      <c r="AW3313" s="221">
        <v>791.79</v>
      </c>
      <c r="AX3313" s="221">
        <v>177.41</v>
      </c>
      <c r="AY3313" s="221">
        <v>614.38</v>
      </c>
      <c r="AZ3313" s="221">
        <v>0</v>
      </c>
    </row>
    <row r="3314" spans="1:52">
      <c r="A3314" t="s">
        <v>80</v>
      </c>
      <c r="B3314" t="s">
        <v>5</v>
      </c>
      <c r="C3314"/>
      <c r="D3314"/>
      <c r="E3314"/>
      <c r="F3314"/>
      <c r="G3314" t="s">
        <v>3815</v>
      </c>
      <c r="H3314"/>
      <c r="I3314" t="s">
        <v>1077</v>
      </c>
      <c r="J3314"/>
      <c r="K3314" s="217">
        <v>45510</v>
      </c>
      <c r="L3314"/>
      <c r="M3314"/>
      <c r="N3314" t="s">
        <v>29</v>
      </c>
      <c r="O3314"/>
      <c r="P3314"/>
      <c r="Q3314"/>
      <c r="R3314" s="221">
        <v>367.38809719579848</v>
      </c>
      <c r="S3314" s="217">
        <v>45548</v>
      </c>
      <c r="T3314" s="221">
        <v>367.38809719579848</v>
      </c>
      <c r="U3314"/>
      <c r="V3314" s="217">
        <v>45610</v>
      </c>
      <c r="W3314" s="221">
        <v>0</v>
      </c>
      <c r="X3314"/>
      <c r="Y3314"/>
      <c r="Z3314" s="221">
        <v>0</v>
      </c>
      <c r="AA3314"/>
      <c r="AB3314" s="221">
        <v>0</v>
      </c>
      <c r="AC3314"/>
      <c r="AD3314" s="217"/>
      <c r="AE3314" s="221">
        <v>0</v>
      </c>
      <c r="AF3314"/>
      <c r="AG3314" s="217"/>
      <c r="AH3314" s="221">
        <v>0</v>
      </c>
      <c r="AI3314"/>
      <c r="AJ3314"/>
      <c r="AK3314" s="221">
        <v>0</v>
      </c>
      <c r="AL3314"/>
      <c r="AM3314" s="217"/>
      <c r="AN3314" s="221">
        <v>0</v>
      </c>
      <c r="AO3314"/>
      <c r="AP3314" s="217"/>
      <c r="AQ3314" s="221">
        <v>0</v>
      </c>
      <c r="AR3314"/>
      <c r="AS3314"/>
      <c r="AT3314">
        <v>2024</v>
      </c>
      <c r="AU3314" t="s">
        <v>21</v>
      </c>
      <c r="AV3314">
        <v>4</v>
      </c>
      <c r="AW3314" s="221">
        <v>367.39</v>
      </c>
      <c r="AX3314" s="221">
        <v>367.39</v>
      </c>
      <c r="AY3314" s="221">
        <v>0</v>
      </c>
      <c r="AZ3314" s="221">
        <v>0</v>
      </c>
    </row>
    <row r="3315" spans="1:52">
      <c r="A3315" t="s">
        <v>74</v>
      </c>
      <c r="B3315" t="s">
        <v>10</v>
      </c>
      <c r="C3315"/>
      <c r="D3315"/>
      <c r="E3315"/>
      <c r="F3315"/>
      <c r="G3315" t="s">
        <v>3816</v>
      </c>
      <c r="H3315"/>
      <c r="I3315" t="s">
        <v>3322</v>
      </c>
      <c r="J3315"/>
      <c r="K3315" s="217">
        <v>45095</v>
      </c>
      <c r="L3315"/>
      <c r="M3315"/>
      <c r="N3315" t="s">
        <v>24</v>
      </c>
      <c r="O3315"/>
      <c r="P3315"/>
      <c r="Q3315"/>
      <c r="R3315" s="221">
        <v>425.85862906292908</v>
      </c>
      <c r="S3315" s="217">
        <v>45120</v>
      </c>
      <c r="T3315" s="221">
        <v>425.85862906292908</v>
      </c>
      <c r="U3315"/>
      <c r="V3315" s="217">
        <v>45152</v>
      </c>
      <c r="W3315" s="221">
        <v>0</v>
      </c>
      <c r="X3315"/>
      <c r="Y3315"/>
      <c r="Z3315" s="221">
        <v>0</v>
      </c>
      <c r="AA3315"/>
      <c r="AB3315" s="221">
        <v>0</v>
      </c>
      <c r="AC3315"/>
      <c r="AD3315" s="217"/>
      <c r="AE3315" s="221">
        <v>0</v>
      </c>
      <c r="AF3315"/>
      <c r="AG3315" s="217"/>
      <c r="AH3315" s="221">
        <v>0</v>
      </c>
      <c r="AI3315"/>
      <c r="AJ3315"/>
      <c r="AK3315" s="221">
        <v>0</v>
      </c>
      <c r="AL3315"/>
      <c r="AM3315" s="217"/>
      <c r="AN3315" s="221">
        <v>0</v>
      </c>
      <c r="AO3315"/>
      <c r="AP3315" s="217"/>
      <c r="AQ3315" s="221">
        <v>0</v>
      </c>
      <c r="AR3315"/>
      <c r="AS3315"/>
      <c r="AT3315">
        <v>2023</v>
      </c>
      <c r="AU3315" t="s">
        <v>18</v>
      </c>
      <c r="AV3315">
        <v>3</v>
      </c>
      <c r="AW3315" s="221">
        <v>425.86</v>
      </c>
      <c r="AX3315" s="221">
        <v>425.86</v>
      </c>
      <c r="AY3315" s="221">
        <v>0</v>
      </c>
      <c r="AZ3315" s="221">
        <v>0</v>
      </c>
    </row>
    <row r="3316" spans="1:52">
      <c r="A3316" t="s">
        <v>217</v>
      </c>
      <c r="B3316" t="s">
        <v>8</v>
      </c>
      <c r="C3316"/>
      <c r="D3316"/>
      <c r="E3316"/>
      <c r="F3316"/>
      <c r="G3316" t="s">
        <v>3817</v>
      </c>
      <c r="H3316"/>
      <c r="I3316" t="s">
        <v>3790</v>
      </c>
      <c r="J3316"/>
      <c r="K3316" s="217">
        <v>45229</v>
      </c>
      <c r="L3316"/>
      <c r="M3316"/>
      <c r="N3316" t="s">
        <v>29</v>
      </c>
      <c r="O3316"/>
      <c r="P3316"/>
      <c r="Q3316"/>
      <c r="R3316" s="221">
        <v>540.75167543494524</v>
      </c>
      <c r="S3316" s="217">
        <v>45238</v>
      </c>
      <c r="T3316" s="221">
        <v>540.75167543494524</v>
      </c>
      <c r="U3316"/>
      <c r="V3316" s="217">
        <v>45271</v>
      </c>
      <c r="W3316" s="221">
        <v>0</v>
      </c>
      <c r="X3316"/>
      <c r="Y3316"/>
      <c r="Z3316" s="221">
        <v>0</v>
      </c>
      <c r="AA3316"/>
      <c r="AB3316" s="221">
        <v>0</v>
      </c>
      <c r="AC3316"/>
      <c r="AD3316" s="217"/>
      <c r="AE3316" s="221">
        <v>0</v>
      </c>
      <c r="AF3316"/>
      <c r="AG3316" s="217"/>
      <c r="AH3316" s="221">
        <v>0</v>
      </c>
      <c r="AI3316"/>
      <c r="AJ3316"/>
      <c r="AK3316" s="221">
        <v>0</v>
      </c>
      <c r="AL3316"/>
      <c r="AM3316" s="217"/>
      <c r="AN3316" s="221">
        <v>0</v>
      </c>
      <c r="AO3316"/>
      <c r="AP3316" s="217"/>
      <c r="AQ3316" s="221">
        <v>0</v>
      </c>
      <c r="AR3316"/>
      <c r="AS3316"/>
      <c r="AT3316">
        <v>2023</v>
      </c>
      <c r="AU3316" t="s">
        <v>22</v>
      </c>
      <c r="AV3316">
        <v>4</v>
      </c>
      <c r="AW3316" s="221">
        <v>540.75</v>
      </c>
      <c r="AX3316" s="221">
        <v>540.75</v>
      </c>
      <c r="AY3316" s="221">
        <v>0</v>
      </c>
      <c r="AZ3316" s="221">
        <v>0</v>
      </c>
    </row>
    <row r="3317" spans="1:52">
      <c r="A3317" t="s">
        <v>130</v>
      </c>
      <c r="B3317" t="s">
        <v>3</v>
      </c>
      <c r="C3317"/>
      <c r="D3317"/>
      <c r="E3317"/>
      <c r="F3317"/>
      <c r="G3317" t="s">
        <v>3818</v>
      </c>
      <c r="H3317"/>
      <c r="I3317" t="s">
        <v>1593</v>
      </c>
      <c r="J3317"/>
      <c r="K3317" s="217">
        <v>44988</v>
      </c>
      <c r="L3317"/>
      <c r="M3317"/>
      <c r="N3317" t="s">
        <v>28</v>
      </c>
      <c r="O3317"/>
      <c r="P3317"/>
      <c r="Q3317"/>
      <c r="R3317" s="221">
        <v>180.0324433508784</v>
      </c>
      <c r="S3317" s="217">
        <v>45028</v>
      </c>
      <c r="T3317" s="221">
        <v>180.0324433508784</v>
      </c>
      <c r="U3317"/>
      <c r="V3317" s="217">
        <v>45149</v>
      </c>
      <c r="W3317" s="221">
        <v>0</v>
      </c>
      <c r="X3317"/>
      <c r="Y3317"/>
      <c r="Z3317" s="221">
        <v>0</v>
      </c>
      <c r="AA3317"/>
      <c r="AB3317" s="221">
        <v>0</v>
      </c>
      <c r="AC3317"/>
      <c r="AD3317" s="217"/>
      <c r="AE3317" s="221">
        <v>0</v>
      </c>
      <c r="AF3317"/>
      <c r="AG3317" s="217"/>
      <c r="AH3317" s="221">
        <v>0</v>
      </c>
      <c r="AI3317"/>
      <c r="AJ3317"/>
      <c r="AK3317" s="221">
        <v>0</v>
      </c>
      <c r="AL3317"/>
      <c r="AM3317" s="217"/>
      <c r="AN3317" s="221">
        <v>0</v>
      </c>
      <c r="AO3317"/>
      <c r="AP3317" s="217"/>
      <c r="AQ3317" s="221">
        <v>0</v>
      </c>
      <c r="AR3317"/>
      <c r="AS3317"/>
      <c r="AT3317">
        <v>2023</v>
      </c>
      <c r="AU3317" t="s">
        <v>18</v>
      </c>
      <c r="AV3317">
        <v>3</v>
      </c>
      <c r="AW3317" s="221">
        <v>180.03</v>
      </c>
      <c r="AX3317" s="221">
        <v>180.03</v>
      </c>
      <c r="AY3317" s="221">
        <v>0</v>
      </c>
      <c r="AZ3317" s="221">
        <v>0</v>
      </c>
    </row>
    <row r="3318" spans="1:52">
      <c r="A3318" t="s">
        <v>77</v>
      </c>
      <c r="B3318" t="s">
        <v>7</v>
      </c>
      <c r="C3318"/>
      <c r="D3318"/>
      <c r="E3318"/>
      <c r="F3318"/>
      <c r="G3318" t="s">
        <v>3819</v>
      </c>
      <c r="H3318"/>
      <c r="I3318" t="s">
        <v>167</v>
      </c>
      <c r="J3318"/>
      <c r="K3318" s="217">
        <v>45496</v>
      </c>
      <c r="L3318"/>
      <c r="M3318"/>
      <c r="N3318" t="s">
        <v>24</v>
      </c>
      <c r="O3318"/>
      <c r="P3318"/>
      <c r="Q3318"/>
      <c r="R3318" s="221">
        <v>226.87220191956399</v>
      </c>
      <c r="S3318" s="217">
        <v>45512</v>
      </c>
      <c r="T3318" s="221">
        <v>226.87220191956399</v>
      </c>
      <c r="U3318"/>
      <c r="V3318" s="217">
        <v>45548</v>
      </c>
      <c r="W3318" s="221">
        <v>0</v>
      </c>
      <c r="X3318"/>
      <c r="Y3318"/>
      <c r="Z3318" s="221">
        <v>0</v>
      </c>
      <c r="AA3318"/>
      <c r="AB3318" s="221">
        <v>0</v>
      </c>
      <c r="AC3318"/>
      <c r="AD3318" s="217"/>
      <c r="AE3318" s="221">
        <v>0</v>
      </c>
      <c r="AF3318"/>
      <c r="AG3318" s="217"/>
      <c r="AH3318" s="221">
        <v>0</v>
      </c>
      <c r="AI3318"/>
      <c r="AJ3318"/>
      <c r="AK3318" s="221">
        <v>0</v>
      </c>
      <c r="AL3318"/>
      <c r="AM3318" s="217"/>
      <c r="AN3318" s="221">
        <v>0</v>
      </c>
      <c r="AO3318"/>
      <c r="AP3318" s="217"/>
      <c r="AQ3318" s="221">
        <v>0</v>
      </c>
      <c r="AR3318"/>
      <c r="AS3318"/>
      <c r="AT3318">
        <v>2024</v>
      </c>
      <c r="AU3318" t="s">
        <v>19</v>
      </c>
      <c r="AV3318">
        <v>3</v>
      </c>
      <c r="AW3318" s="221">
        <v>226.87</v>
      </c>
      <c r="AX3318" s="221">
        <v>226.87</v>
      </c>
      <c r="AY3318" s="221">
        <v>0</v>
      </c>
      <c r="AZ3318" s="221">
        <v>0</v>
      </c>
    </row>
    <row r="3319" spans="1:52">
      <c r="A3319" t="s">
        <v>217</v>
      </c>
      <c r="B3319" t="s">
        <v>8</v>
      </c>
      <c r="C3319"/>
      <c r="D3319"/>
      <c r="E3319"/>
      <c r="F3319"/>
      <c r="G3319" t="s">
        <v>3820</v>
      </c>
      <c r="H3319"/>
      <c r="I3319" t="s">
        <v>3821</v>
      </c>
      <c r="J3319"/>
      <c r="K3319" s="217">
        <v>45247</v>
      </c>
      <c r="L3319"/>
      <c r="M3319"/>
      <c r="N3319" t="s">
        <v>24</v>
      </c>
      <c r="O3319"/>
      <c r="P3319"/>
      <c r="Q3319"/>
      <c r="R3319" s="221">
        <v>575.49448479827777</v>
      </c>
      <c r="S3319" s="217">
        <v>45260</v>
      </c>
      <c r="T3319" s="221">
        <v>575.49448479827777</v>
      </c>
      <c r="U3319"/>
      <c r="V3319" s="217">
        <v>45282</v>
      </c>
      <c r="W3319" s="221">
        <v>0</v>
      </c>
      <c r="X3319"/>
      <c r="Y3319"/>
      <c r="Z3319" s="221">
        <v>0</v>
      </c>
      <c r="AA3319"/>
      <c r="AB3319" s="221">
        <v>0</v>
      </c>
      <c r="AC3319"/>
      <c r="AD3319" s="217"/>
      <c r="AE3319" s="221">
        <v>0</v>
      </c>
      <c r="AF3319"/>
      <c r="AG3319" s="217"/>
      <c r="AH3319" s="221">
        <v>0</v>
      </c>
      <c r="AI3319"/>
      <c r="AJ3319"/>
      <c r="AK3319" s="221">
        <v>0</v>
      </c>
      <c r="AL3319"/>
      <c r="AM3319" s="217"/>
      <c r="AN3319" s="221">
        <v>0</v>
      </c>
      <c r="AO3319"/>
      <c r="AP3319" s="217"/>
      <c r="AQ3319" s="221">
        <v>0</v>
      </c>
      <c r="AR3319"/>
      <c r="AS3319"/>
      <c r="AT3319">
        <v>2023</v>
      </c>
      <c r="AU3319" t="s">
        <v>22</v>
      </c>
      <c r="AV3319">
        <v>4</v>
      </c>
      <c r="AW3319" s="221">
        <v>575.49</v>
      </c>
      <c r="AX3319" s="221">
        <v>575.49</v>
      </c>
      <c r="AY3319" s="221">
        <v>0</v>
      </c>
      <c r="AZ3319" s="221">
        <v>0</v>
      </c>
    </row>
    <row r="3320" spans="1:52">
      <c r="A3320" t="s">
        <v>130</v>
      </c>
      <c r="B3320" t="s">
        <v>3</v>
      </c>
      <c r="C3320"/>
      <c r="D3320"/>
      <c r="E3320"/>
      <c r="F3320"/>
      <c r="G3320" t="s">
        <v>3822</v>
      </c>
      <c r="H3320"/>
      <c r="I3320" t="s">
        <v>469</v>
      </c>
      <c r="J3320"/>
      <c r="K3320" s="217">
        <v>45360</v>
      </c>
      <c r="L3320"/>
      <c r="M3320"/>
      <c r="N3320" t="s">
        <v>29</v>
      </c>
      <c r="O3320"/>
      <c r="P3320"/>
      <c r="Q3320"/>
      <c r="R3320" s="221">
        <v>367.6821105221581</v>
      </c>
      <c r="S3320" s="217">
        <v>45379</v>
      </c>
      <c r="T3320" s="221">
        <v>367.6821105221581</v>
      </c>
      <c r="U3320"/>
      <c r="V3320" s="217">
        <v>45654</v>
      </c>
      <c r="W3320" s="221">
        <v>0</v>
      </c>
      <c r="X3320"/>
      <c r="Y3320"/>
      <c r="Z3320" s="221">
        <v>0</v>
      </c>
      <c r="AA3320"/>
      <c r="AB3320" s="221">
        <v>0</v>
      </c>
      <c r="AC3320"/>
      <c r="AD3320" s="217"/>
      <c r="AE3320" s="221">
        <v>0</v>
      </c>
      <c r="AF3320"/>
      <c r="AG3320" s="217"/>
      <c r="AH3320" s="221">
        <v>0</v>
      </c>
      <c r="AI3320"/>
      <c r="AJ3320"/>
      <c r="AK3320" s="221">
        <v>0</v>
      </c>
      <c r="AL3320"/>
      <c r="AM3320" s="217"/>
      <c r="AN3320" s="221">
        <v>0</v>
      </c>
      <c r="AO3320"/>
      <c r="AP3320" s="217"/>
      <c r="AQ3320" s="221">
        <v>0</v>
      </c>
      <c r="AR3320"/>
      <c r="AS3320"/>
      <c r="AT3320">
        <v>2024</v>
      </c>
      <c r="AU3320" t="s">
        <v>22</v>
      </c>
      <c r="AV3320">
        <v>4</v>
      </c>
      <c r="AW3320" s="221">
        <v>367.68</v>
      </c>
      <c r="AX3320" s="221">
        <v>367.68</v>
      </c>
      <c r="AY3320" s="221">
        <v>0</v>
      </c>
      <c r="AZ3320" s="221">
        <v>0</v>
      </c>
    </row>
    <row r="3321" spans="1:52">
      <c r="A3321" t="s">
        <v>130</v>
      </c>
      <c r="B3321" t="s">
        <v>3</v>
      </c>
      <c r="C3321"/>
      <c r="D3321"/>
      <c r="E3321"/>
      <c r="F3321"/>
      <c r="G3321" t="s">
        <v>3822</v>
      </c>
      <c r="H3321"/>
      <c r="I3321" t="s">
        <v>469</v>
      </c>
      <c r="J3321"/>
      <c r="K3321" s="217">
        <v>45360</v>
      </c>
      <c r="L3321"/>
      <c r="M3321"/>
      <c r="N3321" t="s">
        <v>29</v>
      </c>
      <c r="O3321"/>
      <c r="P3321"/>
      <c r="Q3321"/>
      <c r="R3321" s="221">
        <v>390.86300025766309</v>
      </c>
      <c r="S3321" s="217">
        <v>45379</v>
      </c>
      <c r="T3321" s="221">
        <v>390.86300025766309</v>
      </c>
      <c r="U3321"/>
      <c r="V3321" s="217">
        <v>45654</v>
      </c>
      <c r="W3321" s="221">
        <v>0</v>
      </c>
      <c r="X3321"/>
      <c r="Y3321"/>
      <c r="Z3321" s="221">
        <v>0</v>
      </c>
      <c r="AA3321"/>
      <c r="AB3321" s="221">
        <v>0</v>
      </c>
      <c r="AC3321"/>
      <c r="AD3321" s="217"/>
      <c r="AE3321" s="221">
        <v>0</v>
      </c>
      <c r="AF3321"/>
      <c r="AG3321" s="217"/>
      <c r="AH3321" s="221">
        <v>0</v>
      </c>
      <c r="AI3321"/>
      <c r="AJ3321"/>
      <c r="AK3321" s="221">
        <v>0</v>
      </c>
      <c r="AL3321"/>
      <c r="AM3321" s="217"/>
      <c r="AN3321" s="221">
        <v>0</v>
      </c>
      <c r="AO3321"/>
      <c r="AP3321" s="217"/>
      <c r="AQ3321" s="221">
        <v>0</v>
      </c>
      <c r="AR3321"/>
      <c r="AS3321"/>
      <c r="AT3321">
        <v>2024</v>
      </c>
      <c r="AU3321" t="s">
        <v>22</v>
      </c>
      <c r="AV3321">
        <v>4</v>
      </c>
      <c r="AW3321" s="221">
        <v>390.86</v>
      </c>
      <c r="AX3321" s="221">
        <v>390.86</v>
      </c>
      <c r="AY3321" s="221">
        <v>0</v>
      </c>
      <c r="AZ3321" s="221">
        <v>0</v>
      </c>
    </row>
    <row r="3322" spans="1:52">
      <c r="A3322" t="s">
        <v>80</v>
      </c>
      <c r="B3322" t="s">
        <v>5</v>
      </c>
      <c r="C3322"/>
      <c r="D3322"/>
      <c r="E3322"/>
      <c r="F3322"/>
      <c r="G3322" t="s">
        <v>3823</v>
      </c>
      <c r="H3322"/>
      <c r="I3322" t="s">
        <v>1371</v>
      </c>
      <c r="J3322"/>
      <c r="K3322" s="217">
        <v>45217</v>
      </c>
      <c r="L3322"/>
      <c r="M3322"/>
      <c r="N3322" t="s">
        <v>29</v>
      </c>
      <c r="O3322"/>
      <c r="P3322"/>
      <c r="Q3322"/>
      <c r="R3322" s="221">
        <v>530.86093563484428</v>
      </c>
      <c r="S3322" s="217">
        <v>45239</v>
      </c>
      <c r="T3322" s="221">
        <v>530.86093563484428</v>
      </c>
      <c r="U3322"/>
      <c r="V3322" s="217">
        <v>45286</v>
      </c>
      <c r="W3322" s="221">
        <v>0</v>
      </c>
      <c r="X3322"/>
      <c r="Y3322"/>
      <c r="Z3322" s="221">
        <v>0</v>
      </c>
      <c r="AA3322"/>
      <c r="AB3322" s="221">
        <v>0</v>
      </c>
      <c r="AC3322"/>
      <c r="AD3322" s="217"/>
      <c r="AE3322" s="221">
        <v>0</v>
      </c>
      <c r="AF3322"/>
      <c r="AG3322" s="217"/>
      <c r="AH3322" s="221">
        <v>0</v>
      </c>
      <c r="AI3322"/>
      <c r="AJ3322"/>
      <c r="AK3322" s="221">
        <v>0</v>
      </c>
      <c r="AL3322"/>
      <c r="AM3322" s="217"/>
      <c r="AN3322" s="221">
        <v>0</v>
      </c>
      <c r="AO3322"/>
      <c r="AP3322" s="217"/>
      <c r="AQ3322" s="221">
        <v>0</v>
      </c>
      <c r="AR3322"/>
      <c r="AS3322"/>
      <c r="AT3322">
        <v>2023</v>
      </c>
      <c r="AU3322" t="s">
        <v>22</v>
      </c>
      <c r="AV3322">
        <v>4</v>
      </c>
      <c r="AW3322" s="221">
        <v>530.86</v>
      </c>
      <c r="AX3322" s="221">
        <v>530.86</v>
      </c>
      <c r="AY3322" s="221">
        <v>0</v>
      </c>
      <c r="AZ3322" s="221">
        <v>0</v>
      </c>
    </row>
    <row r="3323" spans="1:52">
      <c r="A3323" t="s">
        <v>130</v>
      </c>
      <c r="B3323" t="s">
        <v>3</v>
      </c>
      <c r="C3323"/>
      <c r="D3323"/>
      <c r="E3323"/>
      <c r="F3323"/>
      <c r="G3323" t="s">
        <v>3824</v>
      </c>
      <c r="H3323"/>
      <c r="I3323" t="s">
        <v>1769</v>
      </c>
      <c r="J3323"/>
      <c r="K3323" s="217">
        <v>44953</v>
      </c>
      <c r="L3323"/>
      <c r="M3323"/>
      <c r="N3323" t="s">
        <v>24</v>
      </c>
      <c r="O3323"/>
      <c r="P3323"/>
      <c r="Q3323"/>
      <c r="R3323" s="221">
        <v>661.97712567198516</v>
      </c>
      <c r="S3323" s="217">
        <v>44959</v>
      </c>
      <c r="T3323" s="221">
        <v>661.97712567198516</v>
      </c>
      <c r="U3323"/>
      <c r="V3323" s="217">
        <v>45010</v>
      </c>
      <c r="W3323" s="221">
        <v>0</v>
      </c>
      <c r="X3323"/>
      <c r="Y3323"/>
      <c r="Z3323" s="221">
        <v>0</v>
      </c>
      <c r="AA3323"/>
      <c r="AB3323" s="221">
        <v>0</v>
      </c>
      <c r="AC3323"/>
      <c r="AD3323" s="217"/>
      <c r="AE3323" s="221">
        <v>0</v>
      </c>
      <c r="AF3323"/>
      <c r="AG3323" s="217"/>
      <c r="AH3323" s="221">
        <v>0</v>
      </c>
      <c r="AI3323"/>
      <c r="AJ3323"/>
      <c r="AK3323" s="221">
        <v>0</v>
      </c>
      <c r="AL3323"/>
      <c r="AM3323" s="217"/>
      <c r="AN3323" s="221">
        <v>0</v>
      </c>
      <c r="AO3323"/>
      <c r="AP3323" s="217"/>
      <c r="AQ3323" s="221">
        <v>0</v>
      </c>
      <c r="AR3323"/>
      <c r="AS3323"/>
      <c r="AT3323">
        <v>2023</v>
      </c>
      <c r="AU3323" t="s">
        <v>13</v>
      </c>
      <c r="AV3323">
        <v>1</v>
      </c>
      <c r="AW3323" s="221">
        <v>661.98</v>
      </c>
      <c r="AX3323" s="221">
        <v>661.98</v>
      </c>
      <c r="AY3323" s="221">
        <v>0</v>
      </c>
      <c r="AZ3323" s="221">
        <v>0</v>
      </c>
    </row>
    <row r="3324" spans="1:52">
      <c r="A3324" t="s">
        <v>85</v>
      </c>
      <c r="B3324" t="s">
        <v>6</v>
      </c>
      <c r="C3324"/>
      <c r="D3324"/>
      <c r="E3324"/>
      <c r="F3324"/>
      <c r="G3324" t="s">
        <v>2478</v>
      </c>
      <c r="H3324"/>
      <c r="I3324" t="s">
        <v>2479</v>
      </c>
      <c r="J3324"/>
      <c r="K3324" s="217">
        <v>44928</v>
      </c>
      <c r="L3324"/>
      <c r="M3324"/>
      <c r="N3324" t="s">
        <v>24</v>
      </c>
      <c r="O3324"/>
      <c r="P3324"/>
      <c r="Q3324"/>
      <c r="R3324" s="221">
        <v>1054.6921488196799</v>
      </c>
      <c r="S3324" s="217">
        <v>44954</v>
      </c>
      <c r="T3324" s="221">
        <v>1054.6921488196799</v>
      </c>
      <c r="U3324"/>
      <c r="V3324" s="217">
        <v>44972</v>
      </c>
      <c r="W3324" s="221">
        <v>0</v>
      </c>
      <c r="X3324"/>
      <c r="Y3324"/>
      <c r="Z3324" s="221">
        <v>0</v>
      </c>
      <c r="AA3324"/>
      <c r="AB3324" s="221">
        <v>0</v>
      </c>
      <c r="AC3324"/>
      <c r="AD3324" s="217"/>
      <c r="AE3324" s="221">
        <v>0</v>
      </c>
      <c r="AF3324"/>
      <c r="AG3324" s="217"/>
      <c r="AH3324" s="221">
        <v>0</v>
      </c>
      <c r="AI3324"/>
      <c r="AJ3324"/>
      <c r="AK3324" s="221">
        <v>0</v>
      </c>
      <c r="AL3324"/>
      <c r="AM3324" s="217"/>
      <c r="AN3324" s="221">
        <v>0</v>
      </c>
      <c r="AO3324"/>
      <c r="AP3324" s="217"/>
      <c r="AQ3324" s="221">
        <v>0</v>
      </c>
      <c r="AR3324"/>
      <c r="AS3324"/>
      <c r="AT3324">
        <v>2023</v>
      </c>
      <c r="AU3324" t="s">
        <v>12</v>
      </c>
      <c r="AV3324">
        <v>1</v>
      </c>
      <c r="AW3324" s="221">
        <v>1054.69</v>
      </c>
      <c r="AX3324" s="221">
        <v>1054.69</v>
      </c>
      <c r="AY3324" s="221">
        <v>0</v>
      </c>
      <c r="AZ3324" s="221">
        <v>0</v>
      </c>
    </row>
    <row r="3325" spans="1:52">
      <c r="A3325" t="s">
        <v>77</v>
      </c>
      <c r="B3325" t="s">
        <v>7</v>
      </c>
      <c r="C3325"/>
      <c r="D3325"/>
      <c r="E3325"/>
      <c r="F3325"/>
      <c r="G3325" t="s">
        <v>3826</v>
      </c>
      <c r="H3325"/>
      <c r="I3325" t="s">
        <v>2264</v>
      </c>
      <c r="J3325"/>
      <c r="K3325" s="217">
        <v>45169</v>
      </c>
      <c r="L3325"/>
      <c r="M3325"/>
      <c r="N3325" t="s">
        <v>25</v>
      </c>
      <c r="O3325"/>
      <c r="P3325"/>
      <c r="Q3325"/>
      <c r="R3325" s="221">
        <v>205.3688706121925</v>
      </c>
      <c r="S3325" s="217">
        <v>45180</v>
      </c>
      <c r="T3325" s="221">
        <v>205.3688706121925</v>
      </c>
      <c r="U3325"/>
      <c r="V3325" s="217">
        <v>45204</v>
      </c>
      <c r="W3325" s="221">
        <v>0</v>
      </c>
      <c r="X3325"/>
      <c r="Y3325"/>
      <c r="Z3325" s="221">
        <v>0</v>
      </c>
      <c r="AA3325"/>
      <c r="AB3325" s="221">
        <v>0</v>
      </c>
      <c r="AC3325"/>
      <c r="AD3325" s="217"/>
      <c r="AE3325" s="221">
        <v>0</v>
      </c>
      <c r="AF3325"/>
      <c r="AG3325" s="217"/>
      <c r="AH3325" s="221">
        <v>0</v>
      </c>
      <c r="AI3325"/>
      <c r="AJ3325"/>
      <c r="AK3325" s="221">
        <v>0</v>
      </c>
      <c r="AL3325"/>
      <c r="AM3325" s="217"/>
      <c r="AN3325" s="221">
        <v>0</v>
      </c>
      <c r="AO3325"/>
      <c r="AP3325" s="217"/>
      <c r="AQ3325" s="221">
        <v>0</v>
      </c>
      <c r="AR3325"/>
      <c r="AS3325"/>
      <c r="AT3325">
        <v>2023</v>
      </c>
      <c r="AU3325" t="s">
        <v>20</v>
      </c>
      <c r="AV3325">
        <v>4</v>
      </c>
      <c r="AW3325" s="221">
        <v>205.37</v>
      </c>
      <c r="AX3325" s="221">
        <v>205.37</v>
      </c>
      <c r="AY3325" s="221">
        <v>0</v>
      </c>
      <c r="AZ3325" s="221">
        <v>0</v>
      </c>
    </row>
    <row r="3326" spans="1:52">
      <c r="A3326" t="s">
        <v>217</v>
      </c>
      <c r="B3326" t="s">
        <v>8</v>
      </c>
      <c r="C3326"/>
      <c r="D3326"/>
      <c r="E3326"/>
      <c r="F3326"/>
      <c r="G3326" t="s">
        <v>2031</v>
      </c>
      <c r="H3326"/>
      <c r="I3326" t="s">
        <v>2032</v>
      </c>
      <c r="J3326"/>
      <c r="K3326" s="217">
        <v>45103</v>
      </c>
      <c r="L3326"/>
      <c r="M3326"/>
      <c r="N3326" t="s">
        <v>29</v>
      </c>
      <c r="O3326"/>
      <c r="P3326"/>
      <c r="Q3326"/>
      <c r="R3326" s="221">
        <v>1054.2397054741421</v>
      </c>
      <c r="S3326" s="217">
        <v>45119</v>
      </c>
      <c r="T3326" s="221">
        <v>320.07722502541469</v>
      </c>
      <c r="U3326"/>
      <c r="V3326" s="217">
        <v>45142</v>
      </c>
      <c r="W3326" s="221">
        <v>734.16248044872691</v>
      </c>
      <c r="X3326"/>
      <c r="Y3326"/>
      <c r="Z3326" s="221">
        <v>0.22784336605884101</v>
      </c>
      <c r="AA3326"/>
      <c r="AB3326" s="221">
        <v>0</v>
      </c>
      <c r="AC3326"/>
      <c r="AD3326" s="217"/>
      <c r="AE3326" s="221">
        <v>0</v>
      </c>
      <c r="AF3326"/>
      <c r="AG3326" s="217"/>
      <c r="AH3326" s="221">
        <v>0</v>
      </c>
      <c r="AI3326"/>
      <c r="AJ3326"/>
      <c r="AK3326" s="221">
        <v>0</v>
      </c>
      <c r="AL3326"/>
      <c r="AM3326" s="217"/>
      <c r="AN3326" s="221">
        <v>0</v>
      </c>
      <c r="AO3326"/>
      <c r="AP3326" s="217"/>
      <c r="AQ3326" s="221">
        <v>0</v>
      </c>
      <c r="AR3326"/>
      <c r="AS3326"/>
      <c r="AT3326">
        <v>2023</v>
      </c>
      <c r="AU3326" t="s">
        <v>18</v>
      </c>
      <c r="AV3326">
        <v>3</v>
      </c>
      <c r="AW3326" s="221">
        <v>1054.24</v>
      </c>
      <c r="AX3326" s="221">
        <v>320.08</v>
      </c>
      <c r="AY3326" s="221">
        <v>734.16</v>
      </c>
      <c r="AZ3326" s="221">
        <v>0</v>
      </c>
    </row>
    <row r="3327" spans="1:52">
      <c r="A3327" t="s">
        <v>85</v>
      </c>
      <c r="B3327" t="s">
        <v>6</v>
      </c>
      <c r="C3327"/>
      <c r="D3327"/>
      <c r="E3327"/>
      <c r="F3327"/>
      <c r="G3327" t="s">
        <v>3827</v>
      </c>
      <c r="H3327"/>
      <c r="I3327" t="s">
        <v>1815</v>
      </c>
      <c r="J3327"/>
      <c r="K3327" s="217">
        <v>45562</v>
      </c>
      <c r="L3327"/>
      <c r="M3327"/>
      <c r="N3327" t="s">
        <v>24</v>
      </c>
      <c r="O3327"/>
      <c r="P3327"/>
      <c r="Q3327"/>
      <c r="R3327" s="221">
        <v>616.2043196948689</v>
      </c>
      <c r="S3327" s="217">
        <v>45574</v>
      </c>
      <c r="T3327" s="221">
        <v>616.2043196948689</v>
      </c>
      <c r="U3327"/>
      <c r="V3327" s="217">
        <v>45579</v>
      </c>
      <c r="W3327" s="221">
        <v>0</v>
      </c>
      <c r="X3327"/>
      <c r="Y3327"/>
      <c r="Z3327" s="221">
        <v>0</v>
      </c>
      <c r="AA3327"/>
      <c r="AB3327" s="221">
        <v>0</v>
      </c>
      <c r="AC3327"/>
      <c r="AD3327" s="217"/>
      <c r="AE3327" s="221">
        <v>0</v>
      </c>
      <c r="AF3327"/>
      <c r="AG3327" s="217"/>
      <c r="AH3327" s="221">
        <v>0</v>
      </c>
      <c r="AI3327"/>
      <c r="AJ3327"/>
      <c r="AK3327" s="221">
        <v>0</v>
      </c>
      <c r="AL3327"/>
      <c r="AM3327" s="217"/>
      <c r="AN3327" s="221">
        <v>0</v>
      </c>
      <c r="AO3327"/>
      <c r="AP3327" s="217"/>
      <c r="AQ3327" s="221">
        <v>0</v>
      </c>
      <c r="AR3327"/>
      <c r="AS3327"/>
      <c r="AT3327">
        <v>2024</v>
      </c>
      <c r="AU3327" t="s">
        <v>20</v>
      </c>
      <c r="AV3327">
        <v>4</v>
      </c>
      <c r="AW3327" s="221">
        <v>616.20000000000005</v>
      </c>
      <c r="AX3327" s="221">
        <v>616.20000000000005</v>
      </c>
      <c r="AY3327" s="221">
        <v>0</v>
      </c>
      <c r="AZ3327" s="221">
        <v>0</v>
      </c>
    </row>
    <row r="3328" spans="1:52">
      <c r="A3328" t="s">
        <v>80</v>
      </c>
      <c r="B3328" t="s">
        <v>5</v>
      </c>
      <c r="C3328"/>
      <c r="D3328"/>
      <c r="E3328"/>
      <c r="F3328"/>
      <c r="G3328" t="s">
        <v>3828</v>
      </c>
      <c r="H3328"/>
      <c r="I3328" t="s">
        <v>3829</v>
      </c>
      <c r="J3328"/>
      <c r="K3328" s="217">
        <v>45094</v>
      </c>
      <c r="L3328"/>
      <c r="M3328"/>
      <c r="N3328" t="s">
        <v>29</v>
      </c>
      <c r="O3328"/>
      <c r="P3328"/>
      <c r="Q3328"/>
      <c r="R3328" s="221">
        <v>527.14717170233666</v>
      </c>
      <c r="S3328" s="217">
        <v>45118</v>
      </c>
      <c r="T3328" s="221">
        <v>527.14717170233666</v>
      </c>
      <c r="U3328"/>
      <c r="V3328" s="217">
        <v>45194</v>
      </c>
      <c r="W3328" s="221">
        <v>0</v>
      </c>
      <c r="X3328"/>
      <c r="Y3328"/>
      <c r="Z3328" s="221">
        <v>0</v>
      </c>
      <c r="AA3328"/>
      <c r="AB3328" s="221">
        <v>0</v>
      </c>
      <c r="AC3328"/>
      <c r="AD3328" s="217"/>
      <c r="AE3328" s="221">
        <v>0</v>
      </c>
      <c r="AF3328"/>
      <c r="AG3328" s="217"/>
      <c r="AH3328" s="221">
        <v>0</v>
      </c>
      <c r="AI3328"/>
      <c r="AJ3328"/>
      <c r="AK3328" s="221">
        <v>0</v>
      </c>
      <c r="AL3328"/>
      <c r="AM3328" s="217"/>
      <c r="AN3328" s="221">
        <v>0</v>
      </c>
      <c r="AO3328"/>
      <c r="AP3328" s="217"/>
      <c r="AQ3328" s="221">
        <v>0</v>
      </c>
      <c r="AR3328"/>
      <c r="AS3328"/>
      <c r="AT3328">
        <v>2023</v>
      </c>
      <c r="AU3328" t="s">
        <v>19</v>
      </c>
      <c r="AV3328">
        <v>3</v>
      </c>
      <c r="AW3328" s="221">
        <v>527.15</v>
      </c>
      <c r="AX3328" s="221">
        <v>527.15</v>
      </c>
      <c r="AY3328" s="221">
        <v>0</v>
      </c>
      <c r="AZ3328" s="221">
        <v>0</v>
      </c>
    </row>
    <row r="3329" spans="1:52">
      <c r="A3329" t="s">
        <v>217</v>
      </c>
      <c r="B3329" t="s">
        <v>8</v>
      </c>
      <c r="C3329"/>
      <c r="D3329"/>
      <c r="E3329"/>
      <c r="F3329"/>
      <c r="G3329" t="s">
        <v>3830</v>
      </c>
      <c r="H3329"/>
      <c r="I3329" t="s">
        <v>2390</v>
      </c>
      <c r="J3329"/>
      <c r="K3329" s="217">
        <v>45196</v>
      </c>
      <c r="L3329"/>
      <c r="M3329"/>
      <c r="N3329" t="s">
        <v>29</v>
      </c>
      <c r="O3329"/>
      <c r="P3329"/>
      <c r="Q3329"/>
      <c r="R3329" s="221">
        <v>464.115052610448</v>
      </c>
      <c r="S3329" s="217">
        <v>45199</v>
      </c>
      <c r="T3329" s="221">
        <v>464.115052610448</v>
      </c>
      <c r="U3329"/>
      <c r="V3329" s="217">
        <v>45225</v>
      </c>
      <c r="W3329" s="221">
        <v>0</v>
      </c>
      <c r="X3329"/>
      <c r="Y3329"/>
      <c r="Z3329" s="221">
        <v>0</v>
      </c>
      <c r="AA3329"/>
      <c r="AB3329" s="221">
        <v>0</v>
      </c>
      <c r="AC3329"/>
      <c r="AD3329" s="217"/>
      <c r="AE3329" s="221">
        <v>0</v>
      </c>
      <c r="AF3329"/>
      <c r="AG3329" s="217"/>
      <c r="AH3329" s="221">
        <v>0</v>
      </c>
      <c r="AI3329"/>
      <c r="AJ3329"/>
      <c r="AK3329" s="221">
        <v>0</v>
      </c>
      <c r="AL3329"/>
      <c r="AM3329" s="217"/>
      <c r="AN3329" s="221">
        <v>0</v>
      </c>
      <c r="AO3329"/>
      <c r="AP3329" s="217"/>
      <c r="AQ3329" s="221">
        <v>0</v>
      </c>
      <c r="AR3329"/>
      <c r="AS3329"/>
      <c r="AT3329">
        <v>2023</v>
      </c>
      <c r="AU3329" t="s">
        <v>20</v>
      </c>
      <c r="AV3329">
        <v>4</v>
      </c>
      <c r="AW3329" s="221">
        <v>464.12</v>
      </c>
      <c r="AX3329" s="221">
        <v>464.12</v>
      </c>
      <c r="AY3329" s="221">
        <v>0</v>
      </c>
      <c r="AZ3329" s="221">
        <v>0</v>
      </c>
    </row>
    <row r="3330" spans="1:52">
      <c r="A3330" t="s">
        <v>85</v>
      </c>
      <c r="B3330" t="s">
        <v>6</v>
      </c>
      <c r="C3330"/>
      <c r="D3330"/>
      <c r="E3330"/>
      <c r="F3330"/>
      <c r="G3330" t="s">
        <v>3831</v>
      </c>
      <c r="H3330"/>
      <c r="I3330" t="s">
        <v>3832</v>
      </c>
      <c r="J3330"/>
      <c r="K3330" s="217">
        <v>45162</v>
      </c>
      <c r="L3330"/>
      <c r="M3330"/>
      <c r="N3330" t="s">
        <v>25</v>
      </c>
      <c r="O3330"/>
      <c r="P3330"/>
      <c r="Q3330"/>
      <c r="R3330" s="221">
        <v>272.32241868305022</v>
      </c>
      <c r="S3330" s="217">
        <v>45180</v>
      </c>
      <c r="T3330" s="221">
        <v>272.32241868305022</v>
      </c>
      <c r="U3330"/>
      <c r="V3330" s="217">
        <v>45191</v>
      </c>
      <c r="W3330" s="221">
        <v>0</v>
      </c>
      <c r="X3330"/>
      <c r="Y3330"/>
      <c r="Z3330" s="221">
        <v>0</v>
      </c>
      <c r="AA3330"/>
      <c r="AB3330" s="221">
        <v>0</v>
      </c>
      <c r="AC3330"/>
      <c r="AD3330" s="217"/>
      <c r="AE3330" s="221">
        <v>0</v>
      </c>
      <c r="AF3330"/>
      <c r="AG3330" s="217"/>
      <c r="AH3330" s="221">
        <v>0</v>
      </c>
      <c r="AI3330"/>
      <c r="AJ3330"/>
      <c r="AK3330" s="221">
        <v>0</v>
      </c>
      <c r="AL3330"/>
      <c r="AM3330" s="217"/>
      <c r="AN3330" s="221">
        <v>0</v>
      </c>
      <c r="AO3330"/>
      <c r="AP3330" s="217"/>
      <c r="AQ3330" s="221">
        <v>0</v>
      </c>
      <c r="AR3330"/>
      <c r="AS3330"/>
      <c r="AT3330">
        <v>2023</v>
      </c>
      <c r="AU3330" t="s">
        <v>19</v>
      </c>
      <c r="AV3330">
        <v>3</v>
      </c>
      <c r="AW3330" s="221">
        <v>272.32</v>
      </c>
      <c r="AX3330" s="221">
        <v>272.32</v>
      </c>
      <c r="AY3330" s="221">
        <v>0</v>
      </c>
      <c r="AZ3330" s="221">
        <v>0</v>
      </c>
    </row>
    <row r="3331" spans="1:52">
      <c r="A3331" t="s">
        <v>77</v>
      </c>
      <c r="B3331" t="s">
        <v>7</v>
      </c>
      <c r="C3331"/>
      <c r="D3331"/>
      <c r="E3331"/>
      <c r="F3331"/>
      <c r="G3331" t="s">
        <v>2476</v>
      </c>
      <c r="H3331"/>
      <c r="I3331" t="s">
        <v>2264</v>
      </c>
      <c r="J3331"/>
      <c r="K3331" s="217">
        <v>45148</v>
      </c>
      <c r="L3331"/>
      <c r="M3331"/>
      <c r="N3331" t="s">
        <v>29</v>
      </c>
      <c r="O3331"/>
      <c r="P3331"/>
      <c r="Q3331"/>
      <c r="R3331" s="221">
        <v>541.26588790584037</v>
      </c>
      <c r="S3331" s="217">
        <v>45180</v>
      </c>
      <c r="T3331" s="221">
        <v>541.26588790584037</v>
      </c>
      <c r="U3331"/>
      <c r="V3331" s="217">
        <v>45204</v>
      </c>
      <c r="W3331" s="221">
        <v>0</v>
      </c>
      <c r="X3331"/>
      <c r="Y3331"/>
      <c r="Z3331" s="221">
        <v>0</v>
      </c>
      <c r="AA3331"/>
      <c r="AB3331" s="221">
        <v>0</v>
      </c>
      <c r="AC3331"/>
      <c r="AD3331" s="217"/>
      <c r="AE3331" s="221">
        <v>0</v>
      </c>
      <c r="AF3331"/>
      <c r="AG3331" s="217"/>
      <c r="AH3331" s="221">
        <v>0</v>
      </c>
      <c r="AI3331"/>
      <c r="AJ3331"/>
      <c r="AK3331" s="221">
        <v>0</v>
      </c>
      <c r="AL3331"/>
      <c r="AM3331" s="217"/>
      <c r="AN3331" s="221">
        <v>0</v>
      </c>
      <c r="AO3331"/>
      <c r="AP3331" s="217"/>
      <c r="AQ3331" s="221">
        <v>0</v>
      </c>
      <c r="AR3331"/>
      <c r="AS3331"/>
      <c r="AT3331">
        <v>2023</v>
      </c>
      <c r="AU3331" t="s">
        <v>20</v>
      </c>
      <c r="AV3331">
        <v>4</v>
      </c>
      <c r="AW3331" s="221">
        <v>541.27</v>
      </c>
      <c r="AX3331" s="221">
        <v>541.27</v>
      </c>
      <c r="AY3331" s="221">
        <v>0</v>
      </c>
      <c r="AZ3331" s="221">
        <v>0</v>
      </c>
    </row>
    <row r="3332" spans="1:52">
      <c r="A3332" t="s">
        <v>77</v>
      </c>
      <c r="B3332" t="s">
        <v>7</v>
      </c>
      <c r="C3332"/>
      <c r="D3332"/>
      <c r="E3332"/>
      <c r="F3332"/>
      <c r="G3332" t="s">
        <v>3833</v>
      </c>
      <c r="H3332"/>
      <c r="I3332" t="s">
        <v>3834</v>
      </c>
      <c r="J3332"/>
      <c r="K3332" s="217">
        <v>45378</v>
      </c>
      <c r="L3332"/>
      <c r="M3332"/>
      <c r="N3332" t="s">
        <v>24</v>
      </c>
      <c r="O3332"/>
      <c r="P3332"/>
      <c r="Q3332"/>
      <c r="R3332" s="221">
        <v>577.02205833280016</v>
      </c>
      <c r="S3332" s="217">
        <v>45391</v>
      </c>
      <c r="T3332" s="221">
        <v>577.02205833280016</v>
      </c>
      <c r="U3332"/>
      <c r="V3332" s="217">
        <v>45434</v>
      </c>
      <c r="W3332" s="221">
        <v>0</v>
      </c>
      <c r="X3332"/>
      <c r="Y3332"/>
      <c r="Z3332" s="221">
        <v>0</v>
      </c>
      <c r="AA3332"/>
      <c r="AB3332" s="221">
        <v>0</v>
      </c>
      <c r="AC3332"/>
      <c r="AD3332" s="217"/>
      <c r="AE3332" s="221">
        <v>0</v>
      </c>
      <c r="AF3332"/>
      <c r="AG3332" s="217"/>
      <c r="AH3332" s="221">
        <v>0</v>
      </c>
      <c r="AI3332"/>
      <c r="AJ3332"/>
      <c r="AK3332" s="221">
        <v>0</v>
      </c>
      <c r="AL3332"/>
      <c r="AM3332" s="217"/>
      <c r="AN3332" s="221">
        <v>0</v>
      </c>
      <c r="AO3332"/>
      <c r="AP3332" s="217"/>
      <c r="AQ3332" s="221">
        <v>0</v>
      </c>
      <c r="AR3332"/>
      <c r="AS3332"/>
      <c r="AT3332">
        <v>2024</v>
      </c>
      <c r="AU3332" t="s">
        <v>15</v>
      </c>
      <c r="AV3332">
        <v>2</v>
      </c>
      <c r="AW3332" s="221">
        <v>577.02</v>
      </c>
      <c r="AX3332" s="221">
        <v>577.02</v>
      </c>
      <c r="AY3332" s="221">
        <v>0</v>
      </c>
      <c r="AZ3332" s="221">
        <v>0</v>
      </c>
    </row>
    <row r="3333" spans="1:52">
      <c r="A3333" t="s">
        <v>130</v>
      </c>
      <c r="B3333" t="s">
        <v>3</v>
      </c>
      <c r="C3333"/>
      <c r="D3333"/>
      <c r="E3333"/>
      <c r="F3333"/>
      <c r="G3333" t="s">
        <v>2756</v>
      </c>
      <c r="H3333"/>
      <c r="I3333" t="s">
        <v>864</v>
      </c>
      <c r="J3333"/>
      <c r="K3333" s="217">
        <v>44989</v>
      </c>
      <c r="L3333"/>
      <c r="M3333"/>
      <c r="N3333" t="s">
        <v>29</v>
      </c>
      <c r="O3333"/>
      <c r="P3333"/>
      <c r="Q3333"/>
      <c r="R3333" s="221">
        <v>449.25390086201969</v>
      </c>
      <c r="S3333" s="217">
        <v>45028</v>
      </c>
      <c r="T3333" s="221">
        <v>449.25390086201969</v>
      </c>
      <c r="U3333"/>
      <c r="V3333" s="217">
        <v>45101</v>
      </c>
      <c r="W3333" s="221">
        <v>0</v>
      </c>
      <c r="X3333"/>
      <c r="Y3333"/>
      <c r="Z3333" s="221">
        <v>0</v>
      </c>
      <c r="AA3333"/>
      <c r="AB3333" s="221">
        <v>0</v>
      </c>
      <c r="AC3333"/>
      <c r="AD3333" s="217"/>
      <c r="AE3333" s="221">
        <v>0</v>
      </c>
      <c r="AF3333"/>
      <c r="AG3333" s="217"/>
      <c r="AH3333" s="221">
        <v>0</v>
      </c>
      <c r="AI3333"/>
      <c r="AJ3333"/>
      <c r="AK3333" s="221">
        <v>0</v>
      </c>
      <c r="AL3333"/>
      <c r="AM3333" s="217"/>
      <c r="AN3333" s="221">
        <v>0</v>
      </c>
      <c r="AO3333"/>
      <c r="AP3333" s="217"/>
      <c r="AQ3333" s="221">
        <v>0</v>
      </c>
      <c r="AR3333"/>
      <c r="AS3333"/>
      <c r="AT3333">
        <v>2023</v>
      </c>
      <c r="AU3333" t="s">
        <v>16</v>
      </c>
      <c r="AV3333">
        <v>2</v>
      </c>
      <c r="AW3333" s="221">
        <v>449.25</v>
      </c>
      <c r="AX3333" s="221">
        <v>449.25</v>
      </c>
      <c r="AY3333" s="221">
        <v>0</v>
      </c>
      <c r="AZ3333" s="221">
        <v>0</v>
      </c>
    </row>
    <row r="3334" spans="1:52">
      <c r="A3334" t="s">
        <v>130</v>
      </c>
      <c r="B3334" t="s">
        <v>3</v>
      </c>
      <c r="C3334"/>
      <c r="D3334"/>
      <c r="E3334"/>
      <c r="F3334"/>
      <c r="G3334" t="s">
        <v>2756</v>
      </c>
      <c r="H3334"/>
      <c r="I3334" t="s">
        <v>864</v>
      </c>
      <c r="J3334"/>
      <c r="K3334" s="217">
        <v>44989</v>
      </c>
      <c r="L3334"/>
      <c r="M3334"/>
      <c r="N3334" t="s">
        <v>29</v>
      </c>
      <c r="O3334"/>
      <c r="P3334"/>
      <c r="Q3334"/>
      <c r="R3334" s="221">
        <v>426.43881159126812</v>
      </c>
      <c r="S3334" s="217">
        <v>45028</v>
      </c>
      <c r="T3334" s="221">
        <v>426.43881159126812</v>
      </c>
      <c r="U3334"/>
      <c r="V3334" s="217">
        <v>45101</v>
      </c>
      <c r="W3334" s="221">
        <v>0</v>
      </c>
      <c r="X3334"/>
      <c r="Y3334"/>
      <c r="Z3334" s="221">
        <v>0</v>
      </c>
      <c r="AA3334"/>
      <c r="AB3334" s="221">
        <v>0</v>
      </c>
      <c r="AC3334"/>
      <c r="AD3334" s="217"/>
      <c r="AE3334" s="221">
        <v>0</v>
      </c>
      <c r="AF3334"/>
      <c r="AG3334" s="217"/>
      <c r="AH3334" s="221">
        <v>0</v>
      </c>
      <c r="AI3334"/>
      <c r="AJ3334"/>
      <c r="AK3334" s="221">
        <v>0</v>
      </c>
      <c r="AL3334"/>
      <c r="AM3334" s="217"/>
      <c r="AN3334" s="221">
        <v>0</v>
      </c>
      <c r="AO3334"/>
      <c r="AP3334" s="217"/>
      <c r="AQ3334" s="221">
        <v>0</v>
      </c>
      <c r="AR3334"/>
      <c r="AS3334"/>
      <c r="AT3334">
        <v>2023</v>
      </c>
      <c r="AU3334" t="s">
        <v>16</v>
      </c>
      <c r="AV3334">
        <v>2</v>
      </c>
      <c r="AW3334" s="221">
        <v>426.44</v>
      </c>
      <c r="AX3334" s="221">
        <v>426.44</v>
      </c>
      <c r="AY3334" s="221">
        <v>0</v>
      </c>
      <c r="AZ3334" s="221">
        <v>0</v>
      </c>
    </row>
    <row r="3335" spans="1:52">
      <c r="A3335" t="s">
        <v>130</v>
      </c>
      <c r="B3335" t="s">
        <v>3</v>
      </c>
      <c r="C3335"/>
      <c r="D3335"/>
      <c r="E3335"/>
      <c r="F3335"/>
      <c r="G3335" t="s">
        <v>3835</v>
      </c>
      <c r="H3335"/>
      <c r="I3335" t="s">
        <v>3836</v>
      </c>
      <c r="J3335"/>
      <c r="K3335" s="217">
        <v>45610</v>
      </c>
      <c r="L3335"/>
      <c r="M3335"/>
      <c r="N3335" t="s">
        <v>29</v>
      </c>
      <c r="O3335"/>
      <c r="P3335"/>
      <c r="Q3335"/>
      <c r="R3335" s="221">
        <v>580.10383421770518</v>
      </c>
      <c r="S3335" s="217">
        <v>45640</v>
      </c>
      <c r="T3335" s="221">
        <v>580.10383421770518</v>
      </c>
      <c r="U3335"/>
      <c r="V3335" s="217">
        <v>45715</v>
      </c>
      <c r="W3335" s="221">
        <v>0</v>
      </c>
      <c r="X3335"/>
      <c r="Y3335"/>
      <c r="Z3335" s="221">
        <v>0</v>
      </c>
      <c r="AA3335"/>
      <c r="AB3335" s="221">
        <v>0</v>
      </c>
      <c r="AC3335"/>
      <c r="AD3335" s="217"/>
      <c r="AE3335" s="221">
        <v>0</v>
      </c>
      <c r="AF3335"/>
      <c r="AG3335" s="217"/>
      <c r="AH3335" s="221">
        <v>0</v>
      </c>
      <c r="AI3335"/>
      <c r="AJ3335"/>
      <c r="AK3335" s="221">
        <v>0</v>
      </c>
      <c r="AL3335"/>
      <c r="AM3335" s="217"/>
      <c r="AN3335" s="221">
        <v>0</v>
      </c>
      <c r="AO3335"/>
      <c r="AP3335" s="217"/>
      <c r="AQ3335" s="221">
        <v>0</v>
      </c>
      <c r="AR3335"/>
      <c r="AS3335"/>
      <c r="AT3335">
        <v>2025</v>
      </c>
      <c r="AU3335" t="s">
        <v>12</v>
      </c>
      <c r="AV3335">
        <v>1</v>
      </c>
      <c r="AW3335" s="221">
        <v>580.1</v>
      </c>
      <c r="AX3335" s="221">
        <v>580.1</v>
      </c>
      <c r="AY3335" s="221">
        <v>0</v>
      </c>
      <c r="AZ3335" s="221">
        <v>0</v>
      </c>
    </row>
    <row r="3336" spans="1:52">
      <c r="A3336" t="s">
        <v>80</v>
      </c>
      <c r="B3336" t="s">
        <v>5</v>
      </c>
      <c r="C3336"/>
      <c r="D3336"/>
      <c r="E3336"/>
      <c r="F3336"/>
      <c r="G3336" t="s">
        <v>1372</v>
      </c>
      <c r="H3336"/>
      <c r="I3336" t="s">
        <v>1373</v>
      </c>
      <c r="J3336"/>
      <c r="K3336" s="217">
        <v>45662</v>
      </c>
      <c r="L3336"/>
      <c r="M3336"/>
      <c r="N3336" t="s">
        <v>24</v>
      </c>
      <c r="O3336"/>
      <c r="P3336"/>
      <c r="Q3336"/>
      <c r="R3336" s="221">
        <v>1815.89789130959</v>
      </c>
      <c r="S3336" s="217">
        <v>45703</v>
      </c>
      <c r="T3336" s="221">
        <v>1815.89789130959</v>
      </c>
      <c r="U3336"/>
      <c r="V3336" s="217">
        <v>45733</v>
      </c>
      <c r="W3336" s="221">
        <v>0</v>
      </c>
      <c r="X3336"/>
      <c r="Y3336"/>
      <c r="Z3336" s="221">
        <v>0</v>
      </c>
      <c r="AA3336"/>
      <c r="AB3336" s="221">
        <v>0</v>
      </c>
      <c r="AC3336"/>
      <c r="AD3336" s="217"/>
      <c r="AE3336" s="221">
        <v>0</v>
      </c>
      <c r="AF3336"/>
      <c r="AG3336" s="217"/>
      <c r="AH3336" s="221">
        <v>0</v>
      </c>
      <c r="AI3336"/>
      <c r="AJ3336"/>
      <c r="AK3336" s="221">
        <v>0</v>
      </c>
      <c r="AL3336"/>
      <c r="AM3336" s="217"/>
      <c r="AN3336" s="221">
        <v>0</v>
      </c>
      <c r="AO3336"/>
      <c r="AP3336" s="217"/>
      <c r="AQ3336" s="221">
        <v>0</v>
      </c>
      <c r="AR3336"/>
      <c r="AS3336"/>
      <c r="AT3336">
        <v>2025</v>
      </c>
      <c r="AU3336" t="s">
        <v>13</v>
      </c>
      <c r="AV3336">
        <v>1</v>
      </c>
      <c r="AW3336" s="221">
        <v>1815.9</v>
      </c>
      <c r="AX3336" s="221">
        <v>1815.9</v>
      </c>
      <c r="AY3336" s="221">
        <v>0</v>
      </c>
      <c r="AZ3336" s="221">
        <v>0</v>
      </c>
    </row>
    <row r="3337" spans="1:52">
      <c r="A3337" t="s">
        <v>130</v>
      </c>
      <c r="B3337" t="s">
        <v>3</v>
      </c>
      <c r="C3337"/>
      <c r="D3337"/>
      <c r="E3337"/>
      <c r="F3337"/>
      <c r="G3337" t="s">
        <v>3437</v>
      </c>
      <c r="H3337"/>
      <c r="I3337" t="s">
        <v>3438</v>
      </c>
      <c r="J3337"/>
      <c r="K3337" s="217">
        <v>45208</v>
      </c>
      <c r="L3337"/>
      <c r="M3337"/>
      <c r="N3337" t="s">
        <v>29</v>
      </c>
      <c r="O3337"/>
      <c r="P3337"/>
      <c r="Q3337"/>
      <c r="R3337" s="221">
        <v>582.67321062505175</v>
      </c>
      <c r="S3337" s="217">
        <v>45235</v>
      </c>
      <c r="T3337" s="221">
        <v>582.67321062505175</v>
      </c>
      <c r="U3337"/>
      <c r="V3337" s="217">
        <v>45276</v>
      </c>
      <c r="W3337" s="221">
        <v>0</v>
      </c>
      <c r="X3337"/>
      <c r="Y3337"/>
      <c r="Z3337" s="221">
        <v>0</v>
      </c>
      <c r="AA3337"/>
      <c r="AB3337" s="221">
        <v>0</v>
      </c>
      <c r="AC3337"/>
      <c r="AD3337" s="217"/>
      <c r="AE3337" s="221">
        <v>0</v>
      </c>
      <c r="AF3337"/>
      <c r="AG3337" s="217"/>
      <c r="AH3337" s="221">
        <v>0</v>
      </c>
      <c r="AI3337"/>
      <c r="AJ3337"/>
      <c r="AK3337" s="221">
        <v>0</v>
      </c>
      <c r="AL3337"/>
      <c r="AM3337" s="217"/>
      <c r="AN3337" s="221">
        <v>0</v>
      </c>
      <c r="AO3337"/>
      <c r="AP3337" s="217"/>
      <c r="AQ3337" s="221">
        <v>0</v>
      </c>
      <c r="AR3337"/>
      <c r="AS3337"/>
      <c r="AT3337">
        <v>2023</v>
      </c>
      <c r="AU3337" t="s">
        <v>22</v>
      </c>
      <c r="AV3337">
        <v>4</v>
      </c>
      <c r="AW3337" s="221">
        <v>582.66999999999996</v>
      </c>
      <c r="AX3337" s="221">
        <v>582.66999999999996</v>
      </c>
      <c r="AY3337" s="221">
        <v>0</v>
      </c>
      <c r="AZ3337" s="221">
        <v>0</v>
      </c>
    </row>
    <row r="3338" spans="1:52">
      <c r="A3338" t="s">
        <v>74</v>
      </c>
      <c r="B3338" t="s">
        <v>10</v>
      </c>
      <c r="C3338"/>
      <c r="D3338"/>
      <c r="E3338"/>
      <c r="F3338"/>
      <c r="G3338" t="s">
        <v>3837</v>
      </c>
      <c r="H3338"/>
      <c r="I3338" t="s">
        <v>1702</v>
      </c>
      <c r="J3338"/>
      <c r="K3338" s="217">
        <v>45688</v>
      </c>
      <c r="L3338"/>
      <c r="M3338"/>
      <c r="N3338" t="s">
        <v>24</v>
      </c>
      <c r="O3338"/>
      <c r="P3338"/>
      <c r="Q3338"/>
      <c r="R3338" s="221">
        <v>421.37331470520951</v>
      </c>
      <c r="S3338" s="217">
        <v>45702</v>
      </c>
      <c r="T3338" s="221">
        <v>421.37331470520951</v>
      </c>
      <c r="U3338"/>
      <c r="V3338" s="217">
        <v>45728</v>
      </c>
      <c r="W3338" s="221">
        <v>0</v>
      </c>
      <c r="X3338"/>
      <c r="Y3338"/>
      <c r="Z3338" s="221">
        <v>0</v>
      </c>
      <c r="AA3338"/>
      <c r="AB3338" s="221">
        <v>0</v>
      </c>
      <c r="AC3338"/>
      <c r="AD3338" s="217"/>
      <c r="AE3338" s="221">
        <v>0</v>
      </c>
      <c r="AF3338"/>
      <c r="AG3338" s="217"/>
      <c r="AH3338" s="221">
        <v>0</v>
      </c>
      <c r="AI3338"/>
      <c r="AJ3338"/>
      <c r="AK3338" s="221">
        <v>0</v>
      </c>
      <c r="AL3338"/>
      <c r="AM3338" s="217"/>
      <c r="AN3338" s="221">
        <v>0</v>
      </c>
      <c r="AO3338"/>
      <c r="AP3338" s="217"/>
      <c r="AQ3338" s="221">
        <v>0</v>
      </c>
      <c r="AR3338"/>
      <c r="AS3338"/>
      <c r="AT3338">
        <v>2025</v>
      </c>
      <c r="AU3338" t="s">
        <v>13</v>
      </c>
      <c r="AV3338">
        <v>1</v>
      </c>
      <c r="AW3338" s="221">
        <v>421.37</v>
      </c>
      <c r="AX3338" s="221">
        <v>421.37</v>
      </c>
      <c r="AY3338" s="221">
        <v>0</v>
      </c>
      <c r="AZ3338" s="221">
        <v>0</v>
      </c>
    </row>
    <row r="3339" spans="1:52">
      <c r="A3339" t="s">
        <v>130</v>
      </c>
      <c r="B3339" t="s">
        <v>3</v>
      </c>
      <c r="C3339"/>
      <c r="D3339"/>
      <c r="E3339"/>
      <c r="F3339"/>
      <c r="G3339" t="s">
        <v>3838</v>
      </c>
      <c r="H3339"/>
      <c r="I3339" t="s">
        <v>3839</v>
      </c>
      <c r="J3339"/>
      <c r="K3339" s="217">
        <v>45031</v>
      </c>
      <c r="L3339"/>
      <c r="M3339"/>
      <c r="N3339" t="s">
        <v>29</v>
      </c>
      <c r="O3339"/>
      <c r="P3339"/>
      <c r="Q3339"/>
      <c r="R3339" s="221">
        <v>567.77328396967243</v>
      </c>
      <c r="S3339" s="217">
        <v>45054</v>
      </c>
      <c r="T3339" s="221">
        <v>567.77328396967243</v>
      </c>
      <c r="U3339"/>
      <c r="V3339" s="217">
        <v>45101</v>
      </c>
      <c r="W3339" s="221">
        <v>0</v>
      </c>
      <c r="X3339"/>
      <c r="Y3339"/>
      <c r="Z3339" s="221">
        <v>0</v>
      </c>
      <c r="AA3339"/>
      <c r="AB3339" s="221">
        <v>0</v>
      </c>
      <c r="AC3339"/>
      <c r="AD3339" s="217"/>
      <c r="AE3339" s="221">
        <v>0</v>
      </c>
      <c r="AF3339"/>
      <c r="AG3339" s="217"/>
      <c r="AH3339" s="221">
        <v>0</v>
      </c>
      <c r="AI3339"/>
      <c r="AJ3339"/>
      <c r="AK3339" s="221">
        <v>0</v>
      </c>
      <c r="AL3339"/>
      <c r="AM3339" s="217"/>
      <c r="AN3339" s="221">
        <v>0</v>
      </c>
      <c r="AO3339"/>
      <c r="AP3339" s="217"/>
      <c r="AQ3339" s="221">
        <v>0</v>
      </c>
      <c r="AR3339"/>
      <c r="AS3339"/>
      <c r="AT3339">
        <v>2023</v>
      </c>
      <c r="AU3339" t="s">
        <v>16</v>
      </c>
      <c r="AV3339">
        <v>2</v>
      </c>
      <c r="AW3339" s="221">
        <v>567.77</v>
      </c>
      <c r="AX3339" s="221">
        <v>567.77</v>
      </c>
      <c r="AY3339" s="221">
        <v>0</v>
      </c>
      <c r="AZ3339" s="221">
        <v>0</v>
      </c>
    </row>
    <row r="3340" spans="1:52">
      <c r="A3340" t="s">
        <v>80</v>
      </c>
      <c r="B3340" t="s">
        <v>5</v>
      </c>
      <c r="C3340"/>
      <c r="D3340"/>
      <c r="E3340"/>
      <c r="F3340"/>
      <c r="G3340" t="s">
        <v>3840</v>
      </c>
      <c r="H3340"/>
      <c r="I3340" t="s">
        <v>3841</v>
      </c>
      <c r="J3340"/>
      <c r="K3340" s="217">
        <v>45114</v>
      </c>
      <c r="L3340"/>
      <c r="M3340"/>
      <c r="N3340" t="s">
        <v>24</v>
      </c>
      <c r="O3340"/>
      <c r="P3340"/>
      <c r="Q3340"/>
      <c r="R3340" s="221">
        <v>260.17673231861272</v>
      </c>
      <c r="S3340" s="217">
        <v>45147</v>
      </c>
      <c r="T3340" s="221">
        <v>260.17673231861272</v>
      </c>
      <c r="U3340"/>
      <c r="V3340" s="217">
        <v>45226</v>
      </c>
      <c r="W3340" s="221">
        <v>0</v>
      </c>
      <c r="X3340"/>
      <c r="Y3340"/>
      <c r="Z3340" s="221">
        <v>0</v>
      </c>
      <c r="AA3340"/>
      <c r="AB3340" s="221">
        <v>0</v>
      </c>
      <c r="AC3340"/>
      <c r="AD3340" s="217"/>
      <c r="AE3340" s="221">
        <v>0</v>
      </c>
      <c r="AF3340"/>
      <c r="AG3340" s="217"/>
      <c r="AH3340" s="221">
        <v>0</v>
      </c>
      <c r="AI3340"/>
      <c r="AJ3340"/>
      <c r="AK3340" s="221">
        <v>0</v>
      </c>
      <c r="AL3340"/>
      <c r="AM3340" s="217"/>
      <c r="AN3340" s="221">
        <v>0</v>
      </c>
      <c r="AO3340"/>
      <c r="AP3340" s="217"/>
      <c r="AQ3340" s="221">
        <v>0</v>
      </c>
      <c r="AR3340"/>
      <c r="AS3340"/>
      <c r="AT3340">
        <v>2023</v>
      </c>
      <c r="AU3340" t="s">
        <v>20</v>
      </c>
      <c r="AV3340">
        <v>4</v>
      </c>
      <c r="AW3340" s="221">
        <v>260.18</v>
      </c>
      <c r="AX3340" s="221">
        <v>260.18</v>
      </c>
      <c r="AY3340" s="221">
        <v>0</v>
      </c>
      <c r="AZ3340" s="221">
        <v>0</v>
      </c>
    </row>
    <row r="3341" spans="1:52">
      <c r="A3341" t="s">
        <v>80</v>
      </c>
      <c r="B3341" t="s">
        <v>5</v>
      </c>
      <c r="C3341"/>
      <c r="D3341"/>
      <c r="E3341"/>
      <c r="F3341"/>
      <c r="G3341" t="s">
        <v>3842</v>
      </c>
      <c r="H3341"/>
      <c r="I3341" t="s">
        <v>2818</v>
      </c>
      <c r="J3341"/>
      <c r="K3341" s="217">
        <v>45478</v>
      </c>
      <c r="L3341"/>
      <c r="M3341"/>
      <c r="N3341" t="s">
        <v>29</v>
      </c>
      <c r="O3341"/>
      <c r="P3341"/>
      <c r="Q3341"/>
      <c r="R3341" s="221">
        <v>683.98125593679231</v>
      </c>
      <c r="S3341" s="217">
        <v>45498</v>
      </c>
      <c r="T3341" s="221">
        <v>683.98125593679231</v>
      </c>
      <c r="U3341"/>
      <c r="V3341" s="217">
        <v>45541</v>
      </c>
      <c r="W3341" s="221">
        <v>0</v>
      </c>
      <c r="X3341"/>
      <c r="Y3341"/>
      <c r="Z3341" s="221">
        <v>0</v>
      </c>
      <c r="AA3341"/>
      <c r="AB3341" s="221">
        <v>0</v>
      </c>
      <c r="AC3341"/>
      <c r="AD3341" s="217"/>
      <c r="AE3341" s="221">
        <v>0</v>
      </c>
      <c r="AF3341"/>
      <c r="AG3341" s="217"/>
      <c r="AH3341" s="221">
        <v>0</v>
      </c>
      <c r="AI3341"/>
      <c r="AJ3341"/>
      <c r="AK3341" s="221">
        <v>0</v>
      </c>
      <c r="AL3341"/>
      <c r="AM3341" s="217"/>
      <c r="AN3341" s="221">
        <v>0</v>
      </c>
      <c r="AO3341"/>
      <c r="AP3341" s="217"/>
      <c r="AQ3341" s="221">
        <v>0</v>
      </c>
      <c r="AR3341"/>
      <c r="AS3341"/>
      <c r="AT3341">
        <v>2024</v>
      </c>
      <c r="AU3341" t="s">
        <v>19</v>
      </c>
      <c r="AV3341">
        <v>3</v>
      </c>
      <c r="AW3341" s="221">
        <v>683.98</v>
      </c>
      <c r="AX3341" s="221">
        <v>683.98</v>
      </c>
      <c r="AY3341" s="221">
        <v>0</v>
      </c>
      <c r="AZ3341" s="221">
        <v>0</v>
      </c>
    </row>
    <row r="3342" spans="1:52">
      <c r="A3342" t="s">
        <v>80</v>
      </c>
      <c r="B3342" t="s">
        <v>5</v>
      </c>
      <c r="C3342"/>
      <c r="D3342"/>
      <c r="E3342"/>
      <c r="F3342"/>
      <c r="G3342" t="s">
        <v>2912</v>
      </c>
      <c r="H3342"/>
      <c r="I3342" t="s">
        <v>1520</v>
      </c>
      <c r="J3342"/>
      <c r="K3342" s="217">
        <v>45350</v>
      </c>
      <c r="L3342"/>
      <c r="M3342"/>
      <c r="N3342" t="s">
        <v>29</v>
      </c>
      <c r="O3342"/>
      <c r="P3342"/>
      <c r="Q3342"/>
      <c r="R3342" s="221">
        <v>1497.855560353639</v>
      </c>
      <c r="S3342" s="217">
        <v>45360</v>
      </c>
      <c r="T3342" s="221">
        <v>1497.855560353639</v>
      </c>
      <c r="U3342"/>
      <c r="V3342" s="217">
        <v>45407</v>
      </c>
      <c r="W3342" s="221">
        <v>0</v>
      </c>
      <c r="X3342"/>
      <c r="Y3342"/>
      <c r="Z3342" s="221">
        <v>0</v>
      </c>
      <c r="AA3342"/>
      <c r="AB3342" s="221">
        <v>0</v>
      </c>
      <c r="AC3342"/>
      <c r="AD3342" s="217"/>
      <c r="AE3342" s="221">
        <v>0</v>
      </c>
      <c r="AF3342"/>
      <c r="AG3342" s="217"/>
      <c r="AH3342" s="221">
        <v>0</v>
      </c>
      <c r="AI3342"/>
      <c r="AJ3342"/>
      <c r="AK3342" s="221">
        <v>0</v>
      </c>
      <c r="AL3342"/>
      <c r="AM3342" s="217"/>
      <c r="AN3342" s="221">
        <v>0</v>
      </c>
      <c r="AO3342"/>
      <c r="AP3342" s="217"/>
      <c r="AQ3342" s="221">
        <v>0</v>
      </c>
      <c r="AR3342"/>
      <c r="AS3342"/>
      <c r="AT3342">
        <v>2024</v>
      </c>
      <c r="AU3342" t="s">
        <v>14</v>
      </c>
      <c r="AV3342">
        <v>2</v>
      </c>
      <c r="AW3342" s="221">
        <v>1497.86</v>
      </c>
      <c r="AX3342" s="221">
        <v>1497.86</v>
      </c>
      <c r="AY3342" s="221">
        <v>0</v>
      </c>
      <c r="AZ3342" s="221">
        <v>0</v>
      </c>
    </row>
    <row r="3343" spans="1:52">
      <c r="A3343" t="s">
        <v>130</v>
      </c>
      <c r="B3343" t="s">
        <v>3</v>
      </c>
      <c r="C3343"/>
      <c r="D3343"/>
      <c r="E3343"/>
      <c r="F3343"/>
      <c r="G3343" t="s">
        <v>3843</v>
      </c>
      <c r="H3343"/>
      <c r="I3343" t="s">
        <v>278</v>
      </c>
      <c r="J3343"/>
      <c r="K3343" s="217">
        <v>45467</v>
      </c>
      <c r="L3343"/>
      <c r="M3343"/>
      <c r="N3343" t="s">
        <v>24</v>
      </c>
      <c r="O3343"/>
      <c r="P3343"/>
      <c r="Q3343"/>
      <c r="R3343" s="221">
        <v>186.71319311568951</v>
      </c>
      <c r="S3343" s="217">
        <v>45482</v>
      </c>
      <c r="T3343" s="221">
        <v>186.71319311568951</v>
      </c>
      <c r="U3343"/>
      <c r="V3343" s="217">
        <v>45653</v>
      </c>
      <c r="W3343" s="221">
        <v>0</v>
      </c>
      <c r="X3343"/>
      <c r="Y3343"/>
      <c r="Z3343" s="221">
        <v>0</v>
      </c>
      <c r="AA3343"/>
      <c r="AB3343" s="221">
        <v>0</v>
      </c>
      <c r="AC3343"/>
      <c r="AD3343" s="217"/>
      <c r="AE3343" s="221">
        <v>0</v>
      </c>
      <c r="AF3343"/>
      <c r="AG3343" s="217"/>
      <c r="AH3343" s="221">
        <v>0</v>
      </c>
      <c r="AI3343"/>
      <c r="AJ3343"/>
      <c r="AK3343" s="221">
        <v>0</v>
      </c>
      <c r="AL3343"/>
      <c r="AM3343" s="217"/>
      <c r="AN3343" s="221">
        <v>0</v>
      </c>
      <c r="AO3343"/>
      <c r="AP3343" s="217"/>
      <c r="AQ3343" s="221">
        <v>0</v>
      </c>
      <c r="AR3343"/>
      <c r="AS3343"/>
      <c r="AT3343">
        <v>2024</v>
      </c>
      <c r="AU3343" t="s">
        <v>22</v>
      </c>
      <c r="AV3343">
        <v>4</v>
      </c>
      <c r="AW3343" s="221">
        <v>186.71</v>
      </c>
      <c r="AX3343" s="221">
        <v>186.71</v>
      </c>
      <c r="AY3343" s="221">
        <v>0</v>
      </c>
      <c r="AZ3343" s="221">
        <v>0</v>
      </c>
    </row>
    <row r="3344" spans="1:52">
      <c r="A3344" t="s">
        <v>80</v>
      </c>
      <c r="B3344" t="s">
        <v>5</v>
      </c>
      <c r="C3344"/>
      <c r="D3344"/>
      <c r="E3344"/>
      <c r="F3344"/>
      <c r="G3344" t="s">
        <v>3844</v>
      </c>
      <c r="H3344"/>
      <c r="I3344" t="s">
        <v>3845</v>
      </c>
      <c r="J3344"/>
      <c r="K3344" s="217">
        <v>45558</v>
      </c>
      <c r="L3344"/>
      <c r="M3344"/>
      <c r="N3344" t="s">
        <v>24</v>
      </c>
      <c r="O3344"/>
      <c r="P3344"/>
      <c r="Q3344"/>
      <c r="R3344" s="221">
        <v>621.94042006827874</v>
      </c>
      <c r="S3344" s="217">
        <v>45574</v>
      </c>
      <c r="T3344" s="221">
        <v>621.94042006827874</v>
      </c>
      <c r="U3344"/>
      <c r="V3344" s="217">
        <v>45615</v>
      </c>
      <c r="W3344" s="221">
        <v>0</v>
      </c>
      <c r="X3344"/>
      <c r="Y3344"/>
      <c r="Z3344" s="221">
        <v>0</v>
      </c>
      <c r="AA3344"/>
      <c r="AB3344" s="221">
        <v>0</v>
      </c>
      <c r="AC3344"/>
      <c r="AD3344" s="217"/>
      <c r="AE3344" s="221">
        <v>0</v>
      </c>
      <c r="AF3344"/>
      <c r="AG3344" s="217"/>
      <c r="AH3344" s="221">
        <v>0</v>
      </c>
      <c r="AI3344"/>
      <c r="AJ3344"/>
      <c r="AK3344" s="221">
        <v>0</v>
      </c>
      <c r="AL3344"/>
      <c r="AM3344" s="217"/>
      <c r="AN3344" s="221">
        <v>0</v>
      </c>
      <c r="AO3344"/>
      <c r="AP3344" s="217"/>
      <c r="AQ3344" s="221">
        <v>0</v>
      </c>
      <c r="AR3344"/>
      <c r="AS3344"/>
      <c r="AT3344">
        <v>2024</v>
      </c>
      <c r="AU3344" t="s">
        <v>21</v>
      </c>
      <c r="AV3344">
        <v>4</v>
      </c>
      <c r="AW3344" s="221">
        <v>621.94000000000005</v>
      </c>
      <c r="AX3344" s="221">
        <v>621.94000000000005</v>
      </c>
      <c r="AY3344" s="221">
        <v>0</v>
      </c>
      <c r="AZ3344" s="221">
        <v>0</v>
      </c>
    </row>
    <row r="3345" spans="1:52">
      <c r="A3345" t="s">
        <v>80</v>
      </c>
      <c r="B3345" t="s">
        <v>5</v>
      </c>
      <c r="C3345"/>
      <c r="D3345"/>
      <c r="E3345"/>
      <c r="F3345"/>
      <c r="G3345" t="s">
        <v>3846</v>
      </c>
      <c r="H3345"/>
      <c r="I3345" t="s">
        <v>2510</v>
      </c>
      <c r="J3345"/>
      <c r="K3345" s="217">
        <v>45474</v>
      </c>
      <c r="L3345"/>
      <c r="M3345"/>
      <c r="N3345" t="s">
        <v>24</v>
      </c>
      <c r="O3345"/>
      <c r="P3345"/>
      <c r="Q3345"/>
      <c r="R3345" s="221">
        <v>457.8250348560951</v>
      </c>
      <c r="S3345" s="217">
        <v>45498</v>
      </c>
      <c r="T3345" s="221">
        <v>457.8250348560951</v>
      </c>
      <c r="U3345"/>
      <c r="V3345" s="217">
        <v>45548</v>
      </c>
      <c r="W3345" s="221">
        <v>0</v>
      </c>
      <c r="X3345"/>
      <c r="Y3345"/>
      <c r="Z3345" s="221">
        <v>0</v>
      </c>
      <c r="AA3345"/>
      <c r="AB3345" s="221">
        <v>0</v>
      </c>
      <c r="AC3345"/>
      <c r="AD3345" s="217"/>
      <c r="AE3345" s="221">
        <v>0</v>
      </c>
      <c r="AF3345"/>
      <c r="AG3345" s="217"/>
      <c r="AH3345" s="221">
        <v>0</v>
      </c>
      <c r="AI3345"/>
      <c r="AJ3345"/>
      <c r="AK3345" s="221">
        <v>0</v>
      </c>
      <c r="AL3345"/>
      <c r="AM3345" s="217"/>
      <c r="AN3345" s="221">
        <v>0</v>
      </c>
      <c r="AO3345"/>
      <c r="AP3345" s="217"/>
      <c r="AQ3345" s="221">
        <v>0</v>
      </c>
      <c r="AR3345"/>
      <c r="AS3345"/>
      <c r="AT3345">
        <v>2024</v>
      </c>
      <c r="AU3345" t="s">
        <v>19</v>
      </c>
      <c r="AV3345">
        <v>3</v>
      </c>
      <c r="AW3345" s="221">
        <v>457.83</v>
      </c>
      <c r="AX3345" s="221">
        <v>457.83</v>
      </c>
      <c r="AY3345" s="221">
        <v>0</v>
      </c>
      <c r="AZ3345" s="221">
        <v>0</v>
      </c>
    </row>
    <row r="3346" spans="1:52">
      <c r="A3346" t="s">
        <v>85</v>
      </c>
      <c r="B3346" t="s">
        <v>6</v>
      </c>
      <c r="C3346"/>
      <c r="D3346"/>
      <c r="E3346"/>
      <c r="F3346"/>
      <c r="G3346" t="s">
        <v>1026</v>
      </c>
      <c r="H3346"/>
      <c r="I3346" t="s">
        <v>1027</v>
      </c>
      <c r="J3346"/>
      <c r="K3346" s="217">
        <v>45442</v>
      </c>
      <c r="L3346"/>
      <c r="M3346"/>
      <c r="N3346" t="s">
        <v>27</v>
      </c>
      <c r="O3346"/>
      <c r="P3346"/>
      <c r="Q3346"/>
      <c r="R3346" s="221">
        <v>458.21631143996728</v>
      </c>
      <c r="S3346" s="217">
        <v>45453</v>
      </c>
      <c r="T3346" s="221">
        <v>458.21631143996728</v>
      </c>
      <c r="U3346"/>
      <c r="V3346" s="217">
        <v>45455</v>
      </c>
      <c r="W3346" s="221">
        <v>0</v>
      </c>
      <c r="X3346"/>
      <c r="Y3346"/>
      <c r="Z3346" s="221">
        <v>0</v>
      </c>
      <c r="AA3346"/>
      <c r="AB3346" s="221">
        <v>0</v>
      </c>
      <c r="AC3346"/>
      <c r="AD3346" s="217"/>
      <c r="AE3346" s="221">
        <v>0</v>
      </c>
      <c r="AF3346"/>
      <c r="AG3346" s="217"/>
      <c r="AH3346" s="221">
        <v>0</v>
      </c>
      <c r="AI3346"/>
      <c r="AJ3346"/>
      <c r="AK3346" s="221">
        <v>0</v>
      </c>
      <c r="AL3346"/>
      <c r="AM3346" s="217"/>
      <c r="AN3346" s="221">
        <v>0</v>
      </c>
      <c r="AO3346"/>
      <c r="AP3346" s="217"/>
      <c r="AQ3346" s="221">
        <v>0</v>
      </c>
      <c r="AR3346"/>
      <c r="AS3346"/>
      <c r="AT3346">
        <v>2024</v>
      </c>
      <c r="AU3346" t="s">
        <v>16</v>
      </c>
      <c r="AV3346">
        <v>2</v>
      </c>
      <c r="AW3346" s="221">
        <v>458.22</v>
      </c>
      <c r="AX3346" s="221">
        <v>458.22</v>
      </c>
      <c r="AY3346" s="221">
        <v>0</v>
      </c>
      <c r="AZ3346" s="221">
        <v>0</v>
      </c>
    </row>
    <row r="3347" spans="1:52">
      <c r="A3347" t="s">
        <v>85</v>
      </c>
      <c r="B3347" t="s">
        <v>6</v>
      </c>
      <c r="C3347"/>
      <c r="D3347"/>
      <c r="E3347"/>
      <c r="F3347"/>
      <c r="G3347" t="s">
        <v>3847</v>
      </c>
      <c r="H3347"/>
      <c r="I3347" t="s">
        <v>3374</v>
      </c>
      <c r="J3347"/>
      <c r="K3347" s="217">
        <v>44975</v>
      </c>
      <c r="L3347"/>
      <c r="M3347"/>
      <c r="N3347" t="s">
        <v>29</v>
      </c>
      <c r="O3347"/>
      <c r="P3347"/>
      <c r="Q3347"/>
      <c r="R3347" s="221">
        <v>368.6335041406868</v>
      </c>
      <c r="S3347" s="217">
        <v>44999</v>
      </c>
      <c r="T3347" s="221">
        <v>368.6335041406868</v>
      </c>
      <c r="U3347"/>
      <c r="V3347" s="217">
        <v>45014</v>
      </c>
      <c r="W3347" s="221">
        <v>0</v>
      </c>
      <c r="X3347"/>
      <c r="Y3347"/>
      <c r="Z3347" s="221">
        <v>0</v>
      </c>
      <c r="AA3347"/>
      <c r="AB3347" s="221">
        <v>0</v>
      </c>
      <c r="AC3347"/>
      <c r="AD3347" s="217"/>
      <c r="AE3347" s="221">
        <v>0</v>
      </c>
      <c r="AF3347"/>
      <c r="AG3347" s="217"/>
      <c r="AH3347" s="221">
        <v>0</v>
      </c>
      <c r="AI3347"/>
      <c r="AJ3347"/>
      <c r="AK3347" s="221">
        <v>0</v>
      </c>
      <c r="AL3347"/>
      <c r="AM3347" s="217"/>
      <c r="AN3347" s="221">
        <v>0</v>
      </c>
      <c r="AO3347"/>
      <c r="AP3347" s="217"/>
      <c r="AQ3347" s="221">
        <v>0</v>
      </c>
      <c r="AR3347"/>
      <c r="AS3347"/>
      <c r="AT3347">
        <v>2023</v>
      </c>
      <c r="AU3347" t="s">
        <v>13</v>
      </c>
      <c r="AV3347">
        <v>1</v>
      </c>
      <c r="AW3347" s="221">
        <v>368.63</v>
      </c>
      <c r="AX3347" s="221">
        <v>368.63</v>
      </c>
      <c r="AY3347" s="221">
        <v>0</v>
      </c>
      <c r="AZ3347" s="221">
        <v>0</v>
      </c>
    </row>
    <row r="3348" spans="1:52">
      <c r="A3348" t="s">
        <v>217</v>
      </c>
      <c r="B3348" t="s">
        <v>8</v>
      </c>
      <c r="C3348"/>
      <c r="D3348"/>
      <c r="E3348"/>
      <c r="F3348"/>
      <c r="G3348" t="s">
        <v>3848</v>
      </c>
      <c r="H3348"/>
      <c r="I3348" t="s">
        <v>1277</v>
      </c>
      <c r="J3348"/>
      <c r="K3348" s="217">
        <v>45264</v>
      </c>
      <c r="L3348"/>
      <c r="M3348"/>
      <c r="N3348" t="s">
        <v>29</v>
      </c>
      <c r="O3348"/>
      <c r="P3348"/>
      <c r="Q3348"/>
      <c r="R3348" s="221">
        <v>444.20775404068428</v>
      </c>
      <c r="S3348" s="217">
        <v>45282</v>
      </c>
      <c r="T3348" s="221">
        <v>444.20775404068428</v>
      </c>
      <c r="U3348"/>
      <c r="V3348" s="217">
        <v>45303</v>
      </c>
      <c r="W3348" s="221">
        <v>0</v>
      </c>
      <c r="X3348"/>
      <c r="Y3348"/>
      <c r="Z3348" s="221">
        <v>0</v>
      </c>
      <c r="AA3348"/>
      <c r="AB3348" s="221">
        <v>0</v>
      </c>
      <c r="AC3348"/>
      <c r="AD3348" s="217"/>
      <c r="AE3348" s="221">
        <v>0</v>
      </c>
      <c r="AF3348"/>
      <c r="AG3348" s="217"/>
      <c r="AH3348" s="221">
        <v>0</v>
      </c>
      <c r="AI3348"/>
      <c r="AJ3348"/>
      <c r="AK3348" s="221">
        <v>0</v>
      </c>
      <c r="AL3348"/>
      <c r="AM3348" s="217"/>
      <c r="AN3348" s="221">
        <v>0</v>
      </c>
      <c r="AO3348"/>
      <c r="AP3348" s="217"/>
      <c r="AQ3348" s="221">
        <v>0</v>
      </c>
      <c r="AR3348"/>
      <c r="AS3348"/>
      <c r="AT3348">
        <v>2024</v>
      </c>
      <c r="AU3348" t="s">
        <v>11</v>
      </c>
      <c r="AV3348">
        <v>1</v>
      </c>
      <c r="AW3348" s="221">
        <v>444.21</v>
      </c>
      <c r="AX3348" s="221">
        <v>444.21</v>
      </c>
      <c r="AY3348" s="221">
        <v>0</v>
      </c>
      <c r="AZ3348" s="221">
        <v>0</v>
      </c>
    </row>
    <row r="3349" spans="1:52">
      <c r="A3349" t="s">
        <v>80</v>
      </c>
      <c r="B3349" t="s">
        <v>5</v>
      </c>
      <c r="C3349"/>
      <c r="D3349"/>
      <c r="E3349"/>
      <c r="F3349"/>
      <c r="G3349" t="s">
        <v>3849</v>
      </c>
      <c r="H3349"/>
      <c r="I3349" t="s">
        <v>345</v>
      </c>
      <c r="J3349"/>
      <c r="K3349" s="217">
        <v>45458</v>
      </c>
      <c r="L3349"/>
      <c r="M3349"/>
      <c r="N3349" t="s">
        <v>27</v>
      </c>
      <c r="O3349"/>
      <c r="P3349"/>
      <c r="Q3349"/>
      <c r="R3349" s="221">
        <v>94.519014254483182</v>
      </c>
      <c r="S3349" s="217">
        <v>45463</v>
      </c>
      <c r="T3349" s="221">
        <v>94.519014254483182</v>
      </c>
      <c r="U3349"/>
      <c r="V3349" s="217">
        <v>45512</v>
      </c>
      <c r="W3349" s="221">
        <v>0</v>
      </c>
      <c r="X3349"/>
      <c r="Y3349"/>
      <c r="Z3349" s="221">
        <v>0</v>
      </c>
      <c r="AA3349"/>
      <c r="AB3349" s="221">
        <v>0</v>
      </c>
      <c r="AC3349"/>
      <c r="AD3349" s="217"/>
      <c r="AE3349" s="221">
        <v>0</v>
      </c>
      <c r="AF3349"/>
      <c r="AG3349" s="217"/>
      <c r="AH3349" s="221">
        <v>0</v>
      </c>
      <c r="AI3349"/>
      <c r="AJ3349"/>
      <c r="AK3349" s="221">
        <v>0</v>
      </c>
      <c r="AL3349"/>
      <c r="AM3349" s="217"/>
      <c r="AN3349" s="221">
        <v>0</v>
      </c>
      <c r="AO3349"/>
      <c r="AP3349" s="217"/>
      <c r="AQ3349" s="221">
        <v>0</v>
      </c>
      <c r="AR3349"/>
      <c r="AS3349"/>
      <c r="AT3349">
        <v>2024</v>
      </c>
      <c r="AU3349" t="s">
        <v>18</v>
      </c>
      <c r="AV3349">
        <v>3</v>
      </c>
      <c r="AW3349" s="221">
        <v>94.52</v>
      </c>
      <c r="AX3349" s="221">
        <v>94.52</v>
      </c>
      <c r="AY3349" s="221">
        <v>0</v>
      </c>
      <c r="AZ3349" s="221">
        <v>0</v>
      </c>
    </row>
    <row r="3350" spans="1:52">
      <c r="A3350" t="s">
        <v>74</v>
      </c>
      <c r="B3350" t="s">
        <v>10</v>
      </c>
      <c r="C3350"/>
      <c r="D3350"/>
      <c r="E3350"/>
      <c r="F3350"/>
      <c r="G3350" t="s">
        <v>3850</v>
      </c>
      <c r="H3350"/>
      <c r="I3350" t="s">
        <v>219</v>
      </c>
      <c r="J3350"/>
      <c r="K3350" s="217">
        <v>44929</v>
      </c>
      <c r="L3350"/>
      <c r="M3350"/>
      <c r="N3350" t="s">
        <v>29</v>
      </c>
      <c r="O3350"/>
      <c r="P3350"/>
      <c r="Q3350"/>
      <c r="R3350" s="221">
        <v>484.33484415674661</v>
      </c>
      <c r="S3350" s="217">
        <v>44954</v>
      </c>
      <c r="T3350" s="221">
        <v>484.33484415674661</v>
      </c>
      <c r="U3350"/>
      <c r="V3350" s="217">
        <v>44970</v>
      </c>
      <c r="W3350" s="221">
        <v>0</v>
      </c>
      <c r="X3350"/>
      <c r="Y3350"/>
      <c r="Z3350" s="221">
        <v>0</v>
      </c>
      <c r="AA3350"/>
      <c r="AB3350" s="221">
        <v>0</v>
      </c>
      <c r="AC3350"/>
      <c r="AD3350" s="217"/>
      <c r="AE3350" s="221">
        <v>0</v>
      </c>
      <c r="AF3350"/>
      <c r="AG3350" s="217"/>
      <c r="AH3350" s="221">
        <v>0</v>
      </c>
      <c r="AI3350"/>
      <c r="AJ3350"/>
      <c r="AK3350" s="221">
        <v>0</v>
      </c>
      <c r="AL3350"/>
      <c r="AM3350" s="217"/>
      <c r="AN3350" s="221">
        <v>0</v>
      </c>
      <c r="AO3350"/>
      <c r="AP3350" s="217"/>
      <c r="AQ3350" s="221">
        <v>0</v>
      </c>
      <c r="AR3350"/>
      <c r="AS3350"/>
      <c r="AT3350">
        <v>2023</v>
      </c>
      <c r="AU3350" t="s">
        <v>12</v>
      </c>
      <c r="AV3350">
        <v>1</v>
      </c>
      <c r="AW3350" s="221">
        <v>484.33</v>
      </c>
      <c r="AX3350" s="221">
        <v>484.33</v>
      </c>
      <c r="AY3350" s="221">
        <v>0</v>
      </c>
      <c r="AZ3350" s="221">
        <v>0</v>
      </c>
    </row>
    <row r="3351" spans="1:52">
      <c r="A3351" t="s">
        <v>130</v>
      </c>
      <c r="B3351" t="s">
        <v>3</v>
      </c>
      <c r="C3351"/>
      <c r="D3351"/>
      <c r="E3351"/>
      <c r="F3351"/>
      <c r="G3351" t="s">
        <v>3604</v>
      </c>
      <c r="H3351"/>
      <c r="I3351" t="s">
        <v>3605</v>
      </c>
      <c r="J3351"/>
      <c r="K3351" s="217">
        <v>45164</v>
      </c>
      <c r="L3351"/>
      <c r="M3351"/>
      <c r="N3351" t="s">
        <v>29</v>
      </c>
      <c r="O3351"/>
      <c r="P3351"/>
      <c r="Q3351"/>
      <c r="R3351" s="221">
        <v>598.4725672508763</v>
      </c>
      <c r="S3351" s="217">
        <v>45180</v>
      </c>
      <c r="T3351" s="221">
        <v>598.4725672508763</v>
      </c>
      <c r="U3351"/>
      <c r="V3351" s="217">
        <v>45247</v>
      </c>
      <c r="W3351" s="221">
        <v>0</v>
      </c>
      <c r="X3351"/>
      <c r="Y3351"/>
      <c r="Z3351" s="221">
        <v>0</v>
      </c>
      <c r="AA3351"/>
      <c r="AB3351" s="221">
        <v>0</v>
      </c>
      <c r="AC3351"/>
      <c r="AD3351" s="217"/>
      <c r="AE3351" s="221">
        <v>0</v>
      </c>
      <c r="AF3351"/>
      <c r="AG3351" s="217"/>
      <c r="AH3351" s="221">
        <v>0</v>
      </c>
      <c r="AI3351"/>
      <c r="AJ3351"/>
      <c r="AK3351" s="221">
        <v>0</v>
      </c>
      <c r="AL3351"/>
      <c r="AM3351" s="217"/>
      <c r="AN3351" s="221">
        <v>0</v>
      </c>
      <c r="AO3351"/>
      <c r="AP3351" s="217"/>
      <c r="AQ3351" s="221">
        <v>0</v>
      </c>
      <c r="AR3351"/>
      <c r="AS3351"/>
      <c r="AT3351">
        <v>2023</v>
      </c>
      <c r="AU3351" t="s">
        <v>21</v>
      </c>
      <c r="AV3351">
        <v>4</v>
      </c>
      <c r="AW3351" s="221">
        <v>598.47</v>
      </c>
      <c r="AX3351" s="221">
        <v>598.47</v>
      </c>
      <c r="AY3351" s="221">
        <v>0</v>
      </c>
      <c r="AZ3351" s="221">
        <v>0</v>
      </c>
    </row>
    <row r="3352" spans="1:52">
      <c r="A3352" t="s">
        <v>77</v>
      </c>
      <c r="B3352" t="s">
        <v>7</v>
      </c>
      <c r="C3352"/>
      <c r="D3352"/>
      <c r="E3352"/>
      <c r="F3352"/>
      <c r="G3352" t="s">
        <v>3851</v>
      </c>
      <c r="H3352"/>
      <c r="I3352" t="s">
        <v>3016</v>
      </c>
      <c r="J3352"/>
      <c r="K3352" s="217">
        <v>45374</v>
      </c>
      <c r="L3352"/>
      <c r="M3352"/>
      <c r="N3352" t="s">
        <v>29</v>
      </c>
      <c r="O3352"/>
      <c r="P3352"/>
      <c r="Q3352"/>
      <c r="R3352" s="221">
        <v>480.07521139348893</v>
      </c>
      <c r="S3352" s="217">
        <v>45391</v>
      </c>
      <c r="T3352" s="221">
        <v>480.07521139348893</v>
      </c>
      <c r="U3352"/>
      <c r="V3352" s="217">
        <v>45442</v>
      </c>
      <c r="W3352" s="221">
        <v>0</v>
      </c>
      <c r="X3352"/>
      <c r="Y3352"/>
      <c r="Z3352" s="221">
        <v>0</v>
      </c>
      <c r="AA3352"/>
      <c r="AB3352" s="221">
        <v>0</v>
      </c>
      <c r="AC3352"/>
      <c r="AD3352" s="217"/>
      <c r="AE3352" s="221">
        <v>0</v>
      </c>
      <c r="AF3352"/>
      <c r="AG3352" s="217"/>
      <c r="AH3352" s="221">
        <v>0</v>
      </c>
      <c r="AI3352"/>
      <c r="AJ3352"/>
      <c r="AK3352" s="221">
        <v>0</v>
      </c>
      <c r="AL3352"/>
      <c r="AM3352" s="217"/>
      <c r="AN3352" s="221">
        <v>0</v>
      </c>
      <c r="AO3352"/>
      <c r="AP3352" s="217"/>
      <c r="AQ3352" s="221">
        <v>0</v>
      </c>
      <c r="AR3352"/>
      <c r="AS3352"/>
      <c r="AT3352">
        <v>2024</v>
      </c>
      <c r="AU3352" t="s">
        <v>15</v>
      </c>
      <c r="AV3352">
        <v>2</v>
      </c>
      <c r="AW3352" s="221">
        <v>480.08</v>
      </c>
      <c r="AX3352" s="221">
        <v>480.08</v>
      </c>
      <c r="AY3352" s="221">
        <v>0</v>
      </c>
      <c r="AZ3352" s="221">
        <v>0</v>
      </c>
    </row>
    <row r="3353" spans="1:52">
      <c r="A3353" t="s">
        <v>80</v>
      </c>
      <c r="B3353" t="s">
        <v>5</v>
      </c>
      <c r="C3353"/>
      <c r="D3353"/>
      <c r="E3353"/>
      <c r="F3353"/>
      <c r="G3353" t="s">
        <v>3852</v>
      </c>
      <c r="H3353"/>
      <c r="I3353" t="s">
        <v>868</v>
      </c>
      <c r="J3353"/>
      <c r="K3353" s="217">
        <v>45537</v>
      </c>
      <c r="L3353"/>
      <c r="M3353"/>
      <c r="N3353" t="s">
        <v>24</v>
      </c>
      <c r="O3353"/>
      <c r="P3353"/>
      <c r="Q3353"/>
      <c r="R3353" s="221">
        <v>474.81742932276291</v>
      </c>
      <c r="S3353" s="217">
        <v>45561</v>
      </c>
      <c r="T3353" s="221">
        <v>474.81742932276291</v>
      </c>
      <c r="U3353"/>
      <c r="V3353" s="217">
        <v>45596</v>
      </c>
      <c r="W3353" s="221">
        <v>0</v>
      </c>
      <c r="X3353"/>
      <c r="Y3353"/>
      <c r="Z3353" s="221">
        <v>0</v>
      </c>
      <c r="AA3353"/>
      <c r="AB3353" s="221">
        <v>0</v>
      </c>
      <c r="AC3353"/>
      <c r="AD3353" s="217"/>
      <c r="AE3353" s="221">
        <v>0</v>
      </c>
      <c r="AF3353"/>
      <c r="AG3353" s="217"/>
      <c r="AH3353" s="221">
        <v>0</v>
      </c>
      <c r="AI3353"/>
      <c r="AJ3353"/>
      <c r="AK3353" s="221">
        <v>0</v>
      </c>
      <c r="AL3353"/>
      <c r="AM3353" s="217"/>
      <c r="AN3353" s="221">
        <v>0</v>
      </c>
      <c r="AO3353"/>
      <c r="AP3353" s="217"/>
      <c r="AQ3353" s="221">
        <v>0</v>
      </c>
      <c r="AR3353"/>
      <c r="AS3353"/>
      <c r="AT3353">
        <v>2024</v>
      </c>
      <c r="AU3353" t="s">
        <v>20</v>
      </c>
      <c r="AV3353">
        <v>4</v>
      </c>
      <c r="AW3353" s="221">
        <v>474.82</v>
      </c>
      <c r="AX3353" s="221">
        <v>474.82</v>
      </c>
      <c r="AY3353" s="221">
        <v>0</v>
      </c>
      <c r="AZ3353" s="221">
        <v>0</v>
      </c>
    </row>
    <row r="3354" spans="1:52">
      <c r="A3354" t="s">
        <v>77</v>
      </c>
      <c r="B3354" t="s">
        <v>7</v>
      </c>
      <c r="C3354"/>
      <c r="D3354"/>
      <c r="E3354"/>
      <c r="F3354"/>
      <c r="G3354" t="s">
        <v>3853</v>
      </c>
      <c r="H3354"/>
      <c r="I3354" t="s">
        <v>3854</v>
      </c>
      <c r="J3354"/>
      <c r="K3354" s="217">
        <v>45267</v>
      </c>
      <c r="L3354"/>
      <c r="M3354"/>
      <c r="N3354" t="s">
        <v>24</v>
      </c>
      <c r="O3354"/>
      <c r="P3354"/>
      <c r="Q3354"/>
      <c r="R3354" s="221">
        <v>479.49631232315789</v>
      </c>
      <c r="S3354" s="217">
        <v>45282</v>
      </c>
      <c r="T3354" s="221">
        <v>479.49631232315789</v>
      </c>
      <c r="U3354"/>
      <c r="V3354" s="217">
        <v>45321</v>
      </c>
      <c r="W3354" s="221">
        <v>0</v>
      </c>
      <c r="X3354"/>
      <c r="Y3354"/>
      <c r="Z3354" s="221">
        <v>0</v>
      </c>
      <c r="AA3354"/>
      <c r="AB3354" s="221">
        <v>0</v>
      </c>
      <c r="AC3354"/>
      <c r="AD3354" s="217"/>
      <c r="AE3354" s="221">
        <v>0</v>
      </c>
      <c r="AF3354"/>
      <c r="AG3354" s="217"/>
      <c r="AH3354" s="221">
        <v>0</v>
      </c>
      <c r="AI3354"/>
      <c r="AJ3354"/>
      <c r="AK3354" s="221">
        <v>0</v>
      </c>
      <c r="AL3354"/>
      <c r="AM3354" s="217"/>
      <c r="AN3354" s="221">
        <v>0</v>
      </c>
      <c r="AO3354"/>
      <c r="AP3354" s="217"/>
      <c r="AQ3354" s="221">
        <v>0</v>
      </c>
      <c r="AR3354"/>
      <c r="AS3354"/>
      <c r="AT3354">
        <v>2024</v>
      </c>
      <c r="AU3354" t="s">
        <v>11</v>
      </c>
      <c r="AV3354">
        <v>1</v>
      </c>
      <c r="AW3354" s="221">
        <v>479.5</v>
      </c>
      <c r="AX3354" s="221">
        <v>479.5</v>
      </c>
      <c r="AY3354" s="221">
        <v>0</v>
      </c>
      <c r="AZ3354" s="221">
        <v>0</v>
      </c>
    </row>
    <row r="3355" spans="1:52">
      <c r="A3355" t="s">
        <v>77</v>
      </c>
      <c r="B3355" t="s">
        <v>7</v>
      </c>
      <c r="C3355"/>
      <c r="D3355"/>
      <c r="E3355"/>
      <c r="F3355"/>
      <c r="G3355" t="s">
        <v>3853</v>
      </c>
      <c r="H3355"/>
      <c r="I3355" t="s">
        <v>3854</v>
      </c>
      <c r="J3355"/>
      <c r="K3355" s="217">
        <v>45267</v>
      </c>
      <c r="L3355"/>
      <c r="M3355"/>
      <c r="N3355" t="s">
        <v>24</v>
      </c>
      <c r="O3355"/>
      <c r="P3355"/>
      <c r="Q3355"/>
      <c r="R3355" s="221">
        <v>474.07815160129508</v>
      </c>
      <c r="S3355" s="217">
        <v>45282</v>
      </c>
      <c r="T3355" s="221">
        <v>474.07815160129508</v>
      </c>
      <c r="U3355"/>
      <c r="V3355" s="217">
        <v>45321</v>
      </c>
      <c r="W3355" s="221">
        <v>0</v>
      </c>
      <c r="X3355"/>
      <c r="Y3355"/>
      <c r="Z3355" s="221">
        <v>0</v>
      </c>
      <c r="AA3355"/>
      <c r="AB3355" s="221">
        <v>0</v>
      </c>
      <c r="AC3355"/>
      <c r="AD3355" s="217"/>
      <c r="AE3355" s="221">
        <v>0</v>
      </c>
      <c r="AF3355"/>
      <c r="AG3355" s="217"/>
      <c r="AH3355" s="221">
        <v>0</v>
      </c>
      <c r="AI3355"/>
      <c r="AJ3355"/>
      <c r="AK3355" s="221">
        <v>0</v>
      </c>
      <c r="AL3355"/>
      <c r="AM3355" s="217"/>
      <c r="AN3355" s="221">
        <v>0</v>
      </c>
      <c r="AO3355"/>
      <c r="AP3355" s="217"/>
      <c r="AQ3355" s="221">
        <v>0</v>
      </c>
      <c r="AR3355"/>
      <c r="AS3355"/>
      <c r="AT3355">
        <v>2024</v>
      </c>
      <c r="AU3355" t="s">
        <v>11</v>
      </c>
      <c r="AV3355">
        <v>1</v>
      </c>
      <c r="AW3355" s="221">
        <v>474.08</v>
      </c>
      <c r="AX3355" s="221">
        <v>474.08</v>
      </c>
      <c r="AY3355" s="221">
        <v>0</v>
      </c>
      <c r="AZ3355" s="221">
        <v>0</v>
      </c>
    </row>
    <row r="3356" spans="1:52">
      <c r="A3356" t="s">
        <v>80</v>
      </c>
      <c r="B3356" t="s">
        <v>5</v>
      </c>
      <c r="C3356"/>
      <c r="D3356"/>
      <c r="E3356"/>
      <c r="F3356"/>
      <c r="G3356" t="s">
        <v>2412</v>
      </c>
      <c r="H3356"/>
      <c r="I3356" t="s">
        <v>944</v>
      </c>
      <c r="J3356"/>
      <c r="K3356" s="217">
        <v>45397</v>
      </c>
      <c r="L3356"/>
      <c r="M3356"/>
      <c r="N3356" t="s">
        <v>29</v>
      </c>
      <c r="O3356"/>
      <c r="P3356"/>
      <c r="Q3356"/>
      <c r="R3356" s="221">
        <v>1684.4590196498309</v>
      </c>
      <c r="S3356" s="217">
        <v>45404</v>
      </c>
      <c r="T3356" s="221">
        <v>1684.4590196498309</v>
      </c>
      <c r="U3356"/>
      <c r="V3356" s="217">
        <v>45464</v>
      </c>
      <c r="W3356" s="221">
        <v>0</v>
      </c>
      <c r="X3356"/>
      <c r="Y3356"/>
      <c r="Z3356" s="221">
        <v>0</v>
      </c>
      <c r="AA3356"/>
      <c r="AB3356" s="221">
        <v>0</v>
      </c>
      <c r="AC3356"/>
      <c r="AD3356" s="217"/>
      <c r="AE3356" s="221">
        <v>0</v>
      </c>
      <c r="AF3356"/>
      <c r="AG3356" s="217"/>
      <c r="AH3356" s="221">
        <v>0</v>
      </c>
      <c r="AI3356"/>
      <c r="AJ3356"/>
      <c r="AK3356" s="221">
        <v>0</v>
      </c>
      <c r="AL3356"/>
      <c r="AM3356" s="217"/>
      <c r="AN3356" s="221">
        <v>0</v>
      </c>
      <c r="AO3356"/>
      <c r="AP3356" s="217"/>
      <c r="AQ3356" s="221">
        <v>0</v>
      </c>
      <c r="AR3356"/>
      <c r="AS3356"/>
      <c r="AT3356">
        <v>2024</v>
      </c>
      <c r="AU3356" t="s">
        <v>16</v>
      </c>
      <c r="AV3356">
        <v>2</v>
      </c>
      <c r="AW3356" s="221">
        <v>1684.46</v>
      </c>
      <c r="AX3356" s="221">
        <v>1684.46</v>
      </c>
      <c r="AY3356" s="221">
        <v>0</v>
      </c>
      <c r="AZ3356" s="221">
        <v>0</v>
      </c>
    </row>
    <row r="3357" spans="1:52">
      <c r="A3357" t="s">
        <v>130</v>
      </c>
      <c r="B3357" t="s">
        <v>3</v>
      </c>
      <c r="C3357"/>
      <c r="D3357"/>
      <c r="E3357"/>
      <c r="F3357"/>
      <c r="G3357" t="s">
        <v>2442</v>
      </c>
      <c r="H3357"/>
      <c r="I3357" t="s">
        <v>2443</v>
      </c>
      <c r="J3357"/>
      <c r="K3357" s="217">
        <v>45462</v>
      </c>
      <c r="L3357"/>
      <c r="M3357"/>
      <c r="N3357" t="s">
        <v>24</v>
      </c>
      <c r="O3357"/>
      <c r="P3357"/>
      <c r="Q3357"/>
      <c r="R3357" s="221">
        <v>652.01867170183834</v>
      </c>
      <c r="S3357" s="217">
        <v>45481</v>
      </c>
      <c r="T3357" s="221">
        <v>652.01867170183834</v>
      </c>
      <c r="U3357"/>
      <c r="V3357" s="217">
        <v>45527</v>
      </c>
      <c r="W3357" s="221">
        <v>0</v>
      </c>
      <c r="X3357"/>
      <c r="Y3357"/>
      <c r="Z3357" s="221">
        <v>0</v>
      </c>
      <c r="AA3357"/>
      <c r="AB3357" s="221">
        <v>0</v>
      </c>
      <c r="AC3357"/>
      <c r="AD3357" s="217"/>
      <c r="AE3357" s="221">
        <v>0</v>
      </c>
      <c r="AF3357"/>
      <c r="AG3357" s="217"/>
      <c r="AH3357" s="221">
        <v>0</v>
      </c>
      <c r="AI3357"/>
      <c r="AJ3357"/>
      <c r="AK3357" s="221">
        <v>0</v>
      </c>
      <c r="AL3357"/>
      <c r="AM3357" s="217"/>
      <c r="AN3357" s="221">
        <v>0</v>
      </c>
      <c r="AO3357"/>
      <c r="AP3357" s="217"/>
      <c r="AQ3357" s="221">
        <v>0</v>
      </c>
      <c r="AR3357"/>
      <c r="AS3357"/>
      <c r="AT3357">
        <v>2024</v>
      </c>
      <c r="AU3357" t="s">
        <v>18</v>
      </c>
      <c r="AV3357">
        <v>3</v>
      </c>
      <c r="AW3357" s="221">
        <v>652.02</v>
      </c>
      <c r="AX3357" s="221">
        <v>652.02</v>
      </c>
      <c r="AY3357" s="221">
        <v>0</v>
      </c>
      <c r="AZ3357" s="221">
        <v>0</v>
      </c>
    </row>
    <row r="3358" spans="1:52">
      <c r="A3358" t="s">
        <v>80</v>
      </c>
      <c r="B3358" t="s">
        <v>5</v>
      </c>
      <c r="C3358"/>
      <c r="D3358"/>
      <c r="E3358"/>
      <c r="F3358"/>
      <c r="G3358" t="s">
        <v>3855</v>
      </c>
      <c r="H3358"/>
      <c r="I3358" t="s">
        <v>822</v>
      </c>
      <c r="J3358"/>
      <c r="K3358" s="217">
        <v>45582</v>
      </c>
      <c r="L3358"/>
      <c r="M3358"/>
      <c r="N3358" t="s">
        <v>29</v>
      </c>
      <c r="O3358"/>
      <c r="P3358"/>
      <c r="Q3358"/>
      <c r="R3358" s="221">
        <v>579.55308987289402</v>
      </c>
      <c r="S3358" s="217">
        <v>45609</v>
      </c>
      <c r="T3358" s="221">
        <v>579.55308987289402</v>
      </c>
      <c r="U3358"/>
      <c r="V3358" s="217">
        <v>45657</v>
      </c>
      <c r="W3358" s="221">
        <v>0</v>
      </c>
      <c r="X3358"/>
      <c r="Y3358"/>
      <c r="Z3358" s="221">
        <v>0</v>
      </c>
      <c r="AA3358"/>
      <c r="AB3358" s="221">
        <v>0</v>
      </c>
      <c r="AC3358"/>
      <c r="AD3358" s="217"/>
      <c r="AE3358" s="221">
        <v>0</v>
      </c>
      <c r="AF3358"/>
      <c r="AG3358" s="217"/>
      <c r="AH3358" s="221">
        <v>0</v>
      </c>
      <c r="AI3358"/>
      <c r="AJ3358"/>
      <c r="AK3358" s="221">
        <v>0</v>
      </c>
      <c r="AL3358"/>
      <c r="AM3358" s="217"/>
      <c r="AN3358" s="221">
        <v>0</v>
      </c>
      <c r="AO3358"/>
      <c r="AP3358" s="217"/>
      <c r="AQ3358" s="221">
        <v>0</v>
      </c>
      <c r="AR3358"/>
      <c r="AS3358"/>
      <c r="AT3358">
        <v>2024</v>
      </c>
      <c r="AU3358" t="s">
        <v>22</v>
      </c>
      <c r="AV3358">
        <v>4</v>
      </c>
      <c r="AW3358" s="221">
        <v>579.54999999999995</v>
      </c>
      <c r="AX3358" s="221">
        <v>579.54999999999995</v>
      </c>
      <c r="AY3358" s="221">
        <v>0</v>
      </c>
      <c r="AZ3358" s="221">
        <v>0</v>
      </c>
    </row>
    <row r="3359" spans="1:52">
      <c r="A3359" t="s">
        <v>217</v>
      </c>
      <c r="B3359" t="s">
        <v>8</v>
      </c>
      <c r="C3359"/>
      <c r="D3359"/>
      <c r="E3359"/>
      <c r="F3359"/>
      <c r="G3359" t="s">
        <v>3856</v>
      </c>
      <c r="H3359"/>
      <c r="I3359" t="s">
        <v>1098</v>
      </c>
      <c r="J3359"/>
      <c r="K3359" s="217">
        <v>45636</v>
      </c>
      <c r="L3359"/>
      <c r="M3359"/>
      <c r="N3359" t="s">
        <v>24</v>
      </c>
      <c r="O3359"/>
      <c r="P3359"/>
      <c r="Q3359"/>
      <c r="R3359" s="221">
        <v>608.76172487148813</v>
      </c>
      <c r="S3359" s="217">
        <v>45650</v>
      </c>
      <c r="T3359" s="221">
        <v>608.76172487148813</v>
      </c>
      <c r="U3359"/>
      <c r="V3359" s="217">
        <v>45657</v>
      </c>
      <c r="W3359" s="221">
        <v>0</v>
      </c>
      <c r="X3359"/>
      <c r="Y3359"/>
      <c r="Z3359" s="221">
        <v>0</v>
      </c>
      <c r="AA3359"/>
      <c r="AB3359" s="221">
        <v>0</v>
      </c>
      <c r="AC3359"/>
      <c r="AD3359" s="217"/>
      <c r="AE3359" s="221">
        <v>0</v>
      </c>
      <c r="AF3359"/>
      <c r="AG3359" s="217"/>
      <c r="AH3359" s="221">
        <v>0</v>
      </c>
      <c r="AI3359"/>
      <c r="AJ3359"/>
      <c r="AK3359" s="221">
        <v>0</v>
      </c>
      <c r="AL3359"/>
      <c r="AM3359" s="217"/>
      <c r="AN3359" s="221">
        <v>0</v>
      </c>
      <c r="AO3359"/>
      <c r="AP3359" s="217"/>
      <c r="AQ3359" s="221">
        <v>0</v>
      </c>
      <c r="AR3359"/>
      <c r="AS3359"/>
      <c r="AT3359">
        <v>2024</v>
      </c>
      <c r="AU3359" t="s">
        <v>22</v>
      </c>
      <c r="AV3359">
        <v>4</v>
      </c>
      <c r="AW3359" s="221">
        <v>608.76</v>
      </c>
      <c r="AX3359" s="221">
        <v>608.76</v>
      </c>
      <c r="AY3359" s="221">
        <v>0</v>
      </c>
      <c r="AZ3359" s="221">
        <v>0</v>
      </c>
    </row>
    <row r="3360" spans="1:52">
      <c r="A3360" t="s">
        <v>74</v>
      </c>
      <c r="B3360" t="s">
        <v>10</v>
      </c>
      <c r="C3360"/>
      <c r="D3360"/>
      <c r="E3360"/>
      <c r="F3360"/>
      <c r="G3360" t="s">
        <v>3857</v>
      </c>
      <c r="H3360"/>
      <c r="I3360" t="s">
        <v>3544</v>
      </c>
      <c r="J3360"/>
      <c r="K3360" s="217">
        <v>45049</v>
      </c>
      <c r="L3360"/>
      <c r="M3360"/>
      <c r="N3360" t="s">
        <v>29</v>
      </c>
      <c r="O3360"/>
      <c r="P3360"/>
      <c r="Q3360"/>
      <c r="R3360" s="221">
        <v>1130.047453205327</v>
      </c>
      <c r="S3360" s="217">
        <v>45087</v>
      </c>
      <c r="T3360" s="221">
        <v>1130.047453205327</v>
      </c>
      <c r="U3360"/>
      <c r="V3360" s="217">
        <v>45117</v>
      </c>
      <c r="W3360" s="221">
        <v>0</v>
      </c>
      <c r="X3360"/>
      <c r="Y3360"/>
      <c r="Z3360" s="221">
        <v>0</v>
      </c>
      <c r="AA3360"/>
      <c r="AB3360" s="221">
        <v>0</v>
      </c>
      <c r="AC3360"/>
      <c r="AD3360" s="217"/>
      <c r="AE3360" s="221">
        <v>0</v>
      </c>
      <c r="AF3360"/>
      <c r="AG3360" s="217"/>
      <c r="AH3360" s="221">
        <v>0</v>
      </c>
      <c r="AI3360"/>
      <c r="AJ3360"/>
      <c r="AK3360" s="221">
        <v>0</v>
      </c>
      <c r="AL3360"/>
      <c r="AM3360" s="217"/>
      <c r="AN3360" s="221">
        <v>0</v>
      </c>
      <c r="AO3360"/>
      <c r="AP3360" s="217"/>
      <c r="AQ3360" s="221">
        <v>0</v>
      </c>
      <c r="AR3360"/>
      <c r="AS3360"/>
      <c r="AT3360">
        <v>2023</v>
      </c>
      <c r="AU3360" t="s">
        <v>17</v>
      </c>
      <c r="AV3360">
        <v>3</v>
      </c>
      <c r="AW3360" s="221">
        <v>1130.05</v>
      </c>
      <c r="AX3360" s="221">
        <v>1130.05</v>
      </c>
      <c r="AY3360" s="221">
        <v>0</v>
      </c>
      <c r="AZ3360" s="221">
        <v>0</v>
      </c>
    </row>
    <row r="3361" spans="1:52">
      <c r="A3361" t="s">
        <v>74</v>
      </c>
      <c r="B3361" t="s">
        <v>10</v>
      </c>
      <c r="C3361"/>
      <c r="D3361"/>
      <c r="E3361"/>
      <c r="F3361"/>
      <c r="G3361" t="s">
        <v>3858</v>
      </c>
      <c r="H3361"/>
      <c r="I3361" t="s">
        <v>633</v>
      </c>
      <c r="J3361"/>
      <c r="K3361" s="217">
        <v>44952</v>
      </c>
      <c r="L3361"/>
      <c r="M3361"/>
      <c r="N3361" t="s">
        <v>29</v>
      </c>
      <c r="O3361"/>
      <c r="P3361"/>
      <c r="Q3361"/>
      <c r="R3361" s="221">
        <v>478.4852343214597</v>
      </c>
      <c r="S3361" s="217">
        <v>44959</v>
      </c>
      <c r="T3361" s="221">
        <v>478.4852343214597</v>
      </c>
      <c r="U3361"/>
      <c r="V3361" s="217">
        <v>44984</v>
      </c>
      <c r="W3361" s="221">
        <v>0</v>
      </c>
      <c r="X3361"/>
      <c r="Y3361"/>
      <c r="Z3361" s="221">
        <v>0</v>
      </c>
      <c r="AA3361"/>
      <c r="AB3361" s="221">
        <v>0</v>
      </c>
      <c r="AC3361"/>
      <c r="AD3361" s="217"/>
      <c r="AE3361" s="221">
        <v>0</v>
      </c>
      <c r="AF3361"/>
      <c r="AG3361" s="217"/>
      <c r="AH3361" s="221">
        <v>0</v>
      </c>
      <c r="AI3361"/>
      <c r="AJ3361"/>
      <c r="AK3361" s="221">
        <v>0</v>
      </c>
      <c r="AL3361"/>
      <c r="AM3361" s="217"/>
      <c r="AN3361" s="221">
        <v>0</v>
      </c>
      <c r="AO3361"/>
      <c r="AP3361" s="217"/>
      <c r="AQ3361" s="221">
        <v>0</v>
      </c>
      <c r="AR3361"/>
      <c r="AS3361"/>
      <c r="AT3361">
        <v>2023</v>
      </c>
      <c r="AU3361" t="s">
        <v>12</v>
      </c>
      <c r="AV3361">
        <v>1</v>
      </c>
      <c r="AW3361" s="221">
        <v>478.49</v>
      </c>
      <c r="AX3361" s="221">
        <v>478.49</v>
      </c>
      <c r="AY3361" s="221">
        <v>0</v>
      </c>
      <c r="AZ3361" s="221">
        <v>0</v>
      </c>
    </row>
    <row r="3362" spans="1:52">
      <c r="A3362" t="s">
        <v>85</v>
      </c>
      <c r="B3362" t="s">
        <v>6</v>
      </c>
      <c r="C3362"/>
      <c r="D3362"/>
      <c r="E3362"/>
      <c r="F3362"/>
      <c r="G3362" t="s">
        <v>3089</v>
      </c>
      <c r="H3362"/>
      <c r="I3362" t="s">
        <v>3090</v>
      </c>
      <c r="J3362"/>
      <c r="K3362" s="217">
        <v>45458</v>
      </c>
      <c r="L3362"/>
      <c r="M3362"/>
      <c r="N3362" t="s">
        <v>27</v>
      </c>
      <c r="O3362"/>
      <c r="P3362"/>
      <c r="Q3362"/>
      <c r="R3362" s="221">
        <v>396.55249249030061</v>
      </c>
      <c r="S3362" s="217">
        <v>45463</v>
      </c>
      <c r="T3362" s="221">
        <v>396.55249249030061</v>
      </c>
      <c r="U3362"/>
      <c r="V3362" s="217">
        <v>45468</v>
      </c>
      <c r="W3362" s="221">
        <v>0</v>
      </c>
      <c r="X3362"/>
      <c r="Y3362"/>
      <c r="Z3362" s="221">
        <v>0</v>
      </c>
      <c r="AA3362"/>
      <c r="AB3362" s="221">
        <v>0</v>
      </c>
      <c r="AC3362"/>
      <c r="AD3362" s="217"/>
      <c r="AE3362" s="221">
        <v>0</v>
      </c>
      <c r="AF3362"/>
      <c r="AG3362" s="217"/>
      <c r="AH3362" s="221">
        <v>0</v>
      </c>
      <c r="AI3362"/>
      <c r="AJ3362"/>
      <c r="AK3362" s="221">
        <v>0</v>
      </c>
      <c r="AL3362"/>
      <c r="AM3362" s="217"/>
      <c r="AN3362" s="221">
        <v>0</v>
      </c>
      <c r="AO3362"/>
      <c r="AP3362" s="217"/>
      <c r="AQ3362" s="221">
        <v>0</v>
      </c>
      <c r="AR3362"/>
      <c r="AS3362"/>
      <c r="AT3362">
        <v>2024</v>
      </c>
      <c r="AU3362" t="s">
        <v>16</v>
      </c>
      <c r="AV3362">
        <v>2</v>
      </c>
      <c r="AW3362" s="221">
        <v>396.55</v>
      </c>
      <c r="AX3362" s="221">
        <v>396.55</v>
      </c>
      <c r="AY3362" s="221">
        <v>0</v>
      </c>
      <c r="AZ3362" s="221">
        <v>0</v>
      </c>
    </row>
    <row r="3363" spans="1:52">
      <c r="A3363" t="s">
        <v>206</v>
      </c>
      <c r="B3363" t="s">
        <v>4</v>
      </c>
      <c r="C3363"/>
      <c r="D3363"/>
      <c r="E3363"/>
      <c r="F3363"/>
      <c r="G3363" t="s">
        <v>3859</v>
      </c>
      <c r="H3363"/>
      <c r="I3363" t="s">
        <v>3860</v>
      </c>
      <c r="J3363"/>
      <c r="K3363" s="217">
        <v>45091</v>
      </c>
      <c r="L3363"/>
      <c r="M3363"/>
      <c r="N3363" t="s">
        <v>29</v>
      </c>
      <c r="O3363"/>
      <c r="P3363"/>
      <c r="Q3363"/>
      <c r="R3363" s="221">
        <v>354.29819674661741</v>
      </c>
      <c r="S3363" s="217">
        <v>45120</v>
      </c>
      <c r="T3363" s="221">
        <v>354.29819674661741</v>
      </c>
      <c r="U3363"/>
      <c r="V3363" s="217">
        <v>45148</v>
      </c>
      <c r="W3363" s="221">
        <v>0</v>
      </c>
      <c r="X3363"/>
      <c r="Y3363"/>
      <c r="Z3363" s="221">
        <v>0</v>
      </c>
      <c r="AA3363"/>
      <c r="AB3363" s="221">
        <v>0</v>
      </c>
      <c r="AC3363"/>
      <c r="AD3363" s="217"/>
      <c r="AE3363" s="221">
        <v>0</v>
      </c>
      <c r="AF3363"/>
      <c r="AG3363" s="217"/>
      <c r="AH3363" s="221">
        <v>0</v>
      </c>
      <c r="AI3363"/>
      <c r="AJ3363"/>
      <c r="AK3363" s="221">
        <v>0</v>
      </c>
      <c r="AL3363"/>
      <c r="AM3363" s="217"/>
      <c r="AN3363" s="221">
        <v>0</v>
      </c>
      <c r="AO3363"/>
      <c r="AP3363" s="217"/>
      <c r="AQ3363" s="221">
        <v>0</v>
      </c>
      <c r="AR3363"/>
      <c r="AS3363"/>
      <c r="AT3363">
        <v>2023</v>
      </c>
      <c r="AU3363" t="s">
        <v>18</v>
      </c>
      <c r="AV3363">
        <v>3</v>
      </c>
      <c r="AW3363" s="221">
        <v>354.3</v>
      </c>
      <c r="AX3363" s="221">
        <v>354.3</v>
      </c>
      <c r="AY3363" s="221">
        <v>0</v>
      </c>
      <c r="AZ3363" s="221">
        <v>0</v>
      </c>
    </row>
    <row r="3364" spans="1:52">
      <c r="A3364" t="s">
        <v>130</v>
      </c>
      <c r="B3364" t="s">
        <v>3</v>
      </c>
      <c r="C3364"/>
      <c r="D3364"/>
      <c r="E3364"/>
      <c r="F3364"/>
      <c r="G3364" t="s">
        <v>3861</v>
      </c>
      <c r="H3364"/>
      <c r="I3364" t="s">
        <v>3862</v>
      </c>
      <c r="J3364"/>
      <c r="K3364" s="217">
        <v>45173</v>
      </c>
      <c r="L3364"/>
      <c r="M3364"/>
      <c r="N3364" t="s">
        <v>28</v>
      </c>
      <c r="O3364"/>
      <c r="P3364"/>
      <c r="Q3364"/>
      <c r="R3364" s="221">
        <v>520.39650381340857</v>
      </c>
      <c r="S3364" s="217">
        <v>45199</v>
      </c>
      <c r="T3364" s="221">
        <v>520.39650381340857</v>
      </c>
      <c r="U3364"/>
      <c r="V3364" s="217">
        <v>45351</v>
      </c>
      <c r="W3364" s="221">
        <v>0</v>
      </c>
      <c r="X3364"/>
      <c r="Y3364"/>
      <c r="Z3364" s="221">
        <v>0</v>
      </c>
      <c r="AA3364"/>
      <c r="AB3364" s="221">
        <v>0</v>
      </c>
      <c r="AC3364"/>
      <c r="AD3364" s="217"/>
      <c r="AE3364" s="221">
        <v>0</v>
      </c>
      <c r="AF3364"/>
      <c r="AG3364" s="217"/>
      <c r="AH3364" s="221">
        <v>0</v>
      </c>
      <c r="AI3364"/>
      <c r="AJ3364"/>
      <c r="AK3364" s="221">
        <v>0</v>
      </c>
      <c r="AL3364"/>
      <c r="AM3364" s="217"/>
      <c r="AN3364" s="221">
        <v>0</v>
      </c>
      <c r="AO3364"/>
      <c r="AP3364" s="217"/>
      <c r="AQ3364" s="221">
        <v>0</v>
      </c>
      <c r="AR3364"/>
      <c r="AS3364"/>
      <c r="AT3364">
        <v>2024</v>
      </c>
      <c r="AU3364" t="s">
        <v>12</v>
      </c>
      <c r="AV3364">
        <v>1</v>
      </c>
      <c r="AW3364" s="221">
        <v>520.4</v>
      </c>
      <c r="AX3364" s="221">
        <v>520.4</v>
      </c>
      <c r="AY3364" s="221">
        <v>0</v>
      </c>
      <c r="AZ3364" s="221">
        <v>0</v>
      </c>
    </row>
    <row r="3365" spans="1:52">
      <c r="A3365" t="s">
        <v>217</v>
      </c>
      <c r="B3365" t="s">
        <v>8</v>
      </c>
      <c r="C3365"/>
      <c r="D3365"/>
      <c r="E3365"/>
      <c r="F3365"/>
      <c r="G3365" t="s">
        <v>3863</v>
      </c>
      <c r="H3365"/>
      <c r="I3365" t="s">
        <v>3211</v>
      </c>
      <c r="J3365"/>
      <c r="K3365" s="217">
        <v>45613</v>
      </c>
      <c r="L3365"/>
      <c r="M3365"/>
      <c r="N3365" t="s">
        <v>24</v>
      </c>
      <c r="O3365"/>
      <c r="P3365"/>
      <c r="Q3365"/>
      <c r="R3365" s="221">
        <v>454.79011433989672</v>
      </c>
      <c r="S3365" s="217">
        <v>45640</v>
      </c>
      <c r="T3365" s="221">
        <v>0</v>
      </c>
      <c r="U3365"/>
      <c r="V3365" s="217">
        <v>45646</v>
      </c>
      <c r="W3365" s="221">
        <v>454.79011433989672</v>
      </c>
      <c r="X3365"/>
      <c r="Y3365"/>
      <c r="Z3365" s="221">
        <v>127.1113375131827</v>
      </c>
      <c r="AA3365"/>
      <c r="AB3365" s="221">
        <v>0</v>
      </c>
      <c r="AC3365"/>
      <c r="AD3365" s="217"/>
      <c r="AE3365" s="221">
        <v>0</v>
      </c>
      <c r="AF3365"/>
      <c r="AG3365" s="217"/>
      <c r="AH3365" s="221">
        <v>0</v>
      </c>
      <c r="AI3365"/>
      <c r="AJ3365"/>
      <c r="AK3365" s="221">
        <v>0</v>
      </c>
      <c r="AL3365"/>
      <c r="AM3365" s="217"/>
      <c r="AN3365" s="221">
        <v>0</v>
      </c>
      <c r="AO3365"/>
      <c r="AP3365" s="217"/>
      <c r="AQ3365" s="221">
        <v>0</v>
      </c>
      <c r="AR3365"/>
      <c r="AS3365"/>
      <c r="AT3365">
        <v>2024</v>
      </c>
      <c r="AU3365" t="s">
        <v>22</v>
      </c>
      <c r="AV3365">
        <v>4</v>
      </c>
      <c r="AW3365" s="221">
        <v>454.79</v>
      </c>
      <c r="AX3365" s="221">
        <v>0</v>
      </c>
      <c r="AY3365" s="221">
        <v>454.79</v>
      </c>
      <c r="AZ3365" s="221">
        <v>0</v>
      </c>
    </row>
    <row r="3366" spans="1:52">
      <c r="A3366" t="s">
        <v>217</v>
      </c>
      <c r="B3366" t="s">
        <v>8</v>
      </c>
      <c r="C3366"/>
      <c r="D3366"/>
      <c r="E3366"/>
      <c r="F3366"/>
      <c r="G3366" t="s">
        <v>3863</v>
      </c>
      <c r="H3366"/>
      <c r="I3366" t="s">
        <v>3211</v>
      </c>
      <c r="J3366"/>
      <c r="K3366" s="217">
        <v>45613</v>
      </c>
      <c r="L3366"/>
      <c r="M3366"/>
      <c r="N3366" t="s">
        <v>24</v>
      </c>
      <c r="O3366"/>
      <c r="P3366"/>
      <c r="Q3366"/>
      <c r="R3366" s="221">
        <v>384.80010986078219</v>
      </c>
      <c r="S3366" s="217">
        <v>45640</v>
      </c>
      <c r="T3366" s="221">
        <v>0</v>
      </c>
      <c r="U3366"/>
      <c r="V3366" s="217">
        <v>45646</v>
      </c>
      <c r="W3366" s="221">
        <v>384.80010986078219</v>
      </c>
      <c r="X3366"/>
      <c r="Y3366"/>
      <c r="Z3366" s="221">
        <v>137.7204221174398</v>
      </c>
      <c r="AA3366"/>
      <c r="AB3366" s="221">
        <v>0</v>
      </c>
      <c r="AC3366"/>
      <c r="AD3366" s="217"/>
      <c r="AE3366" s="221">
        <v>0</v>
      </c>
      <c r="AF3366"/>
      <c r="AG3366" s="217"/>
      <c r="AH3366" s="221">
        <v>0</v>
      </c>
      <c r="AI3366"/>
      <c r="AJ3366"/>
      <c r="AK3366" s="221">
        <v>0</v>
      </c>
      <c r="AL3366"/>
      <c r="AM3366" s="217"/>
      <c r="AN3366" s="221">
        <v>0</v>
      </c>
      <c r="AO3366"/>
      <c r="AP3366" s="217"/>
      <c r="AQ3366" s="221">
        <v>0</v>
      </c>
      <c r="AR3366"/>
      <c r="AS3366"/>
      <c r="AT3366">
        <v>2024</v>
      </c>
      <c r="AU3366" t="s">
        <v>22</v>
      </c>
      <c r="AV3366">
        <v>4</v>
      </c>
      <c r="AW3366" s="221">
        <v>384.8</v>
      </c>
      <c r="AX3366" s="221">
        <v>0</v>
      </c>
      <c r="AY3366" s="221">
        <v>384.8</v>
      </c>
      <c r="AZ3366" s="221">
        <v>0</v>
      </c>
    </row>
    <row r="3367" spans="1:52">
      <c r="A3367" t="s">
        <v>217</v>
      </c>
      <c r="B3367" t="s">
        <v>8</v>
      </c>
      <c r="C3367"/>
      <c r="D3367"/>
      <c r="E3367"/>
      <c r="F3367"/>
      <c r="G3367" t="s">
        <v>3863</v>
      </c>
      <c r="H3367"/>
      <c r="I3367" t="s">
        <v>3211</v>
      </c>
      <c r="J3367"/>
      <c r="K3367" s="217">
        <v>45613</v>
      </c>
      <c r="L3367"/>
      <c r="M3367"/>
      <c r="N3367" t="s">
        <v>24</v>
      </c>
      <c r="O3367"/>
      <c r="P3367"/>
      <c r="Q3367"/>
      <c r="R3367" s="221">
        <v>465.27667384615449</v>
      </c>
      <c r="S3367" s="217">
        <v>45640</v>
      </c>
      <c r="T3367" s="221">
        <v>0</v>
      </c>
      <c r="U3367"/>
      <c r="V3367" s="217">
        <v>45646</v>
      </c>
      <c r="W3367" s="221">
        <v>465.27667384615449</v>
      </c>
      <c r="X3367"/>
      <c r="Y3367"/>
      <c r="Z3367" s="221">
        <v>142.65043061941569</v>
      </c>
      <c r="AA3367"/>
      <c r="AB3367" s="221">
        <v>0</v>
      </c>
      <c r="AC3367"/>
      <c r="AD3367" s="217"/>
      <c r="AE3367" s="221">
        <v>0</v>
      </c>
      <c r="AF3367"/>
      <c r="AG3367" s="217"/>
      <c r="AH3367" s="221">
        <v>0</v>
      </c>
      <c r="AI3367"/>
      <c r="AJ3367"/>
      <c r="AK3367" s="221">
        <v>0</v>
      </c>
      <c r="AL3367"/>
      <c r="AM3367" s="217"/>
      <c r="AN3367" s="221">
        <v>0</v>
      </c>
      <c r="AO3367"/>
      <c r="AP3367" s="217"/>
      <c r="AQ3367" s="221">
        <v>0</v>
      </c>
      <c r="AR3367"/>
      <c r="AS3367"/>
      <c r="AT3367">
        <v>2024</v>
      </c>
      <c r="AU3367" t="s">
        <v>22</v>
      </c>
      <c r="AV3367">
        <v>4</v>
      </c>
      <c r="AW3367" s="221">
        <v>465.28</v>
      </c>
      <c r="AX3367" s="221">
        <v>0</v>
      </c>
      <c r="AY3367" s="221">
        <v>465.28</v>
      </c>
      <c r="AZ3367" s="221">
        <v>0</v>
      </c>
    </row>
    <row r="3368" spans="1:52">
      <c r="A3368" t="s">
        <v>77</v>
      </c>
      <c r="B3368" t="s">
        <v>7</v>
      </c>
      <c r="C3368"/>
      <c r="D3368"/>
      <c r="E3368"/>
      <c r="F3368"/>
      <c r="G3368" t="s">
        <v>3864</v>
      </c>
      <c r="H3368"/>
      <c r="I3368" t="s">
        <v>1937</v>
      </c>
      <c r="J3368"/>
      <c r="K3368" s="217">
        <v>45272</v>
      </c>
      <c r="L3368"/>
      <c r="M3368"/>
      <c r="N3368" t="s">
        <v>24</v>
      </c>
      <c r="O3368"/>
      <c r="P3368"/>
      <c r="Q3368"/>
      <c r="R3368" s="221">
        <v>524.06921917144223</v>
      </c>
      <c r="S3368" s="217">
        <v>45282</v>
      </c>
      <c r="T3368" s="221">
        <v>524.06921917144223</v>
      </c>
      <c r="U3368"/>
      <c r="V3368" s="217">
        <v>45321</v>
      </c>
      <c r="W3368" s="221">
        <v>0</v>
      </c>
      <c r="X3368"/>
      <c r="Y3368"/>
      <c r="Z3368" s="221">
        <v>0</v>
      </c>
      <c r="AA3368"/>
      <c r="AB3368" s="221">
        <v>0</v>
      </c>
      <c r="AC3368"/>
      <c r="AD3368" s="217"/>
      <c r="AE3368" s="221">
        <v>0</v>
      </c>
      <c r="AF3368"/>
      <c r="AG3368" s="217"/>
      <c r="AH3368" s="221">
        <v>0</v>
      </c>
      <c r="AI3368"/>
      <c r="AJ3368"/>
      <c r="AK3368" s="221">
        <v>0</v>
      </c>
      <c r="AL3368"/>
      <c r="AM3368" s="217"/>
      <c r="AN3368" s="221">
        <v>0</v>
      </c>
      <c r="AO3368"/>
      <c r="AP3368" s="217"/>
      <c r="AQ3368" s="221">
        <v>0</v>
      </c>
      <c r="AR3368"/>
      <c r="AS3368"/>
      <c r="AT3368">
        <v>2024</v>
      </c>
      <c r="AU3368" t="s">
        <v>11</v>
      </c>
      <c r="AV3368">
        <v>1</v>
      </c>
      <c r="AW3368" s="221">
        <v>524.07000000000005</v>
      </c>
      <c r="AX3368" s="221">
        <v>524.07000000000005</v>
      </c>
      <c r="AY3368" s="221">
        <v>0</v>
      </c>
      <c r="AZ3368" s="221">
        <v>0</v>
      </c>
    </row>
    <row r="3369" spans="1:52">
      <c r="A3369" t="s">
        <v>77</v>
      </c>
      <c r="B3369" t="s">
        <v>7</v>
      </c>
      <c r="C3369"/>
      <c r="D3369"/>
      <c r="E3369"/>
      <c r="F3369"/>
      <c r="G3369" t="s">
        <v>3864</v>
      </c>
      <c r="H3369"/>
      <c r="I3369" t="s">
        <v>1937</v>
      </c>
      <c r="J3369"/>
      <c r="K3369" s="217">
        <v>45272</v>
      </c>
      <c r="L3369"/>
      <c r="M3369"/>
      <c r="N3369" t="s">
        <v>24</v>
      </c>
      <c r="O3369"/>
      <c r="P3369"/>
      <c r="Q3369"/>
      <c r="R3369" s="221">
        <v>488.19600369107258</v>
      </c>
      <c r="S3369" s="217">
        <v>45282</v>
      </c>
      <c r="T3369" s="221">
        <v>488.19600369107258</v>
      </c>
      <c r="U3369"/>
      <c r="V3369" s="217">
        <v>45321</v>
      </c>
      <c r="W3369" s="221">
        <v>0</v>
      </c>
      <c r="X3369"/>
      <c r="Y3369"/>
      <c r="Z3369" s="221">
        <v>0</v>
      </c>
      <c r="AA3369"/>
      <c r="AB3369" s="221">
        <v>0</v>
      </c>
      <c r="AC3369"/>
      <c r="AD3369" s="217"/>
      <c r="AE3369" s="221">
        <v>0</v>
      </c>
      <c r="AF3369"/>
      <c r="AG3369" s="217"/>
      <c r="AH3369" s="221">
        <v>0</v>
      </c>
      <c r="AI3369"/>
      <c r="AJ3369"/>
      <c r="AK3369" s="221">
        <v>0</v>
      </c>
      <c r="AL3369"/>
      <c r="AM3369" s="217"/>
      <c r="AN3369" s="221">
        <v>0</v>
      </c>
      <c r="AO3369"/>
      <c r="AP3369" s="217"/>
      <c r="AQ3369" s="221">
        <v>0</v>
      </c>
      <c r="AR3369"/>
      <c r="AS3369"/>
      <c r="AT3369">
        <v>2024</v>
      </c>
      <c r="AU3369" t="s">
        <v>11</v>
      </c>
      <c r="AV3369">
        <v>1</v>
      </c>
      <c r="AW3369" s="221">
        <v>488.2</v>
      </c>
      <c r="AX3369" s="221">
        <v>488.2</v>
      </c>
      <c r="AY3369" s="221">
        <v>0</v>
      </c>
      <c r="AZ3369" s="221">
        <v>0</v>
      </c>
    </row>
    <row r="3370" spans="1:52">
      <c r="A3370" t="s">
        <v>217</v>
      </c>
      <c r="B3370" t="s">
        <v>8</v>
      </c>
      <c r="C3370"/>
      <c r="D3370"/>
      <c r="E3370"/>
      <c r="F3370"/>
      <c r="G3370" t="s">
        <v>2877</v>
      </c>
      <c r="H3370"/>
      <c r="I3370" t="s">
        <v>1039</v>
      </c>
      <c r="J3370"/>
      <c r="K3370" s="217">
        <v>44949</v>
      </c>
      <c r="L3370"/>
      <c r="M3370"/>
      <c r="N3370" t="s">
        <v>24</v>
      </c>
      <c r="O3370"/>
      <c r="P3370"/>
      <c r="Q3370"/>
      <c r="R3370" s="221">
        <v>485.73051873938181</v>
      </c>
      <c r="S3370" s="217">
        <v>44951</v>
      </c>
      <c r="T3370" s="221">
        <v>485.73051873938181</v>
      </c>
      <c r="U3370"/>
      <c r="V3370" s="217">
        <v>45195</v>
      </c>
      <c r="W3370" s="221">
        <v>0</v>
      </c>
      <c r="X3370"/>
      <c r="Y3370"/>
      <c r="Z3370" s="221">
        <v>0</v>
      </c>
      <c r="AA3370"/>
      <c r="AB3370" s="221">
        <v>0</v>
      </c>
      <c r="AC3370"/>
      <c r="AD3370" s="217"/>
      <c r="AE3370" s="221">
        <v>0</v>
      </c>
      <c r="AF3370"/>
      <c r="AG3370" s="217"/>
      <c r="AH3370" s="221">
        <v>0</v>
      </c>
      <c r="AI3370"/>
      <c r="AJ3370"/>
      <c r="AK3370" s="221">
        <v>0</v>
      </c>
      <c r="AL3370"/>
      <c r="AM3370" s="217"/>
      <c r="AN3370" s="221">
        <v>0</v>
      </c>
      <c r="AO3370"/>
      <c r="AP3370" s="217"/>
      <c r="AQ3370" s="221">
        <v>0</v>
      </c>
      <c r="AR3370"/>
      <c r="AS3370"/>
      <c r="AT3370">
        <v>2023</v>
      </c>
      <c r="AU3370" t="s">
        <v>19</v>
      </c>
      <c r="AV3370">
        <v>3</v>
      </c>
      <c r="AW3370" s="221">
        <v>485.73</v>
      </c>
      <c r="AX3370" s="221">
        <v>485.73</v>
      </c>
      <c r="AY3370" s="221">
        <v>0</v>
      </c>
      <c r="AZ3370" s="221">
        <v>0</v>
      </c>
    </row>
    <row r="3371" spans="1:52">
      <c r="A3371" t="s">
        <v>80</v>
      </c>
      <c r="B3371" t="s">
        <v>5</v>
      </c>
      <c r="C3371"/>
      <c r="D3371"/>
      <c r="E3371"/>
      <c r="F3371"/>
      <c r="G3371" t="s">
        <v>3865</v>
      </c>
      <c r="H3371"/>
      <c r="I3371" t="s">
        <v>1988</v>
      </c>
      <c r="J3371"/>
      <c r="K3371" s="217">
        <v>45017</v>
      </c>
      <c r="L3371"/>
      <c r="M3371"/>
      <c r="N3371" t="s">
        <v>29</v>
      </c>
      <c r="O3371"/>
      <c r="P3371"/>
      <c r="Q3371"/>
      <c r="R3371" s="221">
        <v>749.88026721476865</v>
      </c>
      <c r="S3371" s="217">
        <v>45055</v>
      </c>
      <c r="T3371" s="221">
        <v>749.88026721476865</v>
      </c>
      <c r="U3371"/>
      <c r="V3371" s="217">
        <v>45091</v>
      </c>
      <c r="W3371" s="221">
        <v>0</v>
      </c>
      <c r="X3371"/>
      <c r="Y3371"/>
      <c r="Z3371" s="221">
        <v>0</v>
      </c>
      <c r="AA3371"/>
      <c r="AB3371" s="221">
        <v>0</v>
      </c>
      <c r="AC3371"/>
      <c r="AD3371" s="217"/>
      <c r="AE3371" s="221">
        <v>0</v>
      </c>
      <c r="AF3371"/>
      <c r="AG3371" s="217"/>
      <c r="AH3371" s="221">
        <v>0</v>
      </c>
      <c r="AI3371"/>
      <c r="AJ3371"/>
      <c r="AK3371" s="221">
        <v>0</v>
      </c>
      <c r="AL3371"/>
      <c r="AM3371" s="217"/>
      <c r="AN3371" s="221">
        <v>0</v>
      </c>
      <c r="AO3371"/>
      <c r="AP3371" s="217"/>
      <c r="AQ3371" s="221">
        <v>0</v>
      </c>
      <c r="AR3371"/>
      <c r="AS3371"/>
      <c r="AT3371">
        <v>2023</v>
      </c>
      <c r="AU3371" t="s">
        <v>16</v>
      </c>
      <c r="AV3371">
        <v>2</v>
      </c>
      <c r="AW3371" s="221">
        <v>749.88</v>
      </c>
      <c r="AX3371" s="221">
        <v>749.88</v>
      </c>
      <c r="AY3371" s="221">
        <v>0</v>
      </c>
      <c r="AZ3371" s="221">
        <v>0</v>
      </c>
    </row>
    <row r="3372" spans="1:52">
      <c r="A3372" t="s">
        <v>80</v>
      </c>
      <c r="B3372" t="s">
        <v>5</v>
      </c>
      <c r="C3372"/>
      <c r="D3372"/>
      <c r="E3372"/>
      <c r="F3372"/>
      <c r="G3372" t="s">
        <v>3866</v>
      </c>
      <c r="H3372"/>
      <c r="I3372" t="s">
        <v>479</v>
      </c>
      <c r="J3372"/>
      <c r="K3372" s="217">
        <v>45678</v>
      </c>
      <c r="L3372"/>
      <c r="M3372"/>
      <c r="N3372" t="s">
        <v>24</v>
      </c>
      <c r="O3372"/>
      <c r="P3372"/>
      <c r="Q3372"/>
      <c r="R3372" s="221">
        <v>91.319597309481054</v>
      </c>
      <c r="S3372" s="217">
        <v>45702</v>
      </c>
      <c r="T3372" s="221">
        <v>91.319597309481054</v>
      </c>
      <c r="U3372"/>
      <c r="V3372" s="217">
        <v>45733</v>
      </c>
      <c r="W3372" s="221">
        <v>0</v>
      </c>
      <c r="X3372"/>
      <c r="Y3372"/>
      <c r="Z3372" s="221">
        <v>0</v>
      </c>
      <c r="AA3372"/>
      <c r="AB3372" s="221">
        <v>0</v>
      </c>
      <c r="AC3372"/>
      <c r="AD3372" s="217"/>
      <c r="AE3372" s="221">
        <v>0</v>
      </c>
      <c r="AF3372"/>
      <c r="AG3372" s="217"/>
      <c r="AH3372" s="221">
        <v>0</v>
      </c>
      <c r="AI3372"/>
      <c r="AJ3372"/>
      <c r="AK3372" s="221">
        <v>0</v>
      </c>
      <c r="AL3372"/>
      <c r="AM3372" s="217"/>
      <c r="AN3372" s="221">
        <v>0</v>
      </c>
      <c r="AO3372"/>
      <c r="AP3372" s="217"/>
      <c r="AQ3372" s="221">
        <v>0</v>
      </c>
      <c r="AR3372"/>
      <c r="AS3372"/>
      <c r="AT3372">
        <v>2025</v>
      </c>
      <c r="AU3372" t="s">
        <v>13</v>
      </c>
      <c r="AV3372">
        <v>1</v>
      </c>
      <c r="AW3372" s="221">
        <v>91.32</v>
      </c>
      <c r="AX3372" s="221">
        <v>91.32</v>
      </c>
      <c r="AY3372" s="221">
        <v>0</v>
      </c>
      <c r="AZ3372" s="221">
        <v>0</v>
      </c>
    </row>
    <row r="3373" spans="1:52">
      <c r="A3373" t="s">
        <v>80</v>
      </c>
      <c r="B3373" t="s">
        <v>5</v>
      </c>
      <c r="C3373"/>
      <c r="D3373"/>
      <c r="E3373"/>
      <c r="F3373"/>
      <c r="G3373" t="s">
        <v>3866</v>
      </c>
      <c r="H3373"/>
      <c r="I3373" t="s">
        <v>479</v>
      </c>
      <c r="J3373"/>
      <c r="K3373" s="217">
        <v>45678</v>
      </c>
      <c r="L3373"/>
      <c r="M3373"/>
      <c r="N3373" t="s">
        <v>24</v>
      </c>
      <c r="O3373"/>
      <c r="P3373"/>
      <c r="Q3373"/>
      <c r="R3373" s="221">
        <v>90.061415844189298</v>
      </c>
      <c r="S3373" s="217">
        <v>45702</v>
      </c>
      <c r="T3373" s="221">
        <v>90.061415844189298</v>
      </c>
      <c r="U3373"/>
      <c r="V3373" s="217">
        <v>45733</v>
      </c>
      <c r="W3373" s="221">
        <v>0</v>
      </c>
      <c r="X3373"/>
      <c r="Y3373"/>
      <c r="Z3373" s="221">
        <v>0</v>
      </c>
      <c r="AA3373"/>
      <c r="AB3373" s="221">
        <v>0</v>
      </c>
      <c r="AC3373"/>
      <c r="AD3373" s="217"/>
      <c r="AE3373" s="221">
        <v>0</v>
      </c>
      <c r="AF3373"/>
      <c r="AG3373" s="217"/>
      <c r="AH3373" s="221">
        <v>0</v>
      </c>
      <c r="AI3373"/>
      <c r="AJ3373"/>
      <c r="AK3373" s="221">
        <v>0</v>
      </c>
      <c r="AL3373"/>
      <c r="AM3373" s="217"/>
      <c r="AN3373" s="221">
        <v>0</v>
      </c>
      <c r="AO3373"/>
      <c r="AP3373" s="217"/>
      <c r="AQ3373" s="221">
        <v>0</v>
      </c>
      <c r="AR3373"/>
      <c r="AS3373"/>
      <c r="AT3373">
        <v>2025</v>
      </c>
      <c r="AU3373" t="s">
        <v>13</v>
      </c>
      <c r="AV3373">
        <v>1</v>
      </c>
      <c r="AW3373" s="221">
        <v>90.06</v>
      </c>
      <c r="AX3373" s="221">
        <v>90.06</v>
      </c>
      <c r="AY3373" s="221">
        <v>0</v>
      </c>
      <c r="AZ3373" s="221">
        <v>0</v>
      </c>
    </row>
    <row r="3374" spans="1:52">
      <c r="A3374" t="s">
        <v>80</v>
      </c>
      <c r="B3374" t="s">
        <v>5</v>
      </c>
      <c r="C3374"/>
      <c r="D3374"/>
      <c r="E3374"/>
      <c r="F3374"/>
      <c r="G3374" t="s">
        <v>3867</v>
      </c>
      <c r="H3374"/>
      <c r="I3374" t="s">
        <v>3564</v>
      </c>
      <c r="J3374"/>
      <c r="K3374" s="217">
        <v>45156</v>
      </c>
      <c r="L3374"/>
      <c r="M3374"/>
      <c r="N3374" t="s">
        <v>28</v>
      </c>
      <c r="O3374"/>
      <c r="P3374"/>
      <c r="Q3374"/>
      <c r="R3374" s="221">
        <v>443.09425867308232</v>
      </c>
      <c r="S3374" s="217">
        <v>45181</v>
      </c>
      <c r="T3374" s="221">
        <v>443.09425867308232</v>
      </c>
      <c r="U3374"/>
      <c r="V3374" s="217">
        <v>45425</v>
      </c>
      <c r="W3374" s="221">
        <v>0</v>
      </c>
      <c r="X3374"/>
      <c r="Y3374"/>
      <c r="Z3374" s="221">
        <v>0</v>
      </c>
      <c r="AA3374"/>
      <c r="AB3374" s="221">
        <v>0</v>
      </c>
      <c r="AC3374"/>
      <c r="AD3374" s="217"/>
      <c r="AE3374" s="221">
        <v>0</v>
      </c>
      <c r="AF3374"/>
      <c r="AG3374" s="217"/>
      <c r="AH3374" s="221">
        <v>0</v>
      </c>
      <c r="AI3374"/>
      <c r="AJ3374"/>
      <c r="AK3374" s="221">
        <v>0</v>
      </c>
      <c r="AL3374"/>
      <c r="AM3374" s="217"/>
      <c r="AN3374" s="221">
        <v>0</v>
      </c>
      <c r="AO3374"/>
      <c r="AP3374" s="217"/>
      <c r="AQ3374" s="221">
        <v>0</v>
      </c>
      <c r="AR3374"/>
      <c r="AS3374"/>
      <c r="AT3374">
        <v>2024</v>
      </c>
      <c r="AU3374" t="s">
        <v>15</v>
      </c>
      <c r="AV3374">
        <v>2</v>
      </c>
      <c r="AW3374" s="221">
        <v>443.09</v>
      </c>
      <c r="AX3374" s="221">
        <v>443.09</v>
      </c>
      <c r="AY3374" s="221">
        <v>0</v>
      </c>
      <c r="AZ3374" s="221">
        <v>0</v>
      </c>
    </row>
    <row r="3375" spans="1:52">
      <c r="A3375" t="s">
        <v>80</v>
      </c>
      <c r="B3375" t="s">
        <v>5</v>
      </c>
      <c r="C3375"/>
      <c r="D3375"/>
      <c r="E3375"/>
      <c r="F3375"/>
      <c r="G3375" t="s">
        <v>3868</v>
      </c>
      <c r="H3375"/>
      <c r="I3375" t="s">
        <v>3869</v>
      </c>
      <c r="J3375"/>
      <c r="K3375" s="217">
        <v>45062</v>
      </c>
      <c r="L3375"/>
      <c r="M3375"/>
      <c r="N3375" t="s">
        <v>24</v>
      </c>
      <c r="O3375"/>
      <c r="P3375"/>
      <c r="Q3375"/>
      <c r="R3375" s="221">
        <v>260.73796214969019</v>
      </c>
      <c r="S3375" s="217">
        <v>45083</v>
      </c>
      <c r="T3375" s="221">
        <v>260.73796214969019</v>
      </c>
      <c r="U3375"/>
      <c r="V3375" s="217">
        <v>45134</v>
      </c>
      <c r="W3375" s="221">
        <v>0</v>
      </c>
      <c r="X3375"/>
      <c r="Y3375"/>
      <c r="Z3375" s="221">
        <v>0</v>
      </c>
      <c r="AA3375"/>
      <c r="AB3375" s="221">
        <v>0</v>
      </c>
      <c r="AC3375"/>
      <c r="AD3375" s="217"/>
      <c r="AE3375" s="221">
        <v>0</v>
      </c>
      <c r="AF3375"/>
      <c r="AG3375" s="217"/>
      <c r="AH3375" s="221">
        <v>0</v>
      </c>
      <c r="AI3375"/>
      <c r="AJ3375"/>
      <c r="AK3375" s="221">
        <v>0</v>
      </c>
      <c r="AL3375"/>
      <c r="AM3375" s="217"/>
      <c r="AN3375" s="221">
        <v>0</v>
      </c>
      <c r="AO3375"/>
      <c r="AP3375" s="217"/>
      <c r="AQ3375" s="221">
        <v>0</v>
      </c>
      <c r="AR3375"/>
      <c r="AS3375"/>
      <c r="AT3375">
        <v>2023</v>
      </c>
      <c r="AU3375" t="s">
        <v>17</v>
      </c>
      <c r="AV3375">
        <v>3</v>
      </c>
      <c r="AW3375" s="221">
        <v>260.74</v>
      </c>
      <c r="AX3375" s="221">
        <v>260.74</v>
      </c>
      <c r="AY3375" s="221">
        <v>0</v>
      </c>
      <c r="AZ3375" s="221">
        <v>0</v>
      </c>
    </row>
    <row r="3376" spans="1:52">
      <c r="A3376" t="s">
        <v>130</v>
      </c>
      <c r="B3376" t="s">
        <v>3</v>
      </c>
      <c r="C3376"/>
      <c r="D3376"/>
      <c r="E3376"/>
      <c r="F3376"/>
      <c r="G3376" t="s">
        <v>3870</v>
      </c>
      <c r="H3376"/>
      <c r="I3376" t="s">
        <v>3871</v>
      </c>
      <c r="J3376"/>
      <c r="K3376" s="217">
        <v>45685</v>
      </c>
      <c r="L3376"/>
      <c r="M3376"/>
      <c r="N3376" t="s">
        <v>27</v>
      </c>
      <c r="O3376"/>
      <c r="P3376"/>
      <c r="Q3376"/>
      <c r="R3376" s="221">
        <v>261.20607478770762</v>
      </c>
      <c r="S3376" s="217">
        <v>45700</v>
      </c>
      <c r="T3376" s="221">
        <v>261.20607478770762</v>
      </c>
      <c r="U3376"/>
      <c r="V3376" s="217">
        <v>45729</v>
      </c>
      <c r="W3376" s="221">
        <v>0</v>
      </c>
      <c r="X3376"/>
      <c r="Y3376"/>
      <c r="Z3376" s="221">
        <v>0</v>
      </c>
      <c r="AA3376"/>
      <c r="AB3376" s="221">
        <v>0</v>
      </c>
      <c r="AC3376"/>
      <c r="AD3376" s="217"/>
      <c r="AE3376" s="221">
        <v>0</v>
      </c>
      <c r="AF3376"/>
      <c r="AG3376" s="217"/>
      <c r="AH3376" s="221">
        <v>0</v>
      </c>
      <c r="AI3376"/>
      <c r="AJ3376"/>
      <c r="AK3376" s="221">
        <v>0</v>
      </c>
      <c r="AL3376"/>
      <c r="AM3376" s="217"/>
      <c r="AN3376" s="221">
        <v>0</v>
      </c>
      <c r="AO3376"/>
      <c r="AP3376" s="217"/>
      <c r="AQ3376" s="221">
        <v>0</v>
      </c>
      <c r="AR3376"/>
      <c r="AS3376"/>
      <c r="AT3376">
        <v>2025</v>
      </c>
      <c r="AU3376" t="s">
        <v>13</v>
      </c>
      <c r="AV3376">
        <v>1</v>
      </c>
      <c r="AW3376" s="221">
        <v>261.20999999999998</v>
      </c>
      <c r="AX3376" s="221">
        <v>261.20999999999998</v>
      </c>
      <c r="AY3376" s="221">
        <v>0</v>
      </c>
      <c r="AZ3376" s="221">
        <v>0</v>
      </c>
    </row>
    <row r="3377" spans="1:52">
      <c r="A3377" t="s">
        <v>80</v>
      </c>
      <c r="B3377" t="s">
        <v>5</v>
      </c>
      <c r="C3377"/>
      <c r="D3377"/>
      <c r="E3377"/>
      <c r="F3377"/>
      <c r="G3377" t="s">
        <v>3872</v>
      </c>
      <c r="H3377"/>
      <c r="I3377" t="s">
        <v>3873</v>
      </c>
      <c r="J3377"/>
      <c r="K3377" s="217">
        <v>45328</v>
      </c>
      <c r="L3377"/>
      <c r="M3377"/>
      <c r="N3377" t="s">
        <v>27</v>
      </c>
      <c r="O3377"/>
      <c r="P3377"/>
      <c r="Q3377"/>
      <c r="R3377" s="221">
        <v>573.51214242333913</v>
      </c>
      <c r="S3377" s="217">
        <v>45349</v>
      </c>
      <c r="T3377" s="221">
        <v>573.51214242333913</v>
      </c>
      <c r="U3377"/>
      <c r="V3377" s="217">
        <v>45413</v>
      </c>
      <c r="W3377" s="221">
        <v>0</v>
      </c>
      <c r="X3377"/>
      <c r="Y3377"/>
      <c r="Z3377" s="221">
        <v>0</v>
      </c>
      <c r="AA3377"/>
      <c r="AB3377" s="221">
        <v>0</v>
      </c>
      <c r="AC3377"/>
      <c r="AD3377" s="217"/>
      <c r="AE3377" s="221">
        <v>0</v>
      </c>
      <c r="AF3377"/>
      <c r="AG3377" s="217"/>
      <c r="AH3377" s="221">
        <v>0</v>
      </c>
      <c r="AI3377"/>
      <c r="AJ3377"/>
      <c r="AK3377" s="221">
        <v>0</v>
      </c>
      <c r="AL3377"/>
      <c r="AM3377" s="217"/>
      <c r="AN3377" s="221">
        <v>0</v>
      </c>
      <c r="AO3377"/>
      <c r="AP3377" s="217"/>
      <c r="AQ3377" s="221">
        <v>0</v>
      </c>
      <c r="AR3377"/>
      <c r="AS3377"/>
      <c r="AT3377">
        <v>2024</v>
      </c>
      <c r="AU3377" t="s">
        <v>15</v>
      </c>
      <c r="AV3377">
        <v>2</v>
      </c>
      <c r="AW3377" s="221">
        <v>573.51</v>
      </c>
      <c r="AX3377" s="221">
        <v>573.51</v>
      </c>
      <c r="AY3377" s="221">
        <v>0</v>
      </c>
      <c r="AZ3377" s="221">
        <v>0</v>
      </c>
    </row>
    <row r="3378" spans="1:52">
      <c r="A3378" t="s">
        <v>217</v>
      </c>
      <c r="B3378" t="s">
        <v>8</v>
      </c>
      <c r="C3378"/>
      <c r="D3378"/>
      <c r="E3378"/>
      <c r="F3378"/>
      <c r="G3378" t="s">
        <v>892</v>
      </c>
      <c r="H3378"/>
      <c r="I3378" t="s">
        <v>893</v>
      </c>
      <c r="J3378"/>
      <c r="K3378" s="217">
        <v>45183</v>
      </c>
      <c r="L3378"/>
      <c r="M3378"/>
      <c r="N3378" t="s">
        <v>28</v>
      </c>
      <c r="O3378"/>
      <c r="P3378"/>
      <c r="Q3378"/>
      <c r="R3378" s="221">
        <v>649.64380474226812</v>
      </c>
      <c r="S3378" s="217">
        <v>45199</v>
      </c>
      <c r="T3378" s="221">
        <v>649.64380474226812</v>
      </c>
      <c r="U3378"/>
      <c r="V3378" s="217">
        <v>45225</v>
      </c>
      <c r="W3378" s="221">
        <v>0</v>
      </c>
      <c r="X3378"/>
      <c r="Y3378"/>
      <c r="Z3378" s="221">
        <v>0</v>
      </c>
      <c r="AA3378"/>
      <c r="AB3378" s="221">
        <v>0</v>
      </c>
      <c r="AC3378"/>
      <c r="AD3378" s="217"/>
      <c r="AE3378" s="221">
        <v>0</v>
      </c>
      <c r="AF3378"/>
      <c r="AG3378" s="217"/>
      <c r="AH3378" s="221">
        <v>0</v>
      </c>
      <c r="AI3378"/>
      <c r="AJ3378"/>
      <c r="AK3378" s="221">
        <v>0</v>
      </c>
      <c r="AL3378"/>
      <c r="AM3378" s="217"/>
      <c r="AN3378" s="221">
        <v>0</v>
      </c>
      <c r="AO3378"/>
      <c r="AP3378" s="217"/>
      <c r="AQ3378" s="221">
        <v>0</v>
      </c>
      <c r="AR3378"/>
      <c r="AS3378"/>
      <c r="AT3378">
        <v>2023</v>
      </c>
      <c r="AU3378" t="s">
        <v>20</v>
      </c>
      <c r="AV3378">
        <v>4</v>
      </c>
      <c r="AW3378" s="221">
        <v>649.64</v>
      </c>
      <c r="AX3378" s="221">
        <v>649.64</v>
      </c>
      <c r="AY3378" s="221">
        <v>0</v>
      </c>
      <c r="AZ3378" s="221">
        <v>0</v>
      </c>
    </row>
    <row r="3379" spans="1:52">
      <c r="A3379" t="s">
        <v>130</v>
      </c>
      <c r="B3379" t="s">
        <v>3</v>
      </c>
      <c r="C3379"/>
      <c r="D3379"/>
      <c r="E3379"/>
      <c r="F3379"/>
      <c r="G3379" t="s">
        <v>3874</v>
      </c>
      <c r="H3379"/>
      <c r="I3379" t="s">
        <v>3875</v>
      </c>
      <c r="J3379"/>
      <c r="K3379" s="217">
        <v>45640</v>
      </c>
      <c r="L3379"/>
      <c r="M3379"/>
      <c r="N3379" t="s">
        <v>29</v>
      </c>
      <c r="O3379"/>
      <c r="P3379"/>
      <c r="Q3379"/>
      <c r="R3379" s="221">
        <v>584.6408910357012</v>
      </c>
      <c r="S3379" s="217">
        <v>45650</v>
      </c>
      <c r="T3379" s="221">
        <v>584.6408910357012</v>
      </c>
      <c r="U3379"/>
      <c r="V3379" s="217">
        <v>45687</v>
      </c>
      <c r="W3379" s="221">
        <v>0</v>
      </c>
      <c r="X3379"/>
      <c r="Y3379"/>
      <c r="Z3379" s="221">
        <v>0</v>
      </c>
      <c r="AA3379"/>
      <c r="AB3379" s="221">
        <v>0</v>
      </c>
      <c r="AC3379"/>
      <c r="AD3379" s="217"/>
      <c r="AE3379" s="221">
        <v>0</v>
      </c>
      <c r="AF3379"/>
      <c r="AG3379" s="217"/>
      <c r="AH3379" s="221">
        <v>0</v>
      </c>
      <c r="AI3379"/>
      <c r="AJ3379"/>
      <c r="AK3379" s="221">
        <v>0</v>
      </c>
      <c r="AL3379"/>
      <c r="AM3379" s="217"/>
      <c r="AN3379" s="221">
        <v>0</v>
      </c>
      <c r="AO3379"/>
      <c r="AP3379" s="217"/>
      <c r="AQ3379" s="221">
        <v>0</v>
      </c>
      <c r="AR3379"/>
      <c r="AS3379"/>
      <c r="AT3379">
        <v>2025</v>
      </c>
      <c r="AU3379" t="s">
        <v>11</v>
      </c>
      <c r="AV3379">
        <v>1</v>
      </c>
      <c r="AW3379" s="221">
        <v>584.64</v>
      </c>
      <c r="AX3379" s="221">
        <v>584.64</v>
      </c>
      <c r="AY3379" s="221">
        <v>0</v>
      </c>
      <c r="AZ3379" s="221">
        <v>0</v>
      </c>
    </row>
    <row r="3380" spans="1:52">
      <c r="A3380" t="s">
        <v>130</v>
      </c>
      <c r="B3380" t="s">
        <v>3</v>
      </c>
      <c r="C3380"/>
      <c r="D3380"/>
      <c r="E3380"/>
      <c r="F3380"/>
      <c r="G3380" t="s">
        <v>3876</v>
      </c>
      <c r="H3380"/>
      <c r="I3380" t="s">
        <v>1769</v>
      </c>
      <c r="J3380"/>
      <c r="K3380" s="217">
        <v>44951</v>
      </c>
      <c r="L3380"/>
      <c r="M3380"/>
      <c r="N3380" t="s">
        <v>24</v>
      </c>
      <c r="O3380"/>
      <c r="P3380"/>
      <c r="Q3380"/>
      <c r="R3380" s="221">
        <v>206.61405671960131</v>
      </c>
      <c r="S3380" s="217">
        <v>44959</v>
      </c>
      <c r="T3380" s="221">
        <v>206.61405671960131</v>
      </c>
      <c r="U3380"/>
      <c r="V3380" s="217">
        <v>45010</v>
      </c>
      <c r="W3380" s="221">
        <v>0</v>
      </c>
      <c r="X3380"/>
      <c r="Y3380"/>
      <c r="Z3380" s="221">
        <v>0</v>
      </c>
      <c r="AA3380"/>
      <c r="AB3380" s="221">
        <v>0</v>
      </c>
      <c r="AC3380"/>
      <c r="AD3380" s="217"/>
      <c r="AE3380" s="221">
        <v>0</v>
      </c>
      <c r="AF3380"/>
      <c r="AG3380" s="217"/>
      <c r="AH3380" s="221">
        <v>0</v>
      </c>
      <c r="AI3380"/>
      <c r="AJ3380"/>
      <c r="AK3380" s="221">
        <v>0</v>
      </c>
      <c r="AL3380"/>
      <c r="AM3380" s="217"/>
      <c r="AN3380" s="221">
        <v>0</v>
      </c>
      <c r="AO3380"/>
      <c r="AP3380" s="217"/>
      <c r="AQ3380" s="221">
        <v>0</v>
      </c>
      <c r="AR3380"/>
      <c r="AS3380"/>
      <c r="AT3380">
        <v>2023</v>
      </c>
      <c r="AU3380" t="s">
        <v>13</v>
      </c>
      <c r="AV3380">
        <v>1</v>
      </c>
      <c r="AW3380" s="221">
        <v>206.61</v>
      </c>
      <c r="AX3380" s="221">
        <v>206.61</v>
      </c>
      <c r="AY3380" s="221">
        <v>0</v>
      </c>
      <c r="AZ3380" s="221">
        <v>0</v>
      </c>
    </row>
    <row r="3381" spans="1:52">
      <c r="A3381" t="s">
        <v>130</v>
      </c>
      <c r="B3381" t="s">
        <v>3</v>
      </c>
      <c r="C3381"/>
      <c r="D3381"/>
      <c r="E3381"/>
      <c r="F3381"/>
      <c r="G3381" t="s">
        <v>3877</v>
      </c>
      <c r="H3381"/>
      <c r="I3381" t="s">
        <v>767</v>
      </c>
      <c r="J3381"/>
      <c r="K3381" s="217">
        <v>44984</v>
      </c>
      <c r="L3381"/>
      <c r="M3381"/>
      <c r="N3381" t="s">
        <v>29</v>
      </c>
      <c r="O3381"/>
      <c r="P3381"/>
      <c r="Q3381"/>
      <c r="R3381" s="221">
        <v>618.20636554589134</v>
      </c>
      <c r="S3381" s="217">
        <v>44999</v>
      </c>
      <c r="T3381" s="221">
        <v>618.20636554589134</v>
      </c>
      <c r="U3381"/>
      <c r="V3381" s="217">
        <v>45122</v>
      </c>
      <c r="W3381" s="221">
        <v>0</v>
      </c>
      <c r="X3381"/>
      <c r="Y3381"/>
      <c r="Z3381" s="221">
        <v>0</v>
      </c>
      <c r="AA3381"/>
      <c r="AB3381" s="221">
        <v>0</v>
      </c>
      <c r="AC3381"/>
      <c r="AD3381" s="217"/>
      <c r="AE3381" s="221">
        <v>0</v>
      </c>
      <c r="AF3381"/>
      <c r="AG3381" s="217"/>
      <c r="AH3381" s="221">
        <v>0</v>
      </c>
      <c r="AI3381"/>
      <c r="AJ3381"/>
      <c r="AK3381" s="221">
        <v>0</v>
      </c>
      <c r="AL3381"/>
      <c r="AM3381" s="217"/>
      <c r="AN3381" s="221">
        <v>0</v>
      </c>
      <c r="AO3381"/>
      <c r="AP3381" s="217"/>
      <c r="AQ3381" s="221">
        <v>0</v>
      </c>
      <c r="AR3381"/>
      <c r="AS3381"/>
      <c r="AT3381">
        <v>2023</v>
      </c>
      <c r="AU3381" t="s">
        <v>17</v>
      </c>
      <c r="AV3381">
        <v>3</v>
      </c>
      <c r="AW3381" s="221">
        <v>618.21</v>
      </c>
      <c r="AX3381" s="221">
        <v>618.21</v>
      </c>
      <c r="AY3381" s="221">
        <v>0</v>
      </c>
      <c r="AZ3381" s="221">
        <v>0</v>
      </c>
    </row>
    <row r="3382" spans="1:52">
      <c r="A3382" t="s">
        <v>74</v>
      </c>
      <c r="B3382" t="s">
        <v>10</v>
      </c>
      <c r="C3382"/>
      <c r="D3382"/>
      <c r="E3382"/>
      <c r="F3382"/>
      <c r="G3382" t="s">
        <v>3878</v>
      </c>
      <c r="H3382"/>
      <c r="I3382" t="s">
        <v>1397</v>
      </c>
      <c r="J3382"/>
      <c r="K3382" s="217">
        <v>45618</v>
      </c>
      <c r="L3382"/>
      <c r="M3382"/>
      <c r="N3382" t="s">
        <v>28</v>
      </c>
      <c r="O3382"/>
      <c r="P3382"/>
      <c r="Q3382"/>
      <c r="R3382" s="221">
        <v>450.17163931397971</v>
      </c>
      <c r="S3382" s="217">
        <v>45640</v>
      </c>
      <c r="T3382" s="221">
        <v>450.17163931397971</v>
      </c>
      <c r="U3382"/>
      <c r="V3382" s="217">
        <v>45672</v>
      </c>
      <c r="W3382" s="221">
        <v>0</v>
      </c>
      <c r="X3382"/>
      <c r="Y3382"/>
      <c r="Z3382" s="221">
        <v>0</v>
      </c>
      <c r="AA3382"/>
      <c r="AB3382" s="221">
        <v>0</v>
      </c>
      <c r="AC3382"/>
      <c r="AD3382" s="217"/>
      <c r="AE3382" s="221">
        <v>0</v>
      </c>
      <c r="AF3382"/>
      <c r="AG3382" s="217"/>
      <c r="AH3382" s="221">
        <v>0</v>
      </c>
      <c r="AI3382"/>
      <c r="AJ3382"/>
      <c r="AK3382" s="221">
        <v>0</v>
      </c>
      <c r="AL3382"/>
      <c r="AM3382" s="217"/>
      <c r="AN3382" s="221">
        <v>0</v>
      </c>
      <c r="AO3382"/>
      <c r="AP3382" s="217"/>
      <c r="AQ3382" s="221">
        <v>0</v>
      </c>
      <c r="AR3382"/>
      <c r="AS3382"/>
      <c r="AT3382">
        <v>2025</v>
      </c>
      <c r="AU3382" t="s">
        <v>11</v>
      </c>
      <c r="AV3382">
        <v>1</v>
      </c>
      <c r="AW3382" s="221">
        <v>450.17</v>
      </c>
      <c r="AX3382" s="221">
        <v>450.17</v>
      </c>
      <c r="AY3382" s="221">
        <v>0</v>
      </c>
      <c r="AZ3382" s="221">
        <v>0</v>
      </c>
    </row>
    <row r="3383" spans="1:52">
      <c r="A3383" t="s">
        <v>85</v>
      </c>
      <c r="B3383" t="s">
        <v>6</v>
      </c>
      <c r="C3383"/>
      <c r="D3383"/>
      <c r="E3383"/>
      <c r="F3383"/>
      <c r="G3383" t="s">
        <v>3879</v>
      </c>
      <c r="H3383"/>
      <c r="I3383" t="s">
        <v>3880</v>
      </c>
      <c r="J3383"/>
      <c r="K3383" s="217">
        <v>44953</v>
      </c>
      <c r="L3383"/>
      <c r="M3383"/>
      <c r="N3383" t="s">
        <v>24</v>
      </c>
      <c r="O3383"/>
      <c r="P3383"/>
      <c r="Q3383"/>
      <c r="R3383" s="221">
        <v>431.11986624098239</v>
      </c>
      <c r="S3383" s="217">
        <v>44959</v>
      </c>
      <c r="T3383" s="221">
        <v>431.11986624098239</v>
      </c>
      <c r="U3383"/>
      <c r="V3383" s="217">
        <v>44973</v>
      </c>
      <c r="W3383" s="221">
        <v>0</v>
      </c>
      <c r="X3383"/>
      <c r="Y3383"/>
      <c r="Z3383" s="221">
        <v>0</v>
      </c>
      <c r="AA3383"/>
      <c r="AB3383" s="221">
        <v>0</v>
      </c>
      <c r="AC3383"/>
      <c r="AD3383" s="217"/>
      <c r="AE3383" s="221">
        <v>0</v>
      </c>
      <c r="AF3383"/>
      <c r="AG3383" s="217"/>
      <c r="AH3383" s="221">
        <v>0</v>
      </c>
      <c r="AI3383"/>
      <c r="AJ3383"/>
      <c r="AK3383" s="221">
        <v>0</v>
      </c>
      <c r="AL3383"/>
      <c r="AM3383" s="217"/>
      <c r="AN3383" s="221">
        <v>0</v>
      </c>
      <c r="AO3383"/>
      <c r="AP3383" s="217"/>
      <c r="AQ3383" s="221">
        <v>0</v>
      </c>
      <c r="AR3383"/>
      <c r="AS3383"/>
      <c r="AT3383">
        <v>2023</v>
      </c>
      <c r="AU3383" t="s">
        <v>12</v>
      </c>
      <c r="AV3383">
        <v>1</v>
      </c>
      <c r="AW3383" s="221">
        <v>431.12</v>
      </c>
      <c r="AX3383" s="221">
        <v>431.12</v>
      </c>
      <c r="AY3383" s="221">
        <v>0</v>
      </c>
      <c r="AZ3383" s="221">
        <v>0</v>
      </c>
    </row>
    <row r="3384" spans="1:52">
      <c r="A3384" t="s">
        <v>217</v>
      </c>
      <c r="B3384" t="s">
        <v>8</v>
      </c>
      <c r="C3384"/>
      <c r="D3384"/>
      <c r="E3384"/>
      <c r="F3384"/>
      <c r="G3384" t="s">
        <v>3881</v>
      </c>
      <c r="H3384"/>
      <c r="I3384" t="s">
        <v>1223</v>
      </c>
      <c r="J3384"/>
      <c r="K3384" s="217">
        <v>45548</v>
      </c>
      <c r="L3384"/>
      <c r="M3384"/>
      <c r="N3384" t="s">
        <v>29</v>
      </c>
      <c r="O3384"/>
      <c r="P3384"/>
      <c r="Q3384"/>
      <c r="R3384" s="221">
        <v>576.47633629435381</v>
      </c>
      <c r="S3384" s="217">
        <v>45561</v>
      </c>
      <c r="T3384" s="221">
        <v>576.47633629435381</v>
      </c>
      <c r="U3384"/>
      <c r="V3384" s="217">
        <v>45575</v>
      </c>
      <c r="W3384" s="221">
        <v>0</v>
      </c>
      <c r="X3384"/>
      <c r="Y3384"/>
      <c r="Z3384" s="221">
        <v>0</v>
      </c>
      <c r="AA3384"/>
      <c r="AB3384" s="221">
        <v>0</v>
      </c>
      <c r="AC3384"/>
      <c r="AD3384" s="217"/>
      <c r="AE3384" s="221">
        <v>0</v>
      </c>
      <c r="AF3384"/>
      <c r="AG3384" s="217"/>
      <c r="AH3384" s="221">
        <v>0</v>
      </c>
      <c r="AI3384"/>
      <c r="AJ3384"/>
      <c r="AK3384" s="221">
        <v>0</v>
      </c>
      <c r="AL3384"/>
      <c r="AM3384" s="217"/>
      <c r="AN3384" s="221">
        <v>0</v>
      </c>
      <c r="AO3384"/>
      <c r="AP3384" s="217"/>
      <c r="AQ3384" s="221">
        <v>0</v>
      </c>
      <c r="AR3384"/>
      <c r="AS3384"/>
      <c r="AT3384">
        <v>2024</v>
      </c>
      <c r="AU3384" t="s">
        <v>20</v>
      </c>
      <c r="AV3384">
        <v>4</v>
      </c>
      <c r="AW3384" s="221">
        <v>576.48</v>
      </c>
      <c r="AX3384" s="221">
        <v>576.48</v>
      </c>
      <c r="AY3384" s="221">
        <v>0</v>
      </c>
      <c r="AZ3384" s="221">
        <v>0</v>
      </c>
    </row>
    <row r="3385" spans="1:52">
      <c r="A3385" t="s">
        <v>217</v>
      </c>
      <c r="B3385" t="s">
        <v>8</v>
      </c>
      <c r="C3385"/>
      <c r="D3385"/>
      <c r="E3385"/>
      <c r="F3385"/>
      <c r="G3385" t="s">
        <v>3882</v>
      </c>
      <c r="H3385"/>
      <c r="I3385" t="s">
        <v>1069</v>
      </c>
      <c r="J3385"/>
      <c r="K3385" s="217">
        <v>44997</v>
      </c>
      <c r="L3385"/>
      <c r="M3385"/>
      <c r="N3385" t="s">
        <v>29</v>
      </c>
      <c r="O3385"/>
      <c r="P3385"/>
      <c r="Q3385"/>
      <c r="R3385" s="221">
        <v>658.90986421781031</v>
      </c>
      <c r="S3385" s="217">
        <v>45029</v>
      </c>
      <c r="T3385" s="221">
        <v>658.90986421781031</v>
      </c>
      <c r="U3385"/>
      <c r="V3385" s="217">
        <v>45077</v>
      </c>
      <c r="W3385" s="221">
        <v>0</v>
      </c>
      <c r="X3385"/>
      <c r="Y3385"/>
      <c r="Z3385" s="221">
        <v>0</v>
      </c>
      <c r="AA3385"/>
      <c r="AB3385" s="221">
        <v>0</v>
      </c>
      <c r="AC3385"/>
      <c r="AD3385" s="217"/>
      <c r="AE3385" s="221">
        <v>0</v>
      </c>
      <c r="AF3385"/>
      <c r="AG3385" s="217"/>
      <c r="AH3385" s="221">
        <v>0</v>
      </c>
      <c r="AI3385"/>
      <c r="AJ3385"/>
      <c r="AK3385" s="221">
        <v>0</v>
      </c>
      <c r="AL3385"/>
      <c r="AM3385" s="217"/>
      <c r="AN3385" s="221">
        <v>0</v>
      </c>
      <c r="AO3385"/>
      <c r="AP3385" s="217"/>
      <c r="AQ3385" s="221">
        <v>0</v>
      </c>
      <c r="AR3385"/>
      <c r="AS3385"/>
      <c r="AT3385">
        <v>2023</v>
      </c>
      <c r="AU3385" t="s">
        <v>15</v>
      </c>
      <c r="AV3385">
        <v>2</v>
      </c>
      <c r="AW3385" s="221">
        <v>658.91</v>
      </c>
      <c r="AX3385" s="221">
        <v>658.91</v>
      </c>
      <c r="AY3385" s="221">
        <v>0</v>
      </c>
      <c r="AZ3385" s="221">
        <v>0</v>
      </c>
    </row>
    <row r="3386" spans="1:52">
      <c r="A3386" t="s">
        <v>85</v>
      </c>
      <c r="B3386" t="s">
        <v>6</v>
      </c>
      <c r="C3386"/>
      <c r="D3386"/>
      <c r="E3386"/>
      <c r="F3386"/>
      <c r="G3386" t="s">
        <v>3883</v>
      </c>
      <c r="H3386"/>
      <c r="I3386" t="s">
        <v>384</v>
      </c>
      <c r="J3386"/>
      <c r="K3386" s="217">
        <v>45531</v>
      </c>
      <c r="L3386"/>
      <c r="M3386"/>
      <c r="N3386" t="s">
        <v>27</v>
      </c>
      <c r="O3386"/>
      <c r="P3386"/>
      <c r="Q3386"/>
      <c r="R3386" s="221">
        <v>697.50331352186458</v>
      </c>
      <c r="S3386" s="217">
        <v>45548</v>
      </c>
      <c r="T3386" s="221">
        <v>697.50331352186458</v>
      </c>
      <c r="U3386"/>
      <c r="V3386" s="217">
        <v>45561</v>
      </c>
      <c r="W3386" s="221">
        <v>0</v>
      </c>
      <c r="X3386"/>
      <c r="Y3386"/>
      <c r="Z3386" s="221">
        <v>0</v>
      </c>
      <c r="AA3386"/>
      <c r="AB3386" s="221">
        <v>0</v>
      </c>
      <c r="AC3386"/>
      <c r="AD3386" s="217"/>
      <c r="AE3386" s="221">
        <v>0</v>
      </c>
      <c r="AF3386"/>
      <c r="AG3386" s="217"/>
      <c r="AH3386" s="221">
        <v>0</v>
      </c>
      <c r="AI3386"/>
      <c r="AJ3386"/>
      <c r="AK3386" s="221">
        <v>0</v>
      </c>
      <c r="AL3386"/>
      <c r="AM3386" s="217"/>
      <c r="AN3386" s="221">
        <v>0</v>
      </c>
      <c r="AO3386"/>
      <c r="AP3386" s="217"/>
      <c r="AQ3386" s="221">
        <v>0</v>
      </c>
      <c r="AR3386"/>
      <c r="AS3386"/>
      <c r="AT3386">
        <v>2024</v>
      </c>
      <c r="AU3386" t="s">
        <v>19</v>
      </c>
      <c r="AV3386">
        <v>3</v>
      </c>
      <c r="AW3386" s="221">
        <v>697.5</v>
      </c>
      <c r="AX3386" s="221">
        <v>697.5</v>
      </c>
      <c r="AY3386" s="221">
        <v>0</v>
      </c>
      <c r="AZ3386" s="221">
        <v>0</v>
      </c>
    </row>
    <row r="3387" spans="1:52">
      <c r="A3387" t="s">
        <v>130</v>
      </c>
      <c r="B3387" t="s">
        <v>3</v>
      </c>
      <c r="C3387"/>
      <c r="D3387"/>
      <c r="E3387"/>
      <c r="F3387"/>
      <c r="G3387" t="s">
        <v>3884</v>
      </c>
      <c r="H3387"/>
      <c r="I3387" t="s">
        <v>2879</v>
      </c>
      <c r="J3387"/>
      <c r="K3387" s="217">
        <v>45574</v>
      </c>
      <c r="L3387"/>
      <c r="M3387"/>
      <c r="N3387" t="s">
        <v>27</v>
      </c>
      <c r="O3387"/>
      <c r="P3387"/>
      <c r="Q3387"/>
      <c r="R3387" s="221">
        <v>830.29284627990694</v>
      </c>
      <c r="S3387" s="217">
        <v>45590</v>
      </c>
      <c r="T3387" s="221">
        <v>830.29284627990694</v>
      </c>
      <c r="U3387"/>
      <c r="V3387" s="217">
        <v>45614</v>
      </c>
      <c r="W3387" s="221">
        <v>0</v>
      </c>
      <c r="X3387"/>
      <c r="Y3387"/>
      <c r="Z3387" s="221">
        <v>0</v>
      </c>
      <c r="AA3387"/>
      <c r="AB3387" s="221">
        <v>0</v>
      </c>
      <c r="AC3387"/>
      <c r="AD3387" s="217"/>
      <c r="AE3387" s="221">
        <v>0</v>
      </c>
      <c r="AF3387"/>
      <c r="AG3387" s="217"/>
      <c r="AH3387" s="221">
        <v>0</v>
      </c>
      <c r="AI3387"/>
      <c r="AJ3387"/>
      <c r="AK3387" s="221">
        <v>0</v>
      </c>
      <c r="AL3387"/>
      <c r="AM3387" s="217"/>
      <c r="AN3387" s="221">
        <v>0</v>
      </c>
      <c r="AO3387"/>
      <c r="AP3387" s="217"/>
      <c r="AQ3387" s="221">
        <v>0</v>
      </c>
      <c r="AR3387"/>
      <c r="AS3387"/>
      <c r="AT3387">
        <v>2024</v>
      </c>
      <c r="AU3387" t="s">
        <v>21</v>
      </c>
      <c r="AV3387">
        <v>4</v>
      </c>
      <c r="AW3387" s="221">
        <v>830.29</v>
      </c>
      <c r="AX3387" s="221">
        <v>830.29</v>
      </c>
      <c r="AY3387" s="221">
        <v>0</v>
      </c>
      <c r="AZ3387" s="221">
        <v>0</v>
      </c>
    </row>
    <row r="3388" spans="1:52">
      <c r="A3388" t="s">
        <v>217</v>
      </c>
      <c r="B3388" t="s">
        <v>8</v>
      </c>
      <c r="C3388"/>
      <c r="D3388"/>
      <c r="E3388"/>
      <c r="F3388"/>
      <c r="G3388" t="s">
        <v>3885</v>
      </c>
      <c r="H3388"/>
      <c r="I3388" t="s">
        <v>3886</v>
      </c>
      <c r="J3388"/>
      <c r="K3388" s="217">
        <v>45058</v>
      </c>
      <c r="L3388"/>
      <c r="M3388"/>
      <c r="N3388" t="s">
        <v>28</v>
      </c>
      <c r="O3388"/>
      <c r="P3388"/>
      <c r="Q3388"/>
      <c r="R3388" s="221">
        <v>320.3558625273804</v>
      </c>
      <c r="S3388" s="217">
        <v>45085</v>
      </c>
      <c r="T3388" s="221">
        <v>320.3558625273804</v>
      </c>
      <c r="U3388"/>
      <c r="V3388" s="217">
        <v>45117</v>
      </c>
      <c r="W3388" s="221">
        <v>0</v>
      </c>
      <c r="X3388"/>
      <c r="Y3388"/>
      <c r="Z3388" s="221">
        <v>0</v>
      </c>
      <c r="AA3388"/>
      <c r="AB3388" s="221">
        <v>0</v>
      </c>
      <c r="AC3388"/>
      <c r="AD3388" s="217"/>
      <c r="AE3388" s="221">
        <v>0</v>
      </c>
      <c r="AF3388"/>
      <c r="AG3388" s="217"/>
      <c r="AH3388" s="221">
        <v>0</v>
      </c>
      <c r="AI3388"/>
      <c r="AJ3388"/>
      <c r="AK3388" s="221">
        <v>0</v>
      </c>
      <c r="AL3388"/>
      <c r="AM3388" s="217"/>
      <c r="AN3388" s="221">
        <v>0</v>
      </c>
      <c r="AO3388"/>
      <c r="AP3388" s="217"/>
      <c r="AQ3388" s="221">
        <v>0</v>
      </c>
      <c r="AR3388"/>
      <c r="AS3388"/>
      <c r="AT3388">
        <v>2023</v>
      </c>
      <c r="AU3388" t="s">
        <v>17</v>
      </c>
      <c r="AV3388">
        <v>3</v>
      </c>
      <c r="AW3388" s="221">
        <v>320.36</v>
      </c>
      <c r="AX3388" s="221">
        <v>320.36</v>
      </c>
      <c r="AY3388" s="221">
        <v>0</v>
      </c>
      <c r="AZ3388" s="221">
        <v>0</v>
      </c>
    </row>
    <row r="3389" spans="1:52">
      <c r="A3389" t="s">
        <v>130</v>
      </c>
      <c r="B3389" t="s">
        <v>3</v>
      </c>
      <c r="C3389"/>
      <c r="D3389"/>
      <c r="E3389"/>
      <c r="F3389"/>
      <c r="G3389" t="s">
        <v>3887</v>
      </c>
      <c r="H3389"/>
      <c r="I3389" t="s">
        <v>3190</v>
      </c>
      <c r="J3389"/>
      <c r="K3389" s="217">
        <v>45583</v>
      </c>
      <c r="L3389"/>
      <c r="M3389"/>
      <c r="N3389" t="s">
        <v>28</v>
      </c>
      <c r="O3389"/>
      <c r="P3389"/>
      <c r="Q3389"/>
      <c r="R3389" s="221">
        <v>601.68604725598857</v>
      </c>
      <c r="S3389" s="217">
        <v>45609</v>
      </c>
      <c r="T3389" s="221">
        <v>601.68604725598857</v>
      </c>
      <c r="U3389"/>
      <c r="V3389" s="217">
        <v>45652</v>
      </c>
      <c r="W3389" s="221">
        <v>0</v>
      </c>
      <c r="X3389"/>
      <c r="Y3389"/>
      <c r="Z3389" s="221">
        <v>0</v>
      </c>
      <c r="AA3389"/>
      <c r="AB3389" s="221">
        <v>0</v>
      </c>
      <c r="AC3389"/>
      <c r="AD3389" s="217"/>
      <c r="AE3389" s="221">
        <v>0</v>
      </c>
      <c r="AF3389"/>
      <c r="AG3389" s="217"/>
      <c r="AH3389" s="221">
        <v>0</v>
      </c>
      <c r="AI3389"/>
      <c r="AJ3389"/>
      <c r="AK3389" s="221">
        <v>0</v>
      </c>
      <c r="AL3389"/>
      <c r="AM3389" s="217"/>
      <c r="AN3389" s="221">
        <v>0</v>
      </c>
      <c r="AO3389"/>
      <c r="AP3389" s="217"/>
      <c r="AQ3389" s="221">
        <v>0</v>
      </c>
      <c r="AR3389"/>
      <c r="AS3389"/>
      <c r="AT3389">
        <v>2024</v>
      </c>
      <c r="AU3389" t="s">
        <v>22</v>
      </c>
      <c r="AV3389">
        <v>4</v>
      </c>
      <c r="AW3389" s="221">
        <v>601.69000000000005</v>
      </c>
      <c r="AX3389" s="221">
        <v>601.69000000000005</v>
      </c>
      <c r="AY3389" s="221">
        <v>0</v>
      </c>
      <c r="AZ3389" s="221">
        <v>0</v>
      </c>
    </row>
    <row r="3390" spans="1:52">
      <c r="A3390" t="s">
        <v>130</v>
      </c>
      <c r="B3390" t="s">
        <v>3</v>
      </c>
      <c r="C3390"/>
      <c r="D3390"/>
      <c r="E3390"/>
      <c r="F3390"/>
      <c r="G3390" t="s">
        <v>3888</v>
      </c>
      <c r="H3390"/>
      <c r="I3390" t="s">
        <v>3889</v>
      </c>
      <c r="J3390"/>
      <c r="K3390" s="217">
        <v>45146</v>
      </c>
      <c r="L3390"/>
      <c r="M3390"/>
      <c r="N3390" t="s">
        <v>25</v>
      </c>
      <c r="O3390"/>
      <c r="P3390"/>
      <c r="Q3390"/>
      <c r="R3390" s="221">
        <v>295.4724366713134</v>
      </c>
      <c r="S3390" s="217">
        <v>45180</v>
      </c>
      <c r="T3390" s="221">
        <v>295.4724366713134</v>
      </c>
      <c r="U3390"/>
      <c r="V3390" s="217">
        <v>45260</v>
      </c>
      <c r="W3390" s="221">
        <v>0</v>
      </c>
      <c r="X3390"/>
      <c r="Y3390"/>
      <c r="Z3390" s="221">
        <v>0</v>
      </c>
      <c r="AA3390"/>
      <c r="AB3390" s="221">
        <v>0</v>
      </c>
      <c r="AC3390"/>
      <c r="AD3390" s="217"/>
      <c r="AE3390" s="221">
        <v>0</v>
      </c>
      <c r="AF3390"/>
      <c r="AG3390" s="217"/>
      <c r="AH3390" s="221">
        <v>0</v>
      </c>
      <c r="AI3390"/>
      <c r="AJ3390"/>
      <c r="AK3390" s="221">
        <v>0</v>
      </c>
      <c r="AL3390"/>
      <c r="AM3390" s="217"/>
      <c r="AN3390" s="221">
        <v>0</v>
      </c>
      <c r="AO3390"/>
      <c r="AP3390" s="217"/>
      <c r="AQ3390" s="221">
        <v>0</v>
      </c>
      <c r="AR3390"/>
      <c r="AS3390"/>
      <c r="AT3390">
        <v>2023</v>
      </c>
      <c r="AU3390" t="s">
        <v>21</v>
      </c>
      <c r="AV3390">
        <v>4</v>
      </c>
      <c r="AW3390" s="221">
        <v>295.47000000000003</v>
      </c>
      <c r="AX3390" s="221">
        <v>295.47000000000003</v>
      </c>
      <c r="AY3390" s="221">
        <v>0</v>
      </c>
      <c r="AZ3390" s="221">
        <v>0</v>
      </c>
    </row>
    <row r="3391" spans="1:52">
      <c r="A3391" t="s">
        <v>80</v>
      </c>
      <c r="B3391" t="s">
        <v>5</v>
      </c>
      <c r="C3391"/>
      <c r="D3391"/>
      <c r="E3391"/>
      <c r="F3391"/>
      <c r="G3391" t="s">
        <v>3890</v>
      </c>
      <c r="H3391"/>
      <c r="I3391" t="s">
        <v>3097</v>
      </c>
      <c r="J3391"/>
      <c r="K3391" s="217">
        <v>45472</v>
      </c>
      <c r="L3391"/>
      <c r="M3391"/>
      <c r="N3391" t="s">
        <v>28</v>
      </c>
      <c r="O3391"/>
      <c r="P3391"/>
      <c r="Q3391"/>
      <c r="R3391" s="221">
        <v>578.68936012275412</v>
      </c>
      <c r="S3391" s="217">
        <v>45481</v>
      </c>
      <c r="T3391" s="221">
        <v>578.68936012275412</v>
      </c>
      <c r="U3391"/>
      <c r="V3391" s="217">
        <v>45544</v>
      </c>
      <c r="W3391" s="221">
        <v>0</v>
      </c>
      <c r="X3391"/>
      <c r="Y3391"/>
      <c r="Z3391" s="221">
        <v>0</v>
      </c>
      <c r="AA3391"/>
      <c r="AB3391" s="221">
        <v>0</v>
      </c>
      <c r="AC3391"/>
      <c r="AD3391" s="217"/>
      <c r="AE3391" s="221">
        <v>0</v>
      </c>
      <c r="AF3391"/>
      <c r="AG3391" s="217"/>
      <c r="AH3391" s="221">
        <v>0</v>
      </c>
      <c r="AI3391"/>
      <c r="AJ3391"/>
      <c r="AK3391" s="221">
        <v>0</v>
      </c>
      <c r="AL3391"/>
      <c r="AM3391" s="217"/>
      <c r="AN3391" s="221">
        <v>0</v>
      </c>
      <c r="AO3391"/>
      <c r="AP3391" s="217"/>
      <c r="AQ3391" s="221">
        <v>0</v>
      </c>
      <c r="AR3391"/>
      <c r="AS3391"/>
      <c r="AT3391">
        <v>2024</v>
      </c>
      <c r="AU3391" t="s">
        <v>19</v>
      </c>
      <c r="AV3391">
        <v>3</v>
      </c>
      <c r="AW3391" s="221">
        <v>578.69000000000005</v>
      </c>
      <c r="AX3391" s="221">
        <v>578.69000000000005</v>
      </c>
      <c r="AY3391" s="221">
        <v>0</v>
      </c>
      <c r="AZ3391" s="221">
        <v>0</v>
      </c>
    </row>
    <row r="3392" spans="1:52">
      <c r="A3392" t="s">
        <v>80</v>
      </c>
      <c r="B3392" t="s">
        <v>5</v>
      </c>
      <c r="C3392"/>
      <c r="D3392"/>
      <c r="E3392"/>
      <c r="F3392"/>
      <c r="G3392" t="s">
        <v>3891</v>
      </c>
      <c r="H3392"/>
      <c r="I3392" t="s">
        <v>355</v>
      </c>
      <c r="J3392"/>
      <c r="K3392" s="217">
        <v>45274</v>
      </c>
      <c r="L3392"/>
      <c r="M3392"/>
      <c r="N3392" t="s">
        <v>28</v>
      </c>
      <c r="O3392"/>
      <c r="P3392"/>
      <c r="Q3392"/>
      <c r="R3392" s="221">
        <v>3101.8217860648151</v>
      </c>
      <c r="S3392" s="217">
        <v>45282</v>
      </c>
      <c r="T3392" s="221">
        <v>3101.8217860648151</v>
      </c>
      <c r="U3392"/>
      <c r="V3392" s="217">
        <v>45352</v>
      </c>
      <c r="W3392" s="221">
        <v>0</v>
      </c>
      <c r="X3392"/>
      <c r="Y3392"/>
      <c r="Z3392" s="221">
        <v>0</v>
      </c>
      <c r="AA3392"/>
      <c r="AB3392" s="221">
        <v>0</v>
      </c>
      <c r="AC3392"/>
      <c r="AD3392" s="217"/>
      <c r="AE3392" s="221">
        <v>0</v>
      </c>
      <c r="AF3392"/>
      <c r="AG3392" s="217"/>
      <c r="AH3392" s="221">
        <v>0</v>
      </c>
      <c r="AI3392"/>
      <c r="AJ3392"/>
      <c r="AK3392" s="221">
        <v>0</v>
      </c>
      <c r="AL3392"/>
      <c r="AM3392" s="217"/>
      <c r="AN3392" s="221">
        <v>0</v>
      </c>
      <c r="AO3392"/>
      <c r="AP3392" s="217"/>
      <c r="AQ3392" s="221">
        <v>0</v>
      </c>
      <c r="AR3392"/>
      <c r="AS3392"/>
      <c r="AT3392">
        <v>2024</v>
      </c>
      <c r="AU3392" t="s">
        <v>13</v>
      </c>
      <c r="AV3392">
        <v>1</v>
      </c>
      <c r="AW3392" s="221">
        <v>3101.82</v>
      </c>
      <c r="AX3392" s="221">
        <v>3101.82</v>
      </c>
      <c r="AY3392" s="221">
        <v>0</v>
      </c>
      <c r="AZ3392" s="221">
        <v>0</v>
      </c>
    </row>
    <row r="3393" spans="1:52">
      <c r="A3393" t="s">
        <v>85</v>
      </c>
      <c r="B3393" t="s">
        <v>6</v>
      </c>
      <c r="C3393"/>
      <c r="D3393"/>
      <c r="E3393"/>
      <c r="F3393"/>
      <c r="G3393" t="s">
        <v>3892</v>
      </c>
      <c r="H3393"/>
      <c r="I3393" t="s">
        <v>2588</v>
      </c>
      <c r="J3393"/>
      <c r="K3393" s="217">
        <v>44966</v>
      </c>
      <c r="L3393"/>
      <c r="M3393"/>
      <c r="N3393" t="s">
        <v>27</v>
      </c>
      <c r="O3393"/>
      <c r="P3393"/>
      <c r="Q3393"/>
      <c r="R3393" s="221">
        <v>390.14508515872387</v>
      </c>
      <c r="S3393" s="217">
        <v>44970</v>
      </c>
      <c r="T3393" s="221">
        <v>390.14508515872387</v>
      </c>
      <c r="U3393"/>
      <c r="V3393" s="217">
        <v>45014</v>
      </c>
      <c r="W3393" s="221">
        <v>0</v>
      </c>
      <c r="X3393"/>
      <c r="Y3393"/>
      <c r="Z3393" s="221">
        <v>0</v>
      </c>
      <c r="AA3393"/>
      <c r="AB3393" s="221">
        <v>0</v>
      </c>
      <c r="AC3393"/>
      <c r="AD3393" s="217"/>
      <c r="AE3393" s="221">
        <v>0</v>
      </c>
      <c r="AF3393"/>
      <c r="AG3393" s="217"/>
      <c r="AH3393" s="221">
        <v>0</v>
      </c>
      <c r="AI3393"/>
      <c r="AJ3393"/>
      <c r="AK3393" s="221">
        <v>0</v>
      </c>
      <c r="AL3393"/>
      <c r="AM3393" s="217"/>
      <c r="AN3393" s="221">
        <v>0</v>
      </c>
      <c r="AO3393"/>
      <c r="AP3393" s="217"/>
      <c r="AQ3393" s="221">
        <v>0</v>
      </c>
      <c r="AR3393"/>
      <c r="AS3393"/>
      <c r="AT3393">
        <v>2023</v>
      </c>
      <c r="AU3393" t="s">
        <v>13</v>
      </c>
      <c r="AV3393">
        <v>1</v>
      </c>
      <c r="AW3393" s="221">
        <v>390.15</v>
      </c>
      <c r="AX3393" s="221">
        <v>390.15</v>
      </c>
      <c r="AY3393" s="221">
        <v>0</v>
      </c>
      <c r="AZ3393" s="221">
        <v>0</v>
      </c>
    </row>
    <row r="3394" spans="1:52">
      <c r="A3394" t="s">
        <v>130</v>
      </c>
      <c r="B3394" t="s">
        <v>3</v>
      </c>
      <c r="C3394"/>
      <c r="D3394"/>
      <c r="E3394"/>
      <c r="F3394"/>
      <c r="G3394" t="s">
        <v>3893</v>
      </c>
      <c r="H3394"/>
      <c r="I3394" t="s">
        <v>3894</v>
      </c>
      <c r="J3394"/>
      <c r="K3394" s="217">
        <v>45046</v>
      </c>
      <c r="L3394"/>
      <c r="M3394"/>
      <c r="N3394" t="s">
        <v>24</v>
      </c>
      <c r="O3394"/>
      <c r="P3394"/>
      <c r="Q3394"/>
      <c r="R3394" s="221">
        <v>496.43911077710652</v>
      </c>
      <c r="S3394" s="217">
        <v>45054</v>
      </c>
      <c r="T3394" s="221">
        <v>496.43911077710652</v>
      </c>
      <c r="U3394"/>
      <c r="V3394" s="217">
        <v>45086</v>
      </c>
      <c r="W3394" s="221">
        <v>0</v>
      </c>
      <c r="X3394"/>
      <c r="Y3394"/>
      <c r="Z3394" s="221">
        <v>0</v>
      </c>
      <c r="AA3394"/>
      <c r="AB3394" s="221">
        <v>0</v>
      </c>
      <c r="AC3394"/>
      <c r="AD3394" s="217"/>
      <c r="AE3394" s="221">
        <v>0</v>
      </c>
      <c r="AF3394"/>
      <c r="AG3394" s="217"/>
      <c r="AH3394" s="221">
        <v>0</v>
      </c>
      <c r="AI3394"/>
      <c r="AJ3394"/>
      <c r="AK3394" s="221">
        <v>0</v>
      </c>
      <c r="AL3394"/>
      <c r="AM3394" s="217"/>
      <c r="AN3394" s="221">
        <v>0</v>
      </c>
      <c r="AO3394"/>
      <c r="AP3394" s="217"/>
      <c r="AQ3394" s="221">
        <v>0</v>
      </c>
      <c r="AR3394"/>
      <c r="AS3394"/>
      <c r="AT3394">
        <v>2023</v>
      </c>
      <c r="AU3394" t="s">
        <v>16</v>
      </c>
      <c r="AV3394">
        <v>2</v>
      </c>
      <c r="AW3394" s="221">
        <v>496.44</v>
      </c>
      <c r="AX3394" s="221">
        <v>496.44</v>
      </c>
      <c r="AY3394" s="221">
        <v>0</v>
      </c>
      <c r="AZ3394" s="221">
        <v>0</v>
      </c>
    </row>
    <row r="3395" spans="1:52">
      <c r="A3395" t="s">
        <v>85</v>
      </c>
      <c r="B3395" t="s">
        <v>6</v>
      </c>
      <c r="C3395"/>
      <c r="D3395"/>
      <c r="E3395"/>
      <c r="F3395"/>
      <c r="G3395" t="s">
        <v>3895</v>
      </c>
      <c r="H3395"/>
      <c r="I3395" t="s">
        <v>3896</v>
      </c>
      <c r="J3395"/>
      <c r="K3395" s="217">
        <v>44981</v>
      </c>
      <c r="L3395"/>
      <c r="M3395"/>
      <c r="N3395" t="s">
        <v>24</v>
      </c>
      <c r="O3395"/>
      <c r="P3395"/>
      <c r="Q3395"/>
      <c r="R3395" s="221">
        <v>2066.0621299324989</v>
      </c>
      <c r="S3395" s="217">
        <v>44999</v>
      </c>
      <c r="T3395" s="221">
        <v>2066.0621299324989</v>
      </c>
      <c r="U3395"/>
      <c r="V3395" s="217">
        <v>45014</v>
      </c>
      <c r="W3395" s="221">
        <v>0</v>
      </c>
      <c r="X3395"/>
      <c r="Y3395"/>
      <c r="Z3395" s="221">
        <v>0</v>
      </c>
      <c r="AA3395"/>
      <c r="AB3395" s="221">
        <v>0</v>
      </c>
      <c r="AC3395"/>
      <c r="AD3395" s="217"/>
      <c r="AE3395" s="221">
        <v>0</v>
      </c>
      <c r="AF3395"/>
      <c r="AG3395" s="217"/>
      <c r="AH3395" s="221">
        <v>0</v>
      </c>
      <c r="AI3395"/>
      <c r="AJ3395"/>
      <c r="AK3395" s="221">
        <v>0</v>
      </c>
      <c r="AL3395"/>
      <c r="AM3395" s="217"/>
      <c r="AN3395" s="221">
        <v>0</v>
      </c>
      <c r="AO3395"/>
      <c r="AP3395" s="217"/>
      <c r="AQ3395" s="221">
        <v>0</v>
      </c>
      <c r="AR3395"/>
      <c r="AS3395"/>
      <c r="AT3395">
        <v>2023</v>
      </c>
      <c r="AU3395" t="s">
        <v>13</v>
      </c>
      <c r="AV3395">
        <v>1</v>
      </c>
      <c r="AW3395" s="221">
        <v>2066.06</v>
      </c>
      <c r="AX3395" s="221">
        <v>2066.06</v>
      </c>
      <c r="AY3395" s="221">
        <v>0</v>
      </c>
      <c r="AZ3395" s="221">
        <v>0</v>
      </c>
    </row>
    <row r="3396" spans="1:52">
      <c r="A3396" t="s">
        <v>80</v>
      </c>
      <c r="B3396" t="s">
        <v>5</v>
      </c>
      <c r="C3396"/>
      <c r="D3396"/>
      <c r="E3396"/>
      <c r="F3396"/>
      <c r="G3396" t="s">
        <v>3897</v>
      </c>
      <c r="H3396"/>
      <c r="I3396" t="s">
        <v>519</v>
      </c>
      <c r="J3396"/>
      <c r="K3396" s="217">
        <v>45067</v>
      </c>
      <c r="L3396"/>
      <c r="M3396"/>
      <c r="N3396" t="s">
        <v>27</v>
      </c>
      <c r="O3396"/>
      <c r="P3396"/>
      <c r="Q3396"/>
      <c r="R3396" s="221">
        <v>273.27982528726108</v>
      </c>
      <c r="S3396" s="217">
        <v>45083</v>
      </c>
      <c r="T3396" s="221">
        <v>273.27982528726108</v>
      </c>
      <c r="U3396"/>
      <c r="V3396" s="217">
        <v>45118</v>
      </c>
      <c r="W3396" s="221">
        <v>0</v>
      </c>
      <c r="X3396"/>
      <c r="Y3396"/>
      <c r="Z3396" s="221">
        <v>0</v>
      </c>
      <c r="AA3396"/>
      <c r="AB3396" s="221">
        <v>0</v>
      </c>
      <c r="AC3396"/>
      <c r="AD3396" s="217"/>
      <c r="AE3396" s="221">
        <v>0</v>
      </c>
      <c r="AF3396"/>
      <c r="AG3396" s="217"/>
      <c r="AH3396" s="221">
        <v>0</v>
      </c>
      <c r="AI3396"/>
      <c r="AJ3396"/>
      <c r="AK3396" s="221">
        <v>0</v>
      </c>
      <c r="AL3396"/>
      <c r="AM3396" s="217"/>
      <c r="AN3396" s="221">
        <v>0</v>
      </c>
      <c r="AO3396"/>
      <c r="AP3396" s="217"/>
      <c r="AQ3396" s="221">
        <v>0</v>
      </c>
      <c r="AR3396"/>
      <c r="AS3396"/>
      <c r="AT3396">
        <v>2023</v>
      </c>
      <c r="AU3396" t="s">
        <v>17</v>
      </c>
      <c r="AV3396">
        <v>3</v>
      </c>
      <c r="AW3396" s="221">
        <v>273.27999999999997</v>
      </c>
      <c r="AX3396" s="221">
        <v>273.27999999999997</v>
      </c>
      <c r="AY3396" s="221">
        <v>0</v>
      </c>
      <c r="AZ3396" s="221">
        <v>0</v>
      </c>
    </row>
    <row r="3397" spans="1:52">
      <c r="A3397" t="s">
        <v>80</v>
      </c>
      <c r="B3397" t="s">
        <v>5</v>
      </c>
      <c r="C3397"/>
      <c r="D3397"/>
      <c r="E3397"/>
      <c r="F3397"/>
      <c r="G3397" t="s">
        <v>3898</v>
      </c>
      <c r="H3397"/>
      <c r="I3397" t="s">
        <v>3153</v>
      </c>
      <c r="J3397"/>
      <c r="K3397" s="217">
        <v>45685</v>
      </c>
      <c r="L3397"/>
      <c r="M3397"/>
      <c r="N3397" t="s">
        <v>28</v>
      </c>
      <c r="O3397"/>
      <c r="P3397"/>
      <c r="Q3397"/>
      <c r="R3397" s="221">
        <v>411.55458121591681</v>
      </c>
      <c r="S3397" s="217">
        <v>45700</v>
      </c>
      <c r="T3397" s="221">
        <v>411.55458121591681</v>
      </c>
      <c r="U3397"/>
      <c r="V3397" s="217">
        <v>45741</v>
      </c>
      <c r="W3397" s="221">
        <v>0</v>
      </c>
      <c r="X3397"/>
      <c r="Y3397"/>
      <c r="Z3397" s="221">
        <v>0</v>
      </c>
      <c r="AA3397"/>
      <c r="AB3397" s="221">
        <v>0</v>
      </c>
      <c r="AC3397"/>
      <c r="AD3397" s="217"/>
      <c r="AE3397" s="221">
        <v>0</v>
      </c>
      <c r="AF3397"/>
      <c r="AG3397" s="217"/>
      <c r="AH3397" s="221">
        <v>0</v>
      </c>
      <c r="AI3397"/>
      <c r="AJ3397"/>
      <c r="AK3397" s="221">
        <v>0</v>
      </c>
      <c r="AL3397"/>
      <c r="AM3397" s="217"/>
      <c r="AN3397" s="221">
        <v>0</v>
      </c>
      <c r="AO3397"/>
      <c r="AP3397" s="217"/>
      <c r="AQ3397" s="221">
        <v>0</v>
      </c>
      <c r="AR3397"/>
      <c r="AS3397"/>
      <c r="AT3397">
        <v>2025</v>
      </c>
      <c r="AU3397" t="s">
        <v>13</v>
      </c>
      <c r="AV3397">
        <v>1</v>
      </c>
      <c r="AW3397" s="221">
        <v>411.55</v>
      </c>
      <c r="AX3397" s="221">
        <v>411.55</v>
      </c>
      <c r="AY3397" s="221">
        <v>0</v>
      </c>
      <c r="AZ3397" s="221">
        <v>0</v>
      </c>
    </row>
    <row r="3398" spans="1:52">
      <c r="A3398" t="s">
        <v>80</v>
      </c>
      <c r="B3398" t="s">
        <v>5</v>
      </c>
      <c r="C3398"/>
      <c r="D3398"/>
      <c r="E3398"/>
      <c r="F3398"/>
      <c r="G3398" t="s">
        <v>3899</v>
      </c>
      <c r="H3398"/>
      <c r="I3398" t="s">
        <v>973</v>
      </c>
      <c r="J3398"/>
      <c r="K3398" s="217">
        <v>45245</v>
      </c>
      <c r="L3398"/>
      <c r="M3398"/>
      <c r="N3398" t="s">
        <v>29</v>
      </c>
      <c r="O3398"/>
      <c r="P3398"/>
      <c r="Q3398"/>
      <c r="R3398" s="221">
        <v>905.05394318802576</v>
      </c>
      <c r="S3398" s="217">
        <v>45253</v>
      </c>
      <c r="T3398" s="221">
        <v>905.05394318802576</v>
      </c>
      <c r="U3398"/>
      <c r="V3398" s="217">
        <v>45358</v>
      </c>
      <c r="W3398" s="221">
        <v>0</v>
      </c>
      <c r="X3398"/>
      <c r="Y3398"/>
      <c r="Z3398" s="221">
        <v>0</v>
      </c>
      <c r="AA3398"/>
      <c r="AB3398" s="221">
        <v>0</v>
      </c>
      <c r="AC3398"/>
      <c r="AD3398" s="217"/>
      <c r="AE3398" s="221">
        <v>0</v>
      </c>
      <c r="AF3398"/>
      <c r="AG3398" s="217"/>
      <c r="AH3398" s="221">
        <v>0</v>
      </c>
      <c r="AI3398"/>
      <c r="AJ3398"/>
      <c r="AK3398" s="221">
        <v>0</v>
      </c>
      <c r="AL3398"/>
      <c r="AM3398" s="217"/>
      <c r="AN3398" s="221">
        <v>0</v>
      </c>
      <c r="AO3398"/>
      <c r="AP3398" s="217"/>
      <c r="AQ3398" s="221">
        <v>0</v>
      </c>
      <c r="AR3398"/>
      <c r="AS3398"/>
      <c r="AT3398">
        <v>2024</v>
      </c>
      <c r="AU3398" t="s">
        <v>13</v>
      </c>
      <c r="AV3398">
        <v>1</v>
      </c>
      <c r="AW3398" s="221">
        <v>905.05</v>
      </c>
      <c r="AX3398" s="221">
        <v>905.05</v>
      </c>
      <c r="AY3398" s="221">
        <v>0</v>
      </c>
      <c r="AZ3398" s="221">
        <v>0</v>
      </c>
    </row>
    <row r="3399" spans="1:52">
      <c r="A3399" t="s">
        <v>80</v>
      </c>
      <c r="B3399" t="s">
        <v>5</v>
      </c>
      <c r="C3399"/>
      <c r="D3399"/>
      <c r="E3399"/>
      <c r="F3399"/>
      <c r="G3399" t="s">
        <v>3900</v>
      </c>
      <c r="H3399"/>
      <c r="I3399" t="s">
        <v>3901</v>
      </c>
      <c r="J3399"/>
      <c r="K3399" s="217">
        <v>45000</v>
      </c>
      <c r="L3399"/>
      <c r="M3399"/>
      <c r="N3399" t="s">
        <v>29</v>
      </c>
      <c r="O3399"/>
      <c r="P3399"/>
      <c r="Q3399"/>
      <c r="R3399" s="221">
        <v>228.71031284542289</v>
      </c>
      <c r="S3399" s="217">
        <v>45029</v>
      </c>
      <c r="T3399" s="221">
        <v>228.71031284542289</v>
      </c>
      <c r="U3399"/>
      <c r="V3399" s="217">
        <v>45077</v>
      </c>
      <c r="W3399" s="221">
        <v>0</v>
      </c>
      <c r="X3399"/>
      <c r="Y3399"/>
      <c r="Z3399" s="221">
        <v>0</v>
      </c>
      <c r="AA3399"/>
      <c r="AB3399" s="221">
        <v>0</v>
      </c>
      <c r="AC3399"/>
      <c r="AD3399" s="217"/>
      <c r="AE3399" s="221">
        <v>0</v>
      </c>
      <c r="AF3399"/>
      <c r="AG3399" s="217"/>
      <c r="AH3399" s="221">
        <v>0</v>
      </c>
      <c r="AI3399"/>
      <c r="AJ3399"/>
      <c r="AK3399" s="221">
        <v>0</v>
      </c>
      <c r="AL3399"/>
      <c r="AM3399" s="217"/>
      <c r="AN3399" s="221">
        <v>0</v>
      </c>
      <c r="AO3399"/>
      <c r="AP3399" s="217"/>
      <c r="AQ3399" s="221">
        <v>0</v>
      </c>
      <c r="AR3399"/>
      <c r="AS3399"/>
      <c r="AT3399">
        <v>2023</v>
      </c>
      <c r="AU3399" t="s">
        <v>15</v>
      </c>
      <c r="AV3399">
        <v>2</v>
      </c>
      <c r="AW3399" s="221">
        <v>228.71</v>
      </c>
      <c r="AX3399" s="221">
        <v>228.71</v>
      </c>
      <c r="AY3399" s="221">
        <v>0</v>
      </c>
      <c r="AZ3399" s="221">
        <v>0</v>
      </c>
    </row>
    <row r="3400" spans="1:52">
      <c r="A3400" t="s">
        <v>80</v>
      </c>
      <c r="B3400" t="s">
        <v>5</v>
      </c>
      <c r="C3400"/>
      <c r="D3400"/>
      <c r="E3400"/>
      <c r="F3400"/>
      <c r="G3400" t="s">
        <v>1915</v>
      </c>
      <c r="H3400"/>
      <c r="I3400" t="s">
        <v>1916</v>
      </c>
      <c r="J3400"/>
      <c r="K3400" s="217">
        <v>45303</v>
      </c>
      <c r="L3400"/>
      <c r="M3400"/>
      <c r="N3400" t="s">
        <v>24</v>
      </c>
      <c r="O3400"/>
      <c r="P3400"/>
      <c r="Q3400"/>
      <c r="R3400" s="221">
        <v>6305.183435345476</v>
      </c>
      <c r="S3400" s="217">
        <v>45314</v>
      </c>
      <c r="T3400" s="221">
        <v>6305.183435345476</v>
      </c>
      <c r="U3400"/>
      <c r="V3400" s="217">
        <v>45413</v>
      </c>
      <c r="W3400" s="221">
        <v>0</v>
      </c>
      <c r="X3400"/>
      <c r="Y3400"/>
      <c r="Z3400" s="221">
        <v>0</v>
      </c>
      <c r="AA3400"/>
      <c r="AB3400" s="221">
        <v>0</v>
      </c>
      <c r="AC3400"/>
      <c r="AD3400" s="217"/>
      <c r="AE3400" s="221">
        <v>0</v>
      </c>
      <c r="AF3400"/>
      <c r="AG3400" s="217"/>
      <c r="AH3400" s="221">
        <v>0</v>
      </c>
      <c r="AI3400"/>
      <c r="AJ3400"/>
      <c r="AK3400" s="221">
        <v>0</v>
      </c>
      <c r="AL3400"/>
      <c r="AM3400" s="217"/>
      <c r="AN3400" s="221">
        <v>0</v>
      </c>
      <c r="AO3400"/>
      <c r="AP3400" s="217"/>
      <c r="AQ3400" s="221">
        <v>0</v>
      </c>
      <c r="AR3400"/>
      <c r="AS3400"/>
      <c r="AT3400">
        <v>2024</v>
      </c>
      <c r="AU3400" t="s">
        <v>15</v>
      </c>
      <c r="AV3400">
        <v>2</v>
      </c>
      <c r="AW3400" s="221">
        <v>6305.18</v>
      </c>
      <c r="AX3400" s="221">
        <v>6305.18</v>
      </c>
      <c r="AY3400" s="221">
        <v>0</v>
      </c>
      <c r="AZ3400" s="221">
        <v>0</v>
      </c>
    </row>
    <row r="3401" spans="1:52">
      <c r="A3401" t="s">
        <v>130</v>
      </c>
      <c r="B3401" t="s">
        <v>3</v>
      </c>
      <c r="C3401"/>
      <c r="D3401"/>
      <c r="E3401"/>
      <c r="F3401"/>
      <c r="G3401" t="s">
        <v>3902</v>
      </c>
      <c r="H3401"/>
      <c r="I3401" t="s">
        <v>3486</v>
      </c>
      <c r="J3401"/>
      <c r="K3401" s="217">
        <v>45619</v>
      </c>
      <c r="L3401"/>
      <c r="M3401"/>
      <c r="N3401" t="s">
        <v>27</v>
      </c>
      <c r="O3401"/>
      <c r="P3401"/>
      <c r="Q3401"/>
      <c r="R3401" s="221">
        <v>162.56600894485359</v>
      </c>
      <c r="S3401" s="217">
        <v>45640</v>
      </c>
      <c r="T3401" s="221">
        <v>162.56600894485359</v>
      </c>
      <c r="U3401"/>
      <c r="V3401" s="217">
        <v>45677</v>
      </c>
      <c r="W3401" s="221">
        <v>0</v>
      </c>
      <c r="X3401"/>
      <c r="Y3401"/>
      <c r="Z3401" s="221">
        <v>0</v>
      </c>
      <c r="AA3401"/>
      <c r="AB3401" s="221">
        <v>0</v>
      </c>
      <c r="AC3401"/>
      <c r="AD3401" s="217"/>
      <c r="AE3401" s="221">
        <v>0</v>
      </c>
      <c r="AF3401"/>
      <c r="AG3401" s="217"/>
      <c r="AH3401" s="221">
        <v>0</v>
      </c>
      <c r="AI3401"/>
      <c r="AJ3401"/>
      <c r="AK3401" s="221">
        <v>0</v>
      </c>
      <c r="AL3401"/>
      <c r="AM3401" s="217"/>
      <c r="AN3401" s="221">
        <v>0</v>
      </c>
      <c r="AO3401"/>
      <c r="AP3401" s="217"/>
      <c r="AQ3401" s="221">
        <v>0</v>
      </c>
      <c r="AR3401"/>
      <c r="AS3401"/>
      <c r="AT3401">
        <v>2025</v>
      </c>
      <c r="AU3401" t="s">
        <v>11</v>
      </c>
      <c r="AV3401">
        <v>1</v>
      </c>
      <c r="AW3401" s="221">
        <v>162.57</v>
      </c>
      <c r="AX3401" s="221">
        <v>162.57</v>
      </c>
      <c r="AY3401" s="221">
        <v>0</v>
      </c>
      <c r="AZ3401" s="221">
        <v>0</v>
      </c>
    </row>
    <row r="3402" spans="1:52">
      <c r="A3402" t="s">
        <v>77</v>
      </c>
      <c r="B3402" t="s">
        <v>7</v>
      </c>
      <c r="C3402"/>
      <c r="D3402"/>
      <c r="E3402"/>
      <c r="F3402"/>
      <c r="G3402" t="s">
        <v>3903</v>
      </c>
      <c r="H3402"/>
      <c r="I3402" t="s">
        <v>595</v>
      </c>
      <c r="J3402"/>
      <c r="K3402" s="217">
        <v>45012</v>
      </c>
      <c r="L3402"/>
      <c r="M3402"/>
      <c r="N3402" t="s">
        <v>28</v>
      </c>
      <c r="O3402"/>
      <c r="P3402"/>
      <c r="Q3402"/>
      <c r="R3402" s="221">
        <v>556.69617700194624</v>
      </c>
      <c r="S3402" s="217">
        <v>45027</v>
      </c>
      <c r="T3402" s="221">
        <v>556.69617700194624</v>
      </c>
      <c r="U3402"/>
      <c r="V3402" s="217">
        <v>45061</v>
      </c>
      <c r="W3402" s="221">
        <v>0</v>
      </c>
      <c r="X3402"/>
      <c r="Y3402"/>
      <c r="Z3402" s="221">
        <v>0</v>
      </c>
      <c r="AA3402"/>
      <c r="AB3402" s="221">
        <v>0</v>
      </c>
      <c r="AC3402"/>
      <c r="AD3402" s="217"/>
      <c r="AE3402" s="221">
        <v>0</v>
      </c>
      <c r="AF3402"/>
      <c r="AG3402" s="217"/>
      <c r="AH3402" s="221">
        <v>0</v>
      </c>
      <c r="AI3402"/>
      <c r="AJ3402"/>
      <c r="AK3402" s="221">
        <v>0</v>
      </c>
      <c r="AL3402"/>
      <c r="AM3402" s="217"/>
      <c r="AN3402" s="221">
        <v>0</v>
      </c>
      <c r="AO3402"/>
      <c r="AP3402" s="217"/>
      <c r="AQ3402" s="221">
        <v>0</v>
      </c>
      <c r="AR3402"/>
      <c r="AS3402"/>
      <c r="AT3402">
        <v>2023</v>
      </c>
      <c r="AU3402" t="s">
        <v>15</v>
      </c>
      <c r="AV3402">
        <v>2</v>
      </c>
      <c r="AW3402" s="221">
        <v>556.70000000000005</v>
      </c>
      <c r="AX3402" s="221">
        <v>556.70000000000005</v>
      </c>
      <c r="AY3402" s="221">
        <v>0</v>
      </c>
      <c r="AZ3402" s="221">
        <v>0</v>
      </c>
    </row>
    <row r="3403" spans="1:52">
      <c r="A3403" t="s">
        <v>77</v>
      </c>
      <c r="B3403" t="s">
        <v>7</v>
      </c>
      <c r="C3403"/>
      <c r="D3403"/>
      <c r="E3403"/>
      <c r="F3403"/>
      <c r="G3403" t="s">
        <v>3903</v>
      </c>
      <c r="H3403"/>
      <c r="I3403" t="s">
        <v>595</v>
      </c>
      <c r="J3403"/>
      <c r="K3403" s="217">
        <v>45012</v>
      </c>
      <c r="L3403"/>
      <c r="M3403"/>
      <c r="N3403" t="s">
        <v>28</v>
      </c>
      <c r="O3403"/>
      <c r="P3403"/>
      <c r="Q3403"/>
      <c r="R3403" s="221">
        <v>574.60078636251581</v>
      </c>
      <c r="S3403" s="217">
        <v>45027</v>
      </c>
      <c r="T3403" s="221">
        <v>574.60078636251581</v>
      </c>
      <c r="U3403"/>
      <c r="V3403" s="217">
        <v>45061</v>
      </c>
      <c r="W3403" s="221">
        <v>0</v>
      </c>
      <c r="X3403"/>
      <c r="Y3403"/>
      <c r="Z3403" s="221">
        <v>0</v>
      </c>
      <c r="AA3403"/>
      <c r="AB3403" s="221">
        <v>0</v>
      </c>
      <c r="AC3403"/>
      <c r="AD3403" s="217"/>
      <c r="AE3403" s="221">
        <v>0</v>
      </c>
      <c r="AF3403"/>
      <c r="AG3403" s="217"/>
      <c r="AH3403" s="221">
        <v>0</v>
      </c>
      <c r="AI3403"/>
      <c r="AJ3403"/>
      <c r="AK3403" s="221">
        <v>0</v>
      </c>
      <c r="AL3403"/>
      <c r="AM3403" s="217"/>
      <c r="AN3403" s="221">
        <v>0</v>
      </c>
      <c r="AO3403"/>
      <c r="AP3403" s="217"/>
      <c r="AQ3403" s="221">
        <v>0</v>
      </c>
      <c r="AR3403"/>
      <c r="AS3403"/>
      <c r="AT3403">
        <v>2023</v>
      </c>
      <c r="AU3403" t="s">
        <v>15</v>
      </c>
      <c r="AV3403">
        <v>2</v>
      </c>
      <c r="AW3403" s="221">
        <v>574.6</v>
      </c>
      <c r="AX3403" s="221">
        <v>574.6</v>
      </c>
      <c r="AY3403" s="221">
        <v>0</v>
      </c>
      <c r="AZ3403" s="221">
        <v>0</v>
      </c>
    </row>
    <row r="3404" spans="1:52">
      <c r="A3404" t="s">
        <v>130</v>
      </c>
      <c r="B3404" t="s">
        <v>3</v>
      </c>
      <c r="C3404"/>
      <c r="D3404"/>
      <c r="E3404"/>
      <c r="F3404"/>
      <c r="G3404" t="s">
        <v>3904</v>
      </c>
      <c r="H3404"/>
      <c r="I3404" t="s">
        <v>3486</v>
      </c>
      <c r="J3404"/>
      <c r="K3404" s="217">
        <v>45560</v>
      </c>
      <c r="L3404"/>
      <c r="M3404"/>
      <c r="N3404" t="s">
        <v>27</v>
      </c>
      <c r="O3404"/>
      <c r="P3404"/>
      <c r="Q3404"/>
      <c r="R3404" s="221">
        <v>196.45962296961559</v>
      </c>
      <c r="S3404" s="217">
        <v>45574</v>
      </c>
      <c r="T3404" s="221">
        <v>196.45962296961559</v>
      </c>
      <c r="U3404"/>
      <c r="V3404" s="217">
        <v>45601</v>
      </c>
      <c r="W3404" s="221">
        <v>0</v>
      </c>
      <c r="X3404"/>
      <c r="Y3404"/>
      <c r="Z3404" s="221">
        <v>0</v>
      </c>
      <c r="AA3404"/>
      <c r="AB3404" s="221">
        <v>0</v>
      </c>
      <c r="AC3404"/>
      <c r="AD3404" s="217"/>
      <c r="AE3404" s="221">
        <v>0</v>
      </c>
      <c r="AF3404"/>
      <c r="AG3404" s="217"/>
      <c r="AH3404" s="221">
        <v>0</v>
      </c>
      <c r="AI3404"/>
      <c r="AJ3404"/>
      <c r="AK3404" s="221">
        <v>0</v>
      </c>
      <c r="AL3404"/>
      <c r="AM3404" s="217"/>
      <c r="AN3404" s="221">
        <v>0</v>
      </c>
      <c r="AO3404"/>
      <c r="AP3404" s="217"/>
      <c r="AQ3404" s="221">
        <v>0</v>
      </c>
      <c r="AR3404"/>
      <c r="AS3404"/>
      <c r="AT3404">
        <v>2024</v>
      </c>
      <c r="AU3404" t="s">
        <v>21</v>
      </c>
      <c r="AV3404">
        <v>4</v>
      </c>
      <c r="AW3404" s="221">
        <v>196.46</v>
      </c>
      <c r="AX3404" s="221">
        <v>196.46</v>
      </c>
      <c r="AY3404" s="221">
        <v>0</v>
      </c>
      <c r="AZ3404" s="221">
        <v>0</v>
      </c>
    </row>
    <row r="3405" spans="1:52">
      <c r="A3405" t="s">
        <v>130</v>
      </c>
      <c r="B3405" t="s">
        <v>3</v>
      </c>
      <c r="C3405"/>
      <c r="D3405"/>
      <c r="E3405"/>
      <c r="F3405"/>
      <c r="G3405" t="s">
        <v>3838</v>
      </c>
      <c r="H3405"/>
      <c r="I3405" t="s">
        <v>3839</v>
      </c>
      <c r="J3405"/>
      <c r="K3405" s="217">
        <v>45031</v>
      </c>
      <c r="L3405"/>
      <c r="M3405"/>
      <c r="N3405" t="s">
        <v>29</v>
      </c>
      <c r="O3405"/>
      <c r="P3405"/>
      <c r="Q3405"/>
      <c r="R3405" s="221">
        <v>564.97355695634224</v>
      </c>
      <c r="S3405" s="217">
        <v>45054</v>
      </c>
      <c r="T3405" s="221">
        <v>564.97355695634224</v>
      </c>
      <c r="U3405"/>
      <c r="V3405" s="217">
        <v>45101</v>
      </c>
      <c r="W3405" s="221">
        <v>0</v>
      </c>
      <c r="X3405"/>
      <c r="Y3405"/>
      <c r="Z3405" s="221">
        <v>0</v>
      </c>
      <c r="AA3405"/>
      <c r="AB3405" s="221">
        <v>0</v>
      </c>
      <c r="AC3405"/>
      <c r="AD3405" s="217"/>
      <c r="AE3405" s="221">
        <v>0</v>
      </c>
      <c r="AF3405"/>
      <c r="AG3405" s="217"/>
      <c r="AH3405" s="221">
        <v>0</v>
      </c>
      <c r="AI3405"/>
      <c r="AJ3405"/>
      <c r="AK3405" s="221">
        <v>0</v>
      </c>
      <c r="AL3405"/>
      <c r="AM3405" s="217"/>
      <c r="AN3405" s="221">
        <v>0</v>
      </c>
      <c r="AO3405"/>
      <c r="AP3405" s="217"/>
      <c r="AQ3405" s="221">
        <v>0</v>
      </c>
      <c r="AR3405"/>
      <c r="AS3405"/>
      <c r="AT3405">
        <v>2023</v>
      </c>
      <c r="AU3405" t="s">
        <v>16</v>
      </c>
      <c r="AV3405">
        <v>2</v>
      </c>
      <c r="AW3405" s="221">
        <v>564.97</v>
      </c>
      <c r="AX3405" s="221">
        <v>564.97</v>
      </c>
      <c r="AY3405" s="221">
        <v>0</v>
      </c>
      <c r="AZ3405" s="221">
        <v>0</v>
      </c>
    </row>
    <row r="3406" spans="1:52">
      <c r="A3406" t="s">
        <v>80</v>
      </c>
      <c r="B3406" t="s">
        <v>5</v>
      </c>
      <c r="C3406"/>
      <c r="D3406"/>
      <c r="E3406"/>
      <c r="F3406"/>
      <c r="G3406" t="s">
        <v>3533</v>
      </c>
      <c r="H3406"/>
      <c r="I3406" t="s">
        <v>3534</v>
      </c>
      <c r="J3406"/>
      <c r="K3406" s="217">
        <v>45007</v>
      </c>
      <c r="L3406"/>
      <c r="M3406"/>
      <c r="N3406" t="s">
        <v>24</v>
      </c>
      <c r="O3406"/>
      <c r="P3406"/>
      <c r="Q3406"/>
      <c r="R3406" s="221">
        <v>877.14510383560946</v>
      </c>
      <c r="S3406" s="217">
        <v>45029</v>
      </c>
      <c r="T3406" s="221">
        <v>877.14510383560946</v>
      </c>
      <c r="U3406"/>
      <c r="V3406" s="217">
        <v>45120</v>
      </c>
      <c r="W3406" s="221">
        <v>0</v>
      </c>
      <c r="X3406"/>
      <c r="Y3406"/>
      <c r="Z3406" s="221">
        <v>0</v>
      </c>
      <c r="AA3406"/>
      <c r="AB3406" s="221">
        <v>0</v>
      </c>
      <c r="AC3406"/>
      <c r="AD3406" s="217"/>
      <c r="AE3406" s="221">
        <v>0</v>
      </c>
      <c r="AF3406"/>
      <c r="AG3406" s="217"/>
      <c r="AH3406" s="221">
        <v>0</v>
      </c>
      <c r="AI3406"/>
      <c r="AJ3406"/>
      <c r="AK3406" s="221">
        <v>0</v>
      </c>
      <c r="AL3406"/>
      <c r="AM3406" s="217"/>
      <c r="AN3406" s="221">
        <v>0</v>
      </c>
      <c r="AO3406"/>
      <c r="AP3406" s="217"/>
      <c r="AQ3406" s="221">
        <v>0</v>
      </c>
      <c r="AR3406"/>
      <c r="AS3406"/>
      <c r="AT3406">
        <v>2023</v>
      </c>
      <c r="AU3406" t="s">
        <v>17</v>
      </c>
      <c r="AV3406">
        <v>3</v>
      </c>
      <c r="AW3406" s="221">
        <v>877.15</v>
      </c>
      <c r="AX3406" s="221">
        <v>877.15</v>
      </c>
      <c r="AY3406" s="221">
        <v>0</v>
      </c>
      <c r="AZ3406" s="221">
        <v>0</v>
      </c>
    </row>
    <row r="3407" spans="1:52">
      <c r="A3407" t="s">
        <v>85</v>
      </c>
      <c r="B3407" t="s">
        <v>6</v>
      </c>
      <c r="C3407"/>
      <c r="D3407"/>
      <c r="E3407"/>
      <c r="F3407"/>
      <c r="G3407" t="s">
        <v>3905</v>
      </c>
      <c r="H3407"/>
      <c r="I3407" t="s">
        <v>3906</v>
      </c>
      <c r="J3407"/>
      <c r="K3407" s="217">
        <v>45656</v>
      </c>
      <c r="L3407"/>
      <c r="M3407"/>
      <c r="N3407" t="s">
        <v>30</v>
      </c>
      <c r="O3407"/>
      <c r="P3407"/>
      <c r="Q3407"/>
      <c r="R3407" s="221">
        <v>123.480177044401</v>
      </c>
      <c r="S3407" s="217">
        <v>45675</v>
      </c>
      <c r="T3407" s="221">
        <v>0</v>
      </c>
      <c r="U3407"/>
      <c r="V3407" s="217">
        <v>45735</v>
      </c>
      <c r="W3407" s="221">
        <v>123.480177044401</v>
      </c>
      <c r="X3407"/>
      <c r="Y3407"/>
      <c r="Z3407" s="221">
        <v>44.591122222520568</v>
      </c>
      <c r="AA3407"/>
      <c r="AB3407" s="221">
        <v>0</v>
      </c>
      <c r="AC3407"/>
      <c r="AD3407" s="217"/>
      <c r="AE3407" s="221">
        <v>0</v>
      </c>
      <c r="AF3407"/>
      <c r="AG3407" s="217"/>
      <c r="AH3407" s="221">
        <v>0</v>
      </c>
      <c r="AI3407"/>
      <c r="AJ3407"/>
      <c r="AK3407" s="221">
        <v>0</v>
      </c>
      <c r="AL3407"/>
      <c r="AM3407" s="217"/>
      <c r="AN3407" s="221">
        <v>0</v>
      </c>
      <c r="AO3407"/>
      <c r="AP3407" s="217"/>
      <c r="AQ3407" s="221">
        <v>0</v>
      </c>
      <c r="AR3407"/>
      <c r="AS3407"/>
      <c r="AT3407">
        <v>2025</v>
      </c>
      <c r="AU3407" t="s">
        <v>13</v>
      </c>
      <c r="AV3407">
        <v>1</v>
      </c>
      <c r="AW3407" s="221">
        <v>123.48</v>
      </c>
      <c r="AX3407" s="221">
        <v>0</v>
      </c>
      <c r="AY3407" s="221">
        <v>123.48</v>
      </c>
      <c r="AZ3407" s="221">
        <v>0</v>
      </c>
    </row>
    <row r="3408" spans="1:52">
      <c r="A3408" t="s">
        <v>85</v>
      </c>
      <c r="B3408" t="s">
        <v>6</v>
      </c>
      <c r="C3408"/>
      <c r="D3408"/>
      <c r="E3408"/>
      <c r="F3408"/>
      <c r="G3408" t="s">
        <v>3907</v>
      </c>
      <c r="H3408"/>
      <c r="I3408" t="s">
        <v>2325</v>
      </c>
      <c r="J3408"/>
      <c r="K3408" s="217">
        <v>45688</v>
      </c>
      <c r="L3408"/>
      <c r="M3408"/>
      <c r="N3408" t="s">
        <v>31</v>
      </c>
      <c r="O3408"/>
      <c r="P3408"/>
      <c r="Q3408"/>
      <c r="R3408" s="221">
        <v>636.37066012696573</v>
      </c>
      <c r="S3408" s="217">
        <v>45703</v>
      </c>
      <c r="T3408" s="221">
        <v>636.37066012696573</v>
      </c>
      <c r="U3408"/>
      <c r="V3408" s="217">
        <v>45705</v>
      </c>
      <c r="W3408" s="221">
        <v>0</v>
      </c>
      <c r="X3408"/>
      <c r="Y3408"/>
      <c r="Z3408" s="221">
        <v>0</v>
      </c>
      <c r="AA3408"/>
      <c r="AB3408" s="221">
        <v>0</v>
      </c>
      <c r="AC3408"/>
      <c r="AD3408" s="217"/>
      <c r="AE3408" s="221">
        <v>0</v>
      </c>
      <c r="AF3408"/>
      <c r="AG3408" s="217"/>
      <c r="AH3408" s="221">
        <v>0</v>
      </c>
      <c r="AI3408"/>
      <c r="AJ3408"/>
      <c r="AK3408" s="221">
        <v>0</v>
      </c>
      <c r="AL3408"/>
      <c r="AM3408" s="217"/>
      <c r="AN3408" s="221">
        <v>0</v>
      </c>
      <c r="AO3408"/>
      <c r="AP3408" s="217"/>
      <c r="AQ3408" s="221">
        <v>0</v>
      </c>
      <c r="AR3408"/>
      <c r="AS3408"/>
      <c r="AT3408">
        <v>2025</v>
      </c>
      <c r="AU3408" t="s">
        <v>12</v>
      </c>
      <c r="AV3408">
        <v>1</v>
      </c>
      <c r="AW3408" s="221">
        <v>636.37</v>
      </c>
      <c r="AX3408" s="221">
        <v>636.37</v>
      </c>
      <c r="AY3408" s="221">
        <v>0</v>
      </c>
      <c r="AZ3408" s="221">
        <v>0</v>
      </c>
    </row>
    <row r="3409" spans="1:52">
      <c r="A3409" t="s">
        <v>74</v>
      </c>
      <c r="B3409" t="s">
        <v>10</v>
      </c>
      <c r="C3409"/>
      <c r="D3409"/>
      <c r="E3409"/>
      <c r="F3409"/>
      <c r="G3409" t="s">
        <v>1251</v>
      </c>
      <c r="H3409"/>
      <c r="I3409" t="s">
        <v>1252</v>
      </c>
      <c r="J3409"/>
      <c r="K3409" s="217">
        <v>44964</v>
      </c>
      <c r="L3409"/>
      <c r="M3409"/>
      <c r="N3409" t="s">
        <v>29</v>
      </c>
      <c r="O3409"/>
      <c r="P3409"/>
      <c r="Q3409"/>
      <c r="R3409" s="221">
        <v>482.30597614482241</v>
      </c>
      <c r="S3409" s="217">
        <v>44969</v>
      </c>
      <c r="T3409" s="221">
        <v>482.30597614482241</v>
      </c>
      <c r="U3409"/>
      <c r="V3409" s="217">
        <v>44977</v>
      </c>
      <c r="W3409" s="221">
        <v>0</v>
      </c>
      <c r="X3409"/>
      <c r="Y3409"/>
      <c r="Z3409" s="221">
        <v>0</v>
      </c>
      <c r="AA3409"/>
      <c r="AB3409" s="221">
        <v>0</v>
      </c>
      <c r="AC3409"/>
      <c r="AD3409" s="217"/>
      <c r="AE3409" s="221">
        <v>0</v>
      </c>
      <c r="AF3409"/>
      <c r="AG3409" s="217"/>
      <c r="AH3409" s="221">
        <v>0</v>
      </c>
      <c r="AI3409"/>
      <c r="AJ3409"/>
      <c r="AK3409" s="221">
        <v>0</v>
      </c>
      <c r="AL3409"/>
      <c r="AM3409" s="217"/>
      <c r="AN3409" s="221">
        <v>0</v>
      </c>
      <c r="AO3409"/>
      <c r="AP3409" s="217"/>
      <c r="AQ3409" s="221">
        <v>0</v>
      </c>
      <c r="AR3409"/>
      <c r="AS3409"/>
      <c r="AT3409">
        <v>2023</v>
      </c>
      <c r="AU3409" t="s">
        <v>12</v>
      </c>
      <c r="AV3409">
        <v>1</v>
      </c>
      <c r="AW3409" s="221">
        <v>482.31</v>
      </c>
      <c r="AX3409" s="221">
        <v>482.31</v>
      </c>
      <c r="AY3409" s="221">
        <v>0</v>
      </c>
      <c r="AZ3409" s="221">
        <v>0</v>
      </c>
    </row>
    <row r="3410" spans="1:52">
      <c r="A3410" t="s">
        <v>217</v>
      </c>
      <c r="B3410" t="s">
        <v>8</v>
      </c>
      <c r="C3410"/>
      <c r="D3410"/>
      <c r="E3410"/>
      <c r="F3410"/>
      <c r="G3410" t="s">
        <v>3580</v>
      </c>
      <c r="H3410"/>
      <c r="I3410" t="s">
        <v>661</v>
      </c>
      <c r="J3410"/>
      <c r="K3410" s="217">
        <v>45075</v>
      </c>
      <c r="L3410"/>
      <c r="M3410"/>
      <c r="N3410" t="s">
        <v>24</v>
      </c>
      <c r="O3410"/>
      <c r="P3410"/>
      <c r="Q3410"/>
      <c r="R3410" s="221">
        <v>1552.5664767751471</v>
      </c>
      <c r="S3410" s="217">
        <v>45085</v>
      </c>
      <c r="T3410" s="221">
        <v>1552.5664767751471</v>
      </c>
      <c r="U3410"/>
      <c r="V3410" s="217">
        <v>45117</v>
      </c>
      <c r="W3410" s="221">
        <v>0</v>
      </c>
      <c r="X3410"/>
      <c r="Y3410"/>
      <c r="Z3410" s="221">
        <v>0</v>
      </c>
      <c r="AA3410"/>
      <c r="AB3410" s="221">
        <v>0</v>
      </c>
      <c r="AC3410"/>
      <c r="AD3410" s="217"/>
      <c r="AE3410" s="221">
        <v>0</v>
      </c>
      <c r="AF3410"/>
      <c r="AG3410" s="217"/>
      <c r="AH3410" s="221">
        <v>0</v>
      </c>
      <c r="AI3410"/>
      <c r="AJ3410"/>
      <c r="AK3410" s="221">
        <v>0</v>
      </c>
      <c r="AL3410"/>
      <c r="AM3410" s="217"/>
      <c r="AN3410" s="221">
        <v>0</v>
      </c>
      <c r="AO3410"/>
      <c r="AP3410" s="217"/>
      <c r="AQ3410" s="221">
        <v>0</v>
      </c>
      <c r="AR3410"/>
      <c r="AS3410"/>
      <c r="AT3410">
        <v>2023</v>
      </c>
      <c r="AU3410" t="s">
        <v>17</v>
      </c>
      <c r="AV3410">
        <v>3</v>
      </c>
      <c r="AW3410" s="221">
        <v>1552.57</v>
      </c>
      <c r="AX3410" s="221">
        <v>1552.57</v>
      </c>
      <c r="AY3410" s="221">
        <v>0</v>
      </c>
      <c r="AZ3410" s="221">
        <v>0</v>
      </c>
    </row>
    <row r="3411" spans="1:52">
      <c r="A3411" t="s">
        <v>80</v>
      </c>
      <c r="B3411" t="s">
        <v>5</v>
      </c>
      <c r="C3411"/>
      <c r="D3411"/>
      <c r="E3411"/>
      <c r="F3411"/>
      <c r="G3411" t="s">
        <v>2184</v>
      </c>
      <c r="H3411"/>
      <c r="I3411" t="s">
        <v>2185</v>
      </c>
      <c r="J3411"/>
      <c r="K3411" s="217">
        <v>45257</v>
      </c>
      <c r="L3411"/>
      <c r="M3411"/>
      <c r="N3411" t="s">
        <v>24</v>
      </c>
      <c r="O3411"/>
      <c r="P3411"/>
      <c r="Q3411"/>
      <c r="R3411" s="221">
        <v>1452.176622433017</v>
      </c>
      <c r="S3411" s="217">
        <v>45265</v>
      </c>
      <c r="T3411" s="221">
        <v>1452.176622433017</v>
      </c>
      <c r="U3411"/>
      <c r="V3411" s="217">
        <v>45351</v>
      </c>
      <c r="W3411" s="221">
        <v>0</v>
      </c>
      <c r="X3411"/>
      <c r="Y3411"/>
      <c r="Z3411" s="221">
        <v>0</v>
      </c>
      <c r="AA3411"/>
      <c r="AB3411" s="221">
        <v>0</v>
      </c>
      <c r="AC3411"/>
      <c r="AD3411" s="217"/>
      <c r="AE3411" s="221">
        <v>0</v>
      </c>
      <c r="AF3411"/>
      <c r="AG3411" s="217"/>
      <c r="AH3411" s="221">
        <v>0</v>
      </c>
      <c r="AI3411"/>
      <c r="AJ3411"/>
      <c r="AK3411" s="221">
        <v>0</v>
      </c>
      <c r="AL3411"/>
      <c r="AM3411" s="217"/>
      <c r="AN3411" s="221">
        <v>0</v>
      </c>
      <c r="AO3411"/>
      <c r="AP3411" s="217"/>
      <c r="AQ3411" s="221">
        <v>0</v>
      </c>
      <c r="AR3411"/>
      <c r="AS3411"/>
      <c r="AT3411">
        <v>2024</v>
      </c>
      <c r="AU3411" t="s">
        <v>12</v>
      </c>
      <c r="AV3411">
        <v>1</v>
      </c>
      <c r="AW3411" s="221">
        <v>1452.18</v>
      </c>
      <c r="AX3411" s="221">
        <v>1452.18</v>
      </c>
      <c r="AY3411" s="221">
        <v>0</v>
      </c>
      <c r="AZ3411" s="221">
        <v>0</v>
      </c>
    </row>
    <row r="3412" spans="1:52">
      <c r="A3412" t="s">
        <v>80</v>
      </c>
      <c r="B3412" t="s">
        <v>5</v>
      </c>
      <c r="C3412"/>
      <c r="D3412"/>
      <c r="E3412"/>
      <c r="F3412"/>
      <c r="G3412" t="s">
        <v>2699</v>
      </c>
      <c r="H3412"/>
      <c r="I3412" t="s">
        <v>2700</v>
      </c>
      <c r="J3412"/>
      <c r="K3412" s="217">
        <v>45189</v>
      </c>
      <c r="L3412"/>
      <c r="M3412"/>
      <c r="N3412" t="s">
        <v>29</v>
      </c>
      <c r="O3412"/>
      <c r="P3412"/>
      <c r="Q3412"/>
      <c r="R3412" s="221">
        <v>468.06733821382392</v>
      </c>
      <c r="S3412" s="217">
        <v>45202</v>
      </c>
      <c r="T3412" s="221">
        <v>468.06733821382392</v>
      </c>
      <c r="U3412"/>
      <c r="V3412" s="217">
        <v>45239</v>
      </c>
      <c r="W3412" s="221">
        <v>0</v>
      </c>
      <c r="X3412"/>
      <c r="Y3412"/>
      <c r="Z3412" s="221">
        <v>0</v>
      </c>
      <c r="AA3412"/>
      <c r="AB3412" s="221">
        <v>0</v>
      </c>
      <c r="AC3412"/>
      <c r="AD3412" s="217"/>
      <c r="AE3412" s="221">
        <v>0</v>
      </c>
      <c r="AF3412"/>
      <c r="AG3412" s="217"/>
      <c r="AH3412" s="221">
        <v>0</v>
      </c>
      <c r="AI3412"/>
      <c r="AJ3412"/>
      <c r="AK3412" s="221">
        <v>0</v>
      </c>
      <c r="AL3412"/>
      <c r="AM3412" s="217"/>
      <c r="AN3412" s="221">
        <v>0</v>
      </c>
      <c r="AO3412"/>
      <c r="AP3412" s="217"/>
      <c r="AQ3412" s="221">
        <v>0</v>
      </c>
      <c r="AR3412"/>
      <c r="AS3412"/>
      <c r="AT3412">
        <v>2023</v>
      </c>
      <c r="AU3412" t="s">
        <v>21</v>
      </c>
      <c r="AV3412">
        <v>4</v>
      </c>
      <c r="AW3412" s="221">
        <v>468.07</v>
      </c>
      <c r="AX3412" s="221">
        <v>468.07</v>
      </c>
      <c r="AY3412" s="221">
        <v>0</v>
      </c>
      <c r="AZ3412" s="221">
        <v>0</v>
      </c>
    </row>
    <row r="3413" spans="1:52">
      <c r="A3413" t="s">
        <v>74</v>
      </c>
      <c r="B3413" t="s">
        <v>10</v>
      </c>
      <c r="C3413"/>
      <c r="D3413"/>
      <c r="E3413"/>
      <c r="F3413"/>
      <c r="G3413" t="s">
        <v>3908</v>
      </c>
      <c r="H3413"/>
      <c r="I3413" t="s">
        <v>3909</v>
      </c>
      <c r="J3413"/>
      <c r="K3413" s="217">
        <v>45636</v>
      </c>
      <c r="L3413"/>
      <c r="M3413"/>
      <c r="N3413" t="s">
        <v>28</v>
      </c>
      <c r="O3413"/>
      <c r="P3413"/>
      <c r="Q3413"/>
      <c r="R3413" s="221">
        <v>177.13139074809311</v>
      </c>
      <c r="S3413" s="217">
        <v>45650</v>
      </c>
      <c r="T3413" s="221">
        <v>177.13139074809311</v>
      </c>
      <c r="U3413"/>
      <c r="V3413" s="217">
        <v>45679</v>
      </c>
      <c r="W3413" s="221">
        <v>0</v>
      </c>
      <c r="X3413"/>
      <c r="Y3413"/>
      <c r="Z3413" s="221">
        <v>0</v>
      </c>
      <c r="AA3413"/>
      <c r="AB3413" s="221">
        <v>0</v>
      </c>
      <c r="AC3413"/>
      <c r="AD3413" s="217"/>
      <c r="AE3413" s="221">
        <v>0</v>
      </c>
      <c r="AF3413"/>
      <c r="AG3413" s="217"/>
      <c r="AH3413" s="221">
        <v>0</v>
      </c>
      <c r="AI3413"/>
      <c r="AJ3413"/>
      <c r="AK3413" s="221">
        <v>0</v>
      </c>
      <c r="AL3413"/>
      <c r="AM3413" s="217"/>
      <c r="AN3413" s="221">
        <v>0</v>
      </c>
      <c r="AO3413"/>
      <c r="AP3413" s="217"/>
      <c r="AQ3413" s="221">
        <v>0</v>
      </c>
      <c r="AR3413"/>
      <c r="AS3413"/>
      <c r="AT3413">
        <v>2025</v>
      </c>
      <c r="AU3413" t="s">
        <v>11</v>
      </c>
      <c r="AV3413">
        <v>1</v>
      </c>
      <c r="AW3413" s="221">
        <v>177.13</v>
      </c>
      <c r="AX3413" s="221">
        <v>177.13</v>
      </c>
      <c r="AY3413" s="221">
        <v>0</v>
      </c>
      <c r="AZ3413" s="221">
        <v>0</v>
      </c>
    </row>
    <row r="3414" spans="1:52">
      <c r="A3414" t="s">
        <v>130</v>
      </c>
      <c r="B3414" t="s">
        <v>3</v>
      </c>
      <c r="C3414"/>
      <c r="D3414"/>
      <c r="E3414"/>
      <c r="F3414"/>
      <c r="G3414" t="s">
        <v>3662</v>
      </c>
      <c r="H3414"/>
      <c r="I3414" t="s">
        <v>3663</v>
      </c>
      <c r="J3414"/>
      <c r="K3414" s="217">
        <v>45343</v>
      </c>
      <c r="L3414"/>
      <c r="M3414"/>
      <c r="N3414" t="s">
        <v>29</v>
      </c>
      <c r="O3414"/>
      <c r="P3414"/>
      <c r="Q3414"/>
      <c r="R3414" s="221">
        <v>471.42740949005218</v>
      </c>
      <c r="S3414" s="217">
        <v>45360</v>
      </c>
      <c r="T3414" s="221">
        <v>471.42740949005218</v>
      </c>
      <c r="U3414"/>
      <c r="V3414" s="217">
        <v>45404</v>
      </c>
      <c r="W3414" s="221">
        <v>0</v>
      </c>
      <c r="X3414"/>
      <c r="Y3414"/>
      <c r="Z3414" s="221">
        <v>0</v>
      </c>
      <c r="AA3414"/>
      <c r="AB3414" s="221">
        <v>0</v>
      </c>
      <c r="AC3414"/>
      <c r="AD3414" s="217"/>
      <c r="AE3414" s="221">
        <v>0</v>
      </c>
      <c r="AF3414"/>
      <c r="AG3414" s="217"/>
      <c r="AH3414" s="221">
        <v>0</v>
      </c>
      <c r="AI3414"/>
      <c r="AJ3414"/>
      <c r="AK3414" s="221">
        <v>0</v>
      </c>
      <c r="AL3414"/>
      <c r="AM3414" s="217"/>
      <c r="AN3414" s="221">
        <v>0</v>
      </c>
      <c r="AO3414"/>
      <c r="AP3414" s="217"/>
      <c r="AQ3414" s="221">
        <v>0</v>
      </c>
      <c r="AR3414"/>
      <c r="AS3414"/>
      <c r="AT3414">
        <v>2024</v>
      </c>
      <c r="AU3414" t="s">
        <v>14</v>
      </c>
      <c r="AV3414">
        <v>2</v>
      </c>
      <c r="AW3414" s="221">
        <v>471.43</v>
      </c>
      <c r="AX3414" s="221">
        <v>471.43</v>
      </c>
      <c r="AY3414" s="221">
        <v>0</v>
      </c>
      <c r="AZ3414" s="221">
        <v>0</v>
      </c>
    </row>
    <row r="3415" spans="1:52">
      <c r="A3415" t="s">
        <v>80</v>
      </c>
      <c r="B3415" t="s">
        <v>5</v>
      </c>
      <c r="C3415"/>
      <c r="D3415"/>
      <c r="E3415"/>
      <c r="F3415"/>
      <c r="G3415" t="s">
        <v>3910</v>
      </c>
      <c r="H3415"/>
      <c r="I3415" t="s">
        <v>1734</v>
      </c>
      <c r="J3415"/>
      <c r="K3415" s="217">
        <v>45552</v>
      </c>
      <c r="L3415"/>
      <c r="M3415"/>
      <c r="N3415" t="s">
        <v>29</v>
      </c>
      <c r="O3415"/>
      <c r="P3415"/>
      <c r="Q3415"/>
      <c r="R3415" s="221">
        <v>552.04278827067537</v>
      </c>
      <c r="S3415" s="217">
        <v>45574</v>
      </c>
      <c r="T3415" s="221">
        <v>0</v>
      </c>
      <c r="U3415"/>
      <c r="V3415" s="217">
        <v>45625</v>
      </c>
      <c r="W3415" s="221">
        <v>552.04278827067537</v>
      </c>
      <c r="X3415"/>
      <c r="Y3415"/>
      <c r="Z3415" s="221">
        <v>178.99697446744901</v>
      </c>
      <c r="AA3415"/>
      <c r="AB3415" s="221">
        <v>0</v>
      </c>
      <c r="AC3415"/>
      <c r="AD3415" s="217"/>
      <c r="AE3415" s="221">
        <v>0</v>
      </c>
      <c r="AF3415"/>
      <c r="AG3415" s="217"/>
      <c r="AH3415" s="221">
        <v>0</v>
      </c>
      <c r="AI3415"/>
      <c r="AJ3415"/>
      <c r="AK3415" s="221">
        <v>0</v>
      </c>
      <c r="AL3415"/>
      <c r="AM3415" s="217"/>
      <c r="AN3415" s="221">
        <v>0</v>
      </c>
      <c r="AO3415"/>
      <c r="AP3415" s="217"/>
      <c r="AQ3415" s="221">
        <v>0</v>
      </c>
      <c r="AR3415"/>
      <c r="AS3415"/>
      <c r="AT3415">
        <v>2024</v>
      </c>
      <c r="AU3415" t="s">
        <v>21</v>
      </c>
      <c r="AV3415">
        <v>4</v>
      </c>
      <c r="AW3415" s="221">
        <v>552.04</v>
      </c>
      <c r="AX3415" s="221">
        <v>0</v>
      </c>
      <c r="AY3415" s="221">
        <v>552.04</v>
      </c>
      <c r="AZ3415" s="221">
        <v>0</v>
      </c>
    </row>
    <row r="3416" spans="1:52">
      <c r="A3416" t="s">
        <v>80</v>
      </c>
      <c r="B3416" t="s">
        <v>5</v>
      </c>
      <c r="C3416"/>
      <c r="D3416"/>
      <c r="E3416"/>
      <c r="F3416"/>
      <c r="G3416" t="s">
        <v>3911</v>
      </c>
      <c r="H3416"/>
      <c r="I3416" t="s">
        <v>615</v>
      </c>
      <c r="J3416"/>
      <c r="K3416" s="217">
        <v>45469</v>
      </c>
      <c r="L3416"/>
      <c r="M3416"/>
      <c r="N3416" t="s">
        <v>24</v>
      </c>
      <c r="O3416"/>
      <c r="P3416"/>
      <c r="Q3416"/>
      <c r="R3416" s="221">
        <v>473.51201555791721</v>
      </c>
      <c r="S3416" s="217">
        <v>45481</v>
      </c>
      <c r="T3416" s="221">
        <v>473.51201555791721</v>
      </c>
      <c r="U3416"/>
      <c r="V3416" s="217">
        <v>45524</v>
      </c>
      <c r="W3416" s="221">
        <v>0</v>
      </c>
      <c r="X3416"/>
      <c r="Y3416"/>
      <c r="Z3416" s="221">
        <v>0</v>
      </c>
      <c r="AA3416"/>
      <c r="AB3416" s="221">
        <v>0</v>
      </c>
      <c r="AC3416"/>
      <c r="AD3416" s="217"/>
      <c r="AE3416" s="221">
        <v>0</v>
      </c>
      <c r="AF3416"/>
      <c r="AG3416" s="217"/>
      <c r="AH3416" s="221">
        <v>0</v>
      </c>
      <c r="AI3416"/>
      <c r="AJ3416"/>
      <c r="AK3416" s="221">
        <v>0</v>
      </c>
      <c r="AL3416"/>
      <c r="AM3416" s="217"/>
      <c r="AN3416" s="221">
        <v>0</v>
      </c>
      <c r="AO3416"/>
      <c r="AP3416" s="217"/>
      <c r="AQ3416" s="221">
        <v>0</v>
      </c>
      <c r="AR3416"/>
      <c r="AS3416"/>
      <c r="AT3416">
        <v>2024</v>
      </c>
      <c r="AU3416" t="s">
        <v>18</v>
      </c>
      <c r="AV3416">
        <v>3</v>
      </c>
      <c r="AW3416" s="221">
        <v>473.51</v>
      </c>
      <c r="AX3416" s="221">
        <v>473.51</v>
      </c>
      <c r="AY3416" s="221">
        <v>0</v>
      </c>
      <c r="AZ3416" s="221">
        <v>0</v>
      </c>
    </row>
    <row r="3417" spans="1:52">
      <c r="A3417" t="s">
        <v>130</v>
      </c>
      <c r="B3417" t="s">
        <v>3</v>
      </c>
      <c r="C3417"/>
      <c r="D3417"/>
      <c r="E3417"/>
      <c r="F3417"/>
      <c r="G3417" t="s">
        <v>3843</v>
      </c>
      <c r="H3417"/>
      <c r="I3417" t="s">
        <v>278</v>
      </c>
      <c r="J3417"/>
      <c r="K3417" s="217">
        <v>45467</v>
      </c>
      <c r="L3417"/>
      <c r="M3417"/>
      <c r="N3417" t="s">
        <v>24</v>
      </c>
      <c r="O3417"/>
      <c r="P3417"/>
      <c r="Q3417"/>
      <c r="R3417" s="221">
        <v>438.60242791780001</v>
      </c>
      <c r="S3417" s="217">
        <v>45482</v>
      </c>
      <c r="T3417" s="221">
        <v>438.60242791780001</v>
      </c>
      <c r="U3417"/>
      <c r="V3417" s="217">
        <v>45653</v>
      </c>
      <c r="W3417" s="221">
        <v>0</v>
      </c>
      <c r="X3417"/>
      <c r="Y3417"/>
      <c r="Z3417" s="221">
        <v>0</v>
      </c>
      <c r="AA3417"/>
      <c r="AB3417" s="221">
        <v>0</v>
      </c>
      <c r="AC3417"/>
      <c r="AD3417" s="217"/>
      <c r="AE3417" s="221">
        <v>0</v>
      </c>
      <c r="AF3417"/>
      <c r="AG3417" s="217"/>
      <c r="AH3417" s="221">
        <v>0</v>
      </c>
      <c r="AI3417"/>
      <c r="AJ3417"/>
      <c r="AK3417" s="221">
        <v>0</v>
      </c>
      <c r="AL3417"/>
      <c r="AM3417" s="217"/>
      <c r="AN3417" s="221">
        <v>0</v>
      </c>
      <c r="AO3417"/>
      <c r="AP3417" s="217"/>
      <c r="AQ3417" s="221">
        <v>0</v>
      </c>
      <c r="AR3417"/>
      <c r="AS3417"/>
      <c r="AT3417">
        <v>2024</v>
      </c>
      <c r="AU3417" t="s">
        <v>22</v>
      </c>
      <c r="AV3417">
        <v>4</v>
      </c>
      <c r="AW3417" s="221">
        <v>438.6</v>
      </c>
      <c r="AX3417" s="221">
        <v>438.6</v>
      </c>
      <c r="AY3417" s="221">
        <v>0</v>
      </c>
      <c r="AZ3417" s="221">
        <v>0</v>
      </c>
    </row>
    <row r="3418" spans="1:52">
      <c r="A3418" t="s">
        <v>77</v>
      </c>
      <c r="B3418" t="s">
        <v>7</v>
      </c>
      <c r="C3418"/>
      <c r="D3418"/>
      <c r="E3418"/>
      <c r="F3418"/>
      <c r="G3418" t="s">
        <v>3912</v>
      </c>
      <c r="H3418"/>
      <c r="I3418" t="s">
        <v>167</v>
      </c>
      <c r="J3418"/>
      <c r="K3418" s="217">
        <v>45506</v>
      </c>
      <c r="L3418"/>
      <c r="M3418"/>
      <c r="N3418" t="s">
        <v>24</v>
      </c>
      <c r="O3418"/>
      <c r="P3418"/>
      <c r="Q3418"/>
      <c r="R3418" s="221">
        <v>1384.523541090721</v>
      </c>
      <c r="S3418" s="217">
        <v>45548</v>
      </c>
      <c r="T3418" s="221">
        <v>1384.523541090721</v>
      </c>
      <c r="U3418"/>
      <c r="V3418" s="217">
        <v>45611</v>
      </c>
      <c r="W3418" s="221">
        <v>0</v>
      </c>
      <c r="X3418"/>
      <c r="Y3418"/>
      <c r="Z3418" s="221">
        <v>0</v>
      </c>
      <c r="AA3418"/>
      <c r="AB3418" s="221">
        <v>0</v>
      </c>
      <c r="AC3418"/>
      <c r="AD3418" s="217"/>
      <c r="AE3418" s="221">
        <v>0</v>
      </c>
      <c r="AF3418"/>
      <c r="AG3418" s="217"/>
      <c r="AH3418" s="221">
        <v>0</v>
      </c>
      <c r="AI3418"/>
      <c r="AJ3418"/>
      <c r="AK3418" s="221">
        <v>0</v>
      </c>
      <c r="AL3418"/>
      <c r="AM3418" s="217"/>
      <c r="AN3418" s="221">
        <v>0</v>
      </c>
      <c r="AO3418"/>
      <c r="AP3418" s="217"/>
      <c r="AQ3418" s="221">
        <v>0</v>
      </c>
      <c r="AR3418"/>
      <c r="AS3418"/>
      <c r="AT3418">
        <v>2024</v>
      </c>
      <c r="AU3418" t="s">
        <v>21</v>
      </c>
      <c r="AV3418">
        <v>4</v>
      </c>
      <c r="AW3418" s="221">
        <v>1384.52</v>
      </c>
      <c r="AX3418" s="221">
        <v>1384.52</v>
      </c>
      <c r="AY3418" s="221">
        <v>0</v>
      </c>
      <c r="AZ3418" s="221">
        <v>0</v>
      </c>
    </row>
    <row r="3419" spans="1:52">
      <c r="A3419" t="s">
        <v>80</v>
      </c>
      <c r="B3419" t="s">
        <v>5</v>
      </c>
      <c r="C3419"/>
      <c r="D3419"/>
      <c r="E3419"/>
      <c r="F3419"/>
      <c r="G3419" t="s">
        <v>3913</v>
      </c>
      <c r="H3419"/>
      <c r="I3419" t="s">
        <v>2758</v>
      </c>
      <c r="J3419"/>
      <c r="K3419" s="217">
        <v>45146</v>
      </c>
      <c r="L3419"/>
      <c r="M3419"/>
      <c r="N3419" t="s">
        <v>29</v>
      </c>
      <c r="O3419"/>
      <c r="P3419"/>
      <c r="Q3419"/>
      <c r="R3419" s="221">
        <v>1059.051759723355</v>
      </c>
      <c r="S3419" s="217">
        <v>45181</v>
      </c>
      <c r="T3419" s="221">
        <v>1059.051759723355</v>
      </c>
      <c r="U3419"/>
      <c r="V3419" s="217">
        <v>45517</v>
      </c>
      <c r="W3419" s="221">
        <v>0</v>
      </c>
      <c r="X3419"/>
      <c r="Y3419"/>
      <c r="Z3419" s="221">
        <v>0</v>
      </c>
      <c r="AA3419"/>
      <c r="AB3419" s="221">
        <v>0</v>
      </c>
      <c r="AC3419"/>
      <c r="AD3419" s="217"/>
      <c r="AE3419" s="221">
        <v>0</v>
      </c>
      <c r="AF3419"/>
      <c r="AG3419" s="217"/>
      <c r="AH3419" s="221">
        <v>0</v>
      </c>
      <c r="AI3419"/>
      <c r="AJ3419"/>
      <c r="AK3419" s="221">
        <v>0</v>
      </c>
      <c r="AL3419"/>
      <c r="AM3419" s="217"/>
      <c r="AN3419" s="221">
        <v>0</v>
      </c>
      <c r="AO3419"/>
      <c r="AP3419" s="217"/>
      <c r="AQ3419" s="221">
        <v>0</v>
      </c>
      <c r="AR3419"/>
      <c r="AS3419"/>
      <c r="AT3419">
        <v>2024</v>
      </c>
      <c r="AU3419" t="s">
        <v>18</v>
      </c>
      <c r="AV3419">
        <v>3</v>
      </c>
      <c r="AW3419" s="221">
        <v>1059.05</v>
      </c>
      <c r="AX3419" s="221">
        <v>1059.05</v>
      </c>
      <c r="AY3419" s="221">
        <v>0</v>
      </c>
      <c r="AZ3419" s="221">
        <v>0</v>
      </c>
    </row>
    <row r="3420" spans="1:52">
      <c r="A3420" t="s">
        <v>130</v>
      </c>
      <c r="B3420" t="s">
        <v>3</v>
      </c>
      <c r="C3420"/>
      <c r="D3420"/>
      <c r="E3420"/>
      <c r="F3420"/>
      <c r="G3420" t="s">
        <v>3914</v>
      </c>
      <c r="H3420"/>
      <c r="I3420" t="s">
        <v>2383</v>
      </c>
      <c r="J3420"/>
      <c r="K3420" s="217">
        <v>45546</v>
      </c>
      <c r="L3420"/>
      <c r="M3420"/>
      <c r="N3420" t="s">
        <v>27</v>
      </c>
      <c r="O3420"/>
      <c r="P3420"/>
      <c r="Q3420"/>
      <c r="R3420" s="221">
        <v>450.64582848464761</v>
      </c>
      <c r="S3420" s="217">
        <v>45561</v>
      </c>
      <c r="T3420" s="221">
        <v>450.64582848464761</v>
      </c>
      <c r="U3420"/>
      <c r="V3420" s="217">
        <v>45644</v>
      </c>
      <c r="W3420" s="221">
        <v>0</v>
      </c>
      <c r="X3420"/>
      <c r="Y3420"/>
      <c r="Z3420" s="221">
        <v>0</v>
      </c>
      <c r="AA3420"/>
      <c r="AB3420" s="221">
        <v>0</v>
      </c>
      <c r="AC3420"/>
      <c r="AD3420" s="217"/>
      <c r="AE3420" s="221">
        <v>0</v>
      </c>
      <c r="AF3420"/>
      <c r="AG3420" s="217"/>
      <c r="AH3420" s="221">
        <v>0</v>
      </c>
      <c r="AI3420"/>
      <c r="AJ3420"/>
      <c r="AK3420" s="221">
        <v>0</v>
      </c>
      <c r="AL3420"/>
      <c r="AM3420" s="217"/>
      <c r="AN3420" s="221">
        <v>0</v>
      </c>
      <c r="AO3420"/>
      <c r="AP3420" s="217"/>
      <c r="AQ3420" s="221">
        <v>0</v>
      </c>
      <c r="AR3420"/>
      <c r="AS3420"/>
      <c r="AT3420">
        <v>2024</v>
      </c>
      <c r="AU3420" t="s">
        <v>22</v>
      </c>
      <c r="AV3420">
        <v>4</v>
      </c>
      <c r="AW3420" s="221">
        <v>450.65</v>
      </c>
      <c r="AX3420" s="221">
        <v>450.65</v>
      </c>
      <c r="AY3420" s="221">
        <v>0</v>
      </c>
      <c r="AZ3420" s="221">
        <v>0</v>
      </c>
    </row>
    <row r="3421" spans="1:52">
      <c r="A3421" t="s">
        <v>130</v>
      </c>
      <c r="B3421" t="s">
        <v>3</v>
      </c>
      <c r="C3421"/>
      <c r="D3421"/>
      <c r="E3421"/>
      <c r="F3421"/>
      <c r="G3421" t="s">
        <v>3914</v>
      </c>
      <c r="H3421"/>
      <c r="I3421" t="s">
        <v>2383</v>
      </c>
      <c r="J3421"/>
      <c r="K3421" s="217">
        <v>45546</v>
      </c>
      <c r="L3421"/>
      <c r="M3421"/>
      <c r="N3421" t="s">
        <v>27</v>
      </c>
      <c r="O3421"/>
      <c r="P3421"/>
      <c r="Q3421"/>
      <c r="R3421" s="221">
        <v>365.2320662818392</v>
      </c>
      <c r="S3421" s="217">
        <v>45561</v>
      </c>
      <c r="T3421" s="221">
        <v>365.2320662818392</v>
      </c>
      <c r="U3421"/>
      <c r="V3421" s="217">
        <v>45644</v>
      </c>
      <c r="W3421" s="221">
        <v>0</v>
      </c>
      <c r="X3421"/>
      <c r="Y3421"/>
      <c r="Z3421" s="221">
        <v>0</v>
      </c>
      <c r="AA3421"/>
      <c r="AB3421" s="221">
        <v>0</v>
      </c>
      <c r="AC3421"/>
      <c r="AD3421" s="217"/>
      <c r="AE3421" s="221">
        <v>0</v>
      </c>
      <c r="AF3421"/>
      <c r="AG3421" s="217"/>
      <c r="AH3421" s="221">
        <v>0</v>
      </c>
      <c r="AI3421"/>
      <c r="AJ3421"/>
      <c r="AK3421" s="221">
        <v>0</v>
      </c>
      <c r="AL3421"/>
      <c r="AM3421" s="217"/>
      <c r="AN3421" s="221">
        <v>0</v>
      </c>
      <c r="AO3421"/>
      <c r="AP3421" s="217"/>
      <c r="AQ3421" s="221">
        <v>0</v>
      </c>
      <c r="AR3421"/>
      <c r="AS3421"/>
      <c r="AT3421">
        <v>2024</v>
      </c>
      <c r="AU3421" t="s">
        <v>22</v>
      </c>
      <c r="AV3421">
        <v>4</v>
      </c>
      <c r="AW3421" s="221">
        <v>365.23</v>
      </c>
      <c r="AX3421" s="221">
        <v>365.23</v>
      </c>
      <c r="AY3421" s="221">
        <v>0</v>
      </c>
      <c r="AZ3421" s="221">
        <v>0</v>
      </c>
    </row>
    <row r="3422" spans="1:52">
      <c r="A3422" t="s">
        <v>77</v>
      </c>
      <c r="B3422" t="s">
        <v>7</v>
      </c>
      <c r="C3422"/>
      <c r="D3422"/>
      <c r="E3422"/>
      <c r="F3422"/>
      <c r="G3422" t="s">
        <v>3915</v>
      </c>
      <c r="H3422"/>
      <c r="I3422" t="s">
        <v>1241</v>
      </c>
      <c r="J3422"/>
      <c r="K3422" s="217">
        <v>45669</v>
      </c>
      <c r="L3422"/>
      <c r="M3422"/>
      <c r="N3422" t="s">
        <v>24</v>
      </c>
      <c r="O3422"/>
      <c r="P3422"/>
      <c r="Q3422"/>
      <c r="R3422" s="221">
        <v>221.88586402482269</v>
      </c>
      <c r="S3422" s="217">
        <v>45685</v>
      </c>
      <c r="T3422" s="221">
        <v>221.88586402482269</v>
      </c>
      <c r="U3422"/>
      <c r="V3422" s="217">
        <v>45716</v>
      </c>
      <c r="W3422" s="221">
        <v>0</v>
      </c>
      <c r="X3422"/>
      <c r="Y3422"/>
      <c r="Z3422" s="221">
        <v>0</v>
      </c>
      <c r="AA3422"/>
      <c r="AB3422" s="221">
        <v>0</v>
      </c>
      <c r="AC3422"/>
      <c r="AD3422" s="217"/>
      <c r="AE3422" s="221">
        <v>0</v>
      </c>
      <c r="AF3422"/>
      <c r="AG3422" s="217"/>
      <c r="AH3422" s="221">
        <v>0</v>
      </c>
      <c r="AI3422"/>
      <c r="AJ3422"/>
      <c r="AK3422" s="221">
        <v>0</v>
      </c>
      <c r="AL3422"/>
      <c r="AM3422" s="217"/>
      <c r="AN3422" s="221">
        <v>0</v>
      </c>
      <c r="AO3422"/>
      <c r="AP3422" s="217"/>
      <c r="AQ3422" s="221">
        <v>0</v>
      </c>
      <c r="AR3422"/>
      <c r="AS3422"/>
      <c r="AT3422">
        <v>2025</v>
      </c>
      <c r="AU3422" t="s">
        <v>12</v>
      </c>
      <c r="AV3422">
        <v>1</v>
      </c>
      <c r="AW3422" s="221">
        <v>221.89</v>
      </c>
      <c r="AX3422" s="221">
        <v>221.89</v>
      </c>
      <c r="AY3422" s="221">
        <v>0</v>
      </c>
      <c r="AZ3422" s="221">
        <v>0</v>
      </c>
    </row>
    <row r="3423" spans="1:52">
      <c r="A3423" t="s">
        <v>80</v>
      </c>
      <c r="B3423" t="s">
        <v>5</v>
      </c>
      <c r="C3423"/>
      <c r="D3423"/>
      <c r="E3423"/>
      <c r="F3423"/>
      <c r="G3423" t="s">
        <v>3916</v>
      </c>
      <c r="H3423"/>
      <c r="I3423" t="s">
        <v>2803</v>
      </c>
      <c r="J3423"/>
      <c r="K3423" s="217">
        <v>45478</v>
      </c>
      <c r="L3423"/>
      <c r="M3423"/>
      <c r="N3423" t="s">
        <v>29</v>
      </c>
      <c r="O3423"/>
      <c r="P3423"/>
      <c r="Q3423"/>
      <c r="R3423" s="221">
        <v>439.66475529967272</v>
      </c>
      <c r="S3423" s="217">
        <v>45498</v>
      </c>
      <c r="T3423" s="221">
        <v>439.66475529967272</v>
      </c>
      <c r="U3423"/>
      <c r="V3423" s="217">
        <v>45538</v>
      </c>
      <c r="W3423" s="221">
        <v>0</v>
      </c>
      <c r="X3423"/>
      <c r="Y3423"/>
      <c r="Z3423" s="221">
        <v>0</v>
      </c>
      <c r="AA3423"/>
      <c r="AB3423" s="221">
        <v>0</v>
      </c>
      <c r="AC3423"/>
      <c r="AD3423" s="217"/>
      <c r="AE3423" s="221">
        <v>0</v>
      </c>
      <c r="AF3423"/>
      <c r="AG3423" s="217"/>
      <c r="AH3423" s="221">
        <v>0</v>
      </c>
      <c r="AI3423"/>
      <c r="AJ3423"/>
      <c r="AK3423" s="221">
        <v>0</v>
      </c>
      <c r="AL3423"/>
      <c r="AM3423" s="217"/>
      <c r="AN3423" s="221">
        <v>0</v>
      </c>
      <c r="AO3423"/>
      <c r="AP3423" s="217"/>
      <c r="AQ3423" s="221">
        <v>0</v>
      </c>
      <c r="AR3423"/>
      <c r="AS3423"/>
      <c r="AT3423">
        <v>2024</v>
      </c>
      <c r="AU3423" t="s">
        <v>19</v>
      </c>
      <c r="AV3423">
        <v>3</v>
      </c>
      <c r="AW3423" s="221">
        <v>439.66</v>
      </c>
      <c r="AX3423" s="221">
        <v>439.66</v>
      </c>
      <c r="AY3423" s="221">
        <v>0</v>
      </c>
      <c r="AZ3423" s="221">
        <v>0</v>
      </c>
    </row>
    <row r="3424" spans="1:52">
      <c r="A3424" t="s">
        <v>130</v>
      </c>
      <c r="B3424" t="s">
        <v>3</v>
      </c>
      <c r="C3424"/>
      <c r="D3424"/>
      <c r="E3424"/>
      <c r="F3424"/>
      <c r="G3424" t="s">
        <v>3917</v>
      </c>
      <c r="H3424"/>
      <c r="I3424" t="s">
        <v>2722</v>
      </c>
      <c r="J3424"/>
      <c r="K3424" s="217">
        <v>45209</v>
      </c>
      <c r="L3424"/>
      <c r="M3424"/>
      <c r="N3424" t="s">
        <v>25</v>
      </c>
      <c r="O3424"/>
      <c r="P3424"/>
      <c r="Q3424"/>
      <c r="R3424" s="221">
        <v>2311.1867168996159</v>
      </c>
      <c r="S3424" s="217">
        <v>45235</v>
      </c>
      <c r="T3424" s="221">
        <v>2311.1867168996159</v>
      </c>
      <c r="U3424"/>
      <c r="V3424" s="217">
        <v>45273</v>
      </c>
      <c r="W3424" s="221">
        <v>0</v>
      </c>
      <c r="X3424"/>
      <c r="Y3424"/>
      <c r="Z3424" s="221">
        <v>0</v>
      </c>
      <c r="AA3424"/>
      <c r="AB3424" s="221">
        <v>0</v>
      </c>
      <c r="AC3424"/>
      <c r="AD3424" s="217"/>
      <c r="AE3424" s="221">
        <v>0</v>
      </c>
      <c r="AF3424"/>
      <c r="AG3424" s="217"/>
      <c r="AH3424" s="221">
        <v>0</v>
      </c>
      <c r="AI3424"/>
      <c r="AJ3424"/>
      <c r="AK3424" s="221">
        <v>0</v>
      </c>
      <c r="AL3424"/>
      <c r="AM3424" s="217"/>
      <c r="AN3424" s="221">
        <v>0</v>
      </c>
      <c r="AO3424"/>
      <c r="AP3424" s="217"/>
      <c r="AQ3424" s="221">
        <v>0</v>
      </c>
      <c r="AR3424"/>
      <c r="AS3424"/>
      <c r="AT3424">
        <v>2023</v>
      </c>
      <c r="AU3424" t="s">
        <v>22</v>
      </c>
      <c r="AV3424">
        <v>4</v>
      </c>
      <c r="AW3424" s="221">
        <v>2311.19</v>
      </c>
      <c r="AX3424" s="221">
        <v>2311.19</v>
      </c>
      <c r="AY3424" s="221">
        <v>0</v>
      </c>
      <c r="AZ3424" s="221">
        <v>0</v>
      </c>
    </row>
    <row r="3425" spans="1:52">
      <c r="A3425" t="s">
        <v>80</v>
      </c>
      <c r="B3425" t="s">
        <v>5</v>
      </c>
      <c r="C3425"/>
      <c r="D3425"/>
      <c r="E3425"/>
      <c r="F3425"/>
      <c r="G3425" t="s">
        <v>3918</v>
      </c>
      <c r="H3425"/>
      <c r="I3425" t="s">
        <v>1207</v>
      </c>
      <c r="J3425"/>
      <c r="K3425" s="217">
        <v>45171</v>
      </c>
      <c r="L3425"/>
      <c r="M3425"/>
      <c r="N3425" t="s">
        <v>29</v>
      </c>
      <c r="O3425"/>
      <c r="P3425"/>
      <c r="Q3425"/>
      <c r="R3425" s="221">
        <v>740.57942035376266</v>
      </c>
      <c r="S3425" s="217">
        <v>45202</v>
      </c>
      <c r="T3425" s="221">
        <v>740.57942035376266</v>
      </c>
      <c r="U3425"/>
      <c r="V3425" s="217">
        <v>45239</v>
      </c>
      <c r="W3425" s="221">
        <v>0</v>
      </c>
      <c r="X3425"/>
      <c r="Y3425"/>
      <c r="Z3425" s="221">
        <v>0</v>
      </c>
      <c r="AA3425"/>
      <c r="AB3425" s="221">
        <v>0</v>
      </c>
      <c r="AC3425"/>
      <c r="AD3425" s="217"/>
      <c r="AE3425" s="221">
        <v>0</v>
      </c>
      <c r="AF3425"/>
      <c r="AG3425" s="217"/>
      <c r="AH3425" s="221">
        <v>0</v>
      </c>
      <c r="AI3425"/>
      <c r="AJ3425"/>
      <c r="AK3425" s="221">
        <v>0</v>
      </c>
      <c r="AL3425"/>
      <c r="AM3425" s="217"/>
      <c r="AN3425" s="221">
        <v>0</v>
      </c>
      <c r="AO3425"/>
      <c r="AP3425" s="217"/>
      <c r="AQ3425" s="221">
        <v>0</v>
      </c>
      <c r="AR3425"/>
      <c r="AS3425"/>
      <c r="AT3425">
        <v>2023</v>
      </c>
      <c r="AU3425" t="s">
        <v>21</v>
      </c>
      <c r="AV3425">
        <v>4</v>
      </c>
      <c r="AW3425" s="221">
        <v>740.58</v>
      </c>
      <c r="AX3425" s="221">
        <v>740.58</v>
      </c>
      <c r="AY3425" s="221">
        <v>0</v>
      </c>
      <c r="AZ3425" s="221">
        <v>0</v>
      </c>
    </row>
    <row r="3426" spans="1:52">
      <c r="A3426" t="s">
        <v>74</v>
      </c>
      <c r="B3426" t="s">
        <v>10</v>
      </c>
      <c r="C3426"/>
      <c r="D3426"/>
      <c r="E3426"/>
      <c r="F3426"/>
      <c r="G3426" t="s">
        <v>3919</v>
      </c>
      <c r="H3426"/>
      <c r="I3426" t="s">
        <v>3920</v>
      </c>
      <c r="J3426"/>
      <c r="K3426" s="217">
        <v>45199</v>
      </c>
      <c r="L3426"/>
      <c r="M3426"/>
      <c r="N3426" t="s">
        <v>28</v>
      </c>
      <c r="O3426"/>
      <c r="P3426"/>
      <c r="Q3426"/>
      <c r="R3426" s="221">
        <v>507.45932579179049</v>
      </c>
      <c r="S3426" s="217">
        <v>45203</v>
      </c>
      <c r="T3426" s="221">
        <v>507.45932579179049</v>
      </c>
      <c r="U3426"/>
      <c r="V3426" s="217">
        <v>45215</v>
      </c>
      <c r="W3426" s="221">
        <v>0</v>
      </c>
      <c r="X3426"/>
      <c r="Y3426"/>
      <c r="Z3426" s="221">
        <v>0</v>
      </c>
      <c r="AA3426"/>
      <c r="AB3426" s="221">
        <v>0</v>
      </c>
      <c r="AC3426"/>
      <c r="AD3426" s="217"/>
      <c r="AE3426" s="221">
        <v>0</v>
      </c>
      <c r="AF3426"/>
      <c r="AG3426" s="217"/>
      <c r="AH3426" s="221">
        <v>0</v>
      </c>
      <c r="AI3426"/>
      <c r="AJ3426"/>
      <c r="AK3426" s="221">
        <v>0</v>
      </c>
      <c r="AL3426"/>
      <c r="AM3426" s="217"/>
      <c r="AN3426" s="221">
        <v>0</v>
      </c>
      <c r="AO3426"/>
      <c r="AP3426" s="217"/>
      <c r="AQ3426" s="221">
        <v>0</v>
      </c>
      <c r="AR3426"/>
      <c r="AS3426"/>
      <c r="AT3426">
        <v>2023</v>
      </c>
      <c r="AU3426" t="s">
        <v>20</v>
      </c>
      <c r="AV3426">
        <v>4</v>
      </c>
      <c r="AW3426" s="221">
        <v>507.46</v>
      </c>
      <c r="AX3426" s="221">
        <v>507.46</v>
      </c>
      <c r="AY3426" s="221">
        <v>0</v>
      </c>
      <c r="AZ3426" s="221">
        <v>0</v>
      </c>
    </row>
    <row r="3427" spans="1:52">
      <c r="A3427" t="s">
        <v>77</v>
      </c>
      <c r="B3427" t="s">
        <v>7</v>
      </c>
      <c r="C3427"/>
      <c r="D3427"/>
      <c r="E3427"/>
      <c r="F3427"/>
      <c r="G3427" t="s">
        <v>3921</v>
      </c>
      <c r="H3427"/>
      <c r="I3427" t="s">
        <v>2727</v>
      </c>
      <c r="J3427"/>
      <c r="K3427" s="217">
        <v>45424</v>
      </c>
      <c r="L3427"/>
      <c r="M3427"/>
      <c r="N3427" t="s">
        <v>24</v>
      </c>
      <c r="O3427"/>
      <c r="P3427"/>
      <c r="Q3427"/>
      <c r="R3427" s="221">
        <v>542.07094132301575</v>
      </c>
      <c r="S3427" s="217">
        <v>45432</v>
      </c>
      <c r="T3427" s="221">
        <v>542.07094132301575</v>
      </c>
      <c r="U3427"/>
      <c r="V3427" s="217">
        <v>45460</v>
      </c>
      <c r="W3427" s="221">
        <v>0</v>
      </c>
      <c r="X3427"/>
      <c r="Y3427"/>
      <c r="Z3427" s="221">
        <v>0</v>
      </c>
      <c r="AA3427"/>
      <c r="AB3427" s="221">
        <v>0</v>
      </c>
      <c r="AC3427"/>
      <c r="AD3427" s="217"/>
      <c r="AE3427" s="221">
        <v>0</v>
      </c>
      <c r="AF3427"/>
      <c r="AG3427" s="217"/>
      <c r="AH3427" s="221">
        <v>0</v>
      </c>
      <c r="AI3427"/>
      <c r="AJ3427"/>
      <c r="AK3427" s="221">
        <v>0</v>
      </c>
      <c r="AL3427"/>
      <c r="AM3427" s="217"/>
      <c r="AN3427" s="221">
        <v>0</v>
      </c>
      <c r="AO3427"/>
      <c r="AP3427" s="217"/>
      <c r="AQ3427" s="221">
        <v>0</v>
      </c>
      <c r="AR3427"/>
      <c r="AS3427"/>
      <c r="AT3427">
        <v>2024</v>
      </c>
      <c r="AU3427" t="s">
        <v>16</v>
      </c>
      <c r="AV3427">
        <v>2</v>
      </c>
      <c r="AW3427" s="221">
        <v>542.07000000000005</v>
      </c>
      <c r="AX3427" s="221">
        <v>542.07000000000005</v>
      </c>
      <c r="AY3427" s="221">
        <v>0</v>
      </c>
      <c r="AZ3427" s="221">
        <v>0</v>
      </c>
    </row>
    <row r="3428" spans="1:52">
      <c r="A3428" t="s">
        <v>74</v>
      </c>
      <c r="B3428" t="s">
        <v>10</v>
      </c>
      <c r="C3428"/>
      <c r="D3428"/>
      <c r="E3428"/>
      <c r="F3428"/>
      <c r="G3428" t="s">
        <v>888</v>
      </c>
      <c r="H3428"/>
      <c r="I3428" t="s">
        <v>889</v>
      </c>
      <c r="J3428"/>
      <c r="K3428" s="217">
        <v>45242</v>
      </c>
      <c r="L3428"/>
      <c r="M3428"/>
      <c r="N3428" t="s">
        <v>24</v>
      </c>
      <c r="O3428"/>
      <c r="P3428"/>
      <c r="Q3428"/>
      <c r="R3428" s="221">
        <v>511.69787492979611</v>
      </c>
      <c r="S3428" s="217">
        <v>45259</v>
      </c>
      <c r="T3428" s="221">
        <v>511.69787492979611</v>
      </c>
      <c r="U3428"/>
      <c r="V3428" s="217">
        <v>45278</v>
      </c>
      <c r="W3428" s="221">
        <v>0</v>
      </c>
      <c r="X3428"/>
      <c r="Y3428"/>
      <c r="Z3428" s="221">
        <v>0</v>
      </c>
      <c r="AA3428"/>
      <c r="AB3428" s="221">
        <v>0</v>
      </c>
      <c r="AC3428"/>
      <c r="AD3428" s="217"/>
      <c r="AE3428" s="221">
        <v>0</v>
      </c>
      <c r="AF3428"/>
      <c r="AG3428" s="217"/>
      <c r="AH3428" s="221">
        <v>0</v>
      </c>
      <c r="AI3428"/>
      <c r="AJ3428"/>
      <c r="AK3428" s="221">
        <v>0</v>
      </c>
      <c r="AL3428"/>
      <c r="AM3428" s="217"/>
      <c r="AN3428" s="221">
        <v>0</v>
      </c>
      <c r="AO3428"/>
      <c r="AP3428" s="217"/>
      <c r="AQ3428" s="221">
        <v>0</v>
      </c>
      <c r="AR3428"/>
      <c r="AS3428"/>
      <c r="AT3428">
        <v>2023</v>
      </c>
      <c r="AU3428" t="s">
        <v>22</v>
      </c>
      <c r="AV3428">
        <v>4</v>
      </c>
      <c r="AW3428" s="221">
        <v>511.7</v>
      </c>
      <c r="AX3428" s="221">
        <v>511.7</v>
      </c>
      <c r="AY3428" s="221">
        <v>0</v>
      </c>
      <c r="AZ3428" s="221">
        <v>0</v>
      </c>
    </row>
    <row r="3429" spans="1:52">
      <c r="A3429" t="s">
        <v>130</v>
      </c>
      <c r="B3429" t="s">
        <v>3</v>
      </c>
      <c r="C3429"/>
      <c r="D3429"/>
      <c r="E3429"/>
      <c r="F3429"/>
      <c r="G3429" t="s">
        <v>3922</v>
      </c>
      <c r="H3429"/>
      <c r="I3429" t="s">
        <v>289</v>
      </c>
      <c r="J3429"/>
      <c r="K3429" s="217">
        <v>45639</v>
      </c>
      <c r="L3429"/>
      <c r="M3429"/>
      <c r="N3429" t="s">
        <v>27</v>
      </c>
      <c r="O3429"/>
      <c r="P3429"/>
      <c r="Q3429"/>
      <c r="R3429" s="221">
        <v>163.9319668967735</v>
      </c>
      <c r="S3429" s="217">
        <v>45650</v>
      </c>
      <c r="T3429" s="221">
        <v>163.9319668967735</v>
      </c>
      <c r="U3429"/>
      <c r="V3429" s="217">
        <v>45677</v>
      </c>
      <c r="W3429" s="221">
        <v>0</v>
      </c>
      <c r="X3429"/>
      <c r="Y3429"/>
      <c r="Z3429" s="221">
        <v>0</v>
      </c>
      <c r="AA3429"/>
      <c r="AB3429" s="221">
        <v>0</v>
      </c>
      <c r="AC3429"/>
      <c r="AD3429" s="217"/>
      <c r="AE3429" s="221">
        <v>0</v>
      </c>
      <c r="AF3429"/>
      <c r="AG3429" s="217"/>
      <c r="AH3429" s="221">
        <v>0</v>
      </c>
      <c r="AI3429"/>
      <c r="AJ3429"/>
      <c r="AK3429" s="221">
        <v>0</v>
      </c>
      <c r="AL3429"/>
      <c r="AM3429" s="217"/>
      <c r="AN3429" s="221">
        <v>0</v>
      </c>
      <c r="AO3429"/>
      <c r="AP3429" s="217"/>
      <c r="AQ3429" s="221">
        <v>0</v>
      </c>
      <c r="AR3429"/>
      <c r="AS3429"/>
      <c r="AT3429">
        <v>2025</v>
      </c>
      <c r="AU3429" t="s">
        <v>11</v>
      </c>
      <c r="AV3429">
        <v>1</v>
      </c>
      <c r="AW3429" s="221">
        <v>163.93</v>
      </c>
      <c r="AX3429" s="221">
        <v>163.93</v>
      </c>
      <c r="AY3429" s="221">
        <v>0</v>
      </c>
      <c r="AZ3429" s="221">
        <v>0</v>
      </c>
    </row>
    <row r="3430" spans="1:52">
      <c r="A3430" t="s">
        <v>77</v>
      </c>
      <c r="B3430" t="s">
        <v>7</v>
      </c>
      <c r="C3430"/>
      <c r="D3430"/>
      <c r="E3430"/>
      <c r="F3430"/>
      <c r="G3430" t="s">
        <v>3923</v>
      </c>
      <c r="H3430"/>
      <c r="I3430" t="s">
        <v>1596</v>
      </c>
      <c r="J3430"/>
      <c r="K3430" s="217">
        <v>45099</v>
      </c>
      <c r="L3430"/>
      <c r="M3430"/>
      <c r="N3430" t="s">
        <v>28</v>
      </c>
      <c r="O3430"/>
      <c r="P3430"/>
      <c r="Q3430"/>
      <c r="R3430" s="221">
        <v>722.77432558518967</v>
      </c>
      <c r="S3430" s="217">
        <v>45120</v>
      </c>
      <c r="T3430" s="221">
        <v>722.77432558518967</v>
      </c>
      <c r="U3430"/>
      <c r="V3430" s="217">
        <v>45148</v>
      </c>
      <c r="W3430" s="221">
        <v>0</v>
      </c>
      <c r="X3430"/>
      <c r="Y3430"/>
      <c r="Z3430" s="221">
        <v>0</v>
      </c>
      <c r="AA3430"/>
      <c r="AB3430" s="221">
        <v>0</v>
      </c>
      <c r="AC3430"/>
      <c r="AD3430" s="217"/>
      <c r="AE3430" s="221">
        <v>0</v>
      </c>
      <c r="AF3430"/>
      <c r="AG3430" s="217"/>
      <c r="AH3430" s="221">
        <v>0</v>
      </c>
      <c r="AI3430"/>
      <c r="AJ3430"/>
      <c r="AK3430" s="221">
        <v>0</v>
      </c>
      <c r="AL3430"/>
      <c r="AM3430" s="217"/>
      <c r="AN3430" s="221">
        <v>0</v>
      </c>
      <c r="AO3430"/>
      <c r="AP3430" s="217"/>
      <c r="AQ3430" s="221">
        <v>0</v>
      </c>
      <c r="AR3430"/>
      <c r="AS3430"/>
      <c r="AT3430">
        <v>2023</v>
      </c>
      <c r="AU3430" t="s">
        <v>18</v>
      </c>
      <c r="AV3430">
        <v>3</v>
      </c>
      <c r="AW3430" s="221">
        <v>722.77</v>
      </c>
      <c r="AX3430" s="221">
        <v>722.77</v>
      </c>
      <c r="AY3430" s="221">
        <v>0</v>
      </c>
      <c r="AZ3430" s="221">
        <v>0</v>
      </c>
    </row>
    <row r="3431" spans="1:52">
      <c r="A3431" t="s">
        <v>77</v>
      </c>
      <c r="B3431" t="s">
        <v>7</v>
      </c>
      <c r="C3431"/>
      <c r="D3431"/>
      <c r="E3431"/>
      <c r="F3431"/>
      <c r="G3431" t="s">
        <v>3923</v>
      </c>
      <c r="H3431"/>
      <c r="I3431" t="s">
        <v>1596</v>
      </c>
      <c r="J3431"/>
      <c r="K3431" s="217">
        <v>45099</v>
      </c>
      <c r="L3431"/>
      <c r="M3431"/>
      <c r="N3431" t="s">
        <v>28</v>
      </c>
      <c r="O3431"/>
      <c r="P3431"/>
      <c r="Q3431"/>
      <c r="R3431" s="221">
        <v>795.1264021365912</v>
      </c>
      <c r="S3431" s="217">
        <v>45120</v>
      </c>
      <c r="T3431" s="221">
        <v>795.1264021365912</v>
      </c>
      <c r="U3431"/>
      <c r="V3431" s="217">
        <v>45148</v>
      </c>
      <c r="W3431" s="221">
        <v>0</v>
      </c>
      <c r="X3431"/>
      <c r="Y3431"/>
      <c r="Z3431" s="221">
        <v>0</v>
      </c>
      <c r="AA3431"/>
      <c r="AB3431" s="221">
        <v>0</v>
      </c>
      <c r="AC3431"/>
      <c r="AD3431" s="217"/>
      <c r="AE3431" s="221">
        <v>0</v>
      </c>
      <c r="AF3431"/>
      <c r="AG3431" s="217"/>
      <c r="AH3431" s="221">
        <v>0</v>
      </c>
      <c r="AI3431"/>
      <c r="AJ3431"/>
      <c r="AK3431" s="221">
        <v>0</v>
      </c>
      <c r="AL3431"/>
      <c r="AM3431" s="217"/>
      <c r="AN3431" s="221">
        <v>0</v>
      </c>
      <c r="AO3431"/>
      <c r="AP3431" s="217"/>
      <c r="AQ3431" s="221">
        <v>0</v>
      </c>
      <c r="AR3431"/>
      <c r="AS3431"/>
      <c r="AT3431">
        <v>2023</v>
      </c>
      <c r="AU3431" t="s">
        <v>18</v>
      </c>
      <c r="AV3431">
        <v>3</v>
      </c>
      <c r="AW3431" s="221">
        <v>795.13</v>
      </c>
      <c r="AX3431" s="221">
        <v>795.13</v>
      </c>
      <c r="AY3431" s="221">
        <v>0</v>
      </c>
      <c r="AZ3431" s="221">
        <v>0</v>
      </c>
    </row>
    <row r="3432" spans="1:52">
      <c r="A3432" t="s">
        <v>77</v>
      </c>
      <c r="B3432" t="s">
        <v>7</v>
      </c>
      <c r="C3432"/>
      <c r="D3432"/>
      <c r="E3432"/>
      <c r="F3432"/>
      <c r="G3432" t="s">
        <v>3923</v>
      </c>
      <c r="H3432"/>
      <c r="I3432" t="s">
        <v>1596</v>
      </c>
      <c r="J3432"/>
      <c r="K3432" s="217">
        <v>45099</v>
      </c>
      <c r="L3432"/>
      <c r="M3432"/>
      <c r="N3432" t="s">
        <v>28</v>
      </c>
      <c r="O3432"/>
      <c r="P3432"/>
      <c r="Q3432"/>
      <c r="R3432" s="221">
        <v>783.82784604493509</v>
      </c>
      <c r="S3432" s="217">
        <v>45120</v>
      </c>
      <c r="T3432" s="221">
        <v>783.82784604493509</v>
      </c>
      <c r="U3432"/>
      <c r="V3432" s="217">
        <v>45148</v>
      </c>
      <c r="W3432" s="221">
        <v>0</v>
      </c>
      <c r="X3432"/>
      <c r="Y3432"/>
      <c r="Z3432" s="221">
        <v>0</v>
      </c>
      <c r="AA3432"/>
      <c r="AB3432" s="221">
        <v>0</v>
      </c>
      <c r="AC3432"/>
      <c r="AD3432" s="217"/>
      <c r="AE3432" s="221">
        <v>0</v>
      </c>
      <c r="AF3432"/>
      <c r="AG3432" s="217"/>
      <c r="AH3432" s="221">
        <v>0</v>
      </c>
      <c r="AI3432"/>
      <c r="AJ3432"/>
      <c r="AK3432" s="221">
        <v>0</v>
      </c>
      <c r="AL3432"/>
      <c r="AM3432" s="217"/>
      <c r="AN3432" s="221">
        <v>0</v>
      </c>
      <c r="AO3432"/>
      <c r="AP3432" s="217"/>
      <c r="AQ3432" s="221">
        <v>0</v>
      </c>
      <c r="AR3432"/>
      <c r="AS3432"/>
      <c r="AT3432">
        <v>2023</v>
      </c>
      <c r="AU3432" t="s">
        <v>18</v>
      </c>
      <c r="AV3432">
        <v>3</v>
      </c>
      <c r="AW3432" s="221">
        <v>783.83</v>
      </c>
      <c r="AX3432" s="221">
        <v>783.83</v>
      </c>
      <c r="AY3432" s="221">
        <v>0</v>
      </c>
      <c r="AZ3432" s="221">
        <v>0</v>
      </c>
    </row>
    <row r="3433" spans="1:52">
      <c r="A3433" t="s">
        <v>217</v>
      </c>
      <c r="B3433" t="s">
        <v>8</v>
      </c>
      <c r="C3433"/>
      <c r="D3433"/>
      <c r="E3433"/>
      <c r="F3433"/>
      <c r="G3433" t="s">
        <v>3924</v>
      </c>
      <c r="H3433"/>
      <c r="I3433" t="s">
        <v>3548</v>
      </c>
      <c r="J3433"/>
      <c r="K3433" s="217">
        <v>45289</v>
      </c>
      <c r="L3433"/>
      <c r="M3433"/>
      <c r="N3433" t="s">
        <v>29</v>
      </c>
      <c r="O3433"/>
      <c r="P3433"/>
      <c r="Q3433"/>
      <c r="R3433" s="221">
        <v>653.8722841359737</v>
      </c>
      <c r="S3433" s="217">
        <v>45306</v>
      </c>
      <c r="T3433" s="221">
        <v>653.8722841359737</v>
      </c>
      <c r="U3433"/>
      <c r="V3433" s="217">
        <v>45336</v>
      </c>
      <c r="W3433" s="221">
        <v>0</v>
      </c>
      <c r="X3433"/>
      <c r="Y3433"/>
      <c r="Z3433" s="221">
        <v>0</v>
      </c>
      <c r="AA3433"/>
      <c r="AB3433" s="221">
        <v>0</v>
      </c>
      <c r="AC3433"/>
      <c r="AD3433" s="217"/>
      <c r="AE3433" s="221">
        <v>0</v>
      </c>
      <c r="AF3433"/>
      <c r="AG3433" s="217"/>
      <c r="AH3433" s="221">
        <v>0</v>
      </c>
      <c r="AI3433"/>
      <c r="AJ3433"/>
      <c r="AK3433" s="221">
        <v>0</v>
      </c>
      <c r="AL3433"/>
      <c r="AM3433" s="217"/>
      <c r="AN3433" s="221">
        <v>0</v>
      </c>
      <c r="AO3433"/>
      <c r="AP3433" s="217"/>
      <c r="AQ3433" s="221">
        <v>0</v>
      </c>
      <c r="AR3433"/>
      <c r="AS3433"/>
      <c r="AT3433">
        <v>2024</v>
      </c>
      <c r="AU3433" t="s">
        <v>12</v>
      </c>
      <c r="AV3433">
        <v>1</v>
      </c>
      <c r="AW3433" s="221">
        <v>653.87</v>
      </c>
      <c r="AX3433" s="221">
        <v>653.87</v>
      </c>
      <c r="AY3433" s="221">
        <v>0</v>
      </c>
      <c r="AZ3433" s="221">
        <v>0</v>
      </c>
    </row>
    <row r="3434" spans="1:52">
      <c r="A3434" t="s">
        <v>77</v>
      </c>
      <c r="B3434" t="s">
        <v>7</v>
      </c>
      <c r="C3434"/>
      <c r="D3434"/>
      <c r="E3434"/>
      <c r="F3434"/>
      <c r="G3434" t="s">
        <v>3347</v>
      </c>
      <c r="H3434"/>
      <c r="I3434" t="s">
        <v>1930</v>
      </c>
      <c r="J3434"/>
      <c r="K3434" s="217">
        <v>45369</v>
      </c>
      <c r="L3434"/>
      <c r="M3434"/>
      <c r="N3434" t="s">
        <v>29</v>
      </c>
      <c r="O3434"/>
      <c r="P3434"/>
      <c r="Q3434"/>
      <c r="R3434" s="221">
        <v>532.48559425856786</v>
      </c>
      <c r="S3434" s="217">
        <v>45392</v>
      </c>
      <c r="T3434" s="221">
        <v>532.48559425856786</v>
      </c>
      <c r="U3434"/>
      <c r="V3434" s="217">
        <v>45426</v>
      </c>
      <c r="W3434" s="221">
        <v>0</v>
      </c>
      <c r="X3434"/>
      <c r="Y3434"/>
      <c r="Z3434" s="221">
        <v>0</v>
      </c>
      <c r="AA3434"/>
      <c r="AB3434" s="221">
        <v>0</v>
      </c>
      <c r="AC3434"/>
      <c r="AD3434" s="217"/>
      <c r="AE3434" s="221">
        <v>0</v>
      </c>
      <c r="AF3434"/>
      <c r="AG3434" s="217"/>
      <c r="AH3434" s="221">
        <v>0</v>
      </c>
      <c r="AI3434"/>
      <c r="AJ3434"/>
      <c r="AK3434" s="221">
        <v>0</v>
      </c>
      <c r="AL3434"/>
      <c r="AM3434" s="217"/>
      <c r="AN3434" s="221">
        <v>0</v>
      </c>
      <c r="AO3434"/>
      <c r="AP3434" s="217"/>
      <c r="AQ3434" s="221">
        <v>0</v>
      </c>
      <c r="AR3434"/>
      <c r="AS3434"/>
      <c r="AT3434">
        <v>2024</v>
      </c>
      <c r="AU3434" t="s">
        <v>15</v>
      </c>
      <c r="AV3434">
        <v>2</v>
      </c>
      <c r="AW3434" s="221">
        <v>532.49</v>
      </c>
      <c r="AX3434" s="221">
        <v>532.49</v>
      </c>
      <c r="AY3434" s="221">
        <v>0</v>
      </c>
      <c r="AZ3434" s="221">
        <v>0</v>
      </c>
    </row>
    <row r="3435" spans="1:52">
      <c r="A3435" t="s">
        <v>85</v>
      </c>
      <c r="B3435" t="s">
        <v>6</v>
      </c>
      <c r="C3435"/>
      <c r="D3435"/>
      <c r="E3435"/>
      <c r="F3435"/>
      <c r="G3435" t="s">
        <v>3925</v>
      </c>
      <c r="H3435"/>
      <c r="I3435" t="s">
        <v>3926</v>
      </c>
      <c r="J3435"/>
      <c r="K3435" s="217">
        <v>44938</v>
      </c>
      <c r="L3435"/>
      <c r="M3435"/>
      <c r="N3435" t="s">
        <v>29</v>
      </c>
      <c r="O3435"/>
      <c r="P3435"/>
      <c r="Q3435"/>
      <c r="R3435" s="221">
        <v>392.38826168784198</v>
      </c>
      <c r="S3435" s="217">
        <v>44954</v>
      </c>
      <c r="T3435" s="221">
        <v>392.38826168784198</v>
      </c>
      <c r="U3435"/>
      <c r="V3435" s="217">
        <v>44972</v>
      </c>
      <c r="W3435" s="221">
        <v>0</v>
      </c>
      <c r="X3435"/>
      <c r="Y3435"/>
      <c r="Z3435" s="221">
        <v>0</v>
      </c>
      <c r="AA3435"/>
      <c r="AB3435" s="221">
        <v>0</v>
      </c>
      <c r="AC3435"/>
      <c r="AD3435" s="217"/>
      <c r="AE3435" s="221">
        <v>0</v>
      </c>
      <c r="AF3435"/>
      <c r="AG3435" s="217"/>
      <c r="AH3435" s="221">
        <v>0</v>
      </c>
      <c r="AI3435"/>
      <c r="AJ3435"/>
      <c r="AK3435" s="221">
        <v>0</v>
      </c>
      <c r="AL3435"/>
      <c r="AM3435" s="217"/>
      <c r="AN3435" s="221">
        <v>0</v>
      </c>
      <c r="AO3435"/>
      <c r="AP3435" s="217"/>
      <c r="AQ3435" s="221">
        <v>0</v>
      </c>
      <c r="AR3435"/>
      <c r="AS3435"/>
      <c r="AT3435">
        <v>2023</v>
      </c>
      <c r="AU3435" t="s">
        <v>12</v>
      </c>
      <c r="AV3435">
        <v>1</v>
      </c>
      <c r="AW3435" s="221">
        <v>392.39</v>
      </c>
      <c r="AX3435" s="221">
        <v>392.39</v>
      </c>
      <c r="AY3435" s="221">
        <v>0</v>
      </c>
      <c r="AZ3435" s="221">
        <v>0</v>
      </c>
    </row>
    <row r="3436" spans="1:52">
      <c r="A3436" t="s">
        <v>130</v>
      </c>
      <c r="B3436" t="s">
        <v>3</v>
      </c>
      <c r="C3436"/>
      <c r="D3436"/>
      <c r="E3436"/>
      <c r="F3436"/>
      <c r="G3436" t="s">
        <v>3927</v>
      </c>
      <c r="H3436"/>
      <c r="I3436" t="s">
        <v>1279</v>
      </c>
      <c r="J3436"/>
      <c r="K3436" s="217">
        <v>45049</v>
      </c>
      <c r="L3436"/>
      <c r="M3436"/>
      <c r="N3436" t="s">
        <v>29</v>
      </c>
      <c r="O3436"/>
      <c r="P3436"/>
      <c r="Q3436"/>
      <c r="R3436" s="221">
        <v>1601.7101935473349</v>
      </c>
      <c r="S3436" s="217">
        <v>45086</v>
      </c>
      <c r="T3436" s="221">
        <v>1601.7101935473349</v>
      </c>
      <c r="U3436"/>
      <c r="V3436" s="217">
        <v>45149</v>
      </c>
      <c r="W3436" s="221">
        <v>0</v>
      </c>
      <c r="X3436"/>
      <c r="Y3436"/>
      <c r="Z3436" s="221">
        <v>0</v>
      </c>
      <c r="AA3436"/>
      <c r="AB3436" s="221">
        <v>0</v>
      </c>
      <c r="AC3436"/>
      <c r="AD3436" s="217"/>
      <c r="AE3436" s="221">
        <v>0</v>
      </c>
      <c r="AF3436"/>
      <c r="AG3436" s="217"/>
      <c r="AH3436" s="221">
        <v>0</v>
      </c>
      <c r="AI3436"/>
      <c r="AJ3436"/>
      <c r="AK3436" s="221">
        <v>0</v>
      </c>
      <c r="AL3436"/>
      <c r="AM3436" s="217"/>
      <c r="AN3436" s="221">
        <v>0</v>
      </c>
      <c r="AO3436"/>
      <c r="AP3436" s="217"/>
      <c r="AQ3436" s="221">
        <v>0</v>
      </c>
      <c r="AR3436"/>
      <c r="AS3436"/>
      <c r="AT3436">
        <v>2023</v>
      </c>
      <c r="AU3436" t="s">
        <v>18</v>
      </c>
      <c r="AV3436">
        <v>3</v>
      </c>
      <c r="AW3436" s="221">
        <v>1601.71</v>
      </c>
      <c r="AX3436" s="221">
        <v>1601.71</v>
      </c>
      <c r="AY3436" s="221">
        <v>0</v>
      </c>
      <c r="AZ3436" s="221">
        <v>0</v>
      </c>
    </row>
    <row r="3437" spans="1:52">
      <c r="A3437" t="s">
        <v>80</v>
      </c>
      <c r="B3437" t="s">
        <v>5</v>
      </c>
      <c r="C3437"/>
      <c r="D3437"/>
      <c r="E3437"/>
      <c r="F3437"/>
      <c r="G3437" t="s">
        <v>3928</v>
      </c>
      <c r="H3437"/>
      <c r="I3437" t="s">
        <v>625</v>
      </c>
      <c r="J3437"/>
      <c r="K3437" s="217">
        <v>45656</v>
      </c>
      <c r="L3437"/>
      <c r="M3437"/>
      <c r="N3437" t="s">
        <v>24</v>
      </c>
      <c r="O3437"/>
      <c r="P3437"/>
      <c r="Q3437"/>
      <c r="R3437" s="221">
        <v>748.43965432478035</v>
      </c>
      <c r="S3437" s="217">
        <v>45666</v>
      </c>
      <c r="T3437" s="221">
        <v>748.43965432478035</v>
      </c>
      <c r="U3437"/>
      <c r="V3437" s="217">
        <v>45700</v>
      </c>
      <c r="W3437" s="221">
        <v>0</v>
      </c>
      <c r="X3437"/>
      <c r="Y3437"/>
      <c r="Z3437" s="221">
        <v>0</v>
      </c>
      <c r="AA3437"/>
      <c r="AB3437" s="221">
        <v>0</v>
      </c>
      <c r="AC3437"/>
      <c r="AD3437" s="217"/>
      <c r="AE3437" s="221">
        <v>0</v>
      </c>
      <c r="AF3437"/>
      <c r="AG3437" s="217"/>
      <c r="AH3437" s="221">
        <v>0</v>
      </c>
      <c r="AI3437"/>
      <c r="AJ3437"/>
      <c r="AK3437" s="221">
        <v>0</v>
      </c>
      <c r="AL3437"/>
      <c r="AM3437" s="217"/>
      <c r="AN3437" s="221">
        <v>0</v>
      </c>
      <c r="AO3437"/>
      <c r="AP3437" s="217"/>
      <c r="AQ3437" s="221">
        <v>0</v>
      </c>
      <c r="AR3437"/>
      <c r="AS3437"/>
      <c r="AT3437">
        <v>2025</v>
      </c>
      <c r="AU3437" t="s">
        <v>12</v>
      </c>
      <c r="AV3437">
        <v>1</v>
      </c>
      <c r="AW3437" s="221">
        <v>748.44</v>
      </c>
      <c r="AX3437" s="221">
        <v>748.44</v>
      </c>
      <c r="AY3437" s="221">
        <v>0</v>
      </c>
      <c r="AZ3437" s="221">
        <v>0</v>
      </c>
    </row>
    <row r="3438" spans="1:52">
      <c r="A3438" t="s">
        <v>217</v>
      </c>
      <c r="B3438" t="s">
        <v>8</v>
      </c>
      <c r="C3438"/>
      <c r="D3438"/>
      <c r="E3438"/>
      <c r="F3438"/>
      <c r="G3438" t="s">
        <v>334</v>
      </c>
      <c r="H3438"/>
      <c r="I3438" t="s">
        <v>335</v>
      </c>
      <c r="J3438"/>
      <c r="K3438" s="217">
        <v>45291</v>
      </c>
      <c r="L3438"/>
      <c r="M3438"/>
      <c r="N3438" t="s">
        <v>27</v>
      </c>
      <c r="O3438"/>
      <c r="P3438"/>
      <c r="Q3438"/>
      <c r="R3438" s="221">
        <v>1548.5401670606741</v>
      </c>
      <c r="S3438" s="217">
        <v>45306</v>
      </c>
      <c r="T3438" s="221">
        <v>1548.5401670606741</v>
      </c>
      <c r="U3438"/>
      <c r="V3438" s="217">
        <v>45322</v>
      </c>
      <c r="W3438" s="221">
        <v>0</v>
      </c>
      <c r="X3438"/>
      <c r="Y3438"/>
      <c r="Z3438" s="221">
        <v>0</v>
      </c>
      <c r="AA3438"/>
      <c r="AB3438" s="221">
        <v>0</v>
      </c>
      <c r="AC3438"/>
      <c r="AD3438" s="217"/>
      <c r="AE3438" s="221">
        <v>0</v>
      </c>
      <c r="AF3438"/>
      <c r="AG3438" s="217"/>
      <c r="AH3438" s="221">
        <v>0</v>
      </c>
      <c r="AI3438"/>
      <c r="AJ3438"/>
      <c r="AK3438" s="221">
        <v>0</v>
      </c>
      <c r="AL3438"/>
      <c r="AM3438" s="217"/>
      <c r="AN3438" s="221">
        <v>0</v>
      </c>
      <c r="AO3438"/>
      <c r="AP3438" s="217"/>
      <c r="AQ3438" s="221">
        <v>0</v>
      </c>
      <c r="AR3438"/>
      <c r="AS3438"/>
      <c r="AT3438">
        <v>2024</v>
      </c>
      <c r="AU3438" t="s">
        <v>11</v>
      </c>
      <c r="AV3438">
        <v>1</v>
      </c>
      <c r="AW3438" s="221">
        <v>1548.54</v>
      </c>
      <c r="AX3438" s="221">
        <v>1548.54</v>
      </c>
      <c r="AY3438" s="221">
        <v>0</v>
      </c>
      <c r="AZ3438" s="221">
        <v>0</v>
      </c>
    </row>
    <row r="3439" spans="1:52">
      <c r="A3439" t="s">
        <v>217</v>
      </c>
      <c r="B3439" t="s">
        <v>8</v>
      </c>
      <c r="C3439"/>
      <c r="D3439"/>
      <c r="E3439"/>
      <c r="F3439"/>
      <c r="G3439" t="s">
        <v>3929</v>
      </c>
      <c r="H3439"/>
      <c r="I3439" t="s">
        <v>625</v>
      </c>
      <c r="J3439"/>
      <c r="K3439" s="217">
        <v>44965</v>
      </c>
      <c r="L3439"/>
      <c r="M3439"/>
      <c r="N3439" t="s">
        <v>24</v>
      </c>
      <c r="O3439"/>
      <c r="P3439"/>
      <c r="Q3439"/>
      <c r="R3439" s="221">
        <v>1496.3675801835491</v>
      </c>
      <c r="S3439" s="217">
        <v>44970</v>
      </c>
      <c r="T3439" s="221">
        <v>1496.3675801835491</v>
      </c>
      <c r="U3439"/>
      <c r="V3439" s="217">
        <v>45016</v>
      </c>
      <c r="W3439" s="221">
        <v>0</v>
      </c>
      <c r="X3439"/>
      <c r="Y3439"/>
      <c r="Z3439" s="221">
        <v>0</v>
      </c>
      <c r="AA3439"/>
      <c r="AB3439" s="221">
        <v>0</v>
      </c>
      <c r="AC3439"/>
      <c r="AD3439" s="217"/>
      <c r="AE3439" s="221">
        <v>0</v>
      </c>
      <c r="AF3439"/>
      <c r="AG3439" s="217"/>
      <c r="AH3439" s="221">
        <v>0</v>
      </c>
      <c r="AI3439"/>
      <c r="AJ3439"/>
      <c r="AK3439" s="221">
        <v>0</v>
      </c>
      <c r="AL3439"/>
      <c r="AM3439" s="217"/>
      <c r="AN3439" s="221">
        <v>0</v>
      </c>
      <c r="AO3439"/>
      <c r="AP3439" s="217"/>
      <c r="AQ3439" s="221">
        <v>0</v>
      </c>
      <c r="AR3439"/>
      <c r="AS3439"/>
      <c r="AT3439">
        <v>2023</v>
      </c>
      <c r="AU3439" t="s">
        <v>13</v>
      </c>
      <c r="AV3439">
        <v>1</v>
      </c>
      <c r="AW3439" s="221">
        <v>1496.37</v>
      </c>
      <c r="AX3439" s="221">
        <v>1496.37</v>
      </c>
      <c r="AY3439" s="221">
        <v>0</v>
      </c>
      <c r="AZ3439" s="221">
        <v>0</v>
      </c>
    </row>
    <row r="3440" spans="1:52">
      <c r="A3440" t="s">
        <v>130</v>
      </c>
      <c r="B3440" t="s">
        <v>3</v>
      </c>
      <c r="C3440"/>
      <c r="D3440"/>
      <c r="E3440"/>
      <c r="F3440"/>
      <c r="G3440" t="s">
        <v>3930</v>
      </c>
      <c r="H3440"/>
      <c r="I3440" t="s">
        <v>163</v>
      </c>
      <c r="J3440"/>
      <c r="K3440" s="217">
        <v>45135</v>
      </c>
      <c r="L3440"/>
      <c r="M3440"/>
      <c r="N3440" t="s">
        <v>24</v>
      </c>
      <c r="O3440"/>
      <c r="P3440"/>
      <c r="Q3440"/>
      <c r="R3440" s="221">
        <v>569.71789920811864</v>
      </c>
      <c r="S3440" s="217">
        <v>45149</v>
      </c>
      <c r="T3440" s="221">
        <v>569.71789920811864</v>
      </c>
      <c r="U3440"/>
      <c r="V3440" s="217">
        <v>45255</v>
      </c>
      <c r="W3440" s="221">
        <v>0</v>
      </c>
      <c r="X3440"/>
      <c r="Y3440"/>
      <c r="Z3440" s="221">
        <v>0</v>
      </c>
      <c r="AA3440"/>
      <c r="AB3440" s="221">
        <v>0</v>
      </c>
      <c r="AC3440"/>
      <c r="AD3440" s="217"/>
      <c r="AE3440" s="221">
        <v>0</v>
      </c>
      <c r="AF3440"/>
      <c r="AG3440" s="217"/>
      <c r="AH3440" s="221">
        <v>0</v>
      </c>
      <c r="AI3440"/>
      <c r="AJ3440"/>
      <c r="AK3440" s="221">
        <v>0</v>
      </c>
      <c r="AL3440"/>
      <c r="AM3440" s="217"/>
      <c r="AN3440" s="221">
        <v>0</v>
      </c>
      <c r="AO3440"/>
      <c r="AP3440" s="217"/>
      <c r="AQ3440" s="221">
        <v>0</v>
      </c>
      <c r="AR3440"/>
      <c r="AS3440"/>
      <c r="AT3440">
        <v>2023</v>
      </c>
      <c r="AU3440" t="s">
        <v>21</v>
      </c>
      <c r="AV3440">
        <v>4</v>
      </c>
      <c r="AW3440" s="221">
        <v>569.72</v>
      </c>
      <c r="AX3440" s="221">
        <v>569.72</v>
      </c>
      <c r="AY3440" s="221">
        <v>0</v>
      </c>
      <c r="AZ3440" s="221">
        <v>0</v>
      </c>
    </row>
    <row r="3441" spans="1:52">
      <c r="A3441" t="s">
        <v>217</v>
      </c>
      <c r="B3441" t="s">
        <v>8</v>
      </c>
      <c r="C3441"/>
      <c r="D3441"/>
      <c r="E3441"/>
      <c r="F3441"/>
      <c r="G3441" t="s">
        <v>3931</v>
      </c>
      <c r="H3441"/>
      <c r="I3441" t="s">
        <v>2377</v>
      </c>
      <c r="J3441"/>
      <c r="K3441" s="217">
        <v>45226</v>
      </c>
      <c r="L3441"/>
      <c r="M3441"/>
      <c r="N3441" t="s">
        <v>29</v>
      </c>
      <c r="O3441"/>
      <c r="P3441"/>
      <c r="Q3441"/>
      <c r="R3441" s="221">
        <v>505.65628387739622</v>
      </c>
      <c r="S3441" s="217">
        <v>45238</v>
      </c>
      <c r="T3441" s="221">
        <v>505.65628387739622</v>
      </c>
      <c r="U3441"/>
      <c r="V3441" s="217">
        <v>45271</v>
      </c>
      <c r="W3441" s="221">
        <v>0</v>
      </c>
      <c r="X3441"/>
      <c r="Y3441"/>
      <c r="Z3441" s="221">
        <v>0</v>
      </c>
      <c r="AA3441"/>
      <c r="AB3441" s="221">
        <v>0</v>
      </c>
      <c r="AC3441"/>
      <c r="AD3441" s="217"/>
      <c r="AE3441" s="221">
        <v>0</v>
      </c>
      <c r="AF3441"/>
      <c r="AG3441" s="217"/>
      <c r="AH3441" s="221">
        <v>0</v>
      </c>
      <c r="AI3441"/>
      <c r="AJ3441"/>
      <c r="AK3441" s="221">
        <v>0</v>
      </c>
      <c r="AL3441"/>
      <c r="AM3441" s="217"/>
      <c r="AN3441" s="221">
        <v>0</v>
      </c>
      <c r="AO3441"/>
      <c r="AP3441" s="217"/>
      <c r="AQ3441" s="221">
        <v>0</v>
      </c>
      <c r="AR3441"/>
      <c r="AS3441"/>
      <c r="AT3441">
        <v>2023</v>
      </c>
      <c r="AU3441" t="s">
        <v>22</v>
      </c>
      <c r="AV3441">
        <v>4</v>
      </c>
      <c r="AW3441" s="221">
        <v>505.66</v>
      </c>
      <c r="AX3441" s="221">
        <v>505.66</v>
      </c>
      <c r="AY3441" s="221">
        <v>0</v>
      </c>
      <c r="AZ3441" s="221">
        <v>0</v>
      </c>
    </row>
    <row r="3442" spans="1:52">
      <c r="A3442" t="s">
        <v>74</v>
      </c>
      <c r="B3442" t="s">
        <v>10</v>
      </c>
      <c r="C3442"/>
      <c r="D3442"/>
      <c r="E3442"/>
      <c r="F3442"/>
      <c r="G3442" t="s">
        <v>3932</v>
      </c>
      <c r="H3442"/>
      <c r="I3442" t="s">
        <v>1890</v>
      </c>
      <c r="J3442"/>
      <c r="K3442" s="217">
        <v>45219</v>
      </c>
      <c r="L3442"/>
      <c r="M3442"/>
      <c r="N3442" t="s">
        <v>29</v>
      </c>
      <c r="O3442"/>
      <c r="P3442"/>
      <c r="Q3442"/>
      <c r="R3442" s="221">
        <v>491.39142917397692</v>
      </c>
      <c r="S3442" s="217">
        <v>45230</v>
      </c>
      <c r="T3442" s="221">
        <v>491.39142917397692</v>
      </c>
      <c r="U3442"/>
      <c r="V3442" s="217">
        <v>45243</v>
      </c>
      <c r="W3442" s="221">
        <v>0</v>
      </c>
      <c r="X3442"/>
      <c r="Y3442"/>
      <c r="Z3442" s="221">
        <v>0</v>
      </c>
      <c r="AA3442"/>
      <c r="AB3442" s="221">
        <v>0</v>
      </c>
      <c r="AC3442"/>
      <c r="AD3442" s="217"/>
      <c r="AE3442" s="221">
        <v>0</v>
      </c>
      <c r="AF3442"/>
      <c r="AG3442" s="217"/>
      <c r="AH3442" s="221">
        <v>0</v>
      </c>
      <c r="AI3442"/>
      <c r="AJ3442"/>
      <c r="AK3442" s="221">
        <v>0</v>
      </c>
      <c r="AL3442"/>
      <c r="AM3442" s="217"/>
      <c r="AN3442" s="221">
        <v>0</v>
      </c>
      <c r="AO3442"/>
      <c r="AP3442" s="217"/>
      <c r="AQ3442" s="221">
        <v>0</v>
      </c>
      <c r="AR3442"/>
      <c r="AS3442"/>
      <c r="AT3442">
        <v>2023</v>
      </c>
      <c r="AU3442" t="s">
        <v>21</v>
      </c>
      <c r="AV3442">
        <v>4</v>
      </c>
      <c r="AW3442" s="221">
        <v>491.39</v>
      </c>
      <c r="AX3442" s="221">
        <v>491.39</v>
      </c>
      <c r="AY3442" s="221">
        <v>0</v>
      </c>
      <c r="AZ3442" s="221">
        <v>0</v>
      </c>
    </row>
    <row r="3443" spans="1:52">
      <c r="A3443" t="s">
        <v>130</v>
      </c>
      <c r="B3443" t="s">
        <v>3</v>
      </c>
      <c r="C3443"/>
      <c r="D3443"/>
      <c r="E3443"/>
      <c r="F3443"/>
      <c r="G3443" t="s">
        <v>1056</v>
      </c>
      <c r="H3443"/>
      <c r="I3443" t="s">
        <v>1057</v>
      </c>
      <c r="J3443"/>
      <c r="K3443" s="217">
        <v>45524</v>
      </c>
      <c r="L3443"/>
      <c r="M3443"/>
      <c r="N3443" t="s">
        <v>28</v>
      </c>
      <c r="O3443"/>
      <c r="P3443"/>
      <c r="Q3443"/>
      <c r="R3443" s="221">
        <v>838.71271930228863</v>
      </c>
      <c r="S3443" s="217">
        <v>45548</v>
      </c>
      <c r="T3443" s="221">
        <v>838.71271930228863</v>
      </c>
      <c r="U3443"/>
      <c r="V3443" s="217">
        <v>45587</v>
      </c>
      <c r="W3443" s="221">
        <v>0</v>
      </c>
      <c r="X3443"/>
      <c r="Y3443"/>
      <c r="Z3443" s="221">
        <v>0</v>
      </c>
      <c r="AA3443"/>
      <c r="AB3443" s="221">
        <v>0</v>
      </c>
      <c r="AC3443"/>
      <c r="AD3443" s="217"/>
      <c r="AE3443" s="221">
        <v>0</v>
      </c>
      <c r="AF3443"/>
      <c r="AG3443" s="217"/>
      <c r="AH3443" s="221">
        <v>0</v>
      </c>
      <c r="AI3443"/>
      <c r="AJ3443"/>
      <c r="AK3443" s="221">
        <v>0</v>
      </c>
      <c r="AL3443"/>
      <c r="AM3443" s="217"/>
      <c r="AN3443" s="221">
        <v>0</v>
      </c>
      <c r="AO3443"/>
      <c r="AP3443" s="217"/>
      <c r="AQ3443" s="221">
        <v>0</v>
      </c>
      <c r="AR3443"/>
      <c r="AS3443"/>
      <c r="AT3443">
        <v>2024</v>
      </c>
      <c r="AU3443" t="s">
        <v>20</v>
      </c>
      <c r="AV3443">
        <v>4</v>
      </c>
      <c r="AW3443" s="221">
        <v>838.71</v>
      </c>
      <c r="AX3443" s="221">
        <v>838.71</v>
      </c>
      <c r="AY3443" s="221">
        <v>0</v>
      </c>
      <c r="AZ3443" s="221">
        <v>0</v>
      </c>
    </row>
    <row r="3444" spans="1:52">
      <c r="A3444" t="s">
        <v>130</v>
      </c>
      <c r="B3444" t="s">
        <v>3</v>
      </c>
      <c r="C3444"/>
      <c r="D3444"/>
      <c r="E3444"/>
      <c r="F3444"/>
      <c r="G3444" t="s">
        <v>3022</v>
      </c>
      <c r="H3444"/>
      <c r="I3444" t="s">
        <v>3023</v>
      </c>
      <c r="J3444"/>
      <c r="K3444" s="217">
        <v>45389</v>
      </c>
      <c r="L3444"/>
      <c r="M3444"/>
      <c r="N3444" t="s">
        <v>24</v>
      </c>
      <c r="O3444"/>
      <c r="P3444"/>
      <c r="Q3444"/>
      <c r="R3444" s="221">
        <v>1391.316948762181</v>
      </c>
      <c r="S3444" s="217">
        <v>45404</v>
      </c>
      <c r="T3444" s="221">
        <v>1391.316948762181</v>
      </c>
      <c r="U3444"/>
      <c r="V3444" s="217">
        <v>45434</v>
      </c>
      <c r="W3444" s="221">
        <v>0</v>
      </c>
      <c r="X3444"/>
      <c r="Y3444"/>
      <c r="Z3444" s="221">
        <v>0</v>
      </c>
      <c r="AA3444"/>
      <c r="AB3444" s="221">
        <v>0</v>
      </c>
      <c r="AC3444"/>
      <c r="AD3444" s="217"/>
      <c r="AE3444" s="221">
        <v>0</v>
      </c>
      <c r="AF3444"/>
      <c r="AG3444" s="217"/>
      <c r="AH3444" s="221">
        <v>0</v>
      </c>
      <c r="AI3444"/>
      <c r="AJ3444"/>
      <c r="AK3444" s="221">
        <v>0</v>
      </c>
      <c r="AL3444"/>
      <c r="AM3444" s="217"/>
      <c r="AN3444" s="221">
        <v>0</v>
      </c>
      <c r="AO3444"/>
      <c r="AP3444" s="217"/>
      <c r="AQ3444" s="221">
        <v>0</v>
      </c>
      <c r="AR3444"/>
      <c r="AS3444"/>
      <c r="AT3444">
        <v>2024</v>
      </c>
      <c r="AU3444" t="s">
        <v>15</v>
      </c>
      <c r="AV3444">
        <v>2</v>
      </c>
      <c r="AW3444" s="221">
        <v>1391.32</v>
      </c>
      <c r="AX3444" s="221">
        <v>1391.32</v>
      </c>
      <c r="AY3444" s="221">
        <v>0</v>
      </c>
      <c r="AZ3444" s="221">
        <v>0</v>
      </c>
    </row>
    <row r="3445" spans="1:52">
      <c r="A3445" t="s">
        <v>85</v>
      </c>
      <c r="B3445" t="s">
        <v>6</v>
      </c>
      <c r="C3445"/>
      <c r="D3445"/>
      <c r="E3445"/>
      <c r="F3445"/>
      <c r="G3445" t="s">
        <v>1784</v>
      </c>
      <c r="H3445"/>
      <c r="I3445" t="s">
        <v>1785</v>
      </c>
      <c r="J3445"/>
      <c r="K3445" s="217">
        <v>45156</v>
      </c>
      <c r="L3445"/>
      <c r="M3445"/>
      <c r="N3445" t="s">
        <v>24</v>
      </c>
      <c r="O3445"/>
      <c r="P3445"/>
      <c r="Q3445"/>
      <c r="R3445" s="221">
        <v>616.24048396168382</v>
      </c>
      <c r="S3445" s="217">
        <v>45180</v>
      </c>
      <c r="T3445" s="221">
        <v>616.24048396168382</v>
      </c>
      <c r="U3445"/>
      <c r="V3445" s="217">
        <v>45344</v>
      </c>
      <c r="W3445" s="221">
        <v>0</v>
      </c>
      <c r="X3445"/>
      <c r="Y3445"/>
      <c r="Z3445" s="221">
        <v>0</v>
      </c>
      <c r="AA3445"/>
      <c r="AB3445" s="221">
        <v>0</v>
      </c>
      <c r="AC3445"/>
      <c r="AD3445" s="217"/>
      <c r="AE3445" s="221">
        <v>0</v>
      </c>
      <c r="AF3445"/>
      <c r="AG3445" s="217"/>
      <c r="AH3445" s="221">
        <v>0</v>
      </c>
      <c r="AI3445"/>
      <c r="AJ3445"/>
      <c r="AK3445" s="221">
        <v>0</v>
      </c>
      <c r="AL3445"/>
      <c r="AM3445" s="217"/>
      <c r="AN3445" s="221">
        <v>0</v>
      </c>
      <c r="AO3445"/>
      <c r="AP3445" s="217"/>
      <c r="AQ3445" s="221">
        <v>0</v>
      </c>
      <c r="AR3445"/>
      <c r="AS3445"/>
      <c r="AT3445">
        <v>2024</v>
      </c>
      <c r="AU3445" t="s">
        <v>12</v>
      </c>
      <c r="AV3445">
        <v>1</v>
      </c>
      <c r="AW3445" s="221">
        <v>616.24</v>
      </c>
      <c r="AX3445" s="221">
        <v>616.24</v>
      </c>
      <c r="AY3445" s="221">
        <v>0</v>
      </c>
      <c r="AZ3445" s="221">
        <v>0</v>
      </c>
    </row>
    <row r="3446" spans="1:52">
      <c r="A3446" t="s">
        <v>130</v>
      </c>
      <c r="B3446" t="s">
        <v>3</v>
      </c>
      <c r="C3446"/>
      <c r="D3446"/>
      <c r="E3446"/>
      <c r="F3446"/>
      <c r="G3446" t="s">
        <v>766</v>
      </c>
      <c r="H3446"/>
      <c r="I3446" t="s">
        <v>767</v>
      </c>
      <c r="J3446"/>
      <c r="K3446" s="217">
        <v>44965</v>
      </c>
      <c r="L3446"/>
      <c r="M3446"/>
      <c r="N3446" t="s">
        <v>29</v>
      </c>
      <c r="O3446"/>
      <c r="P3446"/>
      <c r="Q3446"/>
      <c r="R3446" s="221">
        <v>576.84438202176443</v>
      </c>
      <c r="S3446" s="217">
        <v>44970</v>
      </c>
      <c r="T3446" s="221">
        <v>576.84438202176443</v>
      </c>
      <c r="U3446"/>
      <c r="V3446" s="217">
        <v>45071</v>
      </c>
      <c r="W3446" s="221">
        <v>0</v>
      </c>
      <c r="X3446"/>
      <c r="Y3446"/>
      <c r="Z3446" s="221">
        <v>0</v>
      </c>
      <c r="AA3446"/>
      <c r="AB3446" s="221">
        <v>0</v>
      </c>
      <c r="AC3446"/>
      <c r="AD3446" s="217"/>
      <c r="AE3446" s="221">
        <v>0</v>
      </c>
      <c r="AF3446"/>
      <c r="AG3446" s="217"/>
      <c r="AH3446" s="221">
        <v>0</v>
      </c>
      <c r="AI3446"/>
      <c r="AJ3446"/>
      <c r="AK3446" s="221">
        <v>0</v>
      </c>
      <c r="AL3446"/>
      <c r="AM3446" s="217"/>
      <c r="AN3446" s="221">
        <v>0</v>
      </c>
      <c r="AO3446"/>
      <c r="AP3446" s="217"/>
      <c r="AQ3446" s="221">
        <v>0</v>
      </c>
      <c r="AR3446"/>
      <c r="AS3446"/>
      <c r="AT3446">
        <v>2023</v>
      </c>
      <c r="AU3446" t="s">
        <v>15</v>
      </c>
      <c r="AV3446">
        <v>2</v>
      </c>
      <c r="AW3446" s="221">
        <v>576.84</v>
      </c>
      <c r="AX3446" s="221">
        <v>576.84</v>
      </c>
      <c r="AY3446" s="221">
        <v>0</v>
      </c>
      <c r="AZ3446" s="221">
        <v>0</v>
      </c>
    </row>
    <row r="3447" spans="1:52">
      <c r="A3447" t="s">
        <v>130</v>
      </c>
      <c r="B3447" t="s">
        <v>3</v>
      </c>
      <c r="C3447"/>
      <c r="D3447"/>
      <c r="E3447"/>
      <c r="F3447"/>
      <c r="G3447" t="s">
        <v>3933</v>
      </c>
      <c r="H3447"/>
      <c r="I3447" t="s">
        <v>2455</v>
      </c>
      <c r="J3447"/>
      <c r="K3447" s="217">
        <v>45000</v>
      </c>
      <c r="L3447"/>
      <c r="M3447"/>
      <c r="N3447" t="s">
        <v>24</v>
      </c>
      <c r="O3447"/>
      <c r="P3447"/>
      <c r="Q3447"/>
      <c r="R3447" s="221">
        <v>200.8381571293767</v>
      </c>
      <c r="S3447" s="217">
        <v>45028</v>
      </c>
      <c r="T3447" s="221">
        <v>200.8381571293767</v>
      </c>
      <c r="U3447"/>
      <c r="V3447" s="217">
        <v>45054</v>
      </c>
      <c r="W3447" s="221">
        <v>0</v>
      </c>
      <c r="X3447"/>
      <c r="Y3447"/>
      <c r="Z3447" s="221">
        <v>0</v>
      </c>
      <c r="AA3447"/>
      <c r="AB3447" s="221">
        <v>0</v>
      </c>
      <c r="AC3447"/>
      <c r="AD3447" s="217"/>
      <c r="AE3447" s="221">
        <v>0</v>
      </c>
      <c r="AF3447"/>
      <c r="AG3447" s="217"/>
      <c r="AH3447" s="221">
        <v>0</v>
      </c>
      <c r="AI3447"/>
      <c r="AJ3447"/>
      <c r="AK3447" s="221">
        <v>0</v>
      </c>
      <c r="AL3447"/>
      <c r="AM3447" s="217"/>
      <c r="AN3447" s="221">
        <v>0</v>
      </c>
      <c r="AO3447"/>
      <c r="AP3447" s="217"/>
      <c r="AQ3447" s="221">
        <v>0</v>
      </c>
      <c r="AR3447"/>
      <c r="AS3447"/>
      <c r="AT3447">
        <v>2023</v>
      </c>
      <c r="AU3447" t="s">
        <v>15</v>
      </c>
      <c r="AV3447">
        <v>2</v>
      </c>
      <c r="AW3447" s="221">
        <v>200.84</v>
      </c>
      <c r="AX3447" s="221">
        <v>200.84</v>
      </c>
      <c r="AY3447" s="221">
        <v>0</v>
      </c>
      <c r="AZ3447" s="221">
        <v>0</v>
      </c>
    </row>
    <row r="3448" spans="1:52">
      <c r="A3448" t="s">
        <v>77</v>
      </c>
      <c r="B3448" t="s">
        <v>7</v>
      </c>
      <c r="C3448"/>
      <c r="D3448"/>
      <c r="E3448"/>
      <c r="F3448"/>
      <c r="G3448" t="s">
        <v>3934</v>
      </c>
      <c r="H3448"/>
      <c r="I3448" t="s">
        <v>3935</v>
      </c>
      <c r="J3448"/>
      <c r="K3448" s="217">
        <v>45576</v>
      </c>
      <c r="L3448"/>
      <c r="M3448"/>
      <c r="N3448" t="s">
        <v>24</v>
      </c>
      <c r="O3448"/>
      <c r="P3448"/>
      <c r="Q3448"/>
      <c r="R3448" s="221">
        <v>513.16008042444332</v>
      </c>
      <c r="S3448" s="217">
        <v>45590</v>
      </c>
      <c r="T3448" s="221">
        <v>513.16008042444332</v>
      </c>
      <c r="U3448"/>
      <c r="V3448" s="217">
        <v>45650</v>
      </c>
      <c r="W3448" s="221">
        <v>0</v>
      </c>
      <c r="X3448"/>
      <c r="Y3448"/>
      <c r="Z3448" s="221">
        <v>0</v>
      </c>
      <c r="AA3448"/>
      <c r="AB3448" s="221">
        <v>0</v>
      </c>
      <c r="AC3448"/>
      <c r="AD3448" s="217"/>
      <c r="AE3448" s="221">
        <v>0</v>
      </c>
      <c r="AF3448"/>
      <c r="AG3448" s="217"/>
      <c r="AH3448" s="221">
        <v>0</v>
      </c>
      <c r="AI3448"/>
      <c r="AJ3448"/>
      <c r="AK3448" s="221">
        <v>0</v>
      </c>
      <c r="AL3448"/>
      <c r="AM3448" s="217"/>
      <c r="AN3448" s="221">
        <v>0</v>
      </c>
      <c r="AO3448"/>
      <c r="AP3448" s="217"/>
      <c r="AQ3448" s="221">
        <v>0</v>
      </c>
      <c r="AR3448"/>
      <c r="AS3448"/>
      <c r="AT3448">
        <v>2024</v>
      </c>
      <c r="AU3448" t="s">
        <v>22</v>
      </c>
      <c r="AV3448">
        <v>4</v>
      </c>
      <c r="AW3448" s="221">
        <v>513.16</v>
      </c>
      <c r="AX3448" s="221">
        <v>513.16</v>
      </c>
      <c r="AY3448" s="221">
        <v>0</v>
      </c>
      <c r="AZ3448" s="221">
        <v>0</v>
      </c>
    </row>
    <row r="3449" spans="1:52">
      <c r="A3449" t="s">
        <v>80</v>
      </c>
      <c r="B3449" t="s">
        <v>5</v>
      </c>
      <c r="C3449"/>
      <c r="D3449"/>
      <c r="E3449"/>
      <c r="F3449"/>
      <c r="G3449" t="s">
        <v>3936</v>
      </c>
      <c r="H3449"/>
      <c r="I3449" t="s">
        <v>3937</v>
      </c>
      <c r="J3449"/>
      <c r="K3449" s="217">
        <v>45279</v>
      </c>
      <c r="L3449"/>
      <c r="M3449"/>
      <c r="N3449" t="s">
        <v>27</v>
      </c>
      <c r="O3449"/>
      <c r="P3449"/>
      <c r="Q3449"/>
      <c r="R3449" s="221">
        <v>531.09957274347835</v>
      </c>
      <c r="S3449" s="217">
        <v>45306</v>
      </c>
      <c r="T3449" s="221">
        <v>531.09957274347835</v>
      </c>
      <c r="U3449"/>
      <c r="V3449" s="217">
        <v>45388</v>
      </c>
      <c r="W3449" s="221">
        <v>0</v>
      </c>
      <c r="X3449"/>
      <c r="Y3449"/>
      <c r="Z3449" s="221">
        <v>0</v>
      </c>
      <c r="AA3449"/>
      <c r="AB3449" s="221">
        <v>0</v>
      </c>
      <c r="AC3449"/>
      <c r="AD3449" s="217"/>
      <c r="AE3449" s="221">
        <v>0</v>
      </c>
      <c r="AF3449"/>
      <c r="AG3449" s="217"/>
      <c r="AH3449" s="221">
        <v>0</v>
      </c>
      <c r="AI3449"/>
      <c r="AJ3449"/>
      <c r="AK3449" s="221">
        <v>0</v>
      </c>
      <c r="AL3449"/>
      <c r="AM3449" s="217"/>
      <c r="AN3449" s="221">
        <v>0</v>
      </c>
      <c r="AO3449"/>
      <c r="AP3449" s="217"/>
      <c r="AQ3449" s="221">
        <v>0</v>
      </c>
      <c r="AR3449"/>
      <c r="AS3449"/>
      <c r="AT3449">
        <v>2024</v>
      </c>
      <c r="AU3449" t="s">
        <v>14</v>
      </c>
      <c r="AV3449">
        <v>2</v>
      </c>
      <c r="AW3449" s="221">
        <v>531.1</v>
      </c>
      <c r="AX3449" s="221">
        <v>531.1</v>
      </c>
      <c r="AY3449" s="221">
        <v>0</v>
      </c>
      <c r="AZ3449" s="221">
        <v>0</v>
      </c>
    </row>
    <row r="3450" spans="1:52">
      <c r="A3450" t="s">
        <v>80</v>
      </c>
      <c r="B3450" t="s">
        <v>5</v>
      </c>
      <c r="C3450"/>
      <c r="D3450"/>
      <c r="E3450"/>
      <c r="F3450"/>
      <c r="G3450" t="s">
        <v>2889</v>
      </c>
      <c r="H3450"/>
      <c r="I3450" t="s">
        <v>479</v>
      </c>
      <c r="J3450"/>
      <c r="K3450" s="217">
        <v>45306</v>
      </c>
      <c r="L3450"/>
      <c r="M3450"/>
      <c r="N3450" t="s">
        <v>24</v>
      </c>
      <c r="O3450"/>
      <c r="P3450"/>
      <c r="Q3450"/>
      <c r="R3450" s="221">
        <v>106.37131887311671</v>
      </c>
      <c r="S3450" s="217">
        <v>45314</v>
      </c>
      <c r="T3450" s="221">
        <v>106.37131887311671</v>
      </c>
      <c r="U3450"/>
      <c r="V3450" s="217">
        <v>45413</v>
      </c>
      <c r="W3450" s="221">
        <v>0</v>
      </c>
      <c r="X3450"/>
      <c r="Y3450"/>
      <c r="Z3450" s="221">
        <v>0</v>
      </c>
      <c r="AA3450"/>
      <c r="AB3450" s="221">
        <v>0</v>
      </c>
      <c r="AC3450"/>
      <c r="AD3450" s="217"/>
      <c r="AE3450" s="221">
        <v>0</v>
      </c>
      <c r="AF3450"/>
      <c r="AG3450" s="217"/>
      <c r="AH3450" s="221">
        <v>0</v>
      </c>
      <c r="AI3450"/>
      <c r="AJ3450"/>
      <c r="AK3450" s="221">
        <v>0</v>
      </c>
      <c r="AL3450"/>
      <c r="AM3450" s="217"/>
      <c r="AN3450" s="221">
        <v>0</v>
      </c>
      <c r="AO3450"/>
      <c r="AP3450" s="217"/>
      <c r="AQ3450" s="221">
        <v>0</v>
      </c>
      <c r="AR3450"/>
      <c r="AS3450"/>
      <c r="AT3450">
        <v>2024</v>
      </c>
      <c r="AU3450" t="s">
        <v>15</v>
      </c>
      <c r="AV3450">
        <v>2</v>
      </c>
      <c r="AW3450" s="221">
        <v>106.37</v>
      </c>
      <c r="AX3450" s="221">
        <v>106.37</v>
      </c>
      <c r="AY3450" s="221">
        <v>0</v>
      </c>
      <c r="AZ3450" s="221">
        <v>0</v>
      </c>
    </row>
    <row r="3451" spans="1:52">
      <c r="A3451" t="s">
        <v>80</v>
      </c>
      <c r="B3451" t="s">
        <v>5</v>
      </c>
      <c r="C3451"/>
      <c r="D3451"/>
      <c r="E3451"/>
      <c r="F3451"/>
      <c r="G3451" t="s">
        <v>3938</v>
      </c>
      <c r="H3451"/>
      <c r="I3451" t="s">
        <v>1477</v>
      </c>
      <c r="J3451"/>
      <c r="K3451" s="217">
        <v>45045</v>
      </c>
      <c r="L3451"/>
      <c r="M3451"/>
      <c r="N3451" t="s">
        <v>28</v>
      </c>
      <c r="O3451"/>
      <c r="P3451"/>
      <c r="Q3451"/>
      <c r="R3451" s="221">
        <v>551.85047659210136</v>
      </c>
      <c r="S3451" s="217">
        <v>45055</v>
      </c>
      <c r="T3451" s="221">
        <v>551.85047659210136</v>
      </c>
      <c r="U3451"/>
      <c r="V3451" s="217">
        <v>45229</v>
      </c>
      <c r="W3451" s="221">
        <v>0</v>
      </c>
      <c r="X3451"/>
      <c r="Y3451"/>
      <c r="Z3451" s="221">
        <v>0</v>
      </c>
      <c r="AA3451"/>
      <c r="AB3451" s="221">
        <v>0</v>
      </c>
      <c r="AC3451"/>
      <c r="AD3451" s="217"/>
      <c r="AE3451" s="221">
        <v>0</v>
      </c>
      <c r="AF3451"/>
      <c r="AG3451" s="217"/>
      <c r="AH3451" s="221">
        <v>0</v>
      </c>
      <c r="AI3451"/>
      <c r="AJ3451"/>
      <c r="AK3451" s="221">
        <v>0</v>
      </c>
      <c r="AL3451"/>
      <c r="AM3451" s="217"/>
      <c r="AN3451" s="221">
        <v>0</v>
      </c>
      <c r="AO3451"/>
      <c r="AP3451" s="217"/>
      <c r="AQ3451" s="221">
        <v>0</v>
      </c>
      <c r="AR3451"/>
      <c r="AS3451"/>
      <c r="AT3451">
        <v>2023</v>
      </c>
      <c r="AU3451" t="s">
        <v>20</v>
      </c>
      <c r="AV3451">
        <v>4</v>
      </c>
      <c r="AW3451" s="221">
        <v>551.85</v>
      </c>
      <c r="AX3451" s="221">
        <v>551.85</v>
      </c>
      <c r="AY3451" s="221">
        <v>0</v>
      </c>
      <c r="AZ3451" s="221">
        <v>0</v>
      </c>
    </row>
    <row r="3452" spans="1:52">
      <c r="A3452" t="s">
        <v>80</v>
      </c>
      <c r="B3452" t="s">
        <v>5</v>
      </c>
      <c r="C3452"/>
      <c r="D3452"/>
      <c r="E3452"/>
      <c r="F3452"/>
      <c r="G3452" t="s">
        <v>3938</v>
      </c>
      <c r="H3452"/>
      <c r="I3452" t="s">
        <v>1477</v>
      </c>
      <c r="J3452"/>
      <c r="K3452" s="217">
        <v>45045</v>
      </c>
      <c r="L3452"/>
      <c r="M3452"/>
      <c r="N3452" t="s">
        <v>28</v>
      </c>
      <c r="O3452"/>
      <c r="P3452"/>
      <c r="Q3452"/>
      <c r="R3452" s="221">
        <v>522.13034044773542</v>
      </c>
      <c r="S3452" s="217">
        <v>45055</v>
      </c>
      <c r="T3452" s="221">
        <v>522.13034044773542</v>
      </c>
      <c r="U3452"/>
      <c r="V3452" s="217">
        <v>45229</v>
      </c>
      <c r="W3452" s="221">
        <v>0</v>
      </c>
      <c r="X3452"/>
      <c r="Y3452"/>
      <c r="Z3452" s="221">
        <v>0</v>
      </c>
      <c r="AA3452"/>
      <c r="AB3452" s="221">
        <v>0</v>
      </c>
      <c r="AC3452"/>
      <c r="AD3452" s="217"/>
      <c r="AE3452" s="221">
        <v>0</v>
      </c>
      <c r="AF3452"/>
      <c r="AG3452" s="217"/>
      <c r="AH3452" s="221">
        <v>0</v>
      </c>
      <c r="AI3452"/>
      <c r="AJ3452"/>
      <c r="AK3452" s="221">
        <v>0</v>
      </c>
      <c r="AL3452"/>
      <c r="AM3452" s="217"/>
      <c r="AN3452" s="221">
        <v>0</v>
      </c>
      <c r="AO3452"/>
      <c r="AP3452" s="217"/>
      <c r="AQ3452" s="221">
        <v>0</v>
      </c>
      <c r="AR3452"/>
      <c r="AS3452"/>
      <c r="AT3452">
        <v>2023</v>
      </c>
      <c r="AU3452" t="s">
        <v>20</v>
      </c>
      <c r="AV3452">
        <v>4</v>
      </c>
      <c r="AW3452" s="221">
        <v>522.13</v>
      </c>
      <c r="AX3452" s="221">
        <v>522.13</v>
      </c>
      <c r="AY3452" s="221">
        <v>0</v>
      </c>
      <c r="AZ3452" s="221">
        <v>0</v>
      </c>
    </row>
    <row r="3453" spans="1:52">
      <c r="A3453" t="s">
        <v>85</v>
      </c>
      <c r="B3453" t="s">
        <v>6</v>
      </c>
      <c r="C3453"/>
      <c r="D3453"/>
      <c r="E3453"/>
      <c r="F3453"/>
      <c r="G3453" t="s">
        <v>2653</v>
      </c>
      <c r="H3453"/>
      <c r="I3453" t="s">
        <v>1767</v>
      </c>
      <c r="J3453"/>
      <c r="K3453" s="217">
        <v>44938</v>
      </c>
      <c r="L3453"/>
      <c r="M3453"/>
      <c r="N3453" t="s">
        <v>29</v>
      </c>
      <c r="O3453"/>
      <c r="P3453"/>
      <c r="Q3453"/>
      <c r="R3453" s="221">
        <v>1883.464107389505</v>
      </c>
      <c r="S3453" s="217">
        <v>44954</v>
      </c>
      <c r="T3453" s="221">
        <v>1883.464107389505</v>
      </c>
      <c r="U3453"/>
      <c r="V3453" s="217">
        <v>44972</v>
      </c>
      <c r="W3453" s="221">
        <v>0</v>
      </c>
      <c r="X3453"/>
      <c r="Y3453"/>
      <c r="Z3453" s="221">
        <v>0</v>
      </c>
      <c r="AA3453"/>
      <c r="AB3453" s="221">
        <v>0</v>
      </c>
      <c r="AC3453"/>
      <c r="AD3453" s="217"/>
      <c r="AE3453" s="221">
        <v>0</v>
      </c>
      <c r="AF3453"/>
      <c r="AG3453" s="217"/>
      <c r="AH3453" s="221">
        <v>0</v>
      </c>
      <c r="AI3453"/>
      <c r="AJ3453"/>
      <c r="AK3453" s="221">
        <v>0</v>
      </c>
      <c r="AL3453"/>
      <c r="AM3453" s="217"/>
      <c r="AN3453" s="221">
        <v>0</v>
      </c>
      <c r="AO3453"/>
      <c r="AP3453" s="217"/>
      <c r="AQ3453" s="221">
        <v>0</v>
      </c>
      <c r="AR3453"/>
      <c r="AS3453"/>
      <c r="AT3453">
        <v>2023</v>
      </c>
      <c r="AU3453" t="s">
        <v>12</v>
      </c>
      <c r="AV3453">
        <v>1</v>
      </c>
      <c r="AW3453" s="221">
        <v>1883.46</v>
      </c>
      <c r="AX3453" s="221">
        <v>1883.46</v>
      </c>
      <c r="AY3453" s="221">
        <v>0</v>
      </c>
      <c r="AZ3453" s="221">
        <v>0</v>
      </c>
    </row>
    <row r="3454" spans="1:52">
      <c r="A3454" t="s">
        <v>130</v>
      </c>
      <c r="B3454" t="s">
        <v>3</v>
      </c>
      <c r="C3454"/>
      <c r="D3454"/>
      <c r="E3454"/>
      <c r="F3454"/>
      <c r="G3454" t="s">
        <v>3939</v>
      </c>
      <c r="H3454"/>
      <c r="I3454" t="s">
        <v>3940</v>
      </c>
      <c r="J3454"/>
      <c r="K3454" s="217">
        <v>45189</v>
      </c>
      <c r="L3454"/>
      <c r="M3454"/>
      <c r="N3454" t="s">
        <v>29</v>
      </c>
      <c r="O3454"/>
      <c r="P3454"/>
      <c r="Q3454"/>
      <c r="R3454" s="221">
        <v>628.13047143709878</v>
      </c>
      <c r="S3454" s="217">
        <v>45199</v>
      </c>
      <c r="T3454" s="221">
        <v>628.13047143709878</v>
      </c>
      <c r="U3454"/>
      <c r="V3454" s="217">
        <v>45243</v>
      </c>
      <c r="W3454" s="221">
        <v>0</v>
      </c>
      <c r="X3454"/>
      <c r="Y3454"/>
      <c r="Z3454" s="221">
        <v>0</v>
      </c>
      <c r="AA3454"/>
      <c r="AB3454" s="221">
        <v>0</v>
      </c>
      <c r="AC3454"/>
      <c r="AD3454" s="217"/>
      <c r="AE3454" s="221">
        <v>0</v>
      </c>
      <c r="AF3454"/>
      <c r="AG3454" s="217"/>
      <c r="AH3454" s="221">
        <v>0</v>
      </c>
      <c r="AI3454"/>
      <c r="AJ3454"/>
      <c r="AK3454" s="221">
        <v>0</v>
      </c>
      <c r="AL3454"/>
      <c r="AM3454" s="217"/>
      <c r="AN3454" s="221">
        <v>0</v>
      </c>
      <c r="AO3454"/>
      <c r="AP3454" s="217"/>
      <c r="AQ3454" s="221">
        <v>0</v>
      </c>
      <c r="AR3454"/>
      <c r="AS3454"/>
      <c r="AT3454">
        <v>2023</v>
      </c>
      <c r="AU3454" t="s">
        <v>21</v>
      </c>
      <c r="AV3454">
        <v>4</v>
      </c>
      <c r="AW3454" s="221">
        <v>628.13</v>
      </c>
      <c r="AX3454" s="221">
        <v>628.13</v>
      </c>
      <c r="AY3454" s="221">
        <v>0</v>
      </c>
      <c r="AZ3454" s="221">
        <v>0</v>
      </c>
    </row>
    <row r="3455" spans="1:52">
      <c r="A3455" t="s">
        <v>74</v>
      </c>
      <c r="B3455" t="s">
        <v>10</v>
      </c>
      <c r="C3455"/>
      <c r="D3455"/>
      <c r="E3455"/>
      <c r="F3455"/>
      <c r="G3455" t="s">
        <v>3941</v>
      </c>
      <c r="H3455"/>
      <c r="I3455" t="s">
        <v>3942</v>
      </c>
      <c r="J3455"/>
      <c r="K3455" s="217">
        <v>45256</v>
      </c>
      <c r="L3455"/>
      <c r="M3455"/>
      <c r="N3455" t="s">
        <v>24</v>
      </c>
      <c r="O3455"/>
      <c r="P3455"/>
      <c r="Q3455"/>
      <c r="R3455" s="221">
        <v>572.20696070965528</v>
      </c>
      <c r="S3455" s="217">
        <v>45265</v>
      </c>
      <c r="T3455" s="221">
        <v>572.20696070965528</v>
      </c>
      <c r="U3455"/>
      <c r="V3455" s="217">
        <v>45285</v>
      </c>
      <c r="W3455" s="221">
        <v>0</v>
      </c>
      <c r="X3455"/>
      <c r="Y3455"/>
      <c r="Z3455" s="221">
        <v>0</v>
      </c>
      <c r="AA3455"/>
      <c r="AB3455" s="221">
        <v>0</v>
      </c>
      <c r="AC3455"/>
      <c r="AD3455" s="217"/>
      <c r="AE3455" s="221">
        <v>0</v>
      </c>
      <c r="AF3455"/>
      <c r="AG3455" s="217"/>
      <c r="AH3455" s="221">
        <v>0</v>
      </c>
      <c r="AI3455"/>
      <c r="AJ3455"/>
      <c r="AK3455" s="221">
        <v>0</v>
      </c>
      <c r="AL3455"/>
      <c r="AM3455" s="217"/>
      <c r="AN3455" s="221">
        <v>0</v>
      </c>
      <c r="AO3455"/>
      <c r="AP3455" s="217"/>
      <c r="AQ3455" s="221">
        <v>0</v>
      </c>
      <c r="AR3455"/>
      <c r="AS3455"/>
      <c r="AT3455">
        <v>2023</v>
      </c>
      <c r="AU3455" t="s">
        <v>22</v>
      </c>
      <c r="AV3455">
        <v>4</v>
      </c>
      <c r="AW3455" s="221">
        <v>572.21</v>
      </c>
      <c r="AX3455" s="221">
        <v>572.21</v>
      </c>
      <c r="AY3455" s="221">
        <v>0</v>
      </c>
      <c r="AZ3455" s="221">
        <v>0</v>
      </c>
    </row>
    <row r="3456" spans="1:52">
      <c r="A3456" t="s">
        <v>217</v>
      </c>
      <c r="B3456" t="s">
        <v>8</v>
      </c>
      <c r="C3456"/>
      <c r="D3456"/>
      <c r="E3456"/>
      <c r="F3456"/>
      <c r="G3456" t="s">
        <v>3139</v>
      </c>
      <c r="H3456"/>
      <c r="I3456" t="s">
        <v>1744</v>
      </c>
      <c r="J3456"/>
      <c r="K3456" s="217">
        <v>44928</v>
      </c>
      <c r="L3456"/>
      <c r="M3456"/>
      <c r="N3456" t="s">
        <v>25</v>
      </c>
      <c r="O3456"/>
      <c r="P3456"/>
      <c r="Q3456"/>
      <c r="R3456" s="221">
        <v>362.52956048405332</v>
      </c>
      <c r="S3456" s="217">
        <v>44951</v>
      </c>
      <c r="T3456" s="221">
        <v>362.52956048405332</v>
      </c>
      <c r="U3456"/>
      <c r="V3456" s="217">
        <v>44965</v>
      </c>
      <c r="W3456" s="221">
        <v>0</v>
      </c>
      <c r="X3456"/>
      <c r="Y3456"/>
      <c r="Z3456" s="221">
        <v>0</v>
      </c>
      <c r="AA3456"/>
      <c r="AB3456" s="221">
        <v>0</v>
      </c>
      <c r="AC3456"/>
      <c r="AD3456" s="217"/>
      <c r="AE3456" s="221">
        <v>0</v>
      </c>
      <c r="AF3456"/>
      <c r="AG3456" s="217"/>
      <c r="AH3456" s="221">
        <v>0</v>
      </c>
      <c r="AI3456"/>
      <c r="AJ3456"/>
      <c r="AK3456" s="221">
        <v>0</v>
      </c>
      <c r="AL3456"/>
      <c r="AM3456" s="217"/>
      <c r="AN3456" s="221">
        <v>0</v>
      </c>
      <c r="AO3456"/>
      <c r="AP3456" s="217"/>
      <c r="AQ3456" s="221">
        <v>0</v>
      </c>
      <c r="AR3456"/>
      <c r="AS3456"/>
      <c r="AT3456">
        <v>2023</v>
      </c>
      <c r="AU3456" t="s">
        <v>12</v>
      </c>
      <c r="AV3456">
        <v>1</v>
      </c>
      <c r="AW3456" s="221">
        <v>362.53</v>
      </c>
      <c r="AX3456" s="221">
        <v>362.53</v>
      </c>
      <c r="AY3456" s="221">
        <v>0</v>
      </c>
      <c r="AZ3456" s="221">
        <v>0</v>
      </c>
    </row>
    <row r="3457" spans="1:52">
      <c r="A3457" t="s">
        <v>217</v>
      </c>
      <c r="B3457" t="s">
        <v>8</v>
      </c>
      <c r="C3457"/>
      <c r="D3457"/>
      <c r="E3457"/>
      <c r="F3457"/>
      <c r="G3457" t="s">
        <v>3943</v>
      </c>
      <c r="H3457"/>
      <c r="I3457" t="s">
        <v>3944</v>
      </c>
      <c r="J3457"/>
      <c r="K3457" s="217">
        <v>45189</v>
      </c>
      <c r="L3457"/>
      <c r="M3457"/>
      <c r="N3457" t="s">
        <v>29</v>
      </c>
      <c r="O3457"/>
      <c r="P3457"/>
      <c r="Q3457"/>
      <c r="R3457" s="221">
        <v>385.50301283609178</v>
      </c>
      <c r="S3457" s="217">
        <v>45199</v>
      </c>
      <c r="T3457" s="221">
        <v>385.50301283609178</v>
      </c>
      <c r="U3457"/>
      <c r="V3457" s="217">
        <v>45225</v>
      </c>
      <c r="W3457" s="221">
        <v>0</v>
      </c>
      <c r="X3457"/>
      <c r="Y3457"/>
      <c r="Z3457" s="221">
        <v>0</v>
      </c>
      <c r="AA3457"/>
      <c r="AB3457" s="221">
        <v>0</v>
      </c>
      <c r="AC3457"/>
      <c r="AD3457" s="217"/>
      <c r="AE3457" s="221">
        <v>0</v>
      </c>
      <c r="AF3457"/>
      <c r="AG3457" s="217"/>
      <c r="AH3457" s="221">
        <v>0</v>
      </c>
      <c r="AI3457"/>
      <c r="AJ3457"/>
      <c r="AK3457" s="221">
        <v>0</v>
      </c>
      <c r="AL3457"/>
      <c r="AM3457" s="217"/>
      <c r="AN3457" s="221">
        <v>0</v>
      </c>
      <c r="AO3457"/>
      <c r="AP3457" s="217"/>
      <c r="AQ3457" s="221">
        <v>0</v>
      </c>
      <c r="AR3457"/>
      <c r="AS3457"/>
      <c r="AT3457">
        <v>2023</v>
      </c>
      <c r="AU3457" t="s">
        <v>20</v>
      </c>
      <c r="AV3457">
        <v>4</v>
      </c>
      <c r="AW3457" s="221">
        <v>385.5</v>
      </c>
      <c r="AX3457" s="221">
        <v>385.5</v>
      </c>
      <c r="AY3457" s="221">
        <v>0</v>
      </c>
      <c r="AZ3457" s="221">
        <v>0</v>
      </c>
    </row>
    <row r="3458" spans="1:52">
      <c r="A3458" t="s">
        <v>130</v>
      </c>
      <c r="B3458" t="s">
        <v>3</v>
      </c>
      <c r="C3458"/>
      <c r="D3458"/>
      <c r="E3458"/>
      <c r="F3458"/>
      <c r="G3458" t="s">
        <v>3945</v>
      </c>
      <c r="H3458"/>
      <c r="I3458" t="s">
        <v>3946</v>
      </c>
      <c r="J3458"/>
      <c r="K3458" s="217">
        <v>45000</v>
      </c>
      <c r="L3458"/>
      <c r="M3458"/>
      <c r="N3458" t="s">
        <v>24</v>
      </c>
      <c r="O3458"/>
      <c r="P3458"/>
      <c r="Q3458"/>
      <c r="R3458" s="221">
        <v>470.29471170533009</v>
      </c>
      <c r="S3458" s="217">
        <v>45028</v>
      </c>
      <c r="T3458" s="221">
        <v>470.29471170533009</v>
      </c>
      <c r="U3458"/>
      <c r="V3458" s="217">
        <v>45054</v>
      </c>
      <c r="W3458" s="221">
        <v>0</v>
      </c>
      <c r="X3458"/>
      <c r="Y3458"/>
      <c r="Z3458" s="221">
        <v>0</v>
      </c>
      <c r="AA3458"/>
      <c r="AB3458" s="221">
        <v>0</v>
      </c>
      <c r="AC3458"/>
      <c r="AD3458" s="217"/>
      <c r="AE3458" s="221">
        <v>0</v>
      </c>
      <c r="AF3458"/>
      <c r="AG3458" s="217"/>
      <c r="AH3458" s="221">
        <v>0</v>
      </c>
      <c r="AI3458"/>
      <c r="AJ3458"/>
      <c r="AK3458" s="221">
        <v>0</v>
      </c>
      <c r="AL3458"/>
      <c r="AM3458" s="217"/>
      <c r="AN3458" s="221">
        <v>0</v>
      </c>
      <c r="AO3458"/>
      <c r="AP3458" s="217"/>
      <c r="AQ3458" s="221">
        <v>0</v>
      </c>
      <c r="AR3458"/>
      <c r="AS3458"/>
      <c r="AT3458">
        <v>2023</v>
      </c>
      <c r="AU3458" t="s">
        <v>15</v>
      </c>
      <c r="AV3458">
        <v>2</v>
      </c>
      <c r="AW3458" s="221">
        <v>470.29</v>
      </c>
      <c r="AX3458" s="221">
        <v>470.29</v>
      </c>
      <c r="AY3458" s="221">
        <v>0</v>
      </c>
      <c r="AZ3458" s="221">
        <v>0</v>
      </c>
    </row>
    <row r="3459" spans="1:52">
      <c r="A3459" t="s">
        <v>80</v>
      </c>
      <c r="B3459" t="s">
        <v>5</v>
      </c>
      <c r="C3459"/>
      <c r="D3459"/>
      <c r="E3459"/>
      <c r="F3459"/>
      <c r="G3459" t="s">
        <v>3947</v>
      </c>
      <c r="H3459"/>
      <c r="I3459" t="s">
        <v>1124</v>
      </c>
      <c r="J3459"/>
      <c r="K3459" s="217">
        <v>45533</v>
      </c>
      <c r="L3459"/>
      <c r="M3459"/>
      <c r="N3459" t="s">
        <v>24</v>
      </c>
      <c r="O3459"/>
      <c r="P3459"/>
      <c r="Q3459"/>
      <c r="R3459" s="221">
        <v>416.86501223779311</v>
      </c>
      <c r="S3459" s="217">
        <v>45548</v>
      </c>
      <c r="T3459" s="221">
        <v>416.86501223779311</v>
      </c>
      <c r="U3459"/>
      <c r="V3459" s="217">
        <v>45590</v>
      </c>
      <c r="W3459" s="221">
        <v>0</v>
      </c>
      <c r="X3459"/>
      <c r="Y3459"/>
      <c r="Z3459" s="221">
        <v>0</v>
      </c>
      <c r="AA3459"/>
      <c r="AB3459" s="221">
        <v>0</v>
      </c>
      <c r="AC3459"/>
      <c r="AD3459" s="217"/>
      <c r="AE3459" s="221">
        <v>0</v>
      </c>
      <c r="AF3459"/>
      <c r="AG3459" s="217"/>
      <c r="AH3459" s="221">
        <v>0</v>
      </c>
      <c r="AI3459"/>
      <c r="AJ3459"/>
      <c r="AK3459" s="221">
        <v>0</v>
      </c>
      <c r="AL3459"/>
      <c r="AM3459" s="217"/>
      <c r="AN3459" s="221">
        <v>0</v>
      </c>
      <c r="AO3459"/>
      <c r="AP3459" s="217"/>
      <c r="AQ3459" s="221">
        <v>0</v>
      </c>
      <c r="AR3459"/>
      <c r="AS3459"/>
      <c r="AT3459">
        <v>2024</v>
      </c>
      <c r="AU3459" t="s">
        <v>20</v>
      </c>
      <c r="AV3459">
        <v>4</v>
      </c>
      <c r="AW3459" s="221">
        <v>416.87</v>
      </c>
      <c r="AX3459" s="221">
        <v>416.87</v>
      </c>
      <c r="AY3459" s="221">
        <v>0</v>
      </c>
      <c r="AZ3459" s="221">
        <v>0</v>
      </c>
    </row>
    <row r="3460" spans="1:52">
      <c r="A3460" t="s">
        <v>157</v>
      </c>
      <c r="B3460" t="s">
        <v>9</v>
      </c>
      <c r="C3460"/>
      <c r="D3460"/>
      <c r="E3460"/>
      <c r="F3460"/>
      <c r="G3460" t="s">
        <v>3948</v>
      </c>
      <c r="H3460"/>
      <c r="I3460" t="s">
        <v>159</v>
      </c>
      <c r="J3460"/>
      <c r="K3460" s="217">
        <v>45463</v>
      </c>
      <c r="L3460"/>
      <c r="M3460"/>
      <c r="N3460" t="s">
        <v>29</v>
      </c>
      <c r="O3460"/>
      <c r="P3460"/>
      <c r="Q3460"/>
      <c r="R3460" s="221">
        <v>1893.371663616693</v>
      </c>
      <c r="S3460" s="217">
        <v>45481</v>
      </c>
      <c r="T3460" s="221">
        <v>1893.371663616693</v>
      </c>
      <c r="U3460"/>
      <c r="V3460" s="217">
        <v>45484</v>
      </c>
      <c r="W3460" s="221">
        <v>0</v>
      </c>
      <c r="X3460"/>
      <c r="Y3460"/>
      <c r="Z3460" s="221">
        <v>0</v>
      </c>
      <c r="AA3460"/>
      <c r="AB3460" s="221">
        <v>0</v>
      </c>
      <c r="AC3460"/>
      <c r="AD3460" s="217"/>
      <c r="AE3460" s="221">
        <v>0</v>
      </c>
      <c r="AF3460"/>
      <c r="AG3460" s="217"/>
      <c r="AH3460" s="221">
        <v>0</v>
      </c>
      <c r="AI3460"/>
      <c r="AJ3460"/>
      <c r="AK3460" s="221">
        <v>0</v>
      </c>
      <c r="AL3460"/>
      <c r="AM3460" s="217"/>
      <c r="AN3460" s="221">
        <v>0</v>
      </c>
      <c r="AO3460"/>
      <c r="AP3460" s="217"/>
      <c r="AQ3460" s="221">
        <v>0</v>
      </c>
      <c r="AR3460"/>
      <c r="AS3460"/>
      <c r="AT3460">
        <v>2024</v>
      </c>
      <c r="AU3460" t="s">
        <v>17</v>
      </c>
      <c r="AV3460">
        <v>3</v>
      </c>
      <c r="AW3460" s="221">
        <v>1893.37</v>
      </c>
      <c r="AX3460" s="221">
        <v>1893.37</v>
      </c>
      <c r="AY3460" s="221">
        <v>0</v>
      </c>
      <c r="AZ3460" s="221">
        <v>0</v>
      </c>
    </row>
    <row r="3461" spans="1:52">
      <c r="A3461" t="s">
        <v>80</v>
      </c>
      <c r="B3461" t="s">
        <v>5</v>
      </c>
      <c r="C3461"/>
      <c r="D3461"/>
      <c r="E3461"/>
      <c r="F3461"/>
      <c r="G3461" t="s">
        <v>3949</v>
      </c>
      <c r="H3461"/>
      <c r="I3461" t="s">
        <v>3808</v>
      </c>
      <c r="J3461"/>
      <c r="K3461" s="217">
        <v>45357</v>
      </c>
      <c r="L3461"/>
      <c r="M3461"/>
      <c r="N3461" t="s">
        <v>29</v>
      </c>
      <c r="O3461"/>
      <c r="P3461"/>
      <c r="Q3461"/>
      <c r="R3461" s="221">
        <v>651.63423399581029</v>
      </c>
      <c r="S3461" s="217">
        <v>45379</v>
      </c>
      <c r="T3461" s="221">
        <v>651.63423399581029</v>
      </c>
      <c r="U3461"/>
      <c r="V3461" s="217">
        <v>45442</v>
      </c>
      <c r="W3461" s="221">
        <v>0</v>
      </c>
      <c r="X3461"/>
      <c r="Y3461"/>
      <c r="Z3461" s="221">
        <v>0</v>
      </c>
      <c r="AA3461"/>
      <c r="AB3461" s="221">
        <v>0</v>
      </c>
      <c r="AC3461"/>
      <c r="AD3461" s="217"/>
      <c r="AE3461" s="221">
        <v>0</v>
      </c>
      <c r="AF3461"/>
      <c r="AG3461" s="217"/>
      <c r="AH3461" s="221">
        <v>0</v>
      </c>
      <c r="AI3461"/>
      <c r="AJ3461"/>
      <c r="AK3461" s="221">
        <v>0</v>
      </c>
      <c r="AL3461"/>
      <c r="AM3461" s="217"/>
      <c r="AN3461" s="221">
        <v>0</v>
      </c>
      <c r="AO3461"/>
      <c r="AP3461" s="217"/>
      <c r="AQ3461" s="221">
        <v>0</v>
      </c>
      <c r="AR3461"/>
      <c r="AS3461"/>
      <c r="AT3461">
        <v>2024</v>
      </c>
      <c r="AU3461" t="s">
        <v>15</v>
      </c>
      <c r="AV3461">
        <v>2</v>
      </c>
      <c r="AW3461" s="221">
        <v>651.63</v>
      </c>
      <c r="AX3461" s="221">
        <v>651.63</v>
      </c>
      <c r="AY3461" s="221">
        <v>0</v>
      </c>
      <c r="AZ3461" s="221">
        <v>0</v>
      </c>
    </row>
    <row r="3462" spans="1:52">
      <c r="A3462" t="s">
        <v>217</v>
      </c>
      <c r="B3462" t="s">
        <v>8</v>
      </c>
      <c r="C3462"/>
      <c r="D3462"/>
      <c r="E3462"/>
      <c r="F3462"/>
      <c r="G3462" t="s">
        <v>3950</v>
      </c>
      <c r="H3462"/>
      <c r="I3462" t="s">
        <v>1877</v>
      </c>
      <c r="J3462"/>
      <c r="K3462" s="217">
        <v>44975</v>
      </c>
      <c r="L3462"/>
      <c r="M3462"/>
      <c r="N3462" t="s">
        <v>29</v>
      </c>
      <c r="O3462"/>
      <c r="P3462"/>
      <c r="Q3462"/>
      <c r="R3462" s="221">
        <v>860.33788120806457</v>
      </c>
      <c r="S3462" s="217">
        <v>44999</v>
      </c>
      <c r="T3462" s="221">
        <v>860.33788120806457</v>
      </c>
      <c r="U3462"/>
      <c r="V3462" s="217">
        <v>45030</v>
      </c>
      <c r="W3462" s="221">
        <v>0</v>
      </c>
      <c r="X3462"/>
      <c r="Y3462"/>
      <c r="Z3462" s="221">
        <v>0</v>
      </c>
      <c r="AA3462"/>
      <c r="AB3462" s="221">
        <v>0</v>
      </c>
      <c r="AC3462"/>
      <c r="AD3462" s="217"/>
      <c r="AE3462" s="221">
        <v>0</v>
      </c>
      <c r="AF3462"/>
      <c r="AG3462" s="217"/>
      <c r="AH3462" s="221">
        <v>0</v>
      </c>
      <c r="AI3462"/>
      <c r="AJ3462"/>
      <c r="AK3462" s="221">
        <v>0</v>
      </c>
      <c r="AL3462"/>
      <c r="AM3462" s="217"/>
      <c r="AN3462" s="221">
        <v>0</v>
      </c>
      <c r="AO3462"/>
      <c r="AP3462" s="217"/>
      <c r="AQ3462" s="221">
        <v>0</v>
      </c>
      <c r="AR3462"/>
      <c r="AS3462"/>
      <c r="AT3462">
        <v>2023</v>
      </c>
      <c r="AU3462" t="s">
        <v>14</v>
      </c>
      <c r="AV3462">
        <v>2</v>
      </c>
      <c r="AW3462" s="221">
        <v>860.34</v>
      </c>
      <c r="AX3462" s="221">
        <v>860.34</v>
      </c>
      <c r="AY3462" s="221">
        <v>0</v>
      </c>
      <c r="AZ3462" s="221">
        <v>0</v>
      </c>
    </row>
    <row r="3463" spans="1:52">
      <c r="A3463" t="s">
        <v>80</v>
      </c>
      <c r="B3463" t="s">
        <v>5</v>
      </c>
      <c r="C3463"/>
      <c r="D3463"/>
      <c r="E3463"/>
      <c r="F3463"/>
      <c r="G3463" t="s">
        <v>3951</v>
      </c>
      <c r="H3463"/>
      <c r="I3463" t="s">
        <v>3486</v>
      </c>
      <c r="J3463"/>
      <c r="K3463" s="217">
        <v>45046</v>
      </c>
      <c r="L3463"/>
      <c r="M3463"/>
      <c r="N3463" t="s">
        <v>24</v>
      </c>
      <c r="O3463"/>
      <c r="P3463"/>
      <c r="Q3463"/>
      <c r="R3463" s="221">
        <v>442.7737698934294</v>
      </c>
      <c r="S3463" s="217">
        <v>45055</v>
      </c>
      <c r="T3463" s="221">
        <v>442.7737698934294</v>
      </c>
      <c r="U3463"/>
      <c r="V3463" s="217">
        <v>45125</v>
      </c>
      <c r="W3463" s="221">
        <v>0</v>
      </c>
      <c r="X3463"/>
      <c r="Y3463"/>
      <c r="Z3463" s="221">
        <v>0</v>
      </c>
      <c r="AA3463"/>
      <c r="AB3463" s="221">
        <v>0</v>
      </c>
      <c r="AC3463"/>
      <c r="AD3463" s="217"/>
      <c r="AE3463" s="221">
        <v>0</v>
      </c>
      <c r="AF3463"/>
      <c r="AG3463" s="217"/>
      <c r="AH3463" s="221">
        <v>0</v>
      </c>
      <c r="AI3463"/>
      <c r="AJ3463"/>
      <c r="AK3463" s="221">
        <v>0</v>
      </c>
      <c r="AL3463"/>
      <c r="AM3463" s="217"/>
      <c r="AN3463" s="221">
        <v>0</v>
      </c>
      <c r="AO3463"/>
      <c r="AP3463" s="217"/>
      <c r="AQ3463" s="221">
        <v>0</v>
      </c>
      <c r="AR3463"/>
      <c r="AS3463"/>
      <c r="AT3463">
        <v>2023</v>
      </c>
      <c r="AU3463" t="s">
        <v>17</v>
      </c>
      <c r="AV3463">
        <v>3</v>
      </c>
      <c r="AW3463" s="221">
        <v>442.77</v>
      </c>
      <c r="AX3463" s="221">
        <v>442.77</v>
      </c>
      <c r="AY3463" s="221">
        <v>0</v>
      </c>
      <c r="AZ3463" s="221">
        <v>0</v>
      </c>
    </row>
    <row r="3464" spans="1:52">
      <c r="A3464" t="s">
        <v>80</v>
      </c>
      <c r="B3464" t="s">
        <v>5</v>
      </c>
      <c r="C3464"/>
      <c r="D3464"/>
      <c r="E3464"/>
      <c r="F3464"/>
      <c r="G3464" t="s">
        <v>3952</v>
      </c>
      <c r="H3464"/>
      <c r="I3464" t="s">
        <v>2078</v>
      </c>
      <c r="J3464"/>
      <c r="K3464" s="217">
        <v>45650</v>
      </c>
      <c r="L3464"/>
      <c r="M3464"/>
      <c r="N3464" t="s">
        <v>24</v>
      </c>
      <c r="O3464"/>
      <c r="P3464"/>
      <c r="Q3464"/>
      <c r="R3464" s="221">
        <v>106.63272085219771</v>
      </c>
      <c r="S3464" s="217">
        <v>45666</v>
      </c>
      <c r="T3464" s="221">
        <v>106.63272085219771</v>
      </c>
      <c r="U3464"/>
      <c r="V3464" s="217">
        <v>45700</v>
      </c>
      <c r="W3464" s="221">
        <v>0</v>
      </c>
      <c r="X3464"/>
      <c r="Y3464"/>
      <c r="Z3464" s="221">
        <v>0</v>
      </c>
      <c r="AA3464"/>
      <c r="AB3464" s="221">
        <v>0</v>
      </c>
      <c r="AC3464"/>
      <c r="AD3464" s="217"/>
      <c r="AE3464" s="221">
        <v>0</v>
      </c>
      <c r="AF3464"/>
      <c r="AG3464" s="217"/>
      <c r="AH3464" s="221">
        <v>0</v>
      </c>
      <c r="AI3464"/>
      <c r="AJ3464"/>
      <c r="AK3464" s="221">
        <v>0</v>
      </c>
      <c r="AL3464"/>
      <c r="AM3464" s="217"/>
      <c r="AN3464" s="221">
        <v>0</v>
      </c>
      <c r="AO3464"/>
      <c r="AP3464" s="217"/>
      <c r="AQ3464" s="221">
        <v>0</v>
      </c>
      <c r="AR3464"/>
      <c r="AS3464"/>
      <c r="AT3464">
        <v>2025</v>
      </c>
      <c r="AU3464" t="s">
        <v>12</v>
      </c>
      <c r="AV3464">
        <v>1</v>
      </c>
      <c r="AW3464" s="221">
        <v>106.63</v>
      </c>
      <c r="AX3464" s="221">
        <v>106.63</v>
      </c>
      <c r="AY3464" s="221">
        <v>0</v>
      </c>
      <c r="AZ3464" s="221">
        <v>0</v>
      </c>
    </row>
    <row r="3465" spans="1:52">
      <c r="A3465" t="s">
        <v>130</v>
      </c>
      <c r="B3465" t="s">
        <v>3</v>
      </c>
      <c r="C3465"/>
      <c r="D3465"/>
      <c r="E3465"/>
      <c r="F3465"/>
      <c r="G3465" t="s">
        <v>1028</v>
      </c>
      <c r="H3465"/>
      <c r="I3465" t="s">
        <v>1029</v>
      </c>
      <c r="J3465"/>
      <c r="K3465" s="217">
        <v>45515</v>
      </c>
      <c r="L3465"/>
      <c r="M3465"/>
      <c r="N3465" t="s">
        <v>29</v>
      </c>
      <c r="O3465"/>
      <c r="P3465"/>
      <c r="Q3465"/>
      <c r="R3465" s="221">
        <v>1107.1738399819949</v>
      </c>
      <c r="S3465" s="217">
        <v>45548</v>
      </c>
      <c r="T3465" s="221">
        <v>1107.1738399819949</v>
      </c>
      <c r="U3465"/>
      <c r="V3465" s="217">
        <v>45587</v>
      </c>
      <c r="W3465" s="221">
        <v>0</v>
      </c>
      <c r="X3465"/>
      <c r="Y3465"/>
      <c r="Z3465" s="221">
        <v>0</v>
      </c>
      <c r="AA3465"/>
      <c r="AB3465" s="221">
        <v>0</v>
      </c>
      <c r="AC3465"/>
      <c r="AD3465" s="217"/>
      <c r="AE3465" s="221">
        <v>0</v>
      </c>
      <c r="AF3465"/>
      <c r="AG3465" s="217"/>
      <c r="AH3465" s="221">
        <v>0</v>
      </c>
      <c r="AI3465"/>
      <c r="AJ3465"/>
      <c r="AK3465" s="221">
        <v>0</v>
      </c>
      <c r="AL3465"/>
      <c r="AM3465" s="217"/>
      <c r="AN3465" s="221">
        <v>0</v>
      </c>
      <c r="AO3465"/>
      <c r="AP3465" s="217"/>
      <c r="AQ3465" s="221">
        <v>0</v>
      </c>
      <c r="AR3465"/>
      <c r="AS3465"/>
      <c r="AT3465">
        <v>2024</v>
      </c>
      <c r="AU3465" t="s">
        <v>20</v>
      </c>
      <c r="AV3465">
        <v>4</v>
      </c>
      <c r="AW3465" s="221">
        <v>1107.17</v>
      </c>
      <c r="AX3465" s="221">
        <v>1107.17</v>
      </c>
      <c r="AY3465" s="221">
        <v>0</v>
      </c>
      <c r="AZ3465" s="221">
        <v>0</v>
      </c>
    </row>
    <row r="3466" spans="1:52">
      <c r="A3466" t="s">
        <v>85</v>
      </c>
      <c r="B3466" t="s">
        <v>6</v>
      </c>
      <c r="C3466"/>
      <c r="D3466"/>
      <c r="E3466"/>
      <c r="F3466"/>
      <c r="G3466" t="s">
        <v>3953</v>
      </c>
      <c r="H3466"/>
      <c r="I3466" t="s">
        <v>524</v>
      </c>
      <c r="J3466"/>
      <c r="K3466" s="217">
        <v>45598</v>
      </c>
      <c r="L3466"/>
      <c r="M3466"/>
      <c r="N3466" t="s">
        <v>28</v>
      </c>
      <c r="O3466"/>
      <c r="P3466"/>
      <c r="Q3466"/>
      <c r="R3466" s="221">
        <v>585.24376060141844</v>
      </c>
      <c r="S3466" s="217">
        <v>45640</v>
      </c>
      <c r="T3466" s="221">
        <v>0</v>
      </c>
      <c r="U3466"/>
      <c r="V3466" s="217">
        <v>45642</v>
      </c>
      <c r="W3466" s="221">
        <v>585.24376060141844</v>
      </c>
      <c r="X3466"/>
      <c r="Y3466"/>
      <c r="Z3466" s="221">
        <v>169.50585855274301</v>
      </c>
      <c r="AA3466"/>
      <c r="AB3466" s="221">
        <v>0</v>
      </c>
      <c r="AC3466"/>
      <c r="AD3466" s="217"/>
      <c r="AE3466" s="221">
        <v>0</v>
      </c>
      <c r="AF3466"/>
      <c r="AG3466" s="217"/>
      <c r="AH3466" s="221">
        <v>0</v>
      </c>
      <c r="AI3466"/>
      <c r="AJ3466"/>
      <c r="AK3466" s="221">
        <v>0</v>
      </c>
      <c r="AL3466"/>
      <c r="AM3466" s="217"/>
      <c r="AN3466" s="221">
        <v>0</v>
      </c>
      <c r="AO3466"/>
      <c r="AP3466" s="217"/>
      <c r="AQ3466" s="221">
        <v>0</v>
      </c>
      <c r="AR3466"/>
      <c r="AS3466"/>
      <c r="AT3466">
        <v>2024</v>
      </c>
      <c r="AU3466" t="s">
        <v>22</v>
      </c>
      <c r="AV3466">
        <v>4</v>
      </c>
      <c r="AW3466" s="221">
        <v>585.24</v>
      </c>
      <c r="AX3466" s="221">
        <v>0</v>
      </c>
      <c r="AY3466" s="221">
        <v>585.24</v>
      </c>
      <c r="AZ3466" s="221">
        <v>0</v>
      </c>
    </row>
    <row r="3467" spans="1:52">
      <c r="A3467" t="s">
        <v>85</v>
      </c>
      <c r="B3467" t="s">
        <v>6</v>
      </c>
      <c r="C3467"/>
      <c r="D3467"/>
      <c r="E3467"/>
      <c r="F3467"/>
      <c r="G3467" t="s">
        <v>3953</v>
      </c>
      <c r="H3467"/>
      <c r="I3467" t="s">
        <v>524</v>
      </c>
      <c r="J3467"/>
      <c r="K3467" s="217">
        <v>45598</v>
      </c>
      <c r="L3467"/>
      <c r="M3467"/>
      <c r="N3467" t="s">
        <v>28</v>
      </c>
      <c r="O3467"/>
      <c r="P3467"/>
      <c r="Q3467"/>
      <c r="R3467" s="221">
        <v>487.81392635612161</v>
      </c>
      <c r="S3467" s="217">
        <v>45640</v>
      </c>
      <c r="T3467" s="221">
        <v>0</v>
      </c>
      <c r="U3467"/>
      <c r="V3467" s="217">
        <v>45642</v>
      </c>
      <c r="W3467" s="221">
        <v>487.81392635612161</v>
      </c>
      <c r="X3467"/>
      <c r="Y3467"/>
      <c r="Z3467" s="221">
        <v>185.69565449134751</v>
      </c>
      <c r="AA3467"/>
      <c r="AB3467" s="221">
        <v>0</v>
      </c>
      <c r="AC3467"/>
      <c r="AD3467" s="217"/>
      <c r="AE3467" s="221">
        <v>0</v>
      </c>
      <c r="AF3467"/>
      <c r="AG3467" s="217"/>
      <c r="AH3467" s="221">
        <v>0</v>
      </c>
      <c r="AI3467"/>
      <c r="AJ3467"/>
      <c r="AK3467" s="221">
        <v>0</v>
      </c>
      <c r="AL3467"/>
      <c r="AM3467" s="217"/>
      <c r="AN3467" s="221">
        <v>0</v>
      </c>
      <c r="AO3467"/>
      <c r="AP3467" s="217"/>
      <c r="AQ3467" s="221">
        <v>0</v>
      </c>
      <c r="AR3467"/>
      <c r="AS3467"/>
      <c r="AT3467">
        <v>2024</v>
      </c>
      <c r="AU3467" t="s">
        <v>22</v>
      </c>
      <c r="AV3467">
        <v>4</v>
      </c>
      <c r="AW3467" s="221">
        <v>487.81</v>
      </c>
      <c r="AX3467" s="221">
        <v>0</v>
      </c>
      <c r="AY3467" s="221">
        <v>487.81</v>
      </c>
      <c r="AZ3467" s="221">
        <v>0</v>
      </c>
    </row>
    <row r="3468" spans="1:52">
      <c r="A3468" t="s">
        <v>80</v>
      </c>
      <c r="B3468" t="s">
        <v>5</v>
      </c>
      <c r="C3468"/>
      <c r="D3468"/>
      <c r="E3468"/>
      <c r="F3468"/>
      <c r="G3468" t="s">
        <v>2101</v>
      </c>
      <c r="H3468"/>
      <c r="I3468" t="s">
        <v>2102</v>
      </c>
      <c r="J3468"/>
      <c r="K3468" s="217">
        <v>44977</v>
      </c>
      <c r="L3468"/>
      <c r="M3468"/>
      <c r="N3468" t="s">
        <v>24</v>
      </c>
      <c r="O3468"/>
      <c r="P3468"/>
      <c r="Q3468"/>
      <c r="R3468" s="221">
        <v>1834.2102589362389</v>
      </c>
      <c r="S3468" s="217">
        <v>44999</v>
      </c>
      <c r="T3468" s="221">
        <v>1834.2102589362389</v>
      </c>
      <c r="U3468"/>
      <c r="V3468" s="217">
        <v>45043</v>
      </c>
      <c r="W3468" s="221">
        <v>0</v>
      </c>
      <c r="X3468"/>
      <c r="Y3468"/>
      <c r="Z3468" s="221">
        <v>0</v>
      </c>
      <c r="AA3468"/>
      <c r="AB3468" s="221">
        <v>0</v>
      </c>
      <c r="AC3468"/>
      <c r="AD3468" s="217"/>
      <c r="AE3468" s="221">
        <v>0</v>
      </c>
      <c r="AF3468"/>
      <c r="AG3468" s="217"/>
      <c r="AH3468" s="221">
        <v>0</v>
      </c>
      <c r="AI3468"/>
      <c r="AJ3468"/>
      <c r="AK3468" s="221">
        <v>0</v>
      </c>
      <c r="AL3468"/>
      <c r="AM3468" s="217"/>
      <c r="AN3468" s="221">
        <v>0</v>
      </c>
      <c r="AO3468"/>
      <c r="AP3468" s="217"/>
      <c r="AQ3468" s="221">
        <v>0</v>
      </c>
      <c r="AR3468"/>
      <c r="AS3468"/>
      <c r="AT3468">
        <v>2023</v>
      </c>
      <c r="AU3468" t="s">
        <v>14</v>
      </c>
      <c r="AV3468">
        <v>2</v>
      </c>
      <c r="AW3468" s="221">
        <v>1834.21</v>
      </c>
      <c r="AX3468" s="221">
        <v>1834.21</v>
      </c>
      <c r="AY3468" s="221">
        <v>0</v>
      </c>
      <c r="AZ3468" s="221">
        <v>0</v>
      </c>
    </row>
    <row r="3469" spans="1:52">
      <c r="A3469" t="s">
        <v>130</v>
      </c>
      <c r="B3469" t="s">
        <v>3</v>
      </c>
      <c r="C3469"/>
      <c r="D3469"/>
      <c r="E3469"/>
      <c r="F3469"/>
      <c r="G3469" t="s">
        <v>3954</v>
      </c>
      <c r="H3469"/>
      <c r="I3469" t="s">
        <v>3955</v>
      </c>
      <c r="J3469"/>
      <c r="K3469" s="217">
        <v>45495</v>
      </c>
      <c r="L3469"/>
      <c r="M3469"/>
      <c r="N3469" t="s">
        <v>29</v>
      </c>
      <c r="O3469"/>
      <c r="P3469"/>
      <c r="Q3469"/>
      <c r="R3469" s="221">
        <v>607.125187708054</v>
      </c>
      <c r="S3469" s="217">
        <v>45509</v>
      </c>
      <c r="T3469" s="221">
        <v>607.125187708054</v>
      </c>
      <c r="U3469"/>
      <c r="V3469" s="217">
        <v>45544</v>
      </c>
      <c r="W3469" s="221">
        <v>0</v>
      </c>
      <c r="X3469"/>
      <c r="Y3469"/>
      <c r="Z3469" s="221">
        <v>0</v>
      </c>
      <c r="AA3469"/>
      <c r="AB3469" s="221">
        <v>0</v>
      </c>
      <c r="AC3469"/>
      <c r="AD3469" s="217"/>
      <c r="AE3469" s="221">
        <v>0</v>
      </c>
      <c r="AF3469"/>
      <c r="AG3469" s="217"/>
      <c r="AH3469" s="221">
        <v>0</v>
      </c>
      <c r="AI3469"/>
      <c r="AJ3469"/>
      <c r="AK3469" s="221">
        <v>0</v>
      </c>
      <c r="AL3469"/>
      <c r="AM3469" s="217"/>
      <c r="AN3469" s="221">
        <v>0</v>
      </c>
      <c r="AO3469"/>
      <c r="AP3469" s="217"/>
      <c r="AQ3469" s="221">
        <v>0</v>
      </c>
      <c r="AR3469"/>
      <c r="AS3469"/>
      <c r="AT3469">
        <v>2024</v>
      </c>
      <c r="AU3469" t="s">
        <v>19</v>
      </c>
      <c r="AV3469">
        <v>3</v>
      </c>
      <c r="AW3469" s="221">
        <v>607.13</v>
      </c>
      <c r="AX3469" s="221">
        <v>607.13</v>
      </c>
      <c r="AY3469" s="221">
        <v>0</v>
      </c>
      <c r="AZ3469" s="221">
        <v>0</v>
      </c>
    </row>
    <row r="3470" spans="1:52">
      <c r="A3470" t="s">
        <v>130</v>
      </c>
      <c r="B3470" t="s">
        <v>3</v>
      </c>
      <c r="C3470"/>
      <c r="D3470"/>
      <c r="E3470"/>
      <c r="F3470"/>
      <c r="G3470" t="s">
        <v>3553</v>
      </c>
      <c r="H3470"/>
      <c r="I3470" t="s">
        <v>428</v>
      </c>
      <c r="J3470"/>
      <c r="K3470" s="217">
        <v>45075</v>
      </c>
      <c r="L3470"/>
      <c r="M3470"/>
      <c r="N3470" t="s">
        <v>24</v>
      </c>
      <c r="O3470"/>
      <c r="P3470"/>
      <c r="Q3470"/>
      <c r="R3470" s="221">
        <v>705.80249919838411</v>
      </c>
      <c r="S3470" s="217">
        <v>45086</v>
      </c>
      <c r="T3470" s="221">
        <v>705.80249919838411</v>
      </c>
      <c r="U3470"/>
      <c r="V3470" s="217">
        <v>45122</v>
      </c>
      <c r="W3470" s="221">
        <v>0</v>
      </c>
      <c r="X3470"/>
      <c r="Y3470"/>
      <c r="Z3470" s="221">
        <v>0</v>
      </c>
      <c r="AA3470"/>
      <c r="AB3470" s="221">
        <v>0</v>
      </c>
      <c r="AC3470"/>
      <c r="AD3470" s="217"/>
      <c r="AE3470" s="221">
        <v>0</v>
      </c>
      <c r="AF3470"/>
      <c r="AG3470" s="217"/>
      <c r="AH3470" s="221">
        <v>0</v>
      </c>
      <c r="AI3470"/>
      <c r="AJ3470"/>
      <c r="AK3470" s="221">
        <v>0</v>
      </c>
      <c r="AL3470"/>
      <c r="AM3470" s="217"/>
      <c r="AN3470" s="221">
        <v>0</v>
      </c>
      <c r="AO3470"/>
      <c r="AP3470" s="217"/>
      <c r="AQ3470" s="221">
        <v>0</v>
      </c>
      <c r="AR3470"/>
      <c r="AS3470"/>
      <c r="AT3470">
        <v>2023</v>
      </c>
      <c r="AU3470" t="s">
        <v>17</v>
      </c>
      <c r="AV3470">
        <v>3</v>
      </c>
      <c r="AW3470" s="221">
        <v>705.8</v>
      </c>
      <c r="AX3470" s="221">
        <v>705.8</v>
      </c>
      <c r="AY3470" s="221">
        <v>0</v>
      </c>
      <c r="AZ3470" s="221">
        <v>0</v>
      </c>
    </row>
    <row r="3471" spans="1:52">
      <c r="A3471" t="s">
        <v>130</v>
      </c>
      <c r="B3471" t="s">
        <v>3</v>
      </c>
      <c r="C3471"/>
      <c r="D3471"/>
      <c r="E3471"/>
      <c r="F3471"/>
      <c r="G3471" t="s">
        <v>3956</v>
      </c>
      <c r="H3471"/>
      <c r="I3471" t="s">
        <v>339</v>
      </c>
      <c r="J3471"/>
      <c r="K3471" s="217">
        <v>45641</v>
      </c>
      <c r="L3471"/>
      <c r="M3471"/>
      <c r="N3471" t="s">
        <v>27</v>
      </c>
      <c r="O3471"/>
      <c r="P3471"/>
      <c r="Q3471"/>
      <c r="R3471" s="221">
        <v>4108.6451621327215</v>
      </c>
      <c r="S3471" s="217">
        <v>45650</v>
      </c>
      <c r="T3471" s="221">
        <v>4108.6451621327215</v>
      </c>
      <c r="U3471"/>
      <c r="V3471" s="217">
        <v>45687</v>
      </c>
      <c r="W3471" s="221">
        <v>0</v>
      </c>
      <c r="X3471"/>
      <c r="Y3471"/>
      <c r="Z3471" s="221">
        <v>0</v>
      </c>
      <c r="AA3471"/>
      <c r="AB3471" s="221">
        <v>0</v>
      </c>
      <c r="AC3471"/>
      <c r="AD3471" s="217"/>
      <c r="AE3471" s="221">
        <v>0</v>
      </c>
      <c r="AF3471"/>
      <c r="AG3471" s="217"/>
      <c r="AH3471" s="221">
        <v>0</v>
      </c>
      <c r="AI3471"/>
      <c r="AJ3471"/>
      <c r="AK3471" s="221">
        <v>0</v>
      </c>
      <c r="AL3471"/>
      <c r="AM3471" s="217"/>
      <c r="AN3471" s="221">
        <v>0</v>
      </c>
      <c r="AO3471"/>
      <c r="AP3471" s="217"/>
      <c r="AQ3471" s="221">
        <v>0</v>
      </c>
      <c r="AR3471"/>
      <c r="AS3471"/>
      <c r="AT3471">
        <v>2025</v>
      </c>
      <c r="AU3471" t="s">
        <v>11</v>
      </c>
      <c r="AV3471">
        <v>1</v>
      </c>
      <c r="AW3471" s="221">
        <v>4108.6499999999996</v>
      </c>
      <c r="AX3471" s="221">
        <v>4108.6499999999996</v>
      </c>
      <c r="AY3471" s="221">
        <v>0</v>
      </c>
      <c r="AZ3471" s="221">
        <v>0</v>
      </c>
    </row>
    <row r="3472" spans="1:52">
      <c r="A3472" t="s">
        <v>217</v>
      </c>
      <c r="B3472" t="s">
        <v>8</v>
      </c>
      <c r="C3472"/>
      <c r="D3472"/>
      <c r="E3472"/>
      <c r="F3472"/>
      <c r="G3472" t="s">
        <v>3957</v>
      </c>
      <c r="H3472"/>
      <c r="I3472" t="s">
        <v>3958</v>
      </c>
      <c r="J3472"/>
      <c r="K3472" s="217">
        <v>45081</v>
      </c>
      <c r="L3472"/>
      <c r="M3472"/>
      <c r="N3472" t="s">
        <v>29</v>
      </c>
      <c r="O3472"/>
      <c r="P3472"/>
      <c r="Q3472"/>
      <c r="R3472" s="221">
        <v>502.79196145979648</v>
      </c>
      <c r="S3472" s="217">
        <v>45119</v>
      </c>
      <c r="T3472" s="221">
        <v>502.79196145979648</v>
      </c>
      <c r="U3472"/>
      <c r="V3472" s="217">
        <v>45135</v>
      </c>
      <c r="W3472" s="221">
        <v>0</v>
      </c>
      <c r="X3472"/>
      <c r="Y3472"/>
      <c r="Z3472" s="221">
        <v>0</v>
      </c>
      <c r="AA3472"/>
      <c r="AB3472" s="221">
        <v>0</v>
      </c>
      <c r="AC3472"/>
      <c r="AD3472" s="217"/>
      <c r="AE3472" s="221">
        <v>0</v>
      </c>
      <c r="AF3472"/>
      <c r="AG3472" s="217"/>
      <c r="AH3472" s="221">
        <v>0</v>
      </c>
      <c r="AI3472"/>
      <c r="AJ3472"/>
      <c r="AK3472" s="221">
        <v>0</v>
      </c>
      <c r="AL3472"/>
      <c r="AM3472" s="217"/>
      <c r="AN3472" s="221">
        <v>0</v>
      </c>
      <c r="AO3472"/>
      <c r="AP3472" s="217"/>
      <c r="AQ3472" s="221">
        <v>0</v>
      </c>
      <c r="AR3472"/>
      <c r="AS3472"/>
      <c r="AT3472">
        <v>2023</v>
      </c>
      <c r="AU3472" t="s">
        <v>17</v>
      </c>
      <c r="AV3472">
        <v>3</v>
      </c>
      <c r="AW3472" s="221">
        <v>502.79</v>
      </c>
      <c r="AX3472" s="221">
        <v>502.79</v>
      </c>
      <c r="AY3472" s="221">
        <v>0</v>
      </c>
      <c r="AZ3472" s="221">
        <v>0</v>
      </c>
    </row>
    <row r="3473" spans="1:52">
      <c r="A3473" t="s">
        <v>130</v>
      </c>
      <c r="B3473" t="s">
        <v>3</v>
      </c>
      <c r="C3473"/>
      <c r="D3473"/>
      <c r="E3473"/>
      <c r="F3473"/>
      <c r="G3473" t="s">
        <v>3959</v>
      </c>
      <c r="H3473"/>
      <c r="I3473" t="s">
        <v>3960</v>
      </c>
      <c r="J3473"/>
      <c r="K3473" s="217">
        <v>45027</v>
      </c>
      <c r="L3473"/>
      <c r="M3473"/>
      <c r="N3473" t="s">
        <v>25</v>
      </c>
      <c r="O3473"/>
      <c r="P3473"/>
      <c r="Q3473"/>
      <c r="R3473" s="221">
        <v>201.9301663913441</v>
      </c>
      <c r="S3473" s="217">
        <v>45054</v>
      </c>
      <c r="T3473" s="221">
        <v>201.9301663913441</v>
      </c>
      <c r="U3473"/>
      <c r="V3473" s="217">
        <v>45101</v>
      </c>
      <c r="W3473" s="221">
        <v>0</v>
      </c>
      <c r="X3473"/>
      <c r="Y3473"/>
      <c r="Z3473" s="221">
        <v>0</v>
      </c>
      <c r="AA3473"/>
      <c r="AB3473" s="221">
        <v>0</v>
      </c>
      <c r="AC3473"/>
      <c r="AD3473" s="217"/>
      <c r="AE3473" s="221">
        <v>0</v>
      </c>
      <c r="AF3473"/>
      <c r="AG3473" s="217"/>
      <c r="AH3473" s="221">
        <v>0</v>
      </c>
      <c r="AI3473"/>
      <c r="AJ3473"/>
      <c r="AK3473" s="221">
        <v>0</v>
      </c>
      <c r="AL3473"/>
      <c r="AM3473" s="217"/>
      <c r="AN3473" s="221">
        <v>0</v>
      </c>
      <c r="AO3473"/>
      <c r="AP3473" s="217"/>
      <c r="AQ3473" s="221">
        <v>0</v>
      </c>
      <c r="AR3473"/>
      <c r="AS3473"/>
      <c r="AT3473">
        <v>2023</v>
      </c>
      <c r="AU3473" t="s">
        <v>16</v>
      </c>
      <c r="AV3473">
        <v>2</v>
      </c>
      <c r="AW3473" s="221">
        <v>201.93</v>
      </c>
      <c r="AX3473" s="221">
        <v>201.93</v>
      </c>
      <c r="AY3473" s="221">
        <v>0</v>
      </c>
      <c r="AZ3473" s="221">
        <v>0</v>
      </c>
    </row>
    <row r="3474" spans="1:52">
      <c r="A3474" t="s">
        <v>217</v>
      </c>
      <c r="B3474" t="s">
        <v>8</v>
      </c>
      <c r="C3474"/>
      <c r="D3474"/>
      <c r="E3474"/>
      <c r="F3474"/>
      <c r="G3474" t="s">
        <v>3039</v>
      </c>
      <c r="H3474"/>
      <c r="I3474" t="s">
        <v>854</v>
      </c>
      <c r="J3474"/>
      <c r="K3474" s="217">
        <v>44937</v>
      </c>
      <c r="L3474"/>
      <c r="M3474"/>
      <c r="N3474" t="s">
        <v>24</v>
      </c>
      <c r="O3474"/>
      <c r="P3474"/>
      <c r="Q3474"/>
      <c r="R3474" s="221">
        <v>119.3921368652626</v>
      </c>
      <c r="S3474" s="217">
        <v>44951</v>
      </c>
      <c r="T3474" s="221">
        <v>119.3921368652626</v>
      </c>
      <c r="U3474"/>
      <c r="V3474" s="217">
        <v>44980</v>
      </c>
      <c r="W3474" s="221">
        <v>0</v>
      </c>
      <c r="X3474"/>
      <c r="Y3474"/>
      <c r="Z3474" s="221">
        <v>0</v>
      </c>
      <c r="AA3474"/>
      <c r="AB3474" s="221">
        <v>0</v>
      </c>
      <c r="AC3474"/>
      <c r="AD3474" s="217"/>
      <c r="AE3474" s="221">
        <v>0</v>
      </c>
      <c r="AF3474"/>
      <c r="AG3474" s="217"/>
      <c r="AH3474" s="221">
        <v>0</v>
      </c>
      <c r="AI3474"/>
      <c r="AJ3474"/>
      <c r="AK3474" s="221">
        <v>0</v>
      </c>
      <c r="AL3474"/>
      <c r="AM3474" s="217"/>
      <c r="AN3474" s="221">
        <v>0</v>
      </c>
      <c r="AO3474"/>
      <c r="AP3474" s="217"/>
      <c r="AQ3474" s="221">
        <v>0</v>
      </c>
      <c r="AR3474"/>
      <c r="AS3474"/>
      <c r="AT3474">
        <v>2023</v>
      </c>
      <c r="AU3474" t="s">
        <v>12</v>
      </c>
      <c r="AV3474">
        <v>1</v>
      </c>
      <c r="AW3474" s="221">
        <v>119.39</v>
      </c>
      <c r="AX3474" s="221">
        <v>119.39</v>
      </c>
      <c r="AY3474" s="221">
        <v>0</v>
      </c>
      <c r="AZ3474" s="221">
        <v>0</v>
      </c>
    </row>
    <row r="3475" spans="1:52">
      <c r="A3475" t="s">
        <v>217</v>
      </c>
      <c r="B3475" t="s">
        <v>8</v>
      </c>
      <c r="C3475"/>
      <c r="D3475"/>
      <c r="E3475"/>
      <c r="F3475"/>
      <c r="G3475" t="s">
        <v>1819</v>
      </c>
      <c r="H3475"/>
      <c r="I3475" t="s">
        <v>607</v>
      </c>
      <c r="J3475"/>
      <c r="K3475" s="217">
        <v>45251</v>
      </c>
      <c r="L3475"/>
      <c r="M3475"/>
      <c r="N3475" t="s">
        <v>24</v>
      </c>
      <c r="O3475"/>
      <c r="P3475"/>
      <c r="Q3475"/>
      <c r="R3475" s="221">
        <v>107.1545154705333</v>
      </c>
      <c r="S3475" s="217">
        <v>45260</v>
      </c>
      <c r="T3475" s="221">
        <v>107.1545154705333</v>
      </c>
      <c r="U3475"/>
      <c r="V3475" s="217">
        <v>45282</v>
      </c>
      <c r="W3475" s="221">
        <v>0</v>
      </c>
      <c r="X3475"/>
      <c r="Y3475"/>
      <c r="Z3475" s="221">
        <v>0</v>
      </c>
      <c r="AA3475"/>
      <c r="AB3475" s="221">
        <v>0</v>
      </c>
      <c r="AC3475"/>
      <c r="AD3475" s="217"/>
      <c r="AE3475" s="221">
        <v>0</v>
      </c>
      <c r="AF3475"/>
      <c r="AG3475" s="217"/>
      <c r="AH3475" s="221">
        <v>0</v>
      </c>
      <c r="AI3475"/>
      <c r="AJ3475"/>
      <c r="AK3475" s="221">
        <v>0</v>
      </c>
      <c r="AL3475"/>
      <c r="AM3475" s="217"/>
      <c r="AN3475" s="221">
        <v>0</v>
      </c>
      <c r="AO3475"/>
      <c r="AP3475" s="217"/>
      <c r="AQ3475" s="221">
        <v>0</v>
      </c>
      <c r="AR3475"/>
      <c r="AS3475"/>
      <c r="AT3475">
        <v>2023</v>
      </c>
      <c r="AU3475" t="s">
        <v>22</v>
      </c>
      <c r="AV3475">
        <v>4</v>
      </c>
      <c r="AW3475" s="221">
        <v>107.15</v>
      </c>
      <c r="AX3475" s="221">
        <v>107.15</v>
      </c>
      <c r="AY3475" s="221">
        <v>0</v>
      </c>
      <c r="AZ3475" s="221">
        <v>0</v>
      </c>
    </row>
    <row r="3476" spans="1:52">
      <c r="A3476" t="s">
        <v>130</v>
      </c>
      <c r="B3476" t="s">
        <v>3</v>
      </c>
      <c r="C3476"/>
      <c r="D3476"/>
      <c r="E3476"/>
      <c r="F3476"/>
      <c r="G3476" t="s">
        <v>1798</v>
      </c>
      <c r="H3476"/>
      <c r="I3476" t="s">
        <v>615</v>
      </c>
      <c r="J3476"/>
      <c r="K3476" s="217">
        <v>44939</v>
      </c>
      <c r="L3476"/>
      <c r="M3476"/>
      <c r="N3476" t="s">
        <v>24</v>
      </c>
      <c r="O3476"/>
      <c r="P3476"/>
      <c r="Q3476"/>
      <c r="R3476" s="221">
        <v>191.0226591643106</v>
      </c>
      <c r="S3476" s="217">
        <v>44955</v>
      </c>
      <c r="T3476" s="221">
        <v>191.0226591643106</v>
      </c>
      <c r="U3476"/>
      <c r="V3476" s="217">
        <v>45010</v>
      </c>
      <c r="W3476" s="221">
        <v>0</v>
      </c>
      <c r="X3476"/>
      <c r="Y3476"/>
      <c r="Z3476" s="221">
        <v>0</v>
      </c>
      <c r="AA3476"/>
      <c r="AB3476" s="221">
        <v>0</v>
      </c>
      <c r="AC3476"/>
      <c r="AD3476" s="217"/>
      <c r="AE3476" s="221">
        <v>0</v>
      </c>
      <c r="AF3476"/>
      <c r="AG3476" s="217"/>
      <c r="AH3476" s="221">
        <v>0</v>
      </c>
      <c r="AI3476"/>
      <c r="AJ3476"/>
      <c r="AK3476" s="221">
        <v>0</v>
      </c>
      <c r="AL3476"/>
      <c r="AM3476" s="217"/>
      <c r="AN3476" s="221">
        <v>0</v>
      </c>
      <c r="AO3476"/>
      <c r="AP3476" s="217"/>
      <c r="AQ3476" s="221">
        <v>0</v>
      </c>
      <c r="AR3476"/>
      <c r="AS3476"/>
      <c r="AT3476">
        <v>2023</v>
      </c>
      <c r="AU3476" t="s">
        <v>13</v>
      </c>
      <c r="AV3476">
        <v>1</v>
      </c>
      <c r="AW3476" s="221">
        <v>191.02</v>
      </c>
      <c r="AX3476" s="221">
        <v>191.02</v>
      </c>
      <c r="AY3476" s="221">
        <v>0</v>
      </c>
      <c r="AZ3476" s="221">
        <v>0</v>
      </c>
    </row>
    <row r="3477" spans="1:52">
      <c r="A3477" t="s">
        <v>80</v>
      </c>
      <c r="B3477" t="s">
        <v>5</v>
      </c>
      <c r="C3477"/>
      <c r="D3477"/>
      <c r="E3477"/>
      <c r="F3477"/>
      <c r="G3477" t="s">
        <v>155</v>
      </c>
      <c r="H3477"/>
      <c r="I3477" t="s">
        <v>156</v>
      </c>
      <c r="J3477"/>
      <c r="K3477" s="217">
        <v>45529</v>
      </c>
      <c r="L3477"/>
      <c r="M3477"/>
      <c r="N3477" t="s">
        <v>24</v>
      </c>
      <c r="O3477"/>
      <c r="P3477"/>
      <c r="Q3477"/>
      <c r="R3477" s="221">
        <v>378.39779997280738</v>
      </c>
      <c r="S3477" s="217">
        <v>45548</v>
      </c>
      <c r="T3477" s="221">
        <v>378.39779997280738</v>
      </c>
      <c r="U3477"/>
      <c r="V3477" s="217">
        <v>45590</v>
      </c>
      <c r="W3477" s="221">
        <v>0</v>
      </c>
      <c r="X3477"/>
      <c r="Y3477"/>
      <c r="Z3477" s="221">
        <v>0</v>
      </c>
      <c r="AA3477"/>
      <c r="AB3477" s="221">
        <v>0</v>
      </c>
      <c r="AC3477"/>
      <c r="AD3477" s="217"/>
      <c r="AE3477" s="221">
        <v>0</v>
      </c>
      <c r="AF3477"/>
      <c r="AG3477" s="217"/>
      <c r="AH3477" s="221">
        <v>0</v>
      </c>
      <c r="AI3477"/>
      <c r="AJ3477"/>
      <c r="AK3477" s="221">
        <v>0</v>
      </c>
      <c r="AL3477"/>
      <c r="AM3477" s="217"/>
      <c r="AN3477" s="221">
        <v>0</v>
      </c>
      <c r="AO3477"/>
      <c r="AP3477" s="217"/>
      <c r="AQ3477" s="221">
        <v>0</v>
      </c>
      <c r="AR3477"/>
      <c r="AS3477"/>
      <c r="AT3477">
        <v>2024</v>
      </c>
      <c r="AU3477" t="s">
        <v>20</v>
      </c>
      <c r="AV3477">
        <v>4</v>
      </c>
      <c r="AW3477" s="221">
        <v>378.4</v>
      </c>
      <c r="AX3477" s="221">
        <v>378.4</v>
      </c>
      <c r="AY3477" s="221">
        <v>0</v>
      </c>
      <c r="AZ3477" s="221">
        <v>0</v>
      </c>
    </row>
    <row r="3478" spans="1:52">
      <c r="A3478" t="s">
        <v>217</v>
      </c>
      <c r="B3478" t="s">
        <v>8</v>
      </c>
      <c r="C3478"/>
      <c r="D3478"/>
      <c r="E3478"/>
      <c r="F3478"/>
      <c r="G3478" t="s">
        <v>3961</v>
      </c>
      <c r="H3478"/>
      <c r="I3478" t="s">
        <v>2116</v>
      </c>
      <c r="J3478"/>
      <c r="K3478" s="217">
        <v>45228</v>
      </c>
      <c r="L3478"/>
      <c r="M3478"/>
      <c r="N3478" t="s">
        <v>28</v>
      </c>
      <c r="O3478"/>
      <c r="P3478"/>
      <c r="Q3478"/>
      <c r="R3478" s="221">
        <v>573.69791045585987</v>
      </c>
      <c r="S3478" s="217">
        <v>45238</v>
      </c>
      <c r="T3478" s="221">
        <v>573.69791045585987</v>
      </c>
      <c r="U3478"/>
      <c r="V3478" s="217">
        <v>45271</v>
      </c>
      <c r="W3478" s="221">
        <v>0</v>
      </c>
      <c r="X3478"/>
      <c r="Y3478"/>
      <c r="Z3478" s="221">
        <v>0</v>
      </c>
      <c r="AA3478"/>
      <c r="AB3478" s="221">
        <v>0</v>
      </c>
      <c r="AC3478"/>
      <c r="AD3478" s="217"/>
      <c r="AE3478" s="221">
        <v>0</v>
      </c>
      <c r="AF3478"/>
      <c r="AG3478" s="217"/>
      <c r="AH3478" s="221">
        <v>0</v>
      </c>
      <c r="AI3478"/>
      <c r="AJ3478"/>
      <c r="AK3478" s="221">
        <v>0</v>
      </c>
      <c r="AL3478"/>
      <c r="AM3478" s="217"/>
      <c r="AN3478" s="221">
        <v>0</v>
      </c>
      <c r="AO3478"/>
      <c r="AP3478" s="217"/>
      <c r="AQ3478" s="221">
        <v>0</v>
      </c>
      <c r="AR3478"/>
      <c r="AS3478"/>
      <c r="AT3478">
        <v>2023</v>
      </c>
      <c r="AU3478" t="s">
        <v>22</v>
      </c>
      <c r="AV3478">
        <v>4</v>
      </c>
      <c r="AW3478" s="221">
        <v>573.70000000000005</v>
      </c>
      <c r="AX3478" s="221">
        <v>573.70000000000005</v>
      </c>
      <c r="AY3478" s="221">
        <v>0</v>
      </c>
      <c r="AZ3478" s="221">
        <v>0</v>
      </c>
    </row>
    <row r="3479" spans="1:52">
      <c r="A3479" t="s">
        <v>206</v>
      </c>
      <c r="B3479" t="s">
        <v>4</v>
      </c>
      <c r="C3479"/>
      <c r="D3479"/>
      <c r="E3479"/>
      <c r="F3479"/>
      <c r="G3479" t="s">
        <v>3962</v>
      </c>
      <c r="H3479"/>
      <c r="I3479" t="s">
        <v>2245</v>
      </c>
      <c r="J3479"/>
      <c r="K3479" s="217">
        <v>45520</v>
      </c>
      <c r="L3479"/>
      <c r="M3479"/>
      <c r="N3479" t="s">
        <v>29</v>
      </c>
      <c r="O3479"/>
      <c r="P3479"/>
      <c r="Q3479"/>
      <c r="R3479" s="221">
        <v>348.97472773837831</v>
      </c>
      <c r="S3479" s="217">
        <v>45548</v>
      </c>
      <c r="T3479" s="221">
        <v>348.97472773837831</v>
      </c>
      <c r="U3479"/>
      <c r="V3479" s="217">
        <v>45603</v>
      </c>
      <c r="W3479" s="221">
        <v>0</v>
      </c>
      <c r="X3479"/>
      <c r="Y3479"/>
      <c r="Z3479" s="221">
        <v>0</v>
      </c>
      <c r="AA3479"/>
      <c r="AB3479" s="221">
        <v>0</v>
      </c>
      <c r="AC3479"/>
      <c r="AD3479" s="217"/>
      <c r="AE3479" s="221">
        <v>0</v>
      </c>
      <c r="AF3479"/>
      <c r="AG3479" s="217"/>
      <c r="AH3479" s="221">
        <v>0</v>
      </c>
      <c r="AI3479"/>
      <c r="AJ3479"/>
      <c r="AK3479" s="221">
        <v>0</v>
      </c>
      <c r="AL3479"/>
      <c r="AM3479" s="217"/>
      <c r="AN3479" s="221">
        <v>0</v>
      </c>
      <c r="AO3479"/>
      <c r="AP3479" s="217"/>
      <c r="AQ3479" s="221">
        <v>0</v>
      </c>
      <c r="AR3479"/>
      <c r="AS3479"/>
      <c r="AT3479">
        <v>2024</v>
      </c>
      <c r="AU3479" t="s">
        <v>21</v>
      </c>
      <c r="AV3479">
        <v>4</v>
      </c>
      <c r="AW3479" s="221">
        <v>348.97</v>
      </c>
      <c r="AX3479" s="221">
        <v>348.97</v>
      </c>
      <c r="AY3479" s="221">
        <v>0</v>
      </c>
      <c r="AZ3479" s="221">
        <v>0</v>
      </c>
    </row>
    <row r="3480" spans="1:52">
      <c r="A3480" t="s">
        <v>85</v>
      </c>
      <c r="B3480" t="s">
        <v>6</v>
      </c>
      <c r="C3480"/>
      <c r="D3480"/>
      <c r="E3480"/>
      <c r="F3480"/>
      <c r="G3480" t="s">
        <v>3963</v>
      </c>
      <c r="H3480"/>
      <c r="I3480" t="s">
        <v>3964</v>
      </c>
      <c r="J3480"/>
      <c r="K3480" s="217">
        <v>45237</v>
      </c>
      <c r="L3480"/>
      <c r="M3480"/>
      <c r="N3480" t="s">
        <v>29</v>
      </c>
      <c r="O3480"/>
      <c r="P3480"/>
      <c r="Q3480"/>
      <c r="R3480" s="221">
        <v>617.78475931473463</v>
      </c>
      <c r="S3480" s="217">
        <v>45257</v>
      </c>
      <c r="T3480" s="221">
        <v>617.78475931473463</v>
      </c>
      <c r="U3480"/>
      <c r="V3480" s="217">
        <v>45295</v>
      </c>
      <c r="W3480" s="221">
        <v>0</v>
      </c>
      <c r="X3480"/>
      <c r="Y3480"/>
      <c r="Z3480" s="221">
        <v>0</v>
      </c>
      <c r="AA3480"/>
      <c r="AB3480" s="221">
        <v>0</v>
      </c>
      <c r="AC3480"/>
      <c r="AD3480" s="217"/>
      <c r="AE3480" s="221">
        <v>0</v>
      </c>
      <c r="AF3480"/>
      <c r="AG3480" s="217"/>
      <c r="AH3480" s="221">
        <v>0</v>
      </c>
      <c r="AI3480"/>
      <c r="AJ3480"/>
      <c r="AK3480" s="221">
        <v>0</v>
      </c>
      <c r="AL3480"/>
      <c r="AM3480" s="217"/>
      <c r="AN3480" s="221">
        <v>0</v>
      </c>
      <c r="AO3480"/>
      <c r="AP3480" s="217"/>
      <c r="AQ3480" s="221">
        <v>0</v>
      </c>
      <c r="AR3480"/>
      <c r="AS3480"/>
      <c r="AT3480">
        <v>2024</v>
      </c>
      <c r="AU3480" t="s">
        <v>11</v>
      </c>
      <c r="AV3480">
        <v>1</v>
      </c>
      <c r="AW3480" s="221">
        <v>617.78</v>
      </c>
      <c r="AX3480" s="221">
        <v>617.78</v>
      </c>
      <c r="AY3480" s="221">
        <v>0</v>
      </c>
      <c r="AZ3480" s="221">
        <v>0</v>
      </c>
    </row>
    <row r="3481" spans="1:52">
      <c r="A3481" t="s">
        <v>80</v>
      </c>
      <c r="B3481" t="s">
        <v>5</v>
      </c>
      <c r="C3481"/>
      <c r="D3481"/>
      <c r="E3481"/>
      <c r="F3481"/>
      <c r="G3481" t="s">
        <v>3965</v>
      </c>
      <c r="H3481"/>
      <c r="I3481" t="s">
        <v>3966</v>
      </c>
      <c r="J3481"/>
      <c r="K3481" s="217">
        <v>45324</v>
      </c>
      <c r="L3481"/>
      <c r="M3481"/>
      <c r="N3481" t="s">
        <v>26</v>
      </c>
      <c r="O3481"/>
      <c r="P3481"/>
      <c r="Q3481"/>
      <c r="R3481" s="221">
        <v>280.19387258129092</v>
      </c>
      <c r="S3481" s="217">
        <v>45349</v>
      </c>
      <c r="T3481" s="221">
        <v>280.19387258129092</v>
      </c>
      <c r="U3481"/>
      <c r="V3481" s="217">
        <v>45428</v>
      </c>
      <c r="W3481" s="221">
        <v>0</v>
      </c>
      <c r="X3481"/>
      <c r="Y3481"/>
      <c r="Z3481" s="221">
        <v>0</v>
      </c>
      <c r="AA3481"/>
      <c r="AB3481" s="221">
        <v>0</v>
      </c>
      <c r="AC3481"/>
      <c r="AD3481" s="217"/>
      <c r="AE3481" s="221">
        <v>0</v>
      </c>
      <c r="AF3481"/>
      <c r="AG3481" s="217"/>
      <c r="AH3481" s="221">
        <v>0</v>
      </c>
      <c r="AI3481"/>
      <c r="AJ3481"/>
      <c r="AK3481" s="221">
        <v>0</v>
      </c>
      <c r="AL3481"/>
      <c r="AM3481" s="217"/>
      <c r="AN3481" s="221">
        <v>0</v>
      </c>
      <c r="AO3481"/>
      <c r="AP3481" s="217"/>
      <c r="AQ3481" s="221">
        <v>0</v>
      </c>
      <c r="AR3481"/>
      <c r="AS3481"/>
      <c r="AT3481">
        <v>2024</v>
      </c>
      <c r="AU3481" t="s">
        <v>15</v>
      </c>
      <c r="AV3481">
        <v>2</v>
      </c>
      <c r="AW3481" s="221">
        <v>280.19</v>
      </c>
      <c r="AX3481" s="221">
        <v>280.19</v>
      </c>
      <c r="AY3481" s="221">
        <v>0</v>
      </c>
      <c r="AZ3481" s="221">
        <v>0</v>
      </c>
    </row>
    <row r="3482" spans="1:52">
      <c r="A3482" t="s">
        <v>80</v>
      </c>
      <c r="B3482" t="s">
        <v>5</v>
      </c>
      <c r="C3482"/>
      <c r="D3482"/>
      <c r="E3482"/>
      <c r="F3482"/>
      <c r="G3482" t="s">
        <v>3967</v>
      </c>
      <c r="H3482"/>
      <c r="I3482" t="s">
        <v>652</v>
      </c>
      <c r="J3482"/>
      <c r="K3482" s="217">
        <v>45591</v>
      </c>
      <c r="L3482"/>
      <c r="M3482"/>
      <c r="N3482" t="s">
        <v>29</v>
      </c>
      <c r="O3482"/>
      <c r="P3482"/>
      <c r="Q3482"/>
      <c r="R3482" s="221">
        <v>521.82438273469313</v>
      </c>
      <c r="S3482" s="217">
        <v>45609</v>
      </c>
      <c r="T3482" s="221">
        <v>521.82438273469313</v>
      </c>
      <c r="U3482"/>
      <c r="V3482" s="217">
        <v>45650</v>
      </c>
      <c r="W3482" s="221">
        <v>0</v>
      </c>
      <c r="X3482"/>
      <c r="Y3482"/>
      <c r="Z3482" s="221">
        <v>0</v>
      </c>
      <c r="AA3482"/>
      <c r="AB3482" s="221">
        <v>0</v>
      </c>
      <c r="AC3482"/>
      <c r="AD3482" s="217"/>
      <c r="AE3482" s="221">
        <v>0</v>
      </c>
      <c r="AF3482"/>
      <c r="AG3482" s="217"/>
      <c r="AH3482" s="221">
        <v>0</v>
      </c>
      <c r="AI3482"/>
      <c r="AJ3482"/>
      <c r="AK3482" s="221">
        <v>0</v>
      </c>
      <c r="AL3482"/>
      <c r="AM3482" s="217"/>
      <c r="AN3482" s="221">
        <v>0</v>
      </c>
      <c r="AO3482"/>
      <c r="AP3482" s="217"/>
      <c r="AQ3482" s="221">
        <v>0</v>
      </c>
      <c r="AR3482"/>
      <c r="AS3482"/>
      <c r="AT3482">
        <v>2024</v>
      </c>
      <c r="AU3482" t="s">
        <v>22</v>
      </c>
      <c r="AV3482">
        <v>4</v>
      </c>
      <c r="AW3482" s="221">
        <v>521.82000000000005</v>
      </c>
      <c r="AX3482" s="221">
        <v>521.82000000000005</v>
      </c>
      <c r="AY3482" s="221">
        <v>0</v>
      </c>
      <c r="AZ3482" s="221">
        <v>0</v>
      </c>
    </row>
    <row r="3483" spans="1:52">
      <c r="A3483" t="s">
        <v>80</v>
      </c>
      <c r="B3483" t="s">
        <v>5</v>
      </c>
      <c r="C3483"/>
      <c r="D3483"/>
      <c r="E3483"/>
      <c r="F3483"/>
      <c r="G3483" t="s">
        <v>448</v>
      </c>
      <c r="H3483"/>
      <c r="I3483" t="s">
        <v>449</v>
      </c>
      <c r="J3483"/>
      <c r="K3483" s="217">
        <v>45357</v>
      </c>
      <c r="L3483"/>
      <c r="M3483"/>
      <c r="N3483" t="s">
        <v>28</v>
      </c>
      <c r="O3483"/>
      <c r="P3483"/>
      <c r="Q3483"/>
      <c r="R3483" s="221">
        <v>829.14402261550777</v>
      </c>
      <c r="S3483" s="217">
        <v>45379</v>
      </c>
      <c r="T3483" s="221">
        <v>829.14402261550777</v>
      </c>
      <c r="U3483"/>
      <c r="V3483" s="217">
        <v>45434</v>
      </c>
      <c r="W3483" s="221">
        <v>0</v>
      </c>
      <c r="X3483"/>
      <c r="Y3483"/>
      <c r="Z3483" s="221">
        <v>0</v>
      </c>
      <c r="AA3483"/>
      <c r="AB3483" s="221">
        <v>0</v>
      </c>
      <c r="AC3483"/>
      <c r="AD3483" s="217"/>
      <c r="AE3483" s="221">
        <v>0</v>
      </c>
      <c r="AF3483"/>
      <c r="AG3483" s="217"/>
      <c r="AH3483" s="221">
        <v>0</v>
      </c>
      <c r="AI3483"/>
      <c r="AJ3483"/>
      <c r="AK3483" s="221">
        <v>0</v>
      </c>
      <c r="AL3483"/>
      <c r="AM3483" s="217"/>
      <c r="AN3483" s="221">
        <v>0</v>
      </c>
      <c r="AO3483"/>
      <c r="AP3483" s="217"/>
      <c r="AQ3483" s="221">
        <v>0</v>
      </c>
      <c r="AR3483"/>
      <c r="AS3483"/>
      <c r="AT3483">
        <v>2024</v>
      </c>
      <c r="AU3483" t="s">
        <v>15</v>
      </c>
      <c r="AV3483">
        <v>2</v>
      </c>
      <c r="AW3483" s="221">
        <v>829.14</v>
      </c>
      <c r="AX3483" s="221">
        <v>829.14</v>
      </c>
      <c r="AY3483" s="221">
        <v>0</v>
      </c>
      <c r="AZ3483" s="221">
        <v>0</v>
      </c>
    </row>
    <row r="3484" spans="1:52">
      <c r="A3484" t="s">
        <v>217</v>
      </c>
      <c r="B3484" t="s">
        <v>8</v>
      </c>
      <c r="C3484"/>
      <c r="D3484"/>
      <c r="E3484"/>
      <c r="F3484"/>
      <c r="G3484" t="s">
        <v>3572</v>
      </c>
      <c r="H3484"/>
      <c r="I3484" t="s">
        <v>3573</v>
      </c>
      <c r="J3484"/>
      <c r="K3484" s="217">
        <v>45012</v>
      </c>
      <c r="L3484"/>
      <c r="M3484"/>
      <c r="N3484" t="s">
        <v>27</v>
      </c>
      <c r="O3484"/>
      <c r="P3484"/>
      <c r="Q3484"/>
      <c r="R3484" s="221">
        <v>663.32192337937317</v>
      </c>
      <c r="S3484" s="217">
        <v>45028</v>
      </c>
      <c r="T3484" s="221">
        <v>663.32192337937317</v>
      </c>
      <c r="U3484"/>
      <c r="V3484" s="217">
        <v>45050</v>
      </c>
      <c r="W3484" s="221">
        <v>0</v>
      </c>
      <c r="X3484"/>
      <c r="Y3484"/>
      <c r="Z3484" s="221">
        <v>0</v>
      </c>
      <c r="AA3484"/>
      <c r="AB3484" s="221">
        <v>0</v>
      </c>
      <c r="AC3484"/>
      <c r="AD3484" s="217"/>
      <c r="AE3484" s="221">
        <v>0</v>
      </c>
      <c r="AF3484"/>
      <c r="AG3484" s="217"/>
      <c r="AH3484" s="221">
        <v>0</v>
      </c>
      <c r="AI3484"/>
      <c r="AJ3484"/>
      <c r="AK3484" s="221">
        <v>0</v>
      </c>
      <c r="AL3484"/>
      <c r="AM3484" s="217"/>
      <c r="AN3484" s="221">
        <v>0</v>
      </c>
      <c r="AO3484"/>
      <c r="AP3484" s="217"/>
      <c r="AQ3484" s="221">
        <v>0</v>
      </c>
      <c r="AR3484"/>
      <c r="AS3484"/>
      <c r="AT3484">
        <v>2023</v>
      </c>
      <c r="AU3484" t="s">
        <v>15</v>
      </c>
      <c r="AV3484">
        <v>2</v>
      </c>
      <c r="AW3484" s="221">
        <v>663.32</v>
      </c>
      <c r="AX3484" s="221">
        <v>663.32</v>
      </c>
      <c r="AY3484" s="221">
        <v>0</v>
      </c>
      <c r="AZ3484" s="221">
        <v>0</v>
      </c>
    </row>
    <row r="3485" spans="1:52">
      <c r="A3485" t="s">
        <v>130</v>
      </c>
      <c r="B3485" t="s">
        <v>3</v>
      </c>
      <c r="C3485"/>
      <c r="D3485"/>
      <c r="E3485"/>
      <c r="F3485"/>
      <c r="G3485" t="s">
        <v>3072</v>
      </c>
      <c r="H3485"/>
      <c r="I3485" t="s">
        <v>2187</v>
      </c>
      <c r="J3485"/>
      <c r="K3485" s="217">
        <v>45073</v>
      </c>
      <c r="L3485"/>
      <c r="M3485"/>
      <c r="N3485" t="s">
        <v>29</v>
      </c>
      <c r="O3485"/>
      <c r="P3485"/>
      <c r="Q3485"/>
      <c r="R3485" s="221">
        <v>1054.854974749547</v>
      </c>
      <c r="S3485" s="217">
        <v>45086</v>
      </c>
      <c r="T3485" s="221">
        <v>1054.854974749547</v>
      </c>
      <c r="U3485"/>
      <c r="V3485" s="217">
        <v>45217</v>
      </c>
      <c r="W3485" s="221">
        <v>0</v>
      </c>
      <c r="X3485"/>
      <c r="Y3485"/>
      <c r="Z3485" s="221">
        <v>0</v>
      </c>
      <c r="AA3485"/>
      <c r="AB3485" s="221">
        <v>0</v>
      </c>
      <c r="AC3485"/>
      <c r="AD3485" s="217"/>
      <c r="AE3485" s="221">
        <v>0</v>
      </c>
      <c r="AF3485"/>
      <c r="AG3485" s="217"/>
      <c r="AH3485" s="221">
        <v>0</v>
      </c>
      <c r="AI3485"/>
      <c r="AJ3485"/>
      <c r="AK3485" s="221">
        <v>0</v>
      </c>
      <c r="AL3485"/>
      <c r="AM3485" s="217"/>
      <c r="AN3485" s="221">
        <v>0</v>
      </c>
      <c r="AO3485"/>
      <c r="AP3485" s="217"/>
      <c r="AQ3485" s="221">
        <v>0</v>
      </c>
      <c r="AR3485"/>
      <c r="AS3485"/>
      <c r="AT3485">
        <v>2023</v>
      </c>
      <c r="AU3485" t="s">
        <v>20</v>
      </c>
      <c r="AV3485">
        <v>4</v>
      </c>
      <c r="AW3485" s="221">
        <v>1054.8499999999999</v>
      </c>
      <c r="AX3485" s="221">
        <v>1054.8499999999999</v>
      </c>
      <c r="AY3485" s="221">
        <v>0</v>
      </c>
      <c r="AZ3485" s="221">
        <v>0</v>
      </c>
    </row>
    <row r="3486" spans="1:52">
      <c r="A3486" t="s">
        <v>74</v>
      </c>
      <c r="B3486" t="s">
        <v>10</v>
      </c>
      <c r="C3486"/>
      <c r="D3486"/>
      <c r="E3486"/>
      <c r="F3486"/>
      <c r="G3486" t="s">
        <v>3968</v>
      </c>
      <c r="H3486"/>
      <c r="I3486" t="s">
        <v>1397</v>
      </c>
      <c r="J3486"/>
      <c r="K3486" s="217">
        <v>45592</v>
      </c>
      <c r="L3486"/>
      <c r="M3486"/>
      <c r="N3486" t="s">
        <v>28</v>
      </c>
      <c r="O3486"/>
      <c r="P3486"/>
      <c r="Q3486"/>
      <c r="R3486" s="221">
        <v>838.75578113398103</v>
      </c>
      <c r="S3486" s="217">
        <v>45609</v>
      </c>
      <c r="T3486" s="221">
        <v>838.75578113398103</v>
      </c>
      <c r="U3486"/>
      <c r="V3486" s="217">
        <v>45637</v>
      </c>
      <c r="W3486" s="221">
        <v>0</v>
      </c>
      <c r="X3486"/>
      <c r="Y3486"/>
      <c r="Z3486" s="221">
        <v>0</v>
      </c>
      <c r="AA3486"/>
      <c r="AB3486" s="221">
        <v>0</v>
      </c>
      <c r="AC3486"/>
      <c r="AD3486" s="217"/>
      <c r="AE3486" s="221">
        <v>0</v>
      </c>
      <c r="AF3486"/>
      <c r="AG3486" s="217"/>
      <c r="AH3486" s="221">
        <v>0</v>
      </c>
      <c r="AI3486"/>
      <c r="AJ3486"/>
      <c r="AK3486" s="221">
        <v>0</v>
      </c>
      <c r="AL3486"/>
      <c r="AM3486" s="217"/>
      <c r="AN3486" s="221">
        <v>0</v>
      </c>
      <c r="AO3486"/>
      <c r="AP3486" s="217"/>
      <c r="AQ3486" s="221">
        <v>0</v>
      </c>
      <c r="AR3486"/>
      <c r="AS3486"/>
      <c r="AT3486">
        <v>2024</v>
      </c>
      <c r="AU3486" t="s">
        <v>22</v>
      </c>
      <c r="AV3486">
        <v>4</v>
      </c>
      <c r="AW3486" s="221">
        <v>838.76</v>
      </c>
      <c r="AX3486" s="221">
        <v>838.76</v>
      </c>
      <c r="AY3486" s="221">
        <v>0</v>
      </c>
      <c r="AZ3486" s="221">
        <v>0</v>
      </c>
    </row>
    <row r="3487" spans="1:52">
      <c r="A3487" t="s">
        <v>217</v>
      </c>
      <c r="B3487" t="s">
        <v>8</v>
      </c>
      <c r="C3487"/>
      <c r="D3487"/>
      <c r="E3487"/>
      <c r="F3487"/>
      <c r="G3487" t="s">
        <v>3969</v>
      </c>
      <c r="H3487"/>
      <c r="I3487" t="s">
        <v>587</v>
      </c>
      <c r="J3487"/>
      <c r="K3487" s="217">
        <v>45062</v>
      </c>
      <c r="L3487"/>
      <c r="M3487"/>
      <c r="N3487" t="s">
        <v>28</v>
      </c>
      <c r="O3487"/>
      <c r="P3487"/>
      <c r="Q3487"/>
      <c r="R3487" s="221">
        <v>489.41800336801799</v>
      </c>
      <c r="S3487" s="217">
        <v>45085</v>
      </c>
      <c r="T3487" s="221">
        <v>489.41800336801799</v>
      </c>
      <c r="U3487"/>
      <c r="V3487" s="217">
        <v>45100</v>
      </c>
      <c r="W3487" s="221">
        <v>0</v>
      </c>
      <c r="X3487"/>
      <c r="Y3487"/>
      <c r="Z3487" s="221">
        <v>0</v>
      </c>
      <c r="AA3487"/>
      <c r="AB3487" s="221">
        <v>0</v>
      </c>
      <c r="AC3487"/>
      <c r="AD3487" s="217"/>
      <c r="AE3487" s="221">
        <v>0</v>
      </c>
      <c r="AF3487"/>
      <c r="AG3487" s="217"/>
      <c r="AH3487" s="221">
        <v>0</v>
      </c>
      <c r="AI3487"/>
      <c r="AJ3487"/>
      <c r="AK3487" s="221">
        <v>0</v>
      </c>
      <c r="AL3487"/>
      <c r="AM3487" s="217"/>
      <c r="AN3487" s="221">
        <v>0</v>
      </c>
      <c r="AO3487"/>
      <c r="AP3487" s="217"/>
      <c r="AQ3487" s="221">
        <v>0</v>
      </c>
      <c r="AR3487"/>
      <c r="AS3487"/>
      <c r="AT3487">
        <v>2023</v>
      </c>
      <c r="AU3487" t="s">
        <v>16</v>
      </c>
      <c r="AV3487">
        <v>2</v>
      </c>
      <c r="AW3487" s="221">
        <v>489.42</v>
      </c>
      <c r="AX3487" s="221">
        <v>489.42</v>
      </c>
      <c r="AY3487" s="221">
        <v>0</v>
      </c>
      <c r="AZ3487" s="221">
        <v>0</v>
      </c>
    </row>
    <row r="3488" spans="1:52">
      <c r="A3488" t="s">
        <v>217</v>
      </c>
      <c r="B3488" t="s">
        <v>8</v>
      </c>
      <c r="C3488"/>
      <c r="D3488"/>
      <c r="E3488"/>
      <c r="F3488"/>
      <c r="G3488" t="s">
        <v>1573</v>
      </c>
      <c r="H3488"/>
      <c r="I3488" t="s">
        <v>1169</v>
      </c>
      <c r="J3488"/>
      <c r="K3488" s="217">
        <v>45274</v>
      </c>
      <c r="L3488"/>
      <c r="M3488"/>
      <c r="N3488" t="s">
        <v>27</v>
      </c>
      <c r="O3488"/>
      <c r="P3488"/>
      <c r="Q3488"/>
      <c r="R3488" s="221">
        <v>521.18787351740809</v>
      </c>
      <c r="S3488" s="217">
        <v>45282</v>
      </c>
      <c r="T3488" s="221">
        <v>521.18787351740809</v>
      </c>
      <c r="U3488"/>
      <c r="V3488" s="217">
        <v>45316</v>
      </c>
      <c r="W3488" s="221">
        <v>0</v>
      </c>
      <c r="X3488"/>
      <c r="Y3488"/>
      <c r="Z3488" s="221">
        <v>0</v>
      </c>
      <c r="AA3488"/>
      <c r="AB3488" s="221">
        <v>0</v>
      </c>
      <c r="AC3488"/>
      <c r="AD3488" s="217"/>
      <c r="AE3488" s="221">
        <v>0</v>
      </c>
      <c r="AF3488"/>
      <c r="AG3488" s="217"/>
      <c r="AH3488" s="221">
        <v>0</v>
      </c>
      <c r="AI3488"/>
      <c r="AJ3488"/>
      <c r="AK3488" s="221">
        <v>0</v>
      </c>
      <c r="AL3488"/>
      <c r="AM3488" s="217"/>
      <c r="AN3488" s="221">
        <v>0</v>
      </c>
      <c r="AO3488"/>
      <c r="AP3488" s="217"/>
      <c r="AQ3488" s="221">
        <v>0</v>
      </c>
      <c r="AR3488"/>
      <c r="AS3488"/>
      <c r="AT3488">
        <v>2024</v>
      </c>
      <c r="AU3488" t="s">
        <v>11</v>
      </c>
      <c r="AV3488">
        <v>1</v>
      </c>
      <c r="AW3488" s="221">
        <v>521.19000000000005</v>
      </c>
      <c r="AX3488" s="221">
        <v>521.19000000000005</v>
      </c>
      <c r="AY3488" s="221">
        <v>0</v>
      </c>
      <c r="AZ3488" s="221">
        <v>0</v>
      </c>
    </row>
    <row r="3489" spans="1:52">
      <c r="A3489" t="s">
        <v>217</v>
      </c>
      <c r="B3489" t="s">
        <v>8</v>
      </c>
      <c r="C3489"/>
      <c r="D3489"/>
      <c r="E3489"/>
      <c r="F3489"/>
      <c r="G3489" t="s">
        <v>2887</v>
      </c>
      <c r="H3489"/>
      <c r="I3489" t="s">
        <v>1004</v>
      </c>
      <c r="J3489"/>
      <c r="K3489" s="217">
        <v>45574</v>
      </c>
      <c r="L3489"/>
      <c r="M3489"/>
      <c r="N3489" t="s">
        <v>28</v>
      </c>
      <c r="O3489"/>
      <c r="P3489"/>
      <c r="Q3489"/>
      <c r="R3489" s="221">
        <v>605.11932324483928</v>
      </c>
      <c r="S3489" s="217">
        <v>45590</v>
      </c>
      <c r="T3489" s="221">
        <v>605.11932324483928</v>
      </c>
      <c r="U3489"/>
      <c r="V3489" s="217">
        <v>45597</v>
      </c>
      <c r="W3489" s="221">
        <v>0</v>
      </c>
      <c r="X3489"/>
      <c r="Y3489"/>
      <c r="Z3489" s="221">
        <v>0</v>
      </c>
      <c r="AA3489"/>
      <c r="AB3489" s="221">
        <v>0</v>
      </c>
      <c r="AC3489"/>
      <c r="AD3489" s="217"/>
      <c r="AE3489" s="221">
        <v>0</v>
      </c>
      <c r="AF3489"/>
      <c r="AG3489" s="217"/>
      <c r="AH3489" s="221">
        <v>0</v>
      </c>
      <c r="AI3489"/>
      <c r="AJ3489"/>
      <c r="AK3489" s="221">
        <v>0</v>
      </c>
      <c r="AL3489"/>
      <c r="AM3489" s="217"/>
      <c r="AN3489" s="221">
        <v>0</v>
      </c>
      <c r="AO3489"/>
      <c r="AP3489" s="217"/>
      <c r="AQ3489" s="221">
        <v>0</v>
      </c>
      <c r="AR3489"/>
      <c r="AS3489"/>
      <c r="AT3489">
        <v>2024</v>
      </c>
      <c r="AU3489" t="s">
        <v>21</v>
      </c>
      <c r="AV3489">
        <v>4</v>
      </c>
      <c r="AW3489" s="221">
        <v>605.12</v>
      </c>
      <c r="AX3489" s="221">
        <v>605.12</v>
      </c>
      <c r="AY3489" s="221">
        <v>0</v>
      </c>
      <c r="AZ3489" s="221">
        <v>0</v>
      </c>
    </row>
    <row r="3490" spans="1:52">
      <c r="A3490" t="s">
        <v>217</v>
      </c>
      <c r="B3490" t="s">
        <v>8</v>
      </c>
      <c r="C3490"/>
      <c r="D3490"/>
      <c r="E3490"/>
      <c r="F3490"/>
      <c r="G3490" t="s">
        <v>3970</v>
      </c>
      <c r="H3490"/>
      <c r="I3490" t="s">
        <v>3772</v>
      </c>
      <c r="J3490"/>
      <c r="K3490" s="217">
        <v>44966</v>
      </c>
      <c r="L3490"/>
      <c r="M3490"/>
      <c r="N3490" t="s">
        <v>29</v>
      </c>
      <c r="O3490"/>
      <c r="P3490"/>
      <c r="Q3490"/>
      <c r="R3490" s="221">
        <v>567.17573888454126</v>
      </c>
      <c r="S3490" s="217">
        <v>44970</v>
      </c>
      <c r="T3490" s="221">
        <v>567.17573888454126</v>
      </c>
      <c r="U3490"/>
      <c r="V3490" s="217">
        <v>45001</v>
      </c>
      <c r="W3490" s="221">
        <v>0</v>
      </c>
      <c r="X3490"/>
      <c r="Y3490"/>
      <c r="Z3490" s="221">
        <v>0</v>
      </c>
      <c r="AA3490"/>
      <c r="AB3490" s="221">
        <v>0</v>
      </c>
      <c r="AC3490"/>
      <c r="AD3490" s="217"/>
      <c r="AE3490" s="221">
        <v>0</v>
      </c>
      <c r="AF3490"/>
      <c r="AG3490" s="217"/>
      <c r="AH3490" s="221">
        <v>0</v>
      </c>
      <c r="AI3490"/>
      <c r="AJ3490"/>
      <c r="AK3490" s="221">
        <v>0</v>
      </c>
      <c r="AL3490"/>
      <c r="AM3490" s="217"/>
      <c r="AN3490" s="221">
        <v>0</v>
      </c>
      <c r="AO3490"/>
      <c r="AP3490" s="217"/>
      <c r="AQ3490" s="221">
        <v>0</v>
      </c>
      <c r="AR3490"/>
      <c r="AS3490"/>
      <c r="AT3490">
        <v>2023</v>
      </c>
      <c r="AU3490" t="s">
        <v>13</v>
      </c>
      <c r="AV3490">
        <v>1</v>
      </c>
      <c r="AW3490" s="221">
        <v>567.17999999999995</v>
      </c>
      <c r="AX3490" s="221">
        <v>567.17999999999995</v>
      </c>
      <c r="AY3490" s="221">
        <v>0</v>
      </c>
      <c r="AZ3490" s="221">
        <v>0</v>
      </c>
    </row>
    <row r="3491" spans="1:52">
      <c r="A3491" t="s">
        <v>80</v>
      </c>
      <c r="B3491" t="s">
        <v>5</v>
      </c>
      <c r="C3491"/>
      <c r="D3491"/>
      <c r="E3491"/>
      <c r="F3491"/>
      <c r="G3491" t="s">
        <v>3971</v>
      </c>
      <c r="H3491"/>
      <c r="I3491" t="s">
        <v>1422</v>
      </c>
      <c r="J3491"/>
      <c r="K3491" s="217">
        <v>45463</v>
      </c>
      <c r="L3491"/>
      <c r="M3491"/>
      <c r="N3491" t="s">
        <v>28</v>
      </c>
      <c r="O3491"/>
      <c r="P3491"/>
      <c r="Q3491"/>
      <c r="R3491" s="221">
        <v>504.63266337837501</v>
      </c>
      <c r="S3491" s="217">
        <v>45481</v>
      </c>
      <c r="T3491" s="221">
        <v>504.63266337837501</v>
      </c>
      <c r="U3491"/>
      <c r="V3491" s="217">
        <v>45544</v>
      </c>
      <c r="W3491" s="221">
        <v>0</v>
      </c>
      <c r="X3491"/>
      <c r="Y3491"/>
      <c r="Z3491" s="221">
        <v>0</v>
      </c>
      <c r="AA3491"/>
      <c r="AB3491" s="221">
        <v>0</v>
      </c>
      <c r="AC3491"/>
      <c r="AD3491" s="217"/>
      <c r="AE3491" s="221">
        <v>0</v>
      </c>
      <c r="AF3491"/>
      <c r="AG3491" s="217"/>
      <c r="AH3491" s="221">
        <v>0</v>
      </c>
      <c r="AI3491"/>
      <c r="AJ3491"/>
      <c r="AK3491" s="221">
        <v>0</v>
      </c>
      <c r="AL3491"/>
      <c r="AM3491" s="217"/>
      <c r="AN3491" s="221">
        <v>0</v>
      </c>
      <c r="AO3491"/>
      <c r="AP3491" s="217"/>
      <c r="AQ3491" s="221">
        <v>0</v>
      </c>
      <c r="AR3491"/>
      <c r="AS3491"/>
      <c r="AT3491">
        <v>2024</v>
      </c>
      <c r="AU3491" t="s">
        <v>19</v>
      </c>
      <c r="AV3491">
        <v>3</v>
      </c>
      <c r="AW3491" s="221">
        <v>504.63</v>
      </c>
      <c r="AX3491" s="221">
        <v>504.63</v>
      </c>
      <c r="AY3491" s="221">
        <v>0</v>
      </c>
      <c r="AZ3491" s="221">
        <v>0</v>
      </c>
    </row>
    <row r="3492" spans="1:52">
      <c r="A3492" t="s">
        <v>85</v>
      </c>
      <c r="B3492" t="s">
        <v>6</v>
      </c>
      <c r="C3492"/>
      <c r="D3492"/>
      <c r="E3492"/>
      <c r="F3492"/>
      <c r="G3492" t="s">
        <v>3972</v>
      </c>
      <c r="H3492"/>
      <c r="I3492" t="s">
        <v>3973</v>
      </c>
      <c r="J3492"/>
      <c r="K3492" s="217">
        <v>45535</v>
      </c>
      <c r="L3492"/>
      <c r="M3492"/>
      <c r="N3492" t="s">
        <v>28</v>
      </c>
      <c r="O3492"/>
      <c r="P3492"/>
      <c r="Q3492"/>
      <c r="R3492" s="221">
        <v>362.5979738756605</v>
      </c>
      <c r="S3492" s="217">
        <v>45548</v>
      </c>
      <c r="T3492" s="221">
        <v>362.5979738756605</v>
      </c>
      <c r="U3492"/>
      <c r="V3492" s="217">
        <v>45666</v>
      </c>
      <c r="W3492" s="221">
        <v>0</v>
      </c>
      <c r="X3492"/>
      <c r="Y3492"/>
      <c r="Z3492" s="221">
        <v>0</v>
      </c>
      <c r="AA3492"/>
      <c r="AB3492" s="221">
        <v>0</v>
      </c>
      <c r="AC3492"/>
      <c r="AD3492" s="217"/>
      <c r="AE3492" s="221">
        <v>0</v>
      </c>
      <c r="AF3492"/>
      <c r="AG3492" s="217"/>
      <c r="AH3492" s="221">
        <v>0</v>
      </c>
      <c r="AI3492"/>
      <c r="AJ3492"/>
      <c r="AK3492" s="221">
        <v>0</v>
      </c>
      <c r="AL3492"/>
      <c r="AM3492" s="217"/>
      <c r="AN3492" s="221">
        <v>0</v>
      </c>
      <c r="AO3492"/>
      <c r="AP3492" s="217"/>
      <c r="AQ3492" s="221">
        <v>0</v>
      </c>
      <c r="AR3492"/>
      <c r="AS3492"/>
      <c r="AT3492">
        <v>2025</v>
      </c>
      <c r="AU3492" t="s">
        <v>11</v>
      </c>
      <c r="AV3492">
        <v>1</v>
      </c>
      <c r="AW3492" s="221">
        <v>362.6</v>
      </c>
      <c r="AX3492" s="221">
        <v>362.6</v>
      </c>
      <c r="AY3492" s="221">
        <v>0</v>
      </c>
      <c r="AZ3492" s="221">
        <v>0</v>
      </c>
    </row>
    <row r="3493" spans="1:52">
      <c r="A3493" t="s">
        <v>130</v>
      </c>
      <c r="B3493" t="s">
        <v>3</v>
      </c>
      <c r="C3493"/>
      <c r="D3493"/>
      <c r="E3493"/>
      <c r="F3493"/>
      <c r="G3493" t="s">
        <v>2760</v>
      </c>
      <c r="H3493"/>
      <c r="I3493" t="s">
        <v>796</v>
      </c>
      <c r="J3493"/>
      <c r="K3493" s="217">
        <v>45064</v>
      </c>
      <c r="L3493"/>
      <c r="M3493"/>
      <c r="N3493" t="s">
        <v>29</v>
      </c>
      <c r="O3493"/>
      <c r="P3493"/>
      <c r="Q3493"/>
      <c r="R3493" s="221">
        <v>1593.702197920378</v>
      </c>
      <c r="S3493" s="217">
        <v>45086</v>
      </c>
      <c r="T3493" s="221">
        <v>1593.702197920378</v>
      </c>
      <c r="U3493"/>
      <c r="V3493" s="217">
        <v>45128</v>
      </c>
      <c r="W3493" s="221">
        <v>0</v>
      </c>
      <c r="X3493"/>
      <c r="Y3493"/>
      <c r="Z3493" s="221">
        <v>0</v>
      </c>
      <c r="AA3493"/>
      <c r="AB3493" s="221">
        <v>0</v>
      </c>
      <c r="AC3493"/>
      <c r="AD3493" s="217"/>
      <c r="AE3493" s="221">
        <v>0</v>
      </c>
      <c r="AF3493"/>
      <c r="AG3493" s="217"/>
      <c r="AH3493" s="221">
        <v>0</v>
      </c>
      <c r="AI3493"/>
      <c r="AJ3493"/>
      <c r="AK3493" s="221">
        <v>0</v>
      </c>
      <c r="AL3493"/>
      <c r="AM3493" s="217"/>
      <c r="AN3493" s="221">
        <v>0</v>
      </c>
      <c r="AO3493"/>
      <c r="AP3493" s="217"/>
      <c r="AQ3493" s="221">
        <v>0</v>
      </c>
      <c r="AR3493"/>
      <c r="AS3493"/>
      <c r="AT3493">
        <v>2023</v>
      </c>
      <c r="AU3493" t="s">
        <v>17</v>
      </c>
      <c r="AV3493">
        <v>3</v>
      </c>
      <c r="AW3493" s="221">
        <v>1593.7</v>
      </c>
      <c r="AX3493" s="221">
        <v>1593.7</v>
      </c>
      <c r="AY3493" s="221">
        <v>0</v>
      </c>
      <c r="AZ3493" s="221">
        <v>0</v>
      </c>
    </row>
    <row r="3494" spans="1:52">
      <c r="A3494" t="s">
        <v>130</v>
      </c>
      <c r="B3494" t="s">
        <v>3</v>
      </c>
      <c r="C3494"/>
      <c r="D3494"/>
      <c r="E3494"/>
      <c r="F3494"/>
      <c r="G3494" t="s">
        <v>3974</v>
      </c>
      <c r="H3494"/>
      <c r="I3494" t="s">
        <v>3975</v>
      </c>
      <c r="J3494"/>
      <c r="K3494" s="217">
        <v>44928</v>
      </c>
      <c r="L3494"/>
      <c r="M3494"/>
      <c r="N3494" t="s">
        <v>24</v>
      </c>
      <c r="O3494"/>
      <c r="P3494"/>
      <c r="Q3494"/>
      <c r="R3494" s="221">
        <v>470.3754780772133</v>
      </c>
      <c r="S3494" s="217">
        <v>44955</v>
      </c>
      <c r="T3494" s="221">
        <v>470.3754780772133</v>
      </c>
      <c r="U3494"/>
      <c r="V3494" s="217">
        <v>45010</v>
      </c>
      <c r="W3494" s="221">
        <v>0</v>
      </c>
      <c r="X3494"/>
      <c r="Y3494"/>
      <c r="Z3494" s="221">
        <v>0</v>
      </c>
      <c r="AA3494"/>
      <c r="AB3494" s="221">
        <v>0</v>
      </c>
      <c r="AC3494"/>
      <c r="AD3494" s="217"/>
      <c r="AE3494" s="221">
        <v>0</v>
      </c>
      <c r="AF3494"/>
      <c r="AG3494" s="217"/>
      <c r="AH3494" s="221">
        <v>0</v>
      </c>
      <c r="AI3494"/>
      <c r="AJ3494"/>
      <c r="AK3494" s="221">
        <v>0</v>
      </c>
      <c r="AL3494"/>
      <c r="AM3494" s="217"/>
      <c r="AN3494" s="221">
        <v>0</v>
      </c>
      <c r="AO3494"/>
      <c r="AP3494" s="217"/>
      <c r="AQ3494" s="221">
        <v>0</v>
      </c>
      <c r="AR3494"/>
      <c r="AS3494"/>
      <c r="AT3494">
        <v>2023</v>
      </c>
      <c r="AU3494" t="s">
        <v>13</v>
      </c>
      <c r="AV3494">
        <v>1</v>
      </c>
      <c r="AW3494" s="221">
        <v>470.38</v>
      </c>
      <c r="AX3494" s="221">
        <v>470.38</v>
      </c>
      <c r="AY3494" s="221">
        <v>0</v>
      </c>
      <c r="AZ3494" s="221">
        <v>0</v>
      </c>
    </row>
    <row r="3495" spans="1:52">
      <c r="A3495" t="s">
        <v>130</v>
      </c>
      <c r="B3495" t="s">
        <v>3</v>
      </c>
      <c r="C3495"/>
      <c r="D3495"/>
      <c r="E3495"/>
      <c r="F3495"/>
      <c r="G3495" t="s">
        <v>3976</v>
      </c>
      <c r="H3495"/>
      <c r="I3495" t="s">
        <v>3048</v>
      </c>
      <c r="J3495"/>
      <c r="K3495" s="217">
        <v>45078</v>
      </c>
      <c r="L3495"/>
      <c r="M3495"/>
      <c r="N3495" t="s">
        <v>28</v>
      </c>
      <c r="O3495"/>
      <c r="P3495"/>
      <c r="Q3495"/>
      <c r="R3495" s="221">
        <v>591.20643005827174</v>
      </c>
      <c r="S3495" s="217">
        <v>45119</v>
      </c>
      <c r="T3495" s="221">
        <v>591.20643005827174</v>
      </c>
      <c r="U3495"/>
      <c r="V3495" s="217">
        <v>45187</v>
      </c>
      <c r="W3495" s="221">
        <v>0</v>
      </c>
      <c r="X3495"/>
      <c r="Y3495"/>
      <c r="Z3495" s="221">
        <v>0</v>
      </c>
      <c r="AA3495"/>
      <c r="AB3495" s="221">
        <v>0</v>
      </c>
      <c r="AC3495"/>
      <c r="AD3495" s="217"/>
      <c r="AE3495" s="221">
        <v>0</v>
      </c>
      <c r="AF3495"/>
      <c r="AG3495" s="217"/>
      <c r="AH3495" s="221">
        <v>0</v>
      </c>
      <c r="AI3495"/>
      <c r="AJ3495"/>
      <c r="AK3495" s="221">
        <v>0</v>
      </c>
      <c r="AL3495"/>
      <c r="AM3495" s="217"/>
      <c r="AN3495" s="221">
        <v>0</v>
      </c>
      <c r="AO3495"/>
      <c r="AP3495" s="217"/>
      <c r="AQ3495" s="221">
        <v>0</v>
      </c>
      <c r="AR3495"/>
      <c r="AS3495"/>
      <c r="AT3495">
        <v>2023</v>
      </c>
      <c r="AU3495" t="s">
        <v>19</v>
      </c>
      <c r="AV3495">
        <v>3</v>
      </c>
      <c r="AW3495" s="221">
        <v>591.21</v>
      </c>
      <c r="AX3495" s="221">
        <v>591.21</v>
      </c>
      <c r="AY3495" s="221">
        <v>0</v>
      </c>
      <c r="AZ3495" s="221">
        <v>0</v>
      </c>
    </row>
    <row r="3496" spans="1:52">
      <c r="A3496" t="s">
        <v>217</v>
      </c>
      <c r="B3496" t="s">
        <v>8</v>
      </c>
      <c r="C3496"/>
      <c r="D3496"/>
      <c r="E3496"/>
      <c r="F3496"/>
      <c r="G3496" t="s">
        <v>1052</v>
      </c>
      <c r="H3496"/>
      <c r="I3496" t="s">
        <v>1053</v>
      </c>
      <c r="J3496"/>
      <c r="K3496" s="217">
        <v>45048</v>
      </c>
      <c r="L3496"/>
      <c r="M3496"/>
      <c r="N3496" t="s">
        <v>29</v>
      </c>
      <c r="O3496"/>
      <c r="P3496"/>
      <c r="Q3496"/>
      <c r="R3496" s="221">
        <v>676.31085739286141</v>
      </c>
      <c r="S3496" s="217">
        <v>45085</v>
      </c>
      <c r="T3496" s="221">
        <v>676.31085739286141</v>
      </c>
      <c r="U3496"/>
      <c r="V3496" s="217">
        <v>45117</v>
      </c>
      <c r="W3496" s="221">
        <v>0</v>
      </c>
      <c r="X3496"/>
      <c r="Y3496"/>
      <c r="Z3496" s="221">
        <v>0</v>
      </c>
      <c r="AA3496"/>
      <c r="AB3496" s="221">
        <v>0</v>
      </c>
      <c r="AC3496"/>
      <c r="AD3496" s="217"/>
      <c r="AE3496" s="221">
        <v>0</v>
      </c>
      <c r="AF3496"/>
      <c r="AG3496" s="217"/>
      <c r="AH3496" s="221">
        <v>0</v>
      </c>
      <c r="AI3496"/>
      <c r="AJ3496"/>
      <c r="AK3496" s="221">
        <v>0</v>
      </c>
      <c r="AL3496"/>
      <c r="AM3496" s="217"/>
      <c r="AN3496" s="221">
        <v>0</v>
      </c>
      <c r="AO3496"/>
      <c r="AP3496" s="217"/>
      <c r="AQ3496" s="221">
        <v>0</v>
      </c>
      <c r="AR3496"/>
      <c r="AS3496"/>
      <c r="AT3496">
        <v>2023</v>
      </c>
      <c r="AU3496" t="s">
        <v>17</v>
      </c>
      <c r="AV3496">
        <v>3</v>
      </c>
      <c r="AW3496" s="221">
        <v>676.31</v>
      </c>
      <c r="AX3496" s="221">
        <v>676.31</v>
      </c>
      <c r="AY3496" s="221">
        <v>0</v>
      </c>
      <c r="AZ3496" s="221">
        <v>0</v>
      </c>
    </row>
    <row r="3497" spans="1:52">
      <c r="A3497" t="s">
        <v>80</v>
      </c>
      <c r="B3497" t="s">
        <v>5</v>
      </c>
      <c r="C3497"/>
      <c r="D3497"/>
      <c r="E3497"/>
      <c r="F3497"/>
      <c r="G3497" t="s">
        <v>3977</v>
      </c>
      <c r="H3497"/>
      <c r="I3497" t="s">
        <v>232</v>
      </c>
      <c r="J3497"/>
      <c r="K3497" s="217">
        <v>45389</v>
      </c>
      <c r="L3497"/>
      <c r="M3497"/>
      <c r="N3497" t="s">
        <v>29</v>
      </c>
      <c r="O3497"/>
      <c r="P3497"/>
      <c r="Q3497"/>
      <c r="R3497" s="221">
        <v>90.712162176400355</v>
      </c>
      <c r="S3497" s="217">
        <v>45404</v>
      </c>
      <c r="T3497" s="221">
        <v>90.712162176400355</v>
      </c>
      <c r="U3497"/>
      <c r="V3497" s="217">
        <v>45457</v>
      </c>
      <c r="W3497" s="221">
        <v>0</v>
      </c>
      <c r="X3497"/>
      <c r="Y3497"/>
      <c r="Z3497" s="221">
        <v>0</v>
      </c>
      <c r="AA3497"/>
      <c r="AB3497" s="221">
        <v>0</v>
      </c>
      <c r="AC3497"/>
      <c r="AD3497" s="217"/>
      <c r="AE3497" s="221">
        <v>0</v>
      </c>
      <c r="AF3497"/>
      <c r="AG3497" s="217"/>
      <c r="AH3497" s="221">
        <v>0</v>
      </c>
      <c r="AI3497"/>
      <c r="AJ3497"/>
      <c r="AK3497" s="221">
        <v>0</v>
      </c>
      <c r="AL3497"/>
      <c r="AM3497" s="217"/>
      <c r="AN3497" s="221">
        <v>0</v>
      </c>
      <c r="AO3497"/>
      <c r="AP3497" s="217"/>
      <c r="AQ3497" s="221">
        <v>0</v>
      </c>
      <c r="AR3497"/>
      <c r="AS3497"/>
      <c r="AT3497">
        <v>2024</v>
      </c>
      <c r="AU3497" t="s">
        <v>16</v>
      </c>
      <c r="AV3497">
        <v>2</v>
      </c>
      <c r="AW3497" s="221">
        <v>90.71</v>
      </c>
      <c r="AX3497" s="221">
        <v>90.71</v>
      </c>
      <c r="AY3497" s="221">
        <v>0</v>
      </c>
      <c r="AZ3497" s="221">
        <v>0</v>
      </c>
    </row>
    <row r="3498" spans="1:52">
      <c r="A3498" t="s">
        <v>130</v>
      </c>
      <c r="B3498" t="s">
        <v>3</v>
      </c>
      <c r="C3498"/>
      <c r="D3498"/>
      <c r="E3498"/>
      <c r="F3498"/>
      <c r="G3498" t="s">
        <v>3765</v>
      </c>
      <c r="H3498"/>
      <c r="I3498" t="s">
        <v>451</v>
      </c>
      <c r="J3498"/>
      <c r="K3498" s="217">
        <v>44971</v>
      </c>
      <c r="L3498"/>
      <c r="M3498"/>
      <c r="N3498" t="s">
        <v>29</v>
      </c>
      <c r="O3498"/>
      <c r="P3498"/>
      <c r="Q3498"/>
      <c r="R3498" s="221">
        <v>538.26863613509272</v>
      </c>
      <c r="S3498" s="217">
        <v>44999</v>
      </c>
      <c r="T3498" s="221">
        <v>538.26863613509272</v>
      </c>
      <c r="U3498"/>
      <c r="V3498" s="217">
        <v>45044</v>
      </c>
      <c r="W3498" s="221">
        <v>0</v>
      </c>
      <c r="X3498"/>
      <c r="Y3498"/>
      <c r="Z3498" s="221">
        <v>0</v>
      </c>
      <c r="AA3498"/>
      <c r="AB3498" s="221">
        <v>0</v>
      </c>
      <c r="AC3498"/>
      <c r="AD3498" s="217"/>
      <c r="AE3498" s="221">
        <v>0</v>
      </c>
      <c r="AF3498"/>
      <c r="AG3498" s="217"/>
      <c r="AH3498" s="221">
        <v>0</v>
      </c>
      <c r="AI3498"/>
      <c r="AJ3498"/>
      <c r="AK3498" s="221">
        <v>0</v>
      </c>
      <c r="AL3498"/>
      <c r="AM3498" s="217"/>
      <c r="AN3498" s="221">
        <v>0</v>
      </c>
      <c r="AO3498"/>
      <c r="AP3498" s="217"/>
      <c r="AQ3498" s="221">
        <v>0</v>
      </c>
      <c r="AR3498"/>
      <c r="AS3498"/>
      <c r="AT3498">
        <v>2023</v>
      </c>
      <c r="AU3498" t="s">
        <v>14</v>
      </c>
      <c r="AV3498">
        <v>2</v>
      </c>
      <c r="AW3498" s="221">
        <v>538.27</v>
      </c>
      <c r="AX3498" s="221">
        <v>538.27</v>
      </c>
      <c r="AY3498" s="221">
        <v>0</v>
      </c>
      <c r="AZ3498" s="221">
        <v>0</v>
      </c>
    </row>
    <row r="3499" spans="1:52">
      <c r="A3499" t="s">
        <v>80</v>
      </c>
      <c r="B3499" t="s">
        <v>5</v>
      </c>
      <c r="C3499"/>
      <c r="D3499"/>
      <c r="E3499"/>
      <c r="F3499"/>
      <c r="G3499" t="s">
        <v>2447</v>
      </c>
      <c r="H3499"/>
      <c r="I3499" t="s">
        <v>2448</v>
      </c>
      <c r="J3499"/>
      <c r="K3499" s="217">
        <v>45511</v>
      </c>
      <c r="L3499"/>
      <c r="M3499"/>
      <c r="N3499" t="s">
        <v>24</v>
      </c>
      <c r="O3499"/>
      <c r="P3499"/>
      <c r="Q3499"/>
      <c r="R3499" s="221">
        <v>106.9288501580084</v>
      </c>
      <c r="S3499" s="217">
        <v>45548</v>
      </c>
      <c r="T3499" s="221">
        <v>106.9288501580084</v>
      </c>
      <c r="U3499"/>
      <c r="V3499" s="217">
        <v>45590</v>
      </c>
      <c r="W3499" s="221">
        <v>0</v>
      </c>
      <c r="X3499"/>
      <c r="Y3499"/>
      <c r="Z3499" s="221">
        <v>0</v>
      </c>
      <c r="AA3499"/>
      <c r="AB3499" s="221">
        <v>0</v>
      </c>
      <c r="AC3499"/>
      <c r="AD3499" s="217"/>
      <c r="AE3499" s="221">
        <v>0</v>
      </c>
      <c r="AF3499"/>
      <c r="AG3499" s="217"/>
      <c r="AH3499" s="221">
        <v>0</v>
      </c>
      <c r="AI3499"/>
      <c r="AJ3499"/>
      <c r="AK3499" s="221">
        <v>0</v>
      </c>
      <c r="AL3499"/>
      <c r="AM3499" s="217"/>
      <c r="AN3499" s="221">
        <v>0</v>
      </c>
      <c r="AO3499"/>
      <c r="AP3499" s="217"/>
      <c r="AQ3499" s="221">
        <v>0</v>
      </c>
      <c r="AR3499"/>
      <c r="AS3499"/>
      <c r="AT3499">
        <v>2024</v>
      </c>
      <c r="AU3499" t="s">
        <v>20</v>
      </c>
      <c r="AV3499">
        <v>4</v>
      </c>
      <c r="AW3499" s="221">
        <v>106.93</v>
      </c>
      <c r="AX3499" s="221">
        <v>106.93</v>
      </c>
      <c r="AY3499" s="221">
        <v>0</v>
      </c>
      <c r="AZ3499" s="221">
        <v>0</v>
      </c>
    </row>
    <row r="3500" spans="1:52">
      <c r="A3500" t="s">
        <v>217</v>
      </c>
      <c r="B3500" t="s">
        <v>8</v>
      </c>
      <c r="C3500"/>
      <c r="D3500"/>
      <c r="E3500"/>
      <c r="F3500"/>
      <c r="G3500" t="s">
        <v>3978</v>
      </c>
      <c r="H3500"/>
      <c r="I3500" t="s">
        <v>479</v>
      </c>
      <c r="J3500"/>
      <c r="K3500" s="217">
        <v>45199</v>
      </c>
      <c r="L3500"/>
      <c r="M3500"/>
      <c r="N3500" t="s">
        <v>24</v>
      </c>
      <c r="O3500"/>
      <c r="P3500"/>
      <c r="Q3500"/>
      <c r="R3500" s="221">
        <v>2813.552833607901</v>
      </c>
      <c r="S3500" s="217">
        <v>45199</v>
      </c>
      <c r="T3500" s="221">
        <v>2813.552833607901</v>
      </c>
      <c r="U3500"/>
      <c r="V3500" s="217">
        <v>45225</v>
      </c>
      <c r="W3500" s="221">
        <v>0</v>
      </c>
      <c r="X3500"/>
      <c r="Y3500"/>
      <c r="Z3500" s="221">
        <v>0</v>
      </c>
      <c r="AA3500"/>
      <c r="AB3500" s="221">
        <v>0</v>
      </c>
      <c r="AC3500"/>
      <c r="AD3500" s="217"/>
      <c r="AE3500" s="221">
        <v>0</v>
      </c>
      <c r="AF3500"/>
      <c r="AG3500" s="217"/>
      <c r="AH3500" s="221">
        <v>0</v>
      </c>
      <c r="AI3500"/>
      <c r="AJ3500"/>
      <c r="AK3500" s="221">
        <v>0</v>
      </c>
      <c r="AL3500"/>
      <c r="AM3500" s="217"/>
      <c r="AN3500" s="221">
        <v>0</v>
      </c>
      <c r="AO3500"/>
      <c r="AP3500" s="217"/>
      <c r="AQ3500" s="221">
        <v>0</v>
      </c>
      <c r="AR3500"/>
      <c r="AS3500"/>
      <c r="AT3500">
        <v>2023</v>
      </c>
      <c r="AU3500" t="s">
        <v>20</v>
      </c>
      <c r="AV3500">
        <v>4</v>
      </c>
      <c r="AW3500" s="221">
        <v>2813.55</v>
      </c>
      <c r="AX3500" s="221">
        <v>2813.55</v>
      </c>
      <c r="AY3500" s="221">
        <v>0</v>
      </c>
      <c r="AZ3500" s="221">
        <v>0</v>
      </c>
    </row>
    <row r="3501" spans="1:52">
      <c r="A3501" t="s">
        <v>217</v>
      </c>
      <c r="B3501" t="s">
        <v>8</v>
      </c>
      <c r="C3501"/>
      <c r="D3501"/>
      <c r="E3501"/>
      <c r="F3501"/>
      <c r="G3501" t="s">
        <v>3979</v>
      </c>
      <c r="H3501"/>
      <c r="I3501" t="s">
        <v>2377</v>
      </c>
      <c r="J3501"/>
      <c r="K3501" s="217">
        <v>45062</v>
      </c>
      <c r="L3501"/>
      <c r="M3501"/>
      <c r="N3501" t="s">
        <v>28</v>
      </c>
      <c r="O3501"/>
      <c r="P3501"/>
      <c r="Q3501"/>
      <c r="R3501" s="221">
        <v>922.5686583360125</v>
      </c>
      <c r="S3501" s="217">
        <v>45085</v>
      </c>
      <c r="T3501" s="221">
        <v>922.5686583360125</v>
      </c>
      <c r="U3501"/>
      <c r="V3501" s="217">
        <v>45117</v>
      </c>
      <c r="W3501" s="221">
        <v>0</v>
      </c>
      <c r="X3501"/>
      <c r="Y3501"/>
      <c r="Z3501" s="221">
        <v>0</v>
      </c>
      <c r="AA3501"/>
      <c r="AB3501" s="221">
        <v>0</v>
      </c>
      <c r="AC3501"/>
      <c r="AD3501" s="217"/>
      <c r="AE3501" s="221">
        <v>0</v>
      </c>
      <c r="AF3501"/>
      <c r="AG3501" s="217"/>
      <c r="AH3501" s="221">
        <v>0</v>
      </c>
      <c r="AI3501"/>
      <c r="AJ3501"/>
      <c r="AK3501" s="221">
        <v>0</v>
      </c>
      <c r="AL3501"/>
      <c r="AM3501" s="217"/>
      <c r="AN3501" s="221">
        <v>0</v>
      </c>
      <c r="AO3501"/>
      <c r="AP3501" s="217"/>
      <c r="AQ3501" s="221">
        <v>0</v>
      </c>
      <c r="AR3501"/>
      <c r="AS3501"/>
      <c r="AT3501">
        <v>2023</v>
      </c>
      <c r="AU3501" t="s">
        <v>17</v>
      </c>
      <c r="AV3501">
        <v>3</v>
      </c>
      <c r="AW3501" s="221">
        <v>922.57</v>
      </c>
      <c r="AX3501" s="221">
        <v>922.57</v>
      </c>
      <c r="AY3501" s="221">
        <v>0</v>
      </c>
      <c r="AZ3501" s="221">
        <v>0</v>
      </c>
    </row>
    <row r="3502" spans="1:52">
      <c r="A3502" t="s">
        <v>74</v>
      </c>
      <c r="B3502" t="s">
        <v>10</v>
      </c>
      <c r="C3502"/>
      <c r="D3502"/>
      <c r="E3502"/>
      <c r="F3502"/>
      <c r="G3502" t="s">
        <v>3980</v>
      </c>
      <c r="H3502"/>
      <c r="I3502" t="s">
        <v>3981</v>
      </c>
      <c r="J3502"/>
      <c r="K3502" s="217">
        <v>45484</v>
      </c>
      <c r="L3502"/>
      <c r="M3502"/>
      <c r="N3502" t="s">
        <v>27</v>
      </c>
      <c r="O3502"/>
      <c r="P3502"/>
      <c r="Q3502"/>
      <c r="R3502" s="221">
        <v>575.4931148328792</v>
      </c>
      <c r="S3502" s="217">
        <v>45498</v>
      </c>
      <c r="T3502" s="221">
        <v>575.4931148328792</v>
      </c>
      <c r="U3502"/>
      <c r="V3502" s="217">
        <v>45525</v>
      </c>
      <c r="W3502" s="221">
        <v>0</v>
      </c>
      <c r="X3502"/>
      <c r="Y3502"/>
      <c r="Z3502" s="221">
        <v>0</v>
      </c>
      <c r="AA3502"/>
      <c r="AB3502" s="221">
        <v>0</v>
      </c>
      <c r="AC3502"/>
      <c r="AD3502" s="217"/>
      <c r="AE3502" s="221">
        <v>0</v>
      </c>
      <c r="AF3502"/>
      <c r="AG3502" s="217"/>
      <c r="AH3502" s="221">
        <v>0</v>
      </c>
      <c r="AI3502"/>
      <c r="AJ3502"/>
      <c r="AK3502" s="221">
        <v>0</v>
      </c>
      <c r="AL3502"/>
      <c r="AM3502" s="217"/>
      <c r="AN3502" s="221">
        <v>0</v>
      </c>
      <c r="AO3502"/>
      <c r="AP3502" s="217"/>
      <c r="AQ3502" s="221">
        <v>0</v>
      </c>
      <c r="AR3502"/>
      <c r="AS3502"/>
      <c r="AT3502">
        <v>2024</v>
      </c>
      <c r="AU3502" t="s">
        <v>18</v>
      </c>
      <c r="AV3502">
        <v>3</v>
      </c>
      <c r="AW3502" s="221">
        <v>575.49</v>
      </c>
      <c r="AX3502" s="221">
        <v>575.49</v>
      </c>
      <c r="AY3502" s="221">
        <v>0</v>
      </c>
      <c r="AZ3502" s="221">
        <v>0</v>
      </c>
    </row>
    <row r="3503" spans="1:52">
      <c r="A3503" t="s">
        <v>157</v>
      </c>
      <c r="B3503" t="s">
        <v>9</v>
      </c>
      <c r="C3503"/>
      <c r="D3503"/>
      <c r="E3503"/>
      <c r="F3503"/>
      <c r="G3503" t="s">
        <v>1945</v>
      </c>
      <c r="H3503"/>
      <c r="I3503" t="s">
        <v>1946</v>
      </c>
      <c r="J3503"/>
      <c r="K3503" s="217">
        <v>45013</v>
      </c>
      <c r="L3503"/>
      <c r="M3503"/>
      <c r="N3503" t="s">
        <v>24</v>
      </c>
      <c r="O3503"/>
      <c r="P3503"/>
      <c r="Q3503"/>
      <c r="R3503" s="221">
        <v>790.24781827104812</v>
      </c>
      <c r="S3503" s="217">
        <v>45029</v>
      </c>
      <c r="T3503" s="221">
        <v>790.24781827104812</v>
      </c>
      <c r="U3503"/>
      <c r="V3503" s="217">
        <v>45056</v>
      </c>
      <c r="W3503" s="221">
        <v>0</v>
      </c>
      <c r="X3503"/>
      <c r="Y3503"/>
      <c r="Z3503" s="221">
        <v>0</v>
      </c>
      <c r="AA3503"/>
      <c r="AB3503" s="221">
        <v>0</v>
      </c>
      <c r="AC3503"/>
      <c r="AD3503" s="217"/>
      <c r="AE3503" s="221">
        <v>0</v>
      </c>
      <c r="AF3503"/>
      <c r="AG3503" s="217"/>
      <c r="AH3503" s="221">
        <v>0</v>
      </c>
      <c r="AI3503"/>
      <c r="AJ3503"/>
      <c r="AK3503" s="221">
        <v>0</v>
      </c>
      <c r="AL3503"/>
      <c r="AM3503" s="217"/>
      <c r="AN3503" s="221">
        <v>0</v>
      </c>
      <c r="AO3503"/>
      <c r="AP3503" s="217"/>
      <c r="AQ3503" s="221">
        <v>0</v>
      </c>
      <c r="AR3503"/>
      <c r="AS3503"/>
      <c r="AT3503">
        <v>2023</v>
      </c>
      <c r="AU3503" t="s">
        <v>15</v>
      </c>
      <c r="AV3503">
        <v>2</v>
      </c>
      <c r="AW3503" s="221">
        <v>790.25</v>
      </c>
      <c r="AX3503" s="221">
        <v>790.25</v>
      </c>
      <c r="AY3503" s="221">
        <v>0</v>
      </c>
      <c r="AZ3503" s="221">
        <v>0</v>
      </c>
    </row>
    <row r="3504" spans="1:52">
      <c r="A3504" t="s">
        <v>80</v>
      </c>
      <c r="B3504" t="s">
        <v>5</v>
      </c>
      <c r="C3504"/>
      <c r="D3504"/>
      <c r="E3504"/>
      <c r="F3504"/>
      <c r="G3504" t="s">
        <v>3982</v>
      </c>
      <c r="H3504"/>
      <c r="I3504" t="s">
        <v>1149</v>
      </c>
      <c r="J3504"/>
      <c r="K3504" s="217">
        <v>45659</v>
      </c>
      <c r="L3504"/>
      <c r="M3504"/>
      <c r="N3504" t="s">
        <v>28</v>
      </c>
      <c r="O3504"/>
      <c r="P3504"/>
      <c r="Q3504"/>
      <c r="R3504" s="221">
        <v>470.75746469912411</v>
      </c>
      <c r="S3504" s="217">
        <v>45685</v>
      </c>
      <c r="T3504" s="221">
        <v>470.75746469912411</v>
      </c>
      <c r="U3504"/>
      <c r="V3504" s="217">
        <v>45722</v>
      </c>
      <c r="W3504" s="221">
        <v>0</v>
      </c>
      <c r="X3504"/>
      <c r="Y3504"/>
      <c r="Z3504" s="221">
        <v>0</v>
      </c>
      <c r="AA3504"/>
      <c r="AB3504" s="221">
        <v>0</v>
      </c>
      <c r="AC3504"/>
      <c r="AD3504" s="217"/>
      <c r="AE3504" s="221">
        <v>0</v>
      </c>
      <c r="AF3504"/>
      <c r="AG3504" s="217"/>
      <c r="AH3504" s="221">
        <v>0</v>
      </c>
      <c r="AI3504"/>
      <c r="AJ3504"/>
      <c r="AK3504" s="221">
        <v>0</v>
      </c>
      <c r="AL3504"/>
      <c r="AM3504" s="217"/>
      <c r="AN3504" s="221">
        <v>0</v>
      </c>
      <c r="AO3504"/>
      <c r="AP3504" s="217"/>
      <c r="AQ3504" s="221">
        <v>0</v>
      </c>
      <c r="AR3504"/>
      <c r="AS3504"/>
      <c r="AT3504">
        <v>2025</v>
      </c>
      <c r="AU3504" t="s">
        <v>13</v>
      </c>
      <c r="AV3504">
        <v>1</v>
      </c>
      <c r="AW3504" s="221">
        <v>470.76</v>
      </c>
      <c r="AX3504" s="221">
        <v>470.76</v>
      </c>
      <c r="AY3504" s="221">
        <v>0</v>
      </c>
      <c r="AZ3504" s="221">
        <v>0</v>
      </c>
    </row>
    <row r="3505" spans="1:52">
      <c r="A3505" t="s">
        <v>130</v>
      </c>
      <c r="B3505" t="s">
        <v>3</v>
      </c>
      <c r="C3505"/>
      <c r="D3505"/>
      <c r="E3505"/>
      <c r="F3505"/>
      <c r="G3505" t="s">
        <v>1850</v>
      </c>
      <c r="H3505"/>
      <c r="I3505" t="s">
        <v>1851</v>
      </c>
      <c r="J3505"/>
      <c r="K3505" s="217">
        <v>45137</v>
      </c>
      <c r="L3505"/>
      <c r="M3505"/>
      <c r="N3505" t="s">
        <v>24</v>
      </c>
      <c r="O3505"/>
      <c r="P3505"/>
      <c r="Q3505"/>
      <c r="R3505" s="221">
        <v>172.99211397031189</v>
      </c>
      <c r="S3505" s="217">
        <v>45149</v>
      </c>
      <c r="T3505" s="221">
        <v>172.99211397031189</v>
      </c>
      <c r="U3505"/>
      <c r="V3505" s="217">
        <v>45248</v>
      </c>
      <c r="W3505" s="221">
        <v>0</v>
      </c>
      <c r="X3505"/>
      <c r="Y3505"/>
      <c r="Z3505" s="221">
        <v>0</v>
      </c>
      <c r="AA3505"/>
      <c r="AB3505" s="221">
        <v>0</v>
      </c>
      <c r="AC3505"/>
      <c r="AD3505" s="217"/>
      <c r="AE3505" s="221">
        <v>0</v>
      </c>
      <c r="AF3505"/>
      <c r="AG3505" s="217"/>
      <c r="AH3505" s="221">
        <v>0</v>
      </c>
      <c r="AI3505"/>
      <c r="AJ3505"/>
      <c r="AK3505" s="221">
        <v>0</v>
      </c>
      <c r="AL3505"/>
      <c r="AM3505" s="217"/>
      <c r="AN3505" s="221">
        <v>0</v>
      </c>
      <c r="AO3505"/>
      <c r="AP3505" s="217"/>
      <c r="AQ3505" s="221">
        <v>0</v>
      </c>
      <c r="AR3505"/>
      <c r="AS3505"/>
      <c r="AT3505">
        <v>2023</v>
      </c>
      <c r="AU3505" t="s">
        <v>21</v>
      </c>
      <c r="AV3505">
        <v>4</v>
      </c>
      <c r="AW3505" s="221">
        <v>172.99</v>
      </c>
      <c r="AX3505" s="221">
        <v>172.99</v>
      </c>
      <c r="AY3505" s="221">
        <v>0</v>
      </c>
      <c r="AZ3505" s="221">
        <v>0</v>
      </c>
    </row>
    <row r="3506" spans="1:52">
      <c r="A3506" t="s">
        <v>77</v>
      </c>
      <c r="B3506" t="s">
        <v>7</v>
      </c>
      <c r="C3506"/>
      <c r="D3506"/>
      <c r="E3506"/>
      <c r="F3506"/>
      <c r="G3506" t="s">
        <v>3983</v>
      </c>
      <c r="H3506"/>
      <c r="I3506" t="s">
        <v>3984</v>
      </c>
      <c r="J3506"/>
      <c r="K3506" s="217">
        <v>45544</v>
      </c>
      <c r="L3506"/>
      <c r="M3506"/>
      <c r="N3506" t="s">
        <v>29</v>
      </c>
      <c r="O3506"/>
      <c r="P3506"/>
      <c r="Q3506"/>
      <c r="R3506" s="221">
        <v>559.95048798398682</v>
      </c>
      <c r="S3506" s="217">
        <v>45561</v>
      </c>
      <c r="T3506" s="221">
        <v>559.95048798398682</v>
      </c>
      <c r="U3506"/>
      <c r="V3506" s="217">
        <v>45590</v>
      </c>
      <c r="W3506" s="221">
        <v>0</v>
      </c>
      <c r="X3506"/>
      <c r="Y3506"/>
      <c r="Z3506" s="221">
        <v>0</v>
      </c>
      <c r="AA3506"/>
      <c r="AB3506" s="221">
        <v>0</v>
      </c>
      <c r="AC3506"/>
      <c r="AD3506" s="217"/>
      <c r="AE3506" s="221">
        <v>0</v>
      </c>
      <c r="AF3506"/>
      <c r="AG3506" s="217"/>
      <c r="AH3506" s="221">
        <v>0</v>
      </c>
      <c r="AI3506"/>
      <c r="AJ3506"/>
      <c r="AK3506" s="221">
        <v>0</v>
      </c>
      <c r="AL3506"/>
      <c r="AM3506" s="217"/>
      <c r="AN3506" s="221">
        <v>0</v>
      </c>
      <c r="AO3506"/>
      <c r="AP3506" s="217"/>
      <c r="AQ3506" s="221">
        <v>0</v>
      </c>
      <c r="AR3506"/>
      <c r="AS3506"/>
      <c r="AT3506">
        <v>2024</v>
      </c>
      <c r="AU3506" t="s">
        <v>20</v>
      </c>
      <c r="AV3506">
        <v>4</v>
      </c>
      <c r="AW3506" s="221">
        <v>559.95000000000005</v>
      </c>
      <c r="AX3506" s="221">
        <v>559.95000000000005</v>
      </c>
      <c r="AY3506" s="221">
        <v>0</v>
      </c>
      <c r="AZ3506" s="221">
        <v>0</v>
      </c>
    </row>
    <row r="3507" spans="1:52">
      <c r="A3507" t="s">
        <v>217</v>
      </c>
      <c r="B3507" t="s">
        <v>8</v>
      </c>
      <c r="C3507"/>
      <c r="D3507"/>
      <c r="E3507"/>
      <c r="F3507"/>
      <c r="G3507" t="s">
        <v>3985</v>
      </c>
      <c r="H3507"/>
      <c r="I3507" t="s">
        <v>3986</v>
      </c>
      <c r="J3507"/>
      <c r="K3507" s="217">
        <v>45549</v>
      </c>
      <c r="L3507"/>
      <c r="M3507"/>
      <c r="N3507" t="s">
        <v>28</v>
      </c>
      <c r="O3507"/>
      <c r="P3507"/>
      <c r="Q3507"/>
      <c r="R3507" s="221">
        <v>687.01810416593025</v>
      </c>
      <c r="S3507" s="217">
        <v>45561</v>
      </c>
      <c r="T3507" s="221">
        <v>687.01810416593025</v>
      </c>
      <c r="U3507"/>
      <c r="V3507" s="217">
        <v>45575</v>
      </c>
      <c r="W3507" s="221">
        <v>0</v>
      </c>
      <c r="X3507"/>
      <c r="Y3507"/>
      <c r="Z3507" s="221">
        <v>0</v>
      </c>
      <c r="AA3507"/>
      <c r="AB3507" s="221">
        <v>0</v>
      </c>
      <c r="AC3507"/>
      <c r="AD3507" s="217"/>
      <c r="AE3507" s="221">
        <v>0</v>
      </c>
      <c r="AF3507"/>
      <c r="AG3507" s="217"/>
      <c r="AH3507" s="221">
        <v>0</v>
      </c>
      <c r="AI3507"/>
      <c r="AJ3507"/>
      <c r="AK3507" s="221">
        <v>0</v>
      </c>
      <c r="AL3507"/>
      <c r="AM3507" s="217"/>
      <c r="AN3507" s="221">
        <v>0</v>
      </c>
      <c r="AO3507"/>
      <c r="AP3507" s="217"/>
      <c r="AQ3507" s="221">
        <v>0</v>
      </c>
      <c r="AR3507"/>
      <c r="AS3507"/>
      <c r="AT3507">
        <v>2024</v>
      </c>
      <c r="AU3507" t="s">
        <v>20</v>
      </c>
      <c r="AV3507">
        <v>4</v>
      </c>
      <c r="AW3507" s="221">
        <v>687.02</v>
      </c>
      <c r="AX3507" s="221">
        <v>687.02</v>
      </c>
      <c r="AY3507" s="221">
        <v>0</v>
      </c>
      <c r="AZ3507" s="221">
        <v>0</v>
      </c>
    </row>
    <row r="3508" spans="1:52">
      <c r="A3508" t="s">
        <v>217</v>
      </c>
      <c r="B3508" t="s">
        <v>8</v>
      </c>
      <c r="C3508"/>
      <c r="D3508"/>
      <c r="E3508"/>
      <c r="F3508"/>
      <c r="G3508" t="s">
        <v>756</v>
      </c>
      <c r="H3508"/>
      <c r="I3508" t="s">
        <v>757</v>
      </c>
      <c r="J3508"/>
      <c r="K3508" s="217">
        <v>45042</v>
      </c>
      <c r="L3508"/>
      <c r="M3508"/>
      <c r="N3508" t="s">
        <v>29</v>
      </c>
      <c r="O3508"/>
      <c r="P3508"/>
      <c r="Q3508"/>
      <c r="R3508" s="221">
        <v>139.0938372541691</v>
      </c>
      <c r="S3508" s="217">
        <v>45055</v>
      </c>
      <c r="T3508" s="221">
        <v>139.0938372541691</v>
      </c>
      <c r="U3508"/>
      <c r="V3508" s="217">
        <v>45086</v>
      </c>
      <c r="W3508" s="221">
        <v>0</v>
      </c>
      <c r="X3508"/>
      <c r="Y3508"/>
      <c r="Z3508" s="221">
        <v>0</v>
      </c>
      <c r="AA3508"/>
      <c r="AB3508" s="221">
        <v>0</v>
      </c>
      <c r="AC3508"/>
      <c r="AD3508" s="217"/>
      <c r="AE3508" s="221">
        <v>0</v>
      </c>
      <c r="AF3508"/>
      <c r="AG3508" s="217"/>
      <c r="AH3508" s="221">
        <v>0</v>
      </c>
      <c r="AI3508"/>
      <c r="AJ3508"/>
      <c r="AK3508" s="221">
        <v>0</v>
      </c>
      <c r="AL3508"/>
      <c r="AM3508" s="217"/>
      <c r="AN3508" s="221">
        <v>0</v>
      </c>
      <c r="AO3508"/>
      <c r="AP3508" s="217"/>
      <c r="AQ3508" s="221">
        <v>0</v>
      </c>
      <c r="AR3508"/>
      <c r="AS3508"/>
      <c r="AT3508">
        <v>2023</v>
      </c>
      <c r="AU3508" t="s">
        <v>16</v>
      </c>
      <c r="AV3508">
        <v>2</v>
      </c>
      <c r="AW3508" s="221">
        <v>139.09</v>
      </c>
      <c r="AX3508" s="221">
        <v>139.09</v>
      </c>
      <c r="AY3508" s="221">
        <v>0</v>
      </c>
      <c r="AZ3508" s="221">
        <v>0</v>
      </c>
    </row>
    <row r="3509" spans="1:52">
      <c r="A3509" t="s">
        <v>77</v>
      </c>
      <c r="B3509" t="s">
        <v>7</v>
      </c>
      <c r="C3509"/>
      <c r="D3509"/>
      <c r="E3509"/>
      <c r="F3509"/>
      <c r="G3509" t="s">
        <v>3987</v>
      </c>
      <c r="H3509"/>
      <c r="I3509" t="s">
        <v>3988</v>
      </c>
      <c r="J3509"/>
      <c r="K3509" s="217">
        <v>45112</v>
      </c>
      <c r="L3509"/>
      <c r="M3509"/>
      <c r="N3509" t="s">
        <v>28</v>
      </c>
      <c r="O3509"/>
      <c r="P3509"/>
      <c r="Q3509"/>
      <c r="R3509" s="221">
        <v>1368.21047115599</v>
      </c>
      <c r="S3509" s="217">
        <v>45149</v>
      </c>
      <c r="T3509" s="221">
        <v>1368.21047115599</v>
      </c>
      <c r="U3509"/>
      <c r="V3509" s="217">
        <v>45176</v>
      </c>
      <c r="W3509" s="221">
        <v>0</v>
      </c>
      <c r="X3509"/>
      <c r="Y3509"/>
      <c r="Z3509" s="221">
        <v>0</v>
      </c>
      <c r="AA3509"/>
      <c r="AB3509" s="221">
        <v>0</v>
      </c>
      <c r="AC3509"/>
      <c r="AD3509" s="217"/>
      <c r="AE3509" s="221">
        <v>0</v>
      </c>
      <c r="AF3509"/>
      <c r="AG3509" s="217"/>
      <c r="AH3509" s="221">
        <v>0</v>
      </c>
      <c r="AI3509"/>
      <c r="AJ3509"/>
      <c r="AK3509" s="221">
        <v>0</v>
      </c>
      <c r="AL3509"/>
      <c r="AM3509" s="217"/>
      <c r="AN3509" s="221">
        <v>0</v>
      </c>
      <c r="AO3509"/>
      <c r="AP3509" s="217"/>
      <c r="AQ3509" s="221">
        <v>0</v>
      </c>
      <c r="AR3509"/>
      <c r="AS3509"/>
      <c r="AT3509">
        <v>2023</v>
      </c>
      <c r="AU3509" t="s">
        <v>19</v>
      </c>
      <c r="AV3509">
        <v>3</v>
      </c>
      <c r="AW3509" s="221">
        <v>1368.21</v>
      </c>
      <c r="AX3509" s="221">
        <v>1368.21</v>
      </c>
      <c r="AY3509" s="221">
        <v>0</v>
      </c>
      <c r="AZ3509" s="221">
        <v>0</v>
      </c>
    </row>
    <row r="3510" spans="1:52">
      <c r="A3510" t="s">
        <v>217</v>
      </c>
      <c r="B3510" t="s">
        <v>8</v>
      </c>
      <c r="C3510"/>
      <c r="D3510"/>
      <c r="E3510"/>
      <c r="F3510"/>
      <c r="G3510" t="s">
        <v>3989</v>
      </c>
      <c r="H3510"/>
      <c r="I3510" t="s">
        <v>3211</v>
      </c>
      <c r="J3510"/>
      <c r="K3510" s="217">
        <v>45592</v>
      </c>
      <c r="L3510"/>
      <c r="M3510"/>
      <c r="N3510" t="s">
        <v>24</v>
      </c>
      <c r="O3510"/>
      <c r="P3510"/>
      <c r="Q3510"/>
      <c r="R3510" s="221">
        <v>283.18158847707639</v>
      </c>
      <c r="S3510" s="217">
        <v>45609</v>
      </c>
      <c r="T3510" s="221">
        <v>283.18158847707639</v>
      </c>
      <c r="U3510"/>
      <c r="V3510" s="217">
        <v>45636</v>
      </c>
      <c r="W3510" s="221">
        <v>0</v>
      </c>
      <c r="X3510"/>
      <c r="Y3510"/>
      <c r="Z3510" s="221">
        <v>0</v>
      </c>
      <c r="AA3510"/>
      <c r="AB3510" s="221">
        <v>0</v>
      </c>
      <c r="AC3510"/>
      <c r="AD3510" s="217"/>
      <c r="AE3510" s="221">
        <v>0</v>
      </c>
      <c r="AF3510"/>
      <c r="AG3510" s="217"/>
      <c r="AH3510" s="221">
        <v>0</v>
      </c>
      <c r="AI3510"/>
      <c r="AJ3510"/>
      <c r="AK3510" s="221">
        <v>0</v>
      </c>
      <c r="AL3510"/>
      <c r="AM3510" s="217"/>
      <c r="AN3510" s="221">
        <v>0</v>
      </c>
      <c r="AO3510"/>
      <c r="AP3510" s="217"/>
      <c r="AQ3510" s="221">
        <v>0</v>
      </c>
      <c r="AR3510"/>
      <c r="AS3510"/>
      <c r="AT3510">
        <v>2024</v>
      </c>
      <c r="AU3510" t="s">
        <v>22</v>
      </c>
      <c r="AV3510">
        <v>4</v>
      </c>
      <c r="AW3510" s="221">
        <v>283.18</v>
      </c>
      <c r="AX3510" s="221">
        <v>283.18</v>
      </c>
      <c r="AY3510" s="221">
        <v>0</v>
      </c>
      <c r="AZ3510" s="221">
        <v>0</v>
      </c>
    </row>
    <row r="3511" spans="1:52">
      <c r="A3511" t="s">
        <v>74</v>
      </c>
      <c r="B3511" t="s">
        <v>10</v>
      </c>
      <c r="C3511"/>
      <c r="D3511"/>
      <c r="E3511"/>
      <c r="F3511"/>
      <c r="G3511" t="s">
        <v>3990</v>
      </c>
      <c r="H3511"/>
      <c r="I3511" t="s">
        <v>654</v>
      </c>
      <c r="J3511"/>
      <c r="K3511" s="217">
        <v>45530</v>
      </c>
      <c r="L3511"/>
      <c r="M3511"/>
      <c r="N3511" t="s">
        <v>29</v>
      </c>
      <c r="O3511"/>
      <c r="P3511"/>
      <c r="Q3511"/>
      <c r="R3511" s="221">
        <v>1031.829538151296</v>
      </c>
      <c r="S3511" s="217">
        <v>45548</v>
      </c>
      <c r="T3511" s="221">
        <v>1031.829538151296</v>
      </c>
      <c r="U3511"/>
      <c r="V3511" s="217">
        <v>45567</v>
      </c>
      <c r="W3511" s="221">
        <v>0</v>
      </c>
      <c r="X3511"/>
      <c r="Y3511"/>
      <c r="Z3511" s="221">
        <v>0</v>
      </c>
      <c r="AA3511"/>
      <c r="AB3511" s="221">
        <v>0</v>
      </c>
      <c r="AC3511"/>
      <c r="AD3511" s="217"/>
      <c r="AE3511" s="221">
        <v>0</v>
      </c>
      <c r="AF3511"/>
      <c r="AG3511" s="217"/>
      <c r="AH3511" s="221">
        <v>0</v>
      </c>
      <c r="AI3511"/>
      <c r="AJ3511"/>
      <c r="AK3511" s="221">
        <v>0</v>
      </c>
      <c r="AL3511"/>
      <c r="AM3511" s="217"/>
      <c r="AN3511" s="221">
        <v>0</v>
      </c>
      <c r="AO3511"/>
      <c r="AP3511" s="217"/>
      <c r="AQ3511" s="221">
        <v>0</v>
      </c>
      <c r="AR3511"/>
      <c r="AS3511"/>
      <c r="AT3511">
        <v>2024</v>
      </c>
      <c r="AU3511" t="s">
        <v>20</v>
      </c>
      <c r="AV3511">
        <v>4</v>
      </c>
      <c r="AW3511" s="221">
        <v>1031.83</v>
      </c>
      <c r="AX3511" s="221">
        <v>1031.83</v>
      </c>
      <c r="AY3511" s="221">
        <v>0</v>
      </c>
      <c r="AZ3511" s="221">
        <v>0</v>
      </c>
    </row>
    <row r="3512" spans="1:52">
      <c r="A3512" t="s">
        <v>80</v>
      </c>
      <c r="B3512" t="s">
        <v>5</v>
      </c>
      <c r="C3512"/>
      <c r="D3512"/>
      <c r="E3512"/>
      <c r="F3512"/>
      <c r="G3512" t="s">
        <v>3991</v>
      </c>
      <c r="H3512"/>
      <c r="I3512" t="s">
        <v>893</v>
      </c>
      <c r="J3512"/>
      <c r="K3512" s="217">
        <v>45387</v>
      </c>
      <c r="L3512"/>
      <c r="M3512"/>
      <c r="N3512" t="s">
        <v>28</v>
      </c>
      <c r="O3512"/>
      <c r="P3512"/>
      <c r="Q3512"/>
      <c r="R3512" s="221">
        <v>385.69040481742638</v>
      </c>
      <c r="S3512" s="217">
        <v>45404</v>
      </c>
      <c r="T3512" s="221">
        <v>385.69040481742638</v>
      </c>
      <c r="U3512"/>
      <c r="V3512" s="217">
        <v>45457</v>
      </c>
      <c r="W3512" s="221">
        <v>0</v>
      </c>
      <c r="X3512"/>
      <c r="Y3512"/>
      <c r="Z3512" s="221">
        <v>0</v>
      </c>
      <c r="AA3512"/>
      <c r="AB3512" s="221">
        <v>0</v>
      </c>
      <c r="AC3512"/>
      <c r="AD3512" s="217"/>
      <c r="AE3512" s="221">
        <v>0</v>
      </c>
      <c r="AF3512"/>
      <c r="AG3512" s="217"/>
      <c r="AH3512" s="221">
        <v>0</v>
      </c>
      <c r="AI3512"/>
      <c r="AJ3512"/>
      <c r="AK3512" s="221">
        <v>0</v>
      </c>
      <c r="AL3512"/>
      <c r="AM3512" s="217"/>
      <c r="AN3512" s="221">
        <v>0</v>
      </c>
      <c r="AO3512"/>
      <c r="AP3512" s="217"/>
      <c r="AQ3512" s="221">
        <v>0</v>
      </c>
      <c r="AR3512"/>
      <c r="AS3512"/>
      <c r="AT3512">
        <v>2024</v>
      </c>
      <c r="AU3512" t="s">
        <v>16</v>
      </c>
      <c r="AV3512">
        <v>2</v>
      </c>
      <c r="AW3512" s="221">
        <v>385.69</v>
      </c>
      <c r="AX3512" s="221">
        <v>385.69</v>
      </c>
      <c r="AY3512" s="221">
        <v>0</v>
      </c>
      <c r="AZ3512" s="221">
        <v>0</v>
      </c>
    </row>
    <row r="3513" spans="1:52">
      <c r="A3513" t="s">
        <v>217</v>
      </c>
      <c r="B3513" t="s">
        <v>8</v>
      </c>
      <c r="C3513"/>
      <c r="D3513"/>
      <c r="E3513"/>
      <c r="F3513"/>
      <c r="G3513" t="s">
        <v>3992</v>
      </c>
      <c r="H3513"/>
      <c r="I3513" t="s">
        <v>1110</v>
      </c>
      <c r="J3513"/>
      <c r="K3513" s="217">
        <v>45190</v>
      </c>
      <c r="L3513"/>
      <c r="M3513"/>
      <c r="N3513" t="s">
        <v>24</v>
      </c>
      <c r="O3513"/>
      <c r="P3513"/>
      <c r="Q3513"/>
      <c r="R3513" s="221">
        <v>195.0952463738559</v>
      </c>
      <c r="S3513" s="217">
        <v>45199</v>
      </c>
      <c r="T3513" s="221">
        <v>195.0952463738559</v>
      </c>
      <c r="U3513"/>
      <c r="V3513" s="217">
        <v>45229</v>
      </c>
      <c r="W3513" s="221">
        <v>0</v>
      </c>
      <c r="X3513"/>
      <c r="Y3513"/>
      <c r="Z3513" s="221">
        <v>0</v>
      </c>
      <c r="AA3513"/>
      <c r="AB3513" s="221">
        <v>0</v>
      </c>
      <c r="AC3513"/>
      <c r="AD3513" s="217"/>
      <c r="AE3513" s="221">
        <v>0</v>
      </c>
      <c r="AF3513"/>
      <c r="AG3513" s="217"/>
      <c r="AH3513" s="221">
        <v>0</v>
      </c>
      <c r="AI3513"/>
      <c r="AJ3513"/>
      <c r="AK3513" s="221">
        <v>0</v>
      </c>
      <c r="AL3513"/>
      <c r="AM3513" s="217"/>
      <c r="AN3513" s="221">
        <v>0</v>
      </c>
      <c r="AO3513"/>
      <c r="AP3513" s="217"/>
      <c r="AQ3513" s="221">
        <v>0</v>
      </c>
      <c r="AR3513"/>
      <c r="AS3513"/>
      <c r="AT3513">
        <v>2023</v>
      </c>
      <c r="AU3513" t="s">
        <v>20</v>
      </c>
      <c r="AV3513">
        <v>4</v>
      </c>
      <c r="AW3513" s="221">
        <v>195.1</v>
      </c>
      <c r="AX3513" s="221">
        <v>195.1</v>
      </c>
      <c r="AY3513" s="221">
        <v>0</v>
      </c>
      <c r="AZ3513" s="221">
        <v>0</v>
      </c>
    </row>
    <row r="3514" spans="1:52">
      <c r="A3514" t="s">
        <v>77</v>
      </c>
      <c r="B3514" t="s">
        <v>7</v>
      </c>
      <c r="C3514"/>
      <c r="D3514"/>
      <c r="E3514"/>
      <c r="F3514"/>
      <c r="G3514" t="s">
        <v>333</v>
      </c>
      <c r="H3514"/>
      <c r="I3514" t="s">
        <v>289</v>
      </c>
      <c r="J3514"/>
      <c r="K3514" s="217">
        <v>45288</v>
      </c>
      <c r="L3514"/>
      <c r="M3514"/>
      <c r="N3514" t="s">
        <v>24</v>
      </c>
      <c r="O3514"/>
      <c r="P3514"/>
      <c r="Q3514"/>
      <c r="R3514" s="221">
        <v>197.84774587767009</v>
      </c>
      <c r="S3514" s="217">
        <v>45306</v>
      </c>
      <c r="T3514" s="221">
        <v>197.84774587767009</v>
      </c>
      <c r="U3514"/>
      <c r="V3514" s="217">
        <v>45329</v>
      </c>
      <c r="W3514" s="221">
        <v>0</v>
      </c>
      <c r="X3514"/>
      <c r="Y3514"/>
      <c r="Z3514" s="221">
        <v>0</v>
      </c>
      <c r="AA3514"/>
      <c r="AB3514" s="221">
        <v>0</v>
      </c>
      <c r="AC3514"/>
      <c r="AD3514" s="217"/>
      <c r="AE3514" s="221">
        <v>0</v>
      </c>
      <c r="AF3514"/>
      <c r="AG3514" s="217"/>
      <c r="AH3514" s="221">
        <v>0</v>
      </c>
      <c r="AI3514"/>
      <c r="AJ3514"/>
      <c r="AK3514" s="221">
        <v>0</v>
      </c>
      <c r="AL3514"/>
      <c r="AM3514" s="217"/>
      <c r="AN3514" s="221">
        <v>0</v>
      </c>
      <c r="AO3514"/>
      <c r="AP3514" s="217"/>
      <c r="AQ3514" s="221">
        <v>0</v>
      </c>
      <c r="AR3514"/>
      <c r="AS3514"/>
      <c r="AT3514">
        <v>2024</v>
      </c>
      <c r="AU3514" t="s">
        <v>12</v>
      </c>
      <c r="AV3514">
        <v>1</v>
      </c>
      <c r="AW3514" s="221">
        <v>197.85</v>
      </c>
      <c r="AX3514" s="221">
        <v>197.85</v>
      </c>
      <c r="AY3514" s="221">
        <v>0</v>
      </c>
      <c r="AZ3514" s="221">
        <v>0</v>
      </c>
    </row>
    <row r="3515" spans="1:52">
      <c r="A3515" t="s">
        <v>74</v>
      </c>
      <c r="B3515" t="s">
        <v>10</v>
      </c>
      <c r="C3515"/>
      <c r="D3515"/>
      <c r="E3515"/>
      <c r="F3515"/>
      <c r="G3515" t="s">
        <v>3993</v>
      </c>
      <c r="H3515"/>
      <c r="I3515" t="s">
        <v>862</v>
      </c>
      <c r="J3515"/>
      <c r="K3515" s="217">
        <v>45657</v>
      </c>
      <c r="L3515"/>
      <c r="M3515"/>
      <c r="N3515" t="s">
        <v>24</v>
      </c>
      <c r="O3515"/>
      <c r="P3515"/>
      <c r="Q3515"/>
      <c r="R3515" s="221">
        <v>408.74401844772848</v>
      </c>
      <c r="S3515" s="217">
        <v>45666</v>
      </c>
      <c r="T3515" s="221">
        <v>408.74401844772848</v>
      </c>
      <c r="U3515"/>
      <c r="V3515" s="217">
        <v>45686</v>
      </c>
      <c r="W3515" s="221">
        <v>0</v>
      </c>
      <c r="X3515"/>
      <c r="Y3515"/>
      <c r="Z3515" s="221">
        <v>0</v>
      </c>
      <c r="AA3515"/>
      <c r="AB3515" s="221">
        <v>0</v>
      </c>
      <c r="AC3515"/>
      <c r="AD3515" s="217"/>
      <c r="AE3515" s="221">
        <v>0</v>
      </c>
      <c r="AF3515"/>
      <c r="AG3515" s="217"/>
      <c r="AH3515" s="221">
        <v>0</v>
      </c>
      <c r="AI3515"/>
      <c r="AJ3515"/>
      <c r="AK3515" s="221">
        <v>0</v>
      </c>
      <c r="AL3515"/>
      <c r="AM3515" s="217"/>
      <c r="AN3515" s="221">
        <v>0</v>
      </c>
      <c r="AO3515"/>
      <c r="AP3515" s="217"/>
      <c r="AQ3515" s="221">
        <v>0</v>
      </c>
      <c r="AR3515"/>
      <c r="AS3515"/>
      <c r="AT3515">
        <v>2025</v>
      </c>
      <c r="AU3515" t="s">
        <v>11</v>
      </c>
      <c r="AV3515">
        <v>1</v>
      </c>
      <c r="AW3515" s="221">
        <v>408.74</v>
      </c>
      <c r="AX3515" s="221">
        <v>408.74</v>
      </c>
      <c r="AY3515" s="221">
        <v>0</v>
      </c>
      <c r="AZ3515" s="221">
        <v>0</v>
      </c>
    </row>
    <row r="3516" spans="1:52">
      <c r="A3516" t="s">
        <v>74</v>
      </c>
      <c r="B3516" t="s">
        <v>10</v>
      </c>
      <c r="C3516"/>
      <c r="D3516"/>
      <c r="E3516"/>
      <c r="F3516"/>
      <c r="G3516" t="s">
        <v>3994</v>
      </c>
      <c r="H3516"/>
      <c r="I3516" t="s">
        <v>1675</v>
      </c>
      <c r="J3516"/>
      <c r="K3516" s="217">
        <v>45034</v>
      </c>
      <c r="L3516"/>
      <c r="M3516"/>
      <c r="N3516" t="s">
        <v>29</v>
      </c>
      <c r="O3516"/>
      <c r="P3516"/>
      <c r="Q3516"/>
      <c r="R3516" s="221">
        <v>446.41996420520633</v>
      </c>
      <c r="S3516" s="217">
        <v>45051</v>
      </c>
      <c r="T3516" s="221">
        <v>446.41996420520633</v>
      </c>
      <c r="U3516"/>
      <c r="V3516" s="217">
        <v>45075</v>
      </c>
      <c r="W3516" s="221">
        <v>0</v>
      </c>
      <c r="X3516"/>
      <c r="Y3516"/>
      <c r="Z3516" s="221">
        <v>0</v>
      </c>
      <c r="AA3516"/>
      <c r="AB3516" s="221">
        <v>0</v>
      </c>
      <c r="AC3516"/>
      <c r="AD3516" s="217"/>
      <c r="AE3516" s="221">
        <v>0</v>
      </c>
      <c r="AF3516"/>
      <c r="AG3516" s="217"/>
      <c r="AH3516" s="221">
        <v>0</v>
      </c>
      <c r="AI3516"/>
      <c r="AJ3516"/>
      <c r="AK3516" s="221">
        <v>0</v>
      </c>
      <c r="AL3516"/>
      <c r="AM3516" s="217"/>
      <c r="AN3516" s="221">
        <v>0</v>
      </c>
      <c r="AO3516"/>
      <c r="AP3516" s="217"/>
      <c r="AQ3516" s="221">
        <v>0</v>
      </c>
      <c r="AR3516"/>
      <c r="AS3516"/>
      <c r="AT3516">
        <v>2023</v>
      </c>
      <c r="AU3516" t="s">
        <v>15</v>
      </c>
      <c r="AV3516">
        <v>2</v>
      </c>
      <c r="AW3516" s="221">
        <v>446.42</v>
      </c>
      <c r="AX3516" s="221">
        <v>446.42</v>
      </c>
      <c r="AY3516" s="221">
        <v>0</v>
      </c>
      <c r="AZ3516" s="221">
        <v>0</v>
      </c>
    </row>
    <row r="3517" spans="1:52">
      <c r="A3517" t="s">
        <v>80</v>
      </c>
      <c r="B3517" t="s">
        <v>5</v>
      </c>
      <c r="C3517"/>
      <c r="D3517"/>
      <c r="E3517"/>
      <c r="F3517"/>
      <c r="G3517" t="s">
        <v>2161</v>
      </c>
      <c r="H3517"/>
      <c r="I3517" t="s">
        <v>2047</v>
      </c>
      <c r="J3517"/>
      <c r="K3517" s="217">
        <v>45510</v>
      </c>
      <c r="L3517"/>
      <c r="M3517"/>
      <c r="N3517" t="s">
        <v>24</v>
      </c>
      <c r="O3517"/>
      <c r="P3517"/>
      <c r="Q3517"/>
      <c r="R3517" s="221">
        <v>527.70551657335932</v>
      </c>
      <c r="S3517" s="217">
        <v>45548</v>
      </c>
      <c r="T3517" s="221">
        <v>527.70551657335932</v>
      </c>
      <c r="U3517"/>
      <c r="V3517" s="217">
        <v>45580</v>
      </c>
      <c r="W3517" s="221">
        <v>0</v>
      </c>
      <c r="X3517"/>
      <c r="Y3517"/>
      <c r="Z3517" s="221">
        <v>0</v>
      </c>
      <c r="AA3517"/>
      <c r="AB3517" s="221">
        <v>0</v>
      </c>
      <c r="AC3517"/>
      <c r="AD3517" s="217"/>
      <c r="AE3517" s="221">
        <v>0</v>
      </c>
      <c r="AF3517"/>
      <c r="AG3517" s="217"/>
      <c r="AH3517" s="221">
        <v>0</v>
      </c>
      <c r="AI3517"/>
      <c r="AJ3517"/>
      <c r="AK3517" s="221">
        <v>0</v>
      </c>
      <c r="AL3517"/>
      <c r="AM3517" s="217"/>
      <c r="AN3517" s="221">
        <v>0</v>
      </c>
      <c r="AO3517"/>
      <c r="AP3517" s="217"/>
      <c r="AQ3517" s="221">
        <v>0</v>
      </c>
      <c r="AR3517"/>
      <c r="AS3517"/>
      <c r="AT3517">
        <v>2024</v>
      </c>
      <c r="AU3517" t="s">
        <v>20</v>
      </c>
      <c r="AV3517">
        <v>4</v>
      </c>
      <c r="AW3517" s="221">
        <v>527.71</v>
      </c>
      <c r="AX3517" s="221">
        <v>527.71</v>
      </c>
      <c r="AY3517" s="221">
        <v>0</v>
      </c>
      <c r="AZ3517" s="221">
        <v>0</v>
      </c>
    </row>
    <row r="3518" spans="1:52">
      <c r="A3518" t="s">
        <v>80</v>
      </c>
      <c r="B3518" t="s">
        <v>5</v>
      </c>
      <c r="C3518"/>
      <c r="D3518"/>
      <c r="E3518"/>
      <c r="F3518"/>
      <c r="G3518" t="s">
        <v>3995</v>
      </c>
      <c r="H3518"/>
      <c r="I3518" t="s">
        <v>117</v>
      </c>
      <c r="J3518"/>
      <c r="K3518" s="217">
        <v>45619</v>
      </c>
      <c r="L3518"/>
      <c r="M3518"/>
      <c r="N3518" t="s">
        <v>29</v>
      </c>
      <c r="O3518"/>
      <c r="P3518"/>
      <c r="Q3518"/>
      <c r="R3518" s="221">
        <v>466.57163548793869</v>
      </c>
      <c r="S3518" s="217">
        <v>45640</v>
      </c>
      <c r="T3518" s="221">
        <v>466.57163548793869</v>
      </c>
      <c r="U3518"/>
      <c r="V3518" s="217">
        <v>45671</v>
      </c>
      <c r="W3518" s="221">
        <v>0</v>
      </c>
      <c r="X3518"/>
      <c r="Y3518"/>
      <c r="Z3518" s="221">
        <v>0</v>
      </c>
      <c r="AA3518"/>
      <c r="AB3518" s="221">
        <v>0</v>
      </c>
      <c r="AC3518"/>
      <c r="AD3518" s="217"/>
      <c r="AE3518" s="221">
        <v>0</v>
      </c>
      <c r="AF3518"/>
      <c r="AG3518" s="217"/>
      <c r="AH3518" s="221">
        <v>0</v>
      </c>
      <c r="AI3518"/>
      <c r="AJ3518"/>
      <c r="AK3518" s="221">
        <v>0</v>
      </c>
      <c r="AL3518"/>
      <c r="AM3518" s="217"/>
      <c r="AN3518" s="221">
        <v>0</v>
      </c>
      <c r="AO3518"/>
      <c r="AP3518" s="217"/>
      <c r="AQ3518" s="221">
        <v>0</v>
      </c>
      <c r="AR3518"/>
      <c r="AS3518"/>
      <c r="AT3518">
        <v>2025</v>
      </c>
      <c r="AU3518" t="s">
        <v>11</v>
      </c>
      <c r="AV3518">
        <v>1</v>
      </c>
      <c r="AW3518" s="221">
        <v>466.57</v>
      </c>
      <c r="AX3518" s="221">
        <v>466.57</v>
      </c>
      <c r="AY3518" s="221">
        <v>0</v>
      </c>
      <c r="AZ3518" s="221">
        <v>0</v>
      </c>
    </row>
    <row r="3519" spans="1:52">
      <c r="A3519" t="s">
        <v>77</v>
      </c>
      <c r="B3519" t="s">
        <v>7</v>
      </c>
      <c r="C3519"/>
      <c r="D3519"/>
      <c r="E3519"/>
      <c r="F3519"/>
      <c r="G3519" t="s">
        <v>3996</v>
      </c>
      <c r="H3519"/>
      <c r="I3519" t="s">
        <v>3997</v>
      </c>
      <c r="J3519"/>
      <c r="K3519" s="217">
        <v>45006</v>
      </c>
      <c r="L3519"/>
      <c r="M3519"/>
      <c r="N3519" t="s">
        <v>28</v>
      </c>
      <c r="O3519"/>
      <c r="P3519"/>
      <c r="Q3519"/>
      <c r="R3519" s="221">
        <v>690.71950246927349</v>
      </c>
      <c r="S3519" s="217">
        <v>45026</v>
      </c>
      <c r="T3519" s="221">
        <v>690.71950246927349</v>
      </c>
      <c r="U3519"/>
      <c r="V3519" s="217">
        <v>45069</v>
      </c>
      <c r="W3519" s="221">
        <v>0</v>
      </c>
      <c r="X3519"/>
      <c r="Y3519"/>
      <c r="Z3519" s="221">
        <v>0</v>
      </c>
      <c r="AA3519"/>
      <c r="AB3519" s="221">
        <v>0</v>
      </c>
      <c r="AC3519"/>
      <c r="AD3519" s="217"/>
      <c r="AE3519" s="221">
        <v>0</v>
      </c>
      <c r="AF3519"/>
      <c r="AG3519" s="217"/>
      <c r="AH3519" s="221">
        <v>0</v>
      </c>
      <c r="AI3519"/>
      <c r="AJ3519"/>
      <c r="AK3519" s="221">
        <v>0</v>
      </c>
      <c r="AL3519"/>
      <c r="AM3519" s="217"/>
      <c r="AN3519" s="221">
        <v>0</v>
      </c>
      <c r="AO3519"/>
      <c r="AP3519" s="217"/>
      <c r="AQ3519" s="221">
        <v>0</v>
      </c>
      <c r="AR3519"/>
      <c r="AS3519"/>
      <c r="AT3519">
        <v>2023</v>
      </c>
      <c r="AU3519" t="s">
        <v>15</v>
      </c>
      <c r="AV3519">
        <v>2</v>
      </c>
      <c r="AW3519" s="221">
        <v>690.72</v>
      </c>
      <c r="AX3519" s="221">
        <v>690.72</v>
      </c>
      <c r="AY3519" s="221">
        <v>0</v>
      </c>
      <c r="AZ3519" s="221">
        <v>0</v>
      </c>
    </row>
    <row r="3520" spans="1:52">
      <c r="A3520" t="s">
        <v>77</v>
      </c>
      <c r="B3520" t="s">
        <v>7</v>
      </c>
      <c r="C3520"/>
      <c r="D3520"/>
      <c r="E3520"/>
      <c r="F3520"/>
      <c r="G3520" t="s">
        <v>3996</v>
      </c>
      <c r="H3520"/>
      <c r="I3520" t="s">
        <v>3997</v>
      </c>
      <c r="J3520"/>
      <c r="K3520" s="217">
        <v>45006</v>
      </c>
      <c r="L3520"/>
      <c r="M3520"/>
      <c r="N3520" t="s">
        <v>28</v>
      </c>
      <c r="O3520"/>
      <c r="P3520"/>
      <c r="Q3520"/>
      <c r="R3520" s="221">
        <v>861.73613431421677</v>
      </c>
      <c r="S3520" s="217">
        <v>45026</v>
      </c>
      <c r="T3520" s="221">
        <v>861.73613431421677</v>
      </c>
      <c r="U3520"/>
      <c r="V3520" s="217">
        <v>45069</v>
      </c>
      <c r="W3520" s="221">
        <v>0</v>
      </c>
      <c r="X3520"/>
      <c r="Y3520"/>
      <c r="Z3520" s="221">
        <v>0</v>
      </c>
      <c r="AA3520"/>
      <c r="AB3520" s="221">
        <v>0</v>
      </c>
      <c r="AC3520"/>
      <c r="AD3520" s="217"/>
      <c r="AE3520" s="221">
        <v>0</v>
      </c>
      <c r="AF3520"/>
      <c r="AG3520" s="217"/>
      <c r="AH3520" s="221">
        <v>0</v>
      </c>
      <c r="AI3520"/>
      <c r="AJ3520"/>
      <c r="AK3520" s="221">
        <v>0</v>
      </c>
      <c r="AL3520"/>
      <c r="AM3520" s="217"/>
      <c r="AN3520" s="221">
        <v>0</v>
      </c>
      <c r="AO3520"/>
      <c r="AP3520" s="217"/>
      <c r="AQ3520" s="221">
        <v>0</v>
      </c>
      <c r="AR3520"/>
      <c r="AS3520"/>
      <c r="AT3520">
        <v>2023</v>
      </c>
      <c r="AU3520" t="s">
        <v>15</v>
      </c>
      <c r="AV3520">
        <v>2</v>
      </c>
      <c r="AW3520" s="221">
        <v>861.74</v>
      </c>
      <c r="AX3520" s="221">
        <v>861.74</v>
      </c>
      <c r="AY3520" s="221">
        <v>0</v>
      </c>
      <c r="AZ3520" s="221">
        <v>0</v>
      </c>
    </row>
    <row r="3521" spans="1:52">
      <c r="A3521" t="s">
        <v>80</v>
      </c>
      <c r="B3521" t="s">
        <v>5</v>
      </c>
      <c r="C3521"/>
      <c r="D3521"/>
      <c r="E3521"/>
      <c r="F3521"/>
      <c r="G3521" t="s">
        <v>840</v>
      </c>
      <c r="H3521"/>
      <c r="I3521" t="s">
        <v>841</v>
      </c>
      <c r="J3521"/>
      <c r="K3521" s="217">
        <v>45270</v>
      </c>
      <c r="L3521"/>
      <c r="M3521"/>
      <c r="N3521" t="s">
        <v>24</v>
      </c>
      <c r="O3521"/>
      <c r="P3521"/>
      <c r="Q3521"/>
      <c r="R3521" s="221">
        <v>284.03643673585151</v>
      </c>
      <c r="S3521" s="217">
        <v>45282</v>
      </c>
      <c r="T3521" s="221">
        <v>284.03643673585151</v>
      </c>
      <c r="U3521"/>
      <c r="V3521" s="217">
        <v>45325</v>
      </c>
      <c r="W3521" s="221">
        <v>0</v>
      </c>
      <c r="X3521"/>
      <c r="Y3521"/>
      <c r="Z3521" s="221">
        <v>0</v>
      </c>
      <c r="AA3521"/>
      <c r="AB3521" s="221">
        <v>0</v>
      </c>
      <c r="AC3521"/>
      <c r="AD3521" s="217"/>
      <c r="AE3521" s="221">
        <v>0</v>
      </c>
      <c r="AF3521"/>
      <c r="AG3521" s="217"/>
      <c r="AH3521" s="221">
        <v>0</v>
      </c>
      <c r="AI3521"/>
      <c r="AJ3521"/>
      <c r="AK3521" s="221">
        <v>0</v>
      </c>
      <c r="AL3521"/>
      <c r="AM3521" s="217"/>
      <c r="AN3521" s="221">
        <v>0</v>
      </c>
      <c r="AO3521"/>
      <c r="AP3521" s="217"/>
      <c r="AQ3521" s="221">
        <v>0</v>
      </c>
      <c r="AR3521"/>
      <c r="AS3521"/>
      <c r="AT3521">
        <v>2024</v>
      </c>
      <c r="AU3521" t="s">
        <v>12</v>
      </c>
      <c r="AV3521">
        <v>1</v>
      </c>
      <c r="AW3521" s="221">
        <v>284.04000000000002</v>
      </c>
      <c r="AX3521" s="221">
        <v>284.04000000000002</v>
      </c>
      <c r="AY3521" s="221">
        <v>0</v>
      </c>
      <c r="AZ3521" s="221">
        <v>0</v>
      </c>
    </row>
    <row r="3522" spans="1:52">
      <c r="A3522" t="s">
        <v>130</v>
      </c>
      <c r="B3522" t="s">
        <v>3</v>
      </c>
      <c r="C3522"/>
      <c r="D3522"/>
      <c r="E3522"/>
      <c r="F3522"/>
      <c r="G3522" t="s">
        <v>3998</v>
      </c>
      <c r="H3522"/>
      <c r="I3522" t="s">
        <v>3663</v>
      </c>
      <c r="J3522"/>
      <c r="K3522" s="217">
        <v>45261</v>
      </c>
      <c r="L3522"/>
      <c r="M3522"/>
      <c r="N3522" t="s">
        <v>28</v>
      </c>
      <c r="O3522"/>
      <c r="P3522"/>
      <c r="Q3522"/>
      <c r="R3522" s="221">
        <v>412.59085778337868</v>
      </c>
      <c r="S3522" s="217">
        <v>45282</v>
      </c>
      <c r="T3522" s="221">
        <v>412.59085778337868</v>
      </c>
      <c r="U3522"/>
      <c r="V3522" s="217">
        <v>45365</v>
      </c>
      <c r="W3522" s="221">
        <v>0</v>
      </c>
      <c r="X3522"/>
      <c r="Y3522"/>
      <c r="Z3522" s="221">
        <v>0</v>
      </c>
      <c r="AA3522"/>
      <c r="AB3522" s="221">
        <v>0</v>
      </c>
      <c r="AC3522"/>
      <c r="AD3522" s="217"/>
      <c r="AE3522" s="221">
        <v>0</v>
      </c>
      <c r="AF3522"/>
      <c r="AG3522" s="217"/>
      <c r="AH3522" s="221">
        <v>0</v>
      </c>
      <c r="AI3522"/>
      <c r="AJ3522"/>
      <c r="AK3522" s="221">
        <v>0</v>
      </c>
      <c r="AL3522"/>
      <c r="AM3522" s="217"/>
      <c r="AN3522" s="221">
        <v>0</v>
      </c>
      <c r="AO3522"/>
      <c r="AP3522" s="217"/>
      <c r="AQ3522" s="221">
        <v>0</v>
      </c>
      <c r="AR3522"/>
      <c r="AS3522"/>
      <c r="AT3522">
        <v>2024</v>
      </c>
      <c r="AU3522" t="s">
        <v>13</v>
      </c>
      <c r="AV3522">
        <v>1</v>
      </c>
      <c r="AW3522" s="221">
        <v>412.59</v>
      </c>
      <c r="AX3522" s="221">
        <v>412.59</v>
      </c>
      <c r="AY3522" s="221">
        <v>0</v>
      </c>
      <c r="AZ3522" s="221">
        <v>0</v>
      </c>
    </row>
    <row r="3523" spans="1:52">
      <c r="A3523" t="s">
        <v>85</v>
      </c>
      <c r="B3523" t="s">
        <v>6</v>
      </c>
      <c r="C3523"/>
      <c r="D3523"/>
      <c r="E3523"/>
      <c r="F3523"/>
      <c r="G3523" t="s">
        <v>3999</v>
      </c>
      <c r="H3523"/>
      <c r="I3523" t="s">
        <v>4000</v>
      </c>
      <c r="J3523"/>
      <c r="K3523" s="217">
        <v>45517</v>
      </c>
      <c r="L3523"/>
      <c r="M3523"/>
      <c r="N3523" t="s">
        <v>26</v>
      </c>
      <c r="O3523"/>
      <c r="P3523"/>
      <c r="Q3523"/>
      <c r="R3523" s="221">
        <v>491.1133184673223</v>
      </c>
      <c r="S3523" s="217">
        <v>45548</v>
      </c>
      <c r="T3523" s="221">
        <v>491.1133184673223</v>
      </c>
      <c r="U3523"/>
      <c r="V3523" s="217">
        <v>45561</v>
      </c>
      <c r="W3523" s="221">
        <v>0</v>
      </c>
      <c r="X3523"/>
      <c r="Y3523"/>
      <c r="Z3523" s="221">
        <v>0</v>
      </c>
      <c r="AA3523"/>
      <c r="AB3523" s="221">
        <v>0</v>
      </c>
      <c r="AC3523"/>
      <c r="AD3523" s="217"/>
      <c r="AE3523" s="221">
        <v>0</v>
      </c>
      <c r="AF3523"/>
      <c r="AG3523" s="217"/>
      <c r="AH3523" s="221">
        <v>0</v>
      </c>
      <c r="AI3523"/>
      <c r="AJ3523"/>
      <c r="AK3523" s="221">
        <v>0</v>
      </c>
      <c r="AL3523"/>
      <c r="AM3523" s="217"/>
      <c r="AN3523" s="221">
        <v>0</v>
      </c>
      <c r="AO3523"/>
      <c r="AP3523" s="217"/>
      <c r="AQ3523" s="221">
        <v>0</v>
      </c>
      <c r="AR3523"/>
      <c r="AS3523"/>
      <c r="AT3523">
        <v>2024</v>
      </c>
      <c r="AU3523" t="s">
        <v>19</v>
      </c>
      <c r="AV3523">
        <v>3</v>
      </c>
      <c r="AW3523" s="221">
        <v>491.11</v>
      </c>
      <c r="AX3523" s="221">
        <v>491.11</v>
      </c>
      <c r="AY3523" s="221">
        <v>0</v>
      </c>
      <c r="AZ3523" s="221">
        <v>0</v>
      </c>
    </row>
    <row r="3524" spans="1:52">
      <c r="A3524" t="s">
        <v>80</v>
      </c>
      <c r="B3524" t="s">
        <v>5</v>
      </c>
      <c r="C3524"/>
      <c r="D3524"/>
      <c r="E3524"/>
      <c r="F3524"/>
      <c r="G3524" t="s">
        <v>4001</v>
      </c>
      <c r="H3524"/>
      <c r="I3524" t="s">
        <v>123</v>
      </c>
      <c r="J3524"/>
      <c r="K3524" s="217">
        <v>45520</v>
      </c>
      <c r="L3524"/>
      <c r="M3524"/>
      <c r="N3524" t="s">
        <v>28</v>
      </c>
      <c r="O3524"/>
      <c r="P3524"/>
      <c r="Q3524"/>
      <c r="R3524" s="221">
        <v>624.85885053475988</v>
      </c>
      <c r="S3524" s="217">
        <v>45548</v>
      </c>
      <c r="T3524" s="221">
        <v>624.85885053475988</v>
      </c>
      <c r="U3524"/>
      <c r="V3524" s="217">
        <v>45590</v>
      </c>
      <c r="W3524" s="221">
        <v>0</v>
      </c>
      <c r="X3524"/>
      <c r="Y3524"/>
      <c r="Z3524" s="221">
        <v>0</v>
      </c>
      <c r="AA3524"/>
      <c r="AB3524" s="221">
        <v>0</v>
      </c>
      <c r="AC3524"/>
      <c r="AD3524" s="217"/>
      <c r="AE3524" s="221">
        <v>0</v>
      </c>
      <c r="AF3524"/>
      <c r="AG3524" s="217"/>
      <c r="AH3524" s="221">
        <v>0</v>
      </c>
      <c r="AI3524"/>
      <c r="AJ3524"/>
      <c r="AK3524" s="221">
        <v>0</v>
      </c>
      <c r="AL3524"/>
      <c r="AM3524" s="217"/>
      <c r="AN3524" s="221">
        <v>0</v>
      </c>
      <c r="AO3524"/>
      <c r="AP3524" s="217"/>
      <c r="AQ3524" s="221">
        <v>0</v>
      </c>
      <c r="AR3524"/>
      <c r="AS3524"/>
      <c r="AT3524">
        <v>2024</v>
      </c>
      <c r="AU3524" t="s">
        <v>20</v>
      </c>
      <c r="AV3524">
        <v>4</v>
      </c>
      <c r="AW3524" s="221">
        <v>624.86</v>
      </c>
      <c r="AX3524" s="221">
        <v>624.86</v>
      </c>
      <c r="AY3524" s="221">
        <v>0</v>
      </c>
      <c r="AZ3524" s="221">
        <v>0</v>
      </c>
    </row>
    <row r="3525" spans="1:52">
      <c r="A3525" t="s">
        <v>77</v>
      </c>
      <c r="B3525" t="s">
        <v>7</v>
      </c>
      <c r="C3525"/>
      <c r="D3525"/>
      <c r="E3525"/>
      <c r="F3525"/>
      <c r="G3525" t="s">
        <v>1303</v>
      </c>
      <c r="H3525"/>
      <c r="I3525" t="s">
        <v>1304</v>
      </c>
      <c r="J3525"/>
      <c r="K3525" s="217">
        <v>44987</v>
      </c>
      <c r="L3525"/>
      <c r="M3525"/>
      <c r="N3525" t="s">
        <v>28</v>
      </c>
      <c r="O3525"/>
      <c r="P3525"/>
      <c r="Q3525"/>
      <c r="R3525" s="221">
        <v>1228.893619126668</v>
      </c>
      <c r="S3525" s="217">
        <v>45026</v>
      </c>
      <c r="T3525" s="221">
        <v>1228.893619126668</v>
      </c>
      <c r="U3525"/>
      <c r="V3525" s="217">
        <v>45069</v>
      </c>
      <c r="W3525" s="221">
        <v>0</v>
      </c>
      <c r="X3525"/>
      <c r="Y3525"/>
      <c r="Z3525" s="221">
        <v>0</v>
      </c>
      <c r="AA3525"/>
      <c r="AB3525" s="221">
        <v>0</v>
      </c>
      <c r="AC3525"/>
      <c r="AD3525" s="217"/>
      <c r="AE3525" s="221">
        <v>0</v>
      </c>
      <c r="AF3525"/>
      <c r="AG3525" s="217"/>
      <c r="AH3525" s="221">
        <v>0</v>
      </c>
      <c r="AI3525"/>
      <c r="AJ3525"/>
      <c r="AK3525" s="221">
        <v>0</v>
      </c>
      <c r="AL3525"/>
      <c r="AM3525" s="217"/>
      <c r="AN3525" s="221">
        <v>0</v>
      </c>
      <c r="AO3525"/>
      <c r="AP3525" s="217"/>
      <c r="AQ3525" s="221">
        <v>0</v>
      </c>
      <c r="AR3525"/>
      <c r="AS3525"/>
      <c r="AT3525">
        <v>2023</v>
      </c>
      <c r="AU3525" t="s">
        <v>15</v>
      </c>
      <c r="AV3525">
        <v>2</v>
      </c>
      <c r="AW3525" s="221">
        <v>1228.8900000000001</v>
      </c>
      <c r="AX3525" s="221">
        <v>1228.8900000000001</v>
      </c>
      <c r="AY3525" s="221">
        <v>0</v>
      </c>
      <c r="AZ3525" s="221">
        <v>0</v>
      </c>
    </row>
    <row r="3526" spans="1:52">
      <c r="A3526" t="s">
        <v>80</v>
      </c>
      <c r="B3526" t="s">
        <v>5</v>
      </c>
      <c r="C3526"/>
      <c r="D3526"/>
      <c r="E3526"/>
      <c r="F3526"/>
      <c r="G3526" t="s">
        <v>2632</v>
      </c>
      <c r="H3526"/>
      <c r="I3526" t="s">
        <v>2633</v>
      </c>
      <c r="J3526"/>
      <c r="K3526" s="217">
        <v>45448</v>
      </c>
      <c r="L3526"/>
      <c r="M3526"/>
      <c r="N3526" t="s">
        <v>28</v>
      </c>
      <c r="O3526"/>
      <c r="P3526"/>
      <c r="Q3526"/>
      <c r="R3526" s="221">
        <v>599.13441415683155</v>
      </c>
      <c r="S3526" s="217">
        <v>45463</v>
      </c>
      <c r="T3526" s="221">
        <v>599.13441415683155</v>
      </c>
      <c r="U3526"/>
      <c r="V3526" s="217">
        <v>45496</v>
      </c>
      <c r="W3526" s="221">
        <v>0</v>
      </c>
      <c r="X3526"/>
      <c r="Y3526"/>
      <c r="Z3526" s="221">
        <v>0</v>
      </c>
      <c r="AA3526"/>
      <c r="AB3526" s="221">
        <v>0</v>
      </c>
      <c r="AC3526"/>
      <c r="AD3526" s="217"/>
      <c r="AE3526" s="221">
        <v>0</v>
      </c>
      <c r="AF3526"/>
      <c r="AG3526" s="217"/>
      <c r="AH3526" s="221">
        <v>0</v>
      </c>
      <c r="AI3526"/>
      <c r="AJ3526"/>
      <c r="AK3526" s="221">
        <v>0</v>
      </c>
      <c r="AL3526"/>
      <c r="AM3526" s="217"/>
      <c r="AN3526" s="221">
        <v>0</v>
      </c>
      <c r="AO3526"/>
      <c r="AP3526" s="217"/>
      <c r="AQ3526" s="221">
        <v>0</v>
      </c>
      <c r="AR3526"/>
      <c r="AS3526"/>
      <c r="AT3526">
        <v>2024</v>
      </c>
      <c r="AU3526" t="s">
        <v>17</v>
      </c>
      <c r="AV3526">
        <v>3</v>
      </c>
      <c r="AW3526" s="221">
        <v>599.13</v>
      </c>
      <c r="AX3526" s="221">
        <v>599.13</v>
      </c>
      <c r="AY3526" s="221">
        <v>0</v>
      </c>
      <c r="AZ3526" s="221">
        <v>0</v>
      </c>
    </row>
    <row r="3527" spans="1:52">
      <c r="A3527" t="s">
        <v>130</v>
      </c>
      <c r="B3527" t="s">
        <v>3</v>
      </c>
      <c r="C3527"/>
      <c r="D3527"/>
      <c r="E3527"/>
      <c r="F3527"/>
      <c r="G3527" t="s">
        <v>735</v>
      </c>
      <c r="H3527"/>
      <c r="I3527" t="s">
        <v>736</v>
      </c>
      <c r="J3527"/>
      <c r="K3527" s="217">
        <v>45089</v>
      </c>
      <c r="L3527"/>
      <c r="M3527"/>
      <c r="N3527" t="s">
        <v>24</v>
      </c>
      <c r="O3527"/>
      <c r="P3527"/>
      <c r="Q3527"/>
      <c r="R3527" s="221">
        <v>203.24447403460181</v>
      </c>
      <c r="S3527" s="217">
        <v>45119</v>
      </c>
      <c r="T3527" s="221">
        <v>203.24447403460181</v>
      </c>
      <c r="U3527"/>
      <c r="V3527" s="217">
        <v>45205</v>
      </c>
      <c r="W3527" s="221">
        <v>0</v>
      </c>
      <c r="X3527"/>
      <c r="Y3527"/>
      <c r="Z3527" s="221">
        <v>0</v>
      </c>
      <c r="AA3527"/>
      <c r="AB3527" s="221">
        <v>0</v>
      </c>
      <c r="AC3527"/>
      <c r="AD3527" s="217"/>
      <c r="AE3527" s="221">
        <v>0</v>
      </c>
      <c r="AF3527"/>
      <c r="AG3527" s="217"/>
      <c r="AH3527" s="221">
        <v>0</v>
      </c>
      <c r="AI3527"/>
      <c r="AJ3527"/>
      <c r="AK3527" s="221">
        <v>0</v>
      </c>
      <c r="AL3527"/>
      <c r="AM3527" s="217"/>
      <c r="AN3527" s="221">
        <v>0</v>
      </c>
      <c r="AO3527"/>
      <c r="AP3527" s="217"/>
      <c r="AQ3527" s="221">
        <v>0</v>
      </c>
      <c r="AR3527"/>
      <c r="AS3527"/>
      <c r="AT3527">
        <v>2023</v>
      </c>
      <c r="AU3527" t="s">
        <v>20</v>
      </c>
      <c r="AV3527">
        <v>4</v>
      </c>
      <c r="AW3527" s="221">
        <v>203.24</v>
      </c>
      <c r="AX3527" s="221">
        <v>203.24</v>
      </c>
      <c r="AY3527" s="221">
        <v>0</v>
      </c>
      <c r="AZ3527" s="221">
        <v>0</v>
      </c>
    </row>
    <row r="3528" spans="1:52">
      <c r="A3528" t="s">
        <v>130</v>
      </c>
      <c r="B3528" t="s">
        <v>3</v>
      </c>
      <c r="C3528"/>
      <c r="D3528"/>
      <c r="E3528"/>
      <c r="F3528"/>
      <c r="G3528" t="s">
        <v>4002</v>
      </c>
      <c r="H3528"/>
      <c r="I3528" t="s">
        <v>2045</v>
      </c>
      <c r="J3528"/>
      <c r="K3528" s="217">
        <v>45124</v>
      </c>
      <c r="L3528"/>
      <c r="M3528"/>
      <c r="N3528" t="s">
        <v>28</v>
      </c>
      <c r="O3528"/>
      <c r="P3528"/>
      <c r="Q3528"/>
      <c r="R3528" s="221">
        <v>428.81671028210121</v>
      </c>
      <c r="S3528" s="217">
        <v>45149</v>
      </c>
      <c r="T3528" s="221">
        <v>428.81671028210121</v>
      </c>
      <c r="U3528"/>
      <c r="V3528" s="217">
        <v>45248</v>
      </c>
      <c r="W3528" s="221">
        <v>0</v>
      </c>
      <c r="X3528"/>
      <c r="Y3528"/>
      <c r="Z3528" s="221">
        <v>0</v>
      </c>
      <c r="AA3528"/>
      <c r="AB3528" s="221">
        <v>0</v>
      </c>
      <c r="AC3528"/>
      <c r="AD3528" s="217"/>
      <c r="AE3528" s="221">
        <v>0</v>
      </c>
      <c r="AF3528"/>
      <c r="AG3528" s="217"/>
      <c r="AH3528" s="221">
        <v>0</v>
      </c>
      <c r="AI3528"/>
      <c r="AJ3528"/>
      <c r="AK3528" s="221">
        <v>0</v>
      </c>
      <c r="AL3528"/>
      <c r="AM3528" s="217"/>
      <c r="AN3528" s="221">
        <v>0</v>
      </c>
      <c r="AO3528"/>
      <c r="AP3528" s="217"/>
      <c r="AQ3528" s="221">
        <v>0</v>
      </c>
      <c r="AR3528"/>
      <c r="AS3528"/>
      <c r="AT3528">
        <v>2023</v>
      </c>
      <c r="AU3528" t="s">
        <v>21</v>
      </c>
      <c r="AV3528">
        <v>4</v>
      </c>
      <c r="AW3528" s="221">
        <v>428.82</v>
      </c>
      <c r="AX3528" s="221">
        <v>428.82</v>
      </c>
      <c r="AY3528" s="221">
        <v>0</v>
      </c>
      <c r="AZ3528" s="221">
        <v>0</v>
      </c>
    </row>
    <row r="3529" spans="1:52">
      <c r="A3529" t="s">
        <v>130</v>
      </c>
      <c r="B3529" t="s">
        <v>3</v>
      </c>
      <c r="C3529"/>
      <c r="D3529"/>
      <c r="E3529"/>
      <c r="F3529"/>
      <c r="G3529" t="s">
        <v>4002</v>
      </c>
      <c r="H3529"/>
      <c r="I3529" t="s">
        <v>2045</v>
      </c>
      <c r="J3529"/>
      <c r="K3529" s="217">
        <v>45124</v>
      </c>
      <c r="L3529"/>
      <c r="M3529"/>
      <c r="N3529" t="s">
        <v>28</v>
      </c>
      <c r="O3529"/>
      <c r="P3529"/>
      <c r="Q3529"/>
      <c r="R3529" s="221">
        <v>467.25588982127272</v>
      </c>
      <c r="S3529" s="217">
        <v>45149</v>
      </c>
      <c r="T3529" s="221">
        <v>467.25588982127272</v>
      </c>
      <c r="U3529"/>
      <c r="V3529" s="217">
        <v>45248</v>
      </c>
      <c r="W3529" s="221">
        <v>0</v>
      </c>
      <c r="X3529"/>
      <c r="Y3529"/>
      <c r="Z3529" s="221">
        <v>0</v>
      </c>
      <c r="AA3529"/>
      <c r="AB3529" s="221">
        <v>0</v>
      </c>
      <c r="AC3529"/>
      <c r="AD3529" s="217"/>
      <c r="AE3529" s="221">
        <v>0</v>
      </c>
      <c r="AF3529"/>
      <c r="AG3529" s="217"/>
      <c r="AH3529" s="221">
        <v>0</v>
      </c>
      <c r="AI3529"/>
      <c r="AJ3529"/>
      <c r="AK3529" s="221">
        <v>0</v>
      </c>
      <c r="AL3529"/>
      <c r="AM3529" s="217"/>
      <c r="AN3529" s="221">
        <v>0</v>
      </c>
      <c r="AO3529"/>
      <c r="AP3529" s="217"/>
      <c r="AQ3529" s="221">
        <v>0</v>
      </c>
      <c r="AR3529"/>
      <c r="AS3529"/>
      <c r="AT3529">
        <v>2023</v>
      </c>
      <c r="AU3529" t="s">
        <v>21</v>
      </c>
      <c r="AV3529">
        <v>4</v>
      </c>
      <c r="AW3529" s="221">
        <v>467.26</v>
      </c>
      <c r="AX3529" s="221">
        <v>467.26</v>
      </c>
      <c r="AY3529" s="221">
        <v>0</v>
      </c>
      <c r="AZ3529" s="221">
        <v>0</v>
      </c>
    </row>
    <row r="3530" spans="1:52">
      <c r="A3530" t="s">
        <v>77</v>
      </c>
      <c r="B3530" t="s">
        <v>7</v>
      </c>
      <c r="C3530"/>
      <c r="D3530"/>
      <c r="E3530"/>
      <c r="F3530"/>
      <c r="G3530" t="s">
        <v>1755</v>
      </c>
      <c r="H3530"/>
      <c r="I3530" t="s">
        <v>1065</v>
      </c>
      <c r="J3530"/>
      <c r="K3530" s="217">
        <v>45311</v>
      </c>
      <c r="L3530"/>
      <c r="M3530"/>
      <c r="N3530" t="s">
        <v>29</v>
      </c>
      <c r="O3530"/>
      <c r="P3530"/>
      <c r="Q3530"/>
      <c r="R3530" s="221">
        <v>217.17837465679199</v>
      </c>
      <c r="S3530" s="217">
        <v>45336</v>
      </c>
      <c r="T3530" s="221">
        <v>217.17837465679199</v>
      </c>
      <c r="U3530"/>
      <c r="V3530" s="217">
        <v>45399</v>
      </c>
      <c r="W3530" s="221">
        <v>0</v>
      </c>
      <c r="X3530"/>
      <c r="Y3530"/>
      <c r="Z3530" s="221">
        <v>0</v>
      </c>
      <c r="AA3530"/>
      <c r="AB3530" s="221">
        <v>0</v>
      </c>
      <c r="AC3530"/>
      <c r="AD3530" s="217"/>
      <c r="AE3530" s="221">
        <v>0</v>
      </c>
      <c r="AF3530"/>
      <c r="AG3530" s="217"/>
      <c r="AH3530" s="221">
        <v>0</v>
      </c>
      <c r="AI3530"/>
      <c r="AJ3530"/>
      <c r="AK3530" s="221">
        <v>0</v>
      </c>
      <c r="AL3530"/>
      <c r="AM3530" s="217"/>
      <c r="AN3530" s="221">
        <v>0</v>
      </c>
      <c r="AO3530"/>
      <c r="AP3530" s="217"/>
      <c r="AQ3530" s="221">
        <v>0</v>
      </c>
      <c r="AR3530"/>
      <c r="AS3530"/>
      <c r="AT3530">
        <v>2024</v>
      </c>
      <c r="AU3530" t="s">
        <v>14</v>
      </c>
      <c r="AV3530">
        <v>2</v>
      </c>
      <c r="AW3530" s="221">
        <v>217.18</v>
      </c>
      <c r="AX3530" s="221">
        <v>217.18</v>
      </c>
      <c r="AY3530" s="221">
        <v>0</v>
      </c>
      <c r="AZ3530" s="221">
        <v>0</v>
      </c>
    </row>
    <row r="3531" spans="1:52">
      <c r="A3531" t="s">
        <v>80</v>
      </c>
      <c r="B3531" t="s">
        <v>5</v>
      </c>
      <c r="C3531"/>
      <c r="D3531"/>
      <c r="E3531"/>
      <c r="F3531"/>
      <c r="G3531" t="s">
        <v>4003</v>
      </c>
      <c r="H3531"/>
      <c r="I3531" t="s">
        <v>893</v>
      </c>
      <c r="J3531"/>
      <c r="K3531" s="217">
        <v>45420</v>
      </c>
      <c r="L3531"/>
      <c r="M3531"/>
      <c r="N3531" t="s">
        <v>28</v>
      </c>
      <c r="O3531"/>
      <c r="P3531"/>
      <c r="Q3531"/>
      <c r="R3531" s="221">
        <v>679.66335700714194</v>
      </c>
      <c r="S3531" s="217">
        <v>45432</v>
      </c>
      <c r="T3531" s="221">
        <v>679.66335700714194</v>
      </c>
      <c r="U3531"/>
      <c r="V3531" s="217">
        <v>45471</v>
      </c>
      <c r="W3531" s="221">
        <v>0</v>
      </c>
      <c r="X3531"/>
      <c r="Y3531"/>
      <c r="Z3531" s="221">
        <v>0</v>
      </c>
      <c r="AA3531"/>
      <c r="AB3531" s="221">
        <v>0</v>
      </c>
      <c r="AC3531"/>
      <c r="AD3531" s="217"/>
      <c r="AE3531" s="221">
        <v>0</v>
      </c>
      <c r="AF3531"/>
      <c r="AG3531" s="217"/>
      <c r="AH3531" s="221">
        <v>0</v>
      </c>
      <c r="AI3531"/>
      <c r="AJ3531"/>
      <c r="AK3531" s="221">
        <v>0</v>
      </c>
      <c r="AL3531"/>
      <c r="AM3531" s="217"/>
      <c r="AN3531" s="221">
        <v>0</v>
      </c>
      <c r="AO3531"/>
      <c r="AP3531" s="217"/>
      <c r="AQ3531" s="221">
        <v>0</v>
      </c>
      <c r="AR3531"/>
      <c r="AS3531"/>
      <c r="AT3531">
        <v>2024</v>
      </c>
      <c r="AU3531" t="s">
        <v>16</v>
      </c>
      <c r="AV3531">
        <v>2</v>
      </c>
      <c r="AW3531" s="221">
        <v>679.66</v>
      </c>
      <c r="AX3531" s="221">
        <v>679.66</v>
      </c>
      <c r="AY3531" s="221">
        <v>0</v>
      </c>
      <c r="AZ3531" s="221">
        <v>0</v>
      </c>
    </row>
    <row r="3532" spans="1:52">
      <c r="A3532" t="s">
        <v>80</v>
      </c>
      <c r="B3532" t="s">
        <v>5</v>
      </c>
      <c r="C3532"/>
      <c r="D3532"/>
      <c r="E3532"/>
      <c r="F3532"/>
      <c r="G3532" t="s">
        <v>4003</v>
      </c>
      <c r="H3532"/>
      <c r="I3532" t="s">
        <v>893</v>
      </c>
      <c r="J3532"/>
      <c r="K3532" s="217">
        <v>45420</v>
      </c>
      <c r="L3532"/>
      <c r="M3532"/>
      <c r="N3532" t="s">
        <v>28</v>
      </c>
      <c r="O3532"/>
      <c r="P3532"/>
      <c r="Q3532"/>
      <c r="R3532" s="221">
        <v>799.86516148726923</v>
      </c>
      <c r="S3532" s="217">
        <v>45432</v>
      </c>
      <c r="T3532" s="221">
        <v>799.86516148726923</v>
      </c>
      <c r="U3532"/>
      <c r="V3532" s="217">
        <v>45471</v>
      </c>
      <c r="W3532" s="221">
        <v>0</v>
      </c>
      <c r="X3532"/>
      <c r="Y3532"/>
      <c r="Z3532" s="221">
        <v>0</v>
      </c>
      <c r="AA3532"/>
      <c r="AB3532" s="221">
        <v>0</v>
      </c>
      <c r="AC3532"/>
      <c r="AD3532" s="217"/>
      <c r="AE3532" s="221">
        <v>0</v>
      </c>
      <c r="AF3532"/>
      <c r="AG3532" s="217"/>
      <c r="AH3532" s="221">
        <v>0</v>
      </c>
      <c r="AI3532"/>
      <c r="AJ3532"/>
      <c r="AK3532" s="221">
        <v>0</v>
      </c>
      <c r="AL3532"/>
      <c r="AM3532" s="217"/>
      <c r="AN3532" s="221">
        <v>0</v>
      </c>
      <c r="AO3532"/>
      <c r="AP3532" s="217"/>
      <c r="AQ3532" s="221">
        <v>0</v>
      </c>
      <c r="AR3532"/>
      <c r="AS3532"/>
      <c r="AT3532">
        <v>2024</v>
      </c>
      <c r="AU3532" t="s">
        <v>16</v>
      </c>
      <c r="AV3532">
        <v>2</v>
      </c>
      <c r="AW3532" s="221">
        <v>799.87</v>
      </c>
      <c r="AX3532" s="221">
        <v>799.87</v>
      </c>
      <c r="AY3532" s="221">
        <v>0</v>
      </c>
      <c r="AZ3532" s="221">
        <v>0</v>
      </c>
    </row>
    <row r="3533" spans="1:52">
      <c r="A3533" t="s">
        <v>130</v>
      </c>
      <c r="B3533" t="s">
        <v>3</v>
      </c>
      <c r="C3533"/>
      <c r="D3533"/>
      <c r="E3533"/>
      <c r="F3533"/>
      <c r="G3533" t="s">
        <v>4004</v>
      </c>
      <c r="H3533"/>
      <c r="I3533" t="s">
        <v>1410</v>
      </c>
      <c r="J3533"/>
      <c r="K3533" s="217">
        <v>45273</v>
      </c>
      <c r="L3533"/>
      <c r="M3533"/>
      <c r="N3533" t="s">
        <v>24</v>
      </c>
      <c r="O3533"/>
      <c r="P3533"/>
      <c r="Q3533"/>
      <c r="R3533" s="221">
        <v>428.2460607378174</v>
      </c>
      <c r="S3533" s="217">
        <v>45282</v>
      </c>
      <c r="T3533" s="221">
        <v>428.2460607378174</v>
      </c>
      <c r="U3533"/>
      <c r="V3533" s="217">
        <v>45345</v>
      </c>
      <c r="W3533" s="221">
        <v>0</v>
      </c>
      <c r="X3533"/>
      <c r="Y3533"/>
      <c r="Z3533" s="221">
        <v>0</v>
      </c>
      <c r="AA3533"/>
      <c r="AB3533" s="221">
        <v>0</v>
      </c>
      <c r="AC3533"/>
      <c r="AD3533" s="217"/>
      <c r="AE3533" s="221">
        <v>0</v>
      </c>
      <c r="AF3533"/>
      <c r="AG3533" s="217"/>
      <c r="AH3533" s="221">
        <v>0</v>
      </c>
      <c r="AI3533"/>
      <c r="AJ3533"/>
      <c r="AK3533" s="221">
        <v>0</v>
      </c>
      <c r="AL3533"/>
      <c r="AM3533" s="217"/>
      <c r="AN3533" s="221">
        <v>0</v>
      </c>
      <c r="AO3533"/>
      <c r="AP3533" s="217"/>
      <c r="AQ3533" s="221">
        <v>0</v>
      </c>
      <c r="AR3533"/>
      <c r="AS3533"/>
      <c r="AT3533">
        <v>2024</v>
      </c>
      <c r="AU3533" t="s">
        <v>12</v>
      </c>
      <c r="AV3533">
        <v>1</v>
      </c>
      <c r="AW3533" s="221">
        <v>428.25</v>
      </c>
      <c r="AX3533" s="221">
        <v>428.25</v>
      </c>
      <c r="AY3533" s="221">
        <v>0</v>
      </c>
      <c r="AZ3533" s="221">
        <v>0</v>
      </c>
    </row>
    <row r="3534" spans="1:52">
      <c r="A3534" t="s">
        <v>217</v>
      </c>
      <c r="B3534" t="s">
        <v>8</v>
      </c>
      <c r="C3534"/>
      <c r="D3534"/>
      <c r="E3534"/>
      <c r="F3534"/>
      <c r="G3534" t="s">
        <v>4005</v>
      </c>
      <c r="H3534"/>
      <c r="I3534" t="s">
        <v>4006</v>
      </c>
      <c r="J3534"/>
      <c r="K3534" s="217">
        <v>44989</v>
      </c>
      <c r="L3534"/>
      <c r="M3534"/>
      <c r="N3534" t="s">
        <v>27</v>
      </c>
      <c r="O3534"/>
      <c r="P3534"/>
      <c r="Q3534"/>
      <c r="R3534" s="221">
        <v>1012.78094922957</v>
      </c>
      <c r="S3534" s="217">
        <v>45029</v>
      </c>
      <c r="T3534" s="221">
        <v>1012.78094922957</v>
      </c>
      <c r="U3534"/>
      <c r="V3534" s="217">
        <v>45061</v>
      </c>
      <c r="W3534" s="221">
        <v>0</v>
      </c>
      <c r="X3534"/>
      <c r="Y3534"/>
      <c r="Z3534" s="221">
        <v>0</v>
      </c>
      <c r="AA3534"/>
      <c r="AB3534" s="221">
        <v>0</v>
      </c>
      <c r="AC3534"/>
      <c r="AD3534" s="217"/>
      <c r="AE3534" s="221">
        <v>0</v>
      </c>
      <c r="AF3534"/>
      <c r="AG3534" s="217"/>
      <c r="AH3534" s="221">
        <v>0</v>
      </c>
      <c r="AI3534"/>
      <c r="AJ3534"/>
      <c r="AK3534" s="221">
        <v>0</v>
      </c>
      <c r="AL3534"/>
      <c r="AM3534" s="217"/>
      <c r="AN3534" s="221">
        <v>0</v>
      </c>
      <c r="AO3534"/>
      <c r="AP3534" s="217"/>
      <c r="AQ3534" s="221">
        <v>0</v>
      </c>
      <c r="AR3534"/>
      <c r="AS3534"/>
      <c r="AT3534">
        <v>2023</v>
      </c>
      <c r="AU3534" t="s">
        <v>15</v>
      </c>
      <c r="AV3534">
        <v>2</v>
      </c>
      <c r="AW3534" s="221">
        <v>1012.78</v>
      </c>
      <c r="AX3534" s="221">
        <v>1012.78</v>
      </c>
      <c r="AY3534" s="221">
        <v>0</v>
      </c>
      <c r="AZ3534" s="221">
        <v>0</v>
      </c>
    </row>
    <row r="3535" spans="1:52">
      <c r="A3535" t="s">
        <v>130</v>
      </c>
      <c r="B3535" t="s">
        <v>3</v>
      </c>
      <c r="C3535"/>
      <c r="D3535"/>
      <c r="E3535"/>
      <c r="F3535"/>
      <c r="G3535" t="s">
        <v>4007</v>
      </c>
      <c r="H3535"/>
      <c r="I3535" t="s">
        <v>4008</v>
      </c>
      <c r="J3535"/>
      <c r="K3535" s="217">
        <v>45372</v>
      </c>
      <c r="L3535"/>
      <c r="M3535"/>
      <c r="N3535" t="s">
        <v>28</v>
      </c>
      <c r="O3535"/>
      <c r="P3535"/>
      <c r="Q3535"/>
      <c r="R3535" s="221">
        <v>380.00106809511402</v>
      </c>
      <c r="S3535" s="217">
        <v>45391</v>
      </c>
      <c r="T3535" s="221">
        <v>380.00106809511402</v>
      </c>
      <c r="U3535"/>
      <c r="V3535" s="217">
        <v>45425</v>
      </c>
      <c r="W3535" s="221">
        <v>0</v>
      </c>
      <c r="X3535"/>
      <c r="Y3535"/>
      <c r="Z3535" s="221">
        <v>0</v>
      </c>
      <c r="AA3535"/>
      <c r="AB3535" s="221">
        <v>0</v>
      </c>
      <c r="AC3535"/>
      <c r="AD3535" s="217"/>
      <c r="AE3535" s="221">
        <v>0</v>
      </c>
      <c r="AF3535"/>
      <c r="AG3535" s="217"/>
      <c r="AH3535" s="221">
        <v>0</v>
      </c>
      <c r="AI3535"/>
      <c r="AJ3535"/>
      <c r="AK3535" s="221">
        <v>0</v>
      </c>
      <c r="AL3535"/>
      <c r="AM3535" s="217"/>
      <c r="AN3535" s="221">
        <v>0</v>
      </c>
      <c r="AO3535"/>
      <c r="AP3535" s="217"/>
      <c r="AQ3535" s="221">
        <v>0</v>
      </c>
      <c r="AR3535"/>
      <c r="AS3535"/>
      <c r="AT3535">
        <v>2024</v>
      </c>
      <c r="AU3535" t="s">
        <v>15</v>
      </c>
      <c r="AV3535">
        <v>2</v>
      </c>
      <c r="AW3535" s="221">
        <v>380</v>
      </c>
      <c r="AX3535" s="221">
        <v>380</v>
      </c>
      <c r="AY3535" s="221">
        <v>0</v>
      </c>
      <c r="AZ3535" s="221">
        <v>0</v>
      </c>
    </row>
    <row r="3536" spans="1:52">
      <c r="A3536" t="s">
        <v>80</v>
      </c>
      <c r="B3536" t="s">
        <v>5</v>
      </c>
      <c r="C3536"/>
      <c r="D3536"/>
      <c r="E3536"/>
      <c r="F3536"/>
      <c r="G3536" t="s">
        <v>4009</v>
      </c>
      <c r="H3536"/>
      <c r="I3536" t="s">
        <v>938</v>
      </c>
      <c r="J3536"/>
      <c r="K3536" s="217">
        <v>45223</v>
      </c>
      <c r="L3536"/>
      <c r="M3536"/>
      <c r="N3536" t="s">
        <v>29</v>
      </c>
      <c r="O3536"/>
      <c r="P3536"/>
      <c r="Q3536"/>
      <c r="R3536" s="221">
        <v>754.27475763711675</v>
      </c>
      <c r="S3536" s="217">
        <v>45239</v>
      </c>
      <c r="T3536" s="221">
        <v>754.27475763711675</v>
      </c>
      <c r="U3536"/>
      <c r="V3536" s="217">
        <v>45286</v>
      </c>
      <c r="W3536" s="221">
        <v>0</v>
      </c>
      <c r="X3536"/>
      <c r="Y3536"/>
      <c r="Z3536" s="221">
        <v>0</v>
      </c>
      <c r="AA3536"/>
      <c r="AB3536" s="221">
        <v>0</v>
      </c>
      <c r="AC3536"/>
      <c r="AD3536" s="217"/>
      <c r="AE3536" s="221">
        <v>0</v>
      </c>
      <c r="AF3536"/>
      <c r="AG3536" s="217"/>
      <c r="AH3536" s="221">
        <v>0</v>
      </c>
      <c r="AI3536"/>
      <c r="AJ3536"/>
      <c r="AK3536" s="221">
        <v>0</v>
      </c>
      <c r="AL3536"/>
      <c r="AM3536" s="217"/>
      <c r="AN3536" s="221">
        <v>0</v>
      </c>
      <c r="AO3536"/>
      <c r="AP3536" s="217"/>
      <c r="AQ3536" s="221">
        <v>0</v>
      </c>
      <c r="AR3536"/>
      <c r="AS3536"/>
      <c r="AT3536">
        <v>2023</v>
      </c>
      <c r="AU3536" t="s">
        <v>22</v>
      </c>
      <c r="AV3536">
        <v>4</v>
      </c>
      <c r="AW3536" s="221">
        <v>754.27</v>
      </c>
      <c r="AX3536" s="221">
        <v>754.27</v>
      </c>
      <c r="AY3536" s="221">
        <v>0</v>
      </c>
      <c r="AZ3536" s="221">
        <v>0</v>
      </c>
    </row>
    <row r="3537" spans="1:52">
      <c r="A3537" t="s">
        <v>217</v>
      </c>
      <c r="B3537" t="s">
        <v>8</v>
      </c>
      <c r="C3537"/>
      <c r="D3537"/>
      <c r="E3537"/>
      <c r="F3537"/>
      <c r="G3537" t="s">
        <v>1878</v>
      </c>
      <c r="H3537"/>
      <c r="I3537" t="s">
        <v>1879</v>
      </c>
      <c r="J3537"/>
      <c r="K3537" s="217">
        <v>45012</v>
      </c>
      <c r="L3537"/>
      <c r="M3537"/>
      <c r="N3537" t="s">
        <v>24</v>
      </c>
      <c r="O3537"/>
      <c r="P3537"/>
      <c r="Q3537"/>
      <c r="R3537" s="221">
        <v>388.45959892577548</v>
      </c>
      <c r="S3537" s="217">
        <v>45029</v>
      </c>
      <c r="T3537" s="221">
        <v>388.45959892577548</v>
      </c>
      <c r="U3537"/>
      <c r="V3537" s="217">
        <v>45063</v>
      </c>
      <c r="W3537" s="221">
        <v>0</v>
      </c>
      <c r="X3537"/>
      <c r="Y3537"/>
      <c r="Z3537" s="221">
        <v>0</v>
      </c>
      <c r="AA3537"/>
      <c r="AB3537" s="221">
        <v>0</v>
      </c>
      <c r="AC3537"/>
      <c r="AD3537" s="217"/>
      <c r="AE3537" s="221">
        <v>0</v>
      </c>
      <c r="AF3537"/>
      <c r="AG3537" s="217"/>
      <c r="AH3537" s="221">
        <v>0</v>
      </c>
      <c r="AI3537"/>
      <c r="AJ3537"/>
      <c r="AK3537" s="221">
        <v>0</v>
      </c>
      <c r="AL3537"/>
      <c r="AM3537" s="217"/>
      <c r="AN3537" s="221">
        <v>0</v>
      </c>
      <c r="AO3537"/>
      <c r="AP3537" s="217"/>
      <c r="AQ3537" s="221">
        <v>0</v>
      </c>
      <c r="AR3537"/>
      <c r="AS3537"/>
      <c r="AT3537">
        <v>2023</v>
      </c>
      <c r="AU3537" t="s">
        <v>15</v>
      </c>
      <c r="AV3537">
        <v>2</v>
      </c>
      <c r="AW3537" s="221">
        <v>388.46</v>
      </c>
      <c r="AX3537" s="221">
        <v>388.46</v>
      </c>
      <c r="AY3537" s="221">
        <v>0</v>
      </c>
      <c r="AZ3537" s="221">
        <v>0</v>
      </c>
    </row>
    <row r="3538" spans="1:52">
      <c r="A3538" t="s">
        <v>130</v>
      </c>
      <c r="B3538" t="s">
        <v>3</v>
      </c>
      <c r="C3538"/>
      <c r="D3538"/>
      <c r="E3538"/>
      <c r="F3538"/>
      <c r="G3538" t="s">
        <v>4010</v>
      </c>
      <c r="H3538"/>
      <c r="I3538" t="s">
        <v>3862</v>
      </c>
      <c r="J3538"/>
      <c r="K3538" s="217">
        <v>45212</v>
      </c>
      <c r="L3538"/>
      <c r="M3538"/>
      <c r="N3538" t="s">
        <v>28</v>
      </c>
      <c r="O3538"/>
      <c r="P3538"/>
      <c r="Q3538"/>
      <c r="R3538" s="221">
        <v>495.63917207668288</v>
      </c>
      <c r="S3538" s="217">
        <v>45235</v>
      </c>
      <c r="T3538" s="221">
        <v>495.63917207668288</v>
      </c>
      <c r="U3538"/>
      <c r="V3538" s="217">
        <v>45322</v>
      </c>
      <c r="W3538" s="221">
        <v>0</v>
      </c>
      <c r="X3538"/>
      <c r="Y3538"/>
      <c r="Z3538" s="221">
        <v>0</v>
      </c>
      <c r="AA3538"/>
      <c r="AB3538" s="221">
        <v>0</v>
      </c>
      <c r="AC3538"/>
      <c r="AD3538" s="217"/>
      <c r="AE3538" s="221">
        <v>0</v>
      </c>
      <c r="AF3538"/>
      <c r="AG3538" s="217"/>
      <c r="AH3538" s="221">
        <v>0</v>
      </c>
      <c r="AI3538"/>
      <c r="AJ3538"/>
      <c r="AK3538" s="221">
        <v>0</v>
      </c>
      <c r="AL3538"/>
      <c r="AM3538" s="217"/>
      <c r="AN3538" s="221">
        <v>0</v>
      </c>
      <c r="AO3538"/>
      <c r="AP3538" s="217"/>
      <c r="AQ3538" s="221">
        <v>0</v>
      </c>
      <c r="AR3538"/>
      <c r="AS3538"/>
      <c r="AT3538">
        <v>2024</v>
      </c>
      <c r="AU3538" t="s">
        <v>11</v>
      </c>
      <c r="AV3538">
        <v>1</v>
      </c>
      <c r="AW3538" s="221">
        <v>495.64</v>
      </c>
      <c r="AX3538" s="221">
        <v>495.64</v>
      </c>
      <c r="AY3538" s="221">
        <v>0</v>
      </c>
      <c r="AZ3538" s="221">
        <v>0</v>
      </c>
    </row>
    <row r="3539" spans="1:52">
      <c r="A3539" t="s">
        <v>130</v>
      </c>
      <c r="B3539" t="s">
        <v>3</v>
      </c>
      <c r="C3539"/>
      <c r="D3539"/>
      <c r="E3539"/>
      <c r="F3539"/>
      <c r="G3539" t="s">
        <v>4011</v>
      </c>
      <c r="H3539"/>
      <c r="I3539" t="s">
        <v>4012</v>
      </c>
      <c r="J3539"/>
      <c r="K3539" s="217">
        <v>45364</v>
      </c>
      <c r="L3539"/>
      <c r="M3539"/>
      <c r="N3539" t="s">
        <v>29</v>
      </c>
      <c r="O3539"/>
      <c r="P3539"/>
      <c r="Q3539"/>
      <c r="R3539" s="221">
        <v>164.68963615665109</v>
      </c>
      <c r="S3539" s="217">
        <v>45379</v>
      </c>
      <c r="T3539" s="221">
        <v>164.68963615665109</v>
      </c>
      <c r="U3539"/>
      <c r="V3539" s="217">
        <v>45425</v>
      </c>
      <c r="W3539" s="221">
        <v>0</v>
      </c>
      <c r="X3539"/>
      <c r="Y3539"/>
      <c r="Z3539" s="221">
        <v>0</v>
      </c>
      <c r="AA3539"/>
      <c r="AB3539" s="221">
        <v>0</v>
      </c>
      <c r="AC3539"/>
      <c r="AD3539" s="217"/>
      <c r="AE3539" s="221">
        <v>0</v>
      </c>
      <c r="AF3539"/>
      <c r="AG3539" s="217"/>
      <c r="AH3539" s="221">
        <v>0</v>
      </c>
      <c r="AI3539"/>
      <c r="AJ3539"/>
      <c r="AK3539" s="221">
        <v>0</v>
      </c>
      <c r="AL3539"/>
      <c r="AM3539" s="217"/>
      <c r="AN3539" s="221">
        <v>0</v>
      </c>
      <c r="AO3539"/>
      <c r="AP3539" s="217"/>
      <c r="AQ3539" s="221">
        <v>0</v>
      </c>
      <c r="AR3539"/>
      <c r="AS3539"/>
      <c r="AT3539">
        <v>2024</v>
      </c>
      <c r="AU3539" t="s">
        <v>15</v>
      </c>
      <c r="AV3539">
        <v>2</v>
      </c>
      <c r="AW3539" s="221">
        <v>164.69</v>
      </c>
      <c r="AX3539" s="221">
        <v>164.69</v>
      </c>
      <c r="AY3539" s="221">
        <v>0</v>
      </c>
      <c r="AZ3539" s="221">
        <v>0</v>
      </c>
    </row>
    <row r="3540" spans="1:52">
      <c r="A3540" t="s">
        <v>130</v>
      </c>
      <c r="B3540" t="s">
        <v>3</v>
      </c>
      <c r="C3540"/>
      <c r="D3540"/>
      <c r="E3540"/>
      <c r="F3540"/>
      <c r="G3540" t="s">
        <v>2474</v>
      </c>
      <c r="H3540"/>
      <c r="I3540" t="s">
        <v>2327</v>
      </c>
      <c r="J3540"/>
      <c r="K3540" s="217">
        <v>45271</v>
      </c>
      <c r="L3540"/>
      <c r="M3540"/>
      <c r="N3540" t="s">
        <v>29</v>
      </c>
      <c r="O3540"/>
      <c r="P3540"/>
      <c r="Q3540"/>
      <c r="R3540" s="221">
        <v>453.9741171637969</v>
      </c>
      <c r="S3540" s="217">
        <v>45282</v>
      </c>
      <c r="T3540" s="221">
        <v>453.9741171637969</v>
      </c>
      <c r="U3540"/>
      <c r="V3540" s="217">
        <v>45359</v>
      </c>
      <c r="W3540" s="221">
        <v>0</v>
      </c>
      <c r="X3540"/>
      <c r="Y3540"/>
      <c r="Z3540" s="221">
        <v>0</v>
      </c>
      <c r="AA3540"/>
      <c r="AB3540" s="221">
        <v>0</v>
      </c>
      <c r="AC3540"/>
      <c r="AD3540" s="217"/>
      <c r="AE3540" s="221">
        <v>0</v>
      </c>
      <c r="AF3540"/>
      <c r="AG3540" s="217"/>
      <c r="AH3540" s="221">
        <v>0</v>
      </c>
      <c r="AI3540"/>
      <c r="AJ3540"/>
      <c r="AK3540" s="221">
        <v>0</v>
      </c>
      <c r="AL3540"/>
      <c r="AM3540" s="217"/>
      <c r="AN3540" s="221">
        <v>0</v>
      </c>
      <c r="AO3540"/>
      <c r="AP3540" s="217"/>
      <c r="AQ3540" s="221">
        <v>0</v>
      </c>
      <c r="AR3540"/>
      <c r="AS3540"/>
      <c r="AT3540">
        <v>2024</v>
      </c>
      <c r="AU3540" t="s">
        <v>13</v>
      </c>
      <c r="AV3540">
        <v>1</v>
      </c>
      <c r="AW3540" s="221">
        <v>453.97</v>
      </c>
      <c r="AX3540" s="221">
        <v>453.97</v>
      </c>
      <c r="AY3540" s="221">
        <v>0</v>
      </c>
      <c r="AZ3540" s="221">
        <v>0</v>
      </c>
    </row>
    <row r="3541" spans="1:52">
      <c r="A3541" t="s">
        <v>77</v>
      </c>
      <c r="B3541" t="s">
        <v>7</v>
      </c>
      <c r="C3541"/>
      <c r="D3541"/>
      <c r="E3541"/>
      <c r="F3541"/>
      <c r="G3541" t="s">
        <v>4013</v>
      </c>
      <c r="H3541"/>
      <c r="I3541" t="s">
        <v>1961</v>
      </c>
      <c r="J3541"/>
      <c r="K3541" s="217">
        <v>45591</v>
      </c>
      <c r="L3541"/>
      <c r="M3541"/>
      <c r="N3541" t="s">
        <v>28</v>
      </c>
      <c r="O3541"/>
      <c r="P3541"/>
      <c r="Q3541"/>
      <c r="R3541" s="221">
        <v>1394.557541674259</v>
      </c>
      <c r="S3541" s="217">
        <v>45609</v>
      </c>
      <c r="T3541" s="221">
        <v>1394.557541674259</v>
      </c>
      <c r="U3541"/>
      <c r="V3541" s="217">
        <v>45623</v>
      </c>
      <c r="W3541" s="221">
        <v>0</v>
      </c>
      <c r="X3541"/>
      <c r="Y3541"/>
      <c r="Z3541" s="221">
        <v>0</v>
      </c>
      <c r="AA3541"/>
      <c r="AB3541" s="221">
        <v>0</v>
      </c>
      <c r="AC3541"/>
      <c r="AD3541" s="217"/>
      <c r="AE3541" s="221">
        <v>0</v>
      </c>
      <c r="AF3541"/>
      <c r="AG3541" s="217"/>
      <c r="AH3541" s="221">
        <v>0</v>
      </c>
      <c r="AI3541"/>
      <c r="AJ3541"/>
      <c r="AK3541" s="221">
        <v>0</v>
      </c>
      <c r="AL3541"/>
      <c r="AM3541" s="217"/>
      <c r="AN3541" s="221">
        <v>0</v>
      </c>
      <c r="AO3541"/>
      <c r="AP3541" s="217"/>
      <c r="AQ3541" s="221">
        <v>0</v>
      </c>
      <c r="AR3541"/>
      <c r="AS3541"/>
      <c r="AT3541">
        <v>2024</v>
      </c>
      <c r="AU3541" t="s">
        <v>21</v>
      </c>
      <c r="AV3541">
        <v>4</v>
      </c>
      <c r="AW3541" s="221">
        <v>1394.56</v>
      </c>
      <c r="AX3541" s="221">
        <v>1394.56</v>
      </c>
      <c r="AY3541" s="221">
        <v>0</v>
      </c>
      <c r="AZ3541" s="221">
        <v>0</v>
      </c>
    </row>
    <row r="3542" spans="1:52">
      <c r="A3542" t="s">
        <v>206</v>
      </c>
      <c r="B3542" t="s">
        <v>4</v>
      </c>
      <c r="C3542"/>
      <c r="D3542"/>
      <c r="E3542"/>
      <c r="F3542"/>
      <c r="G3542" t="s">
        <v>4014</v>
      </c>
      <c r="H3542"/>
      <c r="I3542" t="s">
        <v>1179</v>
      </c>
      <c r="J3542"/>
      <c r="K3542" s="217">
        <v>45178</v>
      </c>
      <c r="L3542"/>
      <c r="M3542"/>
      <c r="N3542" t="s">
        <v>29</v>
      </c>
      <c r="O3542"/>
      <c r="P3542"/>
      <c r="Q3542"/>
      <c r="R3542" s="221">
        <v>427.34052456634299</v>
      </c>
      <c r="S3542" s="217">
        <v>45203</v>
      </c>
      <c r="T3542" s="221">
        <v>427.34052456634299</v>
      </c>
      <c r="U3542"/>
      <c r="V3542" s="217">
        <v>45243</v>
      </c>
      <c r="W3542" s="221">
        <v>0</v>
      </c>
      <c r="X3542"/>
      <c r="Y3542"/>
      <c r="Z3542" s="221">
        <v>0</v>
      </c>
      <c r="AA3542"/>
      <c r="AB3542" s="221">
        <v>0</v>
      </c>
      <c r="AC3542"/>
      <c r="AD3542" s="217"/>
      <c r="AE3542" s="221">
        <v>0</v>
      </c>
      <c r="AF3542"/>
      <c r="AG3542" s="217"/>
      <c r="AH3542" s="221">
        <v>0</v>
      </c>
      <c r="AI3542"/>
      <c r="AJ3542"/>
      <c r="AK3542" s="221">
        <v>0</v>
      </c>
      <c r="AL3542"/>
      <c r="AM3542" s="217"/>
      <c r="AN3542" s="221">
        <v>0</v>
      </c>
      <c r="AO3542"/>
      <c r="AP3542" s="217"/>
      <c r="AQ3542" s="221">
        <v>0</v>
      </c>
      <c r="AR3542"/>
      <c r="AS3542"/>
      <c r="AT3542">
        <v>2023</v>
      </c>
      <c r="AU3542" t="s">
        <v>21</v>
      </c>
      <c r="AV3542">
        <v>4</v>
      </c>
      <c r="AW3542" s="221">
        <v>427.34</v>
      </c>
      <c r="AX3542" s="221">
        <v>427.34</v>
      </c>
      <c r="AY3542" s="221">
        <v>0</v>
      </c>
      <c r="AZ3542" s="221">
        <v>0</v>
      </c>
    </row>
    <row r="3543" spans="1:52">
      <c r="A3543" t="s">
        <v>130</v>
      </c>
      <c r="B3543" t="s">
        <v>3</v>
      </c>
      <c r="C3543"/>
      <c r="D3543"/>
      <c r="E3543"/>
      <c r="F3543"/>
      <c r="G3543" t="s">
        <v>4015</v>
      </c>
      <c r="H3543"/>
      <c r="I3543" t="s">
        <v>3486</v>
      </c>
      <c r="J3543"/>
      <c r="K3543" s="217">
        <v>45209</v>
      </c>
      <c r="L3543"/>
      <c r="M3543"/>
      <c r="N3543" t="s">
        <v>24</v>
      </c>
      <c r="O3543"/>
      <c r="P3543"/>
      <c r="Q3543"/>
      <c r="R3543" s="221">
        <v>477.55156730484799</v>
      </c>
      <c r="S3543" s="217">
        <v>45235</v>
      </c>
      <c r="T3543" s="221">
        <v>477.55156730484799</v>
      </c>
      <c r="U3543"/>
      <c r="V3543" s="217">
        <v>45287</v>
      </c>
      <c r="W3543" s="221">
        <v>0</v>
      </c>
      <c r="X3543"/>
      <c r="Y3543"/>
      <c r="Z3543" s="221">
        <v>0</v>
      </c>
      <c r="AA3543"/>
      <c r="AB3543" s="221">
        <v>0</v>
      </c>
      <c r="AC3543"/>
      <c r="AD3543" s="217"/>
      <c r="AE3543" s="221">
        <v>0</v>
      </c>
      <c r="AF3543"/>
      <c r="AG3543" s="217"/>
      <c r="AH3543" s="221">
        <v>0</v>
      </c>
      <c r="AI3543"/>
      <c r="AJ3543"/>
      <c r="AK3543" s="221">
        <v>0</v>
      </c>
      <c r="AL3543"/>
      <c r="AM3543" s="217"/>
      <c r="AN3543" s="221">
        <v>0</v>
      </c>
      <c r="AO3543"/>
      <c r="AP3543" s="217"/>
      <c r="AQ3543" s="221">
        <v>0</v>
      </c>
      <c r="AR3543"/>
      <c r="AS3543"/>
      <c r="AT3543">
        <v>2023</v>
      </c>
      <c r="AU3543" t="s">
        <v>22</v>
      </c>
      <c r="AV3543">
        <v>4</v>
      </c>
      <c r="AW3543" s="221">
        <v>477.55</v>
      </c>
      <c r="AX3543" s="221">
        <v>477.55</v>
      </c>
      <c r="AY3543" s="221">
        <v>0</v>
      </c>
      <c r="AZ3543" s="221">
        <v>0</v>
      </c>
    </row>
    <row r="3544" spans="1:52">
      <c r="A3544" t="s">
        <v>130</v>
      </c>
      <c r="B3544" t="s">
        <v>3</v>
      </c>
      <c r="C3544"/>
      <c r="D3544"/>
      <c r="E3544"/>
      <c r="F3544"/>
      <c r="G3544" t="s">
        <v>4016</v>
      </c>
      <c r="H3544"/>
      <c r="I3544" t="s">
        <v>3486</v>
      </c>
      <c r="J3544"/>
      <c r="K3544" s="217">
        <v>45540</v>
      </c>
      <c r="L3544"/>
      <c r="M3544"/>
      <c r="N3544" t="s">
        <v>24</v>
      </c>
      <c r="O3544"/>
      <c r="P3544"/>
      <c r="Q3544"/>
      <c r="R3544" s="221">
        <v>410.10802169233602</v>
      </c>
      <c r="S3544" s="217">
        <v>45561</v>
      </c>
      <c r="T3544" s="221">
        <v>410.10802169233602</v>
      </c>
      <c r="U3544"/>
      <c r="V3544" s="217">
        <v>45587</v>
      </c>
      <c r="W3544" s="221">
        <v>0</v>
      </c>
      <c r="X3544"/>
      <c r="Y3544"/>
      <c r="Z3544" s="221">
        <v>0</v>
      </c>
      <c r="AA3544"/>
      <c r="AB3544" s="221">
        <v>0</v>
      </c>
      <c r="AC3544"/>
      <c r="AD3544" s="217"/>
      <c r="AE3544" s="221">
        <v>0</v>
      </c>
      <c r="AF3544"/>
      <c r="AG3544" s="217"/>
      <c r="AH3544" s="221">
        <v>0</v>
      </c>
      <c r="AI3544"/>
      <c r="AJ3544"/>
      <c r="AK3544" s="221">
        <v>0</v>
      </c>
      <c r="AL3544"/>
      <c r="AM3544" s="217"/>
      <c r="AN3544" s="221">
        <v>0</v>
      </c>
      <c r="AO3544"/>
      <c r="AP3544" s="217"/>
      <c r="AQ3544" s="221">
        <v>0</v>
      </c>
      <c r="AR3544"/>
      <c r="AS3544"/>
      <c r="AT3544">
        <v>2024</v>
      </c>
      <c r="AU3544" t="s">
        <v>20</v>
      </c>
      <c r="AV3544">
        <v>4</v>
      </c>
      <c r="AW3544" s="221">
        <v>410.11</v>
      </c>
      <c r="AX3544" s="221">
        <v>410.11</v>
      </c>
      <c r="AY3544" s="221">
        <v>0</v>
      </c>
      <c r="AZ3544" s="221">
        <v>0</v>
      </c>
    </row>
    <row r="3545" spans="1:52">
      <c r="A3545" t="s">
        <v>130</v>
      </c>
      <c r="B3545" t="s">
        <v>3</v>
      </c>
      <c r="C3545"/>
      <c r="D3545"/>
      <c r="E3545"/>
      <c r="F3545"/>
      <c r="G3545" t="s">
        <v>4016</v>
      </c>
      <c r="H3545"/>
      <c r="I3545" t="s">
        <v>3486</v>
      </c>
      <c r="J3545"/>
      <c r="K3545" s="217">
        <v>45540</v>
      </c>
      <c r="L3545"/>
      <c r="M3545"/>
      <c r="N3545" t="s">
        <v>24</v>
      </c>
      <c r="O3545"/>
      <c r="P3545"/>
      <c r="Q3545"/>
      <c r="R3545" s="221">
        <v>364.66905106889271</v>
      </c>
      <c r="S3545" s="217">
        <v>45561</v>
      </c>
      <c r="T3545" s="221">
        <v>364.66905106889271</v>
      </c>
      <c r="U3545"/>
      <c r="V3545" s="217">
        <v>45587</v>
      </c>
      <c r="W3545" s="221">
        <v>0</v>
      </c>
      <c r="X3545"/>
      <c r="Y3545"/>
      <c r="Z3545" s="221">
        <v>0</v>
      </c>
      <c r="AA3545"/>
      <c r="AB3545" s="221">
        <v>0</v>
      </c>
      <c r="AC3545"/>
      <c r="AD3545" s="217"/>
      <c r="AE3545" s="221">
        <v>0</v>
      </c>
      <c r="AF3545"/>
      <c r="AG3545" s="217"/>
      <c r="AH3545" s="221">
        <v>0</v>
      </c>
      <c r="AI3545"/>
      <c r="AJ3545"/>
      <c r="AK3545" s="221">
        <v>0</v>
      </c>
      <c r="AL3545"/>
      <c r="AM3545" s="217"/>
      <c r="AN3545" s="221">
        <v>0</v>
      </c>
      <c r="AO3545"/>
      <c r="AP3545" s="217"/>
      <c r="AQ3545" s="221">
        <v>0</v>
      </c>
      <c r="AR3545"/>
      <c r="AS3545"/>
      <c r="AT3545">
        <v>2024</v>
      </c>
      <c r="AU3545" t="s">
        <v>20</v>
      </c>
      <c r="AV3545">
        <v>4</v>
      </c>
      <c r="AW3545" s="221">
        <v>364.67</v>
      </c>
      <c r="AX3545" s="221">
        <v>364.67</v>
      </c>
      <c r="AY3545" s="221">
        <v>0</v>
      </c>
      <c r="AZ3545" s="221">
        <v>0</v>
      </c>
    </row>
    <row r="3546" spans="1:52">
      <c r="A3546" t="s">
        <v>217</v>
      </c>
      <c r="B3546" t="s">
        <v>8</v>
      </c>
      <c r="C3546"/>
      <c r="D3546"/>
      <c r="E3546"/>
      <c r="F3546"/>
      <c r="G3546" t="s">
        <v>4017</v>
      </c>
      <c r="H3546"/>
      <c r="I3546" t="s">
        <v>351</v>
      </c>
      <c r="J3546"/>
      <c r="K3546" s="217">
        <v>45096</v>
      </c>
      <c r="L3546"/>
      <c r="M3546"/>
      <c r="N3546" t="s">
        <v>28</v>
      </c>
      <c r="O3546"/>
      <c r="P3546"/>
      <c r="Q3546"/>
      <c r="R3546" s="221">
        <v>138.19489291054131</v>
      </c>
      <c r="S3546" s="217">
        <v>45119</v>
      </c>
      <c r="T3546" s="221">
        <v>138.19489291054131</v>
      </c>
      <c r="U3546"/>
      <c r="V3546" s="217">
        <v>45142</v>
      </c>
      <c r="W3546" s="221">
        <v>0</v>
      </c>
      <c r="X3546"/>
      <c r="Y3546"/>
      <c r="Z3546" s="221">
        <v>0</v>
      </c>
      <c r="AA3546"/>
      <c r="AB3546" s="221">
        <v>0</v>
      </c>
      <c r="AC3546"/>
      <c r="AD3546" s="217"/>
      <c r="AE3546" s="221">
        <v>0</v>
      </c>
      <c r="AF3546"/>
      <c r="AG3546" s="217"/>
      <c r="AH3546" s="221">
        <v>0</v>
      </c>
      <c r="AI3546"/>
      <c r="AJ3546"/>
      <c r="AK3546" s="221">
        <v>0</v>
      </c>
      <c r="AL3546"/>
      <c r="AM3546" s="217"/>
      <c r="AN3546" s="221">
        <v>0</v>
      </c>
      <c r="AO3546"/>
      <c r="AP3546" s="217"/>
      <c r="AQ3546" s="221">
        <v>0</v>
      </c>
      <c r="AR3546"/>
      <c r="AS3546"/>
      <c r="AT3546">
        <v>2023</v>
      </c>
      <c r="AU3546" t="s">
        <v>18</v>
      </c>
      <c r="AV3546">
        <v>3</v>
      </c>
      <c r="AW3546" s="221">
        <v>138.19</v>
      </c>
      <c r="AX3546" s="221">
        <v>138.19</v>
      </c>
      <c r="AY3546" s="221">
        <v>0</v>
      </c>
      <c r="AZ3546" s="221">
        <v>0</v>
      </c>
    </row>
    <row r="3547" spans="1:52">
      <c r="A3547" t="s">
        <v>217</v>
      </c>
      <c r="B3547" t="s">
        <v>8</v>
      </c>
      <c r="C3547"/>
      <c r="D3547"/>
      <c r="E3547"/>
      <c r="F3547"/>
      <c r="G3547" t="s">
        <v>4018</v>
      </c>
      <c r="H3547"/>
      <c r="I3547" t="s">
        <v>4019</v>
      </c>
      <c r="J3547"/>
      <c r="K3547" s="217">
        <v>45291</v>
      </c>
      <c r="L3547"/>
      <c r="M3547"/>
      <c r="N3547" t="s">
        <v>25</v>
      </c>
      <c r="O3547"/>
      <c r="P3547"/>
      <c r="Q3547"/>
      <c r="R3547" s="221">
        <v>610.72962135260082</v>
      </c>
      <c r="S3547" s="217">
        <v>45306</v>
      </c>
      <c r="T3547" s="221">
        <v>196.68046978679769</v>
      </c>
      <c r="U3547"/>
      <c r="V3547" s="217">
        <v>45336</v>
      </c>
      <c r="W3547" s="221">
        <v>414.04915156580307</v>
      </c>
      <c r="X3547"/>
      <c r="Y3547"/>
      <c r="Z3547" s="221">
        <v>1.022884412144253E-2</v>
      </c>
      <c r="AA3547"/>
      <c r="AB3547" s="221">
        <v>0</v>
      </c>
      <c r="AC3547"/>
      <c r="AD3547" s="217"/>
      <c r="AE3547" s="221">
        <v>0</v>
      </c>
      <c r="AF3547"/>
      <c r="AG3547" s="217"/>
      <c r="AH3547" s="221">
        <v>0</v>
      </c>
      <c r="AI3547"/>
      <c r="AJ3547"/>
      <c r="AK3547" s="221">
        <v>0</v>
      </c>
      <c r="AL3547"/>
      <c r="AM3547" s="217"/>
      <c r="AN3547" s="221">
        <v>0</v>
      </c>
      <c r="AO3547"/>
      <c r="AP3547" s="217"/>
      <c r="AQ3547" s="221">
        <v>0</v>
      </c>
      <c r="AR3547"/>
      <c r="AS3547"/>
      <c r="AT3547">
        <v>2024</v>
      </c>
      <c r="AU3547" t="s">
        <v>12</v>
      </c>
      <c r="AV3547">
        <v>1</v>
      </c>
      <c r="AW3547" s="221">
        <v>610.73</v>
      </c>
      <c r="AX3547" s="221">
        <v>196.68</v>
      </c>
      <c r="AY3547" s="221">
        <v>414.05</v>
      </c>
      <c r="AZ3547" s="221">
        <v>0</v>
      </c>
    </row>
    <row r="3548" spans="1:52">
      <c r="A3548" t="s">
        <v>217</v>
      </c>
      <c r="B3548" t="s">
        <v>8</v>
      </c>
      <c r="C3548"/>
      <c r="D3548"/>
      <c r="E3548"/>
      <c r="F3548"/>
      <c r="G3548" t="s">
        <v>3992</v>
      </c>
      <c r="H3548"/>
      <c r="I3548" t="s">
        <v>1110</v>
      </c>
      <c r="J3548"/>
      <c r="K3548" s="217">
        <v>45190</v>
      </c>
      <c r="L3548"/>
      <c r="M3548"/>
      <c r="N3548" t="s">
        <v>24</v>
      </c>
      <c r="O3548"/>
      <c r="P3548"/>
      <c r="Q3548"/>
      <c r="R3548" s="221">
        <v>1652.077887558266</v>
      </c>
      <c r="S3548" s="217">
        <v>45199</v>
      </c>
      <c r="T3548" s="221">
        <v>1652.077887558266</v>
      </c>
      <c r="U3548"/>
      <c r="V3548" s="217">
        <v>45229</v>
      </c>
      <c r="W3548" s="221">
        <v>0</v>
      </c>
      <c r="X3548"/>
      <c r="Y3548"/>
      <c r="Z3548" s="221">
        <v>0</v>
      </c>
      <c r="AA3548"/>
      <c r="AB3548" s="221">
        <v>0</v>
      </c>
      <c r="AC3548"/>
      <c r="AD3548" s="217"/>
      <c r="AE3548" s="221">
        <v>0</v>
      </c>
      <c r="AF3548"/>
      <c r="AG3548" s="217"/>
      <c r="AH3548" s="221">
        <v>0</v>
      </c>
      <c r="AI3548"/>
      <c r="AJ3548"/>
      <c r="AK3548" s="221">
        <v>0</v>
      </c>
      <c r="AL3548"/>
      <c r="AM3548" s="217"/>
      <c r="AN3548" s="221">
        <v>0</v>
      </c>
      <c r="AO3548"/>
      <c r="AP3548" s="217"/>
      <c r="AQ3548" s="221">
        <v>0</v>
      </c>
      <c r="AR3548"/>
      <c r="AS3548"/>
      <c r="AT3548">
        <v>2023</v>
      </c>
      <c r="AU3548" t="s">
        <v>20</v>
      </c>
      <c r="AV3548">
        <v>4</v>
      </c>
      <c r="AW3548" s="221">
        <v>1652.08</v>
      </c>
      <c r="AX3548" s="221">
        <v>1652.08</v>
      </c>
      <c r="AY3548" s="221">
        <v>0</v>
      </c>
      <c r="AZ3548" s="221">
        <v>0</v>
      </c>
    </row>
    <row r="3549" spans="1:52">
      <c r="A3549" t="s">
        <v>130</v>
      </c>
      <c r="B3549" t="s">
        <v>3</v>
      </c>
      <c r="C3549"/>
      <c r="D3549"/>
      <c r="E3549"/>
      <c r="F3549"/>
      <c r="G3549" t="s">
        <v>4020</v>
      </c>
      <c r="H3549"/>
      <c r="I3549" t="s">
        <v>4021</v>
      </c>
      <c r="J3549"/>
      <c r="K3549" s="217">
        <v>45675</v>
      </c>
      <c r="L3549"/>
      <c r="M3549"/>
      <c r="N3549" t="s">
        <v>31</v>
      </c>
      <c r="O3549"/>
      <c r="P3549"/>
      <c r="Q3549"/>
      <c r="R3549" s="221">
        <v>486.07614487471858</v>
      </c>
      <c r="S3549" s="217">
        <v>45700</v>
      </c>
      <c r="T3549" s="221">
        <v>486.07614487471858</v>
      </c>
      <c r="U3549"/>
      <c r="V3549" s="217">
        <v>45740</v>
      </c>
      <c r="W3549" s="221">
        <v>0</v>
      </c>
      <c r="X3549"/>
      <c r="Y3549"/>
      <c r="Z3549" s="221">
        <v>0</v>
      </c>
      <c r="AA3549"/>
      <c r="AB3549" s="221">
        <v>0</v>
      </c>
      <c r="AC3549"/>
      <c r="AD3549" s="217"/>
      <c r="AE3549" s="221">
        <v>0</v>
      </c>
      <c r="AF3549"/>
      <c r="AG3549" s="217"/>
      <c r="AH3549" s="221">
        <v>0</v>
      </c>
      <c r="AI3549"/>
      <c r="AJ3549"/>
      <c r="AK3549" s="221">
        <v>0</v>
      </c>
      <c r="AL3549"/>
      <c r="AM3549" s="217"/>
      <c r="AN3549" s="221">
        <v>0</v>
      </c>
      <c r="AO3549"/>
      <c r="AP3549" s="217"/>
      <c r="AQ3549" s="221">
        <v>0</v>
      </c>
      <c r="AR3549"/>
      <c r="AS3549"/>
      <c r="AT3549">
        <v>2025</v>
      </c>
      <c r="AU3549" t="s">
        <v>13</v>
      </c>
      <c r="AV3549">
        <v>1</v>
      </c>
      <c r="AW3549" s="221">
        <v>486.08</v>
      </c>
      <c r="AX3549" s="221">
        <v>486.08</v>
      </c>
      <c r="AY3549" s="221">
        <v>0</v>
      </c>
      <c r="AZ3549" s="221">
        <v>0</v>
      </c>
    </row>
    <row r="3550" spans="1:52">
      <c r="A3550" t="s">
        <v>85</v>
      </c>
      <c r="B3550" t="s">
        <v>6</v>
      </c>
      <c r="C3550"/>
      <c r="D3550"/>
      <c r="E3550"/>
      <c r="F3550"/>
      <c r="G3550" t="s">
        <v>2738</v>
      </c>
      <c r="H3550"/>
      <c r="I3550" t="s">
        <v>2739</v>
      </c>
      <c r="J3550"/>
      <c r="K3550" s="217">
        <v>44978</v>
      </c>
      <c r="L3550"/>
      <c r="M3550"/>
      <c r="N3550" t="s">
        <v>24</v>
      </c>
      <c r="O3550"/>
      <c r="P3550"/>
      <c r="Q3550"/>
      <c r="R3550" s="221">
        <v>324.95276316074279</v>
      </c>
      <c r="S3550" s="217">
        <v>44999</v>
      </c>
      <c r="T3550" s="221">
        <v>324.95276316074279</v>
      </c>
      <c r="U3550"/>
      <c r="V3550" s="217">
        <v>45028</v>
      </c>
      <c r="W3550" s="221">
        <v>0</v>
      </c>
      <c r="X3550"/>
      <c r="Y3550"/>
      <c r="Z3550" s="221">
        <v>0</v>
      </c>
      <c r="AA3550"/>
      <c r="AB3550" s="221">
        <v>0</v>
      </c>
      <c r="AC3550"/>
      <c r="AD3550" s="217"/>
      <c r="AE3550" s="221">
        <v>0</v>
      </c>
      <c r="AF3550"/>
      <c r="AG3550" s="217"/>
      <c r="AH3550" s="221">
        <v>0</v>
      </c>
      <c r="AI3550"/>
      <c r="AJ3550"/>
      <c r="AK3550" s="221">
        <v>0</v>
      </c>
      <c r="AL3550"/>
      <c r="AM3550" s="217"/>
      <c r="AN3550" s="221">
        <v>0</v>
      </c>
      <c r="AO3550"/>
      <c r="AP3550" s="217"/>
      <c r="AQ3550" s="221">
        <v>0</v>
      </c>
      <c r="AR3550"/>
      <c r="AS3550"/>
      <c r="AT3550">
        <v>2023</v>
      </c>
      <c r="AU3550" t="s">
        <v>14</v>
      </c>
      <c r="AV3550">
        <v>2</v>
      </c>
      <c r="AW3550" s="221">
        <v>324.95</v>
      </c>
      <c r="AX3550" s="221">
        <v>324.95</v>
      </c>
      <c r="AY3550" s="221">
        <v>0</v>
      </c>
      <c r="AZ3550" s="221">
        <v>0</v>
      </c>
    </row>
    <row r="3551" spans="1:52">
      <c r="A3551" t="s">
        <v>217</v>
      </c>
      <c r="B3551" t="s">
        <v>8</v>
      </c>
      <c r="C3551"/>
      <c r="D3551"/>
      <c r="E3551"/>
      <c r="F3551"/>
      <c r="G3551" t="s">
        <v>2460</v>
      </c>
      <c r="H3551"/>
      <c r="I3551" t="s">
        <v>1341</v>
      </c>
      <c r="J3551"/>
      <c r="K3551" s="217">
        <v>44992</v>
      </c>
      <c r="L3551"/>
      <c r="M3551"/>
      <c r="N3551" t="s">
        <v>27</v>
      </c>
      <c r="O3551"/>
      <c r="P3551"/>
      <c r="Q3551"/>
      <c r="R3551" s="221">
        <v>781.28956151479053</v>
      </c>
      <c r="S3551" s="217">
        <v>45029</v>
      </c>
      <c r="T3551" s="221">
        <v>781.28956151479053</v>
      </c>
      <c r="U3551"/>
      <c r="V3551" s="217">
        <v>45061</v>
      </c>
      <c r="W3551" s="221">
        <v>0</v>
      </c>
      <c r="X3551"/>
      <c r="Y3551"/>
      <c r="Z3551" s="221">
        <v>0</v>
      </c>
      <c r="AA3551"/>
      <c r="AB3551" s="221">
        <v>0</v>
      </c>
      <c r="AC3551"/>
      <c r="AD3551" s="217"/>
      <c r="AE3551" s="221">
        <v>0</v>
      </c>
      <c r="AF3551"/>
      <c r="AG3551" s="217"/>
      <c r="AH3551" s="221">
        <v>0</v>
      </c>
      <c r="AI3551"/>
      <c r="AJ3551"/>
      <c r="AK3551" s="221">
        <v>0</v>
      </c>
      <c r="AL3551"/>
      <c r="AM3551" s="217"/>
      <c r="AN3551" s="221">
        <v>0</v>
      </c>
      <c r="AO3551"/>
      <c r="AP3551" s="217"/>
      <c r="AQ3551" s="221">
        <v>0</v>
      </c>
      <c r="AR3551"/>
      <c r="AS3551"/>
      <c r="AT3551">
        <v>2023</v>
      </c>
      <c r="AU3551" t="s">
        <v>15</v>
      </c>
      <c r="AV3551">
        <v>2</v>
      </c>
      <c r="AW3551" s="221">
        <v>781.29</v>
      </c>
      <c r="AX3551" s="221">
        <v>781.29</v>
      </c>
      <c r="AY3551" s="221">
        <v>0</v>
      </c>
      <c r="AZ3551" s="221">
        <v>0</v>
      </c>
    </row>
    <row r="3552" spans="1:52">
      <c r="A3552" t="s">
        <v>217</v>
      </c>
      <c r="B3552" t="s">
        <v>8</v>
      </c>
      <c r="C3552"/>
      <c r="D3552"/>
      <c r="E3552"/>
      <c r="F3552"/>
      <c r="G3552" t="s">
        <v>4022</v>
      </c>
      <c r="H3552"/>
      <c r="I3552" t="s">
        <v>4023</v>
      </c>
      <c r="J3552"/>
      <c r="K3552" s="217">
        <v>45639</v>
      </c>
      <c r="L3552"/>
      <c r="M3552"/>
      <c r="N3552" t="s">
        <v>29</v>
      </c>
      <c r="O3552"/>
      <c r="P3552"/>
      <c r="Q3552"/>
      <c r="R3552" s="221">
        <v>631.82848175859863</v>
      </c>
      <c r="S3552" s="217">
        <v>45650</v>
      </c>
      <c r="T3552" s="221">
        <v>631.82848175859863</v>
      </c>
      <c r="U3552"/>
      <c r="V3552" s="217">
        <v>45657</v>
      </c>
      <c r="W3552" s="221">
        <v>0</v>
      </c>
      <c r="X3552"/>
      <c r="Y3552"/>
      <c r="Z3552" s="221">
        <v>0</v>
      </c>
      <c r="AA3552"/>
      <c r="AB3552" s="221">
        <v>0</v>
      </c>
      <c r="AC3552"/>
      <c r="AD3552" s="217"/>
      <c r="AE3552" s="221">
        <v>0</v>
      </c>
      <c r="AF3552"/>
      <c r="AG3552" s="217"/>
      <c r="AH3552" s="221">
        <v>0</v>
      </c>
      <c r="AI3552"/>
      <c r="AJ3552"/>
      <c r="AK3552" s="221">
        <v>0</v>
      </c>
      <c r="AL3552"/>
      <c r="AM3552" s="217"/>
      <c r="AN3552" s="221">
        <v>0</v>
      </c>
      <c r="AO3552"/>
      <c r="AP3552" s="217"/>
      <c r="AQ3552" s="221">
        <v>0</v>
      </c>
      <c r="AR3552"/>
      <c r="AS3552"/>
      <c r="AT3552">
        <v>2024</v>
      </c>
      <c r="AU3552" t="s">
        <v>22</v>
      </c>
      <c r="AV3552">
        <v>4</v>
      </c>
      <c r="AW3552" s="221">
        <v>631.83000000000004</v>
      </c>
      <c r="AX3552" s="221">
        <v>631.83000000000004</v>
      </c>
      <c r="AY3552" s="221">
        <v>0</v>
      </c>
      <c r="AZ3552" s="221">
        <v>0</v>
      </c>
    </row>
    <row r="3553" spans="1:52">
      <c r="A3553" t="s">
        <v>80</v>
      </c>
      <c r="B3553" t="s">
        <v>5</v>
      </c>
      <c r="C3553"/>
      <c r="D3553"/>
      <c r="E3553"/>
      <c r="F3553"/>
      <c r="G3553" t="s">
        <v>3849</v>
      </c>
      <c r="H3553"/>
      <c r="I3553" t="s">
        <v>345</v>
      </c>
      <c r="J3553"/>
      <c r="K3553" s="217">
        <v>45458</v>
      </c>
      <c r="L3553"/>
      <c r="M3553"/>
      <c r="N3553" t="s">
        <v>27</v>
      </c>
      <c r="O3553"/>
      <c r="P3553"/>
      <c r="Q3553"/>
      <c r="R3553" s="221">
        <v>1175.5325653502509</v>
      </c>
      <c r="S3553" s="217">
        <v>45463</v>
      </c>
      <c r="T3553" s="221">
        <v>1175.5325653502509</v>
      </c>
      <c r="U3553"/>
      <c r="V3553" s="217">
        <v>45512</v>
      </c>
      <c r="W3553" s="221">
        <v>0</v>
      </c>
      <c r="X3553"/>
      <c r="Y3553"/>
      <c r="Z3553" s="221">
        <v>0</v>
      </c>
      <c r="AA3553"/>
      <c r="AB3553" s="221">
        <v>0</v>
      </c>
      <c r="AC3553"/>
      <c r="AD3553" s="217"/>
      <c r="AE3553" s="221">
        <v>0</v>
      </c>
      <c r="AF3553"/>
      <c r="AG3553" s="217"/>
      <c r="AH3553" s="221">
        <v>0</v>
      </c>
      <c r="AI3553"/>
      <c r="AJ3553"/>
      <c r="AK3553" s="221">
        <v>0</v>
      </c>
      <c r="AL3553"/>
      <c r="AM3553" s="217"/>
      <c r="AN3553" s="221">
        <v>0</v>
      </c>
      <c r="AO3553"/>
      <c r="AP3553" s="217"/>
      <c r="AQ3553" s="221">
        <v>0</v>
      </c>
      <c r="AR3553"/>
      <c r="AS3553"/>
      <c r="AT3553">
        <v>2024</v>
      </c>
      <c r="AU3553" t="s">
        <v>18</v>
      </c>
      <c r="AV3553">
        <v>3</v>
      </c>
      <c r="AW3553" s="221">
        <v>1175.53</v>
      </c>
      <c r="AX3553" s="221">
        <v>1175.53</v>
      </c>
      <c r="AY3553" s="221">
        <v>0</v>
      </c>
      <c r="AZ3553" s="221">
        <v>0</v>
      </c>
    </row>
    <row r="3554" spans="1:52">
      <c r="A3554" t="s">
        <v>130</v>
      </c>
      <c r="B3554" t="s">
        <v>3</v>
      </c>
      <c r="C3554"/>
      <c r="D3554"/>
      <c r="E3554"/>
      <c r="F3554"/>
      <c r="G3554" t="s">
        <v>4024</v>
      </c>
      <c r="H3554"/>
      <c r="I3554" t="s">
        <v>4025</v>
      </c>
      <c r="J3554"/>
      <c r="K3554" s="217">
        <v>45040</v>
      </c>
      <c r="L3554"/>
      <c r="M3554"/>
      <c r="N3554" t="s">
        <v>24</v>
      </c>
      <c r="O3554"/>
      <c r="P3554"/>
      <c r="Q3554"/>
      <c r="R3554" s="221">
        <v>213.1100587123214</v>
      </c>
      <c r="S3554" s="217">
        <v>45054</v>
      </c>
      <c r="T3554" s="221">
        <v>213.1100587123214</v>
      </c>
      <c r="U3554"/>
      <c r="V3554" s="217">
        <v>45149</v>
      </c>
      <c r="W3554" s="221">
        <v>0</v>
      </c>
      <c r="X3554"/>
      <c r="Y3554"/>
      <c r="Z3554" s="221">
        <v>0</v>
      </c>
      <c r="AA3554"/>
      <c r="AB3554" s="221">
        <v>0</v>
      </c>
      <c r="AC3554"/>
      <c r="AD3554" s="217"/>
      <c r="AE3554" s="221">
        <v>0</v>
      </c>
      <c r="AF3554"/>
      <c r="AG3554" s="217"/>
      <c r="AH3554" s="221">
        <v>0</v>
      </c>
      <c r="AI3554"/>
      <c r="AJ3554"/>
      <c r="AK3554" s="221">
        <v>0</v>
      </c>
      <c r="AL3554"/>
      <c r="AM3554" s="217"/>
      <c r="AN3554" s="221">
        <v>0</v>
      </c>
      <c r="AO3554"/>
      <c r="AP3554" s="217"/>
      <c r="AQ3554" s="221">
        <v>0</v>
      </c>
      <c r="AR3554"/>
      <c r="AS3554"/>
      <c r="AT3554">
        <v>2023</v>
      </c>
      <c r="AU3554" t="s">
        <v>18</v>
      </c>
      <c r="AV3554">
        <v>3</v>
      </c>
      <c r="AW3554" s="221">
        <v>213.11</v>
      </c>
      <c r="AX3554" s="221">
        <v>213.11</v>
      </c>
      <c r="AY3554" s="221">
        <v>0</v>
      </c>
      <c r="AZ3554" s="221">
        <v>0</v>
      </c>
    </row>
    <row r="3555" spans="1:52">
      <c r="A3555" t="s">
        <v>130</v>
      </c>
      <c r="B3555" t="s">
        <v>3</v>
      </c>
      <c r="C3555"/>
      <c r="D3555"/>
      <c r="E3555"/>
      <c r="F3555"/>
      <c r="G3555" t="s">
        <v>2225</v>
      </c>
      <c r="H3555"/>
      <c r="I3555" t="s">
        <v>2226</v>
      </c>
      <c r="J3555"/>
      <c r="K3555" s="217">
        <v>45158</v>
      </c>
      <c r="L3555"/>
      <c r="M3555"/>
      <c r="N3555" t="s">
        <v>28</v>
      </c>
      <c r="O3555"/>
      <c r="P3555"/>
      <c r="Q3555"/>
      <c r="R3555" s="221">
        <v>368.48142754287937</v>
      </c>
      <c r="S3555" s="217">
        <v>45180</v>
      </c>
      <c r="T3555" s="221">
        <v>368.48142754287937</v>
      </c>
      <c r="U3555"/>
      <c r="V3555" s="217">
        <v>45217</v>
      </c>
      <c r="W3555" s="221">
        <v>0</v>
      </c>
      <c r="X3555"/>
      <c r="Y3555"/>
      <c r="Z3555" s="221">
        <v>0</v>
      </c>
      <c r="AA3555"/>
      <c r="AB3555" s="221">
        <v>0</v>
      </c>
      <c r="AC3555"/>
      <c r="AD3555" s="217"/>
      <c r="AE3555" s="221">
        <v>0</v>
      </c>
      <c r="AF3555"/>
      <c r="AG3555" s="217"/>
      <c r="AH3555" s="221">
        <v>0</v>
      </c>
      <c r="AI3555"/>
      <c r="AJ3555"/>
      <c r="AK3555" s="221">
        <v>0</v>
      </c>
      <c r="AL3555"/>
      <c r="AM3555" s="217"/>
      <c r="AN3555" s="221">
        <v>0</v>
      </c>
      <c r="AO3555"/>
      <c r="AP3555" s="217"/>
      <c r="AQ3555" s="221">
        <v>0</v>
      </c>
      <c r="AR3555"/>
      <c r="AS3555"/>
      <c r="AT3555">
        <v>2023</v>
      </c>
      <c r="AU3555" t="s">
        <v>20</v>
      </c>
      <c r="AV3555">
        <v>4</v>
      </c>
      <c r="AW3555" s="221">
        <v>368.48</v>
      </c>
      <c r="AX3555" s="221">
        <v>368.48</v>
      </c>
      <c r="AY3555" s="221">
        <v>0</v>
      </c>
      <c r="AZ3555" s="221">
        <v>0</v>
      </c>
    </row>
    <row r="3556" spans="1:52">
      <c r="A3556" t="s">
        <v>77</v>
      </c>
      <c r="B3556" t="s">
        <v>7</v>
      </c>
      <c r="C3556"/>
      <c r="D3556"/>
      <c r="E3556"/>
      <c r="F3556"/>
      <c r="G3556" t="s">
        <v>1823</v>
      </c>
      <c r="H3556"/>
      <c r="I3556" t="s">
        <v>1307</v>
      </c>
      <c r="J3556"/>
      <c r="K3556" s="217">
        <v>45203</v>
      </c>
      <c r="L3556"/>
      <c r="M3556"/>
      <c r="N3556" t="s">
        <v>29</v>
      </c>
      <c r="O3556"/>
      <c r="P3556"/>
      <c r="Q3556"/>
      <c r="R3556" s="221">
        <v>612.52609847887845</v>
      </c>
      <c r="S3556" s="217">
        <v>45233</v>
      </c>
      <c r="T3556" s="221">
        <v>612.52609847887845</v>
      </c>
      <c r="U3556"/>
      <c r="V3556" s="217">
        <v>45287</v>
      </c>
      <c r="W3556" s="221">
        <v>0</v>
      </c>
      <c r="X3556"/>
      <c r="Y3556"/>
      <c r="Z3556" s="221">
        <v>0</v>
      </c>
      <c r="AA3556"/>
      <c r="AB3556" s="221">
        <v>0</v>
      </c>
      <c r="AC3556"/>
      <c r="AD3556" s="217"/>
      <c r="AE3556" s="221">
        <v>0</v>
      </c>
      <c r="AF3556"/>
      <c r="AG3556" s="217"/>
      <c r="AH3556" s="221">
        <v>0</v>
      </c>
      <c r="AI3556"/>
      <c r="AJ3556"/>
      <c r="AK3556" s="221">
        <v>0</v>
      </c>
      <c r="AL3556"/>
      <c r="AM3556" s="217"/>
      <c r="AN3556" s="221">
        <v>0</v>
      </c>
      <c r="AO3556"/>
      <c r="AP3556" s="217"/>
      <c r="AQ3556" s="221">
        <v>0</v>
      </c>
      <c r="AR3556"/>
      <c r="AS3556"/>
      <c r="AT3556">
        <v>2023</v>
      </c>
      <c r="AU3556" t="s">
        <v>22</v>
      </c>
      <c r="AV3556">
        <v>4</v>
      </c>
      <c r="AW3556" s="221">
        <v>612.53</v>
      </c>
      <c r="AX3556" s="221">
        <v>612.53</v>
      </c>
      <c r="AY3556" s="221">
        <v>0</v>
      </c>
      <c r="AZ3556" s="221">
        <v>0</v>
      </c>
    </row>
    <row r="3557" spans="1:52">
      <c r="A3557" t="s">
        <v>77</v>
      </c>
      <c r="B3557" t="s">
        <v>7</v>
      </c>
      <c r="C3557"/>
      <c r="D3557"/>
      <c r="E3557"/>
      <c r="F3557"/>
      <c r="G3557" t="s">
        <v>1823</v>
      </c>
      <c r="H3557"/>
      <c r="I3557" t="s">
        <v>1307</v>
      </c>
      <c r="J3557"/>
      <c r="K3557" s="217">
        <v>45203</v>
      </c>
      <c r="L3557"/>
      <c r="M3557"/>
      <c r="N3557" t="s">
        <v>29</v>
      </c>
      <c r="O3557"/>
      <c r="P3557"/>
      <c r="Q3557"/>
      <c r="R3557" s="221">
        <v>494.64399322707618</v>
      </c>
      <c r="S3557" s="217">
        <v>45233</v>
      </c>
      <c r="T3557" s="221">
        <v>494.64399322707618</v>
      </c>
      <c r="U3557"/>
      <c r="V3557" s="217">
        <v>45287</v>
      </c>
      <c r="W3557" s="221">
        <v>0</v>
      </c>
      <c r="X3557"/>
      <c r="Y3557"/>
      <c r="Z3557" s="221">
        <v>0</v>
      </c>
      <c r="AA3557"/>
      <c r="AB3557" s="221">
        <v>0</v>
      </c>
      <c r="AC3557"/>
      <c r="AD3557" s="217"/>
      <c r="AE3557" s="221">
        <v>0</v>
      </c>
      <c r="AF3557"/>
      <c r="AG3557" s="217"/>
      <c r="AH3557" s="221">
        <v>0</v>
      </c>
      <c r="AI3557"/>
      <c r="AJ3557"/>
      <c r="AK3557" s="221">
        <v>0</v>
      </c>
      <c r="AL3557"/>
      <c r="AM3557" s="217"/>
      <c r="AN3557" s="221">
        <v>0</v>
      </c>
      <c r="AO3557"/>
      <c r="AP3557" s="217"/>
      <c r="AQ3557" s="221">
        <v>0</v>
      </c>
      <c r="AR3557"/>
      <c r="AS3557"/>
      <c r="AT3557">
        <v>2023</v>
      </c>
      <c r="AU3557" t="s">
        <v>22</v>
      </c>
      <c r="AV3557">
        <v>4</v>
      </c>
      <c r="AW3557" s="221">
        <v>494.64</v>
      </c>
      <c r="AX3557" s="221">
        <v>494.64</v>
      </c>
      <c r="AY3557" s="221">
        <v>0</v>
      </c>
      <c r="AZ3557" s="221">
        <v>0</v>
      </c>
    </row>
    <row r="3558" spans="1:52">
      <c r="A3558" t="s">
        <v>130</v>
      </c>
      <c r="B3558" t="s">
        <v>3</v>
      </c>
      <c r="C3558"/>
      <c r="D3558"/>
      <c r="E3558"/>
      <c r="F3558"/>
      <c r="G3558" t="s">
        <v>4026</v>
      </c>
      <c r="H3558"/>
      <c r="I3558" t="s">
        <v>621</v>
      </c>
      <c r="J3558"/>
      <c r="K3558" s="217">
        <v>45280</v>
      </c>
      <c r="L3558"/>
      <c r="M3558"/>
      <c r="N3558" t="s">
        <v>29</v>
      </c>
      <c r="O3558"/>
      <c r="P3558"/>
      <c r="Q3558"/>
      <c r="R3558" s="221">
        <v>383.01058952299951</v>
      </c>
      <c r="S3558" s="217">
        <v>45306</v>
      </c>
      <c r="T3558" s="221">
        <v>383.01058952299951</v>
      </c>
      <c r="U3558"/>
      <c r="V3558" s="217">
        <v>45381</v>
      </c>
      <c r="W3558" s="221">
        <v>0</v>
      </c>
      <c r="X3558"/>
      <c r="Y3558"/>
      <c r="Z3558" s="221">
        <v>0</v>
      </c>
      <c r="AA3558"/>
      <c r="AB3558" s="221">
        <v>0</v>
      </c>
      <c r="AC3558"/>
      <c r="AD3558" s="217"/>
      <c r="AE3558" s="221">
        <v>0</v>
      </c>
      <c r="AF3558"/>
      <c r="AG3558" s="217"/>
      <c r="AH3558" s="221">
        <v>0</v>
      </c>
      <c r="AI3558"/>
      <c r="AJ3558"/>
      <c r="AK3558" s="221">
        <v>0</v>
      </c>
      <c r="AL3558"/>
      <c r="AM3558" s="217"/>
      <c r="AN3558" s="221">
        <v>0</v>
      </c>
      <c r="AO3558"/>
      <c r="AP3558" s="217"/>
      <c r="AQ3558" s="221">
        <v>0</v>
      </c>
      <c r="AR3558"/>
      <c r="AS3558"/>
      <c r="AT3558">
        <v>2024</v>
      </c>
      <c r="AU3558" t="s">
        <v>13</v>
      </c>
      <c r="AV3558">
        <v>1</v>
      </c>
      <c r="AW3558" s="221">
        <v>383.01</v>
      </c>
      <c r="AX3558" s="221">
        <v>383.01</v>
      </c>
      <c r="AY3558" s="221">
        <v>0</v>
      </c>
      <c r="AZ3558" s="221">
        <v>0</v>
      </c>
    </row>
    <row r="3559" spans="1:52">
      <c r="A3559" t="s">
        <v>217</v>
      </c>
      <c r="B3559" t="s">
        <v>8</v>
      </c>
      <c r="C3559"/>
      <c r="D3559"/>
      <c r="E3559"/>
      <c r="F3559"/>
      <c r="G3559" t="s">
        <v>4027</v>
      </c>
      <c r="H3559"/>
      <c r="I3559" t="s">
        <v>4028</v>
      </c>
      <c r="J3559"/>
      <c r="K3559" s="217">
        <v>45083</v>
      </c>
      <c r="L3559"/>
      <c r="M3559"/>
      <c r="N3559" t="s">
        <v>29</v>
      </c>
      <c r="O3559"/>
      <c r="P3559"/>
      <c r="Q3559"/>
      <c r="R3559" s="221">
        <v>435.81630827760767</v>
      </c>
      <c r="S3559" s="217">
        <v>45119</v>
      </c>
      <c r="T3559" s="221">
        <v>435.81630827760767</v>
      </c>
      <c r="U3559"/>
      <c r="V3559" s="217">
        <v>45135</v>
      </c>
      <c r="W3559" s="221">
        <v>0</v>
      </c>
      <c r="X3559"/>
      <c r="Y3559"/>
      <c r="Z3559" s="221">
        <v>0</v>
      </c>
      <c r="AA3559"/>
      <c r="AB3559" s="221">
        <v>0</v>
      </c>
      <c r="AC3559"/>
      <c r="AD3559" s="217"/>
      <c r="AE3559" s="221">
        <v>0</v>
      </c>
      <c r="AF3559"/>
      <c r="AG3559" s="217"/>
      <c r="AH3559" s="221">
        <v>0</v>
      </c>
      <c r="AI3559"/>
      <c r="AJ3559"/>
      <c r="AK3559" s="221">
        <v>0</v>
      </c>
      <c r="AL3559"/>
      <c r="AM3559" s="217"/>
      <c r="AN3559" s="221">
        <v>0</v>
      </c>
      <c r="AO3559"/>
      <c r="AP3559" s="217"/>
      <c r="AQ3559" s="221">
        <v>0</v>
      </c>
      <c r="AR3559"/>
      <c r="AS3559"/>
      <c r="AT3559">
        <v>2023</v>
      </c>
      <c r="AU3559" t="s">
        <v>17</v>
      </c>
      <c r="AV3559">
        <v>3</v>
      </c>
      <c r="AW3559" s="221">
        <v>435.82</v>
      </c>
      <c r="AX3559" s="221">
        <v>435.82</v>
      </c>
      <c r="AY3559" s="221">
        <v>0</v>
      </c>
      <c r="AZ3559" s="221">
        <v>0</v>
      </c>
    </row>
    <row r="3560" spans="1:52">
      <c r="A3560" t="s">
        <v>130</v>
      </c>
      <c r="B3560" t="s">
        <v>3</v>
      </c>
      <c r="C3560"/>
      <c r="D3560"/>
      <c r="E3560"/>
      <c r="F3560"/>
      <c r="G3560" t="s">
        <v>4029</v>
      </c>
      <c r="H3560"/>
      <c r="I3560" t="s">
        <v>828</v>
      </c>
      <c r="J3560"/>
      <c r="K3560" s="217">
        <v>45526</v>
      </c>
      <c r="L3560"/>
      <c r="M3560"/>
      <c r="N3560" t="s">
        <v>28</v>
      </c>
      <c r="O3560"/>
      <c r="P3560"/>
      <c r="Q3560"/>
      <c r="R3560" s="221">
        <v>519.13397215151952</v>
      </c>
      <c r="S3560" s="217">
        <v>45548</v>
      </c>
      <c r="T3560" s="221">
        <v>519.13397215151952</v>
      </c>
      <c r="U3560"/>
      <c r="V3560" s="217">
        <v>45583</v>
      </c>
      <c r="W3560" s="221">
        <v>0</v>
      </c>
      <c r="X3560"/>
      <c r="Y3560"/>
      <c r="Z3560" s="221">
        <v>0</v>
      </c>
      <c r="AA3560"/>
      <c r="AB3560" s="221">
        <v>0</v>
      </c>
      <c r="AC3560"/>
      <c r="AD3560" s="217"/>
      <c r="AE3560" s="221">
        <v>0</v>
      </c>
      <c r="AF3560"/>
      <c r="AG3560" s="217"/>
      <c r="AH3560" s="221">
        <v>0</v>
      </c>
      <c r="AI3560"/>
      <c r="AJ3560"/>
      <c r="AK3560" s="221">
        <v>0</v>
      </c>
      <c r="AL3560"/>
      <c r="AM3560" s="217"/>
      <c r="AN3560" s="221">
        <v>0</v>
      </c>
      <c r="AO3560"/>
      <c r="AP3560" s="217"/>
      <c r="AQ3560" s="221">
        <v>0</v>
      </c>
      <c r="AR3560"/>
      <c r="AS3560"/>
      <c r="AT3560">
        <v>2024</v>
      </c>
      <c r="AU3560" t="s">
        <v>20</v>
      </c>
      <c r="AV3560">
        <v>4</v>
      </c>
      <c r="AW3560" s="221">
        <v>519.13</v>
      </c>
      <c r="AX3560" s="221">
        <v>519.13</v>
      </c>
      <c r="AY3560" s="221">
        <v>0</v>
      </c>
      <c r="AZ3560" s="221">
        <v>0</v>
      </c>
    </row>
    <row r="3561" spans="1:52">
      <c r="A3561" t="s">
        <v>130</v>
      </c>
      <c r="B3561" t="s">
        <v>3</v>
      </c>
      <c r="C3561"/>
      <c r="D3561"/>
      <c r="E3561"/>
      <c r="F3561"/>
      <c r="G3561" t="s">
        <v>4029</v>
      </c>
      <c r="H3561"/>
      <c r="I3561" t="s">
        <v>828</v>
      </c>
      <c r="J3561"/>
      <c r="K3561" s="217">
        <v>45526</v>
      </c>
      <c r="L3561"/>
      <c r="M3561"/>
      <c r="N3561" t="s">
        <v>28</v>
      </c>
      <c r="O3561"/>
      <c r="P3561"/>
      <c r="Q3561"/>
      <c r="R3561" s="221">
        <v>472.29603367458878</v>
      </c>
      <c r="S3561" s="217">
        <v>45548</v>
      </c>
      <c r="T3561" s="221">
        <v>472.29603367458878</v>
      </c>
      <c r="U3561"/>
      <c r="V3561" s="217">
        <v>45583</v>
      </c>
      <c r="W3561" s="221">
        <v>0</v>
      </c>
      <c r="X3561"/>
      <c r="Y3561"/>
      <c r="Z3561" s="221">
        <v>0</v>
      </c>
      <c r="AA3561"/>
      <c r="AB3561" s="221">
        <v>0</v>
      </c>
      <c r="AC3561"/>
      <c r="AD3561" s="217"/>
      <c r="AE3561" s="221">
        <v>0</v>
      </c>
      <c r="AF3561"/>
      <c r="AG3561" s="217"/>
      <c r="AH3561" s="221">
        <v>0</v>
      </c>
      <c r="AI3561"/>
      <c r="AJ3561"/>
      <c r="AK3561" s="221">
        <v>0</v>
      </c>
      <c r="AL3561"/>
      <c r="AM3561" s="217"/>
      <c r="AN3561" s="221">
        <v>0</v>
      </c>
      <c r="AO3561"/>
      <c r="AP3561" s="217"/>
      <c r="AQ3561" s="221">
        <v>0</v>
      </c>
      <c r="AR3561"/>
      <c r="AS3561"/>
      <c r="AT3561">
        <v>2024</v>
      </c>
      <c r="AU3561" t="s">
        <v>20</v>
      </c>
      <c r="AV3561">
        <v>4</v>
      </c>
      <c r="AW3561" s="221">
        <v>472.3</v>
      </c>
      <c r="AX3561" s="221">
        <v>472.3</v>
      </c>
      <c r="AY3561" s="221">
        <v>0</v>
      </c>
      <c r="AZ3561" s="221">
        <v>0</v>
      </c>
    </row>
    <row r="3562" spans="1:52">
      <c r="A3562" t="s">
        <v>157</v>
      </c>
      <c r="B3562" t="s">
        <v>9</v>
      </c>
      <c r="C3562"/>
      <c r="D3562"/>
      <c r="E3562"/>
      <c r="F3562"/>
      <c r="G3562" t="s">
        <v>4031</v>
      </c>
      <c r="H3562"/>
      <c r="I3562" t="s">
        <v>169</v>
      </c>
      <c r="J3562"/>
      <c r="K3562" s="217">
        <v>45467</v>
      </c>
      <c r="L3562"/>
      <c r="M3562"/>
      <c r="N3562" t="s">
        <v>29</v>
      </c>
      <c r="O3562"/>
      <c r="P3562"/>
      <c r="Q3562"/>
      <c r="R3562" s="221">
        <v>2313.944602868683</v>
      </c>
      <c r="S3562" s="217">
        <v>45481</v>
      </c>
      <c r="T3562" s="221">
        <v>2313.944602868683</v>
      </c>
      <c r="U3562"/>
      <c r="V3562" s="217">
        <v>45484</v>
      </c>
      <c r="W3562" s="221">
        <v>0</v>
      </c>
      <c r="X3562"/>
      <c r="Y3562"/>
      <c r="Z3562" s="221">
        <v>0</v>
      </c>
      <c r="AA3562"/>
      <c r="AB3562" s="221">
        <v>0</v>
      </c>
      <c r="AC3562"/>
      <c r="AD3562" s="217"/>
      <c r="AE3562" s="221">
        <v>0</v>
      </c>
      <c r="AF3562"/>
      <c r="AG3562" s="217"/>
      <c r="AH3562" s="221">
        <v>0</v>
      </c>
      <c r="AI3562"/>
      <c r="AJ3562"/>
      <c r="AK3562" s="221">
        <v>0</v>
      </c>
      <c r="AL3562"/>
      <c r="AM3562" s="217"/>
      <c r="AN3562" s="221">
        <v>0</v>
      </c>
      <c r="AO3562"/>
      <c r="AP3562" s="217"/>
      <c r="AQ3562" s="221">
        <v>0</v>
      </c>
      <c r="AR3562"/>
      <c r="AS3562"/>
      <c r="AT3562">
        <v>2024</v>
      </c>
      <c r="AU3562" t="s">
        <v>17</v>
      </c>
      <c r="AV3562">
        <v>3</v>
      </c>
      <c r="AW3562" s="221">
        <v>2313.94</v>
      </c>
      <c r="AX3562" s="221">
        <v>2313.94</v>
      </c>
      <c r="AY3562" s="221">
        <v>0</v>
      </c>
      <c r="AZ3562" s="221">
        <v>0</v>
      </c>
    </row>
    <row r="3563" spans="1:52">
      <c r="A3563" t="s">
        <v>217</v>
      </c>
      <c r="B3563" t="s">
        <v>8</v>
      </c>
      <c r="C3563"/>
      <c r="D3563"/>
      <c r="E3563"/>
      <c r="F3563"/>
      <c r="G3563" t="s">
        <v>4032</v>
      </c>
      <c r="H3563"/>
      <c r="I3563" t="s">
        <v>1752</v>
      </c>
      <c r="J3563"/>
      <c r="K3563" s="217">
        <v>45007</v>
      </c>
      <c r="L3563"/>
      <c r="M3563"/>
      <c r="N3563" t="s">
        <v>25</v>
      </c>
      <c r="O3563"/>
      <c r="P3563"/>
      <c r="Q3563"/>
      <c r="R3563" s="221">
        <v>190.01464571520069</v>
      </c>
      <c r="S3563" s="217">
        <v>45029</v>
      </c>
      <c r="T3563" s="221">
        <v>190.01464571520069</v>
      </c>
      <c r="U3563"/>
      <c r="V3563" s="217">
        <v>45061</v>
      </c>
      <c r="W3563" s="221">
        <v>0</v>
      </c>
      <c r="X3563"/>
      <c r="Y3563"/>
      <c r="Z3563" s="221">
        <v>0</v>
      </c>
      <c r="AA3563"/>
      <c r="AB3563" s="221">
        <v>0</v>
      </c>
      <c r="AC3563"/>
      <c r="AD3563" s="217"/>
      <c r="AE3563" s="221">
        <v>0</v>
      </c>
      <c r="AF3563"/>
      <c r="AG3563" s="217"/>
      <c r="AH3563" s="221">
        <v>0</v>
      </c>
      <c r="AI3563"/>
      <c r="AJ3563"/>
      <c r="AK3563" s="221">
        <v>0</v>
      </c>
      <c r="AL3563"/>
      <c r="AM3563" s="217"/>
      <c r="AN3563" s="221">
        <v>0</v>
      </c>
      <c r="AO3563"/>
      <c r="AP3563" s="217"/>
      <c r="AQ3563" s="221">
        <v>0</v>
      </c>
      <c r="AR3563"/>
      <c r="AS3563"/>
      <c r="AT3563">
        <v>2023</v>
      </c>
      <c r="AU3563" t="s">
        <v>15</v>
      </c>
      <c r="AV3563">
        <v>2</v>
      </c>
      <c r="AW3563" s="221">
        <v>190.01</v>
      </c>
      <c r="AX3563" s="221">
        <v>190.01</v>
      </c>
      <c r="AY3563" s="221">
        <v>0</v>
      </c>
      <c r="AZ3563" s="221">
        <v>0</v>
      </c>
    </row>
    <row r="3564" spans="1:52">
      <c r="A3564" t="s">
        <v>80</v>
      </c>
      <c r="B3564" t="s">
        <v>5</v>
      </c>
      <c r="C3564"/>
      <c r="D3564"/>
      <c r="E3564"/>
      <c r="F3564"/>
      <c r="G3564" t="s">
        <v>881</v>
      </c>
      <c r="H3564"/>
      <c r="I3564" t="s">
        <v>882</v>
      </c>
      <c r="J3564"/>
      <c r="K3564" s="217">
        <v>45229</v>
      </c>
      <c r="L3564"/>
      <c r="M3564"/>
      <c r="N3564" t="s">
        <v>29</v>
      </c>
      <c r="O3564"/>
      <c r="P3564"/>
      <c r="Q3564"/>
      <c r="R3564" s="221">
        <v>784.20142952386709</v>
      </c>
      <c r="S3564" s="217">
        <v>45239</v>
      </c>
      <c r="T3564" s="221">
        <v>784.20142952386709</v>
      </c>
      <c r="U3564"/>
      <c r="V3564" s="217">
        <v>45358</v>
      </c>
      <c r="W3564" s="221">
        <v>0</v>
      </c>
      <c r="X3564"/>
      <c r="Y3564"/>
      <c r="Z3564" s="221">
        <v>0</v>
      </c>
      <c r="AA3564"/>
      <c r="AB3564" s="221">
        <v>0</v>
      </c>
      <c r="AC3564"/>
      <c r="AD3564" s="217"/>
      <c r="AE3564" s="221">
        <v>0</v>
      </c>
      <c r="AF3564"/>
      <c r="AG3564" s="217"/>
      <c r="AH3564" s="221">
        <v>0</v>
      </c>
      <c r="AI3564"/>
      <c r="AJ3564"/>
      <c r="AK3564" s="221">
        <v>0</v>
      </c>
      <c r="AL3564"/>
      <c r="AM3564" s="217"/>
      <c r="AN3564" s="221">
        <v>0</v>
      </c>
      <c r="AO3564"/>
      <c r="AP3564" s="217"/>
      <c r="AQ3564" s="221">
        <v>0</v>
      </c>
      <c r="AR3564"/>
      <c r="AS3564"/>
      <c r="AT3564">
        <v>2024</v>
      </c>
      <c r="AU3564" t="s">
        <v>13</v>
      </c>
      <c r="AV3564">
        <v>1</v>
      </c>
      <c r="AW3564" s="221">
        <v>784.2</v>
      </c>
      <c r="AX3564" s="221">
        <v>784.2</v>
      </c>
      <c r="AY3564" s="221">
        <v>0</v>
      </c>
      <c r="AZ3564" s="221">
        <v>0</v>
      </c>
    </row>
    <row r="3565" spans="1:52">
      <c r="A3565" t="s">
        <v>80</v>
      </c>
      <c r="B3565" t="s">
        <v>5</v>
      </c>
      <c r="C3565"/>
      <c r="D3565"/>
      <c r="E3565"/>
      <c r="F3565"/>
      <c r="G3565" t="s">
        <v>1234</v>
      </c>
      <c r="H3565"/>
      <c r="I3565" t="s">
        <v>1235</v>
      </c>
      <c r="J3565"/>
      <c r="K3565" s="217">
        <v>45140</v>
      </c>
      <c r="L3565"/>
      <c r="M3565"/>
      <c r="N3565" t="s">
        <v>29</v>
      </c>
      <c r="O3565"/>
      <c r="P3565"/>
      <c r="Q3565"/>
      <c r="R3565" s="221">
        <v>246.7894445492561</v>
      </c>
      <c r="S3565" s="217">
        <v>45181</v>
      </c>
      <c r="T3565" s="221">
        <v>246.7894445492561</v>
      </c>
      <c r="U3565"/>
      <c r="V3565" s="217">
        <v>45218</v>
      </c>
      <c r="W3565" s="221">
        <v>0</v>
      </c>
      <c r="X3565"/>
      <c r="Y3565"/>
      <c r="Z3565" s="221">
        <v>0</v>
      </c>
      <c r="AA3565"/>
      <c r="AB3565" s="221">
        <v>0</v>
      </c>
      <c r="AC3565"/>
      <c r="AD3565" s="217"/>
      <c r="AE3565" s="221">
        <v>0</v>
      </c>
      <c r="AF3565"/>
      <c r="AG3565" s="217"/>
      <c r="AH3565" s="221">
        <v>0</v>
      </c>
      <c r="AI3565"/>
      <c r="AJ3565"/>
      <c r="AK3565" s="221">
        <v>0</v>
      </c>
      <c r="AL3565"/>
      <c r="AM3565" s="217"/>
      <c r="AN3565" s="221">
        <v>0</v>
      </c>
      <c r="AO3565"/>
      <c r="AP3565" s="217"/>
      <c r="AQ3565" s="221">
        <v>0</v>
      </c>
      <c r="AR3565"/>
      <c r="AS3565"/>
      <c r="AT3565">
        <v>2023</v>
      </c>
      <c r="AU3565" t="s">
        <v>20</v>
      </c>
      <c r="AV3565">
        <v>4</v>
      </c>
      <c r="AW3565" s="221">
        <v>246.79</v>
      </c>
      <c r="AX3565" s="221">
        <v>246.79</v>
      </c>
      <c r="AY3565" s="221">
        <v>0</v>
      </c>
      <c r="AZ3565" s="221">
        <v>0</v>
      </c>
    </row>
    <row r="3566" spans="1:52">
      <c r="A3566" t="s">
        <v>217</v>
      </c>
      <c r="B3566" t="s">
        <v>8</v>
      </c>
      <c r="C3566"/>
      <c r="D3566"/>
      <c r="E3566"/>
      <c r="F3566"/>
      <c r="G3566" t="s">
        <v>3617</v>
      </c>
      <c r="H3566"/>
      <c r="I3566" t="s">
        <v>3618</v>
      </c>
      <c r="J3566"/>
      <c r="K3566" s="217">
        <v>44966</v>
      </c>
      <c r="L3566"/>
      <c r="M3566"/>
      <c r="N3566" t="s">
        <v>24</v>
      </c>
      <c r="O3566"/>
      <c r="P3566"/>
      <c r="Q3566"/>
      <c r="R3566" s="221">
        <v>1843.8199410778491</v>
      </c>
      <c r="S3566" s="217">
        <v>44970</v>
      </c>
      <c r="T3566" s="221">
        <v>1843.8199410778491</v>
      </c>
      <c r="U3566"/>
      <c r="V3566" s="217">
        <v>45015</v>
      </c>
      <c r="W3566" s="221">
        <v>0</v>
      </c>
      <c r="X3566"/>
      <c r="Y3566"/>
      <c r="Z3566" s="221">
        <v>0</v>
      </c>
      <c r="AA3566"/>
      <c r="AB3566" s="221">
        <v>0</v>
      </c>
      <c r="AC3566"/>
      <c r="AD3566" s="217"/>
      <c r="AE3566" s="221">
        <v>0</v>
      </c>
      <c r="AF3566"/>
      <c r="AG3566" s="217"/>
      <c r="AH3566" s="221">
        <v>0</v>
      </c>
      <c r="AI3566"/>
      <c r="AJ3566"/>
      <c r="AK3566" s="221">
        <v>0</v>
      </c>
      <c r="AL3566"/>
      <c r="AM3566" s="217"/>
      <c r="AN3566" s="221">
        <v>0</v>
      </c>
      <c r="AO3566"/>
      <c r="AP3566" s="217"/>
      <c r="AQ3566" s="221">
        <v>0</v>
      </c>
      <c r="AR3566"/>
      <c r="AS3566"/>
      <c r="AT3566">
        <v>2023</v>
      </c>
      <c r="AU3566" t="s">
        <v>13</v>
      </c>
      <c r="AV3566">
        <v>1</v>
      </c>
      <c r="AW3566" s="221">
        <v>1843.82</v>
      </c>
      <c r="AX3566" s="221">
        <v>1843.82</v>
      </c>
      <c r="AY3566" s="221">
        <v>0</v>
      </c>
      <c r="AZ3566" s="221">
        <v>0</v>
      </c>
    </row>
    <row r="3567" spans="1:52">
      <c r="A3567" t="s">
        <v>80</v>
      </c>
      <c r="B3567" t="s">
        <v>5</v>
      </c>
      <c r="C3567"/>
      <c r="D3567"/>
      <c r="E3567"/>
      <c r="F3567"/>
      <c r="G3567" t="s">
        <v>1022</v>
      </c>
      <c r="H3567"/>
      <c r="I3567" t="s">
        <v>1023</v>
      </c>
      <c r="J3567"/>
      <c r="K3567" s="217">
        <v>44980</v>
      </c>
      <c r="L3567"/>
      <c r="M3567"/>
      <c r="N3567" t="s">
        <v>29</v>
      </c>
      <c r="O3567"/>
      <c r="P3567"/>
      <c r="Q3567"/>
      <c r="R3567" s="221">
        <v>568.30111128137219</v>
      </c>
      <c r="S3567" s="217">
        <v>44999</v>
      </c>
      <c r="T3567" s="221">
        <v>568.30111128137219</v>
      </c>
      <c r="U3567"/>
      <c r="V3567" s="217">
        <v>45076</v>
      </c>
      <c r="W3567" s="221">
        <v>0</v>
      </c>
      <c r="X3567"/>
      <c r="Y3567"/>
      <c r="Z3567" s="221">
        <v>0</v>
      </c>
      <c r="AA3567"/>
      <c r="AB3567" s="221">
        <v>0</v>
      </c>
      <c r="AC3567"/>
      <c r="AD3567" s="217"/>
      <c r="AE3567" s="221">
        <v>0</v>
      </c>
      <c r="AF3567"/>
      <c r="AG3567" s="217"/>
      <c r="AH3567" s="221">
        <v>0</v>
      </c>
      <c r="AI3567"/>
      <c r="AJ3567"/>
      <c r="AK3567" s="221">
        <v>0</v>
      </c>
      <c r="AL3567"/>
      <c r="AM3567" s="217"/>
      <c r="AN3567" s="221">
        <v>0</v>
      </c>
      <c r="AO3567"/>
      <c r="AP3567" s="217"/>
      <c r="AQ3567" s="221">
        <v>0</v>
      </c>
      <c r="AR3567"/>
      <c r="AS3567"/>
      <c r="AT3567">
        <v>2023</v>
      </c>
      <c r="AU3567" t="s">
        <v>15</v>
      </c>
      <c r="AV3567">
        <v>2</v>
      </c>
      <c r="AW3567" s="221">
        <v>568.29999999999995</v>
      </c>
      <c r="AX3567" s="221">
        <v>568.29999999999995</v>
      </c>
      <c r="AY3567" s="221">
        <v>0</v>
      </c>
      <c r="AZ3567" s="221">
        <v>0</v>
      </c>
    </row>
    <row r="3568" spans="1:52">
      <c r="A3568" t="s">
        <v>217</v>
      </c>
      <c r="B3568" t="s">
        <v>8</v>
      </c>
      <c r="C3568"/>
      <c r="D3568"/>
      <c r="E3568"/>
      <c r="F3568"/>
      <c r="G3568" t="s">
        <v>4033</v>
      </c>
      <c r="H3568"/>
      <c r="I3568" t="s">
        <v>4034</v>
      </c>
      <c r="J3568"/>
      <c r="K3568" s="217">
        <v>45215</v>
      </c>
      <c r="L3568"/>
      <c r="M3568"/>
      <c r="N3568" t="s">
        <v>27</v>
      </c>
      <c r="O3568"/>
      <c r="P3568"/>
      <c r="Q3568"/>
      <c r="R3568" s="221">
        <v>116.6303912229253</v>
      </c>
      <c r="S3568" s="217">
        <v>45238</v>
      </c>
      <c r="T3568" s="221">
        <v>116.6303912229253</v>
      </c>
      <c r="U3568"/>
      <c r="V3568" s="217">
        <v>45271</v>
      </c>
      <c r="W3568" s="221">
        <v>0</v>
      </c>
      <c r="X3568"/>
      <c r="Y3568"/>
      <c r="Z3568" s="221">
        <v>0</v>
      </c>
      <c r="AA3568"/>
      <c r="AB3568" s="221">
        <v>0</v>
      </c>
      <c r="AC3568"/>
      <c r="AD3568" s="217"/>
      <c r="AE3568" s="221">
        <v>0</v>
      </c>
      <c r="AF3568"/>
      <c r="AG3568" s="217"/>
      <c r="AH3568" s="221">
        <v>0</v>
      </c>
      <c r="AI3568"/>
      <c r="AJ3568"/>
      <c r="AK3568" s="221">
        <v>0</v>
      </c>
      <c r="AL3568"/>
      <c r="AM3568" s="217"/>
      <c r="AN3568" s="221">
        <v>0</v>
      </c>
      <c r="AO3568"/>
      <c r="AP3568" s="217"/>
      <c r="AQ3568" s="221">
        <v>0</v>
      </c>
      <c r="AR3568"/>
      <c r="AS3568"/>
      <c r="AT3568">
        <v>2023</v>
      </c>
      <c r="AU3568" t="s">
        <v>22</v>
      </c>
      <c r="AV3568">
        <v>4</v>
      </c>
      <c r="AW3568" s="221">
        <v>116.63</v>
      </c>
      <c r="AX3568" s="221">
        <v>116.63</v>
      </c>
      <c r="AY3568" s="221">
        <v>0</v>
      </c>
      <c r="AZ3568" s="221">
        <v>0</v>
      </c>
    </row>
    <row r="3569" spans="1:52">
      <c r="A3569" t="s">
        <v>77</v>
      </c>
      <c r="B3569" t="s">
        <v>7</v>
      </c>
      <c r="C3569"/>
      <c r="D3569"/>
      <c r="E3569"/>
      <c r="F3569"/>
      <c r="G3569" t="s">
        <v>2190</v>
      </c>
      <c r="H3569"/>
      <c r="I3569" t="s">
        <v>2191</v>
      </c>
      <c r="J3569"/>
      <c r="K3569" s="217">
        <v>45174</v>
      </c>
      <c r="L3569"/>
      <c r="M3569"/>
      <c r="N3569" t="s">
        <v>28</v>
      </c>
      <c r="O3569"/>
      <c r="P3569"/>
      <c r="Q3569"/>
      <c r="R3569" s="221">
        <v>476.13718103890437</v>
      </c>
      <c r="S3569" s="217">
        <v>45198</v>
      </c>
      <c r="T3569" s="221">
        <v>476.13718103890437</v>
      </c>
      <c r="U3569"/>
      <c r="V3569" s="217">
        <v>45287</v>
      </c>
      <c r="W3569" s="221">
        <v>0</v>
      </c>
      <c r="X3569"/>
      <c r="Y3569"/>
      <c r="Z3569" s="221">
        <v>0</v>
      </c>
      <c r="AA3569"/>
      <c r="AB3569" s="221">
        <v>0</v>
      </c>
      <c r="AC3569"/>
      <c r="AD3569" s="217"/>
      <c r="AE3569" s="221">
        <v>0</v>
      </c>
      <c r="AF3569"/>
      <c r="AG3569" s="217"/>
      <c r="AH3569" s="221">
        <v>0</v>
      </c>
      <c r="AI3569"/>
      <c r="AJ3569"/>
      <c r="AK3569" s="221">
        <v>0</v>
      </c>
      <c r="AL3569"/>
      <c r="AM3569" s="217"/>
      <c r="AN3569" s="221">
        <v>0</v>
      </c>
      <c r="AO3569"/>
      <c r="AP3569" s="217"/>
      <c r="AQ3569" s="221">
        <v>0</v>
      </c>
      <c r="AR3569"/>
      <c r="AS3569"/>
      <c r="AT3569">
        <v>2023</v>
      </c>
      <c r="AU3569" t="s">
        <v>22</v>
      </c>
      <c r="AV3569">
        <v>4</v>
      </c>
      <c r="AW3569" s="221">
        <v>476.14</v>
      </c>
      <c r="AX3569" s="221">
        <v>476.14</v>
      </c>
      <c r="AY3569" s="221">
        <v>0</v>
      </c>
      <c r="AZ3569" s="221">
        <v>0</v>
      </c>
    </row>
    <row r="3570" spans="1:52">
      <c r="A3570" t="s">
        <v>130</v>
      </c>
      <c r="B3570" t="s">
        <v>3</v>
      </c>
      <c r="C3570"/>
      <c r="D3570"/>
      <c r="E3570"/>
      <c r="F3570"/>
      <c r="G3570" t="s">
        <v>2167</v>
      </c>
      <c r="H3570"/>
      <c r="I3570" t="s">
        <v>259</v>
      </c>
      <c r="J3570"/>
      <c r="K3570" s="217">
        <v>45064</v>
      </c>
      <c r="L3570"/>
      <c r="M3570"/>
      <c r="N3570" t="s">
        <v>28</v>
      </c>
      <c r="O3570"/>
      <c r="P3570"/>
      <c r="Q3570"/>
      <c r="R3570" s="221">
        <v>512.17043221571896</v>
      </c>
      <c r="S3570" s="217">
        <v>45086</v>
      </c>
      <c r="T3570" s="221">
        <v>512.17043221571896</v>
      </c>
      <c r="U3570"/>
      <c r="V3570" s="217">
        <v>45124</v>
      </c>
      <c r="W3570" s="221">
        <v>0</v>
      </c>
      <c r="X3570"/>
      <c r="Y3570"/>
      <c r="Z3570" s="221">
        <v>0</v>
      </c>
      <c r="AA3570"/>
      <c r="AB3570" s="221">
        <v>0</v>
      </c>
      <c r="AC3570"/>
      <c r="AD3570" s="217"/>
      <c r="AE3570" s="221">
        <v>0</v>
      </c>
      <c r="AF3570"/>
      <c r="AG3570" s="217"/>
      <c r="AH3570" s="221">
        <v>0</v>
      </c>
      <c r="AI3570"/>
      <c r="AJ3570"/>
      <c r="AK3570" s="221">
        <v>0</v>
      </c>
      <c r="AL3570"/>
      <c r="AM3570" s="217"/>
      <c r="AN3570" s="221">
        <v>0</v>
      </c>
      <c r="AO3570"/>
      <c r="AP3570" s="217"/>
      <c r="AQ3570" s="221">
        <v>0</v>
      </c>
      <c r="AR3570"/>
      <c r="AS3570"/>
      <c r="AT3570">
        <v>2023</v>
      </c>
      <c r="AU3570" t="s">
        <v>17</v>
      </c>
      <c r="AV3570">
        <v>3</v>
      </c>
      <c r="AW3570" s="221">
        <v>512.16999999999996</v>
      </c>
      <c r="AX3570" s="221">
        <v>512.16999999999996</v>
      </c>
      <c r="AY3570" s="221">
        <v>0</v>
      </c>
      <c r="AZ3570" s="221">
        <v>0</v>
      </c>
    </row>
    <row r="3571" spans="1:52">
      <c r="A3571" t="s">
        <v>77</v>
      </c>
      <c r="B3571" t="s">
        <v>7</v>
      </c>
      <c r="C3571"/>
      <c r="D3571"/>
      <c r="E3571"/>
      <c r="F3571"/>
      <c r="G3571" t="s">
        <v>2576</v>
      </c>
      <c r="H3571"/>
      <c r="I3571" t="s">
        <v>1463</v>
      </c>
      <c r="J3571"/>
      <c r="K3571" s="217">
        <v>44956</v>
      </c>
      <c r="L3571"/>
      <c r="M3571"/>
      <c r="N3571" t="s">
        <v>29</v>
      </c>
      <c r="O3571"/>
      <c r="P3571"/>
      <c r="Q3571"/>
      <c r="R3571" s="221">
        <v>515.97559836437063</v>
      </c>
      <c r="S3571" s="217">
        <v>44959</v>
      </c>
      <c r="T3571" s="221">
        <v>515.97559836437063</v>
      </c>
      <c r="U3571"/>
      <c r="V3571" s="217">
        <v>45040</v>
      </c>
      <c r="W3571" s="221">
        <v>0</v>
      </c>
      <c r="X3571"/>
      <c r="Y3571"/>
      <c r="Z3571" s="221">
        <v>0</v>
      </c>
      <c r="AA3571"/>
      <c r="AB3571" s="221">
        <v>0</v>
      </c>
      <c r="AC3571"/>
      <c r="AD3571" s="217"/>
      <c r="AE3571" s="221">
        <v>0</v>
      </c>
      <c r="AF3571"/>
      <c r="AG3571" s="217"/>
      <c r="AH3571" s="221">
        <v>0</v>
      </c>
      <c r="AI3571"/>
      <c r="AJ3571"/>
      <c r="AK3571" s="221">
        <v>0</v>
      </c>
      <c r="AL3571"/>
      <c r="AM3571" s="217"/>
      <c r="AN3571" s="221">
        <v>0</v>
      </c>
      <c r="AO3571"/>
      <c r="AP3571" s="217"/>
      <c r="AQ3571" s="221">
        <v>0</v>
      </c>
      <c r="AR3571"/>
      <c r="AS3571"/>
      <c r="AT3571">
        <v>2023</v>
      </c>
      <c r="AU3571" t="s">
        <v>14</v>
      </c>
      <c r="AV3571">
        <v>2</v>
      </c>
      <c r="AW3571" s="221">
        <v>515.98</v>
      </c>
      <c r="AX3571" s="221">
        <v>515.98</v>
      </c>
      <c r="AY3571" s="221">
        <v>0</v>
      </c>
      <c r="AZ3571" s="221">
        <v>0</v>
      </c>
    </row>
    <row r="3572" spans="1:52">
      <c r="A3572" t="s">
        <v>217</v>
      </c>
      <c r="B3572" t="s">
        <v>8</v>
      </c>
      <c r="C3572"/>
      <c r="D3572"/>
      <c r="E3572"/>
      <c r="F3572"/>
      <c r="G3572" t="s">
        <v>3557</v>
      </c>
      <c r="H3572"/>
      <c r="I3572" t="s">
        <v>308</v>
      </c>
      <c r="J3572"/>
      <c r="K3572" s="217">
        <v>45311</v>
      </c>
      <c r="L3572"/>
      <c r="M3572"/>
      <c r="N3572" t="s">
        <v>29</v>
      </c>
      <c r="O3572"/>
      <c r="P3572"/>
      <c r="Q3572"/>
      <c r="R3572" s="221">
        <v>247.2626646651629</v>
      </c>
      <c r="S3572" s="217">
        <v>45336</v>
      </c>
      <c r="T3572" s="221">
        <v>247.2626646651629</v>
      </c>
      <c r="U3572"/>
      <c r="V3572" s="217">
        <v>45348</v>
      </c>
      <c r="W3572" s="221">
        <v>0</v>
      </c>
      <c r="X3572"/>
      <c r="Y3572"/>
      <c r="Z3572" s="221">
        <v>0</v>
      </c>
      <c r="AA3572"/>
      <c r="AB3572" s="221">
        <v>0</v>
      </c>
      <c r="AC3572"/>
      <c r="AD3572" s="217"/>
      <c r="AE3572" s="221">
        <v>0</v>
      </c>
      <c r="AF3572"/>
      <c r="AG3572" s="217"/>
      <c r="AH3572" s="221">
        <v>0</v>
      </c>
      <c r="AI3572"/>
      <c r="AJ3572"/>
      <c r="AK3572" s="221">
        <v>0</v>
      </c>
      <c r="AL3572"/>
      <c r="AM3572" s="217"/>
      <c r="AN3572" s="221">
        <v>0</v>
      </c>
      <c r="AO3572"/>
      <c r="AP3572" s="217"/>
      <c r="AQ3572" s="221">
        <v>0</v>
      </c>
      <c r="AR3572"/>
      <c r="AS3572"/>
      <c r="AT3572">
        <v>2024</v>
      </c>
      <c r="AU3572" t="s">
        <v>12</v>
      </c>
      <c r="AV3572">
        <v>1</v>
      </c>
      <c r="AW3572" s="221">
        <v>247.26</v>
      </c>
      <c r="AX3572" s="221">
        <v>247.26</v>
      </c>
      <c r="AY3572" s="221">
        <v>0</v>
      </c>
      <c r="AZ3572" s="221">
        <v>0</v>
      </c>
    </row>
    <row r="3573" spans="1:52">
      <c r="A3573" t="s">
        <v>80</v>
      </c>
      <c r="B3573" t="s">
        <v>5</v>
      </c>
      <c r="C3573"/>
      <c r="D3573"/>
      <c r="E3573"/>
      <c r="F3573"/>
      <c r="G3573" t="s">
        <v>4035</v>
      </c>
      <c r="H3573"/>
      <c r="I3573" t="s">
        <v>899</v>
      </c>
      <c r="J3573"/>
      <c r="K3573" s="217">
        <v>45641</v>
      </c>
      <c r="L3573"/>
      <c r="M3573"/>
      <c r="N3573" t="s">
        <v>24</v>
      </c>
      <c r="O3573"/>
      <c r="P3573"/>
      <c r="Q3573"/>
      <c r="R3573" s="221">
        <v>479.97123707429199</v>
      </c>
      <c r="S3573" s="217">
        <v>45650</v>
      </c>
      <c r="T3573" s="221">
        <v>479.97123707429199</v>
      </c>
      <c r="U3573"/>
      <c r="V3573" s="217">
        <v>45692</v>
      </c>
      <c r="W3573" s="221">
        <v>0</v>
      </c>
      <c r="X3573"/>
      <c r="Y3573"/>
      <c r="Z3573" s="221">
        <v>0</v>
      </c>
      <c r="AA3573"/>
      <c r="AB3573" s="221">
        <v>0</v>
      </c>
      <c r="AC3573"/>
      <c r="AD3573" s="217"/>
      <c r="AE3573" s="221">
        <v>0</v>
      </c>
      <c r="AF3573"/>
      <c r="AG3573" s="217"/>
      <c r="AH3573" s="221">
        <v>0</v>
      </c>
      <c r="AI3573"/>
      <c r="AJ3573"/>
      <c r="AK3573" s="221">
        <v>0</v>
      </c>
      <c r="AL3573"/>
      <c r="AM3573" s="217"/>
      <c r="AN3573" s="221">
        <v>0</v>
      </c>
      <c r="AO3573"/>
      <c r="AP3573" s="217"/>
      <c r="AQ3573" s="221">
        <v>0</v>
      </c>
      <c r="AR3573"/>
      <c r="AS3573"/>
      <c r="AT3573">
        <v>2025</v>
      </c>
      <c r="AU3573" t="s">
        <v>12</v>
      </c>
      <c r="AV3573">
        <v>1</v>
      </c>
      <c r="AW3573" s="221">
        <v>479.97</v>
      </c>
      <c r="AX3573" s="221">
        <v>479.97</v>
      </c>
      <c r="AY3573" s="221">
        <v>0</v>
      </c>
      <c r="AZ3573" s="221">
        <v>0</v>
      </c>
    </row>
    <row r="3574" spans="1:52">
      <c r="A3574" t="s">
        <v>80</v>
      </c>
      <c r="B3574" t="s">
        <v>5</v>
      </c>
      <c r="C3574"/>
      <c r="D3574"/>
      <c r="E3574"/>
      <c r="F3574"/>
      <c r="G3574" t="s">
        <v>4036</v>
      </c>
      <c r="H3574"/>
      <c r="I3574" t="s">
        <v>2042</v>
      </c>
      <c r="J3574"/>
      <c r="K3574" s="217">
        <v>45377</v>
      </c>
      <c r="L3574"/>
      <c r="M3574"/>
      <c r="N3574" t="s">
        <v>29</v>
      </c>
      <c r="O3574"/>
      <c r="P3574"/>
      <c r="Q3574"/>
      <c r="R3574" s="221">
        <v>423.72063962647798</v>
      </c>
      <c r="S3574" s="217">
        <v>45391</v>
      </c>
      <c r="T3574" s="221">
        <v>423.72063962647798</v>
      </c>
      <c r="U3574"/>
      <c r="V3574" s="217">
        <v>45442</v>
      </c>
      <c r="W3574" s="221">
        <v>0</v>
      </c>
      <c r="X3574"/>
      <c r="Y3574"/>
      <c r="Z3574" s="221">
        <v>0</v>
      </c>
      <c r="AA3574"/>
      <c r="AB3574" s="221">
        <v>0</v>
      </c>
      <c r="AC3574"/>
      <c r="AD3574" s="217"/>
      <c r="AE3574" s="221">
        <v>0</v>
      </c>
      <c r="AF3574"/>
      <c r="AG3574" s="217"/>
      <c r="AH3574" s="221">
        <v>0</v>
      </c>
      <c r="AI3574"/>
      <c r="AJ3574"/>
      <c r="AK3574" s="221">
        <v>0</v>
      </c>
      <c r="AL3574"/>
      <c r="AM3574" s="217"/>
      <c r="AN3574" s="221">
        <v>0</v>
      </c>
      <c r="AO3574"/>
      <c r="AP3574" s="217"/>
      <c r="AQ3574" s="221">
        <v>0</v>
      </c>
      <c r="AR3574"/>
      <c r="AS3574"/>
      <c r="AT3574">
        <v>2024</v>
      </c>
      <c r="AU3574" t="s">
        <v>15</v>
      </c>
      <c r="AV3574">
        <v>2</v>
      </c>
      <c r="AW3574" s="221">
        <v>423.72</v>
      </c>
      <c r="AX3574" s="221">
        <v>423.72</v>
      </c>
      <c r="AY3574" s="221">
        <v>0</v>
      </c>
      <c r="AZ3574" s="221">
        <v>0</v>
      </c>
    </row>
    <row r="3575" spans="1:52">
      <c r="A3575" t="s">
        <v>130</v>
      </c>
      <c r="B3575" t="s">
        <v>3</v>
      </c>
      <c r="C3575"/>
      <c r="D3575"/>
      <c r="E3575"/>
      <c r="F3575"/>
      <c r="G3575" t="s">
        <v>4037</v>
      </c>
      <c r="H3575"/>
      <c r="I3575" t="s">
        <v>4038</v>
      </c>
      <c r="J3575"/>
      <c r="K3575" s="217">
        <v>45274</v>
      </c>
      <c r="L3575"/>
      <c r="M3575"/>
      <c r="N3575" t="s">
        <v>24</v>
      </c>
      <c r="O3575"/>
      <c r="P3575"/>
      <c r="Q3575"/>
      <c r="R3575" s="221">
        <v>371.98163755730633</v>
      </c>
      <c r="S3575" s="217">
        <v>45282</v>
      </c>
      <c r="T3575" s="221">
        <v>371.98163755730633</v>
      </c>
      <c r="U3575"/>
      <c r="V3575" s="217">
        <v>45339</v>
      </c>
      <c r="W3575" s="221">
        <v>0</v>
      </c>
      <c r="X3575"/>
      <c r="Y3575"/>
      <c r="Z3575" s="221">
        <v>0</v>
      </c>
      <c r="AA3575"/>
      <c r="AB3575" s="221">
        <v>0</v>
      </c>
      <c r="AC3575"/>
      <c r="AD3575" s="217"/>
      <c r="AE3575" s="221">
        <v>0</v>
      </c>
      <c r="AF3575"/>
      <c r="AG3575" s="217"/>
      <c r="AH3575" s="221">
        <v>0</v>
      </c>
      <c r="AI3575"/>
      <c r="AJ3575"/>
      <c r="AK3575" s="221">
        <v>0</v>
      </c>
      <c r="AL3575"/>
      <c r="AM3575" s="217"/>
      <c r="AN3575" s="221">
        <v>0</v>
      </c>
      <c r="AO3575"/>
      <c r="AP3575" s="217"/>
      <c r="AQ3575" s="221">
        <v>0</v>
      </c>
      <c r="AR3575"/>
      <c r="AS3575"/>
      <c r="AT3575">
        <v>2024</v>
      </c>
      <c r="AU3575" t="s">
        <v>12</v>
      </c>
      <c r="AV3575">
        <v>1</v>
      </c>
      <c r="AW3575" s="221">
        <v>371.98</v>
      </c>
      <c r="AX3575" s="221">
        <v>371.98</v>
      </c>
      <c r="AY3575" s="221">
        <v>0</v>
      </c>
      <c r="AZ3575" s="221">
        <v>0</v>
      </c>
    </row>
    <row r="3576" spans="1:52">
      <c r="A3576" t="s">
        <v>206</v>
      </c>
      <c r="B3576" t="s">
        <v>4</v>
      </c>
      <c r="C3576"/>
      <c r="D3576"/>
      <c r="E3576"/>
      <c r="F3576"/>
      <c r="G3576" t="s">
        <v>4039</v>
      </c>
      <c r="H3576"/>
      <c r="I3576" t="s">
        <v>4040</v>
      </c>
      <c r="J3576"/>
      <c r="K3576" s="217">
        <v>45203</v>
      </c>
      <c r="L3576"/>
      <c r="M3576"/>
      <c r="N3576" t="s">
        <v>29</v>
      </c>
      <c r="O3576"/>
      <c r="P3576"/>
      <c r="Q3576"/>
      <c r="R3576" s="221">
        <v>357.47518724310248</v>
      </c>
      <c r="S3576" s="217">
        <v>45232</v>
      </c>
      <c r="T3576" s="221">
        <v>357.47518724310248</v>
      </c>
      <c r="U3576"/>
      <c r="V3576" s="217">
        <v>45271</v>
      </c>
      <c r="W3576" s="221">
        <v>0</v>
      </c>
      <c r="X3576"/>
      <c r="Y3576"/>
      <c r="Z3576" s="221">
        <v>0</v>
      </c>
      <c r="AA3576"/>
      <c r="AB3576" s="221">
        <v>0</v>
      </c>
      <c r="AC3576"/>
      <c r="AD3576" s="217"/>
      <c r="AE3576" s="221">
        <v>0</v>
      </c>
      <c r="AF3576"/>
      <c r="AG3576" s="217"/>
      <c r="AH3576" s="221">
        <v>0</v>
      </c>
      <c r="AI3576"/>
      <c r="AJ3576"/>
      <c r="AK3576" s="221">
        <v>0</v>
      </c>
      <c r="AL3576"/>
      <c r="AM3576" s="217"/>
      <c r="AN3576" s="221">
        <v>0</v>
      </c>
      <c r="AO3576"/>
      <c r="AP3576" s="217"/>
      <c r="AQ3576" s="221">
        <v>0</v>
      </c>
      <c r="AR3576"/>
      <c r="AS3576"/>
      <c r="AT3576">
        <v>2023</v>
      </c>
      <c r="AU3576" t="s">
        <v>22</v>
      </c>
      <c r="AV3576">
        <v>4</v>
      </c>
      <c r="AW3576" s="221">
        <v>357.48</v>
      </c>
      <c r="AX3576" s="221">
        <v>357.48</v>
      </c>
      <c r="AY3576" s="221">
        <v>0</v>
      </c>
      <c r="AZ3576" s="221">
        <v>0</v>
      </c>
    </row>
    <row r="3577" spans="1:52">
      <c r="A3577" t="s">
        <v>77</v>
      </c>
      <c r="B3577" t="s">
        <v>7</v>
      </c>
      <c r="C3577"/>
      <c r="D3577"/>
      <c r="E3577"/>
      <c r="F3577"/>
      <c r="G3577" t="s">
        <v>4041</v>
      </c>
      <c r="H3577"/>
      <c r="I3577" t="s">
        <v>913</v>
      </c>
      <c r="J3577"/>
      <c r="K3577" s="217">
        <v>45278</v>
      </c>
      <c r="L3577"/>
      <c r="M3577"/>
      <c r="N3577" t="s">
        <v>29</v>
      </c>
      <c r="O3577"/>
      <c r="P3577"/>
      <c r="Q3577"/>
      <c r="R3577" s="221">
        <v>216.8288654054856</v>
      </c>
      <c r="S3577" s="217">
        <v>45306</v>
      </c>
      <c r="T3577" s="221">
        <v>216.8288654054856</v>
      </c>
      <c r="U3577"/>
      <c r="V3577" s="217">
        <v>45373</v>
      </c>
      <c r="W3577" s="221">
        <v>0</v>
      </c>
      <c r="X3577"/>
      <c r="Y3577"/>
      <c r="Z3577" s="221">
        <v>0</v>
      </c>
      <c r="AA3577"/>
      <c r="AB3577" s="221">
        <v>0</v>
      </c>
      <c r="AC3577"/>
      <c r="AD3577" s="217"/>
      <c r="AE3577" s="221">
        <v>0</v>
      </c>
      <c r="AF3577"/>
      <c r="AG3577" s="217"/>
      <c r="AH3577" s="221">
        <v>0</v>
      </c>
      <c r="AI3577"/>
      <c r="AJ3577"/>
      <c r="AK3577" s="221">
        <v>0</v>
      </c>
      <c r="AL3577"/>
      <c r="AM3577" s="217"/>
      <c r="AN3577" s="221">
        <v>0</v>
      </c>
      <c r="AO3577"/>
      <c r="AP3577" s="217"/>
      <c r="AQ3577" s="221">
        <v>0</v>
      </c>
      <c r="AR3577"/>
      <c r="AS3577"/>
      <c r="AT3577">
        <v>2024</v>
      </c>
      <c r="AU3577" t="s">
        <v>13</v>
      </c>
      <c r="AV3577">
        <v>1</v>
      </c>
      <c r="AW3577" s="221">
        <v>216.83</v>
      </c>
      <c r="AX3577" s="221">
        <v>216.83</v>
      </c>
      <c r="AY3577" s="221">
        <v>0</v>
      </c>
      <c r="AZ3577" s="221">
        <v>0</v>
      </c>
    </row>
    <row r="3578" spans="1:52">
      <c r="A3578" t="s">
        <v>74</v>
      </c>
      <c r="B3578" t="s">
        <v>10</v>
      </c>
      <c r="C3578"/>
      <c r="D3578"/>
      <c r="E3578"/>
      <c r="F3578"/>
      <c r="G3578" t="s">
        <v>4042</v>
      </c>
      <c r="H3578"/>
      <c r="I3578" t="s">
        <v>291</v>
      </c>
      <c r="J3578"/>
      <c r="K3578" s="217">
        <v>45395</v>
      </c>
      <c r="L3578"/>
      <c r="M3578"/>
      <c r="N3578" t="s">
        <v>28</v>
      </c>
      <c r="O3578"/>
      <c r="P3578"/>
      <c r="Q3578"/>
      <c r="R3578" s="221">
        <v>418.71841823445101</v>
      </c>
      <c r="S3578" s="217">
        <v>45406</v>
      </c>
      <c r="T3578" s="221">
        <v>418.71841823445101</v>
      </c>
      <c r="U3578"/>
      <c r="V3578" s="217">
        <v>45432</v>
      </c>
      <c r="W3578" s="221">
        <v>0</v>
      </c>
      <c r="X3578"/>
      <c r="Y3578"/>
      <c r="Z3578" s="221">
        <v>0</v>
      </c>
      <c r="AA3578"/>
      <c r="AB3578" s="221">
        <v>0</v>
      </c>
      <c r="AC3578"/>
      <c r="AD3578" s="217"/>
      <c r="AE3578" s="221">
        <v>0</v>
      </c>
      <c r="AF3578"/>
      <c r="AG3578" s="217"/>
      <c r="AH3578" s="221">
        <v>0</v>
      </c>
      <c r="AI3578"/>
      <c r="AJ3578"/>
      <c r="AK3578" s="221">
        <v>0</v>
      </c>
      <c r="AL3578"/>
      <c r="AM3578" s="217"/>
      <c r="AN3578" s="221">
        <v>0</v>
      </c>
      <c r="AO3578"/>
      <c r="AP3578" s="217"/>
      <c r="AQ3578" s="221">
        <v>0</v>
      </c>
      <c r="AR3578"/>
      <c r="AS3578"/>
      <c r="AT3578">
        <v>2024</v>
      </c>
      <c r="AU3578" t="s">
        <v>15</v>
      </c>
      <c r="AV3578">
        <v>2</v>
      </c>
      <c r="AW3578" s="221">
        <v>418.72</v>
      </c>
      <c r="AX3578" s="221">
        <v>418.72</v>
      </c>
      <c r="AY3578" s="221">
        <v>0</v>
      </c>
      <c r="AZ3578" s="221">
        <v>0</v>
      </c>
    </row>
    <row r="3579" spans="1:52">
      <c r="A3579" t="s">
        <v>130</v>
      </c>
      <c r="B3579" t="s">
        <v>3</v>
      </c>
      <c r="C3579"/>
      <c r="D3579"/>
      <c r="E3579"/>
      <c r="F3579"/>
      <c r="G3579" t="s">
        <v>1586</v>
      </c>
      <c r="H3579"/>
      <c r="I3579" t="s">
        <v>1587</v>
      </c>
      <c r="J3579"/>
      <c r="K3579" s="217">
        <v>44965</v>
      </c>
      <c r="L3579"/>
      <c r="M3579"/>
      <c r="N3579" t="s">
        <v>24</v>
      </c>
      <c r="O3579"/>
      <c r="P3579"/>
      <c r="Q3579"/>
      <c r="R3579" s="221">
        <v>711.59188596270167</v>
      </c>
      <c r="S3579" s="217">
        <v>44970</v>
      </c>
      <c r="T3579" s="221">
        <v>711.59188596270167</v>
      </c>
      <c r="U3579"/>
      <c r="V3579" s="217">
        <v>45044</v>
      </c>
      <c r="W3579" s="221">
        <v>0</v>
      </c>
      <c r="X3579"/>
      <c r="Y3579"/>
      <c r="Z3579" s="221">
        <v>0</v>
      </c>
      <c r="AA3579"/>
      <c r="AB3579" s="221">
        <v>0</v>
      </c>
      <c r="AC3579"/>
      <c r="AD3579" s="217"/>
      <c r="AE3579" s="221">
        <v>0</v>
      </c>
      <c r="AF3579"/>
      <c r="AG3579" s="217"/>
      <c r="AH3579" s="221">
        <v>0</v>
      </c>
      <c r="AI3579"/>
      <c r="AJ3579"/>
      <c r="AK3579" s="221">
        <v>0</v>
      </c>
      <c r="AL3579"/>
      <c r="AM3579" s="217"/>
      <c r="AN3579" s="221">
        <v>0</v>
      </c>
      <c r="AO3579"/>
      <c r="AP3579" s="217"/>
      <c r="AQ3579" s="221">
        <v>0</v>
      </c>
      <c r="AR3579"/>
      <c r="AS3579"/>
      <c r="AT3579">
        <v>2023</v>
      </c>
      <c r="AU3579" t="s">
        <v>14</v>
      </c>
      <c r="AV3579">
        <v>2</v>
      </c>
      <c r="AW3579" s="221">
        <v>711.59</v>
      </c>
      <c r="AX3579" s="221">
        <v>711.59</v>
      </c>
      <c r="AY3579" s="221">
        <v>0</v>
      </c>
      <c r="AZ3579" s="221">
        <v>0</v>
      </c>
    </row>
    <row r="3580" spans="1:52">
      <c r="A3580" t="s">
        <v>80</v>
      </c>
      <c r="B3580" t="s">
        <v>5</v>
      </c>
      <c r="C3580"/>
      <c r="D3580"/>
      <c r="E3580"/>
      <c r="F3580"/>
      <c r="G3580" t="s">
        <v>4043</v>
      </c>
      <c r="H3580"/>
      <c r="I3580" t="s">
        <v>2934</v>
      </c>
      <c r="J3580"/>
      <c r="K3580" s="217">
        <v>45278</v>
      </c>
      <c r="L3580"/>
      <c r="M3580"/>
      <c r="N3580" t="s">
        <v>24</v>
      </c>
      <c r="O3580"/>
      <c r="P3580"/>
      <c r="Q3580"/>
      <c r="R3580" s="221">
        <v>622.64618424893695</v>
      </c>
      <c r="S3580" s="217">
        <v>45306</v>
      </c>
      <c r="T3580" s="221">
        <v>622.64618424893695</v>
      </c>
      <c r="U3580"/>
      <c r="V3580" s="217">
        <v>45488</v>
      </c>
      <c r="W3580" s="221">
        <v>0</v>
      </c>
      <c r="X3580"/>
      <c r="Y3580"/>
      <c r="Z3580" s="221">
        <v>0</v>
      </c>
      <c r="AA3580"/>
      <c r="AB3580" s="221">
        <v>0</v>
      </c>
      <c r="AC3580"/>
      <c r="AD3580" s="217"/>
      <c r="AE3580" s="221">
        <v>0</v>
      </c>
      <c r="AF3580"/>
      <c r="AG3580" s="217"/>
      <c r="AH3580" s="221">
        <v>0</v>
      </c>
      <c r="AI3580"/>
      <c r="AJ3580"/>
      <c r="AK3580" s="221">
        <v>0</v>
      </c>
      <c r="AL3580"/>
      <c r="AM3580" s="217"/>
      <c r="AN3580" s="221">
        <v>0</v>
      </c>
      <c r="AO3580"/>
      <c r="AP3580" s="217"/>
      <c r="AQ3580" s="221">
        <v>0</v>
      </c>
      <c r="AR3580"/>
      <c r="AS3580"/>
      <c r="AT3580">
        <v>2024</v>
      </c>
      <c r="AU3580" t="s">
        <v>17</v>
      </c>
      <c r="AV3580">
        <v>3</v>
      </c>
      <c r="AW3580" s="221">
        <v>622.65</v>
      </c>
      <c r="AX3580" s="221">
        <v>622.65</v>
      </c>
      <c r="AY3580" s="221">
        <v>0</v>
      </c>
      <c r="AZ3580" s="221">
        <v>0</v>
      </c>
    </row>
    <row r="3581" spans="1:52">
      <c r="A3581" t="s">
        <v>80</v>
      </c>
      <c r="B3581" t="s">
        <v>5</v>
      </c>
      <c r="C3581"/>
      <c r="D3581"/>
      <c r="E3581"/>
      <c r="F3581"/>
      <c r="G3581" t="s">
        <v>4044</v>
      </c>
      <c r="H3581"/>
      <c r="I3581" t="s">
        <v>1037</v>
      </c>
      <c r="J3581"/>
      <c r="K3581" s="217">
        <v>45048</v>
      </c>
      <c r="L3581"/>
      <c r="M3581"/>
      <c r="N3581" t="s">
        <v>25</v>
      </c>
      <c r="O3581"/>
      <c r="P3581"/>
      <c r="Q3581"/>
      <c r="R3581" s="221">
        <v>293.59884436821721</v>
      </c>
      <c r="S3581" s="217">
        <v>45083</v>
      </c>
      <c r="T3581" s="221">
        <v>293.59884436821721</v>
      </c>
      <c r="U3581"/>
      <c r="V3581" s="217">
        <v>45274</v>
      </c>
      <c r="W3581" s="221">
        <v>0</v>
      </c>
      <c r="X3581"/>
      <c r="Y3581"/>
      <c r="Z3581" s="221">
        <v>0</v>
      </c>
      <c r="AA3581"/>
      <c r="AB3581" s="221">
        <v>0</v>
      </c>
      <c r="AC3581"/>
      <c r="AD3581" s="217"/>
      <c r="AE3581" s="221">
        <v>0</v>
      </c>
      <c r="AF3581"/>
      <c r="AG3581" s="217"/>
      <c r="AH3581" s="221">
        <v>0</v>
      </c>
      <c r="AI3581"/>
      <c r="AJ3581"/>
      <c r="AK3581" s="221">
        <v>0</v>
      </c>
      <c r="AL3581"/>
      <c r="AM3581" s="217"/>
      <c r="AN3581" s="221">
        <v>0</v>
      </c>
      <c r="AO3581"/>
      <c r="AP3581" s="217"/>
      <c r="AQ3581" s="221">
        <v>0</v>
      </c>
      <c r="AR3581"/>
      <c r="AS3581"/>
      <c r="AT3581">
        <v>2023</v>
      </c>
      <c r="AU3581" t="s">
        <v>22</v>
      </c>
      <c r="AV3581">
        <v>4</v>
      </c>
      <c r="AW3581" s="221">
        <v>293.60000000000002</v>
      </c>
      <c r="AX3581" s="221">
        <v>293.60000000000002</v>
      </c>
      <c r="AY3581" s="221">
        <v>0</v>
      </c>
      <c r="AZ3581" s="221">
        <v>0</v>
      </c>
    </row>
    <row r="3582" spans="1:52">
      <c r="A3582" t="s">
        <v>130</v>
      </c>
      <c r="B3582" t="s">
        <v>3</v>
      </c>
      <c r="C3582"/>
      <c r="D3582"/>
      <c r="E3582"/>
      <c r="F3582"/>
      <c r="G3582" t="s">
        <v>4045</v>
      </c>
      <c r="H3582"/>
      <c r="I3582" t="s">
        <v>4046</v>
      </c>
      <c r="J3582"/>
      <c r="K3582" s="217">
        <v>45196</v>
      </c>
      <c r="L3582"/>
      <c r="M3582"/>
      <c r="N3582" t="s">
        <v>29</v>
      </c>
      <c r="O3582"/>
      <c r="P3582"/>
      <c r="Q3582"/>
      <c r="R3582" s="221">
        <v>590.1842104525191</v>
      </c>
      <c r="S3582" s="217">
        <v>45199</v>
      </c>
      <c r="T3582" s="221">
        <v>590.1842104525191</v>
      </c>
      <c r="U3582"/>
      <c r="V3582" s="217">
        <v>45260</v>
      </c>
      <c r="W3582" s="221">
        <v>0</v>
      </c>
      <c r="X3582"/>
      <c r="Y3582"/>
      <c r="Z3582" s="221">
        <v>0</v>
      </c>
      <c r="AA3582"/>
      <c r="AB3582" s="221">
        <v>0</v>
      </c>
      <c r="AC3582"/>
      <c r="AD3582" s="217"/>
      <c r="AE3582" s="221">
        <v>0</v>
      </c>
      <c r="AF3582"/>
      <c r="AG3582" s="217"/>
      <c r="AH3582" s="221">
        <v>0</v>
      </c>
      <c r="AI3582"/>
      <c r="AJ3582"/>
      <c r="AK3582" s="221">
        <v>0</v>
      </c>
      <c r="AL3582"/>
      <c r="AM3582" s="217"/>
      <c r="AN3582" s="221">
        <v>0</v>
      </c>
      <c r="AO3582"/>
      <c r="AP3582" s="217"/>
      <c r="AQ3582" s="221">
        <v>0</v>
      </c>
      <c r="AR3582"/>
      <c r="AS3582"/>
      <c r="AT3582">
        <v>2023</v>
      </c>
      <c r="AU3582" t="s">
        <v>21</v>
      </c>
      <c r="AV3582">
        <v>4</v>
      </c>
      <c r="AW3582" s="221">
        <v>590.17999999999995</v>
      </c>
      <c r="AX3582" s="221">
        <v>590.17999999999995</v>
      </c>
      <c r="AY3582" s="221">
        <v>0</v>
      </c>
      <c r="AZ3582" s="221">
        <v>0</v>
      </c>
    </row>
    <row r="3583" spans="1:52">
      <c r="A3583" t="s">
        <v>80</v>
      </c>
      <c r="B3583" t="s">
        <v>5</v>
      </c>
      <c r="C3583"/>
      <c r="D3583"/>
      <c r="E3583"/>
      <c r="F3583"/>
      <c r="G3583" t="s">
        <v>4047</v>
      </c>
      <c r="H3583"/>
      <c r="I3583" t="s">
        <v>1484</v>
      </c>
      <c r="J3583"/>
      <c r="K3583" s="217">
        <v>45355</v>
      </c>
      <c r="L3583"/>
      <c r="M3583"/>
      <c r="N3583" t="s">
        <v>24</v>
      </c>
      <c r="O3583"/>
      <c r="P3583"/>
      <c r="Q3583"/>
      <c r="R3583" s="221">
        <v>466.08011918708229</v>
      </c>
      <c r="S3583" s="217">
        <v>45381</v>
      </c>
      <c r="T3583" s="221">
        <v>466.08011918708229</v>
      </c>
      <c r="U3583"/>
      <c r="V3583" s="217">
        <v>45457</v>
      </c>
      <c r="W3583" s="221">
        <v>0</v>
      </c>
      <c r="X3583"/>
      <c r="Y3583"/>
      <c r="Z3583" s="221">
        <v>0</v>
      </c>
      <c r="AA3583"/>
      <c r="AB3583" s="221">
        <v>0</v>
      </c>
      <c r="AC3583"/>
      <c r="AD3583" s="217"/>
      <c r="AE3583" s="221">
        <v>0</v>
      </c>
      <c r="AF3583"/>
      <c r="AG3583" s="217"/>
      <c r="AH3583" s="221">
        <v>0</v>
      </c>
      <c r="AI3583"/>
      <c r="AJ3583"/>
      <c r="AK3583" s="221">
        <v>0</v>
      </c>
      <c r="AL3583"/>
      <c r="AM3583" s="217"/>
      <c r="AN3583" s="221">
        <v>0</v>
      </c>
      <c r="AO3583"/>
      <c r="AP3583" s="217"/>
      <c r="AQ3583" s="221">
        <v>0</v>
      </c>
      <c r="AR3583"/>
      <c r="AS3583"/>
      <c r="AT3583">
        <v>2024</v>
      </c>
      <c r="AU3583" t="s">
        <v>16</v>
      </c>
      <c r="AV3583">
        <v>2</v>
      </c>
      <c r="AW3583" s="221">
        <v>466.08</v>
      </c>
      <c r="AX3583" s="221">
        <v>466.08</v>
      </c>
      <c r="AY3583" s="221">
        <v>0</v>
      </c>
      <c r="AZ3583" s="221">
        <v>0</v>
      </c>
    </row>
    <row r="3584" spans="1:52">
      <c r="A3584" t="s">
        <v>217</v>
      </c>
      <c r="B3584" t="s">
        <v>8</v>
      </c>
      <c r="C3584"/>
      <c r="D3584"/>
      <c r="E3584"/>
      <c r="F3584"/>
      <c r="G3584" t="s">
        <v>4048</v>
      </c>
      <c r="H3584"/>
      <c r="I3584" t="s">
        <v>1526</v>
      </c>
      <c r="J3584"/>
      <c r="K3584" s="217">
        <v>45099</v>
      </c>
      <c r="L3584"/>
      <c r="M3584"/>
      <c r="N3584" t="s">
        <v>29</v>
      </c>
      <c r="O3584"/>
      <c r="P3584"/>
      <c r="Q3584"/>
      <c r="R3584" s="221">
        <v>279.89592975526148</v>
      </c>
      <c r="S3584" s="217">
        <v>45119</v>
      </c>
      <c r="T3584" s="221">
        <v>279.89592975526148</v>
      </c>
      <c r="U3584"/>
      <c r="V3584" s="217">
        <v>45142</v>
      </c>
      <c r="W3584" s="221">
        <v>0</v>
      </c>
      <c r="X3584"/>
      <c r="Y3584"/>
      <c r="Z3584" s="221">
        <v>0</v>
      </c>
      <c r="AA3584"/>
      <c r="AB3584" s="221">
        <v>0</v>
      </c>
      <c r="AC3584"/>
      <c r="AD3584" s="217"/>
      <c r="AE3584" s="221">
        <v>0</v>
      </c>
      <c r="AF3584"/>
      <c r="AG3584" s="217"/>
      <c r="AH3584" s="221">
        <v>0</v>
      </c>
      <c r="AI3584"/>
      <c r="AJ3584"/>
      <c r="AK3584" s="221">
        <v>0</v>
      </c>
      <c r="AL3584"/>
      <c r="AM3584" s="217"/>
      <c r="AN3584" s="221">
        <v>0</v>
      </c>
      <c r="AO3584"/>
      <c r="AP3584" s="217"/>
      <c r="AQ3584" s="221">
        <v>0</v>
      </c>
      <c r="AR3584"/>
      <c r="AS3584"/>
      <c r="AT3584">
        <v>2023</v>
      </c>
      <c r="AU3584" t="s">
        <v>18</v>
      </c>
      <c r="AV3584">
        <v>3</v>
      </c>
      <c r="AW3584" s="221">
        <v>279.89999999999998</v>
      </c>
      <c r="AX3584" s="221">
        <v>279.89999999999998</v>
      </c>
      <c r="AY3584" s="221">
        <v>0</v>
      </c>
      <c r="AZ3584" s="221">
        <v>0</v>
      </c>
    </row>
    <row r="3585" spans="1:52">
      <c r="A3585" t="s">
        <v>130</v>
      </c>
      <c r="B3585" t="s">
        <v>3</v>
      </c>
      <c r="C3585"/>
      <c r="D3585"/>
      <c r="E3585"/>
      <c r="F3585"/>
      <c r="G3585" t="s">
        <v>4049</v>
      </c>
      <c r="H3585"/>
      <c r="I3585" t="s">
        <v>3889</v>
      </c>
      <c r="J3585"/>
      <c r="K3585" s="217">
        <v>45144</v>
      </c>
      <c r="L3585"/>
      <c r="M3585"/>
      <c r="N3585" t="s">
        <v>25</v>
      </c>
      <c r="O3585"/>
      <c r="P3585"/>
      <c r="Q3585"/>
      <c r="R3585" s="221">
        <v>187.24828160309571</v>
      </c>
      <c r="S3585" s="217">
        <v>45180</v>
      </c>
      <c r="T3585" s="221">
        <v>187.24828160309571</v>
      </c>
      <c r="U3585"/>
      <c r="V3585" s="217">
        <v>45260</v>
      </c>
      <c r="W3585" s="221">
        <v>0</v>
      </c>
      <c r="X3585"/>
      <c r="Y3585"/>
      <c r="Z3585" s="221">
        <v>0</v>
      </c>
      <c r="AA3585"/>
      <c r="AB3585" s="221">
        <v>0</v>
      </c>
      <c r="AC3585"/>
      <c r="AD3585" s="217"/>
      <c r="AE3585" s="221">
        <v>0</v>
      </c>
      <c r="AF3585"/>
      <c r="AG3585" s="217"/>
      <c r="AH3585" s="221">
        <v>0</v>
      </c>
      <c r="AI3585"/>
      <c r="AJ3585"/>
      <c r="AK3585" s="221">
        <v>0</v>
      </c>
      <c r="AL3585"/>
      <c r="AM3585" s="217"/>
      <c r="AN3585" s="221">
        <v>0</v>
      </c>
      <c r="AO3585"/>
      <c r="AP3585" s="217"/>
      <c r="AQ3585" s="221">
        <v>0</v>
      </c>
      <c r="AR3585"/>
      <c r="AS3585"/>
      <c r="AT3585">
        <v>2023</v>
      </c>
      <c r="AU3585" t="s">
        <v>21</v>
      </c>
      <c r="AV3585">
        <v>4</v>
      </c>
      <c r="AW3585" s="221">
        <v>187.25</v>
      </c>
      <c r="AX3585" s="221">
        <v>187.25</v>
      </c>
      <c r="AY3585" s="221">
        <v>0</v>
      </c>
      <c r="AZ3585" s="221">
        <v>0</v>
      </c>
    </row>
    <row r="3586" spans="1:52">
      <c r="A3586" t="s">
        <v>85</v>
      </c>
      <c r="B3586" t="s">
        <v>6</v>
      </c>
      <c r="C3586"/>
      <c r="D3586"/>
      <c r="E3586"/>
      <c r="F3586"/>
      <c r="G3586" t="s">
        <v>4050</v>
      </c>
      <c r="H3586"/>
      <c r="I3586" t="s">
        <v>3706</v>
      </c>
      <c r="J3586"/>
      <c r="K3586" s="217">
        <v>45246</v>
      </c>
      <c r="L3586"/>
      <c r="M3586"/>
      <c r="N3586" t="s">
        <v>24</v>
      </c>
      <c r="O3586"/>
      <c r="P3586"/>
      <c r="Q3586"/>
      <c r="R3586" s="221">
        <v>128.98706844334649</v>
      </c>
      <c r="S3586" s="217">
        <v>45259</v>
      </c>
      <c r="T3586" s="221">
        <v>128.98706844334649</v>
      </c>
      <c r="U3586"/>
      <c r="V3586" s="217">
        <v>45468</v>
      </c>
      <c r="W3586" s="221">
        <v>0</v>
      </c>
      <c r="X3586"/>
      <c r="Y3586"/>
      <c r="Z3586" s="221">
        <v>0</v>
      </c>
      <c r="AA3586"/>
      <c r="AB3586" s="221">
        <v>0</v>
      </c>
      <c r="AC3586"/>
      <c r="AD3586" s="217"/>
      <c r="AE3586" s="221">
        <v>0</v>
      </c>
      <c r="AF3586"/>
      <c r="AG3586" s="217"/>
      <c r="AH3586" s="221">
        <v>0</v>
      </c>
      <c r="AI3586"/>
      <c r="AJ3586"/>
      <c r="AK3586" s="221">
        <v>0</v>
      </c>
      <c r="AL3586"/>
      <c r="AM3586" s="217"/>
      <c r="AN3586" s="221">
        <v>0</v>
      </c>
      <c r="AO3586"/>
      <c r="AP3586" s="217"/>
      <c r="AQ3586" s="221">
        <v>0</v>
      </c>
      <c r="AR3586"/>
      <c r="AS3586"/>
      <c r="AT3586">
        <v>2024</v>
      </c>
      <c r="AU3586" t="s">
        <v>16</v>
      </c>
      <c r="AV3586">
        <v>2</v>
      </c>
      <c r="AW3586" s="221">
        <v>128.99</v>
      </c>
      <c r="AX3586" s="221">
        <v>128.99</v>
      </c>
      <c r="AY3586" s="221">
        <v>0</v>
      </c>
      <c r="AZ3586" s="221">
        <v>0</v>
      </c>
    </row>
    <row r="3587" spans="1:52">
      <c r="A3587" t="s">
        <v>130</v>
      </c>
      <c r="B3587" t="s">
        <v>3</v>
      </c>
      <c r="C3587"/>
      <c r="D3587"/>
      <c r="E3587"/>
      <c r="F3587"/>
      <c r="G3587" t="s">
        <v>4051</v>
      </c>
      <c r="H3587"/>
      <c r="I3587" t="s">
        <v>4052</v>
      </c>
      <c r="J3587"/>
      <c r="K3587" s="217">
        <v>45481</v>
      </c>
      <c r="L3587"/>
      <c r="M3587"/>
      <c r="N3587" t="s">
        <v>29</v>
      </c>
      <c r="O3587"/>
      <c r="P3587"/>
      <c r="Q3587"/>
      <c r="R3587" s="221">
        <v>621.25405741270242</v>
      </c>
      <c r="S3587" s="217">
        <v>45498</v>
      </c>
      <c r="T3587" s="221">
        <v>621.25405741270242</v>
      </c>
      <c r="U3587"/>
      <c r="V3587" s="217">
        <v>45523</v>
      </c>
      <c r="W3587" s="221">
        <v>0</v>
      </c>
      <c r="X3587"/>
      <c r="Y3587"/>
      <c r="Z3587" s="221">
        <v>0</v>
      </c>
      <c r="AA3587"/>
      <c r="AB3587" s="221">
        <v>0</v>
      </c>
      <c r="AC3587"/>
      <c r="AD3587" s="217"/>
      <c r="AE3587" s="221">
        <v>0</v>
      </c>
      <c r="AF3587"/>
      <c r="AG3587" s="217"/>
      <c r="AH3587" s="221">
        <v>0</v>
      </c>
      <c r="AI3587"/>
      <c r="AJ3587"/>
      <c r="AK3587" s="221">
        <v>0</v>
      </c>
      <c r="AL3587"/>
      <c r="AM3587" s="217"/>
      <c r="AN3587" s="221">
        <v>0</v>
      </c>
      <c r="AO3587"/>
      <c r="AP3587" s="217"/>
      <c r="AQ3587" s="221">
        <v>0</v>
      </c>
      <c r="AR3587"/>
      <c r="AS3587"/>
      <c r="AT3587">
        <v>2024</v>
      </c>
      <c r="AU3587" t="s">
        <v>18</v>
      </c>
      <c r="AV3587">
        <v>3</v>
      </c>
      <c r="AW3587" s="221">
        <v>621.25</v>
      </c>
      <c r="AX3587" s="221">
        <v>621.25</v>
      </c>
      <c r="AY3587" s="221">
        <v>0</v>
      </c>
      <c r="AZ3587" s="221">
        <v>0</v>
      </c>
    </row>
    <row r="3588" spans="1:52">
      <c r="A3588" t="s">
        <v>130</v>
      </c>
      <c r="B3588" t="s">
        <v>3</v>
      </c>
      <c r="C3588"/>
      <c r="D3588"/>
      <c r="E3588"/>
      <c r="F3588"/>
      <c r="G3588" t="s">
        <v>3485</v>
      </c>
      <c r="H3588"/>
      <c r="I3588" t="s">
        <v>3486</v>
      </c>
      <c r="J3588"/>
      <c r="K3588" s="217">
        <v>45251</v>
      </c>
      <c r="L3588"/>
      <c r="M3588"/>
      <c r="N3588" t="s">
        <v>24</v>
      </c>
      <c r="O3588"/>
      <c r="P3588"/>
      <c r="Q3588"/>
      <c r="R3588" s="221">
        <v>1266.0342020905789</v>
      </c>
      <c r="S3588" s="217">
        <v>45260</v>
      </c>
      <c r="T3588" s="221">
        <v>1266.0342020905789</v>
      </c>
      <c r="U3588"/>
      <c r="V3588" s="217">
        <v>45316</v>
      </c>
      <c r="W3588" s="221">
        <v>0</v>
      </c>
      <c r="X3588"/>
      <c r="Y3588"/>
      <c r="Z3588" s="221">
        <v>0</v>
      </c>
      <c r="AA3588"/>
      <c r="AB3588" s="221">
        <v>0</v>
      </c>
      <c r="AC3588"/>
      <c r="AD3588" s="217"/>
      <c r="AE3588" s="221">
        <v>0</v>
      </c>
      <c r="AF3588"/>
      <c r="AG3588" s="217"/>
      <c r="AH3588" s="221">
        <v>0</v>
      </c>
      <c r="AI3588"/>
      <c r="AJ3588"/>
      <c r="AK3588" s="221">
        <v>0</v>
      </c>
      <c r="AL3588"/>
      <c r="AM3588" s="217"/>
      <c r="AN3588" s="221">
        <v>0</v>
      </c>
      <c r="AO3588"/>
      <c r="AP3588" s="217"/>
      <c r="AQ3588" s="221">
        <v>0</v>
      </c>
      <c r="AR3588"/>
      <c r="AS3588"/>
      <c r="AT3588">
        <v>2024</v>
      </c>
      <c r="AU3588" t="s">
        <v>11</v>
      </c>
      <c r="AV3588">
        <v>1</v>
      </c>
      <c r="AW3588" s="221">
        <v>1266.03</v>
      </c>
      <c r="AX3588" s="221">
        <v>1266.03</v>
      </c>
      <c r="AY3588" s="221">
        <v>0</v>
      </c>
      <c r="AZ3588" s="221">
        <v>0</v>
      </c>
    </row>
    <row r="3589" spans="1:52">
      <c r="A3589" t="s">
        <v>80</v>
      </c>
      <c r="B3589" t="s">
        <v>5</v>
      </c>
      <c r="C3589"/>
      <c r="D3589"/>
      <c r="E3589"/>
      <c r="F3589"/>
      <c r="G3589" t="s">
        <v>4053</v>
      </c>
      <c r="H3589"/>
      <c r="I3589" t="s">
        <v>1622</v>
      </c>
      <c r="J3589"/>
      <c r="K3589" s="217">
        <v>45374</v>
      </c>
      <c r="L3589"/>
      <c r="M3589"/>
      <c r="N3589" t="s">
        <v>28</v>
      </c>
      <c r="O3589"/>
      <c r="P3589"/>
      <c r="Q3589"/>
      <c r="R3589" s="221">
        <v>580.88435336884493</v>
      </c>
      <c r="S3589" s="217">
        <v>45392</v>
      </c>
      <c r="T3589" s="221">
        <v>154.3520774242069</v>
      </c>
      <c r="U3589"/>
      <c r="V3589" s="217">
        <v>45485</v>
      </c>
      <c r="W3589" s="221">
        <v>426.53227594463812</v>
      </c>
      <c r="X3589"/>
      <c r="Y3589"/>
      <c r="Z3589" s="221">
        <v>40.191881395607894</v>
      </c>
      <c r="AA3589"/>
      <c r="AB3589" s="221">
        <v>0</v>
      </c>
      <c r="AC3589"/>
      <c r="AD3589" s="217"/>
      <c r="AE3589" s="221">
        <v>0</v>
      </c>
      <c r="AF3589"/>
      <c r="AG3589" s="217"/>
      <c r="AH3589" s="221">
        <v>0</v>
      </c>
      <c r="AI3589"/>
      <c r="AJ3589"/>
      <c r="AK3589" s="221">
        <v>0</v>
      </c>
      <c r="AL3589"/>
      <c r="AM3589" s="217"/>
      <c r="AN3589" s="221">
        <v>0</v>
      </c>
      <c r="AO3589"/>
      <c r="AP3589" s="217"/>
      <c r="AQ3589" s="221">
        <v>0</v>
      </c>
      <c r="AR3589"/>
      <c r="AS3589"/>
      <c r="AT3589">
        <v>2024</v>
      </c>
      <c r="AU3589" t="s">
        <v>17</v>
      </c>
      <c r="AV3589">
        <v>3</v>
      </c>
      <c r="AW3589" s="221">
        <v>580.88</v>
      </c>
      <c r="AX3589" s="221">
        <v>154.35</v>
      </c>
      <c r="AY3589" s="221">
        <v>426.53</v>
      </c>
      <c r="AZ3589" s="221">
        <v>0</v>
      </c>
    </row>
    <row r="3590" spans="1:52">
      <c r="A3590" t="s">
        <v>80</v>
      </c>
      <c r="B3590" t="s">
        <v>5</v>
      </c>
      <c r="C3590"/>
      <c r="D3590"/>
      <c r="E3590"/>
      <c r="F3590"/>
      <c r="G3590" t="s">
        <v>4053</v>
      </c>
      <c r="H3590"/>
      <c r="I3590" t="s">
        <v>1622</v>
      </c>
      <c r="J3590"/>
      <c r="K3590" s="217">
        <v>45374</v>
      </c>
      <c r="L3590"/>
      <c r="M3590"/>
      <c r="N3590" t="s">
        <v>28</v>
      </c>
      <c r="O3590"/>
      <c r="P3590"/>
      <c r="Q3590"/>
      <c r="R3590" s="221">
        <v>662.99531231483741</v>
      </c>
      <c r="S3590" s="217">
        <v>45392</v>
      </c>
      <c r="T3590" s="221">
        <v>140.67111831643379</v>
      </c>
      <c r="U3590"/>
      <c r="V3590" s="217">
        <v>45485</v>
      </c>
      <c r="W3590" s="221">
        <v>522.32419399840364</v>
      </c>
      <c r="X3590"/>
      <c r="Y3590"/>
      <c r="Z3590" s="221">
        <v>35.489218573932163</v>
      </c>
      <c r="AA3590"/>
      <c r="AB3590" s="221">
        <v>0</v>
      </c>
      <c r="AC3590"/>
      <c r="AD3590" s="217"/>
      <c r="AE3590" s="221">
        <v>0</v>
      </c>
      <c r="AF3590"/>
      <c r="AG3590" s="217"/>
      <c r="AH3590" s="221">
        <v>0</v>
      </c>
      <c r="AI3590"/>
      <c r="AJ3590"/>
      <c r="AK3590" s="221">
        <v>0</v>
      </c>
      <c r="AL3590"/>
      <c r="AM3590" s="217"/>
      <c r="AN3590" s="221">
        <v>0</v>
      </c>
      <c r="AO3590"/>
      <c r="AP3590" s="217"/>
      <c r="AQ3590" s="221">
        <v>0</v>
      </c>
      <c r="AR3590"/>
      <c r="AS3590"/>
      <c r="AT3590">
        <v>2024</v>
      </c>
      <c r="AU3590" t="s">
        <v>17</v>
      </c>
      <c r="AV3590">
        <v>3</v>
      </c>
      <c r="AW3590" s="221">
        <v>663</v>
      </c>
      <c r="AX3590" s="221">
        <v>140.66999999999999</v>
      </c>
      <c r="AY3590" s="221">
        <v>522.32000000000005</v>
      </c>
      <c r="AZ3590" s="221">
        <v>0.01</v>
      </c>
    </row>
    <row r="3591" spans="1:52">
      <c r="A3591" t="s">
        <v>80</v>
      </c>
      <c r="B3591" t="s">
        <v>5</v>
      </c>
      <c r="C3591"/>
      <c r="D3591"/>
      <c r="E3591"/>
      <c r="F3591"/>
      <c r="G3591" t="s">
        <v>4053</v>
      </c>
      <c r="H3591"/>
      <c r="I3591" t="s">
        <v>1622</v>
      </c>
      <c r="J3591"/>
      <c r="K3591" s="217">
        <v>45374</v>
      </c>
      <c r="L3591"/>
      <c r="M3591"/>
      <c r="N3591" t="s">
        <v>28</v>
      </c>
      <c r="O3591"/>
      <c r="P3591"/>
      <c r="Q3591"/>
      <c r="R3591" s="221">
        <v>588.45236248478</v>
      </c>
      <c r="S3591" s="217">
        <v>45392</v>
      </c>
      <c r="T3591" s="221">
        <v>159.0118916803392</v>
      </c>
      <c r="U3591"/>
      <c r="V3591" s="217">
        <v>45485</v>
      </c>
      <c r="W3591" s="221">
        <v>429.44047080444079</v>
      </c>
      <c r="X3591"/>
      <c r="Y3591"/>
      <c r="Z3591" s="221">
        <v>37.105451340870431</v>
      </c>
      <c r="AA3591"/>
      <c r="AB3591" s="221">
        <v>0</v>
      </c>
      <c r="AC3591"/>
      <c r="AD3591" s="217"/>
      <c r="AE3591" s="221">
        <v>0</v>
      </c>
      <c r="AF3591"/>
      <c r="AG3591" s="217"/>
      <c r="AH3591" s="221">
        <v>0</v>
      </c>
      <c r="AI3591"/>
      <c r="AJ3591"/>
      <c r="AK3591" s="221">
        <v>0</v>
      </c>
      <c r="AL3591"/>
      <c r="AM3591" s="217"/>
      <c r="AN3591" s="221">
        <v>0</v>
      </c>
      <c r="AO3591"/>
      <c r="AP3591" s="217"/>
      <c r="AQ3591" s="221">
        <v>0</v>
      </c>
      <c r="AR3591"/>
      <c r="AS3591"/>
      <c r="AT3591">
        <v>2024</v>
      </c>
      <c r="AU3591" t="s">
        <v>17</v>
      </c>
      <c r="AV3591">
        <v>3</v>
      </c>
      <c r="AW3591" s="221">
        <v>588.45000000000005</v>
      </c>
      <c r="AX3591" s="221">
        <v>159.01</v>
      </c>
      <c r="AY3591" s="221">
        <v>429.44</v>
      </c>
      <c r="AZ3591" s="221">
        <v>0</v>
      </c>
    </row>
    <row r="3592" spans="1:52">
      <c r="A3592" t="s">
        <v>80</v>
      </c>
      <c r="B3592" t="s">
        <v>5</v>
      </c>
      <c r="C3592"/>
      <c r="D3592"/>
      <c r="E3592"/>
      <c r="F3592"/>
      <c r="G3592" t="s">
        <v>4053</v>
      </c>
      <c r="H3592"/>
      <c r="I3592" t="s">
        <v>1622</v>
      </c>
      <c r="J3592"/>
      <c r="K3592" s="217">
        <v>45374</v>
      </c>
      <c r="L3592"/>
      <c r="M3592"/>
      <c r="N3592" t="s">
        <v>28</v>
      </c>
      <c r="O3592"/>
      <c r="P3592"/>
      <c r="Q3592"/>
      <c r="R3592" s="221">
        <v>613.1902053957117</v>
      </c>
      <c r="S3592" s="217">
        <v>45392</v>
      </c>
      <c r="T3592" s="221">
        <v>152.20505389273279</v>
      </c>
      <c r="U3592"/>
      <c r="V3592" s="217">
        <v>45485</v>
      </c>
      <c r="W3592" s="221">
        <v>460.98515150297902</v>
      </c>
      <c r="X3592"/>
      <c r="Y3592"/>
      <c r="Z3592" s="221">
        <v>38.353287326749232</v>
      </c>
      <c r="AA3592"/>
      <c r="AB3592" s="221">
        <v>0</v>
      </c>
      <c r="AC3592"/>
      <c r="AD3592" s="217"/>
      <c r="AE3592" s="221">
        <v>0</v>
      </c>
      <c r="AF3592"/>
      <c r="AG3592" s="217"/>
      <c r="AH3592" s="221">
        <v>0</v>
      </c>
      <c r="AI3592"/>
      <c r="AJ3592"/>
      <c r="AK3592" s="221">
        <v>0</v>
      </c>
      <c r="AL3592"/>
      <c r="AM3592" s="217"/>
      <c r="AN3592" s="221">
        <v>0</v>
      </c>
      <c r="AO3592"/>
      <c r="AP3592" s="217"/>
      <c r="AQ3592" s="221">
        <v>0</v>
      </c>
      <c r="AR3592"/>
      <c r="AS3592"/>
      <c r="AT3592">
        <v>2024</v>
      </c>
      <c r="AU3592" t="s">
        <v>17</v>
      </c>
      <c r="AV3592">
        <v>3</v>
      </c>
      <c r="AW3592" s="221">
        <v>613.19000000000005</v>
      </c>
      <c r="AX3592" s="221">
        <v>152.21</v>
      </c>
      <c r="AY3592" s="221">
        <v>460.99</v>
      </c>
      <c r="AZ3592" s="221">
        <v>-0.01</v>
      </c>
    </row>
    <row r="3593" spans="1:52">
      <c r="A3593" t="s">
        <v>80</v>
      </c>
      <c r="B3593" t="s">
        <v>5</v>
      </c>
      <c r="C3593"/>
      <c r="D3593"/>
      <c r="E3593"/>
      <c r="F3593"/>
      <c r="G3593" t="s">
        <v>4054</v>
      </c>
      <c r="H3593"/>
      <c r="I3593" t="s">
        <v>4055</v>
      </c>
      <c r="J3593"/>
      <c r="K3593" s="217">
        <v>45241</v>
      </c>
      <c r="L3593"/>
      <c r="M3593"/>
      <c r="N3593" t="s">
        <v>29</v>
      </c>
      <c r="O3593"/>
      <c r="P3593"/>
      <c r="Q3593"/>
      <c r="R3593" s="221">
        <v>651.70499918166001</v>
      </c>
      <c r="S3593" s="217">
        <v>45253</v>
      </c>
      <c r="T3593" s="221">
        <v>651.70499918166001</v>
      </c>
      <c r="U3593"/>
      <c r="V3593" s="217">
        <v>45297</v>
      </c>
      <c r="W3593" s="221">
        <v>0</v>
      </c>
      <c r="X3593"/>
      <c r="Y3593"/>
      <c r="Z3593" s="221">
        <v>0</v>
      </c>
      <c r="AA3593"/>
      <c r="AB3593" s="221">
        <v>0</v>
      </c>
      <c r="AC3593"/>
      <c r="AD3593" s="217"/>
      <c r="AE3593" s="221">
        <v>0</v>
      </c>
      <c r="AF3593"/>
      <c r="AG3593" s="217"/>
      <c r="AH3593" s="221">
        <v>0</v>
      </c>
      <c r="AI3593"/>
      <c r="AJ3593"/>
      <c r="AK3593" s="221">
        <v>0</v>
      </c>
      <c r="AL3593"/>
      <c r="AM3593" s="217"/>
      <c r="AN3593" s="221">
        <v>0</v>
      </c>
      <c r="AO3593"/>
      <c r="AP3593" s="217"/>
      <c r="AQ3593" s="221">
        <v>0</v>
      </c>
      <c r="AR3593"/>
      <c r="AS3593"/>
      <c r="AT3593">
        <v>2024</v>
      </c>
      <c r="AU3593" t="s">
        <v>11</v>
      </c>
      <c r="AV3593">
        <v>1</v>
      </c>
      <c r="AW3593" s="221">
        <v>651.70000000000005</v>
      </c>
      <c r="AX3593" s="221">
        <v>651.70000000000005</v>
      </c>
      <c r="AY3593" s="221">
        <v>0</v>
      </c>
      <c r="AZ3593" s="221">
        <v>0</v>
      </c>
    </row>
    <row r="3594" spans="1:52">
      <c r="A3594" t="s">
        <v>80</v>
      </c>
      <c r="B3594" t="s">
        <v>5</v>
      </c>
      <c r="C3594"/>
      <c r="D3594"/>
      <c r="E3594"/>
      <c r="F3594"/>
      <c r="G3594" t="s">
        <v>4056</v>
      </c>
      <c r="H3594"/>
      <c r="I3594" t="s">
        <v>3772</v>
      </c>
      <c r="J3594"/>
      <c r="K3594" s="217">
        <v>45321</v>
      </c>
      <c r="L3594"/>
      <c r="M3594"/>
      <c r="N3594" t="s">
        <v>29</v>
      </c>
      <c r="O3594"/>
      <c r="P3594"/>
      <c r="Q3594"/>
      <c r="R3594" s="221">
        <v>579.31862341841338</v>
      </c>
      <c r="S3594" s="217">
        <v>45335</v>
      </c>
      <c r="T3594" s="221">
        <v>579.31862341841338</v>
      </c>
      <c r="U3594"/>
      <c r="V3594" s="217">
        <v>45378</v>
      </c>
      <c r="W3594" s="221">
        <v>0</v>
      </c>
      <c r="X3594"/>
      <c r="Y3594"/>
      <c r="Z3594" s="221">
        <v>0</v>
      </c>
      <c r="AA3594"/>
      <c r="AB3594" s="221">
        <v>0</v>
      </c>
      <c r="AC3594"/>
      <c r="AD3594" s="217"/>
      <c r="AE3594" s="221">
        <v>0</v>
      </c>
      <c r="AF3594"/>
      <c r="AG3594" s="217"/>
      <c r="AH3594" s="221">
        <v>0</v>
      </c>
      <c r="AI3594"/>
      <c r="AJ3594"/>
      <c r="AK3594" s="221">
        <v>0</v>
      </c>
      <c r="AL3594"/>
      <c r="AM3594" s="217"/>
      <c r="AN3594" s="221">
        <v>0</v>
      </c>
      <c r="AO3594"/>
      <c r="AP3594" s="217"/>
      <c r="AQ3594" s="221">
        <v>0</v>
      </c>
      <c r="AR3594"/>
      <c r="AS3594"/>
      <c r="AT3594">
        <v>2024</v>
      </c>
      <c r="AU3594" t="s">
        <v>13</v>
      </c>
      <c r="AV3594">
        <v>1</v>
      </c>
      <c r="AW3594" s="221">
        <v>579.32000000000005</v>
      </c>
      <c r="AX3594" s="221">
        <v>579.32000000000005</v>
      </c>
      <c r="AY3594" s="221">
        <v>0</v>
      </c>
      <c r="AZ3594" s="221">
        <v>0</v>
      </c>
    </row>
    <row r="3595" spans="1:52">
      <c r="A3595" t="s">
        <v>130</v>
      </c>
      <c r="B3595" t="s">
        <v>3</v>
      </c>
      <c r="C3595"/>
      <c r="D3595"/>
      <c r="E3595"/>
      <c r="F3595"/>
      <c r="G3595" t="s">
        <v>4057</v>
      </c>
      <c r="H3595"/>
      <c r="I3595" t="s">
        <v>4058</v>
      </c>
      <c r="J3595"/>
      <c r="K3595" s="217">
        <v>45685</v>
      </c>
      <c r="L3595"/>
      <c r="M3595"/>
      <c r="N3595" t="s">
        <v>27</v>
      </c>
      <c r="O3595"/>
      <c r="P3595"/>
      <c r="Q3595"/>
      <c r="R3595" s="221">
        <v>246.1196234653012</v>
      </c>
      <c r="S3595" s="217">
        <v>45700</v>
      </c>
      <c r="T3595" s="221">
        <v>246.1196234653012</v>
      </c>
      <c r="U3595"/>
      <c r="V3595" s="217">
        <v>45729</v>
      </c>
      <c r="W3595" s="221">
        <v>0</v>
      </c>
      <c r="X3595"/>
      <c r="Y3595"/>
      <c r="Z3595" s="221">
        <v>0</v>
      </c>
      <c r="AA3595"/>
      <c r="AB3595" s="221">
        <v>0</v>
      </c>
      <c r="AC3595"/>
      <c r="AD3595" s="217"/>
      <c r="AE3595" s="221">
        <v>0</v>
      </c>
      <c r="AF3595"/>
      <c r="AG3595" s="217"/>
      <c r="AH3595" s="221">
        <v>0</v>
      </c>
      <c r="AI3595"/>
      <c r="AJ3595"/>
      <c r="AK3595" s="221">
        <v>0</v>
      </c>
      <c r="AL3595"/>
      <c r="AM3595" s="217"/>
      <c r="AN3595" s="221">
        <v>0</v>
      </c>
      <c r="AO3595"/>
      <c r="AP3595" s="217"/>
      <c r="AQ3595" s="221">
        <v>0</v>
      </c>
      <c r="AR3595"/>
      <c r="AS3595"/>
      <c r="AT3595">
        <v>2025</v>
      </c>
      <c r="AU3595" t="s">
        <v>13</v>
      </c>
      <c r="AV3595">
        <v>1</v>
      </c>
      <c r="AW3595" s="221">
        <v>246.12</v>
      </c>
      <c r="AX3595" s="221">
        <v>246.12</v>
      </c>
      <c r="AY3595" s="221">
        <v>0</v>
      </c>
      <c r="AZ3595" s="221">
        <v>0</v>
      </c>
    </row>
    <row r="3596" spans="1:52">
      <c r="A3596" t="s">
        <v>74</v>
      </c>
      <c r="B3596" t="s">
        <v>10</v>
      </c>
      <c r="C3596"/>
      <c r="D3596"/>
      <c r="E3596"/>
      <c r="F3596"/>
      <c r="G3596" t="s">
        <v>4059</v>
      </c>
      <c r="H3596"/>
      <c r="I3596" t="s">
        <v>4060</v>
      </c>
      <c r="J3596"/>
      <c r="K3596" s="217">
        <v>45086</v>
      </c>
      <c r="L3596"/>
      <c r="M3596"/>
      <c r="N3596" t="s">
        <v>24</v>
      </c>
      <c r="O3596"/>
      <c r="P3596"/>
      <c r="Q3596"/>
      <c r="R3596" s="221">
        <v>1469.743300561978</v>
      </c>
      <c r="S3596" s="217">
        <v>45120</v>
      </c>
      <c r="T3596" s="221">
        <v>1469.743300561978</v>
      </c>
      <c r="U3596"/>
      <c r="V3596" s="217">
        <v>45152</v>
      </c>
      <c r="W3596" s="221">
        <v>0</v>
      </c>
      <c r="X3596"/>
      <c r="Y3596"/>
      <c r="Z3596" s="221">
        <v>0</v>
      </c>
      <c r="AA3596"/>
      <c r="AB3596" s="221">
        <v>0</v>
      </c>
      <c r="AC3596"/>
      <c r="AD3596" s="217"/>
      <c r="AE3596" s="221">
        <v>0</v>
      </c>
      <c r="AF3596"/>
      <c r="AG3596" s="217"/>
      <c r="AH3596" s="221">
        <v>0</v>
      </c>
      <c r="AI3596"/>
      <c r="AJ3596"/>
      <c r="AK3596" s="221">
        <v>0</v>
      </c>
      <c r="AL3596"/>
      <c r="AM3596" s="217"/>
      <c r="AN3596" s="221">
        <v>0</v>
      </c>
      <c r="AO3596"/>
      <c r="AP3596" s="217"/>
      <c r="AQ3596" s="221">
        <v>0</v>
      </c>
      <c r="AR3596"/>
      <c r="AS3596"/>
      <c r="AT3596">
        <v>2023</v>
      </c>
      <c r="AU3596" t="s">
        <v>18</v>
      </c>
      <c r="AV3596">
        <v>3</v>
      </c>
      <c r="AW3596" s="221">
        <v>1469.74</v>
      </c>
      <c r="AX3596" s="221">
        <v>1469.74</v>
      </c>
      <c r="AY3596" s="221">
        <v>0</v>
      </c>
      <c r="AZ3596" s="221">
        <v>0</v>
      </c>
    </row>
    <row r="3597" spans="1:52">
      <c r="A3597" t="s">
        <v>77</v>
      </c>
      <c r="B3597" t="s">
        <v>7</v>
      </c>
      <c r="C3597"/>
      <c r="D3597"/>
      <c r="E3597"/>
      <c r="F3597"/>
      <c r="G3597" t="s">
        <v>773</v>
      </c>
      <c r="H3597"/>
      <c r="I3597" t="s">
        <v>668</v>
      </c>
      <c r="J3597"/>
      <c r="K3597" s="217">
        <v>45066</v>
      </c>
      <c r="L3597"/>
      <c r="M3597"/>
      <c r="N3597" t="s">
        <v>29</v>
      </c>
      <c r="O3597"/>
      <c r="P3597"/>
      <c r="Q3597"/>
      <c r="R3597" s="221">
        <v>495.45797421563321</v>
      </c>
      <c r="S3597" s="217">
        <v>45086</v>
      </c>
      <c r="T3597" s="221">
        <v>495.45797421563321</v>
      </c>
      <c r="U3597"/>
      <c r="V3597" s="217">
        <v>45183</v>
      </c>
      <c r="W3597" s="221">
        <v>0</v>
      </c>
      <c r="X3597"/>
      <c r="Y3597"/>
      <c r="Z3597" s="221">
        <v>0</v>
      </c>
      <c r="AA3597"/>
      <c r="AB3597" s="221">
        <v>0</v>
      </c>
      <c r="AC3597"/>
      <c r="AD3597" s="217"/>
      <c r="AE3597" s="221">
        <v>0</v>
      </c>
      <c r="AF3597"/>
      <c r="AG3597" s="217"/>
      <c r="AH3597" s="221">
        <v>0</v>
      </c>
      <c r="AI3597"/>
      <c r="AJ3597"/>
      <c r="AK3597" s="221">
        <v>0</v>
      </c>
      <c r="AL3597"/>
      <c r="AM3597" s="217"/>
      <c r="AN3597" s="221">
        <v>0</v>
      </c>
      <c r="AO3597"/>
      <c r="AP3597" s="217"/>
      <c r="AQ3597" s="221">
        <v>0</v>
      </c>
      <c r="AR3597"/>
      <c r="AS3597"/>
      <c r="AT3597">
        <v>2023</v>
      </c>
      <c r="AU3597" t="s">
        <v>19</v>
      </c>
      <c r="AV3597">
        <v>3</v>
      </c>
      <c r="AW3597" s="221">
        <v>495.46</v>
      </c>
      <c r="AX3597" s="221">
        <v>495.46</v>
      </c>
      <c r="AY3597" s="221">
        <v>0</v>
      </c>
      <c r="AZ3597" s="221">
        <v>0</v>
      </c>
    </row>
    <row r="3598" spans="1:52">
      <c r="A3598" t="s">
        <v>77</v>
      </c>
      <c r="B3598" t="s">
        <v>7</v>
      </c>
      <c r="C3598"/>
      <c r="D3598"/>
      <c r="E3598"/>
      <c r="F3598"/>
      <c r="G3598" t="s">
        <v>3568</v>
      </c>
      <c r="H3598"/>
      <c r="I3598" t="s">
        <v>946</v>
      </c>
      <c r="J3598"/>
      <c r="K3598" s="217">
        <v>44953</v>
      </c>
      <c r="L3598"/>
      <c r="M3598"/>
      <c r="N3598" t="s">
        <v>28</v>
      </c>
      <c r="O3598"/>
      <c r="P3598"/>
      <c r="Q3598"/>
      <c r="R3598" s="221">
        <v>557.47940620153861</v>
      </c>
      <c r="S3598" s="217">
        <v>44954</v>
      </c>
      <c r="T3598" s="221">
        <v>557.47940620153861</v>
      </c>
      <c r="U3598"/>
      <c r="V3598" s="217">
        <v>44987</v>
      </c>
      <c r="W3598" s="221">
        <v>0</v>
      </c>
      <c r="X3598"/>
      <c r="Y3598"/>
      <c r="Z3598" s="221">
        <v>0</v>
      </c>
      <c r="AA3598"/>
      <c r="AB3598" s="221">
        <v>0</v>
      </c>
      <c r="AC3598"/>
      <c r="AD3598" s="217"/>
      <c r="AE3598" s="221">
        <v>0</v>
      </c>
      <c r="AF3598"/>
      <c r="AG3598" s="217"/>
      <c r="AH3598" s="221">
        <v>0</v>
      </c>
      <c r="AI3598"/>
      <c r="AJ3598"/>
      <c r="AK3598" s="221">
        <v>0</v>
      </c>
      <c r="AL3598"/>
      <c r="AM3598" s="217"/>
      <c r="AN3598" s="221">
        <v>0</v>
      </c>
      <c r="AO3598"/>
      <c r="AP3598" s="217"/>
      <c r="AQ3598" s="221">
        <v>0</v>
      </c>
      <c r="AR3598"/>
      <c r="AS3598"/>
      <c r="AT3598">
        <v>2023</v>
      </c>
      <c r="AU3598" t="s">
        <v>13</v>
      </c>
      <c r="AV3598">
        <v>1</v>
      </c>
      <c r="AW3598" s="221">
        <v>557.48</v>
      </c>
      <c r="AX3598" s="221">
        <v>557.48</v>
      </c>
      <c r="AY3598" s="221">
        <v>0</v>
      </c>
      <c r="AZ3598" s="221">
        <v>0</v>
      </c>
    </row>
    <row r="3599" spans="1:52">
      <c r="A3599" t="s">
        <v>80</v>
      </c>
      <c r="B3599" t="s">
        <v>5</v>
      </c>
      <c r="C3599"/>
      <c r="D3599"/>
      <c r="E3599"/>
      <c r="F3599"/>
      <c r="G3599" t="s">
        <v>4061</v>
      </c>
      <c r="H3599"/>
      <c r="I3599" t="s">
        <v>193</v>
      </c>
      <c r="J3599"/>
      <c r="K3599" s="217">
        <v>45416</v>
      </c>
      <c r="L3599"/>
      <c r="M3599"/>
      <c r="N3599" t="s">
        <v>27</v>
      </c>
      <c r="O3599"/>
      <c r="P3599"/>
      <c r="Q3599"/>
      <c r="R3599" s="221">
        <v>1049.0996693365689</v>
      </c>
      <c r="S3599" s="217">
        <v>45440</v>
      </c>
      <c r="T3599" s="221">
        <v>1049.0996693365689</v>
      </c>
      <c r="U3599"/>
      <c r="V3599" s="217">
        <v>45482</v>
      </c>
      <c r="W3599" s="221">
        <v>0</v>
      </c>
      <c r="X3599"/>
      <c r="Y3599"/>
      <c r="Z3599" s="221">
        <v>0</v>
      </c>
      <c r="AA3599"/>
      <c r="AB3599" s="221">
        <v>0</v>
      </c>
      <c r="AC3599"/>
      <c r="AD3599" s="217"/>
      <c r="AE3599" s="221">
        <v>0</v>
      </c>
      <c r="AF3599"/>
      <c r="AG3599" s="217"/>
      <c r="AH3599" s="221">
        <v>0</v>
      </c>
      <c r="AI3599"/>
      <c r="AJ3599"/>
      <c r="AK3599" s="221">
        <v>0</v>
      </c>
      <c r="AL3599"/>
      <c r="AM3599" s="217"/>
      <c r="AN3599" s="221">
        <v>0</v>
      </c>
      <c r="AO3599"/>
      <c r="AP3599" s="217"/>
      <c r="AQ3599" s="221">
        <v>0</v>
      </c>
      <c r="AR3599"/>
      <c r="AS3599"/>
      <c r="AT3599">
        <v>2024</v>
      </c>
      <c r="AU3599" t="s">
        <v>17</v>
      </c>
      <c r="AV3599">
        <v>3</v>
      </c>
      <c r="AW3599" s="221">
        <v>1049.0999999999999</v>
      </c>
      <c r="AX3599" s="221">
        <v>1049.0999999999999</v>
      </c>
      <c r="AY3599" s="221">
        <v>0</v>
      </c>
      <c r="AZ3599" s="221">
        <v>0</v>
      </c>
    </row>
    <row r="3600" spans="1:52">
      <c r="A3600" t="s">
        <v>130</v>
      </c>
      <c r="B3600" t="s">
        <v>3</v>
      </c>
      <c r="C3600"/>
      <c r="D3600"/>
      <c r="E3600"/>
      <c r="F3600"/>
      <c r="G3600" t="s">
        <v>4062</v>
      </c>
      <c r="H3600"/>
      <c r="I3600" t="s">
        <v>895</v>
      </c>
      <c r="J3600"/>
      <c r="K3600" s="217">
        <v>45640</v>
      </c>
      <c r="L3600"/>
      <c r="M3600"/>
      <c r="N3600" t="s">
        <v>29</v>
      </c>
      <c r="O3600"/>
      <c r="P3600"/>
      <c r="Q3600"/>
      <c r="R3600" s="221">
        <v>588.65830404749761</v>
      </c>
      <c r="S3600" s="217">
        <v>45650</v>
      </c>
      <c r="T3600" s="221">
        <v>588.65830404749761</v>
      </c>
      <c r="U3600"/>
      <c r="V3600" s="217">
        <v>45687</v>
      </c>
      <c r="W3600" s="221">
        <v>0</v>
      </c>
      <c r="X3600"/>
      <c r="Y3600"/>
      <c r="Z3600" s="221">
        <v>0</v>
      </c>
      <c r="AA3600"/>
      <c r="AB3600" s="221">
        <v>0</v>
      </c>
      <c r="AC3600"/>
      <c r="AD3600" s="217"/>
      <c r="AE3600" s="221">
        <v>0</v>
      </c>
      <c r="AF3600"/>
      <c r="AG3600" s="217"/>
      <c r="AH3600" s="221">
        <v>0</v>
      </c>
      <c r="AI3600"/>
      <c r="AJ3600"/>
      <c r="AK3600" s="221">
        <v>0</v>
      </c>
      <c r="AL3600"/>
      <c r="AM3600" s="217"/>
      <c r="AN3600" s="221">
        <v>0</v>
      </c>
      <c r="AO3600"/>
      <c r="AP3600" s="217"/>
      <c r="AQ3600" s="221">
        <v>0</v>
      </c>
      <c r="AR3600"/>
      <c r="AS3600"/>
      <c r="AT3600">
        <v>2025</v>
      </c>
      <c r="AU3600" t="s">
        <v>11</v>
      </c>
      <c r="AV3600">
        <v>1</v>
      </c>
      <c r="AW3600" s="221">
        <v>588.66</v>
      </c>
      <c r="AX3600" s="221">
        <v>588.66</v>
      </c>
      <c r="AY3600" s="221">
        <v>0</v>
      </c>
      <c r="AZ3600" s="221">
        <v>0</v>
      </c>
    </row>
    <row r="3601" spans="1:52">
      <c r="A3601" t="s">
        <v>130</v>
      </c>
      <c r="B3601" t="s">
        <v>3</v>
      </c>
      <c r="C3601"/>
      <c r="D3601"/>
      <c r="E3601"/>
      <c r="F3601"/>
      <c r="G3601" t="s">
        <v>4062</v>
      </c>
      <c r="H3601"/>
      <c r="I3601" t="s">
        <v>895</v>
      </c>
      <c r="J3601"/>
      <c r="K3601" s="217">
        <v>45640</v>
      </c>
      <c r="L3601"/>
      <c r="M3601"/>
      <c r="N3601" t="s">
        <v>29</v>
      </c>
      <c r="O3601"/>
      <c r="P3601"/>
      <c r="Q3601"/>
      <c r="R3601" s="221">
        <v>538.47582669568123</v>
      </c>
      <c r="S3601" s="217">
        <v>45650</v>
      </c>
      <c r="T3601" s="221">
        <v>538.47582669568123</v>
      </c>
      <c r="U3601"/>
      <c r="V3601" s="217">
        <v>45687</v>
      </c>
      <c r="W3601" s="221">
        <v>0</v>
      </c>
      <c r="X3601"/>
      <c r="Y3601"/>
      <c r="Z3601" s="221">
        <v>0</v>
      </c>
      <c r="AA3601"/>
      <c r="AB3601" s="221">
        <v>0</v>
      </c>
      <c r="AC3601"/>
      <c r="AD3601" s="217"/>
      <c r="AE3601" s="221">
        <v>0</v>
      </c>
      <c r="AF3601"/>
      <c r="AG3601" s="217"/>
      <c r="AH3601" s="221">
        <v>0</v>
      </c>
      <c r="AI3601"/>
      <c r="AJ3601"/>
      <c r="AK3601" s="221">
        <v>0</v>
      </c>
      <c r="AL3601"/>
      <c r="AM3601" s="217"/>
      <c r="AN3601" s="221">
        <v>0</v>
      </c>
      <c r="AO3601"/>
      <c r="AP3601" s="217"/>
      <c r="AQ3601" s="221">
        <v>0</v>
      </c>
      <c r="AR3601"/>
      <c r="AS3601"/>
      <c r="AT3601">
        <v>2025</v>
      </c>
      <c r="AU3601" t="s">
        <v>11</v>
      </c>
      <c r="AV3601">
        <v>1</v>
      </c>
      <c r="AW3601" s="221">
        <v>538.48</v>
      </c>
      <c r="AX3601" s="221">
        <v>538.48</v>
      </c>
      <c r="AY3601" s="221">
        <v>0</v>
      </c>
      <c r="AZ3601" s="221">
        <v>0</v>
      </c>
    </row>
    <row r="3602" spans="1:52">
      <c r="A3602" t="s">
        <v>80</v>
      </c>
      <c r="B3602" t="s">
        <v>5</v>
      </c>
      <c r="C3602"/>
      <c r="D3602"/>
      <c r="E3602"/>
      <c r="F3602"/>
      <c r="G3602" t="s">
        <v>4063</v>
      </c>
      <c r="H3602"/>
      <c r="I3602" t="s">
        <v>2122</v>
      </c>
      <c r="J3602"/>
      <c r="K3602" s="217">
        <v>45346</v>
      </c>
      <c r="L3602"/>
      <c r="M3602"/>
      <c r="N3602" t="s">
        <v>28</v>
      </c>
      <c r="O3602"/>
      <c r="P3602"/>
      <c r="Q3602"/>
      <c r="R3602" s="221">
        <v>249.64656202674109</v>
      </c>
      <c r="S3602" s="217">
        <v>45360</v>
      </c>
      <c r="T3602" s="221">
        <v>249.64656202674109</v>
      </c>
      <c r="U3602"/>
      <c r="V3602" s="217">
        <v>45467</v>
      </c>
      <c r="W3602" s="221">
        <v>0</v>
      </c>
      <c r="X3602"/>
      <c r="Y3602"/>
      <c r="Z3602" s="221">
        <v>0</v>
      </c>
      <c r="AA3602"/>
      <c r="AB3602" s="221">
        <v>0</v>
      </c>
      <c r="AC3602"/>
      <c r="AD3602" s="217"/>
      <c r="AE3602" s="221">
        <v>0</v>
      </c>
      <c r="AF3602"/>
      <c r="AG3602" s="217"/>
      <c r="AH3602" s="221">
        <v>0</v>
      </c>
      <c r="AI3602"/>
      <c r="AJ3602"/>
      <c r="AK3602" s="221">
        <v>0</v>
      </c>
      <c r="AL3602"/>
      <c r="AM3602" s="217"/>
      <c r="AN3602" s="221">
        <v>0</v>
      </c>
      <c r="AO3602"/>
      <c r="AP3602" s="217"/>
      <c r="AQ3602" s="221">
        <v>0</v>
      </c>
      <c r="AR3602"/>
      <c r="AS3602"/>
      <c r="AT3602">
        <v>2024</v>
      </c>
      <c r="AU3602" t="s">
        <v>16</v>
      </c>
      <c r="AV3602">
        <v>2</v>
      </c>
      <c r="AW3602" s="221">
        <v>249.65</v>
      </c>
      <c r="AX3602" s="221">
        <v>249.65</v>
      </c>
      <c r="AY3602" s="221">
        <v>0</v>
      </c>
      <c r="AZ3602" s="221">
        <v>0</v>
      </c>
    </row>
    <row r="3603" spans="1:52">
      <c r="A3603" t="s">
        <v>130</v>
      </c>
      <c r="B3603" t="s">
        <v>3</v>
      </c>
      <c r="C3603"/>
      <c r="D3603"/>
      <c r="E3603"/>
      <c r="F3603"/>
      <c r="G3603" t="s">
        <v>4064</v>
      </c>
      <c r="H3603"/>
      <c r="I3603" t="s">
        <v>4065</v>
      </c>
      <c r="J3603"/>
      <c r="K3603" s="217">
        <v>45644</v>
      </c>
      <c r="L3603"/>
      <c r="M3603"/>
      <c r="N3603" t="s">
        <v>24</v>
      </c>
      <c r="O3603"/>
      <c r="P3603"/>
      <c r="Q3603"/>
      <c r="R3603" s="221">
        <v>406.23484273019437</v>
      </c>
      <c r="S3603" s="217">
        <v>45667</v>
      </c>
      <c r="T3603" s="221">
        <v>406.23484273019437</v>
      </c>
      <c r="U3603"/>
      <c r="V3603" s="217">
        <v>45694</v>
      </c>
      <c r="W3603" s="221">
        <v>0</v>
      </c>
      <c r="X3603"/>
      <c r="Y3603"/>
      <c r="Z3603" s="221">
        <v>0</v>
      </c>
      <c r="AA3603"/>
      <c r="AB3603" s="221">
        <v>0</v>
      </c>
      <c r="AC3603"/>
      <c r="AD3603" s="217"/>
      <c r="AE3603" s="221">
        <v>0</v>
      </c>
      <c r="AF3603"/>
      <c r="AG3603" s="217"/>
      <c r="AH3603" s="221">
        <v>0</v>
      </c>
      <c r="AI3603"/>
      <c r="AJ3603"/>
      <c r="AK3603" s="221">
        <v>0</v>
      </c>
      <c r="AL3603"/>
      <c r="AM3603" s="217"/>
      <c r="AN3603" s="221">
        <v>0</v>
      </c>
      <c r="AO3603"/>
      <c r="AP3603" s="217"/>
      <c r="AQ3603" s="221">
        <v>0</v>
      </c>
      <c r="AR3603"/>
      <c r="AS3603"/>
      <c r="AT3603">
        <v>2025</v>
      </c>
      <c r="AU3603" t="s">
        <v>12</v>
      </c>
      <c r="AV3603">
        <v>1</v>
      </c>
      <c r="AW3603" s="221">
        <v>406.23</v>
      </c>
      <c r="AX3603" s="221">
        <v>406.23</v>
      </c>
      <c r="AY3603" s="221">
        <v>0</v>
      </c>
      <c r="AZ3603" s="221">
        <v>0</v>
      </c>
    </row>
    <row r="3604" spans="1:52">
      <c r="A3604" t="s">
        <v>206</v>
      </c>
      <c r="B3604" t="s">
        <v>4</v>
      </c>
      <c r="C3604"/>
      <c r="D3604"/>
      <c r="E3604"/>
      <c r="F3604"/>
      <c r="G3604" t="s">
        <v>2168</v>
      </c>
      <c r="H3604"/>
      <c r="I3604" t="s">
        <v>2169</v>
      </c>
      <c r="J3604"/>
      <c r="K3604" s="217">
        <v>44942</v>
      </c>
      <c r="L3604"/>
      <c r="M3604"/>
      <c r="N3604" t="s">
        <v>29</v>
      </c>
      <c r="O3604"/>
      <c r="P3604"/>
      <c r="Q3604"/>
      <c r="R3604" s="221">
        <v>452.47056030772399</v>
      </c>
      <c r="S3604" s="217">
        <v>44954</v>
      </c>
      <c r="T3604" s="221">
        <v>452.47056030772399</v>
      </c>
      <c r="U3604"/>
      <c r="V3604" s="217">
        <v>44992</v>
      </c>
      <c r="W3604" s="221">
        <v>0</v>
      </c>
      <c r="X3604"/>
      <c r="Y3604"/>
      <c r="Z3604" s="221">
        <v>0</v>
      </c>
      <c r="AA3604"/>
      <c r="AB3604" s="221">
        <v>0</v>
      </c>
      <c r="AC3604"/>
      <c r="AD3604" s="217"/>
      <c r="AE3604" s="221">
        <v>0</v>
      </c>
      <c r="AF3604"/>
      <c r="AG3604" s="217"/>
      <c r="AH3604" s="221">
        <v>0</v>
      </c>
      <c r="AI3604"/>
      <c r="AJ3604"/>
      <c r="AK3604" s="221">
        <v>0</v>
      </c>
      <c r="AL3604"/>
      <c r="AM3604" s="217"/>
      <c r="AN3604" s="221">
        <v>0</v>
      </c>
      <c r="AO3604"/>
      <c r="AP3604" s="217"/>
      <c r="AQ3604" s="221">
        <v>0</v>
      </c>
      <c r="AR3604"/>
      <c r="AS3604"/>
      <c r="AT3604">
        <v>2023</v>
      </c>
      <c r="AU3604" t="s">
        <v>13</v>
      </c>
      <c r="AV3604">
        <v>1</v>
      </c>
      <c r="AW3604" s="221">
        <v>452.47</v>
      </c>
      <c r="AX3604" s="221">
        <v>452.47</v>
      </c>
      <c r="AY3604" s="221">
        <v>0</v>
      </c>
      <c r="AZ3604" s="221">
        <v>0</v>
      </c>
    </row>
    <row r="3605" spans="1:52">
      <c r="A3605" t="s">
        <v>80</v>
      </c>
      <c r="B3605" t="s">
        <v>5</v>
      </c>
      <c r="C3605"/>
      <c r="D3605"/>
      <c r="E3605"/>
      <c r="F3605"/>
      <c r="G3605" t="s">
        <v>1748</v>
      </c>
      <c r="H3605"/>
      <c r="I3605" t="s">
        <v>1749</v>
      </c>
      <c r="J3605"/>
      <c r="K3605" s="217">
        <v>45184</v>
      </c>
      <c r="L3605"/>
      <c r="M3605"/>
      <c r="N3605" t="s">
        <v>29</v>
      </c>
      <c r="O3605"/>
      <c r="P3605"/>
      <c r="Q3605"/>
      <c r="R3605" s="221">
        <v>482.36229337078299</v>
      </c>
      <c r="S3605" s="217">
        <v>45202</v>
      </c>
      <c r="T3605" s="221">
        <v>482.36229337078299</v>
      </c>
      <c r="U3605"/>
      <c r="V3605" s="217">
        <v>45351</v>
      </c>
      <c r="W3605" s="221">
        <v>0</v>
      </c>
      <c r="X3605"/>
      <c r="Y3605"/>
      <c r="Z3605" s="221">
        <v>0</v>
      </c>
      <c r="AA3605"/>
      <c r="AB3605" s="221">
        <v>0</v>
      </c>
      <c r="AC3605"/>
      <c r="AD3605" s="217"/>
      <c r="AE3605" s="221">
        <v>0</v>
      </c>
      <c r="AF3605"/>
      <c r="AG3605" s="217"/>
      <c r="AH3605" s="221">
        <v>0</v>
      </c>
      <c r="AI3605"/>
      <c r="AJ3605"/>
      <c r="AK3605" s="221">
        <v>0</v>
      </c>
      <c r="AL3605"/>
      <c r="AM3605" s="217"/>
      <c r="AN3605" s="221">
        <v>0</v>
      </c>
      <c r="AO3605"/>
      <c r="AP3605" s="217"/>
      <c r="AQ3605" s="221">
        <v>0</v>
      </c>
      <c r="AR3605"/>
      <c r="AS3605"/>
      <c r="AT3605">
        <v>2024</v>
      </c>
      <c r="AU3605" t="s">
        <v>12</v>
      </c>
      <c r="AV3605">
        <v>1</v>
      </c>
      <c r="AW3605" s="221">
        <v>482.36</v>
      </c>
      <c r="AX3605" s="221">
        <v>482.36</v>
      </c>
      <c r="AY3605" s="221">
        <v>0</v>
      </c>
      <c r="AZ3605" s="221">
        <v>0</v>
      </c>
    </row>
    <row r="3606" spans="1:52">
      <c r="A3606" t="s">
        <v>217</v>
      </c>
      <c r="B3606" t="s">
        <v>8</v>
      </c>
      <c r="C3606"/>
      <c r="D3606"/>
      <c r="E3606"/>
      <c r="F3606"/>
      <c r="G3606" t="s">
        <v>3176</v>
      </c>
      <c r="H3606"/>
      <c r="I3606" t="s">
        <v>1357</v>
      </c>
      <c r="J3606"/>
      <c r="K3606" s="217">
        <v>45178</v>
      </c>
      <c r="L3606"/>
      <c r="M3606"/>
      <c r="N3606" t="s">
        <v>29</v>
      </c>
      <c r="O3606"/>
      <c r="P3606"/>
      <c r="Q3606"/>
      <c r="R3606" s="221">
        <v>434.67509262622639</v>
      </c>
      <c r="S3606" s="217">
        <v>45199</v>
      </c>
      <c r="T3606" s="221">
        <v>434.67509262622639</v>
      </c>
      <c r="U3606"/>
      <c r="V3606" s="217">
        <v>45225</v>
      </c>
      <c r="W3606" s="221">
        <v>0</v>
      </c>
      <c r="X3606"/>
      <c r="Y3606"/>
      <c r="Z3606" s="221">
        <v>0</v>
      </c>
      <c r="AA3606"/>
      <c r="AB3606" s="221">
        <v>0</v>
      </c>
      <c r="AC3606"/>
      <c r="AD3606" s="217"/>
      <c r="AE3606" s="221">
        <v>0</v>
      </c>
      <c r="AF3606"/>
      <c r="AG3606" s="217"/>
      <c r="AH3606" s="221">
        <v>0</v>
      </c>
      <c r="AI3606"/>
      <c r="AJ3606"/>
      <c r="AK3606" s="221">
        <v>0</v>
      </c>
      <c r="AL3606"/>
      <c r="AM3606" s="217"/>
      <c r="AN3606" s="221">
        <v>0</v>
      </c>
      <c r="AO3606"/>
      <c r="AP3606" s="217"/>
      <c r="AQ3606" s="221">
        <v>0</v>
      </c>
      <c r="AR3606"/>
      <c r="AS3606"/>
      <c r="AT3606">
        <v>2023</v>
      </c>
      <c r="AU3606" t="s">
        <v>20</v>
      </c>
      <c r="AV3606">
        <v>4</v>
      </c>
      <c r="AW3606" s="221">
        <v>434.68</v>
      </c>
      <c r="AX3606" s="221">
        <v>434.68</v>
      </c>
      <c r="AY3606" s="221">
        <v>0</v>
      </c>
      <c r="AZ3606" s="221">
        <v>0</v>
      </c>
    </row>
    <row r="3607" spans="1:52">
      <c r="A3607" t="s">
        <v>217</v>
      </c>
      <c r="B3607" t="s">
        <v>8</v>
      </c>
      <c r="C3607"/>
      <c r="D3607"/>
      <c r="E3607"/>
      <c r="F3607"/>
      <c r="G3607" t="s">
        <v>4066</v>
      </c>
      <c r="H3607"/>
      <c r="I3607" t="s">
        <v>3198</v>
      </c>
      <c r="J3607"/>
      <c r="K3607" s="217">
        <v>45575</v>
      </c>
      <c r="L3607"/>
      <c r="M3607"/>
      <c r="N3607" t="s">
        <v>29</v>
      </c>
      <c r="O3607"/>
      <c r="P3607"/>
      <c r="Q3607"/>
      <c r="R3607" s="221">
        <v>515.05734536958607</v>
      </c>
      <c r="S3607" s="217">
        <v>45590</v>
      </c>
      <c r="T3607" s="221">
        <v>515.05734536958607</v>
      </c>
      <c r="U3607"/>
      <c r="V3607" s="217">
        <v>45633</v>
      </c>
      <c r="W3607" s="221">
        <v>0</v>
      </c>
      <c r="X3607"/>
      <c r="Y3607"/>
      <c r="Z3607" s="221">
        <v>0</v>
      </c>
      <c r="AA3607"/>
      <c r="AB3607" s="221">
        <v>0</v>
      </c>
      <c r="AC3607"/>
      <c r="AD3607" s="217"/>
      <c r="AE3607" s="221">
        <v>0</v>
      </c>
      <c r="AF3607"/>
      <c r="AG3607" s="217"/>
      <c r="AH3607" s="221">
        <v>0</v>
      </c>
      <c r="AI3607"/>
      <c r="AJ3607"/>
      <c r="AK3607" s="221">
        <v>0</v>
      </c>
      <c r="AL3607"/>
      <c r="AM3607" s="217"/>
      <c r="AN3607" s="221">
        <v>0</v>
      </c>
      <c r="AO3607"/>
      <c r="AP3607" s="217"/>
      <c r="AQ3607" s="221">
        <v>0</v>
      </c>
      <c r="AR3607"/>
      <c r="AS3607"/>
      <c r="AT3607">
        <v>2024</v>
      </c>
      <c r="AU3607" t="s">
        <v>22</v>
      </c>
      <c r="AV3607">
        <v>4</v>
      </c>
      <c r="AW3607" s="221">
        <v>515.05999999999995</v>
      </c>
      <c r="AX3607" s="221">
        <v>515.05999999999995</v>
      </c>
      <c r="AY3607" s="221">
        <v>0</v>
      </c>
      <c r="AZ3607" s="221">
        <v>0</v>
      </c>
    </row>
    <row r="3608" spans="1:52">
      <c r="A3608" t="s">
        <v>80</v>
      </c>
      <c r="B3608" t="s">
        <v>5</v>
      </c>
      <c r="C3608"/>
      <c r="D3608"/>
      <c r="E3608"/>
      <c r="F3608"/>
      <c r="G3608" t="s">
        <v>4067</v>
      </c>
      <c r="H3608"/>
      <c r="I3608" t="s">
        <v>4068</v>
      </c>
      <c r="J3608"/>
      <c r="K3608" s="217">
        <v>45155</v>
      </c>
      <c r="L3608"/>
      <c r="M3608"/>
      <c r="N3608" t="s">
        <v>29</v>
      </c>
      <c r="O3608"/>
      <c r="P3608"/>
      <c r="Q3608"/>
      <c r="R3608" s="221">
        <v>441.38445575883048</v>
      </c>
      <c r="S3608" s="217">
        <v>45181</v>
      </c>
      <c r="T3608" s="221">
        <v>441.38445575883048</v>
      </c>
      <c r="U3608"/>
      <c r="V3608" s="217">
        <v>45425</v>
      </c>
      <c r="W3608" s="221">
        <v>0</v>
      </c>
      <c r="X3608"/>
      <c r="Y3608"/>
      <c r="Z3608" s="221">
        <v>0</v>
      </c>
      <c r="AA3608"/>
      <c r="AB3608" s="221">
        <v>0</v>
      </c>
      <c r="AC3608"/>
      <c r="AD3608" s="217"/>
      <c r="AE3608" s="221">
        <v>0</v>
      </c>
      <c r="AF3608"/>
      <c r="AG3608" s="217"/>
      <c r="AH3608" s="221">
        <v>0</v>
      </c>
      <c r="AI3608"/>
      <c r="AJ3608"/>
      <c r="AK3608" s="221">
        <v>0</v>
      </c>
      <c r="AL3608"/>
      <c r="AM3608" s="217"/>
      <c r="AN3608" s="221">
        <v>0</v>
      </c>
      <c r="AO3608"/>
      <c r="AP3608" s="217"/>
      <c r="AQ3608" s="221">
        <v>0</v>
      </c>
      <c r="AR3608"/>
      <c r="AS3608"/>
      <c r="AT3608">
        <v>2024</v>
      </c>
      <c r="AU3608" t="s">
        <v>15</v>
      </c>
      <c r="AV3608">
        <v>2</v>
      </c>
      <c r="AW3608" s="221">
        <v>441.38</v>
      </c>
      <c r="AX3608" s="221">
        <v>441.38</v>
      </c>
      <c r="AY3608" s="221">
        <v>0</v>
      </c>
      <c r="AZ3608" s="221">
        <v>0</v>
      </c>
    </row>
    <row r="3609" spans="1:52">
      <c r="A3609" t="s">
        <v>77</v>
      </c>
      <c r="B3609" t="s">
        <v>7</v>
      </c>
      <c r="C3609"/>
      <c r="D3609"/>
      <c r="E3609"/>
      <c r="F3609"/>
      <c r="G3609" t="s">
        <v>4069</v>
      </c>
      <c r="H3609"/>
      <c r="I3609" t="s">
        <v>589</v>
      </c>
      <c r="J3609"/>
      <c r="K3609" s="217">
        <v>45169</v>
      </c>
      <c r="L3609"/>
      <c r="M3609"/>
      <c r="N3609" t="s">
        <v>29</v>
      </c>
      <c r="O3609"/>
      <c r="P3609"/>
      <c r="Q3609"/>
      <c r="R3609" s="221">
        <v>455.82245691166258</v>
      </c>
      <c r="S3609" s="217">
        <v>45180</v>
      </c>
      <c r="T3609" s="221">
        <v>455.82245691166258</v>
      </c>
      <c r="U3609"/>
      <c r="V3609" s="217">
        <v>45419</v>
      </c>
      <c r="W3609" s="221">
        <v>0</v>
      </c>
      <c r="X3609"/>
      <c r="Y3609"/>
      <c r="Z3609" s="221">
        <v>0</v>
      </c>
      <c r="AA3609"/>
      <c r="AB3609" s="221">
        <v>0</v>
      </c>
      <c r="AC3609"/>
      <c r="AD3609" s="217"/>
      <c r="AE3609" s="221">
        <v>0</v>
      </c>
      <c r="AF3609"/>
      <c r="AG3609" s="217"/>
      <c r="AH3609" s="221">
        <v>0</v>
      </c>
      <c r="AI3609"/>
      <c r="AJ3609"/>
      <c r="AK3609" s="221">
        <v>0</v>
      </c>
      <c r="AL3609"/>
      <c r="AM3609" s="217"/>
      <c r="AN3609" s="221">
        <v>0</v>
      </c>
      <c r="AO3609"/>
      <c r="AP3609" s="217"/>
      <c r="AQ3609" s="221">
        <v>0</v>
      </c>
      <c r="AR3609"/>
      <c r="AS3609"/>
      <c r="AT3609">
        <v>2024</v>
      </c>
      <c r="AU3609" t="s">
        <v>15</v>
      </c>
      <c r="AV3609">
        <v>2</v>
      </c>
      <c r="AW3609" s="221">
        <v>455.82</v>
      </c>
      <c r="AX3609" s="221">
        <v>455.82</v>
      </c>
      <c r="AY3609" s="221">
        <v>0</v>
      </c>
      <c r="AZ3609" s="221">
        <v>0</v>
      </c>
    </row>
    <row r="3610" spans="1:52">
      <c r="A3610" t="s">
        <v>77</v>
      </c>
      <c r="B3610" t="s">
        <v>7</v>
      </c>
      <c r="C3610"/>
      <c r="D3610"/>
      <c r="E3610"/>
      <c r="F3610"/>
      <c r="G3610" t="s">
        <v>4069</v>
      </c>
      <c r="H3610"/>
      <c r="I3610" t="s">
        <v>589</v>
      </c>
      <c r="J3610"/>
      <c r="K3610" s="217">
        <v>45169</v>
      </c>
      <c r="L3610"/>
      <c r="M3610"/>
      <c r="N3610" t="s">
        <v>29</v>
      </c>
      <c r="O3610"/>
      <c r="P3610"/>
      <c r="Q3610"/>
      <c r="R3610" s="221">
        <v>544.84468762949507</v>
      </c>
      <c r="S3610" s="217">
        <v>45180</v>
      </c>
      <c r="T3610" s="221">
        <v>544.84468762949507</v>
      </c>
      <c r="U3610"/>
      <c r="V3610" s="217">
        <v>45419</v>
      </c>
      <c r="W3610" s="221">
        <v>0</v>
      </c>
      <c r="X3610"/>
      <c r="Y3610"/>
      <c r="Z3610" s="221">
        <v>0</v>
      </c>
      <c r="AA3610"/>
      <c r="AB3610" s="221">
        <v>0</v>
      </c>
      <c r="AC3610"/>
      <c r="AD3610" s="217"/>
      <c r="AE3610" s="221">
        <v>0</v>
      </c>
      <c r="AF3610"/>
      <c r="AG3610" s="217"/>
      <c r="AH3610" s="221">
        <v>0</v>
      </c>
      <c r="AI3610"/>
      <c r="AJ3610"/>
      <c r="AK3610" s="221">
        <v>0</v>
      </c>
      <c r="AL3610"/>
      <c r="AM3610" s="217"/>
      <c r="AN3610" s="221">
        <v>0</v>
      </c>
      <c r="AO3610"/>
      <c r="AP3610" s="217"/>
      <c r="AQ3610" s="221">
        <v>0</v>
      </c>
      <c r="AR3610"/>
      <c r="AS3610"/>
      <c r="AT3610">
        <v>2024</v>
      </c>
      <c r="AU3610" t="s">
        <v>15</v>
      </c>
      <c r="AV3610">
        <v>2</v>
      </c>
      <c r="AW3610" s="221">
        <v>544.84</v>
      </c>
      <c r="AX3610" s="221">
        <v>544.84</v>
      </c>
      <c r="AY3610" s="221">
        <v>0</v>
      </c>
      <c r="AZ3610" s="221">
        <v>0</v>
      </c>
    </row>
    <row r="3611" spans="1:52">
      <c r="A3611" t="s">
        <v>77</v>
      </c>
      <c r="B3611" t="s">
        <v>7</v>
      </c>
      <c r="C3611"/>
      <c r="D3611"/>
      <c r="E3611"/>
      <c r="F3611"/>
      <c r="G3611" t="s">
        <v>4069</v>
      </c>
      <c r="H3611"/>
      <c r="I3611" t="s">
        <v>589</v>
      </c>
      <c r="J3611"/>
      <c r="K3611" s="217">
        <v>45169</v>
      </c>
      <c r="L3611"/>
      <c r="M3611"/>
      <c r="N3611" t="s">
        <v>29</v>
      </c>
      <c r="O3611"/>
      <c r="P3611"/>
      <c r="Q3611"/>
      <c r="R3611" s="221">
        <v>562.74517777751339</v>
      </c>
      <c r="S3611" s="217">
        <v>45180</v>
      </c>
      <c r="T3611" s="221">
        <v>562.74517777751339</v>
      </c>
      <c r="U3611"/>
      <c r="V3611" s="217">
        <v>45419</v>
      </c>
      <c r="W3611" s="221">
        <v>0</v>
      </c>
      <c r="X3611"/>
      <c r="Y3611"/>
      <c r="Z3611" s="221">
        <v>0</v>
      </c>
      <c r="AA3611"/>
      <c r="AB3611" s="221">
        <v>0</v>
      </c>
      <c r="AC3611"/>
      <c r="AD3611" s="217"/>
      <c r="AE3611" s="221">
        <v>0</v>
      </c>
      <c r="AF3611"/>
      <c r="AG3611" s="217"/>
      <c r="AH3611" s="221">
        <v>0</v>
      </c>
      <c r="AI3611"/>
      <c r="AJ3611"/>
      <c r="AK3611" s="221">
        <v>0</v>
      </c>
      <c r="AL3611"/>
      <c r="AM3611" s="217"/>
      <c r="AN3611" s="221">
        <v>0</v>
      </c>
      <c r="AO3611"/>
      <c r="AP3611" s="217"/>
      <c r="AQ3611" s="221">
        <v>0</v>
      </c>
      <c r="AR3611"/>
      <c r="AS3611"/>
      <c r="AT3611">
        <v>2024</v>
      </c>
      <c r="AU3611" t="s">
        <v>15</v>
      </c>
      <c r="AV3611">
        <v>2</v>
      </c>
      <c r="AW3611" s="221">
        <v>562.75</v>
      </c>
      <c r="AX3611" s="221">
        <v>562.75</v>
      </c>
      <c r="AY3611" s="221">
        <v>0</v>
      </c>
      <c r="AZ3611" s="221">
        <v>0</v>
      </c>
    </row>
    <row r="3612" spans="1:52">
      <c r="A3612" t="s">
        <v>77</v>
      </c>
      <c r="B3612" t="s">
        <v>7</v>
      </c>
      <c r="C3612"/>
      <c r="D3612"/>
      <c r="E3612"/>
      <c r="F3612"/>
      <c r="G3612" t="s">
        <v>1929</v>
      </c>
      <c r="H3612"/>
      <c r="I3612" t="s">
        <v>1930</v>
      </c>
      <c r="J3612"/>
      <c r="K3612" s="217">
        <v>45369</v>
      </c>
      <c r="L3612"/>
      <c r="M3612"/>
      <c r="N3612" t="s">
        <v>29</v>
      </c>
      <c r="O3612"/>
      <c r="P3612"/>
      <c r="Q3612"/>
      <c r="R3612" s="221">
        <v>518.56656015898136</v>
      </c>
      <c r="S3612" s="217">
        <v>45392</v>
      </c>
      <c r="T3612" s="221">
        <v>518.56656015898136</v>
      </c>
      <c r="U3612"/>
      <c r="V3612" s="217">
        <v>45426</v>
      </c>
      <c r="W3612" s="221">
        <v>0</v>
      </c>
      <c r="X3612"/>
      <c r="Y3612"/>
      <c r="Z3612" s="221">
        <v>0</v>
      </c>
      <c r="AA3612"/>
      <c r="AB3612" s="221">
        <v>0</v>
      </c>
      <c r="AC3612"/>
      <c r="AD3612" s="217"/>
      <c r="AE3612" s="221">
        <v>0</v>
      </c>
      <c r="AF3612"/>
      <c r="AG3612" s="217"/>
      <c r="AH3612" s="221">
        <v>0</v>
      </c>
      <c r="AI3612"/>
      <c r="AJ3612"/>
      <c r="AK3612" s="221">
        <v>0</v>
      </c>
      <c r="AL3612"/>
      <c r="AM3612" s="217"/>
      <c r="AN3612" s="221">
        <v>0</v>
      </c>
      <c r="AO3612"/>
      <c r="AP3612" s="217"/>
      <c r="AQ3612" s="221">
        <v>0</v>
      </c>
      <c r="AR3612"/>
      <c r="AS3612"/>
      <c r="AT3612">
        <v>2024</v>
      </c>
      <c r="AU3612" t="s">
        <v>15</v>
      </c>
      <c r="AV3612">
        <v>2</v>
      </c>
      <c r="AW3612" s="221">
        <v>518.57000000000005</v>
      </c>
      <c r="AX3612" s="221">
        <v>518.57000000000005</v>
      </c>
      <c r="AY3612" s="221">
        <v>0</v>
      </c>
      <c r="AZ3612" s="221">
        <v>0</v>
      </c>
    </row>
    <row r="3613" spans="1:52">
      <c r="A3613" t="s">
        <v>80</v>
      </c>
      <c r="B3613" t="s">
        <v>5</v>
      </c>
      <c r="C3613"/>
      <c r="D3613"/>
      <c r="E3613"/>
      <c r="F3613"/>
      <c r="G3613" t="s">
        <v>4070</v>
      </c>
      <c r="H3613"/>
      <c r="I3613" t="s">
        <v>1806</v>
      </c>
      <c r="J3613"/>
      <c r="K3613" s="217">
        <v>45649</v>
      </c>
      <c r="L3613"/>
      <c r="M3613"/>
      <c r="N3613" t="s">
        <v>24</v>
      </c>
      <c r="O3613"/>
      <c r="P3613"/>
      <c r="Q3613"/>
      <c r="R3613" s="221">
        <v>623.32693040219897</v>
      </c>
      <c r="S3613" s="217">
        <v>45666</v>
      </c>
      <c r="T3613" s="221">
        <v>623.32693040219897</v>
      </c>
      <c r="U3613"/>
      <c r="V3613" s="217">
        <v>45702</v>
      </c>
      <c r="W3613" s="221">
        <v>0</v>
      </c>
      <c r="X3613"/>
      <c r="Y3613"/>
      <c r="Z3613" s="221">
        <v>0</v>
      </c>
      <c r="AA3613"/>
      <c r="AB3613" s="221">
        <v>0</v>
      </c>
      <c r="AC3613"/>
      <c r="AD3613" s="217"/>
      <c r="AE3613" s="221">
        <v>0</v>
      </c>
      <c r="AF3613"/>
      <c r="AG3613" s="217"/>
      <c r="AH3613" s="221">
        <v>0</v>
      </c>
      <c r="AI3613"/>
      <c r="AJ3613"/>
      <c r="AK3613" s="221">
        <v>0</v>
      </c>
      <c r="AL3613"/>
      <c r="AM3613" s="217"/>
      <c r="AN3613" s="221">
        <v>0</v>
      </c>
      <c r="AO3613"/>
      <c r="AP3613" s="217"/>
      <c r="AQ3613" s="221">
        <v>0</v>
      </c>
      <c r="AR3613"/>
      <c r="AS3613"/>
      <c r="AT3613">
        <v>2025</v>
      </c>
      <c r="AU3613" t="s">
        <v>12</v>
      </c>
      <c r="AV3613">
        <v>1</v>
      </c>
      <c r="AW3613" s="221">
        <v>623.33000000000004</v>
      </c>
      <c r="AX3613" s="221">
        <v>623.33000000000004</v>
      </c>
      <c r="AY3613" s="221">
        <v>0</v>
      </c>
      <c r="AZ3613" s="221">
        <v>0</v>
      </c>
    </row>
    <row r="3614" spans="1:52">
      <c r="A3614" t="s">
        <v>217</v>
      </c>
      <c r="B3614" t="s">
        <v>8</v>
      </c>
      <c r="C3614"/>
      <c r="D3614"/>
      <c r="E3614"/>
      <c r="F3614"/>
      <c r="G3614" t="s">
        <v>4071</v>
      </c>
      <c r="H3614"/>
      <c r="I3614" t="s">
        <v>4072</v>
      </c>
      <c r="J3614"/>
      <c r="K3614" s="217">
        <v>45163</v>
      </c>
      <c r="L3614"/>
      <c r="M3614"/>
      <c r="N3614" t="s">
        <v>24</v>
      </c>
      <c r="O3614"/>
      <c r="P3614"/>
      <c r="Q3614"/>
      <c r="R3614" s="221">
        <v>718.31217132151744</v>
      </c>
      <c r="S3614" s="217">
        <v>45180</v>
      </c>
      <c r="T3614" s="221">
        <v>225.8600142524173</v>
      </c>
      <c r="U3614"/>
      <c r="V3614" s="217">
        <v>45202</v>
      </c>
      <c r="W3614" s="221">
        <v>492.45215706910011</v>
      </c>
      <c r="X3614"/>
      <c r="Y3614"/>
      <c r="Z3614" s="221">
        <v>0.38181593106199258</v>
      </c>
      <c r="AA3614"/>
      <c r="AB3614" s="221">
        <v>0</v>
      </c>
      <c r="AC3614"/>
      <c r="AD3614" s="217"/>
      <c r="AE3614" s="221">
        <v>0</v>
      </c>
      <c r="AF3614"/>
      <c r="AG3614" s="217"/>
      <c r="AH3614" s="221">
        <v>0</v>
      </c>
      <c r="AI3614"/>
      <c r="AJ3614"/>
      <c r="AK3614" s="221">
        <v>0</v>
      </c>
      <c r="AL3614"/>
      <c r="AM3614" s="217"/>
      <c r="AN3614" s="221">
        <v>0</v>
      </c>
      <c r="AO3614"/>
      <c r="AP3614" s="217"/>
      <c r="AQ3614" s="221">
        <v>0</v>
      </c>
      <c r="AR3614"/>
      <c r="AS3614"/>
      <c r="AT3614">
        <v>2023</v>
      </c>
      <c r="AU3614" t="s">
        <v>20</v>
      </c>
      <c r="AV3614">
        <v>4</v>
      </c>
      <c r="AW3614" s="221">
        <v>718.31</v>
      </c>
      <c r="AX3614" s="221">
        <v>225.86</v>
      </c>
      <c r="AY3614" s="221">
        <v>492.45</v>
      </c>
      <c r="AZ3614" s="221">
        <v>0</v>
      </c>
    </row>
    <row r="3615" spans="1:52">
      <c r="A3615" t="s">
        <v>80</v>
      </c>
      <c r="B3615" t="s">
        <v>5</v>
      </c>
      <c r="C3615"/>
      <c r="D3615"/>
      <c r="E3615"/>
      <c r="F3615"/>
      <c r="G3615" t="s">
        <v>4073</v>
      </c>
      <c r="H3615"/>
      <c r="I3615" t="s">
        <v>722</v>
      </c>
      <c r="J3615"/>
      <c r="K3615" s="217">
        <v>45544</v>
      </c>
      <c r="L3615"/>
      <c r="M3615"/>
      <c r="N3615" t="s">
        <v>27</v>
      </c>
      <c r="O3615"/>
      <c r="P3615"/>
      <c r="Q3615"/>
      <c r="R3615" s="221">
        <v>298.61639180749268</v>
      </c>
      <c r="S3615" s="217">
        <v>45561</v>
      </c>
      <c r="T3615" s="221">
        <v>298.61639180749268</v>
      </c>
      <c r="U3615"/>
      <c r="V3615" s="217">
        <v>45596</v>
      </c>
      <c r="W3615" s="221">
        <v>0</v>
      </c>
      <c r="X3615"/>
      <c r="Y3615"/>
      <c r="Z3615" s="221">
        <v>0</v>
      </c>
      <c r="AA3615"/>
      <c r="AB3615" s="221">
        <v>0</v>
      </c>
      <c r="AC3615"/>
      <c r="AD3615" s="217"/>
      <c r="AE3615" s="221">
        <v>0</v>
      </c>
      <c r="AF3615"/>
      <c r="AG3615" s="217"/>
      <c r="AH3615" s="221">
        <v>0</v>
      </c>
      <c r="AI3615"/>
      <c r="AJ3615"/>
      <c r="AK3615" s="221">
        <v>0</v>
      </c>
      <c r="AL3615"/>
      <c r="AM3615" s="217"/>
      <c r="AN3615" s="221">
        <v>0</v>
      </c>
      <c r="AO3615"/>
      <c r="AP3615" s="217"/>
      <c r="AQ3615" s="221">
        <v>0</v>
      </c>
      <c r="AR3615"/>
      <c r="AS3615"/>
      <c r="AT3615">
        <v>2024</v>
      </c>
      <c r="AU3615" t="s">
        <v>20</v>
      </c>
      <c r="AV3615">
        <v>4</v>
      </c>
      <c r="AW3615" s="221">
        <v>298.62</v>
      </c>
      <c r="AX3615" s="221">
        <v>298.62</v>
      </c>
      <c r="AY3615" s="221">
        <v>0</v>
      </c>
      <c r="AZ3615" s="221">
        <v>0</v>
      </c>
    </row>
    <row r="3616" spans="1:52">
      <c r="A3616" t="s">
        <v>130</v>
      </c>
      <c r="B3616" t="s">
        <v>3</v>
      </c>
      <c r="C3616"/>
      <c r="D3616"/>
      <c r="E3616"/>
      <c r="F3616"/>
      <c r="G3616" t="s">
        <v>2770</v>
      </c>
      <c r="H3616"/>
      <c r="I3616" t="s">
        <v>1851</v>
      </c>
      <c r="J3616"/>
      <c r="K3616" s="217">
        <v>45091</v>
      </c>
      <c r="L3616"/>
      <c r="M3616"/>
      <c r="N3616" t="s">
        <v>24</v>
      </c>
      <c r="O3616"/>
      <c r="P3616"/>
      <c r="Q3616"/>
      <c r="R3616" s="221">
        <v>380.59388178421858</v>
      </c>
      <c r="S3616" s="217">
        <v>45119</v>
      </c>
      <c r="T3616" s="221">
        <v>380.59388178421858</v>
      </c>
      <c r="U3616"/>
      <c r="V3616" s="217">
        <v>45205</v>
      </c>
      <c r="W3616" s="221">
        <v>0</v>
      </c>
      <c r="X3616"/>
      <c r="Y3616"/>
      <c r="Z3616" s="221">
        <v>0</v>
      </c>
      <c r="AA3616"/>
      <c r="AB3616" s="221">
        <v>0</v>
      </c>
      <c r="AC3616"/>
      <c r="AD3616" s="217"/>
      <c r="AE3616" s="221">
        <v>0</v>
      </c>
      <c r="AF3616"/>
      <c r="AG3616" s="217"/>
      <c r="AH3616" s="221">
        <v>0</v>
      </c>
      <c r="AI3616"/>
      <c r="AJ3616"/>
      <c r="AK3616" s="221">
        <v>0</v>
      </c>
      <c r="AL3616"/>
      <c r="AM3616" s="217"/>
      <c r="AN3616" s="221">
        <v>0</v>
      </c>
      <c r="AO3616"/>
      <c r="AP3616" s="217"/>
      <c r="AQ3616" s="221">
        <v>0</v>
      </c>
      <c r="AR3616"/>
      <c r="AS3616"/>
      <c r="AT3616">
        <v>2023</v>
      </c>
      <c r="AU3616" t="s">
        <v>20</v>
      </c>
      <c r="AV3616">
        <v>4</v>
      </c>
      <c r="AW3616" s="221">
        <v>380.59</v>
      </c>
      <c r="AX3616" s="221">
        <v>380.59</v>
      </c>
      <c r="AY3616" s="221">
        <v>0</v>
      </c>
      <c r="AZ3616" s="221">
        <v>0</v>
      </c>
    </row>
    <row r="3617" spans="1:52">
      <c r="A3617" t="s">
        <v>80</v>
      </c>
      <c r="B3617" t="s">
        <v>5</v>
      </c>
      <c r="C3617"/>
      <c r="D3617"/>
      <c r="E3617"/>
      <c r="F3617"/>
      <c r="G3617" t="s">
        <v>4074</v>
      </c>
      <c r="H3617"/>
      <c r="I3617" t="s">
        <v>3209</v>
      </c>
      <c r="J3617"/>
      <c r="K3617" s="217">
        <v>45576</v>
      </c>
      <c r="L3617"/>
      <c r="M3617"/>
      <c r="N3617" t="s">
        <v>29</v>
      </c>
      <c r="O3617"/>
      <c r="P3617"/>
      <c r="Q3617"/>
      <c r="R3617" s="221">
        <v>507.88671380965911</v>
      </c>
      <c r="S3617" s="217">
        <v>45590</v>
      </c>
      <c r="T3617" s="221">
        <v>507.88671380965911</v>
      </c>
      <c r="U3617"/>
      <c r="V3617" s="217">
        <v>45638</v>
      </c>
      <c r="W3617" s="221">
        <v>0</v>
      </c>
      <c r="X3617"/>
      <c r="Y3617"/>
      <c r="Z3617" s="221">
        <v>0</v>
      </c>
      <c r="AA3617"/>
      <c r="AB3617" s="221">
        <v>0</v>
      </c>
      <c r="AC3617"/>
      <c r="AD3617" s="217"/>
      <c r="AE3617" s="221">
        <v>0</v>
      </c>
      <c r="AF3617"/>
      <c r="AG3617" s="217"/>
      <c r="AH3617" s="221">
        <v>0</v>
      </c>
      <c r="AI3617"/>
      <c r="AJ3617"/>
      <c r="AK3617" s="221">
        <v>0</v>
      </c>
      <c r="AL3617"/>
      <c r="AM3617" s="217"/>
      <c r="AN3617" s="221">
        <v>0</v>
      </c>
      <c r="AO3617"/>
      <c r="AP3617" s="217"/>
      <c r="AQ3617" s="221">
        <v>0</v>
      </c>
      <c r="AR3617"/>
      <c r="AS3617"/>
      <c r="AT3617">
        <v>2024</v>
      </c>
      <c r="AU3617" t="s">
        <v>22</v>
      </c>
      <c r="AV3617">
        <v>4</v>
      </c>
      <c r="AW3617" s="221">
        <v>507.89</v>
      </c>
      <c r="AX3617" s="221">
        <v>507.89</v>
      </c>
      <c r="AY3617" s="221">
        <v>0</v>
      </c>
      <c r="AZ3617" s="221">
        <v>0</v>
      </c>
    </row>
    <row r="3618" spans="1:52">
      <c r="A3618" t="s">
        <v>80</v>
      </c>
      <c r="B3618" t="s">
        <v>5</v>
      </c>
      <c r="C3618"/>
      <c r="D3618"/>
      <c r="E3618"/>
      <c r="F3618"/>
      <c r="G3618" t="s">
        <v>4074</v>
      </c>
      <c r="H3618"/>
      <c r="I3618" t="s">
        <v>3209</v>
      </c>
      <c r="J3618"/>
      <c r="K3618" s="217">
        <v>45576</v>
      </c>
      <c r="L3618"/>
      <c r="M3618"/>
      <c r="N3618" t="s">
        <v>29</v>
      </c>
      <c r="O3618"/>
      <c r="P3618"/>
      <c r="Q3618"/>
      <c r="R3618" s="221">
        <v>651.98735034646324</v>
      </c>
      <c r="S3618" s="217">
        <v>45590</v>
      </c>
      <c r="T3618" s="221">
        <v>651.98735034646324</v>
      </c>
      <c r="U3618"/>
      <c r="V3618" s="217">
        <v>45638</v>
      </c>
      <c r="W3618" s="221">
        <v>0</v>
      </c>
      <c r="X3618"/>
      <c r="Y3618"/>
      <c r="Z3618" s="221">
        <v>0</v>
      </c>
      <c r="AA3618"/>
      <c r="AB3618" s="221">
        <v>0</v>
      </c>
      <c r="AC3618"/>
      <c r="AD3618" s="217"/>
      <c r="AE3618" s="221">
        <v>0</v>
      </c>
      <c r="AF3618"/>
      <c r="AG3618" s="217"/>
      <c r="AH3618" s="221">
        <v>0</v>
      </c>
      <c r="AI3618"/>
      <c r="AJ3618"/>
      <c r="AK3618" s="221">
        <v>0</v>
      </c>
      <c r="AL3618"/>
      <c r="AM3618" s="217"/>
      <c r="AN3618" s="221">
        <v>0</v>
      </c>
      <c r="AO3618"/>
      <c r="AP3618" s="217"/>
      <c r="AQ3618" s="221">
        <v>0</v>
      </c>
      <c r="AR3618"/>
      <c r="AS3618"/>
      <c r="AT3618">
        <v>2024</v>
      </c>
      <c r="AU3618" t="s">
        <v>22</v>
      </c>
      <c r="AV3618">
        <v>4</v>
      </c>
      <c r="AW3618" s="221">
        <v>651.99</v>
      </c>
      <c r="AX3618" s="221">
        <v>651.99</v>
      </c>
      <c r="AY3618" s="221">
        <v>0</v>
      </c>
      <c r="AZ3618" s="221">
        <v>0</v>
      </c>
    </row>
    <row r="3619" spans="1:52">
      <c r="A3619" t="s">
        <v>80</v>
      </c>
      <c r="B3619" t="s">
        <v>5</v>
      </c>
      <c r="C3619"/>
      <c r="D3619"/>
      <c r="E3619"/>
      <c r="F3619"/>
      <c r="G3619" t="s">
        <v>4074</v>
      </c>
      <c r="H3619"/>
      <c r="I3619" t="s">
        <v>3209</v>
      </c>
      <c r="J3619"/>
      <c r="K3619" s="217">
        <v>45576</v>
      </c>
      <c r="L3619"/>
      <c r="M3619"/>
      <c r="N3619" t="s">
        <v>29</v>
      </c>
      <c r="O3619"/>
      <c r="P3619"/>
      <c r="Q3619"/>
      <c r="R3619" s="221">
        <v>567.71452656422161</v>
      </c>
      <c r="S3619" s="217">
        <v>45590</v>
      </c>
      <c r="T3619" s="221">
        <v>567.71452656422161</v>
      </c>
      <c r="U3619"/>
      <c r="V3619" s="217">
        <v>45638</v>
      </c>
      <c r="W3619" s="221">
        <v>0</v>
      </c>
      <c r="X3619"/>
      <c r="Y3619"/>
      <c r="Z3619" s="221">
        <v>0</v>
      </c>
      <c r="AA3619"/>
      <c r="AB3619" s="221">
        <v>0</v>
      </c>
      <c r="AC3619"/>
      <c r="AD3619" s="217"/>
      <c r="AE3619" s="221">
        <v>0</v>
      </c>
      <c r="AF3619"/>
      <c r="AG3619" s="217"/>
      <c r="AH3619" s="221">
        <v>0</v>
      </c>
      <c r="AI3619"/>
      <c r="AJ3619"/>
      <c r="AK3619" s="221">
        <v>0</v>
      </c>
      <c r="AL3619"/>
      <c r="AM3619" s="217"/>
      <c r="AN3619" s="221">
        <v>0</v>
      </c>
      <c r="AO3619"/>
      <c r="AP3619" s="217"/>
      <c r="AQ3619" s="221">
        <v>0</v>
      </c>
      <c r="AR3619"/>
      <c r="AS3619"/>
      <c r="AT3619">
        <v>2024</v>
      </c>
      <c r="AU3619" t="s">
        <v>22</v>
      </c>
      <c r="AV3619">
        <v>4</v>
      </c>
      <c r="AW3619" s="221">
        <v>567.71</v>
      </c>
      <c r="AX3619" s="221">
        <v>567.71</v>
      </c>
      <c r="AY3619" s="221">
        <v>0</v>
      </c>
      <c r="AZ3619" s="221">
        <v>0</v>
      </c>
    </row>
    <row r="3620" spans="1:52">
      <c r="A3620" t="s">
        <v>80</v>
      </c>
      <c r="B3620" t="s">
        <v>5</v>
      </c>
      <c r="C3620"/>
      <c r="D3620"/>
      <c r="E3620"/>
      <c r="F3620"/>
      <c r="G3620" t="s">
        <v>4075</v>
      </c>
      <c r="H3620"/>
      <c r="I3620" t="s">
        <v>4076</v>
      </c>
      <c r="J3620"/>
      <c r="K3620" s="217">
        <v>45335</v>
      </c>
      <c r="L3620"/>
      <c r="M3620"/>
      <c r="N3620" t="s">
        <v>24</v>
      </c>
      <c r="O3620"/>
      <c r="P3620"/>
      <c r="Q3620"/>
      <c r="R3620" s="221">
        <v>531.12110286805409</v>
      </c>
      <c r="S3620" s="217">
        <v>45349</v>
      </c>
      <c r="T3620" s="221">
        <v>531.12110286805409</v>
      </c>
      <c r="U3620"/>
      <c r="V3620" s="217">
        <v>45411</v>
      </c>
      <c r="W3620" s="221">
        <v>0</v>
      </c>
      <c r="X3620"/>
      <c r="Y3620"/>
      <c r="Z3620" s="221">
        <v>0</v>
      </c>
      <c r="AA3620"/>
      <c r="AB3620" s="221">
        <v>0</v>
      </c>
      <c r="AC3620"/>
      <c r="AD3620" s="217"/>
      <c r="AE3620" s="221">
        <v>0</v>
      </c>
      <c r="AF3620"/>
      <c r="AG3620" s="217"/>
      <c r="AH3620" s="221">
        <v>0</v>
      </c>
      <c r="AI3620"/>
      <c r="AJ3620"/>
      <c r="AK3620" s="221">
        <v>0</v>
      </c>
      <c r="AL3620"/>
      <c r="AM3620" s="217"/>
      <c r="AN3620" s="221">
        <v>0</v>
      </c>
      <c r="AO3620"/>
      <c r="AP3620" s="217"/>
      <c r="AQ3620" s="221">
        <v>0</v>
      </c>
      <c r="AR3620"/>
      <c r="AS3620"/>
      <c r="AT3620">
        <v>2024</v>
      </c>
      <c r="AU3620" t="s">
        <v>14</v>
      </c>
      <c r="AV3620">
        <v>2</v>
      </c>
      <c r="AW3620" s="221">
        <v>531.12</v>
      </c>
      <c r="AX3620" s="221">
        <v>531.12</v>
      </c>
      <c r="AY3620" s="221">
        <v>0</v>
      </c>
      <c r="AZ3620" s="221">
        <v>0</v>
      </c>
    </row>
    <row r="3621" spans="1:52">
      <c r="A3621" t="s">
        <v>80</v>
      </c>
      <c r="B3621" t="s">
        <v>5</v>
      </c>
      <c r="C3621"/>
      <c r="D3621"/>
      <c r="E3621"/>
      <c r="F3621"/>
      <c r="G3621" t="s">
        <v>2261</v>
      </c>
      <c r="H3621"/>
      <c r="I3621" t="s">
        <v>732</v>
      </c>
      <c r="J3621"/>
      <c r="K3621" s="217">
        <v>45000</v>
      </c>
      <c r="L3621"/>
      <c r="M3621"/>
      <c r="N3621" t="s">
        <v>28</v>
      </c>
      <c r="O3621"/>
      <c r="P3621"/>
      <c r="Q3621"/>
      <c r="R3621" s="221">
        <v>284.02980749963291</v>
      </c>
      <c r="S3621" s="217">
        <v>45029</v>
      </c>
      <c r="T3621" s="221">
        <v>284.02980749963291</v>
      </c>
      <c r="U3621"/>
      <c r="V3621" s="217">
        <v>45101</v>
      </c>
      <c r="W3621" s="221">
        <v>0</v>
      </c>
      <c r="X3621"/>
      <c r="Y3621"/>
      <c r="Z3621" s="221">
        <v>0</v>
      </c>
      <c r="AA3621"/>
      <c r="AB3621" s="221">
        <v>0</v>
      </c>
      <c r="AC3621"/>
      <c r="AD3621" s="217"/>
      <c r="AE3621" s="221">
        <v>0</v>
      </c>
      <c r="AF3621"/>
      <c r="AG3621" s="217"/>
      <c r="AH3621" s="221">
        <v>0</v>
      </c>
      <c r="AI3621"/>
      <c r="AJ3621"/>
      <c r="AK3621" s="221">
        <v>0</v>
      </c>
      <c r="AL3621"/>
      <c r="AM3621" s="217"/>
      <c r="AN3621" s="221">
        <v>0</v>
      </c>
      <c r="AO3621"/>
      <c r="AP3621" s="217"/>
      <c r="AQ3621" s="221">
        <v>0</v>
      </c>
      <c r="AR3621"/>
      <c r="AS3621"/>
      <c r="AT3621">
        <v>2023</v>
      </c>
      <c r="AU3621" t="s">
        <v>16</v>
      </c>
      <c r="AV3621">
        <v>2</v>
      </c>
      <c r="AW3621" s="221">
        <v>284.02999999999997</v>
      </c>
      <c r="AX3621" s="221">
        <v>284.02999999999997</v>
      </c>
      <c r="AY3621" s="221">
        <v>0</v>
      </c>
      <c r="AZ3621" s="221">
        <v>0</v>
      </c>
    </row>
    <row r="3622" spans="1:52">
      <c r="A3622" t="s">
        <v>80</v>
      </c>
      <c r="B3622" t="s">
        <v>5</v>
      </c>
      <c r="C3622"/>
      <c r="D3622"/>
      <c r="E3622"/>
      <c r="F3622"/>
      <c r="G3622" t="s">
        <v>2544</v>
      </c>
      <c r="H3622"/>
      <c r="I3622" t="s">
        <v>934</v>
      </c>
      <c r="J3622"/>
      <c r="K3622" s="217">
        <v>45605</v>
      </c>
      <c r="L3622"/>
      <c r="M3622"/>
      <c r="N3622" t="s">
        <v>27</v>
      </c>
      <c r="O3622"/>
      <c r="P3622"/>
      <c r="Q3622"/>
      <c r="R3622" s="221">
        <v>463.4803883350516</v>
      </c>
      <c r="S3622" s="217">
        <v>45640</v>
      </c>
      <c r="T3622" s="221">
        <v>463.4803883350516</v>
      </c>
      <c r="U3622"/>
      <c r="V3622" s="217">
        <v>45688</v>
      </c>
      <c r="W3622" s="221">
        <v>0</v>
      </c>
      <c r="X3622"/>
      <c r="Y3622"/>
      <c r="Z3622" s="221">
        <v>0</v>
      </c>
      <c r="AA3622"/>
      <c r="AB3622" s="221">
        <v>0</v>
      </c>
      <c r="AC3622"/>
      <c r="AD3622" s="217"/>
      <c r="AE3622" s="221">
        <v>0</v>
      </c>
      <c r="AF3622"/>
      <c r="AG3622" s="217"/>
      <c r="AH3622" s="221">
        <v>0</v>
      </c>
      <c r="AI3622"/>
      <c r="AJ3622"/>
      <c r="AK3622" s="221">
        <v>0</v>
      </c>
      <c r="AL3622"/>
      <c r="AM3622" s="217"/>
      <c r="AN3622" s="221">
        <v>0</v>
      </c>
      <c r="AO3622"/>
      <c r="AP3622" s="217"/>
      <c r="AQ3622" s="221">
        <v>0</v>
      </c>
      <c r="AR3622"/>
      <c r="AS3622"/>
      <c r="AT3622">
        <v>2025</v>
      </c>
      <c r="AU3622" t="s">
        <v>11</v>
      </c>
      <c r="AV3622">
        <v>1</v>
      </c>
      <c r="AW3622" s="221">
        <v>463.48</v>
      </c>
      <c r="AX3622" s="221">
        <v>463.48</v>
      </c>
      <c r="AY3622" s="221">
        <v>0</v>
      </c>
      <c r="AZ3622" s="221">
        <v>0</v>
      </c>
    </row>
    <row r="3623" spans="1:52">
      <c r="A3623" t="s">
        <v>74</v>
      </c>
      <c r="B3623" t="s">
        <v>10</v>
      </c>
      <c r="C3623"/>
      <c r="D3623"/>
      <c r="E3623"/>
      <c r="F3623"/>
      <c r="G3623" t="s">
        <v>2305</v>
      </c>
      <c r="H3623"/>
      <c r="I3623" t="s">
        <v>789</v>
      </c>
      <c r="J3623"/>
      <c r="K3623" s="217">
        <v>44938</v>
      </c>
      <c r="L3623"/>
      <c r="M3623"/>
      <c r="N3623" t="s">
        <v>29</v>
      </c>
      <c r="O3623"/>
      <c r="P3623"/>
      <c r="Q3623"/>
      <c r="R3623" s="221">
        <v>449.03584485765361</v>
      </c>
      <c r="S3623" s="217">
        <v>44954</v>
      </c>
      <c r="T3623" s="221">
        <v>449.03584485765361</v>
      </c>
      <c r="U3623"/>
      <c r="V3623" s="217">
        <v>44970</v>
      </c>
      <c r="W3623" s="221">
        <v>0</v>
      </c>
      <c r="X3623"/>
      <c r="Y3623"/>
      <c r="Z3623" s="221">
        <v>0</v>
      </c>
      <c r="AA3623"/>
      <c r="AB3623" s="221">
        <v>0</v>
      </c>
      <c r="AC3623"/>
      <c r="AD3623" s="217"/>
      <c r="AE3623" s="221">
        <v>0</v>
      </c>
      <c r="AF3623"/>
      <c r="AG3623" s="217"/>
      <c r="AH3623" s="221">
        <v>0</v>
      </c>
      <c r="AI3623"/>
      <c r="AJ3623"/>
      <c r="AK3623" s="221">
        <v>0</v>
      </c>
      <c r="AL3623"/>
      <c r="AM3623" s="217"/>
      <c r="AN3623" s="221">
        <v>0</v>
      </c>
      <c r="AO3623"/>
      <c r="AP3623" s="217"/>
      <c r="AQ3623" s="221">
        <v>0</v>
      </c>
      <c r="AR3623"/>
      <c r="AS3623"/>
      <c r="AT3623">
        <v>2023</v>
      </c>
      <c r="AU3623" t="s">
        <v>12</v>
      </c>
      <c r="AV3623">
        <v>1</v>
      </c>
      <c r="AW3623" s="221">
        <v>449.04</v>
      </c>
      <c r="AX3623" s="221">
        <v>449.04</v>
      </c>
      <c r="AY3623" s="221">
        <v>0</v>
      </c>
      <c r="AZ3623" s="221">
        <v>0</v>
      </c>
    </row>
    <row r="3624" spans="1:52">
      <c r="A3624" t="s">
        <v>80</v>
      </c>
      <c r="B3624" t="s">
        <v>5</v>
      </c>
      <c r="C3624"/>
      <c r="D3624"/>
      <c r="E3624"/>
      <c r="F3624"/>
      <c r="G3624" t="s">
        <v>3704</v>
      </c>
      <c r="H3624"/>
      <c r="I3624" t="s">
        <v>3297</v>
      </c>
      <c r="J3624"/>
      <c r="K3624" s="217">
        <v>45049</v>
      </c>
      <c r="L3624"/>
      <c r="M3624"/>
      <c r="N3624" t="s">
        <v>29</v>
      </c>
      <c r="O3624"/>
      <c r="P3624"/>
      <c r="Q3624"/>
      <c r="R3624" s="221">
        <v>761.71690826827216</v>
      </c>
      <c r="S3624" s="217">
        <v>45083</v>
      </c>
      <c r="T3624" s="221">
        <v>761.71690826827216</v>
      </c>
      <c r="U3624"/>
      <c r="V3624" s="217">
        <v>45244</v>
      </c>
      <c r="W3624" s="221">
        <v>0</v>
      </c>
      <c r="X3624"/>
      <c r="Y3624"/>
      <c r="Z3624" s="221">
        <v>0</v>
      </c>
      <c r="AA3624"/>
      <c r="AB3624" s="221">
        <v>0</v>
      </c>
      <c r="AC3624"/>
      <c r="AD3624" s="217"/>
      <c r="AE3624" s="221">
        <v>0</v>
      </c>
      <c r="AF3624"/>
      <c r="AG3624" s="217"/>
      <c r="AH3624" s="221">
        <v>0</v>
      </c>
      <c r="AI3624"/>
      <c r="AJ3624"/>
      <c r="AK3624" s="221">
        <v>0</v>
      </c>
      <c r="AL3624"/>
      <c r="AM3624" s="217"/>
      <c r="AN3624" s="221">
        <v>0</v>
      </c>
      <c r="AO3624"/>
      <c r="AP3624" s="217"/>
      <c r="AQ3624" s="221">
        <v>0</v>
      </c>
      <c r="AR3624"/>
      <c r="AS3624"/>
      <c r="AT3624">
        <v>2023</v>
      </c>
      <c r="AU3624" t="s">
        <v>21</v>
      </c>
      <c r="AV3624">
        <v>4</v>
      </c>
      <c r="AW3624" s="221">
        <v>761.72</v>
      </c>
      <c r="AX3624" s="221">
        <v>761.72</v>
      </c>
      <c r="AY3624" s="221">
        <v>0</v>
      </c>
      <c r="AZ3624" s="221">
        <v>0</v>
      </c>
    </row>
    <row r="3625" spans="1:52">
      <c r="A3625" t="s">
        <v>130</v>
      </c>
      <c r="B3625" t="s">
        <v>3</v>
      </c>
      <c r="C3625"/>
      <c r="D3625"/>
      <c r="E3625"/>
      <c r="F3625"/>
      <c r="G3625" t="s">
        <v>4077</v>
      </c>
      <c r="H3625"/>
      <c r="I3625" t="s">
        <v>1279</v>
      </c>
      <c r="J3625"/>
      <c r="K3625" s="217">
        <v>45044</v>
      </c>
      <c r="L3625"/>
      <c r="M3625"/>
      <c r="N3625" t="s">
        <v>29</v>
      </c>
      <c r="O3625"/>
      <c r="P3625"/>
      <c r="Q3625"/>
      <c r="R3625" s="221">
        <v>569.82556406954723</v>
      </c>
      <c r="S3625" s="217">
        <v>45054</v>
      </c>
      <c r="T3625" s="221">
        <v>569.82556406954723</v>
      </c>
      <c r="U3625"/>
      <c r="V3625" s="217">
        <v>45136</v>
      </c>
      <c r="W3625" s="221">
        <v>0</v>
      </c>
      <c r="X3625"/>
      <c r="Y3625"/>
      <c r="Z3625" s="221">
        <v>0</v>
      </c>
      <c r="AA3625"/>
      <c r="AB3625" s="221">
        <v>0</v>
      </c>
      <c r="AC3625"/>
      <c r="AD3625" s="217"/>
      <c r="AE3625" s="221">
        <v>0</v>
      </c>
      <c r="AF3625"/>
      <c r="AG3625" s="217"/>
      <c r="AH3625" s="221">
        <v>0</v>
      </c>
      <c r="AI3625"/>
      <c r="AJ3625"/>
      <c r="AK3625" s="221">
        <v>0</v>
      </c>
      <c r="AL3625"/>
      <c r="AM3625" s="217"/>
      <c r="AN3625" s="221">
        <v>0</v>
      </c>
      <c r="AO3625"/>
      <c r="AP3625" s="217"/>
      <c r="AQ3625" s="221">
        <v>0</v>
      </c>
      <c r="AR3625"/>
      <c r="AS3625"/>
      <c r="AT3625">
        <v>2023</v>
      </c>
      <c r="AU3625" t="s">
        <v>17</v>
      </c>
      <c r="AV3625">
        <v>3</v>
      </c>
      <c r="AW3625" s="221">
        <v>569.83000000000004</v>
      </c>
      <c r="AX3625" s="221">
        <v>569.83000000000004</v>
      </c>
      <c r="AY3625" s="221">
        <v>0</v>
      </c>
      <c r="AZ3625" s="221">
        <v>0</v>
      </c>
    </row>
    <row r="3626" spans="1:52">
      <c r="A3626" t="s">
        <v>130</v>
      </c>
      <c r="B3626" t="s">
        <v>3</v>
      </c>
      <c r="C3626"/>
      <c r="D3626"/>
      <c r="E3626"/>
      <c r="F3626"/>
      <c r="G3626" t="s">
        <v>4077</v>
      </c>
      <c r="H3626"/>
      <c r="I3626" t="s">
        <v>1279</v>
      </c>
      <c r="J3626"/>
      <c r="K3626" s="217">
        <v>45044</v>
      </c>
      <c r="L3626"/>
      <c r="M3626"/>
      <c r="N3626" t="s">
        <v>29</v>
      </c>
      <c r="O3626"/>
      <c r="P3626"/>
      <c r="Q3626"/>
      <c r="R3626" s="221">
        <v>597.85048167488048</v>
      </c>
      <c r="S3626" s="217">
        <v>45054</v>
      </c>
      <c r="T3626" s="221">
        <v>597.85048167488048</v>
      </c>
      <c r="U3626"/>
      <c r="V3626" s="217">
        <v>45136</v>
      </c>
      <c r="W3626" s="221">
        <v>0</v>
      </c>
      <c r="X3626"/>
      <c r="Y3626"/>
      <c r="Z3626" s="221">
        <v>0</v>
      </c>
      <c r="AA3626"/>
      <c r="AB3626" s="221">
        <v>0</v>
      </c>
      <c r="AC3626"/>
      <c r="AD3626" s="217"/>
      <c r="AE3626" s="221">
        <v>0</v>
      </c>
      <c r="AF3626"/>
      <c r="AG3626" s="217"/>
      <c r="AH3626" s="221">
        <v>0</v>
      </c>
      <c r="AI3626"/>
      <c r="AJ3626"/>
      <c r="AK3626" s="221">
        <v>0</v>
      </c>
      <c r="AL3626"/>
      <c r="AM3626" s="217"/>
      <c r="AN3626" s="221">
        <v>0</v>
      </c>
      <c r="AO3626"/>
      <c r="AP3626" s="217"/>
      <c r="AQ3626" s="221">
        <v>0</v>
      </c>
      <c r="AR3626"/>
      <c r="AS3626"/>
      <c r="AT3626">
        <v>2023</v>
      </c>
      <c r="AU3626" t="s">
        <v>17</v>
      </c>
      <c r="AV3626">
        <v>3</v>
      </c>
      <c r="AW3626" s="221">
        <v>597.85</v>
      </c>
      <c r="AX3626" s="221">
        <v>597.85</v>
      </c>
      <c r="AY3626" s="221">
        <v>0</v>
      </c>
      <c r="AZ3626" s="221">
        <v>0</v>
      </c>
    </row>
    <row r="3627" spans="1:52">
      <c r="A3627" t="s">
        <v>130</v>
      </c>
      <c r="B3627" t="s">
        <v>3</v>
      </c>
      <c r="C3627"/>
      <c r="D3627"/>
      <c r="E3627"/>
      <c r="F3627"/>
      <c r="G3627" t="s">
        <v>4077</v>
      </c>
      <c r="H3627"/>
      <c r="I3627" t="s">
        <v>1279</v>
      </c>
      <c r="J3627"/>
      <c r="K3627" s="217">
        <v>45044</v>
      </c>
      <c r="L3627"/>
      <c r="M3627"/>
      <c r="N3627" t="s">
        <v>29</v>
      </c>
      <c r="O3627"/>
      <c r="P3627"/>
      <c r="Q3627"/>
      <c r="R3627" s="221">
        <v>566.18246129950637</v>
      </c>
      <c r="S3627" s="217">
        <v>45054</v>
      </c>
      <c r="T3627" s="221">
        <v>566.18246129950637</v>
      </c>
      <c r="U3627"/>
      <c r="V3627" s="217">
        <v>45136</v>
      </c>
      <c r="W3627" s="221">
        <v>0</v>
      </c>
      <c r="X3627"/>
      <c r="Y3627"/>
      <c r="Z3627" s="221">
        <v>0</v>
      </c>
      <c r="AA3627"/>
      <c r="AB3627" s="221">
        <v>0</v>
      </c>
      <c r="AC3627"/>
      <c r="AD3627" s="217"/>
      <c r="AE3627" s="221">
        <v>0</v>
      </c>
      <c r="AF3627"/>
      <c r="AG3627" s="217"/>
      <c r="AH3627" s="221">
        <v>0</v>
      </c>
      <c r="AI3627"/>
      <c r="AJ3627"/>
      <c r="AK3627" s="221">
        <v>0</v>
      </c>
      <c r="AL3627"/>
      <c r="AM3627" s="217"/>
      <c r="AN3627" s="221">
        <v>0</v>
      </c>
      <c r="AO3627"/>
      <c r="AP3627" s="217"/>
      <c r="AQ3627" s="221">
        <v>0</v>
      </c>
      <c r="AR3627"/>
      <c r="AS3627"/>
      <c r="AT3627">
        <v>2023</v>
      </c>
      <c r="AU3627" t="s">
        <v>17</v>
      </c>
      <c r="AV3627">
        <v>3</v>
      </c>
      <c r="AW3627" s="221">
        <v>566.17999999999995</v>
      </c>
      <c r="AX3627" s="221">
        <v>566.17999999999995</v>
      </c>
      <c r="AY3627" s="221">
        <v>0</v>
      </c>
      <c r="AZ3627" s="221">
        <v>0</v>
      </c>
    </row>
    <row r="3628" spans="1:52">
      <c r="A3628" t="s">
        <v>80</v>
      </c>
      <c r="B3628" t="s">
        <v>5</v>
      </c>
      <c r="C3628"/>
      <c r="D3628"/>
      <c r="E3628"/>
      <c r="F3628"/>
      <c r="G3628" t="s">
        <v>4078</v>
      </c>
      <c r="H3628"/>
      <c r="I3628" t="s">
        <v>4079</v>
      </c>
      <c r="J3628"/>
      <c r="K3628" s="217">
        <v>45110</v>
      </c>
      <c r="L3628"/>
      <c r="M3628"/>
      <c r="N3628" t="s">
        <v>25</v>
      </c>
      <c r="O3628"/>
      <c r="P3628"/>
      <c r="Q3628"/>
      <c r="R3628" s="221">
        <v>312.86737125198511</v>
      </c>
      <c r="S3628" s="217">
        <v>45147</v>
      </c>
      <c r="T3628" s="221">
        <v>312.86737125198511</v>
      </c>
      <c r="U3628"/>
      <c r="V3628" s="217">
        <v>45185</v>
      </c>
      <c r="W3628" s="221">
        <v>0</v>
      </c>
      <c r="X3628"/>
      <c r="Y3628"/>
      <c r="Z3628" s="221">
        <v>0</v>
      </c>
      <c r="AA3628"/>
      <c r="AB3628" s="221">
        <v>0</v>
      </c>
      <c r="AC3628"/>
      <c r="AD3628" s="217"/>
      <c r="AE3628" s="221">
        <v>0</v>
      </c>
      <c r="AF3628"/>
      <c r="AG3628" s="217"/>
      <c r="AH3628" s="221">
        <v>0</v>
      </c>
      <c r="AI3628"/>
      <c r="AJ3628"/>
      <c r="AK3628" s="221">
        <v>0</v>
      </c>
      <c r="AL3628"/>
      <c r="AM3628" s="217"/>
      <c r="AN3628" s="221">
        <v>0</v>
      </c>
      <c r="AO3628"/>
      <c r="AP3628" s="217"/>
      <c r="AQ3628" s="221">
        <v>0</v>
      </c>
      <c r="AR3628"/>
      <c r="AS3628"/>
      <c r="AT3628">
        <v>2023</v>
      </c>
      <c r="AU3628" t="s">
        <v>19</v>
      </c>
      <c r="AV3628">
        <v>3</v>
      </c>
      <c r="AW3628" s="221">
        <v>312.87</v>
      </c>
      <c r="AX3628" s="221">
        <v>312.87</v>
      </c>
      <c r="AY3628" s="221">
        <v>0</v>
      </c>
      <c r="AZ3628" s="221">
        <v>0</v>
      </c>
    </row>
    <row r="3629" spans="1:52">
      <c r="A3629" t="s">
        <v>77</v>
      </c>
      <c r="B3629" t="s">
        <v>7</v>
      </c>
      <c r="C3629"/>
      <c r="D3629"/>
      <c r="E3629"/>
      <c r="F3629"/>
      <c r="G3629" t="s">
        <v>4080</v>
      </c>
      <c r="H3629"/>
      <c r="I3629" t="s">
        <v>3075</v>
      </c>
      <c r="J3629"/>
      <c r="K3629" s="217">
        <v>45035</v>
      </c>
      <c r="L3629"/>
      <c r="M3629"/>
      <c r="N3629" t="s">
        <v>28</v>
      </c>
      <c r="O3629"/>
      <c r="P3629"/>
      <c r="Q3629"/>
      <c r="R3629" s="221">
        <v>1444.360450789022</v>
      </c>
      <c r="S3629" s="217">
        <v>45054</v>
      </c>
      <c r="T3629" s="221">
        <v>1444.360450789022</v>
      </c>
      <c r="U3629"/>
      <c r="V3629" s="217">
        <v>45196</v>
      </c>
      <c r="W3629" s="221">
        <v>0</v>
      </c>
      <c r="X3629"/>
      <c r="Y3629"/>
      <c r="Z3629" s="221">
        <v>0</v>
      </c>
      <c r="AA3629"/>
      <c r="AB3629" s="221">
        <v>0</v>
      </c>
      <c r="AC3629"/>
      <c r="AD3629" s="217"/>
      <c r="AE3629" s="221">
        <v>0</v>
      </c>
      <c r="AF3629"/>
      <c r="AG3629" s="217"/>
      <c r="AH3629" s="221">
        <v>0</v>
      </c>
      <c r="AI3629"/>
      <c r="AJ3629"/>
      <c r="AK3629" s="221">
        <v>0</v>
      </c>
      <c r="AL3629"/>
      <c r="AM3629" s="217"/>
      <c r="AN3629" s="221">
        <v>0</v>
      </c>
      <c r="AO3629"/>
      <c r="AP3629" s="217"/>
      <c r="AQ3629" s="221">
        <v>0</v>
      </c>
      <c r="AR3629"/>
      <c r="AS3629"/>
      <c r="AT3629">
        <v>2023</v>
      </c>
      <c r="AU3629" t="s">
        <v>19</v>
      </c>
      <c r="AV3629">
        <v>3</v>
      </c>
      <c r="AW3629" s="221">
        <v>1444.36</v>
      </c>
      <c r="AX3629" s="221">
        <v>1444.36</v>
      </c>
      <c r="AY3629" s="221">
        <v>0</v>
      </c>
      <c r="AZ3629" s="221">
        <v>0</v>
      </c>
    </row>
    <row r="3630" spans="1:52">
      <c r="A3630" t="s">
        <v>206</v>
      </c>
      <c r="B3630" t="s">
        <v>4</v>
      </c>
      <c r="C3630"/>
      <c r="D3630"/>
      <c r="E3630"/>
      <c r="F3630"/>
      <c r="G3630" t="s">
        <v>4081</v>
      </c>
      <c r="H3630"/>
      <c r="I3630" t="s">
        <v>561</v>
      </c>
      <c r="J3630"/>
      <c r="K3630" s="217">
        <v>45132</v>
      </c>
      <c r="L3630"/>
      <c r="M3630"/>
      <c r="N3630" t="s">
        <v>24</v>
      </c>
      <c r="O3630"/>
      <c r="P3630"/>
      <c r="Q3630"/>
      <c r="R3630" s="221">
        <v>262.18796868575907</v>
      </c>
      <c r="S3630" s="217">
        <v>45152</v>
      </c>
      <c r="T3630" s="221">
        <v>262.18796868575907</v>
      </c>
      <c r="U3630"/>
      <c r="V3630" s="217">
        <v>45201</v>
      </c>
      <c r="W3630" s="221">
        <v>0</v>
      </c>
      <c r="X3630"/>
      <c r="Y3630"/>
      <c r="Z3630" s="221">
        <v>0</v>
      </c>
      <c r="AA3630"/>
      <c r="AB3630" s="221">
        <v>0</v>
      </c>
      <c r="AC3630"/>
      <c r="AD3630" s="217"/>
      <c r="AE3630" s="221">
        <v>0</v>
      </c>
      <c r="AF3630"/>
      <c r="AG3630" s="217"/>
      <c r="AH3630" s="221">
        <v>0</v>
      </c>
      <c r="AI3630"/>
      <c r="AJ3630"/>
      <c r="AK3630" s="221">
        <v>0</v>
      </c>
      <c r="AL3630"/>
      <c r="AM3630" s="217"/>
      <c r="AN3630" s="221">
        <v>0</v>
      </c>
      <c r="AO3630"/>
      <c r="AP3630" s="217"/>
      <c r="AQ3630" s="221">
        <v>0</v>
      </c>
      <c r="AR3630"/>
      <c r="AS3630"/>
      <c r="AT3630">
        <v>2023</v>
      </c>
      <c r="AU3630" t="s">
        <v>20</v>
      </c>
      <c r="AV3630">
        <v>4</v>
      </c>
      <c r="AW3630" s="221">
        <v>262.19</v>
      </c>
      <c r="AX3630" s="221">
        <v>262.19</v>
      </c>
      <c r="AY3630" s="221">
        <v>0</v>
      </c>
      <c r="AZ3630" s="221">
        <v>0</v>
      </c>
    </row>
    <row r="3631" spans="1:52">
      <c r="A3631" t="s">
        <v>80</v>
      </c>
      <c r="B3631" t="s">
        <v>5</v>
      </c>
      <c r="C3631"/>
      <c r="D3631"/>
      <c r="E3631"/>
      <c r="F3631"/>
      <c r="G3631" t="s">
        <v>4082</v>
      </c>
      <c r="H3631"/>
      <c r="I3631" t="s">
        <v>2755</v>
      </c>
      <c r="J3631"/>
      <c r="K3631" s="217">
        <v>45498</v>
      </c>
      <c r="L3631"/>
      <c r="M3631"/>
      <c r="N3631" t="s">
        <v>29</v>
      </c>
      <c r="O3631"/>
      <c r="P3631"/>
      <c r="Q3631"/>
      <c r="R3631" s="221">
        <v>495.5666649592257</v>
      </c>
      <c r="S3631" s="217">
        <v>45509</v>
      </c>
      <c r="T3631" s="221">
        <v>495.5666649592257</v>
      </c>
      <c r="U3631"/>
      <c r="V3631" s="217">
        <v>45559</v>
      </c>
      <c r="W3631" s="221">
        <v>0</v>
      </c>
      <c r="X3631"/>
      <c r="Y3631"/>
      <c r="Z3631" s="221">
        <v>0</v>
      </c>
      <c r="AA3631"/>
      <c r="AB3631" s="221">
        <v>0</v>
      </c>
      <c r="AC3631"/>
      <c r="AD3631" s="217"/>
      <c r="AE3631" s="221">
        <v>0</v>
      </c>
      <c r="AF3631"/>
      <c r="AG3631" s="217"/>
      <c r="AH3631" s="221">
        <v>0</v>
      </c>
      <c r="AI3631"/>
      <c r="AJ3631"/>
      <c r="AK3631" s="221">
        <v>0</v>
      </c>
      <c r="AL3631"/>
      <c r="AM3631" s="217"/>
      <c r="AN3631" s="221">
        <v>0</v>
      </c>
      <c r="AO3631"/>
      <c r="AP3631" s="217"/>
      <c r="AQ3631" s="221">
        <v>0</v>
      </c>
      <c r="AR3631"/>
      <c r="AS3631"/>
      <c r="AT3631">
        <v>2024</v>
      </c>
      <c r="AU3631" t="s">
        <v>19</v>
      </c>
      <c r="AV3631">
        <v>3</v>
      </c>
      <c r="AW3631" s="221">
        <v>495.57</v>
      </c>
      <c r="AX3631" s="221">
        <v>495.57</v>
      </c>
      <c r="AY3631" s="221">
        <v>0</v>
      </c>
      <c r="AZ3631" s="221">
        <v>0</v>
      </c>
    </row>
    <row r="3632" spans="1:52">
      <c r="A3632" t="s">
        <v>130</v>
      </c>
      <c r="B3632" t="s">
        <v>3</v>
      </c>
      <c r="C3632"/>
      <c r="D3632"/>
      <c r="E3632"/>
      <c r="F3632"/>
      <c r="G3632" t="s">
        <v>3516</v>
      </c>
      <c r="H3632"/>
      <c r="I3632" t="s">
        <v>3438</v>
      </c>
      <c r="J3632"/>
      <c r="K3632" s="217">
        <v>45210</v>
      </c>
      <c r="L3632"/>
      <c r="M3632"/>
      <c r="N3632" t="s">
        <v>29</v>
      </c>
      <c r="O3632"/>
      <c r="P3632"/>
      <c r="Q3632"/>
      <c r="R3632" s="221">
        <v>367.94981505688912</v>
      </c>
      <c r="S3632" s="217">
        <v>45235</v>
      </c>
      <c r="T3632" s="221">
        <v>367.94981505688912</v>
      </c>
      <c r="U3632"/>
      <c r="V3632" s="217">
        <v>45276</v>
      </c>
      <c r="W3632" s="221">
        <v>0</v>
      </c>
      <c r="X3632"/>
      <c r="Y3632"/>
      <c r="Z3632" s="221">
        <v>0</v>
      </c>
      <c r="AA3632"/>
      <c r="AB3632" s="221">
        <v>0</v>
      </c>
      <c r="AC3632"/>
      <c r="AD3632" s="217"/>
      <c r="AE3632" s="221">
        <v>0</v>
      </c>
      <c r="AF3632"/>
      <c r="AG3632" s="217"/>
      <c r="AH3632" s="221">
        <v>0</v>
      </c>
      <c r="AI3632"/>
      <c r="AJ3632"/>
      <c r="AK3632" s="221">
        <v>0</v>
      </c>
      <c r="AL3632"/>
      <c r="AM3632" s="217"/>
      <c r="AN3632" s="221">
        <v>0</v>
      </c>
      <c r="AO3632"/>
      <c r="AP3632" s="217"/>
      <c r="AQ3632" s="221">
        <v>0</v>
      </c>
      <c r="AR3632"/>
      <c r="AS3632"/>
      <c r="AT3632">
        <v>2023</v>
      </c>
      <c r="AU3632" t="s">
        <v>22</v>
      </c>
      <c r="AV3632">
        <v>4</v>
      </c>
      <c r="AW3632" s="221">
        <v>367.95</v>
      </c>
      <c r="AX3632" s="221">
        <v>367.95</v>
      </c>
      <c r="AY3632" s="221">
        <v>0</v>
      </c>
      <c r="AZ3632" s="221">
        <v>0</v>
      </c>
    </row>
    <row r="3633" spans="1:52">
      <c r="A3633" t="s">
        <v>217</v>
      </c>
      <c r="B3633" t="s">
        <v>8</v>
      </c>
      <c r="C3633"/>
      <c r="D3633"/>
      <c r="E3633"/>
      <c r="F3633"/>
      <c r="G3633" t="s">
        <v>1932</v>
      </c>
      <c r="H3633"/>
      <c r="I3633" t="s">
        <v>1933</v>
      </c>
      <c r="J3633"/>
      <c r="K3633" s="217">
        <v>44980</v>
      </c>
      <c r="L3633"/>
      <c r="M3633"/>
      <c r="N3633" t="s">
        <v>28</v>
      </c>
      <c r="O3633"/>
      <c r="P3633"/>
      <c r="Q3633"/>
      <c r="R3633" s="221">
        <v>826.34617140103251</v>
      </c>
      <c r="S3633" s="217">
        <v>44999</v>
      </c>
      <c r="T3633" s="221">
        <v>826.34617140103251</v>
      </c>
      <c r="U3633"/>
      <c r="V3633" s="217">
        <v>45030</v>
      </c>
      <c r="W3633" s="221">
        <v>0</v>
      </c>
      <c r="X3633"/>
      <c r="Y3633"/>
      <c r="Z3633" s="221">
        <v>0</v>
      </c>
      <c r="AA3633"/>
      <c r="AB3633" s="221">
        <v>0</v>
      </c>
      <c r="AC3633"/>
      <c r="AD3633" s="217"/>
      <c r="AE3633" s="221">
        <v>0</v>
      </c>
      <c r="AF3633"/>
      <c r="AG3633" s="217"/>
      <c r="AH3633" s="221">
        <v>0</v>
      </c>
      <c r="AI3633"/>
      <c r="AJ3633"/>
      <c r="AK3633" s="221">
        <v>0</v>
      </c>
      <c r="AL3633"/>
      <c r="AM3633" s="217"/>
      <c r="AN3633" s="221">
        <v>0</v>
      </c>
      <c r="AO3633"/>
      <c r="AP3633" s="217"/>
      <c r="AQ3633" s="221">
        <v>0</v>
      </c>
      <c r="AR3633"/>
      <c r="AS3633"/>
      <c r="AT3633">
        <v>2023</v>
      </c>
      <c r="AU3633" t="s">
        <v>14</v>
      </c>
      <c r="AV3633">
        <v>2</v>
      </c>
      <c r="AW3633" s="221">
        <v>826.35</v>
      </c>
      <c r="AX3633" s="221">
        <v>826.35</v>
      </c>
      <c r="AY3633" s="221">
        <v>0</v>
      </c>
      <c r="AZ3633" s="221">
        <v>0</v>
      </c>
    </row>
    <row r="3634" spans="1:52">
      <c r="A3634" t="s">
        <v>217</v>
      </c>
      <c r="B3634" t="s">
        <v>8</v>
      </c>
      <c r="C3634"/>
      <c r="D3634"/>
      <c r="E3634"/>
      <c r="F3634"/>
      <c r="G3634" t="s">
        <v>1932</v>
      </c>
      <c r="H3634"/>
      <c r="I3634" t="s">
        <v>1933</v>
      </c>
      <c r="J3634"/>
      <c r="K3634" s="217">
        <v>44980</v>
      </c>
      <c r="L3634"/>
      <c r="M3634"/>
      <c r="N3634" t="s">
        <v>28</v>
      </c>
      <c r="O3634"/>
      <c r="P3634"/>
      <c r="Q3634"/>
      <c r="R3634" s="221">
        <v>804.93898247544507</v>
      </c>
      <c r="S3634" s="217">
        <v>44999</v>
      </c>
      <c r="T3634" s="221">
        <v>804.93898247544507</v>
      </c>
      <c r="U3634"/>
      <c r="V3634" s="217">
        <v>45030</v>
      </c>
      <c r="W3634" s="221">
        <v>0</v>
      </c>
      <c r="X3634"/>
      <c r="Y3634"/>
      <c r="Z3634" s="221">
        <v>0</v>
      </c>
      <c r="AA3634"/>
      <c r="AB3634" s="221">
        <v>0</v>
      </c>
      <c r="AC3634"/>
      <c r="AD3634" s="217"/>
      <c r="AE3634" s="221">
        <v>0</v>
      </c>
      <c r="AF3634"/>
      <c r="AG3634" s="217"/>
      <c r="AH3634" s="221">
        <v>0</v>
      </c>
      <c r="AI3634"/>
      <c r="AJ3634"/>
      <c r="AK3634" s="221">
        <v>0</v>
      </c>
      <c r="AL3634"/>
      <c r="AM3634" s="217"/>
      <c r="AN3634" s="221">
        <v>0</v>
      </c>
      <c r="AO3634"/>
      <c r="AP3634" s="217"/>
      <c r="AQ3634" s="221">
        <v>0</v>
      </c>
      <c r="AR3634"/>
      <c r="AS3634"/>
      <c r="AT3634">
        <v>2023</v>
      </c>
      <c r="AU3634" t="s">
        <v>14</v>
      </c>
      <c r="AV3634">
        <v>2</v>
      </c>
      <c r="AW3634" s="221">
        <v>804.94</v>
      </c>
      <c r="AX3634" s="221">
        <v>804.94</v>
      </c>
      <c r="AY3634" s="221">
        <v>0</v>
      </c>
      <c r="AZ3634" s="221">
        <v>0</v>
      </c>
    </row>
    <row r="3635" spans="1:52">
      <c r="A3635" t="s">
        <v>74</v>
      </c>
      <c r="B3635" t="s">
        <v>10</v>
      </c>
      <c r="C3635"/>
      <c r="D3635"/>
      <c r="E3635"/>
      <c r="F3635"/>
      <c r="G3635" t="s">
        <v>4083</v>
      </c>
      <c r="H3635"/>
      <c r="I3635" t="s">
        <v>1151</v>
      </c>
      <c r="J3635"/>
      <c r="K3635" s="217">
        <v>44983</v>
      </c>
      <c r="L3635"/>
      <c r="M3635"/>
      <c r="N3635" t="s">
        <v>24</v>
      </c>
      <c r="O3635"/>
      <c r="P3635"/>
      <c r="Q3635"/>
      <c r="R3635" s="221">
        <v>540.97531267466809</v>
      </c>
      <c r="S3635" s="217">
        <v>44999</v>
      </c>
      <c r="T3635" s="221">
        <v>540.97531267466809</v>
      </c>
      <c r="U3635"/>
      <c r="V3635" s="217">
        <v>45019</v>
      </c>
      <c r="W3635" s="221">
        <v>0</v>
      </c>
      <c r="X3635"/>
      <c r="Y3635"/>
      <c r="Z3635" s="221">
        <v>0</v>
      </c>
      <c r="AA3635"/>
      <c r="AB3635" s="221">
        <v>0</v>
      </c>
      <c r="AC3635"/>
      <c r="AD3635" s="217"/>
      <c r="AE3635" s="221">
        <v>0</v>
      </c>
      <c r="AF3635"/>
      <c r="AG3635" s="217"/>
      <c r="AH3635" s="221">
        <v>0</v>
      </c>
      <c r="AI3635"/>
      <c r="AJ3635"/>
      <c r="AK3635" s="221">
        <v>0</v>
      </c>
      <c r="AL3635"/>
      <c r="AM3635" s="217"/>
      <c r="AN3635" s="221">
        <v>0</v>
      </c>
      <c r="AO3635"/>
      <c r="AP3635" s="217"/>
      <c r="AQ3635" s="221">
        <v>0</v>
      </c>
      <c r="AR3635"/>
      <c r="AS3635"/>
      <c r="AT3635">
        <v>2023</v>
      </c>
      <c r="AU3635" t="s">
        <v>14</v>
      </c>
      <c r="AV3635">
        <v>2</v>
      </c>
      <c r="AW3635" s="221">
        <v>540.98</v>
      </c>
      <c r="AX3635" s="221">
        <v>540.98</v>
      </c>
      <c r="AY3635" s="221">
        <v>0</v>
      </c>
      <c r="AZ3635" s="221">
        <v>0</v>
      </c>
    </row>
    <row r="3636" spans="1:52">
      <c r="A3636" t="s">
        <v>217</v>
      </c>
      <c r="B3636" t="s">
        <v>8</v>
      </c>
      <c r="C3636"/>
      <c r="D3636"/>
      <c r="E3636"/>
      <c r="F3636"/>
      <c r="G3636" t="s">
        <v>729</v>
      </c>
      <c r="H3636"/>
      <c r="I3636" t="s">
        <v>730</v>
      </c>
      <c r="J3636"/>
      <c r="K3636" s="217">
        <v>45057</v>
      </c>
      <c r="L3636"/>
      <c r="M3636"/>
      <c r="N3636" t="s">
        <v>24</v>
      </c>
      <c r="O3636"/>
      <c r="P3636"/>
      <c r="Q3636"/>
      <c r="R3636" s="221">
        <v>918.54215438596589</v>
      </c>
      <c r="S3636" s="217">
        <v>45085</v>
      </c>
      <c r="T3636" s="221">
        <v>918.54215438596589</v>
      </c>
      <c r="U3636"/>
      <c r="V3636" s="217">
        <v>45117</v>
      </c>
      <c r="W3636" s="221">
        <v>0</v>
      </c>
      <c r="X3636"/>
      <c r="Y3636"/>
      <c r="Z3636" s="221">
        <v>0</v>
      </c>
      <c r="AA3636"/>
      <c r="AB3636" s="221">
        <v>0</v>
      </c>
      <c r="AC3636"/>
      <c r="AD3636" s="217"/>
      <c r="AE3636" s="221">
        <v>0</v>
      </c>
      <c r="AF3636"/>
      <c r="AG3636" s="217"/>
      <c r="AH3636" s="221">
        <v>0</v>
      </c>
      <c r="AI3636"/>
      <c r="AJ3636"/>
      <c r="AK3636" s="221">
        <v>0</v>
      </c>
      <c r="AL3636"/>
      <c r="AM3636" s="217"/>
      <c r="AN3636" s="221">
        <v>0</v>
      </c>
      <c r="AO3636"/>
      <c r="AP3636" s="217"/>
      <c r="AQ3636" s="221">
        <v>0</v>
      </c>
      <c r="AR3636"/>
      <c r="AS3636"/>
      <c r="AT3636">
        <v>2023</v>
      </c>
      <c r="AU3636" t="s">
        <v>17</v>
      </c>
      <c r="AV3636">
        <v>3</v>
      </c>
      <c r="AW3636" s="221">
        <v>918.54</v>
      </c>
      <c r="AX3636" s="221">
        <v>918.54</v>
      </c>
      <c r="AY3636" s="221">
        <v>0</v>
      </c>
      <c r="AZ3636" s="221">
        <v>0</v>
      </c>
    </row>
    <row r="3637" spans="1:52">
      <c r="A3637" t="s">
        <v>206</v>
      </c>
      <c r="B3637" t="s">
        <v>4</v>
      </c>
      <c r="C3637"/>
      <c r="D3637"/>
      <c r="E3637"/>
      <c r="F3637"/>
      <c r="G3637" t="s">
        <v>3212</v>
      </c>
      <c r="H3637"/>
      <c r="I3637" t="s">
        <v>2245</v>
      </c>
      <c r="J3637"/>
      <c r="K3637" s="217">
        <v>45154</v>
      </c>
      <c r="L3637"/>
      <c r="M3637"/>
      <c r="N3637" t="s">
        <v>29</v>
      </c>
      <c r="O3637"/>
      <c r="P3637"/>
      <c r="Q3637"/>
      <c r="R3637" s="221">
        <v>92.433089949084135</v>
      </c>
      <c r="S3637" s="217">
        <v>45178</v>
      </c>
      <c r="T3637" s="221">
        <v>92.433089949084135</v>
      </c>
      <c r="U3637"/>
      <c r="V3637" s="217">
        <v>45210</v>
      </c>
      <c r="W3637" s="221">
        <v>0</v>
      </c>
      <c r="X3637"/>
      <c r="Y3637"/>
      <c r="Z3637" s="221">
        <v>0</v>
      </c>
      <c r="AA3637"/>
      <c r="AB3637" s="221">
        <v>0</v>
      </c>
      <c r="AC3637"/>
      <c r="AD3637" s="217"/>
      <c r="AE3637" s="221">
        <v>0</v>
      </c>
      <c r="AF3637"/>
      <c r="AG3637" s="217"/>
      <c r="AH3637" s="221">
        <v>0</v>
      </c>
      <c r="AI3637"/>
      <c r="AJ3637"/>
      <c r="AK3637" s="221">
        <v>0</v>
      </c>
      <c r="AL3637"/>
      <c r="AM3637" s="217"/>
      <c r="AN3637" s="221">
        <v>0</v>
      </c>
      <c r="AO3637"/>
      <c r="AP3637" s="217"/>
      <c r="AQ3637" s="221">
        <v>0</v>
      </c>
      <c r="AR3637"/>
      <c r="AS3637"/>
      <c r="AT3637">
        <v>2023</v>
      </c>
      <c r="AU3637" t="s">
        <v>20</v>
      </c>
      <c r="AV3637">
        <v>4</v>
      </c>
      <c r="AW3637" s="221">
        <v>92.43</v>
      </c>
      <c r="AX3637" s="221">
        <v>92.43</v>
      </c>
      <c r="AY3637" s="221">
        <v>0</v>
      </c>
      <c r="AZ3637" s="221">
        <v>0</v>
      </c>
    </row>
    <row r="3638" spans="1:52">
      <c r="A3638" t="s">
        <v>80</v>
      </c>
      <c r="B3638" t="s">
        <v>5</v>
      </c>
      <c r="C3638"/>
      <c r="D3638"/>
      <c r="E3638"/>
      <c r="F3638"/>
      <c r="G3638" t="s">
        <v>4084</v>
      </c>
      <c r="H3638"/>
      <c r="I3638" t="s">
        <v>1399</v>
      </c>
      <c r="J3638"/>
      <c r="K3638" s="217">
        <v>45152</v>
      </c>
      <c r="L3638"/>
      <c r="M3638"/>
      <c r="N3638" t="s">
        <v>25</v>
      </c>
      <c r="O3638"/>
      <c r="P3638"/>
      <c r="Q3638"/>
      <c r="R3638" s="221">
        <v>400.57002897167217</v>
      </c>
      <c r="S3638" s="217">
        <v>45181</v>
      </c>
      <c r="T3638" s="221">
        <v>400.57002897167217</v>
      </c>
      <c r="U3638"/>
      <c r="V3638" s="217">
        <v>45283</v>
      </c>
      <c r="W3638" s="221">
        <v>0</v>
      </c>
      <c r="X3638"/>
      <c r="Y3638"/>
      <c r="Z3638" s="221">
        <v>0</v>
      </c>
      <c r="AA3638"/>
      <c r="AB3638" s="221">
        <v>0</v>
      </c>
      <c r="AC3638"/>
      <c r="AD3638" s="217"/>
      <c r="AE3638" s="221">
        <v>0</v>
      </c>
      <c r="AF3638"/>
      <c r="AG3638" s="217"/>
      <c r="AH3638" s="221">
        <v>0</v>
      </c>
      <c r="AI3638"/>
      <c r="AJ3638"/>
      <c r="AK3638" s="221">
        <v>0</v>
      </c>
      <c r="AL3638"/>
      <c r="AM3638" s="217"/>
      <c r="AN3638" s="221">
        <v>0</v>
      </c>
      <c r="AO3638"/>
      <c r="AP3638" s="217"/>
      <c r="AQ3638" s="221">
        <v>0</v>
      </c>
      <c r="AR3638"/>
      <c r="AS3638"/>
      <c r="AT3638">
        <v>2023</v>
      </c>
      <c r="AU3638" t="s">
        <v>22</v>
      </c>
      <c r="AV3638">
        <v>4</v>
      </c>
      <c r="AW3638" s="221">
        <v>400.57</v>
      </c>
      <c r="AX3638" s="221">
        <v>400.57</v>
      </c>
      <c r="AY3638" s="221">
        <v>0</v>
      </c>
      <c r="AZ3638" s="221">
        <v>0</v>
      </c>
    </row>
    <row r="3639" spans="1:52">
      <c r="A3639" t="s">
        <v>130</v>
      </c>
      <c r="B3639" t="s">
        <v>3</v>
      </c>
      <c r="C3639"/>
      <c r="D3639"/>
      <c r="E3639"/>
      <c r="F3639"/>
      <c r="G3639" t="s">
        <v>4085</v>
      </c>
      <c r="H3639"/>
      <c r="I3639" t="s">
        <v>2278</v>
      </c>
      <c r="J3639"/>
      <c r="K3639" s="217">
        <v>45077</v>
      </c>
      <c r="L3639"/>
      <c r="M3639"/>
      <c r="N3639" t="s">
        <v>28</v>
      </c>
      <c r="O3639"/>
      <c r="P3639"/>
      <c r="Q3639"/>
      <c r="R3639" s="221">
        <v>176.89055890770479</v>
      </c>
      <c r="S3639" s="217">
        <v>45086</v>
      </c>
      <c r="T3639" s="221">
        <v>176.89055890770479</v>
      </c>
      <c r="U3639"/>
      <c r="V3639" s="217">
        <v>45156</v>
      </c>
      <c r="W3639" s="221">
        <v>0</v>
      </c>
      <c r="X3639"/>
      <c r="Y3639"/>
      <c r="Z3639" s="221">
        <v>0</v>
      </c>
      <c r="AA3639"/>
      <c r="AB3639" s="221">
        <v>0</v>
      </c>
      <c r="AC3639"/>
      <c r="AD3639" s="217"/>
      <c r="AE3639" s="221">
        <v>0</v>
      </c>
      <c r="AF3639"/>
      <c r="AG3639" s="217"/>
      <c r="AH3639" s="221">
        <v>0</v>
      </c>
      <c r="AI3639"/>
      <c r="AJ3639"/>
      <c r="AK3639" s="221">
        <v>0</v>
      </c>
      <c r="AL3639"/>
      <c r="AM3639" s="217"/>
      <c r="AN3639" s="221">
        <v>0</v>
      </c>
      <c r="AO3639"/>
      <c r="AP3639" s="217"/>
      <c r="AQ3639" s="221">
        <v>0</v>
      </c>
      <c r="AR3639"/>
      <c r="AS3639"/>
      <c r="AT3639">
        <v>2023</v>
      </c>
      <c r="AU3639" t="s">
        <v>18</v>
      </c>
      <c r="AV3639">
        <v>3</v>
      </c>
      <c r="AW3639" s="221">
        <v>176.89</v>
      </c>
      <c r="AX3639" s="221">
        <v>176.89</v>
      </c>
      <c r="AY3639" s="221">
        <v>0</v>
      </c>
      <c r="AZ3639" s="221">
        <v>0</v>
      </c>
    </row>
    <row r="3640" spans="1:52">
      <c r="A3640" t="s">
        <v>130</v>
      </c>
      <c r="B3640" t="s">
        <v>3</v>
      </c>
      <c r="C3640"/>
      <c r="D3640"/>
      <c r="E3640"/>
      <c r="F3640"/>
      <c r="G3640" t="s">
        <v>4086</v>
      </c>
      <c r="H3640"/>
      <c r="I3640" t="s">
        <v>4087</v>
      </c>
      <c r="J3640"/>
      <c r="K3640" s="217">
        <v>45236</v>
      </c>
      <c r="L3640"/>
      <c r="M3640"/>
      <c r="N3640" t="s">
        <v>28</v>
      </c>
      <c r="O3640"/>
      <c r="P3640"/>
      <c r="Q3640"/>
      <c r="R3640" s="221">
        <v>480.91649650761258</v>
      </c>
      <c r="S3640" s="217">
        <v>45260</v>
      </c>
      <c r="T3640" s="221">
        <v>480.91649650761258</v>
      </c>
      <c r="U3640"/>
      <c r="V3640" s="217">
        <v>45287</v>
      </c>
      <c r="W3640" s="221">
        <v>0</v>
      </c>
      <c r="X3640"/>
      <c r="Y3640"/>
      <c r="Z3640" s="221">
        <v>0</v>
      </c>
      <c r="AA3640"/>
      <c r="AB3640" s="221">
        <v>0</v>
      </c>
      <c r="AC3640"/>
      <c r="AD3640" s="217"/>
      <c r="AE3640" s="221">
        <v>0</v>
      </c>
      <c r="AF3640"/>
      <c r="AG3640" s="217"/>
      <c r="AH3640" s="221">
        <v>0</v>
      </c>
      <c r="AI3640"/>
      <c r="AJ3640"/>
      <c r="AK3640" s="221">
        <v>0</v>
      </c>
      <c r="AL3640"/>
      <c r="AM3640" s="217"/>
      <c r="AN3640" s="221">
        <v>0</v>
      </c>
      <c r="AO3640"/>
      <c r="AP3640" s="217"/>
      <c r="AQ3640" s="221">
        <v>0</v>
      </c>
      <c r="AR3640"/>
      <c r="AS3640"/>
      <c r="AT3640">
        <v>2023</v>
      </c>
      <c r="AU3640" t="s">
        <v>22</v>
      </c>
      <c r="AV3640">
        <v>4</v>
      </c>
      <c r="AW3640" s="221">
        <v>480.92</v>
      </c>
      <c r="AX3640" s="221">
        <v>480.92</v>
      </c>
      <c r="AY3640" s="221">
        <v>0</v>
      </c>
      <c r="AZ3640" s="221">
        <v>0</v>
      </c>
    </row>
    <row r="3641" spans="1:52">
      <c r="A3641" t="s">
        <v>217</v>
      </c>
      <c r="B3641" t="s">
        <v>8</v>
      </c>
      <c r="C3641"/>
      <c r="D3641"/>
      <c r="E3641"/>
      <c r="F3641"/>
      <c r="G3641" t="s">
        <v>4088</v>
      </c>
      <c r="H3641"/>
      <c r="I3641" t="s">
        <v>337</v>
      </c>
      <c r="J3641"/>
      <c r="K3641" s="217">
        <v>45056</v>
      </c>
      <c r="L3641"/>
      <c r="M3641"/>
      <c r="N3641" t="s">
        <v>28</v>
      </c>
      <c r="O3641"/>
      <c r="P3641"/>
      <c r="Q3641"/>
      <c r="R3641" s="221">
        <v>444.1359359678778</v>
      </c>
      <c r="S3641" s="217">
        <v>45085</v>
      </c>
      <c r="T3641" s="221">
        <v>444.1359359678778</v>
      </c>
      <c r="U3641"/>
      <c r="V3641" s="217">
        <v>45100</v>
      </c>
      <c r="W3641" s="221">
        <v>0</v>
      </c>
      <c r="X3641"/>
      <c r="Y3641"/>
      <c r="Z3641" s="221">
        <v>0</v>
      </c>
      <c r="AA3641"/>
      <c r="AB3641" s="221">
        <v>0</v>
      </c>
      <c r="AC3641"/>
      <c r="AD3641" s="217"/>
      <c r="AE3641" s="221">
        <v>0</v>
      </c>
      <c r="AF3641"/>
      <c r="AG3641" s="217"/>
      <c r="AH3641" s="221">
        <v>0</v>
      </c>
      <c r="AI3641"/>
      <c r="AJ3641"/>
      <c r="AK3641" s="221">
        <v>0</v>
      </c>
      <c r="AL3641"/>
      <c r="AM3641" s="217"/>
      <c r="AN3641" s="221">
        <v>0</v>
      </c>
      <c r="AO3641"/>
      <c r="AP3641" s="217"/>
      <c r="AQ3641" s="221">
        <v>0</v>
      </c>
      <c r="AR3641"/>
      <c r="AS3641"/>
      <c r="AT3641">
        <v>2023</v>
      </c>
      <c r="AU3641" t="s">
        <v>16</v>
      </c>
      <c r="AV3641">
        <v>2</v>
      </c>
      <c r="AW3641" s="221">
        <v>444.14</v>
      </c>
      <c r="AX3641" s="221">
        <v>444.14</v>
      </c>
      <c r="AY3641" s="221">
        <v>0</v>
      </c>
      <c r="AZ3641" s="221">
        <v>0</v>
      </c>
    </row>
    <row r="3642" spans="1:52">
      <c r="A3642" t="s">
        <v>217</v>
      </c>
      <c r="B3642" t="s">
        <v>8</v>
      </c>
      <c r="C3642"/>
      <c r="D3642"/>
      <c r="E3642"/>
      <c r="F3642"/>
      <c r="G3642" t="s">
        <v>3147</v>
      </c>
      <c r="H3642"/>
      <c r="I3642" t="s">
        <v>1974</v>
      </c>
      <c r="J3642"/>
      <c r="K3642" s="217">
        <v>45284</v>
      </c>
      <c r="L3642"/>
      <c r="M3642"/>
      <c r="N3642" t="s">
        <v>27</v>
      </c>
      <c r="O3642"/>
      <c r="P3642"/>
      <c r="Q3642"/>
      <c r="R3642" s="221">
        <v>431.99731460517688</v>
      </c>
      <c r="S3642" s="217">
        <v>45306</v>
      </c>
      <c r="T3642" s="221">
        <v>431.99731460517688</v>
      </c>
      <c r="U3642"/>
      <c r="V3642" s="217">
        <v>45331</v>
      </c>
      <c r="W3642" s="221">
        <v>0</v>
      </c>
      <c r="X3642"/>
      <c r="Y3642"/>
      <c r="Z3642" s="221">
        <v>0</v>
      </c>
      <c r="AA3642"/>
      <c r="AB3642" s="221">
        <v>0</v>
      </c>
      <c r="AC3642"/>
      <c r="AD3642" s="217"/>
      <c r="AE3642" s="221">
        <v>0</v>
      </c>
      <c r="AF3642"/>
      <c r="AG3642" s="217"/>
      <c r="AH3642" s="221">
        <v>0</v>
      </c>
      <c r="AI3642"/>
      <c r="AJ3642"/>
      <c r="AK3642" s="221">
        <v>0</v>
      </c>
      <c r="AL3642"/>
      <c r="AM3642" s="217"/>
      <c r="AN3642" s="221">
        <v>0</v>
      </c>
      <c r="AO3642"/>
      <c r="AP3642" s="217"/>
      <c r="AQ3642" s="221">
        <v>0</v>
      </c>
      <c r="AR3642"/>
      <c r="AS3642"/>
      <c r="AT3642">
        <v>2024</v>
      </c>
      <c r="AU3642" t="s">
        <v>12</v>
      </c>
      <c r="AV3642">
        <v>1</v>
      </c>
      <c r="AW3642" s="221">
        <v>432</v>
      </c>
      <c r="AX3642" s="221">
        <v>432</v>
      </c>
      <c r="AY3642" s="221">
        <v>0</v>
      </c>
      <c r="AZ3642" s="221">
        <v>0</v>
      </c>
    </row>
    <row r="3643" spans="1:52">
      <c r="A3643" t="s">
        <v>80</v>
      </c>
      <c r="B3643" t="s">
        <v>5</v>
      </c>
      <c r="C3643"/>
      <c r="D3643"/>
      <c r="E3643"/>
      <c r="F3643"/>
      <c r="G3643" t="s">
        <v>4089</v>
      </c>
      <c r="H3643"/>
      <c r="I3643" t="s">
        <v>121</v>
      </c>
      <c r="J3643"/>
      <c r="K3643" s="217">
        <v>45389</v>
      </c>
      <c r="L3643"/>
      <c r="M3643"/>
      <c r="N3643" t="s">
        <v>29</v>
      </c>
      <c r="O3643"/>
      <c r="P3643"/>
      <c r="Q3643"/>
      <c r="R3643" s="221">
        <v>492.98744637225502</v>
      </c>
      <c r="S3643" s="217">
        <v>45406</v>
      </c>
      <c r="T3643" s="221">
        <v>100.71483086443</v>
      </c>
      <c r="U3643"/>
      <c r="V3643" s="217">
        <v>45457</v>
      </c>
      <c r="W3643" s="221">
        <v>392.27261550782498</v>
      </c>
      <c r="X3643"/>
      <c r="Y3643"/>
      <c r="Z3643" s="221">
        <v>48.735015443782238</v>
      </c>
      <c r="AA3643"/>
      <c r="AB3643" s="221">
        <v>0</v>
      </c>
      <c r="AC3643"/>
      <c r="AD3643" s="217"/>
      <c r="AE3643" s="221">
        <v>0</v>
      </c>
      <c r="AF3643"/>
      <c r="AG3643" s="217"/>
      <c r="AH3643" s="221">
        <v>0</v>
      </c>
      <c r="AI3643"/>
      <c r="AJ3643"/>
      <c r="AK3643" s="221">
        <v>0</v>
      </c>
      <c r="AL3643"/>
      <c r="AM3643" s="217"/>
      <c r="AN3643" s="221">
        <v>0</v>
      </c>
      <c r="AO3643"/>
      <c r="AP3643" s="217"/>
      <c r="AQ3643" s="221">
        <v>0</v>
      </c>
      <c r="AR3643"/>
      <c r="AS3643"/>
      <c r="AT3643">
        <v>2024</v>
      </c>
      <c r="AU3643" t="s">
        <v>16</v>
      </c>
      <c r="AV3643">
        <v>2</v>
      </c>
      <c r="AW3643" s="221">
        <v>492.99</v>
      </c>
      <c r="AX3643" s="221">
        <v>100.71</v>
      </c>
      <c r="AY3643" s="221">
        <v>392.27</v>
      </c>
      <c r="AZ3643" s="221">
        <v>0.01</v>
      </c>
    </row>
    <row r="3644" spans="1:52">
      <c r="A3644" t="s">
        <v>217</v>
      </c>
      <c r="B3644" t="s">
        <v>8</v>
      </c>
      <c r="C3644"/>
      <c r="D3644"/>
      <c r="E3644"/>
      <c r="F3644"/>
      <c r="G3644" t="s">
        <v>4090</v>
      </c>
      <c r="H3644"/>
      <c r="I3644" t="s">
        <v>4091</v>
      </c>
      <c r="J3644"/>
      <c r="K3644" s="217">
        <v>45486</v>
      </c>
      <c r="L3644"/>
      <c r="M3644"/>
      <c r="N3644" t="s">
        <v>29</v>
      </c>
      <c r="O3644"/>
      <c r="P3644"/>
      <c r="Q3644"/>
      <c r="R3644" s="221">
        <v>619.46293944907347</v>
      </c>
      <c r="S3644" s="217">
        <v>45498</v>
      </c>
      <c r="T3644" s="221">
        <v>619.46293944907347</v>
      </c>
      <c r="U3644"/>
      <c r="V3644" s="217">
        <v>45509</v>
      </c>
      <c r="W3644" s="221">
        <v>0</v>
      </c>
      <c r="X3644"/>
      <c r="Y3644"/>
      <c r="Z3644" s="221">
        <v>0</v>
      </c>
      <c r="AA3644"/>
      <c r="AB3644" s="221">
        <v>0</v>
      </c>
      <c r="AC3644"/>
      <c r="AD3644" s="217"/>
      <c r="AE3644" s="221">
        <v>0</v>
      </c>
      <c r="AF3644"/>
      <c r="AG3644" s="217"/>
      <c r="AH3644" s="221">
        <v>0</v>
      </c>
      <c r="AI3644"/>
      <c r="AJ3644"/>
      <c r="AK3644" s="221">
        <v>0</v>
      </c>
      <c r="AL3644"/>
      <c r="AM3644" s="217"/>
      <c r="AN3644" s="221">
        <v>0</v>
      </c>
      <c r="AO3644"/>
      <c r="AP3644" s="217"/>
      <c r="AQ3644" s="221">
        <v>0</v>
      </c>
      <c r="AR3644"/>
      <c r="AS3644"/>
      <c r="AT3644">
        <v>2024</v>
      </c>
      <c r="AU3644" t="s">
        <v>18</v>
      </c>
      <c r="AV3644">
        <v>3</v>
      </c>
      <c r="AW3644" s="221">
        <v>619.46</v>
      </c>
      <c r="AX3644" s="221">
        <v>619.46</v>
      </c>
      <c r="AY3644" s="221">
        <v>0</v>
      </c>
      <c r="AZ3644" s="221">
        <v>0</v>
      </c>
    </row>
    <row r="3645" spans="1:52">
      <c r="A3645" t="s">
        <v>80</v>
      </c>
      <c r="B3645" t="s">
        <v>5</v>
      </c>
      <c r="C3645"/>
      <c r="D3645"/>
      <c r="E3645"/>
      <c r="F3645"/>
      <c r="G3645" t="s">
        <v>4092</v>
      </c>
      <c r="H3645"/>
      <c r="I3645" t="s">
        <v>1341</v>
      </c>
      <c r="J3645"/>
      <c r="K3645" s="217">
        <v>45535</v>
      </c>
      <c r="L3645"/>
      <c r="M3645"/>
      <c r="N3645" t="s">
        <v>27</v>
      </c>
      <c r="O3645"/>
      <c r="P3645"/>
      <c r="Q3645"/>
      <c r="R3645" s="221">
        <v>82.198967510107096</v>
      </c>
      <c r="S3645" s="217">
        <v>45548</v>
      </c>
      <c r="T3645" s="221">
        <v>82.198967510107096</v>
      </c>
      <c r="U3645"/>
      <c r="V3645" s="217">
        <v>45590</v>
      </c>
      <c r="W3645" s="221">
        <v>0</v>
      </c>
      <c r="X3645"/>
      <c r="Y3645"/>
      <c r="Z3645" s="221">
        <v>0</v>
      </c>
      <c r="AA3645"/>
      <c r="AB3645" s="221">
        <v>0</v>
      </c>
      <c r="AC3645"/>
      <c r="AD3645" s="217"/>
      <c r="AE3645" s="221">
        <v>0</v>
      </c>
      <c r="AF3645"/>
      <c r="AG3645" s="217"/>
      <c r="AH3645" s="221">
        <v>0</v>
      </c>
      <c r="AI3645"/>
      <c r="AJ3645"/>
      <c r="AK3645" s="221">
        <v>0</v>
      </c>
      <c r="AL3645"/>
      <c r="AM3645" s="217"/>
      <c r="AN3645" s="221">
        <v>0</v>
      </c>
      <c r="AO3645"/>
      <c r="AP3645" s="217"/>
      <c r="AQ3645" s="221">
        <v>0</v>
      </c>
      <c r="AR3645"/>
      <c r="AS3645"/>
      <c r="AT3645">
        <v>2024</v>
      </c>
      <c r="AU3645" t="s">
        <v>20</v>
      </c>
      <c r="AV3645">
        <v>4</v>
      </c>
      <c r="AW3645" s="221">
        <v>82.2</v>
      </c>
      <c r="AX3645" s="221">
        <v>82.2</v>
      </c>
      <c r="AY3645" s="221">
        <v>0</v>
      </c>
      <c r="AZ3645" s="221">
        <v>0</v>
      </c>
    </row>
    <row r="3646" spans="1:52">
      <c r="A3646" t="s">
        <v>206</v>
      </c>
      <c r="B3646" t="s">
        <v>4</v>
      </c>
      <c r="C3646"/>
      <c r="D3646"/>
      <c r="E3646"/>
      <c r="F3646"/>
      <c r="G3646" t="s">
        <v>4093</v>
      </c>
      <c r="H3646"/>
      <c r="I3646" t="s">
        <v>1605</v>
      </c>
      <c r="J3646"/>
      <c r="K3646" s="217">
        <v>45364</v>
      </c>
      <c r="L3646"/>
      <c r="M3646"/>
      <c r="N3646" t="s">
        <v>24</v>
      </c>
      <c r="O3646"/>
      <c r="P3646"/>
      <c r="Q3646"/>
      <c r="R3646" s="221">
        <v>422.04271632304722</v>
      </c>
      <c r="S3646" s="217">
        <v>45379</v>
      </c>
      <c r="T3646" s="221">
        <v>422.04271632304722</v>
      </c>
      <c r="U3646"/>
      <c r="V3646" s="217">
        <v>45397</v>
      </c>
      <c r="W3646" s="221">
        <v>0</v>
      </c>
      <c r="X3646"/>
      <c r="Y3646"/>
      <c r="Z3646" s="221">
        <v>0</v>
      </c>
      <c r="AA3646"/>
      <c r="AB3646" s="221">
        <v>0</v>
      </c>
      <c r="AC3646"/>
      <c r="AD3646" s="217"/>
      <c r="AE3646" s="221">
        <v>0</v>
      </c>
      <c r="AF3646"/>
      <c r="AG3646" s="217"/>
      <c r="AH3646" s="221">
        <v>0</v>
      </c>
      <c r="AI3646"/>
      <c r="AJ3646"/>
      <c r="AK3646" s="221">
        <v>0</v>
      </c>
      <c r="AL3646"/>
      <c r="AM3646" s="217"/>
      <c r="AN3646" s="221">
        <v>0</v>
      </c>
      <c r="AO3646"/>
      <c r="AP3646" s="217"/>
      <c r="AQ3646" s="221">
        <v>0</v>
      </c>
      <c r="AR3646"/>
      <c r="AS3646"/>
      <c r="AT3646">
        <v>2024</v>
      </c>
      <c r="AU3646" t="s">
        <v>14</v>
      </c>
      <c r="AV3646">
        <v>2</v>
      </c>
      <c r="AW3646" s="221">
        <v>422.04</v>
      </c>
      <c r="AX3646" s="221">
        <v>422.04</v>
      </c>
      <c r="AY3646" s="221">
        <v>0</v>
      </c>
      <c r="AZ3646" s="221">
        <v>0</v>
      </c>
    </row>
    <row r="3647" spans="1:52">
      <c r="A3647" t="s">
        <v>80</v>
      </c>
      <c r="B3647" t="s">
        <v>5</v>
      </c>
      <c r="C3647"/>
      <c r="D3647"/>
      <c r="E3647"/>
      <c r="F3647"/>
      <c r="G3647" t="s">
        <v>4094</v>
      </c>
      <c r="H3647"/>
      <c r="I3647" t="s">
        <v>1909</v>
      </c>
      <c r="J3647"/>
      <c r="K3647" s="217">
        <v>45385</v>
      </c>
      <c r="L3647"/>
      <c r="M3647"/>
      <c r="N3647" t="s">
        <v>24</v>
      </c>
      <c r="O3647"/>
      <c r="P3647"/>
      <c r="Q3647"/>
      <c r="R3647" s="221">
        <v>1709.4044119644609</v>
      </c>
      <c r="S3647" s="217">
        <v>45404</v>
      </c>
      <c r="T3647" s="221">
        <v>1709.4044119644609</v>
      </c>
      <c r="U3647"/>
      <c r="V3647" s="217">
        <v>45450</v>
      </c>
      <c r="W3647" s="221">
        <v>0</v>
      </c>
      <c r="X3647"/>
      <c r="Y3647"/>
      <c r="Z3647" s="221">
        <v>0</v>
      </c>
      <c r="AA3647"/>
      <c r="AB3647" s="221">
        <v>0</v>
      </c>
      <c r="AC3647"/>
      <c r="AD3647" s="217"/>
      <c r="AE3647" s="221">
        <v>0</v>
      </c>
      <c r="AF3647"/>
      <c r="AG3647" s="217"/>
      <c r="AH3647" s="221">
        <v>0</v>
      </c>
      <c r="AI3647"/>
      <c r="AJ3647"/>
      <c r="AK3647" s="221">
        <v>0</v>
      </c>
      <c r="AL3647"/>
      <c r="AM3647" s="217"/>
      <c r="AN3647" s="221">
        <v>0</v>
      </c>
      <c r="AO3647"/>
      <c r="AP3647" s="217"/>
      <c r="AQ3647" s="221">
        <v>0</v>
      </c>
      <c r="AR3647"/>
      <c r="AS3647"/>
      <c r="AT3647">
        <v>2024</v>
      </c>
      <c r="AU3647" t="s">
        <v>16</v>
      </c>
      <c r="AV3647">
        <v>2</v>
      </c>
      <c r="AW3647" s="221">
        <v>1709.4</v>
      </c>
      <c r="AX3647" s="221">
        <v>1709.4</v>
      </c>
      <c r="AY3647" s="221">
        <v>0</v>
      </c>
      <c r="AZ3647" s="221">
        <v>0</v>
      </c>
    </row>
    <row r="3648" spans="1:52">
      <c r="A3648" t="s">
        <v>80</v>
      </c>
      <c r="B3648" t="s">
        <v>5</v>
      </c>
      <c r="C3648"/>
      <c r="D3648"/>
      <c r="E3648"/>
      <c r="F3648"/>
      <c r="G3648" t="s">
        <v>4095</v>
      </c>
      <c r="H3648"/>
      <c r="I3648" t="s">
        <v>870</v>
      </c>
      <c r="J3648"/>
      <c r="K3648" s="217">
        <v>45568</v>
      </c>
      <c r="L3648"/>
      <c r="M3648"/>
      <c r="N3648" t="s">
        <v>29</v>
      </c>
      <c r="O3648"/>
      <c r="P3648"/>
      <c r="Q3648"/>
      <c r="R3648" s="221">
        <v>599.89290415059679</v>
      </c>
      <c r="S3648" s="217">
        <v>45590</v>
      </c>
      <c r="T3648" s="221">
        <v>599.89290415059679</v>
      </c>
      <c r="U3648"/>
      <c r="V3648" s="217">
        <v>45646</v>
      </c>
      <c r="W3648" s="221">
        <v>0</v>
      </c>
      <c r="X3648"/>
      <c r="Y3648"/>
      <c r="Z3648" s="221">
        <v>0</v>
      </c>
      <c r="AA3648"/>
      <c r="AB3648" s="221">
        <v>0</v>
      </c>
      <c r="AC3648"/>
      <c r="AD3648" s="217"/>
      <c r="AE3648" s="221">
        <v>0</v>
      </c>
      <c r="AF3648"/>
      <c r="AG3648" s="217"/>
      <c r="AH3648" s="221">
        <v>0</v>
      </c>
      <c r="AI3648"/>
      <c r="AJ3648"/>
      <c r="AK3648" s="221">
        <v>0</v>
      </c>
      <c r="AL3648"/>
      <c r="AM3648" s="217"/>
      <c r="AN3648" s="221">
        <v>0</v>
      </c>
      <c r="AO3648"/>
      <c r="AP3648" s="217"/>
      <c r="AQ3648" s="221">
        <v>0</v>
      </c>
      <c r="AR3648"/>
      <c r="AS3648"/>
      <c r="AT3648">
        <v>2024</v>
      </c>
      <c r="AU3648" t="s">
        <v>22</v>
      </c>
      <c r="AV3648">
        <v>4</v>
      </c>
      <c r="AW3648" s="221">
        <v>599.89</v>
      </c>
      <c r="AX3648" s="221">
        <v>599.89</v>
      </c>
      <c r="AY3648" s="221">
        <v>0</v>
      </c>
      <c r="AZ3648" s="221">
        <v>0</v>
      </c>
    </row>
    <row r="3649" spans="1:52">
      <c r="A3649" t="s">
        <v>80</v>
      </c>
      <c r="B3649" t="s">
        <v>5</v>
      </c>
      <c r="C3649"/>
      <c r="D3649"/>
      <c r="E3649"/>
      <c r="F3649"/>
      <c r="G3649" t="s">
        <v>4096</v>
      </c>
      <c r="H3649"/>
      <c r="I3649" t="s">
        <v>4097</v>
      </c>
      <c r="J3649"/>
      <c r="K3649" s="217">
        <v>45335</v>
      </c>
      <c r="L3649"/>
      <c r="M3649"/>
      <c r="N3649" t="s">
        <v>29</v>
      </c>
      <c r="O3649"/>
      <c r="P3649"/>
      <c r="Q3649"/>
      <c r="R3649" s="221">
        <v>597.53651478475672</v>
      </c>
      <c r="S3649" s="217">
        <v>45349</v>
      </c>
      <c r="T3649" s="221">
        <v>597.53651478475672</v>
      </c>
      <c r="U3649"/>
      <c r="V3649" s="217">
        <v>45413</v>
      </c>
      <c r="W3649" s="221">
        <v>0</v>
      </c>
      <c r="X3649"/>
      <c r="Y3649"/>
      <c r="Z3649" s="221">
        <v>0</v>
      </c>
      <c r="AA3649"/>
      <c r="AB3649" s="221">
        <v>0</v>
      </c>
      <c r="AC3649"/>
      <c r="AD3649" s="217"/>
      <c r="AE3649" s="221">
        <v>0</v>
      </c>
      <c r="AF3649"/>
      <c r="AG3649" s="217"/>
      <c r="AH3649" s="221">
        <v>0</v>
      </c>
      <c r="AI3649"/>
      <c r="AJ3649"/>
      <c r="AK3649" s="221">
        <v>0</v>
      </c>
      <c r="AL3649"/>
      <c r="AM3649" s="217"/>
      <c r="AN3649" s="221">
        <v>0</v>
      </c>
      <c r="AO3649"/>
      <c r="AP3649" s="217"/>
      <c r="AQ3649" s="221">
        <v>0</v>
      </c>
      <c r="AR3649"/>
      <c r="AS3649"/>
      <c r="AT3649">
        <v>2024</v>
      </c>
      <c r="AU3649" t="s">
        <v>15</v>
      </c>
      <c r="AV3649">
        <v>2</v>
      </c>
      <c r="AW3649" s="221">
        <v>597.54</v>
      </c>
      <c r="AX3649" s="221">
        <v>597.54</v>
      </c>
      <c r="AY3649" s="221">
        <v>0</v>
      </c>
      <c r="AZ3649" s="221">
        <v>0</v>
      </c>
    </row>
    <row r="3650" spans="1:52">
      <c r="A3650" t="s">
        <v>80</v>
      </c>
      <c r="B3650" t="s">
        <v>5</v>
      </c>
      <c r="C3650"/>
      <c r="D3650"/>
      <c r="E3650"/>
      <c r="F3650"/>
      <c r="G3650" t="s">
        <v>4098</v>
      </c>
      <c r="H3650"/>
      <c r="I3650" t="s">
        <v>2893</v>
      </c>
      <c r="J3650"/>
      <c r="K3650" s="217">
        <v>45480</v>
      </c>
      <c r="L3650"/>
      <c r="M3650"/>
      <c r="N3650" t="s">
        <v>27</v>
      </c>
      <c r="O3650"/>
      <c r="P3650"/>
      <c r="Q3650"/>
      <c r="R3650" s="221">
        <v>225.04484012077509</v>
      </c>
      <c r="S3650" s="217">
        <v>45498</v>
      </c>
      <c r="T3650" s="221">
        <v>225.04484012077509</v>
      </c>
      <c r="U3650"/>
      <c r="V3650" s="217">
        <v>45544</v>
      </c>
      <c r="W3650" s="221">
        <v>0</v>
      </c>
      <c r="X3650"/>
      <c r="Y3650"/>
      <c r="Z3650" s="221">
        <v>0</v>
      </c>
      <c r="AA3650"/>
      <c r="AB3650" s="221">
        <v>0</v>
      </c>
      <c r="AC3650"/>
      <c r="AD3650" s="217"/>
      <c r="AE3650" s="221">
        <v>0</v>
      </c>
      <c r="AF3650"/>
      <c r="AG3650" s="217"/>
      <c r="AH3650" s="221">
        <v>0</v>
      </c>
      <c r="AI3650"/>
      <c r="AJ3650"/>
      <c r="AK3650" s="221">
        <v>0</v>
      </c>
      <c r="AL3650"/>
      <c r="AM3650" s="217"/>
      <c r="AN3650" s="221">
        <v>0</v>
      </c>
      <c r="AO3650"/>
      <c r="AP3650" s="217"/>
      <c r="AQ3650" s="221">
        <v>0</v>
      </c>
      <c r="AR3650"/>
      <c r="AS3650"/>
      <c r="AT3650">
        <v>2024</v>
      </c>
      <c r="AU3650" t="s">
        <v>19</v>
      </c>
      <c r="AV3650">
        <v>3</v>
      </c>
      <c r="AW3650" s="221">
        <v>225.04</v>
      </c>
      <c r="AX3650" s="221">
        <v>225.04</v>
      </c>
      <c r="AY3650" s="221">
        <v>0</v>
      </c>
      <c r="AZ3650" s="221">
        <v>0</v>
      </c>
    </row>
    <row r="3651" spans="1:52">
      <c r="A3651" t="s">
        <v>74</v>
      </c>
      <c r="B3651" t="s">
        <v>10</v>
      </c>
      <c r="C3651"/>
      <c r="D3651"/>
      <c r="E3651"/>
      <c r="F3651"/>
      <c r="G3651" t="s">
        <v>4099</v>
      </c>
      <c r="H3651"/>
      <c r="I3651" t="s">
        <v>139</v>
      </c>
      <c r="J3651"/>
      <c r="K3651" s="217">
        <v>45386</v>
      </c>
      <c r="L3651"/>
      <c r="M3651"/>
      <c r="N3651" t="s">
        <v>28</v>
      </c>
      <c r="O3651"/>
      <c r="P3651"/>
      <c r="Q3651"/>
      <c r="R3651" s="221">
        <v>457.41668682547652</v>
      </c>
      <c r="S3651" s="217">
        <v>45404</v>
      </c>
      <c r="T3651" s="221">
        <v>457.41668682547652</v>
      </c>
      <c r="U3651"/>
      <c r="V3651" s="217">
        <v>45432</v>
      </c>
      <c r="W3651" s="221">
        <v>0</v>
      </c>
      <c r="X3651"/>
      <c r="Y3651"/>
      <c r="Z3651" s="221">
        <v>0</v>
      </c>
      <c r="AA3651"/>
      <c r="AB3651" s="221">
        <v>0</v>
      </c>
      <c r="AC3651"/>
      <c r="AD3651" s="217"/>
      <c r="AE3651" s="221">
        <v>0</v>
      </c>
      <c r="AF3651"/>
      <c r="AG3651" s="217"/>
      <c r="AH3651" s="221">
        <v>0</v>
      </c>
      <c r="AI3651"/>
      <c r="AJ3651"/>
      <c r="AK3651" s="221">
        <v>0</v>
      </c>
      <c r="AL3651"/>
      <c r="AM3651" s="217"/>
      <c r="AN3651" s="221">
        <v>0</v>
      </c>
      <c r="AO3651"/>
      <c r="AP3651" s="217"/>
      <c r="AQ3651" s="221">
        <v>0</v>
      </c>
      <c r="AR3651"/>
      <c r="AS3651"/>
      <c r="AT3651">
        <v>2024</v>
      </c>
      <c r="AU3651" t="s">
        <v>15</v>
      </c>
      <c r="AV3651">
        <v>2</v>
      </c>
      <c r="AW3651" s="221">
        <v>457.42</v>
      </c>
      <c r="AX3651" s="221">
        <v>457.42</v>
      </c>
      <c r="AY3651" s="221">
        <v>0</v>
      </c>
      <c r="AZ3651" s="221">
        <v>0</v>
      </c>
    </row>
    <row r="3652" spans="1:52">
      <c r="A3652" t="s">
        <v>80</v>
      </c>
      <c r="B3652" t="s">
        <v>5</v>
      </c>
      <c r="C3652"/>
      <c r="D3652"/>
      <c r="E3652"/>
      <c r="F3652"/>
      <c r="G3652" t="s">
        <v>4100</v>
      </c>
      <c r="H3652"/>
      <c r="I3652" t="s">
        <v>4101</v>
      </c>
      <c r="J3652"/>
      <c r="K3652" s="217">
        <v>45643</v>
      </c>
      <c r="L3652"/>
      <c r="M3652"/>
      <c r="N3652" t="s">
        <v>27</v>
      </c>
      <c r="O3652"/>
      <c r="P3652"/>
      <c r="Q3652"/>
      <c r="R3652" s="221">
        <v>412.92271360409438</v>
      </c>
      <c r="S3652" s="217">
        <v>45666</v>
      </c>
      <c r="T3652" s="221">
        <v>412.92271360409438</v>
      </c>
      <c r="U3652"/>
      <c r="V3652" s="217">
        <v>45700</v>
      </c>
      <c r="W3652" s="221">
        <v>0</v>
      </c>
      <c r="X3652"/>
      <c r="Y3652"/>
      <c r="Z3652" s="221">
        <v>0</v>
      </c>
      <c r="AA3652"/>
      <c r="AB3652" s="221">
        <v>0</v>
      </c>
      <c r="AC3652"/>
      <c r="AD3652" s="217"/>
      <c r="AE3652" s="221">
        <v>0</v>
      </c>
      <c r="AF3652"/>
      <c r="AG3652" s="217"/>
      <c r="AH3652" s="221">
        <v>0</v>
      </c>
      <c r="AI3652"/>
      <c r="AJ3652"/>
      <c r="AK3652" s="221">
        <v>0</v>
      </c>
      <c r="AL3652"/>
      <c r="AM3652" s="217"/>
      <c r="AN3652" s="221">
        <v>0</v>
      </c>
      <c r="AO3652"/>
      <c r="AP3652" s="217"/>
      <c r="AQ3652" s="221">
        <v>0</v>
      </c>
      <c r="AR3652"/>
      <c r="AS3652"/>
      <c r="AT3652">
        <v>2025</v>
      </c>
      <c r="AU3652" t="s">
        <v>12</v>
      </c>
      <c r="AV3652">
        <v>1</v>
      </c>
      <c r="AW3652" s="221">
        <v>412.92</v>
      </c>
      <c r="AX3652" s="221">
        <v>412.92</v>
      </c>
      <c r="AY3652" s="221">
        <v>0</v>
      </c>
      <c r="AZ3652" s="221">
        <v>0</v>
      </c>
    </row>
    <row r="3653" spans="1:52">
      <c r="A3653" t="s">
        <v>74</v>
      </c>
      <c r="B3653" t="s">
        <v>10</v>
      </c>
      <c r="C3653"/>
      <c r="D3653"/>
      <c r="E3653"/>
      <c r="F3653"/>
      <c r="G3653" t="s">
        <v>4102</v>
      </c>
      <c r="H3653"/>
      <c r="I3653" t="s">
        <v>3447</v>
      </c>
      <c r="J3653"/>
      <c r="K3653" s="217">
        <v>45315</v>
      </c>
      <c r="L3653"/>
      <c r="M3653"/>
      <c r="N3653" t="s">
        <v>24</v>
      </c>
      <c r="O3653"/>
      <c r="P3653"/>
      <c r="Q3653"/>
      <c r="R3653" s="221">
        <v>205.95782093412029</v>
      </c>
      <c r="S3653" s="217">
        <v>45335</v>
      </c>
      <c r="T3653" s="221">
        <v>205.95782093412029</v>
      </c>
      <c r="U3653"/>
      <c r="V3653" s="217">
        <v>45355</v>
      </c>
      <c r="W3653" s="221">
        <v>0</v>
      </c>
      <c r="X3653"/>
      <c r="Y3653"/>
      <c r="Z3653" s="221">
        <v>0</v>
      </c>
      <c r="AA3653"/>
      <c r="AB3653" s="221">
        <v>0</v>
      </c>
      <c r="AC3653"/>
      <c r="AD3653" s="217"/>
      <c r="AE3653" s="221">
        <v>0</v>
      </c>
      <c r="AF3653"/>
      <c r="AG3653" s="217"/>
      <c r="AH3653" s="221">
        <v>0</v>
      </c>
      <c r="AI3653"/>
      <c r="AJ3653"/>
      <c r="AK3653" s="221">
        <v>0</v>
      </c>
      <c r="AL3653"/>
      <c r="AM3653" s="217"/>
      <c r="AN3653" s="221">
        <v>0</v>
      </c>
      <c r="AO3653"/>
      <c r="AP3653" s="217"/>
      <c r="AQ3653" s="221">
        <v>0</v>
      </c>
      <c r="AR3653"/>
      <c r="AS3653"/>
      <c r="AT3653">
        <v>2024</v>
      </c>
      <c r="AU3653" t="s">
        <v>13</v>
      </c>
      <c r="AV3653">
        <v>1</v>
      </c>
      <c r="AW3653" s="221">
        <v>205.96</v>
      </c>
      <c r="AX3653" s="221">
        <v>205.96</v>
      </c>
      <c r="AY3653" s="221">
        <v>0</v>
      </c>
      <c r="AZ3653" s="221">
        <v>0</v>
      </c>
    </row>
    <row r="3654" spans="1:52">
      <c r="A3654" t="s">
        <v>157</v>
      </c>
      <c r="B3654" t="s">
        <v>9</v>
      </c>
      <c r="C3654"/>
      <c r="D3654"/>
      <c r="E3654"/>
      <c r="F3654"/>
      <c r="G3654" t="s">
        <v>1822</v>
      </c>
      <c r="H3654"/>
      <c r="I3654" t="s">
        <v>887</v>
      </c>
      <c r="J3654"/>
      <c r="K3654" s="217">
        <v>45256</v>
      </c>
      <c r="L3654"/>
      <c r="M3654"/>
      <c r="N3654" t="s">
        <v>29</v>
      </c>
      <c r="O3654"/>
      <c r="P3654"/>
      <c r="Q3654"/>
      <c r="R3654" s="221">
        <v>130.38067160361129</v>
      </c>
      <c r="S3654" s="217">
        <v>45265</v>
      </c>
      <c r="T3654" s="221">
        <v>130.38067160361129</v>
      </c>
      <c r="U3654"/>
      <c r="V3654" s="217">
        <v>45273</v>
      </c>
      <c r="W3654" s="221">
        <v>0</v>
      </c>
      <c r="X3654"/>
      <c r="Y3654"/>
      <c r="Z3654" s="221">
        <v>0</v>
      </c>
      <c r="AA3654"/>
      <c r="AB3654" s="221">
        <v>0</v>
      </c>
      <c r="AC3654"/>
      <c r="AD3654" s="217"/>
      <c r="AE3654" s="221">
        <v>0</v>
      </c>
      <c r="AF3654"/>
      <c r="AG3654" s="217"/>
      <c r="AH3654" s="221">
        <v>0</v>
      </c>
      <c r="AI3654"/>
      <c r="AJ3654"/>
      <c r="AK3654" s="221">
        <v>0</v>
      </c>
      <c r="AL3654"/>
      <c r="AM3654" s="217"/>
      <c r="AN3654" s="221">
        <v>0</v>
      </c>
      <c r="AO3654"/>
      <c r="AP3654" s="217"/>
      <c r="AQ3654" s="221">
        <v>0</v>
      </c>
      <c r="AR3654"/>
      <c r="AS3654"/>
      <c r="AT3654">
        <v>2023</v>
      </c>
      <c r="AU3654" t="s">
        <v>22</v>
      </c>
      <c r="AV3654">
        <v>4</v>
      </c>
      <c r="AW3654" s="221">
        <v>130.38</v>
      </c>
      <c r="AX3654" s="221">
        <v>130.38</v>
      </c>
      <c r="AY3654" s="221">
        <v>0</v>
      </c>
      <c r="AZ3654" s="221">
        <v>0</v>
      </c>
    </row>
    <row r="3655" spans="1:52">
      <c r="A3655" t="s">
        <v>130</v>
      </c>
      <c r="B3655" t="s">
        <v>3</v>
      </c>
      <c r="C3655"/>
      <c r="D3655"/>
      <c r="E3655"/>
      <c r="F3655"/>
      <c r="G3655" t="s">
        <v>3893</v>
      </c>
      <c r="H3655"/>
      <c r="I3655" t="s">
        <v>3894</v>
      </c>
      <c r="J3655"/>
      <c r="K3655" s="217">
        <v>45046</v>
      </c>
      <c r="L3655"/>
      <c r="M3655"/>
      <c r="N3655" t="s">
        <v>24</v>
      </c>
      <c r="O3655"/>
      <c r="P3655"/>
      <c r="Q3655"/>
      <c r="R3655" s="221">
        <v>450.16746395149329</v>
      </c>
      <c r="S3655" s="217">
        <v>45054</v>
      </c>
      <c r="T3655" s="221">
        <v>450.16746395149329</v>
      </c>
      <c r="U3655"/>
      <c r="V3655" s="217">
        <v>45086</v>
      </c>
      <c r="W3655" s="221">
        <v>0</v>
      </c>
      <c r="X3655"/>
      <c r="Y3655"/>
      <c r="Z3655" s="221">
        <v>0</v>
      </c>
      <c r="AA3655"/>
      <c r="AB3655" s="221">
        <v>0</v>
      </c>
      <c r="AC3655"/>
      <c r="AD3655" s="217"/>
      <c r="AE3655" s="221">
        <v>0</v>
      </c>
      <c r="AF3655"/>
      <c r="AG3655" s="217"/>
      <c r="AH3655" s="221">
        <v>0</v>
      </c>
      <c r="AI3655"/>
      <c r="AJ3655"/>
      <c r="AK3655" s="221">
        <v>0</v>
      </c>
      <c r="AL3655"/>
      <c r="AM3655" s="217"/>
      <c r="AN3655" s="221">
        <v>0</v>
      </c>
      <c r="AO3655"/>
      <c r="AP3655" s="217"/>
      <c r="AQ3655" s="221">
        <v>0</v>
      </c>
      <c r="AR3655"/>
      <c r="AS3655"/>
      <c r="AT3655">
        <v>2023</v>
      </c>
      <c r="AU3655" t="s">
        <v>16</v>
      </c>
      <c r="AV3655">
        <v>2</v>
      </c>
      <c r="AW3655" s="221">
        <v>450.17</v>
      </c>
      <c r="AX3655" s="221">
        <v>450.17</v>
      </c>
      <c r="AY3655" s="221">
        <v>0</v>
      </c>
      <c r="AZ3655" s="221">
        <v>0</v>
      </c>
    </row>
    <row r="3656" spans="1:52">
      <c r="A3656" t="s">
        <v>130</v>
      </c>
      <c r="B3656" t="s">
        <v>3</v>
      </c>
      <c r="C3656"/>
      <c r="D3656"/>
      <c r="E3656"/>
      <c r="F3656"/>
      <c r="G3656" t="s">
        <v>4103</v>
      </c>
      <c r="H3656"/>
      <c r="I3656" t="s">
        <v>2329</v>
      </c>
      <c r="J3656"/>
      <c r="K3656" s="217">
        <v>45664</v>
      </c>
      <c r="L3656"/>
      <c r="M3656"/>
      <c r="N3656" t="s">
        <v>28</v>
      </c>
      <c r="O3656"/>
      <c r="P3656"/>
      <c r="Q3656"/>
      <c r="R3656" s="221">
        <v>291.25601432709658</v>
      </c>
      <c r="S3656" s="217">
        <v>45685</v>
      </c>
      <c r="T3656" s="221">
        <v>291.25601432709658</v>
      </c>
      <c r="U3656"/>
      <c r="V3656" s="217">
        <v>45716</v>
      </c>
      <c r="W3656" s="221">
        <v>0</v>
      </c>
      <c r="X3656"/>
      <c r="Y3656"/>
      <c r="Z3656" s="221">
        <v>0</v>
      </c>
      <c r="AA3656"/>
      <c r="AB3656" s="221">
        <v>0</v>
      </c>
      <c r="AC3656"/>
      <c r="AD3656" s="217"/>
      <c r="AE3656" s="221">
        <v>0</v>
      </c>
      <c r="AF3656"/>
      <c r="AG3656" s="217"/>
      <c r="AH3656" s="221">
        <v>0</v>
      </c>
      <c r="AI3656"/>
      <c r="AJ3656"/>
      <c r="AK3656" s="221">
        <v>0</v>
      </c>
      <c r="AL3656"/>
      <c r="AM3656" s="217"/>
      <c r="AN3656" s="221">
        <v>0</v>
      </c>
      <c r="AO3656"/>
      <c r="AP3656" s="217"/>
      <c r="AQ3656" s="221">
        <v>0</v>
      </c>
      <c r="AR3656"/>
      <c r="AS3656"/>
      <c r="AT3656">
        <v>2025</v>
      </c>
      <c r="AU3656" t="s">
        <v>12</v>
      </c>
      <c r="AV3656">
        <v>1</v>
      </c>
      <c r="AW3656" s="221">
        <v>291.26</v>
      </c>
      <c r="AX3656" s="221">
        <v>291.26</v>
      </c>
      <c r="AY3656" s="221">
        <v>0</v>
      </c>
      <c r="AZ3656" s="221">
        <v>0</v>
      </c>
    </row>
    <row r="3657" spans="1:52">
      <c r="A3657" t="s">
        <v>217</v>
      </c>
      <c r="B3657" t="s">
        <v>8</v>
      </c>
      <c r="C3657"/>
      <c r="D3657"/>
      <c r="E3657"/>
      <c r="F3657"/>
      <c r="G3657" t="s">
        <v>4104</v>
      </c>
      <c r="H3657"/>
      <c r="I3657" t="s">
        <v>479</v>
      </c>
      <c r="J3657"/>
      <c r="K3657" s="217">
        <v>44957</v>
      </c>
      <c r="L3657"/>
      <c r="M3657"/>
      <c r="N3657" t="s">
        <v>24</v>
      </c>
      <c r="O3657"/>
      <c r="P3657"/>
      <c r="Q3657"/>
      <c r="R3657" s="221">
        <v>126.4616052353166</v>
      </c>
      <c r="S3657" s="217">
        <v>44959</v>
      </c>
      <c r="T3657" s="221">
        <v>126.4616052353166</v>
      </c>
      <c r="U3657"/>
      <c r="V3657" s="217">
        <v>44980</v>
      </c>
      <c r="W3657" s="221">
        <v>0</v>
      </c>
      <c r="X3657"/>
      <c r="Y3657"/>
      <c r="Z3657" s="221">
        <v>0</v>
      </c>
      <c r="AA3657"/>
      <c r="AB3657" s="221">
        <v>0</v>
      </c>
      <c r="AC3657"/>
      <c r="AD3657" s="217"/>
      <c r="AE3657" s="221">
        <v>0</v>
      </c>
      <c r="AF3657"/>
      <c r="AG3657" s="217"/>
      <c r="AH3657" s="221">
        <v>0</v>
      </c>
      <c r="AI3657"/>
      <c r="AJ3657"/>
      <c r="AK3657" s="221">
        <v>0</v>
      </c>
      <c r="AL3657"/>
      <c r="AM3657" s="217"/>
      <c r="AN3657" s="221">
        <v>0</v>
      </c>
      <c r="AO3657"/>
      <c r="AP3657" s="217"/>
      <c r="AQ3657" s="221">
        <v>0</v>
      </c>
      <c r="AR3657"/>
      <c r="AS3657"/>
      <c r="AT3657">
        <v>2023</v>
      </c>
      <c r="AU3657" t="s">
        <v>12</v>
      </c>
      <c r="AV3657">
        <v>1</v>
      </c>
      <c r="AW3657" s="221">
        <v>126.46</v>
      </c>
      <c r="AX3657" s="221">
        <v>126.46</v>
      </c>
      <c r="AY3657" s="221">
        <v>0</v>
      </c>
      <c r="AZ3657" s="221">
        <v>0</v>
      </c>
    </row>
    <row r="3658" spans="1:52">
      <c r="A3658" t="s">
        <v>77</v>
      </c>
      <c r="B3658" t="s">
        <v>7</v>
      </c>
      <c r="C3658"/>
      <c r="D3658"/>
      <c r="E3658"/>
      <c r="F3658"/>
      <c r="G3658" t="s">
        <v>4105</v>
      </c>
      <c r="H3658"/>
      <c r="I3658" t="s">
        <v>4106</v>
      </c>
      <c r="J3658"/>
      <c r="K3658" s="217">
        <v>45104</v>
      </c>
      <c r="L3658"/>
      <c r="M3658"/>
      <c r="N3658" t="s">
        <v>28</v>
      </c>
      <c r="O3658"/>
      <c r="P3658"/>
      <c r="Q3658"/>
      <c r="R3658" s="221">
        <v>797.19578602274271</v>
      </c>
      <c r="S3658" s="217">
        <v>45120</v>
      </c>
      <c r="T3658" s="221">
        <v>797.19578602274271</v>
      </c>
      <c r="U3658"/>
      <c r="V3658" s="217">
        <v>45148</v>
      </c>
      <c r="W3658" s="221">
        <v>0</v>
      </c>
      <c r="X3658"/>
      <c r="Y3658"/>
      <c r="Z3658" s="221">
        <v>0</v>
      </c>
      <c r="AA3658"/>
      <c r="AB3658" s="221">
        <v>0</v>
      </c>
      <c r="AC3658"/>
      <c r="AD3658" s="217"/>
      <c r="AE3658" s="221">
        <v>0</v>
      </c>
      <c r="AF3658"/>
      <c r="AG3658" s="217"/>
      <c r="AH3658" s="221">
        <v>0</v>
      </c>
      <c r="AI3658"/>
      <c r="AJ3658"/>
      <c r="AK3658" s="221">
        <v>0</v>
      </c>
      <c r="AL3658"/>
      <c r="AM3658" s="217"/>
      <c r="AN3658" s="221">
        <v>0</v>
      </c>
      <c r="AO3658"/>
      <c r="AP3658" s="217"/>
      <c r="AQ3658" s="221">
        <v>0</v>
      </c>
      <c r="AR3658"/>
      <c r="AS3658"/>
      <c r="AT3658">
        <v>2023</v>
      </c>
      <c r="AU3658" t="s">
        <v>18</v>
      </c>
      <c r="AV3658">
        <v>3</v>
      </c>
      <c r="AW3658" s="221">
        <v>797.2</v>
      </c>
      <c r="AX3658" s="221">
        <v>797.2</v>
      </c>
      <c r="AY3658" s="221">
        <v>0</v>
      </c>
      <c r="AZ3658" s="221">
        <v>0</v>
      </c>
    </row>
    <row r="3659" spans="1:52">
      <c r="A3659" t="s">
        <v>80</v>
      </c>
      <c r="B3659" t="s">
        <v>5</v>
      </c>
      <c r="C3659"/>
      <c r="D3659"/>
      <c r="E3659"/>
      <c r="F3659"/>
      <c r="G3659" t="s">
        <v>4107</v>
      </c>
      <c r="H3659"/>
      <c r="I3659" t="s">
        <v>3045</v>
      </c>
      <c r="J3659"/>
      <c r="K3659" s="217">
        <v>44970</v>
      </c>
      <c r="L3659"/>
      <c r="M3659"/>
      <c r="N3659" t="s">
        <v>25</v>
      </c>
      <c r="O3659"/>
      <c r="P3659"/>
      <c r="Q3659"/>
      <c r="R3659" s="221">
        <v>281.56220367988789</v>
      </c>
      <c r="S3659" s="217">
        <v>44970</v>
      </c>
      <c r="T3659" s="221">
        <v>281.56220367988789</v>
      </c>
      <c r="U3659"/>
      <c r="V3659" s="217">
        <v>45012</v>
      </c>
      <c r="W3659" s="221">
        <v>0</v>
      </c>
      <c r="X3659"/>
      <c r="Y3659"/>
      <c r="Z3659" s="221">
        <v>0</v>
      </c>
      <c r="AA3659"/>
      <c r="AB3659" s="221">
        <v>0</v>
      </c>
      <c r="AC3659"/>
      <c r="AD3659" s="217"/>
      <c r="AE3659" s="221">
        <v>0</v>
      </c>
      <c r="AF3659"/>
      <c r="AG3659" s="217"/>
      <c r="AH3659" s="221">
        <v>0</v>
      </c>
      <c r="AI3659"/>
      <c r="AJ3659"/>
      <c r="AK3659" s="221">
        <v>0</v>
      </c>
      <c r="AL3659"/>
      <c r="AM3659" s="217"/>
      <c r="AN3659" s="221">
        <v>0</v>
      </c>
      <c r="AO3659"/>
      <c r="AP3659" s="217"/>
      <c r="AQ3659" s="221">
        <v>0</v>
      </c>
      <c r="AR3659"/>
      <c r="AS3659"/>
      <c r="AT3659">
        <v>2023</v>
      </c>
      <c r="AU3659" t="s">
        <v>13</v>
      </c>
      <c r="AV3659">
        <v>1</v>
      </c>
      <c r="AW3659" s="221">
        <v>281.56</v>
      </c>
      <c r="AX3659" s="221">
        <v>281.56</v>
      </c>
      <c r="AY3659" s="221">
        <v>0</v>
      </c>
      <c r="AZ3659" s="221">
        <v>0</v>
      </c>
    </row>
    <row r="3660" spans="1:52">
      <c r="A3660" t="s">
        <v>130</v>
      </c>
      <c r="B3660" t="s">
        <v>3</v>
      </c>
      <c r="C3660"/>
      <c r="D3660"/>
      <c r="E3660"/>
      <c r="F3660"/>
      <c r="G3660" t="s">
        <v>2414</v>
      </c>
      <c r="H3660"/>
      <c r="I3660" t="s">
        <v>2415</v>
      </c>
      <c r="J3660"/>
      <c r="K3660" s="217">
        <v>45332</v>
      </c>
      <c r="L3660"/>
      <c r="M3660"/>
      <c r="N3660" t="s">
        <v>27</v>
      </c>
      <c r="O3660"/>
      <c r="P3660"/>
      <c r="Q3660"/>
      <c r="R3660" s="221">
        <v>176.07312866406599</v>
      </c>
      <c r="S3660" s="217">
        <v>45349</v>
      </c>
      <c r="T3660" s="221">
        <v>176.07312866406599</v>
      </c>
      <c r="U3660"/>
      <c r="V3660" s="217">
        <v>45436</v>
      </c>
      <c r="W3660" s="221">
        <v>0</v>
      </c>
      <c r="X3660"/>
      <c r="Y3660"/>
      <c r="Z3660" s="221">
        <v>0</v>
      </c>
      <c r="AA3660"/>
      <c r="AB3660" s="221">
        <v>0</v>
      </c>
      <c r="AC3660"/>
      <c r="AD3660" s="217"/>
      <c r="AE3660" s="221">
        <v>0</v>
      </c>
      <c r="AF3660"/>
      <c r="AG3660" s="217"/>
      <c r="AH3660" s="221">
        <v>0</v>
      </c>
      <c r="AI3660"/>
      <c r="AJ3660"/>
      <c r="AK3660" s="221">
        <v>0</v>
      </c>
      <c r="AL3660"/>
      <c r="AM3660" s="217"/>
      <c r="AN3660" s="221">
        <v>0</v>
      </c>
      <c r="AO3660"/>
      <c r="AP3660" s="217"/>
      <c r="AQ3660" s="221">
        <v>0</v>
      </c>
      <c r="AR3660"/>
      <c r="AS3660"/>
      <c r="AT3660">
        <v>2024</v>
      </c>
      <c r="AU3660" t="s">
        <v>15</v>
      </c>
      <c r="AV3660">
        <v>2</v>
      </c>
      <c r="AW3660" s="221">
        <v>176.07</v>
      </c>
      <c r="AX3660" s="221">
        <v>176.07</v>
      </c>
      <c r="AY3660" s="221">
        <v>0</v>
      </c>
      <c r="AZ3660" s="221">
        <v>0</v>
      </c>
    </row>
    <row r="3661" spans="1:52">
      <c r="A3661" t="s">
        <v>80</v>
      </c>
      <c r="B3661" t="s">
        <v>5</v>
      </c>
      <c r="C3661"/>
      <c r="D3661"/>
      <c r="E3661"/>
      <c r="F3661"/>
      <c r="G3661" t="s">
        <v>3967</v>
      </c>
      <c r="H3661"/>
      <c r="I3661" t="s">
        <v>652</v>
      </c>
      <c r="J3661"/>
      <c r="K3661" s="217">
        <v>45591</v>
      </c>
      <c r="L3661"/>
      <c r="M3661"/>
      <c r="N3661" t="s">
        <v>29</v>
      </c>
      <c r="O3661"/>
      <c r="P3661"/>
      <c r="Q3661"/>
      <c r="R3661" s="221">
        <v>447.2369841113516</v>
      </c>
      <c r="S3661" s="217">
        <v>45609</v>
      </c>
      <c r="T3661" s="221">
        <v>447.2369841113516</v>
      </c>
      <c r="U3661"/>
      <c r="V3661" s="217">
        <v>45650</v>
      </c>
      <c r="W3661" s="221">
        <v>0</v>
      </c>
      <c r="X3661"/>
      <c r="Y3661"/>
      <c r="Z3661" s="221">
        <v>0</v>
      </c>
      <c r="AA3661"/>
      <c r="AB3661" s="221">
        <v>0</v>
      </c>
      <c r="AC3661"/>
      <c r="AD3661" s="217"/>
      <c r="AE3661" s="221">
        <v>0</v>
      </c>
      <c r="AF3661"/>
      <c r="AG3661" s="217"/>
      <c r="AH3661" s="221">
        <v>0</v>
      </c>
      <c r="AI3661"/>
      <c r="AJ3661"/>
      <c r="AK3661" s="221">
        <v>0</v>
      </c>
      <c r="AL3661"/>
      <c r="AM3661" s="217"/>
      <c r="AN3661" s="221">
        <v>0</v>
      </c>
      <c r="AO3661"/>
      <c r="AP3661" s="217"/>
      <c r="AQ3661" s="221">
        <v>0</v>
      </c>
      <c r="AR3661"/>
      <c r="AS3661"/>
      <c r="AT3661">
        <v>2024</v>
      </c>
      <c r="AU3661" t="s">
        <v>22</v>
      </c>
      <c r="AV3661">
        <v>4</v>
      </c>
      <c r="AW3661" s="221">
        <v>447.24</v>
      </c>
      <c r="AX3661" s="221">
        <v>447.24</v>
      </c>
      <c r="AY3661" s="221">
        <v>0</v>
      </c>
      <c r="AZ3661" s="221">
        <v>0</v>
      </c>
    </row>
    <row r="3662" spans="1:52">
      <c r="A3662" t="s">
        <v>80</v>
      </c>
      <c r="B3662" t="s">
        <v>5</v>
      </c>
      <c r="C3662"/>
      <c r="D3662"/>
      <c r="E3662"/>
      <c r="F3662"/>
      <c r="G3662" t="s">
        <v>3967</v>
      </c>
      <c r="H3662"/>
      <c r="I3662" t="s">
        <v>652</v>
      </c>
      <c r="J3662"/>
      <c r="K3662" s="217">
        <v>45591</v>
      </c>
      <c r="L3662"/>
      <c r="M3662"/>
      <c r="N3662" t="s">
        <v>29</v>
      </c>
      <c r="O3662"/>
      <c r="P3662"/>
      <c r="Q3662"/>
      <c r="R3662" s="221">
        <v>520.68345952199707</v>
      </c>
      <c r="S3662" s="217">
        <v>45609</v>
      </c>
      <c r="T3662" s="221">
        <v>520.68345952199707</v>
      </c>
      <c r="U3662"/>
      <c r="V3662" s="217">
        <v>45650</v>
      </c>
      <c r="W3662" s="221">
        <v>0</v>
      </c>
      <c r="X3662"/>
      <c r="Y3662"/>
      <c r="Z3662" s="221">
        <v>0</v>
      </c>
      <c r="AA3662"/>
      <c r="AB3662" s="221">
        <v>0</v>
      </c>
      <c r="AC3662"/>
      <c r="AD3662" s="217"/>
      <c r="AE3662" s="221">
        <v>0</v>
      </c>
      <c r="AF3662"/>
      <c r="AG3662" s="217"/>
      <c r="AH3662" s="221">
        <v>0</v>
      </c>
      <c r="AI3662"/>
      <c r="AJ3662"/>
      <c r="AK3662" s="221">
        <v>0</v>
      </c>
      <c r="AL3662"/>
      <c r="AM3662" s="217"/>
      <c r="AN3662" s="221">
        <v>0</v>
      </c>
      <c r="AO3662"/>
      <c r="AP3662" s="217"/>
      <c r="AQ3662" s="221">
        <v>0</v>
      </c>
      <c r="AR3662"/>
      <c r="AS3662"/>
      <c r="AT3662">
        <v>2024</v>
      </c>
      <c r="AU3662" t="s">
        <v>22</v>
      </c>
      <c r="AV3662">
        <v>4</v>
      </c>
      <c r="AW3662" s="221">
        <v>520.67999999999995</v>
      </c>
      <c r="AX3662" s="221">
        <v>520.67999999999995</v>
      </c>
      <c r="AY3662" s="221">
        <v>0</v>
      </c>
      <c r="AZ3662" s="221">
        <v>0</v>
      </c>
    </row>
    <row r="3663" spans="1:52">
      <c r="A3663" t="s">
        <v>206</v>
      </c>
      <c r="B3663" t="s">
        <v>4</v>
      </c>
      <c r="C3663"/>
      <c r="D3663"/>
      <c r="E3663"/>
      <c r="F3663"/>
      <c r="G3663" t="s">
        <v>4108</v>
      </c>
      <c r="H3663"/>
      <c r="I3663" t="s">
        <v>3481</v>
      </c>
      <c r="J3663"/>
      <c r="K3663" s="217">
        <v>45517</v>
      </c>
      <c r="L3663"/>
      <c r="M3663"/>
      <c r="N3663" t="s">
        <v>28</v>
      </c>
      <c r="O3663"/>
      <c r="P3663"/>
      <c r="Q3663"/>
      <c r="R3663" s="221">
        <v>102.3721123408307</v>
      </c>
      <c r="S3663" s="217">
        <v>45548</v>
      </c>
      <c r="T3663" s="221">
        <v>34.886969299129653</v>
      </c>
      <c r="U3663"/>
      <c r="V3663" s="217">
        <v>45602</v>
      </c>
      <c r="W3663" s="221">
        <v>60</v>
      </c>
      <c r="X3663"/>
      <c r="Y3663"/>
      <c r="Z3663" s="221">
        <v>0.14889405116269919</v>
      </c>
      <c r="AA3663"/>
      <c r="AB3663" s="221">
        <v>0</v>
      </c>
      <c r="AC3663"/>
      <c r="AD3663" s="217"/>
      <c r="AE3663" s="221">
        <v>0</v>
      </c>
      <c r="AF3663"/>
      <c r="AG3663" s="217"/>
      <c r="AH3663" s="221">
        <v>0</v>
      </c>
      <c r="AI3663"/>
      <c r="AJ3663"/>
      <c r="AK3663" s="221">
        <v>0</v>
      </c>
      <c r="AL3663"/>
      <c r="AM3663" s="217"/>
      <c r="AN3663" s="221">
        <v>0</v>
      </c>
      <c r="AO3663"/>
      <c r="AP3663" s="217"/>
      <c r="AQ3663" s="221">
        <v>0</v>
      </c>
      <c r="AR3663"/>
      <c r="AS3663"/>
      <c r="AT3663">
        <v>2024</v>
      </c>
      <c r="AU3663" t="s">
        <v>21</v>
      </c>
      <c r="AV3663">
        <v>4</v>
      </c>
      <c r="AW3663" s="221">
        <v>102.37</v>
      </c>
      <c r="AX3663" s="221">
        <v>34.89</v>
      </c>
      <c r="AY3663" s="221">
        <v>60</v>
      </c>
      <c r="AZ3663" s="221">
        <v>7.48</v>
      </c>
    </row>
    <row r="3664" spans="1:52">
      <c r="A3664" t="s">
        <v>80</v>
      </c>
      <c r="B3664" t="s">
        <v>5</v>
      </c>
      <c r="C3664"/>
      <c r="D3664"/>
      <c r="E3664"/>
      <c r="F3664"/>
      <c r="G3664" t="s">
        <v>4109</v>
      </c>
      <c r="H3664"/>
      <c r="I3664" t="s">
        <v>332</v>
      </c>
      <c r="J3664"/>
      <c r="K3664" s="217">
        <v>45322</v>
      </c>
      <c r="L3664"/>
      <c r="M3664"/>
      <c r="N3664" t="s">
        <v>26</v>
      </c>
      <c r="O3664"/>
      <c r="P3664"/>
      <c r="Q3664"/>
      <c r="R3664" s="221">
        <v>244.57733525248631</v>
      </c>
      <c r="S3664" s="217">
        <v>45335</v>
      </c>
      <c r="T3664" s="221">
        <v>244.57733525248631</v>
      </c>
      <c r="U3664"/>
      <c r="V3664" s="217">
        <v>45378</v>
      </c>
      <c r="W3664" s="221">
        <v>0</v>
      </c>
      <c r="X3664"/>
      <c r="Y3664"/>
      <c r="Z3664" s="221">
        <v>0</v>
      </c>
      <c r="AA3664"/>
      <c r="AB3664" s="221">
        <v>0</v>
      </c>
      <c r="AC3664"/>
      <c r="AD3664" s="217"/>
      <c r="AE3664" s="221">
        <v>0</v>
      </c>
      <c r="AF3664"/>
      <c r="AG3664" s="217"/>
      <c r="AH3664" s="221">
        <v>0</v>
      </c>
      <c r="AI3664"/>
      <c r="AJ3664"/>
      <c r="AK3664" s="221">
        <v>0</v>
      </c>
      <c r="AL3664"/>
      <c r="AM3664" s="217"/>
      <c r="AN3664" s="221">
        <v>0</v>
      </c>
      <c r="AO3664"/>
      <c r="AP3664" s="217"/>
      <c r="AQ3664" s="221">
        <v>0</v>
      </c>
      <c r="AR3664"/>
      <c r="AS3664"/>
      <c r="AT3664">
        <v>2024</v>
      </c>
      <c r="AU3664" t="s">
        <v>13</v>
      </c>
      <c r="AV3664">
        <v>1</v>
      </c>
      <c r="AW3664" s="221">
        <v>244.58</v>
      </c>
      <c r="AX3664" s="221">
        <v>244.58</v>
      </c>
      <c r="AY3664" s="221">
        <v>0</v>
      </c>
      <c r="AZ3664" s="221">
        <v>0</v>
      </c>
    </row>
    <row r="3665" spans="1:52">
      <c r="A3665" t="s">
        <v>85</v>
      </c>
      <c r="B3665" t="s">
        <v>6</v>
      </c>
      <c r="C3665"/>
      <c r="D3665"/>
      <c r="E3665"/>
      <c r="F3665"/>
      <c r="G3665" t="s">
        <v>4110</v>
      </c>
      <c r="H3665"/>
      <c r="I3665" t="s">
        <v>4111</v>
      </c>
      <c r="J3665"/>
      <c r="K3665" s="217">
        <v>45270</v>
      </c>
      <c r="L3665"/>
      <c r="M3665"/>
      <c r="N3665" t="s">
        <v>27</v>
      </c>
      <c r="O3665"/>
      <c r="P3665"/>
      <c r="Q3665"/>
      <c r="R3665" s="221">
        <v>477.69076634181488</v>
      </c>
      <c r="S3665" s="217">
        <v>45282</v>
      </c>
      <c r="T3665" s="221">
        <v>477.69076634181488</v>
      </c>
      <c r="U3665"/>
      <c r="V3665" s="217">
        <v>45288</v>
      </c>
      <c r="W3665" s="221">
        <v>0</v>
      </c>
      <c r="X3665"/>
      <c r="Y3665"/>
      <c r="Z3665" s="221">
        <v>0</v>
      </c>
      <c r="AA3665"/>
      <c r="AB3665" s="221">
        <v>0</v>
      </c>
      <c r="AC3665"/>
      <c r="AD3665" s="217"/>
      <c r="AE3665" s="221">
        <v>0</v>
      </c>
      <c r="AF3665"/>
      <c r="AG3665" s="217"/>
      <c r="AH3665" s="221">
        <v>0</v>
      </c>
      <c r="AI3665"/>
      <c r="AJ3665"/>
      <c r="AK3665" s="221">
        <v>0</v>
      </c>
      <c r="AL3665"/>
      <c r="AM3665" s="217"/>
      <c r="AN3665" s="221">
        <v>0</v>
      </c>
      <c r="AO3665"/>
      <c r="AP3665" s="217"/>
      <c r="AQ3665" s="221">
        <v>0</v>
      </c>
      <c r="AR3665"/>
      <c r="AS3665"/>
      <c r="AT3665">
        <v>2023</v>
      </c>
      <c r="AU3665" t="s">
        <v>22</v>
      </c>
      <c r="AV3665">
        <v>4</v>
      </c>
      <c r="AW3665" s="221">
        <v>477.69</v>
      </c>
      <c r="AX3665" s="221">
        <v>477.69</v>
      </c>
      <c r="AY3665" s="221">
        <v>0</v>
      </c>
      <c r="AZ3665" s="221">
        <v>0</v>
      </c>
    </row>
    <row r="3666" spans="1:52">
      <c r="A3666" t="s">
        <v>80</v>
      </c>
      <c r="B3666" t="s">
        <v>5</v>
      </c>
      <c r="C3666"/>
      <c r="D3666"/>
      <c r="E3666"/>
      <c r="F3666"/>
      <c r="G3666" t="s">
        <v>4112</v>
      </c>
      <c r="H3666"/>
      <c r="I3666" t="s">
        <v>1227</v>
      </c>
      <c r="J3666"/>
      <c r="K3666" s="217">
        <v>45003</v>
      </c>
      <c r="L3666"/>
      <c r="M3666"/>
      <c r="N3666" t="s">
        <v>29</v>
      </c>
      <c r="O3666"/>
      <c r="P3666"/>
      <c r="Q3666"/>
      <c r="R3666" s="221">
        <v>315.16943157722221</v>
      </c>
      <c r="S3666" s="217">
        <v>45029</v>
      </c>
      <c r="T3666" s="221">
        <v>315.16943157722221</v>
      </c>
      <c r="U3666"/>
      <c r="V3666" s="217">
        <v>45120</v>
      </c>
      <c r="W3666" s="221">
        <v>0</v>
      </c>
      <c r="X3666"/>
      <c r="Y3666"/>
      <c r="Z3666" s="221">
        <v>0</v>
      </c>
      <c r="AA3666"/>
      <c r="AB3666" s="221">
        <v>0</v>
      </c>
      <c r="AC3666"/>
      <c r="AD3666" s="217"/>
      <c r="AE3666" s="221">
        <v>0</v>
      </c>
      <c r="AF3666"/>
      <c r="AG3666" s="217"/>
      <c r="AH3666" s="221">
        <v>0</v>
      </c>
      <c r="AI3666"/>
      <c r="AJ3666"/>
      <c r="AK3666" s="221">
        <v>0</v>
      </c>
      <c r="AL3666"/>
      <c r="AM3666" s="217"/>
      <c r="AN3666" s="221">
        <v>0</v>
      </c>
      <c r="AO3666"/>
      <c r="AP3666" s="217"/>
      <c r="AQ3666" s="221">
        <v>0</v>
      </c>
      <c r="AR3666"/>
      <c r="AS3666"/>
      <c r="AT3666">
        <v>2023</v>
      </c>
      <c r="AU3666" t="s">
        <v>17</v>
      </c>
      <c r="AV3666">
        <v>3</v>
      </c>
      <c r="AW3666" s="221">
        <v>315.17</v>
      </c>
      <c r="AX3666" s="221">
        <v>315.17</v>
      </c>
      <c r="AY3666" s="221">
        <v>0</v>
      </c>
      <c r="AZ3666" s="221">
        <v>0</v>
      </c>
    </row>
    <row r="3667" spans="1:52">
      <c r="A3667" t="s">
        <v>217</v>
      </c>
      <c r="B3667" t="s">
        <v>8</v>
      </c>
      <c r="C3667"/>
      <c r="D3667"/>
      <c r="E3667"/>
      <c r="F3667"/>
      <c r="G3667" t="s">
        <v>4113</v>
      </c>
      <c r="H3667"/>
      <c r="I3667" t="s">
        <v>4114</v>
      </c>
      <c r="J3667"/>
      <c r="K3667" s="217">
        <v>45194</v>
      </c>
      <c r="L3667"/>
      <c r="M3667"/>
      <c r="N3667" t="s">
        <v>24</v>
      </c>
      <c r="O3667"/>
      <c r="P3667"/>
      <c r="Q3667"/>
      <c r="R3667" s="221">
        <v>219.9297313883782</v>
      </c>
      <c r="S3667" s="217">
        <v>45199</v>
      </c>
      <c r="T3667" s="221">
        <v>219.9297313883782</v>
      </c>
      <c r="U3667"/>
      <c r="V3667" s="217">
        <v>45212</v>
      </c>
      <c r="W3667" s="221">
        <v>0</v>
      </c>
      <c r="X3667"/>
      <c r="Y3667"/>
      <c r="Z3667" s="221">
        <v>0</v>
      </c>
      <c r="AA3667"/>
      <c r="AB3667" s="221">
        <v>0</v>
      </c>
      <c r="AC3667"/>
      <c r="AD3667" s="217"/>
      <c r="AE3667" s="221">
        <v>0</v>
      </c>
      <c r="AF3667"/>
      <c r="AG3667" s="217"/>
      <c r="AH3667" s="221">
        <v>0</v>
      </c>
      <c r="AI3667"/>
      <c r="AJ3667"/>
      <c r="AK3667" s="221">
        <v>0</v>
      </c>
      <c r="AL3667"/>
      <c r="AM3667" s="217"/>
      <c r="AN3667" s="221">
        <v>0</v>
      </c>
      <c r="AO3667"/>
      <c r="AP3667" s="217"/>
      <c r="AQ3667" s="221">
        <v>0</v>
      </c>
      <c r="AR3667"/>
      <c r="AS3667"/>
      <c r="AT3667">
        <v>2023</v>
      </c>
      <c r="AU3667" t="s">
        <v>20</v>
      </c>
      <c r="AV3667">
        <v>4</v>
      </c>
      <c r="AW3667" s="221">
        <v>219.93</v>
      </c>
      <c r="AX3667" s="221">
        <v>219.93</v>
      </c>
      <c r="AY3667" s="221">
        <v>0</v>
      </c>
      <c r="AZ3667" s="221">
        <v>0</v>
      </c>
    </row>
    <row r="3668" spans="1:52">
      <c r="A3668" t="s">
        <v>80</v>
      </c>
      <c r="B3668" t="s">
        <v>5</v>
      </c>
      <c r="C3668"/>
      <c r="D3668"/>
      <c r="E3668"/>
      <c r="F3668"/>
      <c r="G3668" t="s">
        <v>4115</v>
      </c>
      <c r="H3668"/>
      <c r="I3668" t="s">
        <v>1624</v>
      </c>
      <c r="J3668"/>
      <c r="K3668" s="217">
        <v>45478</v>
      </c>
      <c r="L3668"/>
      <c r="M3668"/>
      <c r="N3668" t="s">
        <v>29</v>
      </c>
      <c r="O3668"/>
      <c r="P3668"/>
      <c r="Q3668"/>
      <c r="R3668" s="221">
        <v>795.76175572519787</v>
      </c>
      <c r="S3668" s="217">
        <v>45498</v>
      </c>
      <c r="T3668" s="221">
        <v>795.76175572519787</v>
      </c>
      <c r="U3668"/>
      <c r="V3668" s="217">
        <v>45560</v>
      </c>
      <c r="W3668" s="221">
        <v>0</v>
      </c>
      <c r="X3668"/>
      <c r="Y3668"/>
      <c r="Z3668" s="221">
        <v>0</v>
      </c>
      <c r="AA3668"/>
      <c r="AB3668" s="221">
        <v>0</v>
      </c>
      <c r="AC3668"/>
      <c r="AD3668" s="217"/>
      <c r="AE3668" s="221">
        <v>0</v>
      </c>
      <c r="AF3668"/>
      <c r="AG3668" s="217"/>
      <c r="AH3668" s="221">
        <v>0</v>
      </c>
      <c r="AI3668"/>
      <c r="AJ3668"/>
      <c r="AK3668" s="221">
        <v>0</v>
      </c>
      <c r="AL3668"/>
      <c r="AM3668" s="217"/>
      <c r="AN3668" s="221">
        <v>0</v>
      </c>
      <c r="AO3668"/>
      <c r="AP3668" s="217"/>
      <c r="AQ3668" s="221">
        <v>0</v>
      </c>
      <c r="AR3668"/>
      <c r="AS3668"/>
      <c r="AT3668">
        <v>2024</v>
      </c>
      <c r="AU3668" t="s">
        <v>19</v>
      </c>
      <c r="AV3668">
        <v>3</v>
      </c>
      <c r="AW3668" s="221">
        <v>795.76</v>
      </c>
      <c r="AX3668" s="221">
        <v>795.76</v>
      </c>
      <c r="AY3668" s="221">
        <v>0</v>
      </c>
      <c r="AZ3668" s="221">
        <v>0</v>
      </c>
    </row>
    <row r="3669" spans="1:52">
      <c r="A3669" t="s">
        <v>85</v>
      </c>
      <c r="B3669" t="s">
        <v>6</v>
      </c>
      <c r="C3669"/>
      <c r="D3669"/>
      <c r="E3669"/>
      <c r="F3669"/>
      <c r="G3669" t="s">
        <v>3483</v>
      </c>
      <c r="H3669"/>
      <c r="I3669" t="s">
        <v>656</v>
      </c>
      <c r="J3669"/>
      <c r="K3669" s="217">
        <v>45043</v>
      </c>
      <c r="L3669"/>
      <c r="M3669"/>
      <c r="N3669" t="s">
        <v>28</v>
      </c>
      <c r="O3669"/>
      <c r="P3669"/>
      <c r="Q3669"/>
      <c r="R3669" s="221">
        <v>282.92118759708632</v>
      </c>
      <c r="S3669" s="217">
        <v>45051</v>
      </c>
      <c r="T3669" s="221">
        <v>282.92118759708632</v>
      </c>
      <c r="U3669"/>
      <c r="V3669" s="217">
        <v>45062</v>
      </c>
      <c r="W3669" s="221">
        <v>0</v>
      </c>
      <c r="X3669"/>
      <c r="Y3669"/>
      <c r="Z3669" s="221">
        <v>0</v>
      </c>
      <c r="AA3669"/>
      <c r="AB3669" s="221">
        <v>0</v>
      </c>
      <c r="AC3669"/>
      <c r="AD3669" s="217"/>
      <c r="AE3669" s="221">
        <v>0</v>
      </c>
      <c r="AF3669"/>
      <c r="AG3669" s="217"/>
      <c r="AH3669" s="221">
        <v>0</v>
      </c>
      <c r="AI3669"/>
      <c r="AJ3669"/>
      <c r="AK3669" s="221">
        <v>0</v>
      </c>
      <c r="AL3669"/>
      <c r="AM3669" s="217"/>
      <c r="AN3669" s="221">
        <v>0</v>
      </c>
      <c r="AO3669"/>
      <c r="AP3669" s="217"/>
      <c r="AQ3669" s="221">
        <v>0</v>
      </c>
      <c r="AR3669"/>
      <c r="AS3669"/>
      <c r="AT3669">
        <v>2023</v>
      </c>
      <c r="AU3669" t="s">
        <v>15</v>
      </c>
      <c r="AV3669">
        <v>2</v>
      </c>
      <c r="AW3669" s="221">
        <v>282.92</v>
      </c>
      <c r="AX3669" s="221">
        <v>282.92</v>
      </c>
      <c r="AY3669" s="221">
        <v>0</v>
      </c>
      <c r="AZ3669" s="221">
        <v>0</v>
      </c>
    </row>
    <row r="3670" spans="1:52">
      <c r="A3670" t="s">
        <v>217</v>
      </c>
      <c r="B3670" t="s">
        <v>8</v>
      </c>
      <c r="C3670"/>
      <c r="D3670"/>
      <c r="E3670"/>
      <c r="F3670"/>
      <c r="G3670" t="s">
        <v>2759</v>
      </c>
      <c r="H3670"/>
      <c r="I3670" t="s">
        <v>730</v>
      </c>
      <c r="J3670"/>
      <c r="K3670" s="217">
        <v>45044</v>
      </c>
      <c r="L3670"/>
      <c r="M3670"/>
      <c r="N3670" t="s">
        <v>24</v>
      </c>
      <c r="O3670"/>
      <c r="P3670"/>
      <c r="Q3670"/>
      <c r="R3670" s="221">
        <v>140.22610403591341</v>
      </c>
      <c r="S3670" s="217">
        <v>45055</v>
      </c>
      <c r="T3670" s="221">
        <v>140.22610403591341</v>
      </c>
      <c r="U3670"/>
      <c r="V3670" s="217">
        <v>45086</v>
      </c>
      <c r="W3670" s="221">
        <v>0</v>
      </c>
      <c r="X3670"/>
      <c r="Y3670"/>
      <c r="Z3670" s="221">
        <v>0</v>
      </c>
      <c r="AA3670"/>
      <c r="AB3670" s="221">
        <v>0</v>
      </c>
      <c r="AC3670"/>
      <c r="AD3670" s="217"/>
      <c r="AE3670" s="221">
        <v>0</v>
      </c>
      <c r="AF3670"/>
      <c r="AG3670" s="217"/>
      <c r="AH3670" s="221">
        <v>0</v>
      </c>
      <c r="AI3670"/>
      <c r="AJ3670"/>
      <c r="AK3670" s="221">
        <v>0</v>
      </c>
      <c r="AL3670"/>
      <c r="AM3670" s="217"/>
      <c r="AN3670" s="221">
        <v>0</v>
      </c>
      <c r="AO3670"/>
      <c r="AP3670" s="217"/>
      <c r="AQ3670" s="221">
        <v>0</v>
      </c>
      <c r="AR3670"/>
      <c r="AS3670"/>
      <c r="AT3670">
        <v>2023</v>
      </c>
      <c r="AU3670" t="s">
        <v>16</v>
      </c>
      <c r="AV3670">
        <v>2</v>
      </c>
      <c r="AW3670" s="221">
        <v>140.22999999999999</v>
      </c>
      <c r="AX3670" s="221">
        <v>140.22999999999999</v>
      </c>
      <c r="AY3670" s="221">
        <v>0</v>
      </c>
      <c r="AZ3670" s="221">
        <v>0</v>
      </c>
    </row>
    <row r="3671" spans="1:52">
      <c r="A3671" t="s">
        <v>217</v>
      </c>
      <c r="B3671" t="s">
        <v>8</v>
      </c>
      <c r="C3671"/>
      <c r="D3671"/>
      <c r="E3671"/>
      <c r="F3671"/>
      <c r="G3671" t="s">
        <v>4116</v>
      </c>
      <c r="H3671"/>
      <c r="I3671" t="s">
        <v>3194</v>
      </c>
      <c r="J3671"/>
      <c r="K3671" s="217">
        <v>45590</v>
      </c>
      <c r="L3671"/>
      <c r="M3671"/>
      <c r="N3671" t="s">
        <v>29</v>
      </c>
      <c r="O3671"/>
      <c r="P3671"/>
      <c r="Q3671"/>
      <c r="R3671" s="221">
        <v>522.56291004784725</v>
      </c>
      <c r="S3671" s="217">
        <v>45609</v>
      </c>
      <c r="T3671" s="221">
        <v>522.56291004784725</v>
      </c>
      <c r="U3671"/>
      <c r="V3671" s="217">
        <v>45617</v>
      </c>
      <c r="W3671" s="221">
        <v>0</v>
      </c>
      <c r="X3671"/>
      <c r="Y3671"/>
      <c r="Z3671" s="221">
        <v>0</v>
      </c>
      <c r="AA3671"/>
      <c r="AB3671" s="221">
        <v>0</v>
      </c>
      <c r="AC3671"/>
      <c r="AD3671" s="217"/>
      <c r="AE3671" s="221">
        <v>0</v>
      </c>
      <c r="AF3671"/>
      <c r="AG3671" s="217"/>
      <c r="AH3671" s="221">
        <v>0</v>
      </c>
      <c r="AI3671"/>
      <c r="AJ3671"/>
      <c r="AK3671" s="221">
        <v>0</v>
      </c>
      <c r="AL3671"/>
      <c r="AM3671" s="217"/>
      <c r="AN3671" s="221">
        <v>0</v>
      </c>
      <c r="AO3671"/>
      <c r="AP3671" s="217"/>
      <c r="AQ3671" s="221">
        <v>0</v>
      </c>
      <c r="AR3671"/>
      <c r="AS3671"/>
      <c r="AT3671">
        <v>2024</v>
      </c>
      <c r="AU3671" t="s">
        <v>21</v>
      </c>
      <c r="AV3671">
        <v>4</v>
      </c>
      <c r="AW3671" s="221">
        <v>522.55999999999995</v>
      </c>
      <c r="AX3671" s="221">
        <v>522.55999999999995</v>
      </c>
      <c r="AY3671" s="221">
        <v>0</v>
      </c>
      <c r="AZ3671" s="221">
        <v>0</v>
      </c>
    </row>
    <row r="3672" spans="1:52">
      <c r="A3672" t="s">
        <v>74</v>
      </c>
      <c r="B3672" t="s">
        <v>10</v>
      </c>
      <c r="C3672"/>
      <c r="D3672"/>
      <c r="E3672"/>
      <c r="F3672"/>
      <c r="G3672" t="s">
        <v>4117</v>
      </c>
      <c r="H3672"/>
      <c r="I3672" t="s">
        <v>1244</v>
      </c>
      <c r="J3672"/>
      <c r="K3672" s="217">
        <v>45198</v>
      </c>
      <c r="L3672"/>
      <c r="M3672"/>
      <c r="N3672" t="s">
        <v>29</v>
      </c>
      <c r="O3672"/>
      <c r="P3672"/>
      <c r="Q3672"/>
      <c r="R3672" s="221">
        <v>179.3534784424487</v>
      </c>
      <c r="S3672" s="217">
        <v>45203</v>
      </c>
      <c r="T3672" s="221">
        <v>179.3534784424487</v>
      </c>
      <c r="U3672"/>
      <c r="V3672" s="217">
        <v>45215</v>
      </c>
      <c r="W3672" s="221">
        <v>0</v>
      </c>
      <c r="X3672"/>
      <c r="Y3672"/>
      <c r="Z3672" s="221">
        <v>0</v>
      </c>
      <c r="AA3672"/>
      <c r="AB3672" s="221">
        <v>0</v>
      </c>
      <c r="AC3672"/>
      <c r="AD3672" s="217"/>
      <c r="AE3672" s="221">
        <v>0</v>
      </c>
      <c r="AF3672"/>
      <c r="AG3672" s="217"/>
      <c r="AH3672" s="221">
        <v>0</v>
      </c>
      <c r="AI3672"/>
      <c r="AJ3672"/>
      <c r="AK3672" s="221">
        <v>0</v>
      </c>
      <c r="AL3672"/>
      <c r="AM3672" s="217"/>
      <c r="AN3672" s="221">
        <v>0</v>
      </c>
      <c r="AO3672"/>
      <c r="AP3672" s="217"/>
      <c r="AQ3672" s="221">
        <v>0</v>
      </c>
      <c r="AR3672"/>
      <c r="AS3672"/>
      <c r="AT3672">
        <v>2023</v>
      </c>
      <c r="AU3672" t="s">
        <v>20</v>
      </c>
      <c r="AV3672">
        <v>4</v>
      </c>
      <c r="AW3672" s="221">
        <v>179.35</v>
      </c>
      <c r="AX3672" s="221">
        <v>179.35</v>
      </c>
      <c r="AY3672" s="221">
        <v>0</v>
      </c>
      <c r="AZ3672" s="221">
        <v>0</v>
      </c>
    </row>
    <row r="3673" spans="1:52">
      <c r="A3673" t="s">
        <v>217</v>
      </c>
      <c r="B3673" t="s">
        <v>8</v>
      </c>
      <c r="C3673"/>
      <c r="D3673"/>
      <c r="E3673"/>
      <c r="F3673"/>
      <c r="G3673" t="s">
        <v>4118</v>
      </c>
      <c r="H3673"/>
      <c r="I3673" t="s">
        <v>4119</v>
      </c>
      <c r="J3673"/>
      <c r="K3673" s="217">
        <v>45186</v>
      </c>
      <c r="L3673"/>
      <c r="M3673"/>
      <c r="N3673" t="s">
        <v>27</v>
      </c>
      <c r="O3673"/>
      <c r="P3673"/>
      <c r="Q3673"/>
      <c r="R3673" s="221">
        <v>640.07089339366155</v>
      </c>
      <c r="S3673" s="217">
        <v>45199</v>
      </c>
      <c r="T3673" s="221">
        <v>640.07089339366155</v>
      </c>
      <c r="U3673"/>
      <c r="V3673" s="217">
        <v>45225</v>
      </c>
      <c r="W3673" s="221">
        <v>0</v>
      </c>
      <c r="X3673"/>
      <c r="Y3673"/>
      <c r="Z3673" s="221">
        <v>0</v>
      </c>
      <c r="AA3673"/>
      <c r="AB3673" s="221">
        <v>0</v>
      </c>
      <c r="AC3673"/>
      <c r="AD3673" s="217"/>
      <c r="AE3673" s="221">
        <v>0</v>
      </c>
      <c r="AF3673"/>
      <c r="AG3673" s="217"/>
      <c r="AH3673" s="221">
        <v>0</v>
      </c>
      <c r="AI3673"/>
      <c r="AJ3673"/>
      <c r="AK3673" s="221">
        <v>0</v>
      </c>
      <c r="AL3673"/>
      <c r="AM3673" s="217"/>
      <c r="AN3673" s="221">
        <v>0</v>
      </c>
      <c r="AO3673"/>
      <c r="AP3673" s="217"/>
      <c r="AQ3673" s="221">
        <v>0</v>
      </c>
      <c r="AR3673"/>
      <c r="AS3673"/>
      <c r="AT3673">
        <v>2023</v>
      </c>
      <c r="AU3673" t="s">
        <v>20</v>
      </c>
      <c r="AV3673">
        <v>4</v>
      </c>
      <c r="AW3673" s="221">
        <v>640.07000000000005</v>
      </c>
      <c r="AX3673" s="221">
        <v>640.07000000000005</v>
      </c>
      <c r="AY3673" s="221">
        <v>0</v>
      </c>
      <c r="AZ3673" s="221">
        <v>0</v>
      </c>
    </row>
    <row r="3674" spans="1:52">
      <c r="A3674" t="s">
        <v>130</v>
      </c>
      <c r="B3674" t="s">
        <v>3</v>
      </c>
      <c r="C3674"/>
      <c r="D3674"/>
      <c r="E3674"/>
      <c r="F3674"/>
      <c r="G3674" t="s">
        <v>4120</v>
      </c>
      <c r="H3674"/>
      <c r="I3674" t="s">
        <v>1057</v>
      </c>
      <c r="J3674"/>
      <c r="K3674" s="217">
        <v>45138</v>
      </c>
      <c r="L3674"/>
      <c r="M3674"/>
      <c r="N3674" t="s">
        <v>28</v>
      </c>
      <c r="O3674"/>
      <c r="P3674"/>
      <c r="Q3674"/>
      <c r="R3674" s="221">
        <v>530.27194638082915</v>
      </c>
      <c r="S3674" s="217">
        <v>45149</v>
      </c>
      <c r="T3674" s="221">
        <v>530.27194638082915</v>
      </c>
      <c r="U3674"/>
      <c r="V3674" s="217">
        <v>45197</v>
      </c>
      <c r="W3674" s="221">
        <v>0</v>
      </c>
      <c r="X3674"/>
      <c r="Y3674"/>
      <c r="Z3674" s="221">
        <v>0</v>
      </c>
      <c r="AA3674"/>
      <c r="AB3674" s="221">
        <v>0</v>
      </c>
      <c r="AC3674"/>
      <c r="AD3674" s="217"/>
      <c r="AE3674" s="221">
        <v>0</v>
      </c>
      <c r="AF3674"/>
      <c r="AG3674" s="217"/>
      <c r="AH3674" s="221">
        <v>0</v>
      </c>
      <c r="AI3674"/>
      <c r="AJ3674"/>
      <c r="AK3674" s="221">
        <v>0</v>
      </c>
      <c r="AL3674"/>
      <c r="AM3674" s="217"/>
      <c r="AN3674" s="221">
        <v>0</v>
      </c>
      <c r="AO3674"/>
      <c r="AP3674" s="217"/>
      <c r="AQ3674" s="221">
        <v>0</v>
      </c>
      <c r="AR3674"/>
      <c r="AS3674"/>
      <c r="AT3674">
        <v>2023</v>
      </c>
      <c r="AU3674" t="s">
        <v>19</v>
      </c>
      <c r="AV3674">
        <v>3</v>
      </c>
      <c r="AW3674" s="221">
        <v>530.27</v>
      </c>
      <c r="AX3674" s="221">
        <v>530.27</v>
      </c>
      <c r="AY3674" s="221">
        <v>0</v>
      </c>
      <c r="AZ3674" s="221">
        <v>0</v>
      </c>
    </row>
    <row r="3675" spans="1:52">
      <c r="A3675" t="s">
        <v>130</v>
      </c>
      <c r="B3675" t="s">
        <v>3</v>
      </c>
      <c r="C3675"/>
      <c r="D3675"/>
      <c r="E3675"/>
      <c r="F3675"/>
      <c r="G3675" t="s">
        <v>4121</v>
      </c>
      <c r="H3675"/>
      <c r="I3675" t="s">
        <v>1587</v>
      </c>
      <c r="J3675"/>
      <c r="K3675" s="217">
        <v>44948</v>
      </c>
      <c r="L3675"/>
      <c r="M3675"/>
      <c r="N3675" t="s">
        <v>24</v>
      </c>
      <c r="O3675"/>
      <c r="P3675"/>
      <c r="Q3675"/>
      <c r="R3675" s="221">
        <v>410.50786045030571</v>
      </c>
      <c r="S3675" s="217">
        <v>44955</v>
      </c>
      <c r="T3675" s="221">
        <v>410.50786045030571</v>
      </c>
      <c r="U3675"/>
      <c r="V3675" s="217">
        <v>45044</v>
      </c>
      <c r="W3675" s="221">
        <v>0</v>
      </c>
      <c r="X3675"/>
      <c r="Y3675"/>
      <c r="Z3675" s="221">
        <v>0</v>
      </c>
      <c r="AA3675"/>
      <c r="AB3675" s="221">
        <v>0</v>
      </c>
      <c r="AC3675"/>
      <c r="AD3675" s="217"/>
      <c r="AE3675" s="221">
        <v>0</v>
      </c>
      <c r="AF3675"/>
      <c r="AG3675" s="217"/>
      <c r="AH3675" s="221">
        <v>0</v>
      </c>
      <c r="AI3675"/>
      <c r="AJ3675"/>
      <c r="AK3675" s="221">
        <v>0</v>
      </c>
      <c r="AL3675"/>
      <c r="AM3675" s="217"/>
      <c r="AN3675" s="221">
        <v>0</v>
      </c>
      <c r="AO3675"/>
      <c r="AP3675" s="217"/>
      <c r="AQ3675" s="221">
        <v>0</v>
      </c>
      <c r="AR3675"/>
      <c r="AS3675"/>
      <c r="AT3675">
        <v>2023</v>
      </c>
      <c r="AU3675" t="s">
        <v>14</v>
      </c>
      <c r="AV3675">
        <v>2</v>
      </c>
      <c r="AW3675" s="221">
        <v>410.51</v>
      </c>
      <c r="AX3675" s="221">
        <v>410.51</v>
      </c>
      <c r="AY3675" s="221">
        <v>0</v>
      </c>
      <c r="AZ3675" s="221">
        <v>0</v>
      </c>
    </row>
    <row r="3676" spans="1:52">
      <c r="A3676" t="s">
        <v>77</v>
      </c>
      <c r="B3676" t="s">
        <v>7</v>
      </c>
      <c r="C3676"/>
      <c r="D3676"/>
      <c r="E3676"/>
      <c r="F3676"/>
      <c r="G3676" t="s">
        <v>4122</v>
      </c>
      <c r="H3676"/>
      <c r="I3676" t="s">
        <v>2433</v>
      </c>
      <c r="J3676"/>
      <c r="K3676" s="217">
        <v>45629</v>
      </c>
      <c r="L3676"/>
      <c r="M3676"/>
      <c r="N3676" t="s">
        <v>24</v>
      </c>
      <c r="O3676"/>
      <c r="P3676"/>
      <c r="Q3676"/>
      <c r="R3676" s="221">
        <v>186.35896895663959</v>
      </c>
      <c r="S3676" s="217">
        <v>45650</v>
      </c>
      <c r="T3676" s="221">
        <v>186.35896895663959</v>
      </c>
      <c r="U3676"/>
      <c r="V3676" s="217">
        <v>45681</v>
      </c>
      <c r="W3676" s="221">
        <v>0</v>
      </c>
      <c r="X3676"/>
      <c r="Y3676"/>
      <c r="Z3676" s="221">
        <v>0</v>
      </c>
      <c r="AA3676"/>
      <c r="AB3676" s="221">
        <v>0</v>
      </c>
      <c r="AC3676"/>
      <c r="AD3676" s="217"/>
      <c r="AE3676" s="221">
        <v>0</v>
      </c>
      <c r="AF3676"/>
      <c r="AG3676" s="217"/>
      <c r="AH3676" s="221">
        <v>0</v>
      </c>
      <c r="AI3676"/>
      <c r="AJ3676"/>
      <c r="AK3676" s="221">
        <v>0</v>
      </c>
      <c r="AL3676"/>
      <c r="AM3676" s="217"/>
      <c r="AN3676" s="221">
        <v>0</v>
      </c>
      <c r="AO3676"/>
      <c r="AP3676" s="217"/>
      <c r="AQ3676" s="221">
        <v>0</v>
      </c>
      <c r="AR3676"/>
      <c r="AS3676"/>
      <c r="AT3676">
        <v>2025</v>
      </c>
      <c r="AU3676" t="s">
        <v>11</v>
      </c>
      <c r="AV3676">
        <v>1</v>
      </c>
      <c r="AW3676" s="221">
        <v>186.36</v>
      </c>
      <c r="AX3676" s="221">
        <v>186.36</v>
      </c>
      <c r="AY3676" s="221">
        <v>0</v>
      </c>
      <c r="AZ3676" s="221">
        <v>0</v>
      </c>
    </row>
    <row r="3677" spans="1:52">
      <c r="A3677" t="s">
        <v>217</v>
      </c>
      <c r="B3677" t="s">
        <v>8</v>
      </c>
      <c r="C3677"/>
      <c r="D3677"/>
      <c r="E3677"/>
      <c r="F3677"/>
      <c r="G3677" t="s">
        <v>3345</v>
      </c>
      <c r="H3677"/>
      <c r="I3677" t="s">
        <v>2243</v>
      </c>
      <c r="J3677"/>
      <c r="K3677" s="217">
        <v>45116</v>
      </c>
      <c r="L3677"/>
      <c r="M3677"/>
      <c r="N3677" t="s">
        <v>24</v>
      </c>
      <c r="O3677"/>
      <c r="P3677"/>
      <c r="Q3677"/>
      <c r="R3677" s="221">
        <v>532.15981263057881</v>
      </c>
      <c r="S3677" s="217">
        <v>45148</v>
      </c>
      <c r="T3677" s="221">
        <v>532.15981263057881</v>
      </c>
      <c r="U3677"/>
      <c r="V3677" s="217">
        <v>45176</v>
      </c>
      <c r="W3677" s="221">
        <v>0</v>
      </c>
      <c r="X3677"/>
      <c r="Y3677"/>
      <c r="Z3677" s="221">
        <v>0</v>
      </c>
      <c r="AA3677"/>
      <c r="AB3677" s="221">
        <v>0</v>
      </c>
      <c r="AC3677"/>
      <c r="AD3677" s="217"/>
      <c r="AE3677" s="221">
        <v>0</v>
      </c>
      <c r="AF3677"/>
      <c r="AG3677" s="217"/>
      <c r="AH3677" s="221">
        <v>0</v>
      </c>
      <c r="AI3677"/>
      <c r="AJ3677"/>
      <c r="AK3677" s="221">
        <v>0</v>
      </c>
      <c r="AL3677"/>
      <c r="AM3677" s="217"/>
      <c r="AN3677" s="221">
        <v>0</v>
      </c>
      <c r="AO3677"/>
      <c r="AP3677" s="217"/>
      <c r="AQ3677" s="221">
        <v>0</v>
      </c>
      <c r="AR3677"/>
      <c r="AS3677"/>
      <c r="AT3677">
        <v>2023</v>
      </c>
      <c r="AU3677" t="s">
        <v>19</v>
      </c>
      <c r="AV3677">
        <v>3</v>
      </c>
      <c r="AW3677" s="221">
        <v>532.16</v>
      </c>
      <c r="AX3677" s="221">
        <v>532.16</v>
      </c>
      <c r="AY3677" s="221">
        <v>0</v>
      </c>
      <c r="AZ3677" s="221">
        <v>0</v>
      </c>
    </row>
    <row r="3678" spans="1:52">
      <c r="A3678" t="s">
        <v>217</v>
      </c>
      <c r="B3678" t="s">
        <v>8</v>
      </c>
      <c r="C3678"/>
      <c r="D3678"/>
      <c r="E3678"/>
      <c r="F3678"/>
      <c r="G3678" t="s">
        <v>4124</v>
      </c>
      <c r="H3678"/>
      <c r="I3678" t="s">
        <v>4125</v>
      </c>
      <c r="J3678"/>
      <c r="K3678" s="217">
        <v>45480</v>
      </c>
      <c r="L3678"/>
      <c r="M3678"/>
      <c r="N3678" t="s">
        <v>24</v>
      </c>
      <c r="O3678"/>
      <c r="P3678"/>
      <c r="Q3678"/>
      <c r="R3678" s="221">
        <v>332.99124876840699</v>
      </c>
      <c r="S3678" s="217">
        <v>45498</v>
      </c>
      <c r="T3678" s="221">
        <v>332.99124876840699</v>
      </c>
      <c r="U3678"/>
      <c r="V3678" s="217">
        <v>45509</v>
      </c>
      <c r="W3678" s="221">
        <v>0</v>
      </c>
      <c r="X3678"/>
      <c r="Y3678"/>
      <c r="Z3678" s="221">
        <v>0</v>
      </c>
      <c r="AA3678"/>
      <c r="AB3678" s="221">
        <v>0</v>
      </c>
      <c r="AC3678"/>
      <c r="AD3678" s="217"/>
      <c r="AE3678" s="221">
        <v>0</v>
      </c>
      <c r="AF3678"/>
      <c r="AG3678" s="217"/>
      <c r="AH3678" s="221">
        <v>0</v>
      </c>
      <c r="AI3678"/>
      <c r="AJ3678"/>
      <c r="AK3678" s="221">
        <v>0</v>
      </c>
      <c r="AL3678"/>
      <c r="AM3678" s="217"/>
      <c r="AN3678" s="221">
        <v>0</v>
      </c>
      <c r="AO3678"/>
      <c r="AP3678" s="217"/>
      <c r="AQ3678" s="221">
        <v>0</v>
      </c>
      <c r="AR3678"/>
      <c r="AS3678"/>
      <c r="AT3678">
        <v>2024</v>
      </c>
      <c r="AU3678" t="s">
        <v>18</v>
      </c>
      <c r="AV3678">
        <v>3</v>
      </c>
      <c r="AW3678" s="221">
        <v>332.99</v>
      </c>
      <c r="AX3678" s="221">
        <v>332.99</v>
      </c>
      <c r="AY3678" s="221">
        <v>0</v>
      </c>
      <c r="AZ3678" s="221">
        <v>0</v>
      </c>
    </row>
    <row r="3679" spans="1:52">
      <c r="A3679" t="s">
        <v>80</v>
      </c>
      <c r="B3679" t="s">
        <v>5</v>
      </c>
      <c r="C3679"/>
      <c r="D3679"/>
      <c r="E3679"/>
      <c r="F3679"/>
      <c r="G3679" t="s">
        <v>2992</v>
      </c>
      <c r="H3679"/>
      <c r="I3679" t="s">
        <v>1021</v>
      </c>
      <c r="J3679"/>
      <c r="K3679" s="217">
        <v>45356</v>
      </c>
      <c r="L3679"/>
      <c r="M3679"/>
      <c r="N3679" t="s">
        <v>29</v>
      </c>
      <c r="O3679"/>
      <c r="P3679"/>
      <c r="Q3679"/>
      <c r="R3679" s="221">
        <v>240.15330084825209</v>
      </c>
      <c r="S3679" s="217">
        <v>45379</v>
      </c>
      <c r="T3679" s="221">
        <v>240.15330084825209</v>
      </c>
      <c r="U3679"/>
      <c r="V3679" s="217">
        <v>45491</v>
      </c>
      <c r="W3679" s="221">
        <v>0</v>
      </c>
      <c r="X3679"/>
      <c r="Y3679"/>
      <c r="Z3679" s="221">
        <v>0</v>
      </c>
      <c r="AA3679"/>
      <c r="AB3679" s="221">
        <v>0</v>
      </c>
      <c r="AC3679"/>
      <c r="AD3679" s="217"/>
      <c r="AE3679" s="221">
        <v>0</v>
      </c>
      <c r="AF3679"/>
      <c r="AG3679" s="217"/>
      <c r="AH3679" s="221">
        <v>0</v>
      </c>
      <c r="AI3679"/>
      <c r="AJ3679"/>
      <c r="AK3679" s="221">
        <v>0</v>
      </c>
      <c r="AL3679"/>
      <c r="AM3679" s="217"/>
      <c r="AN3679" s="221">
        <v>0</v>
      </c>
      <c r="AO3679"/>
      <c r="AP3679" s="217"/>
      <c r="AQ3679" s="221">
        <v>0</v>
      </c>
      <c r="AR3679"/>
      <c r="AS3679"/>
      <c r="AT3679">
        <v>2024</v>
      </c>
      <c r="AU3679" t="s">
        <v>17</v>
      </c>
      <c r="AV3679">
        <v>3</v>
      </c>
      <c r="AW3679" s="221">
        <v>240.15</v>
      </c>
      <c r="AX3679" s="221">
        <v>240.15</v>
      </c>
      <c r="AY3679" s="221">
        <v>0</v>
      </c>
      <c r="AZ3679" s="221">
        <v>0</v>
      </c>
    </row>
    <row r="3680" spans="1:52">
      <c r="A3680" t="s">
        <v>77</v>
      </c>
      <c r="B3680" t="s">
        <v>7</v>
      </c>
      <c r="C3680"/>
      <c r="D3680"/>
      <c r="E3680"/>
      <c r="F3680"/>
      <c r="G3680" t="s">
        <v>4126</v>
      </c>
      <c r="H3680"/>
      <c r="I3680" t="s">
        <v>2291</v>
      </c>
      <c r="J3680"/>
      <c r="K3680" s="217">
        <v>44949</v>
      </c>
      <c r="L3680"/>
      <c r="M3680"/>
      <c r="N3680" t="s">
        <v>28</v>
      </c>
      <c r="O3680"/>
      <c r="P3680"/>
      <c r="Q3680"/>
      <c r="R3680" s="221">
        <v>228.4930369360647</v>
      </c>
      <c r="S3680" s="217">
        <v>44954</v>
      </c>
      <c r="T3680" s="221">
        <v>228.4930369360647</v>
      </c>
      <c r="U3680"/>
      <c r="V3680" s="217">
        <v>44987</v>
      </c>
      <c r="W3680" s="221">
        <v>0</v>
      </c>
      <c r="X3680"/>
      <c r="Y3680"/>
      <c r="Z3680" s="221">
        <v>0</v>
      </c>
      <c r="AA3680"/>
      <c r="AB3680" s="221">
        <v>0</v>
      </c>
      <c r="AC3680"/>
      <c r="AD3680" s="217"/>
      <c r="AE3680" s="221">
        <v>0</v>
      </c>
      <c r="AF3680"/>
      <c r="AG3680" s="217"/>
      <c r="AH3680" s="221">
        <v>0</v>
      </c>
      <c r="AI3680"/>
      <c r="AJ3680"/>
      <c r="AK3680" s="221">
        <v>0</v>
      </c>
      <c r="AL3680"/>
      <c r="AM3680" s="217"/>
      <c r="AN3680" s="221">
        <v>0</v>
      </c>
      <c r="AO3680"/>
      <c r="AP3680" s="217"/>
      <c r="AQ3680" s="221">
        <v>0</v>
      </c>
      <c r="AR3680"/>
      <c r="AS3680"/>
      <c r="AT3680">
        <v>2023</v>
      </c>
      <c r="AU3680" t="s">
        <v>13</v>
      </c>
      <c r="AV3680">
        <v>1</v>
      </c>
      <c r="AW3680" s="221">
        <v>228.49</v>
      </c>
      <c r="AX3680" s="221">
        <v>228.49</v>
      </c>
      <c r="AY3680" s="221">
        <v>0</v>
      </c>
      <c r="AZ3680" s="221">
        <v>0</v>
      </c>
    </row>
    <row r="3681" spans="1:52">
      <c r="A3681" t="s">
        <v>80</v>
      </c>
      <c r="B3681" t="s">
        <v>5</v>
      </c>
      <c r="C3681"/>
      <c r="D3681"/>
      <c r="E3681"/>
      <c r="F3681"/>
      <c r="G3681" t="s">
        <v>4127</v>
      </c>
      <c r="H3681"/>
      <c r="I3681" t="s">
        <v>4128</v>
      </c>
      <c r="J3681"/>
      <c r="K3681" s="217">
        <v>45277</v>
      </c>
      <c r="L3681"/>
      <c r="M3681"/>
      <c r="N3681" t="s">
        <v>29</v>
      </c>
      <c r="O3681"/>
      <c r="P3681"/>
      <c r="Q3681"/>
      <c r="R3681" s="221">
        <v>217.18136992639</v>
      </c>
      <c r="S3681" s="217">
        <v>45306</v>
      </c>
      <c r="T3681" s="221">
        <v>217.18136992639</v>
      </c>
      <c r="U3681"/>
      <c r="V3681" s="217">
        <v>45488</v>
      </c>
      <c r="W3681" s="221">
        <v>0</v>
      </c>
      <c r="X3681"/>
      <c r="Y3681"/>
      <c r="Z3681" s="221">
        <v>0</v>
      </c>
      <c r="AA3681"/>
      <c r="AB3681" s="221">
        <v>0</v>
      </c>
      <c r="AC3681"/>
      <c r="AD3681" s="217"/>
      <c r="AE3681" s="221">
        <v>0</v>
      </c>
      <c r="AF3681"/>
      <c r="AG3681" s="217"/>
      <c r="AH3681" s="221">
        <v>0</v>
      </c>
      <c r="AI3681"/>
      <c r="AJ3681"/>
      <c r="AK3681" s="221">
        <v>0</v>
      </c>
      <c r="AL3681"/>
      <c r="AM3681" s="217"/>
      <c r="AN3681" s="221">
        <v>0</v>
      </c>
      <c r="AO3681"/>
      <c r="AP3681" s="217"/>
      <c r="AQ3681" s="221">
        <v>0</v>
      </c>
      <c r="AR3681"/>
      <c r="AS3681"/>
      <c r="AT3681">
        <v>2024</v>
      </c>
      <c r="AU3681" t="s">
        <v>17</v>
      </c>
      <c r="AV3681">
        <v>3</v>
      </c>
      <c r="AW3681" s="221">
        <v>217.18</v>
      </c>
      <c r="AX3681" s="221">
        <v>217.18</v>
      </c>
      <c r="AY3681" s="221">
        <v>0</v>
      </c>
      <c r="AZ3681" s="221">
        <v>0</v>
      </c>
    </row>
    <row r="3682" spans="1:52">
      <c r="A3682" t="s">
        <v>85</v>
      </c>
      <c r="B3682" t="s">
        <v>6</v>
      </c>
      <c r="C3682"/>
      <c r="D3682"/>
      <c r="E3682"/>
      <c r="F3682"/>
      <c r="G3682" t="s">
        <v>3496</v>
      </c>
      <c r="H3682"/>
      <c r="I3682" t="s">
        <v>2984</v>
      </c>
      <c r="J3682"/>
      <c r="K3682" s="217">
        <v>45553</v>
      </c>
      <c r="L3682"/>
      <c r="M3682"/>
      <c r="N3682" t="s">
        <v>28</v>
      </c>
      <c r="O3682"/>
      <c r="P3682"/>
      <c r="Q3682"/>
      <c r="R3682" s="221">
        <v>458.64348655051322</v>
      </c>
      <c r="S3682" s="217">
        <v>45574</v>
      </c>
      <c r="T3682" s="221">
        <v>458.64348655051322</v>
      </c>
      <c r="U3682"/>
      <c r="V3682" s="217">
        <v>45579</v>
      </c>
      <c r="W3682" s="221">
        <v>0</v>
      </c>
      <c r="X3682"/>
      <c r="Y3682"/>
      <c r="Z3682" s="221">
        <v>0</v>
      </c>
      <c r="AA3682"/>
      <c r="AB3682" s="221">
        <v>0</v>
      </c>
      <c r="AC3682"/>
      <c r="AD3682" s="217"/>
      <c r="AE3682" s="221">
        <v>0</v>
      </c>
      <c r="AF3682"/>
      <c r="AG3682" s="217"/>
      <c r="AH3682" s="221">
        <v>0</v>
      </c>
      <c r="AI3682"/>
      <c r="AJ3682"/>
      <c r="AK3682" s="221">
        <v>0</v>
      </c>
      <c r="AL3682"/>
      <c r="AM3682" s="217"/>
      <c r="AN3682" s="221">
        <v>0</v>
      </c>
      <c r="AO3682"/>
      <c r="AP3682" s="217"/>
      <c r="AQ3682" s="221">
        <v>0</v>
      </c>
      <c r="AR3682"/>
      <c r="AS3682"/>
      <c r="AT3682">
        <v>2024</v>
      </c>
      <c r="AU3682" t="s">
        <v>20</v>
      </c>
      <c r="AV3682">
        <v>4</v>
      </c>
      <c r="AW3682" s="221">
        <v>458.64</v>
      </c>
      <c r="AX3682" s="221">
        <v>458.64</v>
      </c>
      <c r="AY3682" s="221">
        <v>0</v>
      </c>
      <c r="AZ3682" s="221">
        <v>0</v>
      </c>
    </row>
    <row r="3683" spans="1:52">
      <c r="A3683" t="s">
        <v>85</v>
      </c>
      <c r="B3683" t="s">
        <v>6</v>
      </c>
      <c r="C3683"/>
      <c r="D3683"/>
      <c r="E3683"/>
      <c r="F3683"/>
      <c r="G3683" t="s">
        <v>3496</v>
      </c>
      <c r="H3683"/>
      <c r="I3683" t="s">
        <v>2984</v>
      </c>
      <c r="J3683"/>
      <c r="K3683" s="217">
        <v>45553</v>
      </c>
      <c r="L3683"/>
      <c r="M3683"/>
      <c r="N3683" t="s">
        <v>28</v>
      </c>
      <c r="O3683"/>
      <c r="P3683"/>
      <c r="Q3683"/>
      <c r="R3683" s="221">
        <v>497.35059020488802</v>
      </c>
      <c r="S3683" s="217">
        <v>45574</v>
      </c>
      <c r="T3683" s="221">
        <v>497.35059020488802</v>
      </c>
      <c r="U3683"/>
      <c r="V3683" s="217">
        <v>45579</v>
      </c>
      <c r="W3683" s="221">
        <v>0</v>
      </c>
      <c r="X3683"/>
      <c r="Y3683"/>
      <c r="Z3683" s="221">
        <v>0</v>
      </c>
      <c r="AA3683"/>
      <c r="AB3683" s="221">
        <v>0</v>
      </c>
      <c r="AC3683"/>
      <c r="AD3683" s="217"/>
      <c r="AE3683" s="221">
        <v>0</v>
      </c>
      <c r="AF3683"/>
      <c r="AG3683" s="217"/>
      <c r="AH3683" s="221">
        <v>0</v>
      </c>
      <c r="AI3683"/>
      <c r="AJ3683"/>
      <c r="AK3683" s="221">
        <v>0</v>
      </c>
      <c r="AL3683"/>
      <c r="AM3683" s="217"/>
      <c r="AN3683" s="221">
        <v>0</v>
      </c>
      <c r="AO3683"/>
      <c r="AP3683" s="217"/>
      <c r="AQ3683" s="221">
        <v>0</v>
      </c>
      <c r="AR3683"/>
      <c r="AS3683"/>
      <c r="AT3683">
        <v>2024</v>
      </c>
      <c r="AU3683" t="s">
        <v>20</v>
      </c>
      <c r="AV3683">
        <v>4</v>
      </c>
      <c r="AW3683" s="221">
        <v>497.35</v>
      </c>
      <c r="AX3683" s="221">
        <v>497.35</v>
      </c>
      <c r="AY3683" s="221">
        <v>0</v>
      </c>
      <c r="AZ3683" s="221">
        <v>0</v>
      </c>
    </row>
    <row r="3684" spans="1:52">
      <c r="A3684" t="s">
        <v>85</v>
      </c>
      <c r="B3684" t="s">
        <v>6</v>
      </c>
      <c r="C3684"/>
      <c r="D3684"/>
      <c r="E3684"/>
      <c r="F3684"/>
      <c r="G3684" t="s">
        <v>3496</v>
      </c>
      <c r="H3684"/>
      <c r="I3684" t="s">
        <v>2984</v>
      </c>
      <c r="J3684"/>
      <c r="K3684" s="217">
        <v>45553</v>
      </c>
      <c r="L3684"/>
      <c r="M3684"/>
      <c r="N3684" t="s">
        <v>28</v>
      </c>
      <c r="O3684"/>
      <c r="P3684"/>
      <c r="Q3684"/>
      <c r="R3684" s="221">
        <v>464.69197545806247</v>
      </c>
      <c r="S3684" s="217">
        <v>45574</v>
      </c>
      <c r="T3684" s="221">
        <v>464.69197545806247</v>
      </c>
      <c r="U3684"/>
      <c r="V3684" s="217">
        <v>45579</v>
      </c>
      <c r="W3684" s="221">
        <v>0</v>
      </c>
      <c r="X3684"/>
      <c r="Y3684"/>
      <c r="Z3684" s="221">
        <v>0</v>
      </c>
      <c r="AA3684"/>
      <c r="AB3684" s="221">
        <v>0</v>
      </c>
      <c r="AC3684"/>
      <c r="AD3684" s="217"/>
      <c r="AE3684" s="221">
        <v>0</v>
      </c>
      <c r="AF3684"/>
      <c r="AG3684" s="217"/>
      <c r="AH3684" s="221">
        <v>0</v>
      </c>
      <c r="AI3684"/>
      <c r="AJ3684"/>
      <c r="AK3684" s="221">
        <v>0</v>
      </c>
      <c r="AL3684"/>
      <c r="AM3684" s="217"/>
      <c r="AN3684" s="221">
        <v>0</v>
      </c>
      <c r="AO3684"/>
      <c r="AP3684" s="217"/>
      <c r="AQ3684" s="221">
        <v>0</v>
      </c>
      <c r="AR3684"/>
      <c r="AS3684"/>
      <c r="AT3684">
        <v>2024</v>
      </c>
      <c r="AU3684" t="s">
        <v>20</v>
      </c>
      <c r="AV3684">
        <v>4</v>
      </c>
      <c r="AW3684" s="221">
        <v>464.69</v>
      </c>
      <c r="AX3684" s="221">
        <v>464.69</v>
      </c>
      <c r="AY3684" s="221">
        <v>0</v>
      </c>
      <c r="AZ3684" s="221">
        <v>0</v>
      </c>
    </row>
    <row r="3685" spans="1:52">
      <c r="A3685" t="s">
        <v>80</v>
      </c>
      <c r="B3685" t="s">
        <v>5</v>
      </c>
      <c r="C3685"/>
      <c r="D3685"/>
      <c r="E3685"/>
      <c r="F3685"/>
      <c r="G3685" t="s">
        <v>1206</v>
      </c>
      <c r="H3685"/>
      <c r="I3685" t="s">
        <v>1207</v>
      </c>
      <c r="J3685"/>
      <c r="K3685" s="217">
        <v>45178</v>
      </c>
      <c r="L3685"/>
      <c r="M3685"/>
      <c r="N3685" t="s">
        <v>29</v>
      </c>
      <c r="O3685"/>
      <c r="P3685"/>
      <c r="Q3685"/>
      <c r="R3685" s="221">
        <v>533.04035582919096</v>
      </c>
      <c r="S3685" s="217">
        <v>45202</v>
      </c>
      <c r="T3685" s="221">
        <v>533.04035582919096</v>
      </c>
      <c r="U3685"/>
      <c r="V3685" s="217">
        <v>45239</v>
      </c>
      <c r="W3685" s="221">
        <v>0</v>
      </c>
      <c r="X3685"/>
      <c r="Y3685"/>
      <c r="Z3685" s="221">
        <v>0</v>
      </c>
      <c r="AA3685"/>
      <c r="AB3685" s="221">
        <v>0</v>
      </c>
      <c r="AC3685"/>
      <c r="AD3685" s="217"/>
      <c r="AE3685" s="221">
        <v>0</v>
      </c>
      <c r="AF3685"/>
      <c r="AG3685" s="217"/>
      <c r="AH3685" s="221">
        <v>0</v>
      </c>
      <c r="AI3685"/>
      <c r="AJ3685"/>
      <c r="AK3685" s="221">
        <v>0</v>
      </c>
      <c r="AL3685"/>
      <c r="AM3685" s="217"/>
      <c r="AN3685" s="221">
        <v>0</v>
      </c>
      <c r="AO3685"/>
      <c r="AP3685" s="217"/>
      <c r="AQ3685" s="221">
        <v>0</v>
      </c>
      <c r="AR3685"/>
      <c r="AS3685"/>
      <c r="AT3685">
        <v>2023</v>
      </c>
      <c r="AU3685" t="s">
        <v>21</v>
      </c>
      <c r="AV3685">
        <v>4</v>
      </c>
      <c r="AW3685" s="221">
        <v>533.04</v>
      </c>
      <c r="AX3685" s="221">
        <v>533.04</v>
      </c>
      <c r="AY3685" s="221">
        <v>0</v>
      </c>
      <c r="AZ3685" s="221">
        <v>0</v>
      </c>
    </row>
    <row r="3686" spans="1:52">
      <c r="A3686" t="s">
        <v>77</v>
      </c>
      <c r="B3686" t="s">
        <v>7</v>
      </c>
      <c r="C3686"/>
      <c r="D3686"/>
      <c r="E3686"/>
      <c r="F3686"/>
      <c r="G3686" t="s">
        <v>4129</v>
      </c>
      <c r="H3686"/>
      <c r="I3686" t="s">
        <v>595</v>
      </c>
      <c r="J3686"/>
      <c r="K3686" s="217">
        <v>45010</v>
      </c>
      <c r="L3686"/>
      <c r="M3686"/>
      <c r="N3686" t="s">
        <v>28</v>
      </c>
      <c r="O3686"/>
      <c r="P3686"/>
      <c r="Q3686"/>
      <c r="R3686" s="221">
        <v>575.93551166514112</v>
      </c>
      <c r="S3686" s="217">
        <v>45027</v>
      </c>
      <c r="T3686" s="221">
        <v>575.93551166514112</v>
      </c>
      <c r="U3686"/>
      <c r="V3686" s="217">
        <v>45061</v>
      </c>
      <c r="W3686" s="221">
        <v>0</v>
      </c>
      <c r="X3686"/>
      <c r="Y3686"/>
      <c r="Z3686" s="221">
        <v>0</v>
      </c>
      <c r="AA3686"/>
      <c r="AB3686" s="221">
        <v>0</v>
      </c>
      <c r="AC3686"/>
      <c r="AD3686" s="217"/>
      <c r="AE3686" s="221">
        <v>0</v>
      </c>
      <c r="AF3686"/>
      <c r="AG3686" s="217"/>
      <c r="AH3686" s="221">
        <v>0</v>
      </c>
      <c r="AI3686"/>
      <c r="AJ3686"/>
      <c r="AK3686" s="221">
        <v>0</v>
      </c>
      <c r="AL3686"/>
      <c r="AM3686" s="217"/>
      <c r="AN3686" s="221">
        <v>0</v>
      </c>
      <c r="AO3686"/>
      <c r="AP3686" s="217"/>
      <c r="AQ3686" s="221">
        <v>0</v>
      </c>
      <c r="AR3686"/>
      <c r="AS3686"/>
      <c r="AT3686">
        <v>2023</v>
      </c>
      <c r="AU3686" t="s">
        <v>15</v>
      </c>
      <c r="AV3686">
        <v>2</v>
      </c>
      <c r="AW3686" s="221">
        <v>575.94000000000005</v>
      </c>
      <c r="AX3686" s="221">
        <v>575.94000000000005</v>
      </c>
      <c r="AY3686" s="221">
        <v>0</v>
      </c>
      <c r="AZ3686" s="221">
        <v>0</v>
      </c>
    </row>
    <row r="3687" spans="1:52">
      <c r="A3687" t="s">
        <v>77</v>
      </c>
      <c r="B3687" t="s">
        <v>7</v>
      </c>
      <c r="C3687"/>
      <c r="D3687"/>
      <c r="E3687"/>
      <c r="F3687"/>
      <c r="G3687" t="s">
        <v>4129</v>
      </c>
      <c r="H3687"/>
      <c r="I3687" t="s">
        <v>595</v>
      </c>
      <c r="J3687"/>
      <c r="K3687" s="217">
        <v>45010</v>
      </c>
      <c r="L3687"/>
      <c r="M3687"/>
      <c r="N3687" t="s">
        <v>28</v>
      </c>
      <c r="O3687"/>
      <c r="P3687"/>
      <c r="Q3687"/>
      <c r="R3687" s="221">
        <v>472.4007457024336</v>
      </c>
      <c r="S3687" s="217">
        <v>45027</v>
      </c>
      <c r="T3687" s="221">
        <v>472.4007457024336</v>
      </c>
      <c r="U3687"/>
      <c r="V3687" s="217">
        <v>45061</v>
      </c>
      <c r="W3687" s="221">
        <v>0</v>
      </c>
      <c r="X3687"/>
      <c r="Y3687"/>
      <c r="Z3687" s="221">
        <v>0</v>
      </c>
      <c r="AA3687"/>
      <c r="AB3687" s="221">
        <v>0</v>
      </c>
      <c r="AC3687"/>
      <c r="AD3687" s="217"/>
      <c r="AE3687" s="221">
        <v>0</v>
      </c>
      <c r="AF3687"/>
      <c r="AG3687" s="217"/>
      <c r="AH3687" s="221">
        <v>0</v>
      </c>
      <c r="AI3687"/>
      <c r="AJ3687"/>
      <c r="AK3687" s="221">
        <v>0</v>
      </c>
      <c r="AL3687"/>
      <c r="AM3687" s="217"/>
      <c r="AN3687" s="221">
        <v>0</v>
      </c>
      <c r="AO3687"/>
      <c r="AP3687" s="217"/>
      <c r="AQ3687" s="221">
        <v>0</v>
      </c>
      <c r="AR3687"/>
      <c r="AS3687"/>
      <c r="AT3687">
        <v>2023</v>
      </c>
      <c r="AU3687" t="s">
        <v>15</v>
      </c>
      <c r="AV3687">
        <v>2</v>
      </c>
      <c r="AW3687" s="221">
        <v>472.4</v>
      </c>
      <c r="AX3687" s="221">
        <v>472.4</v>
      </c>
      <c r="AY3687" s="221">
        <v>0</v>
      </c>
      <c r="AZ3687" s="221">
        <v>0</v>
      </c>
    </row>
    <row r="3688" spans="1:52">
      <c r="A3688" t="s">
        <v>80</v>
      </c>
      <c r="B3688" t="s">
        <v>5</v>
      </c>
      <c r="C3688"/>
      <c r="D3688"/>
      <c r="E3688"/>
      <c r="F3688"/>
      <c r="G3688" t="s">
        <v>1311</v>
      </c>
      <c r="H3688"/>
      <c r="I3688" t="s">
        <v>1312</v>
      </c>
      <c r="J3688"/>
      <c r="K3688" s="217">
        <v>45314</v>
      </c>
      <c r="L3688"/>
      <c r="M3688"/>
      <c r="N3688" t="s">
        <v>29</v>
      </c>
      <c r="O3688"/>
      <c r="P3688"/>
      <c r="Q3688"/>
      <c r="R3688" s="221">
        <v>1202.706452380469</v>
      </c>
      <c r="S3688" s="217">
        <v>45337</v>
      </c>
      <c r="T3688" s="221">
        <v>1202.706452380469</v>
      </c>
      <c r="U3688"/>
      <c r="V3688" s="217">
        <v>45378</v>
      </c>
      <c r="W3688" s="221">
        <v>0</v>
      </c>
      <c r="X3688"/>
      <c r="Y3688"/>
      <c r="Z3688" s="221">
        <v>0</v>
      </c>
      <c r="AA3688"/>
      <c r="AB3688" s="221">
        <v>0</v>
      </c>
      <c r="AC3688"/>
      <c r="AD3688" s="217"/>
      <c r="AE3688" s="221">
        <v>0</v>
      </c>
      <c r="AF3688"/>
      <c r="AG3688" s="217"/>
      <c r="AH3688" s="221">
        <v>0</v>
      </c>
      <c r="AI3688"/>
      <c r="AJ3688"/>
      <c r="AK3688" s="221">
        <v>0</v>
      </c>
      <c r="AL3688"/>
      <c r="AM3688" s="217"/>
      <c r="AN3688" s="221">
        <v>0</v>
      </c>
      <c r="AO3688"/>
      <c r="AP3688" s="217"/>
      <c r="AQ3688" s="221">
        <v>0</v>
      </c>
      <c r="AR3688"/>
      <c r="AS3688"/>
      <c r="AT3688">
        <v>2024</v>
      </c>
      <c r="AU3688" t="s">
        <v>13</v>
      </c>
      <c r="AV3688">
        <v>1</v>
      </c>
      <c r="AW3688" s="221">
        <v>1202.71</v>
      </c>
      <c r="AX3688" s="221">
        <v>1202.71</v>
      </c>
      <c r="AY3688" s="221">
        <v>0</v>
      </c>
      <c r="AZ3688" s="221">
        <v>0</v>
      </c>
    </row>
    <row r="3689" spans="1:52">
      <c r="A3689" t="s">
        <v>80</v>
      </c>
      <c r="B3689" t="s">
        <v>5</v>
      </c>
      <c r="C3689"/>
      <c r="D3689"/>
      <c r="E3689"/>
      <c r="F3689"/>
      <c r="G3689" t="s">
        <v>4130</v>
      </c>
      <c r="H3689"/>
      <c r="I3689" t="s">
        <v>4131</v>
      </c>
      <c r="J3689"/>
      <c r="K3689" s="217">
        <v>45453</v>
      </c>
      <c r="L3689"/>
      <c r="M3689"/>
      <c r="N3689" t="s">
        <v>24</v>
      </c>
      <c r="O3689"/>
      <c r="P3689"/>
      <c r="Q3689"/>
      <c r="R3689" s="221">
        <v>1579.3480725953029</v>
      </c>
      <c r="S3689" s="217">
        <v>45463</v>
      </c>
      <c r="T3689" s="221">
        <v>1579.3480725953029</v>
      </c>
      <c r="U3689"/>
      <c r="V3689" s="217">
        <v>45512</v>
      </c>
      <c r="W3689" s="221">
        <v>0</v>
      </c>
      <c r="X3689"/>
      <c r="Y3689"/>
      <c r="Z3689" s="221">
        <v>0</v>
      </c>
      <c r="AA3689"/>
      <c r="AB3689" s="221">
        <v>0</v>
      </c>
      <c r="AC3689"/>
      <c r="AD3689" s="217"/>
      <c r="AE3689" s="221">
        <v>0</v>
      </c>
      <c r="AF3689"/>
      <c r="AG3689" s="217"/>
      <c r="AH3689" s="221">
        <v>0</v>
      </c>
      <c r="AI3689"/>
      <c r="AJ3689"/>
      <c r="AK3689" s="221">
        <v>0</v>
      </c>
      <c r="AL3689"/>
      <c r="AM3689" s="217"/>
      <c r="AN3689" s="221">
        <v>0</v>
      </c>
      <c r="AO3689"/>
      <c r="AP3689" s="217"/>
      <c r="AQ3689" s="221">
        <v>0</v>
      </c>
      <c r="AR3689"/>
      <c r="AS3689"/>
      <c r="AT3689">
        <v>2024</v>
      </c>
      <c r="AU3689" t="s">
        <v>18</v>
      </c>
      <c r="AV3689">
        <v>3</v>
      </c>
      <c r="AW3689" s="221">
        <v>1579.35</v>
      </c>
      <c r="AX3689" s="221">
        <v>1579.35</v>
      </c>
      <c r="AY3689" s="221">
        <v>0</v>
      </c>
      <c r="AZ3689" s="221">
        <v>0</v>
      </c>
    </row>
    <row r="3690" spans="1:52">
      <c r="A3690" t="s">
        <v>77</v>
      </c>
      <c r="B3690" t="s">
        <v>7</v>
      </c>
      <c r="C3690"/>
      <c r="D3690"/>
      <c r="E3690"/>
      <c r="F3690"/>
      <c r="G3690" t="s">
        <v>4132</v>
      </c>
      <c r="H3690"/>
      <c r="I3690" t="s">
        <v>4133</v>
      </c>
      <c r="J3690"/>
      <c r="K3690" s="217">
        <v>45298</v>
      </c>
      <c r="L3690"/>
      <c r="M3690"/>
      <c r="N3690" t="s">
        <v>29</v>
      </c>
      <c r="O3690"/>
      <c r="P3690"/>
      <c r="Q3690"/>
      <c r="R3690" s="221">
        <v>478.67427395284221</v>
      </c>
      <c r="S3690" s="217">
        <v>45314</v>
      </c>
      <c r="T3690" s="221">
        <v>478.67427395284221</v>
      </c>
      <c r="U3690"/>
      <c r="V3690" s="217">
        <v>45373</v>
      </c>
      <c r="W3690" s="221">
        <v>0</v>
      </c>
      <c r="X3690"/>
      <c r="Y3690"/>
      <c r="Z3690" s="221">
        <v>0</v>
      </c>
      <c r="AA3690"/>
      <c r="AB3690" s="221">
        <v>0</v>
      </c>
      <c r="AC3690"/>
      <c r="AD3690" s="217"/>
      <c r="AE3690" s="221">
        <v>0</v>
      </c>
      <c r="AF3690"/>
      <c r="AG3690" s="217"/>
      <c r="AH3690" s="221">
        <v>0</v>
      </c>
      <c r="AI3690"/>
      <c r="AJ3690"/>
      <c r="AK3690" s="221">
        <v>0</v>
      </c>
      <c r="AL3690"/>
      <c r="AM3690" s="217"/>
      <c r="AN3690" s="221">
        <v>0</v>
      </c>
      <c r="AO3690"/>
      <c r="AP3690" s="217"/>
      <c r="AQ3690" s="221">
        <v>0</v>
      </c>
      <c r="AR3690"/>
      <c r="AS3690"/>
      <c r="AT3690">
        <v>2024</v>
      </c>
      <c r="AU3690" t="s">
        <v>13</v>
      </c>
      <c r="AV3690">
        <v>1</v>
      </c>
      <c r="AW3690" s="221">
        <v>478.67</v>
      </c>
      <c r="AX3690" s="221">
        <v>478.67</v>
      </c>
      <c r="AY3690" s="221">
        <v>0</v>
      </c>
      <c r="AZ3690" s="221">
        <v>0</v>
      </c>
    </row>
    <row r="3691" spans="1:52">
      <c r="A3691" t="s">
        <v>130</v>
      </c>
      <c r="B3691" t="s">
        <v>3</v>
      </c>
      <c r="C3691"/>
      <c r="D3691"/>
      <c r="E3691"/>
      <c r="F3691"/>
      <c r="G3691" t="s">
        <v>4134</v>
      </c>
      <c r="H3691"/>
      <c r="I3691" t="s">
        <v>1302</v>
      </c>
      <c r="J3691"/>
      <c r="K3691" s="217">
        <v>44960</v>
      </c>
      <c r="L3691"/>
      <c r="M3691"/>
      <c r="N3691" t="s">
        <v>29</v>
      </c>
      <c r="O3691"/>
      <c r="P3691"/>
      <c r="Q3691"/>
      <c r="R3691" s="221">
        <v>555.09795840660956</v>
      </c>
      <c r="S3691" s="217">
        <v>44970</v>
      </c>
      <c r="T3691" s="221">
        <v>555.09795840660956</v>
      </c>
      <c r="U3691"/>
      <c r="V3691" s="217">
        <v>45030</v>
      </c>
      <c r="W3691" s="221">
        <v>0</v>
      </c>
      <c r="X3691"/>
      <c r="Y3691"/>
      <c r="Z3691" s="221">
        <v>0</v>
      </c>
      <c r="AA3691"/>
      <c r="AB3691" s="221">
        <v>0</v>
      </c>
      <c r="AC3691"/>
      <c r="AD3691" s="217"/>
      <c r="AE3691" s="221">
        <v>0</v>
      </c>
      <c r="AF3691"/>
      <c r="AG3691" s="217"/>
      <c r="AH3691" s="221">
        <v>0</v>
      </c>
      <c r="AI3691"/>
      <c r="AJ3691"/>
      <c r="AK3691" s="221">
        <v>0</v>
      </c>
      <c r="AL3691"/>
      <c r="AM3691" s="217"/>
      <c r="AN3691" s="221">
        <v>0</v>
      </c>
      <c r="AO3691"/>
      <c r="AP3691" s="217"/>
      <c r="AQ3691" s="221">
        <v>0</v>
      </c>
      <c r="AR3691"/>
      <c r="AS3691"/>
      <c r="AT3691">
        <v>2023</v>
      </c>
      <c r="AU3691" t="s">
        <v>14</v>
      </c>
      <c r="AV3691">
        <v>2</v>
      </c>
      <c r="AW3691" s="221">
        <v>555.1</v>
      </c>
      <c r="AX3691" s="221">
        <v>555.1</v>
      </c>
      <c r="AY3691" s="221">
        <v>0</v>
      </c>
      <c r="AZ3691" s="221">
        <v>0</v>
      </c>
    </row>
    <row r="3692" spans="1:52">
      <c r="A3692" t="s">
        <v>217</v>
      </c>
      <c r="B3692" t="s">
        <v>8</v>
      </c>
      <c r="C3692"/>
      <c r="D3692"/>
      <c r="E3692"/>
      <c r="F3692"/>
      <c r="G3692" t="s">
        <v>4135</v>
      </c>
      <c r="H3692"/>
      <c r="I3692" t="s">
        <v>3194</v>
      </c>
      <c r="J3692"/>
      <c r="K3692" s="217">
        <v>45219</v>
      </c>
      <c r="L3692"/>
      <c r="M3692"/>
      <c r="N3692" t="s">
        <v>25</v>
      </c>
      <c r="O3692"/>
      <c r="P3692"/>
      <c r="Q3692"/>
      <c r="R3692" s="221">
        <v>260.34831958463559</v>
      </c>
      <c r="S3692" s="217">
        <v>45238</v>
      </c>
      <c r="T3692" s="221">
        <v>260.34831958463559</v>
      </c>
      <c r="U3692"/>
      <c r="V3692" s="217">
        <v>45271</v>
      </c>
      <c r="W3692" s="221">
        <v>0</v>
      </c>
      <c r="X3692"/>
      <c r="Y3692"/>
      <c r="Z3692" s="221">
        <v>0</v>
      </c>
      <c r="AA3692"/>
      <c r="AB3692" s="221">
        <v>0</v>
      </c>
      <c r="AC3692"/>
      <c r="AD3692" s="217"/>
      <c r="AE3692" s="221">
        <v>0</v>
      </c>
      <c r="AF3692"/>
      <c r="AG3692" s="217"/>
      <c r="AH3692" s="221">
        <v>0</v>
      </c>
      <c r="AI3692"/>
      <c r="AJ3692"/>
      <c r="AK3692" s="221">
        <v>0</v>
      </c>
      <c r="AL3692"/>
      <c r="AM3692" s="217"/>
      <c r="AN3692" s="221">
        <v>0</v>
      </c>
      <c r="AO3692"/>
      <c r="AP3692" s="217"/>
      <c r="AQ3692" s="221">
        <v>0</v>
      </c>
      <c r="AR3692"/>
      <c r="AS3692"/>
      <c r="AT3692">
        <v>2023</v>
      </c>
      <c r="AU3692" t="s">
        <v>22</v>
      </c>
      <c r="AV3692">
        <v>4</v>
      </c>
      <c r="AW3692" s="221">
        <v>260.35000000000002</v>
      </c>
      <c r="AX3692" s="221">
        <v>260.35000000000002</v>
      </c>
      <c r="AY3692" s="221">
        <v>0</v>
      </c>
      <c r="AZ3692" s="221">
        <v>0</v>
      </c>
    </row>
    <row r="3693" spans="1:52">
      <c r="A3693" t="s">
        <v>77</v>
      </c>
      <c r="B3693" t="s">
        <v>7</v>
      </c>
      <c r="C3693"/>
      <c r="D3693"/>
      <c r="E3693"/>
      <c r="F3693"/>
      <c r="G3693" t="s">
        <v>4136</v>
      </c>
      <c r="H3693"/>
      <c r="I3693" t="s">
        <v>4137</v>
      </c>
      <c r="J3693"/>
      <c r="K3693" s="217">
        <v>45083</v>
      </c>
      <c r="L3693"/>
      <c r="M3693"/>
      <c r="N3693" t="s">
        <v>24</v>
      </c>
      <c r="O3693"/>
      <c r="P3693"/>
      <c r="Q3693"/>
      <c r="R3693" s="221">
        <v>439.87054229454242</v>
      </c>
      <c r="S3693" s="217">
        <v>45120</v>
      </c>
      <c r="T3693" s="221">
        <v>439.87054229454242</v>
      </c>
      <c r="U3693"/>
      <c r="V3693" s="217">
        <v>45148</v>
      </c>
      <c r="W3693" s="221">
        <v>0</v>
      </c>
      <c r="X3693"/>
      <c r="Y3693"/>
      <c r="Z3693" s="221">
        <v>0</v>
      </c>
      <c r="AA3693"/>
      <c r="AB3693" s="221">
        <v>0</v>
      </c>
      <c r="AC3693"/>
      <c r="AD3693" s="217"/>
      <c r="AE3693" s="221">
        <v>0</v>
      </c>
      <c r="AF3693"/>
      <c r="AG3693" s="217"/>
      <c r="AH3693" s="221">
        <v>0</v>
      </c>
      <c r="AI3693"/>
      <c r="AJ3693"/>
      <c r="AK3693" s="221">
        <v>0</v>
      </c>
      <c r="AL3693"/>
      <c r="AM3693" s="217"/>
      <c r="AN3693" s="221">
        <v>0</v>
      </c>
      <c r="AO3693"/>
      <c r="AP3693" s="217"/>
      <c r="AQ3693" s="221">
        <v>0</v>
      </c>
      <c r="AR3693"/>
      <c r="AS3693"/>
      <c r="AT3693">
        <v>2023</v>
      </c>
      <c r="AU3693" t="s">
        <v>18</v>
      </c>
      <c r="AV3693">
        <v>3</v>
      </c>
      <c r="AW3693" s="221">
        <v>439.87</v>
      </c>
      <c r="AX3693" s="221">
        <v>439.87</v>
      </c>
      <c r="AY3693" s="221">
        <v>0</v>
      </c>
      <c r="AZ3693" s="221">
        <v>0</v>
      </c>
    </row>
    <row r="3694" spans="1:52">
      <c r="A3694" t="s">
        <v>217</v>
      </c>
      <c r="B3694" t="s">
        <v>8</v>
      </c>
      <c r="C3694"/>
      <c r="D3694"/>
      <c r="E3694"/>
      <c r="F3694"/>
      <c r="G3694" t="s">
        <v>4138</v>
      </c>
      <c r="H3694"/>
      <c r="I3694" t="s">
        <v>2729</v>
      </c>
      <c r="J3694"/>
      <c r="K3694" s="217">
        <v>45320</v>
      </c>
      <c r="L3694"/>
      <c r="M3694"/>
      <c r="N3694" t="s">
        <v>28</v>
      </c>
      <c r="O3694"/>
      <c r="P3694"/>
      <c r="Q3694"/>
      <c r="R3694" s="221">
        <v>423.88981406694279</v>
      </c>
      <c r="S3694" s="217">
        <v>45335</v>
      </c>
      <c r="T3694" s="221">
        <v>423.88981406694279</v>
      </c>
      <c r="U3694"/>
      <c r="V3694" s="217">
        <v>45348</v>
      </c>
      <c r="W3694" s="221">
        <v>0</v>
      </c>
      <c r="X3694"/>
      <c r="Y3694"/>
      <c r="Z3694" s="221">
        <v>0</v>
      </c>
      <c r="AA3694"/>
      <c r="AB3694" s="221">
        <v>0</v>
      </c>
      <c r="AC3694"/>
      <c r="AD3694" s="217"/>
      <c r="AE3694" s="221">
        <v>0</v>
      </c>
      <c r="AF3694"/>
      <c r="AG3694" s="217"/>
      <c r="AH3694" s="221">
        <v>0</v>
      </c>
      <c r="AI3694"/>
      <c r="AJ3694"/>
      <c r="AK3694" s="221">
        <v>0</v>
      </c>
      <c r="AL3694"/>
      <c r="AM3694" s="217"/>
      <c r="AN3694" s="221">
        <v>0</v>
      </c>
      <c r="AO3694"/>
      <c r="AP3694" s="217"/>
      <c r="AQ3694" s="221">
        <v>0</v>
      </c>
      <c r="AR3694"/>
      <c r="AS3694"/>
      <c r="AT3694">
        <v>2024</v>
      </c>
      <c r="AU3694" t="s">
        <v>12</v>
      </c>
      <c r="AV3694">
        <v>1</v>
      </c>
      <c r="AW3694" s="221">
        <v>423.89</v>
      </c>
      <c r="AX3694" s="221">
        <v>423.89</v>
      </c>
      <c r="AY3694" s="221">
        <v>0</v>
      </c>
      <c r="AZ3694" s="221">
        <v>0</v>
      </c>
    </row>
    <row r="3695" spans="1:52">
      <c r="A3695" t="s">
        <v>217</v>
      </c>
      <c r="B3695" t="s">
        <v>8</v>
      </c>
      <c r="C3695"/>
      <c r="D3695"/>
      <c r="E3695"/>
      <c r="F3695"/>
      <c r="G3695" t="s">
        <v>4138</v>
      </c>
      <c r="H3695"/>
      <c r="I3695" t="s">
        <v>2729</v>
      </c>
      <c r="J3695"/>
      <c r="K3695" s="217">
        <v>45320</v>
      </c>
      <c r="L3695"/>
      <c r="M3695"/>
      <c r="N3695" t="s">
        <v>28</v>
      </c>
      <c r="O3695"/>
      <c r="P3695"/>
      <c r="Q3695"/>
      <c r="R3695" s="221">
        <v>395.62595795383152</v>
      </c>
      <c r="S3695" s="217">
        <v>45335</v>
      </c>
      <c r="T3695" s="221">
        <v>395.62595795383152</v>
      </c>
      <c r="U3695"/>
      <c r="V3695" s="217">
        <v>45348</v>
      </c>
      <c r="W3695" s="221">
        <v>0</v>
      </c>
      <c r="X3695"/>
      <c r="Y3695"/>
      <c r="Z3695" s="221">
        <v>0</v>
      </c>
      <c r="AA3695"/>
      <c r="AB3695" s="221">
        <v>0</v>
      </c>
      <c r="AC3695"/>
      <c r="AD3695" s="217"/>
      <c r="AE3695" s="221">
        <v>0</v>
      </c>
      <c r="AF3695"/>
      <c r="AG3695" s="217"/>
      <c r="AH3695" s="221">
        <v>0</v>
      </c>
      <c r="AI3695"/>
      <c r="AJ3695"/>
      <c r="AK3695" s="221">
        <v>0</v>
      </c>
      <c r="AL3695"/>
      <c r="AM3695" s="217"/>
      <c r="AN3695" s="221">
        <v>0</v>
      </c>
      <c r="AO3695"/>
      <c r="AP3695" s="217"/>
      <c r="AQ3695" s="221">
        <v>0</v>
      </c>
      <c r="AR3695"/>
      <c r="AS3695"/>
      <c r="AT3695">
        <v>2024</v>
      </c>
      <c r="AU3695" t="s">
        <v>12</v>
      </c>
      <c r="AV3695">
        <v>1</v>
      </c>
      <c r="AW3695" s="221">
        <v>395.63</v>
      </c>
      <c r="AX3695" s="221">
        <v>395.63</v>
      </c>
      <c r="AY3695" s="221">
        <v>0</v>
      </c>
      <c r="AZ3695" s="221">
        <v>0</v>
      </c>
    </row>
    <row r="3696" spans="1:52">
      <c r="A3696" t="s">
        <v>130</v>
      </c>
      <c r="B3696" t="s">
        <v>3</v>
      </c>
      <c r="C3696"/>
      <c r="D3696"/>
      <c r="E3696"/>
      <c r="F3696"/>
      <c r="G3696" t="s">
        <v>4139</v>
      </c>
      <c r="H3696"/>
      <c r="I3696" t="s">
        <v>1075</v>
      </c>
      <c r="J3696"/>
      <c r="K3696" s="217">
        <v>45219</v>
      </c>
      <c r="L3696"/>
      <c r="M3696"/>
      <c r="N3696" t="s">
        <v>29</v>
      </c>
      <c r="O3696"/>
      <c r="P3696"/>
      <c r="Q3696"/>
      <c r="R3696" s="221">
        <v>380.57895627084179</v>
      </c>
      <c r="S3696" s="217">
        <v>45235</v>
      </c>
      <c r="T3696" s="221">
        <v>380.57895627084179</v>
      </c>
      <c r="U3696"/>
      <c r="V3696" s="217">
        <v>45276</v>
      </c>
      <c r="W3696" s="221">
        <v>0</v>
      </c>
      <c r="X3696"/>
      <c r="Y3696"/>
      <c r="Z3696" s="221">
        <v>0</v>
      </c>
      <c r="AA3696"/>
      <c r="AB3696" s="221">
        <v>0</v>
      </c>
      <c r="AC3696"/>
      <c r="AD3696" s="217"/>
      <c r="AE3696" s="221">
        <v>0</v>
      </c>
      <c r="AF3696"/>
      <c r="AG3696" s="217"/>
      <c r="AH3696" s="221">
        <v>0</v>
      </c>
      <c r="AI3696"/>
      <c r="AJ3696"/>
      <c r="AK3696" s="221">
        <v>0</v>
      </c>
      <c r="AL3696"/>
      <c r="AM3696" s="217"/>
      <c r="AN3696" s="221">
        <v>0</v>
      </c>
      <c r="AO3696"/>
      <c r="AP3696" s="217"/>
      <c r="AQ3696" s="221">
        <v>0</v>
      </c>
      <c r="AR3696"/>
      <c r="AS3696"/>
      <c r="AT3696">
        <v>2023</v>
      </c>
      <c r="AU3696" t="s">
        <v>22</v>
      </c>
      <c r="AV3696">
        <v>4</v>
      </c>
      <c r="AW3696" s="221">
        <v>380.58</v>
      </c>
      <c r="AX3696" s="221">
        <v>380.58</v>
      </c>
      <c r="AY3696" s="221">
        <v>0</v>
      </c>
      <c r="AZ3696" s="221">
        <v>0</v>
      </c>
    </row>
    <row r="3697" spans="1:52">
      <c r="A3697" t="s">
        <v>80</v>
      </c>
      <c r="B3697" t="s">
        <v>5</v>
      </c>
      <c r="C3697"/>
      <c r="D3697"/>
      <c r="E3697"/>
      <c r="F3697"/>
      <c r="G3697" t="s">
        <v>4140</v>
      </c>
      <c r="H3697"/>
      <c r="I3697" t="s">
        <v>4101</v>
      </c>
      <c r="J3697"/>
      <c r="K3697" s="217">
        <v>45341</v>
      </c>
      <c r="L3697"/>
      <c r="M3697"/>
      <c r="N3697" t="s">
        <v>27</v>
      </c>
      <c r="O3697"/>
      <c r="P3697"/>
      <c r="Q3697"/>
      <c r="R3697" s="221">
        <v>562.82011008204631</v>
      </c>
      <c r="S3697" s="217">
        <v>45364</v>
      </c>
      <c r="T3697" s="221">
        <v>562.82011008204631</v>
      </c>
      <c r="U3697"/>
      <c r="V3697" s="217">
        <v>45441</v>
      </c>
      <c r="W3697" s="221">
        <v>0</v>
      </c>
      <c r="X3697"/>
      <c r="Y3697"/>
      <c r="Z3697" s="221">
        <v>0</v>
      </c>
      <c r="AA3697"/>
      <c r="AB3697" s="221">
        <v>0</v>
      </c>
      <c r="AC3697"/>
      <c r="AD3697" s="217"/>
      <c r="AE3697" s="221">
        <v>0</v>
      </c>
      <c r="AF3697"/>
      <c r="AG3697" s="217"/>
      <c r="AH3697" s="221">
        <v>0</v>
      </c>
      <c r="AI3697"/>
      <c r="AJ3697"/>
      <c r="AK3697" s="221">
        <v>0</v>
      </c>
      <c r="AL3697"/>
      <c r="AM3697" s="217"/>
      <c r="AN3697" s="221">
        <v>0</v>
      </c>
      <c r="AO3697"/>
      <c r="AP3697" s="217"/>
      <c r="AQ3697" s="221">
        <v>0</v>
      </c>
      <c r="AR3697"/>
      <c r="AS3697"/>
      <c r="AT3697">
        <v>2024</v>
      </c>
      <c r="AU3697" t="s">
        <v>15</v>
      </c>
      <c r="AV3697">
        <v>2</v>
      </c>
      <c r="AW3697" s="221">
        <v>562.82000000000005</v>
      </c>
      <c r="AX3697" s="221">
        <v>562.82000000000005</v>
      </c>
      <c r="AY3697" s="221">
        <v>0</v>
      </c>
      <c r="AZ3697" s="221">
        <v>0</v>
      </c>
    </row>
    <row r="3698" spans="1:52">
      <c r="A3698" t="s">
        <v>217</v>
      </c>
      <c r="B3698" t="s">
        <v>8</v>
      </c>
      <c r="C3698"/>
      <c r="D3698"/>
      <c r="E3698"/>
      <c r="F3698"/>
      <c r="G3698" t="s">
        <v>4141</v>
      </c>
      <c r="H3698"/>
      <c r="I3698" t="s">
        <v>4142</v>
      </c>
      <c r="J3698"/>
      <c r="K3698" s="217">
        <v>45032</v>
      </c>
      <c r="L3698"/>
      <c r="M3698"/>
      <c r="N3698" t="s">
        <v>27</v>
      </c>
      <c r="O3698"/>
      <c r="P3698"/>
      <c r="Q3698"/>
      <c r="R3698" s="221">
        <v>319.87869563420469</v>
      </c>
      <c r="S3698" s="217">
        <v>45055</v>
      </c>
      <c r="T3698" s="221">
        <v>319.87869563420469</v>
      </c>
      <c r="U3698"/>
      <c r="V3698" s="217">
        <v>45086</v>
      </c>
      <c r="W3698" s="221">
        <v>0</v>
      </c>
      <c r="X3698"/>
      <c r="Y3698"/>
      <c r="Z3698" s="221">
        <v>0</v>
      </c>
      <c r="AA3698"/>
      <c r="AB3698" s="221">
        <v>0</v>
      </c>
      <c r="AC3698"/>
      <c r="AD3698" s="217"/>
      <c r="AE3698" s="221">
        <v>0</v>
      </c>
      <c r="AF3698"/>
      <c r="AG3698" s="217"/>
      <c r="AH3698" s="221">
        <v>0</v>
      </c>
      <c r="AI3698"/>
      <c r="AJ3698"/>
      <c r="AK3698" s="221">
        <v>0</v>
      </c>
      <c r="AL3698"/>
      <c r="AM3698" s="217"/>
      <c r="AN3698" s="221">
        <v>0</v>
      </c>
      <c r="AO3698"/>
      <c r="AP3698" s="217"/>
      <c r="AQ3698" s="221">
        <v>0</v>
      </c>
      <c r="AR3698"/>
      <c r="AS3698"/>
      <c r="AT3698">
        <v>2023</v>
      </c>
      <c r="AU3698" t="s">
        <v>16</v>
      </c>
      <c r="AV3698">
        <v>2</v>
      </c>
      <c r="AW3698" s="221">
        <v>319.88</v>
      </c>
      <c r="AX3698" s="221">
        <v>319.88</v>
      </c>
      <c r="AY3698" s="221">
        <v>0</v>
      </c>
      <c r="AZ3698" s="221">
        <v>0</v>
      </c>
    </row>
    <row r="3699" spans="1:52">
      <c r="A3699" t="s">
        <v>80</v>
      </c>
      <c r="B3699" t="s">
        <v>5</v>
      </c>
      <c r="C3699"/>
      <c r="D3699"/>
      <c r="E3699"/>
      <c r="F3699"/>
      <c r="G3699" t="s">
        <v>4143</v>
      </c>
      <c r="H3699"/>
      <c r="I3699" t="s">
        <v>2218</v>
      </c>
      <c r="J3699"/>
      <c r="K3699" s="217">
        <v>45299</v>
      </c>
      <c r="L3699"/>
      <c r="M3699"/>
      <c r="N3699" t="s">
        <v>29</v>
      </c>
      <c r="O3699"/>
      <c r="P3699"/>
      <c r="Q3699"/>
      <c r="R3699" s="221">
        <v>1743.2999768412869</v>
      </c>
      <c r="S3699" s="217">
        <v>45314</v>
      </c>
      <c r="T3699" s="221">
        <v>1743.2999768412869</v>
      </c>
      <c r="U3699"/>
      <c r="V3699" s="217">
        <v>45374</v>
      </c>
      <c r="W3699" s="221">
        <v>0</v>
      </c>
      <c r="X3699"/>
      <c r="Y3699"/>
      <c r="Z3699" s="221">
        <v>0</v>
      </c>
      <c r="AA3699"/>
      <c r="AB3699" s="221">
        <v>0</v>
      </c>
      <c r="AC3699"/>
      <c r="AD3699" s="217"/>
      <c r="AE3699" s="221">
        <v>0</v>
      </c>
      <c r="AF3699"/>
      <c r="AG3699" s="217"/>
      <c r="AH3699" s="221">
        <v>0</v>
      </c>
      <c r="AI3699"/>
      <c r="AJ3699"/>
      <c r="AK3699" s="221">
        <v>0</v>
      </c>
      <c r="AL3699"/>
      <c r="AM3699" s="217"/>
      <c r="AN3699" s="221">
        <v>0</v>
      </c>
      <c r="AO3699"/>
      <c r="AP3699" s="217"/>
      <c r="AQ3699" s="221">
        <v>0</v>
      </c>
      <c r="AR3699"/>
      <c r="AS3699"/>
      <c r="AT3699">
        <v>2024</v>
      </c>
      <c r="AU3699" t="s">
        <v>13</v>
      </c>
      <c r="AV3699">
        <v>1</v>
      </c>
      <c r="AW3699" s="221">
        <v>1743.3</v>
      </c>
      <c r="AX3699" s="221">
        <v>1743.3</v>
      </c>
      <c r="AY3699" s="221">
        <v>0</v>
      </c>
      <c r="AZ3699" s="221">
        <v>0</v>
      </c>
    </row>
    <row r="3700" spans="1:52">
      <c r="A3700" t="s">
        <v>217</v>
      </c>
      <c r="B3700" t="s">
        <v>8</v>
      </c>
      <c r="C3700"/>
      <c r="D3700"/>
      <c r="E3700"/>
      <c r="F3700"/>
      <c r="G3700" t="s">
        <v>4144</v>
      </c>
      <c r="H3700"/>
      <c r="I3700" t="s">
        <v>4145</v>
      </c>
      <c r="J3700"/>
      <c r="K3700" s="217">
        <v>45163</v>
      </c>
      <c r="L3700"/>
      <c r="M3700"/>
      <c r="N3700" t="s">
        <v>24</v>
      </c>
      <c r="O3700"/>
      <c r="P3700"/>
      <c r="Q3700"/>
      <c r="R3700" s="221">
        <v>392.8701044838291</v>
      </c>
      <c r="S3700" s="217">
        <v>45180</v>
      </c>
      <c r="T3700" s="221">
        <v>392.8701044838291</v>
      </c>
      <c r="U3700"/>
      <c r="V3700" s="217">
        <v>45202</v>
      </c>
      <c r="W3700" s="221">
        <v>0</v>
      </c>
      <c r="X3700"/>
      <c r="Y3700"/>
      <c r="Z3700" s="221">
        <v>0</v>
      </c>
      <c r="AA3700"/>
      <c r="AB3700" s="221">
        <v>0</v>
      </c>
      <c r="AC3700"/>
      <c r="AD3700" s="217"/>
      <c r="AE3700" s="221">
        <v>0</v>
      </c>
      <c r="AF3700"/>
      <c r="AG3700" s="217"/>
      <c r="AH3700" s="221">
        <v>0</v>
      </c>
      <c r="AI3700"/>
      <c r="AJ3700"/>
      <c r="AK3700" s="221">
        <v>0</v>
      </c>
      <c r="AL3700"/>
      <c r="AM3700" s="217"/>
      <c r="AN3700" s="221">
        <v>0</v>
      </c>
      <c r="AO3700"/>
      <c r="AP3700" s="217"/>
      <c r="AQ3700" s="221">
        <v>0</v>
      </c>
      <c r="AR3700"/>
      <c r="AS3700"/>
      <c r="AT3700">
        <v>2023</v>
      </c>
      <c r="AU3700" t="s">
        <v>20</v>
      </c>
      <c r="AV3700">
        <v>4</v>
      </c>
      <c r="AW3700" s="221">
        <v>392.87</v>
      </c>
      <c r="AX3700" s="221">
        <v>392.87</v>
      </c>
      <c r="AY3700" s="221">
        <v>0</v>
      </c>
      <c r="AZ3700" s="221">
        <v>0</v>
      </c>
    </row>
    <row r="3701" spans="1:52">
      <c r="A3701" t="s">
        <v>80</v>
      </c>
      <c r="B3701" t="s">
        <v>5</v>
      </c>
      <c r="C3701"/>
      <c r="D3701"/>
      <c r="E3701"/>
      <c r="F3701"/>
      <c r="G3701" t="s">
        <v>4146</v>
      </c>
      <c r="H3701"/>
      <c r="I3701" t="s">
        <v>1373</v>
      </c>
      <c r="J3701"/>
      <c r="K3701" s="217">
        <v>45488</v>
      </c>
      <c r="L3701"/>
      <c r="M3701"/>
      <c r="N3701" t="s">
        <v>24</v>
      </c>
      <c r="O3701"/>
      <c r="P3701"/>
      <c r="Q3701"/>
      <c r="R3701" s="221">
        <v>473.16579025417741</v>
      </c>
      <c r="S3701" s="217">
        <v>45498</v>
      </c>
      <c r="T3701" s="221">
        <v>473.16579025417741</v>
      </c>
      <c r="U3701"/>
      <c r="V3701" s="217">
        <v>45541</v>
      </c>
      <c r="W3701" s="221">
        <v>0</v>
      </c>
      <c r="X3701"/>
      <c r="Y3701"/>
      <c r="Z3701" s="221">
        <v>0</v>
      </c>
      <c r="AA3701"/>
      <c r="AB3701" s="221">
        <v>0</v>
      </c>
      <c r="AC3701"/>
      <c r="AD3701" s="217"/>
      <c r="AE3701" s="221">
        <v>0</v>
      </c>
      <c r="AF3701"/>
      <c r="AG3701" s="217"/>
      <c r="AH3701" s="221">
        <v>0</v>
      </c>
      <c r="AI3701"/>
      <c r="AJ3701"/>
      <c r="AK3701" s="221">
        <v>0</v>
      </c>
      <c r="AL3701"/>
      <c r="AM3701" s="217"/>
      <c r="AN3701" s="221">
        <v>0</v>
      </c>
      <c r="AO3701"/>
      <c r="AP3701" s="217"/>
      <c r="AQ3701" s="221">
        <v>0</v>
      </c>
      <c r="AR3701"/>
      <c r="AS3701"/>
      <c r="AT3701">
        <v>2024</v>
      </c>
      <c r="AU3701" t="s">
        <v>19</v>
      </c>
      <c r="AV3701">
        <v>3</v>
      </c>
      <c r="AW3701" s="221">
        <v>473.17</v>
      </c>
      <c r="AX3701" s="221">
        <v>473.17</v>
      </c>
      <c r="AY3701" s="221">
        <v>0</v>
      </c>
      <c r="AZ3701" s="221">
        <v>0</v>
      </c>
    </row>
    <row r="3702" spans="1:52">
      <c r="A3702" t="s">
        <v>217</v>
      </c>
      <c r="B3702" t="s">
        <v>8</v>
      </c>
      <c r="C3702"/>
      <c r="D3702"/>
      <c r="E3702"/>
      <c r="F3702"/>
      <c r="G3702" t="s">
        <v>1101</v>
      </c>
      <c r="H3702"/>
      <c r="I3702" t="s">
        <v>1102</v>
      </c>
      <c r="J3702"/>
      <c r="K3702" s="217">
        <v>45071</v>
      </c>
      <c r="L3702"/>
      <c r="M3702"/>
      <c r="N3702" t="s">
        <v>24</v>
      </c>
      <c r="O3702"/>
      <c r="P3702"/>
      <c r="Q3702"/>
      <c r="R3702" s="221">
        <v>140.61259694154211</v>
      </c>
      <c r="S3702" s="217">
        <v>45085</v>
      </c>
      <c r="T3702" s="221">
        <v>140.61259694154211</v>
      </c>
      <c r="U3702"/>
      <c r="V3702" s="217">
        <v>45117</v>
      </c>
      <c r="W3702" s="221">
        <v>0</v>
      </c>
      <c r="X3702"/>
      <c r="Y3702"/>
      <c r="Z3702" s="221">
        <v>0</v>
      </c>
      <c r="AA3702"/>
      <c r="AB3702" s="221">
        <v>0</v>
      </c>
      <c r="AC3702"/>
      <c r="AD3702" s="217"/>
      <c r="AE3702" s="221">
        <v>0</v>
      </c>
      <c r="AF3702"/>
      <c r="AG3702" s="217"/>
      <c r="AH3702" s="221">
        <v>0</v>
      </c>
      <c r="AI3702"/>
      <c r="AJ3702"/>
      <c r="AK3702" s="221">
        <v>0</v>
      </c>
      <c r="AL3702"/>
      <c r="AM3702" s="217"/>
      <c r="AN3702" s="221">
        <v>0</v>
      </c>
      <c r="AO3702"/>
      <c r="AP3702" s="217"/>
      <c r="AQ3702" s="221">
        <v>0</v>
      </c>
      <c r="AR3702"/>
      <c r="AS3702"/>
      <c r="AT3702">
        <v>2023</v>
      </c>
      <c r="AU3702" t="s">
        <v>17</v>
      </c>
      <c r="AV3702">
        <v>3</v>
      </c>
      <c r="AW3702" s="221">
        <v>140.61000000000001</v>
      </c>
      <c r="AX3702" s="221">
        <v>140.61000000000001</v>
      </c>
      <c r="AY3702" s="221">
        <v>0</v>
      </c>
      <c r="AZ3702" s="221">
        <v>0</v>
      </c>
    </row>
    <row r="3703" spans="1:52">
      <c r="A3703" t="s">
        <v>80</v>
      </c>
      <c r="B3703" t="s">
        <v>5</v>
      </c>
      <c r="C3703"/>
      <c r="D3703"/>
      <c r="E3703"/>
      <c r="F3703"/>
      <c r="G3703" t="s">
        <v>3865</v>
      </c>
      <c r="H3703"/>
      <c r="I3703" t="s">
        <v>1988</v>
      </c>
      <c r="J3703"/>
      <c r="K3703" s="217">
        <v>45017</v>
      </c>
      <c r="L3703"/>
      <c r="M3703"/>
      <c r="N3703" t="s">
        <v>29</v>
      </c>
      <c r="O3703"/>
      <c r="P3703"/>
      <c r="Q3703"/>
      <c r="R3703" s="221">
        <v>432.1476993039829</v>
      </c>
      <c r="S3703" s="217">
        <v>45055</v>
      </c>
      <c r="T3703" s="221">
        <v>432.1476993039829</v>
      </c>
      <c r="U3703"/>
      <c r="V3703" s="217">
        <v>45091</v>
      </c>
      <c r="W3703" s="221">
        <v>0</v>
      </c>
      <c r="X3703"/>
      <c r="Y3703"/>
      <c r="Z3703" s="221">
        <v>0</v>
      </c>
      <c r="AA3703"/>
      <c r="AB3703" s="221">
        <v>0</v>
      </c>
      <c r="AC3703"/>
      <c r="AD3703" s="217"/>
      <c r="AE3703" s="221">
        <v>0</v>
      </c>
      <c r="AF3703"/>
      <c r="AG3703" s="217"/>
      <c r="AH3703" s="221">
        <v>0</v>
      </c>
      <c r="AI3703"/>
      <c r="AJ3703"/>
      <c r="AK3703" s="221">
        <v>0</v>
      </c>
      <c r="AL3703"/>
      <c r="AM3703" s="217"/>
      <c r="AN3703" s="221">
        <v>0</v>
      </c>
      <c r="AO3703"/>
      <c r="AP3703" s="217"/>
      <c r="AQ3703" s="221">
        <v>0</v>
      </c>
      <c r="AR3703"/>
      <c r="AS3703"/>
      <c r="AT3703">
        <v>2023</v>
      </c>
      <c r="AU3703" t="s">
        <v>16</v>
      </c>
      <c r="AV3703">
        <v>2</v>
      </c>
      <c r="AW3703" s="221">
        <v>432.15</v>
      </c>
      <c r="AX3703" s="221">
        <v>432.15</v>
      </c>
      <c r="AY3703" s="221">
        <v>0</v>
      </c>
      <c r="AZ3703" s="221">
        <v>0</v>
      </c>
    </row>
    <row r="3704" spans="1:52">
      <c r="A3704" t="s">
        <v>80</v>
      </c>
      <c r="B3704" t="s">
        <v>5</v>
      </c>
      <c r="C3704"/>
      <c r="D3704"/>
      <c r="E3704"/>
      <c r="F3704"/>
      <c r="G3704" t="s">
        <v>4147</v>
      </c>
      <c r="H3704"/>
      <c r="I3704" t="s">
        <v>2521</v>
      </c>
      <c r="J3704"/>
      <c r="K3704" s="217">
        <v>45238</v>
      </c>
      <c r="L3704"/>
      <c r="M3704"/>
      <c r="N3704" t="s">
        <v>24</v>
      </c>
      <c r="O3704"/>
      <c r="P3704"/>
      <c r="Q3704"/>
      <c r="R3704" s="221">
        <v>527.01585003292132</v>
      </c>
      <c r="S3704" s="217">
        <v>45253</v>
      </c>
      <c r="T3704" s="221">
        <v>527.01585003292132</v>
      </c>
      <c r="U3704"/>
      <c r="V3704" s="217">
        <v>45488</v>
      </c>
      <c r="W3704" s="221">
        <v>0</v>
      </c>
      <c r="X3704"/>
      <c r="Y3704"/>
      <c r="Z3704" s="221">
        <v>0</v>
      </c>
      <c r="AA3704"/>
      <c r="AB3704" s="221">
        <v>0</v>
      </c>
      <c r="AC3704"/>
      <c r="AD3704" s="217"/>
      <c r="AE3704" s="221">
        <v>0</v>
      </c>
      <c r="AF3704"/>
      <c r="AG3704" s="217"/>
      <c r="AH3704" s="221">
        <v>0</v>
      </c>
      <c r="AI3704"/>
      <c r="AJ3704"/>
      <c r="AK3704" s="221">
        <v>0</v>
      </c>
      <c r="AL3704"/>
      <c r="AM3704" s="217"/>
      <c r="AN3704" s="221">
        <v>0</v>
      </c>
      <c r="AO3704"/>
      <c r="AP3704" s="217"/>
      <c r="AQ3704" s="221">
        <v>0</v>
      </c>
      <c r="AR3704"/>
      <c r="AS3704"/>
      <c r="AT3704">
        <v>2024</v>
      </c>
      <c r="AU3704" t="s">
        <v>17</v>
      </c>
      <c r="AV3704">
        <v>3</v>
      </c>
      <c r="AW3704" s="221">
        <v>527.02</v>
      </c>
      <c r="AX3704" s="221">
        <v>527.02</v>
      </c>
      <c r="AY3704" s="221">
        <v>0</v>
      </c>
      <c r="AZ3704" s="221">
        <v>0</v>
      </c>
    </row>
    <row r="3705" spans="1:52">
      <c r="A3705" t="s">
        <v>80</v>
      </c>
      <c r="B3705" t="s">
        <v>5</v>
      </c>
      <c r="C3705"/>
      <c r="D3705"/>
      <c r="E3705"/>
      <c r="F3705"/>
      <c r="G3705" t="s">
        <v>4148</v>
      </c>
      <c r="H3705"/>
      <c r="I3705" t="s">
        <v>1734</v>
      </c>
      <c r="J3705"/>
      <c r="K3705" s="217">
        <v>45543</v>
      </c>
      <c r="L3705"/>
      <c r="M3705"/>
      <c r="N3705" t="s">
        <v>29</v>
      </c>
      <c r="O3705"/>
      <c r="P3705"/>
      <c r="Q3705"/>
      <c r="R3705" s="221">
        <v>592.03635897025833</v>
      </c>
      <c r="S3705" s="217">
        <v>45561</v>
      </c>
      <c r="T3705" s="221">
        <v>592.03635897025833</v>
      </c>
      <c r="U3705"/>
      <c r="V3705" s="217">
        <v>45618</v>
      </c>
      <c r="W3705" s="221">
        <v>0</v>
      </c>
      <c r="X3705"/>
      <c r="Y3705"/>
      <c r="Z3705" s="221">
        <v>0</v>
      </c>
      <c r="AA3705"/>
      <c r="AB3705" s="221">
        <v>0</v>
      </c>
      <c r="AC3705"/>
      <c r="AD3705" s="217"/>
      <c r="AE3705" s="221">
        <v>0</v>
      </c>
      <c r="AF3705"/>
      <c r="AG3705" s="217"/>
      <c r="AH3705" s="221">
        <v>0</v>
      </c>
      <c r="AI3705"/>
      <c r="AJ3705"/>
      <c r="AK3705" s="221">
        <v>0</v>
      </c>
      <c r="AL3705"/>
      <c r="AM3705" s="217"/>
      <c r="AN3705" s="221">
        <v>0</v>
      </c>
      <c r="AO3705"/>
      <c r="AP3705" s="217"/>
      <c r="AQ3705" s="221">
        <v>0</v>
      </c>
      <c r="AR3705"/>
      <c r="AS3705"/>
      <c r="AT3705">
        <v>2024</v>
      </c>
      <c r="AU3705" t="s">
        <v>21</v>
      </c>
      <c r="AV3705">
        <v>4</v>
      </c>
      <c r="AW3705" s="221">
        <v>592.04</v>
      </c>
      <c r="AX3705" s="221">
        <v>592.04</v>
      </c>
      <c r="AY3705" s="221">
        <v>0</v>
      </c>
      <c r="AZ3705" s="221">
        <v>0</v>
      </c>
    </row>
    <row r="3706" spans="1:52">
      <c r="A3706" t="s">
        <v>130</v>
      </c>
      <c r="B3706" t="s">
        <v>3</v>
      </c>
      <c r="C3706"/>
      <c r="D3706"/>
      <c r="E3706"/>
      <c r="F3706"/>
      <c r="G3706" t="s">
        <v>2081</v>
      </c>
      <c r="H3706"/>
      <c r="I3706" t="s">
        <v>563</v>
      </c>
      <c r="J3706"/>
      <c r="K3706" s="217">
        <v>45602</v>
      </c>
      <c r="L3706"/>
      <c r="M3706"/>
      <c r="N3706" t="s">
        <v>29</v>
      </c>
      <c r="O3706"/>
      <c r="P3706"/>
      <c r="Q3706"/>
      <c r="R3706" s="221">
        <v>554.28342692142849</v>
      </c>
      <c r="S3706" s="217">
        <v>45640</v>
      </c>
      <c r="T3706" s="221">
        <v>554.28342692142849</v>
      </c>
      <c r="U3706"/>
      <c r="V3706" s="217">
        <v>45715</v>
      </c>
      <c r="W3706" s="221">
        <v>0</v>
      </c>
      <c r="X3706"/>
      <c r="Y3706"/>
      <c r="Z3706" s="221">
        <v>0</v>
      </c>
      <c r="AA3706"/>
      <c r="AB3706" s="221">
        <v>0</v>
      </c>
      <c r="AC3706"/>
      <c r="AD3706" s="217"/>
      <c r="AE3706" s="221">
        <v>0</v>
      </c>
      <c r="AF3706"/>
      <c r="AG3706" s="217"/>
      <c r="AH3706" s="221">
        <v>0</v>
      </c>
      <c r="AI3706"/>
      <c r="AJ3706"/>
      <c r="AK3706" s="221">
        <v>0</v>
      </c>
      <c r="AL3706"/>
      <c r="AM3706" s="217"/>
      <c r="AN3706" s="221">
        <v>0</v>
      </c>
      <c r="AO3706"/>
      <c r="AP3706" s="217"/>
      <c r="AQ3706" s="221">
        <v>0</v>
      </c>
      <c r="AR3706"/>
      <c r="AS3706"/>
      <c r="AT3706">
        <v>2025</v>
      </c>
      <c r="AU3706" t="s">
        <v>12</v>
      </c>
      <c r="AV3706">
        <v>1</v>
      </c>
      <c r="AW3706" s="221">
        <v>554.28</v>
      </c>
      <c r="AX3706" s="221">
        <v>554.28</v>
      </c>
      <c r="AY3706" s="221">
        <v>0</v>
      </c>
      <c r="AZ3706" s="221">
        <v>0</v>
      </c>
    </row>
    <row r="3707" spans="1:52">
      <c r="A3707" t="s">
        <v>217</v>
      </c>
      <c r="B3707" t="s">
        <v>8</v>
      </c>
      <c r="C3707"/>
      <c r="D3707"/>
      <c r="E3707"/>
      <c r="F3707"/>
      <c r="G3707" t="s">
        <v>4149</v>
      </c>
      <c r="H3707"/>
      <c r="I3707" t="s">
        <v>4150</v>
      </c>
      <c r="J3707"/>
      <c r="K3707" s="217">
        <v>45549</v>
      </c>
      <c r="L3707"/>
      <c r="M3707"/>
      <c r="N3707" t="s">
        <v>28</v>
      </c>
      <c r="O3707"/>
      <c r="P3707"/>
      <c r="Q3707"/>
      <c r="R3707" s="221">
        <v>168.39423756770091</v>
      </c>
      <c r="S3707" s="217">
        <v>45561</v>
      </c>
      <c r="T3707" s="221">
        <v>168.39423756770091</v>
      </c>
      <c r="U3707"/>
      <c r="V3707" s="217">
        <v>45575</v>
      </c>
      <c r="W3707" s="221">
        <v>0</v>
      </c>
      <c r="X3707"/>
      <c r="Y3707"/>
      <c r="Z3707" s="221">
        <v>0</v>
      </c>
      <c r="AA3707"/>
      <c r="AB3707" s="221">
        <v>0</v>
      </c>
      <c r="AC3707"/>
      <c r="AD3707" s="217"/>
      <c r="AE3707" s="221">
        <v>0</v>
      </c>
      <c r="AF3707"/>
      <c r="AG3707" s="217"/>
      <c r="AH3707" s="221">
        <v>0</v>
      </c>
      <c r="AI3707"/>
      <c r="AJ3707"/>
      <c r="AK3707" s="221">
        <v>0</v>
      </c>
      <c r="AL3707"/>
      <c r="AM3707" s="217"/>
      <c r="AN3707" s="221">
        <v>0</v>
      </c>
      <c r="AO3707"/>
      <c r="AP3707" s="217"/>
      <c r="AQ3707" s="221">
        <v>0</v>
      </c>
      <c r="AR3707"/>
      <c r="AS3707"/>
      <c r="AT3707">
        <v>2024</v>
      </c>
      <c r="AU3707" t="s">
        <v>20</v>
      </c>
      <c r="AV3707">
        <v>4</v>
      </c>
      <c r="AW3707" s="221">
        <v>168.39</v>
      </c>
      <c r="AX3707" s="221">
        <v>168.39</v>
      </c>
      <c r="AY3707" s="221">
        <v>0</v>
      </c>
      <c r="AZ3707" s="221">
        <v>0</v>
      </c>
    </row>
    <row r="3708" spans="1:52">
      <c r="A3708" t="s">
        <v>130</v>
      </c>
      <c r="B3708" t="s">
        <v>3</v>
      </c>
      <c r="C3708"/>
      <c r="D3708"/>
      <c r="E3708"/>
      <c r="F3708"/>
      <c r="G3708" t="s">
        <v>4151</v>
      </c>
      <c r="H3708"/>
      <c r="I3708" t="s">
        <v>149</v>
      </c>
      <c r="J3708"/>
      <c r="K3708" s="217">
        <v>45514</v>
      </c>
      <c r="L3708"/>
      <c r="M3708"/>
      <c r="N3708" t="s">
        <v>28</v>
      </c>
      <c r="O3708"/>
      <c r="P3708"/>
      <c r="Q3708"/>
      <c r="R3708" s="221">
        <v>577.83577575508377</v>
      </c>
      <c r="S3708" s="217">
        <v>45548</v>
      </c>
      <c r="T3708" s="221">
        <v>577.83577575508377</v>
      </c>
      <c r="U3708"/>
      <c r="V3708" s="217">
        <v>45587</v>
      </c>
      <c r="W3708" s="221">
        <v>0</v>
      </c>
      <c r="X3708"/>
      <c r="Y3708"/>
      <c r="Z3708" s="221">
        <v>0</v>
      </c>
      <c r="AA3708"/>
      <c r="AB3708" s="221">
        <v>0</v>
      </c>
      <c r="AC3708"/>
      <c r="AD3708" s="217"/>
      <c r="AE3708" s="221">
        <v>0</v>
      </c>
      <c r="AF3708"/>
      <c r="AG3708" s="217"/>
      <c r="AH3708" s="221">
        <v>0</v>
      </c>
      <c r="AI3708"/>
      <c r="AJ3708"/>
      <c r="AK3708" s="221">
        <v>0</v>
      </c>
      <c r="AL3708"/>
      <c r="AM3708" s="217"/>
      <c r="AN3708" s="221">
        <v>0</v>
      </c>
      <c r="AO3708"/>
      <c r="AP3708" s="217"/>
      <c r="AQ3708" s="221">
        <v>0</v>
      </c>
      <c r="AR3708"/>
      <c r="AS3708"/>
      <c r="AT3708">
        <v>2024</v>
      </c>
      <c r="AU3708" t="s">
        <v>20</v>
      </c>
      <c r="AV3708">
        <v>4</v>
      </c>
      <c r="AW3708" s="221">
        <v>577.84</v>
      </c>
      <c r="AX3708" s="221">
        <v>577.84</v>
      </c>
      <c r="AY3708" s="221">
        <v>0</v>
      </c>
      <c r="AZ3708" s="221">
        <v>0</v>
      </c>
    </row>
    <row r="3709" spans="1:52">
      <c r="A3709" t="s">
        <v>80</v>
      </c>
      <c r="B3709" t="s">
        <v>5</v>
      </c>
      <c r="C3709"/>
      <c r="D3709"/>
      <c r="E3709"/>
      <c r="F3709"/>
      <c r="G3709" t="s">
        <v>1722</v>
      </c>
      <c r="H3709"/>
      <c r="I3709" t="s">
        <v>1723</v>
      </c>
      <c r="J3709"/>
      <c r="K3709" s="217">
        <v>45003</v>
      </c>
      <c r="L3709"/>
      <c r="M3709"/>
      <c r="N3709" t="s">
        <v>28</v>
      </c>
      <c r="O3709"/>
      <c r="P3709"/>
      <c r="Q3709"/>
      <c r="R3709" s="221">
        <v>849.18076707655905</v>
      </c>
      <c r="S3709" s="217">
        <v>45029</v>
      </c>
      <c r="T3709" s="221">
        <v>849.18076707655905</v>
      </c>
      <c r="U3709"/>
      <c r="V3709" s="217">
        <v>45147</v>
      </c>
      <c r="W3709" s="221">
        <v>0</v>
      </c>
      <c r="X3709"/>
      <c r="Y3709"/>
      <c r="Z3709" s="221">
        <v>0</v>
      </c>
      <c r="AA3709"/>
      <c r="AB3709" s="221">
        <v>0</v>
      </c>
      <c r="AC3709"/>
      <c r="AD3709" s="217"/>
      <c r="AE3709" s="221">
        <v>0</v>
      </c>
      <c r="AF3709"/>
      <c r="AG3709" s="217"/>
      <c r="AH3709" s="221">
        <v>0</v>
      </c>
      <c r="AI3709"/>
      <c r="AJ3709"/>
      <c r="AK3709" s="221">
        <v>0</v>
      </c>
      <c r="AL3709"/>
      <c r="AM3709" s="217"/>
      <c r="AN3709" s="221">
        <v>0</v>
      </c>
      <c r="AO3709"/>
      <c r="AP3709" s="217"/>
      <c r="AQ3709" s="221">
        <v>0</v>
      </c>
      <c r="AR3709"/>
      <c r="AS3709"/>
      <c r="AT3709">
        <v>2023</v>
      </c>
      <c r="AU3709" t="s">
        <v>18</v>
      </c>
      <c r="AV3709">
        <v>3</v>
      </c>
      <c r="AW3709" s="221">
        <v>849.18</v>
      </c>
      <c r="AX3709" s="221">
        <v>849.18</v>
      </c>
      <c r="AY3709" s="221">
        <v>0</v>
      </c>
      <c r="AZ3709" s="221">
        <v>0</v>
      </c>
    </row>
    <row r="3710" spans="1:52">
      <c r="A3710" t="s">
        <v>80</v>
      </c>
      <c r="B3710" t="s">
        <v>5</v>
      </c>
      <c r="C3710"/>
      <c r="D3710"/>
      <c r="E3710"/>
      <c r="F3710"/>
      <c r="G3710" t="s">
        <v>1722</v>
      </c>
      <c r="H3710"/>
      <c r="I3710" t="s">
        <v>1723</v>
      </c>
      <c r="J3710"/>
      <c r="K3710" s="217">
        <v>45003</v>
      </c>
      <c r="L3710"/>
      <c r="M3710"/>
      <c r="N3710" t="s">
        <v>28</v>
      </c>
      <c r="O3710"/>
      <c r="P3710"/>
      <c r="Q3710"/>
      <c r="R3710" s="221">
        <v>815.72457863350019</v>
      </c>
      <c r="S3710" s="217">
        <v>45029</v>
      </c>
      <c r="T3710" s="221">
        <v>815.72457863350019</v>
      </c>
      <c r="U3710"/>
      <c r="V3710" s="217">
        <v>45147</v>
      </c>
      <c r="W3710" s="221">
        <v>0</v>
      </c>
      <c r="X3710"/>
      <c r="Y3710"/>
      <c r="Z3710" s="221">
        <v>0</v>
      </c>
      <c r="AA3710"/>
      <c r="AB3710" s="221">
        <v>0</v>
      </c>
      <c r="AC3710"/>
      <c r="AD3710" s="217"/>
      <c r="AE3710" s="221">
        <v>0</v>
      </c>
      <c r="AF3710"/>
      <c r="AG3710" s="217"/>
      <c r="AH3710" s="221">
        <v>0</v>
      </c>
      <c r="AI3710"/>
      <c r="AJ3710"/>
      <c r="AK3710" s="221">
        <v>0</v>
      </c>
      <c r="AL3710"/>
      <c r="AM3710" s="217"/>
      <c r="AN3710" s="221">
        <v>0</v>
      </c>
      <c r="AO3710"/>
      <c r="AP3710" s="217"/>
      <c r="AQ3710" s="221">
        <v>0</v>
      </c>
      <c r="AR3710"/>
      <c r="AS3710"/>
      <c r="AT3710">
        <v>2023</v>
      </c>
      <c r="AU3710" t="s">
        <v>18</v>
      </c>
      <c r="AV3710">
        <v>3</v>
      </c>
      <c r="AW3710" s="221">
        <v>815.72</v>
      </c>
      <c r="AX3710" s="221">
        <v>815.72</v>
      </c>
      <c r="AY3710" s="221">
        <v>0</v>
      </c>
      <c r="AZ3710" s="221">
        <v>0</v>
      </c>
    </row>
    <row r="3711" spans="1:52">
      <c r="A3711" t="s">
        <v>80</v>
      </c>
      <c r="B3711" t="s">
        <v>5</v>
      </c>
      <c r="C3711"/>
      <c r="D3711"/>
      <c r="E3711"/>
      <c r="F3711"/>
      <c r="G3711" t="s">
        <v>4152</v>
      </c>
      <c r="H3711"/>
      <c r="I3711" t="s">
        <v>688</v>
      </c>
      <c r="J3711"/>
      <c r="K3711" s="217">
        <v>45508</v>
      </c>
      <c r="L3711"/>
      <c r="M3711"/>
      <c r="N3711" t="s">
        <v>28</v>
      </c>
      <c r="O3711"/>
      <c r="P3711"/>
      <c r="Q3711"/>
      <c r="R3711" s="221">
        <v>520.14308320905161</v>
      </c>
      <c r="S3711" s="217">
        <v>45548</v>
      </c>
      <c r="T3711" s="221">
        <v>520.14308320905161</v>
      </c>
      <c r="U3711"/>
      <c r="V3711" s="217">
        <v>45590</v>
      </c>
      <c r="W3711" s="221">
        <v>0</v>
      </c>
      <c r="X3711"/>
      <c r="Y3711"/>
      <c r="Z3711" s="221">
        <v>0</v>
      </c>
      <c r="AA3711"/>
      <c r="AB3711" s="221">
        <v>0</v>
      </c>
      <c r="AC3711"/>
      <c r="AD3711" s="217"/>
      <c r="AE3711" s="221">
        <v>0</v>
      </c>
      <c r="AF3711"/>
      <c r="AG3711" s="217"/>
      <c r="AH3711" s="221">
        <v>0</v>
      </c>
      <c r="AI3711"/>
      <c r="AJ3711"/>
      <c r="AK3711" s="221">
        <v>0</v>
      </c>
      <c r="AL3711"/>
      <c r="AM3711" s="217"/>
      <c r="AN3711" s="221">
        <v>0</v>
      </c>
      <c r="AO3711"/>
      <c r="AP3711" s="217"/>
      <c r="AQ3711" s="221">
        <v>0</v>
      </c>
      <c r="AR3711"/>
      <c r="AS3711"/>
      <c r="AT3711">
        <v>2024</v>
      </c>
      <c r="AU3711" t="s">
        <v>20</v>
      </c>
      <c r="AV3711">
        <v>4</v>
      </c>
      <c r="AW3711" s="221">
        <v>520.14</v>
      </c>
      <c r="AX3711" s="221">
        <v>520.14</v>
      </c>
      <c r="AY3711" s="221">
        <v>0</v>
      </c>
      <c r="AZ3711" s="221">
        <v>0</v>
      </c>
    </row>
    <row r="3712" spans="1:52">
      <c r="A3712" t="s">
        <v>217</v>
      </c>
      <c r="B3712" t="s">
        <v>8</v>
      </c>
      <c r="C3712"/>
      <c r="D3712"/>
      <c r="E3712"/>
      <c r="F3712"/>
      <c r="G3712" t="s">
        <v>3339</v>
      </c>
      <c r="H3712"/>
      <c r="I3712" t="s">
        <v>3194</v>
      </c>
      <c r="J3712"/>
      <c r="K3712" s="217">
        <v>45226</v>
      </c>
      <c r="L3712"/>
      <c r="M3712"/>
      <c r="N3712" t="s">
        <v>29</v>
      </c>
      <c r="O3712"/>
      <c r="P3712"/>
      <c r="Q3712"/>
      <c r="R3712" s="221">
        <v>2049.3541736626648</v>
      </c>
      <c r="S3712" s="217">
        <v>45238</v>
      </c>
      <c r="T3712" s="221">
        <v>2049.3541736626648</v>
      </c>
      <c r="U3712"/>
      <c r="V3712" s="217">
        <v>45271</v>
      </c>
      <c r="W3712" s="221">
        <v>0</v>
      </c>
      <c r="X3712"/>
      <c r="Y3712"/>
      <c r="Z3712" s="221">
        <v>0</v>
      </c>
      <c r="AA3712"/>
      <c r="AB3712" s="221">
        <v>0</v>
      </c>
      <c r="AC3712"/>
      <c r="AD3712" s="217"/>
      <c r="AE3712" s="221">
        <v>0</v>
      </c>
      <c r="AF3712"/>
      <c r="AG3712" s="217"/>
      <c r="AH3712" s="221">
        <v>0</v>
      </c>
      <c r="AI3712"/>
      <c r="AJ3712"/>
      <c r="AK3712" s="221">
        <v>0</v>
      </c>
      <c r="AL3712"/>
      <c r="AM3712" s="217"/>
      <c r="AN3712" s="221">
        <v>0</v>
      </c>
      <c r="AO3712"/>
      <c r="AP3712" s="217"/>
      <c r="AQ3712" s="221">
        <v>0</v>
      </c>
      <c r="AR3712"/>
      <c r="AS3712"/>
      <c r="AT3712">
        <v>2023</v>
      </c>
      <c r="AU3712" t="s">
        <v>22</v>
      </c>
      <c r="AV3712">
        <v>4</v>
      </c>
      <c r="AW3712" s="221">
        <v>2049.35</v>
      </c>
      <c r="AX3712" s="221">
        <v>2049.35</v>
      </c>
      <c r="AY3712" s="221">
        <v>0</v>
      </c>
      <c r="AZ3712" s="221">
        <v>0</v>
      </c>
    </row>
    <row r="3713" spans="1:52">
      <c r="A3713" t="s">
        <v>130</v>
      </c>
      <c r="B3713" t="s">
        <v>3</v>
      </c>
      <c r="C3713"/>
      <c r="D3713"/>
      <c r="E3713"/>
      <c r="F3713"/>
      <c r="G3713" t="s">
        <v>4153</v>
      </c>
      <c r="H3713"/>
      <c r="I3713" t="s">
        <v>4154</v>
      </c>
      <c r="J3713"/>
      <c r="K3713" s="217">
        <v>45326</v>
      </c>
      <c r="L3713"/>
      <c r="M3713"/>
      <c r="N3713" t="s">
        <v>29</v>
      </c>
      <c r="O3713"/>
      <c r="P3713"/>
      <c r="Q3713"/>
      <c r="R3713" s="221">
        <v>621.19654687439345</v>
      </c>
      <c r="S3713" s="217">
        <v>45349</v>
      </c>
      <c r="T3713" s="221">
        <v>621.19654687439345</v>
      </c>
      <c r="U3713"/>
      <c r="V3713" s="217">
        <v>45408</v>
      </c>
      <c r="W3713" s="221">
        <v>0</v>
      </c>
      <c r="X3713"/>
      <c r="Y3713"/>
      <c r="Z3713" s="221">
        <v>0</v>
      </c>
      <c r="AA3713"/>
      <c r="AB3713" s="221">
        <v>0</v>
      </c>
      <c r="AC3713"/>
      <c r="AD3713" s="217"/>
      <c r="AE3713" s="221">
        <v>0</v>
      </c>
      <c r="AF3713"/>
      <c r="AG3713" s="217"/>
      <c r="AH3713" s="221">
        <v>0</v>
      </c>
      <c r="AI3713"/>
      <c r="AJ3713"/>
      <c r="AK3713" s="221">
        <v>0</v>
      </c>
      <c r="AL3713"/>
      <c r="AM3713" s="217"/>
      <c r="AN3713" s="221">
        <v>0</v>
      </c>
      <c r="AO3713"/>
      <c r="AP3713" s="217"/>
      <c r="AQ3713" s="221">
        <v>0</v>
      </c>
      <c r="AR3713"/>
      <c r="AS3713"/>
      <c r="AT3713">
        <v>2024</v>
      </c>
      <c r="AU3713" t="s">
        <v>14</v>
      </c>
      <c r="AV3713">
        <v>2</v>
      </c>
      <c r="AW3713" s="221">
        <v>621.20000000000005</v>
      </c>
      <c r="AX3713" s="221">
        <v>621.20000000000005</v>
      </c>
      <c r="AY3713" s="221">
        <v>0</v>
      </c>
      <c r="AZ3713" s="221">
        <v>0</v>
      </c>
    </row>
    <row r="3714" spans="1:52">
      <c r="A3714" t="s">
        <v>217</v>
      </c>
      <c r="B3714" t="s">
        <v>8</v>
      </c>
      <c r="C3714"/>
      <c r="D3714"/>
      <c r="E3714"/>
      <c r="F3714"/>
      <c r="G3714" t="s">
        <v>4155</v>
      </c>
      <c r="H3714"/>
      <c r="I3714" t="s">
        <v>992</v>
      </c>
      <c r="J3714"/>
      <c r="K3714" s="217">
        <v>45096</v>
      </c>
      <c r="L3714"/>
      <c r="M3714"/>
      <c r="N3714" t="s">
        <v>29</v>
      </c>
      <c r="O3714"/>
      <c r="P3714"/>
      <c r="Q3714"/>
      <c r="R3714" s="221">
        <v>518.08373923901183</v>
      </c>
      <c r="S3714" s="217">
        <v>45119</v>
      </c>
      <c r="T3714" s="221">
        <v>518.08373923901183</v>
      </c>
      <c r="U3714"/>
      <c r="V3714" s="217">
        <v>45142</v>
      </c>
      <c r="W3714" s="221">
        <v>0</v>
      </c>
      <c r="X3714"/>
      <c r="Y3714"/>
      <c r="Z3714" s="221">
        <v>0</v>
      </c>
      <c r="AA3714"/>
      <c r="AB3714" s="221">
        <v>0</v>
      </c>
      <c r="AC3714"/>
      <c r="AD3714" s="217"/>
      <c r="AE3714" s="221">
        <v>0</v>
      </c>
      <c r="AF3714"/>
      <c r="AG3714" s="217"/>
      <c r="AH3714" s="221">
        <v>0</v>
      </c>
      <c r="AI3714"/>
      <c r="AJ3714"/>
      <c r="AK3714" s="221">
        <v>0</v>
      </c>
      <c r="AL3714"/>
      <c r="AM3714" s="217"/>
      <c r="AN3714" s="221">
        <v>0</v>
      </c>
      <c r="AO3714"/>
      <c r="AP3714" s="217"/>
      <c r="AQ3714" s="221">
        <v>0</v>
      </c>
      <c r="AR3714"/>
      <c r="AS3714"/>
      <c r="AT3714">
        <v>2023</v>
      </c>
      <c r="AU3714" t="s">
        <v>18</v>
      </c>
      <c r="AV3714">
        <v>3</v>
      </c>
      <c r="AW3714" s="221">
        <v>518.08000000000004</v>
      </c>
      <c r="AX3714" s="221">
        <v>518.08000000000004</v>
      </c>
      <c r="AY3714" s="221">
        <v>0</v>
      </c>
      <c r="AZ3714" s="221">
        <v>0</v>
      </c>
    </row>
    <row r="3715" spans="1:52">
      <c r="A3715" t="s">
        <v>217</v>
      </c>
      <c r="B3715" t="s">
        <v>8</v>
      </c>
      <c r="C3715"/>
      <c r="D3715"/>
      <c r="E3715"/>
      <c r="F3715"/>
      <c r="G3715" t="s">
        <v>4156</v>
      </c>
      <c r="H3715"/>
      <c r="I3715" t="s">
        <v>3474</v>
      </c>
      <c r="J3715"/>
      <c r="K3715" s="217">
        <v>45095</v>
      </c>
      <c r="L3715"/>
      <c r="M3715"/>
      <c r="N3715" t="s">
        <v>27</v>
      </c>
      <c r="O3715"/>
      <c r="P3715"/>
      <c r="Q3715"/>
      <c r="R3715" s="221">
        <v>268.30691515220673</v>
      </c>
      <c r="S3715" s="217">
        <v>45119</v>
      </c>
      <c r="T3715" s="221">
        <v>268.30691515220673</v>
      </c>
      <c r="U3715"/>
      <c r="V3715" s="217">
        <v>45153</v>
      </c>
      <c r="W3715" s="221">
        <v>0</v>
      </c>
      <c r="X3715"/>
      <c r="Y3715"/>
      <c r="Z3715" s="221">
        <v>0</v>
      </c>
      <c r="AA3715"/>
      <c r="AB3715" s="221">
        <v>0</v>
      </c>
      <c r="AC3715"/>
      <c r="AD3715" s="217"/>
      <c r="AE3715" s="221">
        <v>0</v>
      </c>
      <c r="AF3715"/>
      <c r="AG3715" s="217"/>
      <c r="AH3715" s="221">
        <v>0</v>
      </c>
      <c r="AI3715"/>
      <c r="AJ3715"/>
      <c r="AK3715" s="221">
        <v>0</v>
      </c>
      <c r="AL3715"/>
      <c r="AM3715" s="217"/>
      <c r="AN3715" s="221">
        <v>0</v>
      </c>
      <c r="AO3715"/>
      <c r="AP3715" s="217"/>
      <c r="AQ3715" s="221">
        <v>0</v>
      </c>
      <c r="AR3715"/>
      <c r="AS3715"/>
      <c r="AT3715">
        <v>2023</v>
      </c>
      <c r="AU3715" t="s">
        <v>18</v>
      </c>
      <c r="AV3715">
        <v>3</v>
      </c>
      <c r="AW3715" s="221">
        <v>268.31</v>
      </c>
      <c r="AX3715" s="221">
        <v>268.31</v>
      </c>
      <c r="AY3715" s="221">
        <v>0</v>
      </c>
      <c r="AZ3715" s="221">
        <v>0</v>
      </c>
    </row>
    <row r="3716" spans="1:52">
      <c r="A3716" t="s">
        <v>74</v>
      </c>
      <c r="B3716" t="s">
        <v>10</v>
      </c>
      <c r="C3716"/>
      <c r="D3716"/>
      <c r="E3716"/>
      <c r="F3716"/>
      <c r="G3716" t="s">
        <v>4157</v>
      </c>
      <c r="H3716"/>
      <c r="I3716" t="s">
        <v>3641</v>
      </c>
      <c r="J3716"/>
      <c r="K3716" s="217">
        <v>45546</v>
      </c>
      <c r="L3716"/>
      <c r="M3716"/>
      <c r="N3716" t="s">
        <v>29</v>
      </c>
      <c r="O3716"/>
      <c r="P3716"/>
      <c r="Q3716"/>
      <c r="R3716" s="221">
        <v>496.20920699964699</v>
      </c>
      <c r="S3716" s="217">
        <v>45561</v>
      </c>
      <c r="T3716" s="221">
        <v>496.20920699964699</v>
      </c>
      <c r="U3716"/>
      <c r="V3716" s="217">
        <v>45574</v>
      </c>
      <c r="W3716" s="221">
        <v>0</v>
      </c>
      <c r="X3716"/>
      <c r="Y3716"/>
      <c r="Z3716" s="221">
        <v>0</v>
      </c>
      <c r="AA3716"/>
      <c r="AB3716" s="221">
        <v>0</v>
      </c>
      <c r="AC3716"/>
      <c r="AD3716" s="217"/>
      <c r="AE3716" s="221">
        <v>0</v>
      </c>
      <c r="AF3716"/>
      <c r="AG3716" s="217"/>
      <c r="AH3716" s="221">
        <v>0</v>
      </c>
      <c r="AI3716"/>
      <c r="AJ3716"/>
      <c r="AK3716" s="221">
        <v>0</v>
      </c>
      <c r="AL3716"/>
      <c r="AM3716" s="217"/>
      <c r="AN3716" s="221">
        <v>0</v>
      </c>
      <c r="AO3716"/>
      <c r="AP3716" s="217"/>
      <c r="AQ3716" s="221">
        <v>0</v>
      </c>
      <c r="AR3716"/>
      <c r="AS3716"/>
      <c r="AT3716">
        <v>2024</v>
      </c>
      <c r="AU3716" t="s">
        <v>20</v>
      </c>
      <c r="AV3716">
        <v>4</v>
      </c>
      <c r="AW3716" s="221">
        <v>496.21</v>
      </c>
      <c r="AX3716" s="221">
        <v>496.21</v>
      </c>
      <c r="AY3716" s="221">
        <v>0</v>
      </c>
      <c r="AZ3716" s="221">
        <v>0</v>
      </c>
    </row>
    <row r="3717" spans="1:52">
      <c r="A3717" t="s">
        <v>80</v>
      </c>
      <c r="B3717" t="s">
        <v>5</v>
      </c>
      <c r="C3717"/>
      <c r="D3717"/>
      <c r="E3717"/>
      <c r="F3717"/>
      <c r="G3717" t="s">
        <v>4158</v>
      </c>
      <c r="H3717"/>
      <c r="I3717" t="s">
        <v>4159</v>
      </c>
      <c r="J3717"/>
      <c r="K3717" s="217">
        <v>45270</v>
      </c>
      <c r="L3717"/>
      <c r="M3717"/>
      <c r="N3717" t="s">
        <v>24</v>
      </c>
      <c r="O3717"/>
      <c r="P3717"/>
      <c r="Q3717"/>
      <c r="R3717" s="221">
        <v>658.71453000781003</v>
      </c>
      <c r="S3717" s="217">
        <v>45282</v>
      </c>
      <c r="T3717" s="221">
        <v>658.71453000781003</v>
      </c>
      <c r="U3717"/>
      <c r="V3717" s="217">
        <v>45351</v>
      </c>
      <c r="W3717" s="221">
        <v>0</v>
      </c>
      <c r="X3717"/>
      <c r="Y3717"/>
      <c r="Z3717" s="221">
        <v>0</v>
      </c>
      <c r="AA3717"/>
      <c r="AB3717" s="221">
        <v>0</v>
      </c>
      <c r="AC3717"/>
      <c r="AD3717" s="217"/>
      <c r="AE3717" s="221">
        <v>0</v>
      </c>
      <c r="AF3717"/>
      <c r="AG3717" s="217"/>
      <c r="AH3717" s="221">
        <v>0</v>
      </c>
      <c r="AI3717"/>
      <c r="AJ3717"/>
      <c r="AK3717" s="221">
        <v>0</v>
      </c>
      <c r="AL3717"/>
      <c r="AM3717" s="217"/>
      <c r="AN3717" s="221">
        <v>0</v>
      </c>
      <c r="AO3717"/>
      <c r="AP3717" s="217"/>
      <c r="AQ3717" s="221">
        <v>0</v>
      </c>
      <c r="AR3717"/>
      <c r="AS3717"/>
      <c r="AT3717">
        <v>2024</v>
      </c>
      <c r="AU3717" t="s">
        <v>12</v>
      </c>
      <c r="AV3717">
        <v>1</v>
      </c>
      <c r="AW3717" s="221">
        <v>658.71</v>
      </c>
      <c r="AX3717" s="221">
        <v>658.71</v>
      </c>
      <c r="AY3717" s="221">
        <v>0</v>
      </c>
      <c r="AZ3717" s="221">
        <v>0</v>
      </c>
    </row>
    <row r="3718" spans="1:52">
      <c r="A3718" t="s">
        <v>85</v>
      </c>
      <c r="B3718" t="s">
        <v>6</v>
      </c>
      <c r="C3718"/>
      <c r="D3718"/>
      <c r="E3718"/>
      <c r="F3718"/>
      <c r="G3718" t="s">
        <v>4160</v>
      </c>
      <c r="H3718"/>
      <c r="I3718" t="s">
        <v>2158</v>
      </c>
      <c r="J3718"/>
      <c r="K3718" s="217">
        <v>44986</v>
      </c>
      <c r="L3718"/>
      <c r="M3718"/>
      <c r="N3718" t="s">
        <v>28</v>
      </c>
      <c r="O3718"/>
      <c r="P3718"/>
      <c r="Q3718"/>
      <c r="R3718" s="221">
        <v>237.43717754615969</v>
      </c>
      <c r="S3718" s="217">
        <v>45024</v>
      </c>
      <c r="T3718" s="221">
        <v>237.43717754615969</v>
      </c>
      <c r="U3718"/>
      <c r="V3718" s="217">
        <v>45068</v>
      </c>
      <c r="W3718" s="221">
        <v>0</v>
      </c>
      <c r="X3718"/>
      <c r="Y3718"/>
      <c r="Z3718" s="221">
        <v>0</v>
      </c>
      <c r="AA3718"/>
      <c r="AB3718" s="221">
        <v>0</v>
      </c>
      <c r="AC3718"/>
      <c r="AD3718" s="217"/>
      <c r="AE3718" s="221">
        <v>0</v>
      </c>
      <c r="AF3718"/>
      <c r="AG3718" s="217"/>
      <c r="AH3718" s="221">
        <v>0</v>
      </c>
      <c r="AI3718"/>
      <c r="AJ3718"/>
      <c r="AK3718" s="221">
        <v>0</v>
      </c>
      <c r="AL3718"/>
      <c r="AM3718" s="217"/>
      <c r="AN3718" s="221">
        <v>0</v>
      </c>
      <c r="AO3718"/>
      <c r="AP3718" s="217"/>
      <c r="AQ3718" s="221">
        <v>0</v>
      </c>
      <c r="AR3718"/>
      <c r="AS3718"/>
      <c r="AT3718">
        <v>2023</v>
      </c>
      <c r="AU3718" t="s">
        <v>15</v>
      </c>
      <c r="AV3718">
        <v>2</v>
      </c>
      <c r="AW3718" s="221">
        <v>237.44</v>
      </c>
      <c r="AX3718" s="221">
        <v>237.44</v>
      </c>
      <c r="AY3718" s="221">
        <v>0</v>
      </c>
      <c r="AZ3718" s="221">
        <v>0</v>
      </c>
    </row>
    <row r="3719" spans="1:52">
      <c r="A3719" t="s">
        <v>80</v>
      </c>
      <c r="B3719" t="s">
        <v>5</v>
      </c>
      <c r="C3719"/>
      <c r="D3719"/>
      <c r="E3719"/>
      <c r="F3719"/>
      <c r="G3719" t="s">
        <v>4161</v>
      </c>
      <c r="H3719"/>
      <c r="I3719" t="s">
        <v>1731</v>
      </c>
      <c r="J3719"/>
      <c r="K3719" s="217">
        <v>45512</v>
      </c>
      <c r="L3719"/>
      <c r="M3719"/>
      <c r="N3719" t="s">
        <v>28</v>
      </c>
      <c r="O3719"/>
      <c r="P3719"/>
      <c r="Q3719"/>
      <c r="R3719" s="221">
        <v>882.95726573365107</v>
      </c>
      <c r="S3719" s="217">
        <v>45548</v>
      </c>
      <c r="T3719" s="221">
        <v>882.95726573365107</v>
      </c>
      <c r="U3719"/>
      <c r="V3719" s="217">
        <v>45596</v>
      </c>
      <c r="W3719" s="221">
        <v>0</v>
      </c>
      <c r="X3719"/>
      <c r="Y3719"/>
      <c r="Z3719" s="221">
        <v>0</v>
      </c>
      <c r="AA3719"/>
      <c r="AB3719" s="221">
        <v>0</v>
      </c>
      <c r="AC3719"/>
      <c r="AD3719" s="217"/>
      <c r="AE3719" s="221">
        <v>0</v>
      </c>
      <c r="AF3719"/>
      <c r="AG3719" s="217"/>
      <c r="AH3719" s="221">
        <v>0</v>
      </c>
      <c r="AI3719"/>
      <c r="AJ3719"/>
      <c r="AK3719" s="221">
        <v>0</v>
      </c>
      <c r="AL3719"/>
      <c r="AM3719" s="217"/>
      <c r="AN3719" s="221">
        <v>0</v>
      </c>
      <c r="AO3719"/>
      <c r="AP3719" s="217"/>
      <c r="AQ3719" s="221">
        <v>0</v>
      </c>
      <c r="AR3719"/>
      <c r="AS3719"/>
      <c r="AT3719">
        <v>2024</v>
      </c>
      <c r="AU3719" t="s">
        <v>20</v>
      </c>
      <c r="AV3719">
        <v>4</v>
      </c>
      <c r="AW3719" s="221">
        <v>882.96</v>
      </c>
      <c r="AX3719" s="221">
        <v>882.96</v>
      </c>
      <c r="AY3719" s="221">
        <v>0</v>
      </c>
      <c r="AZ3719" s="221">
        <v>0</v>
      </c>
    </row>
    <row r="3720" spans="1:52">
      <c r="A3720" t="s">
        <v>130</v>
      </c>
      <c r="B3720" t="s">
        <v>3</v>
      </c>
      <c r="C3720"/>
      <c r="D3720"/>
      <c r="E3720"/>
      <c r="F3720"/>
      <c r="G3720" t="s">
        <v>4162</v>
      </c>
      <c r="H3720"/>
      <c r="I3720" t="s">
        <v>4163</v>
      </c>
      <c r="J3720"/>
      <c r="K3720" s="217">
        <v>45427</v>
      </c>
      <c r="L3720"/>
      <c r="M3720"/>
      <c r="N3720" t="s">
        <v>27</v>
      </c>
      <c r="O3720"/>
      <c r="P3720"/>
      <c r="Q3720"/>
      <c r="R3720" s="221">
        <v>272.05845296953157</v>
      </c>
      <c r="S3720" s="217">
        <v>45441</v>
      </c>
      <c r="T3720" s="221">
        <v>272.05845296953157</v>
      </c>
      <c r="U3720"/>
      <c r="V3720" s="217">
        <v>45474</v>
      </c>
      <c r="W3720" s="221">
        <v>0</v>
      </c>
      <c r="X3720"/>
      <c r="Y3720"/>
      <c r="Z3720" s="221">
        <v>0</v>
      </c>
      <c r="AA3720"/>
      <c r="AB3720" s="221">
        <v>0</v>
      </c>
      <c r="AC3720"/>
      <c r="AD3720" s="217"/>
      <c r="AE3720" s="221">
        <v>0</v>
      </c>
      <c r="AF3720"/>
      <c r="AG3720" s="217"/>
      <c r="AH3720" s="221">
        <v>0</v>
      </c>
      <c r="AI3720"/>
      <c r="AJ3720"/>
      <c r="AK3720" s="221">
        <v>0</v>
      </c>
      <c r="AL3720"/>
      <c r="AM3720" s="217"/>
      <c r="AN3720" s="221">
        <v>0</v>
      </c>
      <c r="AO3720"/>
      <c r="AP3720" s="217"/>
      <c r="AQ3720" s="221">
        <v>0</v>
      </c>
      <c r="AR3720"/>
      <c r="AS3720"/>
      <c r="AT3720">
        <v>2024</v>
      </c>
      <c r="AU3720" t="s">
        <v>17</v>
      </c>
      <c r="AV3720">
        <v>3</v>
      </c>
      <c r="AW3720" s="221">
        <v>272.06</v>
      </c>
      <c r="AX3720" s="221">
        <v>272.06</v>
      </c>
      <c r="AY3720" s="221">
        <v>0</v>
      </c>
      <c r="AZ3720" s="221">
        <v>0</v>
      </c>
    </row>
    <row r="3721" spans="1:52">
      <c r="A3721" t="s">
        <v>80</v>
      </c>
      <c r="B3721" t="s">
        <v>5</v>
      </c>
      <c r="C3721"/>
      <c r="D3721"/>
      <c r="E3721"/>
      <c r="F3721"/>
      <c r="G3721" t="s">
        <v>4164</v>
      </c>
      <c r="H3721"/>
      <c r="I3721" t="s">
        <v>2122</v>
      </c>
      <c r="J3721"/>
      <c r="K3721" s="217">
        <v>45264</v>
      </c>
      <c r="L3721"/>
      <c r="M3721"/>
      <c r="N3721" t="s">
        <v>28</v>
      </c>
      <c r="O3721"/>
      <c r="P3721"/>
      <c r="Q3721"/>
      <c r="R3721" s="221">
        <v>287.20260808511853</v>
      </c>
      <c r="S3721" s="217">
        <v>45282</v>
      </c>
      <c r="T3721" s="221">
        <v>287.20260808511853</v>
      </c>
      <c r="U3721"/>
      <c r="V3721" s="217">
        <v>45397</v>
      </c>
      <c r="W3721" s="221">
        <v>0</v>
      </c>
      <c r="X3721"/>
      <c r="Y3721"/>
      <c r="Z3721" s="221">
        <v>0</v>
      </c>
      <c r="AA3721"/>
      <c r="AB3721" s="221">
        <v>0</v>
      </c>
      <c r="AC3721"/>
      <c r="AD3721" s="217"/>
      <c r="AE3721" s="221">
        <v>0</v>
      </c>
      <c r="AF3721"/>
      <c r="AG3721" s="217"/>
      <c r="AH3721" s="221">
        <v>0</v>
      </c>
      <c r="AI3721"/>
      <c r="AJ3721"/>
      <c r="AK3721" s="221">
        <v>0</v>
      </c>
      <c r="AL3721"/>
      <c r="AM3721" s="217"/>
      <c r="AN3721" s="221">
        <v>0</v>
      </c>
      <c r="AO3721"/>
      <c r="AP3721" s="217"/>
      <c r="AQ3721" s="221">
        <v>0</v>
      </c>
      <c r="AR3721"/>
      <c r="AS3721"/>
      <c r="AT3721">
        <v>2024</v>
      </c>
      <c r="AU3721" t="s">
        <v>14</v>
      </c>
      <c r="AV3721">
        <v>2</v>
      </c>
      <c r="AW3721" s="221">
        <v>287.2</v>
      </c>
      <c r="AX3721" s="221">
        <v>287.2</v>
      </c>
      <c r="AY3721" s="221">
        <v>0</v>
      </c>
      <c r="AZ3721" s="221">
        <v>0</v>
      </c>
    </row>
    <row r="3722" spans="1:52">
      <c r="A3722" t="s">
        <v>80</v>
      </c>
      <c r="B3722" t="s">
        <v>5</v>
      </c>
      <c r="C3722"/>
      <c r="D3722"/>
      <c r="E3722"/>
      <c r="F3722"/>
      <c r="G3722" t="s">
        <v>4165</v>
      </c>
      <c r="H3722"/>
      <c r="I3722" t="s">
        <v>1086</v>
      </c>
      <c r="J3722"/>
      <c r="K3722" s="217">
        <v>45485</v>
      </c>
      <c r="L3722"/>
      <c r="M3722"/>
      <c r="N3722" t="s">
        <v>27</v>
      </c>
      <c r="O3722"/>
      <c r="P3722"/>
      <c r="Q3722"/>
      <c r="R3722" s="221">
        <v>1069.8857643373119</v>
      </c>
      <c r="S3722" s="217">
        <v>45498</v>
      </c>
      <c r="T3722" s="221">
        <v>1069.8857643373119</v>
      </c>
      <c r="U3722"/>
      <c r="V3722" s="217">
        <v>45552</v>
      </c>
      <c r="W3722" s="221">
        <v>0</v>
      </c>
      <c r="X3722"/>
      <c r="Y3722"/>
      <c r="Z3722" s="221">
        <v>0</v>
      </c>
      <c r="AA3722"/>
      <c r="AB3722" s="221">
        <v>0</v>
      </c>
      <c r="AC3722"/>
      <c r="AD3722" s="217"/>
      <c r="AE3722" s="221">
        <v>0</v>
      </c>
      <c r="AF3722"/>
      <c r="AG3722" s="217"/>
      <c r="AH3722" s="221">
        <v>0</v>
      </c>
      <c r="AI3722"/>
      <c r="AJ3722"/>
      <c r="AK3722" s="221">
        <v>0</v>
      </c>
      <c r="AL3722"/>
      <c r="AM3722" s="217"/>
      <c r="AN3722" s="221">
        <v>0</v>
      </c>
      <c r="AO3722"/>
      <c r="AP3722" s="217"/>
      <c r="AQ3722" s="221">
        <v>0</v>
      </c>
      <c r="AR3722"/>
      <c r="AS3722"/>
      <c r="AT3722">
        <v>2024</v>
      </c>
      <c r="AU3722" t="s">
        <v>19</v>
      </c>
      <c r="AV3722">
        <v>3</v>
      </c>
      <c r="AW3722" s="221">
        <v>1069.8900000000001</v>
      </c>
      <c r="AX3722" s="221">
        <v>1069.8900000000001</v>
      </c>
      <c r="AY3722" s="221">
        <v>0</v>
      </c>
      <c r="AZ3722" s="221">
        <v>0</v>
      </c>
    </row>
    <row r="3723" spans="1:52">
      <c r="A3723" t="s">
        <v>80</v>
      </c>
      <c r="B3723" t="s">
        <v>5</v>
      </c>
      <c r="C3723"/>
      <c r="D3723"/>
      <c r="E3723"/>
      <c r="F3723"/>
      <c r="G3723" t="s">
        <v>4166</v>
      </c>
      <c r="H3723"/>
      <c r="I3723" t="s">
        <v>1723</v>
      </c>
      <c r="J3723"/>
      <c r="K3723" s="217">
        <v>45007</v>
      </c>
      <c r="L3723"/>
      <c r="M3723"/>
      <c r="N3723" t="s">
        <v>28</v>
      </c>
      <c r="O3723"/>
      <c r="P3723"/>
      <c r="Q3723"/>
      <c r="R3723" s="221">
        <v>498.64814510217991</v>
      </c>
      <c r="S3723" s="217">
        <v>45029</v>
      </c>
      <c r="T3723" s="221">
        <v>498.64814510217991</v>
      </c>
      <c r="U3723"/>
      <c r="V3723" s="217">
        <v>45147</v>
      </c>
      <c r="W3723" s="221">
        <v>0</v>
      </c>
      <c r="X3723"/>
      <c r="Y3723"/>
      <c r="Z3723" s="221">
        <v>0</v>
      </c>
      <c r="AA3723"/>
      <c r="AB3723" s="221">
        <v>0</v>
      </c>
      <c r="AC3723"/>
      <c r="AD3723" s="217"/>
      <c r="AE3723" s="221">
        <v>0</v>
      </c>
      <c r="AF3723"/>
      <c r="AG3723" s="217"/>
      <c r="AH3723" s="221">
        <v>0</v>
      </c>
      <c r="AI3723"/>
      <c r="AJ3723"/>
      <c r="AK3723" s="221">
        <v>0</v>
      </c>
      <c r="AL3723"/>
      <c r="AM3723" s="217"/>
      <c r="AN3723" s="221">
        <v>0</v>
      </c>
      <c r="AO3723"/>
      <c r="AP3723" s="217"/>
      <c r="AQ3723" s="221">
        <v>0</v>
      </c>
      <c r="AR3723"/>
      <c r="AS3723"/>
      <c r="AT3723">
        <v>2023</v>
      </c>
      <c r="AU3723" t="s">
        <v>18</v>
      </c>
      <c r="AV3723">
        <v>3</v>
      </c>
      <c r="AW3723" s="221">
        <v>498.65</v>
      </c>
      <c r="AX3723" s="221">
        <v>498.65</v>
      </c>
      <c r="AY3723" s="221">
        <v>0</v>
      </c>
      <c r="AZ3723" s="221">
        <v>0</v>
      </c>
    </row>
    <row r="3724" spans="1:52">
      <c r="A3724" t="s">
        <v>80</v>
      </c>
      <c r="B3724" t="s">
        <v>5</v>
      </c>
      <c r="C3724"/>
      <c r="D3724"/>
      <c r="E3724"/>
      <c r="F3724"/>
      <c r="G3724" t="s">
        <v>4167</v>
      </c>
      <c r="H3724"/>
      <c r="I3724" t="s">
        <v>3131</v>
      </c>
      <c r="J3724"/>
      <c r="K3724" s="217">
        <v>45265</v>
      </c>
      <c r="L3724"/>
      <c r="M3724"/>
      <c r="N3724" t="s">
        <v>29</v>
      </c>
      <c r="O3724"/>
      <c r="P3724"/>
      <c r="Q3724"/>
      <c r="R3724" s="221">
        <v>559.93147653906169</v>
      </c>
      <c r="S3724" s="217">
        <v>45282</v>
      </c>
      <c r="T3724" s="221">
        <v>559.93147653906169</v>
      </c>
      <c r="U3724"/>
      <c r="V3724" s="217">
        <v>45325</v>
      </c>
      <c r="W3724" s="221">
        <v>0</v>
      </c>
      <c r="X3724"/>
      <c r="Y3724"/>
      <c r="Z3724" s="221">
        <v>0</v>
      </c>
      <c r="AA3724"/>
      <c r="AB3724" s="221">
        <v>0</v>
      </c>
      <c r="AC3724"/>
      <c r="AD3724" s="217"/>
      <c r="AE3724" s="221">
        <v>0</v>
      </c>
      <c r="AF3724"/>
      <c r="AG3724" s="217"/>
      <c r="AH3724" s="221">
        <v>0</v>
      </c>
      <c r="AI3724"/>
      <c r="AJ3724"/>
      <c r="AK3724" s="221">
        <v>0</v>
      </c>
      <c r="AL3724"/>
      <c r="AM3724" s="217"/>
      <c r="AN3724" s="221">
        <v>0</v>
      </c>
      <c r="AO3724"/>
      <c r="AP3724" s="217"/>
      <c r="AQ3724" s="221">
        <v>0</v>
      </c>
      <c r="AR3724"/>
      <c r="AS3724"/>
      <c r="AT3724">
        <v>2024</v>
      </c>
      <c r="AU3724" t="s">
        <v>12</v>
      </c>
      <c r="AV3724">
        <v>1</v>
      </c>
      <c r="AW3724" s="221">
        <v>559.92999999999995</v>
      </c>
      <c r="AX3724" s="221">
        <v>559.92999999999995</v>
      </c>
      <c r="AY3724" s="221">
        <v>0</v>
      </c>
      <c r="AZ3724" s="221">
        <v>0</v>
      </c>
    </row>
    <row r="3725" spans="1:52">
      <c r="A3725" t="s">
        <v>130</v>
      </c>
      <c r="B3725" t="s">
        <v>3</v>
      </c>
      <c r="C3725"/>
      <c r="D3725"/>
      <c r="E3725"/>
      <c r="F3725"/>
      <c r="G3725" t="s">
        <v>4168</v>
      </c>
      <c r="H3725"/>
      <c r="I3725" t="s">
        <v>736</v>
      </c>
      <c r="J3725"/>
      <c r="K3725" s="217">
        <v>45097</v>
      </c>
      <c r="L3725"/>
      <c r="M3725"/>
      <c r="N3725" t="s">
        <v>24</v>
      </c>
      <c r="O3725"/>
      <c r="P3725"/>
      <c r="Q3725"/>
      <c r="R3725" s="221">
        <v>439.21052542694719</v>
      </c>
      <c r="S3725" s="217">
        <v>45119</v>
      </c>
      <c r="T3725" s="221">
        <v>439.21052542694719</v>
      </c>
      <c r="U3725"/>
      <c r="V3725" s="217">
        <v>45205</v>
      </c>
      <c r="W3725" s="221">
        <v>0</v>
      </c>
      <c r="X3725"/>
      <c r="Y3725"/>
      <c r="Z3725" s="221">
        <v>0</v>
      </c>
      <c r="AA3725"/>
      <c r="AB3725" s="221">
        <v>0</v>
      </c>
      <c r="AC3725"/>
      <c r="AD3725" s="217"/>
      <c r="AE3725" s="221">
        <v>0</v>
      </c>
      <c r="AF3725"/>
      <c r="AG3725" s="217"/>
      <c r="AH3725" s="221">
        <v>0</v>
      </c>
      <c r="AI3725"/>
      <c r="AJ3725"/>
      <c r="AK3725" s="221">
        <v>0</v>
      </c>
      <c r="AL3725"/>
      <c r="AM3725" s="217"/>
      <c r="AN3725" s="221">
        <v>0</v>
      </c>
      <c r="AO3725"/>
      <c r="AP3725" s="217"/>
      <c r="AQ3725" s="221">
        <v>0</v>
      </c>
      <c r="AR3725"/>
      <c r="AS3725"/>
      <c r="AT3725">
        <v>2023</v>
      </c>
      <c r="AU3725" t="s">
        <v>20</v>
      </c>
      <c r="AV3725">
        <v>4</v>
      </c>
      <c r="AW3725" s="221">
        <v>439.21</v>
      </c>
      <c r="AX3725" s="221">
        <v>439.21</v>
      </c>
      <c r="AY3725" s="221">
        <v>0</v>
      </c>
      <c r="AZ3725" s="221">
        <v>0</v>
      </c>
    </row>
    <row r="3726" spans="1:52">
      <c r="A3726" t="s">
        <v>217</v>
      </c>
      <c r="B3726" t="s">
        <v>8</v>
      </c>
      <c r="C3726"/>
      <c r="D3726"/>
      <c r="E3726"/>
      <c r="F3726"/>
      <c r="G3726" t="s">
        <v>2083</v>
      </c>
      <c r="H3726"/>
      <c r="I3726" t="s">
        <v>2084</v>
      </c>
      <c r="J3726"/>
      <c r="K3726" s="217">
        <v>45150</v>
      </c>
      <c r="L3726"/>
      <c r="M3726"/>
      <c r="N3726" t="s">
        <v>29</v>
      </c>
      <c r="O3726"/>
      <c r="P3726"/>
      <c r="Q3726"/>
      <c r="R3726" s="221">
        <v>798.0409294370728</v>
      </c>
      <c r="S3726" s="217">
        <v>45180</v>
      </c>
      <c r="T3726" s="221">
        <v>798.0409294370728</v>
      </c>
      <c r="U3726"/>
      <c r="V3726" s="217">
        <v>45202</v>
      </c>
      <c r="W3726" s="221">
        <v>0</v>
      </c>
      <c r="X3726"/>
      <c r="Y3726"/>
      <c r="Z3726" s="221">
        <v>0</v>
      </c>
      <c r="AA3726"/>
      <c r="AB3726" s="221">
        <v>0</v>
      </c>
      <c r="AC3726"/>
      <c r="AD3726" s="217"/>
      <c r="AE3726" s="221">
        <v>0</v>
      </c>
      <c r="AF3726"/>
      <c r="AG3726" s="217"/>
      <c r="AH3726" s="221">
        <v>0</v>
      </c>
      <c r="AI3726"/>
      <c r="AJ3726"/>
      <c r="AK3726" s="221">
        <v>0</v>
      </c>
      <c r="AL3726"/>
      <c r="AM3726" s="217"/>
      <c r="AN3726" s="221">
        <v>0</v>
      </c>
      <c r="AO3726"/>
      <c r="AP3726" s="217"/>
      <c r="AQ3726" s="221">
        <v>0</v>
      </c>
      <c r="AR3726"/>
      <c r="AS3726"/>
      <c r="AT3726">
        <v>2023</v>
      </c>
      <c r="AU3726" t="s">
        <v>20</v>
      </c>
      <c r="AV3726">
        <v>4</v>
      </c>
      <c r="AW3726" s="221">
        <v>798.04</v>
      </c>
      <c r="AX3726" s="221">
        <v>798.04</v>
      </c>
      <c r="AY3726" s="221">
        <v>0</v>
      </c>
      <c r="AZ3726" s="221">
        <v>0</v>
      </c>
    </row>
    <row r="3727" spans="1:52">
      <c r="A3727" t="s">
        <v>130</v>
      </c>
      <c r="B3727" t="s">
        <v>3</v>
      </c>
      <c r="C3727"/>
      <c r="D3727"/>
      <c r="E3727"/>
      <c r="F3727"/>
      <c r="G3727" t="s">
        <v>4169</v>
      </c>
      <c r="H3727"/>
      <c r="I3727" t="s">
        <v>428</v>
      </c>
      <c r="J3727"/>
      <c r="K3727" s="217">
        <v>45188</v>
      </c>
      <c r="L3727"/>
      <c r="M3727"/>
      <c r="N3727" t="s">
        <v>24</v>
      </c>
      <c r="O3727"/>
      <c r="P3727"/>
      <c r="Q3727"/>
      <c r="R3727" s="221">
        <v>477.15495648553377</v>
      </c>
      <c r="S3727" s="217">
        <v>45199</v>
      </c>
      <c r="T3727" s="221">
        <v>477.15495648553377</v>
      </c>
      <c r="U3727"/>
      <c r="V3727" s="217">
        <v>45231</v>
      </c>
      <c r="W3727" s="221">
        <v>0</v>
      </c>
      <c r="X3727"/>
      <c r="Y3727"/>
      <c r="Z3727" s="221">
        <v>0</v>
      </c>
      <c r="AA3727"/>
      <c r="AB3727" s="221">
        <v>0</v>
      </c>
      <c r="AC3727"/>
      <c r="AD3727" s="217"/>
      <c r="AE3727" s="221">
        <v>0</v>
      </c>
      <c r="AF3727"/>
      <c r="AG3727" s="217"/>
      <c r="AH3727" s="221">
        <v>0</v>
      </c>
      <c r="AI3727"/>
      <c r="AJ3727"/>
      <c r="AK3727" s="221">
        <v>0</v>
      </c>
      <c r="AL3727"/>
      <c r="AM3727" s="217"/>
      <c r="AN3727" s="221">
        <v>0</v>
      </c>
      <c r="AO3727"/>
      <c r="AP3727" s="217"/>
      <c r="AQ3727" s="221">
        <v>0</v>
      </c>
      <c r="AR3727"/>
      <c r="AS3727"/>
      <c r="AT3727">
        <v>2023</v>
      </c>
      <c r="AU3727" t="s">
        <v>21</v>
      </c>
      <c r="AV3727">
        <v>4</v>
      </c>
      <c r="AW3727" s="221">
        <v>477.15</v>
      </c>
      <c r="AX3727" s="221">
        <v>477.15</v>
      </c>
      <c r="AY3727" s="221">
        <v>0</v>
      </c>
      <c r="AZ3727" s="221">
        <v>0</v>
      </c>
    </row>
    <row r="3728" spans="1:52">
      <c r="A3728" t="s">
        <v>80</v>
      </c>
      <c r="B3728" t="s">
        <v>5</v>
      </c>
      <c r="C3728"/>
      <c r="D3728"/>
      <c r="E3728"/>
      <c r="F3728"/>
      <c r="G3728" t="s">
        <v>2219</v>
      </c>
      <c r="H3728"/>
      <c r="I3728" t="s">
        <v>2220</v>
      </c>
      <c r="J3728"/>
      <c r="K3728" s="217">
        <v>45178</v>
      </c>
      <c r="L3728"/>
      <c r="M3728"/>
      <c r="N3728" t="s">
        <v>29</v>
      </c>
      <c r="O3728"/>
      <c r="P3728"/>
      <c r="Q3728"/>
      <c r="R3728" s="221">
        <v>624.40589125097426</v>
      </c>
      <c r="S3728" s="217">
        <v>45202</v>
      </c>
      <c r="T3728" s="221">
        <v>624.40589125097426</v>
      </c>
      <c r="U3728"/>
      <c r="V3728" s="217">
        <v>45425</v>
      </c>
      <c r="W3728" s="221">
        <v>0</v>
      </c>
      <c r="X3728"/>
      <c r="Y3728"/>
      <c r="Z3728" s="221">
        <v>0</v>
      </c>
      <c r="AA3728"/>
      <c r="AB3728" s="221">
        <v>0</v>
      </c>
      <c r="AC3728"/>
      <c r="AD3728" s="217"/>
      <c r="AE3728" s="221">
        <v>0</v>
      </c>
      <c r="AF3728"/>
      <c r="AG3728" s="217"/>
      <c r="AH3728" s="221">
        <v>0</v>
      </c>
      <c r="AI3728"/>
      <c r="AJ3728"/>
      <c r="AK3728" s="221">
        <v>0</v>
      </c>
      <c r="AL3728"/>
      <c r="AM3728" s="217"/>
      <c r="AN3728" s="221">
        <v>0</v>
      </c>
      <c r="AO3728"/>
      <c r="AP3728" s="217"/>
      <c r="AQ3728" s="221">
        <v>0</v>
      </c>
      <c r="AR3728"/>
      <c r="AS3728"/>
      <c r="AT3728">
        <v>2024</v>
      </c>
      <c r="AU3728" t="s">
        <v>15</v>
      </c>
      <c r="AV3728">
        <v>2</v>
      </c>
      <c r="AW3728" s="221">
        <v>624.41</v>
      </c>
      <c r="AX3728" s="221">
        <v>624.41</v>
      </c>
      <c r="AY3728" s="221">
        <v>0</v>
      </c>
      <c r="AZ3728" s="221">
        <v>0</v>
      </c>
    </row>
    <row r="3729" spans="1:52">
      <c r="A3729" t="s">
        <v>80</v>
      </c>
      <c r="B3729" t="s">
        <v>5</v>
      </c>
      <c r="C3729"/>
      <c r="D3729"/>
      <c r="E3729"/>
      <c r="F3729"/>
      <c r="G3729" t="s">
        <v>1571</v>
      </c>
      <c r="H3729"/>
      <c r="I3729" t="s">
        <v>1572</v>
      </c>
      <c r="J3729"/>
      <c r="K3729" s="217">
        <v>45467</v>
      </c>
      <c r="L3729"/>
      <c r="M3729"/>
      <c r="N3729" t="s">
        <v>29</v>
      </c>
      <c r="O3729"/>
      <c r="P3729"/>
      <c r="Q3729"/>
      <c r="R3729" s="221">
        <v>874.00480738684303</v>
      </c>
      <c r="S3729" s="217">
        <v>45481</v>
      </c>
      <c r="T3729" s="221">
        <v>874.00480738684303</v>
      </c>
      <c r="U3729"/>
      <c r="V3729" s="217">
        <v>45524</v>
      </c>
      <c r="W3729" s="221">
        <v>0</v>
      </c>
      <c r="X3729"/>
      <c r="Y3729"/>
      <c r="Z3729" s="221">
        <v>0</v>
      </c>
      <c r="AA3729"/>
      <c r="AB3729" s="221">
        <v>0</v>
      </c>
      <c r="AC3729"/>
      <c r="AD3729" s="217"/>
      <c r="AE3729" s="221">
        <v>0</v>
      </c>
      <c r="AF3729"/>
      <c r="AG3729" s="217"/>
      <c r="AH3729" s="221">
        <v>0</v>
      </c>
      <c r="AI3729"/>
      <c r="AJ3729"/>
      <c r="AK3729" s="221">
        <v>0</v>
      </c>
      <c r="AL3729"/>
      <c r="AM3729" s="217"/>
      <c r="AN3729" s="221">
        <v>0</v>
      </c>
      <c r="AO3729"/>
      <c r="AP3729" s="217"/>
      <c r="AQ3729" s="221">
        <v>0</v>
      </c>
      <c r="AR3729"/>
      <c r="AS3729"/>
      <c r="AT3729">
        <v>2024</v>
      </c>
      <c r="AU3729" t="s">
        <v>18</v>
      </c>
      <c r="AV3729">
        <v>3</v>
      </c>
      <c r="AW3729" s="221">
        <v>874</v>
      </c>
      <c r="AX3729" s="221">
        <v>874</v>
      </c>
      <c r="AY3729" s="221">
        <v>0</v>
      </c>
      <c r="AZ3729" s="221">
        <v>0</v>
      </c>
    </row>
    <row r="3730" spans="1:52">
      <c r="A3730" t="s">
        <v>80</v>
      </c>
      <c r="B3730" t="s">
        <v>5</v>
      </c>
      <c r="C3730"/>
      <c r="D3730"/>
      <c r="E3730"/>
      <c r="F3730"/>
      <c r="G3730" t="s">
        <v>1571</v>
      </c>
      <c r="H3730"/>
      <c r="I3730" t="s">
        <v>1572</v>
      </c>
      <c r="J3730"/>
      <c r="K3730" s="217">
        <v>45467</v>
      </c>
      <c r="L3730"/>
      <c r="M3730"/>
      <c r="N3730" t="s">
        <v>29</v>
      </c>
      <c r="O3730"/>
      <c r="P3730"/>
      <c r="Q3730"/>
      <c r="R3730" s="221">
        <v>844.62995849418417</v>
      </c>
      <c r="S3730" s="217">
        <v>45481</v>
      </c>
      <c r="T3730" s="221">
        <v>844.62995849418417</v>
      </c>
      <c r="U3730"/>
      <c r="V3730" s="217">
        <v>45524</v>
      </c>
      <c r="W3730" s="221">
        <v>0</v>
      </c>
      <c r="X3730"/>
      <c r="Y3730"/>
      <c r="Z3730" s="221">
        <v>0</v>
      </c>
      <c r="AA3730"/>
      <c r="AB3730" s="221">
        <v>0</v>
      </c>
      <c r="AC3730"/>
      <c r="AD3730" s="217"/>
      <c r="AE3730" s="221">
        <v>0</v>
      </c>
      <c r="AF3730"/>
      <c r="AG3730" s="217"/>
      <c r="AH3730" s="221">
        <v>0</v>
      </c>
      <c r="AI3730"/>
      <c r="AJ3730"/>
      <c r="AK3730" s="221">
        <v>0</v>
      </c>
      <c r="AL3730"/>
      <c r="AM3730" s="217"/>
      <c r="AN3730" s="221">
        <v>0</v>
      </c>
      <c r="AO3730"/>
      <c r="AP3730" s="217"/>
      <c r="AQ3730" s="221">
        <v>0</v>
      </c>
      <c r="AR3730"/>
      <c r="AS3730"/>
      <c r="AT3730">
        <v>2024</v>
      </c>
      <c r="AU3730" t="s">
        <v>18</v>
      </c>
      <c r="AV3730">
        <v>3</v>
      </c>
      <c r="AW3730" s="221">
        <v>844.63</v>
      </c>
      <c r="AX3730" s="221">
        <v>844.63</v>
      </c>
      <c r="AY3730" s="221">
        <v>0</v>
      </c>
      <c r="AZ3730" s="221">
        <v>0</v>
      </c>
    </row>
    <row r="3731" spans="1:52">
      <c r="A3731" t="s">
        <v>77</v>
      </c>
      <c r="B3731" t="s">
        <v>7</v>
      </c>
      <c r="C3731"/>
      <c r="D3731"/>
      <c r="E3731"/>
      <c r="F3731"/>
      <c r="G3731" t="s">
        <v>4170</v>
      </c>
      <c r="H3731"/>
      <c r="I3731" t="s">
        <v>3472</v>
      </c>
      <c r="J3731"/>
      <c r="K3731" s="217">
        <v>45372</v>
      </c>
      <c r="L3731"/>
      <c r="M3731"/>
      <c r="N3731" t="s">
        <v>29</v>
      </c>
      <c r="O3731"/>
      <c r="P3731"/>
      <c r="Q3731"/>
      <c r="R3731" s="221">
        <v>473.58868198178959</v>
      </c>
      <c r="S3731" s="217">
        <v>45391</v>
      </c>
      <c r="T3731" s="221">
        <v>473.58868198178959</v>
      </c>
      <c r="U3731"/>
      <c r="V3731" s="217">
        <v>45442</v>
      </c>
      <c r="W3731" s="221">
        <v>0</v>
      </c>
      <c r="X3731"/>
      <c r="Y3731"/>
      <c r="Z3731" s="221">
        <v>0</v>
      </c>
      <c r="AA3731"/>
      <c r="AB3731" s="221">
        <v>0</v>
      </c>
      <c r="AC3731"/>
      <c r="AD3731" s="217"/>
      <c r="AE3731" s="221">
        <v>0</v>
      </c>
      <c r="AF3731"/>
      <c r="AG3731" s="217"/>
      <c r="AH3731" s="221">
        <v>0</v>
      </c>
      <c r="AI3731"/>
      <c r="AJ3731"/>
      <c r="AK3731" s="221">
        <v>0</v>
      </c>
      <c r="AL3731"/>
      <c r="AM3731" s="217"/>
      <c r="AN3731" s="221">
        <v>0</v>
      </c>
      <c r="AO3731"/>
      <c r="AP3731" s="217"/>
      <c r="AQ3731" s="221">
        <v>0</v>
      </c>
      <c r="AR3731"/>
      <c r="AS3731"/>
      <c r="AT3731">
        <v>2024</v>
      </c>
      <c r="AU3731" t="s">
        <v>15</v>
      </c>
      <c r="AV3731">
        <v>2</v>
      </c>
      <c r="AW3731" s="221">
        <v>473.59</v>
      </c>
      <c r="AX3731" s="221">
        <v>473.59</v>
      </c>
      <c r="AY3731" s="221">
        <v>0</v>
      </c>
      <c r="AZ3731" s="221">
        <v>0</v>
      </c>
    </row>
    <row r="3732" spans="1:52">
      <c r="A3732" t="s">
        <v>77</v>
      </c>
      <c r="B3732" t="s">
        <v>7</v>
      </c>
      <c r="C3732"/>
      <c r="D3732"/>
      <c r="E3732"/>
      <c r="F3732"/>
      <c r="G3732" t="s">
        <v>1462</v>
      </c>
      <c r="H3732"/>
      <c r="I3732" t="s">
        <v>1463</v>
      </c>
      <c r="J3732"/>
      <c r="K3732" s="217">
        <v>44965</v>
      </c>
      <c r="L3732"/>
      <c r="M3732"/>
      <c r="N3732" t="s">
        <v>29</v>
      </c>
      <c r="O3732"/>
      <c r="P3732"/>
      <c r="Q3732"/>
      <c r="R3732" s="221">
        <v>448.61757011216349</v>
      </c>
      <c r="S3732" s="217">
        <v>44969</v>
      </c>
      <c r="T3732" s="221">
        <v>448.61757011216349</v>
      </c>
      <c r="U3732"/>
      <c r="V3732" s="217">
        <v>45013</v>
      </c>
      <c r="W3732" s="221">
        <v>0</v>
      </c>
      <c r="X3732"/>
      <c r="Y3732"/>
      <c r="Z3732" s="221">
        <v>0</v>
      </c>
      <c r="AA3732"/>
      <c r="AB3732" s="221">
        <v>0</v>
      </c>
      <c r="AC3732"/>
      <c r="AD3732" s="217"/>
      <c r="AE3732" s="221">
        <v>0</v>
      </c>
      <c r="AF3732"/>
      <c r="AG3732" s="217"/>
      <c r="AH3732" s="221">
        <v>0</v>
      </c>
      <c r="AI3732"/>
      <c r="AJ3732"/>
      <c r="AK3732" s="221">
        <v>0</v>
      </c>
      <c r="AL3732"/>
      <c r="AM3732" s="217"/>
      <c r="AN3732" s="221">
        <v>0</v>
      </c>
      <c r="AO3732"/>
      <c r="AP3732" s="217"/>
      <c r="AQ3732" s="221">
        <v>0</v>
      </c>
      <c r="AR3732"/>
      <c r="AS3732"/>
      <c r="AT3732">
        <v>2023</v>
      </c>
      <c r="AU3732" t="s">
        <v>13</v>
      </c>
      <c r="AV3732">
        <v>1</v>
      </c>
      <c r="AW3732" s="221">
        <v>448.62</v>
      </c>
      <c r="AX3732" s="221">
        <v>448.62</v>
      </c>
      <c r="AY3732" s="221">
        <v>0</v>
      </c>
      <c r="AZ3732" s="221">
        <v>0</v>
      </c>
    </row>
    <row r="3733" spans="1:52">
      <c r="A3733" t="s">
        <v>80</v>
      </c>
      <c r="B3733" t="s">
        <v>5</v>
      </c>
      <c r="C3733"/>
      <c r="D3733"/>
      <c r="E3733"/>
      <c r="F3733"/>
      <c r="G3733" t="s">
        <v>4171</v>
      </c>
      <c r="H3733"/>
      <c r="I3733" t="s">
        <v>1312</v>
      </c>
      <c r="J3733"/>
      <c r="K3733" s="217">
        <v>45344</v>
      </c>
      <c r="L3733"/>
      <c r="M3733"/>
      <c r="N3733" t="s">
        <v>29</v>
      </c>
      <c r="O3733"/>
      <c r="P3733"/>
      <c r="Q3733"/>
      <c r="R3733" s="221">
        <v>495.85676357287952</v>
      </c>
      <c r="S3733" s="217">
        <v>45381</v>
      </c>
      <c r="T3733" s="221">
        <v>157.15348008852391</v>
      </c>
      <c r="U3733"/>
      <c r="V3733" s="217">
        <v>45432</v>
      </c>
      <c r="W3733" s="221">
        <v>338.70328348435561</v>
      </c>
      <c r="X3733"/>
      <c r="Y3733"/>
      <c r="Z3733" s="221">
        <v>0.76390250700307527</v>
      </c>
      <c r="AA3733"/>
      <c r="AB3733" s="221">
        <v>0</v>
      </c>
      <c r="AC3733"/>
      <c r="AD3733" s="217"/>
      <c r="AE3733" s="221">
        <v>0</v>
      </c>
      <c r="AF3733"/>
      <c r="AG3733" s="217"/>
      <c r="AH3733" s="221">
        <v>0</v>
      </c>
      <c r="AI3733"/>
      <c r="AJ3733"/>
      <c r="AK3733" s="221">
        <v>0</v>
      </c>
      <c r="AL3733"/>
      <c r="AM3733" s="217"/>
      <c r="AN3733" s="221">
        <v>0</v>
      </c>
      <c r="AO3733"/>
      <c r="AP3733" s="217"/>
      <c r="AQ3733" s="221">
        <v>0</v>
      </c>
      <c r="AR3733"/>
      <c r="AS3733"/>
      <c r="AT3733">
        <v>2024</v>
      </c>
      <c r="AU3733" t="s">
        <v>15</v>
      </c>
      <c r="AV3733">
        <v>2</v>
      </c>
      <c r="AW3733" s="221">
        <v>495.86</v>
      </c>
      <c r="AX3733" s="221">
        <v>157.15</v>
      </c>
      <c r="AY3733" s="221">
        <v>338.7</v>
      </c>
      <c r="AZ3733" s="221">
        <v>0.01</v>
      </c>
    </row>
    <row r="3734" spans="1:52">
      <c r="A3734" t="s">
        <v>130</v>
      </c>
      <c r="B3734" t="s">
        <v>3</v>
      </c>
      <c r="C3734"/>
      <c r="D3734"/>
      <c r="E3734"/>
      <c r="F3734"/>
      <c r="G3734" t="s">
        <v>2435</v>
      </c>
      <c r="H3734"/>
      <c r="I3734" t="s">
        <v>1229</v>
      </c>
      <c r="J3734"/>
      <c r="K3734" s="217">
        <v>45284</v>
      </c>
      <c r="L3734"/>
      <c r="M3734"/>
      <c r="N3734" t="s">
        <v>27</v>
      </c>
      <c r="O3734"/>
      <c r="P3734"/>
      <c r="Q3734"/>
      <c r="R3734" s="221">
        <v>395.18484143907648</v>
      </c>
      <c r="S3734" s="217">
        <v>45306</v>
      </c>
      <c r="T3734" s="221">
        <v>395.18484143907648</v>
      </c>
      <c r="U3734"/>
      <c r="V3734" s="217">
        <v>45359</v>
      </c>
      <c r="W3734" s="221">
        <v>0</v>
      </c>
      <c r="X3734"/>
      <c r="Y3734"/>
      <c r="Z3734" s="221">
        <v>0</v>
      </c>
      <c r="AA3734"/>
      <c r="AB3734" s="221">
        <v>0</v>
      </c>
      <c r="AC3734"/>
      <c r="AD3734" s="217"/>
      <c r="AE3734" s="221">
        <v>0</v>
      </c>
      <c r="AF3734"/>
      <c r="AG3734" s="217"/>
      <c r="AH3734" s="221">
        <v>0</v>
      </c>
      <c r="AI3734"/>
      <c r="AJ3734"/>
      <c r="AK3734" s="221">
        <v>0</v>
      </c>
      <c r="AL3734"/>
      <c r="AM3734" s="217"/>
      <c r="AN3734" s="221">
        <v>0</v>
      </c>
      <c r="AO3734"/>
      <c r="AP3734" s="217"/>
      <c r="AQ3734" s="221">
        <v>0</v>
      </c>
      <c r="AR3734"/>
      <c r="AS3734"/>
      <c r="AT3734">
        <v>2024</v>
      </c>
      <c r="AU3734" t="s">
        <v>13</v>
      </c>
      <c r="AV3734">
        <v>1</v>
      </c>
      <c r="AW3734" s="221">
        <v>395.18</v>
      </c>
      <c r="AX3734" s="221">
        <v>395.18</v>
      </c>
      <c r="AY3734" s="221">
        <v>0</v>
      </c>
      <c r="AZ3734" s="221">
        <v>0</v>
      </c>
    </row>
    <row r="3735" spans="1:52">
      <c r="A3735" t="s">
        <v>130</v>
      </c>
      <c r="B3735" t="s">
        <v>3</v>
      </c>
      <c r="C3735"/>
      <c r="D3735"/>
      <c r="E3735"/>
      <c r="F3735"/>
      <c r="G3735" t="s">
        <v>4172</v>
      </c>
      <c r="H3735"/>
      <c r="I3735" t="s">
        <v>4173</v>
      </c>
      <c r="J3735"/>
      <c r="K3735" s="217">
        <v>44955</v>
      </c>
      <c r="L3735"/>
      <c r="M3735"/>
      <c r="N3735" t="s">
        <v>29</v>
      </c>
      <c r="O3735"/>
      <c r="P3735"/>
      <c r="Q3735"/>
      <c r="R3735" s="221">
        <v>611.83803454082715</v>
      </c>
      <c r="S3735" s="217">
        <v>44959</v>
      </c>
      <c r="T3735" s="221">
        <v>611.83803454082715</v>
      </c>
      <c r="U3735"/>
      <c r="V3735" s="217">
        <v>45010</v>
      </c>
      <c r="W3735" s="221">
        <v>0</v>
      </c>
      <c r="X3735"/>
      <c r="Y3735"/>
      <c r="Z3735" s="221">
        <v>0</v>
      </c>
      <c r="AA3735"/>
      <c r="AB3735" s="221">
        <v>0</v>
      </c>
      <c r="AC3735"/>
      <c r="AD3735" s="217"/>
      <c r="AE3735" s="221">
        <v>0</v>
      </c>
      <c r="AF3735"/>
      <c r="AG3735" s="217"/>
      <c r="AH3735" s="221">
        <v>0</v>
      </c>
      <c r="AI3735"/>
      <c r="AJ3735"/>
      <c r="AK3735" s="221">
        <v>0</v>
      </c>
      <c r="AL3735"/>
      <c r="AM3735" s="217"/>
      <c r="AN3735" s="221">
        <v>0</v>
      </c>
      <c r="AO3735"/>
      <c r="AP3735" s="217"/>
      <c r="AQ3735" s="221">
        <v>0</v>
      </c>
      <c r="AR3735"/>
      <c r="AS3735"/>
      <c r="AT3735">
        <v>2023</v>
      </c>
      <c r="AU3735" t="s">
        <v>13</v>
      </c>
      <c r="AV3735">
        <v>1</v>
      </c>
      <c r="AW3735" s="221">
        <v>611.84</v>
      </c>
      <c r="AX3735" s="221">
        <v>611.84</v>
      </c>
      <c r="AY3735" s="221">
        <v>0</v>
      </c>
      <c r="AZ3735" s="221">
        <v>0</v>
      </c>
    </row>
    <row r="3736" spans="1:52">
      <c r="A3736" t="s">
        <v>130</v>
      </c>
      <c r="B3736" t="s">
        <v>3</v>
      </c>
      <c r="C3736"/>
      <c r="D3736"/>
      <c r="E3736"/>
      <c r="F3736"/>
      <c r="G3736" t="s">
        <v>4174</v>
      </c>
      <c r="H3736"/>
      <c r="I3736" t="s">
        <v>1667</v>
      </c>
      <c r="J3736"/>
      <c r="K3736" s="217">
        <v>45328</v>
      </c>
      <c r="L3736"/>
      <c r="M3736"/>
      <c r="N3736" t="s">
        <v>29</v>
      </c>
      <c r="O3736"/>
      <c r="P3736"/>
      <c r="Q3736"/>
      <c r="R3736" s="221">
        <v>1512.430233468034</v>
      </c>
      <c r="S3736" s="217">
        <v>45349</v>
      </c>
      <c r="T3736" s="221">
        <v>1512.430233468034</v>
      </c>
      <c r="U3736"/>
      <c r="V3736" s="217">
        <v>45365</v>
      </c>
      <c r="W3736" s="221">
        <v>0</v>
      </c>
      <c r="X3736"/>
      <c r="Y3736"/>
      <c r="Z3736" s="221">
        <v>0</v>
      </c>
      <c r="AA3736"/>
      <c r="AB3736" s="221">
        <v>0</v>
      </c>
      <c r="AC3736"/>
      <c r="AD3736" s="217"/>
      <c r="AE3736" s="221">
        <v>0</v>
      </c>
      <c r="AF3736"/>
      <c r="AG3736" s="217"/>
      <c r="AH3736" s="221">
        <v>0</v>
      </c>
      <c r="AI3736"/>
      <c r="AJ3736"/>
      <c r="AK3736" s="221">
        <v>0</v>
      </c>
      <c r="AL3736"/>
      <c r="AM3736" s="217"/>
      <c r="AN3736" s="221">
        <v>0</v>
      </c>
      <c r="AO3736"/>
      <c r="AP3736" s="217"/>
      <c r="AQ3736" s="221">
        <v>0</v>
      </c>
      <c r="AR3736"/>
      <c r="AS3736"/>
      <c r="AT3736">
        <v>2024</v>
      </c>
      <c r="AU3736" t="s">
        <v>13</v>
      </c>
      <c r="AV3736">
        <v>1</v>
      </c>
      <c r="AW3736" s="221">
        <v>1512.43</v>
      </c>
      <c r="AX3736" s="221">
        <v>1512.43</v>
      </c>
      <c r="AY3736" s="221">
        <v>0</v>
      </c>
      <c r="AZ3736" s="221">
        <v>0</v>
      </c>
    </row>
    <row r="3737" spans="1:52">
      <c r="A3737" t="s">
        <v>85</v>
      </c>
      <c r="B3737" t="s">
        <v>6</v>
      </c>
      <c r="C3737"/>
      <c r="D3737"/>
      <c r="E3737"/>
      <c r="F3737"/>
      <c r="G3737" t="s">
        <v>2276</v>
      </c>
      <c r="H3737"/>
      <c r="I3737" t="s">
        <v>2252</v>
      </c>
      <c r="J3737"/>
      <c r="K3737" s="217">
        <v>45507</v>
      </c>
      <c r="L3737"/>
      <c r="M3737"/>
      <c r="N3737" t="s">
        <v>28</v>
      </c>
      <c r="O3737"/>
      <c r="P3737"/>
      <c r="Q3737"/>
      <c r="R3737" s="221">
        <v>104.2769852072405</v>
      </c>
      <c r="S3737" s="217">
        <v>45548</v>
      </c>
      <c r="T3737" s="221">
        <v>104.2769852072405</v>
      </c>
      <c r="U3737"/>
      <c r="V3737" s="217">
        <v>45666</v>
      </c>
      <c r="W3737" s="221">
        <v>0</v>
      </c>
      <c r="X3737"/>
      <c r="Y3737"/>
      <c r="Z3737" s="221">
        <v>0</v>
      </c>
      <c r="AA3737"/>
      <c r="AB3737" s="221">
        <v>0</v>
      </c>
      <c r="AC3737"/>
      <c r="AD3737" s="217"/>
      <c r="AE3737" s="221">
        <v>0</v>
      </c>
      <c r="AF3737"/>
      <c r="AG3737" s="217"/>
      <c r="AH3737" s="221">
        <v>0</v>
      </c>
      <c r="AI3737"/>
      <c r="AJ3737"/>
      <c r="AK3737" s="221">
        <v>0</v>
      </c>
      <c r="AL3737"/>
      <c r="AM3737" s="217"/>
      <c r="AN3737" s="221">
        <v>0</v>
      </c>
      <c r="AO3737"/>
      <c r="AP3737" s="217"/>
      <c r="AQ3737" s="221">
        <v>0</v>
      </c>
      <c r="AR3737"/>
      <c r="AS3737"/>
      <c r="AT3737">
        <v>2025</v>
      </c>
      <c r="AU3737" t="s">
        <v>11</v>
      </c>
      <c r="AV3737">
        <v>1</v>
      </c>
      <c r="AW3737" s="221">
        <v>104.28</v>
      </c>
      <c r="AX3737" s="221">
        <v>104.28</v>
      </c>
      <c r="AY3737" s="221">
        <v>0</v>
      </c>
      <c r="AZ3737" s="221">
        <v>0</v>
      </c>
    </row>
    <row r="3738" spans="1:52">
      <c r="A3738" t="s">
        <v>80</v>
      </c>
      <c r="B3738" t="s">
        <v>5</v>
      </c>
      <c r="C3738"/>
      <c r="D3738"/>
      <c r="E3738"/>
      <c r="F3738"/>
      <c r="G3738" t="s">
        <v>1956</v>
      </c>
      <c r="H3738"/>
      <c r="I3738" t="s">
        <v>1834</v>
      </c>
      <c r="J3738"/>
      <c r="K3738" s="217">
        <v>45378</v>
      </c>
      <c r="L3738"/>
      <c r="M3738"/>
      <c r="N3738" t="s">
        <v>29</v>
      </c>
      <c r="O3738"/>
      <c r="P3738"/>
      <c r="Q3738"/>
      <c r="R3738" s="221">
        <v>1127.723198152971</v>
      </c>
      <c r="S3738" s="217">
        <v>45392</v>
      </c>
      <c r="T3738" s="221">
        <v>1127.723198152971</v>
      </c>
      <c r="U3738"/>
      <c r="V3738" s="217">
        <v>45442</v>
      </c>
      <c r="W3738" s="221">
        <v>0</v>
      </c>
      <c r="X3738"/>
      <c r="Y3738"/>
      <c r="Z3738" s="221">
        <v>0</v>
      </c>
      <c r="AA3738"/>
      <c r="AB3738" s="221">
        <v>0</v>
      </c>
      <c r="AC3738"/>
      <c r="AD3738" s="217"/>
      <c r="AE3738" s="221">
        <v>0</v>
      </c>
      <c r="AF3738"/>
      <c r="AG3738" s="217"/>
      <c r="AH3738" s="221">
        <v>0</v>
      </c>
      <c r="AI3738"/>
      <c r="AJ3738"/>
      <c r="AK3738" s="221">
        <v>0</v>
      </c>
      <c r="AL3738"/>
      <c r="AM3738" s="217"/>
      <c r="AN3738" s="221">
        <v>0</v>
      </c>
      <c r="AO3738"/>
      <c r="AP3738" s="217"/>
      <c r="AQ3738" s="221">
        <v>0</v>
      </c>
      <c r="AR3738"/>
      <c r="AS3738"/>
      <c r="AT3738">
        <v>2024</v>
      </c>
      <c r="AU3738" t="s">
        <v>15</v>
      </c>
      <c r="AV3738">
        <v>2</v>
      </c>
      <c r="AW3738" s="221">
        <v>1127.72</v>
      </c>
      <c r="AX3738" s="221">
        <v>1127.72</v>
      </c>
      <c r="AY3738" s="221">
        <v>0</v>
      </c>
      <c r="AZ3738" s="221">
        <v>0</v>
      </c>
    </row>
    <row r="3739" spans="1:52">
      <c r="A3739" t="s">
        <v>217</v>
      </c>
      <c r="B3739" t="s">
        <v>8</v>
      </c>
      <c r="C3739"/>
      <c r="D3739"/>
      <c r="E3739"/>
      <c r="F3739"/>
      <c r="G3739" t="s">
        <v>4175</v>
      </c>
      <c r="H3739"/>
      <c r="I3739" t="s">
        <v>4023</v>
      </c>
      <c r="J3739"/>
      <c r="K3739" s="217">
        <v>45431</v>
      </c>
      <c r="L3739"/>
      <c r="M3739"/>
      <c r="N3739" t="s">
        <v>29</v>
      </c>
      <c r="O3739"/>
      <c r="P3739"/>
      <c r="Q3739"/>
      <c r="R3739" s="221">
        <v>608.57825093262659</v>
      </c>
      <c r="S3739" s="217">
        <v>45448</v>
      </c>
      <c r="T3739" s="221">
        <v>608.57825093262659</v>
      </c>
      <c r="U3739"/>
      <c r="V3739" s="217">
        <v>45456</v>
      </c>
      <c r="W3739" s="221">
        <v>0</v>
      </c>
      <c r="X3739"/>
      <c r="Y3739"/>
      <c r="Z3739" s="221">
        <v>0</v>
      </c>
      <c r="AA3739"/>
      <c r="AB3739" s="221">
        <v>0</v>
      </c>
      <c r="AC3739"/>
      <c r="AD3739" s="217"/>
      <c r="AE3739" s="221">
        <v>0</v>
      </c>
      <c r="AF3739"/>
      <c r="AG3739" s="217"/>
      <c r="AH3739" s="221">
        <v>0</v>
      </c>
      <c r="AI3739"/>
      <c r="AJ3739"/>
      <c r="AK3739" s="221">
        <v>0</v>
      </c>
      <c r="AL3739"/>
      <c r="AM3739" s="217"/>
      <c r="AN3739" s="221">
        <v>0</v>
      </c>
      <c r="AO3739"/>
      <c r="AP3739" s="217"/>
      <c r="AQ3739" s="221">
        <v>0</v>
      </c>
      <c r="AR3739"/>
      <c r="AS3739"/>
      <c r="AT3739">
        <v>2024</v>
      </c>
      <c r="AU3739" t="s">
        <v>16</v>
      </c>
      <c r="AV3739">
        <v>2</v>
      </c>
      <c r="AW3739" s="221">
        <v>608.58000000000004</v>
      </c>
      <c r="AX3739" s="221">
        <v>608.58000000000004</v>
      </c>
      <c r="AY3739" s="221">
        <v>0</v>
      </c>
      <c r="AZ3739" s="221">
        <v>0</v>
      </c>
    </row>
    <row r="3740" spans="1:52">
      <c r="A3740" t="s">
        <v>130</v>
      </c>
      <c r="B3740" t="s">
        <v>3</v>
      </c>
      <c r="C3740"/>
      <c r="D3740"/>
      <c r="E3740"/>
      <c r="F3740"/>
      <c r="G3740" t="s">
        <v>4176</v>
      </c>
      <c r="H3740"/>
      <c r="I3740" t="s">
        <v>4177</v>
      </c>
      <c r="J3740"/>
      <c r="K3740" s="217">
        <v>44952</v>
      </c>
      <c r="L3740"/>
      <c r="M3740"/>
      <c r="N3740" t="s">
        <v>24</v>
      </c>
      <c r="O3740"/>
      <c r="P3740"/>
      <c r="Q3740"/>
      <c r="R3740" s="221">
        <v>1627.6666403093591</v>
      </c>
      <c r="S3740" s="217">
        <v>44959</v>
      </c>
      <c r="T3740" s="221">
        <v>1627.6666403093591</v>
      </c>
      <c r="U3740"/>
      <c r="V3740" s="217">
        <v>45044</v>
      </c>
      <c r="W3740" s="221">
        <v>0</v>
      </c>
      <c r="X3740"/>
      <c r="Y3740"/>
      <c r="Z3740" s="221">
        <v>0</v>
      </c>
      <c r="AA3740"/>
      <c r="AB3740" s="221">
        <v>0</v>
      </c>
      <c r="AC3740"/>
      <c r="AD3740" s="217"/>
      <c r="AE3740" s="221">
        <v>0</v>
      </c>
      <c r="AF3740"/>
      <c r="AG3740" s="217"/>
      <c r="AH3740" s="221">
        <v>0</v>
      </c>
      <c r="AI3740"/>
      <c r="AJ3740"/>
      <c r="AK3740" s="221">
        <v>0</v>
      </c>
      <c r="AL3740"/>
      <c r="AM3740" s="217"/>
      <c r="AN3740" s="221">
        <v>0</v>
      </c>
      <c r="AO3740"/>
      <c r="AP3740" s="217"/>
      <c r="AQ3740" s="221">
        <v>0</v>
      </c>
      <c r="AR3740"/>
      <c r="AS3740"/>
      <c r="AT3740">
        <v>2023</v>
      </c>
      <c r="AU3740" t="s">
        <v>14</v>
      </c>
      <c r="AV3740">
        <v>2</v>
      </c>
      <c r="AW3740" s="221">
        <v>1627.67</v>
      </c>
      <c r="AX3740" s="221">
        <v>1627.67</v>
      </c>
      <c r="AY3740" s="221">
        <v>0</v>
      </c>
      <c r="AZ3740" s="221">
        <v>0</v>
      </c>
    </row>
    <row r="3741" spans="1:52">
      <c r="A3741" t="s">
        <v>80</v>
      </c>
      <c r="B3741" t="s">
        <v>5</v>
      </c>
      <c r="C3741"/>
      <c r="D3741"/>
      <c r="E3741"/>
      <c r="F3741"/>
      <c r="G3741" t="s">
        <v>4178</v>
      </c>
      <c r="H3741"/>
      <c r="I3741" t="s">
        <v>1516</v>
      </c>
      <c r="J3741"/>
      <c r="K3741" s="217">
        <v>45295</v>
      </c>
      <c r="L3741"/>
      <c r="M3741"/>
      <c r="N3741" t="s">
        <v>29</v>
      </c>
      <c r="O3741"/>
      <c r="P3741"/>
      <c r="Q3741"/>
      <c r="R3741" s="221">
        <v>1214.6970181312399</v>
      </c>
      <c r="S3741" s="217">
        <v>45314</v>
      </c>
      <c r="T3741" s="221">
        <v>1214.6970181312399</v>
      </c>
      <c r="U3741"/>
      <c r="V3741" s="217">
        <v>45488</v>
      </c>
      <c r="W3741" s="221">
        <v>0</v>
      </c>
      <c r="X3741"/>
      <c r="Y3741"/>
      <c r="Z3741" s="221">
        <v>0</v>
      </c>
      <c r="AA3741"/>
      <c r="AB3741" s="221">
        <v>0</v>
      </c>
      <c r="AC3741"/>
      <c r="AD3741" s="217"/>
      <c r="AE3741" s="221">
        <v>0</v>
      </c>
      <c r="AF3741"/>
      <c r="AG3741" s="217"/>
      <c r="AH3741" s="221">
        <v>0</v>
      </c>
      <c r="AI3741"/>
      <c r="AJ3741"/>
      <c r="AK3741" s="221">
        <v>0</v>
      </c>
      <c r="AL3741"/>
      <c r="AM3741" s="217"/>
      <c r="AN3741" s="221">
        <v>0</v>
      </c>
      <c r="AO3741"/>
      <c r="AP3741" s="217"/>
      <c r="AQ3741" s="221">
        <v>0</v>
      </c>
      <c r="AR3741"/>
      <c r="AS3741"/>
      <c r="AT3741">
        <v>2024</v>
      </c>
      <c r="AU3741" t="s">
        <v>17</v>
      </c>
      <c r="AV3741">
        <v>3</v>
      </c>
      <c r="AW3741" s="221">
        <v>1214.7</v>
      </c>
      <c r="AX3741" s="221">
        <v>1214.7</v>
      </c>
      <c r="AY3741" s="221">
        <v>0</v>
      </c>
      <c r="AZ3741" s="221">
        <v>0</v>
      </c>
    </row>
    <row r="3742" spans="1:52">
      <c r="A3742" t="s">
        <v>130</v>
      </c>
      <c r="B3742" t="s">
        <v>3</v>
      </c>
      <c r="C3742"/>
      <c r="D3742"/>
      <c r="E3742"/>
      <c r="F3742"/>
      <c r="G3742" t="s">
        <v>4179</v>
      </c>
      <c r="H3742"/>
      <c r="I3742" t="s">
        <v>2692</v>
      </c>
      <c r="J3742"/>
      <c r="K3742" s="217">
        <v>45156</v>
      </c>
      <c r="L3742"/>
      <c r="M3742"/>
      <c r="N3742" t="s">
        <v>29</v>
      </c>
      <c r="O3742"/>
      <c r="P3742"/>
      <c r="Q3742"/>
      <c r="R3742" s="221">
        <v>410.56297345612012</v>
      </c>
      <c r="S3742" s="217">
        <v>45180</v>
      </c>
      <c r="T3742" s="221">
        <v>410.56297345612012</v>
      </c>
      <c r="U3742"/>
      <c r="V3742" s="217">
        <v>45260</v>
      </c>
      <c r="W3742" s="221">
        <v>0</v>
      </c>
      <c r="X3742"/>
      <c r="Y3742"/>
      <c r="Z3742" s="221">
        <v>0</v>
      </c>
      <c r="AA3742"/>
      <c r="AB3742" s="221">
        <v>0</v>
      </c>
      <c r="AC3742"/>
      <c r="AD3742" s="217"/>
      <c r="AE3742" s="221">
        <v>0</v>
      </c>
      <c r="AF3742"/>
      <c r="AG3742" s="217"/>
      <c r="AH3742" s="221">
        <v>0</v>
      </c>
      <c r="AI3742"/>
      <c r="AJ3742"/>
      <c r="AK3742" s="221">
        <v>0</v>
      </c>
      <c r="AL3742"/>
      <c r="AM3742" s="217"/>
      <c r="AN3742" s="221">
        <v>0</v>
      </c>
      <c r="AO3742"/>
      <c r="AP3742" s="217"/>
      <c r="AQ3742" s="221">
        <v>0</v>
      </c>
      <c r="AR3742"/>
      <c r="AS3742"/>
      <c r="AT3742">
        <v>2023</v>
      </c>
      <c r="AU3742" t="s">
        <v>21</v>
      </c>
      <c r="AV3742">
        <v>4</v>
      </c>
      <c r="AW3742" s="221">
        <v>410.56</v>
      </c>
      <c r="AX3742" s="221">
        <v>410.56</v>
      </c>
      <c r="AY3742" s="221">
        <v>0</v>
      </c>
      <c r="AZ3742" s="221">
        <v>0</v>
      </c>
    </row>
    <row r="3743" spans="1:52">
      <c r="A3743" t="s">
        <v>130</v>
      </c>
      <c r="B3743" t="s">
        <v>3</v>
      </c>
      <c r="C3743"/>
      <c r="D3743"/>
      <c r="E3743"/>
      <c r="F3743"/>
      <c r="G3743" t="s">
        <v>3610</v>
      </c>
      <c r="H3743"/>
      <c r="I3743" t="s">
        <v>1010</v>
      </c>
      <c r="J3743"/>
      <c r="K3743" s="217">
        <v>44992</v>
      </c>
      <c r="L3743"/>
      <c r="M3743"/>
      <c r="N3743" t="s">
        <v>29</v>
      </c>
      <c r="O3743"/>
      <c r="P3743"/>
      <c r="Q3743"/>
      <c r="R3743" s="221">
        <v>585.05012229170711</v>
      </c>
      <c r="S3743" s="217">
        <v>45028</v>
      </c>
      <c r="T3743" s="221">
        <v>585.05012229170711</v>
      </c>
      <c r="U3743"/>
      <c r="V3743" s="217">
        <v>45059</v>
      </c>
      <c r="W3743" s="221">
        <v>0</v>
      </c>
      <c r="X3743"/>
      <c r="Y3743"/>
      <c r="Z3743" s="221">
        <v>0</v>
      </c>
      <c r="AA3743"/>
      <c r="AB3743" s="221">
        <v>0</v>
      </c>
      <c r="AC3743"/>
      <c r="AD3743" s="217"/>
      <c r="AE3743" s="221">
        <v>0</v>
      </c>
      <c r="AF3743"/>
      <c r="AG3743" s="217"/>
      <c r="AH3743" s="221">
        <v>0</v>
      </c>
      <c r="AI3743"/>
      <c r="AJ3743"/>
      <c r="AK3743" s="221">
        <v>0</v>
      </c>
      <c r="AL3743"/>
      <c r="AM3743" s="217"/>
      <c r="AN3743" s="221">
        <v>0</v>
      </c>
      <c r="AO3743"/>
      <c r="AP3743" s="217"/>
      <c r="AQ3743" s="221">
        <v>0</v>
      </c>
      <c r="AR3743"/>
      <c r="AS3743"/>
      <c r="AT3743">
        <v>2023</v>
      </c>
      <c r="AU3743" t="s">
        <v>15</v>
      </c>
      <c r="AV3743">
        <v>2</v>
      </c>
      <c r="AW3743" s="221">
        <v>585.04999999999995</v>
      </c>
      <c r="AX3743" s="221">
        <v>585.04999999999995</v>
      </c>
      <c r="AY3743" s="221">
        <v>0</v>
      </c>
      <c r="AZ3743" s="221">
        <v>0</v>
      </c>
    </row>
    <row r="3744" spans="1:52">
      <c r="A3744" t="s">
        <v>217</v>
      </c>
      <c r="B3744" t="s">
        <v>8</v>
      </c>
      <c r="C3744"/>
      <c r="D3744"/>
      <c r="E3744"/>
      <c r="F3744"/>
      <c r="G3744" t="s">
        <v>779</v>
      </c>
      <c r="H3744"/>
      <c r="I3744" t="s">
        <v>780</v>
      </c>
      <c r="J3744"/>
      <c r="K3744" s="217">
        <v>45670</v>
      </c>
      <c r="L3744"/>
      <c r="M3744"/>
      <c r="N3744" t="s">
        <v>29</v>
      </c>
      <c r="O3744"/>
      <c r="P3744"/>
      <c r="Q3744"/>
      <c r="R3744" s="221">
        <v>478.85027663649788</v>
      </c>
      <c r="S3744" s="217">
        <v>45685</v>
      </c>
      <c r="T3744" s="221">
        <v>478.85027663649788</v>
      </c>
      <c r="U3744"/>
      <c r="V3744" s="217">
        <v>45699</v>
      </c>
      <c r="W3744" s="221">
        <v>0</v>
      </c>
      <c r="X3744"/>
      <c r="Y3744"/>
      <c r="Z3744" s="221">
        <v>0</v>
      </c>
      <c r="AA3744"/>
      <c r="AB3744" s="221">
        <v>0</v>
      </c>
      <c r="AC3744"/>
      <c r="AD3744" s="217"/>
      <c r="AE3744" s="221">
        <v>0</v>
      </c>
      <c r="AF3744"/>
      <c r="AG3744" s="217"/>
      <c r="AH3744" s="221">
        <v>0</v>
      </c>
      <c r="AI3744"/>
      <c r="AJ3744"/>
      <c r="AK3744" s="221">
        <v>0</v>
      </c>
      <c r="AL3744"/>
      <c r="AM3744" s="217"/>
      <c r="AN3744" s="221">
        <v>0</v>
      </c>
      <c r="AO3744"/>
      <c r="AP3744" s="217"/>
      <c r="AQ3744" s="221">
        <v>0</v>
      </c>
      <c r="AR3744"/>
      <c r="AS3744"/>
      <c r="AT3744">
        <v>2025</v>
      </c>
      <c r="AU3744" t="s">
        <v>12</v>
      </c>
      <c r="AV3744">
        <v>1</v>
      </c>
      <c r="AW3744" s="221">
        <v>478.85</v>
      </c>
      <c r="AX3744" s="221">
        <v>478.85</v>
      </c>
      <c r="AY3744" s="221">
        <v>0</v>
      </c>
      <c r="AZ3744" s="221">
        <v>0</v>
      </c>
    </row>
    <row r="3745" spans="1:52">
      <c r="A3745" t="s">
        <v>217</v>
      </c>
      <c r="B3745" t="s">
        <v>8</v>
      </c>
      <c r="C3745"/>
      <c r="D3745"/>
      <c r="E3745"/>
      <c r="F3745"/>
      <c r="G3745" t="s">
        <v>910</v>
      </c>
      <c r="H3745"/>
      <c r="I3745" t="s">
        <v>911</v>
      </c>
      <c r="J3745"/>
      <c r="K3745" s="217">
        <v>45200</v>
      </c>
      <c r="L3745"/>
      <c r="M3745"/>
      <c r="N3745" t="s">
        <v>24</v>
      </c>
      <c r="O3745"/>
      <c r="P3745"/>
      <c r="Q3745"/>
      <c r="R3745" s="221">
        <v>133.0862719670034</v>
      </c>
      <c r="S3745" s="217">
        <v>45238</v>
      </c>
      <c r="T3745" s="221">
        <v>133.0862719670034</v>
      </c>
      <c r="U3745"/>
      <c r="V3745" s="217">
        <v>45271</v>
      </c>
      <c r="W3745" s="221">
        <v>0</v>
      </c>
      <c r="X3745"/>
      <c r="Y3745"/>
      <c r="Z3745" s="221">
        <v>0</v>
      </c>
      <c r="AA3745"/>
      <c r="AB3745" s="221">
        <v>0</v>
      </c>
      <c r="AC3745"/>
      <c r="AD3745" s="217"/>
      <c r="AE3745" s="221">
        <v>0</v>
      </c>
      <c r="AF3745"/>
      <c r="AG3745" s="217"/>
      <c r="AH3745" s="221">
        <v>0</v>
      </c>
      <c r="AI3745"/>
      <c r="AJ3745"/>
      <c r="AK3745" s="221">
        <v>0</v>
      </c>
      <c r="AL3745"/>
      <c r="AM3745" s="217"/>
      <c r="AN3745" s="221">
        <v>0</v>
      </c>
      <c r="AO3745"/>
      <c r="AP3745" s="217"/>
      <c r="AQ3745" s="221">
        <v>0</v>
      </c>
      <c r="AR3745"/>
      <c r="AS3745"/>
      <c r="AT3745">
        <v>2023</v>
      </c>
      <c r="AU3745" t="s">
        <v>22</v>
      </c>
      <c r="AV3745">
        <v>4</v>
      </c>
      <c r="AW3745" s="221">
        <v>133.09</v>
      </c>
      <c r="AX3745" s="221">
        <v>133.09</v>
      </c>
      <c r="AY3745" s="221">
        <v>0</v>
      </c>
      <c r="AZ3745" s="221">
        <v>0</v>
      </c>
    </row>
    <row r="3746" spans="1:52">
      <c r="A3746" t="s">
        <v>80</v>
      </c>
      <c r="B3746" t="s">
        <v>5</v>
      </c>
      <c r="C3746"/>
      <c r="D3746"/>
      <c r="E3746"/>
      <c r="F3746"/>
      <c r="G3746" t="s">
        <v>4180</v>
      </c>
      <c r="H3746"/>
      <c r="I3746" t="s">
        <v>1896</v>
      </c>
      <c r="J3746"/>
      <c r="K3746" s="217">
        <v>45525</v>
      </c>
      <c r="L3746"/>
      <c r="M3746"/>
      <c r="N3746" t="s">
        <v>24</v>
      </c>
      <c r="O3746"/>
      <c r="P3746"/>
      <c r="Q3746"/>
      <c r="R3746" s="221">
        <v>1282.470195259873</v>
      </c>
      <c r="S3746" s="217">
        <v>45548</v>
      </c>
      <c r="T3746" s="221">
        <v>1282.470195259873</v>
      </c>
      <c r="U3746"/>
      <c r="V3746" s="217">
        <v>45590</v>
      </c>
      <c r="W3746" s="221">
        <v>0</v>
      </c>
      <c r="X3746"/>
      <c r="Y3746"/>
      <c r="Z3746" s="221">
        <v>0</v>
      </c>
      <c r="AA3746"/>
      <c r="AB3746" s="221">
        <v>0</v>
      </c>
      <c r="AC3746"/>
      <c r="AD3746" s="217"/>
      <c r="AE3746" s="221">
        <v>0</v>
      </c>
      <c r="AF3746"/>
      <c r="AG3746" s="217"/>
      <c r="AH3746" s="221">
        <v>0</v>
      </c>
      <c r="AI3746"/>
      <c r="AJ3746"/>
      <c r="AK3746" s="221">
        <v>0</v>
      </c>
      <c r="AL3746"/>
      <c r="AM3746" s="217"/>
      <c r="AN3746" s="221">
        <v>0</v>
      </c>
      <c r="AO3746"/>
      <c r="AP3746" s="217"/>
      <c r="AQ3746" s="221">
        <v>0</v>
      </c>
      <c r="AR3746"/>
      <c r="AS3746"/>
      <c r="AT3746">
        <v>2024</v>
      </c>
      <c r="AU3746" t="s">
        <v>20</v>
      </c>
      <c r="AV3746">
        <v>4</v>
      </c>
      <c r="AW3746" s="221">
        <v>1282.47</v>
      </c>
      <c r="AX3746" s="221">
        <v>1282.47</v>
      </c>
      <c r="AY3746" s="221">
        <v>0</v>
      </c>
      <c r="AZ3746" s="221">
        <v>0</v>
      </c>
    </row>
    <row r="3747" spans="1:52">
      <c r="A3747" t="s">
        <v>130</v>
      </c>
      <c r="B3747" t="s">
        <v>3</v>
      </c>
      <c r="C3747"/>
      <c r="D3747"/>
      <c r="E3747"/>
      <c r="F3747"/>
      <c r="G3747" t="s">
        <v>4181</v>
      </c>
      <c r="H3747"/>
      <c r="I3747" t="s">
        <v>3586</v>
      </c>
      <c r="J3747"/>
      <c r="K3747" s="217">
        <v>45644</v>
      </c>
      <c r="L3747"/>
      <c r="M3747"/>
      <c r="N3747" t="s">
        <v>27</v>
      </c>
      <c r="O3747"/>
      <c r="P3747"/>
      <c r="Q3747"/>
      <c r="R3747" s="221">
        <v>119.8856842445158</v>
      </c>
      <c r="S3747" s="217">
        <v>45667</v>
      </c>
      <c r="T3747" s="221">
        <v>119.8856842445158</v>
      </c>
      <c r="U3747"/>
      <c r="V3747" s="217">
        <v>45694</v>
      </c>
      <c r="W3747" s="221">
        <v>0</v>
      </c>
      <c r="X3747"/>
      <c r="Y3747"/>
      <c r="Z3747" s="221">
        <v>0</v>
      </c>
      <c r="AA3747"/>
      <c r="AB3747" s="221">
        <v>0</v>
      </c>
      <c r="AC3747"/>
      <c r="AD3747" s="217"/>
      <c r="AE3747" s="221">
        <v>0</v>
      </c>
      <c r="AF3747"/>
      <c r="AG3747" s="217"/>
      <c r="AH3747" s="221">
        <v>0</v>
      </c>
      <c r="AI3747"/>
      <c r="AJ3747"/>
      <c r="AK3747" s="221">
        <v>0</v>
      </c>
      <c r="AL3747"/>
      <c r="AM3747" s="217"/>
      <c r="AN3747" s="221">
        <v>0</v>
      </c>
      <c r="AO3747"/>
      <c r="AP3747" s="217"/>
      <c r="AQ3747" s="221">
        <v>0</v>
      </c>
      <c r="AR3747"/>
      <c r="AS3747"/>
      <c r="AT3747">
        <v>2025</v>
      </c>
      <c r="AU3747" t="s">
        <v>12</v>
      </c>
      <c r="AV3747">
        <v>1</v>
      </c>
      <c r="AW3747" s="221">
        <v>119.89</v>
      </c>
      <c r="AX3747" s="221">
        <v>119.89</v>
      </c>
      <c r="AY3747" s="221">
        <v>0</v>
      </c>
      <c r="AZ3747" s="221">
        <v>0</v>
      </c>
    </row>
    <row r="3748" spans="1:52">
      <c r="A3748" t="s">
        <v>80</v>
      </c>
      <c r="B3748" t="s">
        <v>5</v>
      </c>
      <c r="C3748"/>
      <c r="D3748"/>
      <c r="E3748"/>
      <c r="F3748"/>
      <c r="G3748" t="s">
        <v>4182</v>
      </c>
      <c r="H3748"/>
      <c r="I3748" t="s">
        <v>2700</v>
      </c>
      <c r="J3748"/>
      <c r="K3748" s="217">
        <v>44940</v>
      </c>
      <c r="L3748"/>
      <c r="M3748"/>
      <c r="N3748" t="s">
        <v>29</v>
      </c>
      <c r="O3748"/>
      <c r="P3748"/>
      <c r="Q3748"/>
      <c r="R3748" s="221">
        <v>599.11061512420622</v>
      </c>
      <c r="S3748" s="217">
        <v>44952</v>
      </c>
      <c r="T3748" s="221">
        <v>599.11061512420622</v>
      </c>
      <c r="U3748"/>
      <c r="V3748" s="217">
        <v>44992</v>
      </c>
      <c r="W3748" s="221">
        <v>0</v>
      </c>
      <c r="X3748"/>
      <c r="Y3748"/>
      <c r="Z3748" s="221">
        <v>0</v>
      </c>
      <c r="AA3748"/>
      <c r="AB3748" s="221">
        <v>0</v>
      </c>
      <c r="AC3748"/>
      <c r="AD3748" s="217"/>
      <c r="AE3748" s="221">
        <v>0</v>
      </c>
      <c r="AF3748"/>
      <c r="AG3748" s="217"/>
      <c r="AH3748" s="221">
        <v>0</v>
      </c>
      <c r="AI3748"/>
      <c r="AJ3748"/>
      <c r="AK3748" s="221">
        <v>0</v>
      </c>
      <c r="AL3748"/>
      <c r="AM3748" s="217"/>
      <c r="AN3748" s="221">
        <v>0</v>
      </c>
      <c r="AO3748"/>
      <c r="AP3748" s="217"/>
      <c r="AQ3748" s="221">
        <v>0</v>
      </c>
      <c r="AR3748"/>
      <c r="AS3748"/>
      <c r="AT3748">
        <v>2023</v>
      </c>
      <c r="AU3748" t="s">
        <v>13</v>
      </c>
      <c r="AV3748">
        <v>1</v>
      </c>
      <c r="AW3748" s="221">
        <v>599.11</v>
      </c>
      <c r="AX3748" s="221">
        <v>599.11</v>
      </c>
      <c r="AY3748" s="221">
        <v>0</v>
      </c>
      <c r="AZ3748" s="221">
        <v>0</v>
      </c>
    </row>
    <row r="3749" spans="1:52">
      <c r="A3749" t="s">
        <v>80</v>
      </c>
      <c r="B3749" t="s">
        <v>5</v>
      </c>
      <c r="C3749"/>
      <c r="D3749"/>
      <c r="E3749"/>
      <c r="F3749"/>
      <c r="G3749" t="s">
        <v>3916</v>
      </c>
      <c r="H3749"/>
      <c r="I3749" t="s">
        <v>2803</v>
      </c>
      <c r="J3749"/>
      <c r="K3749" s="217">
        <v>45478</v>
      </c>
      <c r="L3749"/>
      <c r="M3749"/>
      <c r="N3749" t="s">
        <v>29</v>
      </c>
      <c r="O3749"/>
      <c r="P3749"/>
      <c r="Q3749"/>
      <c r="R3749" s="221">
        <v>270.67177957032578</v>
      </c>
      <c r="S3749" s="217">
        <v>45498</v>
      </c>
      <c r="T3749" s="221">
        <v>270.67177957032578</v>
      </c>
      <c r="U3749"/>
      <c r="V3749" s="217">
        <v>45538</v>
      </c>
      <c r="W3749" s="221">
        <v>0</v>
      </c>
      <c r="X3749"/>
      <c r="Y3749"/>
      <c r="Z3749" s="221">
        <v>0</v>
      </c>
      <c r="AA3749"/>
      <c r="AB3749" s="221">
        <v>0</v>
      </c>
      <c r="AC3749"/>
      <c r="AD3749" s="217"/>
      <c r="AE3749" s="221">
        <v>0</v>
      </c>
      <c r="AF3749"/>
      <c r="AG3749" s="217"/>
      <c r="AH3749" s="221">
        <v>0</v>
      </c>
      <c r="AI3749"/>
      <c r="AJ3749"/>
      <c r="AK3749" s="221">
        <v>0</v>
      </c>
      <c r="AL3749"/>
      <c r="AM3749" s="217"/>
      <c r="AN3749" s="221">
        <v>0</v>
      </c>
      <c r="AO3749"/>
      <c r="AP3749" s="217"/>
      <c r="AQ3749" s="221">
        <v>0</v>
      </c>
      <c r="AR3749"/>
      <c r="AS3749"/>
      <c r="AT3749">
        <v>2024</v>
      </c>
      <c r="AU3749" t="s">
        <v>19</v>
      </c>
      <c r="AV3749">
        <v>3</v>
      </c>
      <c r="AW3749" s="221">
        <v>270.67</v>
      </c>
      <c r="AX3749" s="221">
        <v>270.67</v>
      </c>
      <c r="AY3749" s="221">
        <v>0</v>
      </c>
      <c r="AZ3749" s="221">
        <v>0</v>
      </c>
    </row>
    <row r="3750" spans="1:52">
      <c r="A3750" t="s">
        <v>217</v>
      </c>
      <c r="B3750" t="s">
        <v>8</v>
      </c>
      <c r="C3750"/>
      <c r="D3750"/>
      <c r="E3750"/>
      <c r="F3750"/>
      <c r="G3750" t="s">
        <v>4183</v>
      </c>
      <c r="H3750"/>
      <c r="I3750" t="s">
        <v>2815</v>
      </c>
      <c r="J3750"/>
      <c r="K3750" s="217">
        <v>45291</v>
      </c>
      <c r="L3750"/>
      <c r="M3750"/>
      <c r="N3750" t="s">
        <v>24</v>
      </c>
      <c r="O3750"/>
      <c r="P3750"/>
      <c r="Q3750"/>
      <c r="R3750" s="221">
        <v>422.14591400960529</v>
      </c>
      <c r="S3750" s="217">
        <v>45306</v>
      </c>
      <c r="T3750" s="221">
        <v>422.14591400960529</v>
      </c>
      <c r="U3750"/>
      <c r="V3750" s="217">
        <v>45331</v>
      </c>
      <c r="W3750" s="221">
        <v>0</v>
      </c>
      <c r="X3750"/>
      <c r="Y3750"/>
      <c r="Z3750" s="221">
        <v>0</v>
      </c>
      <c r="AA3750"/>
      <c r="AB3750" s="221">
        <v>0</v>
      </c>
      <c r="AC3750"/>
      <c r="AD3750" s="217"/>
      <c r="AE3750" s="221">
        <v>0</v>
      </c>
      <c r="AF3750"/>
      <c r="AG3750" s="217"/>
      <c r="AH3750" s="221">
        <v>0</v>
      </c>
      <c r="AI3750"/>
      <c r="AJ3750"/>
      <c r="AK3750" s="221">
        <v>0</v>
      </c>
      <c r="AL3750"/>
      <c r="AM3750" s="217"/>
      <c r="AN3750" s="221">
        <v>0</v>
      </c>
      <c r="AO3750"/>
      <c r="AP3750" s="217"/>
      <c r="AQ3750" s="221">
        <v>0</v>
      </c>
      <c r="AR3750"/>
      <c r="AS3750"/>
      <c r="AT3750">
        <v>2024</v>
      </c>
      <c r="AU3750" t="s">
        <v>12</v>
      </c>
      <c r="AV3750">
        <v>1</v>
      </c>
      <c r="AW3750" s="221">
        <v>422.15</v>
      </c>
      <c r="AX3750" s="221">
        <v>422.15</v>
      </c>
      <c r="AY3750" s="221">
        <v>0</v>
      </c>
      <c r="AZ3750" s="221">
        <v>0</v>
      </c>
    </row>
    <row r="3751" spans="1:52">
      <c r="A3751" t="s">
        <v>130</v>
      </c>
      <c r="B3751" t="s">
        <v>3</v>
      </c>
      <c r="C3751"/>
      <c r="D3751"/>
      <c r="E3751"/>
      <c r="F3751"/>
      <c r="G3751" t="s">
        <v>4184</v>
      </c>
      <c r="H3751"/>
      <c r="I3751" t="s">
        <v>849</v>
      </c>
      <c r="J3751"/>
      <c r="K3751" s="217">
        <v>45172</v>
      </c>
      <c r="L3751"/>
      <c r="M3751"/>
      <c r="N3751" t="s">
        <v>28</v>
      </c>
      <c r="O3751"/>
      <c r="P3751"/>
      <c r="Q3751"/>
      <c r="R3751" s="221">
        <v>462.06608853166699</v>
      </c>
      <c r="S3751" s="217">
        <v>45199</v>
      </c>
      <c r="T3751" s="221">
        <v>462.06608853166699</v>
      </c>
      <c r="U3751"/>
      <c r="V3751" s="217">
        <v>45230</v>
      </c>
      <c r="W3751" s="221">
        <v>0</v>
      </c>
      <c r="X3751"/>
      <c r="Y3751"/>
      <c r="Z3751" s="221">
        <v>0</v>
      </c>
      <c r="AA3751"/>
      <c r="AB3751" s="221">
        <v>0</v>
      </c>
      <c r="AC3751"/>
      <c r="AD3751" s="217"/>
      <c r="AE3751" s="221">
        <v>0</v>
      </c>
      <c r="AF3751"/>
      <c r="AG3751" s="217"/>
      <c r="AH3751" s="221">
        <v>0</v>
      </c>
      <c r="AI3751"/>
      <c r="AJ3751"/>
      <c r="AK3751" s="221">
        <v>0</v>
      </c>
      <c r="AL3751"/>
      <c r="AM3751" s="217"/>
      <c r="AN3751" s="221">
        <v>0</v>
      </c>
      <c r="AO3751"/>
      <c r="AP3751" s="217"/>
      <c r="AQ3751" s="221">
        <v>0</v>
      </c>
      <c r="AR3751"/>
      <c r="AS3751"/>
      <c r="AT3751">
        <v>2023</v>
      </c>
      <c r="AU3751" t="s">
        <v>20</v>
      </c>
      <c r="AV3751">
        <v>4</v>
      </c>
      <c r="AW3751" s="221">
        <v>462.07</v>
      </c>
      <c r="AX3751" s="221">
        <v>462.07</v>
      </c>
      <c r="AY3751" s="221">
        <v>0</v>
      </c>
      <c r="AZ3751" s="221">
        <v>0</v>
      </c>
    </row>
    <row r="3752" spans="1:52">
      <c r="A3752" t="s">
        <v>80</v>
      </c>
      <c r="B3752" t="s">
        <v>5</v>
      </c>
      <c r="C3752"/>
      <c r="D3752"/>
      <c r="E3752"/>
      <c r="F3752"/>
      <c r="G3752" t="s">
        <v>4185</v>
      </c>
      <c r="H3752"/>
      <c r="I3752" t="s">
        <v>701</v>
      </c>
      <c r="J3752"/>
      <c r="K3752" s="217">
        <v>45418</v>
      </c>
      <c r="L3752"/>
      <c r="M3752"/>
      <c r="N3752" t="s">
        <v>29</v>
      </c>
      <c r="O3752"/>
      <c r="P3752"/>
      <c r="Q3752"/>
      <c r="R3752" s="221">
        <v>1393.0395785194501</v>
      </c>
      <c r="S3752" s="217">
        <v>45440</v>
      </c>
      <c r="T3752" s="221">
        <v>1393.0395785194501</v>
      </c>
      <c r="U3752"/>
      <c r="V3752" s="217">
        <v>45482</v>
      </c>
      <c r="W3752" s="221">
        <v>0</v>
      </c>
      <c r="X3752"/>
      <c r="Y3752"/>
      <c r="Z3752" s="221">
        <v>0</v>
      </c>
      <c r="AA3752"/>
      <c r="AB3752" s="221">
        <v>0</v>
      </c>
      <c r="AC3752"/>
      <c r="AD3752" s="217"/>
      <c r="AE3752" s="221">
        <v>0</v>
      </c>
      <c r="AF3752"/>
      <c r="AG3752" s="217"/>
      <c r="AH3752" s="221">
        <v>0</v>
      </c>
      <c r="AI3752"/>
      <c r="AJ3752"/>
      <c r="AK3752" s="221">
        <v>0</v>
      </c>
      <c r="AL3752"/>
      <c r="AM3752" s="217"/>
      <c r="AN3752" s="221">
        <v>0</v>
      </c>
      <c r="AO3752"/>
      <c r="AP3752" s="217"/>
      <c r="AQ3752" s="221">
        <v>0</v>
      </c>
      <c r="AR3752"/>
      <c r="AS3752"/>
      <c r="AT3752">
        <v>2024</v>
      </c>
      <c r="AU3752" t="s">
        <v>17</v>
      </c>
      <c r="AV3752">
        <v>3</v>
      </c>
      <c r="AW3752" s="221">
        <v>1393.04</v>
      </c>
      <c r="AX3752" s="221">
        <v>1393.04</v>
      </c>
      <c r="AY3752" s="221">
        <v>0</v>
      </c>
      <c r="AZ3752" s="221">
        <v>0</v>
      </c>
    </row>
    <row r="3753" spans="1:52">
      <c r="A3753" t="s">
        <v>85</v>
      </c>
      <c r="B3753" t="s">
        <v>6</v>
      </c>
      <c r="C3753"/>
      <c r="D3753"/>
      <c r="E3753"/>
      <c r="F3753"/>
      <c r="G3753" t="s">
        <v>2703</v>
      </c>
      <c r="H3753"/>
      <c r="I3753" t="s">
        <v>2270</v>
      </c>
      <c r="J3753"/>
      <c r="K3753" s="217">
        <v>45047</v>
      </c>
      <c r="L3753"/>
      <c r="M3753"/>
      <c r="N3753" t="s">
        <v>24</v>
      </c>
      <c r="O3753"/>
      <c r="P3753"/>
      <c r="Q3753"/>
      <c r="R3753" s="221">
        <v>854.49999396865019</v>
      </c>
      <c r="S3753" s="217">
        <v>45087</v>
      </c>
      <c r="T3753" s="221">
        <v>854.49999396865019</v>
      </c>
      <c r="U3753"/>
      <c r="V3753" s="217">
        <v>45114</v>
      </c>
      <c r="W3753" s="221">
        <v>0</v>
      </c>
      <c r="X3753"/>
      <c r="Y3753"/>
      <c r="Z3753" s="221">
        <v>0</v>
      </c>
      <c r="AA3753"/>
      <c r="AB3753" s="221">
        <v>0</v>
      </c>
      <c r="AC3753"/>
      <c r="AD3753" s="217"/>
      <c r="AE3753" s="221">
        <v>0</v>
      </c>
      <c r="AF3753"/>
      <c r="AG3753" s="217"/>
      <c r="AH3753" s="221">
        <v>0</v>
      </c>
      <c r="AI3753"/>
      <c r="AJ3753"/>
      <c r="AK3753" s="221">
        <v>0</v>
      </c>
      <c r="AL3753"/>
      <c r="AM3753" s="217"/>
      <c r="AN3753" s="221">
        <v>0</v>
      </c>
      <c r="AO3753"/>
      <c r="AP3753" s="217"/>
      <c r="AQ3753" s="221">
        <v>0</v>
      </c>
      <c r="AR3753"/>
      <c r="AS3753"/>
      <c r="AT3753">
        <v>2023</v>
      </c>
      <c r="AU3753" t="s">
        <v>17</v>
      </c>
      <c r="AV3753">
        <v>3</v>
      </c>
      <c r="AW3753" s="221">
        <v>854.5</v>
      </c>
      <c r="AX3753" s="221">
        <v>854.5</v>
      </c>
      <c r="AY3753" s="221">
        <v>0</v>
      </c>
      <c r="AZ3753" s="221">
        <v>0</v>
      </c>
    </row>
    <row r="3754" spans="1:52">
      <c r="A3754" t="s">
        <v>217</v>
      </c>
      <c r="B3754" t="s">
        <v>8</v>
      </c>
      <c r="C3754"/>
      <c r="D3754"/>
      <c r="E3754"/>
      <c r="F3754"/>
      <c r="G3754" t="s">
        <v>2963</v>
      </c>
      <c r="H3754"/>
      <c r="I3754" t="s">
        <v>2964</v>
      </c>
      <c r="J3754"/>
      <c r="K3754" s="217">
        <v>45281</v>
      </c>
      <c r="L3754"/>
      <c r="M3754"/>
      <c r="N3754" t="s">
        <v>27</v>
      </c>
      <c r="O3754"/>
      <c r="P3754"/>
      <c r="Q3754"/>
      <c r="R3754" s="221">
        <v>132.060328018494</v>
      </c>
      <c r="S3754" s="217">
        <v>45306</v>
      </c>
      <c r="T3754" s="221">
        <v>132.060328018494</v>
      </c>
      <c r="U3754"/>
      <c r="V3754" s="217">
        <v>45322</v>
      </c>
      <c r="W3754" s="221">
        <v>0</v>
      </c>
      <c r="X3754"/>
      <c r="Y3754"/>
      <c r="Z3754" s="221">
        <v>0</v>
      </c>
      <c r="AA3754"/>
      <c r="AB3754" s="221">
        <v>0</v>
      </c>
      <c r="AC3754"/>
      <c r="AD3754" s="217"/>
      <c r="AE3754" s="221">
        <v>0</v>
      </c>
      <c r="AF3754"/>
      <c r="AG3754" s="217"/>
      <c r="AH3754" s="221">
        <v>0</v>
      </c>
      <c r="AI3754"/>
      <c r="AJ3754"/>
      <c r="AK3754" s="221">
        <v>0</v>
      </c>
      <c r="AL3754"/>
      <c r="AM3754" s="217"/>
      <c r="AN3754" s="221">
        <v>0</v>
      </c>
      <c r="AO3754"/>
      <c r="AP3754" s="217"/>
      <c r="AQ3754" s="221">
        <v>0</v>
      </c>
      <c r="AR3754"/>
      <c r="AS3754"/>
      <c r="AT3754">
        <v>2024</v>
      </c>
      <c r="AU3754" t="s">
        <v>11</v>
      </c>
      <c r="AV3754">
        <v>1</v>
      </c>
      <c r="AW3754" s="221">
        <v>132.06</v>
      </c>
      <c r="AX3754" s="221">
        <v>132.06</v>
      </c>
      <c r="AY3754" s="221">
        <v>0</v>
      </c>
      <c r="AZ3754" s="221">
        <v>0</v>
      </c>
    </row>
    <row r="3755" spans="1:52">
      <c r="A3755" t="s">
        <v>217</v>
      </c>
      <c r="B3755" t="s">
        <v>8</v>
      </c>
      <c r="C3755"/>
      <c r="D3755"/>
      <c r="E3755"/>
      <c r="F3755"/>
      <c r="G3755" t="s">
        <v>4186</v>
      </c>
      <c r="H3755"/>
      <c r="I3755" t="s">
        <v>2038</v>
      </c>
      <c r="J3755"/>
      <c r="K3755" s="217">
        <v>45071</v>
      </c>
      <c r="L3755"/>
      <c r="M3755"/>
      <c r="N3755" t="s">
        <v>28</v>
      </c>
      <c r="O3755"/>
      <c r="P3755"/>
      <c r="Q3755"/>
      <c r="R3755" s="221">
        <v>615.98808972252573</v>
      </c>
      <c r="S3755" s="217">
        <v>45085</v>
      </c>
      <c r="T3755" s="221">
        <v>615.98808972252573</v>
      </c>
      <c r="U3755"/>
      <c r="V3755" s="217">
        <v>45121</v>
      </c>
      <c r="W3755" s="221">
        <v>0</v>
      </c>
      <c r="X3755"/>
      <c r="Y3755"/>
      <c r="Z3755" s="221">
        <v>0</v>
      </c>
      <c r="AA3755"/>
      <c r="AB3755" s="221">
        <v>0</v>
      </c>
      <c r="AC3755"/>
      <c r="AD3755" s="217"/>
      <c r="AE3755" s="221">
        <v>0</v>
      </c>
      <c r="AF3755"/>
      <c r="AG3755" s="217"/>
      <c r="AH3755" s="221">
        <v>0</v>
      </c>
      <c r="AI3755"/>
      <c r="AJ3755"/>
      <c r="AK3755" s="221">
        <v>0</v>
      </c>
      <c r="AL3755"/>
      <c r="AM3755" s="217"/>
      <c r="AN3755" s="221">
        <v>0</v>
      </c>
      <c r="AO3755"/>
      <c r="AP3755" s="217"/>
      <c r="AQ3755" s="221">
        <v>0</v>
      </c>
      <c r="AR3755"/>
      <c r="AS3755"/>
      <c r="AT3755">
        <v>2023</v>
      </c>
      <c r="AU3755" t="s">
        <v>17</v>
      </c>
      <c r="AV3755">
        <v>3</v>
      </c>
      <c r="AW3755" s="221">
        <v>615.99</v>
      </c>
      <c r="AX3755" s="221">
        <v>615.99</v>
      </c>
      <c r="AY3755" s="221">
        <v>0</v>
      </c>
      <c r="AZ3755" s="221">
        <v>0</v>
      </c>
    </row>
    <row r="3756" spans="1:52">
      <c r="A3756" t="s">
        <v>130</v>
      </c>
      <c r="B3756" t="s">
        <v>3</v>
      </c>
      <c r="C3756"/>
      <c r="D3756"/>
      <c r="E3756"/>
      <c r="F3756"/>
      <c r="G3756" t="s">
        <v>4187</v>
      </c>
      <c r="H3756"/>
      <c r="I3756" t="s">
        <v>2336</v>
      </c>
      <c r="J3756"/>
      <c r="K3756" s="217">
        <v>45520</v>
      </c>
      <c r="L3756"/>
      <c r="M3756"/>
      <c r="N3756" t="s">
        <v>28</v>
      </c>
      <c r="O3756"/>
      <c r="P3756"/>
      <c r="Q3756"/>
      <c r="R3756" s="221">
        <v>519.44046819537607</v>
      </c>
      <c r="S3756" s="217">
        <v>45548</v>
      </c>
      <c r="T3756" s="221">
        <v>519.44046819537607</v>
      </c>
      <c r="U3756"/>
      <c r="V3756" s="217">
        <v>45587</v>
      </c>
      <c r="W3756" s="221">
        <v>0</v>
      </c>
      <c r="X3756"/>
      <c r="Y3756"/>
      <c r="Z3756" s="221">
        <v>0</v>
      </c>
      <c r="AA3756"/>
      <c r="AB3756" s="221">
        <v>0</v>
      </c>
      <c r="AC3756"/>
      <c r="AD3756" s="217"/>
      <c r="AE3756" s="221">
        <v>0</v>
      </c>
      <c r="AF3756"/>
      <c r="AG3756" s="217"/>
      <c r="AH3756" s="221">
        <v>0</v>
      </c>
      <c r="AI3756"/>
      <c r="AJ3756"/>
      <c r="AK3756" s="221">
        <v>0</v>
      </c>
      <c r="AL3756"/>
      <c r="AM3756" s="217"/>
      <c r="AN3756" s="221">
        <v>0</v>
      </c>
      <c r="AO3756"/>
      <c r="AP3756" s="217"/>
      <c r="AQ3756" s="221">
        <v>0</v>
      </c>
      <c r="AR3756"/>
      <c r="AS3756"/>
      <c r="AT3756">
        <v>2024</v>
      </c>
      <c r="AU3756" t="s">
        <v>20</v>
      </c>
      <c r="AV3756">
        <v>4</v>
      </c>
      <c r="AW3756" s="221">
        <v>519.44000000000005</v>
      </c>
      <c r="AX3756" s="221">
        <v>519.44000000000005</v>
      </c>
      <c r="AY3756" s="221">
        <v>0</v>
      </c>
      <c r="AZ3756" s="221">
        <v>0</v>
      </c>
    </row>
    <row r="3757" spans="1:52">
      <c r="A3757" t="s">
        <v>80</v>
      </c>
      <c r="B3757" t="s">
        <v>5</v>
      </c>
      <c r="C3757"/>
      <c r="D3757"/>
      <c r="E3757"/>
      <c r="F3757"/>
      <c r="G3757" t="s">
        <v>2362</v>
      </c>
      <c r="H3757"/>
      <c r="I3757" t="s">
        <v>2363</v>
      </c>
      <c r="J3757"/>
      <c r="K3757" s="217">
        <v>45279</v>
      </c>
      <c r="L3757"/>
      <c r="M3757"/>
      <c r="N3757" t="s">
        <v>28</v>
      </c>
      <c r="O3757"/>
      <c r="P3757"/>
      <c r="Q3757"/>
      <c r="R3757" s="221">
        <v>617.21834599342606</v>
      </c>
      <c r="S3757" s="217">
        <v>45306</v>
      </c>
      <c r="T3757" s="221">
        <v>617.21834599342606</v>
      </c>
      <c r="U3757"/>
      <c r="V3757" s="217">
        <v>45433</v>
      </c>
      <c r="W3757" s="221">
        <v>0</v>
      </c>
      <c r="X3757"/>
      <c r="Y3757"/>
      <c r="Z3757" s="221">
        <v>0</v>
      </c>
      <c r="AA3757"/>
      <c r="AB3757" s="221">
        <v>0</v>
      </c>
      <c r="AC3757"/>
      <c r="AD3757" s="217"/>
      <c r="AE3757" s="221">
        <v>0</v>
      </c>
      <c r="AF3757"/>
      <c r="AG3757" s="217"/>
      <c r="AH3757" s="221">
        <v>0</v>
      </c>
      <c r="AI3757"/>
      <c r="AJ3757"/>
      <c r="AK3757" s="221">
        <v>0</v>
      </c>
      <c r="AL3757"/>
      <c r="AM3757" s="217"/>
      <c r="AN3757" s="221">
        <v>0</v>
      </c>
      <c r="AO3757"/>
      <c r="AP3757" s="217"/>
      <c r="AQ3757" s="221">
        <v>0</v>
      </c>
      <c r="AR3757"/>
      <c r="AS3757"/>
      <c r="AT3757">
        <v>2024</v>
      </c>
      <c r="AU3757" t="s">
        <v>15</v>
      </c>
      <c r="AV3757">
        <v>2</v>
      </c>
      <c r="AW3757" s="221">
        <v>617.22</v>
      </c>
      <c r="AX3757" s="221">
        <v>617.22</v>
      </c>
      <c r="AY3757" s="221">
        <v>0</v>
      </c>
      <c r="AZ3757" s="221">
        <v>0</v>
      </c>
    </row>
    <row r="3758" spans="1:52">
      <c r="A3758" t="s">
        <v>77</v>
      </c>
      <c r="B3758" t="s">
        <v>7</v>
      </c>
      <c r="C3758"/>
      <c r="D3758"/>
      <c r="E3758"/>
      <c r="F3758"/>
      <c r="G3758" t="s">
        <v>4188</v>
      </c>
      <c r="H3758"/>
      <c r="I3758" t="s">
        <v>115</v>
      </c>
      <c r="J3758"/>
      <c r="K3758" s="217">
        <v>45112</v>
      </c>
      <c r="L3758"/>
      <c r="M3758"/>
      <c r="N3758" t="s">
        <v>28</v>
      </c>
      <c r="O3758"/>
      <c r="P3758"/>
      <c r="Q3758"/>
      <c r="R3758" s="221">
        <v>461.34603581131148</v>
      </c>
      <c r="S3758" s="217">
        <v>45149</v>
      </c>
      <c r="T3758" s="221">
        <v>461.34603581131148</v>
      </c>
      <c r="U3758"/>
      <c r="V3758" s="217">
        <v>45191</v>
      </c>
      <c r="W3758" s="221">
        <v>0</v>
      </c>
      <c r="X3758"/>
      <c r="Y3758"/>
      <c r="Z3758" s="221">
        <v>0</v>
      </c>
      <c r="AA3758"/>
      <c r="AB3758" s="221">
        <v>0</v>
      </c>
      <c r="AC3758"/>
      <c r="AD3758" s="217"/>
      <c r="AE3758" s="221">
        <v>0</v>
      </c>
      <c r="AF3758"/>
      <c r="AG3758" s="217"/>
      <c r="AH3758" s="221">
        <v>0</v>
      </c>
      <c r="AI3758"/>
      <c r="AJ3758"/>
      <c r="AK3758" s="221">
        <v>0</v>
      </c>
      <c r="AL3758"/>
      <c r="AM3758" s="217"/>
      <c r="AN3758" s="221">
        <v>0</v>
      </c>
      <c r="AO3758"/>
      <c r="AP3758" s="217"/>
      <c r="AQ3758" s="221">
        <v>0</v>
      </c>
      <c r="AR3758"/>
      <c r="AS3758"/>
      <c r="AT3758">
        <v>2023</v>
      </c>
      <c r="AU3758" t="s">
        <v>19</v>
      </c>
      <c r="AV3758">
        <v>3</v>
      </c>
      <c r="AW3758" s="221">
        <v>461.35</v>
      </c>
      <c r="AX3758" s="221">
        <v>461.35</v>
      </c>
      <c r="AY3758" s="221">
        <v>0</v>
      </c>
      <c r="AZ3758" s="221">
        <v>0</v>
      </c>
    </row>
    <row r="3759" spans="1:52">
      <c r="A3759" t="s">
        <v>77</v>
      </c>
      <c r="B3759" t="s">
        <v>7</v>
      </c>
      <c r="C3759"/>
      <c r="D3759"/>
      <c r="E3759"/>
      <c r="F3759"/>
      <c r="G3759" t="s">
        <v>4189</v>
      </c>
      <c r="H3759"/>
      <c r="I3759" t="s">
        <v>650</v>
      </c>
      <c r="J3759"/>
      <c r="K3759" s="217">
        <v>45688</v>
      </c>
      <c r="L3759"/>
      <c r="M3759"/>
      <c r="N3759" t="s">
        <v>28</v>
      </c>
      <c r="O3759"/>
      <c r="P3759"/>
      <c r="Q3759"/>
      <c r="R3759" s="221">
        <v>711.97224328152424</v>
      </c>
      <c r="S3759" s="217">
        <v>45702</v>
      </c>
      <c r="T3759" s="221">
        <v>711.97224328152424</v>
      </c>
      <c r="U3759"/>
      <c r="V3759" s="217">
        <v>45715</v>
      </c>
      <c r="W3759" s="221">
        <v>0</v>
      </c>
      <c r="X3759"/>
      <c r="Y3759"/>
      <c r="Z3759" s="221">
        <v>0</v>
      </c>
      <c r="AA3759"/>
      <c r="AB3759" s="221">
        <v>0</v>
      </c>
      <c r="AC3759"/>
      <c r="AD3759" s="217"/>
      <c r="AE3759" s="221">
        <v>0</v>
      </c>
      <c r="AF3759"/>
      <c r="AG3759" s="217"/>
      <c r="AH3759" s="221">
        <v>0</v>
      </c>
      <c r="AI3759"/>
      <c r="AJ3759"/>
      <c r="AK3759" s="221">
        <v>0</v>
      </c>
      <c r="AL3759"/>
      <c r="AM3759" s="217"/>
      <c r="AN3759" s="221">
        <v>0</v>
      </c>
      <c r="AO3759"/>
      <c r="AP3759" s="217"/>
      <c r="AQ3759" s="221">
        <v>0</v>
      </c>
      <c r="AR3759"/>
      <c r="AS3759"/>
      <c r="AT3759">
        <v>2025</v>
      </c>
      <c r="AU3759" t="s">
        <v>12</v>
      </c>
      <c r="AV3759">
        <v>1</v>
      </c>
      <c r="AW3759" s="221">
        <v>711.97</v>
      </c>
      <c r="AX3759" s="221">
        <v>711.97</v>
      </c>
      <c r="AY3759" s="221">
        <v>0</v>
      </c>
      <c r="AZ3759" s="221">
        <v>0</v>
      </c>
    </row>
    <row r="3760" spans="1:52">
      <c r="A3760" t="s">
        <v>77</v>
      </c>
      <c r="B3760" t="s">
        <v>7</v>
      </c>
      <c r="C3760"/>
      <c r="D3760"/>
      <c r="E3760"/>
      <c r="F3760"/>
      <c r="G3760" t="s">
        <v>4189</v>
      </c>
      <c r="H3760"/>
      <c r="I3760" t="s">
        <v>650</v>
      </c>
      <c r="J3760"/>
      <c r="K3760" s="217">
        <v>45688</v>
      </c>
      <c r="L3760"/>
      <c r="M3760"/>
      <c r="N3760" t="s">
        <v>28</v>
      </c>
      <c r="O3760"/>
      <c r="P3760"/>
      <c r="Q3760"/>
      <c r="R3760" s="221">
        <v>555.01892102979832</v>
      </c>
      <c r="S3760" s="217">
        <v>45702</v>
      </c>
      <c r="T3760" s="221">
        <v>555.01892102979832</v>
      </c>
      <c r="U3760"/>
      <c r="V3760" s="217">
        <v>45715</v>
      </c>
      <c r="W3760" s="221">
        <v>0</v>
      </c>
      <c r="X3760"/>
      <c r="Y3760"/>
      <c r="Z3760" s="221">
        <v>0</v>
      </c>
      <c r="AA3760"/>
      <c r="AB3760" s="221">
        <v>0</v>
      </c>
      <c r="AC3760"/>
      <c r="AD3760" s="217"/>
      <c r="AE3760" s="221">
        <v>0</v>
      </c>
      <c r="AF3760"/>
      <c r="AG3760" s="217"/>
      <c r="AH3760" s="221">
        <v>0</v>
      </c>
      <c r="AI3760"/>
      <c r="AJ3760"/>
      <c r="AK3760" s="221">
        <v>0</v>
      </c>
      <c r="AL3760"/>
      <c r="AM3760" s="217"/>
      <c r="AN3760" s="221">
        <v>0</v>
      </c>
      <c r="AO3760"/>
      <c r="AP3760" s="217"/>
      <c r="AQ3760" s="221">
        <v>0</v>
      </c>
      <c r="AR3760"/>
      <c r="AS3760"/>
      <c r="AT3760">
        <v>2025</v>
      </c>
      <c r="AU3760" t="s">
        <v>12</v>
      </c>
      <c r="AV3760">
        <v>1</v>
      </c>
      <c r="AW3760" s="221">
        <v>555.02</v>
      </c>
      <c r="AX3760" s="221">
        <v>555.02</v>
      </c>
      <c r="AY3760" s="221">
        <v>0</v>
      </c>
      <c r="AZ3760" s="221">
        <v>0</v>
      </c>
    </row>
    <row r="3761" spans="1:52">
      <c r="A3761" t="s">
        <v>85</v>
      </c>
      <c r="B3761" t="s">
        <v>6</v>
      </c>
      <c r="C3761"/>
      <c r="D3761"/>
      <c r="E3761"/>
      <c r="F3761"/>
      <c r="G3761" t="s">
        <v>4190</v>
      </c>
      <c r="H3761"/>
      <c r="I3761" t="s">
        <v>743</v>
      </c>
      <c r="J3761"/>
      <c r="K3761" s="217">
        <v>44950</v>
      </c>
      <c r="L3761"/>
      <c r="M3761"/>
      <c r="N3761" t="s">
        <v>28</v>
      </c>
      <c r="O3761"/>
      <c r="P3761"/>
      <c r="Q3761"/>
      <c r="R3761" s="221">
        <v>219.10386923894129</v>
      </c>
      <c r="S3761" s="217">
        <v>44954</v>
      </c>
      <c r="T3761" s="221">
        <v>219.10386923894129</v>
      </c>
      <c r="U3761"/>
      <c r="V3761" s="217">
        <v>44972</v>
      </c>
      <c r="W3761" s="221">
        <v>0</v>
      </c>
      <c r="X3761"/>
      <c r="Y3761"/>
      <c r="Z3761" s="221">
        <v>0</v>
      </c>
      <c r="AA3761"/>
      <c r="AB3761" s="221">
        <v>0</v>
      </c>
      <c r="AC3761"/>
      <c r="AD3761" s="217"/>
      <c r="AE3761" s="221">
        <v>0</v>
      </c>
      <c r="AF3761"/>
      <c r="AG3761" s="217"/>
      <c r="AH3761" s="221">
        <v>0</v>
      </c>
      <c r="AI3761"/>
      <c r="AJ3761"/>
      <c r="AK3761" s="221">
        <v>0</v>
      </c>
      <c r="AL3761"/>
      <c r="AM3761" s="217"/>
      <c r="AN3761" s="221">
        <v>0</v>
      </c>
      <c r="AO3761"/>
      <c r="AP3761" s="217"/>
      <c r="AQ3761" s="221">
        <v>0</v>
      </c>
      <c r="AR3761"/>
      <c r="AS3761"/>
      <c r="AT3761">
        <v>2023</v>
      </c>
      <c r="AU3761" t="s">
        <v>12</v>
      </c>
      <c r="AV3761">
        <v>1</v>
      </c>
      <c r="AW3761" s="221">
        <v>219.1</v>
      </c>
      <c r="AX3761" s="221">
        <v>219.1</v>
      </c>
      <c r="AY3761" s="221">
        <v>0</v>
      </c>
      <c r="AZ3761" s="221">
        <v>0</v>
      </c>
    </row>
    <row r="3762" spans="1:52">
      <c r="A3762" t="s">
        <v>74</v>
      </c>
      <c r="B3762" t="s">
        <v>10</v>
      </c>
      <c r="C3762"/>
      <c r="D3762"/>
      <c r="E3762"/>
      <c r="F3762"/>
      <c r="G3762" t="s">
        <v>4191</v>
      </c>
      <c r="H3762"/>
      <c r="I3762" t="s">
        <v>225</v>
      </c>
      <c r="J3762"/>
      <c r="K3762" s="217">
        <v>45410</v>
      </c>
      <c r="L3762"/>
      <c r="M3762"/>
      <c r="N3762" t="s">
        <v>29</v>
      </c>
      <c r="O3762"/>
      <c r="P3762"/>
      <c r="Q3762"/>
      <c r="R3762" s="221">
        <v>458.59112759414182</v>
      </c>
      <c r="S3762" s="217">
        <v>45420</v>
      </c>
      <c r="T3762" s="221">
        <v>144.92625901149671</v>
      </c>
      <c r="U3762"/>
      <c r="V3762" s="217">
        <v>45446</v>
      </c>
      <c r="W3762" s="221">
        <v>313.66486858264523</v>
      </c>
      <c r="X3762"/>
      <c r="Y3762"/>
      <c r="Z3762" s="221">
        <v>9.3097858757203202E-3</v>
      </c>
      <c r="AA3762"/>
      <c r="AB3762" s="221">
        <v>0</v>
      </c>
      <c r="AC3762"/>
      <c r="AD3762" s="217"/>
      <c r="AE3762" s="221">
        <v>0</v>
      </c>
      <c r="AF3762"/>
      <c r="AG3762" s="217"/>
      <c r="AH3762" s="221">
        <v>0</v>
      </c>
      <c r="AI3762"/>
      <c r="AJ3762"/>
      <c r="AK3762" s="221">
        <v>0</v>
      </c>
      <c r="AL3762"/>
      <c r="AM3762" s="217"/>
      <c r="AN3762" s="221">
        <v>0</v>
      </c>
      <c r="AO3762"/>
      <c r="AP3762" s="217"/>
      <c r="AQ3762" s="221">
        <v>0</v>
      </c>
      <c r="AR3762"/>
      <c r="AS3762"/>
      <c r="AT3762">
        <v>2024</v>
      </c>
      <c r="AU3762" t="s">
        <v>16</v>
      </c>
      <c r="AV3762">
        <v>2</v>
      </c>
      <c r="AW3762" s="221">
        <v>458.59</v>
      </c>
      <c r="AX3762" s="221">
        <v>144.93</v>
      </c>
      <c r="AY3762" s="221">
        <v>313.66000000000003</v>
      </c>
      <c r="AZ3762" s="221">
        <v>0</v>
      </c>
    </row>
    <row r="3763" spans="1:52">
      <c r="A3763" t="s">
        <v>217</v>
      </c>
      <c r="B3763" t="s">
        <v>8</v>
      </c>
      <c r="C3763"/>
      <c r="D3763"/>
      <c r="E3763"/>
      <c r="F3763"/>
      <c r="G3763" t="s">
        <v>3478</v>
      </c>
      <c r="H3763"/>
      <c r="I3763" t="s">
        <v>1199</v>
      </c>
      <c r="J3763"/>
      <c r="K3763" s="217">
        <v>45365</v>
      </c>
      <c r="L3763"/>
      <c r="M3763"/>
      <c r="N3763" t="s">
        <v>29</v>
      </c>
      <c r="O3763"/>
      <c r="P3763"/>
      <c r="Q3763"/>
      <c r="R3763" s="221">
        <v>306.72763056418353</v>
      </c>
      <c r="S3763" s="217">
        <v>45379</v>
      </c>
      <c r="T3763" s="221">
        <v>306.72763056418353</v>
      </c>
      <c r="U3763"/>
      <c r="V3763" s="217">
        <v>45408</v>
      </c>
      <c r="W3763" s="221">
        <v>0</v>
      </c>
      <c r="X3763"/>
      <c r="Y3763"/>
      <c r="Z3763" s="221">
        <v>0</v>
      </c>
      <c r="AA3763"/>
      <c r="AB3763" s="221">
        <v>0</v>
      </c>
      <c r="AC3763"/>
      <c r="AD3763" s="217"/>
      <c r="AE3763" s="221">
        <v>0</v>
      </c>
      <c r="AF3763"/>
      <c r="AG3763" s="217"/>
      <c r="AH3763" s="221">
        <v>0</v>
      </c>
      <c r="AI3763"/>
      <c r="AJ3763"/>
      <c r="AK3763" s="221">
        <v>0</v>
      </c>
      <c r="AL3763"/>
      <c r="AM3763" s="217"/>
      <c r="AN3763" s="221">
        <v>0</v>
      </c>
      <c r="AO3763"/>
      <c r="AP3763" s="217"/>
      <c r="AQ3763" s="221">
        <v>0</v>
      </c>
      <c r="AR3763"/>
      <c r="AS3763"/>
      <c r="AT3763">
        <v>2024</v>
      </c>
      <c r="AU3763" t="s">
        <v>14</v>
      </c>
      <c r="AV3763">
        <v>2</v>
      </c>
      <c r="AW3763" s="221">
        <v>306.73</v>
      </c>
      <c r="AX3763" s="221">
        <v>306.73</v>
      </c>
      <c r="AY3763" s="221">
        <v>0</v>
      </c>
      <c r="AZ3763" s="221">
        <v>0</v>
      </c>
    </row>
    <row r="3764" spans="1:52">
      <c r="A3764" t="s">
        <v>130</v>
      </c>
      <c r="B3764" t="s">
        <v>3</v>
      </c>
      <c r="C3764"/>
      <c r="D3764"/>
      <c r="E3764"/>
      <c r="F3764"/>
      <c r="G3764" t="s">
        <v>1487</v>
      </c>
      <c r="H3764"/>
      <c r="I3764" t="s">
        <v>1488</v>
      </c>
      <c r="J3764"/>
      <c r="K3764" s="217">
        <v>44971</v>
      </c>
      <c r="L3764"/>
      <c r="M3764"/>
      <c r="N3764" t="s">
        <v>29</v>
      </c>
      <c r="O3764"/>
      <c r="P3764"/>
      <c r="Q3764"/>
      <c r="R3764" s="221">
        <v>584.02760564334267</v>
      </c>
      <c r="S3764" s="217">
        <v>44999</v>
      </c>
      <c r="T3764" s="221">
        <v>584.02760564334267</v>
      </c>
      <c r="U3764"/>
      <c r="V3764" s="217">
        <v>45030</v>
      </c>
      <c r="W3764" s="221">
        <v>0</v>
      </c>
      <c r="X3764"/>
      <c r="Y3764"/>
      <c r="Z3764" s="221">
        <v>0</v>
      </c>
      <c r="AA3764"/>
      <c r="AB3764" s="221">
        <v>0</v>
      </c>
      <c r="AC3764"/>
      <c r="AD3764" s="217"/>
      <c r="AE3764" s="221">
        <v>0</v>
      </c>
      <c r="AF3764"/>
      <c r="AG3764" s="217"/>
      <c r="AH3764" s="221">
        <v>0</v>
      </c>
      <c r="AI3764"/>
      <c r="AJ3764"/>
      <c r="AK3764" s="221">
        <v>0</v>
      </c>
      <c r="AL3764"/>
      <c r="AM3764" s="217"/>
      <c r="AN3764" s="221">
        <v>0</v>
      </c>
      <c r="AO3764"/>
      <c r="AP3764" s="217"/>
      <c r="AQ3764" s="221">
        <v>0</v>
      </c>
      <c r="AR3764"/>
      <c r="AS3764"/>
      <c r="AT3764">
        <v>2023</v>
      </c>
      <c r="AU3764" t="s">
        <v>14</v>
      </c>
      <c r="AV3764">
        <v>2</v>
      </c>
      <c r="AW3764" s="221">
        <v>584.03</v>
      </c>
      <c r="AX3764" s="221">
        <v>584.03</v>
      </c>
      <c r="AY3764" s="221">
        <v>0</v>
      </c>
      <c r="AZ3764" s="221">
        <v>0</v>
      </c>
    </row>
    <row r="3765" spans="1:52">
      <c r="A3765" t="s">
        <v>80</v>
      </c>
      <c r="B3765" t="s">
        <v>5</v>
      </c>
      <c r="C3765"/>
      <c r="D3765"/>
      <c r="E3765"/>
      <c r="F3765"/>
      <c r="G3765" t="s">
        <v>4192</v>
      </c>
      <c r="H3765"/>
      <c r="I3765" t="s">
        <v>2351</v>
      </c>
      <c r="J3765"/>
      <c r="K3765" s="217">
        <v>44949</v>
      </c>
      <c r="L3765"/>
      <c r="M3765"/>
      <c r="N3765" t="s">
        <v>28</v>
      </c>
      <c r="O3765"/>
      <c r="P3765"/>
      <c r="Q3765"/>
      <c r="R3765" s="221">
        <v>389.89443472456497</v>
      </c>
      <c r="S3765" s="217">
        <v>44952</v>
      </c>
      <c r="T3765" s="221">
        <v>389.89443472456497</v>
      </c>
      <c r="U3765"/>
      <c r="V3765" s="217">
        <v>45026</v>
      </c>
      <c r="W3765" s="221">
        <v>0</v>
      </c>
      <c r="X3765"/>
      <c r="Y3765"/>
      <c r="Z3765" s="221">
        <v>0</v>
      </c>
      <c r="AA3765"/>
      <c r="AB3765" s="221">
        <v>0</v>
      </c>
      <c r="AC3765"/>
      <c r="AD3765" s="217"/>
      <c r="AE3765" s="221">
        <v>0</v>
      </c>
      <c r="AF3765"/>
      <c r="AG3765" s="217"/>
      <c r="AH3765" s="221">
        <v>0</v>
      </c>
      <c r="AI3765"/>
      <c r="AJ3765"/>
      <c r="AK3765" s="221">
        <v>0</v>
      </c>
      <c r="AL3765"/>
      <c r="AM3765" s="217"/>
      <c r="AN3765" s="221">
        <v>0</v>
      </c>
      <c r="AO3765"/>
      <c r="AP3765" s="217"/>
      <c r="AQ3765" s="221">
        <v>0</v>
      </c>
      <c r="AR3765"/>
      <c r="AS3765"/>
      <c r="AT3765">
        <v>2023</v>
      </c>
      <c r="AU3765" t="s">
        <v>14</v>
      </c>
      <c r="AV3765">
        <v>2</v>
      </c>
      <c r="AW3765" s="221">
        <v>389.89</v>
      </c>
      <c r="AX3765" s="221">
        <v>389.89</v>
      </c>
      <c r="AY3765" s="221">
        <v>0</v>
      </c>
      <c r="AZ3765" s="221">
        <v>0</v>
      </c>
    </row>
    <row r="3766" spans="1:52">
      <c r="A3766" t="s">
        <v>80</v>
      </c>
      <c r="B3766" t="s">
        <v>5</v>
      </c>
      <c r="C3766"/>
      <c r="D3766"/>
      <c r="E3766"/>
      <c r="F3766"/>
      <c r="G3766" t="s">
        <v>4192</v>
      </c>
      <c r="H3766"/>
      <c r="I3766" t="s">
        <v>2351</v>
      </c>
      <c r="J3766"/>
      <c r="K3766" s="217">
        <v>44949</v>
      </c>
      <c r="L3766"/>
      <c r="M3766"/>
      <c r="N3766" t="s">
        <v>28</v>
      </c>
      <c r="O3766"/>
      <c r="P3766"/>
      <c r="Q3766"/>
      <c r="R3766" s="221">
        <v>339.41952331517859</v>
      </c>
      <c r="S3766" s="217">
        <v>44952</v>
      </c>
      <c r="T3766" s="221">
        <v>339.41952331517859</v>
      </c>
      <c r="U3766"/>
      <c r="V3766" s="217">
        <v>45026</v>
      </c>
      <c r="W3766" s="221">
        <v>0</v>
      </c>
      <c r="X3766"/>
      <c r="Y3766"/>
      <c r="Z3766" s="221">
        <v>0</v>
      </c>
      <c r="AA3766"/>
      <c r="AB3766" s="221">
        <v>0</v>
      </c>
      <c r="AC3766"/>
      <c r="AD3766" s="217"/>
      <c r="AE3766" s="221">
        <v>0</v>
      </c>
      <c r="AF3766"/>
      <c r="AG3766" s="217"/>
      <c r="AH3766" s="221">
        <v>0</v>
      </c>
      <c r="AI3766"/>
      <c r="AJ3766"/>
      <c r="AK3766" s="221">
        <v>0</v>
      </c>
      <c r="AL3766"/>
      <c r="AM3766" s="217"/>
      <c r="AN3766" s="221">
        <v>0</v>
      </c>
      <c r="AO3766"/>
      <c r="AP3766" s="217"/>
      <c r="AQ3766" s="221">
        <v>0</v>
      </c>
      <c r="AR3766"/>
      <c r="AS3766"/>
      <c r="AT3766">
        <v>2023</v>
      </c>
      <c r="AU3766" t="s">
        <v>14</v>
      </c>
      <c r="AV3766">
        <v>2</v>
      </c>
      <c r="AW3766" s="221">
        <v>339.42</v>
      </c>
      <c r="AX3766" s="221">
        <v>339.42</v>
      </c>
      <c r="AY3766" s="221">
        <v>0</v>
      </c>
      <c r="AZ3766" s="221">
        <v>0</v>
      </c>
    </row>
    <row r="3767" spans="1:52">
      <c r="A3767" t="s">
        <v>80</v>
      </c>
      <c r="B3767" t="s">
        <v>5</v>
      </c>
      <c r="C3767"/>
      <c r="D3767"/>
      <c r="E3767"/>
      <c r="F3767"/>
      <c r="G3767" t="s">
        <v>4192</v>
      </c>
      <c r="H3767"/>
      <c r="I3767" t="s">
        <v>2351</v>
      </c>
      <c r="J3767"/>
      <c r="K3767" s="217">
        <v>44949</v>
      </c>
      <c r="L3767"/>
      <c r="M3767"/>
      <c r="N3767" t="s">
        <v>28</v>
      </c>
      <c r="O3767"/>
      <c r="P3767"/>
      <c r="Q3767"/>
      <c r="R3767" s="221">
        <v>416.17923289077879</v>
      </c>
      <c r="S3767" s="217">
        <v>44952</v>
      </c>
      <c r="T3767" s="221">
        <v>416.17923289077879</v>
      </c>
      <c r="U3767"/>
      <c r="V3767" s="217">
        <v>45026</v>
      </c>
      <c r="W3767" s="221">
        <v>0</v>
      </c>
      <c r="X3767"/>
      <c r="Y3767"/>
      <c r="Z3767" s="221">
        <v>0</v>
      </c>
      <c r="AA3767"/>
      <c r="AB3767" s="221">
        <v>0</v>
      </c>
      <c r="AC3767"/>
      <c r="AD3767" s="217"/>
      <c r="AE3767" s="221">
        <v>0</v>
      </c>
      <c r="AF3767"/>
      <c r="AG3767" s="217"/>
      <c r="AH3767" s="221">
        <v>0</v>
      </c>
      <c r="AI3767"/>
      <c r="AJ3767"/>
      <c r="AK3767" s="221">
        <v>0</v>
      </c>
      <c r="AL3767"/>
      <c r="AM3767" s="217"/>
      <c r="AN3767" s="221">
        <v>0</v>
      </c>
      <c r="AO3767"/>
      <c r="AP3767" s="217"/>
      <c r="AQ3767" s="221">
        <v>0</v>
      </c>
      <c r="AR3767"/>
      <c r="AS3767"/>
      <c r="AT3767">
        <v>2023</v>
      </c>
      <c r="AU3767" t="s">
        <v>14</v>
      </c>
      <c r="AV3767">
        <v>2</v>
      </c>
      <c r="AW3767" s="221">
        <v>416.18</v>
      </c>
      <c r="AX3767" s="221">
        <v>416.18</v>
      </c>
      <c r="AY3767" s="221">
        <v>0</v>
      </c>
      <c r="AZ3767" s="221">
        <v>0</v>
      </c>
    </row>
    <row r="3768" spans="1:52">
      <c r="A3768" t="s">
        <v>217</v>
      </c>
      <c r="B3768" t="s">
        <v>8</v>
      </c>
      <c r="C3768"/>
      <c r="D3768"/>
      <c r="E3768"/>
      <c r="F3768"/>
      <c r="G3768" t="s">
        <v>3647</v>
      </c>
      <c r="H3768"/>
      <c r="I3768" t="s">
        <v>3648</v>
      </c>
      <c r="J3768"/>
      <c r="K3768" s="217">
        <v>45143</v>
      </c>
      <c r="L3768"/>
      <c r="M3768"/>
      <c r="N3768" t="s">
        <v>27</v>
      </c>
      <c r="O3768"/>
      <c r="P3768"/>
      <c r="Q3768"/>
      <c r="R3768" s="221">
        <v>1637.4134451770569</v>
      </c>
      <c r="S3768" s="217">
        <v>45180</v>
      </c>
      <c r="T3768" s="221">
        <v>1637.4134451770569</v>
      </c>
      <c r="U3768"/>
      <c r="V3768" s="217">
        <v>45202</v>
      </c>
      <c r="W3768" s="221">
        <v>0</v>
      </c>
      <c r="X3768"/>
      <c r="Y3768"/>
      <c r="Z3768" s="221">
        <v>0</v>
      </c>
      <c r="AA3768"/>
      <c r="AB3768" s="221">
        <v>0</v>
      </c>
      <c r="AC3768"/>
      <c r="AD3768" s="217"/>
      <c r="AE3768" s="221">
        <v>0</v>
      </c>
      <c r="AF3768"/>
      <c r="AG3768" s="217"/>
      <c r="AH3768" s="221">
        <v>0</v>
      </c>
      <c r="AI3768"/>
      <c r="AJ3768"/>
      <c r="AK3768" s="221">
        <v>0</v>
      </c>
      <c r="AL3768"/>
      <c r="AM3768" s="217"/>
      <c r="AN3768" s="221">
        <v>0</v>
      </c>
      <c r="AO3768"/>
      <c r="AP3768" s="217"/>
      <c r="AQ3768" s="221">
        <v>0</v>
      </c>
      <c r="AR3768"/>
      <c r="AS3768"/>
      <c r="AT3768">
        <v>2023</v>
      </c>
      <c r="AU3768" t="s">
        <v>20</v>
      </c>
      <c r="AV3768">
        <v>4</v>
      </c>
      <c r="AW3768" s="221">
        <v>1637.41</v>
      </c>
      <c r="AX3768" s="221">
        <v>1637.41</v>
      </c>
      <c r="AY3768" s="221">
        <v>0</v>
      </c>
      <c r="AZ3768" s="221">
        <v>0</v>
      </c>
    </row>
    <row r="3769" spans="1:52">
      <c r="A3769" t="s">
        <v>217</v>
      </c>
      <c r="B3769" t="s">
        <v>8</v>
      </c>
      <c r="C3769"/>
      <c r="D3769"/>
      <c r="E3769"/>
      <c r="F3769"/>
      <c r="G3769" t="s">
        <v>3647</v>
      </c>
      <c r="H3769"/>
      <c r="I3769" t="s">
        <v>3648</v>
      </c>
      <c r="J3769"/>
      <c r="K3769" s="217">
        <v>45143</v>
      </c>
      <c r="L3769"/>
      <c r="M3769"/>
      <c r="N3769" t="s">
        <v>27</v>
      </c>
      <c r="O3769"/>
      <c r="P3769"/>
      <c r="Q3769"/>
      <c r="R3769" s="221">
        <v>2006.5940155704629</v>
      </c>
      <c r="S3769" s="217">
        <v>45180</v>
      </c>
      <c r="T3769" s="221">
        <v>2006.5940155704629</v>
      </c>
      <c r="U3769"/>
      <c r="V3769" s="217">
        <v>45202</v>
      </c>
      <c r="W3769" s="221">
        <v>0</v>
      </c>
      <c r="X3769"/>
      <c r="Y3769"/>
      <c r="Z3769" s="221">
        <v>0</v>
      </c>
      <c r="AA3769"/>
      <c r="AB3769" s="221">
        <v>0</v>
      </c>
      <c r="AC3769"/>
      <c r="AD3769" s="217"/>
      <c r="AE3769" s="221">
        <v>0</v>
      </c>
      <c r="AF3769"/>
      <c r="AG3769" s="217"/>
      <c r="AH3769" s="221">
        <v>0</v>
      </c>
      <c r="AI3769"/>
      <c r="AJ3769"/>
      <c r="AK3769" s="221">
        <v>0</v>
      </c>
      <c r="AL3769"/>
      <c r="AM3769" s="217"/>
      <c r="AN3769" s="221">
        <v>0</v>
      </c>
      <c r="AO3769"/>
      <c r="AP3769" s="217"/>
      <c r="AQ3769" s="221">
        <v>0</v>
      </c>
      <c r="AR3769"/>
      <c r="AS3769"/>
      <c r="AT3769">
        <v>2023</v>
      </c>
      <c r="AU3769" t="s">
        <v>20</v>
      </c>
      <c r="AV3769">
        <v>4</v>
      </c>
      <c r="AW3769" s="221">
        <v>2006.59</v>
      </c>
      <c r="AX3769" s="221">
        <v>2006.59</v>
      </c>
      <c r="AY3769" s="221">
        <v>0</v>
      </c>
      <c r="AZ3769" s="221">
        <v>0</v>
      </c>
    </row>
    <row r="3770" spans="1:52">
      <c r="A3770" t="s">
        <v>217</v>
      </c>
      <c r="B3770" t="s">
        <v>8</v>
      </c>
      <c r="C3770"/>
      <c r="D3770"/>
      <c r="E3770"/>
      <c r="F3770"/>
      <c r="G3770" t="s">
        <v>1381</v>
      </c>
      <c r="H3770"/>
      <c r="I3770" t="s">
        <v>1382</v>
      </c>
      <c r="J3770"/>
      <c r="K3770" s="217">
        <v>45012</v>
      </c>
      <c r="L3770"/>
      <c r="M3770"/>
      <c r="N3770" t="s">
        <v>24</v>
      </c>
      <c r="O3770"/>
      <c r="P3770"/>
      <c r="Q3770"/>
      <c r="R3770" s="221">
        <v>452.07484286853611</v>
      </c>
      <c r="S3770" s="217">
        <v>45028</v>
      </c>
      <c r="T3770" s="221">
        <v>452.07484286853611</v>
      </c>
      <c r="U3770"/>
      <c r="V3770" s="217">
        <v>45050</v>
      </c>
      <c r="W3770" s="221">
        <v>0</v>
      </c>
      <c r="X3770"/>
      <c r="Y3770"/>
      <c r="Z3770" s="221">
        <v>0</v>
      </c>
      <c r="AA3770"/>
      <c r="AB3770" s="221">
        <v>0</v>
      </c>
      <c r="AC3770"/>
      <c r="AD3770" s="217"/>
      <c r="AE3770" s="221">
        <v>0</v>
      </c>
      <c r="AF3770"/>
      <c r="AG3770" s="217"/>
      <c r="AH3770" s="221">
        <v>0</v>
      </c>
      <c r="AI3770"/>
      <c r="AJ3770"/>
      <c r="AK3770" s="221">
        <v>0</v>
      </c>
      <c r="AL3770"/>
      <c r="AM3770" s="217"/>
      <c r="AN3770" s="221">
        <v>0</v>
      </c>
      <c r="AO3770"/>
      <c r="AP3770" s="217"/>
      <c r="AQ3770" s="221">
        <v>0</v>
      </c>
      <c r="AR3770"/>
      <c r="AS3770"/>
      <c r="AT3770">
        <v>2023</v>
      </c>
      <c r="AU3770" t="s">
        <v>15</v>
      </c>
      <c r="AV3770">
        <v>2</v>
      </c>
      <c r="AW3770" s="221">
        <v>452.07</v>
      </c>
      <c r="AX3770" s="221">
        <v>452.07</v>
      </c>
      <c r="AY3770" s="221">
        <v>0</v>
      </c>
      <c r="AZ3770" s="221">
        <v>0</v>
      </c>
    </row>
    <row r="3771" spans="1:52">
      <c r="A3771" t="s">
        <v>130</v>
      </c>
      <c r="B3771" t="s">
        <v>3</v>
      </c>
      <c r="C3771"/>
      <c r="D3771"/>
      <c r="E3771"/>
      <c r="F3771"/>
      <c r="G3771" t="s">
        <v>4193</v>
      </c>
      <c r="H3771"/>
      <c r="I3771" t="s">
        <v>3190</v>
      </c>
      <c r="J3771"/>
      <c r="K3771" s="217">
        <v>45112</v>
      </c>
      <c r="L3771"/>
      <c r="M3771"/>
      <c r="N3771" t="s">
        <v>28</v>
      </c>
      <c r="O3771"/>
      <c r="P3771"/>
      <c r="Q3771"/>
      <c r="R3771" s="221">
        <v>381.11647177725212</v>
      </c>
      <c r="S3771" s="217">
        <v>45149</v>
      </c>
      <c r="T3771" s="221">
        <v>381.11647177725212</v>
      </c>
      <c r="U3771"/>
      <c r="V3771" s="217">
        <v>45192</v>
      </c>
      <c r="W3771" s="221">
        <v>0</v>
      </c>
      <c r="X3771"/>
      <c r="Y3771"/>
      <c r="Z3771" s="221">
        <v>0</v>
      </c>
      <c r="AA3771"/>
      <c r="AB3771" s="221">
        <v>0</v>
      </c>
      <c r="AC3771"/>
      <c r="AD3771" s="217"/>
      <c r="AE3771" s="221">
        <v>0</v>
      </c>
      <c r="AF3771"/>
      <c r="AG3771" s="217"/>
      <c r="AH3771" s="221">
        <v>0</v>
      </c>
      <c r="AI3771"/>
      <c r="AJ3771"/>
      <c r="AK3771" s="221">
        <v>0</v>
      </c>
      <c r="AL3771"/>
      <c r="AM3771" s="217"/>
      <c r="AN3771" s="221">
        <v>0</v>
      </c>
      <c r="AO3771"/>
      <c r="AP3771" s="217"/>
      <c r="AQ3771" s="221">
        <v>0</v>
      </c>
      <c r="AR3771"/>
      <c r="AS3771"/>
      <c r="AT3771">
        <v>2023</v>
      </c>
      <c r="AU3771" t="s">
        <v>19</v>
      </c>
      <c r="AV3771">
        <v>3</v>
      </c>
      <c r="AW3771" s="221">
        <v>381.12</v>
      </c>
      <c r="AX3771" s="221">
        <v>381.12</v>
      </c>
      <c r="AY3771" s="221">
        <v>0</v>
      </c>
      <c r="AZ3771" s="221">
        <v>0</v>
      </c>
    </row>
    <row r="3772" spans="1:52">
      <c r="A3772" t="s">
        <v>77</v>
      </c>
      <c r="B3772" t="s">
        <v>7</v>
      </c>
      <c r="C3772"/>
      <c r="D3772"/>
      <c r="E3772"/>
      <c r="F3772"/>
      <c r="G3772" t="s">
        <v>3611</v>
      </c>
      <c r="H3772"/>
      <c r="I3772" t="s">
        <v>3612</v>
      </c>
      <c r="J3772"/>
      <c r="K3772" s="217">
        <v>45612</v>
      </c>
      <c r="L3772"/>
      <c r="M3772"/>
      <c r="N3772" t="s">
        <v>28</v>
      </c>
      <c r="O3772"/>
      <c r="P3772"/>
      <c r="Q3772"/>
      <c r="R3772" s="221">
        <v>212.34795714779611</v>
      </c>
      <c r="S3772" s="217">
        <v>45640</v>
      </c>
      <c r="T3772" s="221">
        <v>212.34795714779611</v>
      </c>
      <c r="U3772"/>
      <c r="V3772" s="217">
        <v>45666</v>
      </c>
      <c r="W3772" s="221">
        <v>0</v>
      </c>
      <c r="X3772"/>
      <c r="Y3772"/>
      <c r="Z3772" s="221">
        <v>0</v>
      </c>
      <c r="AA3772"/>
      <c r="AB3772" s="221">
        <v>0</v>
      </c>
      <c r="AC3772"/>
      <c r="AD3772" s="217"/>
      <c r="AE3772" s="221">
        <v>0</v>
      </c>
      <c r="AF3772"/>
      <c r="AG3772" s="217"/>
      <c r="AH3772" s="221">
        <v>0</v>
      </c>
      <c r="AI3772"/>
      <c r="AJ3772"/>
      <c r="AK3772" s="221">
        <v>0</v>
      </c>
      <c r="AL3772"/>
      <c r="AM3772" s="217"/>
      <c r="AN3772" s="221">
        <v>0</v>
      </c>
      <c r="AO3772"/>
      <c r="AP3772" s="217"/>
      <c r="AQ3772" s="221">
        <v>0</v>
      </c>
      <c r="AR3772"/>
      <c r="AS3772"/>
      <c r="AT3772">
        <v>2025</v>
      </c>
      <c r="AU3772" t="s">
        <v>11</v>
      </c>
      <c r="AV3772">
        <v>1</v>
      </c>
      <c r="AW3772" s="221">
        <v>212.35</v>
      </c>
      <c r="AX3772" s="221">
        <v>212.35</v>
      </c>
      <c r="AY3772" s="221">
        <v>0</v>
      </c>
      <c r="AZ3772" s="221">
        <v>0</v>
      </c>
    </row>
    <row r="3773" spans="1:52">
      <c r="A3773" t="s">
        <v>217</v>
      </c>
      <c r="B3773" t="s">
        <v>8</v>
      </c>
      <c r="C3773"/>
      <c r="D3773"/>
      <c r="E3773"/>
      <c r="F3773"/>
      <c r="G3773" t="s">
        <v>4194</v>
      </c>
      <c r="H3773"/>
      <c r="I3773" t="s">
        <v>4195</v>
      </c>
      <c r="J3773"/>
      <c r="K3773" s="217">
        <v>44950</v>
      </c>
      <c r="L3773"/>
      <c r="M3773"/>
      <c r="N3773" t="s">
        <v>24</v>
      </c>
      <c r="O3773"/>
      <c r="P3773"/>
      <c r="Q3773"/>
      <c r="R3773" s="221">
        <v>707.77259347652671</v>
      </c>
      <c r="S3773" s="217">
        <v>44951</v>
      </c>
      <c r="T3773" s="221">
        <v>707.77259347652671</v>
      </c>
      <c r="U3773"/>
      <c r="V3773" s="217">
        <v>44980</v>
      </c>
      <c r="W3773" s="221">
        <v>0</v>
      </c>
      <c r="X3773"/>
      <c r="Y3773"/>
      <c r="Z3773" s="221">
        <v>0</v>
      </c>
      <c r="AA3773"/>
      <c r="AB3773" s="221">
        <v>0</v>
      </c>
      <c r="AC3773"/>
      <c r="AD3773" s="217"/>
      <c r="AE3773" s="221">
        <v>0</v>
      </c>
      <c r="AF3773"/>
      <c r="AG3773" s="217"/>
      <c r="AH3773" s="221">
        <v>0</v>
      </c>
      <c r="AI3773"/>
      <c r="AJ3773"/>
      <c r="AK3773" s="221">
        <v>0</v>
      </c>
      <c r="AL3773"/>
      <c r="AM3773" s="217"/>
      <c r="AN3773" s="221">
        <v>0</v>
      </c>
      <c r="AO3773"/>
      <c r="AP3773" s="217"/>
      <c r="AQ3773" s="221">
        <v>0</v>
      </c>
      <c r="AR3773"/>
      <c r="AS3773"/>
      <c r="AT3773">
        <v>2023</v>
      </c>
      <c r="AU3773" t="s">
        <v>12</v>
      </c>
      <c r="AV3773">
        <v>1</v>
      </c>
      <c r="AW3773" s="221">
        <v>707.77</v>
      </c>
      <c r="AX3773" s="221">
        <v>707.77</v>
      </c>
      <c r="AY3773" s="221">
        <v>0</v>
      </c>
      <c r="AZ3773" s="221">
        <v>0</v>
      </c>
    </row>
    <row r="3774" spans="1:52">
      <c r="A3774" t="s">
        <v>77</v>
      </c>
      <c r="B3774" t="s">
        <v>7</v>
      </c>
      <c r="C3774"/>
      <c r="D3774"/>
      <c r="E3774"/>
      <c r="F3774"/>
      <c r="G3774" t="s">
        <v>4196</v>
      </c>
      <c r="H3774"/>
      <c r="I3774" t="s">
        <v>4197</v>
      </c>
      <c r="J3774"/>
      <c r="K3774" s="217">
        <v>45449</v>
      </c>
      <c r="L3774"/>
      <c r="M3774"/>
      <c r="N3774" t="s">
        <v>29</v>
      </c>
      <c r="O3774"/>
      <c r="P3774"/>
      <c r="Q3774"/>
      <c r="R3774" s="221">
        <v>432.27241950773009</v>
      </c>
      <c r="S3774" s="217">
        <v>45482</v>
      </c>
      <c r="T3774" s="221">
        <v>432.27241950773009</v>
      </c>
      <c r="U3774"/>
      <c r="V3774" s="217">
        <v>45506</v>
      </c>
      <c r="W3774" s="221">
        <v>0</v>
      </c>
      <c r="X3774"/>
      <c r="Y3774"/>
      <c r="Z3774" s="221">
        <v>0</v>
      </c>
      <c r="AA3774"/>
      <c r="AB3774" s="221">
        <v>0</v>
      </c>
      <c r="AC3774"/>
      <c r="AD3774" s="217"/>
      <c r="AE3774" s="221">
        <v>0</v>
      </c>
      <c r="AF3774"/>
      <c r="AG3774" s="217"/>
      <c r="AH3774" s="221">
        <v>0</v>
      </c>
      <c r="AI3774"/>
      <c r="AJ3774"/>
      <c r="AK3774" s="221">
        <v>0</v>
      </c>
      <c r="AL3774"/>
      <c r="AM3774" s="217"/>
      <c r="AN3774" s="221">
        <v>0</v>
      </c>
      <c r="AO3774"/>
      <c r="AP3774" s="217"/>
      <c r="AQ3774" s="221">
        <v>0</v>
      </c>
      <c r="AR3774"/>
      <c r="AS3774"/>
      <c r="AT3774">
        <v>2024</v>
      </c>
      <c r="AU3774" t="s">
        <v>18</v>
      </c>
      <c r="AV3774">
        <v>3</v>
      </c>
      <c r="AW3774" s="221">
        <v>432.27</v>
      </c>
      <c r="AX3774" s="221">
        <v>432.27</v>
      </c>
      <c r="AY3774" s="221">
        <v>0</v>
      </c>
      <c r="AZ3774" s="221">
        <v>0</v>
      </c>
    </row>
    <row r="3775" spans="1:52">
      <c r="A3775" t="s">
        <v>80</v>
      </c>
      <c r="B3775" t="s">
        <v>5</v>
      </c>
      <c r="C3775"/>
      <c r="D3775"/>
      <c r="E3775"/>
      <c r="F3775"/>
      <c r="G3775" t="s">
        <v>2808</v>
      </c>
      <c r="H3775"/>
      <c r="I3775" t="s">
        <v>2809</v>
      </c>
      <c r="J3775"/>
      <c r="K3775" s="217">
        <v>45299</v>
      </c>
      <c r="L3775"/>
      <c r="M3775"/>
      <c r="N3775" t="s">
        <v>29</v>
      </c>
      <c r="O3775"/>
      <c r="P3775"/>
      <c r="Q3775"/>
      <c r="R3775" s="221">
        <v>636.59203455501074</v>
      </c>
      <c r="S3775" s="217">
        <v>45314</v>
      </c>
      <c r="T3775" s="221">
        <v>636.59203455501074</v>
      </c>
      <c r="U3775"/>
      <c r="V3775" s="217">
        <v>45364</v>
      </c>
      <c r="W3775" s="221">
        <v>0</v>
      </c>
      <c r="X3775"/>
      <c r="Y3775"/>
      <c r="Z3775" s="221">
        <v>0</v>
      </c>
      <c r="AA3775"/>
      <c r="AB3775" s="221">
        <v>0</v>
      </c>
      <c r="AC3775"/>
      <c r="AD3775" s="217"/>
      <c r="AE3775" s="221">
        <v>0</v>
      </c>
      <c r="AF3775"/>
      <c r="AG3775" s="217"/>
      <c r="AH3775" s="221">
        <v>0</v>
      </c>
      <c r="AI3775"/>
      <c r="AJ3775"/>
      <c r="AK3775" s="221">
        <v>0</v>
      </c>
      <c r="AL3775"/>
      <c r="AM3775" s="217"/>
      <c r="AN3775" s="221">
        <v>0</v>
      </c>
      <c r="AO3775"/>
      <c r="AP3775" s="217"/>
      <c r="AQ3775" s="221">
        <v>0</v>
      </c>
      <c r="AR3775"/>
      <c r="AS3775"/>
      <c r="AT3775">
        <v>2024</v>
      </c>
      <c r="AU3775" t="s">
        <v>13</v>
      </c>
      <c r="AV3775">
        <v>1</v>
      </c>
      <c r="AW3775" s="221">
        <v>636.59</v>
      </c>
      <c r="AX3775" s="221">
        <v>636.59</v>
      </c>
      <c r="AY3775" s="221">
        <v>0</v>
      </c>
      <c r="AZ3775" s="221">
        <v>0</v>
      </c>
    </row>
    <row r="3776" spans="1:52">
      <c r="A3776" t="s">
        <v>217</v>
      </c>
      <c r="B3776" t="s">
        <v>8</v>
      </c>
      <c r="C3776"/>
      <c r="D3776"/>
      <c r="E3776"/>
      <c r="F3776"/>
      <c r="G3776" t="s">
        <v>857</v>
      </c>
      <c r="H3776"/>
      <c r="I3776" t="s">
        <v>858</v>
      </c>
      <c r="J3776"/>
      <c r="K3776" s="217">
        <v>44934</v>
      </c>
      <c r="L3776"/>
      <c r="M3776"/>
      <c r="N3776" t="s">
        <v>24</v>
      </c>
      <c r="O3776"/>
      <c r="P3776"/>
      <c r="Q3776"/>
      <c r="R3776" s="221">
        <v>899.6091463478258</v>
      </c>
      <c r="S3776" s="217">
        <v>44951</v>
      </c>
      <c r="T3776" s="221">
        <v>899.6091463478258</v>
      </c>
      <c r="U3776"/>
      <c r="V3776" s="217">
        <v>44980</v>
      </c>
      <c r="W3776" s="221">
        <v>0</v>
      </c>
      <c r="X3776"/>
      <c r="Y3776"/>
      <c r="Z3776" s="221">
        <v>0</v>
      </c>
      <c r="AA3776"/>
      <c r="AB3776" s="221">
        <v>0</v>
      </c>
      <c r="AC3776"/>
      <c r="AD3776" s="217"/>
      <c r="AE3776" s="221">
        <v>0</v>
      </c>
      <c r="AF3776"/>
      <c r="AG3776" s="217"/>
      <c r="AH3776" s="221">
        <v>0</v>
      </c>
      <c r="AI3776"/>
      <c r="AJ3776"/>
      <c r="AK3776" s="221">
        <v>0</v>
      </c>
      <c r="AL3776"/>
      <c r="AM3776" s="217"/>
      <c r="AN3776" s="221">
        <v>0</v>
      </c>
      <c r="AO3776"/>
      <c r="AP3776" s="217"/>
      <c r="AQ3776" s="221">
        <v>0</v>
      </c>
      <c r="AR3776"/>
      <c r="AS3776"/>
      <c r="AT3776">
        <v>2023</v>
      </c>
      <c r="AU3776" t="s">
        <v>12</v>
      </c>
      <c r="AV3776">
        <v>1</v>
      </c>
      <c r="AW3776" s="221">
        <v>899.61</v>
      </c>
      <c r="AX3776" s="221">
        <v>899.61</v>
      </c>
      <c r="AY3776" s="221">
        <v>0</v>
      </c>
      <c r="AZ3776" s="221">
        <v>0</v>
      </c>
    </row>
    <row r="3777" spans="1:52">
      <c r="A3777" t="s">
        <v>77</v>
      </c>
      <c r="B3777" t="s">
        <v>7</v>
      </c>
      <c r="C3777"/>
      <c r="D3777"/>
      <c r="E3777"/>
      <c r="F3777"/>
      <c r="G3777" t="s">
        <v>4198</v>
      </c>
      <c r="H3777"/>
      <c r="I3777" t="s">
        <v>4199</v>
      </c>
      <c r="J3777"/>
      <c r="K3777" s="217">
        <v>45374</v>
      </c>
      <c r="L3777"/>
      <c r="M3777"/>
      <c r="N3777" t="s">
        <v>29</v>
      </c>
      <c r="O3777"/>
      <c r="P3777"/>
      <c r="Q3777"/>
      <c r="R3777" s="221">
        <v>470.09737559100631</v>
      </c>
      <c r="S3777" s="217">
        <v>45391</v>
      </c>
      <c r="T3777" s="221">
        <v>470.09737559100631</v>
      </c>
      <c r="U3777"/>
      <c r="V3777" s="217">
        <v>45442</v>
      </c>
      <c r="W3777" s="221">
        <v>0</v>
      </c>
      <c r="X3777"/>
      <c r="Y3777"/>
      <c r="Z3777" s="221">
        <v>0</v>
      </c>
      <c r="AA3777"/>
      <c r="AB3777" s="221">
        <v>0</v>
      </c>
      <c r="AC3777"/>
      <c r="AD3777" s="217"/>
      <c r="AE3777" s="221">
        <v>0</v>
      </c>
      <c r="AF3777"/>
      <c r="AG3777" s="217"/>
      <c r="AH3777" s="221">
        <v>0</v>
      </c>
      <c r="AI3777"/>
      <c r="AJ3777"/>
      <c r="AK3777" s="221">
        <v>0</v>
      </c>
      <c r="AL3777"/>
      <c r="AM3777" s="217"/>
      <c r="AN3777" s="221">
        <v>0</v>
      </c>
      <c r="AO3777"/>
      <c r="AP3777" s="217"/>
      <c r="AQ3777" s="221">
        <v>0</v>
      </c>
      <c r="AR3777"/>
      <c r="AS3777"/>
      <c r="AT3777">
        <v>2024</v>
      </c>
      <c r="AU3777" t="s">
        <v>15</v>
      </c>
      <c r="AV3777">
        <v>2</v>
      </c>
      <c r="AW3777" s="221">
        <v>470.1</v>
      </c>
      <c r="AX3777" s="221">
        <v>470.1</v>
      </c>
      <c r="AY3777" s="221">
        <v>0</v>
      </c>
      <c r="AZ3777" s="221">
        <v>0</v>
      </c>
    </row>
    <row r="3778" spans="1:52">
      <c r="A3778" t="s">
        <v>80</v>
      </c>
      <c r="B3778" t="s">
        <v>5</v>
      </c>
      <c r="C3778"/>
      <c r="D3778"/>
      <c r="E3778"/>
      <c r="F3778"/>
      <c r="G3778" t="s">
        <v>4200</v>
      </c>
      <c r="H3778"/>
      <c r="I3778" t="s">
        <v>1124</v>
      </c>
      <c r="J3778"/>
      <c r="K3778" s="217">
        <v>45575</v>
      </c>
      <c r="L3778"/>
      <c r="M3778"/>
      <c r="N3778" t="s">
        <v>24</v>
      </c>
      <c r="O3778"/>
      <c r="P3778"/>
      <c r="Q3778"/>
      <c r="R3778" s="221">
        <v>1200.7407502989331</v>
      </c>
      <c r="S3778" s="217">
        <v>45590</v>
      </c>
      <c r="T3778" s="221">
        <v>1200.7407502989331</v>
      </c>
      <c r="U3778"/>
      <c r="V3778" s="217">
        <v>45621</v>
      </c>
      <c r="W3778" s="221">
        <v>0</v>
      </c>
      <c r="X3778"/>
      <c r="Y3778"/>
      <c r="Z3778" s="221">
        <v>0</v>
      </c>
      <c r="AA3778"/>
      <c r="AB3778" s="221">
        <v>0</v>
      </c>
      <c r="AC3778"/>
      <c r="AD3778" s="217"/>
      <c r="AE3778" s="221">
        <v>0</v>
      </c>
      <c r="AF3778"/>
      <c r="AG3778" s="217"/>
      <c r="AH3778" s="221">
        <v>0</v>
      </c>
      <c r="AI3778"/>
      <c r="AJ3778"/>
      <c r="AK3778" s="221">
        <v>0</v>
      </c>
      <c r="AL3778"/>
      <c r="AM3778" s="217"/>
      <c r="AN3778" s="221">
        <v>0</v>
      </c>
      <c r="AO3778"/>
      <c r="AP3778" s="217"/>
      <c r="AQ3778" s="221">
        <v>0</v>
      </c>
      <c r="AR3778"/>
      <c r="AS3778"/>
      <c r="AT3778">
        <v>2024</v>
      </c>
      <c r="AU3778" t="s">
        <v>21</v>
      </c>
      <c r="AV3778">
        <v>4</v>
      </c>
      <c r="AW3778" s="221">
        <v>1200.74</v>
      </c>
      <c r="AX3778" s="221">
        <v>1200.74</v>
      </c>
      <c r="AY3778" s="221">
        <v>0</v>
      </c>
      <c r="AZ3778" s="221">
        <v>0</v>
      </c>
    </row>
    <row r="3779" spans="1:52">
      <c r="A3779" t="s">
        <v>217</v>
      </c>
      <c r="B3779" t="s">
        <v>8</v>
      </c>
      <c r="C3779"/>
      <c r="D3779"/>
      <c r="E3779"/>
      <c r="F3779"/>
      <c r="G3779" t="s">
        <v>4201</v>
      </c>
      <c r="H3779"/>
      <c r="I3779" t="s">
        <v>3790</v>
      </c>
      <c r="J3779"/>
      <c r="K3779" s="217">
        <v>45005</v>
      </c>
      <c r="L3779"/>
      <c r="M3779"/>
      <c r="N3779" t="s">
        <v>29</v>
      </c>
      <c r="O3779"/>
      <c r="P3779"/>
      <c r="Q3779"/>
      <c r="R3779" s="221">
        <v>325.45126550146159</v>
      </c>
      <c r="S3779" s="217">
        <v>45029</v>
      </c>
      <c r="T3779" s="221">
        <v>325.45126550146159</v>
      </c>
      <c r="U3779"/>
      <c r="V3779" s="217">
        <v>45061</v>
      </c>
      <c r="W3779" s="221">
        <v>0</v>
      </c>
      <c r="X3779"/>
      <c r="Y3779"/>
      <c r="Z3779" s="221">
        <v>0</v>
      </c>
      <c r="AA3779"/>
      <c r="AB3779" s="221">
        <v>0</v>
      </c>
      <c r="AC3779"/>
      <c r="AD3779" s="217"/>
      <c r="AE3779" s="221">
        <v>0</v>
      </c>
      <c r="AF3779"/>
      <c r="AG3779" s="217"/>
      <c r="AH3779" s="221">
        <v>0</v>
      </c>
      <c r="AI3779"/>
      <c r="AJ3779"/>
      <c r="AK3779" s="221">
        <v>0</v>
      </c>
      <c r="AL3779"/>
      <c r="AM3779" s="217"/>
      <c r="AN3779" s="221">
        <v>0</v>
      </c>
      <c r="AO3779"/>
      <c r="AP3779" s="217"/>
      <c r="AQ3779" s="221">
        <v>0</v>
      </c>
      <c r="AR3779"/>
      <c r="AS3779"/>
      <c r="AT3779">
        <v>2023</v>
      </c>
      <c r="AU3779" t="s">
        <v>15</v>
      </c>
      <c r="AV3779">
        <v>2</v>
      </c>
      <c r="AW3779" s="221">
        <v>325.45</v>
      </c>
      <c r="AX3779" s="221">
        <v>325.45</v>
      </c>
      <c r="AY3779" s="221">
        <v>0</v>
      </c>
      <c r="AZ3779" s="221">
        <v>0</v>
      </c>
    </row>
    <row r="3780" spans="1:52">
      <c r="A3780" t="s">
        <v>217</v>
      </c>
      <c r="B3780" t="s">
        <v>8</v>
      </c>
      <c r="C3780"/>
      <c r="D3780"/>
      <c r="E3780"/>
      <c r="F3780"/>
      <c r="G3780" t="s">
        <v>4202</v>
      </c>
      <c r="H3780"/>
      <c r="I3780" t="s">
        <v>4203</v>
      </c>
      <c r="J3780"/>
      <c r="K3780" s="217">
        <v>45639</v>
      </c>
      <c r="L3780"/>
      <c r="M3780"/>
      <c r="N3780" t="s">
        <v>29</v>
      </c>
      <c r="O3780"/>
      <c r="P3780"/>
      <c r="Q3780"/>
      <c r="R3780" s="221">
        <v>728.58027512823674</v>
      </c>
      <c r="S3780" s="217">
        <v>45650</v>
      </c>
      <c r="T3780" s="221">
        <v>728.58027512823674</v>
      </c>
      <c r="U3780"/>
      <c r="V3780" s="217">
        <v>45657</v>
      </c>
      <c r="W3780" s="221">
        <v>0</v>
      </c>
      <c r="X3780"/>
      <c r="Y3780"/>
      <c r="Z3780" s="221">
        <v>0</v>
      </c>
      <c r="AA3780"/>
      <c r="AB3780" s="221">
        <v>0</v>
      </c>
      <c r="AC3780"/>
      <c r="AD3780" s="217"/>
      <c r="AE3780" s="221">
        <v>0</v>
      </c>
      <c r="AF3780"/>
      <c r="AG3780" s="217"/>
      <c r="AH3780" s="221">
        <v>0</v>
      </c>
      <c r="AI3780"/>
      <c r="AJ3780"/>
      <c r="AK3780" s="221">
        <v>0</v>
      </c>
      <c r="AL3780"/>
      <c r="AM3780" s="217"/>
      <c r="AN3780" s="221">
        <v>0</v>
      </c>
      <c r="AO3780"/>
      <c r="AP3780" s="217"/>
      <c r="AQ3780" s="221">
        <v>0</v>
      </c>
      <c r="AR3780"/>
      <c r="AS3780"/>
      <c r="AT3780">
        <v>2024</v>
      </c>
      <c r="AU3780" t="s">
        <v>22</v>
      </c>
      <c r="AV3780">
        <v>4</v>
      </c>
      <c r="AW3780" s="221">
        <v>728.58</v>
      </c>
      <c r="AX3780" s="221">
        <v>728.58</v>
      </c>
      <c r="AY3780" s="221">
        <v>0</v>
      </c>
      <c r="AZ3780" s="221">
        <v>0</v>
      </c>
    </row>
    <row r="3781" spans="1:52">
      <c r="A3781" t="s">
        <v>130</v>
      </c>
      <c r="B3781" t="s">
        <v>3</v>
      </c>
      <c r="C3781"/>
      <c r="D3781"/>
      <c r="E3781"/>
      <c r="F3781"/>
      <c r="G3781" t="s">
        <v>4204</v>
      </c>
      <c r="H3781"/>
      <c r="I3781" t="s">
        <v>4205</v>
      </c>
      <c r="J3781"/>
      <c r="K3781" s="217">
        <v>45310</v>
      </c>
      <c r="L3781"/>
      <c r="M3781"/>
      <c r="N3781" t="s">
        <v>29</v>
      </c>
      <c r="O3781"/>
      <c r="P3781"/>
      <c r="Q3781"/>
      <c r="R3781" s="221">
        <v>514.98590007661733</v>
      </c>
      <c r="S3781" s="217">
        <v>45335</v>
      </c>
      <c r="T3781" s="221">
        <v>514.98590007661733</v>
      </c>
      <c r="U3781"/>
      <c r="V3781" s="217">
        <v>45408</v>
      </c>
      <c r="W3781" s="221">
        <v>0</v>
      </c>
      <c r="X3781"/>
      <c r="Y3781"/>
      <c r="Z3781" s="221">
        <v>0</v>
      </c>
      <c r="AA3781"/>
      <c r="AB3781" s="221">
        <v>0</v>
      </c>
      <c r="AC3781"/>
      <c r="AD3781" s="217"/>
      <c r="AE3781" s="221">
        <v>0</v>
      </c>
      <c r="AF3781"/>
      <c r="AG3781" s="217"/>
      <c r="AH3781" s="221">
        <v>0</v>
      </c>
      <c r="AI3781"/>
      <c r="AJ3781"/>
      <c r="AK3781" s="221">
        <v>0</v>
      </c>
      <c r="AL3781"/>
      <c r="AM3781" s="217"/>
      <c r="AN3781" s="221">
        <v>0</v>
      </c>
      <c r="AO3781"/>
      <c r="AP3781" s="217"/>
      <c r="AQ3781" s="221">
        <v>0</v>
      </c>
      <c r="AR3781"/>
      <c r="AS3781"/>
      <c r="AT3781">
        <v>2024</v>
      </c>
      <c r="AU3781" t="s">
        <v>14</v>
      </c>
      <c r="AV3781">
        <v>2</v>
      </c>
      <c r="AW3781" s="221">
        <v>514.99</v>
      </c>
      <c r="AX3781" s="221">
        <v>514.99</v>
      </c>
      <c r="AY3781" s="221">
        <v>0</v>
      </c>
      <c r="AZ3781" s="221">
        <v>0</v>
      </c>
    </row>
    <row r="3782" spans="1:52">
      <c r="A3782" t="s">
        <v>85</v>
      </c>
      <c r="B3782" t="s">
        <v>6</v>
      </c>
      <c r="C3782"/>
      <c r="D3782"/>
      <c r="E3782"/>
      <c r="F3782"/>
      <c r="G3782" t="s">
        <v>3477</v>
      </c>
      <c r="H3782"/>
      <c r="I3782" t="s">
        <v>420</v>
      </c>
      <c r="J3782"/>
      <c r="K3782" s="217">
        <v>45017</v>
      </c>
      <c r="L3782"/>
      <c r="M3782"/>
      <c r="N3782" t="s">
        <v>29</v>
      </c>
      <c r="O3782"/>
      <c r="P3782"/>
      <c r="Q3782"/>
      <c r="R3782" s="221">
        <v>628.97752733866969</v>
      </c>
      <c r="S3782" s="217">
        <v>45051</v>
      </c>
      <c r="T3782" s="221">
        <v>628.97752733866969</v>
      </c>
      <c r="U3782"/>
      <c r="V3782" s="217">
        <v>45062</v>
      </c>
      <c r="W3782" s="221">
        <v>0</v>
      </c>
      <c r="X3782"/>
      <c r="Y3782"/>
      <c r="Z3782" s="221">
        <v>0</v>
      </c>
      <c r="AA3782"/>
      <c r="AB3782" s="221">
        <v>0</v>
      </c>
      <c r="AC3782"/>
      <c r="AD3782" s="217"/>
      <c r="AE3782" s="221">
        <v>0</v>
      </c>
      <c r="AF3782"/>
      <c r="AG3782" s="217"/>
      <c r="AH3782" s="221">
        <v>0</v>
      </c>
      <c r="AI3782"/>
      <c r="AJ3782"/>
      <c r="AK3782" s="221">
        <v>0</v>
      </c>
      <c r="AL3782"/>
      <c r="AM3782" s="217"/>
      <c r="AN3782" s="221">
        <v>0</v>
      </c>
      <c r="AO3782"/>
      <c r="AP3782" s="217"/>
      <c r="AQ3782" s="221">
        <v>0</v>
      </c>
      <c r="AR3782"/>
      <c r="AS3782"/>
      <c r="AT3782">
        <v>2023</v>
      </c>
      <c r="AU3782" t="s">
        <v>15</v>
      </c>
      <c r="AV3782">
        <v>2</v>
      </c>
      <c r="AW3782" s="221">
        <v>628.98</v>
      </c>
      <c r="AX3782" s="221">
        <v>628.98</v>
      </c>
      <c r="AY3782" s="221">
        <v>0</v>
      </c>
      <c r="AZ3782" s="221">
        <v>0</v>
      </c>
    </row>
    <row r="3783" spans="1:52">
      <c r="A3783" t="s">
        <v>77</v>
      </c>
      <c r="B3783" t="s">
        <v>7</v>
      </c>
      <c r="C3783"/>
      <c r="D3783"/>
      <c r="E3783"/>
      <c r="F3783"/>
      <c r="G3783" t="s">
        <v>4206</v>
      </c>
      <c r="H3783"/>
      <c r="I3783" t="s">
        <v>1549</v>
      </c>
      <c r="J3783"/>
      <c r="K3783" s="217">
        <v>45239</v>
      </c>
      <c r="L3783"/>
      <c r="M3783"/>
      <c r="N3783" t="s">
        <v>29</v>
      </c>
      <c r="O3783"/>
      <c r="P3783"/>
      <c r="Q3783"/>
      <c r="R3783" s="221">
        <v>886.10113251094606</v>
      </c>
      <c r="S3783" s="217">
        <v>45253</v>
      </c>
      <c r="T3783" s="221">
        <v>886.10113251094606</v>
      </c>
      <c r="U3783"/>
      <c r="V3783" s="217">
        <v>45287</v>
      </c>
      <c r="W3783" s="221">
        <v>0</v>
      </c>
      <c r="X3783"/>
      <c r="Y3783"/>
      <c r="Z3783" s="221">
        <v>0</v>
      </c>
      <c r="AA3783"/>
      <c r="AB3783" s="221">
        <v>0</v>
      </c>
      <c r="AC3783"/>
      <c r="AD3783" s="217"/>
      <c r="AE3783" s="221">
        <v>0</v>
      </c>
      <c r="AF3783"/>
      <c r="AG3783" s="217"/>
      <c r="AH3783" s="221">
        <v>0</v>
      </c>
      <c r="AI3783"/>
      <c r="AJ3783"/>
      <c r="AK3783" s="221">
        <v>0</v>
      </c>
      <c r="AL3783"/>
      <c r="AM3783" s="217"/>
      <c r="AN3783" s="221">
        <v>0</v>
      </c>
      <c r="AO3783"/>
      <c r="AP3783" s="217"/>
      <c r="AQ3783" s="221">
        <v>0</v>
      </c>
      <c r="AR3783"/>
      <c r="AS3783"/>
      <c r="AT3783">
        <v>2023</v>
      </c>
      <c r="AU3783" t="s">
        <v>22</v>
      </c>
      <c r="AV3783">
        <v>4</v>
      </c>
      <c r="AW3783" s="221">
        <v>886.1</v>
      </c>
      <c r="AX3783" s="221">
        <v>886.1</v>
      </c>
      <c r="AY3783" s="221">
        <v>0</v>
      </c>
      <c r="AZ3783" s="221">
        <v>0</v>
      </c>
    </row>
    <row r="3784" spans="1:52">
      <c r="A3784" t="s">
        <v>80</v>
      </c>
      <c r="B3784" t="s">
        <v>5</v>
      </c>
      <c r="C3784"/>
      <c r="D3784"/>
      <c r="E3784"/>
      <c r="F3784"/>
      <c r="G3784" t="s">
        <v>4207</v>
      </c>
      <c r="H3784"/>
      <c r="I3784" t="s">
        <v>4208</v>
      </c>
      <c r="J3784"/>
      <c r="K3784" s="217">
        <v>45229</v>
      </c>
      <c r="L3784"/>
      <c r="M3784"/>
      <c r="N3784" t="s">
        <v>29</v>
      </c>
      <c r="O3784"/>
      <c r="P3784"/>
      <c r="Q3784"/>
      <c r="R3784" s="221">
        <v>309.98077288124148</v>
      </c>
      <c r="S3784" s="217">
        <v>45239</v>
      </c>
      <c r="T3784" s="221">
        <v>309.98077288124148</v>
      </c>
      <c r="U3784"/>
      <c r="V3784" s="217">
        <v>45329</v>
      </c>
      <c r="W3784" s="221">
        <v>0</v>
      </c>
      <c r="X3784"/>
      <c r="Y3784"/>
      <c r="Z3784" s="221">
        <v>0</v>
      </c>
      <c r="AA3784"/>
      <c r="AB3784" s="221">
        <v>0</v>
      </c>
      <c r="AC3784"/>
      <c r="AD3784" s="217"/>
      <c r="AE3784" s="221">
        <v>0</v>
      </c>
      <c r="AF3784"/>
      <c r="AG3784" s="217"/>
      <c r="AH3784" s="221">
        <v>0</v>
      </c>
      <c r="AI3784"/>
      <c r="AJ3784"/>
      <c r="AK3784" s="221">
        <v>0</v>
      </c>
      <c r="AL3784"/>
      <c r="AM3784" s="217"/>
      <c r="AN3784" s="221">
        <v>0</v>
      </c>
      <c r="AO3784"/>
      <c r="AP3784" s="217"/>
      <c r="AQ3784" s="221">
        <v>0</v>
      </c>
      <c r="AR3784"/>
      <c r="AS3784"/>
      <c r="AT3784">
        <v>2024</v>
      </c>
      <c r="AU3784" t="s">
        <v>12</v>
      </c>
      <c r="AV3784">
        <v>1</v>
      </c>
      <c r="AW3784" s="221">
        <v>309.98</v>
      </c>
      <c r="AX3784" s="221">
        <v>309.98</v>
      </c>
      <c r="AY3784" s="221">
        <v>0</v>
      </c>
      <c r="AZ3784" s="221">
        <v>0</v>
      </c>
    </row>
    <row r="3785" spans="1:52">
      <c r="A3785" t="s">
        <v>130</v>
      </c>
      <c r="B3785" t="s">
        <v>3</v>
      </c>
      <c r="C3785"/>
      <c r="D3785"/>
      <c r="E3785"/>
      <c r="F3785"/>
      <c r="G3785" t="s">
        <v>4209</v>
      </c>
      <c r="H3785"/>
      <c r="I3785" t="s">
        <v>4210</v>
      </c>
      <c r="J3785"/>
      <c r="K3785" s="217">
        <v>45521</v>
      </c>
      <c r="L3785"/>
      <c r="M3785"/>
      <c r="N3785" t="s">
        <v>28</v>
      </c>
      <c r="O3785"/>
      <c r="P3785"/>
      <c r="Q3785"/>
      <c r="R3785" s="221">
        <v>650.52205981584007</v>
      </c>
      <c r="S3785" s="217">
        <v>45548</v>
      </c>
      <c r="T3785" s="221">
        <v>650.52205981584007</v>
      </c>
      <c r="U3785"/>
      <c r="V3785" s="217">
        <v>45596</v>
      </c>
      <c r="W3785" s="221">
        <v>0</v>
      </c>
      <c r="X3785"/>
      <c r="Y3785"/>
      <c r="Z3785" s="221">
        <v>0</v>
      </c>
      <c r="AA3785"/>
      <c r="AB3785" s="221">
        <v>0</v>
      </c>
      <c r="AC3785"/>
      <c r="AD3785" s="217"/>
      <c r="AE3785" s="221">
        <v>0</v>
      </c>
      <c r="AF3785"/>
      <c r="AG3785" s="217"/>
      <c r="AH3785" s="221">
        <v>0</v>
      </c>
      <c r="AI3785"/>
      <c r="AJ3785"/>
      <c r="AK3785" s="221">
        <v>0</v>
      </c>
      <c r="AL3785"/>
      <c r="AM3785" s="217"/>
      <c r="AN3785" s="221">
        <v>0</v>
      </c>
      <c r="AO3785"/>
      <c r="AP3785" s="217"/>
      <c r="AQ3785" s="221">
        <v>0</v>
      </c>
      <c r="AR3785"/>
      <c r="AS3785"/>
      <c r="AT3785">
        <v>2024</v>
      </c>
      <c r="AU3785" t="s">
        <v>20</v>
      </c>
      <c r="AV3785">
        <v>4</v>
      </c>
      <c r="AW3785" s="221">
        <v>650.52</v>
      </c>
      <c r="AX3785" s="221">
        <v>650.52</v>
      </c>
      <c r="AY3785" s="221">
        <v>0</v>
      </c>
      <c r="AZ3785" s="221">
        <v>0</v>
      </c>
    </row>
    <row r="3786" spans="1:52">
      <c r="A3786" t="s">
        <v>80</v>
      </c>
      <c r="B3786" t="s">
        <v>5</v>
      </c>
      <c r="C3786"/>
      <c r="D3786"/>
      <c r="E3786"/>
      <c r="F3786"/>
      <c r="G3786" t="s">
        <v>4211</v>
      </c>
      <c r="H3786"/>
      <c r="I3786" t="s">
        <v>2997</v>
      </c>
      <c r="J3786"/>
      <c r="K3786" s="217">
        <v>45438</v>
      </c>
      <c r="L3786"/>
      <c r="M3786"/>
      <c r="N3786" t="s">
        <v>24</v>
      </c>
      <c r="O3786"/>
      <c r="P3786"/>
      <c r="Q3786"/>
      <c r="R3786" s="221">
        <v>2177.8354683356351</v>
      </c>
      <c r="S3786" s="217">
        <v>45448</v>
      </c>
      <c r="T3786" s="221">
        <v>2177.8354683356351</v>
      </c>
      <c r="U3786"/>
      <c r="V3786" s="217">
        <v>45498</v>
      </c>
      <c r="W3786" s="221">
        <v>0</v>
      </c>
      <c r="X3786"/>
      <c r="Y3786"/>
      <c r="Z3786" s="221">
        <v>0</v>
      </c>
      <c r="AA3786"/>
      <c r="AB3786" s="221">
        <v>0</v>
      </c>
      <c r="AC3786"/>
      <c r="AD3786" s="217"/>
      <c r="AE3786" s="221">
        <v>0</v>
      </c>
      <c r="AF3786"/>
      <c r="AG3786" s="217"/>
      <c r="AH3786" s="221">
        <v>0</v>
      </c>
      <c r="AI3786"/>
      <c r="AJ3786"/>
      <c r="AK3786" s="221">
        <v>0</v>
      </c>
      <c r="AL3786"/>
      <c r="AM3786" s="217"/>
      <c r="AN3786" s="221">
        <v>0</v>
      </c>
      <c r="AO3786"/>
      <c r="AP3786" s="217"/>
      <c r="AQ3786" s="221">
        <v>0</v>
      </c>
      <c r="AR3786"/>
      <c r="AS3786"/>
      <c r="AT3786">
        <v>2024</v>
      </c>
      <c r="AU3786" t="s">
        <v>17</v>
      </c>
      <c r="AV3786">
        <v>3</v>
      </c>
      <c r="AW3786" s="221">
        <v>2177.84</v>
      </c>
      <c r="AX3786" s="221">
        <v>2177.84</v>
      </c>
      <c r="AY3786" s="221">
        <v>0</v>
      </c>
      <c r="AZ3786" s="221">
        <v>0</v>
      </c>
    </row>
    <row r="3787" spans="1:52">
      <c r="A3787" t="s">
        <v>217</v>
      </c>
      <c r="B3787" t="s">
        <v>8</v>
      </c>
      <c r="C3787"/>
      <c r="D3787"/>
      <c r="E3787"/>
      <c r="F3787"/>
      <c r="G3787" t="s">
        <v>4212</v>
      </c>
      <c r="H3787"/>
      <c r="I3787" t="s">
        <v>2323</v>
      </c>
      <c r="J3787"/>
      <c r="K3787" s="217">
        <v>45186</v>
      </c>
      <c r="L3787"/>
      <c r="M3787"/>
      <c r="N3787" t="s">
        <v>27</v>
      </c>
      <c r="O3787"/>
      <c r="P3787"/>
      <c r="Q3787"/>
      <c r="R3787" s="221">
        <v>1922.849347761693</v>
      </c>
      <c r="S3787" s="217">
        <v>45199</v>
      </c>
      <c r="T3787" s="221">
        <v>1922.849347761693</v>
      </c>
      <c r="U3787"/>
      <c r="V3787" s="217">
        <v>45225</v>
      </c>
      <c r="W3787" s="221">
        <v>0</v>
      </c>
      <c r="X3787"/>
      <c r="Y3787"/>
      <c r="Z3787" s="221">
        <v>0</v>
      </c>
      <c r="AA3787"/>
      <c r="AB3787" s="221">
        <v>0</v>
      </c>
      <c r="AC3787"/>
      <c r="AD3787" s="217"/>
      <c r="AE3787" s="221">
        <v>0</v>
      </c>
      <c r="AF3787"/>
      <c r="AG3787" s="217"/>
      <c r="AH3787" s="221">
        <v>0</v>
      </c>
      <c r="AI3787"/>
      <c r="AJ3787"/>
      <c r="AK3787" s="221">
        <v>0</v>
      </c>
      <c r="AL3787"/>
      <c r="AM3787" s="217"/>
      <c r="AN3787" s="221">
        <v>0</v>
      </c>
      <c r="AO3787"/>
      <c r="AP3787" s="217"/>
      <c r="AQ3787" s="221">
        <v>0</v>
      </c>
      <c r="AR3787"/>
      <c r="AS3787"/>
      <c r="AT3787">
        <v>2023</v>
      </c>
      <c r="AU3787" t="s">
        <v>20</v>
      </c>
      <c r="AV3787">
        <v>4</v>
      </c>
      <c r="AW3787" s="221">
        <v>1922.85</v>
      </c>
      <c r="AX3787" s="221">
        <v>1922.85</v>
      </c>
      <c r="AY3787" s="221">
        <v>0</v>
      </c>
      <c r="AZ3787" s="221">
        <v>0</v>
      </c>
    </row>
    <row r="3788" spans="1:52">
      <c r="A3788" t="s">
        <v>80</v>
      </c>
      <c r="B3788" t="s">
        <v>5</v>
      </c>
      <c r="C3788"/>
      <c r="D3788"/>
      <c r="E3788"/>
      <c r="F3788"/>
      <c r="G3788" t="s">
        <v>4213</v>
      </c>
      <c r="H3788"/>
      <c r="I3788" t="s">
        <v>757</v>
      </c>
      <c r="J3788"/>
      <c r="K3788" s="217">
        <v>45595</v>
      </c>
      <c r="L3788"/>
      <c r="M3788"/>
      <c r="N3788" t="s">
        <v>29</v>
      </c>
      <c r="O3788"/>
      <c r="P3788"/>
      <c r="Q3788"/>
      <c r="R3788" s="221">
        <v>440.65049555661489</v>
      </c>
      <c r="S3788" s="217">
        <v>45609</v>
      </c>
      <c r="T3788" s="221">
        <v>440.65049555661489</v>
      </c>
      <c r="U3788"/>
      <c r="V3788" s="217">
        <v>45637</v>
      </c>
      <c r="W3788" s="221">
        <v>0</v>
      </c>
      <c r="X3788"/>
      <c r="Y3788"/>
      <c r="Z3788" s="221">
        <v>0</v>
      </c>
      <c r="AA3788"/>
      <c r="AB3788" s="221">
        <v>0</v>
      </c>
      <c r="AC3788"/>
      <c r="AD3788" s="217"/>
      <c r="AE3788" s="221">
        <v>0</v>
      </c>
      <c r="AF3788"/>
      <c r="AG3788" s="217"/>
      <c r="AH3788" s="221">
        <v>0</v>
      </c>
      <c r="AI3788"/>
      <c r="AJ3788"/>
      <c r="AK3788" s="221">
        <v>0</v>
      </c>
      <c r="AL3788"/>
      <c r="AM3788" s="217"/>
      <c r="AN3788" s="221">
        <v>0</v>
      </c>
      <c r="AO3788"/>
      <c r="AP3788" s="217"/>
      <c r="AQ3788" s="221">
        <v>0</v>
      </c>
      <c r="AR3788"/>
      <c r="AS3788"/>
      <c r="AT3788">
        <v>2024</v>
      </c>
      <c r="AU3788" t="s">
        <v>22</v>
      </c>
      <c r="AV3788">
        <v>4</v>
      </c>
      <c r="AW3788" s="221">
        <v>440.65</v>
      </c>
      <c r="AX3788" s="221">
        <v>440.65</v>
      </c>
      <c r="AY3788" s="221">
        <v>0</v>
      </c>
      <c r="AZ3788" s="221">
        <v>0</v>
      </c>
    </row>
    <row r="3789" spans="1:52">
      <c r="A3789" t="s">
        <v>80</v>
      </c>
      <c r="B3789" t="s">
        <v>5</v>
      </c>
      <c r="C3789"/>
      <c r="D3789"/>
      <c r="E3789"/>
      <c r="F3789"/>
      <c r="G3789" t="s">
        <v>1188</v>
      </c>
      <c r="H3789"/>
      <c r="I3789" t="s">
        <v>1189</v>
      </c>
      <c r="J3789"/>
      <c r="K3789" s="217">
        <v>45489</v>
      </c>
      <c r="L3789"/>
      <c r="M3789"/>
      <c r="N3789" t="s">
        <v>24</v>
      </c>
      <c r="O3789"/>
      <c r="P3789"/>
      <c r="Q3789"/>
      <c r="R3789" s="221">
        <v>1817.116324138256</v>
      </c>
      <c r="S3789" s="217">
        <v>45524</v>
      </c>
      <c r="T3789" s="221">
        <v>338.36601373992971</v>
      </c>
      <c r="U3789"/>
      <c r="V3789" s="217">
        <v>45548</v>
      </c>
      <c r="W3789" s="221">
        <v>1478.7503103983261</v>
      </c>
      <c r="X3789"/>
      <c r="Y3789"/>
      <c r="Z3789" s="221">
        <v>187.50486647177519</v>
      </c>
      <c r="AA3789"/>
      <c r="AB3789" s="221">
        <v>0</v>
      </c>
      <c r="AC3789"/>
      <c r="AD3789" s="217"/>
      <c r="AE3789" s="221">
        <v>0</v>
      </c>
      <c r="AF3789"/>
      <c r="AG3789" s="217"/>
      <c r="AH3789" s="221">
        <v>0</v>
      </c>
      <c r="AI3789"/>
      <c r="AJ3789"/>
      <c r="AK3789" s="221">
        <v>0</v>
      </c>
      <c r="AL3789"/>
      <c r="AM3789" s="217"/>
      <c r="AN3789" s="221">
        <v>0</v>
      </c>
      <c r="AO3789"/>
      <c r="AP3789" s="217"/>
      <c r="AQ3789" s="221">
        <v>0</v>
      </c>
      <c r="AR3789"/>
      <c r="AS3789"/>
      <c r="AT3789">
        <v>2024</v>
      </c>
      <c r="AU3789" t="s">
        <v>19</v>
      </c>
      <c r="AV3789">
        <v>3</v>
      </c>
      <c r="AW3789" s="221">
        <v>1817.12</v>
      </c>
      <c r="AX3789" s="221">
        <v>338.37</v>
      </c>
      <c r="AY3789" s="221">
        <v>1478.75</v>
      </c>
      <c r="AZ3789" s="221">
        <v>0</v>
      </c>
    </row>
    <row r="3790" spans="1:52">
      <c r="A3790" t="s">
        <v>206</v>
      </c>
      <c r="B3790" t="s">
        <v>4</v>
      </c>
      <c r="C3790"/>
      <c r="D3790"/>
      <c r="E3790"/>
      <c r="F3790"/>
      <c r="G3790" t="s">
        <v>1478</v>
      </c>
      <c r="H3790"/>
      <c r="I3790" t="s">
        <v>1012</v>
      </c>
      <c r="J3790"/>
      <c r="K3790" s="217">
        <v>45076</v>
      </c>
      <c r="L3790"/>
      <c r="M3790"/>
      <c r="N3790" t="s">
        <v>27</v>
      </c>
      <c r="O3790"/>
      <c r="P3790"/>
      <c r="Q3790"/>
      <c r="R3790" s="221">
        <v>461.38302076341972</v>
      </c>
      <c r="S3790" s="217">
        <v>45087</v>
      </c>
      <c r="T3790" s="221">
        <v>461.38302076341972</v>
      </c>
      <c r="U3790"/>
      <c r="V3790" s="217">
        <v>45118</v>
      </c>
      <c r="W3790" s="221">
        <v>0</v>
      </c>
      <c r="X3790"/>
      <c r="Y3790"/>
      <c r="Z3790" s="221">
        <v>0</v>
      </c>
      <c r="AA3790"/>
      <c r="AB3790" s="221">
        <v>0</v>
      </c>
      <c r="AC3790"/>
      <c r="AD3790" s="217"/>
      <c r="AE3790" s="221">
        <v>0</v>
      </c>
      <c r="AF3790"/>
      <c r="AG3790" s="217"/>
      <c r="AH3790" s="221">
        <v>0</v>
      </c>
      <c r="AI3790"/>
      <c r="AJ3790"/>
      <c r="AK3790" s="221">
        <v>0</v>
      </c>
      <c r="AL3790"/>
      <c r="AM3790" s="217"/>
      <c r="AN3790" s="221">
        <v>0</v>
      </c>
      <c r="AO3790"/>
      <c r="AP3790" s="217"/>
      <c r="AQ3790" s="221">
        <v>0</v>
      </c>
      <c r="AR3790"/>
      <c r="AS3790"/>
      <c r="AT3790">
        <v>2023</v>
      </c>
      <c r="AU3790" t="s">
        <v>17</v>
      </c>
      <c r="AV3790">
        <v>3</v>
      </c>
      <c r="AW3790" s="221">
        <v>461.38</v>
      </c>
      <c r="AX3790" s="221">
        <v>461.38</v>
      </c>
      <c r="AY3790" s="221">
        <v>0</v>
      </c>
      <c r="AZ3790" s="221">
        <v>0</v>
      </c>
    </row>
    <row r="3791" spans="1:52">
      <c r="A3791" t="s">
        <v>80</v>
      </c>
      <c r="B3791" t="s">
        <v>5</v>
      </c>
      <c r="C3791"/>
      <c r="D3791"/>
      <c r="E3791"/>
      <c r="F3791"/>
      <c r="G3791" t="s">
        <v>4214</v>
      </c>
      <c r="H3791"/>
      <c r="I3791" t="s">
        <v>1657</v>
      </c>
      <c r="J3791"/>
      <c r="K3791" s="217">
        <v>44958</v>
      </c>
      <c r="L3791"/>
      <c r="M3791"/>
      <c r="N3791" t="s">
        <v>28</v>
      </c>
      <c r="O3791"/>
      <c r="P3791"/>
      <c r="Q3791"/>
      <c r="R3791" s="221">
        <v>1873.604046517436</v>
      </c>
      <c r="S3791" s="217">
        <v>44970</v>
      </c>
      <c r="T3791" s="221">
        <v>1873.604046517436</v>
      </c>
      <c r="U3791"/>
      <c r="V3791" s="217">
        <v>45028</v>
      </c>
      <c r="W3791" s="221">
        <v>0</v>
      </c>
      <c r="X3791"/>
      <c r="Y3791"/>
      <c r="Z3791" s="221">
        <v>0</v>
      </c>
      <c r="AA3791"/>
      <c r="AB3791" s="221">
        <v>0</v>
      </c>
      <c r="AC3791"/>
      <c r="AD3791" s="217"/>
      <c r="AE3791" s="221">
        <v>0</v>
      </c>
      <c r="AF3791"/>
      <c r="AG3791" s="217"/>
      <c r="AH3791" s="221">
        <v>0</v>
      </c>
      <c r="AI3791"/>
      <c r="AJ3791"/>
      <c r="AK3791" s="221">
        <v>0</v>
      </c>
      <c r="AL3791"/>
      <c r="AM3791" s="217"/>
      <c r="AN3791" s="221">
        <v>0</v>
      </c>
      <c r="AO3791"/>
      <c r="AP3791" s="217"/>
      <c r="AQ3791" s="221">
        <v>0</v>
      </c>
      <c r="AR3791"/>
      <c r="AS3791"/>
      <c r="AT3791">
        <v>2023</v>
      </c>
      <c r="AU3791" t="s">
        <v>14</v>
      </c>
      <c r="AV3791">
        <v>2</v>
      </c>
      <c r="AW3791" s="221">
        <v>1873.6</v>
      </c>
      <c r="AX3791" s="221">
        <v>1873.6</v>
      </c>
      <c r="AY3791" s="221">
        <v>0</v>
      </c>
      <c r="AZ3791" s="221">
        <v>0</v>
      </c>
    </row>
    <row r="3792" spans="1:52">
      <c r="A3792" t="s">
        <v>77</v>
      </c>
      <c r="B3792" t="s">
        <v>7</v>
      </c>
      <c r="C3792"/>
      <c r="D3792"/>
      <c r="E3792"/>
      <c r="F3792"/>
      <c r="G3792" t="s">
        <v>4215</v>
      </c>
      <c r="H3792"/>
      <c r="I3792" t="s">
        <v>2005</v>
      </c>
      <c r="J3792"/>
      <c r="K3792" s="217">
        <v>45239</v>
      </c>
      <c r="L3792"/>
      <c r="M3792"/>
      <c r="N3792" t="s">
        <v>29</v>
      </c>
      <c r="O3792"/>
      <c r="P3792"/>
      <c r="Q3792"/>
      <c r="R3792" s="221">
        <v>1108.095585768966</v>
      </c>
      <c r="S3792" s="217">
        <v>45253</v>
      </c>
      <c r="T3792" s="221">
        <v>1108.095585768966</v>
      </c>
      <c r="U3792"/>
      <c r="V3792" s="217">
        <v>45287</v>
      </c>
      <c r="W3792" s="221">
        <v>0</v>
      </c>
      <c r="X3792"/>
      <c r="Y3792"/>
      <c r="Z3792" s="221">
        <v>0</v>
      </c>
      <c r="AA3792"/>
      <c r="AB3792" s="221">
        <v>0</v>
      </c>
      <c r="AC3792"/>
      <c r="AD3792" s="217"/>
      <c r="AE3792" s="221">
        <v>0</v>
      </c>
      <c r="AF3792"/>
      <c r="AG3792" s="217"/>
      <c r="AH3792" s="221">
        <v>0</v>
      </c>
      <c r="AI3792"/>
      <c r="AJ3792"/>
      <c r="AK3792" s="221">
        <v>0</v>
      </c>
      <c r="AL3792"/>
      <c r="AM3792" s="217"/>
      <c r="AN3792" s="221">
        <v>0</v>
      </c>
      <c r="AO3792"/>
      <c r="AP3792" s="217"/>
      <c r="AQ3792" s="221">
        <v>0</v>
      </c>
      <c r="AR3792"/>
      <c r="AS3792"/>
      <c r="AT3792">
        <v>2023</v>
      </c>
      <c r="AU3792" t="s">
        <v>22</v>
      </c>
      <c r="AV3792">
        <v>4</v>
      </c>
      <c r="AW3792" s="221">
        <v>1108.0999999999999</v>
      </c>
      <c r="AX3792" s="221">
        <v>1108.0999999999999</v>
      </c>
      <c r="AY3792" s="221">
        <v>0</v>
      </c>
      <c r="AZ3792" s="221">
        <v>0</v>
      </c>
    </row>
    <row r="3793" spans="1:52">
      <c r="A3793" t="s">
        <v>130</v>
      </c>
      <c r="B3793" t="s">
        <v>3</v>
      </c>
      <c r="C3793"/>
      <c r="D3793"/>
      <c r="E3793"/>
      <c r="F3793"/>
      <c r="G3793" t="s">
        <v>4216</v>
      </c>
      <c r="H3793"/>
      <c r="I3793" t="s">
        <v>1090</v>
      </c>
      <c r="J3793"/>
      <c r="K3793" s="217">
        <v>45071</v>
      </c>
      <c r="L3793"/>
      <c r="M3793"/>
      <c r="N3793" t="s">
        <v>24</v>
      </c>
      <c r="O3793"/>
      <c r="P3793"/>
      <c r="Q3793"/>
      <c r="R3793" s="221">
        <v>156.27852546980739</v>
      </c>
      <c r="S3793" s="217">
        <v>45086</v>
      </c>
      <c r="T3793" s="221">
        <v>156.27852546980739</v>
      </c>
      <c r="U3793"/>
      <c r="V3793" s="217">
        <v>45122</v>
      </c>
      <c r="W3793" s="221">
        <v>0</v>
      </c>
      <c r="X3793"/>
      <c r="Y3793"/>
      <c r="Z3793" s="221">
        <v>0</v>
      </c>
      <c r="AA3793"/>
      <c r="AB3793" s="221">
        <v>0</v>
      </c>
      <c r="AC3793"/>
      <c r="AD3793" s="217"/>
      <c r="AE3793" s="221">
        <v>0</v>
      </c>
      <c r="AF3793"/>
      <c r="AG3793" s="217"/>
      <c r="AH3793" s="221">
        <v>0</v>
      </c>
      <c r="AI3793"/>
      <c r="AJ3793"/>
      <c r="AK3793" s="221">
        <v>0</v>
      </c>
      <c r="AL3793"/>
      <c r="AM3793" s="217"/>
      <c r="AN3793" s="221">
        <v>0</v>
      </c>
      <c r="AO3793"/>
      <c r="AP3793" s="217"/>
      <c r="AQ3793" s="221">
        <v>0</v>
      </c>
      <c r="AR3793"/>
      <c r="AS3793"/>
      <c r="AT3793">
        <v>2023</v>
      </c>
      <c r="AU3793" t="s">
        <v>17</v>
      </c>
      <c r="AV3793">
        <v>3</v>
      </c>
      <c r="AW3793" s="221">
        <v>156.28</v>
      </c>
      <c r="AX3793" s="221">
        <v>156.28</v>
      </c>
      <c r="AY3793" s="221">
        <v>0</v>
      </c>
      <c r="AZ3793" s="221">
        <v>0</v>
      </c>
    </row>
    <row r="3794" spans="1:52">
      <c r="A3794" t="s">
        <v>217</v>
      </c>
      <c r="B3794" t="s">
        <v>8</v>
      </c>
      <c r="C3794"/>
      <c r="D3794"/>
      <c r="E3794"/>
      <c r="F3794"/>
      <c r="G3794" t="s">
        <v>4217</v>
      </c>
      <c r="H3794"/>
      <c r="I3794" t="s">
        <v>2891</v>
      </c>
      <c r="J3794"/>
      <c r="K3794" s="217">
        <v>45584</v>
      </c>
      <c r="L3794"/>
      <c r="M3794"/>
      <c r="N3794" t="s">
        <v>29</v>
      </c>
      <c r="O3794"/>
      <c r="P3794"/>
      <c r="Q3794"/>
      <c r="R3794" s="221">
        <v>370.35143241508069</v>
      </c>
      <c r="S3794" s="217">
        <v>45609</v>
      </c>
      <c r="T3794" s="221">
        <v>370.35143241508069</v>
      </c>
      <c r="U3794"/>
      <c r="V3794" s="217">
        <v>45617</v>
      </c>
      <c r="W3794" s="221">
        <v>0</v>
      </c>
      <c r="X3794"/>
      <c r="Y3794"/>
      <c r="Z3794" s="221">
        <v>0</v>
      </c>
      <c r="AA3794"/>
      <c r="AB3794" s="221">
        <v>0</v>
      </c>
      <c r="AC3794"/>
      <c r="AD3794" s="217"/>
      <c r="AE3794" s="221">
        <v>0</v>
      </c>
      <c r="AF3794"/>
      <c r="AG3794" s="217"/>
      <c r="AH3794" s="221">
        <v>0</v>
      </c>
      <c r="AI3794"/>
      <c r="AJ3794"/>
      <c r="AK3794" s="221">
        <v>0</v>
      </c>
      <c r="AL3794"/>
      <c r="AM3794" s="217"/>
      <c r="AN3794" s="221">
        <v>0</v>
      </c>
      <c r="AO3794"/>
      <c r="AP3794" s="217"/>
      <c r="AQ3794" s="221">
        <v>0</v>
      </c>
      <c r="AR3794"/>
      <c r="AS3794"/>
      <c r="AT3794">
        <v>2024</v>
      </c>
      <c r="AU3794" t="s">
        <v>21</v>
      </c>
      <c r="AV3794">
        <v>4</v>
      </c>
      <c r="AW3794" s="221">
        <v>370.35</v>
      </c>
      <c r="AX3794" s="221">
        <v>370.35</v>
      </c>
      <c r="AY3794" s="221">
        <v>0</v>
      </c>
      <c r="AZ3794" s="221">
        <v>0</v>
      </c>
    </row>
    <row r="3795" spans="1:52">
      <c r="A3795" t="s">
        <v>217</v>
      </c>
      <c r="B3795" t="s">
        <v>8</v>
      </c>
      <c r="C3795"/>
      <c r="D3795"/>
      <c r="E3795"/>
      <c r="F3795"/>
      <c r="G3795" t="s">
        <v>4217</v>
      </c>
      <c r="H3795"/>
      <c r="I3795" t="s">
        <v>2891</v>
      </c>
      <c r="J3795"/>
      <c r="K3795" s="217">
        <v>45584</v>
      </c>
      <c r="L3795"/>
      <c r="M3795"/>
      <c r="N3795" t="s">
        <v>29</v>
      </c>
      <c r="O3795"/>
      <c r="P3795"/>
      <c r="Q3795"/>
      <c r="R3795" s="221">
        <v>447.38488777640362</v>
      </c>
      <c r="S3795" s="217">
        <v>45609</v>
      </c>
      <c r="T3795" s="221">
        <v>447.38488777640362</v>
      </c>
      <c r="U3795"/>
      <c r="V3795" s="217">
        <v>45617</v>
      </c>
      <c r="W3795" s="221">
        <v>0</v>
      </c>
      <c r="X3795"/>
      <c r="Y3795"/>
      <c r="Z3795" s="221">
        <v>0</v>
      </c>
      <c r="AA3795"/>
      <c r="AB3795" s="221">
        <v>0</v>
      </c>
      <c r="AC3795"/>
      <c r="AD3795" s="217"/>
      <c r="AE3795" s="221">
        <v>0</v>
      </c>
      <c r="AF3795"/>
      <c r="AG3795" s="217"/>
      <c r="AH3795" s="221">
        <v>0</v>
      </c>
      <c r="AI3795"/>
      <c r="AJ3795"/>
      <c r="AK3795" s="221">
        <v>0</v>
      </c>
      <c r="AL3795"/>
      <c r="AM3795" s="217"/>
      <c r="AN3795" s="221">
        <v>0</v>
      </c>
      <c r="AO3795"/>
      <c r="AP3795" s="217"/>
      <c r="AQ3795" s="221">
        <v>0</v>
      </c>
      <c r="AR3795"/>
      <c r="AS3795"/>
      <c r="AT3795">
        <v>2024</v>
      </c>
      <c r="AU3795" t="s">
        <v>21</v>
      </c>
      <c r="AV3795">
        <v>4</v>
      </c>
      <c r="AW3795" s="221">
        <v>447.38</v>
      </c>
      <c r="AX3795" s="221">
        <v>447.38</v>
      </c>
      <c r="AY3795" s="221">
        <v>0</v>
      </c>
      <c r="AZ3795" s="221">
        <v>0</v>
      </c>
    </row>
    <row r="3796" spans="1:52">
      <c r="A3796" t="s">
        <v>217</v>
      </c>
      <c r="B3796" t="s">
        <v>8</v>
      </c>
      <c r="C3796"/>
      <c r="D3796"/>
      <c r="E3796"/>
      <c r="F3796"/>
      <c r="G3796" t="s">
        <v>2310</v>
      </c>
      <c r="H3796"/>
      <c r="I3796" t="s">
        <v>1063</v>
      </c>
      <c r="J3796"/>
      <c r="K3796" s="217">
        <v>44944</v>
      </c>
      <c r="L3796"/>
      <c r="M3796"/>
      <c r="N3796" t="s">
        <v>24</v>
      </c>
      <c r="O3796"/>
      <c r="P3796"/>
      <c r="Q3796"/>
      <c r="R3796" s="221">
        <v>130.9856760259037</v>
      </c>
      <c r="S3796" s="217">
        <v>44951</v>
      </c>
      <c r="T3796" s="221">
        <v>130.9856760259037</v>
      </c>
      <c r="U3796"/>
      <c r="V3796" s="217">
        <v>44980</v>
      </c>
      <c r="W3796" s="221">
        <v>0</v>
      </c>
      <c r="X3796"/>
      <c r="Y3796"/>
      <c r="Z3796" s="221">
        <v>0</v>
      </c>
      <c r="AA3796"/>
      <c r="AB3796" s="221">
        <v>0</v>
      </c>
      <c r="AC3796"/>
      <c r="AD3796" s="217"/>
      <c r="AE3796" s="221">
        <v>0</v>
      </c>
      <c r="AF3796"/>
      <c r="AG3796" s="217"/>
      <c r="AH3796" s="221">
        <v>0</v>
      </c>
      <c r="AI3796"/>
      <c r="AJ3796"/>
      <c r="AK3796" s="221">
        <v>0</v>
      </c>
      <c r="AL3796"/>
      <c r="AM3796" s="217"/>
      <c r="AN3796" s="221">
        <v>0</v>
      </c>
      <c r="AO3796"/>
      <c r="AP3796" s="217"/>
      <c r="AQ3796" s="221">
        <v>0</v>
      </c>
      <c r="AR3796"/>
      <c r="AS3796"/>
      <c r="AT3796">
        <v>2023</v>
      </c>
      <c r="AU3796" t="s">
        <v>12</v>
      </c>
      <c r="AV3796">
        <v>1</v>
      </c>
      <c r="AW3796" s="221">
        <v>130.99</v>
      </c>
      <c r="AX3796" s="221">
        <v>130.99</v>
      </c>
      <c r="AY3796" s="221">
        <v>0</v>
      </c>
      <c r="AZ3796" s="221">
        <v>0</v>
      </c>
    </row>
    <row r="3797" spans="1:52">
      <c r="A3797" t="s">
        <v>80</v>
      </c>
      <c r="B3797" t="s">
        <v>5</v>
      </c>
      <c r="C3797"/>
      <c r="D3797"/>
      <c r="E3797"/>
      <c r="F3797"/>
      <c r="G3797" t="s">
        <v>4218</v>
      </c>
      <c r="H3797"/>
      <c r="I3797" t="s">
        <v>123</v>
      </c>
      <c r="J3797"/>
      <c r="K3797" s="217">
        <v>45394</v>
      </c>
      <c r="L3797"/>
      <c r="M3797"/>
      <c r="N3797" t="s">
        <v>28</v>
      </c>
      <c r="O3797"/>
      <c r="P3797"/>
      <c r="Q3797"/>
      <c r="R3797" s="221">
        <v>560.73546194612811</v>
      </c>
      <c r="S3797" s="217">
        <v>45404</v>
      </c>
      <c r="T3797" s="221">
        <v>172.26318022981391</v>
      </c>
      <c r="U3797"/>
      <c r="V3797" s="217">
        <v>45457</v>
      </c>
      <c r="W3797" s="221">
        <v>388.47228171631423</v>
      </c>
      <c r="X3797"/>
      <c r="Y3797"/>
      <c r="Z3797" s="221">
        <v>1.050474530673861E-2</v>
      </c>
      <c r="AA3797"/>
      <c r="AB3797" s="221">
        <v>0</v>
      </c>
      <c r="AC3797"/>
      <c r="AD3797" s="217"/>
      <c r="AE3797" s="221">
        <v>0</v>
      </c>
      <c r="AF3797"/>
      <c r="AG3797" s="217"/>
      <c r="AH3797" s="221">
        <v>0</v>
      </c>
      <c r="AI3797"/>
      <c r="AJ3797"/>
      <c r="AK3797" s="221">
        <v>0</v>
      </c>
      <c r="AL3797"/>
      <c r="AM3797" s="217"/>
      <c r="AN3797" s="221">
        <v>0</v>
      </c>
      <c r="AO3797"/>
      <c r="AP3797" s="217"/>
      <c r="AQ3797" s="221">
        <v>0</v>
      </c>
      <c r="AR3797"/>
      <c r="AS3797"/>
      <c r="AT3797">
        <v>2024</v>
      </c>
      <c r="AU3797" t="s">
        <v>16</v>
      </c>
      <c r="AV3797">
        <v>2</v>
      </c>
      <c r="AW3797" s="221">
        <v>560.74</v>
      </c>
      <c r="AX3797" s="221">
        <v>172.26</v>
      </c>
      <c r="AY3797" s="221">
        <v>388.47</v>
      </c>
      <c r="AZ3797" s="221">
        <v>0.01</v>
      </c>
    </row>
    <row r="3798" spans="1:52">
      <c r="A3798" t="s">
        <v>77</v>
      </c>
      <c r="B3798" t="s">
        <v>7</v>
      </c>
      <c r="C3798"/>
      <c r="D3798"/>
      <c r="E3798"/>
      <c r="F3798"/>
      <c r="G3798" t="s">
        <v>4219</v>
      </c>
      <c r="H3798"/>
      <c r="I3798" t="s">
        <v>4220</v>
      </c>
      <c r="J3798"/>
      <c r="K3798" s="217">
        <v>45211</v>
      </c>
      <c r="L3798"/>
      <c r="M3798"/>
      <c r="N3798" t="s">
        <v>24</v>
      </c>
      <c r="O3798"/>
      <c r="P3798"/>
      <c r="Q3798"/>
      <c r="R3798" s="221">
        <v>470.14502782738708</v>
      </c>
      <c r="S3798" s="217">
        <v>45233</v>
      </c>
      <c r="T3798" s="221">
        <v>470.14502782738708</v>
      </c>
      <c r="U3798"/>
      <c r="V3798" s="217">
        <v>45287</v>
      </c>
      <c r="W3798" s="221">
        <v>0</v>
      </c>
      <c r="X3798"/>
      <c r="Y3798"/>
      <c r="Z3798" s="221">
        <v>0</v>
      </c>
      <c r="AA3798"/>
      <c r="AB3798" s="221">
        <v>0</v>
      </c>
      <c r="AC3798"/>
      <c r="AD3798" s="217"/>
      <c r="AE3798" s="221">
        <v>0</v>
      </c>
      <c r="AF3798"/>
      <c r="AG3798" s="217"/>
      <c r="AH3798" s="221">
        <v>0</v>
      </c>
      <c r="AI3798"/>
      <c r="AJ3798"/>
      <c r="AK3798" s="221">
        <v>0</v>
      </c>
      <c r="AL3798"/>
      <c r="AM3798" s="217"/>
      <c r="AN3798" s="221">
        <v>0</v>
      </c>
      <c r="AO3798"/>
      <c r="AP3798" s="217"/>
      <c r="AQ3798" s="221">
        <v>0</v>
      </c>
      <c r="AR3798"/>
      <c r="AS3798"/>
      <c r="AT3798">
        <v>2023</v>
      </c>
      <c r="AU3798" t="s">
        <v>22</v>
      </c>
      <c r="AV3798">
        <v>4</v>
      </c>
      <c r="AW3798" s="221">
        <v>470.15</v>
      </c>
      <c r="AX3798" s="221">
        <v>470.15</v>
      </c>
      <c r="AY3798" s="221">
        <v>0</v>
      </c>
      <c r="AZ3798" s="221">
        <v>0</v>
      </c>
    </row>
    <row r="3799" spans="1:52">
      <c r="A3799" t="s">
        <v>130</v>
      </c>
      <c r="B3799" t="s">
        <v>3</v>
      </c>
      <c r="C3799"/>
      <c r="D3799"/>
      <c r="E3799"/>
      <c r="F3799"/>
      <c r="G3799" t="s">
        <v>2378</v>
      </c>
      <c r="H3799"/>
      <c r="I3799" t="s">
        <v>2379</v>
      </c>
      <c r="J3799"/>
      <c r="K3799" s="217">
        <v>45455</v>
      </c>
      <c r="L3799"/>
      <c r="M3799"/>
      <c r="N3799" t="s">
        <v>29</v>
      </c>
      <c r="O3799"/>
      <c r="P3799"/>
      <c r="Q3799"/>
      <c r="R3799" s="221">
        <v>449.94764608022871</v>
      </c>
      <c r="S3799" s="217">
        <v>45463</v>
      </c>
      <c r="T3799" s="221">
        <v>449.94764608022871</v>
      </c>
      <c r="U3799"/>
      <c r="V3799" s="217">
        <v>45513</v>
      </c>
      <c r="W3799" s="221">
        <v>0</v>
      </c>
      <c r="X3799"/>
      <c r="Y3799"/>
      <c r="Z3799" s="221">
        <v>0</v>
      </c>
      <c r="AA3799"/>
      <c r="AB3799" s="221">
        <v>0</v>
      </c>
      <c r="AC3799"/>
      <c r="AD3799" s="217"/>
      <c r="AE3799" s="221">
        <v>0</v>
      </c>
      <c r="AF3799"/>
      <c r="AG3799" s="217"/>
      <c r="AH3799" s="221">
        <v>0</v>
      </c>
      <c r="AI3799"/>
      <c r="AJ3799"/>
      <c r="AK3799" s="221">
        <v>0</v>
      </c>
      <c r="AL3799"/>
      <c r="AM3799" s="217"/>
      <c r="AN3799" s="221">
        <v>0</v>
      </c>
      <c r="AO3799"/>
      <c r="AP3799" s="217"/>
      <c r="AQ3799" s="221">
        <v>0</v>
      </c>
      <c r="AR3799"/>
      <c r="AS3799"/>
      <c r="AT3799">
        <v>2024</v>
      </c>
      <c r="AU3799" t="s">
        <v>18</v>
      </c>
      <c r="AV3799">
        <v>3</v>
      </c>
      <c r="AW3799" s="221">
        <v>449.95</v>
      </c>
      <c r="AX3799" s="221">
        <v>449.95</v>
      </c>
      <c r="AY3799" s="221">
        <v>0</v>
      </c>
      <c r="AZ3799" s="221">
        <v>0</v>
      </c>
    </row>
    <row r="3800" spans="1:52">
      <c r="A3800" t="s">
        <v>80</v>
      </c>
      <c r="B3800" t="s">
        <v>5</v>
      </c>
      <c r="C3800"/>
      <c r="D3800"/>
      <c r="E3800"/>
      <c r="F3800"/>
      <c r="G3800" t="s">
        <v>4221</v>
      </c>
      <c r="H3800"/>
      <c r="I3800" t="s">
        <v>676</v>
      </c>
      <c r="J3800"/>
      <c r="K3800" s="217">
        <v>45353</v>
      </c>
      <c r="L3800"/>
      <c r="M3800"/>
      <c r="N3800" t="s">
        <v>29</v>
      </c>
      <c r="O3800"/>
      <c r="P3800"/>
      <c r="Q3800"/>
      <c r="R3800" s="221">
        <v>518.32765323156616</v>
      </c>
      <c r="S3800" s="217">
        <v>45379</v>
      </c>
      <c r="T3800" s="221">
        <v>518.32765323156616</v>
      </c>
      <c r="U3800"/>
      <c r="V3800" s="217">
        <v>45737</v>
      </c>
      <c r="W3800" s="221">
        <v>0</v>
      </c>
      <c r="X3800"/>
      <c r="Y3800"/>
      <c r="Z3800" s="221">
        <v>0</v>
      </c>
      <c r="AA3800"/>
      <c r="AB3800" s="221">
        <v>0</v>
      </c>
      <c r="AC3800"/>
      <c r="AD3800" s="217"/>
      <c r="AE3800" s="221">
        <v>0</v>
      </c>
      <c r="AF3800"/>
      <c r="AG3800" s="217"/>
      <c r="AH3800" s="221">
        <v>0</v>
      </c>
      <c r="AI3800"/>
      <c r="AJ3800"/>
      <c r="AK3800" s="221">
        <v>0</v>
      </c>
      <c r="AL3800"/>
      <c r="AM3800" s="217"/>
      <c r="AN3800" s="221">
        <v>0</v>
      </c>
      <c r="AO3800"/>
      <c r="AP3800" s="217"/>
      <c r="AQ3800" s="221">
        <v>0</v>
      </c>
      <c r="AR3800"/>
      <c r="AS3800"/>
      <c r="AT3800">
        <v>2025</v>
      </c>
      <c r="AU3800" t="s">
        <v>13</v>
      </c>
      <c r="AV3800">
        <v>1</v>
      </c>
      <c r="AW3800" s="221">
        <v>518.33000000000004</v>
      </c>
      <c r="AX3800" s="221">
        <v>518.33000000000004</v>
      </c>
      <c r="AY3800" s="221">
        <v>0</v>
      </c>
      <c r="AZ3800" s="221">
        <v>0</v>
      </c>
    </row>
    <row r="3801" spans="1:52">
      <c r="A3801" t="s">
        <v>130</v>
      </c>
      <c r="B3801" t="s">
        <v>3</v>
      </c>
      <c r="C3801"/>
      <c r="D3801"/>
      <c r="E3801"/>
      <c r="F3801"/>
      <c r="G3801" t="s">
        <v>3032</v>
      </c>
      <c r="H3801"/>
      <c r="I3801" t="s">
        <v>845</v>
      </c>
      <c r="J3801"/>
      <c r="K3801" s="217">
        <v>45102</v>
      </c>
      <c r="L3801"/>
      <c r="M3801"/>
      <c r="N3801" t="s">
        <v>24</v>
      </c>
      <c r="O3801"/>
      <c r="P3801"/>
      <c r="Q3801"/>
      <c r="R3801" s="221">
        <v>424.11141874424533</v>
      </c>
      <c r="S3801" s="217">
        <v>45119</v>
      </c>
      <c r="T3801" s="221">
        <v>424.11141874424533</v>
      </c>
      <c r="U3801"/>
      <c r="V3801" s="217">
        <v>45152</v>
      </c>
      <c r="W3801" s="221">
        <v>0</v>
      </c>
      <c r="X3801"/>
      <c r="Y3801"/>
      <c r="Z3801" s="221">
        <v>0</v>
      </c>
      <c r="AA3801"/>
      <c r="AB3801" s="221">
        <v>0</v>
      </c>
      <c r="AC3801"/>
      <c r="AD3801" s="217"/>
      <c r="AE3801" s="221">
        <v>0</v>
      </c>
      <c r="AF3801"/>
      <c r="AG3801" s="217"/>
      <c r="AH3801" s="221">
        <v>0</v>
      </c>
      <c r="AI3801"/>
      <c r="AJ3801"/>
      <c r="AK3801" s="221">
        <v>0</v>
      </c>
      <c r="AL3801"/>
      <c r="AM3801" s="217"/>
      <c r="AN3801" s="221">
        <v>0</v>
      </c>
      <c r="AO3801"/>
      <c r="AP3801" s="217"/>
      <c r="AQ3801" s="221">
        <v>0</v>
      </c>
      <c r="AR3801"/>
      <c r="AS3801"/>
      <c r="AT3801">
        <v>2023</v>
      </c>
      <c r="AU3801" t="s">
        <v>18</v>
      </c>
      <c r="AV3801">
        <v>3</v>
      </c>
      <c r="AW3801" s="221">
        <v>424.11</v>
      </c>
      <c r="AX3801" s="221">
        <v>424.11</v>
      </c>
      <c r="AY3801" s="221">
        <v>0</v>
      </c>
      <c r="AZ3801" s="221">
        <v>0</v>
      </c>
    </row>
    <row r="3802" spans="1:52">
      <c r="A3802" t="s">
        <v>217</v>
      </c>
      <c r="B3802" t="s">
        <v>8</v>
      </c>
      <c r="C3802"/>
      <c r="D3802"/>
      <c r="E3802"/>
      <c r="F3802"/>
      <c r="G3802" t="s">
        <v>4222</v>
      </c>
      <c r="H3802"/>
      <c r="I3802" t="s">
        <v>1926</v>
      </c>
      <c r="J3802"/>
      <c r="K3802" s="217">
        <v>45069</v>
      </c>
      <c r="L3802"/>
      <c r="M3802"/>
      <c r="N3802" t="s">
        <v>29</v>
      </c>
      <c r="O3802"/>
      <c r="P3802"/>
      <c r="Q3802"/>
      <c r="R3802" s="221">
        <v>323.17602062050372</v>
      </c>
      <c r="S3802" s="217">
        <v>45085</v>
      </c>
      <c r="T3802" s="221">
        <v>323.17602062050372</v>
      </c>
      <c r="U3802"/>
      <c r="V3802" s="217">
        <v>45117</v>
      </c>
      <c r="W3802" s="221">
        <v>0</v>
      </c>
      <c r="X3802"/>
      <c r="Y3802"/>
      <c r="Z3802" s="221">
        <v>0</v>
      </c>
      <c r="AA3802"/>
      <c r="AB3802" s="221">
        <v>0</v>
      </c>
      <c r="AC3802"/>
      <c r="AD3802" s="217"/>
      <c r="AE3802" s="221">
        <v>0</v>
      </c>
      <c r="AF3802"/>
      <c r="AG3802" s="217"/>
      <c r="AH3802" s="221">
        <v>0</v>
      </c>
      <c r="AI3802"/>
      <c r="AJ3802"/>
      <c r="AK3802" s="221">
        <v>0</v>
      </c>
      <c r="AL3802"/>
      <c r="AM3802" s="217"/>
      <c r="AN3802" s="221">
        <v>0</v>
      </c>
      <c r="AO3802"/>
      <c r="AP3802" s="217"/>
      <c r="AQ3802" s="221">
        <v>0</v>
      </c>
      <c r="AR3802"/>
      <c r="AS3802"/>
      <c r="AT3802">
        <v>2023</v>
      </c>
      <c r="AU3802" t="s">
        <v>17</v>
      </c>
      <c r="AV3802">
        <v>3</v>
      </c>
      <c r="AW3802" s="221">
        <v>323.18</v>
      </c>
      <c r="AX3802" s="221">
        <v>323.18</v>
      </c>
      <c r="AY3802" s="221">
        <v>0</v>
      </c>
      <c r="AZ3802" s="221">
        <v>0</v>
      </c>
    </row>
    <row r="3803" spans="1:52">
      <c r="A3803" t="s">
        <v>80</v>
      </c>
      <c r="B3803" t="s">
        <v>5</v>
      </c>
      <c r="C3803"/>
      <c r="D3803"/>
      <c r="E3803"/>
      <c r="F3803"/>
      <c r="G3803" t="s">
        <v>4223</v>
      </c>
      <c r="H3803"/>
      <c r="I3803" t="s">
        <v>4224</v>
      </c>
      <c r="J3803"/>
      <c r="K3803" s="217">
        <v>45502</v>
      </c>
      <c r="L3803"/>
      <c r="M3803"/>
      <c r="N3803" t="s">
        <v>24</v>
      </c>
      <c r="O3803"/>
      <c r="P3803"/>
      <c r="Q3803"/>
      <c r="R3803" s="221">
        <v>872.07696523909794</v>
      </c>
      <c r="S3803" s="217">
        <v>45509</v>
      </c>
      <c r="T3803" s="221">
        <v>872.07696523909794</v>
      </c>
      <c r="U3803"/>
      <c r="V3803" s="217">
        <v>45559</v>
      </c>
      <c r="W3803" s="221">
        <v>0</v>
      </c>
      <c r="X3803"/>
      <c r="Y3803"/>
      <c r="Z3803" s="221">
        <v>0</v>
      </c>
      <c r="AA3803"/>
      <c r="AB3803" s="221">
        <v>0</v>
      </c>
      <c r="AC3803"/>
      <c r="AD3803" s="217"/>
      <c r="AE3803" s="221">
        <v>0</v>
      </c>
      <c r="AF3803"/>
      <c r="AG3803" s="217"/>
      <c r="AH3803" s="221">
        <v>0</v>
      </c>
      <c r="AI3803"/>
      <c r="AJ3803"/>
      <c r="AK3803" s="221">
        <v>0</v>
      </c>
      <c r="AL3803"/>
      <c r="AM3803" s="217"/>
      <c r="AN3803" s="221">
        <v>0</v>
      </c>
      <c r="AO3803"/>
      <c r="AP3803" s="217"/>
      <c r="AQ3803" s="221">
        <v>0</v>
      </c>
      <c r="AR3803"/>
      <c r="AS3803"/>
      <c r="AT3803">
        <v>2024</v>
      </c>
      <c r="AU3803" t="s">
        <v>19</v>
      </c>
      <c r="AV3803">
        <v>3</v>
      </c>
      <c r="AW3803" s="221">
        <v>872.08</v>
      </c>
      <c r="AX3803" s="221">
        <v>872.08</v>
      </c>
      <c r="AY3803" s="221">
        <v>0</v>
      </c>
      <c r="AZ3803" s="221">
        <v>0</v>
      </c>
    </row>
    <row r="3804" spans="1:52">
      <c r="A3804" t="s">
        <v>77</v>
      </c>
      <c r="B3804" t="s">
        <v>7</v>
      </c>
      <c r="C3804"/>
      <c r="D3804"/>
      <c r="E3804"/>
      <c r="F3804"/>
      <c r="G3804" t="s">
        <v>4225</v>
      </c>
      <c r="H3804"/>
      <c r="I3804" t="s">
        <v>4226</v>
      </c>
      <c r="J3804"/>
      <c r="K3804" s="217">
        <v>45103</v>
      </c>
      <c r="L3804"/>
      <c r="M3804"/>
      <c r="N3804" t="s">
        <v>24</v>
      </c>
      <c r="O3804"/>
      <c r="P3804"/>
      <c r="Q3804"/>
      <c r="R3804" s="221">
        <v>506.79037683299202</v>
      </c>
      <c r="S3804" s="217">
        <v>45120</v>
      </c>
      <c r="T3804" s="221">
        <v>506.79037683299202</v>
      </c>
      <c r="U3804"/>
      <c r="V3804" s="217">
        <v>45181</v>
      </c>
      <c r="W3804" s="221">
        <v>0</v>
      </c>
      <c r="X3804"/>
      <c r="Y3804"/>
      <c r="Z3804" s="221">
        <v>0</v>
      </c>
      <c r="AA3804"/>
      <c r="AB3804" s="221">
        <v>0</v>
      </c>
      <c r="AC3804"/>
      <c r="AD3804" s="217"/>
      <c r="AE3804" s="221">
        <v>0</v>
      </c>
      <c r="AF3804"/>
      <c r="AG3804" s="217"/>
      <c r="AH3804" s="221">
        <v>0</v>
      </c>
      <c r="AI3804"/>
      <c r="AJ3804"/>
      <c r="AK3804" s="221">
        <v>0</v>
      </c>
      <c r="AL3804"/>
      <c r="AM3804" s="217"/>
      <c r="AN3804" s="221">
        <v>0</v>
      </c>
      <c r="AO3804"/>
      <c r="AP3804" s="217"/>
      <c r="AQ3804" s="221">
        <v>0</v>
      </c>
      <c r="AR3804"/>
      <c r="AS3804"/>
      <c r="AT3804">
        <v>2023</v>
      </c>
      <c r="AU3804" t="s">
        <v>19</v>
      </c>
      <c r="AV3804">
        <v>3</v>
      </c>
      <c r="AW3804" s="221">
        <v>506.79</v>
      </c>
      <c r="AX3804" s="221">
        <v>506.79</v>
      </c>
      <c r="AY3804" s="221">
        <v>0</v>
      </c>
      <c r="AZ3804" s="221">
        <v>0</v>
      </c>
    </row>
    <row r="3805" spans="1:52">
      <c r="A3805" t="s">
        <v>80</v>
      </c>
      <c r="B3805" t="s">
        <v>5</v>
      </c>
      <c r="C3805"/>
      <c r="D3805"/>
      <c r="E3805"/>
      <c r="F3805"/>
      <c r="G3805" t="s">
        <v>4227</v>
      </c>
      <c r="H3805"/>
      <c r="I3805" t="s">
        <v>4228</v>
      </c>
      <c r="J3805"/>
      <c r="K3805" s="217">
        <v>45318</v>
      </c>
      <c r="L3805"/>
      <c r="M3805"/>
      <c r="N3805" t="s">
        <v>29</v>
      </c>
      <c r="O3805"/>
      <c r="P3805"/>
      <c r="Q3805"/>
      <c r="R3805" s="221">
        <v>622.17838768613956</v>
      </c>
      <c r="S3805" s="217">
        <v>45335</v>
      </c>
      <c r="T3805" s="221">
        <v>622.17838768613956</v>
      </c>
      <c r="U3805"/>
      <c r="V3805" s="217">
        <v>45399</v>
      </c>
      <c r="W3805" s="221">
        <v>0</v>
      </c>
      <c r="X3805"/>
      <c r="Y3805"/>
      <c r="Z3805" s="221">
        <v>0</v>
      </c>
      <c r="AA3805"/>
      <c r="AB3805" s="221">
        <v>0</v>
      </c>
      <c r="AC3805"/>
      <c r="AD3805" s="217"/>
      <c r="AE3805" s="221">
        <v>0</v>
      </c>
      <c r="AF3805"/>
      <c r="AG3805" s="217"/>
      <c r="AH3805" s="221">
        <v>0</v>
      </c>
      <c r="AI3805"/>
      <c r="AJ3805"/>
      <c r="AK3805" s="221">
        <v>0</v>
      </c>
      <c r="AL3805"/>
      <c r="AM3805" s="217"/>
      <c r="AN3805" s="221">
        <v>0</v>
      </c>
      <c r="AO3805"/>
      <c r="AP3805" s="217"/>
      <c r="AQ3805" s="221">
        <v>0</v>
      </c>
      <c r="AR3805"/>
      <c r="AS3805"/>
      <c r="AT3805">
        <v>2024</v>
      </c>
      <c r="AU3805" t="s">
        <v>14</v>
      </c>
      <c r="AV3805">
        <v>2</v>
      </c>
      <c r="AW3805" s="221">
        <v>622.17999999999995</v>
      </c>
      <c r="AX3805" s="221">
        <v>622.17999999999995</v>
      </c>
      <c r="AY3805" s="221">
        <v>0</v>
      </c>
      <c r="AZ3805" s="221">
        <v>0</v>
      </c>
    </row>
    <row r="3806" spans="1:52">
      <c r="A3806" t="s">
        <v>80</v>
      </c>
      <c r="B3806" t="s">
        <v>5</v>
      </c>
      <c r="C3806"/>
      <c r="D3806"/>
      <c r="E3806"/>
      <c r="F3806"/>
      <c r="G3806" t="s">
        <v>4229</v>
      </c>
      <c r="H3806"/>
      <c r="I3806" t="s">
        <v>4230</v>
      </c>
      <c r="J3806"/>
      <c r="K3806" s="217">
        <v>45500</v>
      </c>
      <c r="L3806"/>
      <c r="M3806"/>
      <c r="N3806" t="s">
        <v>28</v>
      </c>
      <c r="O3806"/>
      <c r="P3806"/>
      <c r="Q3806"/>
      <c r="R3806" s="221">
        <v>449.12070995550579</v>
      </c>
      <c r="S3806" s="217">
        <v>45509</v>
      </c>
      <c r="T3806" s="221">
        <v>449.12070995550579</v>
      </c>
      <c r="U3806"/>
      <c r="V3806" s="217">
        <v>45559</v>
      </c>
      <c r="W3806" s="221">
        <v>0</v>
      </c>
      <c r="X3806"/>
      <c r="Y3806"/>
      <c r="Z3806" s="221">
        <v>0</v>
      </c>
      <c r="AA3806"/>
      <c r="AB3806" s="221">
        <v>0</v>
      </c>
      <c r="AC3806"/>
      <c r="AD3806" s="217"/>
      <c r="AE3806" s="221">
        <v>0</v>
      </c>
      <c r="AF3806"/>
      <c r="AG3806" s="217"/>
      <c r="AH3806" s="221">
        <v>0</v>
      </c>
      <c r="AI3806"/>
      <c r="AJ3806"/>
      <c r="AK3806" s="221">
        <v>0</v>
      </c>
      <c r="AL3806"/>
      <c r="AM3806" s="217"/>
      <c r="AN3806" s="221">
        <v>0</v>
      </c>
      <c r="AO3806"/>
      <c r="AP3806" s="217"/>
      <c r="AQ3806" s="221">
        <v>0</v>
      </c>
      <c r="AR3806"/>
      <c r="AS3806"/>
      <c r="AT3806">
        <v>2024</v>
      </c>
      <c r="AU3806" t="s">
        <v>19</v>
      </c>
      <c r="AV3806">
        <v>3</v>
      </c>
      <c r="AW3806" s="221">
        <v>449.12</v>
      </c>
      <c r="AX3806" s="221">
        <v>449.12</v>
      </c>
      <c r="AY3806" s="221">
        <v>0</v>
      </c>
      <c r="AZ3806" s="221">
        <v>0</v>
      </c>
    </row>
    <row r="3807" spans="1:52">
      <c r="A3807" t="s">
        <v>85</v>
      </c>
      <c r="B3807" t="s">
        <v>6</v>
      </c>
      <c r="C3807"/>
      <c r="D3807"/>
      <c r="E3807"/>
      <c r="F3807"/>
      <c r="G3807" t="s">
        <v>4231</v>
      </c>
      <c r="H3807"/>
      <c r="I3807" t="s">
        <v>2571</v>
      </c>
      <c r="J3807"/>
      <c r="K3807" s="217">
        <v>45200</v>
      </c>
      <c r="L3807"/>
      <c r="M3807"/>
      <c r="N3807" t="s">
        <v>29</v>
      </c>
      <c r="O3807"/>
      <c r="P3807"/>
      <c r="Q3807"/>
      <c r="R3807" s="221">
        <v>136.05553932136891</v>
      </c>
      <c r="S3807" s="217">
        <v>45230</v>
      </c>
      <c r="T3807" s="221">
        <v>136.05553932136891</v>
      </c>
      <c r="U3807"/>
      <c r="V3807" s="217">
        <v>45344</v>
      </c>
      <c r="W3807" s="221">
        <v>0</v>
      </c>
      <c r="X3807"/>
      <c r="Y3807"/>
      <c r="Z3807" s="221">
        <v>0</v>
      </c>
      <c r="AA3807"/>
      <c r="AB3807" s="221">
        <v>0</v>
      </c>
      <c r="AC3807"/>
      <c r="AD3807" s="217"/>
      <c r="AE3807" s="221">
        <v>0</v>
      </c>
      <c r="AF3807"/>
      <c r="AG3807" s="217"/>
      <c r="AH3807" s="221">
        <v>0</v>
      </c>
      <c r="AI3807"/>
      <c r="AJ3807"/>
      <c r="AK3807" s="221">
        <v>0</v>
      </c>
      <c r="AL3807"/>
      <c r="AM3807" s="217"/>
      <c r="AN3807" s="221">
        <v>0</v>
      </c>
      <c r="AO3807"/>
      <c r="AP3807" s="217"/>
      <c r="AQ3807" s="221">
        <v>0</v>
      </c>
      <c r="AR3807"/>
      <c r="AS3807"/>
      <c r="AT3807">
        <v>2024</v>
      </c>
      <c r="AU3807" t="s">
        <v>12</v>
      </c>
      <c r="AV3807">
        <v>1</v>
      </c>
      <c r="AW3807" s="221">
        <v>136.06</v>
      </c>
      <c r="AX3807" s="221">
        <v>136.06</v>
      </c>
      <c r="AY3807" s="221">
        <v>0</v>
      </c>
      <c r="AZ3807" s="221">
        <v>0</v>
      </c>
    </row>
    <row r="3808" spans="1:52">
      <c r="A3808" t="s">
        <v>80</v>
      </c>
      <c r="B3808" t="s">
        <v>5</v>
      </c>
      <c r="C3808"/>
      <c r="D3808"/>
      <c r="E3808"/>
      <c r="F3808"/>
      <c r="G3808" t="s">
        <v>4232</v>
      </c>
      <c r="H3808"/>
      <c r="I3808" t="s">
        <v>599</v>
      </c>
      <c r="J3808"/>
      <c r="K3808" s="217">
        <v>45367</v>
      </c>
      <c r="L3808"/>
      <c r="M3808"/>
      <c r="N3808" t="s">
        <v>29</v>
      </c>
      <c r="O3808"/>
      <c r="P3808"/>
      <c r="Q3808"/>
      <c r="R3808" s="221">
        <v>530.5995103907685</v>
      </c>
      <c r="S3808" s="217">
        <v>45391</v>
      </c>
      <c r="T3808" s="221">
        <v>530.5995103907685</v>
      </c>
      <c r="U3808"/>
      <c r="V3808" s="217">
        <v>45442</v>
      </c>
      <c r="W3808" s="221">
        <v>0</v>
      </c>
      <c r="X3808"/>
      <c r="Y3808"/>
      <c r="Z3808" s="221">
        <v>0</v>
      </c>
      <c r="AA3808"/>
      <c r="AB3808" s="221">
        <v>0</v>
      </c>
      <c r="AC3808"/>
      <c r="AD3808" s="217"/>
      <c r="AE3808" s="221">
        <v>0</v>
      </c>
      <c r="AF3808"/>
      <c r="AG3808" s="217"/>
      <c r="AH3808" s="221">
        <v>0</v>
      </c>
      <c r="AI3808"/>
      <c r="AJ3808"/>
      <c r="AK3808" s="221">
        <v>0</v>
      </c>
      <c r="AL3808"/>
      <c r="AM3808" s="217"/>
      <c r="AN3808" s="221">
        <v>0</v>
      </c>
      <c r="AO3808"/>
      <c r="AP3808" s="217"/>
      <c r="AQ3808" s="221">
        <v>0</v>
      </c>
      <c r="AR3808"/>
      <c r="AS3808"/>
      <c r="AT3808">
        <v>2024</v>
      </c>
      <c r="AU3808" t="s">
        <v>15</v>
      </c>
      <c r="AV3808">
        <v>2</v>
      </c>
      <c r="AW3808" s="221">
        <v>530.6</v>
      </c>
      <c r="AX3808" s="221">
        <v>530.6</v>
      </c>
      <c r="AY3808" s="221">
        <v>0</v>
      </c>
      <c r="AZ3808" s="221">
        <v>0</v>
      </c>
    </row>
    <row r="3809" spans="1:52">
      <c r="A3809" t="s">
        <v>74</v>
      </c>
      <c r="B3809" t="s">
        <v>10</v>
      </c>
      <c r="C3809"/>
      <c r="D3809"/>
      <c r="E3809"/>
      <c r="F3809"/>
      <c r="G3809" t="s">
        <v>4233</v>
      </c>
      <c r="H3809"/>
      <c r="I3809" t="s">
        <v>3678</v>
      </c>
      <c r="J3809"/>
      <c r="K3809" s="217">
        <v>45166</v>
      </c>
      <c r="L3809"/>
      <c r="M3809"/>
      <c r="N3809" t="s">
        <v>24</v>
      </c>
      <c r="O3809"/>
      <c r="P3809"/>
      <c r="Q3809"/>
      <c r="R3809" s="221">
        <v>525.38386763921983</v>
      </c>
      <c r="S3809" s="217">
        <v>45180</v>
      </c>
      <c r="T3809" s="221">
        <v>525.38386763921983</v>
      </c>
      <c r="U3809"/>
      <c r="V3809" s="217">
        <v>45194</v>
      </c>
      <c r="W3809" s="221">
        <v>0</v>
      </c>
      <c r="X3809"/>
      <c r="Y3809"/>
      <c r="Z3809" s="221">
        <v>0</v>
      </c>
      <c r="AA3809"/>
      <c r="AB3809" s="221">
        <v>0</v>
      </c>
      <c r="AC3809"/>
      <c r="AD3809" s="217"/>
      <c r="AE3809" s="221">
        <v>0</v>
      </c>
      <c r="AF3809"/>
      <c r="AG3809" s="217"/>
      <c r="AH3809" s="221">
        <v>0</v>
      </c>
      <c r="AI3809"/>
      <c r="AJ3809"/>
      <c r="AK3809" s="221">
        <v>0</v>
      </c>
      <c r="AL3809"/>
      <c r="AM3809" s="217"/>
      <c r="AN3809" s="221">
        <v>0</v>
      </c>
      <c r="AO3809"/>
      <c r="AP3809" s="217"/>
      <c r="AQ3809" s="221">
        <v>0</v>
      </c>
      <c r="AR3809"/>
      <c r="AS3809"/>
      <c r="AT3809">
        <v>2023</v>
      </c>
      <c r="AU3809" t="s">
        <v>19</v>
      </c>
      <c r="AV3809">
        <v>3</v>
      </c>
      <c r="AW3809" s="221">
        <v>525.38</v>
      </c>
      <c r="AX3809" s="221">
        <v>525.38</v>
      </c>
      <c r="AY3809" s="221">
        <v>0</v>
      </c>
      <c r="AZ3809" s="221">
        <v>0</v>
      </c>
    </row>
    <row r="3810" spans="1:52">
      <c r="A3810" t="s">
        <v>217</v>
      </c>
      <c r="B3810" t="s">
        <v>8</v>
      </c>
      <c r="C3810"/>
      <c r="D3810"/>
      <c r="E3810"/>
      <c r="F3810"/>
      <c r="G3810" t="s">
        <v>4234</v>
      </c>
      <c r="H3810"/>
      <c r="I3810" t="s">
        <v>177</v>
      </c>
      <c r="J3810"/>
      <c r="K3810" s="217">
        <v>45264</v>
      </c>
      <c r="L3810"/>
      <c r="M3810"/>
      <c r="N3810" t="s">
        <v>24</v>
      </c>
      <c r="O3810"/>
      <c r="P3810"/>
      <c r="Q3810"/>
      <c r="R3810" s="221">
        <v>139.03693802193109</v>
      </c>
      <c r="S3810" s="217">
        <v>45282</v>
      </c>
      <c r="T3810" s="221">
        <v>139.03693802193109</v>
      </c>
      <c r="U3810"/>
      <c r="V3810" s="217">
        <v>45316</v>
      </c>
      <c r="W3810" s="221">
        <v>0</v>
      </c>
      <c r="X3810"/>
      <c r="Y3810"/>
      <c r="Z3810" s="221">
        <v>0</v>
      </c>
      <c r="AA3810"/>
      <c r="AB3810" s="221">
        <v>0</v>
      </c>
      <c r="AC3810"/>
      <c r="AD3810" s="217"/>
      <c r="AE3810" s="221">
        <v>0</v>
      </c>
      <c r="AF3810"/>
      <c r="AG3810" s="217"/>
      <c r="AH3810" s="221">
        <v>0</v>
      </c>
      <c r="AI3810"/>
      <c r="AJ3810"/>
      <c r="AK3810" s="221">
        <v>0</v>
      </c>
      <c r="AL3810"/>
      <c r="AM3810" s="217"/>
      <c r="AN3810" s="221">
        <v>0</v>
      </c>
      <c r="AO3810"/>
      <c r="AP3810" s="217"/>
      <c r="AQ3810" s="221">
        <v>0</v>
      </c>
      <c r="AR3810"/>
      <c r="AS3810"/>
      <c r="AT3810">
        <v>2024</v>
      </c>
      <c r="AU3810" t="s">
        <v>11</v>
      </c>
      <c r="AV3810">
        <v>1</v>
      </c>
      <c r="AW3810" s="221">
        <v>139.04</v>
      </c>
      <c r="AX3810" s="221">
        <v>139.04</v>
      </c>
      <c r="AY3810" s="221">
        <v>0</v>
      </c>
      <c r="AZ3810" s="221">
        <v>0</v>
      </c>
    </row>
    <row r="3811" spans="1:52">
      <c r="A3811" t="s">
        <v>130</v>
      </c>
      <c r="B3811" t="s">
        <v>3</v>
      </c>
      <c r="C3811"/>
      <c r="D3811"/>
      <c r="E3811"/>
      <c r="F3811"/>
      <c r="G3811" t="s">
        <v>3111</v>
      </c>
      <c r="H3811"/>
      <c r="I3811" t="s">
        <v>3112</v>
      </c>
      <c r="J3811"/>
      <c r="K3811" s="217">
        <v>45607</v>
      </c>
      <c r="L3811"/>
      <c r="M3811"/>
      <c r="N3811" t="s">
        <v>29</v>
      </c>
      <c r="O3811"/>
      <c r="P3811"/>
      <c r="Q3811"/>
      <c r="R3811" s="221">
        <v>617.28228520617199</v>
      </c>
      <c r="S3811" s="217">
        <v>45640</v>
      </c>
      <c r="T3811" s="221">
        <v>0</v>
      </c>
      <c r="U3811"/>
      <c r="V3811" s="217">
        <v>45646</v>
      </c>
      <c r="W3811" s="221">
        <v>617.28228520617199</v>
      </c>
      <c r="X3811"/>
      <c r="Y3811"/>
      <c r="Z3811" s="221">
        <v>195.19401605613231</v>
      </c>
      <c r="AA3811"/>
      <c r="AB3811" s="221">
        <v>0</v>
      </c>
      <c r="AC3811"/>
      <c r="AD3811" s="217"/>
      <c r="AE3811" s="221">
        <v>0</v>
      </c>
      <c r="AF3811"/>
      <c r="AG3811" s="217"/>
      <c r="AH3811" s="221">
        <v>0</v>
      </c>
      <c r="AI3811"/>
      <c r="AJ3811"/>
      <c r="AK3811" s="221">
        <v>0</v>
      </c>
      <c r="AL3811"/>
      <c r="AM3811" s="217"/>
      <c r="AN3811" s="221">
        <v>0</v>
      </c>
      <c r="AO3811"/>
      <c r="AP3811" s="217"/>
      <c r="AQ3811" s="221">
        <v>0</v>
      </c>
      <c r="AR3811"/>
      <c r="AS3811"/>
      <c r="AT3811">
        <v>2024</v>
      </c>
      <c r="AU3811" t="s">
        <v>22</v>
      </c>
      <c r="AV3811">
        <v>4</v>
      </c>
      <c r="AW3811" s="221">
        <v>617.28</v>
      </c>
      <c r="AX3811" s="221">
        <v>0</v>
      </c>
      <c r="AY3811" s="221">
        <v>617.28</v>
      </c>
      <c r="AZ3811" s="221">
        <v>0</v>
      </c>
    </row>
    <row r="3812" spans="1:52">
      <c r="A3812" t="s">
        <v>217</v>
      </c>
      <c r="B3812" t="s">
        <v>8</v>
      </c>
      <c r="C3812"/>
      <c r="D3812"/>
      <c r="E3812"/>
      <c r="F3812"/>
      <c r="G3812" t="s">
        <v>3560</v>
      </c>
      <c r="H3812"/>
      <c r="I3812" t="s">
        <v>3561</v>
      </c>
      <c r="J3812"/>
      <c r="K3812" s="217">
        <v>45481</v>
      </c>
      <c r="L3812"/>
      <c r="M3812"/>
      <c r="N3812" t="s">
        <v>29</v>
      </c>
      <c r="O3812"/>
      <c r="P3812"/>
      <c r="Q3812"/>
      <c r="R3812" s="221">
        <v>587.23855765731889</v>
      </c>
      <c r="S3812" s="217">
        <v>45498</v>
      </c>
      <c r="T3812" s="221">
        <v>587.23855765731889</v>
      </c>
      <c r="U3812"/>
      <c r="V3812" s="217">
        <v>45509</v>
      </c>
      <c r="W3812" s="221">
        <v>0</v>
      </c>
      <c r="X3812"/>
      <c r="Y3812"/>
      <c r="Z3812" s="221">
        <v>0</v>
      </c>
      <c r="AA3812"/>
      <c r="AB3812" s="221">
        <v>0</v>
      </c>
      <c r="AC3812"/>
      <c r="AD3812" s="217"/>
      <c r="AE3812" s="221">
        <v>0</v>
      </c>
      <c r="AF3812"/>
      <c r="AG3812" s="217"/>
      <c r="AH3812" s="221">
        <v>0</v>
      </c>
      <c r="AI3812"/>
      <c r="AJ3812"/>
      <c r="AK3812" s="221">
        <v>0</v>
      </c>
      <c r="AL3812"/>
      <c r="AM3812" s="217"/>
      <c r="AN3812" s="221">
        <v>0</v>
      </c>
      <c r="AO3812"/>
      <c r="AP3812" s="217"/>
      <c r="AQ3812" s="221">
        <v>0</v>
      </c>
      <c r="AR3812"/>
      <c r="AS3812"/>
      <c r="AT3812">
        <v>2024</v>
      </c>
      <c r="AU3812" t="s">
        <v>18</v>
      </c>
      <c r="AV3812">
        <v>3</v>
      </c>
      <c r="AW3812" s="221">
        <v>587.24</v>
      </c>
      <c r="AX3812" s="221">
        <v>587.24</v>
      </c>
      <c r="AY3812" s="221">
        <v>0</v>
      </c>
      <c r="AZ3812" s="221">
        <v>0</v>
      </c>
    </row>
    <row r="3813" spans="1:52">
      <c r="A3813" t="s">
        <v>217</v>
      </c>
      <c r="B3813" t="s">
        <v>8</v>
      </c>
      <c r="C3813"/>
      <c r="D3813"/>
      <c r="E3813"/>
      <c r="F3813"/>
      <c r="G3813" t="s">
        <v>4237</v>
      </c>
      <c r="H3813"/>
      <c r="I3813" t="s">
        <v>1110</v>
      </c>
      <c r="J3813"/>
      <c r="K3813" s="217">
        <v>45187</v>
      </c>
      <c r="L3813"/>
      <c r="M3813"/>
      <c r="N3813" t="s">
        <v>24</v>
      </c>
      <c r="O3813"/>
      <c r="P3813"/>
      <c r="Q3813"/>
      <c r="R3813" s="221">
        <v>630.63583057899405</v>
      </c>
      <c r="S3813" s="217">
        <v>45199</v>
      </c>
      <c r="T3813" s="221">
        <v>630.63583057899405</v>
      </c>
      <c r="U3813"/>
      <c r="V3813" s="217">
        <v>45229</v>
      </c>
      <c r="W3813" s="221">
        <v>0</v>
      </c>
      <c r="X3813"/>
      <c r="Y3813"/>
      <c r="Z3813" s="221">
        <v>0</v>
      </c>
      <c r="AA3813"/>
      <c r="AB3813" s="221">
        <v>0</v>
      </c>
      <c r="AC3813"/>
      <c r="AD3813" s="217"/>
      <c r="AE3813" s="221">
        <v>0</v>
      </c>
      <c r="AF3813"/>
      <c r="AG3813" s="217"/>
      <c r="AH3813" s="221">
        <v>0</v>
      </c>
      <c r="AI3813"/>
      <c r="AJ3813"/>
      <c r="AK3813" s="221">
        <v>0</v>
      </c>
      <c r="AL3813"/>
      <c r="AM3813" s="217"/>
      <c r="AN3813" s="221">
        <v>0</v>
      </c>
      <c r="AO3813"/>
      <c r="AP3813" s="217"/>
      <c r="AQ3813" s="221">
        <v>0</v>
      </c>
      <c r="AR3813"/>
      <c r="AS3813"/>
      <c r="AT3813">
        <v>2023</v>
      </c>
      <c r="AU3813" t="s">
        <v>20</v>
      </c>
      <c r="AV3813">
        <v>4</v>
      </c>
      <c r="AW3813" s="221">
        <v>630.64</v>
      </c>
      <c r="AX3813" s="221">
        <v>630.64</v>
      </c>
      <c r="AY3813" s="221">
        <v>0</v>
      </c>
      <c r="AZ3813" s="221">
        <v>0</v>
      </c>
    </row>
    <row r="3814" spans="1:52">
      <c r="A3814" t="s">
        <v>217</v>
      </c>
      <c r="B3814" t="s">
        <v>8</v>
      </c>
      <c r="C3814"/>
      <c r="D3814"/>
      <c r="E3814"/>
      <c r="F3814"/>
      <c r="G3814" t="s">
        <v>4238</v>
      </c>
      <c r="H3814"/>
      <c r="I3814" t="s">
        <v>3194</v>
      </c>
      <c r="J3814"/>
      <c r="K3814" s="217">
        <v>45353</v>
      </c>
      <c r="L3814"/>
      <c r="M3814"/>
      <c r="N3814" t="s">
        <v>29</v>
      </c>
      <c r="O3814"/>
      <c r="P3814"/>
      <c r="Q3814"/>
      <c r="R3814" s="221">
        <v>610.8429059064506</v>
      </c>
      <c r="S3814" s="217">
        <v>45379</v>
      </c>
      <c r="T3814" s="221">
        <v>118.95314387901431</v>
      </c>
      <c r="U3814"/>
      <c r="V3814" s="217">
        <v>45408</v>
      </c>
      <c r="W3814" s="221">
        <v>491.88976202743629</v>
      </c>
      <c r="X3814"/>
      <c r="Y3814"/>
      <c r="Z3814" s="221">
        <v>79.846202535554156</v>
      </c>
      <c r="AA3814"/>
      <c r="AB3814" s="221">
        <v>0</v>
      </c>
      <c r="AC3814"/>
      <c r="AD3814" s="217"/>
      <c r="AE3814" s="221">
        <v>0</v>
      </c>
      <c r="AF3814"/>
      <c r="AG3814" s="217"/>
      <c r="AH3814" s="221">
        <v>0</v>
      </c>
      <c r="AI3814"/>
      <c r="AJ3814"/>
      <c r="AK3814" s="221">
        <v>0</v>
      </c>
      <c r="AL3814"/>
      <c r="AM3814" s="217"/>
      <c r="AN3814" s="221">
        <v>0</v>
      </c>
      <c r="AO3814"/>
      <c r="AP3814" s="217"/>
      <c r="AQ3814" s="221">
        <v>0</v>
      </c>
      <c r="AR3814"/>
      <c r="AS3814"/>
      <c r="AT3814">
        <v>2024</v>
      </c>
      <c r="AU3814" t="s">
        <v>14</v>
      </c>
      <c r="AV3814">
        <v>2</v>
      </c>
      <c r="AW3814" s="221">
        <v>610.84</v>
      </c>
      <c r="AX3814" s="221">
        <v>118.95</v>
      </c>
      <c r="AY3814" s="221">
        <v>491.89</v>
      </c>
      <c r="AZ3814" s="221">
        <v>0</v>
      </c>
    </row>
    <row r="3815" spans="1:52">
      <c r="A3815" t="s">
        <v>130</v>
      </c>
      <c r="B3815" t="s">
        <v>3</v>
      </c>
      <c r="C3815"/>
      <c r="D3815"/>
      <c r="E3815"/>
      <c r="F3815"/>
      <c r="G3815" t="s">
        <v>4029</v>
      </c>
      <c r="H3815"/>
      <c r="I3815" t="s">
        <v>828</v>
      </c>
      <c r="J3815"/>
      <c r="K3815" s="217">
        <v>45526</v>
      </c>
      <c r="L3815"/>
      <c r="M3815"/>
      <c r="N3815" t="s">
        <v>28</v>
      </c>
      <c r="O3815"/>
      <c r="P3815"/>
      <c r="Q3815"/>
      <c r="R3815" s="221">
        <v>403.88801814232602</v>
      </c>
      <c r="S3815" s="217">
        <v>45548</v>
      </c>
      <c r="T3815" s="221">
        <v>403.88801814232602</v>
      </c>
      <c r="U3815"/>
      <c r="V3815" s="217">
        <v>45583</v>
      </c>
      <c r="W3815" s="221">
        <v>0</v>
      </c>
      <c r="X3815"/>
      <c r="Y3815"/>
      <c r="Z3815" s="221">
        <v>0</v>
      </c>
      <c r="AA3815"/>
      <c r="AB3815" s="221">
        <v>0</v>
      </c>
      <c r="AC3815"/>
      <c r="AD3815" s="217"/>
      <c r="AE3815" s="221">
        <v>0</v>
      </c>
      <c r="AF3815"/>
      <c r="AG3815" s="217"/>
      <c r="AH3815" s="221">
        <v>0</v>
      </c>
      <c r="AI3815"/>
      <c r="AJ3815"/>
      <c r="AK3815" s="221">
        <v>0</v>
      </c>
      <c r="AL3815"/>
      <c r="AM3815" s="217"/>
      <c r="AN3815" s="221">
        <v>0</v>
      </c>
      <c r="AO3815"/>
      <c r="AP3815" s="217"/>
      <c r="AQ3815" s="221">
        <v>0</v>
      </c>
      <c r="AR3815"/>
      <c r="AS3815"/>
      <c r="AT3815">
        <v>2024</v>
      </c>
      <c r="AU3815" t="s">
        <v>20</v>
      </c>
      <c r="AV3815">
        <v>4</v>
      </c>
      <c r="AW3815" s="221">
        <v>403.89</v>
      </c>
      <c r="AX3815" s="221">
        <v>403.89</v>
      </c>
      <c r="AY3815" s="221">
        <v>0</v>
      </c>
      <c r="AZ3815" s="221">
        <v>0</v>
      </c>
    </row>
    <row r="3816" spans="1:52">
      <c r="A3816" t="s">
        <v>206</v>
      </c>
      <c r="B3816" t="s">
        <v>4</v>
      </c>
      <c r="C3816"/>
      <c r="D3816"/>
      <c r="E3816"/>
      <c r="F3816"/>
      <c r="G3816" t="s">
        <v>3567</v>
      </c>
      <c r="H3816"/>
      <c r="I3816" t="s">
        <v>1738</v>
      </c>
      <c r="J3816"/>
      <c r="K3816" s="217">
        <v>45264</v>
      </c>
      <c r="L3816"/>
      <c r="M3816"/>
      <c r="N3816" t="s">
        <v>29</v>
      </c>
      <c r="O3816"/>
      <c r="P3816"/>
      <c r="Q3816"/>
      <c r="R3816" s="221">
        <v>448.01675258434881</v>
      </c>
      <c r="S3816" s="217">
        <v>45282</v>
      </c>
      <c r="T3816" s="221">
        <v>448.01675258434881</v>
      </c>
      <c r="U3816"/>
      <c r="V3816" s="217">
        <v>45324</v>
      </c>
      <c r="W3816" s="221">
        <v>0</v>
      </c>
      <c r="X3816"/>
      <c r="Y3816"/>
      <c r="Z3816" s="221">
        <v>0</v>
      </c>
      <c r="AA3816"/>
      <c r="AB3816" s="221">
        <v>0</v>
      </c>
      <c r="AC3816"/>
      <c r="AD3816" s="217"/>
      <c r="AE3816" s="221">
        <v>0</v>
      </c>
      <c r="AF3816"/>
      <c r="AG3816" s="217"/>
      <c r="AH3816" s="221">
        <v>0</v>
      </c>
      <c r="AI3816"/>
      <c r="AJ3816"/>
      <c r="AK3816" s="221">
        <v>0</v>
      </c>
      <c r="AL3816"/>
      <c r="AM3816" s="217"/>
      <c r="AN3816" s="221">
        <v>0</v>
      </c>
      <c r="AO3816"/>
      <c r="AP3816" s="217"/>
      <c r="AQ3816" s="221">
        <v>0</v>
      </c>
      <c r="AR3816"/>
      <c r="AS3816"/>
      <c r="AT3816">
        <v>2024</v>
      </c>
      <c r="AU3816" t="s">
        <v>12</v>
      </c>
      <c r="AV3816">
        <v>1</v>
      </c>
      <c r="AW3816" s="221">
        <v>448.02</v>
      </c>
      <c r="AX3816" s="221">
        <v>448.02</v>
      </c>
      <c r="AY3816" s="221">
        <v>0</v>
      </c>
      <c r="AZ3816" s="221">
        <v>0</v>
      </c>
    </row>
    <row r="3817" spans="1:52">
      <c r="A3817" t="s">
        <v>80</v>
      </c>
      <c r="B3817" t="s">
        <v>5</v>
      </c>
      <c r="C3817"/>
      <c r="D3817"/>
      <c r="E3817"/>
      <c r="F3817"/>
      <c r="G3817" t="s">
        <v>4239</v>
      </c>
      <c r="H3817"/>
      <c r="I3817" t="s">
        <v>2357</v>
      </c>
      <c r="J3817"/>
      <c r="K3817" s="217">
        <v>45564</v>
      </c>
      <c r="L3817"/>
      <c r="M3817"/>
      <c r="N3817" t="s">
        <v>29</v>
      </c>
      <c r="O3817"/>
      <c r="P3817"/>
      <c r="Q3817"/>
      <c r="R3817" s="221">
        <v>477.55812436485309</v>
      </c>
      <c r="S3817" s="217">
        <v>45574</v>
      </c>
      <c r="T3817" s="221">
        <v>477.55812436485309</v>
      </c>
      <c r="U3817"/>
      <c r="V3817" s="217">
        <v>45596</v>
      </c>
      <c r="W3817" s="221">
        <v>0</v>
      </c>
      <c r="X3817"/>
      <c r="Y3817"/>
      <c r="Z3817" s="221">
        <v>0</v>
      </c>
      <c r="AA3817"/>
      <c r="AB3817" s="221">
        <v>0</v>
      </c>
      <c r="AC3817"/>
      <c r="AD3817" s="217"/>
      <c r="AE3817" s="221">
        <v>0</v>
      </c>
      <c r="AF3817"/>
      <c r="AG3817" s="217"/>
      <c r="AH3817" s="221">
        <v>0</v>
      </c>
      <c r="AI3817"/>
      <c r="AJ3817"/>
      <c r="AK3817" s="221">
        <v>0</v>
      </c>
      <c r="AL3817"/>
      <c r="AM3817" s="217"/>
      <c r="AN3817" s="221">
        <v>0</v>
      </c>
      <c r="AO3817"/>
      <c r="AP3817" s="217"/>
      <c r="AQ3817" s="221">
        <v>0</v>
      </c>
      <c r="AR3817"/>
      <c r="AS3817"/>
      <c r="AT3817">
        <v>2024</v>
      </c>
      <c r="AU3817" t="s">
        <v>20</v>
      </c>
      <c r="AV3817">
        <v>4</v>
      </c>
      <c r="AW3817" s="221">
        <v>477.56</v>
      </c>
      <c r="AX3817" s="221">
        <v>477.56</v>
      </c>
      <c r="AY3817" s="221">
        <v>0</v>
      </c>
      <c r="AZ3817" s="221">
        <v>0</v>
      </c>
    </row>
    <row r="3818" spans="1:52">
      <c r="A3818" t="s">
        <v>80</v>
      </c>
      <c r="B3818" t="s">
        <v>5</v>
      </c>
      <c r="C3818"/>
      <c r="D3818"/>
      <c r="E3818"/>
      <c r="F3818"/>
      <c r="G3818" t="s">
        <v>4239</v>
      </c>
      <c r="H3818"/>
      <c r="I3818" t="s">
        <v>2357</v>
      </c>
      <c r="J3818"/>
      <c r="K3818" s="217">
        <v>45564</v>
      </c>
      <c r="L3818"/>
      <c r="M3818"/>
      <c r="N3818" t="s">
        <v>29</v>
      </c>
      <c r="O3818"/>
      <c r="P3818"/>
      <c r="Q3818"/>
      <c r="R3818" s="221">
        <v>442.01390830255662</v>
      </c>
      <c r="S3818" s="217">
        <v>45574</v>
      </c>
      <c r="T3818" s="221">
        <v>442.01390830255662</v>
      </c>
      <c r="U3818"/>
      <c r="V3818" s="217">
        <v>45596</v>
      </c>
      <c r="W3818" s="221">
        <v>0</v>
      </c>
      <c r="X3818"/>
      <c r="Y3818"/>
      <c r="Z3818" s="221">
        <v>0</v>
      </c>
      <c r="AA3818"/>
      <c r="AB3818" s="221">
        <v>0</v>
      </c>
      <c r="AC3818"/>
      <c r="AD3818" s="217"/>
      <c r="AE3818" s="221">
        <v>0</v>
      </c>
      <c r="AF3818"/>
      <c r="AG3818" s="217"/>
      <c r="AH3818" s="221">
        <v>0</v>
      </c>
      <c r="AI3818"/>
      <c r="AJ3818"/>
      <c r="AK3818" s="221">
        <v>0</v>
      </c>
      <c r="AL3818"/>
      <c r="AM3818" s="217"/>
      <c r="AN3818" s="221">
        <v>0</v>
      </c>
      <c r="AO3818"/>
      <c r="AP3818" s="217"/>
      <c r="AQ3818" s="221">
        <v>0</v>
      </c>
      <c r="AR3818"/>
      <c r="AS3818"/>
      <c r="AT3818">
        <v>2024</v>
      </c>
      <c r="AU3818" t="s">
        <v>20</v>
      </c>
      <c r="AV3818">
        <v>4</v>
      </c>
      <c r="AW3818" s="221">
        <v>442.01</v>
      </c>
      <c r="AX3818" s="221">
        <v>442.01</v>
      </c>
      <c r="AY3818" s="221">
        <v>0</v>
      </c>
      <c r="AZ3818" s="221">
        <v>0</v>
      </c>
    </row>
    <row r="3819" spans="1:52">
      <c r="A3819" t="s">
        <v>217</v>
      </c>
      <c r="B3819" t="s">
        <v>8</v>
      </c>
      <c r="C3819"/>
      <c r="D3819"/>
      <c r="E3819"/>
      <c r="F3819"/>
      <c r="G3819" t="s">
        <v>4240</v>
      </c>
      <c r="H3819"/>
      <c r="I3819" t="s">
        <v>4241</v>
      </c>
      <c r="J3819"/>
      <c r="K3819" s="217">
        <v>45224</v>
      </c>
      <c r="L3819"/>
      <c r="M3819"/>
      <c r="N3819" t="s">
        <v>29</v>
      </c>
      <c r="O3819"/>
      <c r="P3819"/>
      <c r="Q3819"/>
      <c r="R3819" s="221">
        <v>571.20748649304801</v>
      </c>
      <c r="S3819" s="217">
        <v>45238</v>
      </c>
      <c r="T3819" s="221">
        <v>571.20748649304801</v>
      </c>
      <c r="U3819"/>
      <c r="V3819" s="217">
        <v>45271</v>
      </c>
      <c r="W3819" s="221">
        <v>0</v>
      </c>
      <c r="X3819"/>
      <c r="Y3819"/>
      <c r="Z3819" s="221">
        <v>0</v>
      </c>
      <c r="AA3819"/>
      <c r="AB3819" s="221">
        <v>0</v>
      </c>
      <c r="AC3819"/>
      <c r="AD3819" s="217"/>
      <c r="AE3819" s="221">
        <v>0</v>
      </c>
      <c r="AF3819"/>
      <c r="AG3819" s="217"/>
      <c r="AH3819" s="221">
        <v>0</v>
      </c>
      <c r="AI3819"/>
      <c r="AJ3819"/>
      <c r="AK3819" s="221">
        <v>0</v>
      </c>
      <c r="AL3819"/>
      <c r="AM3819" s="217"/>
      <c r="AN3819" s="221">
        <v>0</v>
      </c>
      <c r="AO3819"/>
      <c r="AP3819" s="217"/>
      <c r="AQ3819" s="221">
        <v>0</v>
      </c>
      <c r="AR3819"/>
      <c r="AS3819"/>
      <c r="AT3819">
        <v>2023</v>
      </c>
      <c r="AU3819" t="s">
        <v>22</v>
      </c>
      <c r="AV3819">
        <v>4</v>
      </c>
      <c r="AW3819" s="221">
        <v>571.21</v>
      </c>
      <c r="AX3819" s="221">
        <v>571.21</v>
      </c>
      <c r="AY3819" s="221">
        <v>0</v>
      </c>
      <c r="AZ3819" s="221">
        <v>0</v>
      </c>
    </row>
    <row r="3820" spans="1:52">
      <c r="A3820" t="s">
        <v>217</v>
      </c>
      <c r="B3820" t="s">
        <v>8</v>
      </c>
      <c r="C3820"/>
      <c r="D3820"/>
      <c r="E3820"/>
      <c r="F3820"/>
      <c r="G3820" t="s">
        <v>3647</v>
      </c>
      <c r="H3820"/>
      <c r="I3820" t="s">
        <v>3648</v>
      </c>
      <c r="J3820"/>
      <c r="K3820" s="217">
        <v>45143</v>
      </c>
      <c r="L3820"/>
      <c r="M3820"/>
      <c r="N3820" t="s">
        <v>27</v>
      </c>
      <c r="O3820"/>
      <c r="P3820"/>
      <c r="Q3820"/>
      <c r="R3820" s="221">
        <v>121.7709906736636</v>
      </c>
      <c r="S3820" s="217">
        <v>45180</v>
      </c>
      <c r="T3820" s="221">
        <v>121.7709906736636</v>
      </c>
      <c r="U3820"/>
      <c r="V3820" s="217">
        <v>45202</v>
      </c>
      <c r="W3820" s="221">
        <v>0</v>
      </c>
      <c r="X3820"/>
      <c r="Y3820"/>
      <c r="Z3820" s="221">
        <v>0</v>
      </c>
      <c r="AA3820"/>
      <c r="AB3820" s="221">
        <v>0</v>
      </c>
      <c r="AC3820"/>
      <c r="AD3820" s="217"/>
      <c r="AE3820" s="221">
        <v>0</v>
      </c>
      <c r="AF3820"/>
      <c r="AG3820" s="217"/>
      <c r="AH3820" s="221">
        <v>0</v>
      </c>
      <c r="AI3820"/>
      <c r="AJ3820"/>
      <c r="AK3820" s="221">
        <v>0</v>
      </c>
      <c r="AL3820"/>
      <c r="AM3820" s="217"/>
      <c r="AN3820" s="221">
        <v>0</v>
      </c>
      <c r="AO3820"/>
      <c r="AP3820" s="217"/>
      <c r="AQ3820" s="221">
        <v>0</v>
      </c>
      <c r="AR3820"/>
      <c r="AS3820"/>
      <c r="AT3820">
        <v>2023</v>
      </c>
      <c r="AU3820" t="s">
        <v>20</v>
      </c>
      <c r="AV3820">
        <v>4</v>
      </c>
      <c r="AW3820" s="221">
        <v>121.77</v>
      </c>
      <c r="AX3820" s="221">
        <v>121.77</v>
      </c>
      <c r="AY3820" s="221">
        <v>0</v>
      </c>
      <c r="AZ3820" s="221">
        <v>0</v>
      </c>
    </row>
    <row r="3821" spans="1:52">
      <c r="A3821" t="s">
        <v>130</v>
      </c>
      <c r="B3821" t="s">
        <v>3</v>
      </c>
      <c r="C3821"/>
      <c r="D3821"/>
      <c r="E3821"/>
      <c r="F3821"/>
      <c r="G3821" t="s">
        <v>4242</v>
      </c>
      <c r="H3821"/>
      <c r="I3821" t="s">
        <v>149</v>
      </c>
      <c r="J3821"/>
      <c r="K3821" s="217">
        <v>45508</v>
      </c>
      <c r="L3821"/>
      <c r="M3821"/>
      <c r="N3821" t="s">
        <v>28</v>
      </c>
      <c r="O3821"/>
      <c r="P3821"/>
      <c r="Q3821"/>
      <c r="R3821" s="221">
        <v>898.16809819908167</v>
      </c>
      <c r="S3821" s="217">
        <v>45548</v>
      </c>
      <c r="T3821" s="221">
        <v>898.16809819908167</v>
      </c>
      <c r="U3821"/>
      <c r="V3821" s="217">
        <v>45587</v>
      </c>
      <c r="W3821" s="221">
        <v>0</v>
      </c>
      <c r="X3821"/>
      <c r="Y3821"/>
      <c r="Z3821" s="221">
        <v>0</v>
      </c>
      <c r="AA3821"/>
      <c r="AB3821" s="221">
        <v>0</v>
      </c>
      <c r="AC3821"/>
      <c r="AD3821" s="217"/>
      <c r="AE3821" s="221">
        <v>0</v>
      </c>
      <c r="AF3821"/>
      <c r="AG3821" s="217"/>
      <c r="AH3821" s="221">
        <v>0</v>
      </c>
      <c r="AI3821"/>
      <c r="AJ3821"/>
      <c r="AK3821" s="221">
        <v>0</v>
      </c>
      <c r="AL3821"/>
      <c r="AM3821" s="217"/>
      <c r="AN3821" s="221">
        <v>0</v>
      </c>
      <c r="AO3821"/>
      <c r="AP3821" s="217"/>
      <c r="AQ3821" s="221">
        <v>0</v>
      </c>
      <c r="AR3821"/>
      <c r="AS3821"/>
      <c r="AT3821">
        <v>2024</v>
      </c>
      <c r="AU3821" t="s">
        <v>20</v>
      </c>
      <c r="AV3821">
        <v>4</v>
      </c>
      <c r="AW3821" s="221">
        <v>898.17</v>
      </c>
      <c r="AX3821" s="221">
        <v>898.17</v>
      </c>
      <c r="AY3821" s="221">
        <v>0</v>
      </c>
      <c r="AZ3821" s="221">
        <v>0</v>
      </c>
    </row>
    <row r="3822" spans="1:52">
      <c r="A3822" t="s">
        <v>217</v>
      </c>
      <c r="B3822" t="s">
        <v>8</v>
      </c>
      <c r="C3822"/>
      <c r="D3822"/>
      <c r="E3822"/>
      <c r="F3822"/>
      <c r="G3822" t="s">
        <v>921</v>
      </c>
      <c r="H3822"/>
      <c r="I3822" t="s">
        <v>661</v>
      </c>
      <c r="J3822"/>
      <c r="K3822" s="217">
        <v>45221</v>
      </c>
      <c r="L3822"/>
      <c r="M3822"/>
      <c r="N3822" t="s">
        <v>24</v>
      </c>
      <c r="O3822"/>
      <c r="P3822"/>
      <c r="Q3822"/>
      <c r="R3822" s="221">
        <v>419.91505018574139</v>
      </c>
      <c r="S3822" s="217">
        <v>45238</v>
      </c>
      <c r="T3822" s="221">
        <v>419.91505018574139</v>
      </c>
      <c r="U3822"/>
      <c r="V3822" s="217">
        <v>45271</v>
      </c>
      <c r="W3822" s="221">
        <v>0</v>
      </c>
      <c r="X3822"/>
      <c r="Y3822"/>
      <c r="Z3822" s="221">
        <v>0</v>
      </c>
      <c r="AA3822"/>
      <c r="AB3822" s="221">
        <v>0</v>
      </c>
      <c r="AC3822"/>
      <c r="AD3822" s="217"/>
      <c r="AE3822" s="221">
        <v>0</v>
      </c>
      <c r="AF3822"/>
      <c r="AG3822" s="217"/>
      <c r="AH3822" s="221">
        <v>0</v>
      </c>
      <c r="AI3822"/>
      <c r="AJ3822"/>
      <c r="AK3822" s="221">
        <v>0</v>
      </c>
      <c r="AL3822"/>
      <c r="AM3822" s="217"/>
      <c r="AN3822" s="221">
        <v>0</v>
      </c>
      <c r="AO3822"/>
      <c r="AP3822" s="217"/>
      <c r="AQ3822" s="221">
        <v>0</v>
      </c>
      <c r="AR3822"/>
      <c r="AS3822"/>
      <c r="AT3822">
        <v>2023</v>
      </c>
      <c r="AU3822" t="s">
        <v>22</v>
      </c>
      <c r="AV3822">
        <v>4</v>
      </c>
      <c r="AW3822" s="221">
        <v>419.92</v>
      </c>
      <c r="AX3822" s="221">
        <v>419.92</v>
      </c>
      <c r="AY3822" s="221">
        <v>0</v>
      </c>
      <c r="AZ3822" s="221">
        <v>0</v>
      </c>
    </row>
    <row r="3823" spans="1:52">
      <c r="A3823" t="s">
        <v>74</v>
      </c>
      <c r="B3823" t="s">
        <v>10</v>
      </c>
      <c r="C3823"/>
      <c r="D3823"/>
      <c r="E3823"/>
      <c r="F3823"/>
      <c r="G3823" t="s">
        <v>4243</v>
      </c>
      <c r="H3823"/>
      <c r="I3823" t="s">
        <v>1568</v>
      </c>
      <c r="J3823"/>
      <c r="K3823" s="217">
        <v>45102</v>
      </c>
      <c r="L3823"/>
      <c r="M3823"/>
      <c r="N3823" t="s">
        <v>27</v>
      </c>
      <c r="O3823"/>
      <c r="P3823"/>
      <c r="Q3823"/>
      <c r="R3823" s="221">
        <v>363.44105257025092</v>
      </c>
      <c r="S3823" s="217">
        <v>45120</v>
      </c>
      <c r="T3823" s="221">
        <v>363.44105257025092</v>
      </c>
      <c r="U3823"/>
      <c r="V3823" s="217">
        <v>45152</v>
      </c>
      <c r="W3823" s="221">
        <v>0</v>
      </c>
      <c r="X3823"/>
      <c r="Y3823"/>
      <c r="Z3823" s="221">
        <v>0</v>
      </c>
      <c r="AA3823"/>
      <c r="AB3823" s="221">
        <v>0</v>
      </c>
      <c r="AC3823"/>
      <c r="AD3823" s="217"/>
      <c r="AE3823" s="221">
        <v>0</v>
      </c>
      <c r="AF3823"/>
      <c r="AG3823" s="217"/>
      <c r="AH3823" s="221">
        <v>0</v>
      </c>
      <c r="AI3823"/>
      <c r="AJ3823"/>
      <c r="AK3823" s="221">
        <v>0</v>
      </c>
      <c r="AL3823"/>
      <c r="AM3823" s="217"/>
      <c r="AN3823" s="221">
        <v>0</v>
      </c>
      <c r="AO3823"/>
      <c r="AP3823" s="217"/>
      <c r="AQ3823" s="221">
        <v>0</v>
      </c>
      <c r="AR3823"/>
      <c r="AS3823"/>
      <c r="AT3823">
        <v>2023</v>
      </c>
      <c r="AU3823" t="s">
        <v>18</v>
      </c>
      <c r="AV3823">
        <v>3</v>
      </c>
      <c r="AW3823" s="221">
        <v>363.44</v>
      </c>
      <c r="AX3823" s="221">
        <v>363.44</v>
      </c>
      <c r="AY3823" s="221">
        <v>0</v>
      </c>
      <c r="AZ3823" s="221">
        <v>0</v>
      </c>
    </row>
    <row r="3824" spans="1:52">
      <c r="A3824" t="s">
        <v>85</v>
      </c>
      <c r="B3824" t="s">
        <v>6</v>
      </c>
      <c r="C3824"/>
      <c r="D3824"/>
      <c r="E3824"/>
      <c r="F3824"/>
      <c r="G3824" t="s">
        <v>4244</v>
      </c>
      <c r="H3824"/>
      <c r="I3824" t="s">
        <v>2294</v>
      </c>
      <c r="J3824"/>
      <c r="K3824" s="217">
        <v>45646</v>
      </c>
      <c r="L3824"/>
      <c r="M3824"/>
      <c r="N3824" t="s">
        <v>30</v>
      </c>
      <c r="O3824"/>
      <c r="P3824"/>
      <c r="Q3824"/>
      <c r="R3824" s="221">
        <v>490.25133382224823</v>
      </c>
      <c r="S3824" s="217">
        <v>45675</v>
      </c>
      <c r="T3824" s="221">
        <v>490.25133382224823</v>
      </c>
      <c r="U3824"/>
      <c r="V3824" s="217">
        <v>45692</v>
      </c>
      <c r="W3824" s="221">
        <v>0</v>
      </c>
      <c r="X3824"/>
      <c r="Y3824"/>
      <c r="Z3824" s="221">
        <v>0</v>
      </c>
      <c r="AA3824"/>
      <c r="AB3824" s="221">
        <v>0</v>
      </c>
      <c r="AC3824"/>
      <c r="AD3824" s="217"/>
      <c r="AE3824" s="221">
        <v>0</v>
      </c>
      <c r="AF3824"/>
      <c r="AG3824" s="217"/>
      <c r="AH3824" s="221">
        <v>0</v>
      </c>
      <c r="AI3824"/>
      <c r="AJ3824"/>
      <c r="AK3824" s="221">
        <v>0</v>
      </c>
      <c r="AL3824"/>
      <c r="AM3824" s="217"/>
      <c r="AN3824" s="221">
        <v>0</v>
      </c>
      <c r="AO3824"/>
      <c r="AP3824" s="217"/>
      <c r="AQ3824" s="221">
        <v>0</v>
      </c>
      <c r="AR3824"/>
      <c r="AS3824"/>
      <c r="AT3824">
        <v>2025</v>
      </c>
      <c r="AU3824" t="s">
        <v>12</v>
      </c>
      <c r="AV3824">
        <v>1</v>
      </c>
      <c r="AW3824" s="221">
        <v>490.25</v>
      </c>
      <c r="AX3824" s="221">
        <v>490.25</v>
      </c>
      <c r="AY3824" s="221">
        <v>0</v>
      </c>
      <c r="AZ3824" s="221">
        <v>0</v>
      </c>
    </row>
    <row r="3825" spans="1:52">
      <c r="A3825" t="s">
        <v>206</v>
      </c>
      <c r="B3825" t="s">
        <v>4</v>
      </c>
      <c r="C3825"/>
      <c r="D3825"/>
      <c r="E3825"/>
      <c r="F3825"/>
      <c r="G3825" t="s">
        <v>1464</v>
      </c>
      <c r="H3825"/>
      <c r="I3825" t="s">
        <v>786</v>
      </c>
      <c r="J3825"/>
      <c r="K3825" s="217">
        <v>45211</v>
      </c>
      <c r="L3825"/>
      <c r="M3825"/>
      <c r="N3825" t="s">
        <v>28</v>
      </c>
      <c r="O3825"/>
      <c r="P3825"/>
      <c r="Q3825"/>
      <c r="R3825" s="221">
        <v>2013.227022715851</v>
      </c>
      <c r="S3825" s="217">
        <v>45230</v>
      </c>
      <c r="T3825" s="221">
        <v>746.63194229715691</v>
      </c>
      <c r="U3825"/>
      <c r="V3825" s="217">
        <v>45267</v>
      </c>
      <c r="W3825" s="221">
        <v>1266.595080418695</v>
      </c>
      <c r="X3825"/>
      <c r="Y3825"/>
      <c r="Z3825" s="221">
        <v>0.1850391124907789</v>
      </c>
      <c r="AA3825"/>
      <c r="AB3825" s="221">
        <v>0</v>
      </c>
      <c r="AC3825"/>
      <c r="AD3825" s="217"/>
      <c r="AE3825" s="221">
        <v>0</v>
      </c>
      <c r="AF3825"/>
      <c r="AG3825" s="217"/>
      <c r="AH3825" s="221">
        <v>0</v>
      </c>
      <c r="AI3825"/>
      <c r="AJ3825"/>
      <c r="AK3825" s="221">
        <v>0</v>
      </c>
      <c r="AL3825"/>
      <c r="AM3825" s="217"/>
      <c r="AN3825" s="221">
        <v>0</v>
      </c>
      <c r="AO3825"/>
      <c r="AP3825" s="217"/>
      <c r="AQ3825" s="221">
        <v>0</v>
      </c>
      <c r="AR3825"/>
      <c r="AS3825"/>
      <c r="AT3825">
        <v>2023</v>
      </c>
      <c r="AU3825" t="s">
        <v>22</v>
      </c>
      <c r="AV3825">
        <v>4</v>
      </c>
      <c r="AW3825" s="221">
        <v>2013.23</v>
      </c>
      <c r="AX3825" s="221">
        <v>746.63</v>
      </c>
      <c r="AY3825" s="221">
        <v>1266.5999999999999</v>
      </c>
      <c r="AZ3825" s="221">
        <v>0</v>
      </c>
    </row>
    <row r="3826" spans="1:52">
      <c r="A3826" t="s">
        <v>217</v>
      </c>
      <c r="B3826" t="s">
        <v>8</v>
      </c>
      <c r="C3826"/>
      <c r="D3826"/>
      <c r="E3826"/>
      <c r="F3826"/>
      <c r="G3826" t="s">
        <v>4245</v>
      </c>
      <c r="H3826"/>
      <c r="I3826" t="s">
        <v>1974</v>
      </c>
      <c r="J3826"/>
      <c r="K3826" s="217">
        <v>45078</v>
      </c>
      <c r="L3826"/>
      <c r="M3826"/>
      <c r="N3826" t="s">
        <v>27</v>
      </c>
      <c r="O3826"/>
      <c r="P3826"/>
      <c r="Q3826"/>
      <c r="R3826" s="221">
        <v>704.76833212183715</v>
      </c>
      <c r="S3826" s="217">
        <v>45119</v>
      </c>
      <c r="T3826" s="221">
        <v>270.16159552759677</v>
      </c>
      <c r="U3826"/>
      <c r="V3826" s="217">
        <v>45142</v>
      </c>
      <c r="W3826" s="221">
        <v>434.60673659424032</v>
      </c>
      <c r="X3826"/>
      <c r="Y3826"/>
      <c r="Z3826" s="221">
        <v>0.41524253008544648</v>
      </c>
      <c r="AA3826"/>
      <c r="AB3826" s="221">
        <v>0</v>
      </c>
      <c r="AC3826"/>
      <c r="AD3826" s="217"/>
      <c r="AE3826" s="221">
        <v>0</v>
      </c>
      <c r="AF3826"/>
      <c r="AG3826" s="217"/>
      <c r="AH3826" s="221">
        <v>0</v>
      </c>
      <c r="AI3826"/>
      <c r="AJ3826"/>
      <c r="AK3826" s="221">
        <v>0</v>
      </c>
      <c r="AL3826"/>
      <c r="AM3826" s="217"/>
      <c r="AN3826" s="221">
        <v>0</v>
      </c>
      <c r="AO3826"/>
      <c r="AP3826" s="217"/>
      <c r="AQ3826" s="221">
        <v>0</v>
      </c>
      <c r="AR3826"/>
      <c r="AS3826"/>
      <c r="AT3826">
        <v>2023</v>
      </c>
      <c r="AU3826" t="s">
        <v>18</v>
      </c>
      <c r="AV3826">
        <v>3</v>
      </c>
      <c r="AW3826" s="221">
        <v>704.77</v>
      </c>
      <c r="AX3826" s="221">
        <v>270.16000000000003</v>
      </c>
      <c r="AY3826" s="221">
        <v>434.61</v>
      </c>
      <c r="AZ3826" s="221">
        <v>0</v>
      </c>
    </row>
    <row r="3827" spans="1:52">
      <c r="A3827" t="s">
        <v>80</v>
      </c>
      <c r="B3827" t="s">
        <v>5</v>
      </c>
      <c r="C3827"/>
      <c r="D3827"/>
      <c r="E3827"/>
      <c r="F3827"/>
      <c r="G3827" t="s">
        <v>4246</v>
      </c>
      <c r="H3827"/>
      <c r="I3827" t="s">
        <v>1422</v>
      </c>
      <c r="J3827"/>
      <c r="K3827" s="217">
        <v>45477</v>
      </c>
      <c r="L3827"/>
      <c r="M3827"/>
      <c r="N3827" t="s">
        <v>28</v>
      </c>
      <c r="O3827"/>
      <c r="P3827"/>
      <c r="Q3827"/>
      <c r="R3827" s="221">
        <v>514.50934921904502</v>
      </c>
      <c r="S3827" s="217">
        <v>45498</v>
      </c>
      <c r="T3827" s="221">
        <v>514.50934921904502</v>
      </c>
      <c r="U3827"/>
      <c r="V3827" s="217">
        <v>45548</v>
      </c>
      <c r="W3827" s="221">
        <v>0</v>
      </c>
      <c r="X3827"/>
      <c r="Y3827"/>
      <c r="Z3827" s="221">
        <v>0</v>
      </c>
      <c r="AA3827"/>
      <c r="AB3827" s="221">
        <v>0</v>
      </c>
      <c r="AC3827"/>
      <c r="AD3827" s="217"/>
      <c r="AE3827" s="221">
        <v>0</v>
      </c>
      <c r="AF3827"/>
      <c r="AG3827" s="217"/>
      <c r="AH3827" s="221">
        <v>0</v>
      </c>
      <c r="AI3827"/>
      <c r="AJ3827"/>
      <c r="AK3827" s="221">
        <v>0</v>
      </c>
      <c r="AL3827"/>
      <c r="AM3827" s="217"/>
      <c r="AN3827" s="221">
        <v>0</v>
      </c>
      <c r="AO3827"/>
      <c r="AP3827" s="217"/>
      <c r="AQ3827" s="221">
        <v>0</v>
      </c>
      <c r="AR3827"/>
      <c r="AS3827"/>
      <c r="AT3827">
        <v>2024</v>
      </c>
      <c r="AU3827" t="s">
        <v>19</v>
      </c>
      <c r="AV3827">
        <v>3</v>
      </c>
      <c r="AW3827" s="221">
        <v>514.51</v>
      </c>
      <c r="AX3827" s="221">
        <v>514.51</v>
      </c>
      <c r="AY3827" s="221">
        <v>0</v>
      </c>
      <c r="AZ3827" s="221">
        <v>0</v>
      </c>
    </row>
    <row r="3828" spans="1:52">
      <c r="A3828" t="s">
        <v>77</v>
      </c>
      <c r="B3828" t="s">
        <v>7</v>
      </c>
      <c r="C3828"/>
      <c r="D3828"/>
      <c r="E3828"/>
      <c r="F3828"/>
      <c r="G3828" t="s">
        <v>4247</v>
      </c>
      <c r="H3828"/>
      <c r="I3828" t="s">
        <v>1697</v>
      </c>
      <c r="J3828"/>
      <c r="K3828" s="217">
        <v>45020</v>
      </c>
      <c r="L3828"/>
      <c r="M3828"/>
      <c r="N3828" t="s">
        <v>25</v>
      </c>
      <c r="O3828"/>
      <c r="P3828"/>
      <c r="Q3828"/>
      <c r="R3828" s="221">
        <v>257.6878362709499</v>
      </c>
      <c r="S3828" s="217">
        <v>45054</v>
      </c>
      <c r="T3828" s="221">
        <v>257.6878362709499</v>
      </c>
      <c r="U3828"/>
      <c r="V3828" s="217">
        <v>45183</v>
      </c>
      <c r="W3828" s="221">
        <v>0</v>
      </c>
      <c r="X3828"/>
      <c r="Y3828"/>
      <c r="Z3828" s="221">
        <v>0</v>
      </c>
      <c r="AA3828"/>
      <c r="AB3828" s="221">
        <v>0</v>
      </c>
      <c r="AC3828"/>
      <c r="AD3828" s="217"/>
      <c r="AE3828" s="221">
        <v>0</v>
      </c>
      <c r="AF3828"/>
      <c r="AG3828" s="217"/>
      <c r="AH3828" s="221">
        <v>0</v>
      </c>
      <c r="AI3828"/>
      <c r="AJ3828"/>
      <c r="AK3828" s="221">
        <v>0</v>
      </c>
      <c r="AL3828"/>
      <c r="AM3828" s="217"/>
      <c r="AN3828" s="221">
        <v>0</v>
      </c>
      <c r="AO3828"/>
      <c r="AP3828" s="217"/>
      <c r="AQ3828" s="221">
        <v>0</v>
      </c>
      <c r="AR3828"/>
      <c r="AS3828"/>
      <c r="AT3828">
        <v>2023</v>
      </c>
      <c r="AU3828" t="s">
        <v>19</v>
      </c>
      <c r="AV3828">
        <v>3</v>
      </c>
      <c r="AW3828" s="221">
        <v>257.69</v>
      </c>
      <c r="AX3828" s="221">
        <v>257.69</v>
      </c>
      <c r="AY3828" s="221">
        <v>0</v>
      </c>
      <c r="AZ3828" s="221">
        <v>0</v>
      </c>
    </row>
    <row r="3829" spans="1:52">
      <c r="A3829" t="s">
        <v>80</v>
      </c>
      <c r="B3829" t="s">
        <v>5</v>
      </c>
      <c r="C3829"/>
      <c r="D3829"/>
      <c r="E3829"/>
      <c r="F3829"/>
      <c r="G3829" t="s">
        <v>4248</v>
      </c>
      <c r="H3829"/>
      <c r="I3829" t="s">
        <v>4249</v>
      </c>
      <c r="J3829"/>
      <c r="K3829" s="217">
        <v>45119</v>
      </c>
      <c r="L3829"/>
      <c r="M3829"/>
      <c r="N3829" t="s">
        <v>25</v>
      </c>
      <c r="O3829"/>
      <c r="P3829"/>
      <c r="Q3829"/>
      <c r="R3829" s="221">
        <v>324.28874336690473</v>
      </c>
      <c r="S3829" s="217">
        <v>45147</v>
      </c>
      <c r="T3829" s="221">
        <v>324.28874336690473</v>
      </c>
      <c r="U3829"/>
      <c r="V3829" s="217">
        <v>45435</v>
      </c>
      <c r="W3829" s="221">
        <v>0</v>
      </c>
      <c r="X3829"/>
      <c r="Y3829"/>
      <c r="Z3829" s="221">
        <v>0</v>
      </c>
      <c r="AA3829"/>
      <c r="AB3829" s="221">
        <v>0</v>
      </c>
      <c r="AC3829"/>
      <c r="AD3829" s="217"/>
      <c r="AE3829" s="221">
        <v>0</v>
      </c>
      <c r="AF3829"/>
      <c r="AG3829" s="217"/>
      <c r="AH3829" s="221">
        <v>0</v>
      </c>
      <c r="AI3829"/>
      <c r="AJ3829"/>
      <c r="AK3829" s="221">
        <v>0</v>
      </c>
      <c r="AL3829"/>
      <c r="AM3829" s="217"/>
      <c r="AN3829" s="221">
        <v>0</v>
      </c>
      <c r="AO3829"/>
      <c r="AP3829" s="217"/>
      <c r="AQ3829" s="221">
        <v>0</v>
      </c>
      <c r="AR3829"/>
      <c r="AS3829"/>
      <c r="AT3829">
        <v>2024</v>
      </c>
      <c r="AU3829" t="s">
        <v>15</v>
      </c>
      <c r="AV3829">
        <v>2</v>
      </c>
      <c r="AW3829" s="221">
        <v>324.29000000000002</v>
      </c>
      <c r="AX3829" s="221">
        <v>324.29000000000002</v>
      </c>
      <c r="AY3829" s="221">
        <v>0</v>
      </c>
      <c r="AZ3829" s="221">
        <v>0</v>
      </c>
    </row>
    <row r="3830" spans="1:52">
      <c r="A3830" t="s">
        <v>217</v>
      </c>
      <c r="B3830" t="s">
        <v>8</v>
      </c>
      <c r="C3830"/>
      <c r="D3830"/>
      <c r="E3830"/>
      <c r="F3830"/>
      <c r="G3830" t="s">
        <v>2567</v>
      </c>
      <c r="H3830"/>
      <c r="I3830" t="s">
        <v>1879</v>
      </c>
      <c r="J3830"/>
      <c r="K3830" s="217">
        <v>45011</v>
      </c>
      <c r="L3830"/>
      <c r="M3830"/>
      <c r="N3830" t="s">
        <v>24</v>
      </c>
      <c r="O3830"/>
      <c r="P3830"/>
      <c r="Q3830"/>
      <c r="R3830" s="221">
        <v>396.03802200439929</v>
      </c>
      <c r="S3830" s="217">
        <v>45029</v>
      </c>
      <c r="T3830" s="221">
        <v>396.03802200439929</v>
      </c>
      <c r="U3830"/>
      <c r="V3830" s="217">
        <v>45063</v>
      </c>
      <c r="W3830" s="221">
        <v>0</v>
      </c>
      <c r="X3830"/>
      <c r="Y3830"/>
      <c r="Z3830" s="221">
        <v>0</v>
      </c>
      <c r="AA3830"/>
      <c r="AB3830" s="221">
        <v>0</v>
      </c>
      <c r="AC3830"/>
      <c r="AD3830" s="217"/>
      <c r="AE3830" s="221">
        <v>0</v>
      </c>
      <c r="AF3830"/>
      <c r="AG3830" s="217"/>
      <c r="AH3830" s="221">
        <v>0</v>
      </c>
      <c r="AI3830"/>
      <c r="AJ3830"/>
      <c r="AK3830" s="221">
        <v>0</v>
      </c>
      <c r="AL3830"/>
      <c r="AM3830" s="217"/>
      <c r="AN3830" s="221">
        <v>0</v>
      </c>
      <c r="AO3830"/>
      <c r="AP3830" s="217"/>
      <c r="AQ3830" s="221">
        <v>0</v>
      </c>
      <c r="AR3830"/>
      <c r="AS3830"/>
      <c r="AT3830">
        <v>2023</v>
      </c>
      <c r="AU3830" t="s">
        <v>15</v>
      </c>
      <c r="AV3830">
        <v>2</v>
      </c>
      <c r="AW3830" s="221">
        <v>396.04</v>
      </c>
      <c r="AX3830" s="221">
        <v>396.04</v>
      </c>
      <c r="AY3830" s="221">
        <v>0</v>
      </c>
      <c r="AZ3830" s="221">
        <v>0</v>
      </c>
    </row>
    <row r="3831" spans="1:52">
      <c r="A3831" t="s">
        <v>80</v>
      </c>
      <c r="B3831" t="s">
        <v>5</v>
      </c>
      <c r="C3831"/>
      <c r="D3831"/>
      <c r="E3831"/>
      <c r="F3831"/>
      <c r="G3831" t="s">
        <v>4250</v>
      </c>
      <c r="H3831"/>
      <c r="I3831" t="s">
        <v>1494</v>
      </c>
      <c r="J3831"/>
      <c r="K3831" s="217">
        <v>45406</v>
      </c>
      <c r="L3831"/>
      <c r="M3831"/>
      <c r="N3831" t="s">
        <v>29</v>
      </c>
      <c r="O3831"/>
      <c r="P3831"/>
      <c r="Q3831"/>
      <c r="R3831" s="221">
        <v>574.55202904442251</v>
      </c>
      <c r="S3831" s="217">
        <v>45419</v>
      </c>
      <c r="T3831" s="221">
        <v>574.55202904442251</v>
      </c>
      <c r="U3831"/>
      <c r="V3831" s="217">
        <v>45469</v>
      </c>
      <c r="W3831" s="221">
        <v>0</v>
      </c>
      <c r="X3831"/>
      <c r="Y3831"/>
      <c r="Z3831" s="221">
        <v>0</v>
      </c>
      <c r="AA3831"/>
      <c r="AB3831" s="221">
        <v>0</v>
      </c>
      <c r="AC3831"/>
      <c r="AD3831" s="217"/>
      <c r="AE3831" s="221">
        <v>0</v>
      </c>
      <c r="AF3831"/>
      <c r="AG3831" s="217"/>
      <c r="AH3831" s="221">
        <v>0</v>
      </c>
      <c r="AI3831"/>
      <c r="AJ3831"/>
      <c r="AK3831" s="221">
        <v>0</v>
      </c>
      <c r="AL3831"/>
      <c r="AM3831" s="217"/>
      <c r="AN3831" s="221">
        <v>0</v>
      </c>
      <c r="AO3831"/>
      <c r="AP3831" s="217"/>
      <c r="AQ3831" s="221">
        <v>0</v>
      </c>
      <c r="AR3831"/>
      <c r="AS3831"/>
      <c r="AT3831">
        <v>2024</v>
      </c>
      <c r="AU3831" t="s">
        <v>16</v>
      </c>
      <c r="AV3831">
        <v>2</v>
      </c>
      <c r="AW3831" s="221">
        <v>574.54999999999995</v>
      </c>
      <c r="AX3831" s="221">
        <v>574.54999999999995</v>
      </c>
      <c r="AY3831" s="221">
        <v>0</v>
      </c>
      <c r="AZ3831" s="221">
        <v>0</v>
      </c>
    </row>
    <row r="3832" spans="1:52">
      <c r="A3832" t="s">
        <v>217</v>
      </c>
      <c r="B3832" t="s">
        <v>8</v>
      </c>
      <c r="C3832"/>
      <c r="D3832"/>
      <c r="E3832"/>
      <c r="F3832"/>
      <c r="G3832" t="s">
        <v>4251</v>
      </c>
      <c r="H3832"/>
      <c r="I3832" t="s">
        <v>1602</v>
      </c>
      <c r="J3832"/>
      <c r="K3832" s="217">
        <v>45462</v>
      </c>
      <c r="L3832"/>
      <c r="M3832"/>
      <c r="N3832" t="s">
        <v>29</v>
      </c>
      <c r="O3832"/>
      <c r="P3832"/>
      <c r="Q3832"/>
      <c r="R3832" s="221">
        <v>457.95311552547741</v>
      </c>
      <c r="S3832" s="217">
        <v>45481</v>
      </c>
      <c r="T3832" s="221">
        <v>457.95311552547741</v>
      </c>
      <c r="U3832"/>
      <c r="V3832" s="217">
        <v>45490</v>
      </c>
      <c r="W3832" s="221">
        <v>0</v>
      </c>
      <c r="X3832"/>
      <c r="Y3832"/>
      <c r="Z3832" s="221">
        <v>0</v>
      </c>
      <c r="AA3832"/>
      <c r="AB3832" s="221">
        <v>0</v>
      </c>
      <c r="AC3832"/>
      <c r="AD3832" s="217"/>
      <c r="AE3832" s="221">
        <v>0</v>
      </c>
      <c r="AF3832"/>
      <c r="AG3832" s="217"/>
      <c r="AH3832" s="221">
        <v>0</v>
      </c>
      <c r="AI3832"/>
      <c r="AJ3832"/>
      <c r="AK3832" s="221">
        <v>0</v>
      </c>
      <c r="AL3832"/>
      <c r="AM3832" s="217"/>
      <c r="AN3832" s="221">
        <v>0</v>
      </c>
      <c r="AO3832"/>
      <c r="AP3832" s="217"/>
      <c r="AQ3832" s="221">
        <v>0</v>
      </c>
      <c r="AR3832"/>
      <c r="AS3832"/>
      <c r="AT3832">
        <v>2024</v>
      </c>
      <c r="AU3832" t="s">
        <v>17</v>
      </c>
      <c r="AV3832">
        <v>3</v>
      </c>
      <c r="AW3832" s="221">
        <v>457.95</v>
      </c>
      <c r="AX3832" s="221">
        <v>457.95</v>
      </c>
      <c r="AY3832" s="221">
        <v>0</v>
      </c>
      <c r="AZ3832" s="221">
        <v>0</v>
      </c>
    </row>
    <row r="3833" spans="1:52">
      <c r="A3833" t="s">
        <v>130</v>
      </c>
      <c r="B3833" t="s">
        <v>3</v>
      </c>
      <c r="C3833"/>
      <c r="D3833"/>
      <c r="E3833"/>
      <c r="F3833"/>
      <c r="G3833" t="s">
        <v>4252</v>
      </c>
      <c r="H3833"/>
      <c r="I3833" t="s">
        <v>554</v>
      </c>
      <c r="J3833"/>
      <c r="K3833" s="217">
        <v>45259</v>
      </c>
      <c r="L3833"/>
      <c r="M3833"/>
      <c r="N3833" t="s">
        <v>29</v>
      </c>
      <c r="O3833"/>
      <c r="P3833"/>
      <c r="Q3833"/>
      <c r="R3833" s="221">
        <v>542.57838606907887</v>
      </c>
      <c r="S3833" s="217">
        <v>45265</v>
      </c>
      <c r="T3833" s="221">
        <v>542.57838606907887</v>
      </c>
      <c r="U3833"/>
      <c r="V3833" s="217">
        <v>45316</v>
      </c>
      <c r="W3833" s="221">
        <v>0</v>
      </c>
      <c r="X3833"/>
      <c r="Y3833"/>
      <c r="Z3833" s="221">
        <v>0</v>
      </c>
      <c r="AA3833"/>
      <c r="AB3833" s="221">
        <v>0</v>
      </c>
      <c r="AC3833"/>
      <c r="AD3833" s="217"/>
      <c r="AE3833" s="221">
        <v>0</v>
      </c>
      <c r="AF3833"/>
      <c r="AG3833" s="217"/>
      <c r="AH3833" s="221">
        <v>0</v>
      </c>
      <c r="AI3833"/>
      <c r="AJ3833"/>
      <c r="AK3833" s="221">
        <v>0</v>
      </c>
      <c r="AL3833"/>
      <c r="AM3833" s="217"/>
      <c r="AN3833" s="221">
        <v>0</v>
      </c>
      <c r="AO3833"/>
      <c r="AP3833" s="217"/>
      <c r="AQ3833" s="221">
        <v>0</v>
      </c>
      <c r="AR3833"/>
      <c r="AS3833"/>
      <c r="AT3833">
        <v>2024</v>
      </c>
      <c r="AU3833" t="s">
        <v>11</v>
      </c>
      <c r="AV3833">
        <v>1</v>
      </c>
      <c r="AW3833" s="221">
        <v>542.58000000000004</v>
      </c>
      <c r="AX3833" s="221">
        <v>542.58000000000004</v>
      </c>
      <c r="AY3833" s="221">
        <v>0</v>
      </c>
      <c r="AZ3833" s="221">
        <v>0</v>
      </c>
    </row>
    <row r="3834" spans="1:52">
      <c r="A3834" t="s">
        <v>80</v>
      </c>
      <c r="B3834" t="s">
        <v>5</v>
      </c>
      <c r="C3834"/>
      <c r="D3834"/>
      <c r="E3834"/>
      <c r="F3834"/>
      <c r="G3834" t="s">
        <v>3868</v>
      </c>
      <c r="H3834"/>
      <c r="I3834" t="s">
        <v>3869</v>
      </c>
      <c r="J3834"/>
      <c r="K3834" s="217">
        <v>45062</v>
      </c>
      <c r="L3834"/>
      <c r="M3834"/>
      <c r="N3834" t="s">
        <v>24</v>
      </c>
      <c r="O3834"/>
      <c r="P3834"/>
      <c r="Q3834"/>
      <c r="R3834" s="221">
        <v>1779.416914755428</v>
      </c>
      <c r="S3834" s="217">
        <v>45083</v>
      </c>
      <c r="T3834" s="221">
        <v>1779.416914755428</v>
      </c>
      <c r="U3834"/>
      <c r="V3834" s="217">
        <v>45134</v>
      </c>
      <c r="W3834" s="221">
        <v>0</v>
      </c>
      <c r="X3834"/>
      <c r="Y3834"/>
      <c r="Z3834" s="221">
        <v>0</v>
      </c>
      <c r="AA3834"/>
      <c r="AB3834" s="221">
        <v>0</v>
      </c>
      <c r="AC3834"/>
      <c r="AD3834" s="217"/>
      <c r="AE3834" s="221">
        <v>0</v>
      </c>
      <c r="AF3834"/>
      <c r="AG3834" s="217"/>
      <c r="AH3834" s="221">
        <v>0</v>
      </c>
      <c r="AI3834"/>
      <c r="AJ3834"/>
      <c r="AK3834" s="221">
        <v>0</v>
      </c>
      <c r="AL3834"/>
      <c r="AM3834" s="217"/>
      <c r="AN3834" s="221">
        <v>0</v>
      </c>
      <c r="AO3834"/>
      <c r="AP3834" s="217"/>
      <c r="AQ3834" s="221">
        <v>0</v>
      </c>
      <c r="AR3834"/>
      <c r="AS3834"/>
      <c r="AT3834">
        <v>2023</v>
      </c>
      <c r="AU3834" t="s">
        <v>17</v>
      </c>
      <c r="AV3834">
        <v>3</v>
      </c>
      <c r="AW3834" s="221">
        <v>1779.42</v>
      </c>
      <c r="AX3834" s="221">
        <v>1779.42</v>
      </c>
      <c r="AY3834" s="221">
        <v>0</v>
      </c>
      <c r="AZ3834" s="221">
        <v>0</v>
      </c>
    </row>
    <row r="3835" spans="1:52">
      <c r="A3835" t="s">
        <v>85</v>
      </c>
      <c r="B3835" t="s">
        <v>6</v>
      </c>
      <c r="C3835"/>
      <c r="D3835"/>
      <c r="E3835"/>
      <c r="F3835"/>
      <c r="G3835" t="s">
        <v>4253</v>
      </c>
      <c r="H3835"/>
      <c r="I3835" t="s">
        <v>420</v>
      </c>
      <c r="J3835"/>
      <c r="K3835" s="217">
        <v>45475</v>
      </c>
      <c r="L3835"/>
      <c r="M3835"/>
      <c r="N3835" t="s">
        <v>29</v>
      </c>
      <c r="O3835"/>
      <c r="P3835"/>
      <c r="Q3835"/>
      <c r="R3835" s="221">
        <v>534.39582450571618</v>
      </c>
      <c r="S3835" s="217">
        <v>45502</v>
      </c>
      <c r="T3835" s="221">
        <v>534.39582450571618</v>
      </c>
      <c r="U3835"/>
      <c r="V3835" s="217">
        <v>45636</v>
      </c>
      <c r="W3835" s="221">
        <v>0</v>
      </c>
      <c r="X3835"/>
      <c r="Y3835"/>
      <c r="Z3835" s="221">
        <v>0</v>
      </c>
      <c r="AA3835"/>
      <c r="AB3835" s="221">
        <v>0</v>
      </c>
      <c r="AC3835"/>
      <c r="AD3835" s="217"/>
      <c r="AE3835" s="221">
        <v>0</v>
      </c>
      <c r="AF3835"/>
      <c r="AG3835" s="217"/>
      <c r="AH3835" s="221">
        <v>0</v>
      </c>
      <c r="AI3835"/>
      <c r="AJ3835"/>
      <c r="AK3835" s="221">
        <v>0</v>
      </c>
      <c r="AL3835"/>
      <c r="AM3835" s="217"/>
      <c r="AN3835" s="221">
        <v>0</v>
      </c>
      <c r="AO3835"/>
      <c r="AP3835" s="217"/>
      <c r="AQ3835" s="221">
        <v>0</v>
      </c>
      <c r="AR3835"/>
      <c r="AS3835"/>
      <c r="AT3835">
        <v>2024</v>
      </c>
      <c r="AU3835" t="s">
        <v>22</v>
      </c>
      <c r="AV3835">
        <v>4</v>
      </c>
      <c r="AW3835" s="221">
        <v>534.4</v>
      </c>
      <c r="AX3835" s="221">
        <v>534.4</v>
      </c>
      <c r="AY3835" s="221">
        <v>0</v>
      </c>
      <c r="AZ3835" s="221">
        <v>0</v>
      </c>
    </row>
    <row r="3836" spans="1:52">
      <c r="A3836" t="s">
        <v>74</v>
      </c>
      <c r="B3836" t="s">
        <v>10</v>
      </c>
      <c r="C3836"/>
      <c r="D3836"/>
      <c r="E3836"/>
      <c r="F3836"/>
      <c r="G3836" t="s">
        <v>1874</v>
      </c>
      <c r="H3836"/>
      <c r="I3836" t="s">
        <v>885</v>
      </c>
      <c r="J3836"/>
      <c r="K3836" s="217">
        <v>45519</v>
      </c>
      <c r="L3836"/>
      <c r="M3836"/>
      <c r="N3836" t="s">
        <v>24</v>
      </c>
      <c r="O3836"/>
      <c r="P3836"/>
      <c r="Q3836"/>
      <c r="R3836" s="221">
        <v>431.19743823669143</v>
      </c>
      <c r="S3836" s="217">
        <v>45548</v>
      </c>
      <c r="T3836" s="221">
        <v>431.19743823669143</v>
      </c>
      <c r="U3836"/>
      <c r="V3836" s="217">
        <v>45567</v>
      </c>
      <c r="W3836" s="221">
        <v>0</v>
      </c>
      <c r="X3836"/>
      <c r="Y3836"/>
      <c r="Z3836" s="221">
        <v>0</v>
      </c>
      <c r="AA3836"/>
      <c r="AB3836" s="221">
        <v>0</v>
      </c>
      <c r="AC3836"/>
      <c r="AD3836" s="217"/>
      <c r="AE3836" s="221">
        <v>0</v>
      </c>
      <c r="AF3836"/>
      <c r="AG3836" s="217"/>
      <c r="AH3836" s="221">
        <v>0</v>
      </c>
      <c r="AI3836"/>
      <c r="AJ3836"/>
      <c r="AK3836" s="221">
        <v>0</v>
      </c>
      <c r="AL3836"/>
      <c r="AM3836" s="217"/>
      <c r="AN3836" s="221">
        <v>0</v>
      </c>
      <c r="AO3836"/>
      <c r="AP3836" s="217"/>
      <c r="AQ3836" s="221">
        <v>0</v>
      </c>
      <c r="AR3836"/>
      <c r="AS3836"/>
      <c r="AT3836">
        <v>2024</v>
      </c>
      <c r="AU3836" t="s">
        <v>20</v>
      </c>
      <c r="AV3836">
        <v>4</v>
      </c>
      <c r="AW3836" s="221">
        <v>431.2</v>
      </c>
      <c r="AX3836" s="221">
        <v>431.2</v>
      </c>
      <c r="AY3836" s="221">
        <v>0</v>
      </c>
      <c r="AZ3836" s="221">
        <v>0</v>
      </c>
    </row>
    <row r="3837" spans="1:52">
      <c r="A3837" t="s">
        <v>80</v>
      </c>
      <c r="B3837" t="s">
        <v>5</v>
      </c>
      <c r="C3837"/>
      <c r="D3837"/>
      <c r="E3837"/>
      <c r="F3837"/>
      <c r="G3837" t="s">
        <v>4254</v>
      </c>
      <c r="H3837"/>
      <c r="I3837" t="s">
        <v>347</v>
      </c>
      <c r="J3837"/>
      <c r="K3837" s="217">
        <v>45488</v>
      </c>
      <c r="L3837"/>
      <c r="M3837"/>
      <c r="N3837" t="s">
        <v>24</v>
      </c>
      <c r="O3837"/>
      <c r="P3837"/>
      <c r="Q3837"/>
      <c r="R3837" s="221">
        <v>1313.393994264138</v>
      </c>
      <c r="S3837" s="217">
        <v>45498</v>
      </c>
      <c r="T3837" s="221">
        <v>1313.393994264138</v>
      </c>
      <c r="U3837"/>
      <c r="V3837" s="217">
        <v>45541</v>
      </c>
      <c r="W3837" s="221">
        <v>0</v>
      </c>
      <c r="X3837"/>
      <c r="Y3837"/>
      <c r="Z3837" s="221">
        <v>0</v>
      </c>
      <c r="AA3837"/>
      <c r="AB3837" s="221">
        <v>0</v>
      </c>
      <c r="AC3837"/>
      <c r="AD3837" s="217"/>
      <c r="AE3837" s="221">
        <v>0</v>
      </c>
      <c r="AF3837"/>
      <c r="AG3837" s="217"/>
      <c r="AH3837" s="221">
        <v>0</v>
      </c>
      <c r="AI3837"/>
      <c r="AJ3837"/>
      <c r="AK3837" s="221">
        <v>0</v>
      </c>
      <c r="AL3837"/>
      <c r="AM3837" s="217"/>
      <c r="AN3837" s="221">
        <v>0</v>
      </c>
      <c r="AO3837"/>
      <c r="AP3837" s="217"/>
      <c r="AQ3837" s="221">
        <v>0</v>
      </c>
      <c r="AR3837"/>
      <c r="AS3837"/>
      <c r="AT3837">
        <v>2024</v>
      </c>
      <c r="AU3837" t="s">
        <v>19</v>
      </c>
      <c r="AV3837">
        <v>3</v>
      </c>
      <c r="AW3837" s="221">
        <v>1313.39</v>
      </c>
      <c r="AX3837" s="221">
        <v>1313.39</v>
      </c>
      <c r="AY3837" s="221">
        <v>0</v>
      </c>
      <c r="AZ3837" s="221">
        <v>0</v>
      </c>
    </row>
    <row r="3838" spans="1:52">
      <c r="A3838" t="s">
        <v>80</v>
      </c>
      <c r="B3838" t="s">
        <v>5</v>
      </c>
      <c r="C3838"/>
      <c r="D3838"/>
      <c r="E3838"/>
      <c r="F3838"/>
      <c r="G3838" t="s">
        <v>1196</v>
      </c>
      <c r="H3838"/>
      <c r="I3838" t="s">
        <v>1197</v>
      </c>
      <c r="J3838"/>
      <c r="K3838" s="217">
        <v>45047</v>
      </c>
      <c r="L3838"/>
      <c r="M3838"/>
      <c r="N3838" t="s">
        <v>29</v>
      </c>
      <c r="O3838"/>
      <c r="P3838"/>
      <c r="Q3838"/>
      <c r="R3838" s="221">
        <v>1067.0007852886849</v>
      </c>
      <c r="S3838" s="217">
        <v>45083</v>
      </c>
      <c r="T3838" s="221">
        <v>1067.0007852886849</v>
      </c>
      <c r="U3838"/>
      <c r="V3838" s="217">
        <v>45194</v>
      </c>
      <c r="W3838" s="221">
        <v>0</v>
      </c>
      <c r="X3838"/>
      <c r="Y3838"/>
      <c r="Z3838" s="221">
        <v>0</v>
      </c>
      <c r="AA3838"/>
      <c r="AB3838" s="221">
        <v>0</v>
      </c>
      <c r="AC3838"/>
      <c r="AD3838" s="217"/>
      <c r="AE3838" s="221">
        <v>0</v>
      </c>
      <c r="AF3838"/>
      <c r="AG3838" s="217"/>
      <c r="AH3838" s="221">
        <v>0</v>
      </c>
      <c r="AI3838"/>
      <c r="AJ3838"/>
      <c r="AK3838" s="221">
        <v>0</v>
      </c>
      <c r="AL3838"/>
      <c r="AM3838" s="217"/>
      <c r="AN3838" s="221">
        <v>0</v>
      </c>
      <c r="AO3838"/>
      <c r="AP3838" s="217"/>
      <c r="AQ3838" s="221">
        <v>0</v>
      </c>
      <c r="AR3838"/>
      <c r="AS3838"/>
      <c r="AT3838">
        <v>2023</v>
      </c>
      <c r="AU3838" t="s">
        <v>19</v>
      </c>
      <c r="AV3838">
        <v>3</v>
      </c>
      <c r="AW3838" s="221">
        <v>1067</v>
      </c>
      <c r="AX3838" s="221">
        <v>1067</v>
      </c>
      <c r="AY3838" s="221">
        <v>0</v>
      </c>
      <c r="AZ3838" s="221">
        <v>0</v>
      </c>
    </row>
    <row r="3839" spans="1:52">
      <c r="A3839" t="s">
        <v>80</v>
      </c>
      <c r="B3839" t="s">
        <v>5</v>
      </c>
      <c r="C3839"/>
      <c r="D3839"/>
      <c r="E3839"/>
      <c r="F3839"/>
      <c r="G3839" t="s">
        <v>4255</v>
      </c>
      <c r="H3839"/>
      <c r="I3839" t="s">
        <v>400</v>
      </c>
      <c r="J3839"/>
      <c r="K3839" s="217">
        <v>45186</v>
      </c>
      <c r="L3839"/>
      <c r="M3839"/>
      <c r="N3839" t="s">
        <v>29</v>
      </c>
      <c r="O3839"/>
      <c r="P3839"/>
      <c r="Q3839"/>
      <c r="R3839" s="221">
        <v>412.78506111976878</v>
      </c>
      <c r="S3839" s="217">
        <v>45202</v>
      </c>
      <c r="T3839" s="221">
        <v>412.78506111976878</v>
      </c>
      <c r="U3839"/>
      <c r="V3839" s="217">
        <v>45239</v>
      </c>
      <c r="W3839" s="221">
        <v>0</v>
      </c>
      <c r="X3839"/>
      <c r="Y3839"/>
      <c r="Z3839" s="221">
        <v>0</v>
      </c>
      <c r="AA3839"/>
      <c r="AB3839" s="221">
        <v>0</v>
      </c>
      <c r="AC3839"/>
      <c r="AD3839" s="217"/>
      <c r="AE3839" s="221">
        <v>0</v>
      </c>
      <c r="AF3839"/>
      <c r="AG3839" s="217"/>
      <c r="AH3839" s="221">
        <v>0</v>
      </c>
      <c r="AI3839"/>
      <c r="AJ3839"/>
      <c r="AK3839" s="221">
        <v>0</v>
      </c>
      <c r="AL3839"/>
      <c r="AM3839" s="217"/>
      <c r="AN3839" s="221">
        <v>0</v>
      </c>
      <c r="AO3839"/>
      <c r="AP3839" s="217"/>
      <c r="AQ3839" s="221">
        <v>0</v>
      </c>
      <c r="AR3839"/>
      <c r="AS3839"/>
      <c r="AT3839">
        <v>2023</v>
      </c>
      <c r="AU3839" t="s">
        <v>21</v>
      </c>
      <c r="AV3839">
        <v>4</v>
      </c>
      <c r="AW3839" s="221">
        <v>412.79</v>
      </c>
      <c r="AX3839" s="221">
        <v>412.79</v>
      </c>
      <c r="AY3839" s="221">
        <v>0</v>
      </c>
      <c r="AZ3839" s="221">
        <v>0</v>
      </c>
    </row>
    <row r="3840" spans="1:52">
      <c r="A3840" t="s">
        <v>217</v>
      </c>
      <c r="B3840" t="s">
        <v>8</v>
      </c>
      <c r="C3840"/>
      <c r="D3840"/>
      <c r="E3840"/>
      <c r="F3840"/>
      <c r="G3840" t="s">
        <v>3729</v>
      </c>
      <c r="H3840"/>
      <c r="I3840" t="s">
        <v>1791</v>
      </c>
      <c r="J3840"/>
      <c r="K3840" s="217">
        <v>45197</v>
      </c>
      <c r="L3840"/>
      <c r="M3840"/>
      <c r="N3840" t="s">
        <v>29</v>
      </c>
      <c r="O3840"/>
      <c r="P3840"/>
      <c r="Q3840"/>
      <c r="R3840" s="221">
        <v>488.33395274534911</v>
      </c>
      <c r="S3840" s="217">
        <v>45199</v>
      </c>
      <c r="T3840" s="221">
        <v>488.33395274534911</v>
      </c>
      <c r="U3840"/>
      <c r="V3840" s="217">
        <v>45379</v>
      </c>
      <c r="W3840" s="221">
        <v>0</v>
      </c>
      <c r="X3840"/>
      <c r="Y3840"/>
      <c r="Z3840" s="221">
        <v>0</v>
      </c>
      <c r="AA3840"/>
      <c r="AB3840" s="221">
        <v>0</v>
      </c>
      <c r="AC3840"/>
      <c r="AD3840" s="217"/>
      <c r="AE3840" s="221">
        <v>0</v>
      </c>
      <c r="AF3840"/>
      <c r="AG3840" s="217"/>
      <c r="AH3840" s="221">
        <v>0</v>
      </c>
      <c r="AI3840"/>
      <c r="AJ3840"/>
      <c r="AK3840" s="221">
        <v>0</v>
      </c>
      <c r="AL3840"/>
      <c r="AM3840" s="217"/>
      <c r="AN3840" s="221">
        <v>0</v>
      </c>
      <c r="AO3840"/>
      <c r="AP3840" s="217"/>
      <c r="AQ3840" s="221">
        <v>0</v>
      </c>
      <c r="AR3840"/>
      <c r="AS3840"/>
      <c r="AT3840">
        <v>2024</v>
      </c>
      <c r="AU3840" t="s">
        <v>13</v>
      </c>
      <c r="AV3840">
        <v>1</v>
      </c>
      <c r="AW3840" s="221">
        <v>488.33</v>
      </c>
      <c r="AX3840" s="221">
        <v>488.33</v>
      </c>
      <c r="AY3840" s="221">
        <v>0</v>
      </c>
      <c r="AZ3840" s="221">
        <v>0</v>
      </c>
    </row>
    <row r="3841" spans="1:52">
      <c r="A3841" t="s">
        <v>80</v>
      </c>
      <c r="B3841" t="s">
        <v>5</v>
      </c>
      <c r="C3841"/>
      <c r="D3841"/>
      <c r="E3841"/>
      <c r="F3841"/>
      <c r="G3841" t="s">
        <v>4256</v>
      </c>
      <c r="H3841"/>
      <c r="I3841" t="s">
        <v>4257</v>
      </c>
      <c r="J3841"/>
      <c r="K3841" s="217">
        <v>45612</v>
      </c>
      <c r="L3841"/>
      <c r="M3841"/>
      <c r="N3841" t="s">
        <v>27</v>
      </c>
      <c r="O3841"/>
      <c r="P3841"/>
      <c r="Q3841"/>
      <c r="R3841" s="221">
        <v>717.86526562737754</v>
      </c>
      <c r="S3841" s="217">
        <v>45640</v>
      </c>
      <c r="T3841" s="221">
        <v>717.86526562737754</v>
      </c>
      <c r="U3841"/>
      <c r="V3841" s="217">
        <v>45671</v>
      </c>
      <c r="W3841" s="221">
        <v>0</v>
      </c>
      <c r="X3841"/>
      <c r="Y3841"/>
      <c r="Z3841" s="221">
        <v>0</v>
      </c>
      <c r="AA3841"/>
      <c r="AB3841" s="221">
        <v>0</v>
      </c>
      <c r="AC3841"/>
      <c r="AD3841" s="217"/>
      <c r="AE3841" s="221">
        <v>0</v>
      </c>
      <c r="AF3841"/>
      <c r="AG3841" s="217"/>
      <c r="AH3841" s="221">
        <v>0</v>
      </c>
      <c r="AI3841"/>
      <c r="AJ3841"/>
      <c r="AK3841" s="221">
        <v>0</v>
      </c>
      <c r="AL3841"/>
      <c r="AM3841" s="217"/>
      <c r="AN3841" s="221">
        <v>0</v>
      </c>
      <c r="AO3841"/>
      <c r="AP3841" s="217"/>
      <c r="AQ3841" s="221">
        <v>0</v>
      </c>
      <c r="AR3841"/>
      <c r="AS3841"/>
      <c r="AT3841">
        <v>2025</v>
      </c>
      <c r="AU3841" t="s">
        <v>11</v>
      </c>
      <c r="AV3841">
        <v>1</v>
      </c>
      <c r="AW3841" s="221">
        <v>717.87</v>
      </c>
      <c r="AX3841" s="221">
        <v>717.87</v>
      </c>
      <c r="AY3841" s="221">
        <v>0</v>
      </c>
      <c r="AZ3841" s="221">
        <v>0</v>
      </c>
    </row>
    <row r="3842" spans="1:52">
      <c r="A3842" t="s">
        <v>80</v>
      </c>
      <c r="B3842" t="s">
        <v>5</v>
      </c>
      <c r="C3842"/>
      <c r="D3842"/>
      <c r="E3842"/>
      <c r="F3842"/>
      <c r="G3842" t="s">
        <v>4256</v>
      </c>
      <c r="H3842"/>
      <c r="I3842" t="s">
        <v>4257</v>
      </c>
      <c r="J3842"/>
      <c r="K3842" s="217">
        <v>45612</v>
      </c>
      <c r="L3842"/>
      <c r="M3842"/>
      <c r="N3842" t="s">
        <v>27</v>
      </c>
      <c r="O3842"/>
      <c r="P3842"/>
      <c r="Q3842"/>
      <c r="R3842" s="221">
        <v>751.68813706565743</v>
      </c>
      <c r="S3842" s="217">
        <v>45640</v>
      </c>
      <c r="T3842" s="221">
        <v>751.68813706565743</v>
      </c>
      <c r="U3842"/>
      <c r="V3842" s="217">
        <v>45671</v>
      </c>
      <c r="W3842" s="221">
        <v>0</v>
      </c>
      <c r="X3842"/>
      <c r="Y3842"/>
      <c r="Z3842" s="221">
        <v>0</v>
      </c>
      <c r="AA3842"/>
      <c r="AB3842" s="221">
        <v>0</v>
      </c>
      <c r="AC3842"/>
      <c r="AD3842" s="217"/>
      <c r="AE3842" s="221">
        <v>0</v>
      </c>
      <c r="AF3842"/>
      <c r="AG3842" s="217"/>
      <c r="AH3842" s="221">
        <v>0</v>
      </c>
      <c r="AI3842"/>
      <c r="AJ3842"/>
      <c r="AK3842" s="221">
        <v>0</v>
      </c>
      <c r="AL3842"/>
      <c r="AM3842" s="217"/>
      <c r="AN3842" s="221">
        <v>0</v>
      </c>
      <c r="AO3842"/>
      <c r="AP3842" s="217"/>
      <c r="AQ3842" s="221">
        <v>0</v>
      </c>
      <c r="AR3842"/>
      <c r="AS3842"/>
      <c r="AT3842">
        <v>2025</v>
      </c>
      <c r="AU3842" t="s">
        <v>11</v>
      </c>
      <c r="AV3842">
        <v>1</v>
      </c>
      <c r="AW3842" s="221">
        <v>751.69</v>
      </c>
      <c r="AX3842" s="221">
        <v>751.69</v>
      </c>
      <c r="AY3842" s="221">
        <v>0</v>
      </c>
      <c r="AZ3842" s="221">
        <v>0</v>
      </c>
    </row>
    <row r="3843" spans="1:52">
      <c r="A3843" t="s">
        <v>77</v>
      </c>
      <c r="B3843" t="s">
        <v>7</v>
      </c>
      <c r="C3843"/>
      <c r="D3843"/>
      <c r="E3843"/>
      <c r="F3843"/>
      <c r="G3843" t="s">
        <v>2190</v>
      </c>
      <c r="H3843"/>
      <c r="I3843" t="s">
        <v>2191</v>
      </c>
      <c r="J3843"/>
      <c r="K3843" s="217">
        <v>45174</v>
      </c>
      <c r="L3843"/>
      <c r="M3843"/>
      <c r="N3843" t="s">
        <v>28</v>
      </c>
      <c r="O3843"/>
      <c r="P3843"/>
      <c r="Q3843"/>
      <c r="R3843" s="221">
        <v>242.78103702052229</v>
      </c>
      <c r="S3843" s="217">
        <v>45198</v>
      </c>
      <c r="T3843" s="221">
        <v>242.78103702052229</v>
      </c>
      <c r="U3843"/>
      <c r="V3843" s="217">
        <v>45287</v>
      </c>
      <c r="W3843" s="221">
        <v>0</v>
      </c>
      <c r="X3843"/>
      <c r="Y3843"/>
      <c r="Z3843" s="221">
        <v>0</v>
      </c>
      <c r="AA3843"/>
      <c r="AB3843" s="221">
        <v>0</v>
      </c>
      <c r="AC3843"/>
      <c r="AD3843" s="217"/>
      <c r="AE3843" s="221">
        <v>0</v>
      </c>
      <c r="AF3843"/>
      <c r="AG3843" s="217"/>
      <c r="AH3843" s="221">
        <v>0</v>
      </c>
      <c r="AI3843"/>
      <c r="AJ3843"/>
      <c r="AK3843" s="221">
        <v>0</v>
      </c>
      <c r="AL3843"/>
      <c r="AM3843" s="217"/>
      <c r="AN3843" s="221">
        <v>0</v>
      </c>
      <c r="AO3843"/>
      <c r="AP3843" s="217"/>
      <c r="AQ3843" s="221">
        <v>0</v>
      </c>
      <c r="AR3843"/>
      <c r="AS3843"/>
      <c r="AT3843">
        <v>2023</v>
      </c>
      <c r="AU3843" t="s">
        <v>22</v>
      </c>
      <c r="AV3843">
        <v>4</v>
      </c>
      <c r="AW3843" s="221">
        <v>242.78</v>
      </c>
      <c r="AX3843" s="221">
        <v>242.78</v>
      </c>
      <c r="AY3843" s="221">
        <v>0</v>
      </c>
      <c r="AZ3843" s="221">
        <v>0</v>
      </c>
    </row>
    <row r="3844" spans="1:52">
      <c r="A3844" t="s">
        <v>130</v>
      </c>
      <c r="B3844" t="s">
        <v>3</v>
      </c>
      <c r="C3844"/>
      <c r="D3844"/>
      <c r="E3844"/>
      <c r="F3844"/>
      <c r="G3844" t="s">
        <v>4258</v>
      </c>
      <c r="H3844"/>
      <c r="I3844" t="s">
        <v>4046</v>
      </c>
      <c r="J3844"/>
      <c r="K3844" s="217">
        <v>45008</v>
      </c>
      <c r="L3844"/>
      <c r="M3844"/>
      <c r="N3844" t="s">
        <v>29</v>
      </c>
      <c r="O3844"/>
      <c r="P3844"/>
      <c r="Q3844"/>
      <c r="R3844" s="221">
        <v>477.47944262397613</v>
      </c>
      <c r="S3844" s="217">
        <v>45028</v>
      </c>
      <c r="T3844" s="221">
        <v>477.47944262397613</v>
      </c>
      <c r="U3844"/>
      <c r="V3844" s="217">
        <v>45072</v>
      </c>
      <c r="W3844" s="221">
        <v>0</v>
      </c>
      <c r="X3844"/>
      <c r="Y3844"/>
      <c r="Z3844" s="221">
        <v>0</v>
      </c>
      <c r="AA3844"/>
      <c r="AB3844" s="221">
        <v>0</v>
      </c>
      <c r="AC3844"/>
      <c r="AD3844" s="217"/>
      <c r="AE3844" s="221">
        <v>0</v>
      </c>
      <c r="AF3844"/>
      <c r="AG3844" s="217"/>
      <c r="AH3844" s="221">
        <v>0</v>
      </c>
      <c r="AI3844"/>
      <c r="AJ3844"/>
      <c r="AK3844" s="221">
        <v>0</v>
      </c>
      <c r="AL3844"/>
      <c r="AM3844" s="217"/>
      <c r="AN3844" s="221">
        <v>0</v>
      </c>
      <c r="AO3844"/>
      <c r="AP3844" s="217"/>
      <c r="AQ3844" s="221">
        <v>0</v>
      </c>
      <c r="AR3844"/>
      <c r="AS3844"/>
      <c r="AT3844">
        <v>2023</v>
      </c>
      <c r="AU3844" t="s">
        <v>15</v>
      </c>
      <c r="AV3844">
        <v>2</v>
      </c>
      <c r="AW3844" s="221">
        <v>477.48</v>
      </c>
      <c r="AX3844" s="221">
        <v>477.48</v>
      </c>
      <c r="AY3844" s="221">
        <v>0</v>
      </c>
      <c r="AZ3844" s="221">
        <v>0</v>
      </c>
    </row>
    <row r="3845" spans="1:52">
      <c r="A3845" t="s">
        <v>80</v>
      </c>
      <c r="B3845" t="s">
        <v>5</v>
      </c>
      <c r="C3845"/>
      <c r="D3845"/>
      <c r="E3845"/>
      <c r="F3845"/>
      <c r="G3845" t="s">
        <v>4259</v>
      </c>
      <c r="H3845"/>
      <c r="I3845" t="s">
        <v>378</v>
      </c>
      <c r="J3845"/>
      <c r="K3845" s="217">
        <v>45189</v>
      </c>
      <c r="L3845"/>
      <c r="M3845"/>
      <c r="N3845" t="s">
        <v>28</v>
      </c>
      <c r="O3845"/>
      <c r="P3845"/>
      <c r="Q3845"/>
      <c r="R3845" s="221">
        <v>544.68533081484361</v>
      </c>
      <c r="S3845" s="217">
        <v>45202</v>
      </c>
      <c r="T3845" s="221">
        <v>0</v>
      </c>
      <c r="U3845"/>
      <c r="V3845" s="217">
        <v>45258</v>
      </c>
      <c r="W3845" s="221">
        <v>544.68533081484361</v>
      </c>
      <c r="X3845"/>
      <c r="Y3845"/>
      <c r="Z3845" s="221">
        <v>153.30004605009779</v>
      </c>
      <c r="AA3845"/>
      <c r="AB3845" s="221">
        <v>0</v>
      </c>
      <c r="AC3845"/>
      <c r="AD3845" s="217"/>
      <c r="AE3845" s="221">
        <v>0</v>
      </c>
      <c r="AF3845"/>
      <c r="AG3845" s="217"/>
      <c r="AH3845" s="221">
        <v>0</v>
      </c>
      <c r="AI3845"/>
      <c r="AJ3845"/>
      <c r="AK3845" s="221">
        <v>0</v>
      </c>
      <c r="AL3845"/>
      <c r="AM3845" s="217"/>
      <c r="AN3845" s="221">
        <v>0</v>
      </c>
      <c r="AO3845"/>
      <c r="AP3845" s="217"/>
      <c r="AQ3845" s="221">
        <v>0</v>
      </c>
      <c r="AR3845"/>
      <c r="AS3845"/>
      <c r="AT3845">
        <v>2023</v>
      </c>
      <c r="AU3845" t="s">
        <v>21</v>
      </c>
      <c r="AV3845">
        <v>4</v>
      </c>
      <c r="AW3845" s="221">
        <v>544.69000000000005</v>
      </c>
      <c r="AX3845" s="221">
        <v>0</v>
      </c>
      <c r="AY3845" s="221">
        <v>544.69000000000005</v>
      </c>
      <c r="AZ3845" s="221">
        <v>0</v>
      </c>
    </row>
    <row r="3846" spans="1:52">
      <c r="A3846" t="s">
        <v>130</v>
      </c>
      <c r="B3846" t="s">
        <v>3</v>
      </c>
      <c r="C3846"/>
      <c r="D3846"/>
      <c r="E3846"/>
      <c r="F3846"/>
      <c r="G3846" t="s">
        <v>4260</v>
      </c>
      <c r="H3846"/>
      <c r="I3846" t="s">
        <v>428</v>
      </c>
      <c r="J3846"/>
      <c r="K3846" s="217">
        <v>45076</v>
      </c>
      <c r="L3846"/>
      <c r="M3846"/>
      <c r="N3846" t="s">
        <v>24</v>
      </c>
      <c r="O3846"/>
      <c r="P3846"/>
      <c r="Q3846"/>
      <c r="R3846" s="221">
        <v>617.36160959200595</v>
      </c>
      <c r="S3846" s="217">
        <v>45086</v>
      </c>
      <c r="T3846" s="221">
        <v>617.36160959200595</v>
      </c>
      <c r="U3846"/>
      <c r="V3846" s="217">
        <v>45122</v>
      </c>
      <c r="W3846" s="221">
        <v>0</v>
      </c>
      <c r="X3846"/>
      <c r="Y3846"/>
      <c r="Z3846" s="221">
        <v>0</v>
      </c>
      <c r="AA3846"/>
      <c r="AB3846" s="221">
        <v>0</v>
      </c>
      <c r="AC3846"/>
      <c r="AD3846" s="217"/>
      <c r="AE3846" s="221">
        <v>0</v>
      </c>
      <c r="AF3846"/>
      <c r="AG3846" s="217"/>
      <c r="AH3846" s="221">
        <v>0</v>
      </c>
      <c r="AI3846"/>
      <c r="AJ3846"/>
      <c r="AK3846" s="221">
        <v>0</v>
      </c>
      <c r="AL3846"/>
      <c r="AM3846" s="217"/>
      <c r="AN3846" s="221">
        <v>0</v>
      </c>
      <c r="AO3846"/>
      <c r="AP3846" s="217"/>
      <c r="AQ3846" s="221">
        <v>0</v>
      </c>
      <c r="AR3846"/>
      <c r="AS3846"/>
      <c r="AT3846">
        <v>2023</v>
      </c>
      <c r="AU3846" t="s">
        <v>17</v>
      </c>
      <c r="AV3846">
        <v>3</v>
      </c>
      <c r="AW3846" s="221">
        <v>617.36</v>
      </c>
      <c r="AX3846" s="221">
        <v>617.36</v>
      </c>
      <c r="AY3846" s="221">
        <v>0</v>
      </c>
      <c r="AZ3846" s="221">
        <v>0</v>
      </c>
    </row>
    <row r="3847" spans="1:52">
      <c r="A3847" t="s">
        <v>85</v>
      </c>
      <c r="B3847" t="s">
        <v>6</v>
      </c>
      <c r="C3847"/>
      <c r="D3847"/>
      <c r="E3847"/>
      <c r="F3847"/>
      <c r="G3847" t="s">
        <v>4261</v>
      </c>
      <c r="H3847"/>
      <c r="I3847" t="s">
        <v>1815</v>
      </c>
      <c r="J3847"/>
      <c r="K3847" s="217">
        <v>45389</v>
      </c>
      <c r="L3847"/>
      <c r="M3847"/>
      <c r="N3847" t="s">
        <v>24</v>
      </c>
      <c r="O3847"/>
      <c r="P3847"/>
      <c r="Q3847"/>
      <c r="R3847" s="221">
        <v>1715.249987328843</v>
      </c>
      <c r="S3847" s="217">
        <v>45406</v>
      </c>
      <c r="T3847" s="221">
        <v>1715.249987328843</v>
      </c>
      <c r="U3847"/>
      <c r="V3847" s="217">
        <v>45420</v>
      </c>
      <c r="W3847" s="221">
        <v>0</v>
      </c>
      <c r="X3847"/>
      <c r="Y3847"/>
      <c r="Z3847" s="221">
        <v>0</v>
      </c>
      <c r="AA3847"/>
      <c r="AB3847" s="221">
        <v>0</v>
      </c>
      <c r="AC3847"/>
      <c r="AD3847" s="217"/>
      <c r="AE3847" s="221">
        <v>0</v>
      </c>
      <c r="AF3847"/>
      <c r="AG3847" s="217"/>
      <c r="AH3847" s="221">
        <v>0</v>
      </c>
      <c r="AI3847"/>
      <c r="AJ3847"/>
      <c r="AK3847" s="221">
        <v>0</v>
      </c>
      <c r="AL3847"/>
      <c r="AM3847" s="217"/>
      <c r="AN3847" s="221">
        <v>0</v>
      </c>
      <c r="AO3847"/>
      <c r="AP3847" s="217"/>
      <c r="AQ3847" s="221">
        <v>0</v>
      </c>
      <c r="AR3847"/>
      <c r="AS3847"/>
      <c r="AT3847">
        <v>2024</v>
      </c>
      <c r="AU3847" t="s">
        <v>15</v>
      </c>
      <c r="AV3847">
        <v>2</v>
      </c>
      <c r="AW3847" s="221">
        <v>1715.25</v>
      </c>
      <c r="AX3847" s="221">
        <v>1715.25</v>
      </c>
      <c r="AY3847" s="221">
        <v>0</v>
      </c>
      <c r="AZ3847" s="221">
        <v>0</v>
      </c>
    </row>
    <row r="3848" spans="1:52">
      <c r="A3848" t="s">
        <v>77</v>
      </c>
      <c r="B3848" t="s">
        <v>7</v>
      </c>
      <c r="C3848"/>
      <c r="D3848"/>
      <c r="E3848"/>
      <c r="F3848"/>
      <c r="G3848" t="s">
        <v>4262</v>
      </c>
      <c r="H3848"/>
      <c r="I3848" t="s">
        <v>4263</v>
      </c>
      <c r="J3848"/>
      <c r="K3848" s="217">
        <v>45410</v>
      </c>
      <c r="L3848"/>
      <c r="M3848"/>
      <c r="N3848" t="s">
        <v>29</v>
      </c>
      <c r="O3848"/>
      <c r="P3848"/>
      <c r="Q3848"/>
      <c r="R3848" s="221">
        <v>562.75158282700772</v>
      </c>
      <c r="S3848" s="217">
        <v>45419</v>
      </c>
      <c r="T3848" s="221">
        <v>153.9231246796937</v>
      </c>
      <c r="U3848"/>
      <c r="V3848" s="217">
        <v>45457</v>
      </c>
      <c r="W3848" s="221">
        <v>408.82845814731411</v>
      </c>
      <c r="X3848"/>
      <c r="Y3848"/>
      <c r="Z3848" s="221">
        <v>41.779774393213017</v>
      </c>
      <c r="AA3848"/>
      <c r="AB3848" s="221">
        <v>0</v>
      </c>
      <c r="AC3848"/>
      <c r="AD3848" s="217"/>
      <c r="AE3848" s="221">
        <v>0</v>
      </c>
      <c r="AF3848"/>
      <c r="AG3848" s="217"/>
      <c r="AH3848" s="221">
        <v>0</v>
      </c>
      <c r="AI3848"/>
      <c r="AJ3848"/>
      <c r="AK3848" s="221">
        <v>0</v>
      </c>
      <c r="AL3848"/>
      <c r="AM3848" s="217"/>
      <c r="AN3848" s="221">
        <v>0</v>
      </c>
      <c r="AO3848"/>
      <c r="AP3848" s="217"/>
      <c r="AQ3848" s="221">
        <v>0</v>
      </c>
      <c r="AR3848"/>
      <c r="AS3848"/>
      <c r="AT3848">
        <v>2024</v>
      </c>
      <c r="AU3848" t="s">
        <v>16</v>
      </c>
      <c r="AV3848">
        <v>2</v>
      </c>
      <c r="AW3848" s="221">
        <v>562.75</v>
      </c>
      <c r="AX3848" s="221">
        <v>153.91999999999999</v>
      </c>
      <c r="AY3848" s="221">
        <v>408.83</v>
      </c>
      <c r="AZ3848" s="221">
        <v>0</v>
      </c>
    </row>
    <row r="3849" spans="1:52">
      <c r="A3849" t="s">
        <v>80</v>
      </c>
      <c r="B3849" t="s">
        <v>5</v>
      </c>
      <c r="C3849"/>
      <c r="D3849"/>
      <c r="E3849"/>
      <c r="F3849"/>
      <c r="G3849" t="s">
        <v>2771</v>
      </c>
      <c r="H3849"/>
      <c r="I3849" t="s">
        <v>137</v>
      </c>
      <c r="J3849"/>
      <c r="K3849" s="217">
        <v>44956</v>
      </c>
      <c r="L3849"/>
      <c r="M3849"/>
      <c r="N3849" t="s">
        <v>29</v>
      </c>
      <c r="O3849"/>
      <c r="P3849"/>
      <c r="Q3849"/>
      <c r="R3849" s="221">
        <v>307.64310183492432</v>
      </c>
      <c r="S3849" s="217">
        <v>44959</v>
      </c>
      <c r="T3849" s="221">
        <v>307.64310183492432</v>
      </c>
      <c r="U3849"/>
      <c r="V3849" s="217">
        <v>45055</v>
      </c>
      <c r="W3849" s="221">
        <v>0</v>
      </c>
      <c r="X3849"/>
      <c r="Y3849"/>
      <c r="Z3849" s="221">
        <v>0</v>
      </c>
      <c r="AA3849"/>
      <c r="AB3849" s="221">
        <v>0</v>
      </c>
      <c r="AC3849"/>
      <c r="AD3849" s="217"/>
      <c r="AE3849" s="221">
        <v>0</v>
      </c>
      <c r="AF3849"/>
      <c r="AG3849" s="217"/>
      <c r="AH3849" s="221">
        <v>0</v>
      </c>
      <c r="AI3849"/>
      <c r="AJ3849"/>
      <c r="AK3849" s="221">
        <v>0</v>
      </c>
      <c r="AL3849"/>
      <c r="AM3849" s="217"/>
      <c r="AN3849" s="221">
        <v>0</v>
      </c>
      <c r="AO3849"/>
      <c r="AP3849" s="217"/>
      <c r="AQ3849" s="221">
        <v>0</v>
      </c>
      <c r="AR3849"/>
      <c r="AS3849"/>
      <c r="AT3849">
        <v>2023</v>
      </c>
      <c r="AU3849" t="s">
        <v>15</v>
      </c>
      <c r="AV3849">
        <v>2</v>
      </c>
      <c r="AW3849" s="221">
        <v>307.64</v>
      </c>
      <c r="AX3849" s="221">
        <v>307.64</v>
      </c>
      <c r="AY3849" s="221">
        <v>0</v>
      </c>
      <c r="AZ3849" s="221">
        <v>0</v>
      </c>
    </row>
    <row r="3850" spans="1:52">
      <c r="A3850" t="s">
        <v>80</v>
      </c>
      <c r="B3850" t="s">
        <v>5</v>
      </c>
      <c r="C3850"/>
      <c r="D3850"/>
      <c r="E3850"/>
      <c r="F3850"/>
      <c r="G3850" t="s">
        <v>4256</v>
      </c>
      <c r="H3850"/>
      <c r="I3850" t="s">
        <v>4257</v>
      </c>
      <c r="J3850"/>
      <c r="K3850" s="217">
        <v>45612</v>
      </c>
      <c r="L3850"/>
      <c r="M3850"/>
      <c r="N3850" t="s">
        <v>27</v>
      </c>
      <c r="O3850"/>
      <c r="P3850"/>
      <c r="Q3850"/>
      <c r="R3850" s="221">
        <v>619.55673709037842</v>
      </c>
      <c r="S3850" s="217">
        <v>45640</v>
      </c>
      <c r="T3850" s="221">
        <v>619.55673709037842</v>
      </c>
      <c r="U3850"/>
      <c r="V3850" s="217">
        <v>45671</v>
      </c>
      <c r="W3850" s="221">
        <v>0</v>
      </c>
      <c r="X3850"/>
      <c r="Y3850"/>
      <c r="Z3850" s="221">
        <v>0</v>
      </c>
      <c r="AA3850"/>
      <c r="AB3850" s="221">
        <v>0</v>
      </c>
      <c r="AC3850"/>
      <c r="AD3850" s="217"/>
      <c r="AE3850" s="221">
        <v>0</v>
      </c>
      <c r="AF3850"/>
      <c r="AG3850" s="217"/>
      <c r="AH3850" s="221">
        <v>0</v>
      </c>
      <c r="AI3850"/>
      <c r="AJ3850"/>
      <c r="AK3850" s="221">
        <v>0</v>
      </c>
      <c r="AL3850"/>
      <c r="AM3850" s="217"/>
      <c r="AN3850" s="221">
        <v>0</v>
      </c>
      <c r="AO3850"/>
      <c r="AP3850" s="217"/>
      <c r="AQ3850" s="221">
        <v>0</v>
      </c>
      <c r="AR3850"/>
      <c r="AS3850"/>
      <c r="AT3850">
        <v>2025</v>
      </c>
      <c r="AU3850" t="s">
        <v>11</v>
      </c>
      <c r="AV3850">
        <v>1</v>
      </c>
      <c r="AW3850" s="221">
        <v>619.55999999999995</v>
      </c>
      <c r="AX3850" s="221">
        <v>619.55999999999995</v>
      </c>
      <c r="AY3850" s="221">
        <v>0</v>
      </c>
      <c r="AZ3850" s="221">
        <v>0</v>
      </c>
    </row>
    <row r="3851" spans="1:52">
      <c r="A3851" t="s">
        <v>85</v>
      </c>
      <c r="B3851" t="s">
        <v>6</v>
      </c>
      <c r="C3851"/>
      <c r="D3851"/>
      <c r="E3851"/>
      <c r="F3851"/>
      <c r="G3851" t="s">
        <v>4264</v>
      </c>
      <c r="H3851"/>
      <c r="I3851" t="s">
        <v>3468</v>
      </c>
      <c r="J3851"/>
      <c r="K3851" s="217">
        <v>45530</v>
      </c>
      <c r="L3851"/>
      <c r="M3851"/>
      <c r="N3851" t="s">
        <v>27</v>
      </c>
      <c r="O3851"/>
      <c r="P3851"/>
      <c r="Q3851"/>
      <c r="R3851" s="221">
        <v>549.13164815707205</v>
      </c>
      <c r="S3851" s="217">
        <v>45548</v>
      </c>
      <c r="T3851" s="221">
        <v>198.21596567021851</v>
      </c>
      <c r="U3851"/>
      <c r="V3851" s="217">
        <v>45561</v>
      </c>
      <c r="W3851" s="221">
        <v>350.91568248685348</v>
      </c>
      <c r="X3851"/>
      <c r="Y3851"/>
      <c r="Z3851" s="221">
        <v>1.082951409684523E-2</v>
      </c>
      <c r="AA3851"/>
      <c r="AB3851" s="221">
        <v>0</v>
      </c>
      <c r="AC3851"/>
      <c r="AD3851" s="217"/>
      <c r="AE3851" s="221">
        <v>0</v>
      </c>
      <c r="AF3851"/>
      <c r="AG3851" s="217"/>
      <c r="AH3851" s="221">
        <v>0</v>
      </c>
      <c r="AI3851"/>
      <c r="AJ3851"/>
      <c r="AK3851" s="221">
        <v>0</v>
      </c>
      <c r="AL3851"/>
      <c r="AM3851" s="217"/>
      <c r="AN3851" s="221">
        <v>0</v>
      </c>
      <c r="AO3851"/>
      <c r="AP3851" s="217"/>
      <c r="AQ3851" s="221">
        <v>0</v>
      </c>
      <c r="AR3851"/>
      <c r="AS3851"/>
      <c r="AT3851">
        <v>2024</v>
      </c>
      <c r="AU3851" t="s">
        <v>19</v>
      </c>
      <c r="AV3851">
        <v>3</v>
      </c>
      <c r="AW3851" s="221">
        <v>549.13</v>
      </c>
      <c r="AX3851" s="221">
        <v>198.22</v>
      </c>
      <c r="AY3851" s="221">
        <v>350.92</v>
      </c>
      <c r="AZ3851" s="221">
        <v>-0.01</v>
      </c>
    </row>
    <row r="3852" spans="1:52">
      <c r="A3852" t="s">
        <v>85</v>
      </c>
      <c r="B3852" t="s">
        <v>6</v>
      </c>
      <c r="C3852"/>
      <c r="D3852"/>
      <c r="E3852"/>
      <c r="F3852"/>
      <c r="G3852" t="s">
        <v>4264</v>
      </c>
      <c r="H3852"/>
      <c r="I3852" t="s">
        <v>3468</v>
      </c>
      <c r="J3852"/>
      <c r="K3852" s="217">
        <v>45530</v>
      </c>
      <c r="L3852"/>
      <c r="M3852"/>
      <c r="N3852" t="s">
        <v>27</v>
      </c>
      <c r="O3852"/>
      <c r="P3852"/>
      <c r="Q3852"/>
      <c r="R3852" s="221">
        <v>537.43297970044705</v>
      </c>
      <c r="S3852" s="217">
        <v>45548</v>
      </c>
      <c r="T3852" s="221">
        <v>189.41350189362859</v>
      </c>
      <c r="U3852"/>
      <c r="V3852" s="217">
        <v>45561</v>
      </c>
      <c r="W3852" s="221">
        <v>348.01947780681849</v>
      </c>
      <c r="X3852"/>
      <c r="Y3852"/>
      <c r="Z3852" s="221">
        <v>9.5060662893791115E-3</v>
      </c>
      <c r="AA3852"/>
      <c r="AB3852" s="221">
        <v>0</v>
      </c>
      <c r="AC3852"/>
      <c r="AD3852" s="217"/>
      <c r="AE3852" s="221">
        <v>0</v>
      </c>
      <c r="AF3852"/>
      <c r="AG3852" s="217"/>
      <c r="AH3852" s="221">
        <v>0</v>
      </c>
      <c r="AI3852"/>
      <c r="AJ3852"/>
      <c r="AK3852" s="221">
        <v>0</v>
      </c>
      <c r="AL3852"/>
      <c r="AM3852" s="217"/>
      <c r="AN3852" s="221">
        <v>0</v>
      </c>
      <c r="AO3852"/>
      <c r="AP3852" s="217"/>
      <c r="AQ3852" s="221">
        <v>0</v>
      </c>
      <c r="AR3852"/>
      <c r="AS3852"/>
      <c r="AT3852">
        <v>2024</v>
      </c>
      <c r="AU3852" t="s">
        <v>19</v>
      </c>
      <c r="AV3852">
        <v>3</v>
      </c>
      <c r="AW3852" s="221">
        <v>537.42999999999995</v>
      </c>
      <c r="AX3852" s="221">
        <v>189.41</v>
      </c>
      <c r="AY3852" s="221">
        <v>348.02</v>
      </c>
      <c r="AZ3852" s="221">
        <v>0</v>
      </c>
    </row>
    <row r="3853" spans="1:52">
      <c r="A3853" t="s">
        <v>80</v>
      </c>
      <c r="B3853" t="s">
        <v>5</v>
      </c>
      <c r="C3853"/>
      <c r="D3853"/>
      <c r="E3853"/>
      <c r="F3853"/>
      <c r="G3853" t="s">
        <v>4265</v>
      </c>
      <c r="H3853"/>
      <c r="I3853" t="s">
        <v>856</v>
      </c>
      <c r="J3853"/>
      <c r="K3853" s="217">
        <v>45646</v>
      </c>
      <c r="L3853"/>
      <c r="M3853"/>
      <c r="N3853" t="s">
        <v>28</v>
      </c>
      <c r="O3853"/>
      <c r="P3853"/>
      <c r="Q3853"/>
      <c r="R3853" s="221">
        <v>469.60073426970717</v>
      </c>
      <c r="S3853" s="217">
        <v>45666</v>
      </c>
      <c r="T3853" s="221">
        <v>469.60073426970717</v>
      </c>
      <c r="U3853"/>
      <c r="V3853" s="217">
        <v>45700</v>
      </c>
      <c r="W3853" s="221">
        <v>0</v>
      </c>
      <c r="X3853"/>
      <c r="Y3853"/>
      <c r="Z3853" s="221">
        <v>0</v>
      </c>
      <c r="AA3853"/>
      <c r="AB3853" s="221">
        <v>0</v>
      </c>
      <c r="AC3853"/>
      <c r="AD3853" s="217"/>
      <c r="AE3853" s="221">
        <v>0</v>
      </c>
      <c r="AF3853"/>
      <c r="AG3853" s="217"/>
      <c r="AH3853" s="221">
        <v>0</v>
      </c>
      <c r="AI3853"/>
      <c r="AJ3853"/>
      <c r="AK3853" s="221">
        <v>0</v>
      </c>
      <c r="AL3853"/>
      <c r="AM3853" s="217"/>
      <c r="AN3853" s="221">
        <v>0</v>
      </c>
      <c r="AO3853"/>
      <c r="AP3853" s="217"/>
      <c r="AQ3853" s="221">
        <v>0</v>
      </c>
      <c r="AR3853"/>
      <c r="AS3853"/>
      <c r="AT3853">
        <v>2025</v>
      </c>
      <c r="AU3853" t="s">
        <v>12</v>
      </c>
      <c r="AV3853">
        <v>1</v>
      </c>
      <c r="AW3853" s="221">
        <v>469.6</v>
      </c>
      <c r="AX3853" s="221">
        <v>469.6</v>
      </c>
      <c r="AY3853" s="221">
        <v>0</v>
      </c>
      <c r="AZ3853" s="221">
        <v>0</v>
      </c>
    </row>
    <row r="3854" spans="1:52">
      <c r="A3854" t="s">
        <v>130</v>
      </c>
      <c r="B3854" t="s">
        <v>3</v>
      </c>
      <c r="C3854"/>
      <c r="D3854"/>
      <c r="E3854"/>
      <c r="F3854"/>
      <c r="G3854" t="s">
        <v>494</v>
      </c>
      <c r="H3854"/>
      <c r="I3854" t="s">
        <v>495</v>
      </c>
      <c r="J3854"/>
      <c r="K3854" s="217">
        <v>45445</v>
      </c>
      <c r="L3854"/>
      <c r="M3854"/>
      <c r="N3854" t="s">
        <v>27</v>
      </c>
      <c r="O3854"/>
      <c r="P3854"/>
      <c r="Q3854"/>
      <c r="R3854" s="221">
        <v>353.81275650193231</v>
      </c>
      <c r="S3854" s="217">
        <v>45463</v>
      </c>
      <c r="T3854" s="221">
        <v>353.81275650193231</v>
      </c>
      <c r="U3854"/>
      <c r="V3854" s="217">
        <v>45496</v>
      </c>
      <c r="W3854" s="221">
        <v>0</v>
      </c>
      <c r="X3854"/>
      <c r="Y3854"/>
      <c r="Z3854" s="221">
        <v>0</v>
      </c>
      <c r="AA3854"/>
      <c r="AB3854" s="221">
        <v>0</v>
      </c>
      <c r="AC3854"/>
      <c r="AD3854" s="217"/>
      <c r="AE3854" s="221">
        <v>0</v>
      </c>
      <c r="AF3854"/>
      <c r="AG3854" s="217"/>
      <c r="AH3854" s="221">
        <v>0</v>
      </c>
      <c r="AI3854"/>
      <c r="AJ3854"/>
      <c r="AK3854" s="221">
        <v>0</v>
      </c>
      <c r="AL3854"/>
      <c r="AM3854" s="217"/>
      <c r="AN3854" s="221">
        <v>0</v>
      </c>
      <c r="AO3854"/>
      <c r="AP3854" s="217"/>
      <c r="AQ3854" s="221">
        <v>0</v>
      </c>
      <c r="AR3854"/>
      <c r="AS3854"/>
      <c r="AT3854">
        <v>2024</v>
      </c>
      <c r="AU3854" t="s">
        <v>17</v>
      </c>
      <c r="AV3854">
        <v>3</v>
      </c>
      <c r="AW3854" s="221">
        <v>353.81</v>
      </c>
      <c r="AX3854" s="221">
        <v>353.81</v>
      </c>
      <c r="AY3854" s="221">
        <v>0</v>
      </c>
      <c r="AZ3854" s="221">
        <v>0</v>
      </c>
    </row>
    <row r="3855" spans="1:52">
      <c r="A3855" t="s">
        <v>217</v>
      </c>
      <c r="B3855" t="s">
        <v>8</v>
      </c>
      <c r="C3855"/>
      <c r="D3855"/>
      <c r="E3855"/>
      <c r="F3855"/>
      <c r="G3855" t="s">
        <v>4266</v>
      </c>
      <c r="H3855"/>
      <c r="I3855" t="s">
        <v>1916</v>
      </c>
      <c r="J3855"/>
      <c r="K3855" s="217">
        <v>45236</v>
      </c>
      <c r="L3855"/>
      <c r="M3855"/>
      <c r="N3855" t="s">
        <v>28</v>
      </c>
      <c r="O3855"/>
      <c r="P3855"/>
      <c r="Q3855"/>
      <c r="R3855" s="221">
        <v>606.23135636944176</v>
      </c>
      <c r="S3855" s="217">
        <v>45260</v>
      </c>
      <c r="T3855" s="221">
        <v>606.23135636944176</v>
      </c>
      <c r="U3855"/>
      <c r="V3855" s="217">
        <v>45282</v>
      </c>
      <c r="W3855" s="221">
        <v>0</v>
      </c>
      <c r="X3855"/>
      <c r="Y3855"/>
      <c r="Z3855" s="221">
        <v>0</v>
      </c>
      <c r="AA3855"/>
      <c r="AB3855" s="221">
        <v>0</v>
      </c>
      <c r="AC3855"/>
      <c r="AD3855" s="217"/>
      <c r="AE3855" s="221">
        <v>0</v>
      </c>
      <c r="AF3855"/>
      <c r="AG3855" s="217"/>
      <c r="AH3855" s="221">
        <v>0</v>
      </c>
      <c r="AI3855"/>
      <c r="AJ3855"/>
      <c r="AK3855" s="221">
        <v>0</v>
      </c>
      <c r="AL3855"/>
      <c r="AM3855" s="217"/>
      <c r="AN3855" s="221">
        <v>0</v>
      </c>
      <c r="AO3855"/>
      <c r="AP3855" s="217"/>
      <c r="AQ3855" s="221">
        <v>0</v>
      </c>
      <c r="AR3855"/>
      <c r="AS3855"/>
      <c r="AT3855">
        <v>2023</v>
      </c>
      <c r="AU3855" t="s">
        <v>22</v>
      </c>
      <c r="AV3855">
        <v>4</v>
      </c>
      <c r="AW3855" s="221">
        <v>606.23</v>
      </c>
      <c r="AX3855" s="221">
        <v>606.23</v>
      </c>
      <c r="AY3855" s="221">
        <v>0</v>
      </c>
      <c r="AZ3855" s="221">
        <v>0</v>
      </c>
    </row>
    <row r="3856" spans="1:52">
      <c r="A3856" t="s">
        <v>85</v>
      </c>
      <c r="B3856" t="s">
        <v>6</v>
      </c>
      <c r="C3856"/>
      <c r="D3856"/>
      <c r="E3856"/>
      <c r="F3856"/>
      <c r="G3856" t="s">
        <v>4267</v>
      </c>
      <c r="H3856"/>
      <c r="I3856" t="s">
        <v>847</v>
      </c>
      <c r="J3856"/>
      <c r="K3856" s="217">
        <v>45176</v>
      </c>
      <c r="L3856"/>
      <c r="M3856"/>
      <c r="N3856" t="s">
        <v>29</v>
      </c>
      <c r="O3856"/>
      <c r="P3856"/>
      <c r="Q3856"/>
      <c r="R3856" s="221">
        <v>605.98808372250687</v>
      </c>
      <c r="S3856" s="217">
        <v>45198</v>
      </c>
      <c r="T3856" s="221">
        <v>605.98808372250687</v>
      </c>
      <c r="U3856"/>
      <c r="V3856" s="217">
        <v>45344</v>
      </c>
      <c r="W3856" s="221">
        <v>0</v>
      </c>
      <c r="X3856"/>
      <c r="Y3856"/>
      <c r="Z3856" s="221">
        <v>0</v>
      </c>
      <c r="AA3856"/>
      <c r="AB3856" s="221">
        <v>0</v>
      </c>
      <c r="AC3856"/>
      <c r="AD3856" s="217"/>
      <c r="AE3856" s="221">
        <v>0</v>
      </c>
      <c r="AF3856"/>
      <c r="AG3856" s="217"/>
      <c r="AH3856" s="221">
        <v>0</v>
      </c>
      <c r="AI3856"/>
      <c r="AJ3856"/>
      <c r="AK3856" s="221">
        <v>0</v>
      </c>
      <c r="AL3856"/>
      <c r="AM3856" s="217"/>
      <c r="AN3856" s="221">
        <v>0</v>
      </c>
      <c r="AO3856"/>
      <c r="AP3856" s="217"/>
      <c r="AQ3856" s="221">
        <v>0</v>
      </c>
      <c r="AR3856"/>
      <c r="AS3856"/>
      <c r="AT3856">
        <v>2024</v>
      </c>
      <c r="AU3856" t="s">
        <v>12</v>
      </c>
      <c r="AV3856">
        <v>1</v>
      </c>
      <c r="AW3856" s="221">
        <v>605.99</v>
      </c>
      <c r="AX3856" s="221">
        <v>605.99</v>
      </c>
      <c r="AY3856" s="221">
        <v>0</v>
      </c>
      <c r="AZ3856" s="221">
        <v>0</v>
      </c>
    </row>
    <row r="3857" spans="1:52">
      <c r="A3857" t="s">
        <v>130</v>
      </c>
      <c r="B3857" t="s">
        <v>3</v>
      </c>
      <c r="C3857"/>
      <c r="D3857"/>
      <c r="E3857"/>
      <c r="F3857"/>
      <c r="G3857" t="s">
        <v>1661</v>
      </c>
      <c r="H3857"/>
      <c r="I3857" t="s">
        <v>1662</v>
      </c>
      <c r="J3857"/>
      <c r="K3857" s="217">
        <v>45098</v>
      </c>
      <c r="L3857"/>
      <c r="M3857"/>
      <c r="N3857" t="s">
        <v>29</v>
      </c>
      <c r="O3857"/>
      <c r="P3857"/>
      <c r="Q3857"/>
      <c r="R3857" s="221">
        <v>469.48495770035441</v>
      </c>
      <c r="S3857" s="217">
        <v>45119</v>
      </c>
      <c r="T3857" s="221">
        <v>469.48495770035441</v>
      </c>
      <c r="U3857"/>
      <c r="V3857" s="217">
        <v>45182</v>
      </c>
      <c r="W3857" s="221">
        <v>0</v>
      </c>
      <c r="X3857"/>
      <c r="Y3857"/>
      <c r="Z3857" s="221">
        <v>0</v>
      </c>
      <c r="AA3857"/>
      <c r="AB3857" s="221">
        <v>0</v>
      </c>
      <c r="AC3857"/>
      <c r="AD3857" s="217"/>
      <c r="AE3857" s="221">
        <v>0</v>
      </c>
      <c r="AF3857"/>
      <c r="AG3857" s="217"/>
      <c r="AH3857" s="221">
        <v>0</v>
      </c>
      <c r="AI3857"/>
      <c r="AJ3857"/>
      <c r="AK3857" s="221">
        <v>0</v>
      </c>
      <c r="AL3857"/>
      <c r="AM3857" s="217"/>
      <c r="AN3857" s="221">
        <v>0</v>
      </c>
      <c r="AO3857"/>
      <c r="AP3857" s="217"/>
      <c r="AQ3857" s="221">
        <v>0</v>
      </c>
      <c r="AR3857"/>
      <c r="AS3857"/>
      <c r="AT3857">
        <v>2023</v>
      </c>
      <c r="AU3857" t="s">
        <v>19</v>
      </c>
      <c r="AV3857">
        <v>3</v>
      </c>
      <c r="AW3857" s="221">
        <v>469.48</v>
      </c>
      <c r="AX3857" s="221">
        <v>469.48</v>
      </c>
      <c r="AY3857" s="221">
        <v>0</v>
      </c>
      <c r="AZ3857" s="221">
        <v>0</v>
      </c>
    </row>
    <row r="3858" spans="1:52">
      <c r="A3858" t="s">
        <v>85</v>
      </c>
      <c r="B3858" t="s">
        <v>6</v>
      </c>
      <c r="C3858"/>
      <c r="D3858"/>
      <c r="E3858"/>
      <c r="F3858"/>
      <c r="G3858" t="s">
        <v>4268</v>
      </c>
      <c r="H3858"/>
      <c r="I3858" t="s">
        <v>784</v>
      </c>
      <c r="J3858"/>
      <c r="K3858" s="217">
        <v>44935</v>
      </c>
      <c r="L3858"/>
      <c r="M3858"/>
      <c r="N3858" t="s">
        <v>28</v>
      </c>
      <c r="O3858"/>
      <c r="P3858"/>
      <c r="Q3858"/>
      <c r="R3858" s="221">
        <v>1137.8426936284491</v>
      </c>
      <c r="S3858" s="217">
        <v>44954</v>
      </c>
      <c r="T3858" s="221">
        <v>1137.8426936284491</v>
      </c>
      <c r="U3858"/>
      <c r="V3858" s="217">
        <v>44966</v>
      </c>
      <c r="W3858" s="221">
        <v>0</v>
      </c>
      <c r="X3858"/>
      <c r="Y3858"/>
      <c r="Z3858" s="221">
        <v>0</v>
      </c>
      <c r="AA3858"/>
      <c r="AB3858" s="221">
        <v>0</v>
      </c>
      <c r="AC3858"/>
      <c r="AD3858" s="217"/>
      <c r="AE3858" s="221">
        <v>0</v>
      </c>
      <c r="AF3858"/>
      <c r="AG3858" s="217"/>
      <c r="AH3858" s="221">
        <v>0</v>
      </c>
      <c r="AI3858"/>
      <c r="AJ3858"/>
      <c r="AK3858" s="221">
        <v>0</v>
      </c>
      <c r="AL3858"/>
      <c r="AM3858" s="217"/>
      <c r="AN3858" s="221">
        <v>0</v>
      </c>
      <c r="AO3858"/>
      <c r="AP3858" s="217"/>
      <c r="AQ3858" s="221">
        <v>0</v>
      </c>
      <c r="AR3858"/>
      <c r="AS3858"/>
      <c r="AT3858">
        <v>2023</v>
      </c>
      <c r="AU3858" t="s">
        <v>12</v>
      </c>
      <c r="AV3858">
        <v>1</v>
      </c>
      <c r="AW3858" s="221">
        <v>1137.8399999999999</v>
      </c>
      <c r="AX3858" s="221">
        <v>1137.8399999999999</v>
      </c>
      <c r="AY3858" s="221">
        <v>0</v>
      </c>
      <c r="AZ3858" s="221">
        <v>0</v>
      </c>
    </row>
    <row r="3859" spans="1:52">
      <c r="A3859" t="s">
        <v>85</v>
      </c>
      <c r="B3859" t="s">
        <v>6</v>
      </c>
      <c r="C3859"/>
      <c r="D3859"/>
      <c r="E3859"/>
      <c r="F3859"/>
      <c r="G3859" t="s">
        <v>4269</v>
      </c>
      <c r="H3859"/>
      <c r="I3859" t="s">
        <v>4270</v>
      </c>
      <c r="J3859"/>
      <c r="K3859" s="217">
        <v>45242</v>
      </c>
      <c r="L3859"/>
      <c r="M3859"/>
      <c r="N3859" t="s">
        <v>24</v>
      </c>
      <c r="O3859"/>
      <c r="P3859"/>
      <c r="Q3859"/>
      <c r="R3859" s="221">
        <v>471.69209118764752</v>
      </c>
      <c r="S3859" s="217">
        <v>45259</v>
      </c>
      <c r="T3859" s="221">
        <v>471.69209118764752</v>
      </c>
      <c r="U3859"/>
      <c r="V3859" s="217">
        <v>45736</v>
      </c>
      <c r="W3859" s="221">
        <v>0</v>
      </c>
      <c r="X3859"/>
      <c r="Y3859"/>
      <c r="Z3859" s="221">
        <v>0</v>
      </c>
      <c r="AA3859"/>
      <c r="AB3859" s="221">
        <v>0</v>
      </c>
      <c r="AC3859"/>
      <c r="AD3859" s="217"/>
      <c r="AE3859" s="221">
        <v>0</v>
      </c>
      <c r="AF3859"/>
      <c r="AG3859" s="217"/>
      <c r="AH3859" s="221">
        <v>0</v>
      </c>
      <c r="AI3859"/>
      <c r="AJ3859"/>
      <c r="AK3859" s="221">
        <v>0</v>
      </c>
      <c r="AL3859"/>
      <c r="AM3859" s="217"/>
      <c r="AN3859" s="221">
        <v>0</v>
      </c>
      <c r="AO3859"/>
      <c r="AP3859" s="217"/>
      <c r="AQ3859" s="221">
        <v>0</v>
      </c>
      <c r="AR3859"/>
      <c r="AS3859"/>
      <c r="AT3859">
        <v>2025</v>
      </c>
      <c r="AU3859" t="s">
        <v>13</v>
      </c>
      <c r="AV3859">
        <v>1</v>
      </c>
      <c r="AW3859" s="221">
        <v>471.69</v>
      </c>
      <c r="AX3859" s="221">
        <v>471.69</v>
      </c>
      <c r="AY3859" s="221">
        <v>0</v>
      </c>
      <c r="AZ3859" s="221">
        <v>0</v>
      </c>
    </row>
    <row r="3860" spans="1:52">
      <c r="A3860" t="s">
        <v>130</v>
      </c>
      <c r="B3860" t="s">
        <v>3</v>
      </c>
      <c r="C3860"/>
      <c r="D3860"/>
      <c r="E3860"/>
      <c r="F3860"/>
      <c r="G3860" t="s">
        <v>4271</v>
      </c>
      <c r="H3860"/>
      <c r="I3860" t="s">
        <v>339</v>
      </c>
      <c r="J3860"/>
      <c r="K3860" s="217">
        <v>45397</v>
      </c>
      <c r="L3860"/>
      <c r="M3860"/>
      <c r="N3860" t="s">
        <v>26</v>
      </c>
      <c r="O3860"/>
      <c r="P3860"/>
      <c r="Q3860"/>
      <c r="R3860" s="221">
        <v>350.50036317646573</v>
      </c>
      <c r="S3860" s="217">
        <v>45404</v>
      </c>
      <c r="T3860" s="221">
        <v>350.50036317646573</v>
      </c>
      <c r="U3860"/>
      <c r="V3860" s="217">
        <v>45434</v>
      </c>
      <c r="W3860" s="221">
        <v>0</v>
      </c>
      <c r="X3860"/>
      <c r="Y3860"/>
      <c r="Z3860" s="221">
        <v>0</v>
      </c>
      <c r="AA3860"/>
      <c r="AB3860" s="221">
        <v>0</v>
      </c>
      <c r="AC3860"/>
      <c r="AD3860" s="217"/>
      <c r="AE3860" s="221">
        <v>0</v>
      </c>
      <c r="AF3860"/>
      <c r="AG3860" s="217"/>
      <c r="AH3860" s="221">
        <v>0</v>
      </c>
      <c r="AI3860"/>
      <c r="AJ3860"/>
      <c r="AK3860" s="221">
        <v>0</v>
      </c>
      <c r="AL3860"/>
      <c r="AM3860" s="217"/>
      <c r="AN3860" s="221">
        <v>0</v>
      </c>
      <c r="AO3860"/>
      <c r="AP3860" s="217"/>
      <c r="AQ3860" s="221">
        <v>0</v>
      </c>
      <c r="AR3860"/>
      <c r="AS3860"/>
      <c r="AT3860">
        <v>2024</v>
      </c>
      <c r="AU3860" t="s">
        <v>15</v>
      </c>
      <c r="AV3860">
        <v>2</v>
      </c>
      <c r="AW3860" s="221">
        <v>350.5</v>
      </c>
      <c r="AX3860" s="221">
        <v>350.5</v>
      </c>
      <c r="AY3860" s="221">
        <v>0</v>
      </c>
      <c r="AZ3860" s="221">
        <v>0</v>
      </c>
    </row>
    <row r="3861" spans="1:52">
      <c r="A3861" t="s">
        <v>80</v>
      </c>
      <c r="B3861" t="s">
        <v>5</v>
      </c>
      <c r="C3861"/>
      <c r="D3861"/>
      <c r="E3861"/>
      <c r="F3861"/>
      <c r="G3861" t="s">
        <v>4272</v>
      </c>
      <c r="H3861"/>
      <c r="I3861" t="s">
        <v>4273</v>
      </c>
      <c r="J3861"/>
      <c r="K3861" s="217">
        <v>45058</v>
      </c>
      <c r="L3861"/>
      <c r="M3861"/>
      <c r="N3861" t="s">
        <v>29</v>
      </c>
      <c r="O3861"/>
      <c r="P3861"/>
      <c r="Q3861"/>
      <c r="R3861" s="221">
        <v>262.71424528610618</v>
      </c>
      <c r="S3861" s="217">
        <v>45083</v>
      </c>
      <c r="T3861" s="221">
        <v>262.71424528610618</v>
      </c>
      <c r="U3861"/>
      <c r="V3861" s="217">
        <v>45159</v>
      </c>
      <c r="W3861" s="221">
        <v>0</v>
      </c>
      <c r="X3861"/>
      <c r="Y3861"/>
      <c r="Z3861" s="221">
        <v>0</v>
      </c>
      <c r="AA3861"/>
      <c r="AB3861" s="221">
        <v>0</v>
      </c>
      <c r="AC3861"/>
      <c r="AD3861" s="217"/>
      <c r="AE3861" s="221">
        <v>0</v>
      </c>
      <c r="AF3861"/>
      <c r="AG3861" s="217"/>
      <c r="AH3861" s="221">
        <v>0</v>
      </c>
      <c r="AI3861"/>
      <c r="AJ3861"/>
      <c r="AK3861" s="221">
        <v>0</v>
      </c>
      <c r="AL3861"/>
      <c r="AM3861" s="217"/>
      <c r="AN3861" s="221">
        <v>0</v>
      </c>
      <c r="AO3861"/>
      <c r="AP3861" s="217"/>
      <c r="AQ3861" s="221">
        <v>0</v>
      </c>
      <c r="AR3861"/>
      <c r="AS3861"/>
      <c r="AT3861">
        <v>2023</v>
      </c>
      <c r="AU3861" t="s">
        <v>18</v>
      </c>
      <c r="AV3861">
        <v>3</v>
      </c>
      <c r="AW3861" s="221">
        <v>262.70999999999998</v>
      </c>
      <c r="AX3861" s="221">
        <v>262.70999999999998</v>
      </c>
      <c r="AY3861" s="221">
        <v>0</v>
      </c>
      <c r="AZ3861" s="221">
        <v>0</v>
      </c>
    </row>
    <row r="3862" spans="1:52">
      <c r="A3862" t="s">
        <v>217</v>
      </c>
      <c r="B3862" t="s">
        <v>8</v>
      </c>
      <c r="C3862"/>
      <c r="D3862"/>
      <c r="E3862"/>
      <c r="F3862"/>
      <c r="G3862" t="s">
        <v>4274</v>
      </c>
      <c r="H3862"/>
      <c r="I3862" t="s">
        <v>1134</v>
      </c>
      <c r="J3862"/>
      <c r="K3862" s="217">
        <v>44978</v>
      </c>
      <c r="L3862"/>
      <c r="M3862"/>
      <c r="N3862" t="s">
        <v>28</v>
      </c>
      <c r="O3862"/>
      <c r="P3862"/>
      <c r="Q3862"/>
      <c r="R3862" s="221">
        <v>726.44816096411296</v>
      </c>
      <c r="S3862" s="217">
        <v>44999</v>
      </c>
      <c r="T3862" s="221">
        <v>726.44816096411296</v>
      </c>
      <c r="U3862"/>
      <c r="V3862" s="217">
        <v>45030</v>
      </c>
      <c r="W3862" s="221">
        <v>0</v>
      </c>
      <c r="X3862"/>
      <c r="Y3862"/>
      <c r="Z3862" s="221">
        <v>0</v>
      </c>
      <c r="AA3862"/>
      <c r="AB3862" s="221">
        <v>0</v>
      </c>
      <c r="AC3862"/>
      <c r="AD3862" s="217"/>
      <c r="AE3862" s="221">
        <v>0</v>
      </c>
      <c r="AF3862"/>
      <c r="AG3862" s="217"/>
      <c r="AH3862" s="221">
        <v>0</v>
      </c>
      <c r="AI3862"/>
      <c r="AJ3862"/>
      <c r="AK3862" s="221">
        <v>0</v>
      </c>
      <c r="AL3862"/>
      <c r="AM3862" s="217"/>
      <c r="AN3862" s="221">
        <v>0</v>
      </c>
      <c r="AO3862"/>
      <c r="AP3862" s="217"/>
      <c r="AQ3862" s="221">
        <v>0</v>
      </c>
      <c r="AR3862"/>
      <c r="AS3862"/>
      <c r="AT3862">
        <v>2023</v>
      </c>
      <c r="AU3862" t="s">
        <v>14</v>
      </c>
      <c r="AV3862">
        <v>2</v>
      </c>
      <c r="AW3862" s="221">
        <v>726.45</v>
      </c>
      <c r="AX3862" s="221">
        <v>726.45</v>
      </c>
      <c r="AY3862" s="221">
        <v>0</v>
      </c>
      <c r="AZ3862" s="221">
        <v>0</v>
      </c>
    </row>
    <row r="3863" spans="1:52">
      <c r="A3863" t="s">
        <v>217</v>
      </c>
      <c r="B3863" t="s">
        <v>8</v>
      </c>
      <c r="C3863"/>
      <c r="D3863"/>
      <c r="E3863"/>
      <c r="F3863"/>
      <c r="G3863" t="s">
        <v>4274</v>
      </c>
      <c r="H3863"/>
      <c r="I3863" t="s">
        <v>1134</v>
      </c>
      <c r="J3863"/>
      <c r="K3863" s="217">
        <v>44978</v>
      </c>
      <c r="L3863"/>
      <c r="M3863"/>
      <c r="N3863" t="s">
        <v>28</v>
      </c>
      <c r="O3863"/>
      <c r="P3863"/>
      <c r="Q3863"/>
      <c r="R3863" s="221">
        <v>678.20639453911269</v>
      </c>
      <c r="S3863" s="217">
        <v>44999</v>
      </c>
      <c r="T3863" s="221">
        <v>678.20639453911269</v>
      </c>
      <c r="U3863"/>
      <c r="V3863" s="217">
        <v>45030</v>
      </c>
      <c r="W3863" s="221">
        <v>0</v>
      </c>
      <c r="X3863"/>
      <c r="Y3863"/>
      <c r="Z3863" s="221">
        <v>0</v>
      </c>
      <c r="AA3863"/>
      <c r="AB3863" s="221">
        <v>0</v>
      </c>
      <c r="AC3863"/>
      <c r="AD3863" s="217"/>
      <c r="AE3863" s="221">
        <v>0</v>
      </c>
      <c r="AF3863"/>
      <c r="AG3863" s="217"/>
      <c r="AH3863" s="221">
        <v>0</v>
      </c>
      <c r="AI3863"/>
      <c r="AJ3863"/>
      <c r="AK3863" s="221">
        <v>0</v>
      </c>
      <c r="AL3863"/>
      <c r="AM3863" s="217"/>
      <c r="AN3863" s="221">
        <v>0</v>
      </c>
      <c r="AO3863"/>
      <c r="AP3863" s="217"/>
      <c r="AQ3863" s="221">
        <v>0</v>
      </c>
      <c r="AR3863"/>
      <c r="AS3863"/>
      <c r="AT3863">
        <v>2023</v>
      </c>
      <c r="AU3863" t="s">
        <v>14</v>
      </c>
      <c r="AV3863">
        <v>2</v>
      </c>
      <c r="AW3863" s="221">
        <v>678.21</v>
      </c>
      <c r="AX3863" s="221">
        <v>678.21</v>
      </c>
      <c r="AY3863" s="221">
        <v>0</v>
      </c>
      <c r="AZ3863" s="221">
        <v>0</v>
      </c>
    </row>
    <row r="3864" spans="1:52">
      <c r="A3864" t="s">
        <v>74</v>
      </c>
      <c r="B3864" t="s">
        <v>10</v>
      </c>
      <c r="C3864"/>
      <c r="D3864"/>
      <c r="E3864"/>
      <c r="F3864"/>
      <c r="G3864" t="s">
        <v>4275</v>
      </c>
      <c r="H3864"/>
      <c r="I3864" t="s">
        <v>441</v>
      </c>
      <c r="J3864"/>
      <c r="K3864" s="217">
        <v>45158</v>
      </c>
      <c r="L3864"/>
      <c r="M3864"/>
      <c r="N3864" t="s">
        <v>28</v>
      </c>
      <c r="O3864"/>
      <c r="P3864"/>
      <c r="Q3864"/>
      <c r="R3864" s="221">
        <v>401.07892331387558</v>
      </c>
      <c r="S3864" s="217">
        <v>45180</v>
      </c>
      <c r="T3864" s="221">
        <v>401.07892331387558</v>
      </c>
      <c r="U3864"/>
      <c r="V3864" s="217">
        <v>45194</v>
      </c>
      <c r="W3864" s="221">
        <v>0</v>
      </c>
      <c r="X3864"/>
      <c r="Y3864"/>
      <c r="Z3864" s="221">
        <v>0</v>
      </c>
      <c r="AA3864"/>
      <c r="AB3864" s="221">
        <v>0</v>
      </c>
      <c r="AC3864"/>
      <c r="AD3864" s="217"/>
      <c r="AE3864" s="221">
        <v>0</v>
      </c>
      <c r="AF3864"/>
      <c r="AG3864" s="217"/>
      <c r="AH3864" s="221">
        <v>0</v>
      </c>
      <c r="AI3864"/>
      <c r="AJ3864"/>
      <c r="AK3864" s="221">
        <v>0</v>
      </c>
      <c r="AL3864"/>
      <c r="AM3864" s="217"/>
      <c r="AN3864" s="221">
        <v>0</v>
      </c>
      <c r="AO3864"/>
      <c r="AP3864" s="217"/>
      <c r="AQ3864" s="221">
        <v>0</v>
      </c>
      <c r="AR3864"/>
      <c r="AS3864"/>
      <c r="AT3864">
        <v>2023</v>
      </c>
      <c r="AU3864" t="s">
        <v>19</v>
      </c>
      <c r="AV3864">
        <v>3</v>
      </c>
      <c r="AW3864" s="221">
        <v>401.08</v>
      </c>
      <c r="AX3864" s="221">
        <v>401.08</v>
      </c>
      <c r="AY3864" s="221">
        <v>0</v>
      </c>
      <c r="AZ3864" s="221">
        <v>0</v>
      </c>
    </row>
    <row r="3865" spans="1:52">
      <c r="A3865" t="s">
        <v>217</v>
      </c>
      <c r="B3865" t="s">
        <v>8</v>
      </c>
      <c r="C3865"/>
      <c r="D3865"/>
      <c r="E3865"/>
      <c r="F3865"/>
      <c r="G3865" t="s">
        <v>1698</v>
      </c>
      <c r="H3865"/>
      <c r="I3865" t="s">
        <v>1699</v>
      </c>
      <c r="J3865"/>
      <c r="K3865" s="217">
        <v>44976</v>
      </c>
      <c r="L3865"/>
      <c r="M3865"/>
      <c r="N3865" t="s">
        <v>24</v>
      </c>
      <c r="O3865"/>
      <c r="P3865"/>
      <c r="Q3865"/>
      <c r="R3865" s="221">
        <v>1962.5805262340759</v>
      </c>
      <c r="S3865" s="217">
        <v>44999</v>
      </c>
      <c r="T3865" s="221">
        <v>1962.5805262340759</v>
      </c>
      <c r="U3865"/>
      <c r="V3865" s="217">
        <v>45030</v>
      </c>
      <c r="W3865" s="221">
        <v>0</v>
      </c>
      <c r="X3865"/>
      <c r="Y3865"/>
      <c r="Z3865" s="221">
        <v>0</v>
      </c>
      <c r="AA3865"/>
      <c r="AB3865" s="221">
        <v>0</v>
      </c>
      <c r="AC3865"/>
      <c r="AD3865" s="217"/>
      <c r="AE3865" s="221">
        <v>0</v>
      </c>
      <c r="AF3865"/>
      <c r="AG3865" s="217"/>
      <c r="AH3865" s="221">
        <v>0</v>
      </c>
      <c r="AI3865"/>
      <c r="AJ3865"/>
      <c r="AK3865" s="221">
        <v>0</v>
      </c>
      <c r="AL3865"/>
      <c r="AM3865" s="217"/>
      <c r="AN3865" s="221">
        <v>0</v>
      </c>
      <c r="AO3865"/>
      <c r="AP3865" s="217"/>
      <c r="AQ3865" s="221">
        <v>0</v>
      </c>
      <c r="AR3865"/>
      <c r="AS3865"/>
      <c r="AT3865">
        <v>2023</v>
      </c>
      <c r="AU3865" t="s">
        <v>14</v>
      </c>
      <c r="AV3865">
        <v>2</v>
      </c>
      <c r="AW3865" s="221">
        <v>1962.58</v>
      </c>
      <c r="AX3865" s="221">
        <v>1962.58</v>
      </c>
      <c r="AY3865" s="221">
        <v>0</v>
      </c>
      <c r="AZ3865" s="221">
        <v>0</v>
      </c>
    </row>
    <row r="3866" spans="1:52">
      <c r="A3866" t="s">
        <v>217</v>
      </c>
      <c r="B3866" t="s">
        <v>8</v>
      </c>
      <c r="C3866"/>
      <c r="D3866"/>
      <c r="E3866"/>
      <c r="F3866"/>
      <c r="G3866" t="s">
        <v>4276</v>
      </c>
      <c r="H3866"/>
      <c r="I3866" t="s">
        <v>3628</v>
      </c>
      <c r="J3866"/>
      <c r="K3866" s="217">
        <v>45008</v>
      </c>
      <c r="L3866"/>
      <c r="M3866"/>
      <c r="N3866" t="s">
        <v>29</v>
      </c>
      <c r="O3866"/>
      <c r="P3866"/>
      <c r="Q3866"/>
      <c r="R3866" s="221">
        <v>278.70981136599261</v>
      </c>
      <c r="S3866" s="217">
        <v>45028</v>
      </c>
      <c r="T3866" s="221">
        <v>278.70981136599261</v>
      </c>
      <c r="U3866"/>
      <c r="V3866" s="217">
        <v>45050</v>
      </c>
      <c r="W3866" s="221">
        <v>0</v>
      </c>
      <c r="X3866"/>
      <c r="Y3866"/>
      <c r="Z3866" s="221">
        <v>0</v>
      </c>
      <c r="AA3866"/>
      <c r="AB3866" s="221">
        <v>0</v>
      </c>
      <c r="AC3866"/>
      <c r="AD3866" s="217"/>
      <c r="AE3866" s="221">
        <v>0</v>
      </c>
      <c r="AF3866"/>
      <c r="AG3866" s="217"/>
      <c r="AH3866" s="221">
        <v>0</v>
      </c>
      <c r="AI3866"/>
      <c r="AJ3866"/>
      <c r="AK3866" s="221">
        <v>0</v>
      </c>
      <c r="AL3866"/>
      <c r="AM3866" s="217"/>
      <c r="AN3866" s="221">
        <v>0</v>
      </c>
      <c r="AO3866"/>
      <c r="AP3866" s="217"/>
      <c r="AQ3866" s="221">
        <v>0</v>
      </c>
      <c r="AR3866"/>
      <c r="AS3866"/>
      <c r="AT3866">
        <v>2023</v>
      </c>
      <c r="AU3866" t="s">
        <v>15</v>
      </c>
      <c r="AV3866">
        <v>2</v>
      </c>
      <c r="AW3866" s="221">
        <v>278.70999999999998</v>
      </c>
      <c r="AX3866" s="221">
        <v>278.70999999999998</v>
      </c>
      <c r="AY3866" s="221">
        <v>0</v>
      </c>
      <c r="AZ3866" s="221">
        <v>0</v>
      </c>
    </row>
    <row r="3867" spans="1:52">
      <c r="A3867" t="s">
        <v>130</v>
      </c>
      <c r="B3867" t="s">
        <v>3</v>
      </c>
      <c r="C3867"/>
      <c r="D3867"/>
      <c r="E3867"/>
      <c r="F3867"/>
      <c r="G3867" t="s">
        <v>3622</v>
      </c>
      <c r="H3867"/>
      <c r="I3867" t="s">
        <v>1155</v>
      </c>
      <c r="J3867"/>
      <c r="K3867" s="217">
        <v>45087</v>
      </c>
      <c r="L3867"/>
      <c r="M3867"/>
      <c r="N3867" t="s">
        <v>29</v>
      </c>
      <c r="O3867"/>
      <c r="P3867"/>
      <c r="Q3867"/>
      <c r="R3867" s="221">
        <v>609.6921359073425</v>
      </c>
      <c r="S3867" s="217">
        <v>45119</v>
      </c>
      <c r="T3867" s="221">
        <v>609.6921359073425</v>
      </c>
      <c r="U3867"/>
      <c r="V3867" s="217">
        <v>45152</v>
      </c>
      <c r="W3867" s="221">
        <v>0</v>
      </c>
      <c r="X3867"/>
      <c r="Y3867"/>
      <c r="Z3867" s="221">
        <v>0</v>
      </c>
      <c r="AA3867"/>
      <c r="AB3867" s="221">
        <v>0</v>
      </c>
      <c r="AC3867"/>
      <c r="AD3867" s="217"/>
      <c r="AE3867" s="221">
        <v>0</v>
      </c>
      <c r="AF3867"/>
      <c r="AG3867" s="217"/>
      <c r="AH3867" s="221">
        <v>0</v>
      </c>
      <c r="AI3867"/>
      <c r="AJ3867"/>
      <c r="AK3867" s="221">
        <v>0</v>
      </c>
      <c r="AL3867"/>
      <c r="AM3867" s="217"/>
      <c r="AN3867" s="221">
        <v>0</v>
      </c>
      <c r="AO3867"/>
      <c r="AP3867" s="217"/>
      <c r="AQ3867" s="221">
        <v>0</v>
      </c>
      <c r="AR3867"/>
      <c r="AS3867"/>
      <c r="AT3867">
        <v>2023</v>
      </c>
      <c r="AU3867" t="s">
        <v>18</v>
      </c>
      <c r="AV3867">
        <v>3</v>
      </c>
      <c r="AW3867" s="221">
        <v>609.69000000000005</v>
      </c>
      <c r="AX3867" s="221">
        <v>609.69000000000005</v>
      </c>
      <c r="AY3867" s="221">
        <v>0</v>
      </c>
      <c r="AZ3867" s="221">
        <v>0</v>
      </c>
    </row>
    <row r="3868" spans="1:52">
      <c r="A3868" t="s">
        <v>217</v>
      </c>
      <c r="B3868" t="s">
        <v>8</v>
      </c>
      <c r="C3868"/>
      <c r="D3868"/>
      <c r="E3868"/>
      <c r="F3868"/>
      <c r="G3868" t="s">
        <v>2754</v>
      </c>
      <c r="H3868"/>
      <c r="I3868" t="s">
        <v>2755</v>
      </c>
      <c r="J3868"/>
      <c r="K3868" s="217">
        <v>45238</v>
      </c>
      <c r="L3868"/>
      <c r="M3868"/>
      <c r="N3868" t="s">
        <v>29</v>
      </c>
      <c r="O3868"/>
      <c r="P3868"/>
      <c r="Q3868"/>
      <c r="R3868" s="221">
        <v>632.70920693732944</v>
      </c>
      <c r="S3868" s="217">
        <v>45260</v>
      </c>
      <c r="T3868" s="221">
        <v>632.70920693732944</v>
      </c>
      <c r="U3868"/>
      <c r="V3868" s="217">
        <v>45282</v>
      </c>
      <c r="W3868" s="221">
        <v>0</v>
      </c>
      <c r="X3868"/>
      <c r="Y3868"/>
      <c r="Z3868" s="221">
        <v>0</v>
      </c>
      <c r="AA3868"/>
      <c r="AB3868" s="221">
        <v>0</v>
      </c>
      <c r="AC3868"/>
      <c r="AD3868" s="217"/>
      <c r="AE3868" s="221">
        <v>0</v>
      </c>
      <c r="AF3868"/>
      <c r="AG3868" s="217"/>
      <c r="AH3868" s="221">
        <v>0</v>
      </c>
      <c r="AI3868"/>
      <c r="AJ3868"/>
      <c r="AK3868" s="221">
        <v>0</v>
      </c>
      <c r="AL3868"/>
      <c r="AM3868" s="217"/>
      <c r="AN3868" s="221">
        <v>0</v>
      </c>
      <c r="AO3868"/>
      <c r="AP3868" s="217"/>
      <c r="AQ3868" s="221">
        <v>0</v>
      </c>
      <c r="AR3868"/>
      <c r="AS3868"/>
      <c r="AT3868">
        <v>2023</v>
      </c>
      <c r="AU3868" t="s">
        <v>22</v>
      </c>
      <c r="AV3868">
        <v>4</v>
      </c>
      <c r="AW3868" s="221">
        <v>632.71</v>
      </c>
      <c r="AX3868" s="221">
        <v>632.71</v>
      </c>
      <c r="AY3868" s="221">
        <v>0</v>
      </c>
      <c r="AZ3868" s="221">
        <v>0</v>
      </c>
    </row>
    <row r="3869" spans="1:52">
      <c r="A3869" t="s">
        <v>130</v>
      </c>
      <c r="B3869" t="s">
        <v>3</v>
      </c>
      <c r="C3869"/>
      <c r="D3869"/>
      <c r="E3869"/>
      <c r="F3869"/>
      <c r="G3869" t="s">
        <v>1321</v>
      </c>
      <c r="H3869"/>
      <c r="I3869" t="s">
        <v>517</v>
      </c>
      <c r="J3869"/>
      <c r="K3869" s="217">
        <v>45137</v>
      </c>
      <c r="L3869"/>
      <c r="M3869"/>
      <c r="N3869" t="s">
        <v>27</v>
      </c>
      <c r="O3869"/>
      <c r="P3869"/>
      <c r="Q3869"/>
      <c r="R3869" s="221">
        <v>574.33799483177222</v>
      </c>
      <c r="S3869" s="217">
        <v>45149</v>
      </c>
      <c r="T3869" s="221">
        <v>574.33799483177222</v>
      </c>
      <c r="U3869"/>
      <c r="V3869" s="217">
        <v>45182</v>
      </c>
      <c r="W3869" s="221">
        <v>0</v>
      </c>
      <c r="X3869"/>
      <c r="Y3869"/>
      <c r="Z3869" s="221">
        <v>0</v>
      </c>
      <c r="AA3869"/>
      <c r="AB3869" s="221">
        <v>0</v>
      </c>
      <c r="AC3869"/>
      <c r="AD3869" s="217"/>
      <c r="AE3869" s="221">
        <v>0</v>
      </c>
      <c r="AF3869"/>
      <c r="AG3869" s="217"/>
      <c r="AH3869" s="221">
        <v>0</v>
      </c>
      <c r="AI3869"/>
      <c r="AJ3869"/>
      <c r="AK3869" s="221">
        <v>0</v>
      </c>
      <c r="AL3869"/>
      <c r="AM3869" s="217"/>
      <c r="AN3869" s="221">
        <v>0</v>
      </c>
      <c r="AO3869"/>
      <c r="AP3869" s="217"/>
      <c r="AQ3869" s="221">
        <v>0</v>
      </c>
      <c r="AR3869"/>
      <c r="AS3869"/>
      <c r="AT3869">
        <v>2023</v>
      </c>
      <c r="AU3869" t="s">
        <v>19</v>
      </c>
      <c r="AV3869">
        <v>3</v>
      </c>
      <c r="AW3869" s="221">
        <v>574.34</v>
      </c>
      <c r="AX3869" s="221">
        <v>574.34</v>
      </c>
      <c r="AY3869" s="221">
        <v>0</v>
      </c>
      <c r="AZ3869" s="221">
        <v>0</v>
      </c>
    </row>
    <row r="3870" spans="1:52">
      <c r="A3870" t="s">
        <v>130</v>
      </c>
      <c r="B3870" t="s">
        <v>3</v>
      </c>
      <c r="C3870"/>
      <c r="D3870"/>
      <c r="E3870"/>
      <c r="F3870"/>
      <c r="G3870" t="s">
        <v>3403</v>
      </c>
      <c r="H3870"/>
      <c r="I3870" t="s">
        <v>3404</v>
      </c>
      <c r="J3870"/>
      <c r="K3870" s="217">
        <v>45141</v>
      </c>
      <c r="L3870"/>
      <c r="M3870"/>
      <c r="N3870" t="s">
        <v>29</v>
      </c>
      <c r="O3870"/>
      <c r="P3870"/>
      <c r="Q3870"/>
      <c r="R3870" s="221">
        <v>515.2487300535829</v>
      </c>
      <c r="S3870" s="217">
        <v>45180</v>
      </c>
      <c r="T3870" s="221">
        <v>515.2487300535829</v>
      </c>
      <c r="U3870"/>
      <c r="V3870" s="217">
        <v>45247</v>
      </c>
      <c r="W3870" s="221">
        <v>0</v>
      </c>
      <c r="X3870"/>
      <c r="Y3870"/>
      <c r="Z3870" s="221">
        <v>0</v>
      </c>
      <c r="AA3870"/>
      <c r="AB3870" s="221">
        <v>0</v>
      </c>
      <c r="AC3870"/>
      <c r="AD3870" s="217"/>
      <c r="AE3870" s="221">
        <v>0</v>
      </c>
      <c r="AF3870"/>
      <c r="AG3870" s="217"/>
      <c r="AH3870" s="221">
        <v>0</v>
      </c>
      <c r="AI3870"/>
      <c r="AJ3870"/>
      <c r="AK3870" s="221">
        <v>0</v>
      </c>
      <c r="AL3870"/>
      <c r="AM3870" s="217"/>
      <c r="AN3870" s="221">
        <v>0</v>
      </c>
      <c r="AO3870"/>
      <c r="AP3870" s="217"/>
      <c r="AQ3870" s="221">
        <v>0</v>
      </c>
      <c r="AR3870"/>
      <c r="AS3870"/>
      <c r="AT3870">
        <v>2023</v>
      </c>
      <c r="AU3870" t="s">
        <v>21</v>
      </c>
      <c r="AV3870">
        <v>4</v>
      </c>
      <c r="AW3870" s="221">
        <v>515.25</v>
      </c>
      <c r="AX3870" s="221">
        <v>515.25</v>
      </c>
      <c r="AY3870" s="221">
        <v>0</v>
      </c>
      <c r="AZ3870" s="221">
        <v>0</v>
      </c>
    </row>
    <row r="3871" spans="1:52">
      <c r="A3871" t="s">
        <v>80</v>
      </c>
      <c r="B3871" t="s">
        <v>5</v>
      </c>
      <c r="C3871"/>
      <c r="D3871"/>
      <c r="E3871"/>
      <c r="F3871"/>
      <c r="G3871" t="s">
        <v>4277</v>
      </c>
      <c r="H3871"/>
      <c r="I3871" t="s">
        <v>2579</v>
      </c>
      <c r="J3871"/>
      <c r="K3871" s="217">
        <v>45643</v>
      </c>
      <c r="L3871"/>
      <c r="M3871"/>
      <c r="N3871" t="s">
        <v>29</v>
      </c>
      <c r="O3871"/>
      <c r="P3871"/>
      <c r="Q3871"/>
      <c r="R3871" s="221">
        <v>544.17601215538843</v>
      </c>
      <c r="S3871" s="217">
        <v>45666</v>
      </c>
      <c r="T3871" s="221">
        <v>544.17601215538843</v>
      </c>
      <c r="U3871"/>
      <c r="V3871" s="217">
        <v>45722</v>
      </c>
      <c r="W3871" s="221">
        <v>0</v>
      </c>
      <c r="X3871"/>
      <c r="Y3871"/>
      <c r="Z3871" s="221">
        <v>0</v>
      </c>
      <c r="AA3871"/>
      <c r="AB3871" s="221">
        <v>0</v>
      </c>
      <c r="AC3871"/>
      <c r="AD3871" s="217"/>
      <c r="AE3871" s="221">
        <v>0</v>
      </c>
      <c r="AF3871"/>
      <c r="AG3871" s="217"/>
      <c r="AH3871" s="221">
        <v>0</v>
      </c>
      <c r="AI3871"/>
      <c r="AJ3871"/>
      <c r="AK3871" s="221">
        <v>0</v>
      </c>
      <c r="AL3871"/>
      <c r="AM3871" s="217"/>
      <c r="AN3871" s="221">
        <v>0</v>
      </c>
      <c r="AO3871"/>
      <c r="AP3871" s="217"/>
      <c r="AQ3871" s="221">
        <v>0</v>
      </c>
      <c r="AR3871"/>
      <c r="AS3871"/>
      <c r="AT3871">
        <v>2025</v>
      </c>
      <c r="AU3871" t="s">
        <v>13</v>
      </c>
      <c r="AV3871">
        <v>1</v>
      </c>
      <c r="AW3871" s="221">
        <v>544.17999999999995</v>
      </c>
      <c r="AX3871" s="221">
        <v>544.17999999999995</v>
      </c>
      <c r="AY3871" s="221">
        <v>0</v>
      </c>
      <c r="AZ3871" s="221">
        <v>0</v>
      </c>
    </row>
    <row r="3872" spans="1:52">
      <c r="A3872" t="s">
        <v>130</v>
      </c>
      <c r="B3872" t="s">
        <v>3</v>
      </c>
      <c r="C3872"/>
      <c r="D3872"/>
      <c r="E3872"/>
      <c r="F3872"/>
      <c r="G3872" t="s">
        <v>4278</v>
      </c>
      <c r="H3872"/>
      <c r="I3872" t="s">
        <v>2879</v>
      </c>
      <c r="J3872"/>
      <c r="K3872" s="217">
        <v>45588</v>
      </c>
      <c r="L3872"/>
      <c r="M3872"/>
      <c r="N3872" t="s">
        <v>27</v>
      </c>
      <c r="O3872"/>
      <c r="P3872"/>
      <c r="Q3872"/>
      <c r="R3872" s="221">
        <v>1084.8926069697391</v>
      </c>
      <c r="S3872" s="217">
        <v>45609</v>
      </c>
      <c r="T3872" s="221">
        <v>1084.8926069697391</v>
      </c>
      <c r="U3872"/>
      <c r="V3872" s="217">
        <v>45670</v>
      </c>
      <c r="W3872" s="221">
        <v>0</v>
      </c>
      <c r="X3872"/>
      <c r="Y3872"/>
      <c r="Z3872" s="221">
        <v>0</v>
      </c>
      <c r="AA3872"/>
      <c r="AB3872" s="221">
        <v>0</v>
      </c>
      <c r="AC3872"/>
      <c r="AD3872" s="217"/>
      <c r="AE3872" s="221">
        <v>0</v>
      </c>
      <c r="AF3872"/>
      <c r="AG3872" s="217"/>
      <c r="AH3872" s="221">
        <v>0</v>
      </c>
      <c r="AI3872"/>
      <c r="AJ3872"/>
      <c r="AK3872" s="221">
        <v>0</v>
      </c>
      <c r="AL3872"/>
      <c r="AM3872" s="217"/>
      <c r="AN3872" s="221">
        <v>0</v>
      </c>
      <c r="AO3872"/>
      <c r="AP3872" s="217"/>
      <c r="AQ3872" s="221">
        <v>0</v>
      </c>
      <c r="AR3872"/>
      <c r="AS3872"/>
      <c r="AT3872">
        <v>2025</v>
      </c>
      <c r="AU3872" t="s">
        <v>11</v>
      </c>
      <c r="AV3872">
        <v>1</v>
      </c>
      <c r="AW3872" s="221">
        <v>1084.8900000000001</v>
      </c>
      <c r="AX3872" s="221">
        <v>1084.8900000000001</v>
      </c>
      <c r="AY3872" s="221">
        <v>0</v>
      </c>
      <c r="AZ3872" s="221">
        <v>0</v>
      </c>
    </row>
    <row r="3873" spans="1:52">
      <c r="A3873" t="s">
        <v>80</v>
      </c>
      <c r="B3873" t="s">
        <v>5</v>
      </c>
      <c r="C3873"/>
      <c r="D3873"/>
      <c r="E3873"/>
      <c r="F3873"/>
      <c r="G3873" t="s">
        <v>4279</v>
      </c>
      <c r="H3873"/>
      <c r="I3873" t="s">
        <v>439</v>
      </c>
      <c r="J3873"/>
      <c r="K3873" s="217">
        <v>45632</v>
      </c>
      <c r="L3873"/>
      <c r="M3873"/>
      <c r="N3873" t="s">
        <v>24</v>
      </c>
      <c r="O3873"/>
      <c r="P3873"/>
      <c r="Q3873"/>
      <c r="R3873" s="221">
        <v>102.55520935059251</v>
      </c>
      <c r="S3873" s="217">
        <v>45650</v>
      </c>
      <c r="T3873" s="221">
        <v>102.55520935059251</v>
      </c>
      <c r="U3873"/>
      <c r="V3873" s="217">
        <v>45692</v>
      </c>
      <c r="W3873" s="221">
        <v>0</v>
      </c>
      <c r="X3873"/>
      <c r="Y3873"/>
      <c r="Z3873" s="221">
        <v>0</v>
      </c>
      <c r="AA3873"/>
      <c r="AB3873" s="221">
        <v>0</v>
      </c>
      <c r="AC3873"/>
      <c r="AD3873" s="217"/>
      <c r="AE3873" s="221">
        <v>0</v>
      </c>
      <c r="AF3873"/>
      <c r="AG3873" s="217"/>
      <c r="AH3873" s="221">
        <v>0</v>
      </c>
      <c r="AI3873"/>
      <c r="AJ3873"/>
      <c r="AK3873" s="221">
        <v>0</v>
      </c>
      <c r="AL3873"/>
      <c r="AM3873" s="217"/>
      <c r="AN3873" s="221">
        <v>0</v>
      </c>
      <c r="AO3873"/>
      <c r="AP3873" s="217"/>
      <c r="AQ3873" s="221">
        <v>0</v>
      </c>
      <c r="AR3873"/>
      <c r="AS3873"/>
      <c r="AT3873">
        <v>2025</v>
      </c>
      <c r="AU3873" t="s">
        <v>12</v>
      </c>
      <c r="AV3873">
        <v>1</v>
      </c>
      <c r="AW3873" s="221">
        <v>102.56</v>
      </c>
      <c r="AX3873" s="221">
        <v>102.56</v>
      </c>
      <c r="AY3873" s="221">
        <v>0</v>
      </c>
      <c r="AZ3873" s="221">
        <v>0</v>
      </c>
    </row>
    <row r="3874" spans="1:52">
      <c r="A3874" t="s">
        <v>80</v>
      </c>
      <c r="B3874" t="s">
        <v>5</v>
      </c>
      <c r="C3874"/>
      <c r="D3874"/>
      <c r="E3874"/>
      <c r="F3874"/>
      <c r="G3874" t="s">
        <v>3536</v>
      </c>
      <c r="H3874"/>
      <c r="I3874" t="s">
        <v>3537</v>
      </c>
      <c r="J3874"/>
      <c r="K3874" s="217">
        <v>45592</v>
      </c>
      <c r="L3874"/>
      <c r="M3874"/>
      <c r="N3874" t="s">
        <v>28</v>
      </c>
      <c r="O3874"/>
      <c r="P3874"/>
      <c r="Q3874"/>
      <c r="R3874" s="221">
        <v>474.76387203039309</v>
      </c>
      <c r="S3874" s="217">
        <v>45609</v>
      </c>
      <c r="T3874" s="221">
        <v>474.76387203039309</v>
      </c>
      <c r="U3874"/>
      <c r="V3874" s="217">
        <v>45637</v>
      </c>
      <c r="W3874" s="221">
        <v>0</v>
      </c>
      <c r="X3874"/>
      <c r="Y3874"/>
      <c r="Z3874" s="221">
        <v>0</v>
      </c>
      <c r="AA3874"/>
      <c r="AB3874" s="221">
        <v>0</v>
      </c>
      <c r="AC3874"/>
      <c r="AD3874" s="217"/>
      <c r="AE3874" s="221">
        <v>0</v>
      </c>
      <c r="AF3874"/>
      <c r="AG3874" s="217"/>
      <c r="AH3874" s="221">
        <v>0</v>
      </c>
      <c r="AI3874"/>
      <c r="AJ3874"/>
      <c r="AK3874" s="221">
        <v>0</v>
      </c>
      <c r="AL3874"/>
      <c r="AM3874" s="217"/>
      <c r="AN3874" s="221">
        <v>0</v>
      </c>
      <c r="AO3874"/>
      <c r="AP3874" s="217"/>
      <c r="AQ3874" s="221">
        <v>0</v>
      </c>
      <c r="AR3874"/>
      <c r="AS3874"/>
      <c r="AT3874">
        <v>2024</v>
      </c>
      <c r="AU3874" t="s">
        <v>22</v>
      </c>
      <c r="AV3874">
        <v>4</v>
      </c>
      <c r="AW3874" s="221">
        <v>474.76</v>
      </c>
      <c r="AX3874" s="221">
        <v>474.76</v>
      </c>
      <c r="AY3874" s="221">
        <v>0</v>
      </c>
      <c r="AZ3874" s="221">
        <v>0</v>
      </c>
    </row>
    <row r="3875" spans="1:52">
      <c r="A3875" t="s">
        <v>217</v>
      </c>
      <c r="B3875" t="s">
        <v>8</v>
      </c>
      <c r="C3875"/>
      <c r="D3875"/>
      <c r="E3875"/>
      <c r="F3875"/>
      <c r="G3875" t="s">
        <v>4280</v>
      </c>
      <c r="H3875"/>
      <c r="I3875" t="s">
        <v>332</v>
      </c>
      <c r="J3875"/>
      <c r="K3875" s="217">
        <v>44968</v>
      </c>
      <c r="L3875"/>
      <c r="M3875"/>
      <c r="N3875" t="s">
        <v>29</v>
      </c>
      <c r="O3875"/>
      <c r="P3875"/>
      <c r="Q3875"/>
      <c r="R3875" s="221">
        <v>595.24197264453608</v>
      </c>
      <c r="S3875" s="217">
        <v>44970</v>
      </c>
      <c r="T3875" s="221">
        <v>595.24197264453608</v>
      </c>
      <c r="U3875"/>
      <c r="V3875" s="217">
        <v>45001</v>
      </c>
      <c r="W3875" s="221">
        <v>0</v>
      </c>
      <c r="X3875"/>
      <c r="Y3875"/>
      <c r="Z3875" s="221">
        <v>0</v>
      </c>
      <c r="AA3875"/>
      <c r="AB3875" s="221">
        <v>0</v>
      </c>
      <c r="AC3875"/>
      <c r="AD3875" s="217"/>
      <c r="AE3875" s="221">
        <v>0</v>
      </c>
      <c r="AF3875"/>
      <c r="AG3875" s="217"/>
      <c r="AH3875" s="221">
        <v>0</v>
      </c>
      <c r="AI3875"/>
      <c r="AJ3875"/>
      <c r="AK3875" s="221">
        <v>0</v>
      </c>
      <c r="AL3875"/>
      <c r="AM3875" s="217"/>
      <c r="AN3875" s="221">
        <v>0</v>
      </c>
      <c r="AO3875"/>
      <c r="AP3875" s="217"/>
      <c r="AQ3875" s="221">
        <v>0</v>
      </c>
      <c r="AR3875"/>
      <c r="AS3875"/>
      <c r="AT3875">
        <v>2023</v>
      </c>
      <c r="AU3875" t="s">
        <v>13</v>
      </c>
      <c r="AV3875">
        <v>1</v>
      </c>
      <c r="AW3875" s="221">
        <v>595.24</v>
      </c>
      <c r="AX3875" s="221">
        <v>595.24</v>
      </c>
      <c r="AY3875" s="221">
        <v>0</v>
      </c>
      <c r="AZ3875" s="221">
        <v>0</v>
      </c>
    </row>
    <row r="3876" spans="1:52">
      <c r="A3876" t="s">
        <v>85</v>
      </c>
      <c r="B3876" t="s">
        <v>6</v>
      </c>
      <c r="C3876"/>
      <c r="D3876"/>
      <c r="E3876"/>
      <c r="F3876"/>
      <c r="G3876" t="s">
        <v>4281</v>
      </c>
      <c r="H3876"/>
      <c r="I3876" t="s">
        <v>1785</v>
      </c>
      <c r="J3876"/>
      <c r="K3876" s="217">
        <v>45189</v>
      </c>
      <c r="L3876"/>
      <c r="M3876"/>
      <c r="N3876" t="s">
        <v>24</v>
      </c>
      <c r="O3876"/>
      <c r="P3876"/>
      <c r="Q3876"/>
      <c r="R3876" s="221">
        <v>144.8401680856235</v>
      </c>
      <c r="S3876" s="217">
        <v>45198</v>
      </c>
      <c r="T3876" s="221">
        <v>144.8401680856235</v>
      </c>
      <c r="U3876"/>
      <c r="V3876" s="217">
        <v>45344</v>
      </c>
      <c r="W3876" s="221">
        <v>0</v>
      </c>
      <c r="X3876"/>
      <c r="Y3876"/>
      <c r="Z3876" s="221">
        <v>0</v>
      </c>
      <c r="AA3876"/>
      <c r="AB3876" s="221">
        <v>0</v>
      </c>
      <c r="AC3876"/>
      <c r="AD3876" s="217"/>
      <c r="AE3876" s="221">
        <v>0</v>
      </c>
      <c r="AF3876"/>
      <c r="AG3876" s="217"/>
      <c r="AH3876" s="221">
        <v>0</v>
      </c>
      <c r="AI3876"/>
      <c r="AJ3876"/>
      <c r="AK3876" s="221">
        <v>0</v>
      </c>
      <c r="AL3876"/>
      <c r="AM3876" s="217"/>
      <c r="AN3876" s="221">
        <v>0</v>
      </c>
      <c r="AO3876"/>
      <c r="AP3876" s="217"/>
      <c r="AQ3876" s="221">
        <v>0</v>
      </c>
      <c r="AR3876"/>
      <c r="AS3876"/>
      <c r="AT3876">
        <v>2024</v>
      </c>
      <c r="AU3876" t="s">
        <v>12</v>
      </c>
      <c r="AV3876">
        <v>1</v>
      </c>
      <c r="AW3876" s="221">
        <v>144.84</v>
      </c>
      <c r="AX3876" s="221">
        <v>144.84</v>
      </c>
      <c r="AY3876" s="221">
        <v>0</v>
      </c>
      <c r="AZ3876" s="221">
        <v>0</v>
      </c>
    </row>
    <row r="3877" spans="1:52">
      <c r="A3877" t="s">
        <v>74</v>
      </c>
      <c r="B3877" t="s">
        <v>10</v>
      </c>
      <c r="C3877"/>
      <c r="D3877"/>
      <c r="E3877"/>
      <c r="F3877"/>
      <c r="G3877" t="s">
        <v>4282</v>
      </c>
      <c r="H3877"/>
      <c r="I3877" t="s">
        <v>441</v>
      </c>
      <c r="J3877"/>
      <c r="K3877" s="217">
        <v>45104</v>
      </c>
      <c r="L3877"/>
      <c r="M3877"/>
      <c r="N3877" t="s">
        <v>28</v>
      </c>
      <c r="O3877"/>
      <c r="P3877"/>
      <c r="Q3877"/>
      <c r="R3877" s="221">
        <v>233.114300112807</v>
      </c>
      <c r="S3877" s="217">
        <v>45120</v>
      </c>
      <c r="T3877" s="221">
        <v>233.114300112807</v>
      </c>
      <c r="U3877"/>
      <c r="V3877" s="217">
        <v>45152</v>
      </c>
      <c r="W3877" s="221">
        <v>0</v>
      </c>
      <c r="X3877"/>
      <c r="Y3877"/>
      <c r="Z3877" s="221">
        <v>0</v>
      </c>
      <c r="AA3877"/>
      <c r="AB3877" s="221">
        <v>0</v>
      </c>
      <c r="AC3877"/>
      <c r="AD3877" s="217"/>
      <c r="AE3877" s="221">
        <v>0</v>
      </c>
      <c r="AF3877"/>
      <c r="AG3877" s="217"/>
      <c r="AH3877" s="221">
        <v>0</v>
      </c>
      <c r="AI3877"/>
      <c r="AJ3877"/>
      <c r="AK3877" s="221">
        <v>0</v>
      </c>
      <c r="AL3877"/>
      <c r="AM3877" s="217"/>
      <c r="AN3877" s="221">
        <v>0</v>
      </c>
      <c r="AO3877"/>
      <c r="AP3877" s="217"/>
      <c r="AQ3877" s="221">
        <v>0</v>
      </c>
      <c r="AR3877"/>
      <c r="AS3877"/>
      <c r="AT3877">
        <v>2023</v>
      </c>
      <c r="AU3877" t="s">
        <v>18</v>
      </c>
      <c r="AV3877">
        <v>3</v>
      </c>
      <c r="AW3877" s="221">
        <v>233.11</v>
      </c>
      <c r="AX3877" s="221">
        <v>233.11</v>
      </c>
      <c r="AY3877" s="221">
        <v>0</v>
      </c>
      <c r="AZ3877" s="221">
        <v>0</v>
      </c>
    </row>
    <row r="3878" spans="1:52">
      <c r="A3878" t="s">
        <v>77</v>
      </c>
      <c r="B3878" t="s">
        <v>7</v>
      </c>
      <c r="C3878"/>
      <c r="D3878"/>
      <c r="E3878"/>
      <c r="F3878"/>
      <c r="G3878" t="s">
        <v>576</v>
      </c>
      <c r="H3878"/>
      <c r="I3878" t="s">
        <v>577</v>
      </c>
      <c r="J3878"/>
      <c r="K3878" s="217">
        <v>45016</v>
      </c>
      <c r="L3878"/>
      <c r="M3878"/>
      <c r="N3878" t="s">
        <v>28</v>
      </c>
      <c r="O3878"/>
      <c r="P3878"/>
      <c r="Q3878"/>
      <c r="R3878" s="221">
        <v>489.75535993091569</v>
      </c>
      <c r="S3878" s="217">
        <v>45027</v>
      </c>
      <c r="T3878" s="221">
        <v>489.75535993091569</v>
      </c>
      <c r="U3878"/>
      <c r="V3878" s="217">
        <v>45069</v>
      </c>
      <c r="W3878" s="221">
        <v>0</v>
      </c>
      <c r="X3878"/>
      <c r="Y3878"/>
      <c r="Z3878" s="221">
        <v>0</v>
      </c>
      <c r="AA3878"/>
      <c r="AB3878" s="221">
        <v>0</v>
      </c>
      <c r="AC3878"/>
      <c r="AD3878" s="217"/>
      <c r="AE3878" s="221">
        <v>0</v>
      </c>
      <c r="AF3878"/>
      <c r="AG3878" s="217"/>
      <c r="AH3878" s="221">
        <v>0</v>
      </c>
      <c r="AI3878"/>
      <c r="AJ3878"/>
      <c r="AK3878" s="221">
        <v>0</v>
      </c>
      <c r="AL3878"/>
      <c r="AM3878" s="217"/>
      <c r="AN3878" s="221">
        <v>0</v>
      </c>
      <c r="AO3878"/>
      <c r="AP3878" s="217"/>
      <c r="AQ3878" s="221">
        <v>0</v>
      </c>
      <c r="AR3878"/>
      <c r="AS3878"/>
      <c r="AT3878">
        <v>2023</v>
      </c>
      <c r="AU3878" t="s">
        <v>15</v>
      </c>
      <c r="AV3878">
        <v>2</v>
      </c>
      <c r="AW3878" s="221">
        <v>489.76</v>
      </c>
      <c r="AX3878" s="221">
        <v>489.76</v>
      </c>
      <c r="AY3878" s="221">
        <v>0</v>
      </c>
      <c r="AZ3878" s="221">
        <v>0</v>
      </c>
    </row>
    <row r="3879" spans="1:52">
      <c r="A3879" t="s">
        <v>80</v>
      </c>
      <c r="B3879" t="s">
        <v>5</v>
      </c>
      <c r="C3879"/>
      <c r="D3879"/>
      <c r="E3879"/>
      <c r="F3879"/>
      <c r="G3879" t="s">
        <v>762</v>
      </c>
      <c r="H3879"/>
      <c r="I3879" t="s">
        <v>763</v>
      </c>
      <c r="J3879"/>
      <c r="K3879" s="217">
        <v>45457</v>
      </c>
      <c r="L3879"/>
      <c r="M3879"/>
      <c r="N3879" t="s">
        <v>24</v>
      </c>
      <c r="O3879"/>
      <c r="P3879"/>
      <c r="Q3879"/>
      <c r="R3879" s="221">
        <v>87.372719179611749</v>
      </c>
      <c r="S3879" s="217">
        <v>45463</v>
      </c>
      <c r="T3879" s="221">
        <v>87.372719179611749</v>
      </c>
      <c r="U3879"/>
      <c r="V3879" s="217">
        <v>45512</v>
      </c>
      <c r="W3879" s="221">
        <v>0</v>
      </c>
      <c r="X3879"/>
      <c r="Y3879"/>
      <c r="Z3879" s="221">
        <v>0</v>
      </c>
      <c r="AA3879"/>
      <c r="AB3879" s="221">
        <v>0</v>
      </c>
      <c r="AC3879"/>
      <c r="AD3879" s="217"/>
      <c r="AE3879" s="221">
        <v>0</v>
      </c>
      <c r="AF3879"/>
      <c r="AG3879" s="217"/>
      <c r="AH3879" s="221">
        <v>0</v>
      </c>
      <c r="AI3879"/>
      <c r="AJ3879"/>
      <c r="AK3879" s="221">
        <v>0</v>
      </c>
      <c r="AL3879"/>
      <c r="AM3879" s="217"/>
      <c r="AN3879" s="221">
        <v>0</v>
      </c>
      <c r="AO3879"/>
      <c r="AP3879" s="217"/>
      <c r="AQ3879" s="221">
        <v>0</v>
      </c>
      <c r="AR3879"/>
      <c r="AS3879"/>
      <c r="AT3879">
        <v>2024</v>
      </c>
      <c r="AU3879" t="s">
        <v>18</v>
      </c>
      <c r="AV3879">
        <v>3</v>
      </c>
      <c r="AW3879" s="221">
        <v>87.37</v>
      </c>
      <c r="AX3879" s="221">
        <v>87.37</v>
      </c>
      <c r="AY3879" s="221">
        <v>0</v>
      </c>
      <c r="AZ3879" s="221">
        <v>0</v>
      </c>
    </row>
    <row r="3880" spans="1:52">
      <c r="A3880" t="s">
        <v>80</v>
      </c>
      <c r="B3880" t="s">
        <v>5</v>
      </c>
      <c r="C3880"/>
      <c r="D3880"/>
      <c r="E3880"/>
      <c r="F3880"/>
      <c r="G3880" t="s">
        <v>2170</v>
      </c>
      <c r="H3880"/>
      <c r="I3880" t="s">
        <v>874</v>
      </c>
      <c r="J3880"/>
      <c r="K3880" s="217">
        <v>45465</v>
      </c>
      <c r="L3880"/>
      <c r="M3880"/>
      <c r="N3880" t="s">
        <v>28</v>
      </c>
      <c r="O3880"/>
      <c r="P3880"/>
      <c r="Q3880"/>
      <c r="R3880" s="221">
        <v>88.221635169429817</v>
      </c>
      <c r="S3880" s="217">
        <v>45481</v>
      </c>
      <c r="T3880" s="221">
        <v>88.221635169429817</v>
      </c>
      <c r="U3880"/>
      <c r="V3880" s="217">
        <v>45525</v>
      </c>
      <c r="W3880" s="221">
        <v>0</v>
      </c>
      <c r="X3880"/>
      <c r="Y3880"/>
      <c r="Z3880" s="221">
        <v>0</v>
      </c>
      <c r="AA3880"/>
      <c r="AB3880" s="221">
        <v>0</v>
      </c>
      <c r="AC3880"/>
      <c r="AD3880" s="217"/>
      <c r="AE3880" s="221">
        <v>0</v>
      </c>
      <c r="AF3880"/>
      <c r="AG3880" s="217"/>
      <c r="AH3880" s="221">
        <v>0</v>
      </c>
      <c r="AI3880"/>
      <c r="AJ3880"/>
      <c r="AK3880" s="221">
        <v>0</v>
      </c>
      <c r="AL3880"/>
      <c r="AM3880" s="217"/>
      <c r="AN3880" s="221">
        <v>0</v>
      </c>
      <c r="AO3880"/>
      <c r="AP3880" s="217"/>
      <c r="AQ3880" s="221">
        <v>0</v>
      </c>
      <c r="AR3880"/>
      <c r="AS3880"/>
      <c r="AT3880">
        <v>2024</v>
      </c>
      <c r="AU3880" t="s">
        <v>18</v>
      </c>
      <c r="AV3880">
        <v>3</v>
      </c>
      <c r="AW3880" s="221">
        <v>88.22</v>
      </c>
      <c r="AX3880" s="221">
        <v>88.22</v>
      </c>
      <c r="AY3880" s="221">
        <v>0</v>
      </c>
      <c r="AZ3880" s="221">
        <v>0</v>
      </c>
    </row>
    <row r="3881" spans="1:52">
      <c r="A3881" t="s">
        <v>130</v>
      </c>
      <c r="B3881" t="s">
        <v>3</v>
      </c>
      <c r="C3881"/>
      <c r="D3881"/>
      <c r="E3881"/>
      <c r="F3881"/>
      <c r="G3881" t="s">
        <v>1912</v>
      </c>
      <c r="H3881"/>
      <c r="I3881" t="s">
        <v>1048</v>
      </c>
      <c r="J3881"/>
      <c r="K3881" s="217">
        <v>45227</v>
      </c>
      <c r="L3881"/>
      <c r="M3881"/>
      <c r="N3881" t="s">
        <v>27</v>
      </c>
      <c r="O3881"/>
      <c r="P3881"/>
      <c r="Q3881"/>
      <c r="R3881" s="221">
        <v>459.48720941182268</v>
      </c>
      <c r="S3881" s="217">
        <v>45235</v>
      </c>
      <c r="T3881" s="221">
        <v>459.48720941182268</v>
      </c>
      <c r="U3881"/>
      <c r="V3881" s="217">
        <v>45345</v>
      </c>
      <c r="W3881" s="221">
        <v>0</v>
      </c>
      <c r="X3881"/>
      <c r="Y3881"/>
      <c r="Z3881" s="221">
        <v>0</v>
      </c>
      <c r="AA3881"/>
      <c r="AB3881" s="221">
        <v>0</v>
      </c>
      <c r="AC3881"/>
      <c r="AD3881" s="217"/>
      <c r="AE3881" s="221">
        <v>0</v>
      </c>
      <c r="AF3881"/>
      <c r="AG3881" s="217"/>
      <c r="AH3881" s="221">
        <v>0</v>
      </c>
      <c r="AI3881"/>
      <c r="AJ3881"/>
      <c r="AK3881" s="221">
        <v>0</v>
      </c>
      <c r="AL3881"/>
      <c r="AM3881" s="217"/>
      <c r="AN3881" s="221">
        <v>0</v>
      </c>
      <c r="AO3881"/>
      <c r="AP3881" s="217"/>
      <c r="AQ3881" s="221">
        <v>0</v>
      </c>
      <c r="AR3881"/>
      <c r="AS3881"/>
      <c r="AT3881">
        <v>2024</v>
      </c>
      <c r="AU3881" t="s">
        <v>12</v>
      </c>
      <c r="AV3881">
        <v>1</v>
      </c>
      <c r="AW3881" s="221">
        <v>459.49</v>
      </c>
      <c r="AX3881" s="221">
        <v>459.49</v>
      </c>
      <c r="AY3881" s="221">
        <v>0</v>
      </c>
      <c r="AZ3881" s="221">
        <v>0</v>
      </c>
    </row>
    <row r="3882" spans="1:52">
      <c r="A3882" t="s">
        <v>206</v>
      </c>
      <c r="B3882" t="s">
        <v>4</v>
      </c>
      <c r="C3882"/>
      <c r="D3882"/>
      <c r="E3882"/>
      <c r="F3882"/>
      <c r="G3882" t="s">
        <v>3480</v>
      </c>
      <c r="H3882"/>
      <c r="I3882" t="s">
        <v>3481</v>
      </c>
      <c r="J3882"/>
      <c r="K3882" s="217">
        <v>45398</v>
      </c>
      <c r="L3882"/>
      <c r="M3882"/>
      <c r="N3882" t="s">
        <v>28</v>
      </c>
      <c r="O3882"/>
      <c r="P3882"/>
      <c r="Q3882"/>
      <c r="R3882" s="221">
        <v>1139.1115700521259</v>
      </c>
      <c r="S3882" s="217">
        <v>45420</v>
      </c>
      <c r="T3882" s="221">
        <v>1139.1115700521259</v>
      </c>
      <c r="U3882"/>
      <c r="V3882" s="217">
        <v>45467</v>
      </c>
      <c r="W3882" s="221">
        <v>0</v>
      </c>
      <c r="X3882"/>
      <c r="Y3882"/>
      <c r="Z3882" s="221">
        <v>0</v>
      </c>
      <c r="AA3882"/>
      <c r="AB3882" s="221">
        <v>0</v>
      </c>
      <c r="AC3882"/>
      <c r="AD3882" s="217"/>
      <c r="AE3882" s="221">
        <v>0</v>
      </c>
      <c r="AF3882"/>
      <c r="AG3882" s="217"/>
      <c r="AH3882" s="221">
        <v>0</v>
      </c>
      <c r="AI3882"/>
      <c r="AJ3882"/>
      <c r="AK3882" s="221">
        <v>0</v>
      </c>
      <c r="AL3882"/>
      <c r="AM3882" s="217"/>
      <c r="AN3882" s="221">
        <v>0</v>
      </c>
      <c r="AO3882"/>
      <c r="AP3882" s="217"/>
      <c r="AQ3882" s="221">
        <v>0</v>
      </c>
      <c r="AR3882"/>
      <c r="AS3882"/>
      <c r="AT3882">
        <v>2024</v>
      </c>
      <c r="AU3882" t="s">
        <v>16</v>
      </c>
      <c r="AV3882">
        <v>2</v>
      </c>
      <c r="AW3882" s="221">
        <v>1139.1099999999999</v>
      </c>
      <c r="AX3882" s="221">
        <v>1139.1099999999999</v>
      </c>
      <c r="AY3882" s="221">
        <v>0</v>
      </c>
      <c r="AZ3882" s="221">
        <v>0</v>
      </c>
    </row>
    <row r="3883" spans="1:52">
      <c r="A3883" t="s">
        <v>80</v>
      </c>
      <c r="B3883" t="s">
        <v>5</v>
      </c>
      <c r="C3883"/>
      <c r="D3883"/>
      <c r="E3883"/>
      <c r="F3883"/>
      <c r="G3883" t="s">
        <v>3867</v>
      </c>
      <c r="H3883"/>
      <c r="I3883" t="s">
        <v>3564</v>
      </c>
      <c r="J3883"/>
      <c r="K3883" s="217">
        <v>45156</v>
      </c>
      <c r="L3883"/>
      <c r="M3883"/>
      <c r="N3883" t="s">
        <v>28</v>
      </c>
      <c r="O3883"/>
      <c r="P3883"/>
      <c r="Q3883"/>
      <c r="R3883" s="221">
        <v>619.18199048757833</v>
      </c>
      <c r="S3883" s="217">
        <v>45181</v>
      </c>
      <c r="T3883" s="221">
        <v>619.18199048757833</v>
      </c>
      <c r="U3883"/>
      <c r="V3883" s="217">
        <v>45425</v>
      </c>
      <c r="W3883" s="221">
        <v>0</v>
      </c>
      <c r="X3883"/>
      <c r="Y3883"/>
      <c r="Z3883" s="221">
        <v>0</v>
      </c>
      <c r="AA3883"/>
      <c r="AB3883" s="221">
        <v>0</v>
      </c>
      <c r="AC3883"/>
      <c r="AD3883" s="217"/>
      <c r="AE3883" s="221">
        <v>0</v>
      </c>
      <c r="AF3883"/>
      <c r="AG3883" s="217"/>
      <c r="AH3883" s="221">
        <v>0</v>
      </c>
      <c r="AI3883"/>
      <c r="AJ3883"/>
      <c r="AK3883" s="221">
        <v>0</v>
      </c>
      <c r="AL3883"/>
      <c r="AM3883" s="217"/>
      <c r="AN3883" s="221">
        <v>0</v>
      </c>
      <c r="AO3883"/>
      <c r="AP3883" s="217"/>
      <c r="AQ3883" s="221">
        <v>0</v>
      </c>
      <c r="AR3883"/>
      <c r="AS3883"/>
      <c r="AT3883">
        <v>2024</v>
      </c>
      <c r="AU3883" t="s">
        <v>15</v>
      </c>
      <c r="AV3883">
        <v>2</v>
      </c>
      <c r="AW3883" s="221">
        <v>619.17999999999995</v>
      </c>
      <c r="AX3883" s="221">
        <v>619.17999999999995</v>
      </c>
      <c r="AY3883" s="221">
        <v>0</v>
      </c>
      <c r="AZ3883" s="221">
        <v>0</v>
      </c>
    </row>
    <row r="3884" spans="1:52">
      <c r="A3884" t="s">
        <v>77</v>
      </c>
      <c r="B3884" t="s">
        <v>7</v>
      </c>
      <c r="C3884"/>
      <c r="D3884"/>
      <c r="E3884"/>
      <c r="F3884"/>
      <c r="G3884" t="s">
        <v>4283</v>
      </c>
      <c r="H3884"/>
      <c r="I3884" t="s">
        <v>4284</v>
      </c>
      <c r="J3884"/>
      <c r="K3884" s="217">
        <v>45472</v>
      </c>
      <c r="L3884"/>
      <c r="M3884"/>
      <c r="N3884" t="s">
        <v>28</v>
      </c>
      <c r="O3884"/>
      <c r="P3884"/>
      <c r="Q3884"/>
      <c r="R3884" s="221">
        <v>506.8831959370836</v>
      </c>
      <c r="S3884" s="217">
        <v>45482</v>
      </c>
      <c r="T3884" s="221">
        <v>506.8831959370836</v>
      </c>
      <c r="U3884"/>
      <c r="V3884" s="217">
        <v>45517</v>
      </c>
      <c r="W3884" s="221">
        <v>0</v>
      </c>
      <c r="X3884"/>
      <c r="Y3884"/>
      <c r="Z3884" s="221">
        <v>0</v>
      </c>
      <c r="AA3884"/>
      <c r="AB3884" s="221">
        <v>0</v>
      </c>
      <c r="AC3884"/>
      <c r="AD3884" s="217"/>
      <c r="AE3884" s="221">
        <v>0</v>
      </c>
      <c r="AF3884"/>
      <c r="AG3884" s="217"/>
      <c r="AH3884" s="221">
        <v>0</v>
      </c>
      <c r="AI3884"/>
      <c r="AJ3884"/>
      <c r="AK3884" s="221">
        <v>0</v>
      </c>
      <c r="AL3884"/>
      <c r="AM3884" s="217"/>
      <c r="AN3884" s="221">
        <v>0</v>
      </c>
      <c r="AO3884"/>
      <c r="AP3884" s="217"/>
      <c r="AQ3884" s="221">
        <v>0</v>
      </c>
      <c r="AR3884"/>
      <c r="AS3884"/>
      <c r="AT3884">
        <v>2024</v>
      </c>
      <c r="AU3884" t="s">
        <v>18</v>
      </c>
      <c r="AV3884">
        <v>3</v>
      </c>
      <c r="AW3884" s="221">
        <v>506.88</v>
      </c>
      <c r="AX3884" s="221">
        <v>506.88</v>
      </c>
      <c r="AY3884" s="221">
        <v>0</v>
      </c>
      <c r="AZ3884" s="221">
        <v>0</v>
      </c>
    </row>
    <row r="3885" spans="1:52">
      <c r="A3885" t="s">
        <v>80</v>
      </c>
      <c r="B3885" t="s">
        <v>5</v>
      </c>
      <c r="C3885"/>
      <c r="D3885"/>
      <c r="E3885"/>
      <c r="F3885"/>
      <c r="G3885" t="s">
        <v>4285</v>
      </c>
      <c r="H3885"/>
      <c r="I3885" t="s">
        <v>3564</v>
      </c>
      <c r="J3885"/>
      <c r="K3885" s="217">
        <v>45124</v>
      </c>
      <c r="L3885"/>
      <c r="M3885"/>
      <c r="N3885" t="s">
        <v>28</v>
      </c>
      <c r="O3885"/>
      <c r="P3885"/>
      <c r="Q3885"/>
      <c r="R3885" s="221">
        <v>753.66366374591769</v>
      </c>
      <c r="S3885" s="217">
        <v>45147</v>
      </c>
      <c r="T3885" s="221">
        <v>753.66366374591769</v>
      </c>
      <c r="U3885"/>
      <c r="V3885" s="217">
        <v>45201</v>
      </c>
      <c r="W3885" s="221">
        <v>0</v>
      </c>
      <c r="X3885"/>
      <c r="Y3885"/>
      <c r="Z3885" s="221">
        <v>0</v>
      </c>
      <c r="AA3885"/>
      <c r="AB3885" s="221">
        <v>0</v>
      </c>
      <c r="AC3885"/>
      <c r="AD3885" s="217"/>
      <c r="AE3885" s="221">
        <v>0</v>
      </c>
      <c r="AF3885"/>
      <c r="AG3885" s="217"/>
      <c r="AH3885" s="221">
        <v>0</v>
      </c>
      <c r="AI3885"/>
      <c r="AJ3885"/>
      <c r="AK3885" s="221">
        <v>0</v>
      </c>
      <c r="AL3885"/>
      <c r="AM3885" s="217"/>
      <c r="AN3885" s="221">
        <v>0</v>
      </c>
      <c r="AO3885"/>
      <c r="AP3885" s="217"/>
      <c r="AQ3885" s="221">
        <v>0</v>
      </c>
      <c r="AR3885"/>
      <c r="AS3885"/>
      <c r="AT3885">
        <v>2023</v>
      </c>
      <c r="AU3885" t="s">
        <v>20</v>
      </c>
      <c r="AV3885">
        <v>4</v>
      </c>
      <c r="AW3885" s="221">
        <v>753.66</v>
      </c>
      <c r="AX3885" s="221">
        <v>753.66</v>
      </c>
      <c r="AY3885" s="221">
        <v>0</v>
      </c>
      <c r="AZ3885" s="221">
        <v>0</v>
      </c>
    </row>
    <row r="3886" spans="1:52">
      <c r="A3886" t="s">
        <v>80</v>
      </c>
      <c r="B3886" t="s">
        <v>5</v>
      </c>
      <c r="C3886"/>
      <c r="D3886"/>
      <c r="E3886"/>
      <c r="F3886"/>
      <c r="G3886" t="s">
        <v>4285</v>
      </c>
      <c r="H3886"/>
      <c r="I3886" t="s">
        <v>3564</v>
      </c>
      <c r="J3886"/>
      <c r="K3886" s="217">
        <v>45124</v>
      </c>
      <c r="L3886"/>
      <c r="M3886"/>
      <c r="N3886" t="s">
        <v>28</v>
      </c>
      <c r="O3886"/>
      <c r="P3886"/>
      <c r="Q3886"/>
      <c r="R3886" s="221">
        <v>721.53667817295423</v>
      </c>
      <c r="S3886" s="217">
        <v>45147</v>
      </c>
      <c r="T3886" s="221">
        <v>721.53667817295423</v>
      </c>
      <c r="U3886"/>
      <c r="V3886" s="217">
        <v>45201</v>
      </c>
      <c r="W3886" s="221">
        <v>0</v>
      </c>
      <c r="X3886"/>
      <c r="Y3886"/>
      <c r="Z3886" s="221">
        <v>0</v>
      </c>
      <c r="AA3886"/>
      <c r="AB3886" s="221">
        <v>0</v>
      </c>
      <c r="AC3886"/>
      <c r="AD3886" s="217"/>
      <c r="AE3886" s="221">
        <v>0</v>
      </c>
      <c r="AF3886"/>
      <c r="AG3886" s="217"/>
      <c r="AH3886" s="221">
        <v>0</v>
      </c>
      <c r="AI3886"/>
      <c r="AJ3886"/>
      <c r="AK3886" s="221">
        <v>0</v>
      </c>
      <c r="AL3886"/>
      <c r="AM3886" s="217"/>
      <c r="AN3886" s="221">
        <v>0</v>
      </c>
      <c r="AO3886"/>
      <c r="AP3886" s="217"/>
      <c r="AQ3886" s="221">
        <v>0</v>
      </c>
      <c r="AR3886"/>
      <c r="AS3886"/>
      <c r="AT3886">
        <v>2023</v>
      </c>
      <c r="AU3886" t="s">
        <v>20</v>
      </c>
      <c r="AV3886">
        <v>4</v>
      </c>
      <c r="AW3886" s="221">
        <v>721.54</v>
      </c>
      <c r="AX3886" s="221">
        <v>721.54</v>
      </c>
      <c r="AY3886" s="221">
        <v>0</v>
      </c>
      <c r="AZ3886" s="221">
        <v>0</v>
      </c>
    </row>
    <row r="3887" spans="1:52">
      <c r="A3887" t="s">
        <v>130</v>
      </c>
      <c r="B3887" t="s">
        <v>3</v>
      </c>
      <c r="C3887"/>
      <c r="D3887"/>
      <c r="E3887"/>
      <c r="F3887"/>
      <c r="G3887" t="s">
        <v>717</v>
      </c>
      <c r="H3887"/>
      <c r="I3887" t="s">
        <v>718</v>
      </c>
      <c r="J3887"/>
      <c r="K3887" s="217">
        <v>45277</v>
      </c>
      <c r="L3887"/>
      <c r="M3887"/>
      <c r="N3887" t="s">
        <v>24</v>
      </c>
      <c r="O3887"/>
      <c r="P3887"/>
      <c r="Q3887"/>
      <c r="R3887" s="221">
        <v>483.08603534649859</v>
      </c>
      <c r="S3887" s="217">
        <v>45306</v>
      </c>
      <c r="T3887" s="221">
        <v>483.08603534649859</v>
      </c>
      <c r="U3887"/>
      <c r="V3887" s="217">
        <v>45345</v>
      </c>
      <c r="W3887" s="221">
        <v>0</v>
      </c>
      <c r="X3887"/>
      <c r="Y3887"/>
      <c r="Z3887" s="221">
        <v>0</v>
      </c>
      <c r="AA3887"/>
      <c r="AB3887" s="221">
        <v>0</v>
      </c>
      <c r="AC3887"/>
      <c r="AD3887" s="217"/>
      <c r="AE3887" s="221">
        <v>0</v>
      </c>
      <c r="AF3887"/>
      <c r="AG3887" s="217"/>
      <c r="AH3887" s="221">
        <v>0</v>
      </c>
      <c r="AI3887"/>
      <c r="AJ3887"/>
      <c r="AK3887" s="221">
        <v>0</v>
      </c>
      <c r="AL3887"/>
      <c r="AM3887" s="217"/>
      <c r="AN3887" s="221">
        <v>0</v>
      </c>
      <c r="AO3887"/>
      <c r="AP3887" s="217"/>
      <c r="AQ3887" s="221">
        <v>0</v>
      </c>
      <c r="AR3887"/>
      <c r="AS3887"/>
      <c r="AT3887">
        <v>2024</v>
      </c>
      <c r="AU3887" t="s">
        <v>12</v>
      </c>
      <c r="AV3887">
        <v>1</v>
      </c>
      <c r="AW3887" s="221">
        <v>483.09</v>
      </c>
      <c r="AX3887" s="221">
        <v>483.09</v>
      </c>
      <c r="AY3887" s="221">
        <v>0</v>
      </c>
      <c r="AZ3887" s="221">
        <v>0</v>
      </c>
    </row>
    <row r="3888" spans="1:52">
      <c r="A3888" t="s">
        <v>80</v>
      </c>
      <c r="B3888" t="s">
        <v>5</v>
      </c>
      <c r="C3888"/>
      <c r="D3888"/>
      <c r="E3888"/>
      <c r="F3888"/>
      <c r="G3888" t="s">
        <v>4286</v>
      </c>
      <c r="H3888"/>
      <c r="I3888" t="s">
        <v>153</v>
      </c>
      <c r="J3888"/>
      <c r="K3888" s="217">
        <v>45255</v>
      </c>
      <c r="L3888"/>
      <c r="M3888"/>
      <c r="N3888" t="s">
        <v>29</v>
      </c>
      <c r="O3888"/>
      <c r="P3888"/>
      <c r="Q3888"/>
      <c r="R3888" s="221">
        <v>1843.161222119729</v>
      </c>
      <c r="S3888" s="217">
        <v>45265</v>
      </c>
      <c r="T3888" s="221">
        <v>1843.161222119729</v>
      </c>
      <c r="U3888"/>
      <c r="V3888" s="217">
        <v>45357</v>
      </c>
      <c r="W3888" s="221">
        <v>0</v>
      </c>
      <c r="X3888"/>
      <c r="Y3888"/>
      <c r="Z3888" s="221">
        <v>0</v>
      </c>
      <c r="AA3888"/>
      <c r="AB3888" s="221">
        <v>0</v>
      </c>
      <c r="AC3888"/>
      <c r="AD3888" s="217"/>
      <c r="AE3888" s="221">
        <v>0</v>
      </c>
      <c r="AF3888"/>
      <c r="AG3888" s="217"/>
      <c r="AH3888" s="221">
        <v>0</v>
      </c>
      <c r="AI3888"/>
      <c r="AJ3888"/>
      <c r="AK3888" s="221">
        <v>0</v>
      </c>
      <c r="AL3888"/>
      <c r="AM3888" s="217"/>
      <c r="AN3888" s="221">
        <v>0</v>
      </c>
      <c r="AO3888"/>
      <c r="AP3888" s="217"/>
      <c r="AQ3888" s="221">
        <v>0</v>
      </c>
      <c r="AR3888"/>
      <c r="AS3888"/>
      <c r="AT3888">
        <v>2024</v>
      </c>
      <c r="AU3888" t="s">
        <v>13</v>
      </c>
      <c r="AV3888">
        <v>1</v>
      </c>
      <c r="AW3888" s="221">
        <v>1843.16</v>
      </c>
      <c r="AX3888" s="221">
        <v>1843.16</v>
      </c>
      <c r="AY3888" s="221">
        <v>0</v>
      </c>
      <c r="AZ3888" s="221">
        <v>0</v>
      </c>
    </row>
    <row r="3889" spans="1:52">
      <c r="A3889" t="s">
        <v>217</v>
      </c>
      <c r="B3889" t="s">
        <v>8</v>
      </c>
      <c r="C3889"/>
      <c r="D3889"/>
      <c r="E3889"/>
      <c r="F3889"/>
      <c r="G3889" t="s">
        <v>2527</v>
      </c>
      <c r="H3889"/>
      <c r="I3889" t="s">
        <v>641</v>
      </c>
      <c r="J3889"/>
      <c r="K3889" s="217">
        <v>45255</v>
      </c>
      <c r="L3889"/>
      <c r="M3889"/>
      <c r="N3889" t="s">
        <v>24</v>
      </c>
      <c r="O3889"/>
      <c r="P3889"/>
      <c r="Q3889"/>
      <c r="R3889" s="221">
        <v>3588.4123567469551</v>
      </c>
      <c r="S3889" s="217">
        <v>45260</v>
      </c>
      <c r="T3889" s="221">
        <v>3588.4123567469551</v>
      </c>
      <c r="U3889"/>
      <c r="V3889" s="217">
        <v>45282</v>
      </c>
      <c r="W3889" s="221">
        <v>0</v>
      </c>
      <c r="X3889"/>
      <c r="Y3889"/>
      <c r="Z3889" s="221">
        <v>0</v>
      </c>
      <c r="AA3889"/>
      <c r="AB3889" s="221">
        <v>0</v>
      </c>
      <c r="AC3889"/>
      <c r="AD3889" s="217"/>
      <c r="AE3889" s="221">
        <v>0</v>
      </c>
      <c r="AF3889"/>
      <c r="AG3889" s="217"/>
      <c r="AH3889" s="221">
        <v>0</v>
      </c>
      <c r="AI3889"/>
      <c r="AJ3889"/>
      <c r="AK3889" s="221">
        <v>0</v>
      </c>
      <c r="AL3889"/>
      <c r="AM3889" s="217"/>
      <c r="AN3889" s="221">
        <v>0</v>
      </c>
      <c r="AO3889"/>
      <c r="AP3889" s="217"/>
      <c r="AQ3889" s="221">
        <v>0</v>
      </c>
      <c r="AR3889"/>
      <c r="AS3889"/>
      <c r="AT3889">
        <v>2023</v>
      </c>
      <c r="AU3889" t="s">
        <v>22</v>
      </c>
      <c r="AV3889">
        <v>4</v>
      </c>
      <c r="AW3889" s="221">
        <v>3588.41</v>
      </c>
      <c r="AX3889" s="221">
        <v>3588.41</v>
      </c>
      <c r="AY3889" s="221">
        <v>0</v>
      </c>
      <c r="AZ3889" s="221">
        <v>0</v>
      </c>
    </row>
    <row r="3890" spans="1:52">
      <c r="A3890" t="s">
        <v>217</v>
      </c>
      <c r="B3890" t="s">
        <v>8</v>
      </c>
      <c r="C3890"/>
      <c r="D3890"/>
      <c r="E3890"/>
      <c r="F3890"/>
      <c r="G3890" t="s">
        <v>2527</v>
      </c>
      <c r="H3890"/>
      <c r="I3890" t="s">
        <v>641</v>
      </c>
      <c r="J3890"/>
      <c r="K3890" s="217">
        <v>45255</v>
      </c>
      <c r="L3890"/>
      <c r="M3890"/>
      <c r="N3890" t="s">
        <v>24</v>
      </c>
      <c r="O3890"/>
      <c r="P3890"/>
      <c r="Q3890"/>
      <c r="R3890" s="221">
        <v>3098.674133255086</v>
      </c>
      <c r="S3890" s="217">
        <v>45260</v>
      </c>
      <c r="T3890" s="221">
        <v>3098.674133255086</v>
      </c>
      <c r="U3890"/>
      <c r="V3890" s="217">
        <v>45282</v>
      </c>
      <c r="W3890" s="221">
        <v>0</v>
      </c>
      <c r="X3890"/>
      <c r="Y3890"/>
      <c r="Z3890" s="221">
        <v>0</v>
      </c>
      <c r="AA3890"/>
      <c r="AB3890" s="221">
        <v>0</v>
      </c>
      <c r="AC3890"/>
      <c r="AD3890" s="217"/>
      <c r="AE3890" s="221">
        <v>0</v>
      </c>
      <c r="AF3890"/>
      <c r="AG3890" s="217"/>
      <c r="AH3890" s="221">
        <v>0</v>
      </c>
      <c r="AI3890"/>
      <c r="AJ3890"/>
      <c r="AK3890" s="221">
        <v>0</v>
      </c>
      <c r="AL3890"/>
      <c r="AM3890" s="217"/>
      <c r="AN3890" s="221">
        <v>0</v>
      </c>
      <c r="AO3890"/>
      <c r="AP3890" s="217"/>
      <c r="AQ3890" s="221">
        <v>0</v>
      </c>
      <c r="AR3890"/>
      <c r="AS3890"/>
      <c r="AT3890">
        <v>2023</v>
      </c>
      <c r="AU3890" t="s">
        <v>22</v>
      </c>
      <c r="AV3890">
        <v>4</v>
      </c>
      <c r="AW3890" s="221">
        <v>3098.67</v>
      </c>
      <c r="AX3890" s="221">
        <v>3098.67</v>
      </c>
      <c r="AY3890" s="221">
        <v>0</v>
      </c>
      <c r="AZ3890" s="221">
        <v>0</v>
      </c>
    </row>
    <row r="3891" spans="1:52">
      <c r="A3891" t="s">
        <v>80</v>
      </c>
      <c r="B3891" t="s">
        <v>5</v>
      </c>
      <c r="C3891"/>
      <c r="D3891"/>
      <c r="E3891"/>
      <c r="F3891"/>
      <c r="G3891" t="s">
        <v>4287</v>
      </c>
      <c r="H3891"/>
      <c r="I3891" t="s">
        <v>534</v>
      </c>
      <c r="J3891"/>
      <c r="K3891" s="217">
        <v>45588</v>
      </c>
      <c r="L3891"/>
      <c r="M3891"/>
      <c r="N3891" t="s">
        <v>28</v>
      </c>
      <c r="O3891"/>
      <c r="P3891"/>
      <c r="Q3891"/>
      <c r="R3891" s="221">
        <v>564.09247878426618</v>
      </c>
      <c r="S3891" s="217">
        <v>45609</v>
      </c>
      <c r="T3891" s="221">
        <v>564.09247878426618</v>
      </c>
      <c r="U3891"/>
      <c r="V3891" s="217">
        <v>45637</v>
      </c>
      <c r="W3891" s="221">
        <v>0</v>
      </c>
      <c r="X3891"/>
      <c r="Y3891"/>
      <c r="Z3891" s="221">
        <v>0</v>
      </c>
      <c r="AA3891"/>
      <c r="AB3891" s="221">
        <v>0</v>
      </c>
      <c r="AC3891"/>
      <c r="AD3891" s="217"/>
      <c r="AE3891" s="221">
        <v>0</v>
      </c>
      <c r="AF3891"/>
      <c r="AG3891" s="217"/>
      <c r="AH3891" s="221">
        <v>0</v>
      </c>
      <c r="AI3891"/>
      <c r="AJ3891"/>
      <c r="AK3891" s="221">
        <v>0</v>
      </c>
      <c r="AL3891"/>
      <c r="AM3891" s="217"/>
      <c r="AN3891" s="221">
        <v>0</v>
      </c>
      <c r="AO3891"/>
      <c r="AP3891" s="217"/>
      <c r="AQ3891" s="221">
        <v>0</v>
      </c>
      <c r="AR3891"/>
      <c r="AS3891"/>
      <c r="AT3891">
        <v>2024</v>
      </c>
      <c r="AU3891" t="s">
        <v>22</v>
      </c>
      <c r="AV3891">
        <v>4</v>
      </c>
      <c r="AW3891" s="221">
        <v>564.09</v>
      </c>
      <c r="AX3891" s="221">
        <v>564.09</v>
      </c>
      <c r="AY3891" s="221">
        <v>0</v>
      </c>
      <c r="AZ3891" s="221">
        <v>0</v>
      </c>
    </row>
    <row r="3892" spans="1:52">
      <c r="A3892" t="s">
        <v>80</v>
      </c>
      <c r="B3892" t="s">
        <v>5</v>
      </c>
      <c r="C3892"/>
      <c r="D3892"/>
      <c r="E3892"/>
      <c r="F3892"/>
      <c r="G3892" t="s">
        <v>4288</v>
      </c>
      <c r="H3892"/>
      <c r="I3892" t="s">
        <v>897</v>
      </c>
      <c r="J3892"/>
      <c r="K3892" s="217">
        <v>45596</v>
      </c>
      <c r="L3892"/>
      <c r="M3892"/>
      <c r="N3892" t="s">
        <v>28</v>
      </c>
      <c r="O3892"/>
      <c r="P3892"/>
      <c r="Q3892"/>
      <c r="R3892" s="221">
        <v>465.44905049797569</v>
      </c>
      <c r="S3892" s="217">
        <v>45609</v>
      </c>
      <c r="T3892" s="221">
        <v>465.44905049797569</v>
      </c>
      <c r="U3892"/>
      <c r="V3892" s="217">
        <v>45637</v>
      </c>
      <c r="W3892" s="221">
        <v>0</v>
      </c>
      <c r="X3892"/>
      <c r="Y3892"/>
      <c r="Z3892" s="221">
        <v>0</v>
      </c>
      <c r="AA3892"/>
      <c r="AB3892" s="221">
        <v>0</v>
      </c>
      <c r="AC3892"/>
      <c r="AD3892" s="217"/>
      <c r="AE3892" s="221">
        <v>0</v>
      </c>
      <c r="AF3892"/>
      <c r="AG3892" s="217"/>
      <c r="AH3892" s="221">
        <v>0</v>
      </c>
      <c r="AI3892"/>
      <c r="AJ3892"/>
      <c r="AK3892" s="221">
        <v>0</v>
      </c>
      <c r="AL3892"/>
      <c r="AM3892" s="217"/>
      <c r="AN3892" s="221">
        <v>0</v>
      </c>
      <c r="AO3892"/>
      <c r="AP3892" s="217"/>
      <c r="AQ3892" s="221">
        <v>0</v>
      </c>
      <c r="AR3892"/>
      <c r="AS3892"/>
      <c r="AT3892">
        <v>2024</v>
      </c>
      <c r="AU3892" t="s">
        <v>22</v>
      </c>
      <c r="AV3892">
        <v>4</v>
      </c>
      <c r="AW3892" s="221">
        <v>465.45</v>
      </c>
      <c r="AX3892" s="221">
        <v>465.45</v>
      </c>
      <c r="AY3892" s="221">
        <v>0</v>
      </c>
      <c r="AZ3892" s="221">
        <v>0</v>
      </c>
    </row>
    <row r="3893" spans="1:52">
      <c r="A3893" t="s">
        <v>217</v>
      </c>
      <c r="B3893" t="s">
        <v>8</v>
      </c>
      <c r="C3893"/>
      <c r="D3893"/>
      <c r="E3893"/>
      <c r="F3893"/>
      <c r="G3893" t="s">
        <v>4289</v>
      </c>
      <c r="H3893"/>
      <c r="I3893" t="s">
        <v>4290</v>
      </c>
      <c r="J3893"/>
      <c r="K3893" s="217">
        <v>44968</v>
      </c>
      <c r="L3893"/>
      <c r="M3893"/>
      <c r="N3893" t="s">
        <v>27</v>
      </c>
      <c r="O3893"/>
      <c r="P3893"/>
      <c r="Q3893"/>
      <c r="R3893" s="221">
        <v>1149.45424233223</v>
      </c>
      <c r="S3893" s="217">
        <v>44970</v>
      </c>
      <c r="T3893" s="221">
        <v>1149.45424233223</v>
      </c>
      <c r="U3893"/>
      <c r="V3893" s="217">
        <v>44986</v>
      </c>
      <c r="W3893" s="221">
        <v>0</v>
      </c>
      <c r="X3893"/>
      <c r="Y3893"/>
      <c r="Z3893" s="221">
        <v>0</v>
      </c>
      <c r="AA3893"/>
      <c r="AB3893" s="221">
        <v>0</v>
      </c>
      <c r="AC3893"/>
      <c r="AD3893" s="217"/>
      <c r="AE3893" s="221">
        <v>0</v>
      </c>
      <c r="AF3893"/>
      <c r="AG3893" s="217"/>
      <c r="AH3893" s="221">
        <v>0</v>
      </c>
      <c r="AI3893"/>
      <c r="AJ3893"/>
      <c r="AK3893" s="221">
        <v>0</v>
      </c>
      <c r="AL3893"/>
      <c r="AM3893" s="217"/>
      <c r="AN3893" s="221">
        <v>0</v>
      </c>
      <c r="AO3893"/>
      <c r="AP3893" s="217"/>
      <c r="AQ3893" s="221">
        <v>0</v>
      </c>
      <c r="AR3893"/>
      <c r="AS3893"/>
      <c r="AT3893">
        <v>2023</v>
      </c>
      <c r="AU3893" t="s">
        <v>13</v>
      </c>
      <c r="AV3893">
        <v>1</v>
      </c>
      <c r="AW3893" s="221">
        <v>1149.45</v>
      </c>
      <c r="AX3893" s="221">
        <v>1149.45</v>
      </c>
      <c r="AY3893" s="221">
        <v>0</v>
      </c>
      <c r="AZ3893" s="221">
        <v>0</v>
      </c>
    </row>
    <row r="3894" spans="1:52">
      <c r="A3894" t="s">
        <v>85</v>
      </c>
      <c r="B3894" t="s">
        <v>6</v>
      </c>
      <c r="C3894"/>
      <c r="D3894"/>
      <c r="E3894"/>
      <c r="F3894"/>
      <c r="G3894" t="s">
        <v>4291</v>
      </c>
      <c r="H3894"/>
      <c r="I3894" t="s">
        <v>373</v>
      </c>
      <c r="J3894"/>
      <c r="K3894" s="217">
        <v>45311</v>
      </c>
      <c r="L3894"/>
      <c r="M3894"/>
      <c r="N3894" t="s">
        <v>28</v>
      </c>
      <c r="O3894"/>
      <c r="P3894"/>
      <c r="Q3894"/>
      <c r="R3894" s="221">
        <v>503.17423152456161</v>
      </c>
      <c r="S3894" s="217">
        <v>45336</v>
      </c>
      <c r="T3894" s="221">
        <v>503.17423152456161</v>
      </c>
      <c r="U3894"/>
      <c r="V3894" s="217">
        <v>45363</v>
      </c>
      <c r="W3894" s="221">
        <v>0</v>
      </c>
      <c r="X3894"/>
      <c r="Y3894"/>
      <c r="Z3894" s="221">
        <v>0</v>
      </c>
      <c r="AA3894"/>
      <c r="AB3894" s="221">
        <v>0</v>
      </c>
      <c r="AC3894"/>
      <c r="AD3894" s="217"/>
      <c r="AE3894" s="221">
        <v>0</v>
      </c>
      <c r="AF3894"/>
      <c r="AG3894" s="217"/>
      <c r="AH3894" s="221">
        <v>0</v>
      </c>
      <c r="AI3894"/>
      <c r="AJ3894"/>
      <c r="AK3894" s="221">
        <v>0</v>
      </c>
      <c r="AL3894"/>
      <c r="AM3894" s="217"/>
      <c r="AN3894" s="221">
        <v>0</v>
      </c>
      <c r="AO3894"/>
      <c r="AP3894" s="217"/>
      <c r="AQ3894" s="221">
        <v>0</v>
      </c>
      <c r="AR3894"/>
      <c r="AS3894"/>
      <c r="AT3894">
        <v>2024</v>
      </c>
      <c r="AU3894" t="s">
        <v>13</v>
      </c>
      <c r="AV3894">
        <v>1</v>
      </c>
      <c r="AW3894" s="221">
        <v>503.17</v>
      </c>
      <c r="AX3894" s="221">
        <v>503.17</v>
      </c>
      <c r="AY3894" s="221">
        <v>0</v>
      </c>
      <c r="AZ3894" s="221">
        <v>0</v>
      </c>
    </row>
    <row r="3895" spans="1:52">
      <c r="A3895" t="s">
        <v>74</v>
      </c>
      <c r="B3895" t="s">
        <v>10</v>
      </c>
      <c r="C3895"/>
      <c r="D3895"/>
      <c r="E3895"/>
      <c r="F3895"/>
      <c r="G3895" t="s">
        <v>4292</v>
      </c>
      <c r="H3895"/>
      <c r="I3895" t="s">
        <v>3661</v>
      </c>
      <c r="J3895"/>
      <c r="K3895" s="217">
        <v>45159</v>
      </c>
      <c r="L3895"/>
      <c r="M3895"/>
      <c r="N3895" t="s">
        <v>25</v>
      </c>
      <c r="O3895"/>
      <c r="P3895"/>
      <c r="Q3895"/>
      <c r="R3895" s="221">
        <v>228.40428512541419</v>
      </c>
      <c r="S3895" s="217">
        <v>45180</v>
      </c>
      <c r="T3895" s="221">
        <v>228.40428512541419</v>
      </c>
      <c r="U3895"/>
      <c r="V3895" s="217">
        <v>45194</v>
      </c>
      <c r="W3895" s="221">
        <v>0</v>
      </c>
      <c r="X3895"/>
      <c r="Y3895"/>
      <c r="Z3895" s="221">
        <v>0</v>
      </c>
      <c r="AA3895"/>
      <c r="AB3895" s="221">
        <v>0</v>
      </c>
      <c r="AC3895"/>
      <c r="AD3895" s="217"/>
      <c r="AE3895" s="221">
        <v>0</v>
      </c>
      <c r="AF3895"/>
      <c r="AG3895" s="217"/>
      <c r="AH3895" s="221">
        <v>0</v>
      </c>
      <c r="AI3895"/>
      <c r="AJ3895"/>
      <c r="AK3895" s="221">
        <v>0</v>
      </c>
      <c r="AL3895"/>
      <c r="AM3895" s="217"/>
      <c r="AN3895" s="221">
        <v>0</v>
      </c>
      <c r="AO3895"/>
      <c r="AP3895" s="217"/>
      <c r="AQ3895" s="221">
        <v>0</v>
      </c>
      <c r="AR3895"/>
      <c r="AS3895"/>
      <c r="AT3895">
        <v>2023</v>
      </c>
      <c r="AU3895" t="s">
        <v>19</v>
      </c>
      <c r="AV3895">
        <v>3</v>
      </c>
      <c r="AW3895" s="221">
        <v>228.4</v>
      </c>
      <c r="AX3895" s="221">
        <v>228.4</v>
      </c>
      <c r="AY3895" s="221">
        <v>0</v>
      </c>
      <c r="AZ3895" s="221">
        <v>0</v>
      </c>
    </row>
    <row r="3896" spans="1:52">
      <c r="A3896" t="s">
        <v>80</v>
      </c>
      <c r="B3896" t="s">
        <v>5</v>
      </c>
      <c r="C3896"/>
      <c r="D3896"/>
      <c r="E3896"/>
      <c r="F3896"/>
      <c r="G3896" t="s">
        <v>4293</v>
      </c>
      <c r="H3896"/>
      <c r="I3896" t="s">
        <v>335</v>
      </c>
      <c r="J3896"/>
      <c r="K3896" s="217">
        <v>45680</v>
      </c>
      <c r="L3896"/>
      <c r="M3896"/>
      <c r="N3896" t="s">
        <v>28</v>
      </c>
      <c r="O3896"/>
      <c r="P3896"/>
      <c r="Q3896"/>
      <c r="R3896" s="221">
        <v>512.29653455746336</v>
      </c>
      <c r="S3896" s="217">
        <v>45700</v>
      </c>
      <c r="T3896" s="221">
        <v>512.29653455746336</v>
      </c>
      <c r="U3896"/>
      <c r="V3896" s="217">
        <v>45733</v>
      </c>
      <c r="W3896" s="221">
        <v>0</v>
      </c>
      <c r="X3896"/>
      <c r="Y3896"/>
      <c r="Z3896" s="221">
        <v>0</v>
      </c>
      <c r="AA3896"/>
      <c r="AB3896" s="221">
        <v>0</v>
      </c>
      <c r="AC3896"/>
      <c r="AD3896" s="217"/>
      <c r="AE3896" s="221">
        <v>0</v>
      </c>
      <c r="AF3896"/>
      <c r="AG3896" s="217"/>
      <c r="AH3896" s="221">
        <v>0</v>
      </c>
      <c r="AI3896"/>
      <c r="AJ3896"/>
      <c r="AK3896" s="221">
        <v>0</v>
      </c>
      <c r="AL3896"/>
      <c r="AM3896" s="217"/>
      <c r="AN3896" s="221">
        <v>0</v>
      </c>
      <c r="AO3896"/>
      <c r="AP3896" s="217"/>
      <c r="AQ3896" s="221">
        <v>0</v>
      </c>
      <c r="AR3896"/>
      <c r="AS3896"/>
      <c r="AT3896">
        <v>2025</v>
      </c>
      <c r="AU3896" t="s">
        <v>13</v>
      </c>
      <c r="AV3896">
        <v>1</v>
      </c>
      <c r="AW3896" s="221">
        <v>512.29999999999995</v>
      </c>
      <c r="AX3896" s="221">
        <v>512.29999999999995</v>
      </c>
      <c r="AY3896" s="221">
        <v>0</v>
      </c>
      <c r="AZ3896" s="221">
        <v>0</v>
      </c>
    </row>
    <row r="3897" spans="1:52">
      <c r="A3897" t="s">
        <v>130</v>
      </c>
      <c r="B3897" t="s">
        <v>3</v>
      </c>
      <c r="C3897"/>
      <c r="D3897"/>
      <c r="E3897"/>
      <c r="F3897"/>
      <c r="G3897" t="s">
        <v>4294</v>
      </c>
      <c r="H3897"/>
      <c r="I3897" t="s">
        <v>540</v>
      </c>
      <c r="J3897"/>
      <c r="K3897" s="217">
        <v>45180</v>
      </c>
      <c r="L3897"/>
      <c r="M3897"/>
      <c r="N3897" t="s">
        <v>29</v>
      </c>
      <c r="O3897"/>
      <c r="P3897"/>
      <c r="Q3897"/>
      <c r="R3897" s="221">
        <v>606.20272283151974</v>
      </c>
      <c r="S3897" s="217">
        <v>45199</v>
      </c>
      <c r="T3897" s="221">
        <v>606.20272283151974</v>
      </c>
      <c r="U3897"/>
      <c r="V3897" s="217">
        <v>45243</v>
      </c>
      <c r="W3897" s="221">
        <v>0</v>
      </c>
      <c r="X3897"/>
      <c r="Y3897"/>
      <c r="Z3897" s="221">
        <v>0</v>
      </c>
      <c r="AA3897"/>
      <c r="AB3897" s="221">
        <v>0</v>
      </c>
      <c r="AC3897"/>
      <c r="AD3897" s="217"/>
      <c r="AE3897" s="221">
        <v>0</v>
      </c>
      <c r="AF3897"/>
      <c r="AG3897" s="217"/>
      <c r="AH3897" s="221">
        <v>0</v>
      </c>
      <c r="AI3897"/>
      <c r="AJ3897"/>
      <c r="AK3897" s="221">
        <v>0</v>
      </c>
      <c r="AL3897"/>
      <c r="AM3897" s="217"/>
      <c r="AN3897" s="221">
        <v>0</v>
      </c>
      <c r="AO3897"/>
      <c r="AP3897" s="217"/>
      <c r="AQ3897" s="221">
        <v>0</v>
      </c>
      <c r="AR3897"/>
      <c r="AS3897"/>
      <c r="AT3897">
        <v>2023</v>
      </c>
      <c r="AU3897" t="s">
        <v>21</v>
      </c>
      <c r="AV3897">
        <v>4</v>
      </c>
      <c r="AW3897" s="221">
        <v>606.20000000000005</v>
      </c>
      <c r="AX3897" s="221">
        <v>606.20000000000005</v>
      </c>
      <c r="AY3897" s="221">
        <v>0</v>
      </c>
      <c r="AZ3897" s="221">
        <v>0</v>
      </c>
    </row>
    <row r="3898" spans="1:52">
      <c r="A3898" t="s">
        <v>130</v>
      </c>
      <c r="B3898" t="s">
        <v>3</v>
      </c>
      <c r="C3898"/>
      <c r="D3898"/>
      <c r="E3898"/>
      <c r="F3898"/>
      <c r="G3898" t="s">
        <v>4295</v>
      </c>
      <c r="H3898"/>
      <c r="I3898" t="s">
        <v>765</v>
      </c>
      <c r="J3898"/>
      <c r="K3898" s="217">
        <v>45040</v>
      </c>
      <c r="L3898"/>
      <c r="M3898"/>
      <c r="N3898" t="s">
        <v>29</v>
      </c>
      <c r="O3898"/>
      <c r="P3898"/>
      <c r="Q3898"/>
      <c r="R3898" s="221">
        <v>483.23475717201927</v>
      </c>
      <c r="S3898" s="217">
        <v>45054</v>
      </c>
      <c r="T3898" s="221">
        <v>483.23475717201927</v>
      </c>
      <c r="U3898"/>
      <c r="V3898" s="217">
        <v>45086</v>
      </c>
      <c r="W3898" s="221">
        <v>0</v>
      </c>
      <c r="X3898"/>
      <c r="Y3898"/>
      <c r="Z3898" s="221">
        <v>0</v>
      </c>
      <c r="AA3898"/>
      <c r="AB3898" s="221">
        <v>0</v>
      </c>
      <c r="AC3898"/>
      <c r="AD3898" s="217"/>
      <c r="AE3898" s="221">
        <v>0</v>
      </c>
      <c r="AF3898"/>
      <c r="AG3898" s="217"/>
      <c r="AH3898" s="221">
        <v>0</v>
      </c>
      <c r="AI3898"/>
      <c r="AJ3898"/>
      <c r="AK3898" s="221">
        <v>0</v>
      </c>
      <c r="AL3898"/>
      <c r="AM3898" s="217"/>
      <c r="AN3898" s="221">
        <v>0</v>
      </c>
      <c r="AO3898"/>
      <c r="AP3898" s="217"/>
      <c r="AQ3898" s="221">
        <v>0</v>
      </c>
      <c r="AR3898"/>
      <c r="AS3898"/>
      <c r="AT3898">
        <v>2023</v>
      </c>
      <c r="AU3898" t="s">
        <v>16</v>
      </c>
      <c r="AV3898">
        <v>2</v>
      </c>
      <c r="AW3898" s="221">
        <v>483.23</v>
      </c>
      <c r="AX3898" s="221">
        <v>483.23</v>
      </c>
      <c r="AY3898" s="221">
        <v>0</v>
      </c>
      <c r="AZ3898" s="221">
        <v>0</v>
      </c>
    </row>
    <row r="3899" spans="1:52">
      <c r="A3899" t="s">
        <v>130</v>
      </c>
      <c r="B3899" t="s">
        <v>3</v>
      </c>
      <c r="C3899"/>
      <c r="D3899"/>
      <c r="E3899"/>
      <c r="F3899"/>
      <c r="G3899" t="s">
        <v>4296</v>
      </c>
      <c r="H3899"/>
      <c r="I3899" t="s">
        <v>2327</v>
      </c>
      <c r="J3899"/>
      <c r="K3899" s="217">
        <v>44989</v>
      </c>
      <c r="L3899"/>
      <c r="M3899"/>
      <c r="N3899" t="s">
        <v>29</v>
      </c>
      <c r="O3899"/>
      <c r="P3899"/>
      <c r="Q3899"/>
      <c r="R3899" s="221">
        <v>411.29678598937198</v>
      </c>
      <c r="S3899" s="217">
        <v>45028</v>
      </c>
      <c r="T3899" s="221">
        <v>411.29678598937198</v>
      </c>
      <c r="U3899"/>
      <c r="V3899" s="217">
        <v>45072</v>
      </c>
      <c r="W3899" s="221">
        <v>0</v>
      </c>
      <c r="X3899"/>
      <c r="Y3899"/>
      <c r="Z3899" s="221">
        <v>0</v>
      </c>
      <c r="AA3899"/>
      <c r="AB3899" s="221">
        <v>0</v>
      </c>
      <c r="AC3899"/>
      <c r="AD3899" s="217"/>
      <c r="AE3899" s="221">
        <v>0</v>
      </c>
      <c r="AF3899"/>
      <c r="AG3899" s="217"/>
      <c r="AH3899" s="221">
        <v>0</v>
      </c>
      <c r="AI3899"/>
      <c r="AJ3899"/>
      <c r="AK3899" s="221">
        <v>0</v>
      </c>
      <c r="AL3899"/>
      <c r="AM3899" s="217"/>
      <c r="AN3899" s="221">
        <v>0</v>
      </c>
      <c r="AO3899"/>
      <c r="AP3899" s="217"/>
      <c r="AQ3899" s="221">
        <v>0</v>
      </c>
      <c r="AR3899"/>
      <c r="AS3899"/>
      <c r="AT3899">
        <v>2023</v>
      </c>
      <c r="AU3899" t="s">
        <v>15</v>
      </c>
      <c r="AV3899">
        <v>2</v>
      </c>
      <c r="AW3899" s="221">
        <v>411.3</v>
      </c>
      <c r="AX3899" s="221">
        <v>411.3</v>
      </c>
      <c r="AY3899" s="221">
        <v>0</v>
      </c>
      <c r="AZ3899" s="221">
        <v>0</v>
      </c>
    </row>
    <row r="3900" spans="1:52">
      <c r="A3900" t="s">
        <v>130</v>
      </c>
      <c r="B3900" t="s">
        <v>3</v>
      </c>
      <c r="C3900"/>
      <c r="D3900"/>
      <c r="E3900"/>
      <c r="F3900"/>
      <c r="G3900" t="s">
        <v>4297</v>
      </c>
      <c r="H3900"/>
      <c r="I3900" t="s">
        <v>3287</v>
      </c>
      <c r="J3900"/>
      <c r="K3900" s="217">
        <v>45417</v>
      </c>
      <c r="L3900"/>
      <c r="M3900"/>
      <c r="N3900" t="s">
        <v>29</v>
      </c>
      <c r="O3900"/>
      <c r="P3900"/>
      <c r="Q3900"/>
      <c r="R3900" s="221">
        <v>743.08636294400799</v>
      </c>
      <c r="S3900" s="217">
        <v>45432</v>
      </c>
      <c r="T3900" s="221">
        <v>743.08636294400799</v>
      </c>
      <c r="U3900"/>
      <c r="V3900" s="217">
        <v>45485</v>
      </c>
      <c r="W3900" s="221">
        <v>0</v>
      </c>
      <c r="X3900"/>
      <c r="Y3900"/>
      <c r="Z3900" s="221">
        <v>0</v>
      </c>
      <c r="AA3900"/>
      <c r="AB3900" s="221">
        <v>0</v>
      </c>
      <c r="AC3900"/>
      <c r="AD3900" s="217"/>
      <c r="AE3900" s="221">
        <v>0</v>
      </c>
      <c r="AF3900"/>
      <c r="AG3900" s="217"/>
      <c r="AH3900" s="221">
        <v>0</v>
      </c>
      <c r="AI3900"/>
      <c r="AJ3900"/>
      <c r="AK3900" s="221">
        <v>0</v>
      </c>
      <c r="AL3900"/>
      <c r="AM3900" s="217"/>
      <c r="AN3900" s="221">
        <v>0</v>
      </c>
      <c r="AO3900"/>
      <c r="AP3900" s="217"/>
      <c r="AQ3900" s="221">
        <v>0</v>
      </c>
      <c r="AR3900"/>
      <c r="AS3900"/>
      <c r="AT3900">
        <v>2024</v>
      </c>
      <c r="AU3900" t="s">
        <v>17</v>
      </c>
      <c r="AV3900">
        <v>3</v>
      </c>
      <c r="AW3900" s="221">
        <v>743.09</v>
      </c>
      <c r="AX3900" s="221">
        <v>743.09</v>
      </c>
      <c r="AY3900" s="221">
        <v>0</v>
      </c>
      <c r="AZ3900" s="221">
        <v>0</v>
      </c>
    </row>
    <row r="3901" spans="1:52">
      <c r="A3901" t="s">
        <v>80</v>
      </c>
      <c r="B3901" t="s">
        <v>5</v>
      </c>
      <c r="C3901"/>
      <c r="D3901"/>
      <c r="E3901"/>
      <c r="F3901"/>
      <c r="G3901" t="s">
        <v>4298</v>
      </c>
      <c r="H3901"/>
      <c r="I3901" t="s">
        <v>712</v>
      </c>
      <c r="J3901"/>
      <c r="K3901" s="217">
        <v>45101</v>
      </c>
      <c r="L3901"/>
      <c r="M3901"/>
      <c r="N3901" t="s">
        <v>29</v>
      </c>
      <c r="O3901"/>
      <c r="P3901"/>
      <c r="Q3901"/>
      <c r="R3901" s="221">
        <v>485.30298881000613</v>
      </c>
      <c r="S3901" s="217">
        <v>45118</v>
      </c>
      <c r="T3901" s="221">
        <v>485.30298881000613</v>
      </c>
      <c r="U3901"/>
      <c r="V3901" s="217">
        <v>45281</v>
      </c>
      <c r="W3901" s="221">
        <v>0</v>
      </c>
      <c r="X3901"/>
      <c r="Y3901"/>
      <c r="Z3901" s="221">
        <v>0</v>
      </c>
      <c r="AA3901"/>
      <c r="AB3901" s="221">
        <v>0</v>
      </c>
      <c r="AC3901"/>
      <c r="AD3901" s="217"/>
      <c r="AE3901" s="221">
        <v>0</v>
      </c>
      <c r="AF3901"/>
      <c r="AG3901" s="217"/>
      <c r="AH3901" s="221">
        <v>0</v>
      </c>
      <c r="AI3901"/>
      <c r="AJ3901"/>
      <c r="AK3901" s="221">
        <v>0</v>
      </c>
      <c r="AL3901"/>
      <c r="AM3901" s="217"/>
      <c r="AN3901" s="221">
        <v>0</v>
      </c>
      <c r="AO3901"/>
      <c r="AP3901" s="217"/>
      <c r="AQ3901" s="221">
        <v>0</v>
      </c>
      <c r="AR3901"/>
      <c r="AS3901"/>
      <c r="AT3901">
        <v>2023</v>
      </c>
      <c r="AU3901" t="s">
        <v>22</v>
      </c>
      <c r="AV3901">
        <v>4</v>
      </c>
      <c r="AW3901" s="221">
        <v>485.3</v>
      </c>
      <c r="AX3901" s="221">
        <v>485.3</v>
      </c>
      <c r="AY3901" s="221">
        <v>0</v>
      </c>
      <c r="AZ3901" s="221">
        <v>0</v>
      </c>
    </row>
    <row r="3902" spans="1:52">
      <c r="A3902" t="s">
        <v>74</v>
      </c>
      <c r="B3902" t="s">
        <v>10</v>
      </c>
      <c r="C3902"/>
      <c r="D3902"/>
      <c r="E3902"/>
      <c r="F3902"/>
      <c r="G3902" t="s">
        <v>2156</v>
      </c>
      <c r="H3902"/>
      <c r="I3902" t="s">
        <v>1568</v>
      </c>
      <c r="J3902"/>
      <c r="K3902" s="217">
        <v>45431</v>
      </c>
      <c r="L3902"/>
      <c r="M3902"/>
      <c r="N3902" t="s">
        <v>29</v>
      </c>
      <c r="O3902"/>
      <c r="P3902"/>
      <c r="Q3902"/>
      <c r="R3902" s="221">
        <v>479.00547473586778</v>
      </c>
      <c r="S3902" s="217">
        <v>45453</v>
      </c>
      <c r="T3902" s="221">
        <v>479.00547473586778</v>
      </c>
      <c r="U3902"/>
      <c r="V3902" s="217">
        <v>45488</v>
      </c>
      <c r="W3902" s="221">
        <v>0</v>
      </c>
      <c r="X3902"/>
      <c r="Y3902"/>
      <c r="Z3902" s="221">
        <v>0</v>
      </c>
      <c r="AA3902"/>
      <c r="AB3902" s="221">
        <v>0</v>
      </c>
      <c r="AC3902"/>
      <c r="AD3902" s="217"/>
      <c r="AE3902" s="221">
        <v>0</v>
      </c>
      <c r="AF3902"/>
      <c r="AG3902" s="217"/>
      <c r="AH3902" s="221">
        <v>0</v>
      </c>
      <c r="AI3902"/>
      <c r="AJ3902"/>
      <c r="AK3902" s="221">
        <v>0</v>
      </c>
      <c r="AL3902"/>
      <c r="AM3902" s="217"/>
      <c r="AN3902" s="221">
        <v>0</v>
      </c>
      <c r="AO3902"/>
      <c r="AP3902" s="217"/>
      <c r="AQ3902" s="221">
        <v>0</v>
      </c>
      <c r="AR3902"/>
      <c r="AS3902"/>
      <c r="AT3902">
        <v>2024</v>
      </c>
      <c r="AU3902" t="s">
        <v>17</v>
      </c>
      <c r="AV3902">
        <v>3</v>
      </c>
      <c r="AW3902" s="221">
        <v>479.01</v>
      </c>
      <c r="AX3902" s="221">
        <v>479.01</v>
      </c>
      <c r="AY3902" s="221">
        <v>0</v>
      </c>
      <c r="AZ3902" s="221">
        <v>0</v>
      </c>
    </row>
    <row r="3903" spans="1:52">
      <c r="A3903" t="s">
        <v>217</v>
      </c>
      <c r="B3903" t="s">
        <v>8</v>
      </c>
      <c r="C3903"/>
      <c r="D3903"/>
      <c r="E3903"/>
      <c r="F3903"/>
      <c r="G3903" t="s">
        <v>4299</v>
      </c>
      <c r="H3903"/>
      <c r="I3903" t="s">
        <v>3710</v>
      </c>
      <c r="J3903"/>
      <c r="K3903" s="217">
        <v>45246</v>
      </c>
      <c r="L3903"/>
      <c r="M3903"/>
      <c r="N3903" t="s">
        <v>29</v>
      </c>
      <c r="O3903"/>
      <c r="P3903"/>
      <c r="Q3903"/>
      <c r="R3903" s="221">
        <v>379.42679537282402</v>
      </c>
      <c r="S3903" s="217">
        <v>45260</v>
      </c>
      <c r="T3903" s="221">
        <v>379.42679537282402</v>
      </c>
      <c r="U3903"/>
      <c r="V3903" s="217">
        <v>45282</v>
      </c>
      <c r="W3903" s="221">
        <v>0</v>
      </c>
      <c r="X3903"/>
      <c r="Y3903"/>
      <c r="Z3903" s="221">
        <v>0</v>
      </c>
      <c r="AA3903"/>
      <c r="AB3903" s="221">
        <v>0</v>
      </c>
      <c r="AC3903"/>
      <c r="AD3903" s="217"/>
      <c r="AE3903" s="221">
        <v>0</v>
      </c>
      <c r="AF3903"/>
      <c r="AG3903" s="217"/>
      <c r="AH3903" s="221">
        <v>0</v>
      </c>
      <c r="AI3903"/>
      <c r="AJ3903"/>
      <c r="AK3903" s="221">
        <v>0</v>
      </c>
      <c r="AL3903"/>
      <c r="AM3903" s="217"/>
      <c r="AN3903" s="221">
        <v>0</v>
      </c>
      <c r="AO3903"/>
      <c r="AP3903" s="217"/>
      <c r="AQ3903" s="221">
        <v>0</v>
      </c>
      <c r="AR3903"/>
      <c r="AS3903"/>
      <c r="AT3903">
        <v>2023</v>
      </c>
      <c r="AU3903" t="s">
        <v>22</v>
      </c>
      <c r="AV3903">
        <v>4</v>
      </c>
      <c r="AW3903" s="221">
        <v>379.43</v>
      </c>
      <c r="AX3903" s="221">
        <v>379.43</v>
      </c>
      <c r="AY3903" s="221">
        <v>0</v>
      </c>
      <c r="AZ3903" s="221">
        <v>0</v>
      </c>
    </row>
    <row r="3904" spans="1:52">
      <c r="A3904" t="s">
        <v>80</v>
      </c>
      <c r="B3904" t="s">
        <v>5</v>
      </c>
      <c r="C3904"/>
      <c r="D3904"/>
      <c r="E3904"/>
      <c r="F3904"/>
      <c r="G3904" t="s">
        <v>3846</v>
      </c>
      <c r="H3904"/>
      <c r="I3904" t="s">
        <v>2510</v>
      </c>
      <c r="J3904"/>
      <c r="K3904" s="217">
        <v>45474</v>
      </c>
      <c r="L3904"/>
      <c r="M3904"/>
      <c r="N3904" t="s">
        <v>24</v>
      </c>
      <c r="O3904"/>
      <c r="P3904"/>
      <c r="Q3904"/>
      <c r="R3904" s="221">
        <v>534.38297694656671</v>
      </c>
      <c r="S3904" s="217">
        <v>45498</v>
      </c>
      <c r="T3904" s="221">
        <v>534.38297694656671</v>
      </c>
      <c r="U3904"/>
      <c r="V3904" s="217">
        <v>45548</v>
      </c>
      <c r="W3904" s="221">
        <v>0</v>
      </c>
      <c r="X3904"/>
      <c r="Y3904"/>
      <c r="Z3904" s="221">
        <v>0</v>
      </c>
      <c r="AA3904"/>
      <c r="AB3904" s="221">
        <v>0</v>
      </c>
      <c r="AC3904"/>
      <c r="AD3904" s="217"/>
      <c r="AE3904" s="221">
        <v>0</v>
      </c>
      <c r="AF3904"/>
      <c r="AG3904" s="217"/>
      <c r="AH3904" s="221">
        <v>0</v>
      </c>
      <c r="AI3904"/>
      <c r="AJ3904"/>
      <c r="AK3904" s="221">
        <v>0</v>
      </c>
      <c r="AL3904"/>
      <c r="AM3904" s="217"/>
      <c r="AN3904" s="221">
        <v>0</v>
      </c>
      <c r="AO3904"/>
      <c r="AP3904" s="217"/>
      <c r="AQ3904" s="221">
        <v>0</v>
      </c>
      <c r="AR3904"/>
      <c r="AS3904"/>
      <c r="AT3904">
        <v>2024</v>
      </c>
      <c r="AU3904" t="s">
        <v>19</v>
      </c>
      <c r="AV3904">
        <v>3</v>
      </c>
      <c r="AW3904" s="221">
        <v>534.38</v>
      </c>
      <c r="AX3904" s="221">
        <v>534.38</v>
      </c>
      <c r="AY3904" s="221">
        <v>0</v>
      </c>
      <c r="AZ3904" s="221">
        <v>0</v>
      </c>
    </row>
    <row r="3905" spans="1:52">
      <c r="A3905" t="s">
        <v>130</v>
      </c>
      <c r="B3905" t="s">
        <v>3</v>
      </c>
      <c r="C3905"/>
      <c r="D3905"/>
      <c r="E3905"/>
      <c r="F3905"/>
      <c r="G3905" t="s">
        <v>3172</v>
      </c>
      <c r="H3905"/>
      <c r="I3905" t="s">
        <v>1139</v>
      </c>
      <c r="J3905"/>
      <c r="K3905" s="217">
        <v>45176</v>
      </c>
      <c r="L3905"/>
      <c r="M3905"/>
      <c r="N3905" t="s">
        <v>29</v>
      </c>
      <c r="O3905"/>
      <c r="P3905"/>
      <c r="Q3905"/>
      <c r="R3905" s="221">
        <v>585.05571382024777</v>
      </c>
      <c r="S3905" s="217">
        <v>45199</v>
      </c>
      <c r="T3905" s="221">
        <v>585.05571382024777</v>
      </c>
      <c r="U3905"/>
      <c r="V3905" s="217">
        <v>45260</v>
      </c>
      <c r="W3905" s="221">
        <v>0</v>
      </c>
      <c r="X3905"/>
      <c r="Y3905"/>
      <c r="Z3905" s="221">
        <v>0</v>
      </c>
      <c r="AA3905"/>
      <c r="AB3905" s="221">
        <v>0</v>
      </c>
      <c r="AC3905"/>
      <c r="AD3905" s="217"/>
      <c r="AE3905" s="221">
        <v>0</v>
      </c>
      <c r="AF3905"/>
      <c r="AG3905" s="217"/>
      <c r="AH3905" s="221">
        <v>0</v>
      </c>
      <c r="AI3905"/>
      <c r="AJ3905"/>
      <c r="AK3905" s="221">
        <v>0</v>
      </c>
      <c r="AL3905"/>
      <c r="AM3905" s="217"/>
      <c r="AN3905" s="221">
        <v>0</v>
      </c>
      <c r="AO3905"/>
      <c r="AP3905" s="217"/>
      <c r="AQ3905" s="221">
        <v>0</v>
      </c>
      <c r="AR3905"/>
      <c r="AS3905"/>
      <c r="AT3905">
        <v>2023</v>
      </c>
      <c r="AU3905" t="s">
        <v>21</v>
      </c>
      <c r="AV3905">
        <v>4</v>
      </c>
      <c r="AW3905" s="221">
        <v>585.05999999999995</v>
      </c>
      <c r="AX3905" s="221">
        <v>585.05999999999995</v>
      </c>
      <c r="AY3905" s="221">
        <v>0</v>
      </c>
      <c r="AZ3905" s="221">
        <v>0</v>
      </c>
    </row>
    <row r="3906" spans="1:52">
      <c r="A3906" t="s">
        <v>77</v>
      </c>
      <c r="B3906" t="s">
        <v>7</v>
      </c>
      <c r="C3906"/>
      <c r="D3906"/>
      <c r="E3906"/>
      <c r="F3906"/>
      <c r="G3906" t="s">
        <v>4300</v>
      </c>
      <c r="H3906"/>
      <c r="I3906" t="s">
        <v>99</v>
      </c>
      <c r="J3906"/>
      <c r="K3906" s="217">
        <v>45033</v>
      </c>
      <c r="L3906"/>
      <c r="M3906"/>
      <c r="N3906" t="s">
        <v>24</v>
      </c>
      <c r="O3906"/>
      <c r="P3906"/>
      <c r="Q3906"/>
      <c r="R3906" s="221">
        <v>556.56155591201855</v>
      </c>
      <c r="S3906" s="217">
        <v>45054</v>
      </c>
      <c r="T3906" s="221">
        <v>556.56155591201855</v>
      </c>
      <c r="U3906"/>
      <c r="V3906" s="217">
        <v>45176</v>
      </c>
      <c r="W3906" s="221">
        <v>0</v>
      </c>
      <c r="X3906"/>
      <c r="Y3906"/>
      <c r="Z3906" s="221">
        <v>0</v>
      </c>
      <c r="AA3906"/>
      <c r="AB3906" s="221">
        <v>0</v>
      </c>
      <c r="AC3906"/>
      <c r="AD3906" s="217"/>
      <c r="AE3906" s="221">
        <v>0</v>
      </c>
      <c r="AF3906"/>
      <c r="AG3906" s="217"/>
      <c r="AH3906" s="221">
        <v>0</v>
      </c>
      <c r="AI3906"/>
      <c r="AJ3906"/>
      <c r="AK3906" s="221">
        <v>0</v>
      </c>
      <c r="AL3906"/>
      <c r="AM3906" s="217"/>
      <c r="AN3906" s="221">
        <v>0</v>
      </c>
      <c r="AO3906"/>
      <c r="AP3906" s="217"/>
      <c r="AQ3906" s="221">
        <v>0</v>
      </c>
      <c r="AR3906"/>
      <c r="AS3906"/>
      <c r="AT3906">
        <v>2023</v>
      </c>
      <c r="AU3906" t="s">
        <v>19</v>
      </c>
      <c r="AV3906">
        <v>3</v>
      </c>
      <c r="AW3906" s="221">
        <v>556.55999999999995</v>
      </c>
      <c r="AX3906" s="221">
        <v>556.55999999999995</v>
      </c>
      <c r="AY3906" s="221">
        <v>0</v>
      </c>
      <c r="AZ3906" s="221">
        <v>0</v>
      </c>
    </row>
    <row r="3907" spans="1:52">
      <c r="A3907" t="s">
        <v>80</v>
      </c>
      <c r="B3907" t="s">
        <v>5</v>
      </c>
      <c r="C3907"/>
      <c r="D3907"/>
      <c r="E3907"/>
      <c r="F3907"/>
      <c r="G3907" t="s">
        <v>4301</v>
      </c>
      <c r="H3907"/>
      <c r="I3907" t="s">
        <v>1021</v>
      </c>
      <c r="J3907"/>
      <c r="K3907" s="217">
        <v>45633</v>
      </c>
      <c r="L3907"/>
      <c r="M3907"/>
      <c r="N3907" t="s">
        <v>29</v>
      </c>
      <c r="O3907"/>
      <c r="P3907"/>
      <c r="Q3907"/>
      <c r="R3907" s="221">
        <v>550.32981191107365</v>
      </c>
      <c r="S3907" s="217">
        <v>45650</v>
      </c>
      <c r="T3907" s="221">
        <v>550.32981191107365</v>
      </c>
      <c r="U3907"/>
      <c r="V3907" s="217">
        <v>45722</v>
      </c>
      <c r="W3907" s="221">
        <v>0</v>
      </c>
      <c r="X3907"/>
      <c r="Y3907"/>
      <c r="Z3907" s="221">
        <v>0</v>
      </c>
      <c r="AA3907"/>
      <c r="AB3907" s="221">
        <v>0</v>
      </c>
      <c r="AC3907"/>
      <c r="AD3907" s="217"/>
      <c r="AE3907" s="221">
        <v>0</v>
      </c>
      <c r="AF3907"/>
      <c r="AG3907" s="217"/>
      <c r="AH3907" s="221">
        <v>0</v>
      </c>
      <c r="AI3907"/>
      <c r="AJ3907"/>
      <c r="AK3907" s="221">
        <v>0</v>
      </c>
      <c r="AL3907"/>
      <c r="AM3907" s="217"/>
      <c r="AN3907" s="221">
        <v>0</v>
      </c>
      <c r="AO3907"/>
      <c r="AP3907" s="217"/>
      <c r="AQ3907" s="221">
        <v>0</v>
      </c>
      <c r="AR3907"/>
      <c r="AS3907"/>
      <c r="AT3907">
        <v>2025</v>
      </c>
      <c r="AU3907" t="s">
        <v>13</v>
      </c>
      <c r="AV3907">
        <v>1</v>
      </c>
      <c r="AW3907" s="221">
        <v>550.33000000000004</v>
      </c>
      <c r="AX3907" s="221">
        <v>550.33000000000004</v>
      </c>
      <c r="AY3907" s="221">
        <v>0</v>
      </c>
      <c r="AZ3907" s="221">
        <v>0</v>
      </c>
    </row>
    <row r="3908" spans="1:52">
      <c r="A3908" t="s">
        <v>77</v>
      </c>
      <c r="B3908" t="s">
        <v>7</v>
      </c>
      <c r="C3908"/>
      <c r="D3908"/>
      <c r="E3908"/>
      <c r="F3908"/>
      <c r="G3908" t="s">
        <v>4302</v>
      </c>
      <c r="H3908"/>
      <c r="I3908" t="s">
        <v>3134</v>
      </c>
      <c r="J3908"/>
      <c r="K3908" s="217">
        <v>45049</v>
      </c>
      <c r="L3908"/>
      <c r="M3908"/>
      <c r="N3908" t="s">
        <v>25</v>
      </c>
      <c r="O3908"/>
      <c r="P3908"/>
      <c r="Q3908"/>
      <c r="R3908" s="221">
        <v>258.13496479263262</v>
      </c>
      <c r="S3908" s="217">
        <v>45086</v>
      </c>
      <c r="T3908" s="221">
        <v>258.13496479263262</v>
      </c>
      <c r="U3908"/>
      <c r="V3908" s="217">
        <v>45183</v>
      </c>
      <c r="W3908" s="221">
        <v>0</v>
      </c>
      <c r="X3908"/>
      <c r="Y3908"/>
      <c r="Z3908" s="221">
        <v>0</v>
      </c>
      <c r="AA3908"/>
      <c r="AB3908" s="221">
        <v>0</v>
      </c>
      <c r="AC3908"/>
      <c r="AD3908" s="217"/>
      <c r="AE3908" s="221">
        <v>0</v>
      </c>
      <c r="AF3908"/>
      <c r="AG3908" s="217"/>
      <c r="AH3908" s="221">
        <v>0</v>
      </c>
      <c r="AI3908"/>
      <c r="AJ3908"/>
      <c r="AK3908" s="221">
        <v>0</v>
      </c>
      <c r="AL3908"/>
      <c r="AM3908" s="217"/>
      <c r="AN3908" s="221">
        <v>0</v>
      </c>
      <c r="AO3908"/>
      <c r="AP3908" s="217"/>
      <c r="AQ3908" s="221">
        <v>0</v>
      </c>
      <c r="AR3908"/>
      <c r="AS3908"/>
      <c r="AT3908">
        <v>2023</v>
      </c>
      <c r="AU3908" t="s">
        <v>19</v>
      </c>
      <c r="AV3908">
        <v>3</v>
      </c>
      <c r="AW3908" s="221">
        <v>258.13</v>
      </c>
      <c r="AX3908" s="221">
        <v>258.13</v>
      </c>
      <c r="AY3908" s="221">
        <v>0</v>
      </c>
      <c r="AZ3908" s="221">
        <v>0</v>
      </c>
    </row>
    <row r="3909" spans="1:52">
      <c r="A3909" t="s">
        <v>77</v>
      </c>
      <c r="B3909" t="s">
        <v>7</v>
      </c>
      <c r="C3909"/>
      <c r="D3909"/>
      <c r="E3909"/>
      <c r="F3909"/>
      <c r="G3909" t="s">
        <v>4303</v>
      </c>
      <c r="H3909"/>
      <c r="I3909" t="s">
        <v>4304</v>
      </c>
      <c r="J3909"/>
      <c r="K3909" s="217">
        <v>45578</v>
      </c>
      <c r="L3909"/>
      <c r="M3909"/>
      <c r="N3909" t="s">
        <v>24</v>
      </c>
      <c r="O3909"/>
      <c r="P3909"/>
      <c r="Q3909"/>
      <c r="R3909" s="221">
        <v>472.6848769426731</v>
      </c>
      <c r="S3909" s="217">
        <v>45590</v>
      </c>
      <c r="T3909" s="221">
        <v>472.6848769426731</v>
      </c>
      <c r="U3909"/>
      <c r="V3909" s="217">
        <v>45607</v>
      </c>
      <c r="W3909" s="221">
        <v>0</v>
      </c>
      <c r="X3909"/>
      <c r="Y3909"/>
      <c r="Z3909" s="221">
        <v>0</v>
      </c>
      <c r="AA3909"/>
      <c r="AB3909" s="221">
        <v>0</v>
      </c>
      <c r="AC3909"/>
      <c r="AD3909" s="217"/>
      <c r="AE3909" s="221">
        <v>0</v>
      </c>
      <c r="AF3909"/>
      <c r="AG3909" s="217"/>
      <c r="AH3909" s="221">
        <v>0</v>
      </c>
      <c r="AI3909"/>
      <c r="AJ3909"/>
      <c r="AK3909" s="221">
        <v>0</v>
      </c>
      <c r="AL3909"/>
      <c r="AM3909" s="217"/>
      <c r="AN3909" s="221">
        <v>0</v>
      </c>
      <c r="AO3909"/>
      <c r="AP3909" s="217"/>
      <c r="AQ3909" s="221">
        <v>0</v>
      </c>
      <c r="AR3909"/>
      <c r="AS3909"/>
      <c r="AT3909">
        <v>2024</v>
      </c>
      <c r="AU3909" t="s">
        <v>21</v>
      </c>
      <c r="AV3909">
        <v>4</v>
      </c>
      <c r="AW3909" s="221">
        <v>472.68</v>
      </c>
      <c r="AX3909" s="221">
        <v>472.68</v>
      </c>
      <c r="AY3909" s="221">
        <v>0</v>
      </c>
      <c r="AZ3909" s="221">
        <v>0</v>
      </c>
    </row>
    <row r="3910" spans="1:52">
      <c r="A3910" t="s">
        <v>80</v>
      </c>
      <c r="B3910" t="s">
        <v>5</v>
      </c>
      <c r="C3910"/>
      <c r="D3910"/>
      <c r="E3910"/>
      <c r="F3910"/>
      <c r="G3910" t="s">
        <v>4305</v>
      </c>
      <c r="H3910"/>
      <c r="I3910" t="s">
        <v>2365</v>
      </c>
      <c r="J3910"/>
      <c r="K3910" s="217">
        <v>45507</v>
      </c>
      <c r="L3910"/>
      <c r="M3910"/>
      <c r="N3910" t="s">
        <v>29</v>
      </c>
      <c r="O3910"/>
      <c r="P3910"/>
      <c r="Q3910"/>
      <c r="R3910" s="221">
        <v>869.95320466162502</v>
      </c>
      <c r="S3910" s="217">
        <v>45548</v>
      </c>
      <c r="T3910" s="221">
        <v>869.95320466162502</v>
      </c>
      <c r="U3910"/>
      <c r="V3910" s="217">
        <v>45590</v>
      </c>
      <c r="W3910" s="221">
        <v>0</v>
      </c>
      <c r="X3910"/>
      <c r="Y3910"/>
      <c r="Z3910" s="221">
        <v>0</v>
      </c>
      <c r="AA3910"/>
      <c r="AB3910" s="221">
        <v>0</v>
      </c>
      <c r="AC3910"/>
      <c r="AD3910" s="217"/>
      <c r="AE3910" s="221">
        <v>0</v>
      </c>
      <c r="AF3910"/>
      <c r="AG3910" s="217"/>
      <c r="AH3910" s="221">
        <v>0</v>
      </c>
      <c r="AI3910"/>
      <c r="AJ3910"/>
      <c r="AK3910" s="221">
        <v>0</v>
      </c>
      <c r="AL3910"/>
      <c r="AM3910" s="217"/>
      <c r="AN3910" s="221">
        <v>0</v>
      </c>
      <c r="AO3910"/>
      <c r="AP3910" s="217"/>
      <c r="AQ3910" s="221">
        <v>0</v>
      </c>
      <c r="AR3910"/>
      <c r="AS3910"/>
      <c r="AT3910">
        <v>2024</v>
      </c>
      <c r="AU3910" t="s">
        <v>20</v>
      </c>
      <c r="AV3910">
        <v>4</v>
      </c>
      <c r="AW3910" s="221">
        <v>869.95</v>
      </c>
      <c r="AX3910" s="221">
        <v>869.95</v>
      </c>
      <c r="AY3910" s="221">
        <v>0</v>
      </c>
      <c r="AZ3910" s="221">
        <v>0</v>
      </c>
    </row>
    <row r="3911" spans="1:52">
      <c r="A3911" t="s">
        <v>74</v>
      </c>
      <c r="B3911" t="s">
        <v>10</v>
      </c>
      <c r="C3911"/>
      <c r="D3911"/>
      <c r="E3911"/>
      <c r="F3911"/>
      <c r="G3911" t="s">
        <v>4306</v>
      </c>
      <c r="H3911"/>
      <c r="I3911" t="s">
        <v>225</v>
      </c>
      <c r="J3911"/>
      <c r="K3911" s="217">
        <v>45143</v>
      </c>
      <c r="L3911"/>
      <c r="M3911"/>
      <c r="N3911" t="s">
        <v>29</v>
      </c>
      <c r="O3911"/>
      <c r="P3911"/>
      <c r="Q3911"/>
      <c r="R3911" s="221">
        <v>462.64208221620243</v>
      </c>
      <c r="S3911" s="217">
        <v>45180</v>
      </c>
      <c r="T3911" s="221">
        <v>134.76171290567879</v>
      </c>
      <c r="U3911"/>
      <c r="V3911" s="217">
        <v>45194</v>
      </c>
      <c r="W3911" s="221">
        <v>327.88036931052358</v>
      </c>
      <c r="X3911"/>
      <c r="Y3911"/>
      <c r="Z3911" s="221">
        <v>9.8461198828508466E-3</v>
      </c>
      <c r="AA3911"/>
      <c r="AB3911" s="221">
        <v>0</v>
      </c>
      <c r="AC3911"/>
      <c r="AD3911" s="217"/>
      <c r="AE3911" s="221">
        <v>0</v>
      </c>
      <c r="AF3911"/>
      <c r="AG3911" s="217"/>
      <c r="AH3911" s="221">
        <v>0</v>
      </c>
      <c r="AI3911"/>
      <c r="AJ3911"/>
      <c r="AK3911" s="221">
        <v>0</v>
      </c>
      <c r="AL3911"/>
      <c r="AM3911" s="217"/>
      <c r="AN3911" s="221">
        <v>0</v>
      </c>
      <c r="AO3911"/>
      <c r="AP3911" s="217"/>
      <c r="AQ3911" s="221">
        <v>0</v>
      </c>
      <c r="AR3911"/>
      <c r="AS3911"/>
      <c r="AT3911">
        <v>2023</v>
      </c>
      <c r="AU3911" t="s">
        <v>19</v>
      </c>
      <c r="AV3911">
        <v>3</v>
      </c>
      <c r="AW3911" s="221">
        <v>462.64</v>
      </c>
      <c r="AX3911" s="221">
        <v>134.76</v>
      </c>
      <c r="AY3911" s="221">
        <v>327.88</v>
      </c>
      <c r="AZ3911" s="221">
        <v>0</v>
      </c>
    </row>
    <row r="3912" spans="1:52">
      <c r="A3912" t="s">
        <v>74</v>
      </c>
      <c r="B3912" t="s">
        <v>10</v>
      </c>
      <c r="C3912"/>
      <c r="D3912"/>
      <c r="E3912"/>
      <c r="F3912"/>
      <c r="G3912" t="s">
        <v>4306</v>
      </c>
      <c r="H3912"/>
      <c r="I3912" t="s">
        <v>225</v>
      </c>
      <c r="J3912"/>
      <c r="K3912" s="217">
        <v>45143</v>
      </c>
      <c r="L3912"/>
      <c r="M3912"/>
      <c r="N3912" t="s">
        <v>29</v>
      </c>
      <c r="O3912"/>
      <c r="P3912"/>
      <c r="Q3912"/>
      <c r="R3912" s="221">
        <v>373.34081823667208</v>
      </c>
      <c r="S3912" s="217">
        <v>45180</v>
      </c>
      <c r="T3912" s="221">
        <v>156.6068253756749</v>
      </c>
      <c r="U3912"/>
      <c r="V3912" s="217">
        <v>45194</v>
      </c>
      <c r="W3912" s="221">
        <v>216.7339928609972</v>
      </c>
      <c r="X3912"/>
      <c r="Y3912"/>
      <c r="Z3912" s="221">
        <v>1.017720200601002E-2</v>
      </c>
      <c r="AA3912"/>
      <c r="AB3912" s="221">
        <v>0</v>
      </c>
      <c r="AC3912"/>
      <c r="AD3912" s="217"/>
      <c r="AE3912" s="221">
        <v>0</v>
      </c>
      <c r="AF3912"/>
      <c r="AG3912" s="217"/>
      <c r="AH3912" s="221">
        <v>0</v>
      </c>
      <c r="AI3912"/>
      <c r="AJ3912"/>
      <c r="AK3912" s="221">
        <v>0</v>
      </c>
      <c r="AL3912"/>
      <c r="AM3912" s="217"/>
      <c r="AN3912" s="221">
        <v>0</v>
      </c>
      <c r="AO3912"/>
      <c r="AP3912" s="217"/>
      <c r="AQ3912" s="221">
        <v>0</v>
      </c>
      <c r="AR3912"/>
      <c r="AS3912"/>
      <c r="AT3912">
        <v>2023</v>
      </c>
      <c r="AU3912" t="s">
        <v>19</v>
      </c>
      <c r="AV3912">
        <v>3</v>
      </c>
      <c r="AW3912" s="221">
        <v>373.34</v>
      </c>
      <c r="AX3912" s="221">
        <v>156.61000000000001</v>
      </c>
      <c r="AY3912" s="221">
        <v>216.73</v>
      </c>
      <c r="AZ3912" s="221">
        <v>0</v>
      </c>
    </row>
    <row r="3913" spans="1:52">
      <c r="A3913" t="s">
        <v>85</v>
      </c>
      <c r="B3913" t="s">
        <v>6</v>
      </c>
      <c r="C3913"/>
      <c r="D3913"/>
      <c r="E3913"/>
      <c r="F3913"/>
      <c r="G3913" t="s">
        <v>4307</v>
      </c>
      <c r="H3913"/>
      <c r="I3913" t="s">
        <v>524</v>
      </c>
      <c r="J3913"/>
      <c r="K3913" s="217">
        <v>45587</v>
      </c>
      <c r="L3913"/>
      <c r="M3913"/>
      <c r="N3913" t="s">
        <v>28</v>
      </c>
      <c r="O3913"/>
      <c r="P3913"/>
      <c r="Q3913"/>
      <c r="R3913" s="221">
        <v>116.4085098498056</v>
      </c>
      <c r="S3913" s="217">
        <v>45609</v>
      </c>
      <c r="T3913" s="221">
        <v>116.4085098498056</v>
      </c>
      <c r="U3913"/>
      <c r="V3913" s="217">
        <v>45636</v>
      </c>
      <c r="W3913" s="221">
        <v>0</v>
      </c>
      <c r="X3913"/>
      <c r="Y3913"/>
      <c r="Z3913" s="221">
        <v>0</v>
      </c>
      <c r="AA3913"/>
      <c r="AB3913" s="221">
        <v>0</v>
      </c>
      <c r="AC3913"/>
      <c r="AD3913" s="217"/>
      <c r="AE3913" s="221">
        <v>0</v>
      </c>
      <c r="AF3913"/>
      <c r="AG3913" s="217"/>
      <c r="AH3913" s="221">
        <v>0</v>
      </c>
      <c r="AI3913"/>
      <c r="AJ3913"/>
      <c r="AK3913" s="221">
        <v>0</v>
      </c>
      <c r="AL3913"/>
      <c r="AM3913" s="217"/>
      <c r="AN3913" s="221">
        <v>0</v>
      </c>
      <c r="AO3913"/>
      <c r="AP3913" s="217"/>
      <c r="AQ3913" s="221">
        <v>0</v>
      </c>
      <c r="AR3913"/>
      <c r="AS3913"/>
      <c r="AT3913">
        <v>2024</v>
      </c>
      <c r="AU3913" t="s">
        <v>22</v>
      </c>
      <c r="AV3913">
        <v>4</v>
      </c>
      <c r="AW3913" s="221">
        <v>116.41</v>
      </c>
      <c r="AX3913" s="221">
        <v>116.41</v>
      </c>
      <c r="AY3913" s="221">
        <v>0</v>
      </c>
      <c r="AZ3913" s="221">
        <v>0</v>
      </c>
    </row>
    <row r="3914" spans="1:52">
      <c r="A3914" t="s">
        <v>80</v>
      </c>
      <c r="B3914" t="s">
        <v>5</v>
      </c>
      <c r="C3914"/>
      <c r="D3914"/>
      <c r="E3914"/>
      <c r="F3914"/>
      <c r="G3914" t="s">
        <v>4127</v>
      </c>
      <c r="H3914"/>
      <c r="I3914" t="s">
        <v>4128</v>
      </c>
      <c r="J3914"/>
      <c r="K3914" s="217">
        <v>45277</v>
      </c>
      <c r="L3914"/>
      <c r="M3914"/>
      <c r="N3914" t="s">
        <v>29</v>
      </c>
      <c r="O3914"/>
      <c r="P3914"/>
      <c r="Q3914"/>
      <c r="R3914" s="221">
        <v>472.47279999105331</v>
      </c>
      <c r="S3914" s="217">
        <v>45306</v>
      </c>
      <c r="T3914" s="221">
        <v>472.47279999105331</v>
      </c>
      <c r="U3914"/>
      <c r="V3914" s="217">
        <v>45488</v>
      </c>
      <c r="W3914" s="221">
        <v>0</v>
      </c>
      <c r="X3914"/>
      <c r="Y3914"/>
      <c r="Z3914" s="221">
        <v>0</v>
      </c>
      <c r="AA3914"/>
      <c r="AB3914" s="221">
        <v>0</v>
      </c>
      <c r="AC3914"/>
      <c r="AD3914" s="217"/>
      <c r="AE3914" s="221">
        <v>0</v>
      </c>
      <c r="AF3914"/>
      <c r="AG3914" s="217"/>
      <c r="AH3914" s="221">
        <v>0</v>
      </c>
      <c r="AI3914"/>
      <c r="AJ3914"/>
      <c r="AK3914" s="221">
        <v>0</v>
      </c>
      <c r="AL3914"/>
      <c r="AM3914" s="217"/>
      <c r="AN3914" s="221">
        <v>0</v>
      </c>
      <c r="AO3914"/>
      <c r="AP3914" s="217"/>
      <c r="AQ3914" s="221">
        <v>0</v>
      </c>
      <c r="AR3914"/>
      <c r="AS3914"/>
      <c r="AT3914">
        <v>2024</v>
      </c>
      <c r="AU3914" t="s">
        <v>17</v>
      </c>
      <c r="AV3914">
        <v>3</v>
      </c>
      <c r="AW3914" s="221">
        <v>472.47</v>
      </c>
      <c r="AX3914" s="221">
        <v>472.47</v>
      </c>
      <c r="AY3914" s="221">
        <v>0</v>
      </c>
      <c r="AZ3914" s="221">
        <v>0</v>
      </c>
    </row>
    <row r="3915" spans="1:52">
      <c r="A3915" t="s">
        <v>217</v>
      </c>
      <c r="B3915" t="s">
        <v>8</v>
      </c>
      <c r="C3915"/>
      <c r="D3915"/>
      <c r="E3915"/>
      <c r="F3915"/>
      <c r="G3915" t="s">
        <v>4308</v>
      </c>
      <c r="H3915"/>
      <c r="I3915" t="s">
        <v>357</v>
      </c>
      <c r="J3915"/>
      <c r="K3915" s="217">
        <v>45129</v>
      </c>
      <c r="L3915"/>
      <c r="M3915"/>
      <c r="N3915" t="s">
        <v>28</v>
      </c>
      <c r="O3915"/>
      <c r="P3915"/>
      <c r="Q3915"/>
      <c r="R3915" s="221">
        <v>996.38829318767057</v>
      </c>
      <c r="S3915" s="217">
        <v>45148</v>
      </c>
      <c r="T3915" s="221">
        <v>996.38829318767057</v>
      </c>
      <c r="U3915"/>
      <c r="V3915" s="217">
        <v>45176</v>
      </c>
      <c r="W3915" s="221">
        <v>0</v>
      </c>
      <c r="X3915"/>
      <c r="Y3915"/>
      <c r="Z3915" s="221">
        <v>0</v>
      </c>
      <c r="AA3915"/>
      <c r="AB3915" s="221">
        <v>0</v>
      </c>
      <c r="AC3915"/>
      <c r="AD3915" s="217"/>
      <c r="AE3915" s="221">
        <v>0</v>
      </c>
      <c r="AF3915"/>
      <c r="AG3915" s="217"/>
      <c r="AH3915" s="221">
        <v>0</v>
      </c>
      <c r="AI3915"/>
      <c r="AJ3915"/>
      <c r="AK3915" s="221">
        <v>0</v>
      </c>
      <c r="AL3915"/>
      <c r="AM3915" s="217"/>
      <c r="AN3915" s="221">
        <v>0</v>
      </c>
      <c r="AO3915"/>
      <c r="AP3915" s="217"/>
      <c r="AQ3915" s="221">
        <v>0</v>
      </c>
      <c r="AR3915"/>
      <c r="AS3915"/>
      <c r="AT3915">
        <v>2023</v>
      </c>
      <c r="AU3915" t="s">
        <v>19</v>
      </c>
      <c r="AV3915">
        <v>3</v>
      </c>
      <c r="AW3915" s="221">
        <v>996.39</v>
      </c>
      <c r="AX3915" s="221">
        <v>996.39</v>
      </c>
      <c r="AY3915" s="221">
        <v>0</v>
      </c>
      <c r="AZ3915" s="221">
        <v>0</v>
      </c>
    </row>
    <row r="3916" spans="1:52">
      <c r="A3916" t="s">
        <v>217</v>
      </c>
      <c r="B3916" t="s">
        <v>8</v>
      </c>
      <c r="C3916"/>
      <c r="D3916"/>
      <c r="E3916"/>
      <c r="F3916"/>
      <c r="G3916" t="s">
        <v>4309</v>
      </c>
      <c r="H3916"/>
      <c r="I3916" t="s">
        <v>1728</v>
      </c>
      <c r="J3916"/>
      <c r="K3916" s="217">
        <v>45405</v>
      </c>
      <c r="L3916"/>
      <c r="M3916"/>
      <c r="N3916" t="s">
        <v>29</v>
      </c>
      <c r="O3916"/>
      <c r="P3916"/>
      <c r="Q3916"/>
      <c r="R3916" s="221">
        <v>504.55772893514069</v>
      </c>
      <c r="S3916" s="217">
        <v>45419</v>
      </c>
      <c r="T3916" s="221">
        <v>504.55772893514069</v>
      </c>
      <c r="U3916"/>
      <c r="V3916" s="217">
        <v>45433</v>
      </c>
      <c r="W3916" s="221">
        <v>0</v>
      </c>
      <c r="X3916"/>
      <c r="Y3916"/>
      <c r="Z3916" s="221">
        <v>0</v>
      </c>
      <c r="AA3916"/>
      <c r="AB3916" s="221">
        <v>0</v>
      </c>
      <c r="AC3916"/>
      <c r="AD3916" s="217"/>
      <c r="AE3916" s="221">
        <v>0</v>
      </c>
      <c r="AF3916"/>
      <c r="AG3916" s="217"/>
      <c r="AH3916" s="221">
        <v>0</v>
      </c>
      <c r="AI3916"/>
      <c r="AJ3916"/>
      <c r="AK3916" s="221">
        <v>0</v>
      </c>
      <c r="AL3916"/>
      <c r="AM3916" s="217"/>
      <c r="AN3916" s="221">
        <v>0</v>
      </c>
      <c r="AO3916"/>
      <c r="AP3916" s="217"/>
      <c r="AQ3916" s="221">
        <v>0</v>
      </c>
      <c r="AR3916"/>
      <c r="AS3916"/>
      <c r="AT3916">
        <v>2024</v>
      </c>
      <c r="AU3916" t="s">
        <v>15</v>
      </c>
      <c r="AV3916">
        <v>2</v>
      </c>
      <c r="AW3916" s="221">
        <v>504.56</v>
      </c>
      <c r="AX3916" s="221">
        <v>504.56</v>
      </c>
      <c r="AY3916" s="221">
        <v>0</v>
      </c>
      <c r="AZ3916" s="221">
        <v>0</v>
      </c>
    </row>
    <row r="3917" spans="1:52">
      <c r="A3917" t="s">
        <v>217</v>
      </c>
      <c r="B3917" t="s">
        <v>8</v>
      </c>
      <c r="C3917"/>
      <c r="D3917"/>
      <c r="E3917"/>
      <c r="F3917"/>
      <c r="G3917" t="s">
        <v>4310</v>
      </c>
      <c r="H3917"/>
      <c r="I3917" t="s">
        <v>780</v>
      </c>
      <c r="J3917"/>
      <c r="K3917" s="217">
        <v>45684</v>
      </c>
      <c r="L3917"/>
      <c r="M3917"/>
      <c r="N3917" t="s">
        <v>29</v>
      </c>
      <c r="O3917"/>
      <c r="P3917"/>
      <c r="Q3917"/>
      <c r="R3917" s="221">
        <v>366.77702741839192</v>
      </c>
      <c r="S3917" s="217">
        <v>45700</v>
      </c>
      <c r="T3917" s="221">
        <v>366.77702741839192</v>
      </c>
      <c r="U3917"/>
      <c r="V3917" s="217">
        <v>45709</v>
      </c>
      <c r="W3917" s="221">
        <v>0</v>
      </c>
      <c r="X3917"/>
      <c r="Y3917"/>
      <c r="Z3917" s="221">
        <v>0</v>
      </c>
      <c r="AA3917"/>
      <c r="AB3917" s="221">
        <v>0</v>
      </c>
      <c r="AC3917"/>
      <c r="AD3917" s="217"/>
      <c r="AE3917" s="221">
        <v>0</v>
      </c>
      <c r="AF3917"/>
      <c r="AG3917" s="217"/>
      <c r="AH3917" s="221">
        <v>0</v>
      </c>
      <c r="AI3917"/>
      <c r="AJ3917"/>
      <c r="AK3917" s="221">
        <v>0</v>
      </c>
      <c r="AL3917"/>
      <c r="AM3917" s="217"/>
      <c r="AN3917" s="221">
        <v>0</v>
      </c>
      <c r="AO3917"/>
      <c r="AP3917" s="217"/>
      <c r="AQ3917" s="221">
        <v>0</v>
      </c>
      <c r="AR3917"/>
      <c r="AS3917"/>
      <c r="AT3917">
        <v>2025</v>
      </c>
      <c r="AU3917" t="s">
        <v>12</v>
      </c>
      <c r="AV3917">
        <v>1</v>
      </c>
      <c r="AW3917" s="221">
        <v>366.78</v>
      </c>
      <c r="AX3917" s="221">
        <v>366.78</v>
      </c>
      <c r="AY3917" s="221">
        <v>0</v>
      </c>
      <c r="AZ3917" s="221">
        <v>0</v>
      </c>
    </row>
    <row r="3918" spans="1:52">
      <c r="A3918" t="s">
        <v>80</v>
      </c>
      <c r="B3918" t="s">
        <v>5</v>
      </c>
      <c r="C3918"/>
      <c r="D3918"/>
      <c r="E3918"/>
      <c r="F3918"/>
      <c r="G3918" t="s">
        <v>4311</v>
      </c>
      <c r="H3918"/>
      <c r="I3918" t="s">
        <v>4101</v>
      </c>
      <c r="J3918"/>
      <c r="K3918" s="217">
        <v>45362</v>
      </c>
      <c r="L3918"/>
      <c r="M3918"/>
      <c r="N3918" t="s">
        <v>27</v>
      </c>
      <c r="O3918"/>
      <c r="P3918"/>
      <c r="Q3918"/>
      <c r="R3918" s="221">
        <v>497.21948047829659</v>
      </c>
      <c r="S3918" s="217">
        <v>45379</v>
      </c>
      <c r="T3918" s="221">
        <v>497.21948047829659</v>
      </c>
      <c r="U3918"/>
      <c r="V3918" s="217">
        <v>45441</v>
      </c>
      <c r="W3918" s="221">
        <v>0</v>
      </c>
      <c r="X3918"/>
      <c r="Y3918"/>
      <c r="Z3918" s="221">
        <v>0</v>
      </c>
      <c r="AA3918"/>
      <c r="AB3918" s="221">
        <v>0</v>
      </c>
      <c r="AC3918"/>
      <c r="AD3918" s="217"/>
      <c r="AE3918" s="221">
        <v>0</v>
      </c>
      <c r="AF3918"/>
      <c r="AG3918" s="217"/>
      <c r="AH3918" s="221">
        <v>0</v>
      </c>
      <c r="AI3918"/>
      <c r="AJ3918"/>
      <c r="AK3918" s="221">
        <v>0</v>
      </c>
      <c r="AL3918"/>
      <c r="AM3918" s="217"/>
      <c r="AN3918" s="221">
        <v>0</v>
      </c>
      <c r="AO3918"/>
      <c r="AP3918" s="217"/>
      <c r="AQ3918" s="221">
        <v>0</v>
      </c>
      <c r="AR3918"/>
      <c r="AS3918"/>
      <c r="AT3918">
        <v>2024</v>
      </c>
      <c r="AU3918" t="s">
        <v>15</v>
      </c>
      <c r="AV3918">
        <v>2</v>
      </c>
      <c r="AW3918" s="221">
        <v>497.22</v>
      </c>
      <c r="AX3918" s="221">
        <v>497.22</v>
      </c>
      <c r="AY3918" s="221">
        <v>0</v>
      </c>
      <c r="AZ3918" s="221">
        <v>0</v>
      </c>
    </row>
    <row r="3919" spans="1:52">
      <c r="A3919" t="s">
        <v>217</v>
      </c>
      <c r="B3919" t="s">
        <v>8</v>
      </c>
      <c r="C3919"/>
      <c r="D3919"/>
      <c r="E3919"/>
      <c r="F3919"/>
      <c r="G3919" t="s">
        <v>4237</v>
      </c>
      <c r="H3919"/>
      <c r="I3919" t="s">
        <v>1110</v>
      </c>
      <c r="J3919"/>
      <c r="K3919" s="217">
        <v>45187</v>
      </c>
      <c r="L3919"/>
      <c r="M3919"/>
      <c r="N3919" t="s">
        <v>24</v>
      </c>
      <c r="O3919"/>
      <c r="P3919"/>
      <c r="Q3919"/>
      <c r="R3919" s="221">
        <v>722.12991279132621</v>
      </c>
      <c r="S3919" s="217">
        <v>45199</v>
      </c>
      <c r="T3919" s="221">
        <v>722.12991279132621</v>
      </c>
      <c r="U3919"/>
      <c r="V3919" s="217">
        <v>45229</v>
      </c>
      <c r="W3919" s="221">
        <v>0</v>
      </c>
      <c r="X3919"/>
      <c r="Y3919"/>
      <c r="Z3919" s="221">
        <v>0</v>
      </c>
      <c r="AA3919"/>
      <c r="AB3919" s="221">
        <v>0</v>
      </c>
      <c r="AC3919"/>
      <c r="AD3919" s="217"/>
      <c r="AE3919" s="221">
        <v>0</v>
      </c>
      <c r="AF3919"/>
      <c r="AG3919" s="217"/>
      <c r="AH3919" s="221">
        <v>0</v>
      </c>
      <c r="AI3919"/>
      <c r="AJ3919"/>
      <c r="AK3919" s="221">
        <v>0</v>
      </c>
      <c r="AL3919"/>
      <c r="AM3919" s="217"/>
      <c r="AN3919" s="221">
        <v>0</v>
      </c>
      <c r="AO3919"/>
      <c r="AP3919" s="217"/>
      <c r="AQ3919" s="221">
        <v>0</v>
      </c>
      <c r="AR3919"/>
      <c r="AS3919"/>
      <c r="AT3919">
        <v>2023</v>
      </c>
      <c r="AU3919" t="s">
        <v>20</v>
      </c>
      <c r="AV3919">
        <v>4</v>
      </c>
      <c r="AW3919" s="221">
        <v>722.13</v>
      </c>
      <c r="AX3919" s="221">
        <v>722.13</v>
      </c>
      <c r="AY3919" s="221">
        <v>0</v>
      </c>
      <c r="AZ3919" s="221">
        <v>0</v>
      </c>
    </row>
    <row r="3920" spans="1:52">
      <c r="A3920" t="s">
        <v>130</v>
      </c>
      <c r="B3920" t="s">
        <v>3</v>
      </c>
      <c r="C3920"/>
      <c r="D3920"/>
      <c r="E3920"/>
      <c r="F3920"/>
      <c r="G3920" t="s">
        <v>4312</v>
      </c>
      <c r="H3920"/>
      <c r="I3920" t="s">
        <v>4313</v>
      </c>
      <c r="J3920"/>
      <c r="K3920" s="217">
        <v>45617</v>
      </c>
      <c r="L3920"/>
      <c r="M3920"/>
      <c r="N3920" t="s">
        <v>28</v>
      </c>
      <c r="O3920"/>
      <c r="P3920"/>
      <c r="Q3920"/>
      <c r="R3920" s="221">
        <v>447.25835886911602</v>
      </c>
      <c r="S3920" s="217">
        <v>45640</v>
      </c>
      <c r="T3920" s="221">
        <v>447.25835886911602</v>
      </c>
      <c r="U3920"/>
      <c r="V3920" s="217">
        <v>45677</v>
      </c>
      <c r="W3920" s="221">
        <v>0</v>
      </c>
      <c r="X3920"/>
      <c r="Y3920"/>
      <c r="Z3920" s="221">
        <v>0</v>
      </c>
      <c r="AA3920"/>
      <c r="AB3920" s="221">
        <v>0</v>
      </c>
      <c r="AC3920"/>
      <c r="AD3920" s="217"/>
      <c r="AE3920" s="221">
        <v>0</v>
      </c>
      <c r="AF3920"/>
      <c r="AG3920" s="217"/>
      <c r="AH3920" s="221">
        <v>0</v>
      </c>
      <c r="AI3920"/>
      <c r="AJ3920"/>
      <c r="AK3920" s="221">
        <v>0</v>
      </c>
      <c r="AL3920"/>
      <c r="AM3920" s="217"/>
      <c r="AN3920" s="221">
        <v>0</v>
      </c>
      <c r="AO3920"/>
      <c r="AP3920" s="217"/>
      <c r="AQ3920" s="221">
        <v>0</v>
      </c>
      <c r="AR3920"/>
      <c r="AS3920"/>
      <c r="AT3920">
        <v>2025</v>
      </c>
      <c r="AU3920" t="s">
        <v>11</v>
      </c>
      <c r="AV3920">
        <v>1</v>
      </c>
      <c r="AW3920" s="221">
        <v>447.26</v>
      </c>
      <c r="AX3920" s="221">
        <v>447.26</v>
      </c>
      <c r="AY3920" s="221">
        <v>0</v>
      </c>
      <c r="AZ3920" s="221">
        <v>0</v>
      </c>
    </row>
    <row r="3921" spans="1:52">
      <c r="A3921" t="s">
        <v>217</v>
      </c>
      <c r="B3921" t="s">
        <v>8</v>
      </c>
      <c r="C3921"/>
      <c r="D3921"/>
      <c r="E3921"/>
      <c r="F3921"/>
      <c r="G3921" t="s">
        <v>4314</v>
      </c>
      <c r="H3921"/>
      <c r="I3921" t="s">
        <v>1258</v>
      </c>
      <c r="J3921"/>
      <c r="K3921" s="217">
        <v>45518</v>
      </c>
      <c r="L3921"/>
      <c r="M3921"/>
      <c r="N3921" t="s">
        <v>29</v>
      </c>
      <c r="O3921"/>
      <c r="P3921"/>
      <c r="Q3921"/>
      <c r="R3921" s="221">
        <v>498.720488707855</v>
      </c>
      <c r="S3921" s="217">
        <v>45548</v>
      </c>
      <c r="T3921" s="221">
        <v>498.720488707855</v>
      </c>
      <c r="U3921"/>
      <c r="V3921" s="217">
        <v>45555</v>
      </c>
      <c r="W3921" s="221">
        <v>0</v>
      </c>
      <c r="X3921"/>
      <c r="Y3921"/>
      <c r="Z3921" s="221">
        <v>0</v>
      </c>
      <c r="AA3921"/>
      <c r="AB3921" s="221">
        <v>0</v>
      </c>
      <c r="AC3921"/>
      <c r="AD3921" s="217"/>
      <c r="AE3921" s="221">
        <v>0</v>
      </c>
      <c r="AF3921"/>
      <c r="AG3921" s="217"/>
      <c r="AH3921" s="221">
        <v>0</v>
      </c>
      <c r="AI3921"/>
      <c r="AJ3921"/>
      <c r="AK3921" s="221">
        <v>0</v>
      </c>
      <c r="AL3921"/>
      <c r="AM3921" s="217"/>
      <c r="AN3921" s="221">
        <v>0</v>
      </c>
      <c r="AO3921"/>
      <c r="AP3921" s="217"/>
      <c r="AQ3921" s="221">
        <v>0</v>
      </c>
      <c r="AR3921"/>
      <c r="AS3921"/>
      <c r="AT3921">
        <v>2024</v>
      </c>
      <c r="AU3921" t="s">
        <v>19</v>
      </c>
      <c r="AV3921">
        <v>3</v>
      </c>
      <c r="AW3921" s="221">
        <v>498.72</v>
      </c>
      <c r="AX3921" s="221">
        <v>498.72</v>
      </c>
      <c r="AY3921" s="221">
        <v>0</v>
      </c>
      <c r="AZ3921" s="221">
        <v>0</v>
      </c>
    </row>
    <row r="3922" spans="1:52">
      <c r="A3922" t="s">
        <v>74</v>
      </c>
      <c r="B3922" t="s">
        <v>10</v>
      </c>
      <c r="C3922"/>
      <c r="D3922"/>
      <c r="E3922"/>
      <c r="F3922"/>
      <c r="G3922" t="s">
        <v>4315</v>
      </c>
      <c r="H3922"/>
      <c r="I3922" t="s">
        <v>4060</v>
      </c>
      <c r="J3922"/>
      <c r="K3922" s="217">
        <v>45089</v>
      </c>
      <c r="L3922"/>
      <c r="M3922"/>
      <c r="N3922" t="s">
        <v>24</v>
      </c>
      <c r="O3922"/>
      <c r="P3922"/>
      <c r="Q3922"/>
      <c r="R3922" s="221">
        <v>397.65354862868969</v>
      </c>
      <c r="S3922" s="217">
        <v>45120</v>
      </c>
      <c r="T3922" s="221">
        <v>397.65354862868969</v>
      </c>
      <c r="U3922"/>
      <c r="V3922" s="217">
        <v>45152</v>
      </c>
      <c r="W3922" s="221">
        <v>0</v>
      </c>
      <c r="X3922"/>
      <c r="Y3922"/>
      <c r="Z3922" s="221">
        <v>0</v>
      </c>
      <c r="AA3922"/>
      <c r="AB3922" s="221">
        <v>0</v>
      </c>
      <c r="AC3922"/>
      <c r="AD3922" s="217"/>
      <c r="AE3922" s="221">
        <v>0</v>
      </c>
      <c r="AF3922"/>
      <c r="AG3922" s="217"/>
      <c r="AH3922" s="221">
        <v>0</v>
      </c>
      <c r="AI3922"/>
      <c r="AJ3922"/>
      <c r="AK3922" s="221">
        <v>0</v>
      </c>
      <c r="AL3922"/>
      <c r="AM3922" s="217"/>
      <c r="AN3922" s="221">
        <v>0</v>
      </c>
      <c r="AO3922"/>
      <c r="AP3922" s="217"/>
      <c r="AQ3922" s="221">
        <v>0</v>
      </c>
      <c r="AR3922"/>
      <c r="AS3922"/>
      <c r="AT3922">
        <v>2023</v>
      </c>
      <c r="AU3922" t="s">
        <v>18</v>
      </c>
      <c r="AV3922">
        <v>3</v>
      </c>
      <c r="AW3922" s="221">
        <v>397.65</v>
      </c>
      <c r="AX3922" s="221">
        <v>397.65</v>
      </c>
      <c r="AY3922" s="221">
        <v>0</v>
      </c>
      <c r="AZ3922" s="221">
        <v>0</v>
      </c>
    </row>
    <row r="3923" spans="1:52">
      <c r="A3923" t="s">
        <v>80</v>
      </c>
      <c r="B3923" t="s">
        <v>5</v>
      </c>
      <c r="C3923"/>
      <c r="D3923"/>
      <c r="E3923"/>
      <c r="F3923"/>
      <c r="G3923" t="s">
        <v>3541</v>
      </c>
      <c r="H3923"/>
      <c r="I3923" t="s">
        <v>3542</v>
      </c>
      <c r="J3923"/>
      <c r="K3923" s="217">
        <v>45160</v>
      </c>
      <c r="L3923"/>
      <c r="M3923"/>
      <c r="N3923" t="s">
        <v>24</v>
      </c>
      <c r="O3923"/>
      <c r="P3923"/>
      <c r="Q3923"/>
      <c r="R3923" s="221">
        <v>1563.400149022664</v>
      </c>
      <c r="S3923" s="217">
        <v>45181</v>
      </c>
      <c r="T3923" s="221">
        <v>1563.400149022664</v>
      </c>
      <c r="U3923"/>
      <c r="V3923" s="217">
        <v>45265</v>
      </c>
      <c r="W3923" s="221">
        <v>0</v>
      </c>
      <c r="X3923"/>
      <c r="Y3923"/>
      <c r="Z3923" s="221">
        <v>0</v>
      </c>
      <c r="AA3923"/>
      <c r="AB3923" s="221">
        <v>0</v>
      </c>
      <c r="AC3923"/>
      <c r="AD3923" s="217"/>
      <c r="AE3923" s="221">
        <v>0</v>
      </c>
      <c r="AF3923"/>
      <c r="AG3923" s="217"/>
      <c r="AH3923" s="221">
        <v>0</v>
      </c>
      <c r="AI3923"/>
      <c r="AJ3923"/>
      <c r="AK3923" s="221">
        <v>0</v>
      </c>
      <c r="AL3923"/>
      <c r="AM3923" s="217"/>
      <c r="AN3923" s="221">
        <v>0</v>
      </c>
      <c r="AO3923"/>
      <c r="AP3923" s="217"/>
      <c r="AQ3923" s="221">
        <v>0</v>
      </c>
      <c r="AR3923"/>
      <c r="AS3923"/>
      <c r="AT3923">
        <v>2023</v>
      </c>
      <c r="AU3923" t="s">
        <v>22</v>
      </c>
      <c r="AV3923">
        <v>4</v>
      </c>
      <c r="AW3923" s="221">
        <v>1563.4</v>
      </c>
      <c r="AX3923" s="221">
        <v>1563.4</v>
      </c>
      <c r="AY3923" s="221">
        <v>0</v>
      </c>
      <c r="AZ3923" s="221">
        <v>0</v>
      </c>
    </row>
    <row r="3924" spans="1:52">
      <c r="A3924" t="s">
        <v>217</v>
      </c>
      <c r="B3924" t="s">
        <v>8</v>
      </c>
      <c r="C3924"/>
      <c r="D3924"/>
      <c r="E3924"/>
      <c r="F3924"/>
      <c r="G3924" t="s">
        <v>3950</v>
      </c>
      <c r="H3924"/>
      <c r="I3924" t="s">
        <v>1877</v>
      </c>
      <c r="J3924"/>
      <c r="K3924" s="217">
        <v>44975</v>
      </c>
      <c r="L3924"/>
      <c r="M3924"/>
      <c r="N3924" t="s">
        <v>29</v>
      </c>
      <c r="O3924"/>
      <c r="P3924"/>
      <c r="Q3924"/>
      <c r="R3924" s="221">
        <v>141.10103363135491</v>
      </c>
      <c r="S3924" s="217">
        <v>44999</v>
      </c>
      <c r="T3924" s="221">
        <v>141.10103363135491</v>
      </c>
      <c r="U3924"/>
      <c r="V3924" s="217">
        <v>45030</v>
      </c>
      <c r="W3924" s="221">
        <v>0</v>
      </c>
      <c r="X3924"/>
      <c r="Y3924"/>
      <c r="Z3924" s="221">
        <v>0</v>
      </c>
      <c r="AA3924"/>
      <c r="AB3924" s="221">
        <v>0</v>
      </c>
      <c r="AC3924"/>
      <c r="AD3924" s="217"/>
      <c r="AE3924" s="221">
        <v>0</v>
      </c>
      <c r="AF3924"/>
      <c r="AG3924" s="217"/>
      <c r="AH3924" s="221">
        <v>0</v>
      </c>
      <c r="AI3924"/>
      <c r="AJ3924"/>
      <c r="AK3924" s="221">
        <v>0</v>
      </c>
      <c r="AL3924"/>
      <c r="AM3924" s="217"/>
      <c r="AN3924" s="221">
        <v>0</v>
      </c>
      <c r="AO3924"/>
      <c r="AP3924" s="217"/>
      <c r="AQ3924" s="221">
        <v>0</v>
      </c>
      <c r="AR3924"/>
      <c r="AS3924"/>
      <c r="AT3924">
        <v>2023</v>
      </c>
      <c r="AU3924" t="s">
        <v>14</v>
      </c>
      <c r="AV3924">
        <v>2</v>
      </c>
      <c r="AW3924" s="221">
        <v>141.1</v>
      </c>
      <c r="AX3924" s="221">
        <v>141.1</v>
      </c>
      <c r="AY3924" s="221">
        <v>0</v>
      </c>
      <c r="AZ3924" s="221">
        <v>0</v>
      </c>
    </row>
    <row r="3925" spans="1:52">
      <c r="A3925" t="s">
        <v>80</v>
      </c>
      <c r="B3925" t="s">
        <v>5</v>
      </c>
      <c r="C3925"/>
      <c r="D3925"/>
      <c r="E3925"/>
      <c r="F3925"/>
      <c r="G3925" t="s">
        <v>1036</v>
      </c>
      <c r="H3925"/>
      <c r="I3925" t="s">
        <v>1037</v>
      </c>
      <c r="J3925"/>
      <c r="K3925" s="217">
        <v>45049</v>
      </c>
      <c r="L3925"/>
      <c r="M3925"/>
      <c r="N3925" t="s">
        <v>24</v>
      </c>
      <c r="O3925"/>
      <c r="P3925"/>
      <c r="Q3925"/>
      <c r="R3925" s="221">
        <v>283.91212324713359</v>
      </c>
      <c r="S3925" s="217">
        <v>45083</v>
      </c>
      <c r="T3925" s="221">
        <v>283.91212324713359</v>
      </c>
      <c r="U3925"/>
      <c r="V3925" s="217">
        <v>45274</v>
      </c>
      <c r="W3925" s="221">
        <v>0</v>
      </c>
      <c r="X3925"/>
      <c r="Y3925"/>
      <c r="Z3925" s="221">
        <v>0</v>
      </c>
      <c r="AA3925"/>
      <c r="AB3925" s="221">
        <v>0</v>
      </c>
      <c r="AC3925"/>
      <c r="AD3925" s="217"/>
      <c r="AE3925" s="221">
        <v>0</v>
      </c>
      <c r="AF3925"/>
      <c r="AG3925" s="217"/>
      <c r="AH3925" s="221">
        <v>0</v>
      </c>
      <c r="AI3925"/>
      <c r="AJ3925"/>
      <c r="AK3925" s="221">
        <v>0</v>
      </c>
      <c r="AL3925"/>
      <c r="AM3925" s="217"/>
      <c r="AN3925" s="221">
        <v>0</v>
      </c>
      <c r="AO3925"/>
      <c r="AP3925" s="217"/>
      <c r="AQ3925" s="221">
        <v>0</v>
      </c>
      <c r="AR3925"/>
      <c r="AS3925"/>
      <c r="AT3925">
        <v>2023</v>
      </c>
      <c r="AU3925" t="s">
        <v>22</v>
      </c>
      <c r="AV3925">
        <v>4</v>
      </c>
      <c r="AW3925" s="221">
        <v>283.91000000000003</v>
      </c>
      <c r="AX3925" s="221">
        <v>283.91000000000003</v>
      </c>
      <c r="AY3925" s="221">
        <v>0</v>
      </c>
      <c r="AZ3925" s="221">
        <v>0</v>
      </c>
    </row>
    <row r="3926" spans="1:52">
      <c r="A3926" t="s">
        <v>74</v>
      </c>
      <c r="B3926" t="s">
        <v>10</v>
      </c>
      <c r="C3926"/>
      <c r="D3926"/>
      <c r="E3926"/>
      <c r="F3926"/>
      <c r="G3926" t="s">
        <v>4316</v>
      </c>
      <c r="H3926"/>
      <c r="I3926" t="s">
        <v>2424</v>
      </c>
      <c r="J3926"/>
      <c r="K3926" s="217">
        <v>45407</v>
      </c>
      <c r="L3926"/>
      <c r="M3926"/>
      <c r="N3926" t="s">
        <v>29</v>
      </c>
      <c r="O3926"/>
      <c r="P3926"/>
      <c r="Q3926"/>
      <c r="R3926" s="221">
        <v>251.89591715129461</v>
      </c>
      <c r="S3926" s="217">
        <v>45419</v>
      </c>
      <c r="T3926" s="221">
        <v>251.89591715129461</v>
      </c>
      <c r="U3926"/>
      <c r="V3926" s="217">
        <v>45439</v>
      </c>
      <c r="W3926" s="221">
        <v>0</v>
      </c>
      <c r="X3926"/>
      <c r="Y3926"/>
      <c r="Z3926" s="221">
        <v>0</v>
      </c>
      <c r="AA3926"/>
      <c r="AB3926" s="221">
        <v>0</v>
      </c>
      <c r="AC3926"/>
      <c r="AD3926" s="217"/>
      <c r="AE3926" s="221">
        <v>0</v>
      </c>
      <c r="AF3926"/>
      <c r="AG3926" s="217"/>
      <c r="AH3926" s="221">
        <v>0</v>
      </c>
      <c r="AI3926"/>
      <c r="AJ3926"/>
      <c r="AK3926" s="221">
        <v>0</v>
      </c>
      <c r="AL3926"/>
      <c r="AM3926" s="217"/>
      <c r="AN3926" s="221">
        <v>0</v>
      </c>
      <c r="AO3926"/>
      <c r="AP3926" s="217"/>
      <c r="AQ3926" s="221">
        <v>0</v>
      </c>
      <c r="AR3926"/>
      <c r="AS3926"/>
      <c r="AT3926">
        <v>2024</v>
      </c>
      <c r="AU3926" t="s">
        <v>15</v>
      </c>
      <c r="AV3926">
        <v>2</v>
      </c>
      <c r="AW3926" s="221">
        <v>251.9</v>
      </c>
      <c r="AX3926" s="221">
        <v>251.9</v>
      </c>
      <c r="AY3926" s="221">
        <v>0</v>
      </c>
      <c r="AZ3926" s="221">
        <v>0</v>
      </c>
    </row>
    <row r="3927" spans="1:52">
      <c r="A3927" t="s">
        <v>80</v>
      </c>
      <c r="B3927" t="s">
        <v>5</v>
      </c>
      <c r="C3927"/>
      <c r="D3927"/>
      <c r="E3927"/>
      <c r="F3927"/>
      <c r="G3927" t="s">
        <v>4317</v>
      </c>
      <c r="H3927"/>
      <c r="I3927" t="s">
        <v>3097</v>
      </c>
      <c r="J3927"/>
      <c r="K3927" s="217">
        <v>45476</v>
      </c>
      <c r="L3927"/>
      <c r="M3927"/>
      <c r="N3927" t="s">
        <v>28</v>
      </c>
      <c r="O3927"/>
      <c r="P3927"/>
      <c r="Q3927"/>
      <c r="R3927" s="221">
        <v>484.11865087377981</v>
      </c>
      <c r="S3927" s="217">
        <v>45498</v>
      </c>
      <c r="T3927" s="221">
        <v>484.11865087377981</v>
      </c>
      <c r="U3927"/>
      <c r="V3927" s="217">
        <v>45548</v>
      </c>
      <c r="W3927" s="221">
        <v>0</v>
      </c>
      <c r="X3927"/>
      <c r="Y3927"/>
      <c r="Z3927" s="221">
        <v>0</v>
      </c>
      <c r="AA3927"/>
      <c r="AB3927" s="221">
        <v>0</v>
      </c>
      <c r="AC3927"/>
      <c r="AD3927" s="217"/>
      <c r="AE3927" s="221">
        <v>0</v>
      </c>
      <c r="AF3927"/>
      <c r="AG3927" s="217"/>
      <c r="AH3927" s="221">
        <v>0</v>
      </c>
      <c r="AI3927"/>
      <c r="AJ3927"/>
      <c r="AK3927" s="221">
        <v>0</v>
      </c>
      <c r="AL3927"/>
      <c r="AM3927" s="217"/>
      <c r="AN3927" s="221">
        <v>0</v>
      </c>
      <c r="AO3927"/>
      <c r="AP3927" s="217"/>
      <c r="AQ3927" s="221">
        <v>0</v>
      </c>
      <c r="AR3927"/>
      <c r="AS3927"/>
      <c r="AT3927">
        <v>2024</v>
      </c>
      <c r="AU3927" t="s">
        <v>19</v>
      </c>
      <c r="AV3927">
        <v>3</v>
      </c>
      <c r="AW3927" s="221">
        <v>484.12</v>
      </c>
      <c r="AX3927" s="221">
        <v>484.12</v>
      </c>
      <c r="AY3927" s="221">
        <v>0</v>
      </c>
      <c r="AZ3927" s="221">
        <v>0</v>
      </c>
    </row>
    <row r="3928" spans="1:52">
      <c r="A3928" t="s">
        <v>80</v>
      </c>
      <c r="B3928" t="s">
        <v>5</v>
      </c>
      <c r="C3928"/>
      <c r="D3928"/>
      <c r="E3928"/>
      <c r="F3928"/>
      <c r="G3928" t="s">
        <v>1145</v>
      </c>
      <c r="H3928"/>
      <c r="I3928" t="s">
        <v>1146</v>
      </c>
      <c r="J3928"/>
      <c r="K3928" s="217">
        <v>45231</v>
      </c>
      <c r="L3928"/>
      <c r="M3928"/>
      <c r="N3928" t="s">
        <v>24</v>
      </c>
      <c r="O3928"/>
      <c r="P3928"/>
      <c r="Q3928"/>
      <c r="R3928" s="221">
        <v>648.47116086926462</v>
      </c>
      <c r="S3928" s="217">
        <v>45253</v>
      </c>
      <c r="T3928" s="221">
        <v>648.47116086926462</v>
      </c>
      <c r="U3928"/>
      <c r="V3928" s="217">
        <v>45383</v>
      </c>
      <c r="W3928" s="221">
        <v>0</v>
      </c>
      <c r="X3928"/>
      <c r="Y3928"/>
      <c r="Z3928" s="221">
        <v>0</v>
      </c>
      <c r="AA3928"/>
      <c r="AB3928" s="221">
        <v>0</v>
      </c>
      <c r="AC3928"/>
      <c r="AD3928" s="217"/>
      <c r="AE3928" s="221">
        <v>0</v>
      </c>
      <c r="AF3928"/>
      <c r="AG3928" s="217"/>
      <c r="AH3928" s="221">
        <v>0</v>
      </c>
      <c r="AI3928"/>
      <c r="AJ3928"/>
      <c r="AK3928" s="221">
        <v>0</v>
      </c>
      <c r="AL3928"/>
      <c r="AM3928" s="217"/>
      <c r="AN3928" s="221">
        <v>0</v>
      </c>
      <c r="AO3928"/>
      <c r="AP3928" s="217"/>
      <c r="AQ3928" s="221">
        <v>0</v>
      </c>
      <c r="AR3928"/>
      <c r="AS3928"/>
      <c r="AT3928">
        <v>2024</v>
      </c>
      <c r="AU3928" t="s">
        <v>14</v>
      </c>
      <c r="AV3928">
        <v>2</v>
      </c>
      <c r="AW3928" s="221">
        <v>648.47</v>
      </c>
      <c r="AX3928" s="221">
        <v>648.47</v>
      </c>
      <c r="AY3928" s="221">
        <v>0</v>
      </c>
      <c r="AZ3928" s="221">
        <v>0</v>
      </c>
    </row>
    <row r="3929" spans="1:52">
      <c r="A3929" t="s">
        <v>80</v>
      </c>
      <c r="B3929" t="s">
        <v>5</v>
      </c>
      <c r="C3929"/>
      <c r="D3929"/>
      <c r="E3929"/>
      <c r="F3929"/>
      <c r="G3929" t="s">
        <v>4318</v>
      </c>
      <c r="H3929"/>
      <c r="I3929" t="s">
        <v>2216</v>
      </c>
      <c r="J3929"/>
      <c r="K3929" s="217">
        <v>45130</v>
      </c>
      <c r="L3929"/>
      <c r="M3929"/>
      <c r="N3929" t="s">
        <v>24</v>
      </c>
      <c r="O3929"/>
      <c r="P3929"/>
      <c r="Q3929"/>
      <c r="R3929" s="221">
        <v>554.83222541779719</v>
      </c>
      <c r="S3929" s="217">
        <v>45147</v>
      </c>
      <c r="T3929" s="221">
        <v>554.83222541779719</v>
      </c>
      <c r="U3929"/>
      <c r="V3929" s="217">
        <v>45325</v>
      </c>
      <c r="W3929" s="221">
        <v>0</v>
      </c>
      <c r="X3929"/>
      <c r="Y3929"/>
      <c r="Z3929" s="221">
        <v>0</v>
      </c>
      <c r="AA3929"/>
      <c r="AB3929" s="221">
        <v>0</v>
      </c>
      <c r="AC3929"/>
      <c r="AD3929" s="217"/>
      <c r="AE3929" s="221">
        <v>0</v>
      </c>
      <c r="AF3929"/>
      <c r="AG3929" s="217"/>
      <c r="AH3929" s="221">
        <v>0</v>
      </c>
      <c r="AI3929"/>
      <c r="AJ3929"/>
      <c r="AK3929" s="221">
        <v>0</v>
      </c>
      <c r="AL3929"/>
      <c r="AM3929" s="217"/>
      <c r="AN3929" s="221">
        <v>0</v>
      </c>
      <c r="AO3929"/>
      <c r="AP3929" s="217"/>
      <c r="AQ3929" s="221">
        <v>0</v>
      </c>
      <c r="AR3929"/>
      <c r="AS3929"/>
      <c r="AT3929">
        <v>2024</v>
      </c>
      <c r="AU3929" t="s">
        <v>12</v>
      </c>
      <c r="AV3929">
        <v>1</v>
      </c>
      <c r="AW3929" s="221">
        <v>554.83000000000004</v>
      </c>
      <c r="AX3929" s="221">
        <v>554.83000000000004</v>
      </c>
      <c r="AY3929" s="221">
        <v>0</v>
      </c>
      <c r="AZ3929" s="221">
        <v>0</v>
      </c>
    </row>
    <row r="3930" spans="1:52">
      <c r="A3930" t="s">
        <v>80</v>
      </c>
      <c r="B3930" t="s">
        <v>5</v>
      </c>
      <c r="C3930"/>
      <c r="D3930"/>
      <c r="E3930"/>
      <c r="F3930"/>
      <c r="G3930" t="s">
        <v>4319</v>
      </c>
      <c r="H3930"/>
      <c r="I3930" t="s">
        <v>4320</v>
      </c>
      <c r="J3930"/>
      <c r="K3930" s="217">
        <v>45309</v>
      </c>
      <c r="L3930"/>
      <c r="M3930"/>
      <c r="N3930" t="s">
        <v>29</v>
      </c>
      <c r="O3930"/>
      <c r="P3930"/>
      <c r="Q3930"/>
      <c r="R3930" s="221">
        <v>1141.831931439061</v>
      </c>
      <c r="S3930" s="217">
        <v>45337</v>
      </c>
      <c r="T3930" s="221">
        <v>295.16147244239852</v>
      </c>
      <c r="U3930"/>
      <c r="V3930" s="217">
        <v>45378</v>
      </c>
      <c r="W3930" s="221">
        <v>846.67045899666277</v>
      </c>
      <c r="X3930"/>
      <c r="Y3930"/>
      <c r="Z3930" s="221">
        <v>73.029897122556577</v>
      </c>
      <c r="AA3930"/>
      <c r="AB3930" s="221">
        <v>0</v>
      </c>
      <c r="AC3930"/>
      <c r="AD3930" s="217"/>
      <c r="AE3930" s="221">
        <v>0</v>
      </c>
      <c r="AF3930"/>
      <c r="AG3930" s="217"/>
      <c r="AH3930" s="221">
        <v>0</v>
      </c>
      <c r="AI3930"/>
      <c r="AJ3930"/>
      <c r="AK3930" s="221">
        <v>0</v>
      </c>
      <c r="AL3930"/>
      <c r="AM3930" s="217"/>
      <c r="AN3930" s="221">
        <v>0</v>
      </c>
      <c r="AO3930"/>
      <c r="AP3930" s="217"/>
      <c r="AQ3930" s="221">
        <v>0</v>
      </c>
      <c r="AR3930"/>
      <c r="AS3930"/>
      <c r="AT3930">
        <v>2024</v>
      </c>
      <c r="AU3930" t="s">
        <v>13</v>
      </c>
      <c r="AV3930">
        <v>1</v>
      </c>
      <c r="AW3930" s="221">
        <v>1141.83</v>
      </c>
      <c r="AX3930" s="221">
        <v>295.16000000000003</v>
      </c>
      <c r="AY3930" s="221">
        <v>846.67</v>
      </c>
      <c r="AZ3930" s="221">
        <v>0</v>
      </c>
    </row>
    <row r="3931" spans="1:52">
      <c r="A3931" t="s">
        <v>77</v>
      </c>
      <c r="B3931" t="s">
        <v>7</v>
      </c>
      <c r="C3931"/>
      <c r="D3931"/>
      <c r="E3931"/>
      <c r="F3931"/>
      <c r="G3931" t="s">
        <v>3819</v>
      </c>
      <c r="H3931"/>
      <c r="I3931" t="s">
        <v>167</v>
      </c>
      <c r="J3931"/>
      <c r="K3931" s="217">
        <v>45496</v>
      </c>
      <c r="L3931"/>
      <c r="M3931"/>
      <c r="N3931" t="s">
        <v>24</v>
      </c>
      <c r="O3931"/>
      <c r="P3931"/>
      <c r="Q3931"/>
      <c r="R3931" s="221">
        <v>701.32031244172742</v>
      </c>
      <c r="S3931" s="217">
        <v>45512</v>
      </c>
      <c r="T3931" s="221">
        <v>701.32031244172742</v>
      </c>
      <c r="U3931"/>
      <c r="V3931" s="217">
        <v>45548</v>
      </c>
      <c r="W3931" s="221">
        <v>0</v>
      </c>
      <c r="X3931"/>
      <c r="Y3931"/>
      <c r="Z3931" s="221">
        <v>0</v>
      </c>
      <c r="AA3931"/>
      <c r="AB3931" s="221">
        <v>0</v>
      </c>
      <c r="AC3931"/>
      <c r="AD3931" s="217"/>
      <c r="AE3931" s="221">
        <v>0</v>
      </c>
      <c r="AF3931"/>
      <c r="AG3931" s="217"/>
      <c r="AH3931" s="221">
        <v>0</v>
      </c>
      <c r="AI3931"/>
      <c r="AJ3931"/>
      <c r="AK3931" s="221">
        <v>0</v>
      </c>
      <c r="AL3931"/>
      <c r="AM3931" s="217"/>
      <c r="AN3931" s="221">
        <v>0</v>
      </c>
      <c r="AO3931"/>
      <c r="AP3931" s="217"/>
      <c r="AQ3931" s="221">
        <v>0</v>
      </c>
      <c r="AR3931"/>
      <c r="AS3931"/>
      <c r="AT3931">
        <v>2024</v>
      </c>
      <c r="AU3931" t="s">
        <v>19</v>
      </c>
      <c r="AV3931">
        <v>3</v>
      </c>
      <c r="AW3931" s="221">
        <v>701.32</v>
      </c>
      <c r="AX3931" s="221">
        <v>701.32</v>
      </c>
      <c r="AY3931" s="221">
        <v>0</v>
      </c>
      <c r="AZ3931" s="221">
        <v>0</v>
      </c>
    </row>
    <row r="3932" spans="1:52">
      <c r="A3932" t="s">
        <v>80</v>
      </c>
      <c r="B3932" t="s">
        <v>5</v>
      </c>
      <c r="C3932"/>
      <c r="D3932"/>
      <c r="E3932"/>
      <c r="F3932"/>
      <c r="G3932" t="s">
        <v>4321</v>
      </c>
      <c r="H3932"/>
      <c r="I3932" t="s">
        <v>4322</v>
      </c>
      <c r="J3932"/>
      <c r="K3932" s="217">
        <v>45512</v>
      </c>
      <c r="L3932"/>
      <c r="M3932"/>
      <c r="N3932" t="s">
        <v>29</v>
      </c>
      <c r="O3932"/>
      <c r="P3932"/>
      <c r="Q3932"/>
      <c r="R3932" s="221">
        <v>443.04209278131162</v>
      </c>
      <c r="S3932" s="217">
        <v>45548</v>
      </c>
      <c r="T3932" s="221">
        <v>443.04209278131162</v>
      </c>
      <c r="U3932"/>
      <c r="V3932" s="217">
        <v>45590</v>
      </c>
      <c r="W3932" s="221">
        <v>0</v>
      </c>
      <c r="X3932"/>
      <c r="Y3932"/>
      <c r="Z3932" s="221">
        <v>0</v>
      </c>
      <c r="AA3932"/>
      <c r="AB3932" s="221">
        <v>0</v>
      </c>
      <c r="AC3932"/>
      <c r="AD3932" s="217"/>
      <c r="AE3932" s="221">
        <v>0</v>
      </c>
      <c r="AF3932"/>
      <c r="AG3932" s="217"/>
      <c r="AH3932" s="221">
        <v>0</v>
      </c>
      <c r="AI3932"/>
      <c r="AJ3932"/>
      <c r="AK3932" s="221">
        <v>0</v>
      </c>
      <c r="AL3932"/>
      <c r="AM3932" s="217"/>
      <c r="AN3932" s="221">
        <v>0</v>
      </c>
      <c r="AO3932"/>
      <c r="AP3932" s="217"/>
      <c r="AQ3932" s="221">
        <v>0</v>
      </c>
      <c r="AR3932"/>
      <c r="AS3932"/>
      <c r="AT3932">
        <v>2024</v>
      </c>
      <c r="AU3932" t="s">
        <v>20</v>
      </c>
      <c r="AV3932">
        <v>4</v>
      </c>
      <c r="AW3932" s="221">
        <v>443.04</v>
      </c>
      <c r="AX3932" s="221">
        <v>443.04</v>
      </c>
      <c r="AY3932" s="221">
        <v>0</v>
      </c>
      <c r="AZ3932" s="221">
        <v>0</v>
      </c>
    </row>
    <row r="3933" spans="1:52">
      <c r="A3933" t="s">
        <v>217</v>
      </c>
      <c r="B3933" t="s">
        <v>8</v>
      </c>
      <c r="C3933"/>
      <c r="D3933"/>
      <c r="E3933"/>
      <c r="F3933"/>
      <c r="G3933" t="s">
        <v>1400</v>
      </c>
      <c r="H3933"/>
      <c r="I3933" t="s">
        <v>1401</v>
      </c>
      <c r="J3933"/>
      <c r="K3933" s="217">
        <v>45157</v>
      </c>
      <c r="L3933"/>
      <c r="M3933"/>
      <c r="N3933" t="s">
        <v>29</v>
      </c>
      <c r="O3933"/>
      <c r="P3933"/>
      <c r="Q3933"/>
      <c r="R3933" s="221">
        <v>268.36102803591712</v>
      </c>
      <c r="S3933" s="217">
        <v>45180</v>
      </c>
      <c r="T3933" s="221">
        <v>268.36102803591712</v>
      </c>
      <c r="U3933"/>
      <c r="V3933" s="217">
        <v>45195</v>
      </c>
      <c r="W3933" s="221">
        <v>0</v>
      </c>
      <c r="X3933"/>
      <c r="Y3933"/>
      <c r="Z3933" s="221">
        <v>0</v>
      </c>
      <c r="AA3933"/>
      <c r="AB3933" s="221">
        <v>0</v>
      </c>
      <c r="AC3933"/>
      <c r="AD3933" s="217"/>
      <c r="AE3933" s="221">
        <v>0</v>
      </c>
      <c r="AF3933"/>
      <c r="AG3933" s="217"/>
      <c r="AH3933" s="221">
        <v>0</v>
      </c>
      <c r="AI3933"/>
      <c r="AJ3933"/>
      <c r="AK3933" s="221">
        <v>0</v>
      </c>
      <c r="AL3933"/>
      <c r="AM3933" s="217"/>
      <c r="AN3933" s="221">
        <v>0</v>
      </c>
      <c r="AO3933"/>
      <c r="AP3933" s="217"/>
      <c r="AQ3933" s="221">
        <v>0</v>
      </c>
      <c r="AR3933"/>
      <c r="AS3933"/>
      <c r="AT3933">
        <v>2023</v>
      </c>
      <c r="AU3933" t="s">
        <v>19</v>
      </c>
      <c r="AV3933">
        <v>3</v>
      </c>
      <c r="AW3933" s="221">
        <v>268.36</v>
      </c>
      <c r="AX3933" s="221">
        <v>268.36</v>
      </c>
      <c r="AY3933" s="221">
        <v>0</v>
      </c>
      <c r="AZ3933" s="221">
        <v>0</v>
      </c>
    </row>
    <row r="3934" spans="1:52">
      <c r="A3934" t="s">
        <v>217</v>
      </c>
      <c r="B3934" t="s">
        <v>8</v>
      </c>
      <c r="C3934"/>
      <c r="D3934"/>
      <c r="E3934"/>
      <c r="F3934"/>
      <c r="G3934" t="s">
        <v>4323</v>
      </c>
      <c r="H3934"/>
      <c r="I3934" t="s">
        <v>483</v>
      </c>
      <c r="J3934"/>
      <c r="K3934" s="217">
        <v>44970</v>
      </c>
      <c r="L3934"/>
      <c r="M3934"/>
      <c r="N3934" t="s">
        <v>27</v>
      </c>
      <c r="O3934"/>
      <c r="P3934"/>
      <c r="Q3934"/>
      <c r="R3934" s="221">
        <v>779.74685248610149</v>
      </c>
      <c r="S3934" s="217">
        <v>44970</v>
      </c>
      <c r="T3934" s="221">
        <v>779.74685248610149</v>
      </c>
      <c r="U3934"/>
      <c r="V3934" s="217">
        <v>44986</v>
      </c>
      <c r="W3934" s="221">
        <v>0</v>
      </c>
      <c r="X3934"/>
      <c r="Y3934"/>
      <c r="Z3934" s="221">
        <v>0</v>
      </c>
      <c r="AA3934"/>
      <c r="AB3934" s="221">
        <v>0</v>
      </c>
      <c r="AC3934"/>
      <c r="AD3934" s="217"/>
      <c r="AE3934" s="221">
        <v>0</v>
      </c>
      <c r="AF3934"/>
      <c r="AG3934" s="217"/>
      <c r="AH3934" s="221">
        <v>0</v>
      </c>
      <c r="AI3934"/>
      <c r="AJ3934"/>
      <c r="AK3934" s="221">
        <v>0</v>
      </c>
      <c r="AL3934"/>
      <c r="AM3934" s="217"/>
      <c r="AN3934" s="221">
        <v>0</v>
      </c>
      <c r="AO3934"/>
      <c r="AP3934" s="217"/>
      <c r="AQ3934" s="221">
        <v>0</v>
      </c>
      <c r="AR3934"/>
      <c r="AS3934"/>
      <c r="AT3934">
        <v>2023</v>
      </c>
      <c r="AU3934" t="s">
        <v>13</v>
      </c>
      <c r="AV3934">
        <v>1</v>
      </c>
      <c r="AW3934" s="221">
        <v>779.75</v>
      </c>
      <c r="AX3934" s="221">
        <v>779.75</v>
      </c>
      <c r="AY3934" s="221">
        <v>0</v>
      </c>
      <c r="AZ3934" s="221">
        <v>0</v>
      </c>
    </row>
    <row r="3935" spans="1:52">
      <c r="A3935" t="s">
        <v>217</v>
      </c>
      <c r="B3935" t="s">
        <v>8</v>
      </c>
      <c r="C3935"/>
      <c r="D3935"/>
      <c r="E3935"/>
      <c r="F3935"/>
      <c r="G3935" t="s">
        <v>4323</v>
      </c>
      <c r="H3935"/>
      <c r="I3935" t="s">
        <v>483</v>
      </c>
      <c r="J3935"/>
      <c r="K3935" s="217">
        <v>44970</v>
      </c>
      <c r="L3935"/>
      <c r="M3935"/>
      <c r="N3935" t="s">
        <v>27</v>
      </c>
      <c r="O3935"/>
      <c r="P3935"/>
      <c r="Q3935"/>
      <c r="R3935" s="221">
        <v>731.97795747212103</v>
      </c>
      <c r="S3935" s="217">
        <v>44970</v>
      </c>
      <c r="T3935" s="221">
        <v>731.97795747212103</v>
      </c>
      <c r="U3935"/>
      <c r="V3935" s="217">
        <v>44986</v>
      </c>
      <c r="W3935" s="221">
        <v>0</v>
      </c>
      <c r="X3935"/>
      <c r="Y3935"/>
      <c r="Z3935" s="221">
        <v>0</v>
      </c>
      <c r="AA3935"/>
      <c r="AB3935" s="221">
        <v>0</v>
      </c>
      <c r="AC3935"/>
      <c r="AD3935" s="217"/>
      <c r="AE3935" s="221">
        <v>0</v>
      </c>
      <c r="AF3935"/>
      <c r="AG3935" s="217"/>
      <c r="AH3935" s="221">
        <v>0</v>
      </c>
      <c r="AI3935"/>
      <c r="AJ3935"/>
      <c r="AK3935" s="221">
        <v>0</v>
      </c>
      <c r="AL3935"/>
      <c r="AM3935" s="217"/>
      <c r="AN3935" s="221">
        <v>0</v>
      </c>
      <c r="AO3935"/>
      <c r="AP3935" s="217"/>
      <c r="AQ3935" s="221">
        <v>0</v>
      </c>
      <c r="AR3935"/>
      <c r="AS3935"/>
      <c r="AT3935">
        <v>2023</v>
      </c>
      <c r="AU3935" t="s">
        <v>13</v>
      </c>
      <c r="AV3935">
        <v>1</v>
      </c>
      <c r="AW3935" s="221">
        <v>731.98</v>
      </c>
      <c r="AX3935" s="221">
        <v>731.98</v>
      </c>
      <c r="AY3935" s="221">
        <v>0</v>
      </c>
      <c r="AZ3935" s="221">
        <v>0</v>
      </c>
    </row>
    <row r="3936" spans="1:52">
      <c r="A3936" t="s">
        <v>217</v>
      </c>
      <c r="B3936" t="s">
        <v>8</v>
      </c>
      <c r="C3936"/>
      <c r="D3936"/>
      <c r="E3936"/>
      <c r="F3936"/>
      <c r="G3936" t="s">
        <v>4324</v>
      </c>
      <c r="H3936"/>
      <c r="I3936" t="s">
        <v>4325</v>
      </c>
      <c r="J3936"/>
      <c r="K3936" s="217">
        <v>45096</v>
      </c>
      <c r="L3936"/>
      <c r="M3936"/>
      <c r="N3936" t="s">
        <v>27</v>
      </c>
      <c r="O3936"/>
      <c r="P3936"/>
      <c r="Q3936"/>
      <c r="R3936" s="221">
        <v>343.10735395353203</v>
      </c>
      <c r="S3936" s="217">
        <v>45119</v>
      </c>
      <c r="T3936" s="221">
        <v>343.10735395353203</v>
      </c>
      <c r="U3936"/>
      <c r="V3936" s="217">
        <v>45142</v>
      </c>
      <c r="W3936" s="221">
        <v>0</v>
      </c>
      <c r="X3936"/>
      <c r="Y3936"/>
      <c r="Z3936" s="221">
        <v>0</v>
      </c>
      <c r="AA3936"/>
      <c r="AB3936" s="221">
        <v>0</v>
      </c>
      <c r="AC3936"/>
      <c r="AD3936" s="217"/>
      <c r="AE3936" s="221">
        <v>0</v>
      </c>
      <c r="AF3936"/>
      <c r="AG3936" s="217"/>
      <c r="AH3936" s="221">
        <v>0</v>
      </c>
      <c r="AI3936"/>
      <c r="AJ3936"/>
      <c r="AK3936" s="221">
        <v>0</v>
      </c>
      <c r="AL3936"/>
      <c r="AM3936" s="217"/>
      <c r="AN3936" s="221">
        <v>0</v>
      </c>
      <c r="AO3936"/>
      <c r="AP3936" s="217"/>
      <c r="AQ3936" s="221">
        <v>0</v>
      </c>
      <c r="AR3936"/>
      <c r="AS3936"/>
      <c r="AT3936">
        <v>2023</v>
      </c>
      <c r="AU3936" t="s">
        <v>18</v>
      </c>
      <c r="AV3936">
        <v>3</v>
      </c>
      <c r="AW3936" s="221">
        <v>343.11</v>
      </c>
      <c r="AX3936" s="221">
        <v>343.11</v>
      </c>
      <c r="AY3936" s="221">
        <v>0</v>
      </c>
      <c r="AZ3936" s="221">
        <v>0</v>
      </c>
    </row>
    <row r="3937" spans="1:52">
      <c r="A3937" t="s">
        <v>80</v>
      </c>
      <c r="B3937" t="s">
        <v>5</v>
      </c>
      <c r="C3937"/>
      <c r="D3937"/>
      <c r="E3937"/>
      <c r="F3937"/>
      <c r="G3937" t="s">
        <v>3430</v>
      </c>
      <c r="H3937"/>
      <c r="I3937" t="s">
        <v>3414</v>
      </c>
      <c r="J3937"/>
      <c r="K3937" s="217">
        <v>45238</v>
      </c>
      <c r="L3937"/>
      <c r="M3937"/>
      <c r="N3937" t="s">
        <v>29</v>
      </c>
      <c r="O3937"/>
      <c r="P3937"/>
      <c r="Q3937"/>
      <c r="R3937" s="221">
        <v>668.24485686113894</v>
      </c>
      <c r="S3937" s="217">
        <v>45253</v>
      </c>
      <c r="T3937" s="221">
        <v>668.24485686113894</v>
      </c>
      <c r="U3937"/>
      <c r="V3937" s="217">
        <v>45351</v>
      </c>
      <c r="W3937" s="221">
        <v>0</v>
      </c>
      <c r="X3937"/>
      <c r="Y3937"/>
      <c r="Z3937" s="221">
        <v>0</v>
      </c>
      <c r="AA3937"/>
      <c r="AB3937" s="221">
        <v>0</v>
      </c>
      <c r="AC3937"/>
      <c r="AD3937" s="217"/>
      <c r="AE3937" s="221">
        <v>0</v>
      </c>
      <c r="AF3937"/>
      <c r="AG3937" s="217"/>
      <c r="AH3937" s="221">
        <v>0</v>
      </c>
      <c r="AI3937"/>
      <c r="AJ3937"/>
      <c r="AK3937" s="221">
        <v>0</v>
      </c>
      <c r="AL3937"/>
      <c r="AM3937" s="217"/>
      <c r="AN3937" s="221">
        <v>0</v>
      </c>
      <c r="AO3937"/>
      <c r="AP3937" s="217"/>
      <c r="AQ3937" s="221">
        <v>0</v>
      </c>
      <c r="AR3937"/>
      <c r="AS3937"/>
      <c r="AT3937">
        <v>2024</v>
      </c>
      <c r="AU3937" t="s">
        <v>12</v>
      </c>
      <c r="AV3937">
        <v>1</v>
      </c>
      <c r="AW3937" s="221">
        <v>668.24</v>
      </c>
      <c r="AX3937" s="221">
        <v>668.24</v>
      </c>
      <c r="AY3937" s="221">
        <v>0</v>
      </c>
      <c r="AZ3937" s="221">
        <v>0</v>
      </c>
    </row>
    <row r="3938" spans="1:52">
      <c r="A3938" t="s">
        <v>217</v>
      </c>
      <c r="B3938" t="s">
        <v>8</v>
      </c>
      <c r="C3938"/>
      <c r="D3938"/>
      <c r="E3938"/>
      <c r="F3938"/>
      <c r="G3938" t="s">
        <v>3291</v>
      </c>
      <c r="H3938"/>
      <c r="I3938" t="s">
        <v>1094</v>
      </c>
      <c r="J3938"/>
      <c r="K3938" s="217">
        <v>45056</v>
      </c>
      <c r="L3938"/>
      <c r="M3938"/>
      <c r="N3938" t="s">
        <v>24</v>
      </c>
      <c r="O3938"/>
      <c r="P3938"/>
      <c r="Q3938"/>
      <c r="R3938" s="221">
        <v>587.08168665147025</v>
      </c>
      <c r="S3938" s="217">
        <v>45085</v>
      </c>
      <c r="T3938" s="221">
        <v>587.08168665147025</v>
      </c>
      <c r="U3938"/>
      <c r="V3938" s="217">
        <v>45100</v>
      </c>
      <c r="W3938" s="221">
        <v>0</v>
      </c>
      <c r="X3938"/>
      <c r="Y3938"/>
      <c r="Z3938" s="221">
        <v>0</v>
      </c>
      <c r="AA3938"/>
      <c r="AB3938" s="221">
        <v>0</v>
      </c>
      <c r="AC3938"/>
      <c r="AD3938" s="217"/>
      <c r="AE3938" s="221">
        <v>0</v>
      </c>
      <c r="AF3938"/>
      <c r="AG3938" s="217"/>
      <c r="AH3938" s="221">
        <v>0</v>
      </c>
      <c r="AI3938"/>
      <c r="AJ3938"/>
      <c r="AK3938" s="221">
        <v>0</v>
      </c>
      <c r="AL3938"/>
      <c r="AM3938" s="217"/>
      <c r="AN3938" s="221">
        <v>0</v>
      </c>
      <c r="AO3938"/>
      <c r="AP3938" s="217"/>
      <c r="AQ3938" s="221">
        <v>0</v>
      </c>
      <c r="AR3938"/>
      <c r="AS3938"/>
      <c r="AT3938">
        <v>2023</v>
      </c>
      <c r="AU3938" t="s">
        <v>16</v>
      </c>
      <c r="AV3938">
        <v>2</v>
      </c>
      <c r="AW3938" s="221">
        <v>587.08000000000004</v>
      </c>
      <c r="AX3938" s="221">
        <v>587.08000000000004</v>
      </c>
      <c r="AY3938" s="221">
        <v>0</v>
      </c>
      <c r="AZ3938" s="221">
        <v>0</v>
      </c>
    </row>
    <row r="3939" spans="1:52">
      <c r="A3939" t="s">
        <v>74</v>
      </c>
      <c r="B3939" t="s">
        <v>10</v>
      </c>
      <c r="C3939"/>
      <c r="D3939"/>
      <c r="E3939"/>
      <c r="F3939"/>
      <c r="G3939" t="s">
        <v>4233</v>
      </c>
      <c r="H3939"/>
      <c r="I3939" t="s">
        <v>3678</v>
      </c>
      <c r="J3939"/>
      <c r="K3939" s="217">
        <v>45166</v>
      </c>
      <c r="L3939"/>
      <c r="M3939"/>
      <c r="N3939" t="s">
        <v>24</v>
      </c>
      <c r="O3939"/>
      <c r="P3939"/>
      <c r="Q3939"/>
      <c r="R3939" s="221">
        <v>526.58101480122377</v>
      </c>
      <c r="S3939" s="217">
        <v>45180</v>
      </c>
      <c r="T3939" s="221">
        <v>526.58101480122377</v>
      </c>
      <c r="U3939"/>
      <c r="V3939" s="217">
        <v>45194</v>
      </c>
      <c r="W3939" s="221">
        <v>0</v>
      </c>
      <c r="X3939"/>
      <c r="Y3939"/>
      <c r="Z3939" s="221">
        <v>0</v>
      </c>
      <c r="AA3939"/>
      <c r="AB3939" s="221">
        <v>0</v>
      </c>
      <c r="AC3939"/>
      <c r="AD3939" s="217"/>
      <c r="AE3939" s="221">
        <v>0</v>
      </c>
      <c r="AF3939"/>
      <c r="AG3939" s="217"/>
      <c r="AH3939" s="221">
        <v>0</v>
      </c>
      <c r="AI3939"/>
      <c r="AJ3939"/>
      <c r="AK3939" s="221">
        <v>0</v>
      </c>
      <c r="AL3939"/>
      <c r="AM3939" s="217"/>
      <c r="AN3939" s="221">
        <v>0</v>
      </c>
      <c r="AO3939"/>
      <c r="AP3939" s="217"/>
      <c r="AQ3939" s="221">
        <v>0</v>
      </c>
      <c r="AR3939"/>
      <c r="AS3939"/>
      <c r="AT3939">
        <v>2023</v>
      </c>
      <c r="AU3939" t="s">
        <v>19</v>
      </c>
      <c r="AV3939">
        <v>3</v>
      </c>
      <c r="AW3939" s="221">
        <v>526.58000000000004</v>
      </c>
      <c r="AX3939" s="221">
        <v>526.58000000000004</v>
      </c>
      <c r="AY3939" s="221">
        <v>0</v>
      </c>
      <c r="AZ3939" s="221">
        <v>0</v>
      </c>
    </row>
    <row r="3940" spans="1:52">
      <c r="A3940" t="s">
        <v>74</v>
      </c>
      <c r="B3940" t="s">
        <v>10</v>
      </c>
      <c r="C3940"/>
      <c r="D3940"/>
      <c r="E3940"/>
      <c r="F3940"/>
      <c r="G3940" t="s">
        <v>4326</v>
      </c>
      <c r="H3940"/>
      <c r="I3940" t="s">
        <v>1445</v>
      </c>
      <c r="J3940"/>
      <c r="K3940" s="217">
        <v>45613</v>
      </c>
      <c r="L3940"/>
      <c r="M3940"/>
      <c r="N3940" t="s">
        <v>29</v>
      </c>
      <c r="O3940"/>
      <c r="P3940"/>
      <c r="Q3940"/>
      <c r="R3940" s="221">
        <v>655.64994973282467</v>
      </c>
      <c r="S3940" s="217">
        <v>45640</v>
      </c>
      <c r="T3940" s="221">
        <v>655.64994973282467</v>
      </c>
      <c r="U3940"/>
      <c r="V3940" s="217">
        <v>45672</v>
      </c>
      <c r="W3940" s="221">
        <v>0</v>
      </c>
      <c r="X3940"/>
      <c r="Y3940"/>
      <c r="Z3940" s="221">
        <v>0</v>
      </c>
      <c r="AA3940"/>
      <c r="AB3940" s="221">
        <v>0</v>
      </c>
      <c r="AC3940"/>
      <c r="AD3940" s="217"/>
      <c r="AE3940" s="221">
        <v>0</v>
      </c>
      <c r="AF3940"/>
      <c r="AG3940" s="217"/>
      <c r="AH3940" s="221">
        <v>0</v>
      </c>
      <c r="AI3940"/>
      <c r="AJ3940"/>
      <c r="AK3940" s="221">
        <v>0</v>
      </c>
      <c r="AL3940"/>
      <c r="AM3940" s="217"/>
      <c r="AN3940" s="221">
        <v>0</v>
      </c>
      <c r="AO3940"/>
      <c r="AP3940" s="217"/>
      <c r="AQ3940" s="221">
        <v>0</v>
      </c>
      <c r="AR3940"/>
      <c r="AS3940"/>
      <c r="AT3940">
        <v>2025</v>
      </c>
      <c r="AU3940" t="s">
        <v>11</v>
      </c>
      <c r="AV3940">
        <v>1</v>
      </c>
      <c r="AW3940" s="221">
        <v>655.65</v>
      </c>
      <c r="AX3940" s="221">
        <v>655.65</v>
      </c>
      <c r="AY3940" s="221">
        <v>0</v>
      </c>
      <c r="AZ3940" s="221">
        <v>0</v>
      </c>
    </row>
    <row r="3941" spans="1:52">
      <c r="A3941" t="s">
        <v>77</v>
      </c>
      <c r="B3941" t="s">
        <v>7</v>
      </c>
      <c r="C3941"/>
      <c r="D3941"/>
      <c r="E3941"/>
      <c r="F3941"/>
      <c r="G3941" t="s">
        <v>3464</v>
      </c>
      <c r="H3941"/>
      <c r="I3941" t="s">
        <v>3081</v>
      </c>
      <c r="J3941"/>
      <c r="K3941" s="217">
        <v>45198</v>
      </c>
      <c r="L3941"/>
      <c r="M3941"/>
      <c r="N3941" t="s">
        <v>28</v>
      </c>
      <c r="O3941"/>
      <c r="P3941"/>
      <c r="Q3941"/>
      <c r="R3941" s="221">
        <v>429.36608505195568</v>
      </c>
      <c r="S3941" s="217">
        <v>45201</v>
      </c>
      <c r="T3941" s="221">
        <v>429.36608505195568</v>
      </c>
      <c r="U3941"/>
      <c r="V3941" s="217">
        <v>45287</v>
      </c>
      <c r="W3941" s="221">
        <v>0</v>
      </c>
      <c r="X3941"/>
      <c r="Y3941"/>
      <c r="Z3941" s="221">
        <v>0</v>
      </c>
      <c r="AA3941"/>
      <c r="AB3941" s="221">
        <v>0</v>
      </c>
      <c r="AC3941"/>
      <c r="AD3941" s="217"/>
      <c r="AE3941" s="221">
        <v>0</v>
      </c>
      <c r="AF3941"/>
      <c r="AG3941" s="217"/>
      <c r="AH3941" s="221">
        <v>0</v>
      </c>
      <c r="AI3941"/>
      <c r="AJ3941"/>
      <c r="AK3941" s="221">
        <v>0</v>
      </c>
      <c r="AL3941"/>
      <c r="AM3941" s="217"/>
      <c r="AN3941" s="221">
        <v>0</v>
      </c>
      <c r="AO3941"/>
      <c r="AP3941" s="217"/>
      <c r="AQ3941" s="221">
        <v>0</v>
      </c>
      <c r="AR3941"/>
      <c r="AS3941"/>
      <c r="AT3941">
        <v>2023</v>
      </c>
      <c r="AU3941" t="s">
        <v>22</v>
      </c>
      <c r="AV3941">
        <v>4</v>
      </c>
      <c r="AW3941" s="221">
        <v>429.37</v>
      </c>
      <c r="AX3941" s="221">
        <v>429.37</v>
      </c>
      <c r="AY3941" s="221">
        <v>0</v>
      </c>
      <c r="AZ3941" s="221">
        <v>0</v>
      </c>
    </row>
    <row r="3942" spans="1:52">
      <c r="A3942" t="s">
        <v>85</v>
      </c>
      <c r="B3942" t="s">
        <v>6</v>
      </c>
      <c r="C3942"/>
      <c r="D3942"/>
      <c r="E3942"/>
      <c r="F3942"/>
      <c r="G3942" t="s">
        <v>2446</v>
      </c>
      <c r="H3942"/>
      <c r="I3942" t="s">
        <v>1536</v>
      </c>
      <c r="J3942"/>
      <c r="K3942" s="217">
        <v>44971</v>
      </c>
      <c r="L3942"/>
      <c r="M3942"/>
      <c r="N3942" t="s">
        <v>29</v>
      </c>
      <c r="O3942"/>
      <c r="P3942"/>
      <c r="Q3942"/>
      <c r="R3942" s="221">
        <v>1856.8857802112341</v>
      </c>
      <c r="S3942" s="217">
        <v>44999</v>
      </c>
      <c r="T3942" s="221">
        <v>1856.8857802112341</v>
      </c>
      <c r="U3942"/>
      <c r="V3942" s="217">
        <v>45014</v>
      </c>
      <c r="W3942" s="221">
        <v>0</v>
      </c>
      <c r="X3942"/>
      <c r="Y3942"/>
      <c r="Z3942" s="221">
        <v>0</v>
      </c>
      <c r="AA3942"/>
      <c r="AB3942" s="221">
        <v>0</v>
      </c>
      <c r="AC3942"/>
      <c r="AD3942" s="217"/>
      <c r="AE3942" s="221">
        <v>0</v>
      </c>
      <c r="AF3942"/>
      <c r="AG3942" s="217"/>
      <c r="AH3942" s="221">
        <v>0</v>
      </c>
      <c r="AI3942"/>
      <c r="AJ3942"/>
      <c r="AK3942" s="221">
        <v>0</v>
      </c>
      <c r="AL3942"/>
      <c r="AM3942" s="217"/>
      <c r="AN3942" s="221">
        <v>0</v>
      </c>
      <c r="AO3942"/>
      <c r="AP3942" s="217"/>
      <c r="AQ3942" s="221">
        <v>0</v>
      </c>
      <c r="AR3942"/>
      <c r="AS3942"/>
      <c r="AT3942">
        <v>2023</v>
      </c>
      <c r="AU3942" t="s">
        <v>13</v>
      </c>
      <c r="AV3942">
        <v>1</v>
      </c>
      <c r="AW3942" s="221">
        <v>1856.89</v>
      </c>
      <c r="AX3942" s="221">
        <v>1856.89</v>
      </c>
      <c r="AY3942" s="221">
        <v>0</v>
      </c>
      <c r="AZ3942" s="221">
        <v>0</v>
      </c>
    </row>
    <row r="3943" spans="1:52">
      <c r="A3943" t="s">
        <v>74</v>
      </c>
      <c r="B3943" t="s">
        <v>10</v>
      </c>
      <c r="C3943"/>
      <c r="D3943"/>
      <c r="E3943"/>
      <c r="F3943"/>
      <c r="G3943" t="s">
        <v>653</v>
      </c>
      <c r="H3943"/>
      <c r="I3943" t="s">
        <v>654</v>
      </c>
      <c r="J3943"/>
      <c r="K3943" s="217">
        <v>45224</v>
      </c>
      <c r="L3943"/>
      <c r="M3943"/>
      <c r="N3943" t="s">
        <v>29</v>
      </c>
      <c r="O3943"/>
      <c r="P3943"/>
      <c r="Q3943"/>
      <c r="R3943" s="221">
        <v>512.54678682884094</v>
      </c>
      <c r="S3943" s="217">
        <v>45230</v>
      </c>
      <c r="T3943" s="221">
        <v>512.54678682884094</v>
      </c>
      <c r="U3943"/>
      <c r="V3943" s="217">
        <v>45243</v>
      </c>
      <c r="W3943" s="221">
        <v>0</v>
      </c>
      <c r="X3943"/>
      <c r="Y3943"/>
      <c r="Z3943" s="221">
        <v>0</v>
      </c>
      <c r="AA3943"/>
      <c r="AB3943" s="221">
        <v>0</v>
      </c>
      <c r="AC3943"/>
      <c r="AD3943" s="217"/>
      <c r="AE3943" s="221">
        <v>0</v>
      </c>
      <c r="AF3943"/>
      <c r="AG3943" s="217"/>
      <c r="AH3943" s="221">
        <v>0</v>
      </c>
      <c r="AI3943"/>
      <c r="AJ3943"/>
      <c r="AK3943" s="221">
        <v>0</v>
      </c>
      <c r="AL3943"/>
      <c r="AM3943" s="217"/>
      <c r="AN3943" s="221">
        <v>0</v>
      </c>
      <c r="AO3943"/>
      <c r="AP3943" s="217"/>
      <c r="AQ3943" s="221">
        <v>0</v>
      </c>
      <c r="AR3943"/>
      <c r="AS3943"/>
      <c r="AT3943">
        <v>2023</v>
      </c>
      <c r="AU3943" t="s">
        <v>21</v>
      </c>
      <c r="AV3943">
        <v>4</v>
      </c>
      <c r="AW3943" s="221">
        <v>512.54999999999995</v>
      </c>
      <c r="AX3943" s="221">
        <v>512.54999999999995</v>
      </c>
      <c r="AY3943" s="221">
        <v>0</v>
      </c>
      <c r="AZ3943" s="221">
        <v>0</v>
      </c>
    </row>
    <row r="3944" spans="1:52">
      <c r="A3944" t="s">
        <v>77</v>
      </c>
      <c r="B3944" t="s">
        <v>7</v>
      </c>
      <c r="C3944"/>
      <c r="D3944"/>
      <c r="E3944"/>
      <c r="F3944"/>
      <c r="G3944" t="s">
        <v>4327</v>
      </c>
      <c r="H3944"/>
      <c r="I3944" t="s">
        <v>4328</v>
      </c>
      <c r="J3944"/>
      <c r="K3944" s="217">
        <v>45143</v>
      </c>
      <c r="L3944"/>
      <c r="M3944"/>
      <c r="N3944" t="s">
        <v>24</v>
      </c>
      <c r="O3944"/>
      <c r="P3944"/>
      <c r="Q3944"/>
      <c r="R3944" s="221">
        <v>223.51393401906489</v>
      </c>
      <c r="S3944" s="217">
        <v>45180</v>
      </c>
      <c r="T3944" s="221">
        <v>223.51393401906489</v>
      </c>
      <c r="U3944"/>
      <c r="V3944" s="217">
        <v>45204</v>
      </c>
      <c r="W3944" s="221">
        <v>0</v>
      </c>
      <c r="X3944"/>
      <c r="Y3944"/>
      <c r="Z3944" s="221">
        <v>0</v>
      </c>
      <c r="AA3944"/>
      <c r="AB3944" s="221">
        <v>0</v>
      </c>
      <c r="AC3944"/>
      <c r="AD3944" s="217"/>
      <c r="AE3944" s="221">
        <v>0</v>
      </c>
      <c r="AF3944"/>
      <c r="AG3944" s="217"/>
      <c r="AH3944" s="221">
        <v>0</v>
      </c>
      <c r="AI3944"/>
      <c r="AJ3944"/>
      <c r="AK3944" s="221">
        <v>0</v>
      </c>
      <c r="AL3944"/>
      <c r="AM3944" s="217"/>
      <c r="AN3944" s="221">
        <v>0</v>
      </c>
      <c r="AO3944"/>
      <c r="AP3944" s="217"/>
      <c r="AQ3944" s="221">
        <v>0</v>
      </c>
      <c r="AR3944"/>
      <c r="AS3944"/>
      <c r="AT3944">
        <v>2023</v>
      </c>
      <c r="AU3944" t="s">
        <v>20</v>
      </c>
      <c r="AV3944">
        <v>4</v>
      </c>
      <c r="AW3944" s="221">
        <v>223.51</v>
      </c>
      <c r="AX3944" s="221">
        <v>223.51</v>
      </c>
      <c r="AY3944" s="221">
        <v>0</v>
      </c>
      <c r="AZ3944" s="221">
        <v>0</v>
      </c>
    </row>
    <row r="3945" spans="1:52">
      <c r="A3945" t="s">
        <v>80</v>
      </c>
      <c r="B3945" t="s">
        <v>5</v>
      </c>
      <c r="C3945"/>
      <c r="D3945"/>
      <c r="E3945"/>
      <c r="F3945"/>
      <c r="G3945" t="s">
        <v>4329</v>
      </c>
      <c r="H3945"/>
      <c r="I3945" t="s">
        <v>688</v>
      </c>
      <c r="J3945"/>
      <c r="K3945" s="217">
        <v>45524</v>
      </c>
      <c r="L3945"/>
      <c r="M3945"/>
      <c r="N3945" t="s">
        <v>28</v>
      </c>
      <c r="O3945"/>
      <c r="P3945"/>
      <c r="Q3945"/>
      <c r="R3945" s="221">
        <v>423.38723758793952</v>
      </c>
      <c r="S3945" s="217">
        <v>45548</v>
      </c>
      <c r="T3945" s="221">
        <v>423.38723758793952</v>
      </c>
      <c r="U3945"/>
      <c r="V3945" s="217">
        <v>45590</v>
      </c>
      <c r="W3945" s="221">
        <v>0</v>
      </c>
      <c r="X3945"/>
      <c r="Y3945"/>
      <c r="Z3945" s="221">
        <v>0</v>
      </c>
      <c r="AA3945"/>
      <c r="AB3945" s="221">
        <v>0</v>
      </c>
      <c r="AC3945"/>
      <c r="AD3945" s="217"/>
      <c r="AE3945" s="221">
        <v>0</v>
      </c>
      <c r="AF3945"/>
      <c r="AG3945" s="217"/>
      <c r="AH3945" s="221">
        <v>0</v>
      </c>
      <c r="AI3945"/>
      <c r="AJ3945"/>
      <c r="AK3945" s="221">
        <v>0</v>
      </c>
      <c r="AL3945"/>
      <c r="AM3945" s="217"/>
      <c r="AN3945" s="221">
        <v>0</v>
      </c>
      <c r="AO3945"/>
      <c r="AP3945" s="217"/>
      <c r="AQ3945" s="221">
        <v>0</v>
      </c>
      <c r="AR3945"/>
      <c r="AS3945"/>
      <c r="AT3945">
        <v>2024</v>
      </c>
      <c r="AU3945" t="s">
        <v>20</v>
      </c>
      <c r="AV3945">
        <v>4</v>
      </c>
      <c r="AW3945" s="221">
        <v>423.39</v>
      </c>
      <c r="AX3945" s="221">
        <v>423.39</v>
      </c>
      <c r="AY3945" s="221">
        <v>0</v>
      </c>
      <c r="AZ3945" s="221">
        <v>0</v>
      </c>
    </row>
    <row r="3946" spans="1:52">
      <c r="A3946" t="s">
        <v>77</v>
      </c>
      <c r="B3946" t="s">
        <v>7</v>
      </c>
      <c r="C3946"/>
      <c r="D3946"/>
      <c r="E3946"/>
      <c r="F3946"/>
      <c r="G3946" t="s">
        <v>3331</v>
      </c>
      <c r="H3946"/>
      <c r="I3946" t="s">
        <v>2848</v>
      </c>
      <c r="J3946"/>
      <c r="K3946" s="217">
        <v>45348</v>
      </c>
      <c r="L3946"/>
      <c r="M3946"/>
      <c r="N3946" t="s">
        <v>27</v>
      </c>
      <c r="O3946"/>
      <c r="P3946"/>
      <c r="Q3946"/>
      <c r="R3946" s="221">
        <v>538.88889307643399</v>
      </c>
      <c r="S3946" s="217">
        <v>45364</v>
      </c>
      <c r="T3946" s="221">
        <v>538.88889307643399</v>
      </c>
      <c r="U3946"/>
      <c r="V3946" s="217">
        <v>45411</v>
      </c>
      <c r="W3946" s="221">
        <v>0</v>
      </c>
      <c r="X3946"/>
      <c r="Y3946"/>
      <c r="Z3946" s="221">
        <v>0</v>
      </c>
      <c r="AA3946"/>
      <c r="AB3946" s="221">
        <v>0</v>
      </c>
      <c r="AC3946"/>
      <c r="AD3946" s="217"/>
      <c r="AE3946" s="221">
        <v>0</v>
      </c>
      <c r="AF3946"/>
      <c r="AG3946" s="217"/>
      <c r="AH3946" s="221">
        <v>0</v>
      </c>
      <c r="AI3946"/>
      <c r="AJ3946"/>
      <c r="AK3946" s="221">
        <v>0</v>
      </c>
      <c r="AL3946"/>
      <c r="AM3946" s="217"/>
      <c r="AN3946" s="221">
        <v>0</v>
      </c>
      <c r="AO3946"/>
      <c r="AP3946" s="217"/>
      <c r="AQ3946" s="221">
        <v>0</v>
      </c>
      <c r="AR3946"/>
      <c r="AS3946"/>
      <c r="AT3946">
        <v>2024</v>
      </c>
      <c r="AU3946" t="s">
        <v>14</v>
      </c>
      <c r="AV3946">
        <v>2</v>
      </c>
      <c r="AW3946" s="221">
        <v>538.89</v>
      </c>
      <c r="AX3946" s="221">
        <v>538.89</v>
      </c>
      <c r="AY3946" s="221">
        <v>0</v>
      </c>
      <c r="AZ3946" s="221">
        <v>0</v>
      </c>
    </row>
    <row r="3947" spans="1:52">
      <c r="A3947" t="s">
        <v>74</v>
      </c>
      <c r="B3947" t="s">
        <v>10</v>
      </c>
      <c r="C3947"/>
      <c r="D3947"/>
      <c r="E3947"/>
      <c r="F3947"/>
      <c r="G3947" t="s">
        <v>4330</v>
      </c>
      <c r="H3947"/>
      <c r="I3947" t="s">
        <v>4331</v>
      </c>
      <c r="J3947"/>
      <c r="K3947" s="217">
        <v>45669</v>
      </c>
      <c r="L3947"/>
      <c r="M3947"/>
      <c r="N3947" t="s">
        <v>29</v>
      </c>
      <c r="O3947"/>
      <c r="P3947"/>
      <c r="Q3947"/>
      <c r="R3947" s="221">
        <v>210.25042457904939</v>
      </c>
      <c r="S3947" s="217">
        <v>45703</v>
      </c>
      <c r="T3947" s="221">
        <v>210.25042457904939</v>
      </c>
      <c r="U3947"/>
      <c r="V3947" s="217">
        <v>45721</v>
      </c>
      <c r="W3947" s="221">
        <v>0</v>
      </c>
      <c r="X3947"/>
      <c r="Y3947"/>
      <c r="Z3947" s="221">
        <v>0</v>
      </c>
      <c r="AA3947"/>
      <c r="AB3947" s="221">
        <v>0</v>
      </c>
      <c r="AC3947"/>
      <c r="AD3947" s="217"/>
      <c r="AE3947" s="221">
        <v>0</v>
      </c>
      <c r="AF3947"/>
      <c r="AG3947" s="217"/>
      <c r="AH3947" s="221">
        <v>0</v>
      </c>
      <c r="AI3947"/>
      <c r="AJ3947"/>
      <c r="AK3947" s="221">
        <v>0</v>
      </c>
      <c r="AL3947"/>
      <c r="AM3947" s="217"/>
      <c r="AN3947" s="221">
        <v>0</v>
      </c>
      <c r="AO3947"/>
      <c r="AP3947" s="217"/>
      <c r="AQ3947" s="221">
        <v>0</v>
      </c>
      <c r="AR3947"/>
      <c r="AS3947"/>
      <c r="AT3947">
        <v>2025</v>
      </c>
      <c r="AU3947" t="s">
        <v>13</v>
      </c>
      <c r="AV3947">
        <v>1</v>
      </c>
      <c r="AW3947" s="221">
        <v>210.25</v>
      </c>
      <c r="AX3947" s="221">
        <v>210.25</v>
      </c>
      <c r="AY3947" s="221">
        <v>0</v>
      </c>
      <c r="AZ3947" s="221">
        <v>0</v>
      </c>
    </row>
    <row r="3948" spans="1:52">
      <c r="A3948" t="s">
        <v>77</v>
      </c>
      <c r="B3948" t="s">
        <v>7</v>
      </c>
      <c r="C3948"/>
      <c r="D3948"/>
      <c r="E3948"/>
      <c r="F3948"/>
      <c r="G3948" t="s">
        <v>4332</v>
      </c>
      <c r="H3948"/>
      <c r="I3948" t="s">
        <v>1704</v>
      </c>
      <c r="J3948"/>
      <c r="K3948" s="217">
        <v>45496</v>
      </c>
      <c r="L3948"/>
      <c r="M3948"/>
      <c r="N3948" t="s">
        <v>28</v>
      </c>
      <c r="O3948"/>
      <c r="P3948"/>
      <c r="Q3948"/>
      <c r="R3948" s="221">
        <v>524.86777627449487</v>
      </c>
      <c r="S3948" s="217">
        <v>45509</v>
      </c>
      <c r="T3948" s="221">
        <v>524.86777627449487</v>
      </c>
      <c r="U3948"/>
      <c r="V3948" s="217">
        <v>45548</v>
      </c>
      <c r="W3948" s="221">
        <v>0</v>
      </c>
      <c r="X3948"/>
      <c r="Y3948"/>
      <c r="Z3948" s="221">
        <v>0</v>
      </c>
      <c r="AA3948"/>
      <c r="AB3948" s="221">
        <v>0</v>
      </c>
      <c r="AC3948"/>
      <c r="AD3948" s="217"/>
      <c r="AE3948" s="221">
        <v>0</v>
      </c>
      <c r="AF3948"/>
      <c r="AG3948" s="217"/>
      <c r="AH3948" s="221">
        <v>0</v>
      </c>
      <c r="AI3948"/>
      <c r="AJ3948"/>
      <c r="AK3948" s="221">
        <v>0</v>
      </c>
      <c r="AL3948"/>
      <c r="AM3948" s="217"/>
      <c r="AN3948" s="221">
        <v>0</v>
      </c>
      <c r="AO3948"/>
      <c r="AP3948" s="217"/>
      <c r="AQ3948" s="221">
        <v>0</v>
      </c>
      <c r="AR3948"/>
      <c r="AS3948"/>
      <c r="AT3948">
        <v>2024</v>
      </c>
      <c r="AU3948" t="s">
        <v>19</v>
      </c>
      <c r="AV3948">
        <v>3</v>
      </c>
      <c r="AW3948" s="221">
        <v>524.87</v>
      </c>
      <c r="AX3948" s="221">
        <v>524.87</v>
      </c>
      <c r="AY3948" s="221">
        <v>0</v>
      </c>
      <c r="AZ3948" s="221">
        <v>0</v>
      </c>
    </row>
    <row r="3949" spans="1:52">
      <c r="A3949" t="s">
        <v>77</v>
      </c>
      <c r="B3949" t="s">
        <v>7</v>
      </c>
      <c r="C3949"/>
      <c r="D3949"/>
      <c r="E3949"/>
      <c r="F3949"/>
      <c r="G3949" t="s">
        <v>4333</v>
      </c>
      <c r="H3949"/>
      <c r="I3949" t="s">
        <v>650</v>
      </c>
      <c r="J3949"/>
      <c r="K3949" s="217">
        <v>45675</v>
      </c>
      <c r="L3949"/>
      <c r="M3949"/>
      <c r="N3949" t="s">
        <v>28</v>
      </c>
      <c r="O3949"/>
      <c r="P3949"/>
      <c r="Q3949"/>
      <c r="R3949" s="221">
        <v>629.98712939645065</v>
      </c>
      <c r="S3949" s="217">
        <v>45700</v>
      </c>
      <c r="T3949" s="221">
        <v>629.98712939645065</v>
      </c>
      <c r="U3949"/>
      <c r="V3949" s="217">
        <v>45715</v>
      </c>
      <c r="W3949" s="221">
        <v>0</v>
      </c>
      <c r="X3949"/>
      <c r="Y3949"/>
      <c r="Z3949" s="221">
        <v>0</v>
      </c>
      <c r="AA3949"/>
      <c r="AB3949" s="221">
        <v>0</v>
      </c>
      <c r="AC3949"/>
      <c r="AD3949" s="217"/>
      <c r="AE3949" s="221">
        <v>0</v>
      </c>
      <c r="AF3949"/>
      <c r="AG3949" s="217"/>
      <c r="AH3949" s="221">
        <v>0</v>
      </c>
      <c r="AI3949"/>
      <c r="AJ3949"/>
      <c r="AK3949" s="221">
        <v>0</v>
      </c>
      <c r="AL3949"/>
      <c r="AM3949" s="217"/>
      <c r="AN3949" s="221">
        <v>0</v>
      </c>
      <c r="AO3949"/>
      <c r="AP3949" s="217"/>
      <c r="AQ3949" s="221">
        <v>0</v>
      </c>
      <c r="AR3949"/>
      <c r="AS3949"/>
      <c r="AT3949">
        <v>2025</v>
      </c>
      <c r="AU3949" t="s">
        <v>12</v>
      </c>
      <c r="AV3949">
        <v>1</v>
      </c>
      <c r="AW3949" s="221">
        <v>629.99</v>
      </c>
      <c r="AX3949" s="221">
        <v>629.99</v>
      </c>
      <c r="AY3949" s="221">
        <v>0</v>
      </c>
      <c r="AZ3949" s="221">
        <v>0</v>
      </c>
    </row>
    <row r="3950" spans="1:52">
      <c r="A3950" t="s">
        <v>130</v>
      </c>
      <c r="B3950" t="s">
        <v>3</v>
      </c>
      <c r="C3950"/>
      <c r="D3950"/>
      <c r="E3950"/>
      <c r="F3950"/>
      <c r="G3950" t="s">
        <v>4334</v>
      </c>
      <c r="H3950"/>
      <c r="I3950" t="s">
        <v>4335</v>
      </c>
      <c r="J3950"/>
      <c r="K3950" s="217">
        <v>45045</v>
      </c>
      <c r="L3950"/>
      <c r="M3950"/>
      <c r="N3950" t="s">
        <v>29</v>
      </c>
      <c r="O3950"/>
      <c r="P3950"/>
      <c r="Q3950"/>
      <c r="R3950" s="221">
        <v>568.11165451367435</v>
      </c>
      <c r="S3950" s="217">
        <v>45054</v>
      </c>
      <c r="T3950" s="221">
        <v>568.11165451367435</v>
      </c>
      <c r="U3950"/>
      <c r="V3950" s="217">
        <v>45099</v>
      </c>
      <c r="W3950" s="221">
        <v>0</v>
      </c>
      <c r="X3950"/>
      <c r="Y3950"/>
      <c r="Z3950" s="221">
        <v>0</v>
      </c>
      <c r="AA3950"/>
      <c r="AB3950" s="221">
        <v>0</v>
      </c>
      <c r="AC3950"/>
      <c r="AD3950" s="217"/>
      <c r="AE3950" s="221">
        <v>0</v>
      </c>
      <c r="AF3950"/>
      <c r="AG3950" s="217"/>
      <c r="AH3950" s="221">
        <v>0</v>
      </c>
      <c r="AI3950"/>
      <c r="AJ3950"/>
      <c r="AK3950" s="221">
        <v>0</v>
      </c>
      <c r="AL3950"/>
      <c r="AM3950" s="217"/>
      <c r="AN3950" s="221">
        <v>0</v>
      </c>
      <c r="AO3950"/>
      <c r="AP3950" s="217"/>
      <c r="AQ3950" s="221">
        <v>0</v>
      </c>
      <c r="AR3950"/>
      <c r="AS3950"/>
      <c r="AT3950">
        <v>2023</v>
      </c>
      <c r="AU3950" t="s">
        <v>16</v>
      </c>
      <c r="AV3950">
        <v>2</v>
      </c>
      <c r="AW3950" s="221">
        <v>568.11</v>
      </c>
      <c r="AX3950" s="221">
        <v>568.11</v>
      </c>
      <c r="AY3950" s="221">
        <v>0</v>
      </c>
      <c r="AZ3950" s="221">
        <v>0</v>
      </c>
    </row>
    <row r="3951" spans="1:52">
      <c r="A3951" t="s">
        <v>74</v>
      </c>
      <c r="B3951" t="s">
        <v>10</v>
      </c>
      <c r="C3951"/>
      <c r="D3951"/>
      <c r="E3951"/>
      <c r="F3951"/>
      <c r="G3951" t="s">
        <v>4336</v>
      </c>
      <c r="H3951"/>
      <c r="I3951" t="s">
        <v>4337</v>
      </c>
      <c r="J3951"/>
      <c r="K3951" s="217">
        <v>45626</v>
      </c>
      <c r="L3951"/>
      <c r="M3951"/>
      <c r="N3951" t="s">
        <v>29</v>
      </c>
      <c r="O3951"/>
      <c r="P3951"/>
      <c r="Q3951"/>
      <c r="R3951" s="221">
        <v>433.32229208484239</v>
      </c>
      <c r="S3951" s="217">
        <v>45640</v>
      </c>
      <c r="T3951" s="221">
        <v>433.32229208484239</v>
      </c>
      <c r="U3951"/>
      <c r="V3951" s="217">
        <v>45672</v>
      </c>
      <c r="W3951" s="221">
        <v>0</v>
      </c>
      <c r="X3951"/>
      <c r="Y3951"/>
      <c r="Z3951" s="221">
        <v>0</v>
      </c>
      <c r="AA3951"/>
      <c r="AB3951" s="221">
        <v>0</v>
      </c>
      <c r="AC3951"/>
      <c r="AD3951" s="217"/>
      <c r="AE3951" s="221">
        <v>0</v>
      </c>
      <c r="AF3951"/>
      <c r="AG3951" s="217"/>
      <c r="AH3951" s="221">
        <v>0</v>
      </c>
      <c r="AI3951"/>
      <c r="AJ3951"/>
      <c r="AK3951" s="221">
        <v>0</v>
      </c>
      <c r="AL3951"/>
      <c r="AM3951" s="217"/>
      <c r="AN3951" s="221">
        <v>0</v>
      </c>
      <c r="AO3951"/>
      <c r="AP3951" s="217"/>
      <c r="AQ3951" s="221">
        <v>0</v>
      </c>
      <c r="AR3951"/>
      <c r="AS3951"/>
      <c r="AT3951">
        <v>2025</v>
      </c>
      <c r="AU3951" t="s">
        <v>11</v>
      </c>
      <c r="AV3951">
        <v>1</v>
      </c>
      <c r="AW3951" s="221">
        <v>433.32</v>
      </c>
      <c r="AX3951" s="221">
        <v>433.32</v>
      </c>
      <c r="AY3951" s="221">
        <v>0</v>
      </c>
      <c r="AZ3951" s="221">
        <v>0</v>
      </c>
    </row>
    <row r="3952" spans="1:52">
      <c r="A3952" t="s">
        <v>217</v>
      </c>
      <c r="B3952" t="s">
        <v>8</v>
      </c>
      <c r="C3952"/>
      <c r="D3952"/>
      <c r="E3952"/>
      <c r="F3952"/>
      <c r="G3952" t="s">
        <v>4338</v>
      </c>
      <c r="H3952"/>
      <c r="I3952" t="s">
        <v>1191</v>
      </c>
      <c r="J3952"/>
      <c r="K3952" s="217">
        <v>44966</v>
      </c>
      <c r="L3952"/>
      <c r="M3952"/>
      <c r="N3952" t="s">
        <v>29</v>
      </c>
      <c r="O3952"/>
      <c r="P3952"/>
      <c r="Q3952"/>
      <c r="R3952" s="221">
        <v>377.93054777000549</v>
      </c>
      <c r="S3952" s="217">
        <v>44970</v>
      </c>
      <c r="T3952" s="221">
        <v>377.93054777000549</v>
      </c>
      <c r="U3952"/>
      <c r="V3952" s="217">
        <v>45001</v>
      </c>
      <c r="W3952" s="221">
        <v>0</v>
      </c>
      <c r="X3952"/>
      <c r="Y3952"/>
      <c r="Z3952" s="221">
        <v>0</v>
      </c>
      <c r="AA3952"/>
      <c r="AB3952" s="221">
        <v>0</v>
      </c>
      <c r="AC3952"/>
      <c r="AD3952" s="217"/>
      <c r="AE3952" s="221">
        <v>0</v>
      </c>
      <c r="AF3952"/>
      <c r="AG3952" s="217"/>
      <c r="AH3952" s="221">
        <v>0</v>
      </c>
      <c r="AI3952"/>
      <c r="AJ3952"/>
      <c r="AK3952" s="221">
        <v>0</v>
      </c>
      <c r="AL3952"/>
      <c r="AM3952" s="217"/>
      <c r="AN3952" s="221">
        <v>0</v>
      </c>
      <c r="AO3952"/>
      <c r="AP3952" s="217"/>
      <c r="AQ3952" s="221">
        <v>0</v>
      </c>
      <c r="AR3952"/>
      <c r="AS3952"/>
      <c r="AT3952">
        <v>2023</v>
      </c>
      <c r="AU3952" t="s">
        <v>13</v>
      </c>
      <c r="AV3952">
        <v>1</v>
      </c>
      <c r="AW3952" s="221">
        <v>377.93</v>
      </c>
      <c r="AX3952" s="221">
        <v>377.93</v>
      </c>
      <c r="AY3952" s="221">
        <v>0</v>
      </c>
      <c r="AZ3952" s="221">
        <v>0</v>
      </c>
    </row>
    <row r="3953" spans="1:52">
      <c r="A3953" t="s">
        <v>74</v>
      </c>
      <c r="B3953" t="s">
        <v>10</v>
      </c>
      <c r="C3953"/>
      <c r="D3953"/>
      <c r="E3953"/>
      <c r="F3953"/>
      <c r="G3953" t="s">
        <v>4339</v>
      </c>
      <c r="H3953"/>
      <c r="I3953" t="s">
        <v>1151</v>
      </c>
      <c r="J3953"/>
      <c r="K3953" s="217">
        <v>45066</v>
      </c>
      <c r="L3953"/>
      <c r="M3953"/>
      <c r="N3953" t="s">
        <v>29</v>
      </c>
      <c r="O3953"/>
      <c r="P3953"/>
      <c r="Q3953"/>
      <c r="R3953" s="221">
        <v>499.12852268364162</v>
      </c>
      <c r="S3953" s="217">
        <v>45087</v>
      </c>
      <c r="T3953" s="221">
        <v>499.12852268364162</v>
      </c>
      <c r="U3953"/>
      <c r="V3953" s="217">
        <v>45117</v>
      </c>
      <c r="W3953" s="221">
        <v>0</v>
      </c>
      <c r="X3953"/>
      <c r="Y3953"/>
      <c r="Z3953" s="221">
        <v>0</v>
      </c>
      <c r="AA3953"/>
      <c r="AB3953" s="221">
        <v>0</v>
      </c>
      <c r="AC3953"/>
      <c r="AD3953" s="217"/>
      <c r="AE3953" s="221">
        <v>0</v>
      </c>
      <c r="AF3953"/>
      <c r="AG3953" s="217"/>
      <c r="AH3953" s="221">
        <v>0</v>
      </c>
      <c r="AI3953"/>
      <c r="AJ3953"/>
      <c r="AK3953" s="221">
        <v>0</v>
      </c>
      <c r="AL3953"/>
      <c r="AM3953" s="217"/>
      <c r="AN3953" s="221">
        <v>0</v>
      </c>
      <c r="AO3953"/>
      <c r="AP3953" s="217"/>
      <c r="AQ3953" s="221">
        <v>0</v>
      </c>
      <c r="AR3953"/>
      <c r="AS3953"/>
      <c r="AT3953">
        <v>2023</v>
      </c>
      <c r="AU3953" t="s">
        <v>17</v>
      </c>
      <c r="AV3953">
        <v>3</v>
      </c>
      <c r="AW3953" s="221">
        <v>499.13</v>
      </c>
      <c r="AX3953" s="221">
        <v>499.13</v>
      </c>
      <c r="AY3953" s="221">
        <v>0</v>
      </c>
      <c r="AZ3953" s="221">
        <v>0</v>
      </c>
    </row>
    <row r="3954" spans="1:52">
      <c r="A3954" t="s">
        <v>217</v>
      </c>
      <c r="B3954" t="s">
        <v>8</v>
      </c>
      <c r="C3954"/>
      <c r="D3954"/>
      <c r="E3954"/>
      <c r="F3954"/>
      <c r="G3954" t="s">
        <v>2730</v>
      </c>
      <c r="H3954"/>
      <c r="I3954" t="s">
        <v>1100</v>
      </c>
      <c r="J3954"/>
      <c r="K3954" s="217">
        <v>45147</v>
      </c>
      <c r="L3954"/>
      <c r="M3954"/>
      <c r="N3954" t="s">
        <v>24</v>
      </c>
      <c r="O3954"/>
      <c r="P3954"/>
      <c r="Q3954"/>
      <c r="R3954" s="221">
        <v>1977.9309061538579</v>
      </c>
      <c r="S3954" s="217">
        <v>45180</v>
      </c>
      <c r="T3954" s="221">
        <v>1977.9309061538579</v>
      </c>
      <c r="U3954"/>
      <c r="V3954" s="217">
        <v>45202</v>
      </c>
      <c r="W3954" s="221">
        <v>0</v>
      </c>
      <c r="X3954"/>
      <c r="Y3954"/>
      <c r="Z3954" s="221">
        <v>0</v>
      </c>
      <c r="AA3954"/>
      <c r="AB3954" s="221">
        <v>0</v>
      </c>
      <c r="AC3954"/>
      <c r="AD3954" s="217"/>
      <c r="AE3954" s="221">
        <v>0</v>
      </c>
      <c r="AF3954"/>
      <c r="AG3954" s="217"/>
      <c r="AH3954" s="221">
        <v>0</v>
      </c>
      <c r="AI3954"/>
      <c r="AJ3954"/>
      <c r="AK3954" s="221">
        <v>0</v>
      </c>
      <c r="AL3954"/>
      <c r="AM3954" s="217"/>
      <c r="AN3954" s="221">
        <v>0</v>
      </c>
      <c r="AO3954"/>
      <c r="AP3954" s="217"/>
      <c r="AQ3954" s="221">
        <v>0</v>
      </c>
      <c r="AR3954"/>
      <c r="AS3954"/>
      <c r="AT3954">
        <v>2023</v>
      </c>
      <c r="AU3954" t="s">
        <v>20</v>
      </c>
      <c r="AV3954">
        <v>4</v>
      </c>
      <c r="AW3954" s="221">
        <v>1977.93</v>
      </c>
      <c r="AX3954" s="221">
        <v>1977.93</v>
      </c>
      <c r="AY3954" s="221">
        <v>0</v>
      </c>
      <c r="AZ3954" s="221">
        <v>0</v>
      </c>
    </row>
    <row r="3955" spans="1:52">
      <c r="A3955" t="s">
        <v>80</v>
      </c>
      <c r="B3955" t="s">
        <v>5</v>
      </c>
      <c r="C3955"/>
      <c r="D3955"/>
      <c r="E3955"/>
      <c r="F3955"/>
      <c r="G3955" t="s">
        <v>4340</v>
      </c>
      <c r="H3955"/>
      <c r="I3955" t="s">
        <v>4341</v>
      </c>
      <c r="J3955"/>
      <c r="K3955" s="217">
        <v>45687</v>
      </c>
      <c r="L3955"/>
      <c r="M3955"/>
      <c r="N3955" t="s">
        <v>27</v>
      </c>
      <c r="O3955"/>
      <c r="P3955"/>
      <c r="Q3955"/>
      <c r="R3955" s="221">
        <v>316.77109864847949</v>
      </c>
      <c r="S3955" s="217">
        <v>45703</v>
      </c>
      <c r="T3955" s="221">
        <v>316.77109864847949</v>
      </c>
      <c r="U3955"/>
      <c r="V3955" s="217">
        <v>45733</v>
      </c>
      <c r="W3955" s="221">
        <v>0</v>
      </c>
      <c r="X3955"/>
      <c r="Y3955"/>
      <c r="Z3955" s="221">
        <v>0</v>
      </c>
      <c r="AA3955"/>
      <c r="AB3955" s="221">
        <v>0</v>
      </c>
      <c r="AC3955"/>
      <c r="AD3955" s="217"/>
      <c r="AE3955" s="221">
        <v>0</v>
      </c>
      <c r="AF3955"/>
      <c r="AG3955" s="217"/>
      <c r="AH3955" s="221">
        <v>0</v>
      </c>
      <c r="AI3955"/>
      <c r="AJ3955"/>
      <c r="AK3955" s="221">
        <v>0</v>
      </c>
      <c r="AL3955"/>
      <c r="AM3955" s="217"/>
      <c r="AN3955" s="221">
        <v>0</v>
      </c>
      <c r="AO3955"/>
      <c r="AP3955" s="217"/>
      <c r="AQ3955" s="221">
        <v>0</v>
      </c>
      <c r="AR3955"/>
      <c r="AS3955"/>
      <c r="AT3955">
        <v>2025</v>
      </c>
      <c r="AU3955" t="s">
        <v>13</v>
      </c>
      <c r="AV3955">
        <v>1</v>
      </c>
      <c r="AW3955" s="221">
        <v>316.77</v>
      </c>
      <c r="AX3955" s="221">
        <v>316.77</v>
      </c>
      <c r="AY3955" s="221">
        <v>0</v>
      </c>
      <c r="AZ3955" s="221">
        <v>0</v>
      </c>
    </row>
    <row r="3956" spans="1:52">
      <c r="A3956" t="s">
        <v>80</v>
      </c>
      <c r="B3956" t="s">
        <v>5</v>
      </c>
      <c r="C3956"/>
      <c r="D3956"/>
      <c r="E3956"/>
      <c r="F3956"/>
      <c r="G3956" t="s">
        <v>3315</v>
      </c>
      <c r="H3956"/>
      <c r="I3956" t="s">
        <v>1312</v>
      </c>
      <c r="J3956"/>
      <c r="K3956" s="217">
        <v>45310</v>
      </c>
      <c r="L3956"/>
      <c r="M3956"/>
      <c r="N3956" t="s">
        <v>29</v>
      </c>
      <c r="O3956"/>
      <c r="P3956"/>
      <c r="Q3956"/>
      <c r="R3956" s="221">
        <v>226.05042186588511</v>
      </c>
      <c r="S3956" s="217">
        <v>45337</v>
      </c>
      <c r="T3956" s="221">
        <v>226.05042186588511</v>
      </c>
      <c r="U3956"/>
      <c r="V3956" s="217">
        <v>45378</v>
      </c>
      <c r="W3956" s="221">
        <v>0</v>
      </c>
      <c r="X3956"/>
      <c r="Y3956"/>
      <c r="Z3956" s="221">
        <v>0</v>
      </c>
      <c r="AA3956"/>
      <c r="AB3956" s="221">
        <v>0</v>
      </c>
      <c r="AC3956"/>
      <c r="AD3956" s="217"/>
      <c r="AE3956" s="221">
        <v>0</v>
      </c>
      <c r="AF3956"/>
      <c r="AG3956" s="217"/>
      <c r="AH3956" s="221">
        <v>0</v>
      </c>
      <c r="AI3956"/>
      <c r="AJ3956"/>
      <c r="AK3956" s="221">
        <v>0</v>
      </c>
      <c r="AL3956"/>
      <c r="AM3956" s="217"/>
      <c r="AN3956" s="221">
        <v>0</v>
      </c>
      <c r="AO3956"/>
      <c r="AP3956" s="217"/>
      <c r="AQ3956" s="221">
        <v>0</v>
      </c>
      <c r="AR3956"/>
      <c r="AS3956"/>
      <c r="AT3956">
        <v>2024</v>
      </c>
      <c r="AU3956" t="s">
        <v>13</v>
      </c>
      <c r="AV3956">
        <v>1</v>
      </c>
      <c r="AW3956" s="221">
        <v>226.05</v>
      </c>
      <c r="AX3956" s="221">
        <v>226.05</v>
      </c>
      <c r="AY3956" s="221">
        <v>0</v>
      </c>
      <c r="AZ3956" s="221">
        <v>0</v>
      </c>
    </row>
    <row r="3957" spans="1:52">
      <c r="A3957" t="s">
        <v>80</v>
      </c>
      <c r="B3957" t="s">
        <v>5</v>
      </c>
      <c r="C3957"/>
      <c r="D3957"/>
      <c r="E3957"/>
      <c r="F3957"/>
      <c r="G3957" t="s">
        <v>2439</v>
      </c>
      <c r="H3957"/>
      <c r="I3957" t="s">
        <v>433</v>
      </c>
      <c r="J3957"/>
      <c r="K3957" s="217">
        <v>45508</v>
      </c>
      <c r="L3957"/>
      <c r="M3957"/>
      <c r="N3957" t="s">
        <v>24</v>
      </c>
      <c r="O3957"/>
      <c r="P3957"/>
      <c r="Q3957"/>
      <c r="R3957" s="221">
        <v>441.79910594338821</v>
      </c>
      <c r="S3957" s="217">
        <v>45548</v>
      </c>
      <c r="T3957" s="221">
        <v>441.79910594338821</v>
      </c>
      <c r="U3957"/>
      <c r="V3957" s="217">
        <v>45596</v>
      </c>
      <c r="W3957" s="221">
        <v>0</v>
      </c>
      <c r="X3957"/>
      <c r="Y3957"/>
      <c r="Z3957" s="221">
        <v>0</v>
      </c>
      <c r="AA3957"/>
      <c r="AB3957" s="221">
        <v>0</v>
      </c>
      <c r="AC3957"/>
      <c r="AD3957" s="217"/>
      <c r="AE3957" s="221">
        <v>0</v>
      </c>
      <c r="AF3957"/>
      <c r="AG3957" s="217"/>
      <c r="AH3957" s="221">
        <v>0</v>
      </c>
      <c r="AI3957"/>
      <c r="AJ3957"/>
      <c r="AK3957" s="221">
        <v>0</v>
      </c>
      <c r="AL3957"/>
      <c r="AM3957" s="217"/>
      <c r="AN3957" s="221">
        <v>0</v>
      </c>
      <c r="AO3957"/>
      <c r="AP3957" s="217"/>
      <c r="AQ3957" s="221">
        <v>0</v>
      </c>
      <c r="AR3957"/>
      <c r="AS3957"/>
      <c r="AT3957">
        <v>2024</v>
      </c>
      <c r="AU3957" t="s">
        <v>20</v>
      </c>
      <c r="AV3957">
        <v>4</v>
      </c>
      <c r="AW3957" s="221">
        <v>441.8</v>
      </c>
      <c r="AX3957" s="221">
        <v>441.8</v>
      </c>
      <c r="AY3957" s="221">
        <v>0</v>
      </c>
      <c r="AZ3957" s="221">
        <v>0</v>
      </c>
    </row>
    <row r="3958" spans="1:52">
      <c r="A3958" t="s">
        <v>80</v>
      </c>
      <c r="B3958" t="s">
        <v>5</v>
      </c>
      <c r="C3958"/>
      <c r="D3958"/>
      <c r="E3958"/>
      <c r="F3958"/>
      <c r="G3958" t="s">
        <v>4342</v>
      </c>
      <c r="H3958"/>
      <c r="I3958" t="s">
        <v>2842</v>
      </c>
      <c r="J3958"/>
      <c r="K3958" s="217">
        <v>45191</v>
      </c>
      <c r="L3958"/>
      <c r="M3958"/>
      <c r="N3958" t="s">
        <v>29</v>
      </c>
      <c r="O3958"/>
      <c r="P3958"/>
      <c r="Q3958"/>
      <c r="R3958" s="221">
        <v>626.46285693313166</v>
      </c>
      <c r="S3958" s="217">
        <v>45202</v>
      </c>
      <c r="T3958" s="221">
        <v>626.46285693313166</v>
      </c>
      <c r="U3958"/>
      <c r="V3958" s="217">
        <v>45239</v>
      </c>
      <c r="W3958" s="221">
        <v>0</v>
      </c>
      <c r="X3958"/>
      <c r="Y3958"/>
      <c r="Z3958" s="221">
        <v>0</v>
      </c>
      <c r="AA3958"/>
      <c r="AB3958" s="221">
        <v>0</v>
      </c>
      <c r="AC3958"/>
      <c r="AD3958" s="217"/>
      <c r="AE3958" s="221">
        <v>0</v>
      </c>
      <c r="AF3958"/>
      <c r="AG3958" s="217"/>
      <c r="AH3958" s="221">
        <v>0</v>
      </c>
      <c r="AI3958"/>
      <c r="AJ3958"/>
      <c r="AK3958" s="221">
        <v>0</v>
      </c>
      <c r="AL3958"/>
      <c r="AM3958" s="217"/>
      <c r="AN3958" s="221">
        <v>0</v>
      </c>
      <c r="AO3958"/>
      <c r="AP3958" s="217"/>
      <c r="AQ3958" s="221">
        <v>0</v>
      </c>
      <c r="AR3958"/>
      <c r="AS3958"/>
      <c r="AT3958">
        <v>2023</v>
      </c>
      <c r="AU3958" t="s">
        <v>21</v>
      </c>
      <c r="AV3958">
        <v>4</v>
      </c>
      <c r="AW3958" s="221">
        <v>626.46</v>
      </c>
      <c r="AX3958" s="221">
        <v>626.46</v>
      </c>
      <c r="AY3958" s="221">
        <v>0</v>
      </c>
      <c r="AZ3958" s="221">
        <v>0</v>
      </c>
    </row>
    <row r="3959" spans="1:52">
      <c r="A3959" t="s">
        <v>80</v>
      </c>
      <c r="B3959" t="s">
        <v>5</v>
      </c>
      <c r="C3959"/>
      <c r="D3959"/>
      <c r="E3959"/>
      <c r="F3959"/>
      <c r="G3959" t="s">
        <v>4343</v>
      </c>
      <c r="H3959"/>
      <c r="I3959" t="s">
        <v>2411</v>
      </c>
      <c r="J3959"/>
      <c r="K3959" s="217">
        <v>45562</v>
      </c>
      <c r="L3959"/>
      <c r="M3959"/>
      <c r="N3959" t="s">
        <v>29</v>
      </c>
      <c r="O3959"/>
      <c r="P3959"/>
      <c r="Q3959"/>
      <c r="R3959" s="221">
        <v>315.80452487694708</v>
      </c>
      <c r="S3959" s="217">
        <v>45574</v>
      </c>
      <c r="T3959" s="221">
        <v>315.80452487694708</v>
      </c>
      <c r="U3959"/>
      <c r="V3959" s="217">
        <v>45625</v>
      </c>
      <c r="W3959" s="221">
        <v>0</v>
      </c>
      <c r="X3959"/>
      <c r="Y3959"/>
      <c r="Z3959" s="221">
        <v>0</v>
      </c>
      <c r="AA3959"/>
      <c r="AB3959" s="221">
        <v>0</v>
      </c>
      <c r="AC3959"/>
      <c r="AD3959" s="217"/>
      <c r="AE3959" s="221">
        <v>0</v>
      </c>
      <c r="AF3959"/>
      <c r="AG3959" s="217"/>
      <c r="AH3959" s="221">
        <v>0</v>
      </c>
      <c r="AI3959"/>
      <c r="AJ3959"/>
      <c r="AK3959" s="221">
        <v>0</v>
      </c>
      <c r="AL3959"/>
      <c r="AM3959" s="217"/>
      <c r="AN3959" s="221">
        <v>0</v>
      </c>
      <c r="AO3959"/>
      <c r="AP3959" s="217"/>
      <c r="AQ3959" s="221">
        <v>0</v>
      </c>
      <c r="AR3959"/>
      <c r="AS3959"/>
      <c r="AT3959">
        <v>2024</v>
      </c>
      <c r="AU3959" t="s">
        <v>21</v>
      </c>
      <c r="AV3959">
        <v>4</v>
      </c>
      <c r="AW3959" s="221">
        <v>315.8</v>
      </c>
      <c r="AX3959" s="221">
        <v>315.8</v>
      </c>
      <c r="AY3959" s="221">
        <v>0</v>
      </c>
      <c r="AZ3959" s="221">
        <v>0</v>
      </c>
    </row>
    <row r="3960" spans="1:52">
      <c r="A3960" t="s">
        <v>80</v>
      </c>
      <c r="B3960" t="s">
        <v>5</v>
      </c>
      <c r="C3960"/>
      <c r="D3960"/>
      <c r="E3960"/>
      <c r="F3960"/>
      <c r="G3960" t="s">
        <v>4344</v>
      </c>
      <c r="H3960"/>
      <c r="I3960" t="s">
        <v>2196</v>
      </c>
      <c r="J3960"/>
      <c r="K3960" s="217">
        <v>45170</v>
      </c>
      <c r="L3960"/>
      <c r="M3960"/>
      <c r="N3960" t="s">
        <v>29</v>
      </c>
      <c r="O3960"/>
      <c r="P3960"/>
      <c r="Q3960"/>
      <c r="R3960" s="221">
        <v>445.79659890131518</v>
      </c>
      <c r="S3960" s="217">
        <v>45202</v>
      </c>
      <c r="T3960" s="221">
        <v>445.79659890131518</v>
      </c>
      <c r="U3960"/>
      <c r="V3960" s="217">
        <v>45239</v>
      </c>
      <c r="W3960" s="221">
        <v>0</v>
      </c>
      <c r="X3960"/>
      <c r="Y3960"/>
      <c r="Z3960" s="221">
        <v>0</v>
      </c>
      <c r="AA3960"/>
      <c r="AB3960" s="221">
        <v>0</v>
      </c>
      <c r="AC3960"/>
      <c r="AD3960" s="217"/>
      <c r="AE3960" s="221">
        <v>0</v>
      </c>
      <c r="AF3960"/>
      <c r="AG3960" s="217"/>
      <c r="AH3960" s="221">
        <v>0</v>
      </c>
      <c r="AI3960"/>
      <c r="AJ3960"/>
      <c r="AK3960" s="221">
        <v>0</v>
      </c>
      <c r="AL3960"/>
      <c r="AM3960" s="217"/>
      <c r="AN3960" s="221">
        <v>0</v>
      </c>
      <c r="AO3960"/>
      <c r="AP3960" s="217"/>
      <c r="AQ3960" s="221">
        <v>0</v>
      </c>
      <c r="AR3960"/>
      <c r="AS3960"/>
      <c r="AT3960">
        <v>2023</v>
      </c>
      <c r="AU3960" t="s">
        <v>21</v>
      </c>
      <c r="AV3960">
        <v>4</v>
      </c>
      <c r="AW3960" s="221">
        <v>445.8</v>
      </c>
      <c r="AX3960" s="221">
        <v>445.8</v>
      </c>
      <c r="AY3960" s="221">
        <v>0</v>
      </c>
      <c r="AZ3960" s="221">
        <v>0</v>
      </c>
    </row>
    <row r="3961" spans="1:52">
      <c r="A3961" t="s">
        <v>80</v>
      </c>
      <c r="B3961" t="s">
        <v>5</v>
      </c>
      <c r="C3961"/>
      <c r="D3961"/>
      <c r="E3961"/>
      <c r="F3961"/>
      <c r="G3961" t="s">
        <v>4345</v>
      </c>
      <c r="H3961"/>
      <c r="I3961" t="s">
        <v>2078</v>
      </c>
      <c r="J3961"/>
      <c r="K3961" s="217">
        <v>45664</v>
      </c>
      <c r="L3961"/>
      <c r="M3961"/>
      <c r="N3961" t="s">
        <v>24</v>
      </c>
      <c r="O3961"/>
      <c r="P3961"/>
      <c r="Q3961"/>
      <c r="R3961" s="221">
        <v>2544.3242740087071</v>
      </c>
      <c r="S3961" s="217">
        <v>45685</v>
      </c>
      <c r="T3961" s="221">
        <v>2544.3242740087071</v>
      </c>
      <c r="U3961"/>
      <c r="V3961" s="217">
        <v>45722</v>
      </c>
      <c r="W3961" s="221">
        <v>0</v>
      </c>
      <c r="X3961"/>
      <c r="Y3961"/>
      <c r="Z3961" s="221">
        <v>0</v>
      </c>
      <c r="AA3961"/>
      <c r="AB3961" s="221">
        <v>0</v>
      </c>
      <c r="AC3961"/>
      <c r="AD3961" s="217"/>
      <c r="AE3961" s="221">
        <v>0</v>
      </c>
      <c r="AF3961"/>
      <c r="AG3961" s="217"/>
      <c r="AH3961" s="221">
        <v>0</v>
      </c>
      <c r="AI3961"/>
      <c r="AJ3961"/>
      <c r="AK3961" s="221">
        <v>0</v>
      </c>
      <c r="AL3961"/>
      <c r="AM3961" s="217"/>
      <c r="AN3961" s="221">
        <v>0</v>
      </c>
      <c r="AO3961"/>
      <c r="AP3961" s="217"/>
      <c r="AQ3961" s="221">
        <v>0</v>
      </c>
      <c r="AR3961"/>
      <c r="AS3961"/>
      <c r="AT3961">
        <v>2025</v>
      </c>
      <c r="AU3961" t="s">
        <v>13</v>
      </c>
      <c r="AV3961">
        <v>1</v>
      </c>
      <c r="AW3961" s="221">
        <v>2544.3200000000002</v>
      </c>
      <c r="AX3961" s="221">
        <v>2544.3200000000002</v>
      </c>
      <c r="AY3961" s="221">
        <v>0</v>
      </c>
      <c r="AZ3961" s="221">
        <v>0</v>
      </c>
    </row>
    <row r="3962" spans="1:52">
      <c r="A3962" t="s">
        <v>217</v>
      </c>
      <c r="B3962" t="s">
        <v>8</v>
      </c>
      <c r="C3962"/>
      <c r="D3962"/>
      <c r="E3962"/>
      <c r="F3962"/>
      <c r="G3962" t="s">
        <v>3796</v>
      </c>
      <c r="H3962"/>
      <c r="I3962" t="s">
        <v>2038</v>
      </c>
      <c r="J3962"/>
      <c r="K3962" s="217">
        <v>44964</v>
      </c>
      <c r="L3962"/>
      <c r="M3962"/>
      <c r="N3962" t="s">
        <v>28</v>
      </c>
      <c r="O3962"/>
      <c r="P3962"/>
      <c r="Q3962"/>
      <c r="R3962" s="221">
        <v>1056.679795391897</v>
      </c>
      <c r="S3962" s="217">
        <v>44970</v>
      </c>
      <c r="T3962" s="221">
        <v>1056.679795391897</v>
      </c>
      <c r="U3962"/>
      <c r="V3962" s="217">
        <v>45016</v>
      </c>
      <c r="W3962" s="221">
        <v>0</v>
      </c>
      <c r="X3962"/>
      <c r="Y3962"/>
      <c r="Z3962" s="221">
        <v>0</v>
      </c>
      <c r="AA3962"/>
      <c r="AB3962" s="221">
        <v>0</v>
      </c>
      <c r="AC3962"/>
      <c r="AD3962" s="217"/>
      <c r="AE3962" s="221">
        <v>0</v>
      </c>
      <c r="AF3962"/>
      <c r="AG3962" s="217"/>
      <c r="AH3962" s="221">
        <v>0</v>
      </c>
      <c r="AI3962"/>
      <c r="AJ3962"/>
      <c r="AK3962" s="221">
        <v>0</v>
      </c>
      <c r="AL3962"/>
      <c r="AM3962" s="217"/>
      <c r="AN3962" s="221">
        <v>0</v>
      </c>
      <c r="AO3962"/>
      <c r="AP3962" s="217"/>
      <c r="AQ3962" s="221">
        <v>0</v>
      </c>
      <c r="AR3962"/>
      <c r="AS3962"/>
      <c r="AT3962">
        <v>2023</v>
      </c>
      <c r="AU3962" t="s">
        <v>13</v>
      </c>
      <c r="AV3962">
        <v>1</v>
      </c>
      <c r="AW3962" s="221">
        <v>1056.68</v>
      </c>
      <c r="AX3962" s="221">
        <v>1056.68</v>
      </c>
      <c r="AY3962" s="221">
        <v>0</v>
      </c>
      <c r="AZ3962" s="221">
        <v>0</v>
      </c>
    </row>
    <row r="3963" spans="1:52">
      <c r="A3963" t="s">
        <v>217</v>
      </c>
      <c r="B3963" t="s">
        <v>8</v>
      </c>
      <c r="C3963"/>
      <c r="D3963"/>
      <c r="E3963"/>
      <c r="F3963"/>
      <c r="G3963" t="s">
        <v>2954</v>
      </c>
      <c r="H3963"/>
      <c r="I3963" t="s">
        <v>1896</v>
      </c>
      <c r="J3963"/>
      <c r="K3963" s="217">
        <v>44995</v>
      </c>
      <c r="L3963"/>
      <c r="M3963"/>
      <c r="N3963" t="s">
        <v>24</v>
      </c>
      <c r="O3963"/>
      <c r="P3963"/>
      <c r="Q3963"/>
      <c r="R3963" s="221">
        <v>900.36844095231913</v>
      </c>
      <c r="S3963" s="217">
        <v>45029</v>
      </c>
      <c r="T3963" s="221">
        <v>900.36844095231913</v>
      </c>
      <c r="U3963"/>
      <c r="V3963" s="217">
        <v>45061</v>
      </c>
      <c r="W3963" s="221">
        <v>0</v>
      </c>
      <c r="X3963"/>
      <c r="Y3963"/>
      <c r="Z3963" s="221">
        <v>0</v>
      </c>
      <c r="AA3963"/>
      <c r="AB3963" s="221">
        <v>0</v>
      </c>
      <c r="AC3963"/>
      <c r="AD3963" s="217"/>
      <c r="AE3963" s="221">
        <v>0</v>
      </c>
      <c r="AF3963"/>
      <c r="AG3963" s="217"/>
      <c r="AH3963" s="221">
        <v>0</v>
      </c>
      <c r="AI3963"/>
      <c r="AJ3963"/>
      <c r="AK3963" s="221">
        <v>0</v>
      </c>
      <c r="AL3963"/>
      <c r="AM3963" s="217"/>
      <c r="AN3963" s="221">
        <v>0</v>
      </c>
      <c r="AO3963"/>
      <c r="AP3963" s="217"/>
      <c r="AQ3963" s="221">
        <v>0</v>
      </c>
      <c r="AR3963"/>
      <c r="AS3963"/>
      <c r="AT3963">
        <v>2023</v>
      </c>
      <c r="AU3963" t="s">
        <v>15</v>
      </c>
      <c r="AV3963">
        <v>2</v>
      </c>
      <c r="AW3963" s="221">
        <v>900.37</v>
      </c>
      <c r="AX3963" s="221">
        <v>900.37</v>
      </c>
      <c r="AY3963" s="221">
        <v>0</v>
      </c>
      <c r="AZ3963" s="221">
        <v>0</v>
      </c>
    </row>
    <row r="3964" spans="1:52">
      <c r="A3964" t="s">
        <v>217</v>
      </c>
      <c r="B3964" t="s">
        <v>8</v>
      </c>
      <c r="C3964"/>
      <c r="D3964"/>
      <c r="E3964"/>
      <c r="F3964"/>
      <c r="G3964" t="s">
        <v>4113</v>
      </c>
      <c r="H3964"/>
      <c r="I3964" t="s">
        <v>4114</v>
      </c>
      <c r="J3964"/>
      <c r="K3964" s="217">
        <v>45194</v>
      </c>
      <c r="L3964"/>
      <c r="M3964"/>
      <c r="N3964" t="s">
        <v>24</v>
      </c>
      <c r="O3964"/>
      <c r="P3964"/>
      <c r="Q3964"/>
      <c r="R3964" s="221">
        <v>439.92496861453822</v>
      </c>
      <c r="S3964" s="217">
        <v>45199</v>
      </c>
      <c r="T3964" s="221">
        <v>439.92496861453822</v>
      </c>
      <c r="U3964"/>
      <c r="V3964" s="217">
        <v>45212</v>
      </c>
      <c r="W3964" s="221">
        <v>0</v>
      </c>
      <c r="X3964"/>
      <c r="Y3964"/>
      <c r="Z3964" s="221">
        <v>0</v>
      </c>
      <c r="AA3964"/>
      <c r="AB3964" s="221">
        <v>0</v>
      </c>
      <c r="AC3964"/>
      <c r="AD3964" s="217"/>
      <c r="AE3964" s="221">
        <v>0</v>
      </c>
      <c r="AF3964"/>
      <c r="AG3964" s="217"/>
      <c r="AH3964" s="221">
        <v>0</v>
      </c>
      <c r="AI3964"/>
      <c r="AJ3964"/>
      <c r="AK3964" s="221">
        <v>0</v>
      </c>
      <c r="AL3964"/>
      <c r="AM3964" s="217"/>
      <c r="AN3964" s="221">
        <v>0</v>
      </c>
      <c r="AO3964"/>
      <c r="AP3964" s="217"/>
      <c r="AQ3964" s="221">
        <v>0</v>
      </c>
      <c r="AR3964"/>
      <c r="AS3964"/>
      <c r="AT3964">
        <v>2023</v>
      </c>
      <c r="AU3964" t="s">
        <v>20</v>
      </c>
      <c r="AV3964">
        <v>4</v>
      </c>
      <c r="AW3964" s="221">
        <v>439.92</v>
      </c>
      <c r="AX3964" s="221">
        <v>439.92</v>
      </c>
      <c r="AY3964" s="221">
        <v>0</v>
      </c>
      <c r="AZ3964" s="221">
        <v>0</v>
      </c>
    </row>
    <row r="3965" spans="1:52">
      <c r="A3965" t="s">
        <v>80</v>
      </c>
      <c r="B3965" t="s">
        <v>5</v>
      </c>
      <c r="C3965"/>
      <c r="D3965"/>
      <c r="E3965"/>
      <c r="F3965"/>
      <c r="G3965" t="s">
        <v>4346</v>
      </c>
      <c r="H3965"/>
      <c r="I3965" t="s">
        <v>1902</v>
      </c>
      <c r="J3965"/>
      <c r="K3965" s="217">
        <v>45564</v>
      </c>
      <c r="L3965"/>
      <c r="M3965"/>
      <c r="N3965" t="s">
        <v>29</v>
      </c>
      <c r="O3965"/>
      <c r="P3965"/>
      <c r="Q3965"/>
      <c r="R3965" s="221">
        <v>418.96546360240262</v>
      </c>
      <c r="S3965" s="217">
        <v>45574</v>
      </c>
      <c r="T3965" s="221">
        <v>418.96546360240262</v>
      </c>
      <c r="U3965"/>
      <c r="V3965" s="217">
        <v>45622</v>
      </c>
      <c r="W3965" s="221">
        <v>0</v>
      </c>
      <c r="X3965"/>
      <c r="Y3965"/>
      <c r="Z3965" s="221">
        <v>0</v>
      </c>
      <c r="AA3965"/>
      <c r="AB3965" s="221">
        <v>0</v>
      </c>
      <c r="AC3965"/>
      <c r="AD3965" s="217"/>
      <c r="AE3965" s="221">
        <v>0</v>
      </c>
      <c r="AF3965"/>
      <c r="AG3965" s="217"/>
      <c r="AH3965" s="221">
        <v>0</v>
      </c>
      <c r="AI3965"/>
      <c r="AJ3965"/>
      <c r="AK3965" s="221">
        <v>0</v>
      </c>
      <c r="AL3965"/>
      <c r="AM3965" s="217"/>
      <c r="AN3965" s="221">
        <v>0</v>
      </c>
      <c r="AO3965"/>
      <c r="AP3965" s="217"/>
      <c r="AQ3965" s="221">
        <v>0</v>
      </c>
      <c r="AR3965"/>
      <c r="AS3965"/>
      <c r="AT3965">
        <v>2024</v>
      </c>
      <c r="AU3965" t="s">
        <v>21</v>
      </c>
      <c r="AV3965">
        <v>4</v>
      </c>
      <c r="AW3965" s="221">
        <v>418.97</v>
      </c>
      <c r="AX3965" s="221">
        <v>418.97</v>
      </c>
      <c r="AY3965" s="221">
        <v>0</v>
      </c>
      <c r="AZ3965" s="221">
        <v>0</v>
      </c>
    </row>
    <row r="3966" spans="1:52">
      <c r="A3966" t="s">
        <v>85</v>
      </c>
      <c r="B3966" t="s">
        <v>6</v>
      </c>
      <c r="C3966"/>
      <c r="D3966"/>
      <c r="E3966"/>
      <c r="F3966"/>
      <c r="G3966" t="s">
        <v>4347</v>
      </c>
      <c r="H3966"/>
      <c r="I3966" t="s">
        <v>1763</v>
      </c>
      <c r="J3966"/>
      <c r="K3966" s="217">
        <v>45337</v>
      </c>
      <c r="L3966"/>
      <c r="M3966"/>
      <c r="N3966" t="s">
        <v>27</v>
      </c>
      <c r="O3966"/>
      <c r="P3966"/>
      <c r="Q3966"/>
      <c r="R3966" s="221">
        <v>632.79872637527865</v>
      </c>
      <c r="S3966" s="217">
        <v>45351</v>
      </c>
      <c r="T3966" s="221">
        <v>632.79872637527865</v>
      </c>
      <c r="U3966"/>
      <c r="V3966" s="217">
        <v>45363</v>
      </c>
      <c r="W3966" s="221">
        <v>0</v>
      </c>
      <c r="X3966"/>
      <c r="Y3966"/>
      <c r="Z3966" s="221">
        <v>0</v>
      </c>
      <c r="AA3966"/>
      <c r="AB3966" s="221">
        <v>0</v>
      </c>
      <c r="AC3966"/>
      <c r="AD3966" s="217"/>
      <c r="AE3966" s="221">
        <v>0</v>
      </c>
      <c r="AF3966"/>
      <c r="AG3966" s="217"/>
      <c r="AH3966" s="221">
        <v>0</v>
      </c>
      <c r="AI3966"/>
      <c r="AJ3966"/>
      <c r="AK3966" s="221">
        <v>0</v>
      </c>
      <c r="AL3966"/>
      <c r="AM3966" s="217"/>
      <c r="AN3966" s="221">
        <v>0</v>
      </c>
      <c r="AO3966"/>
      <c r="AP3966" s="217"/>
      <c r="AQ3966" s="221">
        <v>0</v>
      </c>
      <c r="AR3966"/>
      <c r="AS3966"/>
      <c r="AT3966">
        <v>2024</v>
      </c>
      <c r="AU3966" t="s">
        <v>13</v>
      </c>
      <c r="AV3966">
        <v>1</v>
      </c>
      <c r="AW3966" s="221">
        <v>632.79999999999995</v>
      </c>
      <c r="AX3966" s="221">
        <v>632.79999999999995</v>
      </c>
      <c r="AY3966" s="221">
        <v>0</v>
      </c>
      <c r="AZ3966" s="221">
        <v>0</v>
      </c>
    </row>
    <row r="3967" spans="1:52">
      <c r="A3967" t="s">
        <v>74</v>
      </c>
      <c r="B3967" t="s">
        <v>10</v>
      </c>
      <c r="C3967"/>
      <c r="D3967"/>
      <c r="E3967"/>
      <c r="F3967"/>
      <c r="G3967" t="s">
        <v>3857</v>
      </c>
      <c r="H3967"/>
      <c r="I3967" t="s">
        <v>3544</v>
      </c>
      <c r="J3967"/>
      <c r="K3967" s="217">
        <v>45049</v>
      </c>
      <c r="L3967"/>
      <c r="M3967"/>
      <c r="N3967" t="s">
        <v>29</v>
      </c>
      <c r="O3967"/>
      <c r="P3967"/>
      <c r="Q3967"/>
      <c r="R3967" s="221">
        <v>614.03497457121455</v>
      </c>
      <c r="S3967" s="217">
        <v>45087</v>
      </c>
      <c r="T3967" s="221">
        <v>614.03497457121455</v>
      </c>
      <c r="U3967"/>
      <c r="V3967" s="217">
        <v>45117</v>
      </c>
      <c r="W3967" s="221">
        <v>0</v>
      </c>
      <c r="X3967"/>
      <c r="Y3967"/>
      <c r="Z3967" s="221">
        <v>0</v>
      </c>
      <c r="AA3967"/>
      <c r="AB3967" s="221">
        <v>0</v>
      </c>
      <c r="AC3967"/>
      <c r="AD3967" s="217"/>
      <c r="AE3967" s="221">
        <v>0</v>
      </c>
      <c r="AF3967"/>
      <c r="AG3967" s="217"/>
      <c r="AH3967" s="221">
        <v>0</v>
      </c>
      <c r="AI3967"/>
      <c r="AJ3967"/>
      <c r="AK3967" s="221">
        <v>0</v>
      </c>
      <c r="AL3967"/>
      <c r="AM3967" s="217"/>
      <c r="AN3967" s="221">
        <v>0</v>
      </c>
      <c r="AO3967"/>
      <c r="AP3967" s="217"/>
      <c r="AQ3967" s="221">
        <v>0</v>
      </c>
      <c r="AR3967"/>
      <c r="AS3967"/>
      <c r="AT3967">
        <v>2023</v>
      </c>
      <c r="AU3967" t="s">
        <v>17</v>
      </c>
      <c r="AV3967">
        <v>3</v>
      </c>
      <c r="AW3967" s="221">
        <v>614.03</v>
      </c>
      <c r="AX3967" s="221">
        <v>614.03</v>
      </c>
      <c r="AY3967" s="221">
        <v>0</v>
      </c>
      <c r="AZ3967" s="221">
        <v>0</v>
      </c>
    </row>
    <row r="3968" spans="1:52">
      <c r="A3968" t="s">
        <v>80</v>
      </c>
      <c r="B3968" t="s">
        <v>5</v>
      </c>
      <c r="C3968"/>
      <c r="D3968"/>
      <c r="E3968"/>
      <c r="F3968"/>
      <c r="G3968" t="s">
        <v>4348</v>
      </c>
      <c r="H3968"/>
      <c r="I3968" t="s">
        <v>4349</v>
      </c>
      <c r="J3968"/>
      <c r="K3968" s="217">
        <v>45567</v>
      </c>
      <c r="L3968"/>
      <c r="M3968"/>
      <c r="N3968" t="s">
        <v>24</v>
      </c>
      <c r="O3968"/>
      <c r="P3968"/>
      <c r="Q3968"/>
      <c r="R3968" s="221">
        <v>481.88414496262658</v>
      </c>
      <c r="S3968" s="217">
        <v>45590</v>
      </c>
      <c r="T3968" s="221">
        <v>481.88414496262658</v>
      </c>
      <c r="U3968"/>
      <c r="V3968" s="217">
        <v>45621</v>
      </c>
      <c r="W3968" s="221">
        <v>0</v>
      </c>
      <c r="X3968"/>
      <c r="Y3968"/>
      <c r="Z3968" s="221">
        <v>0</v>
      </c>
      <c r="AA3968"/>
      <c r="AB3968" s="221">
        <v>0</v>
      </c>
      <c r="AC3968"/>
      <c r="AD3968" s="217"/>
      <c r="AE3968" s="221">
        <v>0</v>
      </c>
      <c r="AF3968"/>
      <c r="AG3968" s="217"/>
      <c r="AH3968" s="221">
        <v>0</v>
      </c>
      <c r="AI3968"/>
      <c r="AJ3968"/>
      <c r="AK3968" s="221">
        <v>0</v>
      </c>
      <c r="AL3968"/>
      <c r="AM3968" s="217"/>
      <c r="AN3968" s="221">
        <v>0</v>
      </c>
      <c r="AO3968"/>
      <c r="AP3968" s="217"/>
      <c r="AQ3968" s="221">
        <v>0</v>
      </c>
      <c r="AR3968"/>
      <c r="AS3968"/>
      <c r="AT3968">
        <v>2024</v>
      </c>
      <c r="AU3968" t="s">
        <v>21</v>
      </c>
      <c r="AV3968">
        <v>4</v>
      </c>
      <c r="AW3968" s="221">
        <v>481.88</v>
      </c>
      <c r="AX3968" s="221">
        <v>481.88</v>
      </c>
      <c r="AY3968" s="221">
        <v>0</v>
      </c>
      <c r="AZ3968" s="221">
        <v>0</v>
      </c>
    </row>
    <row r="3969" spans="1:52">
      <c r="A3969" t="s">
        <v>80</v>
      </c>
      <c r="B3969" t="s">
        <v>5</v>
      </c>
      <c r="C3969"/>
      <c r="D3969"/>
      <c r="E3969"/>
      <c r="F3969"/>
      <c r="G3969" t="s">
        <v>4350</v>
      </c>
      <c r="H3969"/>
      <c r="I3969" t="s">
        <v>500</v>
      </c>
      <c r="J3969"/>
      <c r="K3969" s="217">
        <v>45568</v>
      </c>
      <c r="L3969"/>
      <c r="M3969"/>
      <c r="N3969" t="s">
        <v>29</v>
      </c>
      <c r="O3969"/>
      <c r="P3969"/>
      <c r="Q3969"/>
      <c r="R3969" s="221">
        <v>1650.248768498187</v>
      </c>
      <c r="S3969" s="217">
        <v>45590</v>
      </c>
      <c r="T3969" s="221">
        <v>1650.248768498187</v>
      </c>
      <c r="U3969"/>
      <c r="V3969" s="217">
        <v>45638</v>
      </c>
      <c r="W3969" s="221">
        <v>0</v>
      </c>
      <c r="X3969"/>
      <c r="Y3969"/>
      <c r="Z3969" s="221">
        <v>0</v>
      </c>
      <c r="AA3969"/>
      <c r="AB3969" s="221">
        <v>0</v>
      </c>
      <c r="AC3969"/>
      <c r="AD3969" s="217"/>
      <c r="AE3969" s="221">
        <v>0</v>
      </c>
      <c r="AF3969"/>
      <c r="AG3969" s="217"/>
      <c r="AH3969" s="221">
        <v>0</v>
      </c>
      <c r="AI3969"/>
      <c r="AJ3969"/>
      <c r="AK3969" s="221">
        <v>0</v>
      </c>
      <c r="AL3969"/>
      <c r="AM3969" s="217"/>
      <c r="AN3969" s="221">
        <v>0</v>
      </c>
      <c r="AO3969"/>
      <c r="AP3969" s="217"/>
      <c r="AQ3969" s="221">
        <v>0</v>
      </c>
      <c r="AR3969"/>
      <c r="AS3969"/>
      <c r="AT3969">
        <v>2024</v>
      </c>
      <c r="AU3969" t="s">
        <v>22</v>
      </c>
      <c r="AV3969">
        <v>4</v>
      </c>
      <c r="AW3969" s="221">
        <v>1650.25</v>
      </c>
      <c r="AX3969" s="221">
        <v>1650.25</v>
      </c>
      <c r="AY3969" s="221">
        <v>0</v>
      </c>
      <c r="AZ3969" s="221">
        <v>0</v>
      </c>
    </row>
    <row r="3970" spans="1:52">
      <c r="A3970" t="s">
        <v>77</v>
      </c>
      <c r="B3970" t="s">
        <v>7</v>
      </c>
      <c r="C3970"/>
      <c r="D3970"/>
      <c r="E3970"/>
      <c r="F3970"/>
      <c r="G3970" t="s">
        <v>457</v>
      </c>
      <c r="H3970"/>
      <c r="I3970" t="s">
        <v>458</v>
      </c>
      <c r="J3970"/>
      <c r="K3970" s="217">
        <v>45267</v>
      </c>
      <c r="L3970"/>
      <c r="M3970"/>
      <c r="N3970" t="s">
        <v>29</v>
      </c>
      <c r="O3970"/>
      <c r="P3970"/>
      <c r="Q3970"/>
      <c r="R3970" s="221">
        <v>467.43707035501183</v>
      </c>
      <c r="S3970" s="217">
        <v>45282</v>
      </c>
      <c r="T3970" s="221">
        <v>467.43707035501183</v>
      </c>
      <c r="U3970"/>
      <c r="V3970" s="217">
        <v>45321</v>
      </c>
      <c r="W3970" s="221">
        <v>0</v>
      </c>
      <c r="X3970"/>
      <c r="Y3970"/>
      <c r="Z3970" s="221">
        <v>0</v>
      </c>
      <c r="AA3970"/>
      <c r="AB3970" s="221">
        <v>0</v>
      </c>
      <c r="AC3970"/>
      <c r="AD3970" s="217"/>
      <c r="AE3970" s="221">
        <v>0</v>
      </c>
      <c r="AF3970"/>
      <c r="AG3970" s="217"/>
      <c r="AH3970" s="221">
        <v>0</v>
      </c>
      <c r="AI3970"/>
      <c r="AJ3970"/>
      <c r="AK3970" s="221">
        <v>0</v>
      </c>
      <c r="AL3970"/>
      <c r="AM3970" s="217"/>
      <c r="AN3970" s="221">
        <v>0</v>
      </c>
      <c r="AO3970"/>
      <c r="AP3970" s="217"/>
      <c r="AQ3970" s="221">
        <v>0</v>
      </c>
      <c r="AR3970"/>
      <c r="AS3970"/>
      <c r="AT3970">
        <v>2024</v>
      </c>
      <c r="AU3970" t="s">
        <v>11</v>
      </c>
      <c r="AV3970">
        <v>1</v>
      </c>
      <c r="AW3970" s="221">
        <v>467.44</v>
      </c>
      <c r="AX3970" s="221">
        <v>467.44</v>
      </c>
      <c r="AY3970" s="221">
        <v>0</v>
      </c>
      <c r="AZ3970" s="221">
        <v>0</v>
      </c>
    </row>
    <row r="3971" spans="1:52">
      <c r="A3971" t="s">
        <v>77</v>
      </c>
      <c r="B3971" t="s">
        <v>7</v>
      </c>
      <c r="C3971"/>
      <c r="D3971"/>
      <c r="E3971"/>
      <c r="F3971"/>
      <c r="G3971" t="s">
        <v>457</v>
      </c>
      <c r="H3971"/>
      <c r="I3971" t="s">
        <v>458</v>
      </c>
      <c r="J3971"/>
      <c r="K3971" s="217">
        <v>45267</v>
      </c>
      <c r="L3971"/>
      <c r="M3971"/>
      <c r="N3971" t="s">
        <v>29</v>
      </c>
      <c r="O3971"/>
      <c r="P3971"/>
      <c r="Q3971"/>
      <c r="R3971" s="221">
        <v>446.36791940592002</v>
      </c>
      <c r="S3971" s="217">
        <v>45282</v>
      </c>
      <c r="T3971" s="221">
        <v>446.36791940592002</v>
      </c>
      <c r="U3971"/>
      <c r="V3971" s="217">
        <v>45321</v>
      </c>
      <c r="W3971" s="221">
        <v>0</v>
      </c>
      <c r="X3971"/>
      <c r="Y3971"/>
      <c r="Z3971" s="221">
        <v>0</v>
      </c>
      <c r="AA3971"/>
      <c r="AB3971" s="221">
        <v>0</v>
      </c>
      <c r="AC3971"/>
      <c r="AD3971" s="217"/>
      <c r="AE3971" s="221">
        <v>0</v>
      </c>
      <c r="AF3971"/>
      <c r="AG3971" s="217"/>
      <c r="AH3971" s="221">
        <v>0</v>
      </c>
      <c r="AI3971"/>
      <c r="AJ3971"/>
      <c r="AK3971" s="221">
        <v>0</v>
      </c>
      <c r="AL3971"/>
      <c r="AM3971" s="217"/>
      <c r="AN3971" s="221">
        <v>0</v>
      </c>
      <c r="AO3971"/>
      <c r="AP3971" s="217"/>
      <c r="AQ3971" s="221">
        <v>0</v>
      </c>
      <c r="AR3971"/>
      <c r="AS3971"/>
      <c r="AT3971">
        <v>2024</v>
      </c>
      <c r="AU3971" t="s">
        <v>11</v>
      </c>
      <c r="AV3971">
        <v>1</v>
      </c>
      <c r="AW3971" s="221">
        <v>446.37</v>
      </c>
      <c r="AX3971" s="221">
        <v>446.37</v>
      </c>
      <c r="AY3971" s="221">
        <v>0</v>
      </c>
      <c r="AZ3971" s="221">
        <v>0</v>
      </c>
    </row>
    <row r="3972" spans="1:52">
      <c r="A3972" t="s">
        <v>80</v>
      </c>
      <c r="B3972" t="s">
        <v>5</v>
      </c>
      <c r="C3972"/>
      <c r="D3972"/>
      <c r="E3972"/>
      <c r="F3972"/>
      <c r="G3972" t="s">
        <v>997</v>
      </c>
      <c r="H3972"/>
      <c r="I3972" t="s">
        <v>179</v>
      </c>
      <c r="J3972"/>
      <c r="K3972" s="217">
        <v>44951</v>
      </c>
      <c r="L3972"/>
      <c r="M3972"/>
      <c r="N3972" t="s">
        <v>28</v>
      </c>
      <c r="O3972"/>
      <c r="P3972"/>
      <c r="Q3972"/>
      <c r="R3972" s="221">
        <v>677.36457163382329</v>
      </c>
      <c r="S3972" s="217">
        <v>44959</v>
      </c>
      <c r="T3972" s="221">
        <v>677.36457163382329</v>
      </c>
      <c r="U3972"/>
      <c r="V3972" s="217">
        <v>45019</v>
      </c>
      <c r="W3972" s="221">
        <v>0</v>
      </c>
      <c r="X3972"/>
      <c r="Y3972"/>
      <c r="Z3972" s="221">
        <v>0</v>
      </c>
      <c r="AA3972"/>
      <c r="AB3972" s="221">
        <v>0</v>
      </c>
      <c r="AC3972"/>
      <c r="AD3972" s="217"/>
      <c r="AE3972" s="221">
        <v>0</v>
      </c>
      <c r="AF3972"/>
      <c r="AG3972" s="217"/>
      <c r="AH3972" s="221">
        <v>0</v>
      </c>
      <c r="AI3972"/>
      <c r="AJ3972"/>
      <c r="AK3972" s="221">
        <v>0</v>
      </c>
      <c r="AL3972"/>
      <c r="AM3972" s="217"/>
      <c r="AN3972" s="221">
        <v>0</v>
      </c>
      <c r="AO3972"/>
      <c r="AP3972" s="217"/>
      <c r="AQ3972" s="221">
        <v>0</v>
      </c>
      <c r="AR3972"/>
      <c r="AS3972"/>
      <c r="AT3972">
        <v>2023</v>
      </c>
      <c r="AU3972" t="s">
        <v>14</v>
      </c>
      <c r="AV3972">
        <v>2</v>
      </c>
      <c r="AW3972" s="221">
        <v>677.36</v>
      </c>
      <c r="AX3972" s="221">
        <v>677.36</v>
      </c>
      <c r="AY3972" s="221">
        <v>0</v>
      </c>
      <c r="AZ3972" s="221">
        <v>0</v>
      </c>
    </row>
    <row r="3973" spans="1:52">
      <c r="A3973" t="s">
        <v>217</v>
      </c>
      <c r="B3973" t="s">
        <v>8</v>
      </c>
      <c r="C3973"/>
      <c r="D3973"/>
      <c r="E3973"/>
      <c r="F3973"/>
      <c r="G3973" t="s">
        <v>4351</v>
      </c>
      <c r="H3973"/>
      <c r="I3973" t="s">
        <v>4352</v>
      </c>
      <c r="J3973"/>
      <c r="K3973" s="217">
        <v>45084</v>
      </c>
      <c r="L3973"/>
      <c r="M3973"/>
      <c r="N3973" t="s">
        <v>29</v>
      </c>
      <c r="O3973"/>
      <c r="P3973"/>
      <c r="Q3973"/>
      <c r="R3973" s="221">
        <v>370.98702317773382</v>
      </c>
      <c r="S3973" s="217">
        <v>45119</v>
      </c>
      <c r="T3973" s="221">
        <v>370.98702317773382</v>
      </c>
      <c r="U3973"/>
      <c r="V3973" s="217">
        <v>45142</v>
      </c>
      <c r="W3973" s="221">
        <v>0</v>
      </c>
      <c r="X3973"/>
      <c r="Y3973"/>
      <c r="Z3973" s="221">
        <v>0</v>
      </c>
      <c r="AA3973"/>
      <c r="AB3973" s="221">
        <v>0</v>
      </c>
      <c r="AC3973"/>
      <c r="AD3973" s="217"/>
      <c r="AE3973" s="221">
        <v>0</v>
      </c>
      <c r="AF3973"/>
      <c r="AG3973" s="217"/>
      <c r="AH3973" s="221">
        <v>0</v>
      </c>
      <c r="AI3973"/>
      <c r="AJ3973"/>
      <c r="AK3973" s="221">
        <v>0</v>
      </c>
      <c r="AL3973"/>
      <c r="AM3973" s="217"/>
      <c r="AN3973" s="221">
        <v>0</v>
      </c>
      <c r="AO3973"/>
      <c r="AP3973" s="217"/>
      <c r="AQ3973" s="221">
        <v>0</v>
      </c>
      <c r="AR3973"/>
      <c r="AS3973"/>
      <c r="AT3973">
        <v>2023</v>
      </c>
      <c r="AU3973" t="s">
        <v>18</v>
      </c>
      <c r="AV3973">
        <v>3</v>
      </c>
      <c r="AW3973" s="221">
        <v>370.99</v>
      </c>
      <c r="AX3973" s="221">
        <v>370.99</v>
      </c>
      <c r="AY3973" s="221">
        <v>0</v>
      </c>
      <c r="AZ3973" s="221">
        <v>0</v>
      </c>
    </row>
    <row r="3974" spans="1:52">
      <c r="A3974" t="s">
        <v>80</v>
      </c>
      <c r="B3974" t="s">
        <v>5</v>
      </c>
      <c r="C3974"/>
      <c r="D3974"/>
      <c r="E3974"/>
      <c r="F3974"/>
      <c r="G3974" t="s">
        <v>354</v>
      </c>
      <c r="H3974"/>
      <c r="I3974" t="s">
        <v>355</v>
      </c>
      <c r="J3974"/>
      <c r="K3974" s="217">
        <v>45207</v>
      </c>
      <c r="L3974"/>
      <c r="M3974"/>
      <c r="N3974" t="s">
        <v>28</v>
      </c>
      <c r="O3974"/>
      <c r="P3974"/>
      <c r="Q3974"/>
      <c r="R3974" s="221">
        <v>511.61539409619661</v>
      </c>
      <c r="S3974" s="217">
        <v>45239</v>
      </c>
      <c r="T3974" s="221">
        <v>511.61539409619661</v>
      </c>
      <c r="U3974"/>
      <c r="V3974" s="217">
        <v>45329</v>
      </c>
      <c r="W3974" s="221">
        <v>0</v>
      </c>
      <c r="X3974"/>
      <c r="Y3974"/>
      <c r="Z3974" s="221">
        <v>0</v>
      </c>
      <c r="AA3974"/>
      <c r="AB3974" s="221">
        <v>0</v>
      </c>
      <c r="AC3974"/>
      <c r="AD3974" s="217"/>
      <c r="AE3974" s="221">
        <v>0</v>
      </c>
      <c r="AF3974"/>
      <c r="AG3974" s="217"/>
      <c r="AH3974" s="221">
        <v>0</v>
      </c>
      <c r="AI3974"/>
      <c r="AJ3974"/>
      <c r="AK3974" s="221">
        <v>0</v>
      </c>
      <c r="AL3974"/>
      <c r="AM3974" s="217"/>
      <c r="AN3974" s="221">
        <v>0</v>
      </c>
      <c r="AO3974"/>
      <c r="AP3974" s="217"/>
      <c r="AQ3974" s="221">
        <v>0</v>
      </c>
      <c r="AR3974"/>
      <c r="AS3974"/>
      <c r="AT3974">
        <v>2024</v>
      </c>
      <c r="AU3974" t="s">
        <v>12</v>
      </c>
      <c r="AV3974">
        <v>1</v>
      </c>
      <c r="AW3974" s="221">
        <v>511.62</v>
      </c>
      <c r="AX3974" s="221">
        <v>511.62</v>
      </c>
      <c r="AY3974" s="221">
        <v>0</v>
      </c>
      <c r="AZ3974" s="221">
        <v>0</v>
      </c>
    </row>
    <row r="3975" spans="1:52">
      <c r="A3975" t="s">
        <v>80</v>
      </c>
      <c r="B3975" t="s">
        <v>5</v>
      </c>
      <c r="C3975"/>
      <c r="D3975"/>
      <c r="E3975"/>
      <c r="F3975"/>
      <c r="G3975" t="s">
        <v>4353</v>
      </c>
      <c r="H3975"/>
      <c r="I3975" t="s">
        <v>2711</v>
      </c>
      <c r="J3975"/>
      <c r="K3975" s="217">
        <v>45569</v>
      </c>
      <c r="L3975"/>
      <c r="M3975"/>
      <c r="N3975" t="s">
        <v>24</v>
      </c>
      <c r="O3975"/>
      <c r="P3975"/>
      <c r="Q3975"/>
      <c r="R3975" s="221">
        <v>643.18203436378144</v>
      </c>
      <c r="S3975" s="217">
        <v>45590</v>
      </c>
      <c r="T3975" s="221">
        <v>0</v>
      </c>
      <c r="U3975"/>
      <c r="V3975" s="217">
        <v>45623</v>
      </c>
      <c r="W3975" s="221">
        <v>643.18203436378144</v>
      </c>
      <c r="X3975"/>
      <c r="Y3975"/>
      <c r="Z3975" s="221">
        <v>183.19452073370391</v>
      </c>
      <c r="AA3975"/>
      <c r="AB3975" s="221">
        <v>0</v>
      </c>
      <c r="AC3975"/>
      <c r="AD3975" s="217"/>
      <c r="AE3975" s="221">
        <v>0</v>
      </c>
      <c r="AF3975"/>
      <c r="AG3975" s="217"/>
      <c r="AH3975" s="221">
        <v>0</v>
      </c>
      <c r="AI3975"/>
      <c r="AJ3975"/>
      <c r="AK3975" s="221">
        <v>0</v>
      </c>
      <c r="AL3975"/>
      <c r="AM3975" s="217"/>
      <c r="AN3975" s="221">
        <v>0</v>
      </c>
      <c r="AO3975"/>
      <c r="AP3975" s="217"/>
      <c r="AQ3975" s="221">
        <v>0</v>
      </c>
      <c r="AR3975"/>
      <c r="AS3975"/>
      <c r="AT3975">
        <v>2024</v>
      </c>
      <c r="AU3975" t="s">
        <v>21</v>
      </c>
      <c r="AV3975">
        <v>4</v>
      </c>
      <c r="AW3975" s="221">
        <v>643.17999999999995</v>
      </c>
      <c r="AX3975" s="221">
        <v>0</v>
      </c>
      <c r="AY3975" s="221">
        <v>643.17999999999995</v>
      </c>
      <c r="AZ3975" s="221">
        <v>0</v>
      </c>
    </row>
    <row r="3976" spans="1:52">
      <c r="A3976" t="s">
        <v>80</v>
      </c>
      <c r="B3976" t="s">
        <v>5</v>
      </c>
      <c r="C3976"/>
      <c r="D3976"/>
      <c r="E3976"/>
      <c r="F3976"/>
      <c r="G3976" t="s">
        <v>4353</v>
      </c>
      <c r="H3976"/>
      <c r="I3976" t="s">
        <v>2711</v>
      </c>
      <c r="J3976"/>
      <c r="K3976" s="217">
        <v>45569</v>
      </c>
      <c r="L3976"/>
      <c r="M3976"/>
      <c r="N3976" t="s">
        <v>24</v>
      </c>
      <c r="O3976"/>
      <c r="P3976"/>
      <c r="Q3976"/>
      <c r="R3976" s="221">
        <v>495.01951369210451</v>
      </c>
      <c r="S3976" s="217">
        <v>45590</v>
      </c>
      <c r="T3976" s="221">
        <v>0</v>
      </c>
      <c r="U3976"/>
      <c r="V3976" s="217">
        <v>45623</v>
      </c>
      <c r="W3976" s="221">
        <v>495.01951369210451</v>
      </c>
      <c r="X3976"/>
      <c r="Y3976"/>
      <c r="Z3976" s="221">
        <v>182.78350057874059</v>
      </c>
      <c r="AA3976"/>
      <c r="AB3976" s="221">
        <v>0</v>
      </c>
      <c r="AC3976"/>
      <c r="AD3976" s="217"/>
      <c r="AE3976" s="221">
        <v>0</v>
      </c>
      <c r="AF3976"/>
      <c r="AG3976" s="217"/>
      <c r="AH3976" s="221">
        <v>0</v>
      </c>
      <c r="AI3976"/>
      <c r="AJ3976"/>
      <c r="AK3976" s="221">
        <v>0</v>
      </c>
      <c r="AL3976"/>
      <c r="AM3976" s="217"/>
      <c r="AN3976" s="221">
        <v>0</v>
      </c>
      <c r="AO3976"/>
      <c r="AP3976" s="217"/>
      <c r="AQ3976" s="221">
        <v>0</v>
      </c>
      <c r="AR3976"/>
      <c r="AS3976"/>
      <c r="AT3976">
        <v>2024</v>
      </c>
      <c r="AU3976" t="s">
        <v>21</v>
      </c>
      <c r="AV3976">
        <v>4</v>
      </c>
      <c r="AW3976" s="221">
        <v>495.02</v>
      </c>
      <c r="AX3976" s="221">
        <v>0</v>
      </c>
      <c r="AY3976" s="221">
        <v>495.02</v>
      </c>
      <c r="AZ3976" s="221">
        <v>0</v>
      </c>
    </row>
    <row r="3977" spans="1:52">
      <c r="A3977" t="s">
        <v>217</v>
      </c>
      <c r="B3977" t="s">
        <v>8</v>
      </c>
      <c r="C3977"/>
      <c r="D3977"/>
      <c r="E3977"/>
      <c r="F3977"/>
      <c r="G3977" t="s">
        <v>2902</v>
      </c>
      <c r="H3977"/>
      <c r="I3977" t="s">
        <v>536</v>
      </c>
      <c r="J3977"/>
      <c r="K3977" s="217">
        <v>45044</v>
      </c>
      <c r="L3977"/>
      <c r="M3977"/>
      <c r="N3977" t="s">
        <v>28</v>
      </c>
      <c r="O3977"/>
      <c r="P3977"/>
      <c r="Q3977"/>
      <c r="R3977" s="221">
        <v>726.58648242244476</v>
      </c>
      <c r="S3977" s="217">
        <v>45055</v>
      </c>
      <c r="T3977" s="221">
        <v>726.58648242244476</v>
      </c>
      <c r="U3977"/>
      <c r="V3977" s="217">
        <v>45075</v>
      </c>
      <c r="W3977" s="221">
        <v>0</v>
      </c>
      <c r="X3977"/>
      <c r="Y3977"/>
      <c r="Z3977" s="221">
        <v>0</v>
      </c>
      <c r="AA3977"/>
      <c r="AB3977" s="221">
        <v>0</v>
      </c>
      <c r="AC3977"/>
      <c r="AD3977" s="217"/>
      <c r="AE3977" s="221">
        <v>0</v>
      </c>
      <c r="AF3977"/>
      <c r="AG3977" s="217"/>
      <c r="AH3977" s="221">
        <v>0</v>
      </c>
      <c r="AI3977"/>
      <c r="AJ3977"/>
      <c r="AK3977" s="221">
        <v>0</v>
      </c>
      <c r="AL3977"/>
      <c r="AM3977" s="217"/>
      <c r="AN3977" s="221">
        <v>0</v>
      </c>
      <c r="AO3977"/>
      <c r="AP3977" s="217"/>
      <c r="AQ3977" s="221">
        <v>0</v>
      </c>
      <c r="AR3977"/>
      <c r="AS3977"/>
      <c r="AT3977">
        <v>2023</v>
      </c>
      <c r="AU3977" t="s">
        <v>15</v>
      </c>
      <c r="AV3977">
        <v>2</v>
      </c>
      <c r="AW3977" s="221">
        <v>726.59</v>
      </c>
      <c r="AX3977" s="221">
        <v>726.59</v>
      </c>
      <c r="AY3977" s="221">
        <v>0</v>
      </c>
      <c r="AZ3977" s="221">
        <v>0</v>
      </c>
    </row>
    <row r="3978" spans="1:52">
      <c r="A3978" t="s">
        <v>130</v>
      </c>
      <c r="B3978" t="s">
        <v>3</v>
      </c>
      <c r="C3978"/>
      <c r="D3978"/>
      <c r="E3978"/>
      <c r="F3978"/>
      <c r="G3978" t="s">
        <v>4354</v>
      </c>
      <c r="H3978"/>
      <c r="I3978" t="s">
        <v>4355</v>
      </c>
      <c r="J3978"/>
      <c r="K3978" s="217">
        <v>45053</v>
      </c>
      <c r="L3978"/>
      <c r="M3978"/>
      <c r="N3978" t="s">
        <v>24</v>
      </c>
      <c r="O3978"/>
      <c r="P3978"/>
      <c r="Q3978"/>
      <c r="R3978" s="221">
        <v>474.62366372945598</v>
      </c>
      <c r="S3978" s="217">
        <v>45086</v>
      </c>
      <c r="T3978" s="221">
        <v>474.62366372945598</v>
      </c>
      <c r="U3978"/>
      <c r="V3978" s="217">
        <v>45113</v>
      </c>
      <c r="W3978" s="221">
        <v>0</v>
      </c>
      <c r="X3978"/>
      <c r="Y3978"/>
      <c r="Z3978" s="221">
        <v>0</v>
      </c>
      <c r="AA3978"/>
      <c r="AB3978" s="221">
        <v>0</v>
      </c>
      <c r="AC3978"/>
      <c r="AD3978" s="217"/>
      <c r="AE3978" s="221">
        <v>0</v>
      </c>
      <c r="AF3978"/>
      <c r="AG3978" s="217"/>
      <c r="AH3978" s="221">
        <v>0</v>
      </c>
      <c r="AI3978"/>
      <c r="AJ3978"/>
      <c r="AK3978" s="221">
        <v>0</v>
      </c>
      <c r="AL3978"/>
      <c r="AM3978" s="217"/>
      <c r="AN3978" s="221">
        <v>0</v>
      </c>
      <c r="AO3978"/>
      <c r="AP3978" s="217"/>
      <c r="AQ3978" s="221">
        <v>0</v>
      </c>
      <c r="AR3978"/>
      <c r="AS3978"/>
      <c r="AT3978">
        <v>2023</v>
      </c>
      <c r="AU3978" t="s">
        <v>17</v>
      </c>
      <c r="AV3978">
        <v>3</v>
      </c>
      <c r="AW3978" s="221">
        <v>474.62</v>
      </c>
      <c r="AX3978" s="221">
        <v>474.62</v>
      </c>
      <c r="AY3978" s="221">
        <v>0</v>
      </c>
      <c r="AZ3978" s="221">
        <v>0</v>
      </c>
    </row>
    <row r="3979" spans="1:52">
      <c r="A3979" t="s">
        <v>217</v>
      </c>
      <c r="B3979" t="s">
        <v>8</v>
      </c>
      <c r="C3979"/>
      <c r="D3979"/>
      <c r="E3979"/>
      <c r="F3979"/>
      <c r="G3979" t="s">
        <v>4356</v>
      </c>
      <c r="H3979"/>
      <c r="I3979" t="s">
        <v>4357</v>
      </c>
      <c r="J3979"/>
      <c r="K3979" s="217">
        <v>45606</v>
      </c>
      <c r="L3979"/>
      <c r="M3979"/>
      <c r="N3979" t="s">
        <v>28</v>
      </c>
      <c r="O3979"/>
      <c r="P3979"/>
      <c r="Q3979"/>
      <c r="R3979" s="221">
        <v>635.31098717722455</v>
      </c>
      <c r="S3979" s="217">
        <v>45640</v>
      </c>
      <c r="T3979" s="221">
        <v>635.31098717722455</v>
      </c>
      <c r="U3979"/>
      <c r="V3979" s="217">
        <v>45656</v>
      </c>
      <c r="W3979" s="221">
        <v>0</v>
      </c>
      <c r="X3979"/>
      <c r="Y3979"/>
      <c r="Z3979" s="221">
        <v>0</v>
      </c>
      <c r="AA3979"/>
      <c r="AB3979" s="221">
        <v>0</v>
      </c>
      <c r="AC3979"/>
      <c r="AD3979" s="217"/>
      <c r="AE3979" s="221">
        <v>0</v>
      </c>
      <c r="AF3979"/>
      <c r="AG3979" s="217"/>
      <c r="AH3979" s="221">
        <v>0</v>
      </c>
      <c r="AI3979"/>
      <c r="AJ3979"/>
      <c r="AK3979" s="221">
        <v>0</v>
      </c>
      <c r="AL3979"/>
      <c r="AM3979" s="217"/>
      <c r="AN3979" s="221">
        <v>0</v>
      </c>
      <c r="AO3979"/>
      <c r="AP3979" s="217"/>
      <c r="AQ3979" s="221">
        <v>0</v>
      </c>
      <c r="AR3979"/>
      <c r="AS3979"/>
      <c r="AT3979">
        <v>2024</v>
      </c>
      <c r="AU3979" t="s">
        <v>22</v>
      </c>
      <c r="AV3979">
        <v>4</v>
      </c>
      <c r="AW3979" s="221">
        <v>635.30999999999995</v>
      </c>
      <c r="AX3979" s="221">
        <v>635.30999999999995</v>
      </c>
      <c r="AY3979" s="221">
        <v>0</v>
      </c>
      <c r="AZ3979" s="221">
        <v>0</v>
      </c>
    </row>
    <row r="3980" spans="1:52">
      <c r="A3980" t="s">
        <v>85</v>
      </c>
      <c r="B3980" t="s">
        <v>6</v>
      </c>
      <c r="C3980"/>
      <c r="D3980"/>
      <c r="E3980"/>
      <c r="F3980"/>
      <c r="G3980" t="s">
        <v>4358</v>
      </c>
      <c r="H3980"/>
      <c r="I3980" t="s">
        <v>1553</v>
      </c>
      <c r="J3980"/>
      <c r="K3980" s="217">
        <v>44986</v>
      </c>
      <c r="L3980"/>
      <c r="M3980"/>
      <c r="N3980" t="s">
        <v>28</v>
      </c>
      <c r="O3980"/>
      <c r="P3980"/>
      <c r="Q3980"/>
      <c r="R3980" s="221">
        <v>252.30616596850069</v>
      </c>
      <c r="S3980" s="217">
        <v>45024</v>
      </c>
      <c r="T3980" s="221">
        <v>252.30616596850069</v>
      </c>
      <c r="U3980"/>
      <c r="V3980" s="217">
        <v>45068</v>
      </c>
      <c r="W3980" s="221">
        <v>0</v>
      </c>
      <c r="X3980"/>
      <c r="Y3980"/>
      <c r="Z3980" s="221">
        <v>0</v>
      </c>
      <c r="AA3980"/>
      <c r="AB3980" s="221">
        <v>0</v>
      </c>
      <c r="AC3980"/>
      <c r="AD3980" s="217"/>
      <c r="AE3980" s="221">
        <v>0</v>
      </c>
      <c r="AF3980"/>
      <c r="AG3980" s="217"/>
      <c r="AH3980" s="221">
        <v>0</v>
      </c>
      <c r="AI3980"/>
      <c r="AJ3980"/>
      <c r="AK3980" s="221">
        <v>0</v>
      </c>
      <c r="AL3980"/>
      <c r="AM3980" s="217"/>
      <c r="AN3980" s="221">
        <v>0</v>
      </c>
      <c r="AO3980"/>
      <c r="AP3980" s="217"/>
      <c r="AQ3980" s="221">
        <v>0</v>
      </c>
      <c r="AR3980"/>
      <c r="AS3980"/>
      <c r="AT3980">
        <v>2023</v>
      </c>
      <c r="AU3980" t="s">
        <v>15</v>
      </c>
      <c r="AV3980">
        <v>2</v>
      </c>
      <c r="AW3980" s="221">
        <v>252.31</v>
      </c>
      <c r="AX3980" s="221">
        <v>252.31</v>
      </c>
      <c r="AY3980" s="221">
        <v>0</v>
      </c>
      <c r="AZ3980" s="221">
        <v>0</v>
      </c>
    </row>
    <row r="3981" spans="1:52">
      <c r="A3981" t="s">
        <v>80</v>
      </c>
      <c r="B3981" t="s">
        <v>5</v>
      </c>
      <c r="C3981"/>
      <c r="D3981"/>
      <c r="E3981"/>
      <c r="F3981"/>
      <c r="G3981" t="s">
        <v>4359</v>
      </c>
      <c r="H3981"/>
      <c r="I3981" t="s">
        <v>1399</v>
      </c>
      <c r="J3981"/>
      <c r="K3981" s="217">
        <v>45124</v>
      </c>
      <c r="L3981"/>
      <c r="M3981"/>
      <c r="N3981" t="s">
        <v>25</v>
      </c>
      <c r="O3981"/>
      <c r="P3981"/>
      <c r="Q3981"/>
      <c r="R3981" s="221">
        <v>347.71627253407109</v>
      </c>
      <c r="S3981" s="217">
        <v>45147</v>
      </c>
      <c r="T3981" s="221">
        <v>347.71627253407109</v>
      </c>
      <c r="U3981"/>
      <c r="V3981" s="217">
        <v>45250</v>
      </c>
      <c r="W3981" s="221">
        <v>0</v>
      </c>
      <c r="X3981"/>
      <c r="Y3981"/>
      <c r="Z3981" s="221">
        <v>0</v>
      </c>
      <c r="AA3981"/>
      <c r="AB3981" s="221">
        <v>0</v>
      </c>
      <c r="AC3981"/>
      <c r="AD3981" s="217"/>
      <c r="AE3981" s="221">
        <v>0</v>
      </c>
      <c r="AF3981"/>
      <c r="AG3981" s="217"/>
      <c r="AH3981" s="221">
        <v>0</v>
      </c>
      <c r="AI3981"/>
      <c r="AJ3981"/>
      <c r="AK3981" s="221">
        <v>0</v>
      </c>
      <c r="AL3981"/>
      <c r="AM3981" s="217"/>
      <c r="AN3981" s="221">
        <v>0</v>
      </c>
      <c r="AO3981"/>
      <c r="AP3981" s="217"/>
      <c r="AQ3981" s="221">
        <v>0</v>
      </c>
      <c r="AR3981"/>
      <c r="AS3981"/>
      <c r="AT3981">
        <v>2023</v>
      </c>
      <c r="AU3981" t="s">
        <v>21</v>
      </c>
      <c r="AV3981">
        <v>4</v>
      </c>
      <c r="AW3981" s="221">
        <v>347.72</v>
      </c>
      <c r="AX3981" s="221">
        <v>347.72</v>
      </c>
      <c r="AY3981" s="221">
        <v>0</v>
      </c>
      <c r="AZ3981" s="221">
        <v>0</v>
      </c>
    </row>
    <row r="3982" spans="1:52">
      <c r="A3982" t="s">
        <v>80</v>
      </c>
      <c r="B3982" t="s">
        <v>5</v>
      </c>
      <c r="C3982"/>
      <c r="D3982"/>
      <c r="E3982"/>
      <c r="F3982"/>
      <c r="G3982" t="s">
        <v>4360</v>
      </c>
      <c r="H3982"/>
      <c r="I3982" t="s">
        <v>2694</v>
      </c>
      <c r="J3982"/>
      <c r="K3982" s="217">
        <v>45552</v>
      </c>
      <c r="L3982"/>
      <c r="M3982"/>
      <c r="N3982" t="s">
        <v>29</v>
      </c>
      <c r="O3982"/>
      <c r="P3982"/>
      <c r="Q3982"/>
      <c r="R3982" s="221">
        <v>279.41103564605578</v>
      </c>
      <c r="S3982" s="217">
        <v>45574</v>
      </c>
      <c r="T3982" s="221">
        <v>279.41103564605578</v>
      </c>
      <c r="U3982"/>
      <c r="V3982" s="217">
        <v>45630</v>
      </c>
      <c r="W3982" s="221">
        <v>0</v>
      </c>
      <c r="X3982"/>
      <c r="Y3982"/>
      <c r="Z3982" s="221">
        <v>0</v>
      </c>
      <c r="AA3982"/>
      <c r="AB3982" s="221">
        <v>0</v>
      </c>
      <c r="AC3982"/>
      <c r="AD3982" s="217"/>
      <c r="AE3982" s="221">
        <v>0</v>
      </c>
      <c r="AF3982"/>
      <c r="AG3982" s="217"/>
      <c r="AH3982" s="221">
        <v>0</v>
      </c>
      <c r="AI3982"/>
      <c r="AJ3982"/>
      <c r="AK3982" s="221">
        <v>0</v>
      </c>
      <c r="AL3982"/>
      <c r="AM3982" s="217"/>
      <c r="AN3982" s="221">
        <v>0</v>
      </c>
      <c r="AO3982"/>
      <c r="AP3982" s="217"/>
      <c r="AQ3982" s="221">
        <v>0</v>
      </c>
      <c r="AR3982"/>
      <c r="AS3982"/>
      <c r="AT3982">
        <v>2024</v>
      </c>
      <c r="AU3982" t="s">
        <v>22</v>
      </c>
      <c r="AV3982">
        <v>4</v>
      </c>
      <c r="AW3982" s="221">
        <v>279.41000000000003</v>
      </c>
      <c r="AX3982" s="221">
        <v>279.41000000000003</v>
      </c>
      <c r="AY3982" s="221">
        <v>0</v>
      </c>
      <c r="AZ3982" s="221">
        <v>0</v>
      </c>
    </row>
    <row r="3983" spans="1:52">
      <c r="A3983" t="s">
        <v>80</v>
      </c>
      <c r="B3983" t="s">
        <v>5</v>
      </c>
      <c r="C3983"/>
      <c r="D3983"/>
      <c r="E3983"/>
      <c r="F3983"/>
      <c r="G3983" t="s">
        <v>4361</v>
      </c>
      <c r="H3983"/>
      <c r="I3983" t="s">
        <v>3117</v>
      </c>
      <c r="J3983"/>
      <c r="K3983" s="217">
        <v>45069</v>
      </c>
      <c r="L3983"/>
      <c r="M3983"/>
      <c r="N3983" t="s">
        <v>29</v>
      </c>
      <c r="O3983"/>
      <c r="P3983"/>
      <c r="Q3983"/>
      <c r="R3983" s="221">
        <v>617.90014864746126</v>
      </c>
      <c r="S3983" s="217">
        <v>45083</v>
      </c>
      <c r="T3983" s="221">
        <v>617.90014864746126</v>
      </c>
      <c r="U3983"/>
      <c r="V3983" s="217">
        <v>45159</v>
      </c>
      <c r="W3983" s="221">
        <v>0</v>
      </c>
      <c r="X3983"/>
      <c r="Y3983"/>
      <c r="Z3983" s="221">
        <v>0</v>
      </c>
      <c r="AA3983"/>
      <c r="AB3983" s="221">
        <v>0</v>
      </c>
      <c r="AC3983"/>
      <c r="AD3983" s="217"/>
      <c r="AE3983" s="221">
        <v>0</v>
      </c>
      <c r="AF3983"/>
      <c r="AG3983" s="217"/>
      <c r="AH3983" s="221">
        <v>0</v>
      </c>
      <c r="AI3983"/>
      <c r="AJ3983"/>
      <c r="AK3983" s="221">
        <v>0</v>
      </c>
      <c r="AL3983"/>
      <c r="AM3983" s="217"/>
      <c r="AN3983" s="221">
        <v>0</v>
      </c>
      <c r="AO3983"/>
      <c r="AP3983" s="217"/>
      <c r="AQ3983" s="221">
        <v>0</v>
      </c>
      <c r="AR3983"/>
      <c r="AS3983"/>
      <c r="AT3983">
        <v>2023</v>
      </c>
      <c r="AU3983" t="s">
        <v>18</v>
      </c>
      <c r="AV3983">
        <v>3</v>
      </c>
      <c r="AW3983" s="221">
        <v>617.9</v>
      </c>
      <c r="AX3983" s="221">
        <v>617.9</v>
      </c>
      <c r="AY3983" s="221">
        <v>0</v>
      </c>
      <c r="AZ3983" s="221">
        <v>0</v>
      </c>
    </row>
    <row r="3984" spans="1:52">
      <c r="A3984" t="s">
        <v>206</v>
      </c>
      <c r="B3984" t="s">
        <v>4</v>
      </c>
      <c r="C3984"/>
      <c r="D3984"/>
      <c r="E3984"/>
      <c r="F3984"/>
      <c r="G3984" t="s">
        <v>4362</v>
      </c>
      <c r="H3984"/>
      <c r="I3984" t="s">
        <v>2304</v>
      </c>
      <c r="J3984"/>
      <c r="K3984" s="217">
        <v>44944</v>
      </c>
      <c r="L3984"/>
      <c r="M3984"/>
      <c r="N3984" t="s">
        <v>24</v>
      </c>
      <c r="O3984"/>
      <c r="P3984"/>
      <c r="Q3984"/>
      <c r="R3984" s="221">
        <v>452.57803389591999</v>
      </c>
      <c r="S3984" s="217">
        <v>44954</v>
      </c>
      <c r="T3984" s="221">
        <v>452.57803389591999</v>
      </c>
      <c r="U3984"/>
      <c r="V3984" s="217">
        <v>44992</v>
      </c>
      <c r="W3984" s="221">
        <v>0</v>
      </c>
      <c r="X3984"/>
      <c r="Y3984"/>
      <c r="Z3984" s="221">
        <v>0</v>
      </c>
      <c r="AA3984"/>
      <c r="AB3984" s="221">
        <v>0</v>
      </c>
      <c r="AC3984"/>
      <c r="AD3984" s="217"/>
      <c r="AE3984" s="221">
        <v>0</v>
      </c>
      <c r="AF3984"/>
      <c r="AG3984" s="217"/>
      <c r="AH3984" s="221">
        <v>0</v>
      </c>
      <c r="AI3984"/>
      <c r="AJ3984"/>
      <c r="AK3984" s="221">
        <v>0</v>
      </c>
      <c r="AL3984"/>
      <c r="AM3984" s="217"/>
      <c r="AN3984" s="221">
        <v>0</v>
      </c>
      <c r="AO3984"/>
      <c r="AP3984" s="217"/>
      <c r="AQ3984" s="221">
        <v>0</v>
      </c>
      <c r="AR3984"/>
      <c r="AS3984"/>
      <c r="AT3984">
        <v>2023</v>
      </c>
      <c r="AU3984" t="s">
        <v>13</v>
      </c>
      <c r="AV3984">
        <v>1</v>
      </c>
      <c r="AW3984" s="221">
        <v>452.58</v>
      </c>
      <c r="AX3984" s="221">
        <v>452.58</v>
      </c>
      <c r="AY3984" s="221">
        <v>0</v>
      </c>
      <c r="AZ3984" s="221">
        <v>0</v>
      </c>
    </row>
    <row r="3985" spans="1:52">
      <c r="A3985" t="s">
        <v>130</v>
      </c>
      <c r="B3985" t="s">
        <v>3</v>
      </c>
      <c r="C3985"/>
      <c r="D3985"/>
      <c r="E3985"/>
      <c r="F3985"/>
      <c r="G3985" t="s">
        <v>4363</v>
      </c>
      <c r="H3985"/>
      <c r="I3985" t="s">
        <v>3836</v>
      </c>
      <c r="J3985"/>
      <c r="K3985" s="217">
        <v>45627</v>
      </c>
      <c r="L3985"/>
      <c r="M3985"/>
      <c r="N3985" t="s">
        <v>29</v>
      </c>
      <c r="O3985"/>
      <c r="P3985"/>
      <c r="Q3985"/>
      <c r="R3985" s="221">
        <v>575.36266700705767</v>
      </c>
      <c r="S3985" s="217">
        <v>45650</v>
      </c>
      <c r="T3985" s="221">
        <v>575.36266700705767</v>
      </c>
      <c r="U3985"/>
      <c r="V3985" s="217">
        <v>45715</v>
      </c>
      <c r="W3985" s="221">
        <v>0</v>
      </c>
      <c r="X3985"/>
      <c r="Y3985"/>
      <c r="Z3985" s="221">
        <v>0</v>
      </c>
      <c r="AA3985"/>
      <c r="AB3985" s="221">
        <v>0</v>
      </c>
      <c r="AC3985"/>
      <c r="AD3985" s="217"/>
      <c r="AE3985" s="221">
        <v>0</v>
      </c>
      <c r="AF3985"/>
      <c r="AG3985" s="217"/>
      <c r="AH3985" s="221">
        <v>0</v>
      </c>
      <c r="AI3985"/>
      <c r="AJ3985"/>
      <c r="AK3985" s="221">
        <v>0</v>
      </c>
      <c r="AL3985"/>
      <c r="AM3985" s="217"/>
      <c r="AN3985" s="221">
        <v>0</v>
      </c>
      <c r="AO3985"/>
      <c r="AP3985" s="217"/>
      <c r="AQ3985" s="221">
        <v>0</v>
      </c>
      <c r="AR3985"/>
      <c r="AS3985"/>
      <c r="AT3985">
        <v>2025</v>
      </c>
      <c r="AU3985" t="s">
        <v>12</v>
      </c>
      <c r="AV3985">
        <v>1</v>
      </c>
      <c r="AW3985" s="221">
        <v>575.36</v>
      </c>
      <c r="AX3985" s="221">
        <v>575.36</v>
      </c>
      <c r="AY3985" s="221">
        <v>0</v>
      </c>
      <c r="AZ3985" s="221">
        <v>0</v>
      </c>
    </row>
    <row r="3986" spans="1:52">
      <c r="A3986" t="s">
        <v>130</v>
      </c>
      <c r="B3986" t="s">
        <v>3</v>
      </c>
      <c r="C3986"/>
      <c r="D3986"/>
      <c r="E3986"/>
      <c r="F3986"/>
      <c r="G3986" t="s">
        <v>4363</v>
      </c>
      <c r="H3986"/>
      <c r="I3986" t="s">
        <v>3836</v>
      </c>
      <c r="J3986"/>
      <c r="K3986" s="217">
        <v>45627</v>
      </c>
      <c r="L3986"/>
      <c r="M3986"/>
      <c r="N3986" t="s">
        <v>29</v>
      </c>
      <c r="O3986"/>
      <c r="P3986"/>
      <c r="Q3986"/>
      <c r="R3986" s="221">
        <v>468.40418988085509</v>
      </c>
      <c r="S3986" s="217">
        <v>45650</v>
      </c>
      <c r="T3986" s="221">
        <v>468.40418988085509</v>
      </c>
      <c r="U3986"/>
      <c r="V3986" s="217">
        <v>45715</v>
      </c>
      <c r="W3986" s="221">
        <v>0</v>
      </c>
      <c r="X3986"/>
      <c r="Y3986"/>
      <c r="Z3986" s="221">
        <v>0</v>
      </c>
      <c r="AA3986"/>
      <c r="AB3986" s="221">
        <v>0</v>
      </c>
      <c r="AC3986"/>
      <c r="AD3986" s="217"/>
      <c r="AE3986" s="221">
        <v>0</v>
      </c>
      <c r="AF3986"/>
      <c r="AG3986" s="217"/>
      <c r="AH3986" s="221">
        <v>0</v>
      </c>
      <c r="AI3986"/>
      <c r="AJ3986"/>
      <c r="AK3986" s="221">
        <v>0</v>
      </c>
      <c r="AL3986"/>
      <c r="AM3986" s="217"/>
      <c r="AN3986" s="221">
        <v>0</v>
      </c>
      <c r="AO3986"/>
      <c r="AP3986" s="217"/>
      <c r="AQ3986" s="221">
        <v>0</v>
      </c>
      <c r="AR3986"/>
      <c r="AS3986"/>
      <c r="AT3986">
        <v>2025</v>
      </c>
      <c r="AU3986" t="s">
        <v>12</v>
      </c>
      <c r="AV3986">
        <v>1</v>
      </c>
      <c r="AW3986" s="221">
        <v>468.4</v>
      </c>
      <c r="AX3986" s="221">
        <v>468.4</v>
      </c>
      <c r="AY3986" s="221">
        <v>0</v>
      </c>
      <c r="AZ3986" s="221">
        <v>0</v>
      </c>
    </row>
    <row r="3987" spans="1:52">
      <c r="A3987" t="s">
        <v>80</v>
      </c>
      <c r="B3987" t="s">
        <v>5</v>
      </c>
      <c r="C3987"/>
      <c r="D3987"/>
      <c r="E3987"/>
      <c r="F3987"/>
      <c r="G3987" t="s">
        <v>4364</v>
      </c>
      <c r="H3987"/>
      <c r="I3987" t="s">
        <v>1997</v>
      </c>
      <c r="J3987"/>
      <c r="K3987" s="217">
        <v>45428</v>
      </c>
      <c r="L3987"/>
      <c r="M3987"/>
      <c r="N3987" t="s">
        <v>24</v>
      </c>
      <c r="O3987"/>
      <c r="P3987"/>
      <c r="Q3987"/>
      <c r="R3987" s="221">
        <v>421.2535470274737</v>
      </c>
      <c r="S3987" s="217">
        <v>45448</v>
      </c>
      <c r="T3987" s="221">
        <v>421.2535470274737</v>
      </c>
      <c r="U3987"/>
      <c r="V3987" s="217">
        <v>45498</v>
      </c>
      <c r="W3987" s="221">
        <v>0</v>
      </c>
      <c r="X3987"/>
      <c r="Y3987"/>
      <c r="Z3987" s="221">
        <v>0</v>
      </c>
      <c r="AA3987"/>
      <c r="AB3987" s="221">
        <v>0</v>
      </c>
      <c r="AC3987"/>
      <c r="AD3987" s="217"/>
      <c r="AE3987" s="221">
        <v>0</v>
      </c>
      <c r="AF3987"/>
      <c r="AG3987" s="217"/>
      <c r="AH3987" s="221">
        <v>0</v>
      </c>
      <c r="AI3987"/>
      <c r="AJ3987"/>
      <c r="AK3987" s="221">
        <v>0</v>
      </c>
      <c r="AL3987"/>
      <c r="AM3987" s="217"/>
      <c r="AN3987" s="221">
        <v>0</v>
      </c>
      <c r="AO3987"/>
      <c r="AP3987" s="217"/>
      <c r="AQ3987" s="221">
        <v>0</v>
      </c>
      <c r="AR3987"/>
      <c r="AS3987"/>
      <c r="AT3987">
        <v>2024</v>
      </c>
      <c r="AU3987" t="s">
        <v>17</v>
      </c>
      <c r="AV3987">
        <v>3</v>
      </c>
      <c r="AW3987" s="221">
        <v>421.25</v>
      </c>
      <c r="AX3987" s="221">
        <v>421.25</v>
      </c>
      <c r="AY3987" s="221">
        <v>0</v>
      </c>
      <c r="AZ3987" s="221">
        <v>0</v>
      </c>
    </row>
    <row r="3988" spans="1:52">
      <c r="A3988" t="s">
        <v>77</v>
      </c>
      <c r="B3988" t="s">
        <v>7</v>
      </c>
      <c r="C3988"/>
      <c r="D3988"/>
      <c r="E3988"/>
      <c r="F3988"/>
      <c r="G3988" t="s">
        <v>4365</v>
      </c>
      <c r="H3988"/>
      <c r="I3988" t="s">
        <v>4106</v>
      </c>
      <c r="J3988"/>
      <c r="K3988" s="217">
        <v>45147</v>
      </c>
      <c r="L3988"/>
      <c r="M3988"/>
      <c r="N3988" t="s">
        <v>28</v>
      </c>
      <c r="O3988"/>
      <c r="P3988"/>
      <c r="Q3988"/>
      <c r="R3988" s="221">
        <v>507.00930965385891</v>
      </c>
      <c r="S3988" s="217">
        <v>45180</v>
      </c>
      <c r="T3988" s="221">
        <v>507.00930965385891</v>
      </c>
      <c r="U3988"/>
      <c r="V3988" s="217">
        <v>45204</v>
      </c>
      <c r="W3988" s="221">
        <v>0</v>
      </c>
      <c r="X3988"/>
      <c r="Y3988"/>
      <c r="Z3988" s="221">
        <v>0</v>
      </c>
      <c r="AA3988"/>
      <c r="AB3988" s="221">
        <v>0</v>
      </c>
      <c r="AC3988"/>
      <c r="AD3988" s="217"/>
      <c r="AE3988" s="221">
        <v>0</v>
      </c>
      <c r="AF3988"/>
      <c r="AG3988" s="217"/>
      <c r="AH3988" s="221">
        <v>0</v>
      </c>
      <c r="AI3988"/>
      <c r="AJ3988"/>
      <c r="AK3988" s="221">
        <v>0</v>
      </c>
      <c r="AL3988"/>
      <c r="AM3988" s="217"/>
      <c r="AN3988" s="221">
        <v>0</v>
      </c>
      <c r="AO3988"/>
      <c r="AP3988" s="217"/>
      <c r="AQ3988" s="221">
        <v>0</v>
      </c>
      <c r="AR3988"/>
      <c r="AS3988"/>
      <c r="AT3988">
        <v>2023</v>
      </c>
      <c r="AU3988" t="s">
        <v>20</v>
      </c>
      <c r="AV3988">
        <v>4</v>
      </c>
      <c r="AW3988" s="221">
        <v>507.01</v>
      </c>
      <c r="AX3988" s="221">
        <v>507.01</v>
      </c>
      <c r="AY3988" s="221">
        <v>0</v>
      </c>
      <c r="AZ3988" s="221">
        <v>0</v>
      </c>
    </row>
    <row r="3989" spans="1:52">
      <c r="A3989" t="s">
        <v>77</v>
      </c>
      <c r="B3989" t="s">
        <v>7</v>
      </c>
      <c r="C3989"/>
      <c r="D3989"/>
      <c r="E3989"/>
      <c r="F3989"/>
      <c r="G3989" t="s">
        <v>4365</v>
      </c>
      <c r="H3989"/>
      <c r="I3989" t="s">
        <v>4106</v>
      </c>
      <c r="J3989"/>
      <c r="K3989" s="217">
        <v>45147</v>
      </c>
      <c r="L3989"/>
      <c r="M3989"/>
      <c r="N3989" t="s">
        <v>28</v>
      </c>
      <c r="O3989"/>
      <c r="P3989"/>
      <c r="Q3989"/>
      <c r="R3989" s="221">
        <v>483.09374422973133</v>
      </c>
      <c r="S3989" s="217">
        <v>45180</v>
      </c>
      <c r="T3989" s="221">
        <v>483.09374422973133</v>
      </c>
      <c r="U3989"/>
      <c r="V3989" s="217">
        <v>45204</v>
      </c>
      <c r="W3989" s="221">
        <v>0</v>
      </c>
      <c r="X3989"/>
      <c r="Y3989"/>
      <c r="Z3989" s="221">
        <v>0</v>
      </c>
      <c r="AA3989"/>
      <c r="AB3989" s="221">
        <v>0</v>
      </c>
      <c r="AC3989"/>
      <c r="AD3989" s="217"/>
      <c r="AE3989" s="221">
        <v>0</v>
      </c>
      <c r="AF3989"/>
      <c r="AG3989" s="217"/>
      <c r="AH3989" s="221">
        <v>0</v>
      </c>
      <c r="AI3989"/>
      <c r="AJ3989"/>
      <c r="AK3989" s="221">
        <v>0</v>
      </c>
      <c r="AL3989"/>
      <c r="AM3989" s="217"/>
      <c r="AN3989" s="221">
        <v>0</v>
      </c>
      <c r="AO3989"/>
      <c r="AP3989" s="217"/>
      <c r="AQ3989" s="221">
        <v>0</v>
      </c>
      <c r="AR3989"/>
      <c r="AS3989"/>
      <c r="AT3989">
        <v>2023</v>
      </c>
      <c r="AU3989" t="s">
        <v>20</v>
      </c>
      <c r="AV3989">
        <v>4</v>
      </c>
      <c r="AW3989" s="221">
        <v>483.09</v>
      </c>
      <c r="AX3989" s="221">
        <v>483.09</v>
      </c>
      <c r="AY3989" s="221">
        <v>0</v>
      </c>
      <c r="AZ3989" s="221">
        <v>0</v>
      </c>
    </row>
    <row r="3990" spans="1:52">
      <c r="A3990" t="s">
        <v>77</v>
      </c>
      <c r="B3990" t="s">
        <v>7</v>
      </c>
      <c r="C3990"/>
      <c r="D3990"/>
      <c r="E3990"/>
      <c r="F3990"/>
      <c r="G3990" t="s">
        <v>4366</v>
      </c>
      <c r="H3990"/>
      <c r="I3990" t="s">
        <v>1106</v>
      </c>
      <c r="J3990"/>
      <c r="K3990" s="217">
        <v>44970</v>
      </c>
      <c r="L3990"/>
      <c r="M3990"/>
      <c r="N3990" t="s">
        <v>28</v>
      </c>
      <c r="O3990"/>
      <c r="P3990"/>
      <c r="Q3990"/>
      <c r="R3990" s="221">
        <v>508.29444502597897</v>
      </c>
      <c r="S3990" s="217">
        <v>44999</v>
      </c>
      <c r="T3990" s="221">
        <v>508.29444502597897</v>
      </c>
      <c r="U3990"/>
      <c r="V3990" s="217">
        <v>45063</v>
      </c>
      <c r="W3990" s="221">
        <v>0</v>
      </c>
      <c r="X3990"/>
      <c r="Y3990"/>
      <c r="Z3990" s="221">
        <v>0</v>
      </c>
      <c r="AA3990"/>
      <c r="AB3990" s="221">
        <v>0</v>
      </c>
      <c r="AC3990"/>
      <c r="AD3990" s="217"/>
      <c r="AE3990" s="221">
        <v>0</v>
      </c>
      <c r="AF3990"/>
      <c r="AG3990" s="217"/>
      <c r="AH3990" s="221">
        <v>0</v>
      </c>
      <c r="AI3990"/>
      <c r="AJ3990"/>
      <c r="AK3990" s="221">
        <v>0</v>
      </c>
      <c r="AL3990"/>
      <c r="AM3990" s="217"/>
      <c r="AN3990" s="221">
        <v>0</v>
      </c>
      <c r="AO3990"/>
      <c r="AP3990" s="217"/>
      <c r="AQ3990" s="221">
        <v>0</v>
      </c>
      <c r="AR3990"/>
      <c r="AS3990"/>
      <c r="AT3990">
        <v>2023</v>
      </c>
      <c r="AU3990" t="s">
        <v>15</v>
      </c>
      <c r="AV3990">
        <v>2</v>
      </c>
      <c r="AW3990" s="221">
        <v>508.29</v>
      </c>
      <c r="AX3990" s="221">
        <v>508.29</v>
      </c>
      <c r="AY3990" s="221">
        <v>0</v>
      </c>
      <c r="AZ3990" s="221">
        <v>0</v>
      </c>
    </row>
    <row r="3991" spans="1:52">
      <c r="A3991" t="s">
        <v>85</v>
      </c>
      <c r="B3991" t="s">
        <v>6</v>
      </c>
      <c r="C3991"/>
      <c r="D3991"/>
      <c r="E3991"/>
      <c r="F3991"/>
      <c r="G3991" t="s">
        <v>4368</v>
      </c>
      <c r="H3991"/>
      <c r="I3991" t="s">
        <v>638</v>
      </c>
      <c r="J3991"/>
      <c r="K3991" s="217">
        <v>45147</v>
      </c>
      <c r="L3991"/>
      <c r="M3991"/>
      <c r="N3991" t="s">
        <v>29</v>
      </c>
      <c r="O3991"/>
      <c r="P3991"/>
      <c r="Q3991"/>
      <c r="R3991" s="221">
        <v>400.19979424096039</v>
      </c>
      <c r="S3991" s="217">
        <v>45180</v>
      </c>
      <c r="T3991" s="221">
        <v>400.19979424096039</v>
      </c>
      <c r="U3991"/>
      <c r="V3991" s="217">
        <v>45344</v>
      </c>
      <c r="W3991" s="221">
        <v>0</v>
      </c>
      <c r="X3991"/>
      <c r="Y3991"/>
      <c r="Z3991" s="221">
        <v>0</v>
      </c>
      <c r="AA3991"/>
      <c r="AB3991" s="221">
        <v>0</v>
      </c>
      <c r="AC3991"/>
      <c r="AD3991" s="217"/>
      <c r="AE3991" s="221">
        <v>0</v>
      </c>
      <c r="AF3991"/>
      <c r="AG3991" s="217"/>
      <c r="AH3991" s="221">
        <v>0</v>
      </c>
      <c r="AI3991"/>
      <c r="AJ3991"/>
      <c r="AK3991" s="221">
        <v>0</v>
      </c>
      <c r="AL3991"/>
      <c r="AM3991" s="217"/>
      <c r="AN3991" s="221">
        <v>0</v>
      </c>
      <c r="AO3991"/>
      <c r="AP3991" s="217"/>
      <c r="AQ3991" s="221">
        <v>0</v>
      </c>
      <c r="AR3991"/>
      <c r="AS3991"/>
      <c r="AT3991">
        <v>2024</v>
      </c>
      <c r="AU3991" t="s">
        <v>12</v>
      </c>
      <c r="AV3991">
        <v>1</v>
      </c>
      <c r="AW3991" s="221">
        <v>400.2</v>
      </c>
      <c r="AX3991" s="221">
        <v>400.2</v>
      </c>
      <c r="AY3991" s="221">
        <v>0</v>
      </c>
      <c r="AZ3991" s="221">
        <v>0</v>
      </c>
    </row>
    <row r="3992" spans="1:52">
      <c r="A3992" t="s">
        <v>80</v>
      </c>
      <c r="B3992" t="s">
        <v>5</v>
      </c>
      <c r="C3992"/>
      <c r="D3992"/>
      <c r="E3992"/>
      <c r="F3992"/>
      <c r="G3992" t="s">
        <v>4369</v>
      </c>
      <c r="H3992"/>
      <c r="I3992" t="s">
        <v>2799</v>
      </c>
      <c r="J3992"/>
      <c r="K3992" s="217">
        <v>45439</v>
      </c>
      <c r="L3992"/>
      <c r="M3992"/>
      <c r="N3992" t="s">
        <v>28</v>
      </c>
      <c r="O3992"/>
      <c r="P3992"/>
      <c r="Q3992"/>
      <c r="R3992" s="221">
        <v>657.31971070348857</v>
      </c>
      <c r="S3992" s="217">
        <v>45448</v>
      </c>
      <c r="T3992" s="221">
        <v>657.31971070348857</v>
      </c>
      <c r="U3992"/>
      <c r="V3992" s="217">
        <v>45498</v>
      </c>
      <c r="W3992" s="221">
        <v>0</v>
      </c>
      <c r="X3992"/>
      <c r="Y3992"/>
      <c r="Z3992" s="221">
        <v>0</v>
      </c>
      <c r="AA3992"/>
      <c r="AB3992" s="221">
        <v>0</v>
      </c>
      <c r="AC3992"/>
      <c r="AD3992" s="217"/>
      <c r="AE3992" s="221">
        <v>0</v>
      </c>
      <c r="AF3992"/>
      <c r="AG3992" s="217"/>
      <c r="AH3992" s="221">
        <v>0</v>
      </c>
      <c r="AI3992"/>
      <c r="AJ3992"/>
      <c r="AK3992" s="221">
        <v>0</v>
      </c>
      <c r="AL3992"/>
      <c r="AM3992" s="217"/>
      <c r="AN3992" s="221">
        <v>0</v>
      </c>
      <c r="AO3992"/>
      <c r="AP3992" s="217"/>
      <c r="AQ3992" s="221">
        <v>0</v>
      </c>
      <c r="AR3992"/>
      <c r="AS3992"/>
      <c r="AT3992">
        <v>2024</v>
      </c>
      <c r="AU3992" t="s">
        <v>17</v>
      </c>
      <c r="AV3992">
        <v>3</v>
      </c>
      <c r="AW3992" s="221">
        <v>657.32</v>
      </c>
      <c r="AX3992" s="221">
        <v>657.32</v>
      </c>
      <c r="AY3992" s="221">
        <v>0</v>
      </c>
      <c r="AZ3992" s="221">
        <v>0</v>
      </c>
    </row>
    <row r="3993" spans="1:52">
      <c r="A3993" t="s">
        <v>80</v>
      </c>
      <c r="B3993" t="s">
        <v>5</v>
      </c>
      <c r="C3993"/>
      <c r="D3993"/>
      <c r="E3993"/>
      <c r="F3993"/>
      <c r="G3993" t="s">
        <v>4370</v>
      </c>
      <c r="H3993"/>
      <c r="I3993" t="s">
        <v>4371</v>
      </c>
      <c r="J3993"/>
      <c r="K3993" s="217">
        <v>45420</v>
      </c>
      <c r="L3993"/>
      <c r="M3993"/>
      <c r="N3993" t="s">
        <v>29</v>
      </c>
      <c r="O3993"/>
      <c r="P3993"/>
      <c r="Q3993"/>
      <c r="R3993" s="221">
        <v>434.22289045025178</v>
      </c>
      <c r="S3993" s="217">
        <v>45432</v>
      </c>
      <c r="T3993" s="221">
        <v>434.22289045025178</v>
      </c>
      <c r="U3993"/>
      <c r="V3993" s="217">
        <v>45488</v>
      </c>
      <c r="W3993" s="221">
        <v>0</v>
      </c>
      <c r="X3993"/>
      <c r="Y3993"/>
      <c r="Z3993" s="221">
        <v>0</v>
      </c>
      <c r="AA3993"/>
      <c r="AB3993" s="221">
        <v>0</v>
      </c>
      <c r="AC3993"/>
      <c r="AD3993" s="217"/>
      <c r="AE3993" s="221">
        <v>0</v>
      </c>
      <c r="AF3993"/>
      <c r="AG3993" s="217"/>
      <c r="AH3993" s="221">
        <v>0</v>
      </c>
      <c r="AI3993"/>
      <c r="AJ3993"/>
      <c r="AK3993" s="221">
        <v>0</v>
      </c>
      <c r="AL3993"/>
      <c r="AM3993" s="217"/>
      <c r="AN3993" s="221">
        <v>0</v>
      </c>
      <c r="AO3993"/>
      <c r="AP3993" s="217"/>
      <c r="AQ3993" s="221">
        <v>0</v>
      </c>
      <c r="AR3993"/>
      <c r="AS3993"/>
      <c r="AT3993">
        <v>2024</v>
      </c>
      <c r="AU3993" t="s">
        <v>17</v>
      </c>
      <c r="AV3993">
        <v>3</v>
      </c>
      <c r="AW3993" s="221">
        <v>434.22</v>
      </c>
      <c r="AX3993" s="221">
        <v>434.22</v>
      </c>
      <c r="AY3993" s="221">
        <v>0</v>
      </c>
      <c r="AZ3993" s="221">
        <v>0</v>
      </c>
    </row>
    <row r="3994" spans="1:52">
      <c r="A3994" t="s">
        <v>80</v>
      </c>
      <c r="B3994" t="s">
        <v>5</v>
      </c>
      <c r="C3994"/>
      <c r="D3994"/>
      <c r="E3994"/>
      <c r="F3994"/>
      <c r="G3994" t="s">
        <v>2555</v>
      </c>
      <c r="H3994"/>
      <c r="I3994" t="s">
        <v>2556</v>
      </c>
      <c r="J3994"/>
      <c r="K3994" s="217">
        <v>45070</v>
      </c>
      <c r="L3994"/>
      <c r="M3994"/>
      <c r="N3994" t="s">
        <v>28</v>
      </c>
      <c r="O3994"/>
      <c r="P3994"/>
      <c r="Q3994"/>
      <c r="R3994" s="221">
        <v>226.98957707339429</v>
      </c>
      <c r="S3994" s="217">
        <v>45083</v>
      </c>
      <c r="T3994" s="221">
        <v>226.98957707339429</v>
      </c>
      <c r="U3994"/>
      <c r="V3994" s="217">
        <v>45194</v>
      </c>
      <c r="W3994" s="221">
        <v>0</v>
      </c>
      <c r="X3994"/>
      <c r="Y3994"/>
      <c r="Z3994" s="221">
        <v>0</v>
      </c>
      <c r="AA3994"/>
      <c r="AB3994" s="221">
        <v>0</v>
      </c>
      <c r="AC3994"/>
      <c r="AD3994" s="217"/>
      <c r="AE3994" s="221">
        <v>0</v>
      </c>
      <c r="AF3994"/>
      <c r="AG3994" s="217"/>
      <c r="AH3994" s="221">
        <v>0</v>
      </c>
      <c r="AI3994"/>
      <c r="AJ3994"/>
      <c r="AK3994" s="221">
        <v>0</v>
      </c>
      <c r="AL3994"/>
      <c r="AM3994" s="217"/>
      <c r="AN3994" s="221">
        <v>0</v>
      </c>
      <c r="AO3994"/>
      <c r="AP3994" s="217"/>
      <c r="AQ3994" s="221">
        <v>0</v>
      </c>
      <c r="AR3994"/>
      <c r="AS3994"/>
      <c r="AT3994">
        <v>2023</v>
      </c>
      <c r="AU3994" t="s">
        <v>19</v>
      </c>
      <c r="AV3994">
        <v>3</v>
      </c>
      <c r="AW3994" s="221">
        <v>226.99</v>
      </c>
      <c r="AX3994" s="221">
        <v>226.99</v>
      </c>
      <c r="AY3994" s="221">
        <v>0</v>
      </c>
      <c r="AZ3994" s="221">
        <v>0</v>
      </c>
    </row>
    <row r="3995" spans="1:52">
      <c r="A3995" t="s">
        <v>217</v>
      </c>
      <c r="B3995" t="s">
        <v>8</v>
      </c>
      <c r="C3995"/>
      <c r="D3995"/>
      <c r="E3995"/>
      <c r="F3995"/>
      <c r="G3995" t="s">
        <v>4372</v>
      </c>
      <c r="H3995"/>
      <c r="I3995" t="s">
        <v>1053</v>
      </c>
      <c r="J3995"/>
      <c r="K3995" s="217">
        <v>45035</v>
      </c>
      <c r="L3995"/>
      <c r="M3995"/>
      <c r="N3995" t="s">
        <v>29</v>
      </c>
      <c r="O3995"/>
      <c r="P3995"/>
      <c r="Q3995"/>
      <c r="R3995" s="221">
        <v>356.8591295724375</v>
      </c>
      <c r="S3995" s="217">
        <v>45055</v>
      </c>
      <c r="T3995" s="221">
        <v>356.8591295724375</v>
      </c>
      <c r="U3995"/>
      <c r="V3995" s="217">
        <v>45086</v>
      </c>
      <c r="W3995" s="221">
        <v>0</v>
      </c>
      <c r="X3995"/>
      <c r="Y3995"/>
      <c r="Z3995" s="221">
        <v>0</v>
      </c>
      <c r="AA3995"/>
      <c r="AB3995" s="221">
        <v>0</v>
      </c>
      <c r="AC3995"/>
      <c r="AD3995" s="217"/>
      <c r="AE3995" s="221">
        <v>0</v>
      </c>
      <c r="AF3995"/>
      <c r="AG3995" s="217"/>
      <c r="AH3995" s="221">
        <v>0</v>
      </c>
      <c r="AI3995"/>
      <c r="AJ3995"/>
      <c r="AK3995" s="221">
        <v>0</v>
      </c>
      <c r="AL3995"/>
      <c r="AM3995" s="217"/>
      <c r="AN3995" s="221">
        <v>0</v>
      </c>
      <c r="AO3995"/>
      <c r="AP3995" s="217"/>
      <c r="AQ3995" s="221">
        <v>0</v>
      </c>
      <c r="AR3995"/>
      <c r="AS3995"/>
      <c r="AT3995">
        <v>2023</v>
      </c>
      <c r="AU3995" t="s">
        <v>16</v>
      </c>
      <c r="AV3995">
        <v>2</v>
      </c>
      <c r="AW3995" s="221">
        <v>356.86</v>
      </c>
      <c r="AX3995" s="221">
        <v>356.86</v>
      </c>
      <c r="AY3995" s="221">
        <v>0</v>
      </c>
      <c r="AZ3995" s="221">
        <v>0</v>
      </c>
    </row>
    <row r="3996" spans="1:52">
      <c r="A3996" t="s">
        <v>77</v>
      </c>
      <c r="B3996" t="s">
        <v>7</v>
      </c>
      <c r="C3996"/>
      <c r="D3996"/>
      <c r="E3996"/>
      <c r="F3996"/>
      <c r="G3996" t="s">
        <v>3777</v>
      </c>
      <c r="H3996"/>
      <c r="I3996" t="s">
        <v>3778</v>
      </c>
      <c r="J3996"/>
      <c r="K3996" s="217">
        <v>45243</v>
      </c>
      <c r="L3996"/>
      <c r="M3996"/>
      <c r="N3996" t="s">
        <v>24</v>
      </c>
      <c r="O3996"/>
      <c r="P3996"/>
      <c r="Q3996"/>
      <c r="R3996" s="221">
        <v>252.161660382571</v>
      </c>
      <c r="S3996" s="217">
        <v>45253</v>
      </c>
      <c r="T3996" s="221">
        <v>252.161660382571</v>
      </c>
      <c r="U3996"/>
      <c r="V3996" s="217">
        <v>45287</v>
      </c>
      <c r="W3996" s="221">
        <v>0</v>
      </c>
      <c r="X3996"/>
      <c r="Y3996"/>
      <c r="Z3996" s="221">
        <v>0</v>
      </c>
      <c r="AA3996"/>
      <c r="AB3996" s="221">
        <v>0</v>
      </c>
      <c r="AC3996"/>
      <c r="AD3996" s="217"/>
      <c r="AE3996" s="221">
        <v>0</v>
      </c>
      <c r="AF3996"/>
      <c r="AG3996" s="217"/>
      <c r="AH3996" s="221">
        <v>0</v>
      </c>
      <c r="AI3996"/>
      <c r="AJ3996"/>
      <c r="AK3996" s="221">
        <v>0</v>
      </c>
      <c r="AL3996"/>
      <c r="AM3996" s="217"/>
      <c r="AN3996" s="221">
        <v>0</v>
      </c>
      <c r="AO3996"/>
      <c r="AP3996" s="217"/>
      <c r="AQ3996" s="221">
        <v>0</v>
      </c>
      <c r="AR3996"/>
      <c r="AS3996"/>
      <c r="AT3996">
        <v>2023</v>
      </c>
      <c r="AU3996" t="s">
        <v>22</v>
      </c>
      <c r="AV3996">
        <v>4</v>
      </c>
      <c r="AW3996" s="221">
        <v>252.16</v>
      </c>
      <c r="AX3996" s="221">
        <v>252.16</v>
      </c>
      <c r="AY3996" s="221">
        <v>0</v>
      </c>
      <c r="AZ3996" s="221">
        <v>0</v>
      </c>
    </row>
    <row r="3997" spans="1:52">
      <c r="A3997" t="s">
        <v>80</v>
      </c>
      <c r="B3997" t="s">
        <v>5</v>
      </c>
      <c r="C3997"/>
      <c r="D3997"/>
      <c r="E3997"/>
      <c r="F3997"/>
      <c r="G3997" t="s">
        <v>4373</v>
      </c>
      <c r="H3997"/>
      <c r="I3997" t="s">
        <v>1909</v>
      </c>
      <c r="J3997"/>
      <c r="K3997" s="217">
        <v>45365</v>
      </c>
      <c r="L3997"/>
      <c r="M3997"/>
      <c r="N3997" t="s">
        <v>24</v>
      </c>
      <c r="O3997"/>
      <c r="P3997"/>
      <c r="Q3997"/>
      <c r="R3997" s="221">
        <v>1342.4265234763591</v>
      </c>
      <c r="S3997" s="217">
        <v>45379</v>
      </c>
      <c r="T3997" s="221">
        <v>1342.4265234763591</v>
      </c>
      <c r="U3997"/>
      <c r="V3997" s="217">
        <v>45432</v>
      </c>
      <c r="W3997" s="221">
        <v>0</v>
      </c>
      <c r="X3997"/>
      <c r="Y3997"/>
      <c r="Z3997" s="221">
        <v>0</v>
      </c>
      <c r="AA3997"/>
      <c r="AB3997" s="221">
        <v>0</v>
      </c>
      <c r="AC3997"/>
      <c r="AD3997" s="217"/>
      <c r="AE3997" s="221">
        <v>0</v>
      </c>
      <c r="AF3997"/>
      <c r="AG3997" s="217"/>
      <c r="AH3997" s="221">
        <v>0</v>
      </c>
      <c r="AI3997"/>
      <c r="AJ3997"/>
      <c r="AK3997" s="221">
        <v>0</v>
      </c>
      <c r="AL3997"/>
      <c r="AM3997" s="217"/>
      <c r="AN3997" s="221">
        <v>0</v>
      </c>
      <c r="AO3997"/>
      <c r="AP3997" s="217"/>
      <c r="AQ3997" s="221">
        <v>0</v>
      </c>
      <c r="AR3997"/>
      <c r="AS3997"/>
      <c r="AT3997">
        <v>2024</v>
      </c>
      <c r="AU3997" t="s">
        <v>15</v>
      </c>
      <c r="AV3997">
        <v>2</v>
      </c>
      <c r="AW3997" s="221">
        <v>1342.43</v>
      </c>
      <c r="AX3997" s="221">
        <v>1342.43</v>
      </c>
      <c r="AY3997" s="221">
        <v>0</v>
      </c>
      <c r="AZ3997" s="221">
        <v>0</v>
      </c>
    </row>
    <row r="3998" spans="1:52">
      <c r="A3998" t="s">
        <v>80</v>
      </c>
      <c r="B3998" t="s">
        <v>5</v>
      </c>
      <c r="C3998"/>
      <c r="D3998"/>
      <c r="E3998"/>
      <c r="F3998"/>
      <c r="G3998" t="s">
        <v>4374</v>
      </c>
      <c r="H3998"/>
      <c r="I3998" t="s">
        <v>1806</v>
      </c>
      <c r="J3998"/>
      <c r="K3998" s="217">
        <v>45652</v>
      </c>
      <c r="L3998"/>
      <c r="M3998"/>
      <c r="N3998" t="s">
        <v>24</v>
      </c>
      <c r="O3998"/>
      <c r="P3998"/>
      <c r="Q3998"/>
      <c r="R3998" s="221">
        <v>461.41001052899679</v>
      </c>
      <c r="S3998" s="217">
        <v>45666</v>
      </c>
      <c r="T3998" s="221">
        <v>461.41001052899679</v>
      </c>
      <c r="U3998"/>
      <c r="V3998" s="217">
        <v>45702</v>
      </c>
      <c r="W3998" s="221">
        <v>0</v>
      </c>
      <c r="X3998"/>
      <c r="Y3998"/>
      <c r="Z3998" s="221">
        <v>0</v>
      </c>
      <c r="AA3998"/>
      <c r="AB3998" s="221">
        <v>0</v>
      </c>
      <c r="AC3998"/>
      <c r="AD3998" s="217"/>
      <c r="AE3998" s="221">
        <v>0</v>
      </c>
      <c r="AF3998"/>
      <c r="AG3998" s="217"/>
      <c r="AH3998" s="221">
        <v>0</v>
      </c>
      <c r="AI3998"/>
      <c r="AJ3998"/>
      <c r="AK3998" s="221">
        <v>0</v>
      </c>
      <c r="AL3998"/>
      <c r="AM3998" s="217"/>
      <c r="AN3998" s="221">
        <v>0</v>
      </c>
      <c r="AO3998"/>
      <c r="AP3998" s="217"/>
      <c r="AQ3998" s="221">
        <v>0</v>
      </c>
      <c r="AR3998"/>
      <c r="AS3998"/>
      <c r="AT3998">
        <v>2025</v>
      </c>
      <c r="AU3998" t="s">
        <v>12</v>
      </c>
      <c r="AV3998">
        <v>1</v>
      </c>
      <c r="AW3998" s="221">
        <v>461.41</v>
      </c>
      <c r="AX3998" s="221">
        <v>461.41</v>
      </c>
      <c r="AY3998" s="221">
        <v>0</v>
      </c>
      <c r="AZ3998" s="221">
        <v>0</v>
      </c>
    </row>
    <row r="3999" spans="1:52">
      <c r="A3999" t="s">
        <v>80</v>
      </c>
      <c r="B3999" t="s">
        <v>5</v>
      </c>
      <c r="C3999"/>
      <c r="D3999"/>
      <c r="E3999"/>
      <c r="F3999"/>
      <c r="G3999" t="s">
        <v>4375</v>
      </c>
      <c r="H3999"/>
      <c r="I3999" t="s">
        <v>4376</v>
      </c>
      <c r="J3999"/>
      <c r="K3999" s="217">
        <v>45671</v>
      </c>
      <c r="L3999"/>
      <c r="M3999"/>
      <c r="N3999" t="s">
        <v>27</v>
      </c>
      <c r="O3999"/>
      <c r="P3999"/>
      <c r="Q3999"/>
      <c r="R3999" s="221">
        <v>470.44490245413601</v>
      </c>
      <c r="S3999" s="217">
        <v>45685</v>
      </c>
      <c r="T3999" s="221">
        <v>470.44490245413601</v>
      </c>
      <c r="U3999"/>
      <c r="V3999" s="217">
        <v>45722</v>
      </c>
      <c r="W3999" s="221">
        <v>0</v>
      </c>
      <c r="X3999"/>
      <c r="Y3999"/>
      <c r="Z3999" s="221">
        <v>0</v>
      </c>
      <c r="AA3999"/>
      <c r="AB3999" s="221">
        <v>0</v>
      </c>
      <c r="AC3999"/>
      <c r="AD3999" s="217"/>
      <c r="AE3999" s="221">
        <v>0</v>
      </c>
      <c r="AF3999"/>
      <c r="AG3999" s="217"/>
      <c r="AH3999" s="221">
        <v>0</v>
      </c>
      <c r="AI3999"/>
      <c r="AJ3999"/>
      <c r="AK3999" s="221">
        <v>0</v>
      </c>
      <c r="AL3999"/>
      <c r="AM3999" s="217"/>
      <c r="AN3999" s="221">
        <v>0</v>
      </c>
      <c r="AO3999"/>
      <c r="AP3999" s="217"/>
      <c r="AQ3999" s="221">
        <v>0</v>
      </c>
      <c r="AR3999"/>
      <c r="AS3999"/>
      <c r="AT3999">
        <v>2025</v>
      </c>
      <c r="AU3999" t="s">
        <v>13</v>
      </c>
      <c r="AV3999">
        <v>1</v>
      </c>
      <c r="AW3999" s="221">
        <v>470.44</v>
      </c>
      <c r="AX3999" s="221">
        <v>470.44</v>
      </c>
      <c r="AY3999" s="221">
        <v>0</v>
      </c>
      <c r="AZ3999" s="221">
        <v>0</v>
      </c>
    </row>
    <row r="4000" spans="1:52">
      <c r="A4000" t="s">
        <v>80</v>
      </c>
      <c r="B4000" t="s">
        <v>5</v>
      </c>
      <c r="C4000"/>
      <c r="D4000"/>
      <c r="E4000"/>
      <c r="F4000"/>
      <c r="G4000" t="s">
        <v>2108</v>
      </c>
      <c r="H4000"/>
      <c r="I4000" t="s">
        <v>2109</v>
      </c>
      <c r="J4000"/>
      <c r="K4000" s="217">
        <v>45182</v>
      </c>
      <c r="L4000"/>
      <c r="M4000"/>
      <c r="N4000" t="s">
        <v>29</v>
      </c>
      <c r="O4000"/>
      <c r="P4000"/>
      <c r="Q4000"/>
      <c r="R4000" s="221">
        <v>288.21003111282027</v>
      </c>
      <c r="S4000" s="217">
        <v>45202</v>
      </c>
      <c r="T4000" s="221">
        <v>288.21003111282027</v>
      </c>
      <c r="U4000"/>
      <c r="V4000" s="217">
        <v>45265</v>
      </c>
      <c r="W4000" s="221">
        <v>0</v>
      </c>
      <c r="X4000"/>
      <c r="Y4000"/>
      <c r="Z4000" s="221">
        <v>0</v>
      </c>
      <c r="AA4000"/>
      <c r="AB4000" s="221">
        <v>0</v>
      </c>
      <c r="AC4000"/>
      <c r="AD4000" s="217"/>
      <c r="AE4000" s="221">
        <v>0</v>
      </c>
      <c r="AF4000"/>
      <c r="AG4000" s="217"/>
      <c r="AH4000" s="221">
        <v>0</v>
      </c>
      <c r="AI4000"/>
      <c r="AJ4000"/>
      <c r="AK4000" s="221">
        <v>0</v>
      </c>
      <c r="AL4000"/>
      <c r="AM4000" s="217"/>
      <c r="AN4000" s="221">
        <v>0</v>
      </c>
      <c r="AO4000"/>
      <c r="AP4000" s="217"/>
      <c r="AQ4000" s="221">
        <v>0</v>
      </c>
      <c r="AR4000"/>
      <c r="AS4000"/>
      <c r="AT4000">
        <v>2023</v>
      </c>
      <c r="AU4000" t="s">
        <v>22</v>
      </c>
      <c r="AV4000">
        <v>4</v>
      </c>
      <c r="AW4000" s="221">
        <v>288.20999999999998</v>
      </c>
      <c r="AX4000" s="221">
        <v>288.20999999999998</v>
      </c>
      <c r="AY4000" s="221">
        <v>0</v>
      </c>
      <c r="AZ4000" s="221">
        <v>0</v>
      </c>
    </row>
    <row r="4001" spans="1:52">
      <c r="A4001" t="s">
        <v>80</v>
      </c>
      <c r="B4001" t="s">
        <v>5</v>
      </c>
      <c r="C4001"/>
      <c r="D4001"/>
      <c r="E4001"/>
      <c r="F4001"/>
      <c r="G4001" t="s">
        <v>3670</v>
      </c>
      <c r="H4001"/>
      <c r="I4001" t="s">
        <v>3265</v>
      </c>
      <c r="J4001"/>
      <c r="K4001" s="217">
        <v>45289</v>
      </c>
      <c r="L4001"/>
      <c r="M4001"/>
      <c r="N4001" t="s">
        <v>24</v>
      </c>
      <c r="O4001"/>
      <c r="P4001"/>
      <c r="Q4001"/>
      <c r="R4001" s="221">
        <v>701.50252466550251</v>
      </c>
      <c r="S4001" s="217">
        <v>45306</v>
      </c>
      <c r="T4001" s="221">
        <v>701.50252466550251</v>
      </c>
      <c r="U4001"/>
      <c r="V4001" s="217">
        <v>45379</v>
      </c>
      <c r="W4001" s="221">
        <v>0</v>
      </c>
      <c r="X4001"/>
      <c r="Y4001"/>
      <c r="Z4001" s="221">
        <v>0</v>
      </c>
      <c r="AA4001"/>
      <c r="AB4001" s="221">
        <v>0</v>
      </c>
      <c r="AC4001"/>
      <c r="AD4001" s="217"/>
      <c r="AE4001" s="221">
        <v>0</v>
      </c>
      <c r="AF4001"/>
      <c r="AG4001" s="217"/>
      <c r="AH4001" s="221">
        <v>0</v>
      </c>
      <c r="AI4001"/>
      <c r="AJ4001"/>
      <c r="AK4001" s="221">
        <v>0</v>
      </c>
      <c r="AL4001"/>
      <c r="AM4001" s="217"/>
      <c r="AN4001" s="221">
        <v>0</v>
      </c>
      <c r="AO4001"/>
      <c r="AP4001" s="217"/>
      <c r="AQ4001" s="221">
        <v>0</v>
      </c>
      <c r="AR4001"/>
      <c r="AS4001"/>
      <c r="AT4001">
        <v>2024</v>
      </c>
      <c r="AU4001" t="s">
        <v>13</v>
      </c>
      <c r="AV4001">
        <v>1</v>
      </c>
      <c r="AW4001" s="221">
        <v>701.5</v>
      </c>
      <c r="AX4001" s="221">
        <v>701.5</v>
      </c>
      <c r="AY4001" s="221">
        <v>0</v>
      </c>
      <c r="AZ4001" s="221">
        <v>0</v>
      </c>
    </row>
    <row r="4002" spans="1:52">
      <c r="A4002" t="s">
        <v>217</v>
      </c>
      <c r="B4002" t="s">
        <v>8</v>
      </c>
      <c r="C4002"/>
      <c r="D4002"/>
      <c r="E4002"/>
      <c r="F4002"/>
      <c r="G4002" t="s">
        <v>4377</v>
      </c>
      <c r="H4002"/>
      <c r="I4002" t="s">
        <v>2831</v>
      </c>
      <c r="J4002"/>
      <c r="K4002" s="217">
        <v>45267</v>
      </c>
      <c r="L4002"/>
      <c r="M4002"/>
      <c r="N4002" t="s">
        <v>24</v>
      </c>
      <c r="O4002"/>
      <c r="P4002"/>
      <c r="Q4002"/>
      <c r="R4002" s="221">
        <v>141.7613311787199</v>
      </c>
      <c r="S4002" s="217">
        <v>45282</v>
      </c>
      <c r="T4002" s="221">
        <v>141.7613311787199</v>
      </c>
      <c r="U4002"/>
      <c r="V4002" s="217">
        <v>45303</v>
      </c>
      <c r="W4002" s="221">
        <v>0</v>
      </c>
      <c r="X4002"/>
      <c r="Y4002"/>
      <c r="Z4002" s="221">
        <v>0</v>
      </c>
      <c r="AA4002"/>
      <c r="AB4002" s="221">
        <v>0</v>
      </c>
      <c r="AC4002"/>
      <c r="AD4002" s="217"/>
      <c r="AE4002" s="221">
        <v>0</v>
      </c>
      <c r="AF4002"/>
      <c r="AG4002" s="217"/>
      <c r="AH4002" s="221">
        <v>0</v>
      </c>
      <c r="AI4002"/>
      <c r="AJ4002"/>
      <c r="AK4002" s="221">
        <v>0</v>
      </c>
      <c r="AL4002"/>
      <c r="AM4002" s="217"/>
      <c r="AN4002" s="221">
        <v>0</v>
      </c>
      <c r="AO4002"/>
      <c r="AP4002" s="217"/>
      <c r="AQ4002" s="221">
        <v>0</v>
      </c>
      <c r="AR4002"/>
      <c r="AS4002"/>
      <c r="AT4002">
        <v>2024</v>
      </c>
      <c r="AU4002" t="s">
        <v>11</v>
      </c>
      <c r="AV4002">
        <v>1</v>
      </c>
      <c r="AW4002" s="221">
        <v>141.76</v>
      </c>
      <c r="AX4002" s="221">
        <v>141.76</v>
      </c>
      <c r="AY4002" s="221">
        <v>0</v>
      </c>
      <c r="AZ4002" s="221">
        <v>0</v>
      </c>
    </row>
    <row r="4003" spans="1:52">
      <c r="A4003" t="s">
        <v>80</v>
      </c>
      <c r="B4003" t="s">
        <v>5</v>
      </c>
      <c r="C4003"/>
      <c r="D4003"/>
      <c r="E4003"/>
      <c r="F4003"/>
      <c r="G4003" t="s">
        <v>4378</v>
      </c>
      <c r="H4003"/>
      <c r="I4003" t="s">
        <v>93</v>
      </c>
      <c r="J4003"/>
      <c r="K4003" s="217">
        <v>45061</v>
      </c>
      <c r="L4003"/>
      <c r="M4003"/>
      <c r="N4003" t="s">
        <v>25</v>
      </c>
      <c r="O4003"/>
      <c r="P4003"/>
      <c r="Q4003"/>
      <c r="R4003" s="221">
        <v>2998.777742797593</v>
      </c>
      <c r="S4003" s="217">
        <v>45083</v>
      </c>
      <c r="T4003" s="221">
        <v>2998.777742797593</v>
      </c>
      <c r="U4003"/>
      <c r="V4003" s="217">
        <v>45118</v>
      </c>
      <c r="W4003" s="221">
        <v>0</v>
      </c>
      <c r="X4003"/>
      <c r="Y4003"/>
      <c r="Z4003" s="221">
        <v>0</v>
      </c>
      <c r="AA4003"/>
      <c r="AB4003" s="221">
        <v>0</v>
      </c>
      <c r="AC4003"/>
      <c r="AD4003" s="217"/>
      <c r="AE4003" s="221">
        <v>0</v>
      </c>
      <c r="AF4003"/>
      <c r="AG4003" s="217"/>
      <c r="AH4003" s="221">
        <v>0</v>
      </c>
      <c r="AI4003"/>
      <c r="AJ4003"/>
      <c r="AK4003" s="221">
        <v>0</v>
      </c>
      <c r="AL4003"/>
      <c r="AM4003" s="217"/>
      <c r="AN4003" s="221">
        <v>0</v>
      </c>
      <c r="AO4003"/>
      <c r="AP4003" s="217"/>
      <c r="AQ4003" s="221">
        <v>0</v>
      </c>
      <c r="AR4003"/>
      <c r="AS4003"/>
      <c r="AT4003">
        <v>2023</v>
      </c>
      <c r="AU4003" t="s">
        <v>17</v>
      </c>
      <c r="AV4003">
        <v>3</v>
      </c>
      <c r="AW4003" s="221">
        <v>2998.78</v>
      </c>
      <c r="AX4003" s="221">
        <v>2998.78</v>
      </c>
      <c r="AY4003" s="221">
        <v>0</v>
      </c>
      <c r="AZ4003" s="221">
        <v>0</v>
      </c>
    </row>
    <row r="4004" spans="1:52">
      <c r="A4004" t="s">
        <v>80</v>
      </c>
      <c r="B4004" t="s">
        <v>5</v>
      </c>
      <c r="C4004"/>
      <c r="D4004"/>
      <c r="E4004"/>
      <c r="F4004"/>
      <c r="G4004" t="s">
        <v>3513</v>
      </c>
      <c r="H4004"/>
      <c r="I4004" t="s">
        <v>1371</v>
      </c>
      <c r="J4004"/>
      <c r="K4004" s="217">
        <v>45182</v>
      </c>
      <c r="L4004"/>
      <c r="M4004"/>
      <c r="N4004" t="s">
        <v>29</v>
      </c>
      <c r="O4004"/>
      <c r="P4004"/>
      <c r="Q4004"/>
      <c r="R4004" s="221">
        <v>719.51565594336921</v>
      </c>
      <c r="S4004" s="217">
        <v>45202</v>
      </c>
      <c r="T4004" s="221">
        <v>719.51565594336921</v>
      </c>
      <c r="U4004"/>
      <c r="V4004" s="217">
        <v>45239</v>
      </c>
      <c r="W4004" s="221">
        <v>0</v>
      </c>
      <c r="X4004"/>
      <c r="Y4004"/>
      <c r="Z4004" s="221">
        <v>0</v>
      </c>
      <c r="AA4004"/>
      <c r="AB4004" s="221">
        <v>0</v>
      </c>
      <c r="AC4004"/>
      <c r="AD4004" s="217"/>
      <c r="AE4004" s="221">
        <v>0</v>
      </c>
      <c r="AF4004"/>
      <c r="AG4004" s="217"/>
      <c r="AH4004" s="221">
        <v>0</v>
      </c>
      <c r="AI4004"/>
      <c r="AJ4004"/>
      <c r="AK4004" s="221">
        <v>0</v>
      </c>
      <c r="AL4004"/>
      <c r="AM4004" s="217"/>
      <c r="AN4004" s="221">
        <v>0</v>
      </c>
      <c r="AO4004"/>
      <c r="AP4004" s="217"/>
      <c r="AQ4004" s="221">
        <v>0</v>
      </c>
      <c r="AR4004"/>
      <c r="AS4004"/>
      <c r="AT4004">
        <v>2023</v>
      </c>
      <c r="AU4004" t="s">
        <v>21</v>
      </c>
      <c r="AV4004">
        <v>4</v>
      </c>
      <c r="AW4004" s="221">
        <v>719.52</v>
      </c>
      <c r="AX4004" s="221">
        <v>719.52</v>
      </c>
      <c r="AY4004" s="221">
        <v>0</v>
      </c>
      <c r="AZ4004" s="221">
        <v>0</v>
      </c>
    </row>
    <row r="4005" spans="1:52">
      <c r="A4005" t="s">
        <v>217</v>
      </c>
      <c r="B4005" t="s">
        <v>8</v>
      </c>
      <c r="C4005"/>
      <c r="D4005"/>
      <c r="E4005"/>
      <c r="F4005"/>
      <c r="G4005" t="s">
        <v>4379</v>
      </c>
      <c r="H4005"/>
      <c r="I4005" t="s">
        <v>4380</v>
      </c>
      <c r="J4005"/>
      <c r="K4005" s="217">
        <v>44986</v>
      </c>
      <c r="L4005"/>
      <c r="M4005"/>
      <c r="N4005" t="s">
        <v>24</v>
      </c>
      <c r="O4005"/>
      <c r="P4005"/>
      <c r="Q4005"/>
      <c r="R4005" s="221">
        <v>388.13770064465342</v>
      </c>
      <c r="S4005" s="217">
        <v>45029</v>
      </c>
      <c r="T4005" s="221">
        <v>388.13770064465342</v>
      </c>
      <c r="U4005"/>
      <c r="V4005" s="217">
        <v>45061</v>
      </c>
      <c r="W4005" s="221">
        <v>0</v>
      </c>
      <c r="X4005"/>
      <c r="Y4005"/>
      <c r="Z4005" s="221">
        <v>0</v>
      </c>
      <c r="AA4005"/>
      <c r="AB4005" s="221">
        <v>0</v>
      </c>
      <c r="AC4005"/>
      <c r="AD4005" s="217"/>
      <c r="AE4005" s="221">
        <v>0</v>
      </c>
      <c r="AF4005"/>
      <c r="AG4005" s="217"/>
      <c r="AH4005" s="221">
        <v>0</v>
      </c>
      <c r="AI4005"/>
      <c r="AJ4005"/>
      <c r="AK4005" s="221">
        <v>0</v>
      </c>
      <c r="AL4005"/>
      <c r="AM4005" s="217"/>
      <c r="AN4005" s="221">
        <v>0</v>
      </c>
      <c r="AO4005"/>
      <c r="AP4005" s="217"/>
      <c r="AQ4005" s="221">
        <v>0</v>
      </c>
      <c r="AR4005"/>
      <c r="AS4005"/>
      <c r="AT4005">
        <v>2023</v>
      </c>
      <c r="AU4005" t="s">
        <v>15</v>
      </c>
      <c r="AV4005">
        <v>2</v>
      </c>
      <c r="AW4005" s="221">
        <v>388.14</v>
      </c>
      <c r="AX4005" s="221">
        <v>388.14</v>
      </c>
      <c r="AY4005" s="221">
        <v>0</v>
      </c>
      <c r="AZ4005" s="221">
        <v>0</v>
      </c>
    </row>
    <row r="4006" spans="1:52">
      <c r="A4006" t="s">
        <v>217</v>
      </c>
      <c r="B4006" t="s">
        <v>8</v>
      </c>
      <c r="C4006"/>
      <c r="D4006"/>
      <c r="E4006"/>
      <c r="F4006"/>
      <c r="G4006" t="s">
        <v>2256</v>
      </c>
      <c r="H4006"/>
      <c r="I4006" t="s">
        <v>223</v>
      </c>
      <c r="J4006"/>
      <c r="K4006" s="217">
        <v>44982</v>
      </c>
      <c r="L4006"/>
      <c r="M4006"/>
      <c r="N4006" t="s">
        <v>27</v>
      </c>
      <c r="O4006"/>
      <c r="P4006"/>
      <c r="Q4006"/>
      <c r="R4006" s="221">
        <v>123.9579804411508</v>
      </c>
      <c r="S4006" s="217">
        <v>44999</v>
      </c>
      <c r="T4006" s="221">
        <v>123.9579804411508</v>
      </c>
      <c r="U4006"/>
      <c r="V4006" s="217">
        <v>45030</v>
      </c>
      <c r="W4006" s="221">
        <v>0</v>
      </c>
      <c r="X4006"/>
      <c r="Y4006"/>
      <c r="Z4006" s="221">
        <v>0</v>
      </c>
      <c r="AA4006"/>
      <c r="AB4006" s="221">
        <v>0</v>
      </c>
      <c r="AC4006"/>
      <c r="AD4006" s="217"/>
      <c r="AE4006" s="221">
        <v>0</v>
      </c>
      <c r="AF4006"/>
      <c r="AG4006" s="217"/>
      <c r="AH4006" s="221">
        <v>0</v>
      </c>
      <c r="AI4006"/>
      <c r="AJ4006"/>
      <c r="AK4006" s="221">
        <v>0</v>
      </c>
      <c r="AL4006"/>
      <c r="AM4006" s="217"/>
      <c r="AN4006" s="221">
        <v>0</v>
      </c>
      <c r="AO4006"/>
      <c r="AP4006" s="217"/>
      <c r="AQ4006" s="221">
        <v>0</v>
      </c>
      <c r="AR4006"/>
      <c r="AS4006"/>
      <c r="AT4006">
        <v>2023</v>
      </c>
      <c r="AU4006" t="s">
        <v>14</v>
      </c>
      <c r="AV4006">
        <v>2</v>
      </c>
      <c r="AW4006" s="221">
        <v>123.96</v>
      </c>
      <c r="AX4006" s="221">
        <v>123.96</v>
      </c>
      <c r="AY4006" s="221">
        <v>0</v>
      </c>
      <c r="AZ4006" s="221">
        <v>0</v>
      </c>
    </row>
    <row r="4007" spans="1:52">
      <c r="A4007" t="s">
        <v>206</v>
      </c>
      <c r="B4007" t="s">
        <v>4</v>
      </c>
      <c r="C4007"/>
      <c r="D4007"/>
      <c r="E4007"/>
      <c r="F4007"/>
      <c r="G4007" t="s">
        <v>3288</v>
      </c>
      <c r="H4007"/>
      <c r="I4007" t="s">
        <v>747</v>
      </c>
      <c r="J4007"/>
      <c r="K4007" s="217">
        <v>45074</v>
      </c>
      <c r="L4007"/>
      <c r="M4007"/>
      <c r="N4007" t="s">
        <v>29</v>
      </c>
      <c r="O4007"/>
      <c r="P4007"/>
      <c r="Q4007"/>
      <c r="R4007" s="221">
        <v>254.42620964259439</v>
      </c>
      <c r="S4007" s="217">
        <v>45087</v>
      </c>
      <c r="T4007" s="221">
        <v>254.42620964259439</v>
      </c>
      <c r="U4007"/>
      <c r="V4007" s="217">
        <v>45118</v>
      </c>
      <c r="W4007" s="221">
        <v>0</v>
      </c>
      <c r="X4007"/>
      <c r="Y4007"/>
      <c r="Z4007" s="221">
        <v>0</v>
      </c>
      <c r="AA4007"/>
      <c r="AB4007" s="221">
        <v>0</v>
      </c>
      <c r="AC4007"/>
      <c r="AD4007" s="217"/>
      <c r="AE4007" s="221">
        <v>0</v>
      </c>
      <c r="AF4007"/>
      <c r="AG4007" s="217"/>
      <c r="AH4007" s="221">
        <v>0</v>
      </c>
      <c r="AI4007"/>
      <c r="AJ4007"/>
      <c r="AK4007" s="221">
        <v>0</v>
      </c>
      <c r="AL4007"/>
      <c r="AM4007" s="217"/>
      <c r="AN4007" s="221">
        <v>0</v>
      </c>
      <c r="AO4007"/>
      <c r="AP4007" s="217"/>
      <c r="AQ4007" s="221">
        <v>0</v>
      </c>
      <c r="AR4007"/>
      <c r="AS4007"/>
      <c r="AT4007">
        <v>2023</v>
      </c>
      <c r="AU4007" t="s">
        <v>17</v>
      </c>
      <c r="AV4007">
        <v>3</v>
      </c>
      <c r="AW4007" s="221">
        <v>254.43</v>
      </c>
      <c r="AX4007" s="221">
        <v>254.43</v>
      </c>
      <c r="AY4007" s="221">
        <v>0</v>
      </c>
      <c r="AZ4007" s="221">
        <v>0</v>
      </c>
    </row>
    <row r="4008" spans="1:52">
      <c r="A4008" t="s">
        <v>77</v>
      </c>
      <c r="B4008" t="s">
        <v>7</v>
      </c>
      <c r="C4008"/>
      <c r="D4008"/>
      <c r="E4008"/>
      <c r="F4008"/>
      <c r="G4008" t="s">
        <v>3464</v>
      </c>
      <c r="H4008"/>
      <c r="I4008" t="s">
        <v>3081</v>
      </c>
      <c r="J4008"/>
      <c r="K4008" s="217">
        <v>45198</v>
      </c>
      <c r="L4008"/>
      <c r="M4008"/>
      <c r="N4008" t="s">
        <v>28</v>
      </c>
      <c r="O4008"/>
      <c r="P4008"/>
      <c r="Q4008"/>
      <c r="R4008" s="221">
        <v>220.514099125553</v>
      </c>
      <c r="S4008" s="217">
        <v>45201</v>
      </c>
      <c r="T4008" s="221">
        <v>220.514099125553</v>
      </c>
      <c r="U4008"/>
      <c r="V4008" s="217">
        <v>45287</v>
      </c>
      <c r="W4008" s="221">
        <v>0</v>
      </c>
      <c r="X4008"/>
      <c r="Y4008"/>
      <c r="Z4008" s="221">
        <v>0</v>
      </c>
      <c r="AA4008"/>
      <c r="AB4008" s="221">
        <v>0</v>
      </c>
      <c r="AC4008"/>
      <c r="AD4008" s="217"/>
      <c r="AE4008" s="221">
        <v>0</v>
      </c>
      <c r="AF4008"/>
      <c r="AG4008" s="217"/>
      <c r="AH4008" s="221">
        <v>0</v>
      </c>
      <c r="AI4008"/>
      <c r="AJ4008"/>
      <c r="AK4008" s="221">
        <v>0</v>
      </c>
      <c r="AL4008"/>
      <c r="AM4008" s="217"/>
      <c r="AN4008" s="221">
        <v>0</v>
      </c>
      <c r="AO4008"/>
      <c r="AP4008" s="217"/>
      <c r="AQ4008" s="221">
        <v>0</v>
      </c>
      <c r="AR4008"/>
      <c r="AS4008"/>
      <c r="AT4008">
        <v>2023</v>
      </c>
      <c r="AU4008" t="s">
        <v>22</v>
      </c>
      <c r="AV4008">
        <v>4</v>
      </c>
      <c r="AW4008" s="221">
        <v>220.51</v>
      </c>
      <c r="AX4008" s="221">
        <v>220.51</v>
      </c>
      <c r="AY4008" s="221">
        <v>0</v>
      </c>
      <c r="AZ4008" s="221">
        <v>0</v>
      </c>
    </row>
    <row r="4009" spans="1:52">
      <c r="A4009" t="s">
        <v>80</v>
      </c>
      <c r="B4009" t="s">
        <v>5</v>
      </c>
      <c r="C4009"/>
      <c r="D4009"/>
      <c r="E4009"/>
      <c r="F4009"/>
      <c r="G4009" t="s">
        <v>4381</v>
      </c>
      <c r="H4009"/>
      <c r="I4009" t="s">
        <v>479</v>
      </c>
      <c r="J4009"/>
      <c r="K4009" s="217">
        <v>45678</v>
      </c>
      <c r="L4009"/>
      <c r="M4009"/>
      <c r="N4009" t="s">
        <v>24</v>
      </c>
      <c r="O4009"/>
      <c r="P4009"/>
      <c r="Q4009"/>
      <c r="R4009" s="221">
        <v>404.91169201640071</v>
      </c>
      <c r="S4009" s="217">
        <v>45700</v>
      </c>
      <c r="T4009" s="221">
        <v>404.91169201640071</v>
      </c>
      <c r="U4009"/>
      <c r="V4009" s="217">
        <v>45733</v>
      </c>
      <c r="W4009" s="221">
        <v>0</v>
      </c>
      <c r="X4009"/>
      <c r="Y4009"/>
      <c r="Z4009" s="221">
        <v>0</v>
      </c>
      <c r="AA4009"/>
      <c r="AB4009" s="221">
        <v>0</v>
      </c>
      <c r="AC4009"/>
      <c r="AD4009" s="217"/>
      <c r="AE4009" s="221">
        <v>0</v>
      </c>
      <c r="AF4009"/>
      <c r="AG4009" s="217"/>
      <c r="AH4009" s="221">
        <v>0</v>
      </c>
      <c r="AI4009"/>
      <c r="AJ4009"/>
      <c r="AK4009" s="221">
        <v>0</v>
      </c>
      <c r="AL4009"/>
      <c r="AM4009" s="217"/>
      <c r="AN4009" s="221">
        <v>0</v>
      </c>
      <c r="AO4009"/>
      <c r="AP4009" s="217"/>
      <c r="AQ4009" s="221">
        <v>0</v>
      </c>
      <c r="AR4009"/>
      <c r="AS4009"/>
      <c r="AT4009">
        <v>2025</v>
      </c>
      <c r="AU4009" t="s">
        <v>13</v>
      </c>
      <c r="AV4009">
        <v>1</v>
      </c>
      <c r="AW4009" s="221">
        <v>404.91</v>
      </c>
      <c r="AX4009" s="221">
        <v>404.91</v>
      </c>
      <c r="AY4009" s="221">
        <v>0</v>
      </c>
      <c r="AZ4009" s="221">
        <v>0</v>
      </c>
    </row>
    <row r="4010" spans="1:52">
      <c r="A4010" t="s">
        <v>80</v>
      </c>
      <c r="B4010" t="s">
        <v>5</v>
      </c>
      <c r="C4010"/>
      <c r="D4010"/>
      <c r="E4010"/>
      <c r="F4010"/>
      <c r="G4010" t="s">
        <v>4381</v>
      </c>
      <c r="H4010"/>
      <c r="I4010" t="s">
        <v>479</v>
      </c>
      <c r="J4010"/>
      <c r="K4010" s="217">
        <v>45678</v>
      </c>
      <c r="L4010"/>
      <c r="M4010"/>
      <c r="N4010" t="s">
        <v>24</v>
      </c>
      <c r="O4010"/>
      <c r="P4010"/>
      <c r="Q4010"/>
      <c r="R4010" s="221">
        <v>361.78881738175289</v>
      </c>
      <c r="S4010" s="217">
        <v>45700</v>
      </c>
      <c r="T4010" s="221">
        <v>361.78881738175289</v>
      </c>
      <c r="U4010"/>
      <c r="V4010" s="217">
        <v>45733</v>
      </c>
      <c r="W4010" s="221">
        <v>0</v>
      </c>
      <c r="X4010"/>
      <c r="Y4010"/>
      <c r="Z4010" s="221">
        <v>0</v>
      </c>
      <c r="AA4010"/>
      <c r="AB4010" s="221">
        <v>0</v>
      </c>
      <c r="AC4010"/>
      <c r="AD4010" s="217"/>
      <c r="AE4010" s="221">
        <v>0</v>
      </c>
      <c r="AF4010"/>
      <c r="AG4010" s="217"/>
      <c r="AH4010" s="221">
        <v>0</v>
      </c>
      <c r="AI4010"/>
      <c r="AJ4010"/>
      <c r="AK4010" s="221">
        <v>0</v>
      </c>
      <c r="AL4010"/>
      <c r="AM4010" s="217"/>
      <c r="AN4010" s="221">
        <v>0</v>
      </c>
      <c r="AO4010"/>
      <c r="AP4010" s="217"/>
      <c r="AQ4010" s="221">
        <v>0</v>
      </c>
      <c r="AR4010"/>
      <c r="AS4010"/>
      <c r="AT4010">
        <v>2025</v>
      </c>
      <c r="AU4010" t="s">
        <v>13</v>
      </c>
      <c r="AV4010">
        <v>1</v>
      </c>
      <c r="AW4010" s="221">
        <v>361.79</v>
      </c>
      <c r="AX4010" s="221">
        <v>361.79</v>
      </c>
      <c r="AY4010" s="221">
        <v>0</v>
      </c>
      <c r="AZ4010" s="221">
        <v>0</v>
      </c>
    </row>
    <row r="4011" spans="1:52">
      <c r="A4011" t="s">
        <v>217</v>
      </c>
      <c r="B4011" t="s">
        <v>8</v>
      </c>
      <c r="C4011"/>
      <c r="D4011"/>
      <c r="E4011"/>
      <c r="F4011"/>
      <c r="G4011" t="s">
        <v>1101</v>
      </c>
      <c r="H4011"/>
      <c r="I4011" t="s">
        <v>1102</v>
      </c>
      <c r="J4011"/>
      <c r="K4011" s="217">
        <v>45071</v>
      </c>
      <c r="L4011"/>
      <c r="M4011"/>
      <c r="N4011" t="s">
        <v>24</v>
      </c>
      <c r="O4011"/>
      <c r="P4011"/>
      <c r="Q4011"/>
      <c r="R4011" s="221">
        <v>830.24123254897972</v>
      </c>
      <c r="S4011" s="217">
        <v>45085</v>
      </c>
      <c r="T4011" s="221">
        <v>830.24123254897972</v>
      </c>
      <c r="U4011"/>
      <c r="V4011" s="217">
        <v>45117</v>
      </c>
      <c r="W4011" s="221">
        <v>0</v>
      </c>
      <c r="X4011"/>
      <c r="Y4011"/>
      <c r="Z4011" s="221">
        <v>0</v>
      </c>
      <c r="AA4011"/>
      <c r="AB4011" s="221">
        <v>0</v>
      </c>
      <c r="AC4011"/>
      <c r="AD4011" s="217"/>
      <c r="AE4011" s="221">
        <v>0</v>
      </c>
      <c r="AF4011"/>
      <c r="AG4011" s="217"/>
      <c r="AH4011" s="221">
        <v>0</v>
      </c>
      <c r="AI4011"/>
      <c r="AJ4011"/>
      <c r="AK4011" s="221">
        <v>0</v>
      </c>
      <c r="AL4011"/>
      <c r="AM4011" s="217"/>
      <c r="AN4011" s="221">
        <v>0</v>
      </c>
      <c r="AO4011"/>
      <c r="AP4011" s="217"/>
      <c r="AQ4011" s="221">
        <v>0</v>
      </c>
      <c r="AR4011"/>
      <c r="AS4011"/>
      <c r="AT4011">
        <v>2023</v>
      </c>
      <c r="AU4011" t="s">
        <v>17</v>
      </c>
      <c r="AV4011">
        <v>3</v>
      </c>
      <c r="AW4011" s="221">
        <v>830.24</v>
      </c>
      <c r="AX4011" s="221">
        <v>830.24</v>
      </c>
      <c r="AY4011" s="221">
        <v>0</v>
      </c>
      <c r="AZ4011" s="221">
        <v>0</v>
      </c>
    </row>
    <row r="4012" spans="1:52">
      <c r="A4012" t="s">
        <v>74</v>
      </c>
      <c r="B4012" t="s">
        <v>10</v>
      </c>
      <c r="C4012"/>
      <c r="D4012"/>
      <c r="E4012"/>
      <c r="F4012"/>
      <c r="G4012" t="s">
        <v>4382</v>
      </c>
      <c r="H4012"/>
      <c r="I4012" t="s">
        <v>4383</v>
      </c>
      <c r="J4012"/>
      <c r="K4012" s="217">
        <v>44985</v>
      </c>
      <c r="L4012"/>
      <c r="M4012"/>
      <c r="N4012" t="s">
        <v>28</v>
      </c>
      <c r="O4012"/>
      <c r="P4012"/>
      <c r="Q4012"/>
      <c r="R4012" s="221">
        <v>231.5683361126527</v>
      </c>
      <c r="S4012" s="217">
        <v>44999</v>
      </c>
      <c r="T4012" s="221">
        <v>231.5683361126527</v>
      </c>
      <c r="U4012"/>
      <c r="V4012" s="217">
        <v>45019</v>
      </c>
      <c r="W4012" s="221">
        <v>0</v>
      </c>
      <c r="X4012"/>
      <c r="Y4012"/>
      <c r="Z4012" s="221">
        <v>0</v>
      </c>
      <c r="AA4012"/>
      <c r="AB4012" s="221">
        <v>0</v>
      </c>
      <c r="AC4012"/>
      <c r="AD4012" s="217"/>
      <c r="AE4012" s="221">
        <v>0</v>
      </c>
      <c r="AF4012"/>
      <c r="AG4012" s="217"/>
      <c r="AH4012" s="221">
        <v>0</v>
      </c>
      <c r="AI4012"/>
      <c r="AJ4012"/>
      <c r="AK4012" s="221">
        <v>0</v>
      </c>
      <c r="AL4012"/>
      <c r="AM4012" s="217"/>
      <c r="AN4012" s="221">
        <v>0</v>
      </c>
      <c r="AO4012"/>
      <c r="AP4012" s="217"/>
      <c r="AQ4012" s="221">
        <v>0</v>
      </c>
      <c r="AR4012"/>
      <c r="AS4012"/>
      <c r="AT4012">
        <v>2023</v>
      </c>
      <c r="AU4012" t="s">
        <v>14</v>
      </c>
      <c r="AV4012">
        <v>2</v>
      </c>
      <c r="AW4012" s="221">
        <v>231.57</v>
      </c>
      <c r="AX4012" s="221">
        <v>231.57</v>
      </c>
      <c r="AY4012" s="221">
        <v>0</v>
      </c>
      <c r="AZ4012" s="221">
        <v>0</v>
      </c>
    </row>
    <row r="4013" spans="1:52">
      <c r="A4013" t="s">
        <v>80</v>
      </c>
      <c r="B4013" t="s">
        <v>5</v>
      </c>
      <c r="C4013"/>
      <c r="D4013"/>
      <c r="E4013"/>
      <c r="F4013"/>
      <c r="G4013" t="s">
        <v>4384</v>
      </c>
      <c r="H4013"/>
      <c r="I4013" t="s">
        <v>3012</v>
      </c>
      <c r="J4013"/>
      <c r="K4013" s="217">
        <v>44933</v>
      </c>
      <c r="L4013"/>
      <c r="M4013"/>
      <c r="N4013" t="s">
        <v>29</v>
      </c>
      <c r="O4013"/>
      <c r="P4013"/>
      <c r="Q4013"/>
      <c r="R4013" s="221">
        <v>616.09389225521659</v>
      </c>
      <c r="S4013" s="217">
        <v>44952</v>
      </c>
      <c r="T4013" s="221">
        <v>616.09389225521659</v>
      </c>
      <c r="U4013"/>
      <c r="V4013" s="217">
        <v>45076</v>
      </c>
      <c r="W4013" s="221">
        <v>0</v>
      </c>
      <c r="X4013"/>
      <c r="Y4013"/>
      <c r="Z4013" s="221">
        <v>0</v>
      </c>
      <c r="AA4013"/>
      <c r="AB4013" s="221">
        <v>0</v>
      </c>
      <c r="AC4013"/>
      <c r="AD4013" s="217"/>
      <c r="AE4013" s="221">
        <v>0</v>
      </c>
      <c r="AF4013"/>
      <c r="AG4013" s="217"/>
      <c r="AH4013" s="221">
        <v>0</v>
      </c>
      <c r="AI4013"/>
      <c r="AJ4013"/>
      <c r="AK4013" s="221">
        <v>0</v>
      </c>
      <c r="AL4013"/>
      <c r="AM4013" s="217"/>
      <c r="AN4013" s="221">
        <v>0</v>
      </c>
      <c r="AO4013"/>
      <c r="AP4013" s="217"/>
      <c r="AQ4013" s="221">
        <v>0</v>
      </c>
      <c r="AR4013"/>
      <c r="AS4013"/>
      <c r="AT4013">
        <v>2023</v>
      </c>
      <c r="AU4013" t="s">
        <v>15</v>
      </c>
      <c r="AV4013">
        <v>2</v>
      </c>
      <c r="AW4013" s="221">
        <v>616.09</v>
      </c>
      <c r="AX4013" s="221">
        <v>616.09</v>
      </c>
      <c r="AY4013" s="221">
        <v>0</v>
      </c>
      <c r="AZ4013" s="221">
        <v>0</v>
      </c>
    </row>
    <row r="4014" spans="1:52">
      <c r="A4014" t="s">
        <v>74</v>
      </c>
      <c r="B4014" t="s">
        <v>10</v>
      </c>
      <c r="C4014"/>
      <c r="D4014"/>
      <c r="E4014"/>
      <c r="F4014"/>
      <c r="G4014" t="s">
        <v>2331</v>
      </c>
      <c r="H4014"/>
      <c r="I4014" t="s">
        <v>1014</v>
      </c>
      <c r="J4014"/>
      <c r="K4014" s="217">
        <v>44972</v>
      </c>
      <c r="L4014"/>
      <c r="M4014"/>
      <c r="N4014" t="s">
        <v>29</v>
      </c>
      <c r="O4014"/>
      <c r="P4014"/>
      <c r="Q4014"/>
      <c r="R4014" s="221">
        <v>466.27605167354409</v>
      </c>
      <c r="S4014" s="217">
        <v>44999</v>
      </c>
      <c r="T4014" s="221">
        <v>466.27605167354409</v>
      </c>
      <c r="U4014"/>
      <c r="V4014" s="217">
        <v>45019</v>
      </c>
      <c r="W4014" s="221">
        <v>0</v>
      </c>
      <c r="X4014"/>
      <c r="Y4014"/>
      <c r="Z4014" s="221">
        <v>0</v>
      </c>
      <c r="AA4014"/>
      <c r="AB4014" s="221">
        <v>0</v>
      </c>
      <c r="AC4014"/>
      <c r="AD4014" s="217"/>
      <c r="AE4014" s="221">
        <v>0</v>
      </c>
      <c r="AF4014"/>
      <c r="AG4014" s="217"/>
      <c r="AH4014" s="221">
        <v>0</v>
      </c>
      <c r="AI4014"/>
      <c r="AJ4014"/>
      <c r="AK4014" s="221">
        <v>0</v>
      </c>
      <c r="AL4014"/>
      <c r="AM4014" s="217"/>
      <c r="AN4014" s="221">
        <v>0</v>
      </c>
      <c r="AO4014"/>
      <c r="AP4014" s="217"/>
      <c r="AQ4014" s="221">
        <v>0</v>
      </c>
      <c r="AR4014"/>
      <c r="AS4014"/>
      <c r="AT4014">
        <v>2023</v>
      </c>
      <c r="AU4014" t="s">
        <v>14</v>
      </c>
      <c r="AV4014">
        <v>2</v>
      </c>
      <c r="AW4014" s="221">
        <v>466.28</v>
      </c>
      <c r="AX4014" s="221">
        <v>466.28</v>
      </c>
      <c r="AY4014" s="221">
        <v>0</v>
      </c>
      <c r="AZ4014" s="221">
        <v>0</v>
      </c>
    </row>
    <row r="4015" spans="1:52">
      <c r="A4015" t="s">
        <v>157</v>
      </c>
      <c r="B4015" t="s">
        <v>9</v>
      </c>
      <c r="C4015"/>
      <c r="D4015"/>
      <c r="E4015"/>
      <c r="F4015"/>
      <c r="G4015" t="s">
        <v>2985</v>
      </c>
      <c r="H4015"/>
      <c r="I4015" t="s">
        <v>2986</v>
      </c>
      <c r="J4015"/>
      <c r="K4015" s="217">
        <v>45055</v>
      </c>
      <c r="L4015"/>
      <c r="M4015"/>
      <c r="N4015" t="s">
        <v>27</v>
      </c>
      <c r="O4015"/>
      <c r="P4015"/>
      <c r="Q4015"/>
      <c r="R4015" s="221">
        <v>230.32009637045411</v>
      </c>
      <c r="S4015" s="217">
        <v>45083</v>
      </c>
      <c r="T4015" s="221">
        <v>230.32009637045411</v>
      </c>
      <c r="U4015"/>
      <c r="V4015" s="217">
        <v>45085</v>
      </c>
      <c r="W4015" s="221">
        <v>0</v>
      </c>
      <c r="X4015"/>
      <c r="Y4015"/>
      <c r="Z4015" s="221">
        <v>0</v>
      </c>
      <c r="AA4015"/>
      <c r="AB4015" s="221">
        <v>0</v>
      </c>
      <c r="AC4015"/>
      <c r="AD4015" s="217"/>
      <c r="AE4015" s="221">
        <v>0</v>
      </c>
      <c r="AF4015"/>
      <c r="AG4015" s="217"/>
      <c r="AH4015" s="221">
        <v>0</v>
      </c>
      <c r="AI4015"/>
      <c r="AJ4015"/>
      <c r="AK4015" s="221">
        <v>0</v>
      </c>
      <c r="AL4015"/>
      <c r="AM4015" s="217"/>
      <c r="AN4015" s="221">
        <v>0</v>
      </c>
      <c r="AO4015"/>
      <c r="AP4015" s="217"/>
      <c r="AQ4015" s="221">
        <v>0</v>
      </c>
      <c r="AR4015"/>
      <c r="AS4015"/>
      <c r="AT4015">
        <v>2023</v>
      </c>
      <c r="AU4015" t="s">
        <v>16</v>
      </c>
      <c r="AV4015">
        <v>2</v>
      </c>
      <c r="AW4015" s="221">
        <v>230.32</v>
      </c>
      <c r="AX4015" s="221">
        <v>230.32</v>
      </c>
      <c r="AY4015" s="221">
        <v>0</v>
      </c>
      <c r="AZ4015" s="221">
        <v>0</v>
      </c>
    </row>
    <row r="4016" spans="1:52">
      <c r="A4016" t="s">
        <v>80</v>
      </c>
      <c r="B4016" t="s">
        <v>5</v>
      </c>
      <c r="C4016"/>
      <c r="D4016"/>
      <c r="E4016"/>
      <c r="F4016"/>
      <c r="G4016" t="s">
        <v>4385</v>
      </c>
      <c r="H4016"/>
      <c r="I4016" t="s">
        <v>1620</v>
      </c>
      <c r="J4016"/>
      <c r="K4016" s="217">
        <v>45679</v>
      </c>
      <c r="L4016"/>
      <c r="M4016"/>
      <c r="N4016" t="s">
        <v>27</v>
      </c>
      <c r="O4016"/>
      <c r="P4016"/>
      <c r="Q4016"/>
      <c r="R4016" s="221">
        <v>498.23302988303931</v>
      </c>
      <c r="S4016" s="217">
        <v>45702</v>
      </c>
      <c r="T4016" s="221">
        <v>498.23302988303931</v>
      </c>
      <c r="U4016"/>
      <c r="V4016" s="217">
        <v>45733</v>
      </c>
      <c r="W4016" s="221">
        <v>0</v>
      </c>
      <c r="X4016"/>
      <c r="Y4016"/>
      <c r="Z4016" s="221">
        <v>0</v>
      </c>
      <c r="AA4016"/>
      <c r="AB4016" s="221">
        <v>0</v>
      </c>
      <c r="AC4016"/>
      <c r="AD4016" s="217"/>
      <c r="AE4016" s="221">
        <v>0</v>
      </c>
      <c r="AF4016"/>
      <c r="AG4016" s="217"/>
      <c r="AH4016" s="221">
        <v>0</v>
      </c>
      <c r="AI4016"/>
      <c r="AJ4016"/>
      <c r="AK4016" s="221">
        <v>0</v>
      </c>
      <c r="AL4016"/>
      <c r="AM4016" s="217"/>
      <c r="AN4016" s="221">
        <v>0</v>
      </c>
      <c r="AO4016"/>
      <c r="AP4016" s="217"/>
      <c r="AQ4016" s="221">
        <v>0</v>
      </c>
      <c r="AR4016"/>
      <c r="AS4016"/>
      <c r="AT4016">
        <v>2025</v>
      </c>
      <c r="AU4016" t="s">
        <v>13</v>
      </c>
      <c r="AV4016">
        <v>1</v>
      </c>
      <c r="AW4016" s="221">
        <v>498.23</v>
      </c>
      <c r="AX4016" s="221">
        <v>498.23</v>
      </c>
      <c r="AY4016" s="221">
        <v>0</v>
      </c>
      <c r="AZ4016" s="221">
        <v>0</v>
      </c>
    </row>
    <row r="4017" spans="1:52">
      <c r="A4017" t="s">
        <v>130</v>
      </c>
      <c r="B4017" t="s">
        <v>3</v>
      </c>
      <c r="C4017"/>
      <c r="D4017"/>
      <c r="E4017"/>
      <c r="F4017"/>
      <c r="G4017" t="s">
        <v>4386</v>
      </c>
      <c r="H4017"/>
      <c r="I4017" t="s">
        <v>2879</v>
      </c>
      <c r="J4017"/>
      <c r="K4017" s="217">
        <v>45563</v>
      </c>
      <c r="L4017"/>
      <c r="M4017"/>
      <c r="N4017" t="s">
        <v>27</v>
      </c>
      <c r="O4017"/>
      <c r="P4017"/>
      <c r="Q4017"/>
      <c r="R4017" s="221">
        <v>253.1482211690934</v>
      </c>
      <c r="S4017" s="217">
        <v>45574</v>
      </c>
      <c r="T4017" s="221">
        <v>253.1482211690934</v>
      </c>
      <c r="U4017"/>
      <c r="V4017" s="217">
        <v>45604</v>
      </c>
      <c r="W4017" s="221">
        <v>0</v>
      </c>
      <c r="X4017"/>
      <c r="Y4017"/>
      <c r="Z4017" s="221">
        <v>0</v>
      </c>
      <c r="AA4017"/>
      <c r="AB4017" s="221">
        <v>0</v>
      </c>
      <c r="AC4017"/>
      <c r="AD4017" s="217"/>
      <c r="AE4017" s="221">
        <v>0</v>
      </c>
      <c r="AF4017"/>
      <c r="AG4017" s="217"/>
      <c r="AH4017" s="221">
        <v>0</v>
      </c>
      <c r="AI4017"/>
      <c r="AJ4017"/>
      <c r="AK4017" s="221">
        <v>0</v>
      </c>
      <c r="AL4017"/>
      <c r="AM4017" s="217"/>
      <c r="AN4017" s="221">
        <v>0</v>
      </c>
      <c r="AO4017"/>
      <c r="AP4017" s="217"/>
      <c r="AQ4017" s="221">
        <v>0</v>
      </c>
      <c r="AR4017"/>
      <c r="AS4017"/>
      <c r="AT4017">
        <v>2024</v>
      </c>
      <c r="AU4017" t="s">
        <v>21</v>
      </c>
      <c r="AV4017">
        <v>4</v>
      </c>
      <c r="AW4017" s="221">
        <v>253.15</v>
      </c>
      <c r="AX4017" s="221">
        <v>253.15</v>
      </c>
      <c r="AY4017" s="221">
        <v>0</v>
      </c>
      <c r="AZ4017" s="221">
        <v>0</v>
      </c>
    </row>
    <row r="4018" spans="1:52">
      <c r="A4018" t="s">
        <v>80</v>
      </c>
      <c r="B4018" t="s">
        <v>5</v>
      </c>
      <c r="C4018"/>
      <c r="D4018"/>
      <c r="E4018"/>
      <c r="F4018"/>
      <c r="G4018" t="s">
        <v>4387</v>
      </c>
      <c r="H4018"/>
      <c r="I4018" t="s">
        <v>293</v>
      </c>
      <c r="J4018"/>
      <c r="K4018" s="217">
        <v>45267</v>
      </c>
      <c r="L4018"/>
      <c r="M4018"/>
      <c r="N4018" t="s">
        <v>28</v>
      </c>
      <c r="O4018"/>
      <c r="P4018"/>
      <c r="Q4018"/>
      <c r="R4018" s="221">
        <v>264.29399577810142</v>
      </c>
      <c r="S4018" s="217">
        <v>45282</v>
      </c>
      <c r="T4018" s="221">
        <v>264.29399577810142</v>
      </c>
      <c r="U4018"/>
      <c r="V4018" s="217">
        <v>45352</v>
      </c>
      <c r="W4018" s="221">
        <v>0</v>
      </c>
      <c r="X4018"/>
      <c r="Y4018"/>
      <c r="Z4018" s="221">
        <v>0</v>
      </c>
      <c r="AA4018"/>
      <c r="AB4018" s="221">
        <v>0</v>
      </c>
      <c r="AC4018"/>
      <c r="AD4018" s="217"/>
      <c r="AE4018" s="221">
        <v>0</v>
      </c>
      <c r="AF4018"/>
      <c r="AG4018" s="217"/>
      <c r="AH4018" s="221">
        <v>0</v>
      </c>
      <c r="AI4018"/>
      <c r="AJ4018"/>
      <c r="AK4018" s="221">
        <v>0</v>
      </c>
      <c r="AL4018"/>
      <c r="AM4018" s="217"/>
      <c r="AN4018" s="221">
        <v>0</v>
      </c>
      <c r="AO4018"/>
      <c r="AP4018" s="217"/>
      <c r="AQ4018" s="221">
        <v>0</v>
      </c>
      <c r="AR4018"/>
      <c r="AS4018"/>
      <c r="AT4018">
        <v>2024</v>
      </c>
      <c r="AU4018" t="s">
        <v>13</v>
      </c>
      <c r="AV4018">
        <v>1</v>
      </c>
      <c r="AW4018" s="221">
        <v>264.29000000000002</v>
      </c>
      <c r="AX4018" s="221">
        <v>264.29000000000002</v>
      </c>
      <c r="AY4018" s="221">
        <v>0</v>
      </c>
      <c r="AZ4018" s="221">
        <v>0</v>
      </c>
    </row>
    <row r="4019" spans="1:52">
      <c r="A4019" t="s">
        <v>130</v>
      </c>
      <c r="B4019" t="s">
        <v>3</v>
      </c>
      <c r="C4019"/>
      <c r="D4019"/>
      <c r="E4019"/>
      <c r="F4019"/>
      <c r="G4019" t="s">
        <v>4388</v>
      </c>
      <c r="H4019"/>
      <c r="I4019" t="s">
        <v>4046</v>
      </c>
      <c r="J4019"/>
      <c r="K4019" s="217">
        <v>44979</v>
      </c>
      <c r="L4019"/>
      <c r="M4019"/>
      <c r="N4019" t="s">
        <v>25</v>
      </c>
      <c r="O4019"/>
      <c r="P4019"/>
      <c r="Q4019"/>
      <c r="R4019" s="221">
        <v>275.68244335320708</v>
      </c>
      <c r="S4019" s="217">
        <v>44999</v>
      </c>
      <c r="T4019" s="221">
        <v>275.68244335320708</v>
      </c>
      <c r="U4019"/>
      <c r="V4019" s="217">
        <v>45049</v>
      </c>
      <c r="W4019" s="221">
        <v>0</v>
      </c>
      <c r="X4019"/>
      <c r="Y4019"/>
      <c r="Z4019" s="221">
        <v>0</v>
      </c>
      <c r="AA4019"/>
      <c r="AB4019" s="221">
        <v>0</v>
      </c>
      <c r="AC4019"/>
      <c r="AD4019" s="217"/>
      <c r="AE4019" s="221">
        <v>0</v>
      </c>
      <c r="AF4019"/>
      <c r="AG4019" s="217"/>
      <c r="AH4019" s="221">
        <v>0</v>
      </c>
      <c r="AI4019"/>
      <c r="AJ4019"/>
      <c r="AK4019" s="221">
        <v>0</v>
      </c>
      <c r="AL4019"/>
      <c r="AM4019" s="217"/>
      <c r="AN4019" s="221">
        <v>0</v>
      </c>
      <c r="AO4019"/>
      <c r="AP4019" s="217"/>
      <c r="AQ4019" s="221">
        <v>0</v>
      </c>
      <c r="AR4019"/>
      <c r="AS4019"/>
      <c r="AT4019">
        <v>2023</v>
      </c>
      <c r="AU4019" t="s">
        <v>15</v>
      </c>
      <c r="AV4019">
        <v>2</v>
      </c>
      <c r="AW4019" s="221">
        <v>275.68</v>
      </c>
      <c r="AX4019" s="221">
        <v>275.68</v>
      </c>
      <c r="AY4019" s="221">
        <v>0</v>
      </c>
      <c r="AZ4019" s="221">
        <v>0</v>
      </c>
    </row>
    <row r="4020" spans="1:52">
      <c r="A4020" t="s">
        <v>80</v>
      </c>
      <c r="B4020" t="s">
        <v>5</v>
      </c>
      <c r="C4020"/>
      <c r="D4020"/>
      <c r="E4020"/>
      <c r="F4020"/>
      <c r="G4020" t="s">
        <v>4389</v>
      </c>
      <c r="H4020"/>
      <c r="I4020" t="s">
        <v>135</v>
      </c>
      <c r="J4020"/>
      <c r="K4020" s="217">
        <v>45487</v>
      </c>
      <c r="L4020"/>
      <c r="M4020"/>
      <c r="N4020" t="s">
        <v>27</v>
      </c>
      <c r="O4020"/>
      <c r="P4020"/>
      <c r="Q4020"/>
      <c r="R4020" s="221">
        <v>1869.8561627402789</v>
      </c>
      <c r="S4020" s="217">
        <v>45498</v>
      </c>
      <c r="T4020" s="221">
        <v>1869.8561627402789</v>
      </c>
      <c r="U4020"/>
      <c r="V4020" s="217">
        <v>45538</v>
      </c>
      <c r="W4020" s="221">
        <v>0</v>
      </c>
      <c r="X4020"/>
      <c r="Y4020"/>
      <c r="Z4020" s="221">
        <v>0</v>
      </c>
      <c r="AA4020"/>
      <c r="AB4020" s="221">
        <v>0</v>
      </c>
      <c r="AC4020"/>
      <c r="AD4020" s="217"/>
      <c r="AE4020" s="221">
        <v>0</v>
      </c>
      <c r="AF4020"/>
      <c r="AG4020" s="217"/>
      <c r="AH4020" s="221">
        <v>0</v>
      </c>
      <c r="AI4020"/>
      <c r="AJ4020"/>
      <c r="AK4020" s="221">
        <v>0</v>
      </c>
      <c r="AL4020"/>
      <c r="AM4020" s="217"/>
      <c r="AN4020" s="221">
        <v>0</v>
      </c>
      <c r="AO4020"/>
      <c r="AP4020" s="217"/>
      <c r="AQ4020" s="221">
        <v>0</v>
      </c>
      <c r="AR4020"/>
      <c r="AS4020"/>
      <c r="AT4020">
        <v>2024</v>
      </c>
      <c r="AU4020" t="s">
        <v>19</v>
      </c>
      <c r="AV4020">
        <v>3</v>
      </c>
      <c r="AW4020" s="221">
        <v>1869.86</v>
      </c>
      <c r="AX4020" s="221">
        <v>1869.86</v>
      </c>
      <c r="AY4020" s="221">
        <v>0</v>
      </c>
      <c r="AZ4020" s="221">
        <v>0</v>
      </c>
    </row>
    <row r="4021" spans="1:52">
      <c r="A4021" t="s">
        <v>80</v>
      </c>
      <c r="B4021" t="s">
        <v>5</v>
      </c>
      <c r="C4021"/>
      <c r="D4021"/>
      <c r="E4021"/>
      <c r="F4021"/>
      <c r="G4021" t="s">
        <v>3449</v>
      </c>
      <c r="H4021"/>
      <c r="I4021" t="s">
        <v>938</v>
      </c>
      <c r="J4021"/>
      <c r="K4021" s="217">
        <v>45234</v>
      </c>
      <c r="L4021"/>
      <c r="M4021"/>
      <c r="N4021" t="s">
        <v>27</v>
      </c>
      <c r="O4021"/>
      <c r="P4021"/>
      <c r="Q4021"/>
      <c r="R4021" s="221">
        <v>939.14865500991436</v>
      </c>
      <c r="S4021" s="217">
        <v>45253</v>
      </c>
      <c r="T4021" s="221">
        <v>939.14865500991436</v>
      </c>
      <c r="U4021"/>
      <c r="V4021" s="217">
        <v>45297</v>
      </c>
      <c r="W4021" s="221">
        <v>0</v>
      </c>
      <c r="X4021"/>
      <c r="Y4021"/>
      <c r="Z4021" s="221">
        <v>0</v>
      </c>
      <c r="AA4021"/>
      <c r="AB4021" s="221">
        <v>0</v>
      </c>
      <c r="AC4021"/>
      <c r="AD4021" s="217"/>
      <c r="AE4021" s="221">
        <v>0</v>
      </c>
      <c r="AF4021"/>
      <c r="AG4021" s="217"/>
      <c r="AH4021" s="221">
        <v>0</v>
      </c>
      <c r="AI4021"/>
      <c r="AJ4021"/>
      <c r="AK4021" s="221">
        <v>0</v>
      </c>
      <c r="AL4021"/>
      <c r="AM4021" s="217"/>
      <c r="AN4021" s="221">
        <v>0</v>
      </c>
      <c r="AO4021"/>
      <c r="AP4021" s="217"/>
      <c r="AQ4021" s="221">
        <v>0</v>
      </c>
      <c r="AR4021"/>
      <c r="AS4021"/>
      <c r="AT4021">
        <v>2024</v>
      </c>
      <c r="AU4021" t="s">
        <v>11</v>
      </c>
      <c r="AV4021">
        <v>1</v>
      </c>
      <c r="AW4021" s="221">
        <v>939.15</v>
      </c>
      <c r="AX4021" s="221">
        <v>939.15</v>
      </c>
      <c r="AY4021" s="221">
        <v>0</v>
      </c>
      <c r="AZ4021" s="221">
        <v>0</v>
      </c>
    </row>
    <row r="4022" spans="1:52">
      <c r="A4022" t="s">
        <v>80</v>
      </c>
      <c r="B4022" t="s">
        <v>5</v>
      </c>
      <c r="C4022"/>
      <c r="D4022"/>
      <c r="E4022"/>
      <c r="F4022"/>
      <c r="G4022" t="s">
        <v>4390</v>
      </c>
      <c r="H4022"/>
      <c r="I4022" t="s">
        <v>4391</v>
      </c>
      <c r="J4022"/>
      <c r="K4022" s="217">
        <v>45446</v>
      </c>
      <c r="L4022"/>
      <c r="M4022"/>
      <c r="N4022" t="s">
        <v>27</v>
      </c>
      <c r="O4022"/>
      <c r="P4022"/>
      <c r="Q4022"/>
      <c r="R4022" s="221">
        <v>564.73061016490533</v>
      </c>
      <c r="S4022" s="217">
        <v>45463</v>
      </c>
      <c r="T4022" s="221">
        <v>564.73061016490533</v>
      </c>
      <c r="U4022"/>
      <c r="V4022" s="217">
        <v>45496</v>
      </c>
      <c r="W4022" s="221">
        <v>0</v>
      </c>
      <c r="X4022"/>
      <c r="Y4022"/>
      <c r="Z4022" s="221">
        <v>0</v>
      </c>
      <c r="AA4022"/>
      <c r="AB4022" s="221">
        <v>0</v>
      </c>
      <c r="AC4022"/>
      <c r="AD4022" s="217"/>
      <c r="AE4022" s="221">
        <v>0</v>
      </c>
      <c r="AF4022"/>
      <c r="AG4022" s="217"/>
      <c r="AH4022" s="221">
        <v>0</v>
      </c>
      <c r="AI4022"/>
      <c r="AJ4022"/>
      <c r="AK4022" s="221">
        <v>0</v>
      </c>
      <c r="AL4022"/>
      <c r="AM4022" s="217"/>
      <c r="AN4022" s="221">
        <v>0</v>
      </c>
      <c r="AO4022"/>
      <c r="AP4022" s="217"/>
      <c r="AQ4022" s="221">
        <v>0</v>
      </c>
      <c r="AR4022"/>
      <c r="AS4022"/>
      <c r="AT4022">
        <v>2024</v>
      </c>
      <c r="AU4022" t="s">
        <v>17</v>
      </c>
      <c r="AV4022">
        <v>3</v>
      </c>
      <c r="AW4022" s="221">
        <v>564.73</v>
      </c>
      <c r="AX4022" s="221">
        <v>564.73</v>
      </c>
      <c r="AY4022" s="221">
        <v>0</v>
      </c>
      <c r="AZ4022" s="221">
        <v>0</v>
      </c>
    </row>
    <row r="4023" spans="1:52">
      <c r="A4023" t="s">
        <v>74</v>
      </c>
      <c r="B4023" t="s">
        <v>10</v>
      </c>
      <c r="C4023"/>
      <c r="D4023"/>
      <c r="E4023"/>
      <c r="F4023"/>
      <c r="G4023" t="s">
        <v>4392</v>
      </c>
      <c r="H4023"/>
      <c r="I4023" t="s">
        <v>3621</v>
      </c>
      <c r="J4023"/>
      <c r="K4023" s="217">
        <v>45245</v>
      </c>
      <c r="L4023"/>
      <c r="M4023"/>
      <c r="N4023" t="s">
        <v>24</v>
      </c>
      <c r="O4023"/>
      <c r="P4023"/>
      <c r="Q4023"/>
      <c r="R4023" s="221">
        <v>419.79724616992502</v>
      </c>
      <c r="S4023" s="217">
        <v>45259</v>
      </c>
      <c r="T4023" s="221">
        <v>419.79724616992502</v>
      </c>
      <c r="U4023"/>
      <c r="V4023" s="217">
        <v>45278</v>
      </c>
      <c r="W4023" s="221">
        <v>0</v>
      </c>
      <c r="X4023"/>
      <c r="Y4023"/>
      <c r="Z4023" s="221">
        <v>0</v>
      </c>
      <c r="AA4023"/>
      <c r="AB4023" s="221">
        <v>0</v>
      </c>
      <c r="AC4023"/>
      <c r="AD4023" s="217"/>
      <c r="AE4023" s="221">
        <v>0</v>
      </c>
      <c r="AF4023"/>
      <c r="AG4023" s="217"/>
      <c r="AH4023" s="221">
        <v>0</v>
      </c>
      <c r="AI4023"/>
      <c r="AJ4023"/>
      <c r="AK4023" s="221">
        <v>0</v>
      </c>
      <c r="AL4023"/>
      <c r="AM4023" s="217"/>
      <c r="AN4023" s="221">
        <v>0</v>
      </c>
      <c r="AO4023"/>
      <c r="AP4023" s="217"/>
      <c r="AQ4023" s="221">
        <v>0</v>
      </c>
      <c r="AR4023"/>
      <c r="AS4023"/>
      <c r="AT4023">
        <v>2023</v>
      </c>
      <c r="AU4023" t="s">
        <v>22</v>
      </c>
      <c r="AV4023">
        <v>4</v>
      </c>
      <c r="AW4023" s="221">
        <v>419.8</v>
      </c>
      <c r="AX4023" s="221">
        <v>419.8</v>
      </c>
      <c r="AY4023" s="221">
        <v>0</v>
      </c>
      <c r="AZ4023" s="221">
        <v>0</v>
      </c>
    </row>
    <row r="4024" spans="1:52">
      <c r="A4024" t="s">
        <v>217</v>
      </c>
      <c r="B4024" t="s">
        <v>8</v>
      </c>
      <c r="C4024"/>
      <c r="D4024"/>
      <c r="E4024"/>
      <c r="F4024"/>
      <c r="G4024" t="s">
        <v>4393</v>
      </c>
      <c r="H4024"/>
      <c r="I4024" t="s">
        <v>4394</v>
      </c>
      <c r="J4024"/>
      <c r="K4024" s="217">
        <v>45415</v>
      </c>
      <c r="L4024"/>
      <c r="M4024"/>
      <c r="N4024" t="s">
        <v>26</v>
      </c>
      <c r="O4024"/>
      <c r="P4024"/>
      <c r="Q4024"/>
      <c r="R4024" s="221">
        <v>315.23844839548087</v>
      </c>
      <c r="S4024" s="217">
        <v>45432</v>
      </c>
      <c r="T4024" s="221">
        <v>315.23844839548087</v>
      </c>
      <c r="U4024"/>
      <c r="V4024" s="217">
        <v>45448</v>
      </c>
      <c r="W4024" s="221">
        <v>0</v>
      </c>
      <c r="X4024"/>
      <c r="Y4024"/>
      <c r="Z4024" s="221">
        <v>0</v>
      </c>
      <c r="AA4024"/>
      <c r="AB4024" s="221">
        <v>0</v>
      </c>
      <c r="AC4024"/>
      <c r="AD4024" s="217"/>
      <c r="AE4024" s="221">
        <v>0</v>
      </c>
      <c r="AF4024"/>
      <c r="AG4024" s="217"/>
      <c r="AH4024" s="221">
        <v>0</v>
      </c>
      <c r="AI4024"/>
      <c r="AJ4024"/>
      <c r="AK4024" s="221">
        <v>0</v>
      </c>
      <c r="AL4024"/>
      <c r="AM4024" s="217"/>
      <c r="AN4024" s="221">
        <v>0</v>
      </c>
      <c r="AO4024"/>
      <c r="AP4024" s="217"/>
      <c r="AQ4024" s="221">
        <v>0</v>
      </c>
      <c r="AR4024"/>
      <c r="AS4024"/>
      <c r="AT4024">
        <v>2024</v>
      </c>
      <c r="AU4024" t="s">
        <v>16</v>
      </c>
      <c r="AV4024">
        <v>2</v>
      </c>
      <c r="AW4024" s="221">
        <v>315.24</v>
      </c>
      <c r="AX4024" s="221">
        <v>315.24</v>
      </c>
      <c r="AY4024" s="221">
        <v>0</v>
      </c>
      <c r="AZ4024" s="221">
        <v>0</v>
      </c>
    </row>
    <row r="4025" spans="1:52">
      <c r="A4025" t="s">
        <v>77</v>
      </c>
      <c r="B4025" t="s">
        <v>7</v>
      </c>
      <c r="C4025"/>
      <c r="D4025"/>
      <c r="E4025"/>
      <c r="F4025"/>
      <c r="G4025" t="s">
        <v>4395</v>
      </c>
      <c r="H4025"/>
      <c r="I4025" t="s">
        <v>2120</v>
      </c>
      <c r="J4025"/>
      <c r="K4025" s="217">
        <v>45202</v>
      </c>
      <c r="L4025"/>
      <c r="M4025"/>
      <c r="N4025" t="s">
        <v>29</v>
      </c>
      <c r="O4025"/>
      <c r="P4025"/>
      <c r="Q4025"/>
      <c r="R4025" s="221">
        <v>749.08840814233076</v>
      </c>
      <c r="S4025" s="217">
        <v>45233</v>
      </c>
      <c r="T4025" s="221">
        <v>749.08840814233076</v>
      </c>
      <c r="U4025"/>
      <c r="V4025" s="217">
        <v>45309</v>
      </c>
      <c r="W4025" s="221">
        <v>0</v>
      </c>
      <c r="X4025"/>
      <c r="Y4025"/>
      <c r="Z4025" s="221">
        <v>0</v>
      </c>
      <c r="AA4025"/>
      <c r="AB4025" s="221">
        <v>0</v>
      </c>
      <c r="AC4025"/>
      <c r="AD4025" s="217"/>
      <c r="AE4025" s="221">
        <v>0</v>
      </c>
      <c r="AF4025"/>
      <c r="AG4025" s="217"/>
      <c r="AH4025" s="221">
        <v>0</v>
      </c>
      <c r="AI4025"/>
      <c r="AJ4025"/>
      <c r="AK4025" s="221">
        <v>0</v>
      </c>
      <c r="AL4025"/>
      <c r="AM4025" s="217"/>
      <c r="AN4025" s="221">
        <v>0</v>
      </c>
      <c r="AO4025"/>
      <c r="AP4025" s="217"/>
      <c r="AQ4025" s="221">
        <v>0</v>
      </c>
      <c r="AR4025"/>
      <c r="AS4025"/>
      <c r="AT4025">
        <v>2024</v>
      </c>
      <c r="AU4025" t="s">
        <v>11</v>
      </c>
      <c r="AV4025">
        <v>1</v>
      </c>
      <c r="AW4025" s="221">
        <v>749.09</v>
      </c>
      <c r="AX4025" s="221">
        <v>749.09</v>
      </c>
      <c r="AY4025" s="221">
        <v>0</v>
      </c>
      <c r="AZ4025" s="221">
        <v>0</v>
      </c>
    </row>
    <row r="4026" spans="1:52">
      <c r="A4026" t="s">
        <v>77</v>
      </c>
      <c r="B4026" t="s">
        <v>7</v>
      </c>
      <c r="C4026"/>
      <c r="D4026"/>
      <c r="E4026"/>
      <c r="F4026"/>
      <c r="G4026" t="s">
        <v>4395</v>
      </c>
      <c r="H4026"/>
      <c r="I4026" t="s">
        <v>2120</v>
      </c>
      <c r="J4026"/>
      <c r="K4026" s="217">
        <v>45202</v>
      </c>
      <c r="L4026"/>
      <c r="M4026"/>
      <c r="N4026" t="s">
        <v>29</v>
      </c>
      <c r="O4026"/>
      <c r="P4026"/>
      <c r="Q4026"/>
      <c r="R4026" s="221">
        <v>627.24438150056471</v>
      </c>
      <c r="S4026" s="217">
        <v>45233</v>
      </c>
      <c r="T4026" s="221">
        <v>627.24438150056471</v>
      </c>
      <c r="U4026"/>
      <c r="V4026" s="217">
        <v>45309</v>
      </c>
      <c r="W4026" s="221">
        <v>0</v>
      </c>
      <c r="X4026"/>
      <c r="Y4026"/>
      <c r="Z4026" s="221">
        <v>0</v>
      </c>
      <c r="AA4026"/>
      <c r="AB4026" s="221">
        <v>0</v>
      </c>
      <c r="AC4026"/>
      <c r="AD4026" s="217"/>
      <c r="AE4026" s="221">
        <v>0</v>
      </c>
      <c r="AF4026"/>
      <c r="AG4026" s="217"/>
      <c r="AH4026" s="221">
        <v>0</v>
      </c>
      <c r="AI4026"/>
      <c r="AJ4026"/>
      <c r="AK4026" s="221">
        <v>0</v>
      </c>
      <c r="AL4026"/>
      <c r="AM4026" s="217"/>
      <c r="AN4026" s="221">
        <v>0</v>
      </c>
      <c r="AO4026"/>
      <c r="AP4026" s="217"/>
      <c r="AQ4026" s="221">
        <v>0</v>
      </c>
      <c r="AR4026"/>
      <c r="AS4026"/>
      <c r="AT4026">
        <v>2024</v>
      </c>
      <c r="AU4026" t="s">
        <v>11</v>
      </c>
      <c r="AV4026">
        <v>1</v>
      </c>
      <c r="AW4026" s="221">
        <v>627.24</v>
      </c>
      <c r="AX4026" s="221">
        <v>627.24</v>
      </c>
      <c r="AY4026" s="221">
        <v>0</v>
      </c>
      <c r="AZ4026" s="221">
        <v>0</v>
      </c>
    </row>
    <row r="4027" spans="1:52">
      <c r="A4027" t="s">
        <v>74</v>
      </c>
      <c r="B4027" t="s">
        <v>10</v>
      </c>
      <c r="C4027"/>
      <c r="D4027"/>
      <c r="E4027"/>
      <c r="F4027"/>
      <c r="G4027" t="s">
        <v>931</v>
      </c>
      <c r="H4027"/>
      <c r="I4027" t="s">
        <v>932</v>
      </c>
      <c r="J4027"/>
      <c r="K4027" s="217">
        <v>45250</v>
      </c>
      <c r="L4027"/>
      <c r="M4027"/>
      <c r="N4027" t="s">
        <v>29</v>
      </c>
      <c r="O4027"/>
      <c r="P4027"/>
      <c r="Q4027"/>
      <c r="R4027" s="221">
        <v>316.29700334594628</v>
      </c>
      <c r="S4027" s="217">
        <v>45259</v>
      </c>
      <c r="T4027" s="221">
        <v>316.29700334594628</v>
      </c>
      <c r="U4027"/>
      <c r="V4027" s="217">
        <v>45278</v>
      </c>
      <c r="W4027" s="221">
        <v>0</v>
      </c>
      <c r="X4027"/>
      <c r="Y4027"/>
      <c r="Z4027" s="221">
        <v>0</v>
      </c>
      <c r="AA4027"/>
      <c r="AB4027" s="221">
        <v>0</v>
      </c>
      <c r="AC4027"/>
      <c r="AD4027" s="217"/>
      <c r="AE4027" s="221">
        <v>0</v>
      </c>
      <c r="AF4027"/>
      <c r="AG4027" s="217"/>
      <c r="AH4027" s="221">
        <v>0</v>
      </c>
      <c r="AI4027"/>
      <c r="AJ4027"/>
      <c r="AK4027" s="221">
        <v>0</v>
      </c>
      <c r="AL4027"/>
      <c r="AM4027" s="217"/>
      <c r="AN4027" s="221">
        <v>0</v>
      </c>
      <c r="AO4027"/>
      <c r="AP4027" s="217"/>
      <c r="AQ4027" s="221">
        <v>0</v>
      </c>
      <c r="AR4027"/>
      <c r="AS4027"/>
      <c r="AT4027">
        <v>2023</v>
      </c>
      <c r="AU4027" t="s">
        <v>22</v>
      </c>
      <c r="AV4027">
        <v>4</v>
      </c>
      <c r="AW4027" s="221">
        <v>316.3</v>
      </c>
      <c r="AX4027" s="221">
        <v>316.3</v>
      </c>
      <c r="AY4027" s="221">
        <v>0</v>
      </c>
      <c r="AZ4027" s="221">
        <v>0</v>
      </c>
    </row>
    <row r="4028" spans="1:52">
      <c r="A4028" t="s">
        <v>74</v>
      </c>
      <c r="B4028" t="s">
        <v>10</v>
      </c>
      <c r="C4028"/>
      <c r="D4028"/>
      <c r="E4028"/>
      <c r="F4028"/>
      <c r="G4028" t="s">
        <v>4396</v>
      </c>
      <c r="H4028"/>
      <c r="I4028" t="s">
        <v>4397</v>
      </c>
      <c r="J4028"/>
      <c r="K4028" s="217">
        <v>45278</v>
      </c>
      <c r="L4028"/>
      <c r="M4028"/>
      <c r="N4028" t="s">
        <v>24</v>
      </c>
      <c r="O4028"/>
      <c r="P4028"/>
      <c r="Q4028"/>
      <c r="R4028" s="221">
        <v>505.27062180016731</v>
      </c>
      <c r="S4028" s="217">
        <v>45306</v>
      </c>
      <c r="T4028" s="221">
        <v>505.27062180016731</v>
      </c>
      <c r="U4028"/>
      <c r="V4028" s="217">
        <v>45334</v>
      </c>
      <c r="W4028" s="221">
        <v>0</v>
      </c>
      <c r="X4028"/>
      <c r="Y4028"/>
      <c r="Z4028" s="221">
        <v>0</v>
      </c>
      <c r="AA4028"/>
      <c r="AB4028" s="221">
        <v>0</v>
      </c>
      <c r="AC4028"/>
      <c r="AD4028" s="217"/>
      <c r="AE4028" s="221">
        <v>0</v>
      </c>
      <c r="AF4028"/>
      <c r="AG4028" s="217"/>
      <c r="AH4028" s="221">
        <v>0</v>
      </c>
      <c r="AI4028"/>
      <c r="AJ4028"/>
      <c r="AK4028" s="221">
        <v>0</v>
      </c>
      <c r="AL4028"/>
      <c r="AM4028" s="217"/>
      <c r="AN4028" s="221">
        <v>0</v>
      </c>
      <c r="AO4028"/>
      <c r="AP4028" s="217"/>
      <c r="AQ4028" s="221">
        <v>0</v>
      </c>
      <c r="AR4028"/>
      <c r="AS4028"/>
      <c r="AT4028">
        <v>2024</v>
      </c>
      <c r="AU4028" t="s">
        <v>12</v>
      </c>
      <c r="AV4028">
        <v>1</v>
      </c>
      <c r="AW4028" s="221">
        <v>505.27</v>
      </c>
      <c r="AX4028" s="221">
        <v>505.27</v>
      </c>
      <c r="AY4028" s="221">
        <v>0</v>
      </c>
      <c r="AZ4028" s="221">
        <v>0</v>
      </c>
    </row>
    <row r="4029" spans="1:52">
      <c r="A4029" t="s">
        <v>217</v>
      </c>
      <c r="B4029" t="s">
        <v>8</v>
      </c>
      <c r="C4029"/>
      <c r="D4029"/>
      <c r="E4029"/>
      <c r="F4029"/>
      <c r="G4029" t="s">
        <v>3270</v>
      </c>
      <c r="H4029"/>
      <c r="I4029" t="s">
        <v>3271</v>
      </c>
      <c r="J4029"/>
      <c r="K4029" s="217">
        <v>45271</v>
      </c>
      <c r="L4029"/>
      <c r="M4029"/>
      <c r="N4029" t="s">
        <v>27</v>
      </c>
      <c r="O4029"/>
      <c r="P4029"/>
      <c r="Q4029"/>
      <c r="R4029" s="221">
        <v>519.55970673988793</v>
      </c>
      <c r="S4029" s="217">
        <v>45282</v>
      </c>
      <c r="T4029" s="221">
        <v>519.55970673988793</v>
      </c>
      <c r="U4029"/>
      <c r="V4029" s="217">
        <v>45303</v>
      </c>
      <c r="W4029" s="221">
        <v>0</v>
      </c>
      <c r="X4029"/>
      <c r="Y4029"/>
      <c r="Z4029" s="221">
        <v>0</v>
      </c>
      <c r="AA4029"/>
      <c r="AB4029" s="221">
        <v>0</v>
      </c>
      <c r="AC4029"/>
      <c r="AD4029" s="217"/>
      <c r="AE4029" s="221">
        <v>0</v>
      </c>
      <c r="AF4029"/>
      <c r="AG4029" s="217"/>
      <c r="AH4029" s="221">
        <v>0</v>
      </c>
      <c r="AI4029"/>
      <c r="AJ4029"/>
      <c r="AK4029" s="221">
        <v>0</v>
      </c>
      <c r="AL4029"/>
      <c r="AM4029" s="217"/>
      <c r="AN4029" s="221">
        <v>0</v>
      </c>
      <c r="AO4029"/>
      <c r="AP4029" s="217"/>
      <c r="AQ4029" s="221">
        <v>0</v>
      </c>
      <c r="AR4029"/>
      <c r="AS4029"/>
      <c r="AT4029">
        <v>2024</v>
      </c>
      <c r="AU4029" t="s">
        <v>11</v>
      </c>
      <c r="AV4029">
        <v>1</v>
      </c>
      <c r="AW4029" s="221">
        <v>519.55999999999995</v>
      </c>
      <c r="AX4029" s="221">
        <v>519.55999999999995</v>
      </c>
      <c r="AY4029" s="221">
        <v>0</v>
      </c>
      <c r="AZ4029" s="221">
        <v>0</v>
      </c>
    </row>
    <row r="4030" spans="1:52">
      <c r="A4030" t="s">
        <v>217</v>
      </c>
      <c r="B4030" t="s">
        <v>8</v>
      </c>
      <c r="C4030"/>
      <c r="D4030"/>
      <c r="E4030"/>
      <c r="F4030"/>
      <c r="G4030" t="s">
        <v>3479</v>
      </c>
      <c r="H4030"/>
      <c r="I4030" t="s">
        <v>1484</v>
      </c>
      <c r="J4030"/>
      <c r="K4030" s="217">
        <v>45006</v>
      </c>
      <c r="L4030"/>
      <c r="M4030"/>
      <c r="N4030" t="s">
        <v>24</v>
      </c>
      <c r="O4030"/>
      <c r="P4030"/>
      <c r="Q4030"/>
      <c r="R4030" s="221">
        <v>312.15061829680599</v>
      </c>
      <c r="S4030" s="217">
        <v>45029</v>
      </c>
      <c r="T4030" s="221">
        <v>312.15061829680599</v>
      </c>
      <c r="U4030"/>
      <c r="V4030" s="217">
        <v>45061</v>
      </c>
      <c r="W4030" s="221">
        <v>0</v>
      </c>
      <c r="X4030"/>
      <c r="Y4030"/>
      <c r="Z4030" s="221">
        <v>0</v>
      </c>
      <c r="AA4030"/>
      <c r="AB4030" s="221">
        <v>0</v>
      </c>
      <c r="AC4030"/>
      <c r="AD4030" s="217"/>
      <c r="AE4030" s="221">
        <v>0</v>
      </c>
      <c r="AF4030"/>
      <c r="AG4030" s="217"/>
      <c r="AH4030" s="221">
        <v>0</v>
      </c>
      <c r="AI4030"/>
      <c r="AJ4030"/>
      <c r="AK4030" s="221">
        <v>0</v>
      </c>
      <c r="AL4030"/>
      <c r="AM4030" s="217"/>
      <c r="AN4030" s="221">
        <v>0</v>
      </c>
      <c r="AO4030"/>
      <c r="AP4030" s="217"/>
      <c r="AQ4030" s="221">
        <v>0</v>
      </c>
      <c r="AR4030"/>
      <c r="AS4030"/>
      <c r="AT4030">
        <v>2023</v>
      </c>
      <c r="AU4030" t="s">
        <v>15</v>
      </c>
      <c r="AV4030">
        <v>2</v>
      </c>
      <c r="AW4030" s="221">
        <v>312.14999999999998</v>
      </c>
      <c r="AX4030" s="221">
        <v>312.14999999999998</v>
      </c>
      <c r="AY4030" s="221">
        <v>0</v>
      </c>
      <c r="AZ4030" s="221">
        <v>0</v>
      </c>
    </row>
    <row r="4031" spans="1:52">
      <c r="A4031" t="s">
        <v>80</v>
      </c>
      <c r="B4031" t="s">
        <v>5</v>
      </c>
      <c r="C4031"/>
      <c r="D4031"/>
      <c r="E4031"/>
      <c r="F4031"/>
      <c r="G4031" t="s">
        <v>4398</v>
      </c>
      <c r="H4031"/>
      <c r="I4031" t="s">
        <v>4399</v>
      </c>
      <c r="J4031"/>
      <c r="K4031" s="217">
        <v>45295</v>
      </c>
      <c r="L4031"/>
      <c r="M4031"/>
      <c r="N4031" t="s">
        <v>29</v>
      </c>
      <c r="O4031"/>
      <c r="P4031"/>
      <c r="Q4031"/>
      <c r="R4031" s="221">
        <v>2199.877212953917</v>
      </c>
      <c r="S4031" s="217">
        <v>45314</v>
      </c>
      <c r="T4031" s="221">
        <v>2199.877212953917</v>
      </c>
      <c r="U4031"/>
      <c r="V4031" s="217">
        <v>45413</v>
      </c>
      <c r="W4031" s="221">
        <v>0</v>
      </c>
      <c r="X4031"/>
      <c r="Y4031"/>
      <c r="Z4031" s="221">
        <v>0</v>
      </c>
      <c r="AA4031"/>
      <c r="AB4031" s="221">
        <v>0</v>
      </c>
      <c r="AC4031"/>
      <c r="AD4031" s="217"/>
      <c r="AE4031" s="221">
        <v>0</v>
      </c>
      <c r="AF4031"/>
      <c r="AG4031" s="217"/>
      <c r="AH4031" s="221">
        <v>0</v>
      </c>
      <c r="AI4031"/>
      <c r="AJ4031"/>
      <c r="AK4031" s="221">
        <v>0</v>
      </c>
      <c r="AL4031"/>
      <c r="AM4031" s="217"/>
      <c r="AN4031" s="221">
        <v>0</v>
      </c>
      <c r="AO4031"/>
      <c r="AP4031" s="217"/>
      <c r="AQ4031" s="221">
        <v>0</v>
      </c>
      <c r="AR4031"/>
      <c r="AS4031"/>
      <c r="AT4031">
        <v>2024</v>
      </c>
      <c r="AU4031" t="s">
        <v>15</v>
      </c>
      <c r="AV4031">
        <v>2</v>
      </c>
      <c r="AW4031" s="221">
        <v>2199.88</v>
      </c>
      <c r="AX4031" s="221">
        <v>2199.88</v>
      </c>
      <c r="AY4031" s="221">
        <v>0</v>
      </c>
      <c r="AZ4031" s="221">
        <v>0</v>
      </c>
    </row>
    <row r="4032" spans="1:52">
      <c r="A4032" t="s">
        <v>80</v>
      </c>
      <c r="B4032" t="s">
        <v>5</v>
      </c>
      <c r="C4032"/>
      <c r="D4032"/>
      <c r="E4032"/>
      <c r="F4032"/>
      <c r="G4032" t="s">
        <v>4400</v>
      </c>
      <c r="H4032"/>
      <c r="I4032" t="s">
        <v>437</v>
      </c>
      <c r="J4032"/>
      <c r="K4032" s="217">
        <v>45434</v>
      </c>
      <c r="L4032"/>
      <c r="M4032"/>
      <c r="N4032" t="s">
        <v>29</v>
      </c>
      <c r="O4032"/>
      <c r="P4032"/>
      <c r="Q4032"/>
      <c r="R4032" s="221">
        <v>659.51905826571056</v>
      </c>
      <c r="S4032" s="217">
        <v>45454</v>
      </c>
      <c r="T4032" s="221">
        <v>659.51905826571056</v>
      </c>
      <c r="U4032"/>
      <c r="V4032" s="217">
        <v>45498</v>
      </c>
      <c r="W4032" s="221">
        <v>0</v>
      </c>
      <c r="X4032"/>
      <c r="Y4032"/>
      <c r="Z4032" s="221">
        <v>0</v>
      </c>
      <c r="AA4032"/>
      <c r="AB4032" s="221">
        <v>0</v>
      </c>
      <c r="AC4032"/>
      <c r="AD4032" s="217"/>
      <c r="AE4032" s="221">
        <v>0</v>
      </c>
      <c r="AF4032"/>
      <c r="AG4032" s="217"/>
      <c r="AH4032" s="221">
        <v>0</v>
      </c>
      <c r="AI4032"/>
      <c r="AJ4032"/>
      <c r="AK4032" s="221">
        <v>0</v>
      </c>
      <c r="AL4032"/>
      <c r="AM4032" s="217"/>
      <c r="AN4032" s="221">
        <v>0</v>
      </c>
      <c r="AO4032"/>
      <c r="AP4032" s="217"/>
      <c r="AQ4032" s="221">
        <v>0</v>
      </c>
      <c r="AR4032"/>
      <c r="AS4032"/>
      <c r="AT4032">
        <v>2024</v>
      </c>
      <c r="AU4032" t="s">
        <v>17</v>
      </c>
      <c r="AV4032">
        <v>3</v>
      </c>
      <c r="AW4032" s="221">
        <v>659.52</v>
      </c>
      <c r="AX4032" s="221">
        <v>659.52</v>
      </c>
      <c r="AY4032" s="221">
        <v>0</v>
      </c>
      <c r="AZ4032" s="221">
        <v>0</v>
      </c>
    </row>
    <row r="4033" spans="1:52">
      <c r="A4033" t="s">
        <v>217</v>
      </c>
      <c r="B4033" t="s">
        <v>8</v>
      </c>
      <c r="C4033"/>
      <c r="D4033"/>
      <c r="E4033"/>
      <c r="F4033"/>
      <c r="G4033" t="s">
        <v>4401</v>
      </c>
      <c r="H4033"/>
      <c r="I4033" t="s">
        <v>308</v>
      </c>
      <c r="J4033"/>
      <c r="K4033" s="217">
        <v>45682</v>
      </c>
      <c r="L4033"/>
      <c r="M4033"/>
      <c r="N4033" t="s">
        <v>29</v>
      </c>
      <c r="O4033"/>
      <c r="P4033"/>
      <c r="Q4033"/>
      <c r="R4033" s="221">
        <v>710.97602657812195</v>
      </c>
      <c r="S4033" s="217">
        <v>45700</v>
      </c>
      <c r="T4033" s="221">
        <v>710.97602657812195</v>
      </c>
      <c r="U4033"/>
      <c r="V4033" s="217">
        <v>45709</v>
      </c>
      <c r="W4033" s="221">
        <v>0</v>
      </c>
      <c r="X4033"/>
      <c r="Y4033"/>
      <c r="Z4033" s="221">
        <v>0</v>
      </c>
      <c r="AA4033"/>
      <c r="AB4033" s="221">
        <v>0</v>
      </c>
      <c r="AC4033"/>
      <c r="AD4033" s="217"/>
      <c r="AE4033" s="221">
        <v>0</v>
      </c>
      <c r="AF4033"/>
      <c r="AG4033" s="217"/>
      <c r="AH4033" s="221">
        <v>0</v>
      </c>
      <c r="AI4033"/>
      <c r="AJ4033"/>
      <c r="AK4033" s="221">
        <v>0</v>
      </c>
      <c r="AL4033"/>
      <c r="AM4033" s="217"/>
      <c r="AN4033" s="221">
        <v>0</v>
      </c>
      <c r="AO4033"/>
      <c r="AP4033" s="217"/>
      <c r="AQ4033" s="221">
        <v>0</v>
      </c>
      <c r="AR4033"/>
      <c r="AS4033"/>
      <c r="AT4033">
        <v>2025</v>
      </c>
      <c r="AU4033" t="s">
        <v>12</v>
      </c>
      <c r="AV4033">
        <v>1</v>
      </c>
      <c r="AW4033" s="221">
        <v>710.98</v>
      </c>
      <c r="AX4033" s="221">
        <v>710.98</v>
      </c>
      <c r="AY4033" s="221">
        <v>0</v>
      </c>
      <c r="AZ4033" s="221">
        <v>0</v>
      </c>
    </row>
    <row r="4034" spans="1:52">
      <c r="A4034" t="s">
        <v>85</v>
      </c>
      <c r="B4034" t="s">
        <v>6</v>
      </c>
      <c r="C4034"/>
      <c r="D4034"/>
      <c r="E4034"/>
      <c r="F4034"/>
      <c r="G4034" t="s">
        <v>4402</v>
      </c>
      <c r="H4034"/>
      <c r="I4034" t="s">
        <v>961</v>
      </c>
      <c r="J4034"/>
      <c r="K4034" s="217">
        <v>45585</v>
      </c>
      <c r="L4034"/>
      <c r="M4034"/>
      <c r="N4034" t="s">
        <v>27</v>
      </c>
      <c r="O4034"/>
      <c r="P4034"/>
      <c r="Q4034"/>
      <c r="R4034" s="221">
        <v>526.26</v>
      </c>
      <c r="S4034" s="217">
        <v>45609</v>
      </c>
      <c r="T4034" s="221">
        <v>187.26</v>
      </c>
      <c r="U4034"/>
      <c r="V4034" s="217">
        <v>45636</v>
      </c>
      <c r="W4034" s="221">
        <v>339</v>
      </c>
      <c r="X4034"/>
      <c r="Y4034"/>
      <c r="Z4034" s="221">
        <v>9.5293433948719902E-3</v>
      </c>
      <c r="AA4034"/>
      <c r="AB4034" s="221">
        <v>0</v>
      </c>
      <c r="AC4034"/>
      <c r="AD4034" s="217"/>
      <c r="AE4034" s="221">
        <v>0</v>
      </c>
      <c r="AF4034"/>
      <c r="AG4034" s="217"/>
      <c r="AH4034" s="221">
        <v>0</v>
      </c>
      <c r="AI4034"/>
      <c r="AJ4034"/>
      <c r="AK4034" s="221">
        <v>0</v>
      </c>
      <c r="AL4034"/>
      <c r="AM4034" s="217"/>
      <c r="AN4034" s="221">
        <v>0</v>
      </c>
      <c r="AO4034"/>
      <c r="AP4034" s="217"/>
      <c r="AQ4034" s="221">
        <v>0</v>
      </c>
      <c r="AR4034"/>
      <c r="AS4034"/>
      <c r="AT4034">
        <v>2024</v>
      </c>
      <c r="AU4034" t="s">
        <v>22</v>
      </c>
      <c r="AV4034">
        <v>4</v>
      </c>
      <c r="AW4034" s="221">
        <v>526.26</v>
      </c>
      <c r="AX4034" s="221">
        <v>187.26</v>
      </c>
      <c r="AY4034" s="221">
        <v>339</v>
      </c>
      <c r="AZ4034" s="221">
        <v>0</v>
      </c>
    </row>
    <row r="4035" spans="1:52">
      <c r="A4035" t="s">
        <v>85</v>
      </c>
      <c r="B4035" t="s">
        <v>6</v>
      </c>
      <c r="C4035"/>
      <c r="D4035"/>
      <c r="E4035"/>
      <c r="F4035"/>
      <c r="G4035" t="s">
        <v>4402</v>
      </c>
      <c r="H4035"/>
      <c r="I4035" t="s">
        <v>961</v>
      </c>
      <c r="J4035"/>
      <c r="K4035" s="217">
        <v>45585</v>
      </c>
      <c r="L4035"/>
      <c r="M4035"/>
      <c r="N4035" t="s">
        <v>27</v>
      </c>
      <c r="O4035"/>
      <c r="P4035"/>
      <c r="Q4035"/>
      <c r="R4035" s="221">
        <v>529.14</v>
      </c>
      <c r="S4035" s="217">
        <v>45609</v>
      </c>
      <c r="T4035" s="221">
        <v>199.14</v>
      </c>
      <c r="U4035"/>
      <c r="V4035" s="217">
        <v>45636</v>
      </c>
      <c r="W4035" s="221">
        <v>330</v>
      </c>
      <c r="X4035"/>
      <c r="Y4035"/>
      <c r="Z4035" s="221">
        <v>1.057629573053941E-2</v>
      </c>
      <c r="AA4035"/>
      <c r="AB4035" s="221">
        <v>0</v>
      </c>
      <c r="AC4035"/>
      <c r="AD4035" s="217"/>
      <c r="AE4035" s="221">
        <v>0</v>
      </c>
      <c r="AF4035"/>
      <c r="AG4035" s="217"/>
      <c r="AH4035" s="221">
        <v>0</v>
      </c>
      <c r="AI4035"/>
      <c r="AJ4035"/>
      <c r="AK4035" s="221">
        <v>0</v>
      </c>
      <c r="AL4035"/>
      <c r="AM4035" s="217"/>
      <c r="AN4035" s="221">
        <v>0</v>
      </c>
      <c r="AO4035"/>
      <c r="AP4035" s="217"/>
      <c r="AQ4035" s="221">
        <v>0</v>
      </c>
      <c r="AR4035"/>
      <c r="AS4035"/>
      <c r="AT4035">
        <v>2024</v>
      </c>
      <c r="AU4035" t="s">
        <v>22</v>
      </c>
      <c r="AV4035">
        <v>4</v>
      </c>
      <c r="AW4035" s="221">
        <v>529.14</v>
      </c>
      <c r="AX4035" s="221">
        <v>199.14</v>
      </c>
      <c r="AY4035" s="221">
        <v>330</v>
      </c>
      <c r="AZ4035" s="221">
        <v>0</v>
      </c>
    </row>
    <row r="4036" spans="1:52">
      <c r="A4036" t="s">
        <v>80</v>
      </c>
      <c r="B4036" t="s">
        <v>5</v>
      </c>
      <c r="C4036"/>
      <c r="D4036"/>
      <c r="E4036"/>
      <c r="F4036"/>
      <c r="G4036" t="s">
        <v>4403</v>
      </c>
      <c r="H4036"/>
      <c r="I4036" t="s">
        <v>1134</v>
      </c>
      <c r="J4036"/>
      <c r="K4036" s="217">
        <v>45428</v>
      </c>
      <c r="L4036"/>
      <c r="M4036"/>
      <c r="N4036" t="s">
        <v>28</v>
      </c>
      <c r="O4036"/>
      <c r="P4036"/>
      <c r="Q4036"/>
      <c r="R4036" s="221">
        <v>396.0508831065232</v>
      </c>
      <c r="S4036" s="217">
        <v>45448</v>
      </c>
      <c r="T4036" s="221">
        <v>396.0508831065232</v>
      </c>
      <c r="U4036"/>
      <c r="V4036" s="217">
        <v>45498</v>
      </c>
      <c r="W4036" s="221">
        <v>0</v>
      </c>
      <c r="X4036"/>
      <c r="Y4036"/>
      <c r="Z4036" s="221">
        <v>0</v>
      </c>
      <c r="AA4036"/>
      <c r="AB4036" s="221">
        <v>0</v>
      </c>
      <c r="AC4036"/>
      <c r="AD4036" s="217"/>
      <c r="AE4036" s="221">
        <v>0</v>
      </c>
      <c r="AF4036"/>
      <c r="AG4036" s="217"/>
      <c r="AH4036" s="221">
        <v>0</v>
      </c>
      <c r="AI4036"/>
      <c r="AJ4036"/>
      <c r="AK4036" s="221">
        <v>0</v>
      </c>
      <c r="AL4036"/>
      <c r="AM4036" s="217"/>
      <c r="AN4036" s="221">
        <v>0</v>
      </c>
      <c r="AO4036"/>
      <c r="AP4036" s="217"/>
      <c r="AQ4036" s="221">
        <v>0</v>
      </c>
      <c r="AR4036"/>
      <c r="AS4036"/>
      <c r="AT4036">
        <v>2024</v>
      </c>
      <c r="AU4036" t="s">
        <v>17</v>
      </c>
      <c r="AV4036">
        <v>3</v>
      </c>
      <c r="AW4036" s="221">
        <v>396.05</v>
      </c>
      <c r="AX4036" s="221">
        <v>396.05</v>
      </c>
      <c r="AY4036" s="221">
        <v>0</v>
      </c>
      <c r="AZ4036" s="221">
        <v>0</v>
      </c>
    </row>
    <row r="4037" spans="1:52">
      <c r="A4037" t="s">
        <v>85</v>
      </c>
      <c r="B4037" t="s">
        <v>6</v>
      </c>
      <c r="C4037"/>
      <c r="D4037"/>
      <c r="E4037"/>
      <c r="F4037"/>
      <c r="G4037" t="s">
        <v>4404</v>
      </c>
      <c r="H4037"/>
      <c r="I4037" t="s">
        <v>504</v>
      </c>
      <c r="J4037"/>
      <c r="K4037" s="217">
        <v>45239</v>
      </c>
      <c r="L4037"/>
      <c r="M4037"/>
      <c r="N4037" t="s">
        <v>24</v>
      </c>
      <c r="O4037"/>
      <c r="P4037"/>
      <c r="Q4037"/>
      <c r="R4037" s="221">
        <v>382.40804854778798</v>
      </c>
      <c r="S4037" s="217">
        <v>45257</v>
      </c>
      <c r="T4037" s="221">
        <v>382.40804854778798</v>
      </c>
      <c r="U4037"/>
      <c r="V4037" s="217">
        <v>45261</v>
      </c>
      <c r="W4037" s="221">
        <v>0</v>
      </c>
      <c r="X4037"/>
      <c r="Y4037"/>
      <c r="Z4037" s="221">
        <v>0</v>
      </c>
      <c r="AA4037"/>
      <c r="AB4037" s="221">
        <v>0</v>
      </c>
      <c r="AC4037"/>
      <c r="AD4037" s="217"/>
      <c r="AE4037" s="221">
        <v>0</v>
      </c>
      <c r="AF4037"/>
      <c r="AG4037" s="217"/>
      <c r="AH4037" s="221">
        <v>0</v>
      </c>
      <c r="AI4037"/>
      <c r="AJ4037"/>
      <c r="AK4037" s="221">
        <v>0</v>
      </c>
      <c r="AL4037"/>
      <c r="AM4037" s="217"/>
      <c r="AN4037" s="221">
        <v>0</v>
      </c>
      <c r="AO4037"/>
      <c r="AP4037" s="217"/>
      <c r="AQ4037" s="221">
        <v>0</v>
      </c>
      <c r="AR4037"/>
      <c r="AS4037"/>
      <c r="AT4037">
        <v>2023</v>
      </c>
      <c r="AU4037" t="s">
        <v>22</v>
      </c>
      <c r="AV4037">
        <v>4</v>
      </c>
      <c r="AW4037" s="221">
        <v>382.41</v>
      </c>
      <c r="AX4037" s="221">
        <v>382.41</v>
      </c>
      <c r="AY4037" s="221">
        <v>0</v>
      </c>
      <c r="AZ4037" s="221">
        <v>0</v>
      </c>
    </row>
    <row r="4038" spans="1:52">
      <c r="A4038" t="s">
        <v>77</v>
      </c>
      <c r="B4038" t="s">
        <v>7</v>
      </c>
      <c r="C4038"/>
      <c r="D4038"/>
      <c r="E4038"/>
      <c r="F4038"/>
      <c r="G4038" t="s">
        <v>4405</v>
      </c>
      <c r="H4038"/>
      <c r="I4038" t="s">
        <v>4406</v>
      </c>
      <c r="J4038"/>
      <c r="K4038" s="217">
        <v>45181</v>
      </c>
      <c r="L4038"/>
      <c r="M4038"/>
      <c r="N4038" t="s">
        <v>24</v>
      </c>
      <c r="O4038"/>
      <c r="P4038"/>
      <c r="Q4038"/>
      <c r="R4038" s="221">
        <v>499.13480922500452</v>
      </c>
      <c r="S4038" s="217">
        <v>45198</v>
      </c>
      <c r="T4038" s="221">
        <v>499.13480922500452</v>
      </c>
      <c r="U4038"/>
      <c r="V4038" s="217">
        <v>45309</v>
      </c>
      <c r="W4038" s="221">
        <v>0</v>
      </c>
      <c r="X4038"/>
      <c r="Y4038"/>
      <c r="Z4038" s="221">
        <v>0</v>
      </c>
      <c r="AA4038"/>
      <c r="AB4038" s="221">
        <v>0</v>
      </c>
      <c r="AC4038"/>
      <c r="AD4038" s="217"/>
      <c r="AE4038" s="221">
        <v>0</v>
      </c>
      <c r="AF4038"/>
      <c r="AG4038" s="217"/>
      <c r="AH4038" s="221">
        <v>0</v>
      </c>
      <c r="AI4038"/>
      <c r="AJ4038"/>
      <c r="AK4038" s="221">
        <v>0</v>
      </c>
      <c r="AL4038"/>
      <c r="AM4038" s="217"/>
      <c r="AN4038" s="221">
        <v>0</v>
      </c>
      <c r="AO4038"/>
      <c r="AP4038" s="217"/>
      <c r="AQ4038" s="221">
        <v>0</v>
      </c>
      <c r="AR4038"/>
      <c r="AS4038"/>
      <c r="AT4038">
        <v>2024</v>
      </c>
      <c r="AU4038" t="s">
        <v>11</v>
      </c>
      <c r="AV4038">
        <v>1</v>
      </c>
      <c r="AW4038" s="221">
        <v>499.13</v>
      </c>
      <c r="AX4038" s="221">
        <v>499.13</v>
      </c>
      <c r="AY4038" s="221">
        <v>0</v>
      </c>
      <c r="AZ4038" s="221">
        <v>0</v>
      </c>
    </row>
    <row r="4039" spans="1:52">
      <c r="A4039" t="s">
        <v>130</v>
      </c>
      <c r="B4039" t="s">
        <v>3</v>
      </c>
      <c r="C4039"/>
      <c r="D4039"/>
      <c r="E4039"/>
      <c r="F4039"/>
      <c r="G4039" t="s">
        <v>4407</v>
      </c>
      <c r="H4039"/>
      <c r="I4039" t="s">
        <v>4408</v>
      </c>
      <c r="J4039"/>
      <c r="K4039" s="217">
        <v>45281</v>
      </c>
      <c r="L4039"/>
      <c r="M4039"/>
      <c r="N4039" t="s">
        <v>24</v>
      </c>
      <c r="O4039"/>
      <c r="P4039"/>
      <c r="Q4039"/>
      <c r="R4039" s="221">
        <v>166.87244319526289</v>
      </c>
      <c r="S4039" s="217">
        <v>45306</v>
      </c>
      <c r="T4039" s="221">
        <v>166.87244319526289</v>
      </c>
      <c r="U4039"/>
      <c r="V4039" s="217">
        <v>45408</v>
      </c>
      <c r="W4039" s="221">
        <v>0</v>
      </c>
      <c r="X4039"/>
      <c r="Y4039"/>
      <c r="Z4039" s="221">
        <v>0</v>
      </c>
      <c r="AA4039"/>
      <c r="AB4039" s="221">
        <v>0</v>
      </c>
      <c r="AC4039"/>
      <c r="AD4039" s="217"/>
      <c r="AE4039" s="221">
        <v>0</v>
      </c>
      <c r="AF4039"/>
      <c r="AG4039" s="217"/>
      <c r="AH4039" s="221">
        <v>0</v>
      </c>
      <c r="AI4039"/>
      <c r="AJ4039"/>
      <c r="AK4039" s="221">
        <v>0</v>
      </c>
      <c r="AL4039"/>
      <c r="AM4039" s="217"/>
      <c r="AN4039" s="221">
        <v>0</v>
      </c>
      <c r="AO4039"/>
      <c r="AP4039" s="217"/>
      <c r="AQ4039" s="221">
        <v>0</v>
      </c>
      <c r="AR4039"/>
      <c r="AS4039"/>
      <c r="AT4039">
        <v>2024</v>
      </c>
      <c r="AU4039" t="s">
        <v>14</v>
      </c>
      <c r="AV4039">
        <v>2</v>
      </c>
      <c r="AW4039" s="221">
        <v>166.87</v>
      </c>
      <c r="AX4039" s="221">
        <v>166.87</v>
      </c>
      <c r="AY4039" s="221">
        <v>0</v>
      </c>
      <c r="AZ4039" s="221">
        <v>0</v>
      </c>
    </row>
    <row r="4040" spans="1:52">
      <c r="A4040" t="s">
        <v>80</v>
      </c>
      <c r="B4040" t="s">
        <v>5</v>
      </c>
      <c r="C4040"/>
      <c r="D4040"/>
      <c r="E4040"/>
      <c r="F4040"/>
      <c r="G4040" t="s">
        <v>695</v>
      </c>
      <c r="H4040"/>
      <c r="I4040" t="s">
        <v>696</v>
      </c>
      <c r="J4040"/>
      <c r="K4040" s="217">
        <v>45049</v>
      </c>
      <c r="L4040"/>
      <c r="M4040"/>
      <c r="N4040" t="s">
        <v>29</v>
      </c>
      <c r="O4040"/>
      <c r="P4040"/>
      <c r="Q4040"/>
      <c r="R4040" s="221">
        <v>588.91783963263447</v>
      </c>
      <c r="S4040" s="217">
        <v>45083</v>
      </c>
      <c r="T4040" s="221">
        <v>588.91783963263447</v>
      </c>
      <c r="U4040"/>
      <c r="V4040" s="217">
        <v>45194</v>
      </c>
      <c r="W4040" s="221">
        <v>0</v>
      </c>
      <c r="X4040"/>
      <c r="Y4040"/>
      <c r="Z4040" s="221">
        <v>0</v>
      </c>
      <c r="AA4040"/>
      <c r="AB4040" s="221">
        <v>0</v>
      </c>
      <c r="AC4040"/>
      <c r="AD4040" s="217"/>
      <c r="AE4040" s="221">
        <v>0</v>
      </c>
      <c r="AF4040"/>
      <c r="AG4040" s="217"/>
      <c r="AH4040" s="221">
        <v>0</v>
      </c>
      <c r="AI4040"/>
      <c r="AJ4040"/>
      <c r="AK4040" s="221">
        <v>0</v>
      </c>
      <c r="AL4040"/>
      <c r="AM4040" s="217"/>
      <c r="AN4040" s="221">
        <v>0</v>
      </c>
      <c r="AO4040"/>
      <c r="AP4040" s="217"/>
      <c r="AQ4040" s="221">
        <v>0</v>
      </c>
      <c r="AR4040"/>
      <c r="AS4040"/>
      <c r="AT4040">
        <v>2023</v>
      </c>
      <c r="AU4040" t="s">
        <v>19</v>
      </c>
      <c r="AV4040">
        <v>3</v>
      </c>
      <c r="AW4040" s="221">
        <v>588.91999999999996</v>
      </c>
      <c r="AX4040" s="221">
        <v>588.91999999999996</v>
      </c>
      <c r="AY4040" s="221">
        <v>0</v>
      </c>
      <c r="AZ4040" s="221">
        <v>0</v>
      </c>
    </row>
    <row r="4041" spans="1:52">
      <c r="A4041" t="s">
        <v>80</v>
      </c>
      <c r="B4041" t="s">
        <v>5</v>
      </c>
      <c r="C4041"/>
      <c r="D4041"/>
      <c r="E4041"/>
      <c r="F4041"/>
      <c r="G4041" t="s">
        <v>4409</v>
      </c>
      <c r="H4041"/>
      <c r="I4041" t="s">
        <v>4410</v>
      </c>
      <c r="J4041"/>
      <c r="K4041" s="217">
        <v>44935</v>
      </c>
      <c r="L4041"/>
      <c r="M4041"/>
      <c r="N4041" t="s">
        <v>28</v>
      </c>
      <c r="O4041"/>
      <c r="P4041"/>
      <c r="Q4041"/>
      <c r="R4041" s="221">
        <v>659.45259975890008</v>
      </c>
      <c r="S4041" s="217">
        <v>44952</v>
      </c>
      <c r="T4041" s="221">
        <v>659.45259975890008</v>
      </c>
      <c r="U4041"/>
      <c r="V4041" s="217">
        <v>45023</v>
      </c>
      <c r="W4041" s="221">
        <v>0</v>
      </c>
      <c r="X4041"/>
      <c r="Y4041"/>
      <c r="Z4041" s="221">
        <v>0</v>
      </c>
      <c r="AA4041"/>
      <c r="AB4041" s="221">
        <v>0</v>
      </c>
      <c r="AC4041"/>
      <c r="AD4041" s="217"/>
      <c r="AE4041" s="221">
        <v>0</v>
      </c>
      <c r="AF4041"/>
      <c r="AG4041" s="217"/>
      <c r="AH4041" s="221">
        <v>0</v>
      </c>
      <c r="AI4041"/>
      <c r="AJ4041"/>
      <c r="AK4041" s="221">
        <v>0</v>
      </c>
      <c r="AL4041"/>
      <c r="AM4041" s="217"/>
      <c r="AN4041" s="221">
        <v>0</v>
      </c>
      <c r="AO4041"/>
      <c r="AP4041" s="217"/>
      <c r="AQ4041" s="221">
        <v>0</v>
      </c>
      <c r="AR4041"/>
      <c r="AS4041"/>
      <c r="AT4041">
        <v>2023</v>
      </c>
      <c r="AU4041" t="s">
        <v>14</v>
      </c>
      <c r="AV4041">
        <v>2</v>
      </c>
      <c r="AW4041" s="221">
        <v>659.45</v>
      </c>
      <c r="AX4041" s="221">
        <v>659.45</v>
      </c>
      <c r="AY4041" s="221">
        <v>0</v>
      </c>
      <c r="AZ4041" s="221">
        <v>0</v>
      </c>
    </row>
    <row r="4042" spans="1:52">
      <c r="A4042" t="s">
        <v>217</v>
      </c>
      <c r="B4042" t="s">
        <v>8</v>
      </c>
      <c r="C4042"/>
      <c r="D4042"/>
      <c r="E4042"/>
      <c r="F4042"/>
      <c r="G4042" t="s">
        <v>4104</v>
      </c>
      <c r="H4042"/>
      <c r="I4042" t="s">
        <v>479</v>
      </c>
      <c r="J4042"/>
      <c r="K4042" s="217">
        <v>44957</v>
      </c>
      <c r="L4042"/>
      <c r="M4042"/>
      <c r="N4042" t="s">
        <v>24</v>
      </c>
      <c r="O4042"/>
      <c r="P4042"/>
      <c r="Q4042"/>
      <c r="R4042" s="221">
        <v>919.78354344270087</v>
      </c>
      <c r="S4042" s="217">
        <v>44959</v>
      </c>
      <c r="T4042" s="221">
        <v>919.78354344270087</v>
      </c>
      <c r="U4042"/>
      <c r="V4042" s="217">
        <v>44980</v>
      </c>
      <c r="W4042" s="221">
        <v>0</v>
      </c>
      <c r="X4042"/>
      <c r="Y4042"/>
      <c r="Z4042" s="221">
        <v>0</v>
      </c>
      <c r="AA4042"/>
      <c r="AB4042" s="221">
        <v>0</v>
      </c>
      <c r="AC4042"/>
      <c r="AD4042" s="217"/>
      <c r="AE4042" s="221">
        <v>0</v>
      </c>
      <c r="AF4042"/>
      <c r="AG4042" s="217"/>
      <c r="AH4042" s="221">
        <v>0</v>
      </c>
      <c r="AI4042"/>
      <c r="AJ4042"/>
      <c r="AK4042" s="221">
        <v>0</v>
      </c>
      <c r="AL4042"/>
      <c r="AM4042" s="217"/>
      <c r="AN4042" s="221">
        <v>0</v>
      </c>
      <c r="AO4042"/>
      <c r="AP4042" s="217"/>
      <c r="AQ4042" s="221">
        <v>0</v>
      </c>
      <c r="AR4042"/>
      <c r="AS4042"/>
      <c r="AT4042">
        <v>2023</v>
      </c>
      <c r="AU4042" t="s">
        <v>12</v>
      </c>
      <c r="AV4042">
        <v>1</v>
      </c>
      <c r="AW4042" s="221">
        <v>919.78</v>
      </c>
      <c r="AX4042" s="221">
        <v>919.78</v>
      </c>
      <c r="AY4042" s="221">
        <v>0</v>
      </c>
      <c r="AZ4042" s="221">
        <v>0</v>
      </c>
    </row>
    <row r="4043" spans="1:52">
      <c r="A4043" t="s">
        <v>130</v>
      </c>
      <c r="B4043" t="s">
        <v>3</v>
      </c>
      <c r="C4043"/>
      <c r="D4043"/>
      <c r="E4043"/>
      <c r="F4043"/>
      <c r="G4043" t="s">
        <v>4411</v>
      </c>
      <c r="H4043"/>
      <c r="I4043" t="s">
        <v>2668</v>
      </c>
      <c r="J4043"/>
      <c r="K4043" s="217">
        <v>45646</v>
      </c>
      <c r="L4043"/>
      <c r="M4043"/>
      <c r="N4043" t="s">
        <v>24</v>
      </c>
      <c r="O4043"/>
      <c r="P4043"/>
      <c r="Q4043"/>
      <c r="R4043" s="221">
        <v>516.22220347068139</v>
      </c>
      <c r="S4043" s="217">
        <v>45667</v>
      </c>
      <c r="T4043" s="221">
        <v>516.22220347068139</v>
      </c>
      <c r="U4043"/>
      <c r="V4043" s="217">
        <v>45694</v>
      </c>
      <c r="W4043" s="221">
        <v>0</v>
      </c>
      <c r="X4043"/>
      <c r="Y4043"/>
      <c r="Z4043" s="221">
        <v>0</v>
      </c>
      <c r="AA4043"/>
      <c r="AB4043" s="221">
        <v>0</v>
      </c>
      <c r="AC4043"/>
      <c r="AD4043" s="217"/>
      <c r="AE4043" s="221">
        <v>0</v>
      </c>
      <c r="AF4043"/>
      <c r="AG4043" s="217"/>
      <c r="AH4043" s="221">
        <v>0</v>
      </c>
      <c r="AI4043"/>
      <c r="AJ4043"/>
      <c r="AK4043" s="221">
        <v>0</v>
      </c>
      <c r="AL4043"/>
      <c r="AM4043" s="217"/>
      <c r="AN4043" s="221">
        <v>0</v>
      </c>
      <c r="AO4043"/>
      <c r="AP4043" s="217"/>
      <c r="AQ4043" s="221">
        <v>0</v>
      </c>
      <c r="AR4043"/>
      <c r="AS4043"/>
      <c r="AT4043">
        <v>2025</v>
      </c>
      <c r="AU4043" t="s">
        <v>12</v>
      </c>
      <c r="AV4043">
        <v>1</v>
      </c>
      <c r="AW4043" s="221">
        <v>516.22</v>
      </c>
      <c r="AX4043" s="221">
        <v>516.22</v>
      </c>
      <c r="AY4043" s="221">
        <v>0</v>
      </c>
      <c r="AZ4043" s="221">
        <v>0</v>
      </c>
    </row>
    <row r="4044" spans="1:52">
      <c r="A4044" t="s">
        <v>130</v>
      </c>
      <c r="B4044" t="s">
        <v>3</v>
      </c>
      <c r="C4044"/>
      <c r="D4044"/>
      <c r="E4044"/>
      <c r="F4044"/>
      <c r="G4044" t="s">
        <v>4412</v>
      </c>
      <c r="H4044"/>
      <c r="I4044" t="s">
        <v>4413</v>
      </c>
      <c r="J4044"/>
      <c r="K4044" s="217">
        <v>45159</v>
      </c>
      <c r="L4044"/>
      <c r="M4044"/>
      <c r="N4044" t="s">
        <v>29</v>
      </c>
      <c r="O4044"/>
      <c r="P4044"/>
      <c r="Q4044"/>
      <c r="R4044" s="221">
        <v>411.17195710927609</v>
      </c>
      <c r="S4044" s="217">
        <v>45180</v>
      </c>
      <c r="T4044" s="221">
        <v>411.17195710927609</v>
      </c>
      <c r="U4044"/>
      <c r="V4044" s="217">
        <v>45537</v>
      </c>
      <c r="W4044" s="221">
        <v>0</v>
      </c>
      <c r="X4044"/>
      <c r="Y4044"/>
      <c r="Z4044" s="221">
        <v>0</v>
      </c>
      <c r="AA4044"/>
      <c r="AB4044" s="221">
        <v>0</v>
      </c>
      <c r="AC4044"/>
      <c r="AD4044" s="217"/>
      <c r="AE4044" s="221">
        <v>0</v>
      </c>
      <c r="AF4044"/>
      <c r="AG4044" s="217"/>
      <c r="AH4044" s="221">
        <v>0</v>
      </c>
      <c r="AI4044"/>
      <c r="AJ4044"/>
      <c r="AK4044" s="221">
        <v>0</v>
      </c>
      <c r="AL4044"/>
      <c r="AM4044" s="217"/>
      <c r="AN4044" s="221">
        <v>0</v>
      </c>
      <c r="AO4044"/>
      <c r="AP4044" s="217"/>
      <c r="AQ4044" s="221">
        <v>0</v>
      </c>
      <c r="AR4044"/>
      <c r="AS4044"/>
      <c r="AT4044">
        <v>2024</v>
      </c>
      <c r="AU4044" t="s">
        <v>19</v>
      </c>
      <c r="AV4044">
        <v>3</v>
      </c>
      <c r="AW4044" s="221">
        <v>411.17</v>
      </c>
      <c r="AX4044" s="221">
        <v>411.17</v>
      </c>
      <c r="AY4044" s="221">
        <v>0</v>
      </c>
      <c r="AZ4044" s="221">
        <v>0</v>
      </c>
    </row>
    <row r="4045" spans="1:52">
      <c r="A4045" t="s">
        <v>77</v>
      </c>
      <c r="B4045" t="s">
        <v>7</v>
      </c>
      <c r="C4045"/>
      <c r="D4045"/>
      <c r="E4045"/>
      <c r="F4045"/>
      <c r="G4045" t="s">
        <v>4414</v>
      </c>
      <c r="H4045"/>
      <c r="I4045" t="s">
        <v>2120</v>
      </c>
      <c r="J4045"/>
      <c r="K4045" s="217">
        <v>45014</v>
      </c>
      <c r="L4045"/>
      <c r="M4045"/>
      <c r="N4045" t="s">
        <v>24</v>
      </c>
      <c r="O4045"/>
      <c r="P4045"/>
      <c r="Q4045"/>
      <c r="R4045" s="221">
        <v>766.28299703479161</v>
      </c>
      <c r="S4045" s="217">
        <v>45027</v>
      </c>
      <c r="T4045" s="221">
        <v>766.28299703479161</v>
      </c>
      <c r="U4045"/>
      <c r="V4045" s="217">
        <v>45100</v>
      </c>
      <c r="W4045" s="221">
        <v>0</v>
      </c>
      <c r="X4045"/>
      <c r="Y4045"/>
      <c r="Z4045" s="221">
        <v>0</v>
      </c>
      <c r="AA4045"/>
      <c r="AB4045" s="221">
        <v>0</v>
      </c>
      <c r="AC4045"/>
      <c r="AD4045" s="217"/>
      <c r="AE4045" s="221">
        <v>0</v>
      </c>
      <c r="AF4045"/>
      <c r="AG4045" s="217"/>
      <c r="AH4045" s="221">
        <v>0</v>
      </c>
      <c r="AI4045"/>
      <c r="AJ4045"/>
      <c r="AK4045" s="221">
        <v>0</v>
      </c>
      <c r="AL4045"/>
      <c r="AM4045" s="217"/>
      <c r="AN4045" s="221">
        <v>0</v>
      </c>
      <c r="AO4045"/>
      <c r="AP4045" s="217"/>
      <c r="AQ4045" s="221">
        <v>0</v>
      </c>
      <c r="AR4045"/>
      <c r="AS4045"/>
      <c r="AT4045">
        <v>2023</v>
      </c>
      <c r="AU4045" t="s">
        <v>16</v>
      </c>
      <c r="AV4045">
        <v>2</v>
      </c>
      <c r="AW4045" s="221">
        <v>766.28</v>
      </c>
      <c r="AX4045" s="221">
        <v>766.28</v>
      </c>
      <c r="AY4045" s="221">
        <v>0</v>
      </c>
      <c r="AZ4045" s="221">
        <v>0</v>
      </c>
    </row>
    <row r="4046" spans="1:52">
      <c r="A4046" t="s">
        <v>217</v>
      </c>
      <c r="B4046" t="s">
        <v>8</v>
      </c>
      <c r="C4046"/>
      <c r="D4046"/>
      <c r="E4046"/>
      <c r="F4046"/>
      <c r="G4046" t="s">
        <v>4033</v>
      </c>
      <c r="H4046"/>
      <c r="I4046" t="s">
        <v>4034</v>
      </c>
      <c r="J4046"/>
      <c r="K4046" s="217">
        <v>45215</v>
      </c>
      <c r="L4046"/>
      <c r="M4046"/>
      <c r="N4046" t="s">
        <v>27</v>
      </c>
      <c r="O4046"/>
      <c r="P4046"/>
      <c r="Q4046"/>
      <c r="R4046" s="221">
        <v>516.81073578351265</v>
      </c>
      <c r="S4046" s="217">
        <v>45238</v>
      </c>
      <c r="T4046" s="221">
        <v>516.81073578351265</v>
      </c>
      <c r="U4046"/>
      <c r="V4046" s="217">
        <v>45271</v>
      </c>
      <c r="W4046" s="221">
        <v>0</v>
      </c>
      <c r="X4046"/>
      <c r="Y4046"/>
      <c r="Z4046" s="221">
        <v>0</v>
      </c>
      <c r="AA4046"/>
      <c r="AB4046" s="221">
        <v>0</v>
      </c>
      <c r="AC4046"/>
      <c r="AD4046" s="217"/>
      <c r="AE4046" s="221">
        <v>0</v>
      </c>
      <c r="AF4046"/>
      <c r="AG4046" s="217"/>
      <c r="AH4046" s="221">
        <v>0</v>
      </c>
      <c r="AI4046"/>
      <c r="AJ4046"/>
      <c r="AK4046" s="221">
        <v>0</v>
      </c>
      <c r="AL4046"/>
      <c r="AM4046" s="217"/>
      <c r="AN4046" s="221">
        <v>0</v>
      </c>
      <c r="AO4046"/>
      <c r="AP4046" s="217"/>
      <c r="AQ4046" s="221">
        <v>0</v>
      </c>
      <c r="AR4046"/>
      <c r="AS4046"/>
      <c r="AT4046">
        <v>2023</v>
      </c>
      <c r="AU4046" t="s">
        <v>22</v>
      </c>
      <c r="AV4046">
        <v>4</v>
      </c>
      <c r="AW4046" s="221">
        <v>516.80999999999995</v>
      </c>
      <c r="AX4046" s="221">
        <v>516.80999999999995</v>
      </c>
      <c r="AY4046" s="221">
        <v>0</v>
      </c>
      <c r="AZ4046" s="221">
        <v>0</v>
      </c>
    </row>
    <row r="4047" spans="1:52">
      <c r="A4047" t="s">
        <v>85</v>
      </c>
      <c r="B4047" t="s">
        <v>6</v>
      </c>
      <c r="C4047"/>
      <c r="D4047"/>
      <c r="E4047"/>
      <c r="F4047"/>
      <c r="G4047" t="s">
        <v>1479</v>
      </c>
      <c r="H4047"/>
      <c r="I4047" t="s">
        <v>1480</v>
      </c>
      <c r="J4047"/>
      <c r="K4047" s="217">
        <v>45568</v>
      </c>
      <c r="L4047"/>
      <c r="M4047"/>
      <c r="N4047" t="s">
        <v>29</v>
      </c>
      <c r="O4047"/>
      <c r="P4047"/>
      <c r="Q4047"/>
      <c r="R4047" s="221">
        <v>520.48422741143088</v>
      </c>
      <c r="S4047" s="217">
        <v>45590</v>
      </c>
      <c r="T4047" s="221">
        <v>520.48422741143088</v>
      </c>
      <c r="U4047"/>
      <c r="V4047" s="217">
        <v>45601</v>
      </c>
      <c r="W4047" s="221">
        <v>0</v>
      </c>
      <c r="X4047"/>
      <c r="Y4047"/>
      <c r="Z4047" s="221">
        <v>0</v>
      </c>
      <c r="AA4047"/>
      <c r="AB4047" s="221">
        <v>0</v>
      </c>
      <c r="AC4047"/>
      <c r="AD4047" s="217"/>
      <c r="AE4047" s="221">
        <v>0</v>
      </c>
      <c r="AF4047"/>
      <c r="AG4047" s="217"/>
      <c r="AH4047" s="221">
        <v>0</v>
      </c>
      <c r="AI4047"/>
      <c r="AJ4047"/>
      <c r="AK4047" s="221">
        <v>0</v>
      </c>
      <c r="AL4047"/>
      <c r="AM4047" s="217"/>
      <c r="AN4047" s="221">
        <v>0</v>
      </c>
      <c r="AO4047"/>
      <c r="AP4047" s="217"/>
      <c r="AQ4047" s="221">
        <v>0</v>
      </c>
      <c r="AR4047"/>
      <c r="AS4047"/>
      <c r="AT4047">
        <v>2024</v>
      </c>
      <c r="AU4047" t="s">
        <v>21</v>
      </c>
      <c r="AV4047">
        <v>4</v>
      </c>
      <c r="AW4047" s="221">
        <v>520.48</v>
      </c>
      <c r="AX4047" s="221">
        <v>520.48</v>
      </c>
      <c r="AY4047" s="221">
        <v>0</v>
      </c>
      <c r="AZ4047" s="221">
        <v>0</v>
      </c>
    </row>
    <row r="4048" spans="1:52">
      <c r="A4048" t="s">
        <v>85</v>
      </c>
      <c r="B4048" t="s">
        <v>6</v>
      </c>
      <c r="C4048"/>
      <c r="D4048"/>
      <c r="E4048"/>
      <c r="F4048"/>
      <c r="G4048" t="s">
        <v>1479</v>
      </c>
      <c r="H4048"/>
      <c r="I4048" t="s">
        <v>1480</v>
      </c>
      <c r="J4048"/>
      <c r="K4048" s="217">
        <v>45568</v>
      </c>
      <c r="L4048"/>
      <c r="M4048"/>
      <c r="N4048" t="s">
        <v>29</v>
      </c>
      <c r="O4048"/>
      <c r="P4048"/>
      <c r="Q4048"/>
      <c r="R4048" s="221">
        <v>586.00248249262108</v>
      </c>
      <c r="S4048" s="217">
        <v>45590</v>
      </c>
      <c r="T4048" s="221">
        <v>586.00248249262108</v>
      </c>
      <c r="U4048"/>
      <c r="V4048" s="217">
        <v>45601</v>
      </c>
      <c r="W4048" s="221">
        <v>0</v>
      </c>
      <c r="X4048"/>
      <c r="Y4048"/>
      <c r="Z4048" s="221">
        <v>0</v>
      </c>
      <c r="AA4048"/>
      <c r="AB4048" s="221">
        <v>0</v>
      </c>
      <c r="AC4048"/>
      <c r="AD4048" s="217"/>
      <c r="AE4048" s="221">
        <v>0</v>
      </c>
      <c r="AF4048"/>
      <c r="AG4048" s="217"/>
      <c r="AH4048" s="221">
        <v>0</v>
      </c>
      <c r="AI4048"/>
      <c r="AJ4048"/>
      <c r="AK4048" s="221">
        <v>0</v>
      </c>
      <c r="AL4048"/>
      <c r="AM4048" s="217"/>
      <c r="AN4048" s="221">
        <v>0</v>
      </c>
      <c r="AO4048"/>
      <c r="AP4048" s="217"/>
      <c r="AQ4048" s="221">
        <v>0</v>
      </c>
      <c r="AR4048"/>
      <c r="AS4048"/>
      <c r="AT4048">
        <v>2024</v>
      </c>
      <c r="AU4048" t="s">
        <v>21</v>
      </c>
      <c r="AV4048">
        <v>4</v>
      </c>
      <c r="AW4048" s="221">
        <v>586</v>
      </c>
      <c r="AX4048" s="221">
        <v>586</v>
      </c>
      <c r="AY4048" s="221">
        <v>0</v>
      </c>
      <c r="AZ4048" s="221">
        <v>0</v>
      </c>
    </row>
    <row r="4049" spans="1:52">
      <c r="A4049" t="s">
        <v>80</v>
      </c>
      <c r="B4049" t="s">
        <v>5</v>
      </c>
      <c r="C4049"/>
      <c r="D4049"/>
      <c r="E4049"/>
      <c r="F4049"/>
      <c r="G4049" t="s">
        <v>2131</v>
      </c>
      <c r="H4049"/>
      <c r="I4049" t="s">
        <v>2132</v>
      </c>
      <c r="J4049"/>
      <c r="K4049" s="217">
        <v>45254</v>
      </c>
      <c r="L4049"/>
      <c r="M4049"/>
      <c r="N4049" t="s">
        <v>28</v>
      </c>
      <c r="O4049"/>
      <c r="P4049"/>
      <c r="Q4049"/>
      <c r="R4049" s="221">
        <v>245.93525048772989</v>
      </c>
      <c r="S4049" s="217">
        <v>45265</v>
      </c>
      <c r="T4049" s="221">
        <v>245.93525048772989</v>
      </c>
      <c r="U4049"/>
      <c r="V4049" s="217">
        <v>45351</v>
      </c>
      <c r="W4049" s="221">
        <v>0</v>
      </c>
      <c r="X4049"/>
      <c r="Y4049"/>
      <c r="Z4049" s="221">
        <v>0</v>
      </c>
      <c r="AA4049"/>
      <c r="AB4049" s="221">
        <v>0</v>
      </c>
      <c r="AC4049"/>
      <c r="AD4049" s="217"/>
      <c r="AE4049" s="221">
        <v>0</v>
      </c>
      <c r="AF4049"/>
      <c r="AG4049" s="217"/>
      <c r="AH4049" s="221">
        <v>0</v>
      </c>
      <c r="AI4049"/>
      <c r="AJ4049"/>
      <c r="AK4049" s="221">
        <v>0</v>
      </c>
      <c r="AL4049"/>
      <c r="AM4049" s="217"/>
      <c r="AN4049" s="221">
        <v>0</v>
      </c>
      <c r="AO4049"/>
      <c r="AP4049" s="217"/>
      <c r="AQ4049" s="221">
        <v>0</v>
      </c>
      <c r="AR4049"/>
      <c r="AS4049"/>
      <c r="AT4049">
        <v>2024</v>
      </c>
      <c r="AU4049" t="s">
        <v>12</v>
      </c>
      <c r="AV4049">
        <v>1</v>
      </c>
      <c r="AW4049" s="221">
        <v>245.94</v>
      </c>
      <c r="AX4049" s="221">
        <v>245.94</v>
      </c>
      <c r="AY4049" s="221">
        <v>0</v>
      </c>
      <c r="AZ4049" s="221">
        <v>0</v>
      </c>
    </row>
    <row r="4050" spans="1:52">
      <c r="A4050" t="s">
        <v>130</v>
      </c>
      <c r="B4050" t="s">
        <v>3</v>
      </c>
      <c r="C4050"/>
      <c r="D4050"/>
      <c r="E4050"/>
      <c r="F4050"/>
      <c r="G4050" t="s">
        <v>4415</v>
      </c>
      <c r="H4050"/>
      <c r="I4050" t="s">
        <v>4008</v>
      </c>
      <c r="J4050"/>
      <c r="K4050" s="217">
        <v>45370</v>
      </c>
      <c r="L4050"/>
      <c r="M4050"/>
      <c r="N4050" t="s">
        <v>26</v>
      </c>
      <c r="O4050"/>
      <c r="P4050"/>
      <c r="Q4050"/>
      <c r="R4050" s="221">
        <v>275.81803312011209</v>
      </c>
      <c r="S4050" s="217">
        <v>45392</v>
      </c>
      <c r="T4050" s="221">
        <v>275.81803312011209</v>
      </c>
      <c r="U4050"/>
      <c r="V4050" s="217">
        <v>45425</v>
      </c>
      <c r="W4050" s="221">
        <v>0</v>
      </c>
      <c r="X4050"/>
      <c r="Y4050"/>
      <c r="Z4050" s="221">
        <v>0</v>
      </c>
      <c r="AA4050"/>
      <c r="AB4050" s="221">
        <v>0</v>
      </c>
      <c r="AC4050"/>
      <c r="AD4050" s="217"/>
      <c r="AE4050" s="221">
        <v>0</v>
      </c>
      <c r="AF4050"/>
      <c r="AG4050" s="217"/>
      <c r="AH4050" s="221">
        <v>0</v>
      </c>
      <c r="AI4050"/>
      <c r="AJ4050"/>
      <c r="AK4050" s="221">
        <v>0</v>
      </c>
      <c r="AL4050"/>
      <c r="AM4050" s="217"/>
      <c r="AN4050" s="221">
        <v>0</v>
      </c>
      <c r="AO4050"/>
      <c r="AP4050" s="217"/>
      <c r="AQ4050" s="221">
        <v>0</v>
      </c>
      <c r="AR4050"/>
      <c r="AS4050"/>
      <c r="AT4050">
        <v>2024</v>
      </c>
      <c r="AU4050" t="s">
        <v>15</v>
      </c>
      <c r="AV4050">
        <v>2</v>
      </c>
      <c r="AW4050" s="221">
        <v>275.82</v>
      </c>
      <c r="AX4050" s="221">
        <v>275.82</v>
      </c>
      <c r="AY4050" s="221">
        <v>0</v>
      </c>
      <c r="AZ4050" s="221">
        <v>0</v>
      </c>
    </row>
    <row r="4051" spans="1:52">
      <c r="A4051" t="s">
        <v>80</v>
      </c>
      <c r="B4051" t="s">
        <v>5</v>
      </c>
      <c r="C4051"/>
      <c r="D4051"/>
      <c r="E4051"/>
      <c r="F4051"/>
      <c r="G4051" t="s">
        <v>1864</v>
      </c>
      <c r="H4051"/>
      <c r="I4051" t="s">
        <v>1477</v>
      </c>
      <c r="J4051"/>
      <c r="K4051" s="217">
        <v>45034</v>
      </c>
      <c r="L4051"/>
      <c r="M4051"/>
      <c r="N4051" t="s">
        <v>28</v>
      </c>
      <c r="O4051"/>
      <c r="P4051"/>
      <c r="Q4051"/>
      <c r="R4051" s="221">
        <v>861.96547568968685</v>
      </c>
      <c r="S4051" s="217">
        <v>45055</v>
      </c>
      <c r="T4051" s="221">
        <v>861.96547568968685</v>
      </c>
      <c r="U4051"/>
      <c r="V4051" s="217">
        <v>45229</v>
      </c>
      <c r="W4051" s="221">
        <v>0</v>
      </c>
      <c r="X4051"/>
      <c r="Y4051"/>
      <c r="Z4051" s="221">
        <v>0</v>
      </c>
      <c r="AA4051"/>
      <c r="AB4051" s="221">
        <v>0</v>
      </c>
      <c r="AC4051"/>
      <c r="AD4051" s="217"/>
      <c r="AE4051" s="221">
        <v>0</v>
      </c>
      <c r="AF4051"/>
      <c r="AG4051" s="217"/>
      <c r="AH4051" s="221">
        <v>0</v>
      </c>
      <c r="AI4051"/>
      <c r="AJ4051"/>
      <c r="AK4051" s="221">
        <v>0</v>
      </c>
      <c r="AL4051"/>
      <c r="AM4051" s="217"/>
      <c r="AN4051" s="221">
        <v>0</v>
      </c>
      <c r="AO4051"/>
      <c r="AP4051" s="217"/>
      <c r="AQ4051" s="221">
        <v>0</v>
      </c>
      <c r="AR4051"/>
      <c r="AS4051"/>
      <c r="AT4051">
        <v>2023</v>
      </c>
      <c r="AU4051" t="s">
        <v>20</v>
      </c>
      <c r="AV4051">
        <v>4</v>
      </c>
      <c r="AW4051" s="221">
        <v>861.97</v>
      </c>
      <c r="AX4051" s="221">
        <v>861.97</v>
      </c>
      <c r="AY4051" s="221">
        <v>0</v>
      </c>
      <c r="AZ4051" s="221">
        <v>0</v>
      </c>
    </row>
    <row r="4052" spans="1:52">
      <c r="A4052" t="s">
        <v>217</v>
      </c>
      <c r="B4052" t="s">
        <v>8</v>
      </c>
      <c r="C4052"/>
      <c r="D4052"/>
      <c r="E4052"/>
      <c r="F4052"/>
      <c r="G4052" t="s">
        <v>4416</v>
      </c>
      <c r="H4052"/>
      <c r="I4052" t="s">
        <v>1357</v>
      </c>
      <c r="J4052"/>
      <c r="K4052" s="217">
        <v>45201</v>
      </c>
      <c r="L4052"/>
      <c r="M4052"/>
      <c r="N4052" t="s">
        <v>29</v>
      </c>
      <c r="O4052"/>
      <c r="P4052"/>
      <c r="Q4052"/>
      <c r="R4052" s="221">
        <v>435.26823227828987</v>
      </c>
      <c r="S4052" s="217">
        <v>45238</v>
      </c>
      <c r="T4052" s="221">
        <v>435.26823227828987</v>
      </c>
      <c r="U4052"/>
      <c r="V4052" s="217">
        <v>45271</v>
      </c>
      <c r="W4052" s="221">
        <v>0</v>
      </c>
      <c r="X4052"/>
      <c r="Y4052"/>
      <c r="Z4052" s="221">
        <v>0</v>
      </c>
      <c r="AA4052"/>
      <c r="AB4052" s="221">
        <v>0</v>
      </c>
      <c r="AC4052"/>
      <c r="AD4052" s="217"/>
      <c r="AE4052" s="221">
        <v>0</v>
      </c>
      <c r="AF4052"/>
      <c r="AG4052" s="217"/>
      <c r="AH4052" s="221">
        <v>0</v>
      </c>
      <c r="AI4052"/>
      <c r="AJ4052"/>
      <c r="AK4052" s="221">
        <v>0</v>
      </c>
      <c r="AL4052"/>
      <c r="AM4052" s="217"/>
      <c r="AN4052" s="221">
        <v>0</v>
      </c>
      <c r="AO4052"/>
      <c r="AP4052" s="217"/>
      <c r="AQ4052" s="221">
        <v>0</v>
      </c>
      <c r="AR4052"/>
      <c r="AS4052"/>
      <c r="AT4052">
        <v>2023</v>
      </c>
      <c r="AU4052" t="s">
        <v>22</v>
      </c>
      <c r="AV4052">
        <v>4</v>
      </c>
      <c r="AW4052" s="221">
        <v>435.27</v>
      </c>
      <c r="AX4052" s="221">
        <v>435.27</v>
      </c>
      <c r="AY4052" s="221">
        <v>0</v>
      </c>
      <c r="AZ4052" s="221">
        <v>0</v>
      </c>
    </row>
    <row r="4053" spans="1:52">
      <c r="A4053" t="s">
        <v>130</v>
      </c>
      <c r="B4053" t="s">
        <v>3</v>
      </c>
      <c r="C4053"/>
      <c r="D4053"/>
      <c r="E4053"/>
      <c r="F4053"/>
      <c r="G4053" t="s">
        <v>4417</v>
      </c>
      <c r="H4053"/>
      <c r="I4053" t="s">
        <v>3862</v>
      </c>
      <c r="J4053"/>
      <c r="K4053" s="217">
        <v>45172</v>
      </c>
      <c r="L4053"/>
      <c r="M4053"/>
      <c r="N4053" t="s">
        <v>28</v>
      </c>
      <c r="O4053"/>
      <c r="P4053"/>
      <c r="Q4053"/>
      <c r="R4053" s="221">
        <v>438.74525697859031</v>
      </c>
      <c r="S4053" s="217">
        <v>45199</v>
      </c>
      <c r="T4053" s="221">
        <v>438.74525697859031</v>
      </c>
      <c r="U4053"/>
      <c r="V4053" s="217">
        <v>45351</v>
      </c>
      <c r="W4053" s="221">
        <v>0</v>
      </c>
      <c r="X4053"/>
      <c r="Y4053"/>
      <c r="Z4053" s="221">
        <v>0</v>
      </c>
      <c r="AA4053"/>
      <c r="AB4053" s="221">
        <v>0</v>
      </c>
      <c r="AC4053"/>
      <c r="AD4053" s="217"/>
      <c r="AE4053" s="221">
        <v>0</v>
      </c>
      <c r="AF4053"/>
      <c r="AG4053" s="217"/>
      <c r="AH4053" s="221">
        <v>0</v>
      </c>
      <c r="AI4053"/>
      <c r="AJ4053"/>
      <c r="AK4053" s="221">
        <v>0</v>
      </c>
      <c r="AL4053"/>
      <c r="AM4053" s="217"/>
      <c r="AN4053" s="221">
        <v>0</v>
      </c>
      <c r="AO4053"/>
      <c r="AP4053" s="217"/>
      <c r="AQ4053" s="221">
        <v>0</v>
      </c>
      <c r="AR4053"/>
      <c r="AS4053"/>
      <c r="AT4053">
        <v>2024</v>
      </c>
      <c r="AU4053" t="s">
        <v>12</v>
      </c>
      <c r="AV4053">
        <v>1</v>
      </c>
      <c r="AW4053" s="221">
        <v>438.75</v>
      </c>
      <c r="AX4053" s="221">
        <v>438.75</v>
      </c>
      <c r="AY4053" s="221">
        <v>0</v>
      </c>
      <c r="AZ4053" s="221">
        <v>0</v>
      </c>
    </row>
    <row r="4054" spans="1:52">
      <c r="A4054" t="s">
        <v>80</v>
      </c>
      <c r="B4054" t="s">
        <v>5</v>
      </c>
      <c r="C4054"/>
      <c r="D4054"/>
      <c r="E4054"/>
      <c r="F4054"/>
      <c r="G4054" t="s">
        <v>4418</v>
      </c>
      <c r="H4054"/>
      <c r="I4054" t="s">
        <v>1752</v>
      </c>
      <c r="J4054"/>
      <c r="K4054" s="217">
        <v>45535</v>
      </c>
      <c r="L4054"/>
      <c r="M4054"/>
      <c r="N4054" t="s">
        <v>29</v>
      </c>
      <c r="O4054"/>
      <c r="P4054"/>
      <c r="Q4054"/>
      <c r="R4054" s="221">
        <v>763.63594784740985</v>
      </c>
      <c r="S4054" s="217">
        <v>45548</v>
      </c>
      <c r="T4054" s="221">
        <v>763.63594784740985</v>
      </c>
      <c r="U4054"/>
      <c r="V4054" s="217">
        <v>45590</v>
      </c>
      <c r="W4054" s="221">
        <v>0</v>
      </c>
      <c r="X4054"/>
      <c r="Y4054"/>
      <c r="Z4054" s="221">
        <v>0</v>
      </c>
      <c r="AA4054"/>
      <c r="AB4054" s="221">
        <v>0</v>
      </c>
      <c r="AC4054"/>
      <c r="AD4054" s="217"/>
      <c r="AE4054" s="221">
        <v>0</v>
      </c>
      <c r="AF4054"/>
      <c r="AG4054" s="217"/>
      <c r="AH4054" s="221">
        <v>0</v>
      </c>
      <c r="AI4054"/>
      <c r="AJ4054"/>
      <c r="AK4054" s="221">
        <v>0</v>
      </c>
      <c r="AL4054"/>
      <c r="AM4054" s="217"/>
      <c r="AN4054" s="221">
        <v>0</v>
      </c>
      <c r="AO4054"/>
      <c r="AP4054" s="217"/>
      <c r="AQ4054" s="221">
        <v>0</v>
      </c>
      <c r="AR4054"/>
      <c r="AS4054"/>
      <c r="AT4054">
        <v>2024</v>
      </c>
      <c r="AU4054" t="s">
        <v>20</v>
      </c>
      <c r="AV4054">
        <v>4</v>
      </c>
      <c r="AW4054" s="221">
        <v>763.64</v>
      </c>
      <c r="AX4054" s="221">
        <v>763.64</v>
      </c>
      <c r="AY4054" s="221">
        <v>0</v>
      </c>
      <c r="AZ4054" s="221">
        <v>0</v>
      </c>
    </row>
    <row r="4055" spans="1:52">
      <c r="A4055" t="s">
        <v>80</v>
      </c>
      <c r="B4055" t="s">
        <v>5</v>
      </c>
      <c r="C4055"/>
      <c r="D4055"/>
      <c r="E4055"/>
      <c r="F4055"/>
      <c r="G4055" t="s">
        <v>4419</v>
      </c>
      <c r="H4055"/>
      <c r="I4055" t="s">
        <v>359</v>
      </c>
      <c r="J4055"/>
      <c r="K4055" s="217">
        <v>45043</v>
      </c>
      <c r="L4055"/>
      <c r="M4055"/>
      <c r="N4055" t="s">
        <v>24</v>
      </c>
      <c r="O4055"/>
      <c r="P4055"/>
      <c r="Q4055"/>
      <c r="R4055" s="221">
        <v>665.21242256592063</v>
      </c>
      <c r="S4055" s="217">
        <v>45055</v>
      </c>
      <c r="T4055" s="221">
        <v>665.21242256592063</v>
      </c>
      <c r="U4055"/>
      <c r="V4055" s="217">
        <v>45156</v>
      </c>
      <c r="W4055" s="221">
        <v>0</v>
      </c>
      <c r="X4055"/>
      <c r="Y4055"/>
      <c r="Z4055" s="221">
        <v>0</v>
      </c>
      <c r="AA4055"/>
      <c r="AB4055" s="221">
        <v>0</v>
      </c>
      <c r="AC4055"/>
      <c r="AD4055" s="217"/>
      <c r="AE4055" s="221">
        <v>0</v>
      </c>
      <c r="AF4055"/>
      <c r="AG4055" s="217"/>
      <c r="AH4055" s="221">
        <v>0</v>
      </c>
      <c r="AI4055"/>
      <c r="AJ4055"/>
      <c r="AK4055" s="221">
        <v>0</v>
      </c>
      <c r="AL4055"/>
      <c r="AM4055" s="217"/>
      <c r="AN4055" s="221">
        <v>0</v>
      </c>
      <c r="AO4055"/>
      <c r="AP4055" s="217"/>
      <c r="AQ4055" s="221">
        <v>0</v>
      </c>
      <c r="AR4055"/>
      <c r="AS4055"/>
      <c r="AT4055">
        <v>2023</v>
      </c>
      <c r="AU4055" t="s">
        <v>18</v>
      </c>
      <c r="AV4055">
        <v>3</v>
      </c>
      <c r="AW4055" s="221">
        <v>665.21</v>
      </c>
      <c r="AX4055" s="221">
        <v>665.21</v>
      </c>
      <c r="AY4055" s="221">
        <v>0</v>
      </c>
      <c r="AZ4055" s="221">
        <v>0</v>
      </c>
    </row>
    <row r="4056" spans="1:52">
      <c r="A4056" t="s">
        <v>74</v>
      </c>
      <c r="B4056" t="s">
        <v>10</v>
      </c>
      <c r="C4056"/>
      <c r="D4056"/>
      <c r="E4056"/>
      <c r="F4056"/>
      <c r="G4056" t="s">
        <v>4420</v>
      </c>
      <c r="H4056"/>
      <c r="I4056" t="s">
        <v>4421</v>
      </c>
      <c r="J4056"/>
      <c r="K4056" s="217">
        <v>45453</v>
      </c>
      <c r="L4056"/>
      <c r="M4056"/>
      <c r="N4056" t="s">
        <v>28</v>
      </c>
      <c r="O4056"/>
      <c r="P4056"/>
      <c r="Q4056"/>
      <c r="R4056" s="221">
        <v>968.13548765412202</v>
      </c>
      <c r="S4056" s="217">
        <v>45463</v>
      </c>
      <c r="T4056" s="221">
        <v>968.13548765412202</v>
      </c>
      <c r="U4056"/>
      <c r="V4056" s="217">
        <v>45502</v>
      </c>
      <c r="W4056" s="221">
        <v>0</v>
      </c>
      <c r="X4056"/>
      <c r="Y4056"/>
      <c r="Z4056" s="221">
        <v>0</v>
      </c>
      <c r="AA4056"/>
      <c r="AB4056" s="221">
        <v>0</v>
      </c>
      <c r="AC4056"/>
      <c r="AD4056" s="217"/>
      <c r="AE4056" s="221">
        <v>0</v>
      </c>
      <c r="AF4056"/>
      <c r="AG4056" s="217"/>
      <c r="AH4056" s="221">
        <v>0</v>
      </c>
      <c r="AI4056"/>
      <c r="AJ4056"/>
      <c r="AK4056" s="221">
        <v>0</v>
      </c>
      <c r="AL4056"/>
      <c r="AM4056" s="217"/>
      <c r="AN4056" s="221">
        <v>0</v>
      </c>
      <c r="AO4056"/>
      <c r="AP4056" s="217"/>
      <c r="AQ4056" s="221">
        <v>0</v>
      </c>
      <c r="AR4056"/>
      <c r="AS4056"/>
      <c r="AT4056">
        <v>2024</v>
      </c>
      <c r="AU4056" t="s">
        <v>17</v>
      </c>
      <c r="AV4056">
        <v>3</v>
      </c>
      <c r="AW4056" s="221">
        <v>968.14</v>
      </c>
      <c r="AX4056" s="221">
        <v>968.14</v>
      </c>
      <c r="AY4056" s="221">
        <v>0</v>
      </c>
      <c r="AZ4056" s="221">
        <v>0</v>
      </c>
    </row>
    <row r="4057" spans="1:52">
      <c r="A4057" t="s">
        <v>74</v>
      </c>
      <c r="B4057" t="s">
        <v>10</v>
      </c>
      <c r="C4057"/>
      <c r="D4057"/>
      <c r="E4057"/>
      <c r="F4057"/>
      <c r="G4057" t="s">
        <v>4382</v>
      </c>
      <c r="H4057"/>
      <c r="I4057" t="s">
        <v>4383</v>
      </c>
      <c r="J4057"/>
      <c r="K4057" s="217">
        <v>44985</v>
      </c>
      <c r="L4057"/>
      <c r="M4057"/>
      <c r="N4057" t="s">
        <v>28</v>
      </c>
      <c r="O4057"/>
      <c r="P4057"/>
      <c r="Q4057"/>
      <c r="R4057" s="221">
        <v>424.79377741309111</v>
      </c>
      <c r="S4057" s="217">
        <v>44999</v>
      </c>
      <c r="T4057" s="221">
        <v>424.79377741309111</v>
      </c>
      <c r="U4057"/>
      <c r="V4057" s="217">
        <v>45019</v>
      </c>
      <c r="W4057" s="221">
        <v>0</v>
      </c>
      <c r="X4057"/>
      <c r="Y4057"/>
      <c r="Z4057" s="221">
        <v>0</v>
      </c>
      <c r="AA4057"/>
      <c r="AB4057" s="221">
        <v>0</v>
      </c>
      <c r="AC4057"/>
      <c r="AD4057" s="217"/>
      <c r="AE4057" s="221">
        <v>0</v>
      </c>
      <c r="AF4057"/>
      <c r="AG4057" s="217"/>
      <c r="AH4057" s="221">
        <v>0</v>
      </c>
      <c r="AI4057"/>
      <c r="AJ4057"/>
      <c r="AK4057" s="221">
        <v>0</v>
      </c>
      <c r="AL4057"/>
      <c r="AM4057" s="217"/>
      <c r="AN4057" s="221">
        <v>0</v>
      </c>
      <c r="AO4057"/>
      <c r="AP4057" s="217"/>
      <c r="AQ4057" s="221">
        <v>0</v>
      </c>
      <c r="AR4057"/>
      <c r="AS4057"/>
      <c r="AT4057">
        <v>2023</v>
      </c>
      <c r="AU4057" t="s">
        <v>14</v>
      </c>
      <c r="AV4057">
        <v>2</v>
      </c>
      <c r="AW4057" s="221">
        <v>424.79</v>
      </c>
      <c r="AX4057" s="221">
        <v>424.79</v>
      </c>
      <c r="AY4057" s="221">
        <v>0</v>
      </c>
      <c r="AZ4057" s="221">
        <v>0</v>
      </c>
    </row>
    <row r="4058" spans="1:52">
      <c r="A4058" t="s">
        <v>80</v>
      </c>
      <c r="B4058" t="s">
        <v>5</v>
      </c>
      <c r="C4058"/>
      <c r="D4058"/>
      <c r="E4058"/>
      <c r="F4058"/>
      <c r="G4058" t="s">
        <v>4422</v>
      </c>
      <c r="H4058"/>
      <c r="I4058" t="s">
        <v>3666</v>
      </c>
      <c r="J4058"/>
      <c r="K4058" s="217">
        <v>45400</v>
      </c>
      <c r="L4058"/>
      <c r="M4058"/>
      <c r="N4058" t="s">
        <v>24</v>
      </c>
      <c r="O4058"/>
      <c r="P4058"/>
      <c r="Q4058"/>
      <c r="R4058" s="221">
        <v>95.987263670580958</v>
      </c>
      <c r="S4058" s="217">
        <v>45419</v>
      </c>
      <c r="T4058" s="221">
        <v>95.987263670580958</v>
      </c>
      <c r="U4058"/>
      <c r="V4058" s="217">
        <v>45457</v>
      </c>
      <c r="W4058" s="221">
        <v>0</v>
      </c>
      <c r="X4058"/>
      <c r="Y4058"/>
      <c r="Z4058" s="221">
        <v>0</v>
      </c>
      <c r="AA4058"/>
      <c r="AB4058" s="221">
        <v>0</v>
      </c>
      <c r="AC4058"/>
      <c r="AD4058" s="217"/>
      <c r="AE4058" s="221">
        <v>0</v>
      </c>
      <c r="AF4058"/>
      <c r="AG4058" s="217"/>
      <c r="AH4058" s="221">
        <v>0</v>
      </c>
      <c r="AI4058"/>
      <c r="AJ4058"/>
      <c r="AK4058" s="221">
        <v>0</v>
      </c>
      <c r="AL4058"/>
      <c r="AM4058" s="217"/>
      <c r="AN4058" s="221">
        <v>0</v>
      </c>
      <c r="AO4058"/>
      <c r="AP4058" s="217"/>
      <c r="AQ4058" s="221">
        <v>0</v>
      </c>
      <c r="AR4058"/>
      <c r="AS4058"/>
      <c r="AT4058">
        <v>2024</v>
      </c>
      <c r="AU4058" t="s">
        <v>16</v>
      </c>
      <c r="AV4058">
        <v>2</v>
      </c>
      <c r="AW4058" s="221">
        <v>95.99</v>
      </c>
      <c r="AX4058" s="221">
        <v>95.99</v>
      </c>
      <c r="AY4058" s="221">
        <v>0</v>
      </c>
      <c r="AZ4058" s="221">
        <v>0</v>
      </c>
    </row>
    <row r="4059" spans="1:52">
      <c r="A4059" t="s">
        <v>80</v>
      </c>
      <c r="B4059" t="s">
        <v>5</v>
      </c>
      <c r="C4059"/>
      <c r="D4059"/>
      <c r="E4059"/>
      <c r="F4059"/>
      <c r="G4059" t="s">
        <v>4423</v>
      </c>
      <c r="H4059"/>
      <c r="I4059" t="s">
        <v>2947</v>
      </c>
      <c r="J4059"/>
      <c r="K4059" s="217">
        <v>45376</v>
      </c>
      <c r="L4059"/>
      <c r="M4059"/>
      <c r="N4059" t="s">
        <v>24</v>
      </c>
      <c r="O4059"/>
      <c r="P4059"/>
      <c r="Q4059"/>
      <c r="R4059" s="221">
        <v>1182.6508411047671</v>
      </c>
      <c r="S4059" s="217">
        <v>45392</v>
      </c>
      <c r="T4059" s="221">
        <v>1182.6508411047671</v>
      </c>
      <c r="U4059"/>
      <c r="V4059" s="217">
        <v>45737</v>
      </c>
      <c r="W4059" s="221">
        <v>0</v>
      </c>
      <c r="X4059"/>
      <c r="Y4059"/>
      <c r="Z4059" s="221">
        <v>0</v>
      </c>
      <c r="AA4059"/>
      <c r="AB4059" s="221">
        <v>0</v>
      </c>
      <c r="AC4059"/>
      <c r="AD4059" s="217"/>
      <c r="AE4059" s="221">
        <v>0</v>
      </c>
      <c r="AF4059"/>
      <c r="AG4059" s="217"/>
      <c r="AH4059" s="221">
        <v>0</v>
      </c>
      <c r="AI4059"/>
      <c r="AJ4059"/>
      <c r="AK4059" s="221">
        <v>0</v>
      </c>
      <c r="AL4059"/>
      <c r="AM4059" s="217"/>
      <c r="AN4059" s="221">
        <v>0</v>
      </c>
      <c r="AO4059"/>
      <c r="AP4059" s="217"/>
      <c r="AQ4059" s="221">
        <v>0</v>
      </c>
      <c r="AR4059"/>
      <c r="AS4059"/>
      <c r="AT4059">
        <v>2025</v>
      </c>
      <c r="AU4059" t="s">
        <v>13</v>
      </c>
      <c r="AV4059">
        <v>1</v>
      </c>
      <c r="AW4059" s="221">
        <v>1182.6500000000001</v>
      </c>
      <c r="AX4059" s="221">
        <v>1182.6500000000001</v>
      </c>
      <c r="AY4059" s="221">
        <v>0</v>
      </c>
      <c r="AZ4059" s="221">
        <v>0</v>
      </c>
    </row>
    <row r="4060" spans="1:52">
      <c r="A4060" t="s">
        <v>80</v>
      </c>
      <c r="B4060" t="s">
        <v>5</v>
      </c>
      <c r="C4060"/>
      <c r="D4060"/>
      <c r="E4060"/>
      <c r="F4060"/>
      <c r="G4060" t="s">
        <v>1672</v>
      </c>
      <c r="H4060"/>
      <c r="I4060" t="s">
        <v>1673</v>
      </c>
      <c r="J4060"/>
      <c r="K4060" s="217">
        <v>45533</v>
      </c>
      <c r="L4060"/>
      <c r="M4060"/>
      <c r="N4060" t="s">
        <v>24</v>
      </c>
      <c r="O4060"/>
      <c r="P4060"/>
      <c r="Q4060"/>
      <c r="R4060" s="221">
        <v>97.586829752681538</v>
      </c>
      <c r="S4060" s="217">
        <v>45548</v>
      </c>
      <c r="T4060" s="221">
        <v>97.586829752681538</v>
      </c>
      <c r="U4060"/>
      <c r="V4060" s="217">
        <v>45590</v>
      </c>
      <c r="W4060" s="221">
        <v>0</v>
      </c>
      <c r="X4060"/>
      <c r="Y4060"/>
      <c r="Z4060" s="221">
        <v>0</v>
      </c>
      <c r="AA4060"/>
      <c r="AB4060" s="221">
        <v>0</v>
      </c>
      <c r="AC4060"/>
      <c r="AD4060" s="217"/>
      <c r="AE4060" s="221">
        <v>0</v>
      </c>
      <c r="AF4060"/>
      <c r="AG4060" s="217"/>
      <c r="AH4060" s="221">
        <v>0</v>
      </c>
      <c r="AI4060"/>
      <c r="AJ4060"/>
      <c r="AK4060" s="221">
        <v>0</v>
      </c>
      <c r="AL4060"/>
      <c r="AM4060" s="217"/>
      <c r="AN4060" s="221">
        <v>0</v>
      </c>
      <c r="AO4060"/>
      <c r="AP4060" s="217"/>
      <c r="AQ4060" s="221">
        <v>0</v>
      </c>
      <c r="AR4060"/>
      <c r="AS4060"/>
      <c r="AT4060">
        <v>2024</v>
      </c>
      <c r="AU4060" t="s">
        <v>20</v>
      </c>
      <c r="AV4060">
        <v>4</v>
      </c>
      <c r="AW4060" s="221">
        <v>97.59</v>
      </c>
      <c r="AX4060" s="221">
        <v>97.59</v>
      </c>
      <c r="AY4060" s="221">
        <v>0</v>
      </c>
      <c r="AZ4060" s="221">
        <v>0</v>
      </c>
    </row>
    <row r="4061" spans="1:52">
      <c r="A4061" t="s">
        <v>130</v>
      </c>
      <c r="B4061" t="s">
        <v>3</v>
      </c>
      <c r="C4061"/>
      <c r="D4061"/>
      <c r="E4061"/>
      <c r="F4061"/>
      <c r="G4061" t="s">
        <v>1809</v>
      </c>
      <c r="H4061"/>
      <c r="I4061" t="s">
        <v>451</v>
      </c>
      <c r="J4061"/>
      <c r="K4061" s="217">
        <v>44967</v>
      </c>
      <c r="L4061"/>
      <c r="M4061"/>
      <c r="N4061" t="s">
        <v>29</v>
      </c>
      <c r="O4061"/>
      <c r="P4061"/>
      <c r="Q4061"/>
      <c r="R4061" s="221">
        <v>615.56608264183569</v>
      </c>
      <c r="S4061" s="217">
        <v>44970</v>
      </c>
      <c r="T4061" s="221">
        <v>615.56608264183569</v>
      </c>
      <c r="U4061"/>
      <c r="V4061" s="217">
        <v>45003</v>
      </c>
      <c r="W4061" s="221">
        <v>0</v>
      </c>
      <c r="X4061"/>
      <c r="Y4061"/>
      <c r="Z4061" s="221">
        <v>0</v>
      </c>
      <c r="AA4061"/>
      <c r="AB4061" s="221">
        <v>0</v>
      </c>
      <c r="AC4061"/>
      <c r="AD4061" s="217"/>
      <c r="AE4061" s="221">
        <v>0</v>
      </c>
      <c r="AF4061"/>
      <c r="AG4061" s="217"/>
      <c r="AH4061" s="221">
        <v>0</v>
      </c>
      <c r="AI4061"/>
      <c r="AJ4061"/>
      <c r="AK4061" s="221">
        <v>0</v>
      </c>
      <c r="AL4061"/>
      <c r="AM4061" s="217"/>
      <c r="AN4061" s="221">
        <v>0</v>
      </c>
      <c r="AO4061"/>
      <c r="AP4061" s="217"/>
      <c r="AQ4061" s="221">
        <v>0</v>
      </c>
      <c r="AR4061"/>
      <c r="AS4061"/>
      <c r="AT4061">
        <v>2023</v>
      </c>
      <c r="AU4061" t="s">
        <v>13</v>
      </c>
      <c r="AV4061">
        <v>1</v>
      </c>
      <c r="AW4061" s="221">
        <v>615.57000000000005</v>
      </c>
      <c r="AX4061" s="221">
        <v>615.57000000000005</v>
      </c>
      <c r="AY4061" s="221">
        <v>0</v>
      </c>
      <c r="AZ4061" s="221">
        <v>0</v>
      </c>
    </row>
    <row r="4062" spans="1:52">
      <c r="A4062" t="s">
        <v>217</v>
      </c>
      <c r="B4062" t="s">
        <v>8</v>
      </c>
      <c r="C4062"/>
      <c r="D4062"/>
      <c r="E4062"/>
      <c r="F4062"/>
      <c r="G4062" t="s">
        <v>684</v>
      </c>
      <c r="H4062"/>
      <c r="I4062" t="s">
        <v>685</v>
      </c>
      <c r="J4062"/>
      <c r="K4062" s="217">
        <v>45332</v>
      </c>
      <c r="L4062"/>
      <c r="M4062"/>
      <c r="N4062" t="s">
        <v>29</v>
      </c>
      <c r="O4062"/>
      <c r="P4062"/>
      <c r="Q4062"/>
      <c r="R4062" s="221">
        <v>642.51230235506307</v>
      </c>
      <c r="S4062" s="217">
        <v>45348</v>
      </c>
      <c r="T4062" s="221">
        <v>642.51230235506307</v>
      </c>
      <c r="U4062"/>
      <c r="V4062" s="217">
        <v>45386</v>
      </c>
      <c r="W4062" s="221">
        <v>0</v>
      </c>
      <c r="X4062"/>
      <c r="Y4062"/>
      <c r="Z4062" s="221">
        <v>0</v>
      </c>
      <c r="AA4062"/>
      <c r="AB4062" s="221">
        <v>0</v>
      </c>
      <c r="AC4062"/>
      <c r="AD4062" s="217"/>
      <c r="AE4062" s="221">
        <v>0</v>
      </c>
      <c r="AF4062"/>
      <c r="AG4062" s="217"/>
      <c r="AH4062" s="221">
        <v>0</v>
      </c>
      <c r="AI4062"/>
      <c r="AJ4062"/>
      <c r="AK4062" s="221">
        <v>0</v>
      </c>
      <c r="AL4062"/>
      <c r="AM4062" s="217"/>
      <c r="AN4062" s="221">
        <v>0</v>
      </c>
      <c r="AO4062"/>
      <c r="AP4062" s="217"/>
      <c r="AQ4062" s="221">
        <v>0</v>
      </c>
      <c r="AR4062"/>
      <c r="AS4062"/>
      <c r="AT4062">
        <v>2024</v>
      </c>
      <c r="AU4062" t="s">
        <v>14</v>
      </c>
      <c r="AV4062">
        <v>2</v>
      </c>
      <c r="AW4062" s="221">
        <v>642.51</v>
      </c>
      <c r="AX4062" s="221">
        <v>642.51</v>
      </c>
      <c r="AY4062" s="221">
        <v>0</v>
      </c>
      <c r="AZ4062" s="221">
        <v>0</v>
      </c>
    </row>
    <row r="4063" spans="1:52">
      <c r="A4063" t="s">
        <v>80</v>
      </c>
      <c r="B4063" t="s">
        <v>5</v>
      </c>
      <c r="C4063"/>
      <c r="D4063"/>
      <c r="E4063"/>
      <c r="F4063"/>
      <c r="G4063" t="s">
        <v>4424</v>
      </c>
      <c r="H4063"/>
      <c r="I4063" t="s">
        <v>809</v>
      </c>
      <c r="J4063"/>
      <c r="K4063" s="217">
        <v>45483</v>
      </c>
      <c r="L4063"/>
      <c r="M4063"/>
      <c r="N4063" t="s">
        <v>29</v>
      </c>
      <c r="O4063"/>
      <c r="P4063"/>
      <c r="Q4063"/>
      <c r="R4063" s="221">
        <v>798.12894509981447</v>
      </c>
      <c r="S4063" s="217">
        <v>45502</v>
      </c>
      <c r="T4063" s="221">
        <v>798.12894509981447</v>
      </c>
      <c r="U4063"/>
      <c r="V4063" s="217">
        <v>45552</v>
      </c>
      <c r="W4063" s="221">
        <v>0</v>
      </c>
      <c r="X4063"/>
      <c r="Y4063"/>
      <c r="Z4063" s="221">
        <v>0</v>
      </c>
      <c r="AA4063"/>
      <c r="AB4063" s="221">
        <v>0</v>
      </c>
      <c r="AC4063"/>
      <c r="AD4063" s="217"/>
      <c r="AE4063" s="221">
        <v>0</v>
      </c>
      <c r="AF4063"/>
      <c r="AG4063" s="217"/>
      <c r="AH4063" s="221">
        <v>0</v>
      </c>
      <c r="AI4063"/>
      <c r="AJ4063"/>
      <c r="AK4063" s="221">
        <v>0</v>
      </c>
      <c r="AL4063"/>
      <c r="AM4063" s="217"/>
      <c r="AN4063" s="221">
        <v>0</v>
      </c>
      <c r="AO4063"/>
      <c r="AP4063" s="217"/>
      <c r="AQ4063" s="221">
        <v>0</v>
      </c>
      <c r="AR4063"/>
      <c r="AS4063"/>
      <c r="AT4063">
        <v>2024</v>
      </c>
      <c r="AU4063" t="s">
        <v>19</v>
      </c>
      <c r="AV4063">
        <v>3</v>
      </c>
      <c r="AW4063" s="221">
        <v>798.13</v>
      </c>
      <c r="AX4063" s="221">
        <v>798.13</v>
      </c>
      <c r="AY4063" s="221">
        <v>0</v>
      </c>
      <c r="AZ4063" s="221">
        <v>0</v>
      </c>
    </row>
    <row r="4064" spans="1:52">
      <c r="A4064" t="s">
        <v>74</v>
      </c>
      <c r="B4064" t="s">
        <v>10</v>
      </c>
      <c r="C4064"/>
      <c r="D4064"/>
      <c r="E4064"/>
      <c r="F4064"/>
      <c r="G4064" t="s">
        <v>4425</v>
      </c>
      <c r="H4064"/>
      <c r="I4064" t="s">
        <v>3676</v>
      </c>
      <c r="J4064"/>
      <c r="K4064" s="217">
        <v>45544</v>
      </c>
      <c r="L4064"/>
      <c r="M4064"/>
      <c r="N4064" t="s">
        <v>29</v>
      </c>
      <c r="O4064"/>
      <c r="P4064"/>
      <c r="Q4064"/>
      <c r="R4064" s="221">
        <v>422.95377374793259</v>
      </c>
      <c r="S4064" s="217">
        <v>45561</v>
      </c>
      <c r="T4064" s="221">
        <v>422.95377374793259</v>
      </c>
      <c r="U4064"/>
      <c r="V4064" s="217">
        <v>45574</v>
      </c>
      <c r="W4064" s="221">
        <v>0</v>
      </c>
      <c r="X4064"/>
      <c r="Y4064"/>
      <c r="Z4064" s="221">
        <v>0</v>
      </c>
      <c r="AA4064"/>
      <c r="AB4064" s="221">
        <v>0</v>
      </c>
      <c r="AC4064"/>
      <c r="AD4064" s="217"/>
      <c r="AE4064" s="221">
        <v>0</v>
      </c>
      <c r="AF4064"/>
      <c r="AG4064" s="217"/>
      <c r="AH4064" s="221">
        <v>0</v>
      </c>
      <c r="AI4064"/>
      <c r="AJ4064"/>
      <c r="AK4064" s="221">
        <v>0</v>
      </c>
      <c r="AL4064"/>
      <c r="AM4064" s="217"/>
      <c r="AN4064" s="221">
        <v>0</v>
      </c>
      <c r="AO4064"/>
      <c r="AP4064" s="217"/>
      <c r="AQ4064" s="221">
        <v>0</v>
      </c>
      <c r="AR4064"/>
      <c r="AS4064"/>
      <c r="AT4064">
        <v>2024</v>
      </c>
      <c r="AU4064" t="s">
        <v>20</v>
      </c>
      <c r="AV4064">
        <v>4</v>
      </c>
      <c r="AW4064" s="221">
        <v>422.95</v>
      </c>
      <c r="AX4064" s="221">
        <v>422.95</v>
      </c>
      <c r="AY4064" s="221">
        <v>0</v>
      </c>
      <c r="AZ4064" s="221">
        <v>0</v>
      </c>
    </row>
    <row r="4065" spans="1:52">
      <c r="A4065" t="s">
        <v>80</v>
      </c>
      <c r="B4065" t="s">
        <v>5</v>
      </c>
      <c r="C4065"/>
      <c r="D4065"/>
      <c r="E4065"/>
      <c r="F4065"/>
      <c r="G4065" t="s">
        <v>2439</v>
      </c>
      <c r="H4065"/>
      <c r="I4065" t="s">
        <v>433</v>
      </c>
      <c r="J4065"/>
      <c r="K4065" s="217">
        <v>45508</v>
      </c>
      <c r="L4065"/>
      <c r="M4065"/>
      <c r="N4065" t="s">
        <v>24</v>
      </c>
      <c r="O4065"/>
      <c r="P4065"/>
      <c r="Q4065"/>
      <c r="R4065" s="221">
        <v>519.76419425822837</v>
      </c>
      <c r="S4065" s="217">
        <v>45548</v>
      </c>
      <c r="T4065" s="221">
        <v>519.76419425822837</v>
      </c>
      <c r="U4065"/>
      <c r="V4065" s="217">
        <v>45596</v>
      </c>
      <c r="W4065" s="221">
        <v>0</v>
      </c>
      <c r="X4065"/>
      <c r="Y4065"/>
      <c r="Z4065" s="221">
        <v>0</v>
      </c>
      <c r="AA4065"/>
      <c r="AB4065" s="221">
        <v>0</v>
      </c>
      <c r="AC4065"/>
      <c r="AD4065" s="217"/>
      <c r="AE4065" s="221">
        <v>0</v>
      </c>
      <c r="AF4065"/>
      <c r="AG4065" s="217"/>
      <c r="AH4065" s="221">
        <v>0</v>
      </c>
      <c r="AI4065"/>
      <c r="AJ4065"/>
      <c r="AK4065" s="221">
        <v>0</v>
      </c>
      <c r="AL4065"/>
      <c r="AM4065" s="217"/>
      <c r="AN4065" s="221">
        <v>0</v>
      </c>
      <c r="AO4065"/>
      <c r="AP4065" s="217"/>
      <c r="AQ4065" s="221">
        <v>0</v>
      </c>
      <c r="AR4065"/>
      <c r="AS4065"/>
      <c r="AT4065">
        <v>2024</v>
      </c>
      <c r="AU4065" t="s">
        <v>20</v>
      </c>
      <c r="AV4065">
        <v>4</v>
      </c>
      <c r="AW4065" s="221">
        <v>519.76</v>
      </c>
      <c r="AX4065" s="221">
        <v>519.76</v>
      </c>
      <c r="AY4065" s="221">
        <v>0</v>
      </c>
      <c r="AZ4065" s="221">
        <v>0</v>
      </c>
    </row>
    <row r="4066" spans="1:52">
      <c r="A4066" t="s">
        <v>130</v>
      </c>
      <c r="B4066" t="s">
        <v>3</v>
      </c>
      <c r="C4066"/>
      <c r="D4066"/>
      <c r="E4066"/>
      <c r="F4066"/>
      <c r="G4066" t="s">
        <v>4426</v>
      </c>
      <c r="H4066"/>
      <c r="I4066" t="s">
        <v>3894</v>
      </c>
      <c r="J4066"/>
      <c r="K4066" s="217">
        <v>45047</v>
      </c>
      <c r="L4066"/>
      <c r="M4066"/>
      <c r="N4066" t="s">
        <v>24</v>
      </c>
      <c r="O4066"/>
      <c r="P4066"/>
      <c r="Q4066"/>
      <c r="R4066" s="221">
        <v>386.45286449306292</v>
      </c>
      <c r="S4066" s="217">
        <v>45086</v>
      </c>
      <c r="T4066" s="221">
        <v>386.45286449306292</v>
      </c>
      <c r="U4066"/>
      <c r="V4066" s="217">
        <v>45122</v>
      </c>
      <c r="W4066" s="221">
        <v>0</v>
      </c>
      <c r="X4066"/>
      <c r="Y4066"/>
      <c r="Z4066" s="221">
        <v>0</v>
      </c>
      <c r="AA4066"/>
      <c r="AB4066" s="221">
        <v>0</v>
      </c>
      <c r="AC4066"/>
      <c r="AD4066" s="217"/>
      <c r="AE4066" s="221">
        <v>0</v>
      </c>
      <c r="AF4066"/>
      <c r="AG4066" s="217"/>
      <c r="AH4066" s="221">
        <v>0</v>
      </c>
      <c r="AI4066"/>
      <c r="AJ4066"/>
      <c r="AK4066" s="221">
        <v>0</v>
      </c>
      <c r="AL4066"/>
      <c r="AM4066" s="217"/>
      <c r="AN4066" s="221">
        <v>0</v>
      </c>
      <c r="AO4066"/>
      <c r="AP4066" s="217"/>
      <c r="AQ4066" s="221">
        <v>0</v>
      </c>
      <c r="AR4066"/>
      <c r="AS4066"/>
      <c r="AT4066">
        <v>2023</v>
      </c>
      <c r="AU4066" t="s">
        <v>17</v>
      </c>
      <c r="AV4066">
        <v>3</v>
      </c>
      <c r="AW4066" s="221">
        <v>386.45</v>
      </c>
      <c r="AX4066" s="221">
        <v>386.45</v>
      </c>
      <c r="AY4066" s="221">
        <v>0</v>
      </c>
      <c r="AZ4066" s="221">
        <v>0</v>
      </c>
    </row>
    <row r="4067" spans="1:52">
      <c r="A4067" t="s">
        <v>217</v>
      </c>
      <c r="B4067" t="s">
        <v>8</v>
      </c>
      <c r="C4067"/>
      <c r="D4067"/>
      <c r="E4067"/>
      <c r="F4067"/>
      <c r="G4067" t="s">
        <v>1198</v>
      </c>
      <c r="H4067"/>
      <c r="I4067" t="s">
        <v>1199</v>
      </c>
      <c r="J4067"/>
      <c r="K4067" s="217">
        <v>45015</v>
      </c>
      <c r="L4067"/>
      <c r="M4067"/>
      <c r="N4067" t="s">
        <v>29</v>
      </c>
      <c r="O4067"/>
      <c r="P4067"/>
      <c r="Q4067"/>
      <c r="R4067" s="221">
        <v>206.36064790284291</v>
      </c>
      <c r="S4067" s="217">
        <v>45029</v>
      </c>
      <c r="T4067" s="221">
        <v>206.36064790284291</v>
      </c>
      <c r="U4067"/>
      <c r="V4067" s="217">
        <v>45050</v>
      </c>
      <c r="W4067" s="221">
        <v>0</v>
      </c>
      <c r="X4067"/>
      <c r="Y4067"/>
      <c r="Z4067" s="221">
        <v>0</v>
      </c>
      <c r="AA4067"/>
      <c r="AB4067" s="221">
        <v>0</v>
      </c>
      <c r="AC4067"/>
      <c r="AD4067" s="217"/>
      <c r="AE4067" s="221">
        <v>0</v>
      </c>
      <c r="AF4067"/>
      <c r="AG4067" s="217"/>
      <c r="AH4067" s="221">
        <v>0</v>
      </c>
      <c r="AI4067"/>
      <c r="AJ4067"/>
      <c r="AK4067" s="221">
        <v>0</v>
      </c>
      <c r="AL4067"/>
      <c r="AM4067" s="217"/>
      <c r="AN4067" s="221">
        <v>0</v>
      </c>
      <c r="AO4067"/>
      <c r="AP4067" s="217"/>
      <c r="AQ4067" s="221">
        <v>0</v>
      </c>
      <c r="AR4067"/>
      <c r="AS4067"/>
      <c r="AT4067">
        <v>2023</v>
      </c>
      <c r="AU4067" t="s">
        <v>15</v>
      </c>
      <c r="AV4067">
        <v>2</v>
      </c>
      <c r="AW4067" s="221">
        <v>206.36</v>
      </c>
      <c r="AX4067" s="221">
        <v>206.36</v>
      </c>
      <c r="AY4067" s="221">
        <v>0</v>
      </c>
      <c r="AZ4067" s="221">
        <v>0</v>
      </c>
    </row>
    <row r="4068" spans="1:52">
      <c r="A4068" t="s">
        <v>130</v>
      </c>
      <c r="B4068" t="s">
        <v>3</v>
      </c>
      <c r="C4068"/>
      <c r="D4068"/>
      <c r="E4068"/>
      <c r="F4068"/>
      <c r="G4068" t="s">
        <v>4427</v>
      </c>
      <c r="H4068"/>
      <c r="I4068" t="s">
        <v>3103</v>
      </c>
      <c r="J4068"/>
      <c r="K4068" s="217">
        <v>45676</v>
      </c>
      <c r="L4068"/>
      <c r="M4068"/>
      <c r="N4068" t="s">
        <v>31</v>
      </c>
      <c r="O4068"/>
      <c r="P4068"/>
      <c r="Q4068"/>
      <c r="R4068" s="221">
        <v>638.54296841737835</v>
      </c>
      <c r="S4068" s="217">
        <v>45700</v>
      </c>
      <c r="T4068" s="221">
        <v>638.54296841737835</v>
      </c>
      <c r="U4068"/>
      <c r="V4068" s="217">
        <v>45734</v>
      </c>
      <c r="W4068" s="221">
        <v>0</v>
      </c>
      <c r="X4068"/>
      <c r="Y4068"/>
      <c r="Z4068" s="221">
        <v>0</v>
      </c>
      <c r="AA4068"/>
      <c r="AB4068" s="221">
        <v>0</v>
      </c>
      <c r="AC4068"/>
      <c r="AD4068" s="217"/>
      <c r="AE4068" s="221">
        <v>0</v>
      </c>
      <c r="AF4068"/>
      <c r="AG4068" s="217"/>
      <c r="AH4068" s="221">
        <v>0</v>
      </c>
      <c r="AI4068"/>
      <c r="AJ4068"/>
      <c r="AK4068" s="221">
        <v>0</v>
      </c>
      <c r="AL4068"/>
      <c r="AM4068" s="217"/>
      <c r="AN4068" s="221">
        <v>0</v>
      </c>
      <c r="AO4068"/>
      <c r="AP4068" s="217"/>
      <c r="AQ4068" s="221">
        <v>0</v>
      </c>
      <c r="AR4068"/>
      <c r="AS4068"/>
      <c r="AT4068">
        <v>2025</v>
      </c>
      <c r="AU4068" t="s">
        <v>13</v>
      </c>
      <c r="AV4068">
        <v>1</v>
      </c>
      <c r="AW4068" s="221">
        <v>638.54</v>
      </c>
      <c r="AX4068" s="221">
        <v>638.54</v>
      </c>
      <c r="AY4068" s="221">
        <v>0</v>
      </c>
      <c r="AZ4068" s="221">
        <v>0</v>
      </c>
    </row>
    <row r="4069" spans="1:52">
      <c r="A4069" t="s">
        <v>206</v>
      </c>
      <c r="B4069" t="s">
        <v>4</v>
      </c>
      <c r="C4069"/>
      <c r="D4069"/>
      <c r="E4069"/>
      <c r="F4069"/>
      <c r="G4069" t="s">
        <v>4428</v>
      </c>
      <c r="H4069"/>
      <c r="I4069" t="s">
        <v>4429</v>
      </c>
      <c r="J4069"/>
      <c r="K4069" s="217">
        <v>45132</v>
      </c>
      <c r="L4069"/>
      <c r="M4069"/>
      <c r="N4069" t="s">
        <v>24</v>
      </c>
      <c r="O4069"/>
      <c r="P4069"/>
      <c r="Q4069"/>
      <c r="R4069" s="221">
        <v>253.63804041390659</v>
      </c>
      <c r="S4069" s="217">
        <v>45152</v>
      </c>
      <c r="T4069" s="221">
        <v>253.63804041390659</v>
      </c>
      <c r="U4069"/>
      <c r="V4069" s="217">
        <v>45201</v>
      </c>
      <c r="W4069" s="221">
        <v>0</v>
      </c>
      <c r="X4069"/>
      <c r="Y4069"/>
      <c r="Z4069" s="221">
        <v>0</v>
      </c>
      <c r="AA4069"/>
      <c r="AB4069" s="221">
        <v>0</v>
      </c>
      <c r="AC4069"/>
      <c r="AD4069" s="217"/>
      <c r="AE4069" s="221">
        <v>0</v>
      </c>
      <c r="AF4069"/>
      <c r="AG4069" s="217"/>
      <c r="AH4069" s="221">
        <v>0</v>
      </c>
      <c r="AI4069"/>
      <c r="AJ4069"/>
      <c r="AK4069" s="221">
        <v>0</v>
      </c>
      <c r="AL4069"/>
      <c r="AM4069" s="217"/>
      <c r="AN4069" s="221">
        <v>0</v>
      </c>
      <c r="AO4069"/>
      <c r="AP4069" s="217"/>
      <c r="AQ4069" s="221">
        <v>0</v>
      </c>
      <c r="AR4069"/>
      <c r="AS4069"/>
      <c r="AT4069">
        <v>2023</v>
      </c>
      <c r="AU4069" t="s">
        <v>20</v>
      </c>
      <c r="AV4069">
        <v>4</v>
      </c>
      <c r="AW4069" s="221">
        <v>253.64</v>
      </c>
      <c r="AX4069" s="221">
        <v>253.64</v>
      </c>
      <c r="AY4069" s="221">
        <v>0</v>
      </c>
      <c r="AZ4069" s="221">
        <v>0</v>
      </c>
    </row>
    <row r="4070" spans="1:52">
      <c r="A4070" t="s">
        <v>80</v>
      </c>
      <c r="B4070" t="s">
        <v>5</v>
      </c>
      <c r="C4070"/>
      <c r="D4070"/>
      <c r="E4070"/>
      <c r="F4070"/>
      <c r="G4070" t="s">
        <v>833</v>
      </c>
      <c r="H4070"/>
      <c r="I4070" t="s">
        <v>834</v>
      </c>
      <c r="J4070"/>
      <c r="K4070" s="217">
        <v>44986</v>
      </c>
      <c r="L4070"/>
      <c r="M4070"/>
      <c r="N4070" t="s">
        <v>27</v>
      </c>
      <c r="O4070"/>
      <c r="P4070"/>
      <c r="Q4070"/>
      <c r="R4070" s="221">
        <v>587.60233602923302</v>
      </c>
      <c r="S4070" s="217">
        <v>45029</v>
      </c>
      <c r="T4070" s="221">
        <v>587.60233602923302</v>
      </c>
      <c r="U4070"/>
      <c r="V4070" s="217">
        <v>45077</v>
      </c>
      <c r="W4070" s="221">
        <v>0</v>
      </c>
      <c r="X4070"/>
      <c r="Y4070"/>
      <c r="Z4070" s="221">
        <v>0</v>
      </c>
      <c r="AA4070"/>
      <c r="AB4070" s="221">
        <v>0</v>
      </c>
      <c r="AC4070"/>
      <c r="AD4070" s="217"/>
      <c r="AE4070" s="221">
        <v>0</v>
      </c>
      <c r="AF4070"/>
      <c r="AG4070" s="217"/>
      <c r="AH4070" s="221">
        <v>0</v>
      </c>
      <c r="AI4070"/>
      <c r="AJ4070"/>
      <c r="AK4070" s="221">
        <v>0</v>
      </c>
      <c r="AL4070"/>
      <c r="AM4070" s="217"/>
      <c r="AN4070" s="221">
        <v>0</v>
      </c>
      <c r="AO4070"/>
      <c r="AP4070" s="217"/>
      <c r="AQ4070" s="221">
        <v>0</v>
      </c>
      <c r="AR4070"/>
      <c r="AS4070"/>
      <c r="AT4070">
        <v>2023</v>
      </c>
      <c r="AU4070" t="s">
        <v>15</v>
      </c>
      <c r="AV4070">
        <v>2</v>
      </c>
      <c r="AW4070" s="221">
        <v>587.6</v>
      </c>
      <c r="AX4070" s="221">
        <v>587.6</v>
      </c>
      <c r="AY4070" s="221">
        <v>0</v>
      </c>
      <c r="AZ4070" s="221">
        <v>0</v>
      </c>
    </row>
    <row r="4071" spans="1:52">
      <c r="A4071" t="s">
        <v>74</v>
      </c>
      <c r="B4071" t="s">
        <v>10</v>
      </c>
      <c r="C4071"/>
      <c r="D4071"/>
      <c r="E4071"/>
      <c r="F4071"/>
      <c r="G4071" t="s">
        <v>4430</v>
      </c>
      <c r="H4071"/>
      <c r="I4071" t="s">
        <v>2720</v>
      </c>
      <c r="J4071"/>
      <c r="K4071" s="217">
        <v>45369</v>
      </c>
      <c r="L4071"/>
      <c r="M4071"/>
      <c r="N4071" t="s">
        <v>28</v>
      </c>
      <c r="O4071"/>
      <c r="P4071"/>
      <c r="Q4071"/>
      <c r="R4071" s="221">
        <v>1043.4416124304071</v>
      </c>
      <c r="S4071" s="217">
        <v>45391</v>
      </c>
      <c r="T4071" s="221">
        <v>1043.4416124304071</v>
      </c>
      <c r="U4071"/>
      <c r="V4071" s="217">
        <v>45418</v>
      </c>
      <c r="W4071" s="221">
        <v>0</v>
      </c>
      <c r="X4071"/>
      <c r="Y4071"/>
      <c r="Z4071" s="221">
        <v>0</v>
      </c>
      <c r="AA4071"/>
      <c r="AB4071" s="221">
        <v>0</v>
      </c>
      <c r="AC4071"/>
      <c r="AD4071" s="217"/>
      <c r="AE4071" s="221">
        <v>0</v>
      </c>
      <c r="AF4071"/>
      <c r="AG4071" s="217"/>
      <c r="AH4071" s="221">
        <v>0</v>
      </c>
      <c r="AI4071"/>
      <c r="AJ4071"/>
      <c r="AK4071" s="221">
        <v>0</v>
      </c>
      <c r="AL4071"/>
      <c r="AM4071" s="217"/>
      <c r="AN4071" s="221">
        <v>0</v>
      </c>
      <c r="AO4071"/>
      <c r="AP4071" s="217"/>
      <c r="AQ4071" s="221">
        <v>0</v>
      </c>
      <c r="AR4071"/>
      <c r="AS4071"/>
      <c r="AT4071">
        <v>2024</v>
      </c>
      <c r="AU4071" t="s">
        <v>15</v>
      </c>
      <c r="AV4071">
        <v>2</v>
      </c>
      <c r="AW4071" s="221">
        <v>1043.44</v>
      </c>
      <c r="AX4071" s="221">
        <v>1043.44</v>
      </c>
      <c r="AY4071" s="221">
        <v>0</v>
      </c>
      <c r="AZ4071" s="221">
        <v>0</v>
      </c>
    </row>
    <row r="4072" spans="1:52">
      <c r="A4072" t="s">
        <v>85</v>
      </c>
      <c r="B4072" t="s">
        <v>6</v>
      </c>
      <c r="C4072"/>
      <c r="D4072"/>
      <c r="E4072"/>
      <c r="F4072"/>
      <c r="G4072" t="s">
        <v>4431</v>
      </c>
      <c r="H4072"/>
      <c r="I4072" t="s">
        <v>1175</v>
      </c>
      <c r="J4072"/>
      <c r="K4072" s="217">
        <v>45493</v>
      </c>
      <c r="L4072"/>
      <c r="M4072"/>
      <c r="N4072" t="s">
        <v>29</v>
      </c>
      <c r="O4072"/>
      <c r="P4072"/>
      <c r="Q4072"/>
      <c r="R4072" s="221">
        <v>366.06922936253432</v>
      </c>
      <c r="S4072" s="217">
        <v>45512</v>
      </c>
      <c r="T4072" s="221">
        <v>366.06922936253432</v>
      </c>
      <c r="U4072"/>
      <c r="V4072" s="217">
        <v>45636</v>
      </c>
      <c r="W4072" s="221">
        <v>0</v>
      </c>
      <c r="X4072"/>
      <c r="Y4072"/>
      <c r="Z4072" s="221">
        <v>0</v>
      </c>
      <c r="AA4072"/>
      <c r="AB4072" s="221">
        <v>0</v>
      </c>
      <c r="AC4072"/>
      <c r="AD4072" s="217"/>
      <c r="AE4072" s="221">
        <v>0</v>
      </c>
      <c r="AF4072"/>
      <c r="AG4072" s="217"/>
      <c r="AH4072" s="221">
        <v>0</v>
      </c>
      <c r="AI4072"/>
      <c r="AJ4072"/>
      <c r="AK4072" s="221">
        <v>0</v>
      </c>
      <c r="AL4072"/>
      <c r="AM4072" s="217"/>
      <c r="AN4072" s="221">
        <v>0</v>
      </c>
      <c r="AO4072"/>
      <c r="AP4072" s="217"/>
      <c r="AQ4072" s="221">
        <v>0</v>
      </c>
      <c r="AR4072"/>
      <c r="AS4072"/>
      <c r="AT4072">
        <v>2024</v>
      </c>
      <c r="AU4072" t="s">
        <v>22</v>
      </c>
      <c r="AV4072">
        <v>4</v>
      </c>
      <c r="AW4072" s="221">
        <v>366.07</v>
      </c>
      <c r="AX4072" s="221">
        <v>366.07</v>
      </c>
      <c r="AY4072" s="221">
        <v>0</v>
      </c>
      <c r="AZ4072" s="221">
        <v>0</v>
      </c>
    </row>
    <row r="4073" spans="1:52">
      <c r="A4073" t="s">
        <v>130</v>
      </c>
      <c r="B4073" t="s">
        <v>3</v>
      </c>
      <c r="C4073"/>
      <c r="D4073"/>
      <c r="E4073"/>
      <c r="F4073"/>
      <c r="G4073" t="s">
        <v>4432</v>
      </c>
      <c r="H4073"/>
      <c r="I4073" t="s">
        <v>4433</v>
      </c>
      <c r="J4073"/>
      <c r="K4073" s="217">
        <v>45051</v>
      </c>
      <c r="L4073"/>
      <c r="M4073"/>
      <c r="N4073" t="s">
        <v>25</v>
      </c>
      <c r="O4073"/>
      <c r="P4073"/>
      <c r="Q4073"/>
      <c r="R4073" s="221">
        <v>293.10003477018063</v>
      </c>
      <c r="S4073" s="217">
        <v>45086</v>
      </c>
      <c r="T4073" s="221">
        <v>293.10003477018063</v>
      </c>
      <c r="U4073"/>
      <c r="V4073" s="217">
        <v>45142</v>
      </c>
      <c r="W4073" s="221">
        <v>0</v>
      </c>
      <c r="X4073"/>
      <c r="Y4073"/>
      <c r="Z4073" s="221">
        <v>0</v>
      </c>
      <c r="AA4073"/>
      <c r="AB4073" s="221">
        <v>0</v>
      </c>
      <c r="AC4073"/>
      <c r="AD4073" s="217"/>
      <c r="AE4073" s="221">
        <v>0</v>
      </c>
      <c r="AF4073"/>
      <c r="AG4073" s="217"/>
      <c r="AH4073" s="221">
        <v>0</v>
      </c>
      <c r="AI4073"/>
      <c r="AJ4073"/>
      <c r="AK4073" s="221">
        <v>0</v>
      </c>
      <c r="AL4073"/>
      <c r="AM4073" s="217"/>
      <c r="AN4073" s="221">
        <v>0</v>
      </c>
      <c r="AO4073"/>
      <c r="AP4073" s="217"/>
      <c r="AQ4073" s="221">
        <v>0</v>
      </c>
      <c r="AR4073"/>
      <c r="AS4073"/>
      <c r="AT4073">
        <v>2023</v>
      </c>
      <c r="AU4073" t="s">
        <v>18</v>
      </c>
      <c r="AV4073">
        <v>3</v>
      </c>
      <c r="AW4073" s="221">
        <v>293.10000000000002</v>
      </c>
      <c r="AX4073" s="221">
        <v>293.10000000000002</v>
      </c>
      <c r="AY4073" s="221">
        <v>0</v>
      </c>
      <c r="AZ4073" s="221">
        <v>0</v>
      </c>
    </row>
    <row r="4074" spans="1:52">
      <c r="A4074" t="s">
        <v>217</v>
      </c>
      <c r="B4074" t="s">
        <v>8</v>
      </c>
      <c r="C4074"/>
      <c r="D4074"/>
      <c r="E4074"/>
      <c r="F4074"/>
      <c r="G4074" t="s">
        <v>1093</v>
      </c>
      <c r="H4074"/>
      <c r="I4074" t="s">
        <v>1094</v>
      </c>
      <c r="J4074"/>
      <c r="K4074" s="217">
        <v>45415</v>
      </c>
      <c r="L4074"/>
      <c r="M4074"/>
      <c r="N4074" t="s">
        <v>24</v>
      </c>
      <c r="O4074"/>
      <c r="P4074"/>
      <c r="Q4074"/>
      <c r="R4074" s="221">
        <v>168.65517888383579</v>
      </c>
      <c r="S4074" s="217">
        <v>45432</v>
      </c>
      <c r="T4074" s="221">
        <v>168.65517888383579</v>
      </c>
      <c r="U4074"/>
      <c r="V4074" s="217">
        <v>45448</v>
      </c>
      <c r="W4074" s="221">
        <v>0</v>
      </c>
      <c r="X4074"/>
      <c r="Y4074"/>
      <c r="Z4074" s="221">
        <v>0</v>
      </c>
      <c r="AA4074"/>
      <c r="AB4074" s="221">
        <v>0</v>
      </c>
      <c r="AC4074"/>
      <c r="AD4074" s="217"/>
      <c r="AE4074" s="221">
        <v>0</v>
      </c>
      <c r="AF4074"/>
      <c r="AG4074" s="217"/>
      <c r="AH4074" s="221">
        <v>0</v>
      </c>
      <c r="AI4074"/>
      <c r="AJ4074"/>
      <c r="AK4074" s="221">
        <v>0</v>
      </c>
      <c r="AL4074"/>
      <c r="AM4074" s="217"/>
      <c r="AN4074" s="221">
        <v>0</v>
      </c>
      <c r="AO4074"/>
      <c r="AP4074" s="217"/>
      <c r="AQ4074" s="221">
        <v>0</v>
      </c>
      <c r="AR4074"/>
      <c r="AS4074"/>
      <c r="AT4074">
        <v>2024</v>
      </c>
      <c r="AU4074" t="s">
        <v>16</v>
      </c>
      <c r="AV4074">
        <v>2</v>
      </c>
      <c r="AW4074" s="221">
        <v>168.66</v>
      </c>
      <c r="AX4074" s="221">
        <v>168.66</v>
      </c>
      <c r="AY4074" s="221">
        <v>0</v>
      </c>
      <c r="AZ4074" s="221">
        <v>0</v>
      </c>
    </row>
    <row r="4075" spans="1:52">
      <c r="A4075" t="s">
        <v>77</v>
      </c>
      <c r="B4075" t="s">
        <v>7</v>
      </c>
      <c r="C4075"/>
      <c r="D4075"/>
      <c r="E4075"/>
      <c r="F4075"/>
      <c r="G4075" t="s">
        <v>4434</v>
      </c>
      <c r="H4075"/>
      <c r="I4075" t="s">
        <v>572</v>
      </c>
      <c r="J4075"/>
      <c r="K4075" s="217">
        <v>45104</v>
      </c>
      <c r="L4075"/>
      <c r="M4075"/>
      <c r="N4075" t="s">
        <v>29</v>
      </c>
      <c r="O4075"/>
      <c r="P4075"/>
      <c r="Q4075"/>
      <c r="R4075" s="221">
        <v>446.16910253469098</v>
      </c>
      <c r="S4075" s="217">
        <v>45120</v>
      </c>
      <c r="T4075" s="221">
        <v>446.16910253469098</v>
      </c>
      <c r="U4075"/>
      <c r="V4075" s="217">
        <v>45148</v>
      </c>
      <c r="W4075" s="221">
        <v>0</v>
      </c>
      <c r="X4075"/>
      <c r="Y4075"/>
      <c r="Z4075" s="221">
        <v>0</v>
      </c>
      <c r="AA4075"/>
      <c r="AB4075" s="221">
        <v>0</v>
      </c>
      <c r="AC4075"/>
      <c r="AD4075" s="217"/>
      <c r="AE4075" s="221">
        <v>0</v>
      </c>
      <c r="AF4075"/>
      <c r="AG4075" s="217"/>
      <c r="AH4075" s="221">
        <v>0</v>
      </c>
      <c r="AI4075"/>
      <c r="AJ4075"/>
      <c r="AK4075" s="221">
        <v>0</v>
      </c>
      <c r="AL4075"/>
      <c r="AM4075" s="217"/>
      <c r="AN4075" s="221">
        <v>0</v>
      </c>
      <c r="AO4075"/>
      <c r="AP4075" s="217"/>
      <c r="AQ4075" s="221">
        <v>0</v>
      </c>
      <c r="AR4075"/>
      <c r="AS4075"/>
      <c r="AT4075">
        <v>2023</v>
      </c>
      <c r="AU4075" t="s">
        <v>18</v>
      </c>
      <c r="AV4075">
        <v>3</v>
      </c>
      <c r="AW4075" s="221">
        <v>446.17</v>
      </c>
      <c r="AX4075" s="221">
        <v>446.17</v>
      </c>
      <c r="AY4075" s="221">
        <v>0</v>
      </c>
      <c r="AZ4075" s="221">
        <v>0</v>
      </c>
    </row>
    <row r="4076" spans="1:52">
      <c r="A4076" t="s">
        <v>217</v>
      </c>
      <c r="B4076" t="s">
        <v>8</v>
      </c>
      <c r="C4076"/>
      <c r="D4076"/>
      <c r="E4076"/>
      <c r="F4076"/>
      <c r="G4076" t="s">
        <v>4435</v>
      </c>
      <c r="H4076"/>
      <c r="I4076" t="s">
        <v>3733</v>
      </c>
      <c r="J4076"/>
      <c r="K4076" s="217">
        <v>44984</v>
      </c>
      <c r="L4076"/>
      <c r="M4076"/>
      <c r="N4076" t="s">
        <v>24</v>
      </c>
      <c r="O4076"/>
      <c r="P4076"/>
      <c r="Q4076"/>
      <c r="R4076" s="221">
        <v>1577.8443993845051</v>
      </c>
      <c r="S4076" s="217">
        <v>44999</v>
      </c>
      <c r="T4076" s="221">
        <v>1577.8443993845051</v>
      </c>
      <c r="U4076"/>
      <c r="V4076" s="217">
        <v>45030</v>
      </c>
      <c r="W4076" s="221">
        <v>0</v>
      </c>
      <c r="X4076"/>
      <c r="Y4076"/>
      <c r="Z4076" s="221">
        <v>0</v>
      </c>
      <c r="AA4076"/>
      <c r="AB4076" s="221">
        <v>0</v>
      </c>
      <c r="AC4076"/>
      <c r="AD4076" s="217"/>
      <c r="AE4076" s="221">
        <v>0</v>
      </c>
      <c r="AF4076"/>
      <c r="AG4076" s="217"/>
      <c r="AH4076" s="221">
        <v>0</v>
      </c>
      <c r="AI4076"/>
      <c r="AJ4076"/>
      <c r="AK4076" s="221">
        <v>0</v>
      </c>
      <c r="AL4076"/>
      <c r="AM4076" s="217"/>
      <c r="AN4076" s="221">
        <v>0</v>
      </c>
      <c r="AO4076"/>
      <c r="AP4076" s="217"/>
      <c r="AQ4076" s="221">
        <v>0</v>
      </c>
      <c r="AR4076"/>
      <c r="AS4076"/>
      <c r="AT4076">
        <v>2023</v>
      </c>
      <c r="AU4076" t="s">
        <v>14</v>
      </c>
      <c r="AV4076">
        <v>2</v>
      </c>
      <c r="AW4076" s="221">
        <v>1577.84</v>
      </c>
      <c r="AX4076" s="221">
        <v>1577.84</v>
      </c>
      <c r="AY4076" s="221">
        <v>0</v>
      </c>
      <c r="AZ4076" s="221">
        <v>0</v>
      </c>
    </row>
    <row r="4077" spans="1:52">
      <c r="A4077" t="s">
        <v>80</v>
      </c>
      <c r="B4077" t="s">
        <v>5</v>
      </c>
      <c r="C4077"/>
      <c r="D4077"/>
      <c r="E4077"/>
      <c r="F4077"/>
      <c r="G4077" t="s">
        <v>2949</v>
      </c>
      <c r="H4077"/>
      <c r="I4077" t="s">
        <v>2950</v>
      </c>
      <c r="J4077"/>
      <c r="K4077" s="217">
        <v>45300</v>
      </c>
      <c r="L4077"/>
      <c r="M4077"/>
      <c r="N4077" t="s">
        <v>28</v>
      </c>
      <c r="O4077"/>
      <c r="P4077"/>
      <c r="Q4077"/>
      <c r="R4077" s="221">
        <v>498.3617216385345</v>
      </c>
      <c r="S4077" s="217">
        <v>45314</v>
      </c>
      <c r="T4077" s="221">
        <v>498.3617216385345</v>
      </c>
      <c r="U4077"/>
      <c r="V4077" s="217">
        <v>45413</v>
      </c>
      <c r="W4077" s="221">
        <v>0</v>
      </c>
      <c r="X4077"/>
      <c r="Y4077"/>
      <c r="Z4077" s="221">
        <v>0</v>
      </c>
      <c r="AA4077"/>
      <c r="AB4077" s="221">
        <v>0</v>
      </c>
      <c r="AC4077"/>
      <c r="AD4077" s="217"/>
      <c r="AE4077" s="221">
        <v>0</v>
      </c>
      <c r="AF4077"/>
      <c r="AG4077" s="217"/>
      <c r="AH4077" s="221">
        <v>0</v>
      </c>
      <c r="AI4077"/>
      <c r="AJ4077"/>
      <c r="AK4077" s="221">
        <v>0</v>
      </c>
      <c r="AL4077"/>
      <c r="AM4077" s="217"/>
      <c r="AN4077" s="221">
        <v>0</v>
      </c>
      <c r="AO4077"/>
      <c r="AP4077" s="217"/>
      <c r="AQ4077" s="221">
        <v>0</v>
      </c>
      <c r="AR4077"/>
      <c r="AS4077"/>
      <c r="AT4077">
        <v>2024</v>
      </c>
      <c r="AU4077" t="s">
        <v>15</v>
      </c>
      <c r="AV4077">
        <v>2</v>
      </c>
      <c r="AW4077" s="221">
        <v>498.36</v>
      </c>
      <c r="AX4077" s="221">
        <v>498.36</v>
      </c>
      <c r="AY4077" s="221">
        <v>0</v>
      </c>
      <c r="AZ4077" s="221">
        <v>0</v>
      </c>
    </row>
    <row r="4078" spans="1:52">
      <c r="A4078" t="s">
        <v>74</v>
      </c>
      <c r="B4078" t="s">
        <v>10</v>
      </c>
      <c r="C4078"/>
      <c r="D4078"/>
      <c r="E4078"/>
      <c r="F4078"/>
      <c r="G4078" t="s">
        <v>4436</v>
      </c>
      <c r="H4078"/>
      <c r="I4078" t="s">
        <v>375</v>
      </c>
      <c r="J4078"/>
      <c r="K4078" s="217">
        <v>45317</v>
      </c>
      <c r="L4078"/>
      <c r="M4078"/>
      <c r="N4078" t="s">
        <v>29</v>
      </c>
      <c r="O4078"/>
      <c r="P4078"/>
      <c r="Q4078"/>
      <c r="R4078" s="221">
        <v>193.29151714831681</v>
      </c>
      <c r="S4078" s="217">
        <v>45335</v>
      </c>
      <c r="T4078" s="221">
        <v>193.29151714831681</v>
      </c>
      <c r="U4078"/>
      <c r="V4078" s="217">
        <v>45355</v>
      </c>
      <c r="W4078" s="221">
        <v>0</v>
      </c>
      <c r="X4078"/>
      <c r="Y4078"/>
      <c r="Z4078" s="221">
        <v>0</v>
      </c>
      <c r="AA4078"/>
      <c r="AB4078" s="221">
        <v>0</v>
      </c>
      <c r="AC4078"/>
      <c r="AD4078" s="217"/>
      <c r="AE4078" s="221">
        <v>0</v>
      </c>
      <c r="AF4078"/>
      <c r="AG4078" s="217"/>
      <c r="AH4078" s="221">
        <v>0</v>
      </c>
      <c r="AI4078"/>
      <c r="AJ4078"/>
      <c r="AK4078" s="221">
        <v>0</v>
      </c>
      <c r="AL4078"/>
      <c r="AM4078" s="217"/>
      <c r="AN4078" s="221">
        <v>0</v>
      </c>
      <c r="AO4078"/>
      <c r="AP4078" s="217"/>
      <c r="AQ4078" s="221">
        <v>0</v>
      </c>
      <c r="AR4078"/>
      <c r="AS4078"/>
      <c r="AT4078">
        <v>2024</v>
      </c>
      <c r="AU4078" t="s">
        <v>13</v>
      </c>
      <c r="AV4078">
        <v>1</v>
      </c>
      <c r="AW4078" s="221">
        <v>193.29</v>
      </c>
      <c r="AX4078" s="221">
        <v>193.29</v>
      </c>
      <c r="AY4078" s="221">
        <v>0</v>
      </c>
      <c r="AZ4078" s="221">
        <v>0</v>
      </c>
    </row>
    <row r="4079" spans="1:52">
      <c r="A4079" t="s">
        <v>80</v>
      </c>
      <c r="B4079" t="s">
        <v>5</v>
      </c>
      <c r="C4079"/>
      <c r="D4079"/>
      <c r="E4079"/>
      <c r="F4079"/>
      <c r="G4079" t="s">
        <v>4437</v>
      </c>
      <c r="H4079"/>
      <c r="I4079" t="s">
        <v>4438</v>
      </c>
      <c r="J4079"/>
      <c r="K4079" s="217">
        <v>44944</v>
      </c>
      <c r="L4079"/>
      <c r="M4079"/>
      <c r="N4079" t="s">
        <v>29</v>
      </c>
      <c r="O4079"/>
      <c r="P4079"/>
      <c r="Q4079"/>
      <c r="R4079" s="221">
        <v>635.91728015807189</v>
      </c>
      <c r="S4079" s="217">
        <v>44952</v>
      </c>
      <c r="T4079" s="221">
        <v>635.91728015807189</v>
      </c>
      <c r="U4079"/>
      <c r="V4079" s="217">
        <v>45076</v>
      </c>
      <c r="W4079" s="221">
        <v>0</v>
      </c>
      <c r="X4079"/>
      <c r="Y4079"/>
      <c r="Z4079" s="221">
        <v>0</v>
      </c>
      <c r="AA4079"/>
      <c r="AB4079" s="221">
        <v>0</v>
      </c>
      <c r="AC4079"/>
      <c r="AD4079" s="217"/>
      <c r="AE4079" s="221">
        <v>0</v>
      </c>
      <c r="AF4079"/>
      <c r="AG4079" s="217"/>
      <c r="AH4079" s="221">
        <v>0</v>
      </c>
      <c r="AI4079"/>
      <c r="AJ4079"/>
      <c r="AK4079" s="221">
        <v>0</v>
      </c>
      <c r="AL4079"/>
      <c r="AM4079" s="217"/>
      <c r="AN4079" s="221">
        <v>0</v>
      </c>
      <c r="AO4079"/>
      <c r="AP4079" s="217"/>
      <c r="AQ4079" s="221">
        <v>0</v>
      </c>
      <c r="AR4079"/>
      <c r="AS4079"/>
      <c r="AT4079">
        <v>2023</v>
      </c>
      <c r="AU4079" t="s">
        <v>15</v>
      </c>
      <c r="AV4079">
        <v>2</v>
      </c>
      <c r="AW4079" s="221">
        <v>635.91999999999996</v>
      </c>
      <c r="AX4079" s="221">
        <v>635.91999999999996</v>
      </c>
      <c r="AY4079" s="221">
        <v>0</v>
      </c>
      <c r="AZ4079" s="221">
        <v>0</v>
      </c>
    </row>
    <row r="4080" spans="1:52">
      <c r="A4080" t="s">
        <v>80</v>
      </c>
      <c r="B4080" t="s">
        <v>5</v>
      </c>
      <c r="C4080"/>
      <c r="D4080"/>
      <c r="E4080"/>
      <c r="F4080"/>
      <c r="G4080" t="s">
        <v>4439</v>
      </c>
      <c r="H4080"/>
      <c r="I4080" t="s">
        <v>351</v>
      </c>
      <c r="J4080"/>
      <c r="K4080" s="217">
        <v>45583</v>
      </c>
      <c r="L4080"/>
      <c r="M4080"/>
      <c r="N4080" t="s">
        <v>28</v>
      </c>
      <c r="O4080"/>
      <c r="P4080"/>
      <c r="Q4080"/>
      <c r="R4080" s="221">
        <v>552.42917525709026</v>
      </c>
      <c r="S4080" s="217">
        <v>45609</v>
      </c>
      <c r="T4080" s="221">
        <v>552.42917525709026</v>
      </c>
      <c r="U4080"/>
      <c r="V4080" s="217">
        <v>45637</v>
      </c>
      <c r="W4080" s="221">
        <v>0</v>
      </c>
      <c r="X4080"/>
      <c r="Y4080"/>
      <c r="Z4080" s="221">
        <v>0</v>
      </c>
      <c r="AA4080"/>
      <c r="AB4080" s="221">
        <v>0</v>
      </c>
      <c r="AC4080"/>
      <c r="AD4080" s="217"/>
      <c r="AE4080" s="221">
        <v>0</v>
      </c>
      <c r="AF4080"/>
      <c r="AG4080" s="217"/>
      <c r="AH4080" s="221">
        <v>0</v>
      </c>
      <c r="AI4080"/>
      <c r="AJ4080"/>
      <c r="AK4080" s="221">
        <v>0</v>
      </c>
      <c r="AL4080"/>
      <c r="AM4080" s="217"/>
      <c r="AN4080" s="221">
        <v>0</v>
      </c>
      <c r="AO4080"/>
      <c r="AP4080" s="217"/>
      <c r="AQ4080" s="221">
        <v>0</v>
      </c>
      <c r="AR4080"/>
      <c r="AS4080"/>
      <c r="AT4080">
        <v>2024</v>
      </c>
      <c r="AU4080" t="s">
        <v>22</v>
      </c>
      <c r="AV4080">
        <v>4</v>
      </c>
      <c r="AW4080" s="221">
        <v>552.42999999999995</v>
      </c>
      <c r="AX4080" s="221">
        <v>552.42999999999995</v>
      </c>
      <c r="AY4080" s="221">
        <v>0</v>
      </c>
      <c r="AZ4080" s="221">
        <v>0</v>
      </c>
    </row>
    <row r="4081" spans="1:52">
      <c r="A4081" t="s">
        <v>77</v>
      </c>
      <c r="B4081" t="s">
        <v>7</v>
      </c>
      <c r="C4081"/>
      <c r="D4081"/>
      <c r="E4081"/>
      <c r="F4081"/>
      <c r="G4081" t="s">
        <v>4440</v>
      </c>
      <c r="H4081"/>
      <c r="I4081" t="s">
        <v>3021</v>
      </c>
      <c r="J4081"/>
      <c r="K4081" s="217">
        <v>45293</v>
      </c>
      <c r="L4081"/>
      <c r="M4081"/>
      <c r="N4081" t="s">
        <v>24</v>
      </c>
      <c r="O4081"/>
      <c r="P4081"/>
      <c r="Q4081"/>
      <c r="R4081" s="221">
        <v>242.91482466181799</v>
      </c>
      <c r="S4081" s="217">
        <v>45314</v>
      </c>
      <c r="T4081" s="221">
        <v>242.91482466181799</v>
      </c>
      <c r="U4081"/>
      <c r="V4081" s="217">
        <v>45373</v>
      </c>
      <c r="W4081" s="221">
        <v>0</v>
      </c>
      <c r="X4081"/>
      <c r="Y4081"/>
      <c r="Z4081" s="221">
        <v>0</v>
      </c>
      <c r="AA4081"/>
      <c r="AB4081" s="221">
        <v>0</v>
      </c>
      <c r="AC4081"/>
      <c r="AD4081" s="217"/>
      <c r="AE4081" s="221">
        <v>0</v>
      </c>
      <c r="AF4081"/>
      <c r="AG4081" s="217"/>
      <c r="AH4081" s="221">
        <v>0</v>
      </c>
      <c r="AI4081"/>
      <c r="AJ4081"/>
      <c r="AK4081" s="221">
        <v>0</v>
      </c>
      <c r="AL4081"/>
      <c r="AM4081" s="217"/>
      <c r="AN4081" s="221">
        <v>0</v>
      </c>
      <c r="AO4081"/>
      <c r="AP4081" s="217"/>
      <c r="AQ4081" s="221">
        <v>0</v>
      </c>
      <c r="AR4081"/>
      <c r="AS4081"/>
      <c r="AT4081">
        <v>2024</v>
      </c>
      <c r="AU4081" t="s">
        <v>13</v>
      </c>
      <c r="AV4081">
        <v>1</v>
      </c>
      <c r="AW4081" s="221">
        <v>242.91</v>
      </c>
      <c r="AX4081" s="221">
        <v>242.91</v>
      </c>
      <c r="AY4081" s="221">
        <v>0</v>
      </c>
      <c r="AZ4081" s="221">
        <v>0</v>
      </c>
    </row>
    <row r="4082" spans="1:52">
      <c r="A4082" t="s">
        <v>217</v>
      </c>
      <c r="B4082" t="s">
        <v>8</v>
      </c>
      <c r="C4082"/>
      <c r="D4082"/>
      <c r="E4082"/>
      <c r="F4082"/>
      <c r="G4082" t="s">
        <v>4441</v>
      </c>
      <c r="H4082"/>
      <c r="I4082" t="s">
        <v>1612</v>
      </c>
      <c r="J4082"/>
      <c r="K4082" s="217">
        <v>45126</v>
      </c>
      <c r="L4082"/>
      <c r="M4082"/>
      <c r="N4082" t="s">
        <v>28</v>
      </c>
      <c r="O4082"/>
      <c r="P4082"/>
      <c r="Q4082"/>
      <c r="R4082" s="221">
        <v>342.07003193275438</v>
      </c>
      <c r="S4082" s="217">
        <v>45148</v>
      </c>
      <c r="T4082" s="221">
        <v>342.07003193275438</v>
      </c>
      <c r="U4082"/>
      <c r="V4082" s="217">
        <v>45176</v>
      </c>
      <c r="W4082" s="221">
        <v>0</v>
      </c>
      <c r="X4082"/>
      <c r="Y4082"/>
      <c r="Z4082" s="221">
        <v>0</v>
      </c>
      <c r="AA4082"/>
      <c r="AB4082" s="221">
        <v>0</v>
      </c>
      <c r="AC4082"/>
      <c r="AD4082" s="217"/>
      <c r="AE4082" s="221">
        <v>0</v>
      </c>
      <c r="AF4082"/>
      <c r="AG4082" s="217"/>
      <c r="AH4082" s="221">
        <v>0</v>
      </c>
      <c r="AI4082"/>
      <c r="AJ4082"/>
      <c r="AK4082" s="221">
        <v>0</v>
      </c>
      <c r="AL4082"/>
      <c r="AM4082" s="217"/>
      <c r="AN4082" s="221">
        <v>0</v>
      </c>
      <c r="AO4082"/>
      <c r="AP4082" s="217"/>
      <c r="AQ4082" s="221">
        <v>0</v>
      </c>
      <c r="AR4082"/>
      <c r="AS4082"/>
      <c r="AT4082">
        <v>2023</v>
      </c>
      <c r="AU4082" t="s">
        <v>19</v>
      </c>
      <c r="AV4082">
        <v>3</v>
      </c>
      <c r="AW4082" s="221">
        <v>342.07</v>
      </c>
      <c r="AX4082" s="221">
        <v>342.07</v>
      </c>
      <c r="AY4082" s="221">
        <v>0</v>
      </c>
      <c r="AZ4082" s="221">
        <v>0</v>
      </c>
    </row>
    <row r="4083" spans="1:52">
      <c r="A4083" t="s">
        <v>206</v>
      </c>
      <c r="B4083" t="s">
        <v>4</v>
      </c>
      <c r="C4083"/>
      <c r="D4083"/>
      <c r="E4083"/>
      <c r="F4083"/>
      <c r="G4083" t="s">
        <v>3567</v>
      </c>
      <c r="H4083"/>
      <c r="I4083" t="s">
        <v>1738</v>
      </c>
      <c r="J4083"/>
      <c r="K4083" s="217">
        <v>45264</v>
      </c>
      <c r="L4083"/>
      <c r="M4083"/>
      <c r="N4083" t="s">
        <v>29</v>
      </c>
      <c r="O4083"/>
      <c r="P4083"/>
      <c r="Q4083"/>
      <c r="R4083" s="221">
        <v>577.85391516367713</v>
      </c>
      <c r="S4083" s="217">
        <v>45282</v>
      </c>
      <c r="T4083" s="221">
        <v>577.85391516367713</v>
      </c>
      <c r="U4083"/>
      <c r="V4083" s="217">
        <v>45324</v>
      </c>
      <c r="W4083" s="221">
        <v>0</v>
      </c>
      <c r="X4083"/>
      <c r="Y4083"/>
      <c r="Z4083" s="221">
        <v>0</v>
      </c>
      <c r="AA4083"/>
      <c r="AB4083" s="221">
        <v>0</v>
      </c>
      <c r="AC4083"/>
      <c r="AD4083" s="217"/>
      <c r="AE4083" s="221">
        <v>0</v>
      </c>
      <c r="AF4083"/>
      <c r="AG4083" s="217"/>
      <c r="AH4083" s="221">
        <v>0</v>
      </c>
      <c r="AI4083"/>
      <c r="AJ4083"/>
      <c r="AK4083" s="221">
        <v>0</v>
      </c>
      <c r="AL4083"/>
      <c r="AM4083" s="217"/>
      <c r="AN4083" s="221">
        <v>0</v>
      </c>
      <c r="AO4083"/>
      <c r="AP4083" s="217"/>
      <c r="AQ4083" s="221">
        <v>0</v>
      </c>
      <c r="AR4083"/>
      <c r="AS4083"/>
      <c r="AT4083">
        <v>2024</v>
      </c>
      <c r="AU4083" t="s">
        <v>12</v>
      </c>
      <c r="AV4083">
        <v>1</v>
      </c>
      <c r="AW4083" s="221">
        <v>577.85</v>
      </c>
      <c r="AX4083" s="221">
        <v>577.85</v>
      </c>
      <c r="AY4083" s="221">
        <v>0</v>
      </c>
      <c r="AZ4083" s="221">
        <v>0</v>
      </c>
    </row>
    <row r="4084" spans="1:52">
      <c r="A4084" t="s">
        <v>130</v>
      </c>
      <c r="B4084" t="s">
        <v>3</v>
      </c>
      <c r="C4084"/>
      <c r="D4084"/>
      <c r="E4084"/>
      <c r="F4084"/>
      <c r="G4084" t="s">
        <v>4442</v>
      </c>
      <c r="H4084"/>
      <c r="I4084" t="s">
        <v>4413</v>
      </c>
      <c r="J4084"/>
      <c r="K4084" s="217">
        <v>45121</v>
      </c>
      <c r="L4084"/>
      <c r="M4084"/>
      <c r="N4084" t="s">
        <v>24</v>
      </c>
      <c r="O4084"/>
      <c r="P4084"/>
      <c r="Q4084"/>
      <c r="R4084" s="221">
        <v>447.44831166516849</v>
      </c>
      <c r="S4084" s="217">
        <v>45149</v>
      </c>
      <c r="T4084" s="221">
        <v>447.44831166516849</v>
      </c>
      <c r="U4084"/>
      <c r="V4084" s="217">
        <v>45482</v>
      </c>
      <c r="W4084" s="221">
        <v>0</v>
      </c>
      <c r="X4084"/>
      <c r="Y4084"/>
      <c r="Z4084" s="221">
        <v>0</v>
      </c>
      <c r="AA4084"/>
      <c r="AB4084" s="221">
        <v>0</v>
      </c>
      <c r="AC4084"/>
      <c r="AD4084" s="217"/>
      <c r="AE4084" s="221">
        <v>0</v>
      </c>
      <c r="AF4084"/>
      <c r="AG4084" s="217"/>
      <c r="AH4084" s="221">
        <v>0</v>
      </c>
      <c r="AI4084"/>
      <c r="AJ4084"/>
      <c r="AK4084" s="221">
        <v>0</v>
      </c>
      <c r="AL4084"/>
      <c r="AM4084" s="217"/>
      <c r="AN4084" s="221">
        <v>0</v>
      </c>
      <c r="AO4084"/>
      <c r="AP4084" s="217"/>
      <c r="AQ4084" s="221">
        <v>0</v>
      </c>
      <c r="AR4084"/>
      <c r="AS4084"/>
      <c r="AT4084">
        <v>2024</v>
      </c>
      <c r="AU4084" t="s">
        <v>17</v>
      </c>
      <c r="AV4084">
        <v>3</v>
      </c>
      <c r="AW4084" s="221">
        <v>447.45</v>
      </c>
      <c r="AX4084" s="221">
        <v>447.45</v>
      </c>
      <c r="AY4084" s="221">
        <v>0</v>
      </c>
      <c r="AZ4084" s="221">
        <v>0</v>
      </c>
    </row>
    <row r="4085" spans="1:52">
      <c r="A4085" t="s">
        <v>80</v>
      </c>
      <c r="B4085" t="s">
        <v>5</v>
      </c>
      <c r="C4085"/>
      <c r="D4085"/>
      <c r="E4085"/>
      <c r="F4085"/>
      <c r="G4085" t="s">
        <v>2348</v>
      </c>
      <c r="H4085"/>
      <c r="I4085" t="s">
        <v>319</v>
      </c>
      <c r="J4085"/>
      <c r="K4085" s="217">
        <v>44932</v>
      </c>
      <c r="L4085"/>
      <c r="M4085"/>
      <c r="N4085" t="s">
        <v>29</v>
      </c>
      <c r="O4085"/>
      <c r="P4085"/>
      <c r="Q4085"/>
      <c r="R4085" s="221">
        <v>301.66452593266968</v>
      </c>
      <c r="S4085" s="217">
        <v>44952</v>
      </c>
      <c r="T4085" s="221">
        <v>301.66452593266968</v>
      </c>
      <c r="U4085"/>
      <c r="V4085" s="217">
        <v>44992</v>
      </c>
      <c r="W4085" s="221">
        <v>0</v>
      </c>
      <c r="X4085"/>
      <c r="Y4085"/>
      <c r="Z4085" s="221">
        <v>0</v>
      </c>
      <c r="AA4085"/>
      <c r="AB4085" s="221">
        <v>0</v>
      </c>
      <c r="AC4085"/>
      <c r="AD4085" s="217"/>
      <c r="AE4085" s="221">
        <v>0</v>
      </c>
      <c r="AF4085"/>
      <c r="AG4085" s="217"/>
      <c r="AH4085" s="221">
        <v>0</v>
      </c>
      <c r="AI4085"/>
      <c r="AJ4085"/>
      <c r="AK4085" s="221">
        <v>0</v>
      </c>
      <c r="AL4085"/>
      <c r="AM4085" s="217"/>
      <c r="AN4085" s="221">
        <v>0</v>
      </c>
      <c r="AO4085"/>
      <c r="AP4085" s="217"/>
      <c r="AQ4085" s="221">
        <v>0</v>
      </c>
      <c r="AR4085"/>
      <c r="AS4085"/>
      <c r="AT4085">
        <v>2023</v>
      </c>
      <c r="AU4085" t="s">
        <v>13</v>
      </c>
      <c r="AV4085">
        <v>1</v>
      </c>
      <c r="AW4085" s="221">
        <v>301.66000000000003</v>
      </c>
      <c r="AX4085" s="221">
        <v>301.66000000000003</v>
      </c>
      <c r="AY4085" s="221">
        <v>0</v>
      </c>
      <c r="AZ4085" s="221">
        <v>0</v>
      </c>
    </row>
    <row r="4086" spans="1:52">
      <c r="A4086" t="s">
        <v>85</v>
      </c>
      <c r="B4086" t="s">
        <v>6</v>
      </c>
      <c r="C4086"/>
      <c r="D4086"/>
      <c r="E4086"/>
      <c r="F4086"/>
      <c r="G4086" t="s">
        <v>4443</v>
      </c>
      <c r="H4086"/>
      <c r="I4086" t="s">
        <v>4444</v>
      </c>
      <c r="J4086"/>
      <c r="K4086" s="217">
        <v>44985</v>
      </c>
      <c r="L4086"/>
      <c r="M4086"/>
      <c r="N4086" t="s">
        <v>27</v>
      </c>
      <c r="O4086"/>
      <c r="P4086"/>
      <c r="Q4086"/>
      <c r="R4086" s="221">
        <v>695.35600348543994</v>
      </c>
      <c r="S4086" s="217">
        <v>44999</v>
      </c>
      <c r="T4086" s="221">
        <v>695.35600348543994</v>
      </c>
      <c r="U4086"/>
      <c r="V4086" s="217">
        <v>45028</v>
      </c>
      <c r="W4086" s="221">
        <v>0</v>
      </c>
      <c r="X4086"/>
      <c r="Y4086"/>
      <c r="Z4086" s="221">
        <v>0</v>
      </c>
      <c r="AA4086"/>
      <c r="AB4086" s="221">
        <v>0</v>
      </c>
      <c r="AC4086"/>
      <c r="AD4086" s="217"/>
      <c r="AE4086" s="221">
        <v>0</v>
      </c>
      <c r="AF4086"/>
      <c r="AG4086" s="217"/>
      <c r="AH4086" s="221">
        <v>0</v>
      </c>
      <c r="AI4086"/>
      <c r="AJ4086"/>
      <c r="AK4086" s="221">
        <v>0</v>
      </c>
      <c r="AL4086"/>
      <c r="AM4086" s="217"/>
      <c r="AN4086" s="221">
        <v>0</v>
      </c>
      <c r="AO4086"/>
      <c r="AP4086" s="217"/>
      <c r="AQ4086" s="221">
        <v>0</v>
      </c>
      <c r="AR4086"/>
      <c r="AS4086"/>
      <c r="AT4086">
        <v>2023</v>
      </c>
      <c r="AU4086" t="s">
        <v>14</v>
      </c>
      <c r="AV4086">
        <v>2</v>
      </c>
      <c r="AW4086" s="221">
        <v>695.36</v>
      </c>
      <c r="AX4086" s="221">
        <v>695.36</v>
      </c>
      <c r="AY4086" s="221">
        <v>0</v>
      </c>
      <c r="AZ4086" s="221">
        <v>0</v>
      </c>
    </row>
    <row r="4087" spans="1:52">
      <c r="A4087" t="s">
        <v>85</v>
      </c>
      <c r="B4087" t="s">
        <v>6</v>
      </c>
      <c r="C4087"/>
      <c r="D4087"/>
      <c r="E4087"/>
      <c r="F4087"/>
      <c r="G4087" t="s">
        <v>4443</v>
      </c>
      <c r="H4087"/>
      <c r="I4087" t="s">
        <v>4444</v>
      </c>
      <c r="J4087"/>
      <c r="K4087" s="217">
        <v>44985</v>
      </c>
      <c r="L4087"/>
      <c r="M4087"/>
      <c r="N4087" t="s">
        <v>27</v>
      </c>
      <c r="O4087"/>
      <c r="P4087"/>
      <c r="Q4087"/>
      <c r="R4087" s="221">
        <v>623.52642909094493</v>
      </c>
      <c r="S4087" s="217">
        <v>44999</v>
      </c>
      <c r="T4087" s="221">
        <v>623.52642909094493</v>
      </c>
      <c r="U4087"/>
      <c r="V4087" s="217">
        <v>45028</v>
      </c>
      <c r="W4087" s="221">
        <v>0</v>
      </c>
      <c r="X4087"/>
      <c r="Y4087"/>
      <c r="Z4087" s="221">
        <v>0</v>
      </c>
      <c r="AA4087"/>
      <c r="AB4087" s="221">
        <v>0</v>
      </c>
      <c r="AC4087"/>
      <c r="AD4087" s="217"/>
      <c r="AE4087" s="221">
        <v>0</v>
      </c>
      <c r="AF4087"/>
      <c r="AG4087" s="217"/>
      <c r="AH4087" s="221">
        <v>0</v>
      </c>
      <c r="AI4087"/>
      <c r="AJ4087"/>
      <c r="AK4087" s="221">
        <v>0</v>
      </c>
      <c r="AL4087"/>
      <c r="AM4087" s="217"/>
      <c r="AN4087" s="221">
        <v>0</v>
      </c>
      <c r="AO4087"/>
      <c r="AP4087" s="217"/>
      <c r="AQ4087" s="221">
        <v>0</v>
      </c>
      <c r="AR4087"/>
      <c r="AS4087"/>
      <c r="AT4087">
        <v>2023</v>
      </c>
      <c r="AU4087" t="s">
        <v>14</v>
      </c>
      <c r="AV4087">
        <v>2</v>
      </c>
      <c r="AW4087" s="221">
        <v>623.53</v>
      </c>
      <c r="AX4087" s="221">
        <v>623.53</v>
      </c>
      <c r="AY4087" s="221">
        <v>0</v>
      </c>
      <c r="AZ4087" s="221">
        <v>0</v>
      </c>
    </row>
    <row r="4088" spans="1:52">
      <c r="A4088" t="s">
        <v>85</v>
      </c>
      <c r="B4088" t="s">
        <v>6</v>
      </c>
      <c r="C4088"/>
      <c r="D4088"/>
      <c r="E4088"/>
      <c r="F4088"/>
      <c r="G4088" t="s">
        <v>4443</v>
      </c>
      <c r="H4088"/>
      <c r="I4088" t="s">
        <v>4444</v>
      </c>
      <c r="J4088"/>
      <c r="K4088" s="217">
        <v>44985</v>
      </c>
      <c r="L4088"/>
      <c r="M4088"/>
      <c r="N4088" t="s">
        <v>27</v>
      </c>
      <c r="O4088"/>
      <c r="P4088"/>
      <c r="Q4088"/>
      <c r="R4088" s="221">
        <v>775.04917789888577</v>
      </c>
      <c r="S4088" s="217">
        <v>44999</v>
      </c>
      <c r="T4088" s="221">
        <v>775.04917789888577</v>
      </c>
      <c r="U4088"/>
      <c r="V4088" s="217">
        <v>45028</v>
      </c>
      <c r="W4088" s="221">
        <v>0</v>
      </c>
      <c r="X4088"/>
      <c r="Y4088"/>
      <c r="Z4088" s="221">
        <v>0</v>
      </c>
      <c r="AA4088"/>
      <c r="AB4088" s="221">
        <v>0</v>
      </c>
      <c r="AC4088"/>
      <c r="AD4088" s="217"/>
      <c r="AE4088" s="221">
        <v>0</v>
      </c>
      <c r="AF4088"/>
      <c r="AG4088" s="217"/>
      <c r="AH4088" s="221">
        <v>0</v>
      </c>
      <c r="AI4088"/>
      <c r="AJ4088"/>
      <c r="AK4088" s="221">
        <v>0</v>
      </c>
      <c r="AL4088"/>
      <c r="AM4088" s="217"/>
      <c r="AN4088" s="221">
        <v>0</v>
      </c>
      <c r="AO4088"/>
      <c r="AP4088" s="217"/>
      <c r="AQ4088" s="221">
        <v>0</v>
      </c>
      <c r="AR4088"/>
      <c r="AS4088"/>
      <c r="AT4088">
        <v>2023</v>
      </c>
      <c r="AU4088" t="s">
        <v>14</v>
      </c>
      <c r="AV4088">
        <v>2</v>
      </c>
      <c r="AW4088" s="221">
        <v>775.05</v>
      </c>
      <c r="AX4088" s="221">
        <v>775.05</v>
      </c>
      <c r="AY4088" s="221">
        <v>0</v>
      </c>
      <c r="AZ4088" s="221">
        <v>0</v>
      </c>
    </row>
    <row r="4089" spans="1:52">
      <c r="A4089" t="s">
        <v>217</v>
      </c>
      <c r="B4089" t="s">
        <v>8</v>
      </c>
      <c r="C4089"/>
      <c r="D4089"/>
      <c r="E4089"/>
      <c r="F4089"/>
      <c r="G4089" t="s">
        <v>4445</v>
      </c>
      <c r="H4089"/>
      <c r="I4089" t="s">
        <v>4446</v>
      </c>
      <c r="J4089"/>
      <c r="K4089" s="217">
        <v>45289</v>
      </c>
      <c r="L4089"/>
      <c r="M4089"/>
      <c r="N4089" t="s">
        <v>28</v>
      </c>
      <c r="O4089"/>
      <c r="P4089"/>
      <c r="Q4089"/>
      <c r="R4089" s="221">
        <v>430.2511477619878</v>
      </c>
      <c r="S4089" s="217">
        <v>45306</v>
      </c>
      <c r="T4089" s="221">
        <v>430.2511477619878</v>
      </c>
      <c r="U4089"/>
      <c r="V4089" s="217">
        <v>45322</v>
      </c>
      <c r="W4089" s="221">
        <v>0</v>
      </c>
      <c r="X4089"/>
      <c r="Y4089"/>
      <c r="Z4089" s="221">
        <v>0</v>
      </c>
      <c r="AA4089"/>
      <c r="AB4089" s="221">
        <v>0</v>
      </c>
      <c r="AC4089"/>
      <c r="AD4089" s="217"/>
      <c r="AE4089" s="221">
        <v>0</v>
      </c>
      <c r="AF4089"/>
      <c r="AG4089" s="217"/>
      <c r="AH4089" s="221">
        <v>0</v>
      </c>
      <c r="AI4089"/>
      <c r="AJ4089"/>
      <c r="AK4089" s="221">
        <v>0</v>
      </c>
      <c r="AL4089"/>
      <c r="AM4089" s="217"/>
      <c r="AN4089" s="221">
        <v>0</v>
      </c>
      <c r="AO4089"/>
      <c r="AP4089" s="217"/>
      <c r="AQ4089" s="221">
        <v>0</v>
      </c>
      <c r="AR4089"/>
      <c r="AS4089"/>
      <c r="AT4089">
        <v>2024</v>
      </c>
      <c r="AU4089" t="s">
        <v>11</v>
      </c>
      <c r="AV4089">
        <v>1</v>
      </c>
      <c r="AW4089" s="221">
        <v>430.25</v>
      </c>
      <c r="AX4089" s="221">
        <v>430.25</v>
      </c>
      <c r="AY4089" s="221">
        <v>0</v>
      </c>
      <c r="AZ4089" s="221">
        <v>0</v>
      </c>
    </row>
    <row r="4090" spans="1:52">
      <c r="A4090" t="s">
        <v>217</v>
      </c>
      <c r="B4090" t="s">
        <v>8</v>
      </c>
      <c r="C4090"/>
      <c r="D4090"/>
      <c r="E4090"/>
      <c r="F4090"/>
      <c r="G4090" t="s">
        <v>4445</v>
      </c>
      <c r="H4090"/>
      <c r="I4090" t="s">
        <v>4446</v>
      </c>
      <c r="J4090"/>
      <c r="K4090" s="217">
        <v>45289</v>
      </c>
      <c r="L4090"/>
      <c r="M4090"/>
      <c r="N4090" t="s">
        <v>28</v>
      </c>
      <c r="O4090"/>
      <c r="P4090"/>
      <c r="Q4090"/>
      <c r="R4090" s="221">
        <v>432.69150087686978</v>
      </c>
      <c r="S4090" s="217">
        <v>45306</v>
      </c>
      <c r="T4090" s="221">
        <v>432.69150087686978</v>
      </c>
      <c r="U4090"/>
      <c r="V4090" s="217">
        <v>45322</v>
      </c>
      <c r="W4090" s="221">
        <v>0</v>
      </c>
      <c r="X4090"/>
      <c r="Y4090"/>
      <c r="Z4090" s="221">
        <v>0</v>
      </c>
      <c r="AA4090"/>
      <c r="AB4090" s="221">
        <v>0</v>
      </c>
      <c r="AC4090"/>
      <c r="AD4090" s="217"/>
      <c r="AE4090" s="221">
        <v>0</v>
      </c>
      <c r="AF4090"/>
      <c r="AG4090" s="217"/>
      <c r="AH4090" s="221">
        <v>0</v>
      </c>
      <c r="AI4090"/>
      <c r="AJ4090"/>
      <c r="AK4090" s="221">
        <v>0</v>
      </c>
      <c r="AL4090"/>
      <c r="AM4090" s="217"/>
      <c r="AN4090" s="221">
        <v>0</v>
      </c>
      <c r="AO4090"/>
      <c r="AP4090" s="217"/>
      <c r="AQ4090" s="221">
        <v>0</v>
      </c>
      <c r="AR4090"/>
      <c r="AS4090"/>
      <c r="AT4090">
        <v>2024</v>
      </c>
      <c r="AU4090" t="s">
        <v>11</v>
      </c>
      <c r="AV4090">
        <v>1</v>
      </c>
      <c r="AW4090" s="221">
        <v>432.69</v>
      </c>
      <c r="AX4090" s="221">
        <v>432.69</v>
      </c>
      <c r="AY4090" s="221">
        <v>0</v>
      </c>
      <c r="AZ4090" s="221">
        <v>0</v>
      </c>
    </row>
    <row r="4091" spans="1:52">
      <c r="A4091" t="s">
        <v>80</v>
      </c>
      <c r="B4091" t="s">
        <v>5</v>
      </c>
      <c r="C4091"/>
      <c r="D4091"/>
      <c r="E4091"/>
      <c r="F4091"/>
      <c r="G4091" t="s">
        <v>4447</v>
      </c>
      <c r="H4091"/>
      <c r="I4091" t="s">
        <v>153</v>
      </c>
      <c r="J4091"/>
      <c r="K4091" s="217">
        <v>45259</v>
      </c>
      <c r="L4091"/>
      <c r="M4091"/>
      <c r="N4091" t="s">
        <v>29</v>
      </c>
      <c r="O4091"/>
      <c r="P4091"/>
      <c r="Q4091"/>
      <c r="R4091" s="221">
        <v>1075.1833672263499</v>
      </c>
      <c r="S4091" s="217">
        <v>45265</v>
      </c>
      <c r="T4091" s="221">
        <v>1075.1833672263499</v>
      </c>
      <c r="U4091"/>
      <c r="V4091" s="217">
        <v>45357</v>
      </c>
      <c r="W4091" s="221">
        <v>0</v>
      </c>
      <c r="X4091"/>
      <c r="Y4091"/>
      <c r="Z4091" s="221">
        <v>0</v>
      </c>
      <c r="AA4091"/>
      <c r="AB4091" s="221">
        <v>0</v>
      </c>
      <c r="AC4091"/>
      <c r="AD4091" s="217"/>
      <c r="AE4091" s="221">
        <v>0</v>
      </c>
      <c r="AF4091"/>
      <c r="AG4091" s="217"/>
      <c r="AH4091" s="221">
        <v>0</v>
      </c>
      <c r="AI4091"/>
      <c r="AJ4091"/>
      <c r="AK4091" s="221">
        <v>0</v>
      </c>
      <c r="AL4091"/>
      <c r="AM4091" s="217"/>
      <c r="AN4091" s="221">
        <v>0</v>
      </c>
      <c r="AO4091"/>
      <c r="AP4091" s="217"/>
      <c r="AQ4091" s="221">
        <v>0</v>
      </c>
      <c r="AR4091"/>
      <c r="AS4091"/>
      <c r="AT4091">
        <v>2024</v>
      </c>
      <c r="AU4091" t="s">
        <v>13</v>
      </c>
      <c r="AV4091">
        <v>1</v>
      </c>
      <c r="AW4091" s="221">
        <v>1075.18</v>
      </c>
      <c r="AX4091" s="221">
        <v>1075.18</v>
      </c>
      <c r="AY4091" s="221">
        <v>0</v>
      </c>
      <c r="AZ4091" s="221">
        <v>0</v>
      </c>
    </row>
    <row r="4092" spans="1:52">
      <c r="A4092" t="s">
        <v>80</v>
      </c>
      <c r="B4092" t="s">
        <v>5</v>
      </c>
      <c r="C4092"/>
      <c r="D4092"/>
      <c r="E4092"/>
      <c r="F4092"/>
      <c r="G4092" t="s">
        <v>1941</v>
      </c>
      <c r="H4092"/>
      <c r="I4092" t="s">
        <v>345</v>
      </c>
      <c r="J4092"/>
      <c r="K4092" s="217">
        <v>45360</v>
      </c>
      <c r="L4092"/>
      <c r="M4092"/>
      <c r="N4092" t="s">
        <v>27</v>
      </c>
      <c r="O4092"/>
      <c r="P4092"/>
      <c r="Q4092"/>
      <c r="R4092" s="221">
        <v>488.75137944453508</v>
      </c>
      <c r="S4092" s="217">
        <v>45379</v>
      </c>
      <c r="T4092" s="221">
        <v>488.75137944453508</v>
      </c>
      <c r="U4092"/>
      <c r="V4092" s="217">
        <v>45441</v>
      </c>
      <c r="W4092" s="221">
        <v>0</v>
      </c>
      <c r="X4092"/>
      <c r="Y4092"/>
      <c r="Z4092" s="221">
        <v>0</v>
      </c>
      <c r="AA4092"/>
      <c r="AB4092" s="221">
        <v>0</v>
      </c>
      <c r="AC4092"/>
      <c r="AD4092" s="217"/>
      <c r="AE4092" s="221">
        <v>0</v>
      </c>
      <c r="AF4092"/>
      <c r="AG4092" s="217"/>
      <c r="AH4092" s="221">
        <v>0</v>
      </c>
      <c r="AI4092"/>
      <c r="AJ4092"/>
      <c r="AK4092" s="221">
        <v>0</v>
      </c>
      <c r="AL4092"/>
      <c r="AM4092" s="217"/>
      <c r="AN4092" s="221">
        <v>0</v>
      </c>
      <c r="AO4092"/>
      <c r="AP4092" s="217"/>
      <c r="AQ4092" s="221">
        <v>0</v>
      </c>
      <c r="AR4092"/>
      <c r="AS4092"/>
      <c r="AT4092">
        <v>2024</v>
      </c>
      <c r="AU4092" t="s">
        <v>15</v>
      </c>
      <c r="AV4092">
        <v>2</v>
      </c>
      <c r="AW4092" s="221">
        <v>488.75</v>
      </c>
      <c r="AX4092" s="221">
        <v>488.75</v>
      </c>
      <c r="AY4092" s="221">
        <v>0</v>
      </c>
      <c r="AZ4092" s="221">
        <v>0</v>
      </c>
    </row>
    <row r="4093" spans="1:52">
      <c r="A4093" t="s">
        <v>74</v>
      </c>
      <c r="B4093" t="s">
        <v>10</v>
      </c>
      <c r="C4093"/>
      <c r="D4093"/>
      <c r="E4093"/>
      <c r="F4093"/>
      <c r="G4093" t="s">
        <v>4448</v>
      </c>
      <c r="H4093"/>
      <c r="I4093" t="s">
        <v>2763</v>
      </c>
      <c r="J4093"/>
      <c r="K4093" s="217">
        <v>45641</v>
      </c>
      <c r="L4093"/>
      <c r="M4093"/>
      <c r="N4093" t="s">
        <v>29</v>
      </c>
      <c r="O4093"/>
      <c r="P4093"/>
      <c r="Q4093"/>
      <c r="R4093" s="221">
        <v>889.4825008644932</v>
      </c>
      <c r="S4093" s="217">
        <v>45650</v>
      </c>
      <c r="T4093" s="221">
        <v>889.4825008644932</v>
      </c>
      <c r="U4093"/>
      <c r="V4093" s="217">
        <v>45672</v>
      </c>
      <c r="W4093" s="221">
        <v>0</v>
      </c>
      <c r="X4093"/>
      <c r="Y4093"/>
      <c r="Z4093" s="221">
        <v>0</v>
      </c>
      <c r="AA4093"/>
      <c r="AB4093" s="221">
        <v>0</v>
      </c>
      <c r="AC4093"/>
      <c r="AD4093" s="217"/>
      <c r="AE4093" s="221">
        <v>0</v>
      </c>
      <c r="AF4093"/>
      <c r="AG4093" s="217"/>
      <c r="AH4093" s="221">
        <v>0</v>
      </c>
      <c r="AI4093"/>
      <c r="AJ4093"/>
      <c r="AK4093" s="221">
        <v>0</v>
      </c>
      <c r="AL4093"/>
      <c r="AM4093" s="217"/>
      <c r="AN4093" s="221">
        <v>0</v>
      </c>
      <c r="AO4093"/>
      <c r="AP4093" s="217"/>
      <c r="AQ4093" s="221">
        <v>0</v>
      </c>
      <c r="AR4093"/>
      <c r="AS4093"/>
      <c r="AT4093">
        <v>2025</v>
      </c>
      <c r="AU4093" t="s">
        <v>11</v>
      </c>
      <c r="AV4093">
        <v>1</v>
      </c>
      <c r="AW4093" s="221">
        <v>889.48</v>
      </c>
      <c r="AX4093" s="221">
        <v>889.48</v>
      </c>
      <c r="AY4093" s="221">
        <v>0</v>
      </c>
      <c r="AZ4093" s="221">
        <v>0</v>
      </c>
    </row>
    <row r="4094" spans="1:52">
      <c r="A4094" t="s">
        <v>80</v>
      </c>
      <c r="B4094" t="s">
        <v>5</v>
      </c>
      <c r="C4094"/>
      <c r="D4094"/>
      <c r="E4094"/>
      <c r="F4094"/>
      <c r="G4094" t="s">
        <v>4449</v>
      </c>
      <c r="H4094"/>
      <c r="I4094" t="s">
        <v>241</v>
      </c>
      <c r="J4094"/>
      <c r="K4094" s="217">
        <v>45295</v>
      </c>
      <c r="L4094"/>
      <c r="M4094"/>
      <c r="N4094" t="s">
        <v>26</v>
      </c>
      <c r="O4094"/>
      <c r="P4094"/>
      <c r="Q4094"/>
      <c r="R4094" s="221">
        <v>153.8405770930251</v>
      </c>
      <c r="S4094" s="217">
        <v>45314</v>
      </c>
      <c r="T4094" s="221">
        <v>63.782493312818922</v>
      </c>
      <c r="U4094"/>
      <c r="V4094" s="217">
        <v>45364</v>
      </c>
      <c r="W4094" s="221">
        <v>90.058083780206147</v>
      </c>
      <c r="X4094"/>
      <c r="Y4094"/>
      <c r="Z4094" s="221">
        <v>9.4670629180472789E-3</v>
      </c>
      <c r="AA4094"/>
      <c r="AB4094" s="221">
        <v>0</v>
      </c>
      <c r="AC4094"/>
      <c r="AD4094" s="217"/>
      <c r="AE4094" s="221">
        <v>0</v>
      </c>
      <c r="AF4094"/>
      <c r="AG4094" s="217"/>
      <c r="AH4094" s="221">
        <v>0</v>
      </c>
      <c r="AI4094"/>
      <c r="AJ4094"/>
      <c r="AK4094" s="221">
        <v>0</v>
      </c>
      <c r="AL4094"/>
      <c r="AM4094" s="217"/>
      <c r="AN4094" s="221">
        <v>0</v>
      </c>
      <c r="AO4094"/>
      <c r="AP4094" s="217"/>
      <c r="AQ4094" s="221">
        <v>0</v>
      </c>
      <c r="AR4094"/>
      <c r="AS4094"/>
      <c r="AT4094">
        <v>2024</v>
      </c>
      <c r="AU4094" t="s">
        <v>13</v>
      </c>
      <c r="AV4094">
        <v>1</v>
      </c>
      <c r="AW4094" s="221">
        <v>153.84</v>
      </c>
      <c r="AX4094" s="221">
        <v>63.78</v>
      </c>
      <c r="AY4094" s="221">
        <v>90.06</v>
      </c>
      <c r="AZ4094" s="221">
        <v>0</v>
      </c>
    </row>
    <row r="4095" spans="1:52">
      <c r="A4095" t="s">
        <v>85</v>
      </c>
      <c r="B4095" t="s">
        <v>6</v>
      </c>
      <c r="C4095"/>
      <c r="D4095"/>
      <c r="E4095"/>
      <c r="F4095"/>
      <c r="G4095" t="s">
        <v>2532</v>
      </c>
      <c r="H4095"/>
      <c r="I4095" t="s">
        <v>1536</v>
      </c>
      <c r="J4095"/>
      <c r="K4095" s="217">
        <v>45313</v>
      </c>
      <c r="L4095"/>
      <c r="M4095"/>
      <c r="N4095" t="s">
        <v>29</v>
      </c>
      <c r="O4095"/>
      <c r="P4095"/>
      <c r="Q4095"/>
      <c r="R4095" s="221">
        <v>526.03675538897915</v>
      </c>
      <c r="S4095" s="217">
        <v>45337</v>
      </c>
      <c r="T4095" s="221">
        <v>526.03675538897915</v>
      </c>
      <c r="U4095"/>
      <c r="V4095" s="217">
        <v>45344</v>
      </c>
      <c r="W4095" s="221">
        <v>0</v>
      </c>
      <c r="X4095"/>
      <c r="Y4095"/>
      <c r="Z4095" s="221">
        <v>0</v>
      </c>
      <c r="AA4095"/>
      <c r="AB4095" s="221">
        <v>0</v>
      </c>
      <c r="AC4095"/>
      <c r="AD4095" s="217"/>
      <c r="AE4095" s="221">
        <v>0</v>
      </c>
      <c r="AF4095"/>
      <c r="AG4095" s="217"/>
      <c r="AH4095" s="221">
        <v>0</v>
      </c>
      <c r="AI4095"/>
      <c r="AJ4095"/>
      <c r="AK4095" s="221">
        <v>0</v>
      </c>
      <c r="AL4095"/>
      <c r="AM4095" s="217"/>
      <c r="AN4095" s="221">
        <v>0</v>
      </c>
      <c r="AO4095"/>
      <c r="AP4095" s="217"/>
      <c r="AQ4095" s="221">
        <v>0</v>
      </c>
      <c r="AR4095"/>
      <c r="AS4095"/>
      <c r="AT4095">
        <v>2024</v>
      </c>
      <c r="AU4095" t="s">
        <v>12</v>
      </c>
      <c r="AV4095">
        <v>1</v>
      </c>
      <c r="AW4095" s="221">
        <v>526.04</v>
      </c>
      <c r="AX4095" s="221">
        <v>526.04</v>
      </c>
      <c r="AY4095" s="221">
        <v>0</v>
      </c>
      <c r="AZ4095" s="221">
        <v>0</v>
      </c>
    </row>
    <row r="4096" spans="1:52">
      <c r="A4096" t="s">
        <v>80</v>
      </c>
      <c r="B4096" t="s">
        <v>5</v>
      </c>
      <c r="C4096"/>
      <c r="D4096"/>
      <c r="E4096"/>
      <c r="F4096"/>
      <c r="G4096" t="s">
        <v>4450</v>
      </c>
      <c r="H4096"/>
      <c r="I4096" t="s">
        <v>2403</v>
      </c>
      <c r="J4096"/>
      <c r="K4096" s="217">
        <v>45562</v>
      </c>
      <c r="L4096"/>
      <c r="M4096"/>
      <c r="N4096" t="s">
        <v>29</v>
      </c>
      <c r="O4096"/>
      <c r="P4096"/>
      <c r="Q4096"/>
      <c r="R4096" s="221">
        <v>313.35224169599019</v>
      </c>
      <c r="S4096" s="217">
        <v>45574</v>
      </c>
      <c r="T4096" s="221">
        <v>313.35224169599019</v>
      </c>
      <c r="U4096"/>
      <c r="V4096" s="217">
        <v>45625</v>
      </c>
      <c r="W4096" s="221">
        <v>0</v>
      </c>
      <c r="X4096"/>
      <c r="Y4096"/>
      <c r="Z4096" s="221">
        <v>0</v>
      </c>
      <c r="AA4096"/>
      <c r="AB4096" s="221">
        <v>0</v>
      </c>
      <c r="AC4096"/>
      <c r="AD4096" s="217"/>
      <c r="AE4096" s="221">
        <v>0</v>
      </c>
      <c r="AF4096"/>
      <c r="AG4096" s="217"/>
      <c r="AH4096" s="221">
        <v>0</v>
      </c>
      <c r="AI4096"/>
      <c r="AJ4096"/>
      <c r="AK4096" s="221">
        <v>0</v>
      </c>
      <c r="AL4096"/>
      <c r="AM4096" s="217"/>
      <c r="AN4096" s="221">
        <v>0</v>
      </c>
      <c r="AO4096"/>
      <c r="AP4096" s="217"/>
      <c r="AQ4096" s="221">
        <v>0</v>
      </c>
      <c r="AR4096"/>
      <c r="AS4096"/>
      <c r="AT4096">
        <v>2024</v>
      </c>
      <c r="AU4096" t="s">
        <v>21</v>
      </c>
      <c r="AV4096">
        <v>4</v>
      </c>
      <c r="AW4096" s="221">
        <v>313.35000000000002</v>
      </c>
      <c r="AX4096" s="221">
        <v>313.35000000000002</v>
      </c>
      <c r="AY4096" s="221">
        <v>0</v>
      </c>
      <c r="AZ4096" s="221">
        <v>0</v>
      </c>
    </row>
    <row r="4097" spans="1:52">
      <c r="A4097" t="s">
        <v>206</v>
      </c>
      <c r="B4097" t="s">
        <v>4</v>
      </c>
      <c r="C4097"/>
      <c r="D4097"/>
      <c r="E4097"/>
      <c r="F4097"/>
      <c r="G4097" t="s">
        <v>4451</v>
      </c>
      <c r="H4097"/>
      <c r="I4097" t="s">
        <v>3699</v>
      </c>
      <c r="J4097"/>
      <c r="K4097" s="217">
        <v>45528</v>
      </c>
      <c r="L4097"/>
      <c r="M4097"/>
      <c r="N4097" t="s">
        <v>28</v>
      </c>
      <c r="O4097"/>
      <c r="P4097"/>
      <c r="Q4097"/>
      <c r="R4097" s="221">
        <v>2081.4000774232718</v>
      </c>
      <c r="S4097" s="217">
        <v>45548</v>
      </c>
      <c r="T4097" s="221">
        <v>2081.4000774232718</v>
      </c>
      <c r="U4097"/>
      <c r="V4097" s="217">
        <v>45603</v>
      </c>
      <c r="W4097" s="221">
        <v>0</v>
      </c>
      <c r="X4097"/>
      <c r="Y4097"/>
      <c r="Z4097" s="221">
        <v>0</v>
      </c>
      <c r="AA4097"/>
      <c r="AB4097" s="221">
        <v>0</v>
      </c>
      <c r="AC4097"/>
      <c r="AD4097" s="217"/>
      <c r="AE4097" s="221">
        <v>0</v>
      </c>
      <c r="AF4097"/>
      <c r="AG4097" s="217"/>
      <c r="AH4097" s="221">
        <v>0</v>
      </c>
      <c r="AI4097"/>
      <c r="AJ4097"/>
      <c r="AK4097" s="221">
        <v>0</v>
      </c>
      <c r="AL4097"/>
      <c r="AM4097" s="217"/>
      <c r="AN4097" s="221">
        <v>0</v>
      </c>
      <c r="AO4097"/>
      <c r="AP4097" s="217"/>
      <c r="AQ4097" s="221">
        <v>0</v>
      </c>
      <c r="AR4097"/>
      <c r="AS4097"/>
      <c r="AT4097">
        <v>2024</v>
      </c>
      <c r="AU4097" t="s">
        <v>21</v>
      </c>
      <c r="AV4097">
        <v>4</v>
      </c>
      <c r="AW4097" s="221">
        <v>2081.4</v>
      </c>
      <c r="AX4097" s="221">
        <v>2081.4</v>
      </c>
      <c r="AY4097" s="221">
        <v>0</v>
      </c>
      <c r="AZ4097" s="221">
        <v>0</v>
      </c>
    </row>
    <row r="4098" spans="1:52">
      <c r="A4098" t="s">
        <v>77</v>
      </c>
      <c r="B4098" t="s">
        <v>7</v>
      </c>
      <c r="C4098"/>
      <c r="D4098"/>
      <c r="E4098"/>
      <c r="F4098"/>
      <c r="G4098" t="s">
        <v>1803</v>
      </c>
      <c r="H4098"/>
      <c r="I4098" t="s">
        <v>1804</v>
      </c>
      <c r="J4098"/>
      <c r="K4098" s="217">
        <v>45000</v>
      </c>
      <c r="L4098"/>
      <c r="M4098"/>
      <c r="N4098" t="s">
        <v>24</v>
      </c>
      <c r="O4098"/>
      <c r="P4098"/>
      <c r="Q4098"/>
      <c r="R4098" s="221">
        <v>1551.544551024901</v>
      </c>
      <c r="S4098" s="217">
        <v>45026</v>
      </c>
      <c r="T4098" s="221">
        <v>1551.544551024901</v>
      </c>
      <c r="U4098"/>
      <c r="V4098" s="217">
        <v>45069</v>
      </c>
      <c r="W4098" s="221">
        <v>0</v>
      </c>
      <c r="X4098"/>
      <c r="Y4098"/>
      <c r="Z4098" s="221">
        <v>0</v>
      </c>
      <c r="AA4098"/>
      <c r="AB4098" s="221">
        <v>0</v>
      </c>
      <c r="AC4098"/>
      <c r="AD4098" s="217"/>
      <c r="AE4098" s="221">
        <v>0</v>
      </c>
      <c r="AF4098"/>
      <c r="AG4098" s="217"/>
      <c r="AH4098" s="221">
        <v>0</v>
      </c>
      <c r="AI4098"/>
      <c r="AJ4098"/>
      <c r="AK4098" s="221">
        <v>0</v>
      </c>
      <c r="AL4098"/>
      <c r="AM4098" s="217"/>
      <c r="AN4098" s="221">
        <v>0</v>
      </c>
      <c r="AO4098"/>
      <c r="AP4098" s="217"/>
      <c r="AQ4098" s="221">
        <v>0</v>
      </c>
      <c r="AR4098"/>
      <c r="AS4098"/>
      <c r="AT4098">
        <v>2023</v>
      </c>
      <c r="AU4098" t="s">
        <v>15</v>
      </c>
      <c r="AV4098">
        <v>2</v>
      </c>
      <c r="AW4098" s="221">
        <v>1551.54</v>
      </c>
      <c r="AX4098" s="221">
        <v>1551.54</v>
      </c>
      <c r="AY4098" s="221">
        <v>0</v>
      </c>
      <c r="AZ4098" s="221">
        <v>0</v>
      </c>
    </row>
    <row r="4099" spans="1:52">
      <c r="A4099" t="s">
        <v>80</v>
      </c>
      <c r="B4099" t="s">
        <v>5</v>
      </c>
      <c r="C4099"/>
      <c r="D4099"/>
      <c r="E4099"/>
      <c r="F4099"/>
      <c r="G4099" t="s">
        <v>4452</v>
      </c>
      <c r="H4099"/>
      <c r="I4099" t="s">
        <v>728</v>
      </c>
      <c r="J4099"/>
      <c r="K4099" s="217">
        <v>45593</v>
      </c>
      <c r="L4099"/>
      <c r="M4099"/>
      <c r="N4099" t="s">
        <v>29</v>
      </c>
      <c r="O4099"/>
      <c r="P4099"/>
      <c r="Q4099"/>
      <c r="R4099" s="221">
        <v>526.77379375921885</v>
      </c>
      <c r="S4099" s="217">
        <v>45609</v>
      </c>
      <c r="T4099" s="221">
        <v>526.77379375921885</v>
      </c>
      <c r="U4099"/>
      <c r="V4099" s="217">
        <v>45674</v>
      </c>
      <c r="W4099" s="221">
        <v>0</v>
      </c>
      <c r="X4099"/>
      <c r="Y4099"/>
      <c r="Z4099" s="221">
        <v>0</v>
      </c>
      <c r="AA4099"/>
      <c r="AB4099" s="221">
        <v>0</v>
      </c>
      <c r="AC4099"/>
      <c r="AD4099" s="217"/>
      <c r="AE4099" s="221">
        <v>0</v>
      </c>
      <c r="AF4099"/>
      <c r="AG4099" s="217"/>
      <c r="AH4099" s="221">
        <v>0</v>
      </c>
      <c r="AI4099"/>
      <c r="AJ4099"/>
      <c r="AK4099" s="221">
        <v>0</v>
      </c>
      <c r="AL4099"/>
      <c r="AM4099" s="217"/>
      <c r="AN4099" s="221">
        <v>0</v>
      </c>
      <c r="AO4099"/>
      <c r="AP4099" s="217"/>
      <c r="AQ4099" s="221">
        <v>0</v>
      </c>
      <c r="AR4099"/>
      <c r="AS4099"/>
      <c r="AT4099">
        <v>2025</v>
      </c>
      <c r="AU4099" t="s">
        <v>11</v>
      </c>
      <c r="AV4099">
        <v>1</v>
      </c>
      <c r="AW4099" s="221">
        <v>526.77</v>
      </c>
      <c r="AX4099" s="221">
        <v>526.77</v>
      </c>
      <c r="AY4099" s="221">
        <v>0</v>
      </c>
      <c r="AZ4099" s="221">
        <v>0</v>
      </c>
    </row>
    <row r="4100" spans="1:52">
      <c r="A4100" t="s">
        <v>217</v>
      </c>
      <c r="B4100" t="s">
        <v>8</v>
      </c>
      <c r="C4100"/>
      <c r="D4100"/>
      <c r="E4100"/>
      <c r="F4100"/>
      <c r="G4100" t="s">
        <v>4453</v>
      </c>
      <c r="H4100"/>
      <c r="I4100" t="s">
        <v>536</v>
      </c>
      <c r="J4100"/>
      <c r="K4100" s="217">
        <v>45041</v>
      </c>
      <c r="L4100"/>
      <c r="M4100"/>
      <c r="N4100" t="s">
        <v>28</v>
      </c>
      <c r="O4100"/>
      <c r="P4100"/>
      <c r="Q4100"/>
      <c r="R4100" s="221">
        <v>1065.2461915328431</v>
      </c>
      <c r="S4100" s="217">
        <v>45055</v>
      </c>
      <c r="T4100" s="221">
        <v>1065.2461915328431</v>
      </c>
      <c r="U4100"/>
      <c r="V4100" s="217">
        <v>45075</v>
      </c>
      <c r="W4100" s="221">
        <v>0</v>
      </c>
      <c r="X4100"/>
      <c r="Y4100"/>
      <c r="Z4100" s="221">
        <v>0</v>
      </c>
      <c r="AA4100"/>
      <c r="AB4100" s="221">
        <v>0</v>
      </c>
      <c r="AC4100"/>
      <c r="AD4100" s="217"/>
      <c r="AE4100" s="221">
        <v>0</v>
      </c>
      <c r="AF4100"/>
      <c r="AG4100" s="217"/>
      <c r="AH4100" s="221">
        <v>0</v>
      </c>
      <c r="AI4100"/>
      <c r="AJ4100"/>
      <c r="AK4100" s="221">
        <v>0</v>
      </c>
      <c r="AL4100"/>
      <c r="AM4100" s="217"/>
      <c r="AN4100" s="221">
        <v>0</v>
      </c>
      <c r="AO4100"/>
      <c r="AP4100" s="217"/>
      <c r="AQ4100" s="221">
        <v>0</v>
      </c>
      <c r="AR4100"/>
      <c r="AS4100"/>
      <c r="AT4100">
        <v>2023</v>
      </c>
      <c r="AU4100" t="s">
        <v>15</v>
      </c>
      <c r="AV4100">
        <v>2</v>
      </c>
      <c r="AW4100" s="221">
        <v>1065.25</v>
      </c>
      <c r="AX4100" s="221">
        <v>1065.25</v>
      </c>
      <c r="AY4100" s="221">
        <v>0</v>
      </c>
      <c r="AZ4100" s="221">
        <v>0</v>
      </c>
    </row>
    <row r="4101" spans="1:52">
      <c r="A4101" t="s">
        <v>206</v>
      </c>
      <c r="B4101" t="s">
        <v>4</v>
      </c>
      <c r="C4101"/>
      <c r="D4101"/>
      <c r="E4101"/>
      <c r="F4101"/>
      <c r="G4101" t="s">
        <v>3752</v>
      </c>
      <c r="H4101"/>
      <c r="I4101" t="s">
        <v>3699</v>
      </c>
      <c r="J4101"/>
      <c r="K4101" s="217">
        <v>45524</v>
      </c>
      <c r="L4101"/>
      <c r="M4101"/>
      <c r="N4101" t="s">
        <v>28</v>
      </c>
      <c r="O4101"/>
      <c r="P4101"/>
      <c r="Q4101"/>
      <c r="R4101" s="221">
        <v>105.5588849059433</v>
      </c>
      <c r="S4101" s="217">
        <v>45548</v>
      </c>
      <c r="T4101" s="221">
        <v>34.661113261931881</v>
      </c>
      <c r="U4101"/>
      <c r="V4101" s="217">
        <v>45603</v>
      </c>
      <c r="W4101" s="221">
        <v>70.897771644011385</v>
      </c>
      <c r="X4101"/>
      <c r="Y4101"/>
      <c r="Z4101" s="221">
        <v>0.2080891008339312</v>
      </c>
      <c r="AA4101"/>
      <c r="AB4101" s="221">
        <v>0</v>
      </c>
      <c r="AC4101"/>
      <c r="AD4101" s="217"/>
      <c r="AE4101" s="221">
        <v>0</v>
      </c>
      <c r="AF4101"/>
      <c r="AG4101" s="217"/>
      <c r="AH4101" s="221">
        <v>0</v>
      </c>
      <c r="AI4101"/>
      <c r="AJ4101"/>
      <c r="AK4101" s="221">
        <v>0</v>
      </c>
      <c r="AL4101"/>
      <c r="AM4101" s="217"/>
      <c r="AN4101" s="221">
        <v>0</v>
      </c>
      <c r="AO4101"/>
      <c r="AP4101" s="217"/>
      <c r="AQ4101" s="221">
        <v>0</v>
      </c>
      <c r="AR4101"/>
      <c r="AS4101"/>
      <c r="AT4101">
        <v>2024</v>
      </c>
      <c r="AU4101" t="s">
        <v>21</v>
      </c>
      <c r="AV4101">
        <v>4</v>
      </c>
      <c r="AW4101" s="221">
        <v>105.56</v>
      </c>
      <c r="AX4101" s="221">
        <v>34.659999999999997</v>
      </c>
      <c r="AY4101" s="221">
        <v>70.900000000000006</v>
      </c>
      <c r="AZ4101" s="221">
        <v>0</v>
      </c>
    </row>
    <row r="4102" spans="1:52">
      <c r="A4102" t="s">
        <v>217</v>
      </c>
      <c r="B4102" t="s">
        <v>8</v>
      </c>
      <c r="C4102"/>
      <c r="D4102"/>
      <c r="E4102"/>
      <c r="F4102"/>
      <c r="G4102" t="s">
        <v>1449</v>
      </c>
      <c r="H4102"/>
      <c r="I4102" t="s">
        <v>923</v>
      </c>
      <c r="J4102"/>
      <c r="K4102" s="217">
        <v>45289</v>
      </c>
      <c r="L4102"/>
      <c r="M4102"/>
      <c r="N4102" t="s">
        <v>24</v>
      </c>
      <c r="O4102"/>
      <c r="P4102"/>
      <c r="Q4102"/>
      <c r="R4102" s="221">
        <v>568.88998140584988</v>
      </c>
      <c r="S4102" s="217">
        <v>45306</v>
      </c>
      <c r="T4102" s="221">
        <v>201.897550004799</v>
      </c>
      <c r="U4102"/>
      <c r="V4102" s="217">
        <v>45331</v>
      </c>
      <c r="W4102" s="221">
        <v>366.99243140105091</v>
      </c>
      <c r="X4102"/>
      <c r="Y4102"/>
      <c r="Z4102" s="221">
        <v>1.045360268231588E-2</v>
      </c>
      <c r="AA4102"/>
      <c r="AB4102" s="221">
        <v>0</v>
      </c>
      <c r="AC4102"/>
      <c r="AD4102" s="217"/>
      <c r="AE4102" s="221">
        <v>0</v>
      </c>
      <c r="AF4102"/>
      <c r="AG4102" s="217"/>
      <c r="AH4102" s="221">
        <v>0</v>
      </c>
      <c r="AI4102"/>
      <c r="AJ4102"/>
      <c r="AK4102" s="221">
        <v>0</v>
      </c>
      <c r="AL4102"/>
      <c r="AM4102" s="217"/>
      <c r="AN4102" s="221">
        <v>0</v>
      </c>
      <c r="AO4102"/>
      <c r="AP4102" s="217"/>
      <c r="AQ4102" s="221">
        <v>0</v>
      </c>
      <c r="AR4102"/>
      <c r="AS4102"/>
      <c r="AT4102">
        <v>2024</v>
      </c>
      <c r="AU4102" t="s">
        <v>12</v>
      </c>
      <c r="AV4102">
        <v>1</v>
      </c>
      <c r="AW4102" s="221">
        <v>568.89</v>
      </c>
      <c r="AX4102" s="221">
        <v>201.9</v>
      </c>
      <c r="AY4102" s="221">
        <v>366.99</v>
      </c>
      <c r="AZ4102" s="221">
        <v>0</v>
      </c>
    </row>
    <row r="4103" spans="1:52">
      <c r="A4103" t="s">
        <v>77</v>
      </c>
      <c r="B4103" t="s">
        <v>7</v>
      </c>
      <c r="C4103"/>
      <c r="D4103"/>
      <c r="E4103"/>
      <c r="F4103"/>
      <c r="G4103" t="s">
        <v>4454</v>
      </c>
      <c r="H4103"/>
      <c r="I4103" t="s">
        <v>4455</v>
      </c>
      <c r="J4103"/>
      <c r="K4103" s="217">
        <v>45221</v>
      </c>
      <c r="L4103"/>
      <c r="M4103"/>
      <c r="N4103" t="s">
        <v>24</v>
      </c>
      <c r="O4103"/>
      <c r="P4103"/>
      <c r="Q4103"/>
      <c r="R4103" s="221">
        <v>899.39369967999835</v>
      </c>
      <c r="S4103" s="217">
        <v>45233</v>
      </c>
      <c r="T4103" s="221">
        <v>899.39369967999835</v>
      </c>
      <c r="U4103"/>
      <c r="V4103" s="217">
        <v>45272</v>
      </c>
      <c r="W4103" s="221">
        <v>0</v>
      </c>
      <c r="X4103"/>
      <c r="Y4103"/>
      <c r="Z4103" s="221">
        <v>0</v>
      </c>
      <c r="AA4103"/>
      <c r="AB4103" s="221">
        <v>0</v>
      </c>
      <c r="AC4103"/>
      <c r="AD4103" s="217"/>
      <c r="AE4103" s="221">
        <v>0</v>
      </c>
      <c r="AF4103"/>
      <c r="AG4103" s="217"/>
      <c r="AH4103" s="221">
        <v>0</v>
      </c>
      <c r="AI4103"/>
      <c r="AJ4103"/>
      <c r="AK4103" s="221">
        <v>0</v>
      </c>
      <c r="AL4103"/>
      <c r="AM4103" s="217"/>
      <c r="AN4103" s="221">
        <v>0</v>
      </c>
      <c r="AO4103"/>
      <c r="AP4103" s="217"/>
      <c r="AQ4103" s="221">
        <v>0</v>
      </c>
      <c r="AR4103"/>
      <c r="AS4103"/>
      <c r="AT4103">
        <v>2023</v>
      </c>
      <c r="AU4103" t="s">
        <v>22</v>
      </c>
      <c r="AV4103">
        <v>4</v>
      </c>
      <c r="AW4103" s="221">
        <v>899.39</v>
      </c>
      <c r="AX4103" s="221">
        <v>899.39</v>
      </c>
      <c r="AY4103" s="221">
        <v>0</v>
      </c>
      <c r="AZ4103" s="221">
        <v>0</v>
      </c>
    </row>
    <row r="4104" spans="1:52">
      <c r="A4104" t="s">
        <v>80</v>
      </c>
      <c r="B4104" t="s">
        <v>5</v>
      </c>
      <c r="C4104"/>
      <c r="D4104"/>
      <c r="E4104"/>
      <c r="F4104"/>
      <c r="G4104" t="s">
        <v>1282</v>
      </c>
      <c r="H4104"/>
      <c r="I4104" t="s">
        <v>1283</v>
      </c>
      <c r="J4104"/>
      <c r="K4104" s="217">
        <v>45516</v>
      </c>
      <c r="L4104"/>
      <c r="M4104"/>
      <c r="N4104" t="s">
        <v>29</v>
      </c>
      <c r="O4104"/>
      <c r="P4104"/>
      <c r="Q4104"/>
      <c r="R4104" s="221">
        <v>548.81075053447103</v>
      </c>
      <c r="S4104" s="217">
        <v>45548</v>
      </c>
      <c r="T4104" s="221">
        <v>548.81075053447103</v>
      </c>
      <c r="U4104"/>
      <c r="V4104" s="217">
        <v>45663</v>
      </c>
      <c r="W4104" s="221">
        <v>0</v>
      </c>
      <c r="X4104"/>
      <c r="Y4104"/>
      <c r="Z4104" s="221">
        <v>0</v>
      </c>
      <c r="AA4104"/>
      <c r="AB4104" s="221">
        <v>0</v>
      </c>
      <c r="AC4104"/>
      <c r="AD4104" s="217"/>
      <c r="AE4104" s="221">
        <v>0</v>
      </c>
      <c r="AF4104"/>
      <c r="AG4104" s="217"/>
      <c r="AH4104" s="221">
        <v>0</v>
      </c>
      <c r="AI4104"/>
      <c r="AJ4104"/>
      <c r="AK4104" s="221">
        <v>0</v>
      </c>
      <c r="AL4104"/>
      <c r="AM4104" s="217"/>
      <c r="AN4104" s="221">
        <v>0</v>
      </c>
      <c r="AO4104"/>
      <c r="AP4104" s="217"/>
      <c r="AQ4104" s="221">
        <v>0</v>
      </c>
      <c r="AR4104"/>
      <c r="AS4104"/>
      <c r="AT4104">
        <v>2025</v>
      </c>
      <c r="AU4104" t="s">
        <v>11</v>
      </c>
      <c r="AV4104">
        <v>1</v>
      </c>
      <c r="AW4104" s="221">
        <v>548.80999999999995</v>
      </c>
      <c r="AX4104" s="221">
        <v>548.80999999999995</v>
      </c>
      <c r="AY4104" s="221">
        <v>0</v>
      </c>
      <c r="AZ4104" s="221">
        <v>0</v>
      </c>
    </row>
    <row r="4105" spans="1:52">
      <c r="A4105" t="s">
        <v>80</v>
      </c>
      <c r="B4105" t="s">
        <v>5</v>
      </c>
      <c r="C4105"/>
      <c r="D4105"/>
      <c r="E4105"/>
      <c r="F4105"/>
      <c r="G4105" t="s">
        <v>4456</v>
      </c>
      <c r="H4105"/>
      <c r="I4105" t="s">
        <v>2421</v>
      </c>
      <c r="J4105"/>
      <c r="K4105" s="217">
        <v>44955</v>
      </c>
      <c r="L4105"/>
      <c r="M4105"/>
      <c r="N4105" t="s">
        <v>29</v>
      </c>
      <c r="O4105"/>
      <c r="P4105"/>
      <c r="Q4105"/>
      <c r="R4105" s="221">
        <v>1309.5561186859641</v>
      </c>
      <c r="S4105" s="217">
        <v>44959</v>
      </c>
      <c r="T4105" s="221">
        <v>1309.5561186859641</v>
      </c>
      <c r="U4105"/>
      <c r="V4105" s="217">
        <v>44993</v>
      </c>
      <c r="W4105" s="221">
        <v>0</v>
      </c>
      <c r="X4105"/>
      <c r="Y4105"/>
      <c r="Z4105" s="221">
        <v>0</v>
      </c>
      <c r="AA4105"/>
      <c r="AB4105" s="221">
        <v>0</v>
      </c>
      <c r="AC4105"/>
      <c r="AD4105" s="217"/>
      <c r="AE4105" s="221">
        <v>0</v>
      </c>
      <c r="AF4105"/>
      <c r="AG4105" s="217"/>
      <c r="AH4105" s="221">
        <v>0</v>
      </c>
      <c r="AI4105"/>
      <c r="AJ4105"/>
      <c r="AK4105" s="221">
        <v>0</v>
      </c>
      <c r="AL4105"/>
      <c r="AM4105" s="217"/>
      <c r="AN4105" s="221">
        <v>0</v>
      </c>
      <c r="AO4105"/>
      <c r="AP4105" s="217"/>
      <c r="AQ4105" s="221">
        <v>0</v>
      </c>
      <c r="AR4105"/>
      <c r="AS4105"/>
      <c r="AT4105">
        <v>2023</v>
      </c>
      <c r="AU4105" t="s">
        <v>13</v>
      </c>
      <c r="AV4105">
        <v>1</v>
      </c>
      <c r="AW4105" s="221">
        <v>1309.56</v>
      </c>
      <c r="AX4105" s="221">
        <v>1309.56</v>
      </c>
      <c r="AY4105" s="221">
        <v>0</v>
      </c>
      <c r="AZ4105" s="221">
        <v>0</v>
      </c>
    </row>
    <row r="4106" spans="1:52">
      <c r="A4106" t="s">
        <v>80</v>
      </c>
      <c r="B4106" t="s">
        <v>5</v>
      </c>
      <c r="C4106"/>
      <c r="D4106"/>
      <c r="E4106"/>
      <c r="F4106"/>
      <c r="G4106" t="s">
        <v>4457</v>
      </c>
      <c r="H4106"/>
      <c r="I4106" t="s">
        <v>4458</v>
      </c>
      <c r="J4106"/>
      <c r="K4106" s="217">
        <v>45047</v>
      </c>
      <c r="L4106"/>
      <c r="M4106"/>
      <c r="N4106" t="s">
        <v>24</v>
      </c>
      <c r="O4106"/>
      <c r="P4106"/>
      <c r="Q4106"/>
      <c r="R4106" s="221">
        <v>620.20179052899766</v>
      </c>
      <c r="S4106" s="217">
        <v>45083</v>
      </c>
      <c r="T4106" s="221">
        <v>620.20179052899766</v>
      </c>
      <c r="U4106"/>
      <c r="V4106" s="217">
        <v>45194</v>
      </c>
      <c r="W4106" s="221">
        <v>0</v>
      </c>
      <c r="X4106"/>
      <c r="Y4106"/>
      <c r="Z4106" s="221">
        <v>0</v>
      </c>
      <c r="AA4106"/>
      <c r="AB4106" s="221">
        <v>0</v>
      </c>
      <c r="AC4106"/>
      <c r="AD4106" s="217"/>
      <c r="AE4106" s="221">
        <v>0</v>
      </c>
      <c r="AF4106"/>
      <c r="AG4106" s="217"/>
      <c r="AH4106" s="221">
        <v>0</v>
      </c>
      <c r="AI4106"/>
      <c r="AJ4106"/>
      <c r="AK4106" s="221">
        <v>0</v>
      </c>
      <c r="AL4106"/>
      <c r="AM4106" s="217"/>
      <c r="AN4106" s="221">
        <v>0</v>
      </c>
      <c r="AO4106"/>
      <c r="AP4106" s="217"/>
      <c r="AQ4106" s="221">
        <v>0</v>
      </c>
      <c r="AR4106"/>
      <c r="AS4106"/>
      <c r="AT4106">
        <v>2023</v>
      </c>
      <c r="AU4106" t="s">
        <v>19</v>
      </c>
      <c r="AV4106">
        <v>3</v>
      </c>
      <c r="AW4106" s="221">
        <v>620.20000000000005</v>
      </c>
      <c r="AX4106" s="221">
        <v>620.20000000000005</v>
      </c>
      <c r="AY4106" s="221">
        <v>0</v>
      </c>
      <c r="AZ4106" s="221">
        <v>0</v>
      </c>
    </row>
    <row r="4107" spans="1:52">
      <c r="A4107" t="s">
        <v>130</v>
      </c>
      <c r="B4107" t="s">
        <v>3</v>
      </c>
      <c r="C4107"/>
      <c r="D4107"/>
      <c r="E4107"/>
      <c r="F4107"/>
      <c r="G4107" t="s">
        <v>4459</v>
      </c>
      <c r="H4107"/>
      <c r="I4107" t="s">
        <v>3404</v>
      </c>
      <c r="J4107"/>
      <c r="K4107" s="217">
        <v>45142</v>
      </c>
      <c r="L4107"/>
      <c r="M4107"/>
      <c r="N4107" t="s">
        <v>29</v>
      </c>
      <c r="O4107"/>
      <c r="P4107"/>
      <c r="Q4107"/>
      <c r="R4107" s="221">
        <v>417.3144390094501</v>
      </c>
      <c r="S4107" s="217">
        <v>45180</v>
      </c>
      <c r="T4107" s="221">
        <v>417.3144390094501</v>
      </c>
      <c r="U4107"/>
      <c r="V4107" s="217">
        <v>45247</v>
      </c>
      <c r="W4107" s="221">
        <v>0</v>
      </c>
      <c r="X4107"/>
      <c r="Y4107"/>
      <c r="Z4107" s="221">
        <v>0</v>
      </c>
      <c r="AA4107"/>
      <c r="AB4107" s="221">
        <v>0</v>
      </c>
      <c r="AC4107"/>
      <c r="AD4107" s="217"/>
      <c r="AE4107" s="221">
        <v>0</v>
      </c>
      <c r="AF4107"/>
      <c r="AG4107" s="217"/>
      <c r="AH4107" s="221">
        <v>0</v>
      </c>
      <c r="AI4107"/>
      <c r="AJ4107"/>
      <c r="AK4107" s="221">
        <v>0</v>
      </c>
      <c r="AL4107"/>
      <c r="AM4107" s="217"/>
      <c r="AN4107" s="221">
        <v>0</v>
      </c>
      <c r="AO4107"/>
      <c r="AP4107" s="217"/>
      <c r="AQ4107" s="221">
        <v>0</v>
      </c>
      <c r="AR4107"/>
      <c r="AS4107"/>
      <c r="AT4107">
        <v>2023</v>
      </c>
      <c r="AU4107" t="s">
        <v>21</v>
      </c>
      <c r="AV4107">
        <v>4</v>
      </c>
      <c r="AW4107" s="221">
        <v>417.31</v>
      </c>
      <c r="AX4107" s="221">
        <v>417.31</v>
      </c>
      <c r="AY4107" s="221">
        <v>0</v>
      </c>
      <c r="AZ4107" s="221">
        <v>0</v>
      </c>
    </row>
    <row r="4108" spans="1:52">
      <c r="A4108" t="s">
        <v>130</v>
      </c>
      <c r="B4108" t="s">
        <v>3</v>
      </c>
      <c r="C4108"/>
      <c r="D4108"/>
      <c r="E4108"/>
      <c r="F4108"/>
      <c r="G4108" t="s">
        <v>4459</v>
      </c>
      <c r="H4108"/>
      <c r="I4108" t="s">
        <v>3404</v>
      </c>
      <c r="J4108"/>
      <c r="K4108" s="217">
        <v>45142</v>
      </c>
      <c r="L4108"/>
      <c r="M4108"/>
      <c r="N4108" t="s">
        <v>29</v>
      </c>
      <c r="O4108"/>
      <c r="P4108"/>
      <c r="Q4108"/>
      <c r="R4108" s="221">
        <v>483.91961284550882</v>
      </c>
      <c r="S4108" s="217">
        <v>45180</v>
      </c>
      <c r="T4108" s="221">
        <v>483.91961284550882</v>
      </c>
      <c r="U4108"/>
      <c r="V4108" s="217">
        <v>45247</v>
      </c>
      <c r="W4108" s="221">
        <v>0</v>
      </c>
      <c r="X4108"/>
      <c r="Y4108"/>
      <c r="Z4108" s="221">
        <v>0</v>
      </c>
      <c r="AA4108"/>
      <c r="AB4108" s="221">
        <v>0</v>
      </c>
      <c r="AC4108"/>
      <c r="AD4108" s="217"/>
      <c r="AE4108" s="221">
        <v>0</v>
      </c>
      <c r="AF4108"/>
      <c r="AG4108" s="217"/>
      <c r="AH4108" s="221">
        <v>0</v>
      </c>
      <c r="AI4108"/>
      <c r="AJ4108"/>
      <c r="AK4108" s="221">
        <v>0</v>
      </c>
      <c r="AL4108"/>
      <c r="AM4108" s="217"/>
      <c r="AN4108" s="221">
        <v>0</v>
      </c>
      <c r="AO4108"/>
      <c r="AP4108" s="217"/>
      <c r="AQ4108" s="221">
        <v>0</v>
      </c>
      <c r="AR4108"/>
      <c r="AS4108"/>
      <c r="AT4108">
        <v>2023</v>
      </c>
      <c r="AU4108" t="s">
        <v>21</v>
      </c>
      <c r="AV4108">
        <v>4</v>
      </c>
      <c r="AW4108" s="221">
        <v>483.92</v>
      </c>
      <c r="AX4108" s="221">
        <v>483.92</v>
      </c>
      <c r="AY4108" s="221">
        <v>0</v>
      </c>
      <c r="AZ4108" s="221">
        <v>0</v>
      </c>
    </row>
    <row r="4109" spans="1:52">
      <c r="A4109" t="s">
        <v>217</v>
      </c>
      <c r="B4109" t="s">
        <v>8</v>
      </c>
      <c r="C4109"/>
      <c r="D4109"/>
      <c r="E4109"/>
      <c r="F4109"/>
      <c r="G4109" t="s">
        <v>4460</v>
      </c>
      <c r="H4109"/>
      <c r="I4109" t="s">
        <v>2512</v>
      </c>
      <c r="J4109"/>
      <c r="K4109" s="217">
        <v>45355</v>
      </c>
      <c r="L4109"/>
      <c r="M4109"/>
      <c r="N4109" t="s">
        <v>29</v>
      </c>
      <c r="O4109"/>
      <c r="P4109"/>
      <c r="Q4109"/>
      <c r="R4109" s="221">
        <v>723.41108734426075</v>
      </c>
      <c r="S4109" s="217">
        <v>45379</v>
      </c>
      <c r="T4109" s="221">
        <v>723.41108734426075</v>
      </c>
      <c r="U4109"/>
      <c r="V4109" s="217">
        <v>45408</v>
      </c>
      <c r="W4109" s="221">
        <v>0</v>
      </c>
      <c r="X4109"/>
      <c r="Y4109"/>
      <c r="Z4109" s="221">
        <v>0</v>
      </c>
      <c r="AA4109"/>
      <c r="AB4109" s="221">
        <v>0</v>
      </c>
      <c r="AC4109"/>
      <c r="AD4109" s="217"/>
      <c r="AE4109" s="221">
        <v>0</v>
      </c>
      <c r="AF4109"/>
      <c r="AG4109" s="217"/>
      <c r="AH4109" s="221">
        <v>0</v>
      </c>
      <c r="AI4109"/>
      <c r="AJ4109"/>
      <c r="AK4109" s="221">
        <v>0</v>
      </c>
      <c r="AL4109"/>
      <c r="AM4109" s="217"/>
      <c r="AN4109" s="221">
        <v>0</v>
      </c>
      <c r="AO4109"/>
      <c r="AP4109" s="217"/>
      <c r="AQ4109" s="221">
        <v>0</v>
      </c>
      <c r="AR4109"/>
      <c r="AS4109"/>
      <c r="AT4109">
        <v>2024</v>
      </c>
      <c r="AU4109" t="s">
        <v>14</v>
      </c>
      <c r="AV4109">
        <v>2</v>
      </c>
      <c r="AW4109" s="221">
        <v>723.41</v>
      </c>
      <c r="AX4109" s="221">
        <v>723.41</v>
      </c>
      <c r="AY4109" s="221">
        <v>0</v>
      </c>
      <c r="AZ4109" s="221">
        <v>0</v>
      </c>
    </row>
    <row r="4110" spans="1:52">
      <c r="A4110" t="s">
        <v>80</v>
      </c>
      <c r="B4110" t="s">
        <v>5</v>
      </c>
      <c r="C4110"/>
      <c r="D4110"/>
      <c r="E4110"/>
      <c r="F4110"/>
      <c r="G4110" t="s">
        <v>2549</v>
      </c>
      <c r="H4110"/>
      <c r="I4110" t="s">
        <v>2550</v>
      </c>
      <c r="J4110"/>
      <c r="K4110" s="217">
        <v>45026</v>
      </c>
      <c r="L4110"/>
      <c r="M4110"/>
      <c r="N4110" t="s">
        <v>29</v>
      </c>
      <c r="O4110"/>
      <c r="P4110"/>
      <c r="Q4110"/>
      <c r="R4110" s="221">
        <v>412.76774705226597</v>
      </c>
      <c r="S4110" s="217">
        <v>45055</v>
      </c>
      <c r="T4110" s="221">
        <v>412.76774705226597</v>
      </c>
      <c r="U4110"/>
      <c r="V4110" s="217">
        <v>45139</v>
      </c>
      <c r="W4110" s="221">
        <v>0</v>
      </c>
      <c r="X4110"/>
      <c r="Y4110"/>
      <c r="Z4110" s="221">
        <v>0</v>
      </c>
      <c r="AA4110"/>
      <c r="AB4110" s="221">
        <v>0</v>
      </c>
      <c r="AC4110"/>
      <c r="AD4110" s="217"/>
      <c r="AE4110" s="221">
        <v>0</v>
      </c>
      <c r="AF4110"/>
      <c r="AG4110" s="217"/>
      <c r="AH4110" s="221">
        <v>0</v>
      </c>
      <c r="AI4110"/>
      <c r="AJ4110"/>
      <c r="AK4110" s="221">
        <v>0</v>
      </c>
      <c r="AL4110"/>
      <c r="AM4110" s="217"/>
      <c r="AN4110" s="221">
        <v>0</v>
      </c>
      <c r="AO4110"/>
      <c r="AP4110" s="217"/>
      <c r="AQ4110" s="221">
        <v>0</v>
      </c>
      <c r="AR4110"/>
      <c r="AS4110"/>
      <c r="AT4110">
        <v>2023</v>
      </c>
      <c r="AU4110" t="s">
        <v>18</v>
      </c>
      <c r="AV4110">
        <v>3</v>
      </c>
      <c r="AW4110" s="221">
        <v>412.77</v>
      </c>
      <c r="AX4110" s="221">
        <v>412.77</v>
      </c>
      <c r="AY4110" s="221">
        <v>0</v>
      </c>
      <c r="AZ4110" s="221">
        <v>0</v>
      </c>
    </row>
    <row r="4111" spans="1:52">
      <c r="A4111" t="s">
        <v>80</v>
      </c>
      <c r="B4111" t="s">
        <v>5</v>
      </c>
      <c r="C4111"/>
      <c r="D4111"/>
      <c r="E4111"/>
      <c r="F4111"/>
      <c r="G4111" t="s">
        <v>2549</v>
      </c>
      <c r="H4111"/>
      <c r="I4111" t="s">
        <v>2550</v>
      </c>
      <c r="J4111"/>
      <c r="K4111" s="217">
        <v>45026</v>
      </c>
      <c r="L4111"/>
      <c r="M4111"/>
      <c r="N4111" t="s">
        <v>29</v>
      </c>
      <c r="O4111"/>
      <c r="P4111"/>
      <c r="Q4111"/>
      <c r="R4111" s="221">
        <v>495.34459762063477</v>
      </c>
      <c r="S4111" s="217">
        <v>45055</v>
      </c>
      <c r="T4111" s="221">
        <v>495.34459762063477</v>
      </c>
      <c r="U4111"/>
      <c r="V4111" s="217">
        <v>45139</v>
      </c>
      <c r="W4111" s="221">
        <v>0</v>
      </c>
      <c r="X4111"/>
      <c r="Y4111"/>
      <c r="Z4111" s="221">
        <v>0</v>
      </c>
      <c r="AA4111"/>
      <c r="AB4111" s="221">
        <v>0</v>
      </c>
      <c r="AC4111"/>
      <c r="AD4111" s="217"/>
      <c r="AE4111" s="221">
        <v>0</v>
      </c>
      <c r="AF4111"/>
      <c r="AG4111" s="217"/>
      <c r="AH4111" s="221">
        <v>0</v>
      </c>
      <c r="AI4111"/>
      <c r="AJ4111"/>
      <c r="AK4111" s="221">
        <v>0</v>
      </c>
      <c r="AL4111"/>
      <c r="AM4111" s="217"/>
      <c r="AN4111" s="221">
        <v>0</v>
      </c>
      <c r="AO4111"/>
      <c r="AP4111" s="217"/>
      <c r="AQ4111" s="221">
        <v>0</v>
      </c>
      <c r="AR4111"/>
      <c r="AS4111"/>
      <c r="AT4111">
        <v>2023</v>
      </c>
      <c r="AU4111" t="s">
        <v>18</v>
      </c>
      <c r="AV4111">
        <v>3</v>
      </c>
      <c r="AW4111" s="221">
        <v>495.34</v>
      </c>
      <c r="AX4111" s="221">
        <v>495.34</v>
      </c>
      <c r="AY4111" s="221">
        <v>0</v>
      </c>
      <c r="AZ4111" s="221">
        <v>0</v>
      </c>
    </row>
    <row r="4112" spans="1:52">
      <c r="A4112" t="s">
        <v>217</v>
      </c>
      <c r="B4112" t="s">
        <v>8</v>
      </c>
      <c r="C4112"/>
      <c r="D4112"/>
      <c r="E4112"/>
      <c r="F4112"/>
      <c r="G4112" t="s">
        <v>974</v>
      </c>
      <c r="H4112"/>
      <c r="I4112" t="s">
        <v>818</v>
      </c>
      <c r="J4112"/>
      <c r="K4112" s="217">
        <v>45272</v>
      </c>
      <c r="L4112"/>
      <c r="M4112"/>
      <c r="N4112" t="s">
        <v>24</v>
      </c>
      <c r="O4112"/>
      <c r="P4112"/>
      <c r="Q4112"/>
      <c r="R4112" s="221">
        <v>481.53186276884878</v>
      </c>
      <c r="S4112" s="217">
        <v>45282</v>
      </c>
      <c r="T4112" s="221">
        <v>481.53186276884878</v>
      </c>
      <c r="U4112"/>
      <c r="V4112" s="217">
        <v>45303</v>
      </c>
      <c r="W4112" s="221">
        <v>0</v>
      </c>
      <c r="X4112"/>
      <c r="Y4112"/>
      <c r="Z4112" s="221">
        <v>0</v>
      </c>
      <c r="AA4112"/>
      <c r="AB4112" s="221">
        <v>0</v>
      </c>
      <c r="AC4112"/>
      <c r="AD4112" s="217"/>
      <c r="AE4112" s="221">
        <v>0</v>
      </c>
      <c r="AF4112"/>
      <c r="AG4112" s="217"/>
      <c r="AH4112" s="221">
        <v>0</v>
      </c>
      <c r="AI4112"/>
      <c r="AJ4112"/>
      <c r="AK4112" s="221">
        <v>0</v>
      </c>
      <c r="AL4112"/>
      <c r="AM4112" s="217"/>
      <c r="AN4112" s="221">
        <v>0</v>
      </c>
      <c r="AO4112"/>
      <c r="AP4112" s="217"/>
      <c r="AQ4112" s="221">
        <v>0</v>
      </c>
      <c r="AR4112"/>
      <c r="AS4112"/>
      <c r="AT4112">
        <v>2024</v>
      </c>
      <c r="AU4112" t="s">
        <v>11</v>
      </c>
      <c r="AV4112">
        <v>1</v>
      </c>
      <c r="AW4112" s="221">
        <v>481.53</v>
      </c>
      <c r="AX4112" s="221">
        <v>481.53</v>
      </c>
      <c r="AY4112" s="221">
        <v>0</v>
      </c>
      <c r="AZ4112" s="221">
        <v>0</v>
      </c>
    </row>
    <row r="4113" spans="1:52">
      <c r="A4113" t="s">
        <v>77</v>
      </c>
      <c r="B4113" t="s">
        <v>7</v>
      </c>
      <c r="C4113"/>
      <c r="D4113"/>
      <c r="E4113"/>
      <c r="F4113"/>
      <c r="G4113" t="s">
        <v>4080</v>
      </c>
      <c r="H4113"/>
      <c r="I4113" t="s">
        <v>3075</v>
      </c>
      <c r="J4113"/>
      <c r="K4113" s="217">
        <v>45035</v>
      </c>
      <c r="L4113"/>
      <c r="M4113"/>
      <c r="N4113" t="s">
        <v>28</v>
      </c>
      <c r="O4113"/>
      <c r="P4113"/>
      <c r="Q4113"/>
      <c r="R4113" s="221">
        <v>186.7883352541526</v>
      </c>
      <c r="S4113" s="217">
        <v>45054</v>
      </c>
      <c r="T4113" s="221">
        <v>186.7883352541526</v>
      </c>
      <c r="U4113"/>
      <c r="V4113" s="217">
        <v>45196</v>
      </c>
      <c r="W4113" s="221">
        <v>0</v>
      </c>
      <c r="X4113"/>
      <c r="Y4113"/>
      <c r="Z4113" s="221">
        <v>0</v>
      </c>
      <c r="AA4113"/>
      <c r="AB4113" s="221">
        <v>0</v>
      </c>
      <c r="AC4113"/>
      <c r="AD4113" s="217"/>
      <c r="AE4113" s="221">
        <v>0</v>
      </c>
      <c r="AF4113"/>
      <c r="AG4113" s="217"/>
      <c r="AH4113" s="221">
        <v>0</v>
      </c>
      <c r="AI4113"/>
      <c r="AJ4113"/>
      <c r="AK4113" s="221">
        <v>0</v>
      </c>
      <c r="AL4113"/>
      <c r="AM4113" s="217"/>
      <c r="AN4113" s="221">
        <v>0</v>
      </c>
      <c r="AO4113"/>
      <c r="AP4113" s="217"/>
      <c r="AQ4113" s="221">
        <v>0</v>
      </c>
      <c r="AR4113"/>
      <c r="AS4113"/>
      <c r="AT4113">
        <v>2023</v>
      </c>
      <c r="AU4113" t="s">
        <v>19</v>
      </c>
      <c r="AV4113">
        <v>3</v>
      </c>
      <c r="AW4113" s="221">
        <v>186.79</v>
      </c>
      <c r="AX4113" s="221">
        <v>186.79</v>
      </c>
      <c r="AY4113" s="221">
        <v>0</v>
      </c>
      <c r="AZ4113" s="221">
        <v>0</v>
      </c>
    </row>
    <row r="4114" spans="1:52">
      <c r="A4114" t="s">
        <v>217</v>
      </c>
      <c r="B4114" t="s">
        <v>8</v>
      </c>
      <c r="C4114"/>
      <c r="D4114"/>
      <c r="E4114"/>
      <c r="F4114"/>
      <c r="G4114" t="s">
        <v>4461</v>
      </c>
      <c r="H4114"/>
      <c r="I4114" t="s">
        <v>3194</v>
      </c>
      <c r="J4114"/>
      <c r="K4114" s="217">
        <v>45096</v>
      </c>
      <c r="L4114"/>
      <c r="M4114"/>
      <c r="N4114" t="s">
        <v>28</v>
      </c>
      <c r="O4114"/>
      <c r="P4114"/>
      <c r="Q4114"/>
      <c r="R4114" s="221">
        <v>460.73299601104929</v>
      </c>
      <c r="S4114" s="217">
        <v>45119</v>
      </c>
      <c r="T4114" s="221">
        <v>460.73299601104929</v>
      </c>
      <c r="U4114"/>
      <c r="V4114" s="217">
        <v>45135</v>
      </c>
      <c r="W4114" s="221">
        <v>0</v>
      </c>
      <c r="X4114"/>
      <c r="Y4114"/>
      <c r="Z4114" s="221">
        <v>0</v>
      </c>
      <c r="AA4114"/>
      <c r="AB4114" s="221">
        <v>0</v>
      </c>
      <c r="AC4114"/>
      <c r="AD4114" s="217"/>
      <c r="AE4114" s="221">
        <v>0</v>
      </c>
      <c r="AF4114"/>
      <c r="AG4114" s="217"/>
      <c r="AH4114" s="221">
        <v>0</v>
      </c>
      <c r="AI4114"/>
      <c r="AJ4114"/>
      <c r="AK4114" s="221">
        <v>0</v>
      </c>
      <c r="AL4114"/>
      <c r="AM4114" s="217"/>
      <c r="AN4114" s="221">
        <v>0</v>
      </c>
      <c r="AO4114"/>
      <c r="AP4114" s="217"/>
      <c r="AQ4114" s="221">
        <v>0</v>
      </c>
      <c r="AR4114"/>
      <c r="AS4114"/>
      <c r="AT4114">
        <v>2023</v>
      </c>
      <c r="AU4114" t="s">
        <v>17</v>
      </c>
      <c r="AV4114">
        <v>3</v>
      </c>
      <c r="AW4114" s="221">
        <v>460.73</v>
      </c>
      <c r="AX4114" s="221">
        <v>460.73</v>
      </c>
      <c r="AY4114" s="221">
        <v>0</v>
      </c>
      <c r="AZ4114" s="221">
        <v>0</v>
      </c>
    </row>
    <row r="4115" spans="1:52">
      <c r="A4115" t="s">
        <v>217</v>
      </c>
      <c r="B4115" t="s">
        <v>8</v>
      </c>
      <c r="C4115"/>
      <c r="D4115"/>
      <c r="E4115"/>
      <c r="F4115"/>
      <c r="G4115" t="s">
        <v>4461</v>
      </c>
      <c r="H4115"/>
      <c r="I4115" t="s">
        <v>3194</v>
      </c>
      <c r="J4115"/>
      <c r="K4115" s="217">
        <v>45096</v>
      </c>
      <c r="L4115"/>
      <c r="M4115"/>
      <c r="N4115" t="s">
        <v>28</v>
      </c>
      <c r="O4115"/>
      <c r="P4115"/>
      <c r="Q4115"/>
      <c r="R4115" s="221">
        <v>420.28794211163051</v>
      </c>
      <c r="S4115" s="217">
        <v>45119</v>
      </c>
      <c r="T4115" s="221">
        <v>420.28794211163051</v>
      </c>
      <c r="U4115"/>
      <c r="V4115" s="217">
        <v>45135</v>
      </c>
      <c r="W4115" s="221">
        <v>0</v>
      </c>
      <c r="X4115"/>
      <c r="Y4115"/>
      <c r="Z4115" s="221">
        <v>0</v>
      </c>
      <c r="AA4115"/>
      <c r="AB4115" s="221">
        <v>0</v>
      </c>
      <c r="AC4115"/>
      <c r="AD4115" s="217"/>
      <c r="AE4115" s="221">
        <v>0</v>
      </c>
      <c r="AF4115"/>
      <c r="AG4115" s="217"/>
      <c r="AH4115" s="221">
        <v>0</v>
      </c>
      <c r="AI4115"/>
      <c r="AJ4115"/>
      <c r="AK4115" s="221">
        <v>0</v>
      </c>
      <c r="AL4115"/>
      <c r="AM4115" s="217"/>
      <c r="AN4115" s="221">
        <v>0</v>
      </c>
      <c r="AO4115"/>
      <c r="AP4115" s="217"/>
      <c r="AQ4115" s="221">
        <v>0</v>
      </c>
      <c r="AR4115"/>
      <c r="AS4115"/>
      <c r="AT4115">
        <v>2023</v>
      </c>
      <c r="AU4115" t="s">
        <v>17</v>
      </c>
      <c r="AV4115">
        <v>3</v>
      </c>
      <c r="AW4115" s="221">
        <v>420.29</v>
      </c>
      <c r="AX4115" s="221">
        <v>420.29</v>
      </c>
      <c r="AY4115" s="221">
        <v>0</v>
      </c>
      <c r="AZ4115" s="221">
        <v>0</v>
      </c>
    </row>
    <row r="4116" spans="1:52">
      <c r="A4116" t="s">
        <v>85</v>
      </c>
      <c r="B4116" t="s">
        <v>6</v>
      </c>
      <c r="C4116"/>
      <c r="D4116"/>
      <c r="E4116"/>
      <c r="F4116"/>
      <c r="G4116" t="s">
        <v>4462</v>
      </c>
      <c r="H4116"/>
      <c r="I4116" t="s">
        <v>4463</v>
      </c>
      <c r="J4116"/>
      <c r="K4116" s="217">
        <v>44987</v>
      </c>
      <c r="L4116"/>
      <c r="M4116"/>
      <c r="N4116" t="s">
        <v>28</v>
      </c>
      <c r="O4116"/>
      <c r="P4116"/>
      <c r="Q4116"/>
      <c r="R4116" s="221">
        <v>543.58386355258244</v>
      </c>
      <c r="S4116" s="217">
        <v>45024</v>
      </c>
      <c r="T4116" s="221">
        <v>543.58386355258244</v>
      </c>
      <c r="U4116"/>
      <c r="V4116" s="217">
        <v>45068</v>
      </c>
      <c r="W4116" s="221">
        <v>0</v>
      </c>
      <c r="X4116"/>
      <c r="Y4116"/>
      <c r="Z4116" s="221">
        <v>0</v>
      </c>
      <c r="AA4116"/>
      <c r="AB4116" s="221">
        <v>0</v>
      </c>
      <c r="AC4116"/>
      <c r="AD4116" s="217"/>
      <c r="AE4116" s="221">
        <v>0</v>
      </c>
      <c r="AF4116"/>
      <c r="AG4116" s="217"/>
      <c r="AH4116" s="221">
        <v>0</v>
      </c>
      <c r="AI4116"/>
      <c r="AJ4116"/>
      <c r="AK4116" s="221">
        <v>0</v>
      </c>
      <c r="AL4116"/>
      <c r="AM4116" s="217"/>
      <c r="AN4116" s="221">
        <v>0</v>
      </c>
      <c r="AO4116"/>
      <c r="AP4116" s="217"/>
      <c r="AQ4116" s="221">
        <v>0</v>
      </c>
      <c r="AR4116"/>
      <c r="AS4116"/>
      <c r="AT4116">
        <v>2023</v>
      </c>
      <c r="AU4116" t="s">
        <v>15</v>
      </c>
      <c r="AV4116">
        <v>2</v>
      </c>
      <c r="AW4116" s="221">
        <v>543.58000000000004</v>
      </c>
      <c r="AX4116" s="221">
        <v>543.58000000000004</v>
      </c>
      <c r="AY4116" s="221">
        <v>0</v>
      </c>
      <c r="AZ4116" s="221">
        <v>0</v>
      </c>
    </row>
    <row r="4117" spans="1:52">
      <c r="A4117" t="s">
        <v>80</v>
      </c>
      <c r="B4117" t="s">
        <v>5</v>
      </c>
      <c r="C4117"/>
      <c r="D4117"/>
      <c r="E4117"/>
      <c r="F4117"/>
      <c r="G4117" t="s">
        <v>4464</v>
      </c>
      <c r="H4117"/>
      <c r="I4117" t="s">
        <v>4465</v>
      </c>
      <c r="J4117"/>
      <c r="K4117" s="217">
        <v>45480</v>
      </c>
      <c r="L4117"/>
      <c r="M4117"/>
      <c r="N4117" t="s">
        <v>24</v>
      </c>
      <c r="O4117"/>
      <c r="P4117"/>
      <c r="Q4117"/>
      <c r="R4117" s="221">
        <v>635.88699889418012</v>
      </c>
      <c r="S4117" s="217">
        <v>45498</v>
      </c>
      <c r="T4117" s="221">
        <v>635.88699889418012</v>
      </c>
      <c r="U4117"/>
      <c r="V4117" s="217">
        <v>45538</v>
      </c>
      <c r="W4117" s="221">
        <v>0</v>
      </c>
      <c r="X4117"/>
      <c r="Y4117"/>
      <c r="Z4117" s="221">
        <v>0</v>
      </c>
      <c r="AA4117"/>
      <c r="AB4117" s="221">
        <v>0</v>
      </c>
      <c r="AC4117"/>
      <c r="AD4117" s="217"/>
      <c r="AE4117" s="221">
        <v>0</v>
      </c>
      <c r="AF4117"/>
      <c r="AG4117" s="217"/>
      <c r="AH4117" s="221">
        <v>0</v>
      </c>
      <c r="AI4117"/>
      <c r="AJ4117"/>
      <c r="AK4117" s="221">
        <v>0</v>
      </c>
      <c r="AL4117"/>
      <c r="AM4117" s="217"/>
      <c r="AN4117" s="221">
        <v>0</v>
      </c>
      <c r="AO4117"/>
      <c r="AP4117" s="217"/>
      <c r="AQ4117" s="221">
        <v>0</v>
      </c>
      <c r="AR4117"/>
      <c r="AS4117"/>
      <c r="AT4117">
        <v>2024</v>
      </c>
      <c r="AU4117" t="s">
        <v>19</v>
      </c>
      <c r="AV4117">
        <v>3</v>
      </c>
      <c r="AW4117" s="221">
        <v>635.89</v>
      </c>
      <c r="AX4117" s="221">
        <v>635.89</v>
      </c>
      <c r="AY4117" s="221">
        <v>0</v>
      </c>
      <c r="AZ4117" s="221">
        <v>0</v>
      </c>
    </row>
    <row r="4118" spans="1:52">
      <c r="A4118" t="s">
        <v>217</v>
      </c>
      <c r="B4118" t="s">
        <v>8</v>
      </c>
      <c r="C4118"/>
      <c r="D4118"/>
      <c r="E4118"/>
      <c r="F4118"/>
      <c r="G4118" t="s">
        <v>4466</v>
      </c>
      <c r="H4118"/>
      <c r="I4118" t="s">
        <v>4467</v>
      </c>
      <c r="J4118"/>
      <c r="K4118" s="217">
        <v>45103</v>
      </c>
      <c r="L4118"/>
      <c r="M4118"/>
      <c r="N4118" t="s">
        <v>28</v>
      </c>
      <c r="O4118"/>
      <c r="P4118"/>
      <c r="Q4118"/>
      <c r="R4118" s="221">
        <v>381.13224324851171</v>
      </c>
      <c r="S4118" s="217">
        <v>45119</v>
      </c>
      <c r="T4118" s="221">
        <v>381.13224324851171</v>
      </c>
      <c r="U4118"/>
      <c r="V4118" s="217">
        <v>45142</v>
      </c>
      <c r="W4118" s="221">
        <v>0</v>
      </c>
      <c r="X4118"/>
      <c r="Y4118"/>
      <c r="Z4118" s="221">
        <v>0</v>
      </c>
      <c r="AA4118"/>
      <c r="AB4118" s="221">
        <v>0</v>
      </c>
      <c r="AC4118"/>
      <c r="AD4118" s="217"/>
      <c r="AE4118" s="221">
        <v>0</v>
      </c>
      <c r="AF4118"/>
      <c r="AG4118" s="217"/>
      <c r="AH4118" s="221">
        <v>0</v>
      </c>
      <c r="AI4118"/>
      <c r="AJ4118"/>
      <c r="AK4118" s="221">
        <v>0</v>
      </c>
      <c r="AL4118"/>
      <c r="AM4118" s="217"/>
      <c r="AN4118" s="221">
        <v>0</v>
      </c>
      <c r="AO4118"/>
      <c r="AP4118" s="217"/>
      <c r="AQ4118" s="221">
        <v>0</v>
      </c>
      <c r="AR4118"/>
      <c r="AS4118"/>
      <c r="AT4118">
        <v>2023</v>
      </c>
      <c r="AU4118" t="s">
        <v>18</v>
      </c>
      <c r="AV4118">
        <v>3</v>
      </c>
      <c r="AW4118" s="221">
        <v>381.13</v>
      </c>
      <c r="AX4118" s="221">
        <v>381.13</v>
      </c>
      <c r="AY4118" s="221">
        <v>0</v>
      </c>
      <c r="AZ4118" s="221">
        <v>0</v>
      </c>
    </row>
    <row r="4119" spans="1:52">
      <c r="A4119" t="s">
        <v>74</v>
      </c>
      <c r="B4119" t="s">
        <v>10</v>
      </c>
      <c r="C4119"/>
      <c r="D4119"/>
      <c r="E4119"/>
      <c r="F4119"/>
      <c r="G4119" t="s">
        <v>4468</v>
      </c>
      <c r="H4119"/>
      <c r="I4119" t="s">
        <v>3451</v>
      </c>
      <c r="J4119"/>
      <c r="K4119" s="217">
        <v>45538</v>
      </c>
      <c r="L4119"/>
      <c r="M4119"/>
      <c r="N4119" t="s">
        <v>27</v>
      </c>
      <c r="O4119"/>
      <c r="P4119"/>
      <c r="Q4119"/>
      <c r="R4119" s="221">
        <v>502.42816955464627</v>
      </c>
      <c r="S4119" s="217">
        <v>45561</v>
      </c>
      <c r="T4119" s="221">
        <v>502.42816955464627</v>
      </c>
      <c r="U4119"/>
      <c r="V4119" s="217">
        <v>45574</v>
      </c>
      <c r="W4119" s="221">
        <v>0</v>
      </c>
      <c r="X4119"/>
      <c r="Y4119"/>
      <c r="Z4119" s="221">
        <v>0</v>
      </c>
      <c r="AA4119"/>
      <c r="AB4119" s="221">
        <v>0</v>
      </c>
      <c r="AC4119"/>
      <c r="AD4119" s="217"/>
      <c r="AE4119" s="221">
        <v>0</v>
      </c>
      <c r="AF4119"/>
      <c r="AG4119" s="217"/>
      <c r="AH4119" s="221">
        <v>0</v>
      </c>
      <c r="AI4119"/>
      <c r="AJ4119"/>
      <c r="AK4119" s="221">
        <v>0</v>
      </c>
      <c r="AL4119"/>
      <c r="AM4119" s="217"/>
      <c r="AN4119" s="221">
        <v>0</v>
      </c>
      <c r="AO4119"/>
      <c r="AP4119" s="217"/>
      <c r="AQ4119" s="221">
        <v>0</v>
      </c>
      <c r="AR4119"/>
      <c r="AS4119"/>
      <c r="AT4119">
        <v>2024</v>
      </c>
      <c r="AU4119" t="s">
        <v>20</v>
      </c>
      <c r="AV4119">
        <v>4</v>
      </c>
      <c r="AW4119" s="221">
        <v>502.43</v>
      </c>
      <c r="AX4119" s="221">
        <v>502.43</v>
      </c>
      <c r="AY4119" s="221">
        <v>0</v>
      </c>
      <c r="AZ4119" s="221">
        <v>0</v>
      </c>
    </row>
    <row r="4120" spans="1:52">
      <c r="A4120" t="s">
        <v>77</v>
      </c>
      <c r="B4120" t="s">
        <v>7</v>
      </c>
      <c r="C4120"/>
      <c r="D4120"/>
      <c r="E4120"/>
      <c r="F4120"/>
      <c r="G4120" t="s">
        <v>1303</v>
      </c>
      <c r="H4120"/>
      <c r="I4120" t="s">
        <v>1304</v>
      </c>
      <c r="J4120"/>
      <c r="K4120" s="217">
        <v>44987</v>
      </c>
      <c r="L4120"/>
      <c r="M4120"/>
      <c r="N4120" t="s">
        <v>28</v>
      </c>
      <c r="O4120"/>
      <c r="P4120"/>
      <c r="Q4120"/>
      <c r="R4120" s="221">
        <v>534.70586771898161</v>
      </c>
      <c r="S4120" s="217">
        <v>45026</v>
      </c>
      <c r="T4120" s="221">
        <v>534.70586771898161</v>
      </c>
      <c r="U4120"/>
      <c r="V4120" s="217">
        <v>45069</v>
      </c>
      <c r="W4120" s="221">
        <v>0</v>
      </c>
      <c r="X4120"/>
      <c r="Y4120"/>
      <c r="Z4120" s="221">
        <v>0</v>
      </c>
      <c r="AA4120"/>
      <c r="AB4120" s="221">
        <v>0</v>
      </c>
      <c r="AC4120"/>
      <c r="AD4120" s="217"/>
      <c r="AE4120" s="221">
        <v>0</v>
      </c>
      <c r="AF4120"/>
      <c r="AG4120" s="217"/>
      <c r="AH4120" s="221">
        <v>0</v>
      </c>
      <c r="AI4120"/>
      <c r="AJ4120"/>
      <c r="AK4120" s="221">
        <v>0</v>
      </c>
      <c r="AL4120"/>
      <c r="AM4120" s="217"/>
      <c r="AN4120" s="221">
        <v>0</v>
      </c>
      <c r="AO4120"/>
      <c r="AP4120" s="217"/>
      <c r="AQ4120" s="221">
        <v>0</v>
      </c>
      <c r="AR4120"/>
      <c r="AS4120"/>
      <c r="AT4120">
        <v>2023</v>
      </c>
      <c r="AU4120" t="s">
        <v>15</v>
      </c>
      <c r="AV4120">
        <v>2</v>
      </c>
      <c r="AW4120" s="221">
        <v>534.71</v>
      </c>
      <c r="AX4120" s="221">
        <v>534.71</v>
      </c>
      <c r="AY4120" s="221">
        <v>0</v>
      </c>
      <c r="AZ4120" s="221">
        <v>0</v>
      </c>
    </row>
    <row r="4121" spans="1:52">
      <c r="A4121" t="s">
        <v>77</v>
      </c>
      <c r="B4121" t="s">
        <v>7</v>
      </c>
      <c r="C4121"/>
      <c r="D4121"/>
      <c r="E4121"/>
      <c r="F4121"/>
      <c r="G4121" t="s">
        <v>1303</v>
      </c>
      <c r="H4121"/>
      <c r="I4121" t="s">
        <v>1304</v>
      </c>
      <c r="J4121"/>
      <c r="K4121" s="217">
        <v>44987</v>
      </c>
      <c r="L4121"/>
      <c r="M4121"/>
      <c r="N4121" t="s">
        <v>28</v>
      </c>
      <c r="O4121"/>
      <c r="P4121"/>
      <c r="Q4121"/>
      <c r="R4121" s="221">
        <v>447.80394231310032</v>
      </c>
      <c r="S4121" s="217">
        <v>45026</v>
      </c>
      <c r="T4121" s="221">
        <v>447.80394231310032</v>
      </c>
      <c r="U4121"/>
      <c r="V4121" s="217">
        <v>45069</v>
      </c>
      <c r="W4121" s="221">
        <v>0</v>
      </c>
      <c r="X4121"/>
      <c r="Y4121"/>
      <c r="Z4121" s="221">
        <v>0</v>
      </c>
      <c r="AA4121"/>
      <c r="AB4121" s="221">
        <v>0</v>
      </c>
      <c r="AC4121"/>
      <c r="AD4121" s="217"/>
      <c r="AE4121" s="221">
        <v>0</v>
      </c>
      <c r="AF4121"/>
      <c r="AG4121" s="217"/>
      <c r="AH4121" s="221">
        <v>0</v>
      </c>
      <c r="AI4121"/>
      <c r="AJ4121"/>
      <c r="AK4121" s="221">
        <v>0</v>
      </c>
      <c r="AL4121"/>
      <c r="AM4121" s="217"/>
      <c r="AN4121" s="221">
        <v>0</v>
      </c>
      <c r="AO4121"/>
      <c r="AP4121" s="217"/>
      <c r="AQ4121" s="221">
        <v>0</v>
      </c>
      <c r="AR4121"/>
      <c r="AS4121"/>
      <c r="AT4121">
        <v>2023</v>
      </c>
      <c r="AU4121" t="s">
        <v>15</v>
      </c>
      <c r="AV4121">
        <v>2</v>
      </c>
      <c r="AW4121" s="221">
        <v>447.8</v>
      </c>
      <c r="AX4121" s="221">
        <v>447.8</v>
      </c>
      <c r="AY4121" s="221">
        <v>0</v>
      </c>
      <c r="AZ4121" s="221">
        <v>0</v>
      </c>
    </row>
    <row r="4122" spans="1:52">
      <c r="A4122" t="s">
        <v>77</v>
      </c>
      <c r="B4122" t="s">
        <v>7</v>
      </c>
      <c r="C4122"/>
      <c r="D4122"/>
      <c r="E4122"/>
      <c r="F4122"/>
      <c r="G4122" t="s">
        <v>1303</v>
      </c>
      <c r="H4122"/>
      <c r="I4122" t="s">
        <v>1304</v>
      </c>
      <c r="J4122"/>
      <c r="K4122" s="217">
        <v>44987</v>
      </c>
      <c r="L4122"/>
      <c r="M4122"/>
      <c r="N4122" t="s">
        <v>28</v>
      </c>
      <c r="O4122"/>
      <c r="P4122"/>
      <c r="Q4122"/>
      <c r="R4122" s="221">
        <v>477.33204433644403</v>
      </c>
      <c r="S4122" s="217">
        <v>45026</v>
      </c>
      <c r="T4122" s="221">
        <v>477.33204433644403</v>
      </c>
      <c r="U4122"/>
      <c r="V4122" s="217">
        <v>45069</v>
      </c>
      <c r="W4122" s="221">
        <v>0</v>
      </c>
      <c r="X4122"/>
      <c r="Y4122"/>
      <c r="Z4122" s="221">
        <v>0</v>
      </c>
      <c r="AA4122"/>
      <c r="AB4122" s="221">
        <v>0</v>
      </c>
      <c r="AC4122"/>
      <c r="AD4122" s="217"/>
      <c r="AE4122" s="221">
        <v>0</v>
      </c>
      <c r="AF4122"/>
      <c r="AG4122" s="217"/>
      <c r="AH4122" s="221">
        <v>0</v>
      </c>
      <c r="AI4122"/>
      <c r="AJ4122"/>
      <c r="AK4122" s="221">
        <v>0</v>
      </c>
      <c r="AL4122"/>
      <c r="AM4122" s="217"/>
      <c r="AN4122" s="221">
        <v>0</v>
      </c>
      <c r="AO4122"/>
      <c r="AP4122" s="217"/>
      <c r="AQ4122" s="221">
        <v>0</v>
      </c>
      <c r="AR4122"/>
      <c r="AS4122"/>
      <c r="AT4122">
        <v>2023</v>
      </c>
      <c r="AU4122" t="s">
        <v>15</v>
      </c>
      <c r="AV4122">
        <v>2</v>
      </c>
      <c r="AW4122" s="221">
        <v>477.33</v>
      </c>
      <c r="AX4122" s="221">
        <v>477.33</v>
      </c>
      <c r="AY4122" s="221">
        <v>0</v>
      </c>
      <c r="AZ4122" s="221">
        <v>0</v>
      </c>
    </row>
    <row r="4123" spans="1:52">
      <c r="A4123" t="s">
        <v>77</v>
      </c>
      <c r="B4123" t="s">
        <v>7</v>
      </c>
      <c r="C4123"/>
      <c r="D4123"/>
      <c r="E4123"/>
      <c r="F4123"/>
      <c r="G4123" t="s">
        <v>1303</v>
      </c>
      <c r="H4123"/>
      <c r="I4123" t="s">
        <v>1304</v>
      </c>
      <c r="J4123"/>
      <c r="K4123" s="217">
        <v>44987</v>
      </c>
      <c r="L4123"/>
      <c r="M4123"/>
      <c r="N4123" t="s">
        <v>28</v>
      </c>
      <c r="O4123"/>
      <c r="P4123"/>
      <c r="Q4123"/>
      <c r="R4123" s="221">
        <v>450.24580852274732</v>
      </c>
      <c r="S4123" s="217">
        <v>45026</v>
      </c>
      <c r="T4123" s="221">
        <v>450.24580852274732</v>
      </c>
      <c r="U4123"/>
      <c r="V4123" s="217">
        <v>45069</v>
      </c>
      <c r="W4123" s="221">
        <v>0</v>
      </c>
      <c r="X4123"/>
      <c r="Y4123"/>
      <c r="Z4123" s="221">
        <v>0</v>
      </c>
      <c r="AA4123"/>
      <c r="AB4123" s="221">
        <v>0</v>
      </c>
      <c r="AC4123"/>
      <c r="AD4123" s="217"/>
      <c r="AE4123" s="221">
        <v>0</v>
      </c>
      <c r="AF4123"/>
      <c r="AG4123" s="217"/>
      <c r="AH4123" s="221">
        <v>0</v>
      </c>
      <c r="AI4123"/>
      <c r="AJ4123"/>
      <c r="AK4123" s="221">
        <v>0</v>
      </c>
      <c r="AL4123"/>
      <c r="AM4123" s="217"/>
      <c r="AN4123" s="221">
        <v>0</v>
      </c>
      <c r="AO4123"/>
      <c r="AP4123" s="217"/>
      <c r="AQ4123" s="221">
        <v>0</v>
      </c>
      <c r="AR4123"/>
      <c r="AS4123"/>
      <c r="AT4123">
        <v>2023</v>
      </c>
      <c r="AU4123" t="s">
        <v>15</v>
      </c>
      <c r="AV4123">
        <v>2</v>
      </c>
      <c r="AW4123" s="221">
        <v>450.25</v>
      </c>
      <c r="AX4123" s="221">
        <v>450.25</v>
      </c>
      <c r="AY4123" s="221">
        <v>0</v>
      </c>
      <c r="AZ4123" s="221">
        <v>0</v>
      </c>
    </row>
    <row r="4124" spans="1:52">
      <c r="A4124" t="s">
        <v>77</v>
      </c>
      <c r="B4124" t="s">
        <v>7</v>
      </c>
      <c r="C4124"/>
      <c r="D4124"/>
      <c r="E4124"/>
      <c r="F4124"/>
      <c r="G4124" t="s">
        <v>4469</v>
      </c>
      <c r="H4124"/>
      <c r="I4124" t="s">
        <v>1108</v>
      </c>
      <c r="J4124"/>
      <c r="K4124" s="217">
        <v>45670</v>
      </c>
      <c r="L4124"/>
      <c r="M4124"/>
      <c r="N4124" t="s">
        <v>24</v>
      </c>
      <c r="O4124"/>
      <c r="P4124"/>
      <c r="Q4124"/>
      <c r="R4124" s="221">
        <v>236.44629029984131</v>
      </c>
      <c r="S4124" s="217">
        <v>45685</v>
      </c>
      <c r="T4124" s="221">
        <v>236.44629029984131</v>
      </c>
      <c r="U4124"/>
      <c r="V4124" s="217">
        <v>45700</v>
      </c>
      <c r="W4124" s="221">
        <v>0</v>
      </c>
      <c r="X4124"/>
      <c r="Y4124"/>
      <c r="Z4124" s="221">
        <v>0</v>
      </c>
      <c r="AA4124"/>
      <c r="AB4124" s="221">
        <v>0</v>
      </c>
      <c r="AC4124"/>
      <c r="AD4124" s="217"/>
      <c r="AE4124" s="221">
        <v>0</v>
      </c>
      <c r="AF4124"/>
      <c r="AG4124" s="217"/>
      <c r="AH4124" s="221">
        <v>0</v>
      </c>
      <c r="AI4124"/>
      <c r="AJ4124"/>
      <c r="AK4124" s="221">
        <v>0</v>
      </c>
      <c r="AL4124"/>
      <c r="AM4124" s="217"/>
      <c r="AN4124" s="221">
        <v>0</v>
      </c>
      <c r="AO4124"/>
      <c r="AP4124" s="217"/>
      <c r="AQ4124" s="221">
        <v>0</v>
      </c>
      <c r="AR4124"/>
      <c r="AS4124"/>
      <c r="AT4124">
        <v>2025</v>
      </c>
      <c r="AU4124" t="s">
        <v>12</v>
      </c>
      <c r="AV4124">
        <v>1</v>
      </c>
      <c r="AW4124" s="221">
        <v>236.45</v>
      </c>
      <c r="AX4124" s="221">
        <v>236.45</v>
      </c>
      <c r="AY4124" s="221">
        <v>0</v>
      </c>
      <c r="AZ4124" s="221">
        <v>0</v>
      </c>
    </row>
    <row r="4125" spans="1:52">
      <c r="A4125" t="s">
        <v>80</v>
      </c>
      <c r="B4125" t="s">
        <v>5</v>
      </c>
      <c r="C4125"/>
      <c r="D4125"/>
      <c r="E4125"/>
      <c r="F4125"/>
      <c r="G4125" t="s">
        <v>4470</v>
      </c>
      <c r="H4125"/>
      <c r="I4125" t="s">
        <v>556</v>
      </c>
      <c r="J4125"/>
      <c r="K4125" s="217">
        <v>45311</v>
      </c>
      <c r="L4125"/>
      <c r="M4125"/>
      <c r="N4125" t="s">
        <v>28</v>
      </c>
      <c r="O4125"/>
      <c r="P4125"/>
      <c r="Q4125"/>
      <c r="R4125" s="221">
        <v>544.67328163654179</v>
      </c>
      <c r="S4125" s="217">
        <v>45336</v>
      </c>
      <c r="T4125" s="221">
        <v>544.67328163654179</v>
      </c>
      <c r="U4125"/>
      <c r="V4125" s="217">
        <v>45423</v>
      </c>
      <c r="W4125" s="221">
        <v>0</v>
      </c>
      <c r="X4125"/>
      <c r="Y4125"/>
      <c r="Z4125" s="221">
        <v>0</v>
      </c>
      <c r="AA4125"/>
      <c r="AB4125" s="221">
        <v>0</v>
      </c>
      <c r="AC4125"/>
      <c r="AD4125" s="217"/>
      <c r="AE4125" s="221">
        <v>0</v>
      </c>
      <c r="AF4125"/>
      <c r="AG4125" s="217"/>
      <c r="AH4125" s="221">
        <v>0</v>
      </c>
      <c r="AI4125"/>
      <c r="AJ4125"/>
      <c r="AK4125" s="221">
        <v>0</v>
      </c>
      <c r="AL4125"/>
      <c r="AM4125" s="217"/>
      <c r="AN4125" s="221">
        <v>0</v>
      </c>
      <c r="AO4125"/>
      <c r="AP4125" s="217"/>
      <c r="AQ4125" s="221">
        <v>0</v>
      </c>
      <c r="AR4125"/>
      <c r="AS4125"/>
      <c r="AT4125">
        <v>2024</v>
      </c>
      <c r="AU4125" t="s">
        <v>15</v>
      </c>
      <c r="AV4125">
        <v>2</v>
      </c>
      <c r="AW4125" s="221">
        <v>544.66999999999996</v>
      </c>
      <c r="AX4125" s="221">
        <v>544.66999999999996</v>
      </c>
      <c r="AY4125" s="221">
        <v>0</v>
      </c>
      <c r="AZ4125" s="221">
        <v>0</v>
      </c>
    </row>
    <row r="4126" spans="1:52">
      <c r="A4126" t="s">
        <v>80</v>
      </c>
      <c r="B4126" t="s">
        <v>5</v>
      </c>
      <c r="C4126"/>
      <c r="D4126"/>
      <c r="E4126"/>
      <c r="F4126"/>
      <c r="G4126" t="s">
        <v>4255</v>
      </c>
      <c r="H4126"/>
      <c r="I4126" t="s">
        <v>400</v>
      </c>
      <c r="J4126"/>
      <c r="K4126" s="217">
        <v>45186</v>
      </c>
      <c r="L4126"/>
      <c r="M4126"/>
      <c r="N4126" t="s">
        <v>29</v>
      </c>
      <c r="O4126"/>
      <c r="P4126"/>
      <c r="Q4126"/>
      <c r="R4126" s="221">
        <v>783.74571683758654</v>
      </c>
      <c r="S4126" s="217">
        <v>45202</v>
      </c>
      <c r="T4126" s="221">
        <v>783.74571683758654</v>
      </c>
      <c r="U4126"/>
      <c r="V4126" s="217">
        <v>45239</v>
      </c>
      <c r="W4126" s="221">
        <v>0</v>
      </c>
      <c r="X4126"/>
      <c r="Y4126"/>
      <c r="Z4126" s="221">
        <v>0</v>
      </c>
      <c r="AA4126"/>
      <c r="AB4126" s="221">
        <v>0</v>
      </c>
      <c r="AC4126"/>
      <c r="AD4126" s="217"/>
      <c r="AE4126" s="221">
        <v>0</v>
      </c>
      <c r="AF4126"/>
      <c r="AG4126" s="217"/>
      <c r="AH4126" s="221">
        <v>0</v>
      </c>
      <c r="AI4126"/>
      <c r="AJ4126"/>
      <c r="AK4126" s="221">
        <v>0</v>
      </c>
      <c r="AL4126"/>
      <c r="AM4126" s="217"/>
      <c r="AN4126" s="221">
        <v>0</v>
      </c>
      <c r="AO4126"/>
      <c r="AP4126" s="217"/>
      <c r="AQ4126" s="221">
        <v>0</v>
      </c>
      <c r="AR4126"/>
      <c r="AS4126"/>
      <c r="AT4126">
        <v>2023</v>
      </c>
      <c r="AU4126" t="s">
        <v>21</v>
      </c>
      <c r="AV4126">
        <v>4</v>
      </c>
      <c r="AW4126" s="221">
        <v>783.75</v>
      </c>
      <c r="AX4126" s="221">
        <v>783.75</v>
      </c>
      <c r="AY4126" s="221">
        <v>0</v>
      </c>
      <c r="AZ4126" s="221">
        <v>0</v>
      </c>
    </row>
    <row r="4127" spans="1:52">
      <c r="A4127" t="s">
        <v>77</v>
      </c>
      <c r="B4127" t="s">
        <v>7</v>
      </c>
      <c r="C4127"/>
      <c r="D4127"/>
      <c r="E4127"/>
      <c r="F4127"/>
      <c r="G4127" t="s">
        <v>1105</v>
      </c>
      <c r="H4127"/>
      <c r="I4127" t="s">
        <v>1106</v>
      </c>
      <c r="J4127"/>
      <c r="K4127" s="217">
        <v>45256</v>
      </c>
      <c r="L4127"/>
      <c r="M4127"/>
      <c r="N4127" t="s">
        <v>28</v>
      </c>
      <c r="O4127"/>
      <c r="P4127"/>
      <c r="Q4127"/>
      <c r="R4127" s="221">
        <v>741.85347744946057</v>
      </c>
      <c r="S4127" s="217">
        <v>45265</v>
      </c>
      <c r="T4127" s="221">
        <v>741.85347744946057</v>
      </c>
      <c r="U4127"/>
      <c r="V4127" s="217">
        <v>45309</v>
      </c>
      <c r="W4127" s="221">
        <v>0</v>
      </c>
      <c r="X4127"/>
      <c r="Y4127"/>
      <c r="Z4127" s="221">
        <v>0</v>
      </c>
      <c r="AA4127"/>
      <c r="AB4127" s="221">
        <v>0</v>
      </c>
      <c r="AC4127"/>
      <c r="AD4127" s="217"/>
      <c r="AE4127" s="221">
        <v>0</v>
      </c>
      <c r="AF4127"/>
      <c r="AG4127" s="217"/>
      <c r="AH4127" s="221">
        <v>0</v>
      </c>
      <c r="AI4127"/>
      <c r="AJ4127"/>
      <c r="AK4127" s="221">
        <v>0</v>
      </c>
      <c r="AL4127"/>
      <c r="AM4127" s="217"/>
      <c r="AN4127" s="221">
        <v>0</v>
      </c>
      <c r="AO4127"/>
      <c r="AP4127" s="217"/>
      <c r="AQ4127" s="221">
        <v>0</v>
      </c>
      <c r="AR4127"/>
      <c r="AS4127"/>
      <c r="AT4127">
        <v>2024</v>
      </c>
      <c r="AU4127" t="s">
        <v>11</v>
      </c>
      <c r="AV4127">
        <v>1</v>
      </c>
      <c r="AW4127" s="221">
        <v>741.85</v>
      </c>
      <c r="AX4127" s="221">
        <v>741.85</v>
      </c>
      <c r="AY4127" s="221">
        <v>0</v>
      </c>
      <c r="AZ4127" s="221">
        <v>0</v>
      </c>
    </row>
    <row r="4128" spans="1:52">
      <c r="A4128" t="s">
        <v>217</v>
      </c>
      <c r="B4128" t="s">
        <v>8</v>
      </c>
      <c r="C4128"/>
      <c r="D4128"/>
      <c r="E4128"/>
      <c r="F4128"/>
      <c r="G4128" t="s">
        <v>2340</v>
      </c>
      <c r="H4128"/>
      <c r="I4128" t="s">
        <v>2341</v>
      </c>
      <c r="J4128"/>
      <c r="K4128" s="217">
        <v>44984</v>
      </c>
      <c r="L4128"/>
      <c r="M4128"/>
      <c r="N4128" t="s">
        <v>24</v>
      </c>
      <c r="O4128"/>
      <c r="P4128"/>
      <c r="Q4128"/>
      <c r="R4128" s="221">
        <v>293.32416159572699</v>
      </c>
      <c r="S4128" s="217">
        <v>44999</v>
      </c>
      <c r="T4128" s="221">
        <v>293.32416159572699</v>
      </c>
      <c r="U4128"/>
      <c r="V4128" s="217">
        <v>45048</v>
      </c>
      <c r="W4128" s="221">
        <v>0</v>
      </c>
      <c r="X4128"/>
      <c r="Y4128"/>
      <c r="Z4128" s="221">
        <v>0</v>
      </c>
      <c r="AA4128"/>
      <c r="AB4128" s="221">
        <v>0</v>
      </c>
      <c r="AC4128"/>
      <c r="AD4128" s="217"/>
      <c r="AE4128" s="221">
        <v>0</v>
      </c>
      <c r="AF4128"/>
      <c r="AG4128" s="217"/>
      <c r="AH4128" s="221">
        <v>0</v>
      </c>
      <c r="AI4128"/>
      <c r="AJ4128"/>
      <c r="AK4128" s="221">
        <v>0</v>
      </c>
      <c r="AL4128"/>
      <c r="AM4128" s="217"/>
      <c r="AN4128" s="221">
        <v>0</v>
      </c>
      <c r="AO4128"/>
      <c r="AP4128" s="217"/>
      <c r="AQ4128" s="221">
        <v>0</v>
      </c>
      <c r="AR4128"/>
      <c r="AS4128"/>
      <c r="AT4128">
        <v>2023</v>
      </c>
      <c r="AU4128" t="s">
        <v>15</v>
      </c>
      <c r="AV4128">
        <v>2</v>
      </c>
      <c r="AW4128" s="221">
        <v>293.32</v>
      </c>
      <c r="AX4128" s="221">
        <v>293.32</v>
      </c>
      <c r="AY4128" s="221">
        <v>0</v>
      </c>
      <c r="AZ4128" s="221">
        <v>0</v>
      </c>
    </row>
    <row r="4129" spans="1:52">
      <c r="A4129" t="s">
        <v>80</v>
      </c>
      <c r="B4129" t="s">
        <v>5</v>
      </c>
      <c r="C4129"/>
      <c r="D4129"/>
      <c r="E4129"/>
      <c r="F4129"/>
      <c r="G4129" t="s">
        <v>4384</v>
      </c>
      <c r="H4129"/>
      <c r="I4129" t="s">
        <v>3012</v>
      </c>
      <c r="J4129"/>
      <c r="K4129" s="217">
        <v>44933</v>
      </c>
      <c r="L4129"/>
      <c r="M4129"/>
      <c r="N4129" t="s">
        <v>29</v>
      </c>
      <c r="O4129"/>
      <c r="P4129"/>
      <c r="Q4129"/>
      <c r="R4129" s="221">
        <v>908.22725821009908</v>
      </c>
      <c r="S4129" s="217">
        <v>44952</v>
      </c>
      <c r="T4129" s="221">
        <v>908.22725821009908</v>
      </c>
      <c r="U4129"/>
      <c r="V4129" s="217">
        <v>45076</v>
      </c>
      <c r="W4129" s="221">
        <v>0</v>
      </c>
      <c r="X4129"/>
      <c r="Y4129"/>
      <c r="Z4129" s="221">
        <v>0</v>
      </c>
      <c r="AA4129"/>
      <c r="AB4129" s="221">
        <v>0</v>
      </c>
      <c r="AC4129"/>
      <c r="AD4129" s="217"/>
      <c r="AE4129" s="221">
        <v>0</v>
      </c>
      <c r="AF4129"/>
      <c r="AG4129" s="217"/>
      <c r="AH4129" s="221">
        <v>0</v>
      </c>
      <c r="AI4129"/>
      <c r="AJ4129"/>
      <c r="AK4129" s="221">
        <v>0</v>
      </c>
      <c r="AL4129"/>
      <c r="AM4129" s="217"/>
      <c r="AN4129" s="221">
        <v>0</v>
      </c>
      <c r="AO4129"/>
      <c r="AP4129" s="217"/>
      <c r="AQ4129" s="221">
        <v>0</v>
      </c>
      <c r="AR4129"/>
      <c r="AS4129"/>
      <c r="AT4129">
        <v>2023</v>
      </c>
      <c r="AU4129" t="s">
        <v>15</v>
      </c>
      <c r="AV4129">
        <v>2</v>
      </c>
      <c r="AW4129" s="221">
        <v>908.23</v>
      </c>
      <c r="AX4129" s="221">
        <v>908.23</v>
      </c>
      <c r="AY4129" s="221">
        <v>0</v>
      </c>
      <c r="AZ4129" s="221">
        <v>0</v>
      </c>
    </row>
    <row r="4130" spans="1:52">
      <c r="A4130" t="s">
        <v>80</v>
      </c>
      <c r="B4130" t="s">
        <v>5</v>
      </c>
      <c r="C4130"/>
      <c r="D4130"/>
      <c r="E4130"/>
      <c r="F4130"/>
      <c r="G4130" t="s">
        <v>4471</v>
      </c>
      <c r="H4130"/>
      <c r="I4130" t="s">
        <v>763</v>
      </c>
      <c r="J4130"/>
      <c r="K4130" s="217">
        <v>45418</v>
      </c>
      <c r="L4130"/>
      <c r="M4130"/>
      <c r="N4130" t="s">
        <v>24</v>
      </c>
      <c r="O4130"/>
      <c r="P4130"/>
      <c r="Q4130"/>
      <c r="R4130" s="221">
        <v>87.624249438596223</v>
      </c>
      <c r="S4130" s="217">
        <v>45432</v>
      </c>
      <c r="T4130" s="221">
        <v>87.624249438596223</v>
      </c>
      <c r="U4130"/>
      <c r="V4130" s="217">
        <v>45471</v>
      </c>
      <c r="W4130" s="221">
        <v>0</v>
      </c>
      <c r="X4130"/>
      <c r="Y4130"/>
      <c r="Z4130" s="221">
        <v>0</v>
      </c>
      <c r="AA4130"/>
      <c r="AB4130" s="221">
        <v>0</v>
      </c>
      <c r="AC4130"/>
      <c r="AD4130" s="217"/>
      <c r="AE4130" s="221">
        <v>0</v>
      </c>
      <c r="AF4130"/>
      <c r="AG4130" s="217"/>
      <c r="AH4130" s="221">
        <v>0</v>
      </c>
      <c r="AI4130"/>
      <c r="AJ4130"/>
      <c r="AK4130" s="221">
        <v>0</v>
      </c>
      <c r="AL4130"/>
      <c r="AM4130" s="217"/>
      <c r="AN4130" s="221">
        <v>0</v>
      </c>
      <c r="AO4130"/>
      <c r="AP4130" s="217"/>
      <c r="AQ4130" s="221">
        <v>0</v>
      </c>
      <c r="AR4130"/>
      <c r="AS4130"/>
      <c r="AT4130">
        <v>2024</v>
      </c>
      <c r="AU4130" t="s">
        <v>16</v>
      </c>
      <c r="AV4130">
        <v>2</v>
      </c>
      <c r="AW4130" s="221">
        <v>87.62</v>
      </c>
      <c r="AX4130" s="221">
        <v>87.62</v>
      </c>
      <c r="AY4130" s="221">
        <v>0</v>
      </c>
      <c r="AZ4130" s="221">
        <v>0</v>
      </c>
    </row>
    <row r="4131" spans="1:52">
      <c r="A4131" t="s">
        <v>85</v>
      </c>
      <c r="B4131" t="s">
        <v>6</v>
      </c>
      <c r="C4131"/>
      <c r="D4131"/>
      <c r="E4131"/>
      <c r="F4131"/>
      <c r="G4131" t="s">
        <v>4472</v>
      </c>
      <c r="H4131"/>
      <c r="I4131" t="s">
        <v>4473</v>
      </c>
      <c r="J4131"/>
      <c r="K4131" s="217">
        <v>45582</v>
      </c>
      <c r="L4131"/>
      <c r="M4131"/>
      <c r="N4131" t="s">
        <v>24</v>
      </c>
      <c r="O4131"/>
      <c r="P4131"/>
      <c r="Q4131"/>
      <c r="R4131" s="221">
        <v>526.41348948376401</v>
      </c>
      <c r="S4131" s="217">
        <v>45609</v>
      </c>
      <c r="T4131" s="221">
        <v>526.41348948376401</v>
      </c>
      <c r="U4131"/>
      <c r="V4131" s="217">
        <v>45622</v>
      </c>
      <c r="W4131" s="221">
        <v>0</v>
      </c>
      <c r="X4131"/>
      <c r="Y4131"/>
      <c r="Z4131" s="221">
        <v>0</v>
      </c>
      <c r="AA4131"/>
      <c r="AB4131" s="221">
        <v>0</v>
      </c>
      <c r="AC4131"/>
      <c r="AD4131" s="217"/>
      <c r="AE4131" s="221">
        <v>0</v>
      </c>
      <c r="AF4131"/>
      <c r="AG4131" s="217"/>
      <c r="AH4131" s="221">
        <v>0</v>
      </c>
      <c r="AI4131"/>
      <c r="AJ4131"/>
      <c r="AK4131" s="221">
        <v>0</v>
      </c>
      <c r="AL4131"/>
      <c r="AM4131" s="217"/>
      <c r="AN4131" s="221">
        <v>0</v>
      </c>
      <c r="AO4131"/>
      <c r="AP4131" s="217"/>
      <c r="AQ4131" s="221">
        <v>0</v>
      </c>
      <c r="AR4131"/>
      <c r="AS4131"/>
      <c r="AT4131">
        <v>2024</v>
      </c>
      <c r="AU4131" t="s">
        <v>21</v>
      </c>
      <c r="AV4131">
        <v>4</v>
      </c>
      <c r="AW4131" s="221">
        <v>526.41</v>
      </c>
      <c r="AX4131" s="221">
        <v>526.41</v>
      </c>
      <c r="AY4131" s="221">
        <v>0</v>
      </c>
      <c r="AZ4131" s="221">
        <v>0</v>
      </c>
    </row>
    <row r="4132" spans="1:52">
      <c r="A4132" t="s">
        <v>80</v>
      </c>
      <c r="B4132" t="s">
        <v>5</v>
      </c>
      <c r="C4132"/>
      <c r="D4132"/>
      <c r="E4132"/>
      <c r="F4132"/>
      <c r="G4132" t="s">
        <v>4474</v>
      </c>
      <c r="H4132"/>
      <c r="I4132" t="s">
        <v>234</v>
      </c>
      <c r="J4132"/>
      <c r="K4132" s="217">
        <v>45273</v>
      </c>
      <c r="L4132"/>
      <c r="M4132"/>
      <c r="N4132" t="s">
        <v>28</v>
      </c>
      <c r="O4132"/>
      <c r="P4132"/>
      <c r="Q4132"/>
      <c r="R4132" s="221">
        <v>298.85784267145459</v>
      </c>
      <c r="S4132" s="217">
        <v>45282</v>
      </c>
      <c r="T4132" s="221">
        <v>298.85784267145459</v>
      </c>
      <c r="U4132"/>
      <c r="V4132" s="217">
        <v>45477</v>
      </c>
      <c r="W4132" s="221">
        <v>0</v>
      </c>
      <c r="X4132"/>
      <c r="Y4132"/>
      <c r="Z4132" s="221">
        <v>0</v>
      </c>
      <c r="AA4132"/>
      <c r="AB4132" s="221">
        <v>0</v>
      </c>
      <c r="AC4132"/>
      <c r="AD4132" s="217"/>
      <c r="AE4132" s="221">
        <v>0</v>
      </c>
      <c r="AF4132"/>
      <c r="AG4132" s="217"/>
      <c r="AH4132" s="221">
        <v>0</v>
      </c>
      <c r="AI4132"/>
      <c r="AJ4132"/>
      <c r="AK4132" s="221">
        <v>0</v>
      </c>
      <c r="AL4132"/>
      <c r="AM4132" s="217"/>
      <c r="AN4132" s="221">
        <v>0</v>
      </c>
      <c r="AO4132"/>
      <c r="AP4132" s="217"/>
      <c r="AQ4132" s="221">
        <v>0</v>
      </c>
      <c r="AR4132"/>
      <c r="AS4132"/>
      <c r="AT4132">
        <v>2024</v>
      </c>
      <c r="AU4132" t="s">
        <v>17</v>
      </c>
      <c r="AV4132">
        <v>3</v>
      </c>
      <c r="AW4132" s="221">
        <v>298.86</v>
      </c>
      <c r="AX4132" s="221">
        <v>298.86</v>
      </c>
      <c r="AY4132" s="221">
        <v>0</v>
      </c>
      <c r="AZ4132" s="221">
        <v>0</v>
      </c>
    </row>
    <row r="4133" spans="1:52">
      <c r="A4133" t="s">
        <v>217</v>
      </c>
      <c r="B4133" t="s">
        <v>8</v>
      </c>
      <c r="C4133"/>
      <c r="D4133"/>
      <c r="E4133"/>
      <c r="F4133"/>
      <c r="G4133" t="s">
        <v>4475</v>
      </c>
      <c r="H4133"/>
      <c r="I4133" t="s">
        <v>1357</v>
      </c>
      <c r="J4133"/>
      <c r="K4133" s="217">
        <v>45032</v>
      </c>
      <c r="L4133"/>
      <c r="M4133"/>
      <c r="N4133" t="s">
        <v>29</v>
      </c>
      <c r="O4133"/>
      <c r="P4133"/>
      <c r="Q4133"/>
      <c r="R4133" s="221">
        <v>694.59267373101568</v>
      </c>
      <c r="S4133" s="217">
        <v>45055</v>
      </c>
      <c r="T4133" s="221">
        <v>694.59267373101568</v>
      </c>
      <c r="U4133"/>
      <c r="V4133" s="217">
        <v>45086</v>
      </c>
      <c r="W4133" s="221">
        <v>0</v>
      </c>
      <c r="X4133"/>
      <c r="Y4133"/>
      <c r="Z4133" s="221">
        <v>0</v>
      </c>
      <c r="AA4133"/>
      <c r="AB4133" s="221">
        <v>0</v>
      </c>
      <c r="AC4133"/>
      <c r="AD4133" s="217"/>
      <c r="AE4133" s="221">
        <v>0</v>
      </c>
      <c r="AF4133"/>
      <c r="AG4133" s="217"/>
      <c r="AH4133" s="221">
        <v>0</v>
      </c>
      <c r="AI4133"/>
      <c r="AJ4133"/>
      <c r="AK4133" s="221">
        <v>0</v>
      </c>
      <c r="AL4133"/>
      <c r="AM4133" s="217"/>
      <c r="AN4133" s="221">
        <v>0</v>
      </c>
      <c r="AO4133"/>
      <c r="AP4133" s="217"/>
      <c r="AQ4133" s="221">
        <v>0</v>
      </c>
      <c r="AR4133"/>
      <c r="AS4133"/>
      <c r="AT4133">
        <v>2023</v>
      </c>
      <c r="AU4133" t="s">
        <v>16</v>
      </c>
      <c r="AV4133">
        <v>2</v>
      </c>
      <c r="AW4133" s="221">
        <v>694.59</v>
      </c>
      <c r="AX4133" s="221">
        <v>694.59</v>
      </c>
      <c r="AY4133" s="221">
        <v>0</v>
      </c>
      <c r="AZ4133" s="221">
        <v>0</v>
      </c>
    </row>
    <row r="4134" spans="1:52">
      <c r="A4134" t="s">
        <v>206</v>
      </c>
      <c r="B4134" t="s">
        <v>4</v>
      </c>
      <c r="C4134"/>
      <c r="D4134"/>
      <c r="E4134"/>
      <c r="F4134"/>
      <c r="G4134" t="s">
        <v>4428</v>
      </c>
      <c r="H4134"/>
      <c r="I4134" t="s">
        <v>4429</v>
      </c>
      <c r="J4134"/>
      <c r="K4134" s="217">
        <v>45132</v>
      </c>
      <c r="L4134"/>
      <c r="M4134"/>
      <c r="N4134" t="s">
        <v>24</v>
      </c>
      <c r="O4134"/>
      <c r="P4134"/>
      <c r="Q4134"/>
      <c r="R4134" s="221">
        <v>465.56170523970991</v>
      </c>
      <c r="S4134" s="217">
        <v>45152</v>
      </c>
      <c r="T4134" s="221">
        <v>465.56170523970991</v>
      </c>
      <c r="U4134"/>
      <c r="V4134" s="217">
        <v>45201</v>
      </c>
      <c r="W4134" s="221">
        <v>0</v>
      </c>
      <c r="X4134"/>
      <c r="Y4134"/>
      <c r="Z4134" s="221">
        <v>0</v>
      </c>
      <c r="AA4134"/>
      <c r="AB4134" s="221">
        <v>0</v>
      </c>
      <c r="AC4134"/>
      <c r="AD4134" s="217"/>
      <c r="AE4134" s="221">
        <v>0</v>
      </c>
      <c r="AF4134"/>
      <c r="AG4134" s="217"/>
      <c r="AH4134" s="221">
        <v>0</v>
      </c>
      <c r="AI4134"/>
      <c r="AJ4134"/>
      <c r="AK4134" s="221">
        <v>0</v>
      </c>
      <c r="AL4134"/>
      <c r="AM4134" s="217"/>
      <c r="AN4134" s="221">
        <v>0</v>
      </c>
      <c r="AO4134"/>
      <c r="AP4134" s="217"/>
      <c r="AQ4134" s="221">
        <v>0</v>
      </c>
      <c r="AR4134"/>
      <c r="AS4134"/>
      <c r="AT4134">
        <v>2023</v>
      </c>
      <c r="AU4134" t="s">
        <v>20</v>
      </c>
      <c r="AV4134">
        <v>4</v>
      </c>
      <c r="AW4134" s="221">
        <v>465.56</v>
      </c>
      <c r="AX4134" s="221">
        <v>465.56</v>
      </c>
      <c r="AY4134" s="221">
        <v>0</v>
      </c>
      <c r="AZ4134" s="221">
        <v>0</v>
      </c>
    </row>
    <row r="4135" spans="1:52">
      <c r="A4135" t="s">
        <v>217</v>
      </c>
      <c r="B4135" t="s">
        <v>8</v>
      </c>
      <c r="C4135"/>
      <c r="D4135"/>
      <c r="E4135"/>
      <c r="F4135"/>
      <c r="G4135" t="s">
        <v>2982</v>
      </c>
      <c r="H4135"/>
      <c r="I4135" t="s">
        <v>272</v>
      </c>
      <c r="J4135"/>
      <c r="K4135" s="217">
        <v>45533</v>
      </c>
      <c r="L4135"/>
      <c r="M4135"/>
      <c r="N4135" t="s">
        <v>24</v>
      </c>
      <c r="O4135"/>
      <c r="P4135"/>
      <c r="Q4135"/>
      <c r="R4135" s="221">
        <v>1642.8366892749091</v>
      </c>
      <c r="S4135" s="217">
        <v>45548</v>
      </c>
      <c r="T4135" s="221">
        <v>1642.8366892749091</v>
      </c>
      <c r="U4135"/>
      <c r="V4135" s="217">
        <v>45555</v>
      </c>
      <c r="W4135" s="221">
        <v>0</v>
      </c>
      <c r="X4135"/>
      <c r="Y4135"/>
      <c r="Z4135" s="221">
        <v>0</v>
      </c>
      <c r="AA4135"/>
      <c r="AB4135" s="221">
        <v>0</v>
      </c>
      <c r="AC4135"/>
      <c r="AD4135" s="217"/>
      <c r="AE4135" s="221">
        <v>0</v>
      </c>
      <c r="AF4135"/>
      <c r="AG4135" s="217"/>
      <c r="AH4135" s="221">
        <v>0</v>
      </c>
      <c r="AI4135"/>
      <c r="AJ4135"/>
      <c r="AK4135" s="221">
        <v>0</v>
      </c>
      <c r="AL4135"/>
      <c r="AM4135" s="217"/>
      <c r="AN4135" s="221">
        <v>0</v>
      </c>
      <c r="AO4135"/>
      <c r="AP4135" s="217"/>
      <c r="AQ4135" s="221">
        <v>0</v>
      </c>
      <c r="AR4135"/>
      <c r="AS4135"/>
      <c r="AT4135">
        <v>2024</v>
      </c>
      <c r="AU4135" t="s">
        <v>19</v>
      </c>
      <c r="AV4135">
        <v>3</v>
      </c>
      <c r="AW4135" s="221">
        <v>1642.84</v>
      </c>
      <c r="AX4135" s="221">
        <v>1642.84</v>
      </c>
      <c r="AY4135" s="221">
        <v>0</v>
      </c>
      <c r="AZ4135" s="221">
        <v>0</v>
      </c>
    </row>
    <row r="4136" spans="1:52">
      <c r="A4136" t="s">
        <v>80</v>
      </c>
      <c r="B4136" t="s">
        <v>5</v>
      </c>
      <c r="C4136"/>
      <c r="D4136"/>
      <c r="E4136"/>
      <c r="F4136"/>
      <c r="G4136" t="s">
        <v>3100</v>
      </c>
      <c r="H4136"/>
      <c r="I4136" t="s">
        <v>1191</v>
      </c>
      <c r="J4136"/>
      <c r="K4136" s="217">
        <v>45321</v>
      </c>
      <c r="L4136"/>
      <c r="M4136"/>
      <c r="N4136" t="s">
        <v>29</v>
      </c>
      <c r="O4136"/>
      <c r="P4136"/>
      <c r="Q4136"/>
      <c r="R4136" s="221">
        <v>720.88764840636441</v>
      </c>
      <c r="S4136" s="217">
        <v>45335</v>
      </c>
      <c r="T4136" s="221">
        <v>720.88764840636441</v>
      </c>
      <c r="U4136"/>
      <c r="V4136" s="217">
        <v>45378</v>
      </c>
      <c r="W4136" s="221">
        <v>0</v>
      </c>
      <c r="X4136"/>
      <c r="Y4136"/>
      <c r="Z4136" s="221">
        <v>0</v>
      </c>
      <c r="AA4136"/>
      <c r="AB4136" s="221">
        <v>0</v>
      </c>
      <c r="AC4136"/>
      <c r="AD4136" s="217"/>
      <c r="AE4136" s="221">
        <v>0</v>
      </c>
      <c r="AF4136"/>
      <c r="AG4136" s="217"/>
      <c r="AH4136" s="221">
        <v>0</v>
      </c>
      <c r="AI4136"/>
      <c r="AJ4136"/>
      <c r="AK4136" s="221">
        <v>0</v>
      </c>
      <c r="AL4136"/>
      <c r="AM4136" s="217"/>
      <c r="AN4136" s="221">
        <v>0</v>
      </c>
      <c r="AO4136"/>
      <c r="AP4136" s="217"/>
      <c r="AQ4136" s="221">
        <v>0</v>
      </c>
      <c r="AR4136"/>
      <c r="AS4136"/>
      <c r="AT4136">
        <v>2024</v>
      </c>
      <c r="AU4136" t="s">
        <v>13</v>
      </c>
      <c r="AV4136">
        <v>1</v>
      </c>
      <c r="AW4136" s="221">
        <v>720.89</v>
      </c>
      <c r="AX4136" s="221">
        <v>720.89</v>
      </c>
      <c r="AY4136" s="221">
        <v>0</v>
      </c>
      <c r="AZ4136" s="221">
        <v>0</v>
      </c>
    </row>
    <row r="4137" spans="1:52">
      <c r="A4137" t="s">
        <v>80</v>
      </c>
      <c r="B4137" t="s">
        <v>5</v>
      </c>
      <c r="C4137"/>
      <c r="D4137"/>
      <c r="E4137"/>
      <c r="F4137"/>
      <c r="G4137" t="s">
        <v>3100</v>
      </c>
      <c r="H4137"/>
      <c r="I4137" t="s">
        <v>1191</v>
      </c>
      <c r="J4137"/>
      <c r="K4137" s="217">
        <v>45321</v>
      </c>
      <c r="L4137"/>
      <c r="M4137"/>
      <c r="N4137" t="s">
        <v>29</v>
      </c>
      <c r="O4137"/>
      <c r="P4137"/>
      <c r="Q4137"/>
      <c r="R4137" s="221">
        <v>834.58734144781931</v>
      </c>
      <c r="S4137" s="217">
        <v>45335</v>
      </c>
      <c r="T4137" s="221">
        <v>834.58734144781931</v>
      </c>
      <c r="U4137"/>
      <c r="V4137" s="217">
        <v>45378</v>
      </c>
      <c r="W4137" s="221">
        <v>0</v>
      </c>
      <c r="X4137"/>
      <c r="Y4137"/>
      <c r="Z4137" s="221">
        <v>0</v>
      </c>
      <c r="AA4137"/>
      <c r="AB4137" s="221">
        <v>0</v>
      </c>
      <c r="AC4137"/>
      <c r="AD4137" s="217"/>
      <c r="AE4137" s="221">
        <v>0</v>
      </c>
      <c r="AF4137"/>
      <c r="AG4137" s="217"/>
      <c r="AH4137" s="221">
        <v>0</v>
      </c>
      <c r="AI4137"/>
      <c r="AJ4137"/>
      <c r="AK4137" s="221">
        <v>0</v>
      </c>
      <c r="AL4137"/>
      <c r="AM4137" s="217"/>
      <c r="AN4137" s="221">
        <v>0</v>
      </c>
      <c r="AO4137"/>
      <c r="AP4137" s="217"/>
      <c r="AQ4137" s="221">
        <v>0</v>
      </c>
      <c r="AR4137"/>
      <c r="AS4137"/>
      <c r="AT4137">
        <v>2024</v>
      </c>
      <c r="AU4137" t="s">
        <v>13</v>
      </c>
      <c r="AV4137">
        <v>1</v>
      </c>
      <c r="AW4137" s="221">
        <v>834.59</v>
      </c>
      <c r="AX4137" s="221">
        <v>834.59</v>
      </c>
      <c r="AY4137" s="221">
        <v>0</v>
      </c>
      <c r="AZ4137" s="221">
        <v>0</v>
      </c>
    </row>
    <row r="4138" spans="1:52">
      <c r="A4138" t="s">
        <v>80</v>
      </c>
      <c r="B4138" t="s">
        <v>5</v>
      </c>
      <c r="C4138"/>
      <c r="D4138"/>
      <c r="E4138"/>
      <c r="F4138"/>
      <c r="G4138" t="s">
        <v>2199</v>
      </c>
      <c r="H4138"/>
      <c r="I4138" t="s">
        <v>2200</v>
      </c>
      <c r="J4138"/>
      <c r="K4138" s="217">
        <v>45517</v>
      </c>
      <c r="L4138"/>
      <c r="M4138"/>
      <c r="N4138" t="s">
        <v>28</v>
      </c>
      <c r="O4138"/>
      <c r="P4138"/>
      <c r="Q4138"/>
      <c r="R4138" s="221">
        <v>467.97145412177719</v>
      </c>
      <c r="S4138" s="217">
        <v>45548</v>
      </c>
      <c r="T4138" s="221">
        <v>150.37117195557579</v>
      </c>
      <c r="U4138"/>
      <c r="V4138" s="217">
        <v>45596</v>
      </c>
      <c r="W4138" s="221">
        <v>317.6002821662014</v>
      </c>
      <c r="X4138"/>
      <c r="Y4138"/>
      <c r="Z4138" s="221">
        <v>9.702621458885648E-3</v>
      </c>
      <c r="AA4138"/>
      <c r="AB4138" s="221">
        <v>0</v>
      </c>
      <c r="AC4138"/>
      <c r="AD4138" s="217"/>
      <c r="AE4138" s="221">
        <v>0</v>
      </c>
      <c r="AF4138"/>
      <c r="AG4138" s="217"/>
      <c r="AH4138" s="221">
        <v>0</v>
      </c>
      <c r="AI4138"/>
      <c r="AJ4138"/>
      <c r="AK4138" s="221">
        <v>0</v>
      </c>
      <c r="AL4138"/>
      <c r="AM4138" s="217"/>
      <c r="AN4138" s="221">
        <v>0</v>
      </c>
      <c r="AO4138"/>
      <c r="AP4138" s="217"/>
      <c r="AQ4138" s="221">
        <v>0</v>
      </c>
      <c r="AR4138"/>
      <c r="AS4138"/>
      <c r="AT4138">
        <v>2024</v>
      </c>
      <c r="AU4138" t="s">
        <v>20</v>
      </c>
      <c r="AV4138">
        <v>4</v>
      </c>
      <c r="AW4138" s="221">
        <v>467.97</v>
      </c>
      <c r="AX4138" s="221">
        <v>150.37</v>
      </c>
      <c r="AY4138" s="221">
        <v>317.60000000000002</v>
      </c>
      <c r="AZ4138" s="221">
        <v>0</v>
      </c>
    </row>
    <row r="4139" spans="1:52">
      <c r="A4139" t="s">
        <v>80</v>
      </c>
      <c r="B4139" t="s">
        <v>5</v>
      </c>
      <c r="C4139"/>
      <c r="D4139"/>
      <c r="E4139"/>
      <c r="F4139"/>
      <c r="G4139" t="s">
        <v>4476</v>
      </c>
      <c r="H4139"/>
      <c r="I4139" t="s">
        <v>625</v>
      </c>
      <c r="J4139"/>
      <c r="K4139" s="217">
        <v>45657</v>
      </c>
      <c r="L4139"/>
      <c r="M4139"/>
      <c r="N4139" t="s">
        <v>24</v>
      </c>
      <c r="O4139"/>
      <c r="P4139"/>
      <c r="Q4139"/>
      <c r="R4139" s="221">
        <v>1714.964474976169</v>
      </c>
      <c r="S4139" s="217">
        <v>45666</v>
      </c>
      <c r="T4139" s="221">
        <v>1714.964474976169</v>
      </c>
      <c r="U4139"/>
      <c r="V4139" s="217">
        <v>45706</v>
      </c>
      <c r="W4139" s="221">
        <v>0</v>
      </c>
      <c r="X4139"/>
      <c r="Y4139"/>
      <c r="Z4139" s="221">
        <v>0</v>
      </c>
      <c r="AA4139"/>
      <c r="AB4139" s="221">
        <v>0</v>
      </c>
      <c r="AC4139"/>
      <c r="AD4139" s="217"/>
      <c r="AE4139" s="221">
        <v>0</v>
      </c>
      <c r="AF4139"/>
      <c r="AG4139" s="217"/>
      <c r="AH4139" s="221">
        <v>0</v>
      </c>
      <c r="AI4139"/>
      <c r="AJ4139"/>
      <c r="AK4139" s="221">
        <v>0</v>
      </c>
      <c r="AL4139"/>
      <c r="AM4139" s="217"/>
      <c r="AN4139" s="221">
        <v>0</v>
      </c>
      <c r="AO4139"/>
      <c r="AP4139" s="217"/>
      <c r="AQ4139" s="221">
        <v>0</v>
      </c>
      <c r="AR4139"/>
      <c r="AS4139"/>
      <c r="AT4139">
        <v>2025</v>
      </c>
      <c r="AU4139" t="s">
        <v>12</v>
      </c>
      <c r="AV4139">
        <v>1</v>
      </c>
      <c r="AW4139" s="221">
        <v>1714.96</v>
      </c>
      <c r="AX4139" s="221">
        <v>1714.96</v>
      </c>
      <c r="AY4139" s="221">
        <v>0</v>
      </c>
      <c r="AZ4139" s="221">
        <v>0</v>
      </c>
    </row>
    <row r="4140" spans="1:52">
      <c r="A4140" t="s">
        <v>130</v>
      </c>
      <c r="B4140" t="s">
        <v>3</v>
      </c>
      <c r="C4140"/>
      <c r="D4140"/>
      <c r="E4140"/>
      <c r="F4140"/>
      <c r="G4140" t="s">
        <v>4477</v>
      </c>
      <c r="H4140"/>
      <c r="I4140" t="s">
        <v>3596</v>
      </c>
      <c r="J4140"/>
      <c r="K4140" s="217">
        <v>45072</v>
      </c>
      <c r="L4140"/>
      <c r="M4140"/>
      <c r="N4140" t="s">
        <v>24</v>
      </c>
      <c r="O4140"/>
      <c r="P4140"/>
      <c r="Q4140"/>
      <c r="R4140" s="221">
        <v>398.75524399398182</v>
      </c>
      <c r="S4140" s="217">
        <v>45086</v>
      </c>
      <c r="T4140" s="221">
        <v>398.75524399398182</v>
      </c>
      <c r="U4140"/>
      <c r="V4140" s="217">
        <v>45122</v>
      </c>
      <c r="W4140" s="221">
        <v>0</v>
      </c>
      <c r="X4140"/>
      <c r="Y4140"/>
      <c r="Z4140" s="221">
        <v>0</v>
      </c>
      <c r="AA4140"/>
      <c r="AB4140" s="221">
        <v>0</v>
      </c>
      <c r="AC4140"/>
      <c r="AD4140" s="217"/>
      <c r="AE4140" s="221">
        <v>0</v>
      </c>
      <c r="AF4140"/>
      <c r="AG4140" s="217"/>
      <c r="AH4140" s="221">
        <v>0</v>
      </c>
      <c r="AI4140"/>
      <c r="AJ4140"/>
      <c r="AK4140" s="221">
        <v>0</v>
      </c>
      <c r="AL4140"/>
      <c r="AM4140" s="217"/>
      <c r="AN4140" s="221">
        <v>0</v>
      </c>
      <c r="AO4140"/>
      <c r="AP4140" s="217"/>
      <c r="AQ4140" s="221">
        <v>0</v>
      </c>
      <c r="AR4140"/>
      <c r="AS4140"/>
      <c r="AT4140">
        <v>2023</v>
      </c>
      <c r="AU4140" t="s">
        <v>17</v>
      </c>
      <c r="AV4140">
        <v>3</v>
      </c>
      <c r="AW4140" s="221">
        <v>398.76</v>
      </c>
      <c r="AX4140" s="221">
        <v>398.76</v>
      </c>
      <c r="AY4140" s="221">
        <v>0</v>
      </c>
      <c r="AZ4140" s="221">
        <v>0</v>
      </c>
    </row>
    <row r="4141" spans="1:52">
      <c r="A4141" t="s">
        <v>80</v>
      </c>
      <c r="B4141" t="s">
        <v>5</v>
      </c>
      <c r="C4141"/>
      <c r="D4141"/>
      <c r="E4141"/>
      <c r="F4141"/>
      <c r="G4141" t="s">
        <v>4478</v>
      </c>
      <c r="H4141"/>
      <c r="I4141" t="s">
        <v>4479</v>
      </c>
      <c r="J4141"/>
      <c r="K4141" s="217">
        <v>45533</v>
      </c>
      <c r="L4141"/>
      <c r="M4141"/>
      <c r="N4141" t="s">
        <v>28</v>
      </c>
      <c r="O4141"/>
      <c r="P4141"/>
      <c r="Q4141"/>
      <c r="R4141" s="221">
        <v>296.98781886777613</v>
      </c>
      <c r="S4141" s="217">
        <v>45548</v>
      </c>
      <c r="T4141" s="221">
        <v>296.98781886777613</v>
      </c>
      <c r="U4141"/>
      <c r="V4141" s="217">
        <v>45580</v>
      </c>
      <c r="W4141" s="221">
        <v>0</v>
      </c>
      <c r="X4141"/>
      <c r="Y4141"/>
      <c r="Z4141" s="221">
        <v>0</v>
      </c>
      <c r="AA4141"/>
      <c r="AB4141" s="221">
        <v>0</v>
      </c>
      <c r="AC4141"/>
      <c r="AD4141" s="217"/>
      <c r="AE4141" s="221">
        <v>0</v>
      </c>
      <c r="AF4141"/>
      <c r="AG4141" s="217"/>
      <c r="AH4141" s="221">
        <v>0</v>
      </c>
      <c r="AI4141"/>
      <c r="AJ4141"/>
      <c r="AK4141" s="221">
        <v>0</v>
      </c>
      <c r="AL4141"/>
      <c r="AM4141" s="217"/>
      <c r="AN4141" s="221">
        <v>0</v>
      </c>
      <c r="AO4141"/>
      <c r="AP4141" s="217"/>
      <c r="AQ4141" s="221">
        <v>0</v>
      </c>
      <c r="AR4141"/>
      <c r="AS4141"/>
      <c r="AT4141">
        <v>2024</v>
      </c>
      <c r="AU4141" t="s">
        <v>20</v>
      </c>
      <c r="AV4141">
        <v>4</v>
      </c>
      <c r="AW4141" s="221">
        <v>296.99</v>
      </c>
      <c r="AX4141" s="221">
        <v>296.99</v>
      </c>
      <c r="AY4141" s="221">
        <v>0</v>
      </c>
      <c r="AZ4141" s="221">
        <v>0</v>
      </c>
    </row>
    <row r="4142" spans="1:52">
      <c r="A4142" t="s">
        <v>130</v>
      </c>
      <c r="B4142" t="s">
        <v>3</v>
      </c>
      <c r="C4142"/>
      <c r="D4142"/>
      <c r="E4142"/>
      <c r="F4142"/>
      <c r="G4142" t="s">
        <v>4294</v>
      </c>
      <c r="H4142"/>
      <c r="I4142" t="s">
        <v>540</v>
      </c>
      <c r="J4142"/>
      <c r="K4142" s="217">
        <v>45180</v>
      </c>
      <c r="L4142"/>
      <c r="M4142"/>
      <c r="N4142" t="s">
        <v>29</v>
      </c>
      <c r="O4142"/>
      <c r="P4142"/>
      <c r="Q4142"/>
      <c r="R4142" s="221">
        <v>601.32359767640605</v>
      </c>
      <c r="S4142" s="217">
        <v>45199</v>
      </c>
      <c r="T4142" s="221">
        <v>601.32359767640605</v>
      </c>
      <c r="U4142"/>
      <c r="V4142" s="217">
        <v>45243</v>
      </c>
      <c r="W4142" s="221">
        <v>0</v>
      </c>
      <c r="X4142"/>
      <c r="Y4142"/>
      <c r="Z4142" s="221">
        <v>0</v>
      </c>
      <c r="AA4142"/>
      <c r="AB4142" s="221">
        <v>0</v>
      </c>
      <c r="AC4142"/>
      <c r="AD4142" s="217"/>
      <c r="AE4142" s="221">
        <v>0</v>
      </c>
      <c r="AF4142"/>
      <c r="AG4142" s="217"/>
      <c r="AH4142" s="221">
        <v>0</v>
      </c>
      <c r="AI4142"/>
      <c r="AJ4142"/>
      <c r="AK4142" s="221">
        <v>0</v>
      </c>
      <c r="AL4142"/>
      <c r="AM4142" s="217"/>
      <c r="AN4142" s="221">
        <v>0</v>
      </c>
      <c r="AO4142"/>
      <c r="AP4142" s="217"/>
      <c r="AQ4142" s="221">
        <v>0</v>
      </c>
      <c r="AR4142"/>
      <c r="AS4142"/>
      <c r="AT4142">
        <v>2023</v>
      </c>
      <c r="AU4142" t="s">
        <v>21</v>
      </c>
      <c r="AV4142">
        <v>4</v>
      </c>
      <c r="AW4142" s="221">
        <v>601.32000000000005</v>
      </c>
      <c r="AX4142" s="221">
        <v>601.32000000000005</v>
      </c>
      <c r="AY4142" s="221">
        <v>0</v>
      </c>
      <c r="AZ4142" s="221">
        <v>0</v>
      </c>
    </row>
    <row r="4143" spans="1:52">
      <c r="A4143" t="s">
        <v>80</v>
      </c>
      <c r="B4143" t="s">
        <v>5</v>
      </c>
      <c r="C4143"/>
      <c r="D4143"/>
      <c r="E4143"/>
      <c r="F4143"/>
      <c r="G4143" t="s">
        <v>446</v>
      </c>
      <c r="H4143"/>
      <c r="I4143" t="s">
        <v>447</v>
      </c>
      <c r="J4143"/>
      <c r="K4143" s="217">
        <v>45015</v>
      </c>
      <c r="L4143"/>
      <c r="M4143"/>
      <c r="N4143" t="s">
        <v>29</v>
      </c>
      <c r="O4143"/>
      <c r="P4143"/>
      <c r="Q4143"/>
      <c r="R4143" s="221">
        <v>466.99255130072441</v>
      </c>
      <c r="S4143" s="217">
        <v>45029</v>
      </c>
      <c r="T4143" s="221">
        <v>466.99255130072441</v>
      </c>
      <c r="U4143"/>
      <c r="V4143" s="217">
        <v>45113</v>
      </c>
      <c r="W4143" s="221">
        <v>0</v>
      </c>
      <c r="X4143"/>
      <c r="Y4143"/>
      <c r="Z4143" s="221">
        <v>0</v>
      </c>
      <c r="AA4143"/>
      <c r="AB4143" s="221">
        <v>0</v>
      </c>
      <c r="AC4143"/>
      <c r="AD4143" s="217"/>
      <c r="AE4143" s="221">
        <v>0</v>
      </c>
      <c r="AF4143"/>
      <c r="AG4143" s="217"/>
      <c r="AH4143" s="221">
        <v>0</v>
      </c>
      <c r="AI4143"/>
      <c r="AJ4143"/>
      <c r="AK4143" s="221">
        <v>0</v>
      </c>
      <c r="AL4143"/>
      <c r="AM4143" s="217"/>
      <c r="AN4143" s="221">
        <v>0</v>
      </c>
      <c r="AO4143"/>
      <c r="AP4143" s="217"/>
      <c r="AQ4143" s="221">
        <v>0</v>
      </c>
      <c r="AR4143"/>
      <c r="AS4143"/>
      <c r="AT4143">
        <v>2023</v>
      </c>
      <c r="AU4143" t="s">
        <v>17</v>
      </c>
      <c r="AV4143">
        <v>3</v>
      </c>
      <c r="AW4143" s="221">
        <v>466.99</v>
      </c>
      <c r="AX4143" s="221">
        <v>466.99</v>
      </c>
      <c r="AY4143" s="221">
        <v>0</v>
      </c>
      <c r="AZ4143" s="221">
        <v>0</v>
      </c>
    </row>
    <row r="4144" spans="1:52">
      <c r="A4144" t="s">
        <v>80</v>
      </c>
      <c r="B4144" t="s">
        <v>5</v>
      </c>
      <c r="C4144"/>
      <c r="D4144"/>
      <c r="E4144"/>
      <c r="F4144"/>
      <c r="G4144" t="s">
        <v>3497</v>
      </c>
      <c r="H4144"/>
      <c r="I4144" t="s">
        <v>143</v>
      </c>
      <c r="J4144"/>
      <c r="K4144" s="217">
        <v>45513</v>
      </c>
      <c r="L4144"/>
      <c r="M4144"/>
      <c r="N4144" t="s">
        <v>28</v>
      </c>
      <c r="O4144"/>
      <c r="P4144"/>
      <c r="Q4144"/>
      <c r="R4144" s="221">
        <v>411.75598521800481</v>
      </c>
      <c r="S4144" s="217">
        <v>45548</v>
      </c>
      <c r="T4144" s="221">
        <v>411.75598521800481</v>
      </c>
      <c r="U4144"/>
      <c r="V4144" s="217">
        <v>45590</v>
      </c>
      <c r="W4144" s="221">
        <v>0</v>
      </c>
      <c r="X4144"/>
      <c r="Y4144"/>
      <c r="Z4144" s="221">
        <v>0</v>
      </c>
      <c r="AA4144"/>
      <c r="AB4144" s="221">
        <v>0</v>
      </c>
      <c r="AC4144"/>
      <c r="AD4144" s="217"/>
      <c r="AE4144" s="221">
        <v>0</v>
      </c>
      <c r="AF4144"/>
      <c r="AG4144" s="217"/>
      <c r="AH4144" s="221">
        <v>0</v>
      </c>
      <c r="AI4144"/>
      <c r="AJ4144"/>
      <c r="AK4144" s="221">
        <v>0</v>
      </c>
      <c r="AL4144"/>
      <c r="AM4144" s="217"/>
      <c r="AN4144" s="221">
        <v>0</v>
      </c>
      <c r="AO4144"/>
      <c r="AP4144" s="217"/>
      <c r="AQ4144" s="221">
        <v>0</v>
      </c>
      <c r="AR4144"/>
      <c r="AS4144"/>
      <c r="AT4144">
        <v>2024</v>
      </c>
      <c r="AU4144" t="s">
        <v>20</v>
      </c>
      <c r="AV4144">
        <v>4</v>
      </c>
      <c r="AW4144" s="221">
        <v>411.76</v>
      </c>
      <c r="AX4144" s="221">
        <v>411.76</v>
      </c>
      <c r="AY4144" s="221">
        <v>0</v>
      </c>
      <c r="AZ4144" s="221">
        <v>0</v>
      </c>
    </row>
    <row r="4145" spans="1:52">
      <c r="A4145" t="s">
        <v>217</v>
      </c>
      <c r="B4145" t="s">
        <v>8</v>
      </c>
      <c r="C4145"/>
      <c r="D4145"/>
      <c r="E4145"/>
      <c r="F4145"/>
      <c r="G4145" t="s">
        <v>4480</v>
      </c>
      <c r="H4145"/>
      <c r="I4145" t="s">
        <v>4481</v>
      </c>
      <c r="J4145"/>
      <c r="K4145" s="217">
        <v>44991</v>
      </c>
      <c r="L4145"/>
      <c r="M4145"/>
      <c r="N4145" t="s">
        <v>27</v>
      </c>
      <c r="O4145"/>
      <c r="P4145"/>
      <c r="Q4145"/>
      <c r="R4145" s="221">
        <v>396.81199758374657</v>
      </c>
      <c r="S4145" s="217">
        <v>45029</v>
      </c>
      <c r="T4145" s="221">
        <v>396.81199758374657</v>
      </c>
      <c r="U4145"/>
      <c r="V4145" s="217">
        <v>45044</v>
      </c>
      <c r="W4145" s="221">
        <v>0</v>
      </c>
      <c r="X4145"/>
      <c r="Y4145"/>
      <c r="Z4145" s="221">
        <v>0</v>
      </c>
      <c r="AA4145"/>
      <c r="AB4145" s="221">
        <v>0</v>
      </c>
      <c r="AC4145"/>
      <c r="AD4145" s="217"/>
      <c r="AE4145" s="221">
        <v>0</v>
      </c>
      <c r="AF4145"/>
      <c r="AG4145" s="217"/>
      <c r="AH4145" s="221">
        <v>0</v>
      </c>
      <c r="AI4145"/>
      <c r="AJ4145"/>
      <c r="AK4145" s="221">
        <v>0</v>
      </c>
      <c r="AL4145"/>
      <c r="AM4145" s="217"/>
      <c r="AN4145" s="221">
        <v>0</v>
      </c>
      <c r="AO4145"/>
      <c r="AP4145" s="217"/>
      <c r="AQ4145" s="221">
        <v>0</v>
      </c>
      <c r="AR4145"/>
      <c r="AS4145"/>
      <c r="AT4145">
        <v>2023</v>
      </c>
      <c r="AU4145" t="s">
        <v>14</v>
      </c>
      <c r="AV4145">
        <v>2</v>
      </c>
      <c r="AW4145" s="221">
        <v>396.81</v>
      </c>
      <c r="AX4145" s="221">
        <v>396.81</v>
      </c>
      <c r="AY4145" s="221">
        <v>0</v>
      </c>
      <c r="AZ4145" s="221">
        <v>0</v>
      </c>
    </row>
    <row r="4146" spans="1:52">
      <c r="A4146" t="s">
        <v>80</v>
      </c>
      <c r="B4146" t="s">
        <v>5</v>
      </c>
      <c r="C4146"/>
      <c r="D4146"/>
      <c r="E4146"/>
      <c r="F4146"/>
      <c r="G4146" t="s">
        <v>4482</v>
      </c>
      <c r="H4146"/>
      <c r="I4146" t="s">
        <v>404</v>
      </c>
      <c r="J4146"/>
      <c r="K4146" s="217">
        <v>45309</v>
      </c>
      <c r="L4146"/>
      <c r="M4146"/>
      <c r="N4146" t="s">
        <v>27</v>
      </c>
      <c r="O4146"/>
      <c r="P4146"/>
      <c r="Q4146"/>
      <c r="R4146" s="221">
        <v>144.35837415890421</v>
      </c>
      <c r="S4146" s="217">
        <v>45335</v>
      </c>
      <c r="T4146" s="221">
        <v>144.35837415890421</v>
      </c>
      <c r="U4146"/>
      <c r="V4146" s="217">
        <v>45413</v>
      </c>
      <c r="W4146" s="221">
        <v>0</v>
      </c>
      <c r="X4146"/>
      <c r="Y4146"/>
      <c r="Z4146" s="221">
        <v>0</v>
      </c>
      <c r="AA4146"/>
      <c r="AB4146" s="221">
        <v>0</v>
      </c>
      <c r="AC4146"/>
      <c r="AD4146" s="217"/>
      <c r="AE4146" s="221">
        <v>0</v>
      </c>
      <c r="AF4146"/>
      <c r="AG4146" s="217"/>
      <c r="AH4146" s="221">
        <v>0</v>
      </c>
      <c r="AI4146"/>
      <c r="AJ4146"/>
      <c r="AK4146" s="221">
        <v>0</v>
      </c>
      <c r="AL4146"/>
      <c r="AM4146" s="217"/>
      <c r="AN4146" s="221">
        <v>0</v>
      </c>
      <c r="AO4146"/>
      <c r="AP4146" s="217"/>
      <c r="AQ4146" s="221">
        <v>0</v>
      </c>
      <c r="AR4146"/>
      <c r="AS4146"/>
      <c r="AT4146">
        <v>2024</v>
      </c>
      <c r="AU4146" t="s">
        <v>15</v>
      </c>
      <c r="AV4146">
        <v>2</v>
      </c>
      <c r="AW4146" s="221">
        <v>144.36000000000001</v>
      </c>
      <c r="AX4146" s="221">
        <v>144.36000000000001</v>
      </c>
      <c r="AY4146" s="221">
        <v>0</v>
      </c>
      <c r="AZ4146" s="221">
        <v>0</v>
      </c>
    </row>
    <row r="4147" spans="1:52">
      <c r="A4147" t="s">
        <v>80</v>
      </c>
      <c r="B4147" t="s">
        <v>5</v>
      </c>
      <c r="C4147"/>
      <c r="D4147"/>
      <c r="E4147"/>
      <c r="F4147"/>
      <c r="G4147" t="s">
        <v>4483</v>
      </c>
      <c r="H4147"/>
      <c r="I4147" t="s">
        <v>4484</v>
      </c>
      <c r="J4147"/>
      <c r="K4147" s="217">
        <v>45376</v>
      </c>
      <c r="L4147"/>
      <c r="M4147"/>
      <c r="N4147" t="s">
        <v>24</v>
      </c>
      <c r="O4147"/>
      <c r="P4147"/>
      <c r="Q4147"/>
      <c r="R4147" s="221">
        <v>279.76991443165059</v>
      </c>
      <c r="S4147" s="217">
        <v>45391</v>
      </c>
      <c r="T4147" s="221">
        <v>279.76991443165059</v>
      </c>
      <c r="U4147"/>
      <c r="V4147" s="217">
        <v>45457</v>
      </c>
      <c r="W4147" s="221">
        <v>0</v>
      </c>
      <c r="X4147"/>
      <c r="Y4147"/>
      <c r="Z4147" s="221">
        <v>0</v>
      </c>
      <c r="AA4147"/>
      <c r="AB4147" s="221">
        <v>0</v>
      </c>
      <c r="AC4147"/>
      <c r="AD4147" s="217"/>
      <c r="AE4147" s="221">
        <v>0</v>
      </c>
      <c r="AF4147"/>
      <c r="AG4147" s="217"/>
      <c r="AH4147" s="221">
        <v>0</v>
      </c>
      <c r="AI4147"/>
      <c r="AJ4147"/>
      <c r="AK4147" s="221">
        <v>0</v>
      </c>
      <c r="AL4147"/>
      <c r="AM4147" s="217"/>
      <c r="AN4147" s="221">
        <v>0</v>
      </c>
      <c r="AO4147"/>
      <c r="AP4147" s="217"/>
      <c r="AQ4147" s="221">
        <v>0</v>
      </c>
      <c r="AR4147"/>
      <c r="AS4147"/>
      <c r="AT4147">
        <v>2024</v>
      </c>
      <c r="AU4147" t="s">
        <v>16</v>
      </c>
      <c r="AV4147">
        <v>2</v>
      </c>
      <c r="AW4147" s="221">
        <v>279.77</v>
      </c>
      <c r="AX4147" s="221">
        <v>279.77</v>
      </c>
      <c r="AY4147" s="221">
        <v>0</v>
      </c>
      <c r="AZ4147" s="221">
        <v>0</v>
      </c>
    </row>
    <row r="4148" spans="1:52">
      <c r="A4148" t="s">
        <v>130</v>
      </c>
      <c r="B4148" t="s">
        <v>3</v>
      </c>
      <c r="C4148"/>
      <c r="D4148"/>
      <c r="E4148"/>
      <c r="F4148"/>
      <c r="G4148" t="s">
        <v>4485</v>
      </c>
      <c r="H4148"/>
      <c r="I4148" t="s">
        <v>2611</v>
      </c>
      <c r="J4148"/>
      <c r="K4148" s="217">
        <v>45452</v>
      </c>
      <c r="L4148"/>
      <c r="M4148"/>
      <c r="N4148" t="s">
        <v>24</v>
      </c>
      <c r="O4148"/>
      <c r="P4148"/>
      <c r="Q4148"/>
      <c r="R4148" s="221">
        <v>540.99705759571111</v>
      </c>
      <c r="S4148" s="217">
        <v>45463</v>
      </c>
      <c r="T4148" s="221">
        <v>540.99705759571111</v>
      </c>
      <c r="U4148"/>
      <c r="V4148" s="217">
        <v>45697</v>
      </c>
      <c r="W4148" s="221">
        <v>0</v>
      </c>
      <c r="X4148"/>
      <c r="Y4148"/>
      <c r="Z4148" s="221">
        <v>0</v>
      </c>
      <c r="AA4148"/>
      <c r="AB4148" s="221">
        <v>0</v>
      </c>
      <c r="AC4148"/>
      <c r="AD4148" s="217"/>
      <c r="AE4148" s="221">
        <v>0</v>
      </c>
      <c r="AF4148"/>
      <c r="AG4148" s="217"/>
      <c r="AH4148" s="221">
        <v>0</v>
      </c>
      <c r="AI4148"/>
      <c r="AJ4148"/>
      <c r="AK4148" s="221">
        <v>0</v>
      </c>
      <c r="AL4148"/>
      <c r="AM4148" s="217"/>
      <c r="AN4148" s="221">
        <v>0</v>
      </c>
      <c r="AO4148"/>
      <c r="AP4148" s="217"/>
      <c r="AQ4148" s="221">
        <v>0</v>
      </c>
      <c r="AR4148"/>
      <c r="AS4148"/>
      <c r="AT4148">
        <v>2025</v>
      </c>
      <c r="AU4148" t="s">
        <v>12</v>
      </c>
      <c r="AV4148">
        <v>1</v>
      </c>
      <c r="AW4148" s="221">
        <v>541</v>
      </c>
      <c r="AX4148" s="221">
        <v>541</v>
      </c>
      <c r="AY4148" s="221">
        <v>0</v>
      </c>
      <c r="AZ4148" s="221">
        <v>0</v>
      </c>
    </row>
    <row r="4149" spans="1:52">
      <c r="A4149" t="s">
        <v>217</v>
      </c>
      <c r="B4149" t="s">
        <v>8</v>
      </c>
      <c r="C4149"/>
      <c r="D4149"/>
      <c r="E4149"/>
      <c r="F4149"/>
      <c r="G4149" t="s">
        <v>4486</v>
      </c>
      <c r="H4149"/>
      <c r="I4149" t="s">
        <v>1051</v>
      </c>
      <c r="J4149"/>
      <c r="K4149" s="217">
        <v>44944</v>
      </c>
      <c r="L4149"/>
      <c r="M4149"/>
      <c r="N4149" t="s">
        <v>27</v>
      </c>
      <c r="O4149"/>
      <c r="P4149"/>
      <c r="Q4149"/>
      <c r="R4149" s="221">
        <v>726.58601641177358</v>
      </c>
      <c r="S4149" s="217">
        <v>44951</v>
      </c>
      <c r="T4149" s="221">
        <v>726.58601641177358</v>
      </c>
      <c r="U4149"/>
      <c r="V4149" s="217">
        <v>44980</v>
      </c>
      <c r="W4149" s="221">
        <v>0</v>
      </c>
      <c r="X4149"/>
      <c r="Y4149"/>
      <c r="Z4149" s="221">
        <v>0</v>
      </c>
      <c r="AA4149"/>
      <c r="AB4149" s="221">
        <v>0</v>
      </c>
      <c r="AC4149"/>
      <c r="AD4149" s="217"/>
      <c r="AE4149" s="221">
        <v>0</v>
      </c>
      <c r="AF4149"/>
      <c r="AG4149" s="217"/>
      <c r="AH4149" s="221">
        <v>0</v>
      </c>
      <c r="AI4149"/>
      <c r="AJ4149"/>
      <c r="AK4149" s="221">
        <v>0</v>
      </c>
      <c r="AL4149"/>
      <c r="AM4149" s="217"/>
      <c r="AN4149" s="221">
        <v>0</v>
      </c>
      <c r="AO4149"/>
      <c r="AP4149" s="217"/>
      <c r="AQ4149" s="221">
        <v>0</v>
      </c>
      <c r="AR4149"/>
      <c r="AS4149"/>
      <c r="AT4149">
        <v>2023</v>
      </c>
      <c r="AU4149" t="s">
        <v>12</v>
      </c>
      <c r="AV4149">
        <v>1</v>
      </c>
      <c r="AW4149" s="221">
        <v>726.59</v>
      </c>
      <c r="AX4149" s="221">
        <v>726.59</v>
      </c>
      <c r="AY4149" s="221">
        <v>0</v>
      </c>
      <c r="AZ4149" s="221">
        <v>0</v>
      </c>
    </row>
    <row r="4150" spans="1:52">
      <c r="A4150" t="s">
        <v>217</v>
      </c>
      <c r="B4150" t="s">
        <v>8</v>
      </c>
      <c r="C4150"/>
      <c r="D4150"/>
      <c r="E4150"/>
      <c r="F4150"/>
      <c r="G4150" t="s">
        <v>4487</v>
      </c>
      <c r="H4150"/>
      <c r="I4150" t="s">
        <v>4488</v>
      </c>
      <c r="J4150"/>
      <c r="K4150" s="217">
        <v>45130</v>
      </c>
      <c r="L4150"/>
      <c r="M4150"/>
      <c r="N4150" t="s">
        <v>24</v>
      </c>
      <c r="O4150"/>
      <c r="P4150"/>
      <c r="Q4150"/>
      <c r="R4150" s="221">
        <v>384.7242185372819</v>
      </c>
      <c r="S4150" s="217">
        <v>45148</v>
      </c>
      <c r="T4150" s="221">
        <v>384.7242185372819</v>
      </c>
      <c r="U4150"/>
      <c r="V4150" s="217">
        <v>45176</v>
      </c>
      <c r="W4150" s="221">
        <v>0</v>
      </c>
      <c r="X4150"/>
      <c r="Y4150"/>
      <c r="Z4150" s="221">
        <v>0</v>
      </c>
      <c r="AA4150"/>
      <c r="AB4150" s="221">
        <v>0</v>
      </c>
      <c r="AC4150"/>
      <c r="AD4150" s="217"/>
      <c r="AE4150" s="221">
        <v>0</v>
      </c>
      <c r="AF4150"/>
      <c r="AG4150" s="217"/>
      <c r="AH4150" s="221">
        <v>0</v>
      </c>
      <c r="AI4150"/>
      <c r="AJ4150"/>
      <c r="AK4150" s="221">
        <v>0</v>
      </c>
      <c r="AL4150"/>
      <c r="AM4150" s="217"/>
      <c r="AN4150" s="221">
        <v>0</v>
      </c>
      <c r="AO4150"/>
      <c r="AP4150" s="217"/>
      <c r="AQ4150" s="221">
        <v>0</v>
      </c>
      <c r="AR4150"/>
      <c r="AS4150"/>
      <c r="AT4150">
        <v>2023</v>
      </c>
      <c r="AU4150" t="s">
        <v>19</v>
      </c>
      <c r="AV4150">
        <v>3</v>
      </c>
      <c r="AW4150" s="221">
        <v>384.72</v>
      </c>
      <c r="AX4150" s="221">
        <v>384.72</v>
      </c>
      <c r="AY4150" s="221">
        <v>0</v>
      </c>
      <c r="AZ4150" s="221">
        <v>0</v>
      </c>
    </row>
    <row r="4151" spans="1:52">
      <c r="A4151" t="s">
        <v>85</v>
      </c>
      <c r="B4151" t="s">
        <v>6</v>
      </c>
      <c r="C4151"/>
      <c r="D4151"/>
      <c r="E4151"/>
      <c r="F4151"/>
      <c r="G4151" t="s">
        <v>4489</v>
      </c>
      <c r="H4151"/>
      <c r="I4151" t="s">
        <v>4490</v>
      </c>
      <c r="J4151"/>
      <c r="K4151" s="217">
        <v>44973</v>
      </c>
      <c r="L4151"/>
      <c r="M4151"/>
      <c r="N4151" t="s">
        <v>29</v>
      </c>
      <c r="O4151"/>
      <c r="P4151"/>
      <c r="Q4151"/>
      <c r="R4151" s="221">
        <v>740.71998570960545</v>
      </c>
      <c r="S4151" s="217">
        <v>44999</v>
      </c>
      <c r="T4151" s="221">
        <v>740.71998570960545</v>
      </c>
      <c r="U4151"/>
      <c r="V4151" s="217">
        <v>45023</v>
      </c>
      <c r="W4151" s="221">
        <v>0</v>
      </c>
      <c r="X4151"/>
      <c r="Y4151"/>
      <c r="Z4151" s="221">
        <v>0</v>
      </c>
      <c r="AA4151"/>
      <c r="AB4151" s="221">
        <v>0</v>
      </c>
      <c r="AC4151"/>
      <c r="AD4151" s="217"/>
      <c r="AE4151" s="221">
        <v>0</v>
      </c>
      <c r="AF4151"/>
      <c r="AG4151" s="217"/>
      <c r="AH4151" s="221">
        <v>0</v>
      </c>
      <c r="AI4151"/>
      <c r="AJ4151"/>
      <c r="AK4151" s="221">
        <v>0</v>
      </c>
      <c r="AL4151"/>
      <c r="AM4151" s="217"/>
      <c r="AN4151" s="221">
        <v>0</v>
      </c>
      <c r="AO4151"/>
      <c r="AP4151" s="217"/>
      <c r="AQ4151" s="221">
        <v>0</v>
      </c>
      <c r="AR4151"/>
      <c r="AS4151"/>
      <c r="AT4151">
        <v>2023</v>
      </c>
      <c r="AU4151" t="s">
        <v>14</v>
      </c>
      <c r="AV4151">
        <v>2</v>
      </c>
      <c r="AW4151" s="221">
        <v>740.72</v>
      </c>
      <c r="AX4151" s="221">
        <v>740.72</v>
      </c>
      <c r="AY4151" s="221">
        <v>0</v>
      </c>
      <c r="AZ4151" s="221">
        <v>0</v>
      </c>
    </row>
    <row r="4152" spans="1:52">
      <c r="A4152" t="s">
        <v>217</v>
      </c>
      <c r="B4152" t="s">
        <v>8</v>
      </c>
      <c r="C4152"/>
      <c r="D4152"/>
      <c r="E4152"/>
      <c r="F4152"/>
      <c r="G4152" t="s">
        <v>2395</v>
      </c>
      <c r="H4152"/>
      <c r="I4152" t="s">
        <v>2396</v>
      </c>
      <c r="J4152"/>
      <c r="K4152" s="217">
        <v>45006</v>
      </c>
      <c r="L4152"/>
      <c r="M4152"/>
      <c r="N4152" t="s">
        <v>27</v>
      </c>
      <c r="O4152"/>
      <c r="P4152"/>
      <c r="Q4152"/>
      <c r="R4152" s="221">
        <v>637.39876183858917</v>
      </c>
      <c r="S4152" s="217">
        <v>45028</v>
      </c>
      <c r="T4152" s="221">
        <v>637.39876183858917</v>
      </c>
      <c r="U4152"/>
      <c r="V4152" s="217">
        <v>45050</v>
      </c>
      <c r="W4152" s="221">
        <v>0</v>
      </c>
      <c r="X4152"/>
      <c r="Y4152"/>
      <c r="Z4152" s="221">
        <v>0</v>
      </c>
      <c r="AA4152"/>
      <c r="AB4152" s="221">
        <v>0</v>
      </c>
      <c r="AC4152"/>
      <c r="AD4152" s="217"/>
      <c r="AE4152" s="221">
        <v>0</v>
      </c>
      <c r="AF4152"/>
      <c r="AG4152" s="217"/>
      <c r="AH4152" s="221">
        <v>0</v>
      </c>
      <c r="AI4152"/>
      <c r="AJ4152"/>
      <c r="AK4152" s="221">
        <v>0</v>
      </c>
      <c r="AL4152"/>
      <c r="AM4152" s="217"/>
      <c r="AN4152" s="221">
        <v>0</v>
      </c>
      <c r="AO4152"/>
      <c r="AP4152" s="217"/>
      <c r="AQ4152" s="221">
        <v>0</v>
      </c>
      <c r="AR4152"/>
      <c r="AS4152"/>
      <c r="AT4152">
        <v>2023</v>
      </c>
      <c r="AU4152" t="s">
        <v>15</v>
      </c>
      <c r="AV4152">
        <v>2</v>
      </c>
      <c r="AW4152" s="221">
        <v>637.4</v>
      </c>
      <c r="AX4152" s="221">
        <v>637.4</v>
      </c>
      <c r="AY4152" s="221">
        <v>0</v>
      </c>
      <c r="AZ4152" s="221">
        <v>0</v>
      </c>
    </row>
    <row r="4153" spans="1:52">
      <c r="A4153" t="s">
        <v>74</v>
      </c>
      <c r="B4153" t="s">
        <v>10</v>
      </c>
      <c r="C4153"/>
      <c r="D4153"/>
      <c r="E4153"/>
      <c r="F4153"/>
      <c r="G4153" t="s">
        <v>4491</v>
      </c>
      <c r="H4153"/>
      <c r="I4153" t="s">
        <v>1890</v>
      </c>
      <c r="J4153"/>
      <c r="K4153" s="217">
        <v>45218</v>
      </c>
      <c r="L4153"/>
      <c r="M4153"/>
      <c r="N4153" t="s">
        <v>29</v>
      </c>
      <c r="O4153"/>
      <c r="P4153"/>
      <c r="Q4153"/>
      <c r="R4153" s="221">
        <v>485.77066972351417</v>
      </c>
      <c r="S4153" s="217">
        <v>45230</v>
      </c>
      <c r="T4153" s="221">
        <v>485.77066972351417</v>
      </c>
      <c r="U4153"/>
      <c r="V4153" s="217">
        <v>45243</v>
      </c>
      <c r="W4153" s="221">
        <v>0</v>
      </c>
      <c r="X4153"/>
      <c r="Y4153"/>
      <c r="Z4153" s="221">
        <v>0</v>
      </c>
      <c r="AA4153"/>
      <c r="AB4153" s="221">
        <v>0</v>
      </c>
      <c r="AC4153"/>
      <c r="AD4153" s="217"/>
      <c r="AE4153" s="221">
        <v>0</v>
      </c>
      <c r="AF4153"/>
      <c r="AG4153" s="217"/>
      <c r="AH4153" s="221">
        <v>0</v>
      </c>
      <c r="AI4153"/>
      <c r="AJ4153"/>
      <c r="AK4153" s="221">
        <v>0</v>
      </c>
      <c r="AL4153"/>
      <c r="AM4153" s="217"/>
      <c r="AN4153" s="221">
        <v>0</v>
      </c>
      <c r="AO4153"/>
      <c r="AP4153" s="217"/>
      <c r="AQ4153" s="221">
        <v>0</v>
      </c>
      <c r="AR4153"/>
      <c r="AS4153"/>
      <c r="AT4153">
        <v>2023</v>
      </c>
      <c r="AU4153" t="s">
        <v>21</v>
      </c>
      <c r="AV4153">
        <v>4</v>
      </c>
      <c r="AW4153" s="221">
        <v>485.77</v>
      </c>
      <c r="AX4153" s="221">
        <v>485.77</v>
      </c>
      <c r="AY4153" s="221">
        <v>0</v>
      </c>
      <c r="AZ4153" s="221">
        <v>0</v>
      </c>
    </row>
    <row r="4154" spans="1:52">
      <c r="A4154" t="s">
        <v>130</v>
      </c>
      <c r="B4154" t="s">
        <v>3</v>
      </c>
      <c r="C4154"/>
      <c r="D4154"/>
      <c r="E4154"/>
      <c r="F4154"/>
      <c r="G4154" t="s">
        <v>4492</v>
      </c>
      <c r="H4154"/>
      <c r="I4154" t="s">
        <v>4123</v>
      </c>
      <c r="J4154"/>
      <c r="K4154" s="217">
        <v>45688</v>
      </c>
      <c r="L4154"/>
      <c r="M4154"/>
      <c r="N4154" t="s">
        <v>24</v>
      </c>
      <c r="O4154"/>
      <c r="P4154"/>
      <c r="Q4154"/>
      <c r="R4154" s="221">
        <v>166.35664917189709</v>
      </c>
      <c r="S4154" s="217">
        <v>45700</v>
      </c>
      <c r="T4154" s="221">
        <v>166.35664917189709</v>
      </c>
      <c r="U4154"/>
      <c r="V4154" s="217">
        <v>45734</v>
      </c>
      <c r="W4154" s="221">
        <v>0</v>
      </c>
      <c r="X4154"/>
      <c r="Y4154"/>
      <c r="Z4154" s="221">
        <v>0</v>
      </c>
      <c r="AA4154"/>
      <c r="AB4154" s="221">
        <v>0</v>
      </c>
      <c r="AC4154"/>
      <c r="AD4154" s="217"/>
      <c r="AE4154" s="221">
        <v>0</v>
      </c>
      <c r="AF4154"/>
      <c r="AG4154" s="217"/>
      <c r="AH4154" s="221">
        <v>0</v>
      </c>
      <c r="AI4154"/>
      <c r="AJ4154"/>
      <c r="AK4154" s="221">
        <v>0</v>
      </c>
      <c r="AL4154"/>
      <c r="AM4154" s="217"/>
      <c r="AN4154" s="221">
        <v>0</v>
      </c>
      <c r="AO4154"/>
      <c r="AP4154" s="217"/>
      <c r="AQ4154" s="221">
        <v>0</v>
      </c>
      <c r="AR4154"/>
      <c r="AS4154"/>
      <c r="AT4154">
        <v>2025</v>
      </c>
      <c r="AU4154" t="s">
        <v>13</v>
      </c>
      <c r="AV4154">
        <v>1</v>
      </c>
      <c r="AW4154" s="221">
        <v>166.36</v>
      </c>
      <c r="AX4154" s="221">
        <v>166.36</v>
      </c>
      <c r="AY4154" s="221">
        <v>0</v>
      </c>
      <c r="AZ4154" s="221">
        <v>0</v>
      </c>
    </row>
    <row r="4155" spans="1:52">
      <c r="A4155" t="s">
        <v>80</v>
      </c>
      <c r="B4155" t="s">
        <v>5</v>
      </c>
      <c r="C4155"/>
      <c r="D4155"/>
      <c r="E4155"/>
      <c r="F4155"/>
      <c r="G4155" t="s">
        <v>4493</v>
      </c>
      <c r="H4155"/>
      <c r="I4155" t="s">
        <v>1783</v>
      </c>
      <c r="J4155"/>
      <c r="K4155" s="217">
        <v>45688</v>
      </c>
      <c r="L4155"/>
      <c r="M4155"/>
      <c r="N4155" t="s">
        <v>24</v>
      </c>
      <c r="O4155"/>
      <c r="P4155"/>
      <c r="Q4155"/>
      <c r="R4155" s="221">
        <v>97.543250491141833</v>
      </c>
      <c r="S4155" s="217">
        <v>45700</v>
      </c>
      <c r="T4155" s="221">
        <v>97.543250491141833</v>
      </c>
      <c r="U4155"/>
      <c r="V4155" s="217">
        <v>45733</v>
      </c>
      <c r="W4155" s="221">
        <v>0</v>
      </c>
      <c r="X4155"/>
      <c r="Y4155"/>
      <c r="Z4155" s="221">
        <v>0</v>
      </c>
      <c r="AA4155"/>
      <c r="AB4155" s="221">
        <v>0</v>
      </c>
      <c r="AC4155"/>
      <c r="AD4155" s="217"/>
      <c r="AE4155" s="221">
        <v>0</v>
      </c>
      <c r="AF4155"/>
      <c r="AG4155" s="217"/>
      <c r="AH4155" s="221">
        <v>0</v>
      </c>
      <c r="AI4155"/>
      <c r="AJ4155"/>
      <c r="AK4155" s="221">
        <v>0</v>
      </c>
      <c r="AL4155"/>
      <c r="AM4155" s="217"/>
      <c r="AN4155" s="221">
        <v>0</v>
      </c>
      <c r="AO4155"/>
      <c r="AP4155" s="217"/>
      <c r="AQ4155" s="221">
        <v>0</v>
      </c>
      <c r="AR4155"/>
      <c r="AS4155"/>
      <c r="AT4155">
        <v>2025</v>
      </c>
      <c r="AU4155" t="s">
        <v>13</v>
      </c>
      <c r="AV4155">
        <v>1</v>
      </c>
      <c r="AW4155" s="221">
        <v>97.54</v>
      </c>
      <c r="AX4155" s="221">
        <v>97.54</v>
      </c>
      <c r="AY4155" s="221">
        <v>0</v>
      </c>
      <c r="AZ4155" s="221">
        <v>0</v>
      </c>
    </row>
    <row r="4156" spans="1:52">
      <c r="A4156" t="s">
        <v>80</v>
      </c>
      <c r="B4156" t="s">
        <v>5</v>
      </c>
      <c r="C4156"/>
      <c r="D4156"/>
      <c r="E4156"/>
      <c r="F4156"/>
      <c r="G4156" t="s">
        <v>975</v>
      </c>
      <c r="H4156"/>
      <c r="I4156" t="s">
        <v>976</v>
      </c>
      <c r="J4156"/>
      <c r="K4156" s="217">
        <v>45273</v>
      </c>
      <c r="L4156"/>
      <c r="M4156"/>
      <c r="N4156" t="s">
        <v>29</v>
      </c>
      <c r="O4156"/>
      <c r="P4156"/>
      <c r="Q4156"/>
      <c r="R4156" s="221">
        <v>570.77782415121169</v>
      </c>
      <c r="S4156" s="217">
        <v>45282</v>
      </c>
      <c r="T4156" s="221">
        <v>570.77782415121169</v>
      </c>
      <c r="U4156"/>
      <c r="V4156" s="217">
        <v>45325</v>
      </c>
      <c r="W4156" s="221">
        <v>0</v>
      </c>
      <c r="X4156"/>
      <c r="Y4156"/>
      <c r="Z4156" s="221">
        <v>0</v>
      </c>
      <c r="AA4156"/>
      <c r="AB4156" s="221">
        <v>0</v>
      </c>
      <c r="AC4156"/>
      <c r="AD4156" s="217"/>
      <c r="AE4156" s="221">
        <v>0</v>
      </c>
      <c r="AF4156"/>
      <c r="AG4156" s="217"/>
      <c r="AH4156" s="221">
        <v>0</v>
      </c>
      <c r="AI4156"/>
      <c r="AJ4156"/>
      <c r="AK4156" s="221">
        <v>0</v>
      </c>
      <c r="AL4156"/>
      <c r="AM4156" s="217"/>
      <c r="AN4156" s="221">
        <v>0</v>
      </c>
      <c r="AO4156"/>
      <c r="AP4156" s="217"/>
      <c r="AQ4156" s="221">
        <v>0</v>
      </c>
      <c r="AR4156"/>
      <c r="AS4156"/>
      <c r="AT4156">
        <v>2024</v>
      </c>
      <c r="AU4156" t="s">
        <v>12</v>
      </c>
      <c r="AV4156">
        <v>1</v>
      </c>
      <c r="AW4156" s="221">
        <v>570.78</v>
      </c>
      <c r="AX4156" s="221">
        <v>570.78</v>
      </c>
      <c r="AY4156" s="221">
        <v>0</v>
      </c>
      <c r="AZ4156" s="221">
        <v>0</v>
      </c>
    </row>
    <row r="4157" spans="1:52">
      <c r="A4157" t="s">
        <v>80</v>
      </c>
      <c r="B4157" t="s">
        <v>5</v>
      </c>
      <c r="C4157"/>
      <c r="D4157"/>
      <c r="E4157"/>
      <c r="F4157"/>
      <c r="G4157" t="s">
        <v>4494</v>
      </c>
      <c r="H4157"/>
      <c r="I4157" t="s">
        <v>793</v>
      </c>
      <c r="J4157"/>
      <c r="K4157" s="217">
        <v>44980</v>
      </c>
      <c r="L4157"/>
      <c r="M4157"/>
      <c r="N4157" t="s">
        <v>29</v>
      </c>
      <c r="O4157"/>
      <c r="P4157"/>
      <c r="Q4157"/>
      <c r="R4157" s="221">
        <v>308.54623694051708</v>
      </c>
      <c r="S4157" s="217">
        <v>44999</v>
      </c>
      <c r="T4157" s="221">
        <v>308.54623694051708</v>
      </c>
      <c r="U4157"/>
      <c r="V4157" s="217">
        <v>45076</v>
      </c>
      <c r="W4157" s="221">
        <v>0</v>
      </c>
      <c r="X4157"/>
      <c r="Y4157"/>
      <c r="Z4157" s="221">
        <v>0</v>
      </c>
      <c r="AA4157"/>
      <c r="AB4157" s="221">
        <v>0</v>
      </c>
      <c r="AC4157"/>
      <c r="AD4157" s="217"/>
      <c r="AE4157" s="221">
        <v>0</v>
      </c>
      <c r="AF4157"/>
      <c r="AG4157" s="217"/>
      <c r="AH4157" s="221">
        <v>0</v>
      </c>
      <c r="AI4157"/>
      <c r="AJ4157"/>
      <c r="AK4157" s="221">
        <v>0</v>
      </c>
      <c r="AL4157"/>
      <c r="AM4157" s="217"/>
      <c r="AN4157" s="221">
        <v>0</v>
      </c>
      <c r="AO4157"/>
      <c r="AP4157" s="217"/>
      <c r="AQ4157" s="221">
        <v>0</v>
      </c>
      <c r="AR4157"/>
      <c r="AS4157"/>
      <c r="AT4157">
        <v>2023</v>
      </c>
      <c r="AU4157" t="s">
        <v>15</v>
      </c>
      <c r="AV4157">
        <v>2</v>
      </c>
      <c r="AW4157" s="221">
        <v>308.55</v>
      </c>
      <c r="AX4157" s="221">
        <v>308.55</v>
      </c>
      <c r="AY4157" s="221">
        <v>0</v>
      </c>
      <c r="AZ4157" s="221">
        <v>0</v>
      </c>
    </row>
    <row r="4158" spans="1:52">
      <c r="A4158" t="s">
        <v>80</v>
      </c>
      <c r="B4158" t="s">
        <v>5</v>
      </c>
      <c r="C4158"/>
      <c r="D4158"/>
      <c r="E4158"/>
      <c r="F4158"/>
      <c r="G4158" t="s">
        <v>4495</v>
      </c>
      <c r="H4158"/>
      <c r="I4158" t="s">
        <v>4496</v>
      </c>
      <c r="J4158"/>
      <c r="K4158" s="217">
        <v>45413</v>
      </c>
      <c r="L4158"/>
      <c r="M4158"/>
      <c r="N4158" t="s">
        <v>24</v>
      </c>
      <c r="O4158"/>
      <c r="P4158"/>
      <c r="Q4158"/>
      <c r="R4158" s="221">
        <v>436.12517409966841</v>
      </c>
      <c r="S4158" s="217">
        <v>45432</v>
      </c>
      <c r="T4158" s="221">
        <v>155.26941037021291</v>
      </c>
      <c r="U4158"/>
      <c r="V4158" s="217">
        <v>45471</v>
      </c>
      <c r="W4158" s="221">
        <v>280.85576372945548</v>
      </c>
      <c r="X4158"/>
      <c r="Y4158"/>
      <c r="Z4158" s="221">
        <v>9.7752649202522308E-3</v>
      </c>
      <c r="AA4158"/>
      <c r="AB4158" s="221">
        <v>0</v>
      </c>
      <c r="AC4158"/>
      <c r="AD4158" s="217"/>
      <c r="AE4158" s="221">
        <v>0</v>
      </c>
      <c r="AF4158"/>
      <c r="AG4158" s="217"/>
      <c r="AH4158" s="221">
        <v>0</v>
      </c>
      <c r="AI4158"/>
      <c r="AJ4158"/>
      <c r="AK4158" s="221">
        <v>0</v>
      </c>
      <c r="AL4158"/>
      <c r="AM4158" s="217"/>
      <c r="AN4158" s="221">
        <v>0</v>
      </c>
      <c r="AO4158"/>
      <c r="AP4158" s="217"/>
      <c r="AQ4158" s="221">
        <v>0</v>
      </c>
      <c r="AR4158"/>
      <c r="AS4158"/>
      <c r="AT4158">
        <v>2024</v>
      </c>
      <c r="AU4158" t="s">
        <v>16</v>
      </c>
      <c r="AV4158">
        <v>2</v>
      </c>
      <c r="AW4158" s="221">
        <v>436.13</v>
      </c>
      <c r="AX4158" s="221">
        <v>155.27000000000001</v>
      </c>
      <c r="AY4158" s="221">
        <v>280.86</v>
      </c>
      <c r="AZ4158" s="221">
        <v>0</v>
      </c>
    </row>
    <row r="4159" spans="1:52">
      <c r="A4159" t="s">
        <v>217</v>
      </c>
      <c r="B4159" t="s">
        <v>8</v>
      </c>
      <c r="C4159"/>
      <c r="D4159"/>
      <c r="E4159"/>
      <c r="F4159"/>
      <c r="G4159" t="s">
        <v>3197</v>
      </c>
      <c r="H4159"/>
      <c r="I4159" t="s">
        <v>3198</v>
      </c>
      <c r="J4159"/>
      <c r="K4159" s="217">
        <v>44937</v>
      </c>
      <c r="L4159"/>
      <c r="M4159"/>
      <c r="N4159" t="s">
        <v>29</v>
      </c>
      <c r="O4159"/>
      <c r="P4159"/>
      <c r="Q4159"/>
      <c r="R4159" s="221">
        <v>272.6459213094638</v>
      </c>
      <c r="S4159" s="217">
        <v>44951</v>
      </c>
      <c r="T4159" s="221">
        <v>272.6459213094638</v>
      </c>
      <c r="U4159"/>
      <c r="V4159" s="217">
        <v>44980</v>
      </c>
      <c r="W4159" s="221">
        <v>0</v>
      </c>
      <c r="X4159"/>
      <c r="Y4159"/>
      <c r="Z4159" s="221">
        <v>0</v>
      </c>
      <c r="AA4159"/>
      <c r="AB4159" s="221">
        <v>0</v>
      </c>
      <c r="AC4159"/>
      <c r="AD4159" s="217"/>
      <c r="AE4159" s="221">
        <v>0</v>
      </c>
      <c r="AF4159"/>
      <c r="AG4159" s="217"/>
      <c r="AH4159" s="221">
        <v>0</v>
      </c>
      <c r="AI4159"/>
      <c r="AJ4159"/>
      <c r="AK4159" s="221">
        <v>0</v>
      </c>
      <c r="AL4159"/>
      <c r="AM4159" s="217"/>
      <c r="AN4159" s="221">
        <v>0</v>
      </c>
      <c r="AO4159"/>
      <c r="AP4159" s="217"/>
      <c r="AQ4159" s="221">
        <v>0</v>
      </c>
      <c r="AR4159"/>
      <c r="AS4159"/>
      <c r="AT4159">
        <v>2023</v>
      </c>
      <c r="AU4159" t="s">
        <v>12</v>
      </c>
      <c r="AV4159">
        <v>1</v>
      </c>
      <c r="AW4159" s="221">
        <v>272.64999999999998</v>
      </c>
      <c r="AX4159" s="221">
        <v>272.64999999999998</v>
      </c>
      <c r="AY4159" s="221">
        <v>0</v>
      </c>
      <c r="AZ4159" s="221">
        <v>0</v>
      </c>
    </row>
    <row r="4160" spans="1:52">
      <c r="A4160" t="s">
        <v>85</v>
      </c>
      <c r="B4160" t="s">
        <v>6</v>
      </c>
      <c r="C4160"/>
      <c r="D4160"/>
      <c r="E4160"/>
      <c r="F4160"/>
      <c r="G4160" t="s">
        <v>4497</v>
      </c>
      <c r="H4160"/>
      <c r="I4160" t="s">
        <v>1137</v>
      </c>
      <c r="J4160"/>
      <c r="K4160" s="217">
        <v>45656</v>
      </c>
      <c r="L4160"/>
      <c r="M4160"/>
      <c r="N4160" t="s">
        <v>30</v>
      </c>
      <c r="O4160"/>
      <c r="P4160"/>
      <c r="Q4160"/>
      <c r="R4160" s="221">
        <v>570.66042129328719</v>
      </c>
      <c r="S4160" s="217">
        <v>45675</v>
      </c>
      <c r="T4160" s="221">
        <v>570.66042129328719</v>
      </c>
      <c r="U4160"/>
      <c r="V4160" s="217">
        <v>45692</v>
      </c>
      <c r="W4160" s="221">
        <v>0</v>
      </c>
      <c r="X4160"/>
      <c r="Y4160"/>
      <c r="Z4160" s="221">
        <v>0</v>
      </c>
      <c r="AA4160"/>
      <c r="AB4160" s="221">
        <v>0</v>
      </c>
      <c r="AC4160"/>
      <c r="AD4160" s="217"/>
      <c r="AE4160" s="221">
        <v>0</v>
      </c>
      <c r="AF4160"/>
      <c r="AG4160" s="217"/>
      <c r="AH4160" s="221">
        <v>0</v>
      </c>
      <c r="AI4160"/>
      <c r="AJ4160"/>
      <c r="AK4160" s="221">
        <v>0</v>
      </c>
      <c r="AL4160"/>
      <c r="AM4160" s="217"/>
      <c r="AN4160" s="221">
        <v>0</v>
      </c>
      <c r="AO4160"/>
      <c r="AP4160" s="217"/>
      <c r="AQ4160" s="221">
        <v>0</v>
      </c>
      <c r="AR4160"/>
      <c r="AS4160"/>
      <c r="AT4160">
        <v>2025</v>
      </c>
      <c r="AU4160" t="s">
        <v>12</v>
      </c>
      <c r="AV4160">
        <v>1</v>
      </c>
      <c r="AW4160" s="221">
        <v>570.66</v>
      </c>
      <c r="AX4160" s="221">
        <v>570.66</v>
      </c>
      <c r="AY4160" s="221">
        <v>0</v>
      </c>
      <c r="AZ4160" s="221">
        <v>0</v>
      </c>
    </row>
    <row r="4161" spans="1:52">
      <c r="A4161" t="s">
        <v>85</v>
      </c>
      <c r="B4161" t="s">
        <v>6</v>
      </c>
      <c r="C4161"/>
      <c r="D4161"/>
      <c r="E4161"/>
      <c r="F4161"/>
      <c r="G4161" t="s">
        <v>4497</v>
      </c>
      <c r="H4161"/>
      <c r="I4161" t="s">
        <v>1137</v>
      </c>
      <c r="J4161"/>
      <c r="K4161" s="217">
        <v>45656</v>
      </c>
      <c r="L4161"/>
      <c r="M4161"/>
      <c r="N4161" t="s">
        <v>30</v>
      </c>
      <c r="O4161"/>
      <c r="P4161"/>
      <c r="Q4161"/>
      <c r="R4161" s="221">
        <v>505.94267605064789</v>
      </c>
      <c r="S4161" s="217">
        <v>45675</v>
      </c>
      <c r="T4161" s="221">
        <v>505.94267605064789</v>
      </c>
      <c r="U4161"/>
      <c r="V4161" s="217">
        <v>45692</v>
      </c>
      <c r="W4161" s="221">
        <v>0</v>
      </c>
      <c r="X4161"/>
      <c r="Y4161"/>
      <c r="Z4161" s="221">
        <v>0</v>
      </c>
      <c r="AA4161"/>
      <c r="AB4161" s="221">
        <v>0</v>
      </c>
      <c r="AC4161"/>
      <c r="AD4161" s="217"/>
      <c r="AE4161" s="221">
        <v>0</v>
      </c>
      <c r="AF4161"/>
      <c r="AG4161" s="217"/>
      <c r="AH4161" s="221">
        <v>0</v>
      </c>
      <c r="AI4161"/>
      <c r="AJ4161"/>
      <c r="AK4161" s="221">
        <v>0</v>
      </c>
      <c r="AL4161"/>
      <c r="AM4161" s="217"/>
      <c r="AN4161" s="221">
        <v>0</v>
      </c>
      <c r="AO4161"/>
      <c r="AP4161" s="217"/>
      <c r="AQ4161" s="221">
        <v>0</v>
      </c>
      <c r="AR4161"/>
      <c r="AS4161"/>
      <c r="AT4161">
        <v>2025</v>
      </c>
      <c r="AU4161" t="s">
        <v>12</v>
      </c>
      <c r="AV4161">
        <v>1</v>
      </c>
      <c r="AW4161" s="221">
        <v>505.94</v>
      </c>
      <c r="AX4161" s="221">
        <v>505.94</v>
      </c>
      <c r="AY4161" s="221">
        <v>0</v>
      </c>
      <c r="AZ4161" s="221">
        <v>0</v>
      </c>
    </row>
    <row r="4162" spans="1:52">
      <c r="A4162" t="s">
        <v>80</v>
      </c>
      <c r="B4162" t="s">
        <v>5</v>
      </c>
      <c r="C4162"/>
      <c r="D4162"/>
      <c r="E4162"/>
      <c r="F4162"/>
      <c r="G4162" t="s">
        <v>2427</v>
      </c>
      <c r="H4162"/>
      <c r="I4162" t="s">
        <v>2428</v>
      </c>
      <c r="J4162"/>
      <c r="K4162" s="217">
        <v>45266</v>
      </c>
      <c r="L4162"/>
      <c r="M4162"/>
      <c r="N4162" t="s">
        <v>24</v>
      </c>
      <c r="O4162"/>
      <c r="P4162"/>
      <c r="Q4162"/>
      <c r="R4162" s="221">
        <v>437.6994361683125</v>
      </c>
      <c r="S4162" s="217">
        <v>45282</v>
      </c>
      <c r="T4162" s="221">
        <v>437.6994361683125</v>
      </c>
      <c r="U4162"/>
      <c r="V4162" s="217">
        <v>45342</v>
      </c>
      <c r="W4162" s="221">
        <v>0</v>
      </c>
      <c r="X4162"/>
      <c r="Y4162"/>
      <c r="Z4162" s="221">
        <v>0</v>
      </c>
      <c r="AA4162"/>
      <c r="AB4162" s="221">
        <v>0</v>
      </c>
      <c r="AC4162"/>
      <c r="AD4162" s="217"/>
      <c r="AE4162" s="221">
        <v>0</v>
      </c>
      <c r="AF4162"/>
      <c r="AG4162" s="217"/>
      <c r="AH4162" s="221">
        <v>0</v>
      </c>
      <c r="AI4162"/>
      <c r="AJ4162"/>
      <c r="AK4162" s="221">
        <v>0</v>
      </c>
      <c r="AL4162"/>
      <c r="AM4162" s="217"/>
      <c r="AN4162" s="221">
        <v>0</v>
      </c>
      <c r="AO4162"/>
      <c r="AP4162" s="217"/>
      <c r="AQ4162" s="221">
        <v>0</v>
      </c>
      <c r="AR4162"/>
      <c r="AS4162"/>
      <c r="AT4162">
        <v>2024</v>
      </c>
      <c r="AU4162" t="s">
        <v>12</v>
      </c>
      <c r="AV4162">
        <v>1</v>
      </c>
      <c r="AW4162" s="221">
        <v>437.7</v>
      </c>
      <c r="AX4162" s="221">
        <v>437.7</v>
      </c>
      <c r="AY4162" s="221">
        <v>0</v>
      </c>
      <c r="AZ4162" s="221">
        <v>0</v>
      </c>
    </row>
    <row r="4163" spans="1:52">
      <c r="A4163" t="s">
        <v>80</v>
      </c>
      <c r="B4163" t="s">
        <v>5</v>
      </c>
      <c r="C4163"/>
      <c r="D4163"/>
      <c r="E4163"/>
      <c r="F4163"/>
      <c r="G4163" t="s">
        <v>4498</v>
      </c>
      <c r="H4163"/>
      <c r="I4163" t="s">
        <v>4499</v>
      </c>
      <c r="J4163"/>
      <c r="K4163" s="217">
        <v>45149</v>
      </c>
      <c r="L4163"/>
      <c r="M4163"/>
      <c r="N4163" t="s">
        <v>24</v>
      </c>
      <c r="O4163"/>
      <c r="P4163"/>
      <c r="Q4163"/>
      <c r="R4163" s="221">
        <v>617.12364818910874</v>
      </c>
      <c r="S4163" s="217">
        <v>45181</v>
      </c>
      <c r="T4163" s="221">
        <v>617.12364818910874</v>
      </c>
      <c r="U4163"/>
      <c r="V4163" s="217">
        <v>45252</v>
      </c>
      <c r="W4163" s="221">
        <v>0</v>
      </c>
      <c r="X4163"/>
      <c r="Y4163"/>
      <c r="Z4163" s="221">
        <v>0</v>
      </c>
      <c r="AA4163"/>
      <c r="AB4163" s="221">
        <v>0</v>
      </c>
      <c r="AC4163"/>
      <c r="AD4163" s="217"/>
      <c r="AE4163" s="221">
        <v>0</v>
      </c>
      <c r="AF4163"/>
      <c r="AG4163" s="217"/>
      <c r="AH4163" s="221">
        <v>0</v>
      </c>
      <c r="AI4163"/>
      <c r="AJ4163"/>
      <c r="AK4163" s="221">
        <v>0</v>
      </c>
      <c r="AL4163"/>
      <c r="AM4163" s="217"/>
      <c r="AN4163" s="221">
        <v>0</v>
      </c>
      <c r="AO4163"/>
      <c r="AP4163" s="217"/>
      <c r="AQ4163" s="221">
        <v>0</v>
      </c>
      <c r="AR4163"/>
      <c r="AS4163"/>
      <c r="AT4163">
        <v>2023</v>
      </c>
      <c r="AU4163" t="s">
        <v>21</v>
      </c>
      <c r="AV4163">
        <v>4</v>
      </c>
      <c r="AW4163" s="221">
        <v>617.12</v>
      </c>
      <c r="AX4163" s="221">
        <v>617.12</v>
      </c>
      <c r="AY4163" s="221">
        <v>0</v>
      </c>
      <c r="AZ4163" s="221">
        <v>0</v>
      </c>
    </row>
    <row r="4164" spans="1:52">
      <c r="A4164" t="s">
        <v>217</v>
      </c>
      <c r="B4164" t="s">
        <v>8</v>
      </c>
      <c r="C4164"/>
      <c r="D4164"/>
      <c r="E4164"/>
      <c r="F4164"/>
      <c r="G4164" t="s">
        <v>1232</v>
      </c>
      <c r="H4164"/>
      <c r="I4164" t="s">
        <v>1233</v>
      </c>
      <c r="J4164"/>
      <c r="K4164" s="217">
        <v>44990</v>
      </c>
      <c r="L4164"/>
      <c r="M4164"/>
      <c r="N4164" t="s">
        <v>29</v>
      </c>
      <c r="O4164"/>
      <c r="P4164"/>
      <c r="Q4164"/>
      <c r="R4164" s="221">
        <v>543.54376487577133</v>
      </c>
      <c r="S4164" s="217">
        <v>45028</v>
      </c>
      <c r="T4164" s="221">
        <v>543.54376487577133</v>
      </c>
      <c r="U4164"/>
      <c r="V4164" s="217">
        <v>45050</v>
      </c>
      <c r="W4164" s="221">
        <v>0</v>
      </c>
      <c r="X4164"/>
      <c r="Y4164"/>
      <c r="Z4164" s="221">
        <v>0</v>
      </c>
      <c r="AA4164"/>
      <c r="AB4164" s="221">
        <v>0</v>
      </c>
      <c r="AC4164"/>
      <c r="AD4164" s="217"/>
      <c r="AE4164" s="221">
        <v>0</v>
      </c>
      <c r="AF4164"/>
      <c r="AG4164" s="217"/>
      <c r="AH4164" s="221">
        <v>0</v>
      </c>
      <c r="AI4164"/>
      <c r="AJ4164"/>
      <c r="AK4164" s="221">
        <v>0</v>
      </c>
      <c r="AL4164"/>
      <c r="AM4164" s="217"/>
      <c r="AN4164" s="221">
        <v>0</v>
      </c>
      <c r="AO4164"/>
      <c r="AP4164" s="217"/>
      <c r="AQ4164" s="221">
        <v>0</v>
      </c>
      <c r="AR4164"/>
      <c r="AS4164"/>
      <c r="AT4164">
        <v>2023</v>
      </c>
      <c r="AU4164" t="s">
        <v>15</v>
      </c>
      <c r="AV4164">
        <v>2</v>
      </c>
      <c r="AW4164" s="221">
        <v>543.54</v>
      </c>
      <c r="AX4164" s="221">
        <v>543.54</v>
      </c>
      <c r="AY4164" s="221">
        <v>0</v>
      </c>
      <c r="AZ4164" s="221">
        <v>0</v>
      </c>
    </row>
    <row r="4165" spans="1:52">
      <c r="A4165" t="s">
        <v>74</v>
      </c>
      <c r="B4165" t="s">
        <v>10</v>
      </c>
      <c r="C4165"/>
      <c r="D4165"/>
      <c r="E4165"/>
      <c r="F4165"/>
      <c r="G4165" t="s">
        <v>2636</v>
      </c>
      <c r="H4165"/>
      <c r="I4165" t="s">
        <v>2637</v>
      </c>
      <c r="J4165"/>
      <c r="K4165" s="217">
        <v>45551</v>
      </c>
      <c r="L4165"/>
      <c r="M4165"/>
      <c r="N4165" t="s">
        <v>29</v>
      </c>
      <c r="O4165"/>
      <c r="P4165"/>
      <c r="Q4165"/>
      <c r="R4165" s="221">
        <v>449.09394807230649</v>
      </c>
      <c r="S4165" s="217">
        <v>45574</v>
      </c>
      <c r="T4165" s="221">
        <v>449.09394807230649</v>
      </c>
      <c r="U4165"/>
      <c r="V4165" s="217">
        <v>45588</v>
      </c>
      <c r="W4165" s="221">
        <v>0</v>
      </c>
      <c r="X4165"/>
      <c r="Y4165"/>
      <c r="Z4165" s="221">
        <v>0</v>
      </c>
      <c r="AA4165"/>
      <c r="AB4165" s="221">
        <v>0</v>
      </c>
      <c r="AC4165"/>
      <c r="AD4165" s="217"/>
      <c r="AE4165" s="221">
        <v>0</v>
      </c>
      <c r="AF4165"/>
      <c r="AG4165" s="217"/>
      <c r="AH4165" s="221">
        <v>0</v>
      </c>
      <c r="AI4165"/>
      <c r="AJ4165"/>
      <c r="AK4165" s="221">
        <v>0</v>
      </c>
      <c r="AL4165"/>
      <c r="AM4165" s="217"/>
      <c r="AN4165" s="221">
        <v>0</v>
      </c>
      <c r="AO4165"/>
      <c r="AP4165" s="217"/>
      <c r="AQ4165" s="221">
        <v>0</v>
      </c>
      <c r="AR4165"/>
      <c r="AS4165"/>
      <c r="AT4165">
        <v>2024</v>
      </c>
      <c r="AU4165" t="s">
        <v>20</v>
      </c>
      <c r="AV4165">
        <v>4</v>
      </c>
      <c r="AW4165" s="221">
        <v>449.09</v>
      </c>
      <c r="AX4165" s="221">
        <v>449.09</v>
      </c>
      <c r="AY4165" s="221">
        <v>0</v>
      </c>
      <c r="AZ4165" s="221">
        <v>0</v>
      </c>
    </row>
    <row r="4166" spans="1:52">
      <c r="A4166" t="s">
        <v>130</v>
      </c>
      <c r="B4166" t="s">
        <v>3</v>
      </c>
      <c r="C4166"/>
      <c r="D4166"/>
      <c r="E4166"/>
      <c r="F4166"/>
      <c r="G4166" t="s">
        <v>4500</v>
      </c>
      <c r="H4166"/>
      <c r="I4166" t="s">
        <v>2355</v>
      </c>
      <c r="J4166"/>
      <c r="K4166" s="217">
        <v>45272</v>
      </c>
      <c r="L4166"/>
      <c r="M4166"/>
      <c r="N4166" t="s">
        <v>29</v>
      </c>
      <c r="O4166"/>
      <c r="P4166"/>
      <c r="Q4166"/>
      <c r="R4166" s="221">
        <v>1291.4198158854149</v>
      </c>
      <c r="S4166" s="217">
        <v>45282</v>
      </c>
      <c r="T4166" s="221">
        <v>1291.4198158854149</v>
      </c>
      <c r="U4166"/>
      <c r="V4166" s="217">
        <v>45359</v>
      </c>
      <c r="W4166" s="221">
        <v>0</v>
      </c>
      <c r="X4166"/>
      <c r="Y4166"/>
      <c r="Z4166" s="221">
        <v>0</v>
      </c>
      <c r="AA4166"/>
      <c r="AB4166" s="221">
        <v>0</v>
      </c>
      <c r="AC4166"/>
      <c r="AD4166" s="217"/>
      <c r="AE4166" s="221">
        <v>0</v>
      </c>
      <c r="AF4166"/>
      <c r="AG4166" s="217"/>
      <c r="AH4166" s="221">
        <v>0</v>
      </c>
      <c r="AI4166"/>
      <c r="AJ4166"/>
      <c r="AK4166" s="221">
        <v>0</v>
      </c>
      <c r="AL4166"/>
      <c r="AM4166" s="217"/>
      <c r="AN4166" s="221">
        <v>0</v>
      </c>
      <c r="AO4166"/>
      <c r="AP4166" s="217"/>
      <c r="AQ4166" s="221">
        <v>0</v>
      </c>
      <c r="AR4166"/>
      <c r="AS4166"/>
      <c r="AT4166">
        <v>2024</v>
      </c>
      <c r="AU4166" t="s">
        <v>13</v>
      </c>
      <c r="AV4166">
        <v>1</v>
      </c>
      <c r="AW4166" s="221">
        <v>1291.42</v>
      </c>
      <c r="AX4166" s="221">
        <v>1291.42</v>
      </c>
      <c r="AY4166" s="221">
        <v>0</v>
      </c>
      <c r="AZ4166" s="221">
        <v>0</v>
      </c>
    </row>
    <row r="4167" spans="1:52">
      <c r="A4167" t="s">
        <v>80</v>
      </c>
      <c r="B4167" t="s">
        <v>5</v>
      </c>
      <c r="C4167"/>
      <c r="D4167"/>
      <c r="E4167"/>
      <c r="F4167"/>
      <c r="G4167" t="s">
        <v>4501</v>
      </c>
      <c r="H4167"/>
      <c r="I4167" t="s">
        <v>4502</v>
      </c>
      <c r="J4167"/>
      <c r="K4167" s="217">
        <v>45494</v>
      </c>
      <c r="L4167"/>
      <c r="M4167"/>
      <c r="N4167" t="s">
        <v>24</v>
      </c>
      <c r="O4167"/>
      <c r="P4167"/>
      <c r="Q4167"/>
      <c r="R4167" s="221">
        <v>89.509435902331319</v>
      </c>
      <c r="S4167" s="217">
        <v>45509</v>
      </c>
      <c r="T4167" s="221">
        <v>89.509435902331319</v>
      </c>
      <c r="U4167"/>
      <c r="V4167" s="217">
        <v>45559</v>
      </c>
      <c r="W4167" s="221">
        <v>0</v>
      </c>
      <c r="X4167"/>
      <c r="Y4167"/>
      <c r="Z4167" s="221">
        <v>0</v>
      </c>
      <c r="AA4167"/>
      <c r="AB4167" s="221">
        <v>0</v>
      </c>
      <c r="AC4167"/>
      <c r="AD4167" s="217"/>
      <c r="AE4167" s="221">
        <v>0</v>
      </c>
      <c r="AF4167"/>
      <c r="AG4167" s="217"/>
      <c r="AH4167" s="221">
        <v>0</v>
      </c>
      <c r="AI4167"/>
      <c r="AJ4167"/>
      <c r="AK4167" s="221">
        <v>0</v>
      </c>
      <c r="AL4167"/>
      <c r="AM4167" s="217"/>
      <c r="AN4167" s="221">
        <v>0</v>
      </c>
      <c r="AO4167"/>
      <c r="AP4167" s="217"/>
      <c r="AQ4167" s="221">
        <v>0</v>
      </c>
      <c r="AR4167"/>
      <c r="AS4167"/>
      <c r="AT4167">
        <v>2024</v>
      </c>
      <c r="AU4167" t="s">
        <v>19</v>
      </c>
      <c r="AV4167">
        <v>3</v>
      </c>
      <c r="AW4167" s="221">
        <v>89.51</v>
      </c>
      <c r="AX4167" s="221">
        <v>89.51</v>
      </c>
      <c r="AY4167" s="221">
        <v>0</v>
      </c>
      <c r="AZ4167" s="221">
        <v>0</v>
      </c>
    </row>
    <row r="4168" spans="1:52">
      <c r="A4168" t="s">
        <v>130</v>
      </c>
      <c r="B4168" t="s">
        <v>3</v>
      </c>
      <c r="C4168"/>
      <c r="D4168"/>
      <c r="E4168"/>
      <c r="F4168"/>
      <c r="G4168" t="s">
        <v>863</v>
      </c>
      <c r="H4168"/>
      <c r="I4168" t="s">
        <v>864</v>
      </c>
      <c r="J4168"/>
      <c r="K4168" s="217">
        <v>44991</v>
      </c>
      <c r="L4168"/>
      <c r="M4168"/>
      <c r="N4168" t="s">
        <v>29</v>
      </c>
      <c r="O4168"/>
      <c r="P4168"/>
      <c r="Q4168"/>
      <c r="R4168" s="221">
        <v>495.03059584957521</v>
      </c>
      <c r="S4168" s="217">
        <v>45028</v>
      </c>
      <c r="T4168" s="221">
        <v>495.03059584957521</v>
      </c>
      <c r="U4168"/>
      <c r="V4168" s="217">
        <v>45101</v>
      </c>
      <c r="W4168" s="221">
        <v>0</v>
      </c>
      <c r="X4168"/>
      <c r="Y4168"/>
      <c r="Z4168" s="221">
        <v>0</v>
      </c>
      <c r="AA4168"/>
      <c r="AB4168" s="221">
        <v>0</v>
      </c>
      <c r="AC4168"/>
      <c r="AD4168" s="217"/>
      <c r="AE4168" s="221">
        <v>0</v>
      </c>
      <c r="AF4168"/>
      <c r="AG4168" s="217"/>
      <c r="AH4168" s="221">
        <v>0</v>
      </c>
      <c r="AI4168"/>
      <c r="AJ4168"/>
      <c r="AK4168" s="221">
        <v>0</v>
      </c>
      <c r="AL4168"/>
      <c r="AM4168" s="217"/>
      <c r="AN4168" s="221">
        <v>0</v>
      </c>
      <c r="AO4168"/>
      <c r="AP4168" s="217"/>
      <c r="AQ4168" s="221">
        <v>0</v>
      </c>
      <c r="AR4168"/>
      <c r="AS4168"/>
      <c r="AT4168">
        <v>2023</v>
      </c>
      <c r="AU4168" t="s">
        <v>16</v>
      </c>
      <c r="AV4168">
        <v>2</v>
      </c>
      <c r="AW4168" s="221">
        <v>495.03</v>
      </c>
      <c r="AX4168" s="221">
        <v>495.03</v>
      </c>
      <c r="AY4168" s="221">
        <v>0</v>
      </c>
      <c r="AZ4168" s="221">
        <v>0</v>
      </c>
    </row>
    <row r="4169" spans="1:52">
      <c r="A4169" t="s">
        <v>74</v>
      </c>
      <c r="B4169" t="s">
        <v>10</v>
      </c>
      <c r="C4169"/>
      <c r="D4169"/>
      <c r="E4169"/>
      <c r="F4169"/>
      <c r="G4169" t="s">
        <v>4503</v>
      </c>
      <c r="H4169"/>
      <c r="I4169" t="s">
        <v>306</v>
      </c>
      <c r="J4169"/>
      <c r="K4169" s="217">
        <v>45486</v>
      </c>
      <c r="L4169"/>
      <c r="M4169"/>
      <c r="N4169" t="s">
        <v>28</v>
      </c>
      <c r="O4169"/>
      <c r="P4169"/>
      <c r="Q4169"/>
      <c r="R4169" s="221">
        <v>411.35628607966009</v>
      </c>
      <c r="S4169" s="217">
        <v>45498</v>
      </c>
      <c r="T4169" s="221">
        <v>133.78592928674021</v>
      </c>
      <c r="U4169"/>
      <c r="V4169" s="217">
        <v>45525</v>
      </c>
      <c r="W4169" s="221">
        <v>277.57035679291982</v>
      </c>
      <c r="X4169"/>
      <c r="Y4169"/>
      <c r="Z4169" s="221">
        <v>9.8395816254687515E-3</v>
      </c>
      <c r="AA4169"/>
      <c r="AB4169" s="221">
        <v>0</v>
      </c>
      <c r="AC4169"/>
      <c r="AD4169" s="217"/>
      <c r="AE4169" s="221">
        <v>0</v>
      </c>
      <c r="AF4169"/>
      <c r="AG4169" s="217"/>
      <c r="AH4169" s="221">
        <v>0</v>
      </c>
      <c r="AI4169"/>
      <c r="AJ4169"/>
      <c r="AK4169" s="221">
        <v>0</v>
      </c>
      <c r="AL4169"/>
      <c r="AM4169" s="217"/>
      <c r="AN4169" s="221">
        <v>0</v>
      </c>
      <c r="AO4169"/>
      <c r="AP4169" s="217"/>
      <c r="AQ4169" s="221">
        <v>0</v>
      </c>
      <c r="AR4169"/>
      <c r="AS4169"/>
      <c r="AT4169">
        <v>2024</v>
      </c>
      <c r="AU4169" t="s">
        <v>18</v>
      </c>
      <c r="AV4169">
        <v>3</v>
      </c>
      <c r="AW4169" s="221">
        <v>411.36</v>
      </c>
      <c r="AX4169" s="221">
        <v>133.79</v>
      </c>
      <c r="AY4169" s="221">
        <v>277.57</v>
      </c>
      <c r="AZ4169" s="221">
        <v>0</v>
      </c>
    </row>
    <row r="4170" spans="1:52">
      <c r="A4170" t="s">
        <v>217</v>
      </c>
      <c r="B4170" t="s">
        <v>8</v>
      </c>
      <c r="C4170"/>
      <c r="D4170"/>
      <c r="E4170"/>
      <c r="F4170"/>
      <c r="G4170" t="s">
        <v>4504</v>
      </c>
      <c r="H4170"/>
      <c r="I4170" t="s">
        <v>2815</v>
      </c>
      <c r="J4170"/>
      <c r="K4170" s="217">
        <v>45146</v>
      </c>
      <c r="L4170"/>
      <c r="M4170"/>
      <c r="N4170" t="s">
        <v>25</v>
      </c>
      <c r="O4170"/>
      <c r="P4170"/>
      <c r="Q4170"/>
      <c r="R4170" s="221">
        <v>237.67718271934609</v>
      </c>
      <c r="S4170" s="217">
        <v>45180</v>
      </c>
      <c r="T4170" s="221">
        <v>237.67718271934609</v>
      </c>
      <c r="U4170"/>
      <c r="V4170" s="217">
        <v>45212</v>
      </c>
      <c r="W4170" s="221">
        <v>0</v>
      </c>
      <c r="X4170"/>
      <c r="Y4170"/>
      <c r="Z4170" s="221">
        <v>0</v>
      </c>
      <c r="AA4170"/>
      <c r="AB4170" s="221">
        <v>0</v>
      </c>
      <c r="AC4170"/>
      <c r="AD4170" s="217"/>
      <c r="AE4170" s="221">
        <v>0</v>
      </c>
      <c r="AF4170"/>
      <c r="AG4170" s="217"/>
      <c r="AH4170" s="221">
        <v>0</v>
      </c>
      <c r="AI4170"/>
      <c r="AJ4170"/>
      <c r="AK4170" s="221">
        <v>0</v>
      </c>
      <c r="AL4170"/>
      <c r="AM4170" s="217"/>
      <c r="AN4170" s="221">
        <v>0</v>
      </c>
      <c r="AO4170"/>
      <c r="AP4170" s="217"/>
      <c r="AQ4170" s="221">
        <v>0</v>
      </c>
      <c r="AR4170"/>
      <c r="AS4170"/>
      <c r="AT4170">
        <v>2023</v>
      </c>
      <c r="AU4170" t="s">
        <v>20</v>
      </c>
      <c r="AV4170">
        <v>4</v>
      </c>
      <c r="AW4170" s="221">
        <v>237.68</v>
      </c>
      <c r="AX4170" s="221">
        <v>237.68</v>
      </c>
      <c r="AY4170" s="221">
        <v>0</v>
      </c>
      <c r="AZ4170" s="221">
        <v>0</v>
      </c>
    </row>
    <row r="4171" spans="1:52">
      <c r="A4171" t="s">
        <v>80</v>
      </c>
      <c r="B4171" t="s">
        <v>5</v>
      </c>
      <c r="C4171"/>
      <c r="D4171"/>
      <c r="E4171"/>
      <c r="F4171"/>
      <c r="G4171" t="s">
        <v>4505</v>
      </c>
      <c r="H4171"/>
      <c r="I4171" t="s">
        <v>4499</v>
      </c>
      <c r="J4171"/>
      <c r="K4171" s="217">
        <v>45298</v>
      </c>
      <c r="L4171"/>
      <c r="M4171"/>
      <c r="N4171" t="s">
        <v>24</v>
      </c>
      <c r="O4171"/>
      <c r="P4171"/>
      <c r="Q4171"/>
      <c r="R4171" s="221">
        <v>621.52608250114395</v>
      </c>
      <c r="S4171" s="217">
        <v>45314</v>
      </c>
      <c r="T4171" s="221">
        <v>621.52608250114395</v>
      </c>
      <c r="U4171"/>
      <c r="V4171" s="217">
        <v>45433</v>
      </c>
      <c r="W4171" s="221">
        <v>0</v>
      </c>
      <c r="X4171"/>
      <c r="Y4171"/>
      <c r="Z4171" s="221">
        <v>0</v>
      </c>
      <c r="AA4171"/>
      <c r="AB4171" s="221">
        <v>0</v>
      </c>
      <c r="AC4171"/>
      <c r="AD4171" s="217"/>
      <c r="AE4171" s="221">
        <v>0</v>
      </c>
      <c r="AF4171"/>
      <c r="AG4171" s="217"/>
      <c r="AH4171" s="221">
        <v>0</v>
      </c>
      <c r="AI4171"/>
      <c r="AJ4171"/>
      <c r="AK4171" s="221">
        <v>0</v>
      </c>
      <c r="AL4171"/>
      <c r="AM4171" s="217"/>
      <c r="AN4171" s="221">
        <v>0</v>
      </c>
      <c r="AO4171"/>
      <c r="AP4171" s="217"/>
      <c r="AQ4171" s="221">
        <v>0</v>
      </c>
      <c r="AR4171"/>
      <c r="AS4171"/>
      <c r="AT4171">
        <v>2024</v>
      </c>
      <c r="AU4171" t="s">
        <v>15</v>
      </c>
      <c r="AV4171">
        <v>2</v>
      </c>
      <c r="AW4171" s="221">
        <v>621.53</v>
      </c>
      <c r="AX4171" s="221">
        <v>621.53</v>
      </c>
      <c r="AY4171" s="221">
        <v>0</v>
      </c>
      <c r="AZ4171" s="221">
        <v>0</v>
      </c>
    </row>
    <row r="4172" spans="1:52">
      <c r="A4172" t="s">
        <v>130</v>
      </c>
      <c r="B4172" t="s">
        <v>3</v>
      </c>
      <c r="C4172"/>
      <c r="D4172"/>
      <c r="E4172"/>
      <c r="F4172"/>
      <c r="G4172" t="s">
        <v>539</v>
      </c>
      <c r="H4172"/>
      <c r="I4172" t="s">
        <v>540</v>
      </c>
      <c r="J4172"/>
      <c r="K4172" s="217">
        <v>45189</v>
      </c>
      <c r="L4172"/>
      <c r="M4172"/>
      <c r="N4172" t="s">
        <v>29</v>
      </c>
      <c r="O4172"/>
      <c r="P4172"/>
      <c r="Q4172"/>
      <c r="R4172" s="221">
        <v>456.30466677675548</v>
      </c>
      <c r="S4172" s="217">
        <v>45199</v>
      </c>
      <c r="T4172" s="221">
        <v>456.30466677675548</v>
      </c>
      <c r="U4172"/>
      <c r="V4172" s="217">
        <v>45243</v>
      </c>
      <c r="W4172" s="221">
        <v>0</v>
      </c>
      <c r="X4172"/>
      <c r="Y4172"/>
      <c r="Z4172" s="221">
        <v>0</v>
      </c>
      <c r="AA4172"/>
      <c r="AB4172" s="221">
        <v>0</v>
      </c>
      <c r="AC4172"/>
      <c r="AD4172" s="217"/>
      <c r="AE4172" s="221">
        <v>0</v>
      </c>
      <c r="AF4172"/>
      <c r="AG4172" s="217"/>
      <c r="AH4172" s="221">
        <v>0</v>
      </c>
      <c r="AI4172"/>
      <c r="AJ4172"/>
      <c r="AK4172" s="221">
        <v>0</v>
      </c>
      <c r="AL4172"/>
      <c r="AM4172" s="217"/>
      <c r="AN4172" s="221">
        <v>0</v>
      </c>
      <c r="AO4172"/>
      <c r="AP4172" s="217"/>
      <c r="AQ4172" s="221">
        <v>0</v>
      </c>
      <c r="AR4172"/>
      <c r="AS4172"/>
      <c r="AT4172">
        <v>2023</v>
      </c>
      <c r="AU4172" t="s">
        <v>21</v>
      </c>
      <c r="AV4172">
        <v>4</v>
      </c>
      <c r="AW4172" s="221">
        <v>456.3</v>
      </c>
      <c r="AX4172" s="221">
        <v>456.3</v>
      </c>
      <c r="AY4172" s="221">
        <v>0</v>
      </c>
      <c r="AZ4172" s="221">
        <v>0</v>
      </c>
    </row>
    <row r="4173" spans="1:52">
      <c r="A4173" t="s">
        <v>80</v>
      </c>
      <c r="B4173" t="s">
        <v>5</v>
      </c>
      <c r="C4173"/>
      <c r="D4173"/>
      <c r="E4173"/>
      <c r="F4173"/>
      <c r="G4173" t="s">
        <v>4506</v>
      </c>
      <c r="H4173"/>
      <c r="I4173" t="s">
        <v>2052</v>
      </c>
      <c r="J4173"/>
      <c r="K4173" s="217">
        <v>44991</v>
      </c>
      <c r="L4173"/>
      <c r="M4173"/>
      <c r="N4173" t="s">
        <v>27</v>
      </c>
      <c r="O4173"/>
      <c r="P4173"/>
      <c r="Q4173"/>
      <c r="R4173" s="221">
        <v>252.90188715919859</v>
      </c>
      <c r="S4173" s="217">
        <v>45029</v>
      </c>
      <c r="T4173" s="221">
        <v>252.90188715919859</v>
      </c>
      <c r="U4173"/>
      <c r="V4173" s="217">
        <v>45120</v>
      </c>
      <c r="W4173" s="221">
        <v>0</v>
      </c>
      <c r="X4173"/>
      <c r="Y4173"/>
      <c r="Z4173" s="221">
        <v>0</v>
      </c>
      <c r="AA4173"/>
      <c r="AB4173" s="221">
        <v>0</v>
      </c>
      <c r="AC4173"/>
      <c r="AD4173" s="217"/>
      <c r="AE4173" s="221">
        <v>0</v>
      </c>
      <c r="AF4173"/>
      <c r="AG4173" s="217"/>
      <c r="AH4173" s="221">
        <v>0</v>
      </c>
      <c r="AI4173"/>
      <c r="AJ4173"/>
      <c r="AK4173" s="221">
        <v>0</v>
      </c>
      <c r="AL4173"/>
      <c r="AM4173" s="217"/>
      <c r="AN4173" s="221">
        <v>0</v>
      </c>
      <c r="AO4173"/>
      <c r="AP4173" s="217"/>
      <c r="AQ4173" s="221">
        <v>0</v>
      </c>
      <c r="AR4173"/>
      <c r="AS4173"/>
      <c r="AT4173">
        <v>2023</v>
      </c>
      <c r="AU4173" t="s">
        <v>17</v>
      </c>
      <c r="AV4173">
        <v>3</v>
      </c>
      <c r="AW4173" s="221">
        <v>252.9</v>
      </c>
      <c r="AX4173" s="221">
        <v>252.9</v>
      </c>
      <c r="AY4173" s="221">
        <v>0</v>
      </c>
      <c r="AZ4173" s="221">
        <v>0</v>
      </c>
    </row>
    <row r="4174" spans="1:52">
      <c r="A4174" t="s">
        <v>130</v>
      </c>
      <c r="B4174" t="s">
        <v>3</v>
      </c>
      <c r="C4174"/>
      <c r="D4174"/>
      <c r="E4174"/>
      <c r="F4174"/>
      <c r="G4174" t="s">
        <v>3674</v>
      </c>
      <c r="H4174"/>
      <c r="I4174" t="s">
        <v>1667</v>
      </c>
      <c r="J4174"/>
      <c r="K4174" s="217">
        <v>45245</v>
      </c>
      <c r="L4174"/>
      <c r="M4174"/>
      <c r="N4174" t="s">
        <v>29</v>
      </c>
      <c r="O4174"/>
      <c r="P4174"/>
      <c r="Q4174"/>
      <c r="R4174" s="221">
        <v>1763.7765136032681</v>
      </c>
      <c r="S4174" s="217">
        <v>45260</v>
      </c>
      <c r="T4174" s="221">
        <v>1763.7765136032681</v>
      </c>
      <c r="U4174"/>
      <c r="V4174" s="217">
        <v>45280</v>
      </c>
      <c r="W4174" s="221">
        <v>0</v>
      </c>
      <c r="X4174"/>
      <c r="Y4174"/>
      <c r="Z4174" s="221">
        <v>0</v>
      </c>
      <c r="AA4174"/>
      <c r="AB4174" s="221">
        <v>0</v>
      </c>
      <c r="AC4174"/>
      <c r="AD4174" s="217"/>
      <c r="AE4174" s="221">
        <v>0</v>
      </c>
      <c r="AF4174"/>
      <c r="AG4174" s="217"/>
      <c r="AH4174" s="221">
        <v>0</v>
      </c>
      <c r="AI4174"/>
      <c r="AJ4174"/>
      <c r="AK4174" s="221">
        <v>0</v>
      </c>
      <c r="AL4174"/>
      <c r="AM4174" s="217"/>
      <c r="AN4174" s="221">
        <v>0</v>
      </c>
      <c r="AO4174"/>
      <c r="AP4174" s="217"/>
      <c r="AQ4174" s="221">
        <v>0</v>
      </c>
      <c r="AR4174"/>
      <c r="AS4174"/>
      <c r="AT4174">
        <v>2023</v>
      </c>
      <c r="AU4174" t="s">
        <v>22</v>
      </c>
      <c r="AV4174">
        <v>4</v>
      </c>
      <c r="AW4174" s="221">
        <v>1763.78</v>
      </c>
      <c r="AX4174" s="221">
        <v>1763.78</v>
      </c>
      <c r="AY4174" s="221">
        <v>0</v>
      </c>
      <c r="AZ4174" s="221">
        <v>0</v>
      </c>
    </row>
    <row r="4175" spans="1:52">
      <c r="A4175" t="s">
        <v>77</v>
      </c>
      <c r="B4175" t="s">
        <v>7</v>
      </c>
      <c r="C4175"/>
      <c r="D4175"/>
      <c r="E4175"/>
      <c r="F4175"/>
      <c r="G4175" t="s">
        <v>4507</v>
      </c>
      <c r="H4175"/>
      <c r="I4175" t="s">
        <v>167</v>
      </c>
      <c r="J4175"/>
      <c r="K4175" s="217">
        <v>45501</v>
      </c>
      <c r="L4175"/>
      <c r="M4175"/>
      <c r="N4175" t="s">
        <v>24</v>
      </c>
      <c r="O4175"/>
      <c r="P4175"/>
      <c r="Q4175"/>
      <c r="R4175" s="221">
        <v>791.3033617688593</v>
      </c>
      <c r="S4175" s="217">
        <v>45512</v>
      </c>
      <c r="T4175" s="221">
        <v>791.3033617688593</v>
      </c>
      <c r="U4175"/>
      <c r="V4175" s="217">
        <v>45548</v>
      </c>
      <c r="W4175" s="221">
        <v>0</v>
      </c>
      <c r="X4175"/>
      <c r="Y4175"/>
      <c r="Z4175" s="221">
        <v>0</v>
      </c>
      <c r="AA4175"/>
      <c r="AB4175" s="221">
        <v>0</v>
      </c>
      <c r="AC4175"/>
      <c r="AD4175" s="217"/>
      <c r="AE4175" s="221">
        <v>0</v>
      </c>
      <c r="AF4175"/>
      <c r="AG4175" s="217"/>
      <c r="AH4175" s="221">
        <v>0</v>
      </c>
      <c r="AI4175"/>
      <c r="AJ4175"/>
      <c r="AK4175" s="221">
        <v>0</v>
      </c>
      <c r="AL4175"/>
      <c r="AM4175" s="217"/>
      <c r="AN4175" s="221">
        <v>0</v>
      </c>
      <c r="AO4175"/>
      <c r="AP4175" s="217"/>
      <c r="AQ4175" s="221">
        <v>0</v>
      </c>
      <c r="AR4175"/>
      <c r="AS4175"/>
      <c r="AT4175">
        <v>2024</v>
      </c>
      <c r="AU4175" t="s">
        <v>19</v>
      </c>
      <c r="AV4175">
        <v>3</v>
      </c>
      <c r="AW4175" s="221">
        <v>791.3</v>
      </c>
      <c r="AX4175" s="221">
        <v>791.3</v>
      </c>
      <c r="AY4175" s="221">
        <v>0</v>
      </c>
      <c r="AZ4175" s="221">
        <v>0</v>
      </c>
    </row>
    <row r="4176" spans="1:52">
      <c r="A4176" t="s">
        <v>80</v>
      </c>
      <c r="B4176" t="s">
        <v>5</v>
      </c>
      <c r="C4176"/>
      <c r="D4176"/>
      <c r="E4176"/>
      <c r="F4176"/>
      <c r="G4176" t="s">
        <v>4508</v>
      </c>
      <c r="H4176"/>
      <c r="I4176" t="s">
        <v>3351</v>
      </c>
      <c r="J4176"/>
      <c r="K4176" s="217">
        <v>45075</v>
      </c>
      <c r="L4176"/>
      <c r="M4176"/>
      <c r="N4176" t="s">
        <v>29</v>
      </c>
      <c r="O4176"/>
      <c r="P4176"/>
      <c r="Q4176"/>
      <c r="R4176" s="221">
        <v>610.42637485233331</v>
      </c>
      <c r="S4176" s="217">
        <v>45083</v>
      </c>
      <c r="T4176" s="221">
        <v>610.42637485233331</v>
      </c>
      <c r="U4176"/>
      <c r="V4176" s="217">
        <v>45159</v>
      </c>
      <c r="W4176" s="221">
        <v>0</v>
      </c>
      <c r="X4176"/>
      <c r="Y4176"/>
      <c r="Z4176" s="221">
        <v>0</v>
      </c>
      <c r="AA4176"/>
      <c r="AB4176" s="221">
        <v>0</v>
      </c>
      <c r="AC4176"/>
      <c r="AD4176" s="217"/>
      <c r="AE4176" s="221">
        <v>0</v>
      </c>
      <c r="AF4176"/>
      <c r="AG4176" s="217"/>
      <c r="AH4176" s="221">
        <v>0</v>
      </c>
      <c r="AI4176"/>
      <c r="AJ4176"/>
      <c r="AK4176" s="221">
        <v>0</v>
      </c>
      <c r="AL4176"/>
      <c r="AM4176" s="217"/>
      <c r="AN4176" s="221">
        <v>0</v>
      </c>
      <c r="AO4176"/>
      <c r="AP4176" s="217"/>
      <c r="AQ4176" s="221">
        <v>0</v>
      </c>
      <c r="AR4176"/>
      <c r="AS4176"/>
      <c r="AT4176">
        <v>2023</v>
      </c>
      <c r="AU4176" t="s">
        <v>18</v>
      </c>
      <c r="AV4176">
        <v>3</v>
      </c>
      <c r="AW4176" s="221">
        <v>610.42999999999995</v>
      </c>
      <c r="AX4176" s="221">
        <v>610.42999999999995</v>
      </c>
      <c r="AY4176" s="221">
        <v>0</v>
      </c>
      <c r="AZ4176" s="221">
        <v>0</v>
      </c>
    </row>
    <row r="4177" spans="1:52">
      <c r="A4177" t="s">
        <v>80</v>
      </c>
      <c r="B4177" t="s">
        <v>5</v>
      </c>
      <c r="C4177"/>
      <c r="D4177"/>
      <c r="E4177"/>
      <c r="F4177"/>
      <c r="G4177" t="s">
        <v>2626</v>
      </c>
      <c r="H4177"/>
      <c r="I4177" t="s">
        <v>1239</v>
      </c>
      <c r="J4177"/>
      <c r="K4177" s="217">
        <v>45359</v>
      </c>
      <c r="L4177"/>
      <c r="M4177"/>
      <c r="N4177" t="s">
        <v>28</v>
      </c>
      <c r="O4177"/>
      <c r="P4177"/>
      <c r="Q4177"/>
      <c r="R4177" s="221">
        <v>590.33684098310073</v>
      </c>
      <c r="S4177" s="217">
        <v>45379</v>
      </c>
      <c r="T4177" s="221">
        <v>590.33684098310073</v>
      </c>
      <c r="U4177"/>
      <c r="V4177" s="217">
        <v>45442</v>
      </c>
      <c r="W4177" s="221">
        <v>0</v>
      </c>
      <c r="X4177"/>
      <c r="Y4177"/>
      <c r="Z4177" s="221">
        <v>0</v>
      </c>
      <c r="AA4177"/>
      <c r="AB4177" s="221">
        <v>0</v>
      </c>
      <c r="AC4177"/>
      <c r="AD4177" s="217"/>
      <c r="AE4177" s="221">
        <v>0</v>
      </c>
      <c r="AF4177"/>
      <c r="AG4177" s="217"/>
      <c r="AH4177" s="221">
        <v>0</v>
      </c>
      <c r="AI4177"/>
      <c r="AJ4177"/>
      <c r="AK4177" s="221">
        <v>0</v>
      </c>
      <c r="AL4177"/>
      <c r="AM4177" s="217"/>
      <c r="AN4177" s="221">
        <v>0</v>
      </c>
      <c r="AO4177"/>
      <c r="AP4177" s="217"/>
      <c r="AQ4177" s="221">
        <v>0</v>
      </c>
      <c r="AR4177"/>
      <c r="AS4177"/>
      <c r="AT4177">
        <v>2024</v>
      </c>
      <c r="AU4177" t="s">
        <v>15</v>
      </c>
      <c r="AV4177">
        <v>2</v>
      </c>
      <c r="AW4177" s="221">
        <v>590.34</v>
      </c>
      <c r="AX4177" s="221">
        <v>590.34</v>
      </c>
      <c r="AY4177" s="221">
        <v>0</v>
      </c>
      <c r="AZ4177" s="221">
        <v>0</v>
      </c>
    </row>
    <row r="4178" spans="1:52">
      <c r="A4178" t="s">
        <v>217</v>
      </c>
      <c r="B4178" t="s">
        <v>8</v>
      </c>
      <c r="C4178"/>
      <c r="D4178"/>
      <c r="E4178"/>
      <c r="F4178"/>
      <c r="G4178" t="s">
        <v>4509</v>
      </c>
      <c r="H4178"/>
      <c r="I4178" t="s">
        <v>4510</v>
      </c>
      <c r="J4178"/>
      <c r="K4178" s="217">
        <v>45116</v>
      </c>
      <c r="L4178"/>
      <c r="M4178"/>
      <c r="N4178" t="s">
        <v>24</v>
      </c>
      <c r="O4178"/>
      <c r="P4178"/>
      <c r="Q4178"/>
      <c r="R4178" s="221">
        <v>327.43942183631299</v>
      </c>
      <c r="S4178" s="217">
        <v>45148</v>
      </c>
      <c r="T4178" s="221">
        <v>327.43942183631299</v>
      </c>
      <c r="U4178"/>
      <c r="V4178" s="217">
        <v>45176</v>
      </c>
      <c r="W4178" s="221">
        <v>0</v>
      </c>
      <c r="X4178"/>
      <c r="Y4178"/>
      <c r="Z4178" s="221">
        <v>0</v>
      </c>
      <c r="AA4178"/>
      <c r="AB4178" s="221">
        <v>0</v>
      </c>
      <c r="AC4178"/>
      <c r="AD4178" s="217"/>
      <c r="AE4178" s="221">
        <v>0</v>
      </c>
      <c r="AF4178"/>
      <c r="AG4178" s="217"/>
      <c r="AH4178" s="221">
        <v>0</v>
      </c>
      <c r="AI4178"/>
      <c r="AJ4178"/>
      <c r="AK4178" s="221">
        <v>0</v>
      </c>
      <c r="AL4178"/>
      <c r="AM4178" s="217"/>
      <c r="AN4178" s="221">
        <v>0</v>
      </c>
      <c r="AO4178"/>
      <c r="AP4178" s="217"/>
      <c r="AQ4178" s="221">
        <v>0</v>
      </c>
      <c r="AR4178"/>
      <c r="AS4178"/>
      <c r="AT4178">
        <v>2023</v>
      </c>
      <c r="AU4178" t="s">
        <v>19</v>
      </c>
      <c r="AV4178">
        <v>3</v>
      </c>
      <c r="AW4178" s="221">
        <v>327.44</v>
      </c>
      <c r="AX4178" s="221">
        <v>327.44</v>
      </c>
      <c r="AY4178" s="221">
        <v>0</v>
      </c>
      <c r="AZ4178" s="221">
        <v>0</v>
      </c>
    </row>
    <row r="4179" spans="1:52">
      <c r="A4179" t="s">
        <v>80</v>
      </c>
      <c r="B4179" t="s">
        <v>5</v>
      </c>
      <c r="C4179"/>
      <c r="D4179"/>
      <c r="E4179"/>
      <c r="F4179"/>
      <c r="G4179" t="s">
        <v>3597</v>
      </c>
      <c r="H4179"/>
      <c r="I4179" t="s">
        <v>2799</v>
      </c>
      <c r="J4179"/>
      <c r="K4179" s="217">
        <v>45411</v>
      </c>
      <c r="L4179"/>
      <c r="M4179"/>
      <c r="N4179" t="s">
        <v>28</v>
      </c>
      <c r="O4179"/>
      <c r="P4179"/>
      <c r="Q4179"/>
      <c r="R4179" s="221">
        <v>352.70999422865071</v>
      </c>
      <c r="S4179" s="217">
        <v>45420</v>
      </c>
      <c r="T4179" s="221">
        <v>352.70999422865071</v>
      </c>
      <c r="U4179"/>
      <c r="V4179" s="217">
        <v>45457</v>
      </c>
      <c r="W4179" s="221">
        <v>0</v>
      </c>
      <c r="X4179"/>
      <c r="Y4179"/>
      <c r="Z4179" s="221">
        <v>0</v>
      </c>
      <c r="AA4179"/>
      <c r="AB4179" s="221">
        <v>0</v>
      </c>
      <c r="AC4179"/>
      <c r="AD4179" s="217"/>
      <c r="AE4179" s="221">
        <v>0</v>
      </c>
      <c r="AF4179"/>
      <c r="AG4179" s="217"/>
      <c r="AH4179" s="221">
        <v>0</v>
      </c>
      <c r="AI4179"/>
      <c r="AJ4179"/>
      <c r="AK4179" s="221">
        <v>0</v>
      </c>
      <c r="AL4179"/>
      <c r="AM4179" s="217"/>
      <c r="AN4179" s="221">
        <v>0</v>
      </c>
      <c r="AO4179"/>
      <c r="AP4179" s="217"/>
      <c r="AQ4179" s="221">
        <v>0</v>
      </c>
      <c r="AR4179"/>
      <c r="AS4179"/>
      <c r="AT4179">
        <v>2024</v>
      </c>
      <c r="AU4179" t="s">
        <v>16</v>
      </c>
      <c r="AV4179">
        <v>2</v>
      </c>
      <c r="AW4179" s="221">
        <v>352.71</v>
      </c>
      <c r="AX4179" s="221">
        <v>352.71</v>
      </c>
      <c r="AY4179" s="221">
        <v>0</v>
      </c>
      <c r="AZ4179" s="221">
        <v>0</v>
      </c>
    </row>
    <row r="4180" spans="1:52">
      <c r="A4180" t="s">
        <v>80</v>
      </c>
      <c r="B4180" t="s">
        <v>5</v>
      </c>
      <c r="C4180"/>
      <c r="D4180"/>
      <c r="E4180"/>
      <c r="F4180"/>
      <c r="G4180" t="s">
        <v>4511</v>
      </c>
      <c r="H4180"/>
      <c r="I4180" t="s">
        <v>1500</v>
      </c>
      <c r="J4180"/>
      <c r="K4180" s="217">
        <v>45153</v>
      </c>
      <c r="L4180"/>
      <c r="M4180"/>
      <c r="N4180" t="s">
        <v>29</v>
      </c>
      <c r="O4180"/>
      <c r="P4180"/>
      <c r="Q4180"/>
      <c r="R4180" s="221">
        <v>422.82765109896661</v>
      </c>
      <c r="S4180" s="217">
        <v>45181</v>
      </c>
      <c r="T4180" s="221">
        <v>422.82765109896661</v>
      </c>
      <c r="U4180"/>
      <c r="V4180" s="217">
        <v>45227</v>
      </c>
      <c r="W4180" s="221">
        <v>0</v>
      </c>
      <c r="X4180"/>
      <c r="Y4180"/>
      <c r="Z4180" s="221">
        <v>0</v>
      </c>
      <c r="AA4180"/>
      <c r="AB4180" s="221">
        <v>0</v>
      </c>
      <c r="AC4180"/>
      <c r="AD4180" s="217"/>
      <c r="AE4180" s="221">
        <v>0</v>
      </c>
      <c r="AF4180"/>
      <c r="AG4180" s="217"/>
      <c r="AH4180" s="221">
        <v>0</v>
      </c>
      <c r="AI4180"/>
      <c r="AJ4180"/>
      <c r="AK4180" s="221">
        <v>0</v>
      </c>
      <c r="AL4180"/>
      <c r="AM4180" s="217"/>
      <c r="AN4180" s="221">
        <v>0</v>
      </c>
      <c r="AO4180"/>
      <c r="AP4180" s="217"/>
      <c r="AQ4180" s="221">
        <v>0</v>
      </c>
      <c r="AR4180"/>
      <c r="AS4180"/>
      <c r="AT4180">
        <v>2023</v>
      </c>
      <c r="AU4180" t="s">
        <v>20</v>
      </c>
      <c r="AV4180">
        <v>4</v>
      </c>
      <c r="AW4180" s="221">
        <v>422.83</v>
      </c>
      <c r="AX4180" s="221">
        <v>422.83</v>
      </c>
      <c r="AY4180" s="221">
        <v>0</v>
      </c>
      <c r="AZ4180" s="221">
        <v>0</v>
      </c>
    </row>
    <row r="4181" spans="1:52">
      <c r="A4181" t="s">
        <v>80</v>
      </c>
      <c r="B4181" t="s">
        <v>5</v>
      </c>
      <c r="C4181"/>
      <c r="D4181"/>
      <c r="E4181"/>
      <c r="F4181"/>
      <c r="G4181" t="s">
        <v>4511</v>
      </c>
      <c r="H4181"/>
      <c r="I4181" t="s">
        <v>1500</v>
      </c>
      <c r="J4181"/>
      <c r="K4181" s="217">
        <v>45153</v>
      </c>
      <c r="L4181"/>
      <c r="M4181"/>
      <c r="N4181" t="s">
        <v>29</v>
      </c>
      <c r="O4181"/>
      <c r="P4181"/>
      <c r="Q4181"/>
      <c r="R4181" s="221">
        <v>450.08991185002878</v>
      </c>
      <c r="S4181" s="217">
        <v>45181</v>
      </c>
      <c r="T4181" s="221">
        <v>450.08991185002878</v>
      </c>
      <c r="U4181"/>
      <c r="V4181" s="217">
        <v>45227</v>
      </c>
      <c r="W4181" s="221">
        <v>0</v>
      </c>
      <c r="X4181"/>
      <c r="Y4181"/>
      <c r="Z4181" s="221">
        <v>0</v>
      </c>
      <c r="AA4181"/>
      <c r="AB4181" s="221">
        <v>0</v>
      </c>
      <c r="AC4181"/>
      <c r="AD4181" s="217"/>
      <c r="AE4181" s="221">
        <v>0</v>
      </c>
      <c r="AF4181"/>
      <c r="AG4181" s="217"/>
      <c r="AH4181" s="221">
        <v>0</v>
      </c>
      <c r="AI4181"/>
      <c r="AJ4181"/>
      <c r="AK4181" s="221">
        <v>0</v>
      </c>
      <c r="AL4181"/>
      <c r="AM4181" s="217"/>
      <c r="AN4181" s="221">
        <v>0</v>
      </c>
      <c r="AO4181"/>
      <c r="AP4181" s="217"/>
      <c r="AQ4181" s="221">
        <v>0</v>
      </c>
      <c r="AR4181"/>
      <c r="AS4181"/>
      <c r="AT4181">
        <v>2023</v>
      </c>
      <c r="AU4181" t="s">
        <v>20</v>
      </c>
      <c r="AV4181">
        <v>4</v>
      </c>
      <c r="AW4181" s="221">
        <v>450.09</v>
      </c>
      <c r="AX4181" s="221">
        <v>450.09</v>
      </c>
      <c r="AY4181" s="221">
        <v>0</v>
      </c>
      <c r="AZ4181" s="221">
        <v>0</v>
      </c>
    </row>
    <row r="4182" spans="1:52">
      <c r="A4182" t="s">
        <v>130</v>
      </c>
      <c r="B4182" t="s">
        <v>3</v>
      </c>
      <c r="C4182"/>
      <c r="D4182"/>
      <c r="E4182"/>
      <c r="F4182"/>
      <c r="G4182" t="s">
        <v>3463</v>
      </c>
      <c r="H4182"/>
      <c r="I4182" t="s">
        <v>3417</v>
      </c>
      <c r="J4182"/>
      <c r="K4182" s="217">
        <v>45226</v>
      </c>
      <c r="L4182"/>
      <c r="M4182"/>
      <c r="N4182" t="s">
        <v>29</v>
      </c>
      <c r="O4182"/>
      <c r="P4182"/>
      <c r="Q4182"/>
      <c r="R4182" s="221">
        <v>522.19608306956479</v>
      </c>
      <c r="S4182" s="217">
        <v>45235</v>
      </c>
      <c r="T4182" s="221">
        <v>522.19608306956479</v>
      </c>
      <c r="U4182"/>
      <c r="V4182" s="217">
        <v>45366</v>
      </c>
      <c r="W4182" s="221">
        <v>0</v>
      </c>
      <c r="X4182"/>
      <c r="Y4182"/>
      <c r="Z4182" s="221">
        <v>0</v>
      </c>
      <c r="AA4182"/>
      <c r="AB4182" s="221">
        <v>0</v>
      </c>
      <c r="AC4182"/>
      <c r="AD4182" s="217"/>
      <c r="AE4182" s="221">
        <v>0</v>
      </c>
      <c r="AF4182"/>
      <c r="AG4182" s="217"/>
      <c r="AH4182" s="221">
        <v>0</v>
      </c>
      <c r="AI4182"/>
      <c r="AJ4182"/>
      <c r="AK4182" s="221">
        <v>0</v>
      </c>
      <c r="AL4182"/>
      <c r="AM4182" s="217"/>
      <c r="AN4182" s="221">
        <v>0</v>
      </c>
      <c r="AO4182"/>
      <c r="AP4182" s="217"/>
      <c r="AQ4182" s="221">
        <v>0</v>
      </c>
      <c r="AR4182"/>
      <c r="AS4182"/>
      <c r="AT4182">
        <v>2024</v>
      </c>
      <c r="AU4182" t="s">
        <v>13</v>
      </c>
      <c r="AV4182">
        <v>1</v>
      </c>
      <c r="AW4182" s="221">
        <v>522.20000000000005</v>
      </c>
      <c r="AX4182" s="221">
        <v>522.20000000000005</v>
      </c>
      <c r="AY4182" s="221">
        <v>0</v>
      </c>
      <c r="AZ4182" s="221">
        <v>0</v>
      </c>
    </row>
    <row r="4183" spans="1:52">
      <c r="A4183" t="s">
        <v>206</v>
      </c>
      <c r="B4183" t="s">
        <v>4</v>
      </c>
      <c r="C4183"/>
      <c r="D4183"/>
      <c r="E4183"/>
      <c r="F4183"/>
      <c r="G4183" t="s">
        <v>4108</v>
      </c>
      <c r="H4183"/>
      <c r="I4183" t="s">
        <v>3481</v>
      </c>
      <c r="J4183"/>
      <c r="K4183" s="217">
        <v>45517</v>
      </c>
      <c r="L4183"/>
      <c r="M4183"/>
      <c r="N4183" t="s">
        <v>28</v>
      </c>
      <c r="O4183"/>
      <c r="P4183"/>
      <c r="Q4183"/>
      <c r="R4183" s="221">
        <v>212.74201007099961</v>
      </c>
      <c r="S4183" s="217">
        <v>45548</v>
      </c>
      <c r="T4183" s="221">
        <v>212.74201007099961</v>
      </c>
      <c r="U4183"/>
      <c r="V4183" s="217">
        <v>45602</v>
      </c>
      <c r="W4183" s="221">
        <v>0</v>
      </c>
      <c r="X4183"/>
      <c r="Y4183"/>
      <c r="Z4183" s="221">
        <v>0</v>
      </c>
      <c r="AA4183"/>
      <c r="AB4183" s="221">
        <v>0</v>
      </c>
      <c r="AC4183"/>
      <c r="AD4183" s="217"/>
      <c r="AE4183" s="221">
        <v>0</v>
      </c>
      <c r="AF4183"/>
      <c r="AG4183" s="217"/>
      <c r="AH4183" s="221">
        <v>0</v>
      </c>
      <c r="AI4183"/>
      <c r="AJ4183"/>
      <c r="AK4183" s="221">
        <v>0</v>
      </c>
      <c r="AL4183"/>
      <c r="AM4183" s="217"/>
      <c r="AN4183" s="221">
        <v>0</v>
      </c>
      <c r="AO4183"/>
      <c r="AP4183" s="217"/>
      <c r="AQ4183" s="221">
        <v>0</v>
      </c>
      <c r="AR4183"/>
      <c r="AS4183"/>
      <c r="AT4183">
        <v>2024</v>
      </c>
      <c r="AU4183" t="s">
        <v>21</v>
      </c>
      <c r="AV4183">
        <v>4</v>
      </c>
      <c r="AW4183" s="221">
        <v>212.74</v>
      </c>
      <c r="AX4183" s="221">
        <v>212.74</v>
      </c>
      <c r="AY4183" s="221">
        <v>0</v>
      </c>
      <c r="AZ4183" s="221">
        <v>0</v>
      </c>
    </row>
    <row r="4184" spans="1:52">
      <c r="A4184" t="s">
        <v>80</v>
      </c>
      <c r="B4184" t="s">
        <v>5</v>
      </c>
      <c r="C4184"/>
      <c r="D4184"/>
      <c r="E4184"/>
      <c r="F4184"/>
      <c r="G4184" t="s">
        <v>4512</v>
      </c>
      <c r="H4184"/>
      <c r="I4184" t="s">
        <v>493</v>
      </c>
      <c r="J4184"/>
      <c r="K4184" s="217">
        <v>45613</v>
      </c>
      <c r="L4184"/>
      <c r="M4184"/>
      <c r="N4184" t="s">
        <v>24</v>
      </c>
      <c r="O4184"/>
      <c r="P4184"/>
      <c r="Q4184"/>
      <c r="R4184" s="221">
        <v>98.204708078118898</v>
      </c>
      <c r="S4184" s="217">
        <v>45640</v>
      </c>
      <c r="T4184" s="221">
        <v>98.204708078118898</v>
      </c>
      <c r="U4184"/>
      <c r="V4184" s="217">
        <v>45688</v>
      </c>
      <c r="W4184" s="221">
        <v>0</v>
      </c>
      <c r="X4184"/>
      <c r="Y4184"/>
      <c r="Z4184" s="221">
        <v>0</v>
      </c>
      <c r="AA4184"/>
      <c r="AB4184" s="221">
        <v>0</v>
      </c>
      <c r="AC4184"/>
      <c r="AD4184" s="217"/>
      <c r="AE4184" s="221">
        <v>0</v>
      </c>
      <c r="AF4184"/>
      <c r="AG4184" s="217"/>
      <c r="AH4184" s="221">
        <v>0</v>
      </c>
      <c r="AI4184"/>
      <c r="AJ4184"/>
      <c r="AK4184" s="221">
        <v>0</v>
      </c>
      <c r="AL4184"/>
      <c r="AM4184" s="217"/>
      <c r="AN4184" s="221">
        <v>0</v>
      </c>
      <c r="AO4184"/>
      <c r="AP4184" s="217"/>
      <c r="AQ4184" s="221">
        <v>0</v>
      </c>
      <c r="AR4184"/>
      <c r="AS4184"/>
      <c r="AT4184">
        <v>2025</v>
      </c>
      <c r="AU4184" t="s">
        <v>11</v>
      </c>
      <c r="AV4184">
        <v>1</v>
      </c>
      <c r="AW4184" s="221">
        <v>98.2</v>
      </c>
      <c r="AX4184" s="221">
        <v>98.2</v>
      </c>
      <c r="AY4184" s="221">
        <v>0</v>
      </c>
      <c r="AZ4184" s="221">
        <v>0</v>
      </c>
    </row>
    <row r="4185" spans="1:52">
      <c r="A4185" t="s">
        <v>130</v>
      </c>
      <c r="B4185" t="s">
        <v>3</v>
      </c>
      <c r="C4185"/>
      <c r="D4185"/>
      <c r="E4185"/>
      <c r="F4185"/>
      <c r="G4185" t="s">
        <v>4513</v>
      </c>
      <c r="H4185"/>
      <c r="I4185" t="s">
        <v>2975</v>
      </c>
      <c r="J4185"/>
      <c r="K4185" s="217">
        <v>44979</v>
      </c>
      <c r="L4185"/>
      <c r="M4185"/>
      <c r="N4185" t="s">
        <v>29</v>
      </c>
      <c r="O4185"/>
      <c r="P4185"/>
      <c r="Q4185"/>
      <c r="R4185" s="221">
        <v>480.11546936055879</v>
      </c>
      <c r="S4185" s="217">
        <v>44999</v>
      </c>
      <c r="T4185" s="221">
        <v>480.11546936055879</v>
      </c>
      <c r="U4185"/>
      <c r="V4185" s="217">
        <v>45049</v>
      </c>
      <c r="W4185" s="221">
        <v>0</v>
      </c>
      <c r="X4185"/>
      <c r="Y4185"/>
      <c r="Z4185" s="221">
        <v>0</v>
      </c>
      <c r="AA4185"/>
      <c r="AB4185" s="221">
        <v>0</v>
      </c>
      <c r="AC4185"/>
      <c r="AD4185" s="217"/>
      <c r="AE4185" s="221">
        <v>0</v>
      </c>
      <c r="AF4185"/>
      <c r="AG4185" s="217"/>
      <c r="AH4185" s="221">
        <v>0</v>
      </c>
      <c r="AI4185"/>
      <c r="AJ4185"/>
      <c r="AK4185" s="221">
        <v>0</v>
      </c>
      <c r="AL4185"/>
      <c r="AM4185" s="217"/>
      <c r="AN4185" s="221">
        <v>0</v>
      </c>
      <c r="AO4185"/>
      <c r="AP4185" s="217"/>
      <c r="AQ4185" s="221">
        <v>0</v>
      </c>
      <c r="AR4185"/>
      <c r="AS4185"/>
      <c r="AT4185">
        <v>2023</v>
      </c>
      <c r="AU4185" t="s">
        <v>15</v>
      </c>
      <c r="AV4185">
        <v>2</v>
      </c>
      <c r="AW4185" s="221">
        <v>480.12</v>
      </c>
      <c r="AX4185" s="221">
        <v>480.12</v>
      </c>
      <c r="AY4185" s="221">
        <v>0</v>
      </c>
      <c r="AZ4185" s="221">
        <v>0</v>
      </c>
    </row>
    <row r="4186" spans="1:52">
      <c r="A4186" t="s">
        <v>80</v>
      </c>
      <c r="B4186" t="s">
        <v>5</v>
      </c>
      <c r="C4186"/>
      <c r="D4186"/>
      <c r="E4186"/>
      <c r="F4186"/>
      <c r="G4186" t="s">
        <v>4514</v>
      </c>
      <c r="H4186"/>
      <c r="I4186" t="s">
        <v>4515</v>
      </c>
      <c r="J4186"/>
      <c r="K4186" s="217">
        <v>45345</v>
      </c>
      <c r="L4186"/>
      <c r="M4186"/>
      <c r="N4186" t="s">
        <v>24</v>
      </c>
      <c r="O4186"/>
      <c r="P4186"/>
      <c r="Q4186"/>
      <c r="R4186" s="221">
        <v>711.75281138102184</v>
      </c>
      <c r="S4186" s="217">
        <v>45364</v>
      </c>
      <c r="T4186" s="221">
        <v>200.08583191205361</v>
      </c>
      <c r="U4186"/>
      <c r="V4186" s="217">
        <v>45413</v>
      </c>
      <c r="W4186" s="221">
        <v>511.66697946896818</v>
      </c>
      <c r="X4186"/>
      <c r="Y4186"/>
      <c r="Z4186" s="221">
        <v>44.166254872382119</v>
      </c>
      <c r="AA4186"/>
      <c r="AB4186" s="221">
        <v>0</v>
      </c>
      <c r="AC4186"/>
      <c r="AD4186" s="217"/>
      <c r="AE4186" s="221">
        <v>0</v>
      </c>
      <c r="AF4186"/>
      <c r="AG4186" s="217"/>
      <c r="AH4186" s="221">
        <v>0</v>
      </c>
      <c r="AI4186"/>
      <c r="AJ4186"/>
      <c r="AK4186" s="221">
        <v>0</v>
      </c>
      <c r="AL4186"/>
      <c r="AM4186" s="217"/>
      <c r="AN4186" s="221">
        <v>0</v>
      </c>
      <c r="AO4186"/>
      <c r="AP4186" s="217"/>
      <c r="AQ4186" s="221">
        <v>0</v>
      </c>
      <c r="AR4186"/>
      <c r="AS4186"/>
      <c r="AT4186">
        <v>2024</v>
      </c>
      <c r="AU4186" t="s">
        <v>15</v>
      </c>
      <c r="AV4186">
        <v>2</v>
      </c>
      <c r="AW4186" s="221">
        <v>711.75</v>
      </c>
      <c r="AX4186" s="221">
        <v>200.09</v>
      </c>
      <c r="AY4186" s="221">
        <v>511.67</v>
      </c>
      <c r="AZ4186" s="221">
        <v>-0.01</v>
      </c>
    </row>
    <row r="4187" spans="1:52">
      <c r="A4187" t="s">
        <v>85</v>
      </c>
      <c r="B4187" t="s">
        <v>6</v>
      </c>
      <c r="C4187"/>
      <c r="D4187"/>
      <c r="E4187"/>
      <c r="F4187"/>
      <c r="G4187" t="s">
        <v>4516</v>
      </c>
      <c r="H4187"/>
      <c r="I4187" t="s">
        <v>1536</v>
      </c>
      <c r="J4187"/>
      <c r="K4187" s="217">
        <v>44984</v>
      </c>
      <c r="L4187"/>
      <c r="M4187"/>
      <c r="N4187" t="s">
        <v>29</v>
      </c>
      <c r="O4187"/>
      <c r="P4187"/>
      <c r="Q4187"/>
      <c r="R4187" s="221">
        <v>868.37053519172514</v>
      </c>
      <c r="S4187" s="217">
        <v>44999</v>
      </c>
      <c r="T4187" s="221">
        <v>868.37053519172514</v>
      </c>
      <c r="U4187"/>
      <c r="V4187" s="217">
        <v>45014</v>
      </c>
      <c r="W4187" s="221">
        <v>0</v>
      </c>
      <c r="X4187"/>
      <c r="Y4187"/>
      <c r="Z4187" s="221">
        <v>0</v>
      </c>
      <c r="AA4187"/>
      <c r="AB4187" s="221">
        <v>0</v>
      </c>
      <c r="AC4187"/>
      <c r="AD4187" s="217"/>
      <c r="AE4187" s="221">
        <v>0</v>
      </c>
      <c r="AF4187"/>
      <c r="AG4187" s="217"/>
      <c r="AH4187" s="221">
        <v>0</v>
      </c>
      <c r="AI4187"/>
      <c r="AJ4187"/>
      <c r="AK4187" s="221">
        <v>0</v>
      </c>
      <c r="AL4187"/>
      <c r="AM4187" s="217"/>
      <c r="AN4187" s="221">
        <v>0</v>
      </c>
      <c r="AO4187"/>
      <c r="AP4187" s="217"/>
      <c r="AQ4187" s="221">
        <v>0</v>
      </c>
      <c r="AR4187"/>
      <c r="AS4187"/>
      <c r="AT4187">
        <v>2023</v>
      </c>
      <c r="AU4187" t="s">
        <v>13</v>
      </c>
      <c r="AV4187">
        <v>1</v>
      </c>
      <c r="AW4187" s="221">
        <v>868.37</v>
      </c>
      <c r="AX4187" s="221">
        <v>868.37</v>
      </c>
      <c r="AY4187" s="221">
        <v>0</v>
      </c>
      <c r="AZ4187" s="221">
        <v>0</v>
      </c>
    </row>
    <row r="4188" spans="1:52">
      <c r="A4188" t="s">
        <v>80</v>
      </c>
      <c r="B4188" t="s">
        <v>5</v>
      </c>
      <c r="C4188"/>
      <c r="D4188"/>
      <c r="E4188"/>
      <c r="F4188"/>
      <c r="G4188" t="s">
        <v>3507</v>
      </c>
      <c r="H4188"/>
      <c r="I4188" t="s">
        <v>820</v>
      </c>
      <c r="J4188"/>
      <c r="K4188" s="217">
        <v>45096</v>
      </c>
      <c r="L4188"/>
      <c r="M4188"/>
      <c r="N4188" t="s">
        <v>28</v>
      </c>
      <c r="O4188"/>
      <c r="P4188"/>
      <c r="Q4188"/>
      <c r="R4188" s="221">
        <v>1072.1407135568079</v>
      </c>
      <c r="S4188" s="217">
        <v>45118</v>
      </c>
      <c r="T4188" s="221">
        <v>1072.1407135568079</v>
      </c>
      <c r="U4188"/>
      <c r="V4188" s="217">
        <v>45281</v>
      </c>
      <c r="W4188" s="221">
        <v>0</v>
      </c>
      <c r="X4188"/>
      <c r="Y4188"/>
      <c r="Z4188" s="221">
        <v>0</v>
      </c>
      <c r="AA4188"/>
      <c r="AB4188" s="221">
        <v>0</v>
      </c>
      <c r="AC4188"/>
      <c r="AD4188" s="217"/>
      <c r="AE4188" s="221">
        <v>0</v>
      </c>
      <c r="AF4188"/>
      <c r="AG4188" s="217"/>
      <c r="AH4188" s="221">
        <v>0</v>
      </c>
      <c r="AI4188"/>
      <c r="AJ4188"/>
      <c r="AK4188" s="221">
        <v>0</v>
      </c>
      <c r="AL4188"/>
      <c r="AM4188" s="217"/>
      <c r="AN4188" s="221">
        <v>0</v>
      </c>
      <c r="AO4188"/>
      <c r="AP4188" s="217"/>
      <c r="AQ4188" s="221">
        <v>0</v>
      </c>
      <c r="AR4188"/>
      <c r="AS4188"/>
      <c r="AT4188">
        <v>2023</v>
      </c>
      <c r="AU4188" t="s">
        <v>22</v>
      </c>
      <c r="AV4188">
        <v>4</v>
      </c>
      <c r="AW4188" s="221">
        <v>1072.1400000000001</v>
      </c>
      <c r="AX4188" s="221">
        <v>1072.1400000000001</v>
      </c>
      <c r="AY4188" s="221">
        <v>0</v>
      </c>
      <c r="AZ4188" s="221">
        <v>0</v>
      </c>
    </row>
    <row r="4189" spans="1:52">
      <c r="A4189" t="s">
        <v>80</v>
      </c>
      <c r="B4189" t="s">
        <v>5</v>
      </c>
      <c r="C4189"/>
      <c r="D4189"/>
      <c r="E4189"/>
      <c r="F4189"/>
      <c r="G4189" t="s">
        <v>3507</v>
      </c>
      <c r="H4189"/>
      <c r="I4189" t="s">
        <v>820</v>
      </c>
      <c r="J4189"/>
      <c r="K4189" s="217">
        <v>45096</v>
      </c>
      <c r="L4189"/>
      <c r="M4189"/>
      <c r="N4189" t="s">
        <v>28</v>
      </c>
      <c r="O4189"/>
      <c r="P4189"/>
      <c r="Q4189"/>
      <c r="R4189" s="221">
        <v>1001.211966992453</v>
      </c>
      <c r="S4189" s="217">
        <v>45118</v>
      </c>
      <c r="T4189" s="221">
        <v>1001.211966992453</v>
      </c>
      <c r="U4189"/>
      <c r="V4189" s="217">
        <v>45281</v>
      </c>
      <c r="W4189" s="221">
        <v>0</v>
      </c>
      <c r="X4189"/>
      <c r="Y4189"/>
      <c r="Z4189" s="221">
        <v>0</v>
      </c>
      <c r="AA4189"/>
      <c r="AB4189" s="221">
        <v>0</v>
      </c>
      <c r="AC4189"/>
      <c r="AD4189" s="217"/>
      <c r="AE4189" s="221">
        <v>0</v>
      </c>
      <c r="AF4189"/>
      <c r="AG4189" s="217"/>
      <c r="AH4189" s="221">
        <v>0</v>
      </c>
      <c r="AI4189"/>
      <c r="AJ4189"/>
      <c r="AK4189" s="221">
        <v>0</v>
      </c>
      <c r="AL4189"/>
      <c r="AM4189" s="217"/>
      <c r="AN4189" s="221">
        <v>0</v>
      </c>
      <c r="AO4189"/>
      <c r="AP4189" s="217"/>
      <c r="AQ4189" s="221">
        <v>0</v>
      </c>
      <c r="AR4189"/>
      <c r="AS4189"/>
      <c r="AT4189">
        <v>2023</v>
      </c>
      <c r="AU4189" t="s">
        <v>22</v>
      </c>
      <c r="AV4189">
        <v>4</v>
      </c>
      <c r="AW4189" s="221">
        <v>1001.21</v>
      </c>
      <c r="AX4189" s="221">
        <v>1001.21</v>
      </c>
      <c r="AY4189" s="221">
        <v>0</v>
      </c>
      <c r="AZ4189" s="221">
        <v>0</v>
      </c>
    </row>
    <row r="4190" spans="1:52">
      <c r="A4190" t="s">
        <v>80</v>
      </c>
      <c r="B4190" t="s">
        <v>5</v>
      </c>
      <c r="C4190"/>
      <c r="D4190"/>
      <c r="E4190"/>
      <c r="F4190"/>
      <c r="G4190" t="s">
        <v>4517</v>
      </c>
      <c r="H4190"/>
      <c r="I4190" t="s">
        <v>4518</v>
      </c>
      <c r="J4190"/>
      <c r="K4190" s="217">
        <v>45197</v>
      </c>
      <c r="L4190"/>
      <c r="M4190"/>
      <c r="N4190" t="s">
        <v>29</v>
      </c>
      <c r="O4190"/>
      <c r="P4190"/>
      <c r="Q4190"/>
      <c r="R4190" s="221">
        <v>219.4948789689598</v>
      </c>
      <c r="S4190" s="217">
        <v>45202</v>
      </c>
      <c r="T4190" s="221">
        <v>219.4948789689598</v>
      </c>
      <c r="U4190"/>
      <c r="V4190" s="217">
        <v>45573</v>
      </c>
      <c r="W4190" s="221">
        <v>0</v>
      </c>
      <c r="X4190"/>
      <c r="Y4190"/>
      <c r="Z4190" s="221">
        <v>0</v>
      </c>
      <c r="AA4190"/>
      <c r="AB4190" s="221">
        <v>0</v>
      </c>
      <c r="AC4190"/>
      <c r="AD4190" s="217"/>
      <c r="AE4190" s="221">
        <v>0</v>
      </c>
      <c r="AF4190"/>
      <c r="AG4190" s="217"/>
      <c r="AH4190" s="221">
        <v>0</v>
      </c>
      <c r="AI4190"/>
      <c r="AJ4190"/>
      <c r="AK4190" s="221">
        <v>0</v>
      </c>
      <c r="AL4190"/>
      <c r="AM4190" s="217"/>
      <c r="AN4190" s="221">
        <v>0</v>
      </c>
      <c r="AO4190"/>
      <c r="AP4190" s="217"/>
      <c r="AQ4190" s="221">
        <v>0</v>
      </c>
      <c r="AR4190"/>
      <c r="AS4190"/>
      <c r="AT4190">
        <v>2024</v>
      </c>
      <c r="AU4190" t="s">
        <v>20</v>
      </c>
      <c r="AV4190">
        <v>4</v>
      </c>
      <c r="AW4190" s="221">
        <v>219.49</v>
      </c>
      <c r="AX4190" s="221">
        <v>219.49</v>
      </c>
      <c r="AY4190" s="221">
        <v>0</v>
      </c>
      <c r="AZ4190" s="221">
        <v>0</v>
      </c>
    </row>
    <row r="4191" spans="1:52">
      <c r="A4191" t="s">
        <v>74</v>
      </c>
      <c r="B4191" t="s">
        <v>10</v>
      </c>
      <c r="C4191"/>
      <c r="D4191"/>
      <c r="E4191"/>
      <c r="F4191"/>
      <c r="G4191" t="s">
        <v>4519</v>
      </c>
      <c r="H4191"/>
      <c r="I4191" t="s">
        <v>3451</v>
      </c>
      <c r="J4191"/>
      <c r="K4191" s="217">
        <v>45528</v>
      </c>
      <c r="L4191"/>
      <c r="M4191"/>
      <c r="N4191" t="s">
        <v>27</v>
      </c>
      <c r="O4191"/>
      <c r="P4191"/>
      <c r="Q4191"/>
      <c r="R4191" s="221">
        <v>1054.0510343690521</v>
      </c>
      <c r="S4191" s="217">
        <v>45548</v>
      </c>
      <c r="T4191" s="221">
        <v>1054.0510343690521</v>
      </c>
      <c r="U4191"/>
      <c r="V4191" s="217">
        <v>45567</v>
      </c>
      <c r="W4191" s="221">
        <v>0</v>
      </c>
      <c r="X4191"/>
      <c r="Y4191"/>
      <c r="Z4191" s="221">
        <v>0</v>
      </c>
      <c r="AA4191"/>
      <c r="AB4191" s="221">
        <v>0</v>
      </c>
      <c r="AC4191"/>
      <c r="AD4191" s="217"/>
      <c r="AE4191" s="221">
        <v>0</v>
      </c>
      <c r="AF4191"/>
      <c r="AG4191" s="217"/>
      <c r="AH4191" s="221">
        <v>0</v>
      </c>
      <c r="AI4191"/>
      <c r="AJ4191"/>
      <c r="AK4191" s="221">
        <v>0</v>
      </c>
      <c r="AL4191"/>
      <c r="AM4191" s="217"/>
      <c r="AN4191" s="221">
        <v>0</v>
      </c>
      <c r="AO4191"/>
      <c r="AP4191" s="217"/>
      <c r="AQ4191" s="221">
        <v>0</v>
      </c>
      <c r="AR4191"/>
      <c r="AS4191"/>
      <c r="AT4191">
        <v>2024</v>
      </c>
      <c r="AU4191" t="s">
        <v>20</v>
      </c>
      <c r="AV4191">
        <v>4</v>
      </c>
      <c r="AW4191" s="221">
        <v>1054.05</v>
      </c>
      <c r="AX4191" s="221">
        <v>1054.05</v>
      </c>
      <c r="AY4191" s="221">
        <v>0</v>
      </c>
      <c r="AZ4191" s="221">
        <v>0</v>
      </c>
    </row>
    <row r="4192" spans="1:52">
      <c r="A4192" t="s">
        <v>80</v>
      </c>
      <c r="B4192" t="s">
        <v>5</v>
      </c>
      <c r="C4192"/>
      <c r="D4192"/>
      <c r="E4192"/>
      <c r="F4192"/>
      <c r="G4192" t="s">
        <v>4520</v>
      </c>
      <c r="H4192"/>
      <c r="I4192" t="s">
        <v>1712</v>
      </c>
      <c r="J4192"/>
      <c r="K4192" s="217">
        <v>45575</v>
      </c>
      <c r="L4192"/>
      <c r="M4192"/>
      <c r="N4192" t="s">
        <v>24</v>
      </c>
      <c r="O4192"/>
      <c r="P4192"/>
      <c r="Q4192"/>
      <c r="R4192" s="221">
        <v>297.53755993719341</v>
      </c>
      <c r="S4192" s="217">
        <v>45590</v>
      </c>
      <c r="T4192" s="221">
        <v>0</v>
      </c>
      <c r="U4192"/>
      <c r="V4192" s="217">
        <v>45673</v>
      </c>
      <c r="W4192" s="221">
        <v>297.53755993719341</v>
      </c>
      <c r="X4192"/>
      <c r="Y4192"/>
      <c r="Z4192" s="221">
        <v>101.7014552524373</v>
      </c>
      <c r="AA4192"/>
      <c r="AB4192" s="221">
        <v>0</v>
      </c>
      <c r="AC4192"/>
      <c r="AD4192" s="217"/>
      <c r="AE4192" s="221">
        <v>0</v>
      </c>
      <c r="AF4192"/>
      <c r="AG4192" s="217"/>
      <c r="AH4192" s="221">
        <v>0</v>
      </c>
      <c r="AI4192"/>
      <c r="AJ4192"/>
      <c r="AK4192" s="221">
        <v>0</v>
      </c>
      <c r="AL4192"/>
      <c r="AM4192" s="217"/>
      <c r="AN4192" s="221">
        <v>0</v>
      </c>
      <c r="AO4192"/>
      <c r="AP4192" s="217"/>
      <c r="AQ4192" s="221">
        <v>0</v>
      </c>
      <c r="AR4192"/>
      <c r="AS4192"/>
      <c r="AT4192">
        <v>2025</v>
      </c>
      <c r="AU4192" t="s">
        <v>11</v>
      </c>
      <c r="AV4192">
        <v>1</v>
      </c>
      <c r="AW4192" s="221">
        <v>297.54000000000002</v>
      </c>
      <c r="AX4192" s="221">
        <v>0</v>
      </c>
      <c r="AY4192" s="221">
        <v>297.54000000000002</v>
      </c>
      <c r="AZ4192" s="221">
        <v>0</v>
      </c>
    </row>
    <row r="4193" spans="1:52">
      <c r="A4193" t="s">
        <v>217</v>
      </c>
      <c r="B4193" t="s">
        <v>8</v>
      </c>
      <c r="C4193"/>
      <c r="D4193"/>
      <c r="E4193"/>
      <c r="F4193"/>
      <c r="G4193" t="s">
        <v>4521</v>
      </c>
      <c r="H4193"/>
      <c r="I4193" t="s">
        <v>414</v>
      </c>
      <c r="J4193"/>
      <c r="K4193" s="217">
        <v>45234</v>
      </c>
      <c r="L4193"/>
      <c r="M4193"/>
      <c r="N4193" t="s">
        <v>29</v>
      </c>
      <c r="O4193"/>
      <c r="P4193"/>
      <c r="Q4193"/>
      <c r="R4193" s="221">
        <v>392.91644050159289</v>
      </c>
      <c r="S4193" s="217">
        <v>45260</v>
      </c>
      <c r="T4193" s="221">
        <v>392.91644050159289</v>
      </c>
      <c r="U4193"/>
      <c r="V4193" s="217">
        <v>45282</v>
      </c>
      <c r="W4193" s="221">
        <v>0</v>
      </c>
      <c r="X4193"/>
      <c r="Y4193"/>
      <c r="Z4193" s="221">
        <v>0</v>
      </c>
      <c r="AA4193"/>
      <c r="AB4193" s="221">
        <v>0</v>
      </c>
      <c r="AC4193"/>
      <c r="AD4193" s="217"/>
      <c r="AE4193" s="221">
        <v>0</v>
      </c>
      <c r="AF4193"/>
      <c r="AG4193" s="217"/>
      <c r="AH4193" s="221">
        <v>0</v>
      </c>
      <c r="AI4193"/>
      <c r="AJ4193"/>
      <c r="AK4193" s="221">
        <v>0</v>
      </c>
      <c r="AL4193"/>
      <c r="AM4193" s="217"/>
      <c r="AN4193" s="221">
        <v>0</v>
      </c>
      <c r="AO4193"/>
      <c r="AP4193" s="217"/>
      <c r="AQ4193" s="221">
        <v>0</v>
      </c>
      <c r="AR4193"/>
      <c r="AS4193"/>
      <c r="AT4193">
        <v>2023</v>
      </c>
      <c r="AU4193" t="s">
        <v>22</v>
      </c>
      <c r="AV4193">
        <v>4</v>
      </c>
      <c r="AW4193" s="221">
        <v>392.92</v>
      </c>
      <c r="AX4193" s="221">
        <v>392.92</v>
      </c>
      <c r="AY4193" s="221">
        <v>0</v>
      </c>
      <c r="AZ4193" s="221">
        <v>0</v>
      </c>
    </row>
    <row r="4194" spans="1:52">
      <c r="A4194" t="s">
        <v>80</v>
      </c>
      <c r="B4194" t="s">
        <v>5</v>
      </c>
      <c r="C4194"/>
      <c r="D4194"/>
      <c r="E4194"/>
      <c r="F4194"/>
      <c r="G4194" t="s">
        <v>4522</v>
      </c>
      <c r="H4194"/>
      <c r="I4194" t="s">
        <v>1572</v>
      </c>
      <c r="J4194"/>
      <c r="K4194" s="217">
        <v>45469</v>
      </c>
      <c r="L4194"/>
      <c r="M4194"/>
      <c r="N4194" t="s">
        <v>29</v>
      </c>
      <c r="O4194"/>
      <c r="P4194"/>
      <c r="Q4194"/>
      <c r="R4194" s="221">
        <v>426.59139607341041</v>
      </c>
      <c r="S4194" s="217">
        <v>45481</v>
      </c>
      <c r="T4194" s="221">
        <v>426.59139607341041</v>
      </c>
      <c r="U4194"/>
      <c r="V4194" s="217">
        <v>45524</v>
      </c>
      <c r="W4194" s="221">
        <v>0</v>
      </c>
      <c r="X4194"/>
      <c r="Y4194"/>
      <c r="Z4194" s="221">
        <v>0</v>
      </c>
      <c r="AA4194"/>
      <c r="AB4194" s="221">
        <v>0</v>
      </c>
      <c r="AC4194"/>
      <c r="AD4194" s="217"/>
      <c r="AE4194" s="221">
        <v>0</v>
      </c>
      <c r="AF4194"/>
      <c r="AG4194" s="217"/>
      <c r="AH4194" s="221">
        <v>0</v>
      </c>
      <c r="AI4194"/>
      <c r="AJ4194"/>
      <c r="AK4194" s="221">
        <v>0</v>
      </c>
      <c r="AL4194"/>
      <c r="AM4194" s="217"/>
      <c r="AN4194" s="221">
        <v>0</v>
      </c>
      <c r="AO4194"/>
      <c r="AP4194" s="217"/>
      <c r="AQ4194" s="221">
        <v>0</v>
      </c>
      <c r="AR4194"/>
      <c r="AS4194"/>
      <c r="AT4194">
        <v>2024</v>
      </c>
      <c r="AU4194" t="s">
        <v>18</v>
      </c>
      <c r="AV4194">
        <v>3</v>
      </c>
      <c r="AW4194" s="221">
        <v>426.59</v>
      </c>
      <c r="AX4194" s="221">
        <v>426.59</v>
      </c>
      <c r="AY4194" s="221">
        <v>0</v>
      </c>
      <c r="AZ4194" s="221">
        <v>0</v>
      </c>
    </row>
    <row r="4195" spans="1:52">
      <c r="A4195" t="s">
        <v>80</v>
      </c>
      <c r="B4195" t="s">
        <v>5</v>
      </c>
      <c r="C4195"/>
      <c r="D4195"/>
      <c r="E4195"/>
      <c r="F4195"/>
      <c r="G4195" t="s">
        <v>4522</v>
      </c>
      <c r="H4195"/>
      <c r="I4195" t="s">
        <v>1572</v>
      </c>
      <c r="J4195"/>
      <c r="K4195" s="217">
        <v>45469</v>
      </c>
      <c r="L4195"/>
      <c r="M4195"/>
      <c r="N4195" t="s">
        <v>29</v>
      </c>
      <c r="O4195"/>
      <c r="P4195"/>
      <c r="Q4195"/>
      <c r="R4195" s="221">
        <v>409.47653892697087</v>
      </c>
      <c r="S4195" s="217">
        <v>45481</v>
      </c>
      <c r="T4195" s="221">
        <v>409.47653892697087</v>
      </c>
      <c r="U4195"/>
      <c r="V4195" s="217">
        <v>45524</v>
      </c>
      <c r="W4195" s="221">
        <v>0</v>
      </c>
      <c r="X4195"/>
      <c r="Y4195"/>
      <c r="Z4195" s="221">
        <v>0</v>
      </c>
      <c r="AA4195"/>
      <c r="AB4195" s="221">
        <v>0</v>
      </c>
      <c r="AC4195"/>
      <c r="AD4195" s="217"/>
      <c r="AE4195" s="221">
        <v>0</v>
      </c>
      <c r="AF4195"/>
      <c r="AG4195" s="217"/>
      <c r="AH4195" s="221">
        <v>0</v>
      </c>
      <c r="AI4195"/>
      <c r="AJ4195"/>
      <c r="AK4195" s="221">
        <v>0</v>
      </c>
      <c r="AL4195"/>
      <c r="AM4195" s="217"/>
      <c r="AN4195" s="221">
        <v>0</v>
      </c>
      <c r="AO4195"/>
      <c r="AP4195" s="217"/>
      <c r="AQ4195" s="221">
        <v>0</v>
      </c>
      <c r="AR4195"/>
      <c r="AS4195"/>
      <c r="AT4195">
        <v>2024</v>
      </c>
      <c r="AU4195" t="s">
        <v>18</v>
      </c>
      <c r="AV4195">
        <v>3</v>
      </c>
      <c r="AW4195" s="221">
        <v>409.48</v>
      </c>
      <c r="AX4195" s="221">
        <v>409.48</v>
      </c>
      <c r="AY4195" s="221">
        <v>0</v>
      </c>
      <c r="AZ4195" s="221">
        <v>0</v>
      </c>
    </row>
    <row r="4196" spans="1:52">
      <c r="A4196" t="s">
        <v>74</v>
      </c>
      <c r="B4196" t="s">
        <v>10</v>
      </c>
      <c r="C4196"/>
      <c r="D4196"/>
      <c r="E4196"/>
      <c r="F4196"/>
      <c r="G4196" t="s">
        <v>4523</v>
      </c>
      <c r="H4196"/>
      <c r="I4196" t="s">
        <v>4421</v>
      </c>
      <c r="J4196"/>
      <c r="K4196" s="217">
        <v>45493</v>
      </c>
      <c r="L4196"/>
      <c r="M4196"/>
      <c r="N4196" t="s">
        <v>28</v>
      </c>
      <c r="O4196"/>
      <c r="P4196"/>
      <c r="Q4196"/>
      <c r="R4196" s="221">
        <v>395.52939575046292</v>
      </c>
      <c r="S4196" s="217">
        <v>45509</v>
      </c>
      <c r="T4196" s="221">
        <v>395.52939575046292</v>
      </c>
      <c r="U4196"/>
      <c r="V4196" s="217">
        <v>45539</v>
      </c>
      <c r="W4196" s="221">
        <v>0</v>
      </c>
      <c r="X4196"/>
      <c r="Y4196"/>
      <c r="Z4196" s="221">
        <v>0</v>
      </c>
      <c r="AA4196"/>
      <c r="AB4196" s="221">
        <v>0</v>
      </c>
      <c r="AC4196"/>
      <c r="AD4196" s="217"/>
      <c r="AE4196" s="221">
        <v>0</v>
      </c>
      <c r="AF4196"/>
      <c r="AG4196" s="217"/>
      <c r="AH4196" s="221">
        <v>0</v>
      </c>
      <c r="AI4196"/>
      <c r="AJ4196"/>
      <c r="AK4196" s="221">
        <v>0</v>
      </c>
      <c r="AL4196"/>
      <c r="AM4196" s="217"/>
      <c r="AN4196" s="221">
        <v>0</v>
      </c>
      <c r="AO4196"/>
      <c r="AP4196" s="217"/>
      <c r="AQ4196" s="221">
        <v>0</v>
      </c>
      <c r="AR4196"/>
      <c r="AS4196"/>
      <c r="AT4196">
        <v>2024</v>
      </c>
      <c r="AU4196" t="s">
        <v>19</v>
      </c>
      <c r="AV4196">
        <v>3</v>
      </c>
      <c r="AW4196" s="221">
        <v>395.53</v>
      </c>
      <c r="AX4196" s="221">
        <v>395.53</v>
      </c>
      <c r="AY4196" s="221">
        <v>0</v>
      </c>
      <c r="AZ4196" s="221">
        <v>0</v>
      </c>
    </row>
    <row r="4197" spans="1:52">
      <c r="A4197" t="s">
        <v>80</v>
      </c>
      <c r="B4197" t="s">
        <v>5</v>
      </c>
      <c r="C4197"/>
      <c r="D4197"/>
      <c r="E4197"/>
      <c r="F4197"/>
      <c r="G4197" t="s">
        <v>4524</v>
      </c>
      <c r="H4197"/>
      <c r="I4197" t="s">
        <v>1075</v>
      </c>
      <c r="J4197"/>
      <c r="K4197" s="217">
        <v>45672</v>
      </c>
      <c r="L4197"/>
      <c r="M4197"/>
      <c r="N4197" t="s">
        <v>29</v>
      </c>
      <c r="O4197"/>
      <c r="P4197"/>
      <c r="Q4197"/>
      <c r="R4197" s="221">
        <v>533.70705520962804</v>
      </c>
      <c r="S4197" s="217">
        <v>45685</v>
      </c>
      <c r="T4197" s="221">
        <v>533.70705520962804</v>
      </c>
      <c r="U4197"/>
      <c r="V4197" s="217">
        <v>45709</v>
      </c>
      <c r="W4197" s="221">
        <v>0</v>
      </c>
      <c r="X4197"/>
      <c r="Y4197"/>
      <c r="Z4197" s="221">
        <v>0</v>
      </c>
      <c r="AA4197"/>
      <c r="AB4197" s="221">
        <v>0</v>
      </c>
      <c r="AC4197"/>
      <c r="AD4197" s="217"/>
      <c r="AE4197" s="221">
        <v>0</v>
      </c>
      <c r="AF4197"/>
      <c r="AG4197" s="217"/>
      <c r="AH4197" s="221">
        <v>0</v>
      </c>
      <c r="AI4197"/>
      <c r="AJ4197"/>
      <c r="AK4197" s="221">
        <v>0</v>
      </c>
      <c r="AL4197"/>
      <c r="AM4197" s="217"/>
      <c r="AN4197" s="221">
        <v>0</v>
      </c>
      <c r="AO4197"/>
      <c r="AP4197" s="217"/>
      <c r="AQ4197" s="221">
        <v>0</v>
      </c>
      <c r="AR4197"/>
      <c r="AS4197"/>
      <c r="AT4197">
        <v>2025</v>
      </c>
      <c r="AU4197" t="s">
        <v>12</v>
      </c>
      <c r="AV4197">
        <v>1</v>
      </c>
      <c r="AW4197" s="221">
        <v>533.71</v>
      </c>
      <c r="AX4197" s="221">
        <v>533.71</v>
      </c>
      <c r="AY4197" s="221">
        <v>0</v>
      </c>
      <c r="AZ4197" s="221">
        <v>0</v>
      </c>
    </row>
    <row r="4198" spans="1:52">
      <c r="A4198" t="s">
        <v>217</v>
      </c>
      <c r="B4198" t="s">
        <v>8</v>
      </c>
      <c r="C4198"/>
      <c r="D4198"/>
      <c r="E4198"/>
      <c r="F4198"/>
      <c r="G4198" t="s">
        <v>2724</v>
      </c>
      <c r="H4198"/>
      <c r="I4198" t="s">
        <v>2725</v>
      </c>
      <c r="J4198"/>
      <c r="K4198" s="217">
        <v>45113</v>
      </c>
      <c r="L4198"/>
      <c r="M4198"/>
      <c r="N4198" t="s">
        <v>27</v>
      </c>
      <c r="O4198"/>
      <c r="P4198"/>
      <c r="Q4198"/>
      <c r="R4198" s="221">
        <v>677.56613337811268</v>
      </c>
      <c r="S4198" s="217">
        <v>45148</v>
      </c>
      <c r="T4198" s="221">
        <v>677.56613337811268</v>
      </c>
      <c r="U4198"/>
      <c r="V4198" s="217">
        <v>45176</v>
      </c>
      <c r="W4198" s="221">
        <v>0</v>
      </c>
      <c r="X4198"/>
      <c r="Y4198"/>
      <c r="Z4198" s="221">
        <v>0</v>
      </c>
      <c r="AA4198"/>
      <c r="AB4198" s="221">
        <v>0</v>
      </c>
      <c r="AC4198"/>
      <c r="AD4198" s="217"/>
      <c r="AE4198" s="221">
        <v>0</v>
      </c>
      <c r="AF4198"/>
      <c r="AG4198" s="217"/>
      <c r="AH4198" s="221">
        <v>0</v>
      </c>
      <c r="AI4198"/>
      <c r="AJ4198"/>
      <c r="AK4198" s="221">
        <v>0</v>
      </c>
      <c r="AL4198"/>
      <c r="AM4198" s="217"/>
      <c r="AN4198" s="221">
        <v>0</v>
      </c>
      <c r="AO4198"/>
      <c r="AP4198" s="217"/>
      <c r="AQ4198" s="221">
        <v>0</v>
      </c>
      <c r="AR4198"/>
      <c r="AS4198"/>
      <c r="AT4198">
        <v>2023</v>
      </c>
      <c r="AU4198" t="s">
        <v>19</v>
      </c>
      <c r="AV4198">
        <v>3</v>
      </c>
      <c r="AW4198" s="221">
        <v>677.57</v>
      </c>
      <c r="AX4198" s="221">
        <v>677.57</v>
      </c>
      <c r="AY4198" s="221">
        <v>0</v>
      </c>
      <c r="AZ4198" s="221">
        <v>0</v>
      </c>
    </row>
    <row r="4199" spans="1:52">
      <c r="A4199" t="s">
        <v>80</v>
      </c>
      <c r="B4199" t="s">
        <v>5</v>
      </c>
      <c r="C4199"/>
      <c r="D4199"/>
      <c r="E4199"/>
      <c r="F4199"/>
      <c r="G4199" t="s">
        <v>4522</v>
      </c>
      <c r="H4199"/>
      <c r="I4199" t="s">
        <v>1572</v>
      </c>
      <c r="J4199"/>
      <c r="K4199" s="217">
        <v>45469</v>
      </c>
      <c r="L4199"/>
      <c r="M4199"/>
      <c r="N4199" t="s">
        <v>29</v>
      </c>
      <c r="O4199"/>
      <c r="P4199"/>
      <c r="Q4199"/>
      <c r="R4199" s="221">
        <v>402.24987004553049</v>
      </c>
      <c r="S4199" s="217">
        <v>45481</v>
      </c>
      <c r="T4199" s="221">
        <v>402.24987004553049</v>
      </c>
      <c r="U4199"/>
      <c r="V4199" s="217">
        <v>45524</v>
      </c>
      <c r="W4199" s="221">
        <v>0</v>
      </c>
      <c r="X4199"/>
      <c r="Y4199"/>
      <c r="Z4199" s="221">
        <v>0</v>
      </c>
      <c r="AA4199"/>
      <c r="AB4199" s="221">
        <v>0</v>
      </c>
      <c r="AC4199"/>
      <c r="AD4199" s="217"/>
      <c r="AE4199" s="221">
        <v>0</v>
      </c>
      <c r="AF4199"/>
      <c r="AG4199" s="217"/>
      <c r="AH4199" s="221">
        <v>0</v>
      </c>
      <c r="AI4199"/>
      <c r="AJ4199"/>
      <c r="AK4199" s="221">
        <v>0</v>
      </c>
      <c r="AL4199"/>
      <c r="AM4199" s="217"/>
      <c r="AN4199" s="221">
        <v>0</v>
      </c>
      <c r="AO4199"/>
      <c r="AP4199" s="217"/>
      <c r="AQ4199" s="221">
        <v>0</v>
      </c>
      <c r="AR4199"/>
      <c r="AS4199"/>
      <c r="AT4199">
        <v>2024</v>
      </c>
      <c r="AU4199" t="s">
        <v>18</v>
      </c>
      <c r="AV4199">
        <v>3</v>
      </c>
      <c r="AW4199" s="221">
        <v>402.25</v>
      </c>
      <c r="AX4199" s="221">
        <v>402.25</v>
      </c>
      <c r="AY4199" s="221">
        <v>0</v>
      </c>
      <c r="AZ4199" s="221">
        <v>0</v>
      </c>
    </row>
    <row r="4200" spans="1:52">
      <c r="A4200" t="s">
        <v>130</v>
      </c>
      <c r="B4200" t="s">
        <v>3</v>
      </c>
      <c r="C4200"/>
      <c r="D4200"/>
      <c r="E4200"/>
      <c r="F4200"/>
      <c r="G4200" t="s">
        <v>4525</v>
      </c>
      <c r="H4200"/>
      <c r="I4200" t="s">
        <v>4046</v>
      </c>
      <c r="J4200"/>
      <c r="K4200" s="217">
        <v>45581</v>
      </c>
      <c r="L4200"/>
      <c r="M4200"/>
      <c r="N4200" t="s">
        <v>27</v>
      </c>
      <c r="O4200"/>
      <c r="P4200"/>
      <c r="Q4200"/>
      <c r="R4200" s="221">
        <v>253.1804499076249</v>
      </c>
      <c r="S4200" s="217">
        <v>45609</v>
      </c>
      <c r="T4200" s="221">
        <v>253.1804499076249</v>
      </c>
      <c r="U4200"/>
      <c r="V4200" s="217">
        <v>45655</v>
      </c>
      <c r="W4200" s="221">
        <v>0</v>
      </c>
      <c r="X4200"/>
      <c r="Y4200"/>
      <c r="Z4200" s="221">
        <v>0</v>
      </c>
      <c r="AA4200"/>
      <c r="AB4200" s="221">
        <v>0</v>
      </c>
      <c r="AC4200"/>
      <c r="AD4200" s="217"/>
      <c r="AE4200" s="221">
        <v>0</v>
      </c>
      <c r="AF4200"/>
      <c r="AG4200" s="217"/>
      <c r="AH4200" s="221">
        <v>0</v>
      </c>
      <c r="AI4200"/>
      <c r="AJ4200"/>
      <c r="AK4200" s="221">
        <v>0</v>
      </c>
      <c r="AL4200"/>
      <c r="AM4200" s="217"/>
      <c r="AN4200" s="221">
        <v>0</v>
      </c>
      <c r="AO4200"/>
      <c r="AP4200" s="217"/>
      <c r="AQ4200" s="221">
        <v>0</v>
      </c>
      <c r="AR4200"/>
      <c r="AS4200"/>
      <c r="AT4200">
        <v>2024</v>
      </c>
      <c r="AU4200" t="s">
        <v>22</v>
      </c>
      <c r="AV4200">
        <v>4</v>
      </c>
      <c r="AW4200" s="221">
        <v>253.18</v>
      </c>
      <c r="AX4200" s="221">
        <v>253.18</v>
      </c>
      <c r="AY4200" s="221">
        <v>0</v>
      </c>
      <c r="AZ4200" s="221">
        <v>0</v>
      </c>
    </row>
    <row r="4201" spans="1:52">
      <c r="A4201" t="s">
        <v>74</v>
      </c>
      <c r="B4201" t="s">
        <v>10</v>
      </c>
      <c r="C4201"/>
      <c r="D4201"/>
      <c r="E4201"/>
      <c r="F4201"/>
      <c r="G4201" t="s">
        <v>4275</v>
      </c>
      <c r="H4201"/>
      <c r="I4201" t="s">
        <v>441</v>
      </c>
      <c r="J4201"/>
      <c r="K4201" s="217">
        <v>45158</v>
      </c>
      <c r="L4201"/>
      <c r="M4201"/>
      <c r="N4201" t="s">
        <v>28</v>
      </c>
      <c r="O4201"/>
      <c r="P4201"/>
      <c r="Q4201"/>
      <c r="R4201" s="221">
        <v>461.3371044793721</v>
      </c>
      <c r="S4201" s="217">
        <v>45180</v>
      </c>
      <c r="T4201" s="221">
        <v>461.3371044793721</v>
      </c>
      <c r="U4201"/>
      <c r="V4201" s="217">
        <v>45194</v>
      </c>
      <c r="W4201" s="221">
        <v>0</v>
      </c>
      <c r="X4201"/>
      <c r="Y4201"/>
      <c r="Z4201" s="221">
        <v>0</v>
      </c>
      <c r="AA4201"/>
      <c r="AB4201" s="221">
        <v>0</v>
      </c>
      <c r="AC4201"/>
      <c r="AD4201" s="217"/>
      <c r="AE4201" s="221">
        <v>0</v>
      </c>
      <c r="AF4201"/>
      <c r="AG4201" s="217"/>
      <c r="AH4201" s="221">
        <v>0</v>
      </c>
      <c r="AI4201"/>
      <c r="AJ4201"/>
      <c r="AK4201" s="221">
        <v>0</v>
      </c>
      <c r="AL4201"/>
      <c r="AM4201" s="217"/>
      <c r="AN4201" s="221">
        <v>0</v>
      </c>
      <c r="AO4201"/>
      <c r="AP4201" s="217"/>
      <c r="AQ4201" s="221">
        <v>0</v>
      </c>
      <c r="AR4201"/>
      <c r="AS4201"/>
      <c r="AT4201">
        <v>2023</v>
      </c>
      <c r="AU4201" t="s">
        <v>19</v>
      </c>
      <c r="AV4201">
        <v>3</v>
      </c>
      <c r="AW4201" s="221">
        <v>461.34</v>
      </c>
      <c r="AX4201" s="221">
        <v>461.34</v>
      </c>
      <c r="AY4201" s="221">
        <v>0</v>
      </c>
      <c r="AZ4201" s="221">
        <v>0</v>
      </c>
    </row>
    <row r="4202" spans="1:52">
      <c r="A4202" t="s">
        <v>217</v>
      </c>
      <c r="B4202" t="s">
        <v>8</v>
      </c>
      <c r="C4202"/>
      <c r="D4202"/>
      <c r="E4202"/>
      <c r="F4202"/>
      <c r="G4202" t="s">
        <v>4526</v>
      </c>
      <c r="H4202"/>
      <c r="I4202" t="s">
        <v>4527</v>
      </c>
      <c r="J4202"/>
      <c r="K4202" s="217">
        <v>45431</v>
      </c>
      <c r="L4202"/>
      <c r="M4202"/>
      <c r="N4202" t="s">
        <v>29</v>
      </c>
      <c r="O4202"/>
      <c r="P4202"/>
      <c r="Q4202"/>
      <c r="R4202" s="221">
        <v>592.70506218779769</v>
      </c>
      <c r="S4202" s="217">
        <v>45453</v>
      </c>
      <c r="T4202" s="221">
        <v>592.70506218779769</v>
      </c>
      <c r="U4202"/>
      <c r="V4202" s="217">
        <v>45495</v>
      </c>
      <c r="W4202" s="221">
        <v>0</v>
      </c>
      <c r="X4202"/>
      <c r="Y4202"/>
      <c r="Z4202" s="221">
        <v>0</v>
      </c>
      <c r="AA4202"/>
      <c r="AB4202" s="221">
        <v>0</v>
      </c>
      <c r="AC4202"/>
      <c r="AD4202" s="217"/>
      <c r="AE4202" s="221">
        <v>0</v>
      </c>
      <c r="AF4202"/>
      <c r="AG4202" s="217"/>
      <c r="AH4202" s="221">
        <v>0</v>
      </c>
      <c r="AI4202"/>
      <c r="AJ4202"/>
      <c r="AK4202" s="221">
        <v>0</v>
      </c>
      <c r="AL4202"/>
      <c r="AM4202" s="217"/>
      <c r="AN4202" s="221">
        <v>0</v>
      </c>
      <c r="AO4202"/>
      <c r="AP4202" s="217"/>
      <c r="AQ4202" s="221">
        <v>0</v>
      </c>
      <c r="AR4202"/>
      <c r="AS4202"/>
      <c r="AT4202">
        <v>2024</v>
      </c>
      <c r="AU4202" t="s">
        <v>17</v>
      </c>
      <c r="AV4202">
        <v>3</v>
      </c>
      <c r="AW4202" s="221">
        <v>592.71</v>
      </c>
      <c r="AX4202" s="221">
        <v>592.71</v>
      </c>
      <c r="AY4202" s="221">
        <v>0</v>
      </c>
      <c r="AZ4202" s="221">
        <v>0</v>
      </c>
    </row>
    <row r="4203" spans="1:52">
      <c r="A4203" t="s">
        <v>80</v>
      </c>
      <c r="B4203" t="s">
        <v>5</v>
      </c>
      <c r="C4203"/>
      <c r="D4203"/>
      <c r="E4203"/>
      <c r="F4203"/>
      <c r="G4203" t="s">
        <v>4528</v>
      </c>
      <c r="H4203"/>
      <c r="I4203" t="s">
        <v>4529</v>
      </c>
      <c r="J4203"/>
      <c r="K4203" s="217">
        <v>45060</v>
      </c>
      <c r="L4203"/>
      <c r="M4203"/>
      <c r="N4203" t="s">
        <v>24</v>
      </c>
      <c r="O4203"/>
      <c r="P4203"/>
      <c r="Q4203"/>
      <c r="R4203" s="221">
        <v>241.33425372689311</v>
      </c>
      <c r="S4203" s="217">
        <v>45083</v>
      </c>
      <c r="T4203" s="221">
        <v>241.33425372689311</v>
      </c>
      <c r="U4203"/>
      <c r="V4203" s="217">
        <v>45134</v>
      </c>
      <c r="W4203" s="221">
        <v>0</v>
      </c>
      <c r="X4203"/>
      <c r="Y4203"/>
      <c r="Z4203" s="221">
        <v>0</v>
      </c>
      <c r="AA4203"/>
      <c r="AB4203" s="221">
        <v>0</v>
      </c>
      <c r="AC4203"/>
      <c r="AD4203" s="217"/>
      <c r="AE4203" s="221">
        <v>0</v>
      </c>
      <c r="AF4203"/>
      <c r="AG4203" s="217"/>
      <c r="AH4203" s="221">
        <v>0</v>
      </c>
      <c r="AI4203"/>
      <c r="AJ4203"/>
      <c r="AK4203" s="221">
        <v>0</v>
      </c>
      <c r="AL4203"/>
      <c r="AM4203" s="217"/>
      <c r="AN4203" s="221">
        <v>0</v>
      </c>
      <c r="AO4203"/>
      <c r="AP4203" s="217"/>
      <c r="AQ4203" s="221">
        <v>0</v>
      </c>
      <c r="AR4203"/>
      <c r="AS4203"/>
      <c r="AT4203">
        <v>2023</v>
      </c>
      <c r="AU4203" t="s">
        <v>17</v>
      </c>
      <c r="AV4203">
        <v>3</v>
      </c>
      <c r="AW4203" s="221">
        <v>241.33</v>
      </c>
      <c r="AX4203" s="221">
        <v>241.33</v>
      </c>
      <c r="AY4203" s="221">
        <v>0</v>
      </c>
      <c r="AZ4203" s="221">
        <v>0</v>
      </c>
    </row>
    <row r="4204" spans="1:52">
      <c r="A4204" t="s">
        <v>217</v>
      </c>
      <c r="B4204" t="s">
        <v>8</v>
      </c>
      <c r="C4204"/>
      <c r="D4204"/>
      <c r="E4204"/>
      <c r="F4204"/>
      <c r="G4204" t="s">
        <v>4530</v>
      </c>
      <c r="H4204"/>
      <c r="I4204" t="s">
        <v>1258</v>
      </c>
      <c r="J4204"/>
      <c r="K4204" s="217">
        <v>45495</v>
      </c>
      <c r="L4204"/>
      <c r="M4204"/>
      <c r="N4204" t="s">
        <v>29</v>
      </c>
      <c r="O4204"/>
      <c r="P4204"/>
      <c r="Q4204"/>
      <c r="R4204" s="221">
        <v>282.09668356518438</v>
      </c>
      <c r="S4204" s="217">
        <v>45509</v>
      </c>
      <c r="T4204" s="221">
        <v>282.09668356518438</v>
      </c>
      <c r="U4204"/>
      <c r="V4204" s="217">
        <v>45520</v>
      </c>
      <c r="W4204" s="221">
        <v>0</v>
      </c>
      <c r="X4204"/>
      <c r="Y4204"/>
      <c r="Z4204" s="221">
        <v>0</v>
      </c>
      <c r="AA4204"/>
      <c r="AB4204" s="221">
        <v>0</v>
      </c>
      <c r="AC4204"/>
      <c r="AD4204" s="217"/>
      <c r="AE4204" s="221">
        <v>0</v>
      </c>
      <c r="AF4204"/>
      <c r="AG4204" s="217"/>
      <c r="AH4204" s="221">
        <v>0</v>
      </c>
      <c r="AI4204"/>
      <c r="AJ4204"/>
      <c r="AK4204" s="221">
        <v>0</v>
      </c>
      <c r="AL4204"/>
      <c r="AM4204" s="217"/>
      <c r="AN4204" s="221">
        <v>0</v>
      </c>
      <c r="AO4204"/>
      <c r="AP4204" s="217"/>
      <c r="AQ4204" s="221">
        <v>0</v>
      </c>
      <c r="AR4204"/>
      <c r="AS4204"/>
      <c r="AT4204">
        <v>2024</v>
      </c>
      <c r="AU4204" t="s">
        <v>18</v>
      </c>
      <c r="AV4204">
        <v>3</v>
      </c>
      <c r="AW4204" s="221">
        <v>282.10000000000002</v>
      </c>
      <c r="AX4204" s="221">
        <v>282.10000000000002</v>
      </c>
      <c r="AY4204" s="221">
        <v>0</v>
      </c>
      <c r="AZ4204" s="221">
        <v>0</v>
      </c>
    </row>
    <row r="4205" spans="1:52">
      <c r="A4205" t="s">
        <v>217</v>
      </c>
      <c r="B4205" t="s">
        <v>8</v>
      </c>
      <c r="C4205"/>
      <c r="D4205"/>
      <c r="E4205"/>
      <c r="F4205"/>
      <c r="G4205" t="s">
        <v>4531</v>
      </c>
      <c r="H4205"/>
      <c r="I4205" t="s">
        <v>4532</v>
      </c>
      <c r="J4205"/>
      <c r="K4205" s="217">
        <v>45110</v>
      </c>
      <c r="L4205"/>
      <c r="M4205"/>
      <c r="N4205" t="s">
        <v>28</v>
      </c>
      <c r="O4205"/>
      <c r="P4205"/>
      <c r="Q4205"/>
      <c r="R4205" s="221">
        <v>772.89</v>
      </c>
      <c r="S4205" s="217">
        <v>45148</v>
      </c>
      <c r="T4205" s="221">
        <v>220.89</v>
      </c>
      <c r="U4205"/>
      <c r="V4205" s="217">
        <v>45176</v>
      </c>
      <c r="W4205" s="221">
        <v>552</v>
      </c>
      <c r="X4205"/>
      <c r="Y4205"/>
      <c r="Z4205" s="221">
        <v>0.36329739308185238</v>
      </c>
      <c r="AA4205"/>
      <c r="AB4205" s="221">
        <v>0</v>
      </c>
      <c r="AC4205"/>
      <c r="AD4205" s="217"/>
      <c r="AE4205" s="221">
        <v>0</v>
      </c>
      <c r="AF4205"/>
      <c r="AG4205" s="217"/>
      <c r="AH4205" s="221">
        <v>0</v>
      </c>
      <c r="AI4205"/>
      <c r="AJ4205"/>
      <c r="AK4205" s="221">
        <v>0</v>
      </c>
      <c r="AL4205"/>
      <c r="AM4205" s="217"/>
      <c r="AN4205" s="221">
        <v>0</v>
      </c>
      <c r="AO4205"/>
      <c r="AP4205" s="217"/>
      <c r="AQ4205" s="221">
        <v>0</v>
      </c>
      <c r="AR4205"/>
      <c r="AS4205"/>
      <c r="AT4205">
        <v>2023</v>
      </c>
      <c r="AU4205" t="s">
        <v>19</v>
      </c>
      <c r="AV4205">
        <v>3</v>
      </c>
      <c r="AW4205" s="221">
        <v>772.89</v>
      </c>
      <c r="AX4205" s="221">
        <v>220.89</v>
      </c>
      <c r="AY4205" s="221">
        <v>552</v>
      </c>
      <c r="AZ4205" s="221">
        <v>0</v>
      </c>
    </row>
    <row r="4206" spans="1:52">
      <c r="A4206" t="s">
        <v>217</v>
      </c>
      <c r="B4206" t="s">
        <v>8</v>
      </c>
      <c r="C4206"/>
      <c r="D4206"/>
      <c r="E4206"/>
      <c r="F4206"/>
      <c r="G4206" t="s">
        <v>2033</v>
      </c>
      <c r="H4206"/>
      <c r="I4206" t="s">
        <v>2034</v>
      </c>
      <c r="J4206"/>
      <c r="K4206" s="217">
        <v>45189</v>
      </c>
      <c r="L4206"/>
      <c r="M4206"/>
      <c r="N4206" t="s">
        <v>29</v>
      </c>
      <c r="O4206"/>
      <c r="P4206"/>
      <c r="Q4206"/>
      <c r="R4206" s="221">
        <v>123.2214073242325</v>
      </c>
      <c r="S4206" s="217">
        <v>45199</v>
      </c>
      <c r="T4206" s="221">
        <v>123.2214073242325</v>
      </c>
      <c r="U4206"/>
      <c r="V4206" s="217">
        <v>45225</v>
      </c>
      <c r="W4206" s="221">
        <v>0</v>
      </c>
      <c r="X4206"/>
      <c r="Y4206"/>
      <c r="Z4206" s="221">
        <v>0</v>
      </c>
      <c r="AA4206"/>
      <c r="AB4206" s="221">
        <v>0</v>
      </c>
      <c r="AC4206"/>
      <c r="AD4206" s="217"/>
      <c r="AE4206" s="221">
        <v>0</v>
      </c>
      <c r="AF4206"/>
      <c r="AG4206" s="217"/>
      <c r="AH4206" s="221">
        <v>0</v>
      </c>
      <c r="AI4206"/>
      <c r="AJ4206"/>
      <c r="AK4206" s="221">
        <v>0</v>
      </c>
      <c r="AL4206"/>
      <c r="AM4206" s="217"/>
      <c r="AN4206" s="221">
        <v>0</v>
      </c>
      <c r="AO4206"/>
      <c r="AP4206" s="217"/>
      <c r="AQ4206" s="221">
        <v>0</v>
      </c>
      <c r="AR4206"/>
      <c r="AS4206"/>
      <c r="AT4206">
        <v>2023</v>
      </c>
      <c r="AU4206" t="s">
        <v>20</v>
      </c>
      <c r="AV4206">
        <v>4</v>
      </c>
      <c r="AW4206" s="221">
        <v>123.22</v>
      </c>
      <c r="AX4206" s="221">
        <v>123.22</v>
      </c>
      <c r="AY4206" s="221">
        <v>0</v>
      </c>
      <c r="AZ4206" s="221">
        <v>0</v>
      </c>
    </row>
    <row r="4207" spans="1:52">
      <c r="A4207" t="s">
        <v>77</v>
      </c>
      <c r="B4207" t="s">
        <v>7</v>
      </c>
      <c r="C4207"/>
      <c r="D4207"/>
      <c r="E4207"/>
      <c r="F4207"/>
      <c r="G4207" t="s">
        <v>2551</v>
      </c>
      <c r="H4207"/>
      <c r="I4207" t="s">
        <v>589</v>
      </c>
      <c r="J4207"/>
      <c r="K4207" s="217">
        <v>45184</v>
      </c>
      <c r="L4207"/>
      <c r="M4207"/>
      <c r="N4207" t="s">
        <v>29</v>
      </c>
      <c r="O4207"/>
      <c r="P4207"/>
      <c r="Q4207"/>
      <c r="R4207" s="221">
        <v>1539.9496474035591</v>
      </c>
      <c r="S4207" s="217">
        <v>45198</v>
      </c>
      <c r="T4207" s="221">
        <v>1539.9496474035591</v>
      </c>
      <c r="U4207"/>
      <c r="V4207" s="217">
        <v>45482</v>
      </c>
      <c r="W4207" s="221">
        <v>0</v>
      </c>
      <c r="X4207"/>
      <c r="Y4207"/>
      <c r="Z4207" s="221">
        <v>0</v>
      </c>
      <c r="AA4207"/>
      <c r="AB4207" s="221">
        <v>0</v>
      </c>
      <c r="AC4207"/>
      <c r="AD4207" s="217"/>
      <c r="AE4207" s="221">
        <v>0</v>
      </c>
      <c r="AF4207"/>
      <c r="AG4207" s="217"/>
      <c r="AH4207" s="221">
        <v>0</v>
      </c>
      <c r="AI4207"/>
      <c r="AJ4207"/>
      <c r="AK4207" s="221">
        <v>0</v>
      </c>
      <c r="AL4207"/>
      <c r="AM4207" s="217"/>
      <c r="AN4207" s="221">
        <v>0</v>
      </c>
      <c r="AO4207"/>
      <c r="AP4207" s="217"/>
      <c r="AQ4207" s="221">
        <v>0</v>
      </c>
      <c r="AR4207"/>
      <c r="AS4207"/>
      <c r="AT4207">
        <v>2024</v>
      </c>
      <c r="AU4207" t="s">
        <v>17</v>
      </c>
      <c r="AV4207">
        <v>3</v>
      </c>
      <c r="AW4207" s="221">
        <v>1539.95</v>
      </c>
      <c r="AX4207" s="221">
        <v>1539.95</v>
      </c>
      <c r="AY4207" s="221">
        <v>0</v>
      </c>
      <c r="AZ4207" s="221">
        <v>0</v>
      </c>
    </row>
    <row r="4208" spans="1:52">
      <c r="A4208" t="s">
        <v>217</v>
      </c>
      <c r="B4208" t="s">
        <v>8</v>
      </c>
      <c r="C4208"/>
      <c r="D4208"/>
      <c r="E4208"/>
      <c r="F4208"/>
      <c r="G4208" t="s">
        <v>4533</v>
      </c>
      <c r="H4208"/>
      <c r="I4208" t="s">
        <v>1482</v>
      </c>
      <c r="J4208"/>
      <c r="K4208" s="217">
        <v>44957</v>
      </c>
      <c r="L4208"/>
      <c r="M4208"/>
      <c r="N4208" t="s">
        <v>28</v>
      </c>
      <c r="O4208"/>
      <c r="P4208"/>
      <c r="Q4208"/>
      <c r="R4208" s="221">
        <v>754.61046758256782</v>
      </c>
      <c r="S4208" s="217">
        <v>44959</v>
      </c>
      <c r="T4208" s="221">
        <v>754.61046758256782</v>
      </c>
      <c r="U4208"/>
      <c r="V4208" s="217">
        <v>45016</v>
      </c>
      <c r="W4208" s="221">
        <v>0</v>
      </c>
      <c r="X4208"/>
      <c r="Y4208"/>
      <c r="Z4208" s="221">
        <v>0</v>
      </c>
      <c r="AA4208"/>
      <c r="AB4208" s="221">
        <v>0</v>
      </c>
      <c r="AC4208"/>
      <c r="AD4208" s="217"/>
      <c r="AE4208" s="221">
        <v>0</v>
      </c>
      <c r="AF4208"/>
      <c r="AG4208" s="217"/>
      <c r="AH4208" s="221">
        <v>0</v>
      </c>
      <c r="AI4208"/>
      <c r="AJ4208"/>
      <c r="AK4208" s="221">
        <v>0</v>
      </c>
      <c r="AL4208"/>
      <c r="AM4208" s="217"/>
      <c r="AN4208" s="221">
        <v>0</v>
      </c>
      <c r="AO4208"/>
      <c r="AP4208" s="217"/>
      <c r="AQ4208" s="221">
        <v>0</v>
      </c>
      <c r="AR4208"/>
      <c r="AS4208"/>
      <c r="AT4208">
        <v>2023</v>
      </c>
      <c r="AU4208" t="s">
        <v>13</v>
      </c>
      <c r="AV4208">
        <v>1</v>
      </c>
      <c r="AW4208" s="221">
        <v>754.61</v>
      </c>
      <c r="AX4208" s="221">
        <v>754.61</v>
      </c>
      <c r="AY4208" s="221">
        <v>0</v>
      </c>
      <c r="AZ4208" s="221">
        <v>0</v>
      </c>
    </row>
    <row r="4209" spans="1:52">
      <c r="A4209" t="s">
        <v>80</v>
      </c>
      <c r="B4209" t="s">
        <v>5</v>
      </c>
      <c r="C4209"/>
      <c r="D4209"/>
      <c r="E4209"/>
      <c r="F4209"/>
      <c r="G4209" t="s">
        <v>3500</v>
      </c>
      <c r="H4209"/>
      <c r="I4209" t="s">
        <v>2899</v>
      </c>
      <c r="J4209"/>
      <c r="K4209" s="217">
        <v>44963</v>
      </c>
      <c r="L4209"/>
      <c r="M4209"/>
      <c r="N4209" t="s">
        <v>29</v>
      </c>
      <c r="O4209"/>
      <c r="P4209"/>
      <c r="Q4209"/>
      <c r="R4209" s="221">
        <v>748.97478688963668</v>
      </c>
      <c r="S4209" s="217">
        <v>44999</v>
      </c>
      <c r="T4209" s="221">
        <v>748.97478688963668</v>
      </c>
      <c r="U4209"/>
      <c r="V4209" s="217">
        <v>45125</v>
      </c>
      <c r="W4209" s="221">
        <v>0</v>
      </c>
      <c r="X4209"/>
      <c r="Y4209"/>
      <c r="Z4209" s="221">
        <v>0</v>
      </c>
      <c r="AA4209"/>
      <c r="AB4209" s="221">
        <v>0</v>
      </c>
      <c r="AC4209"/>
      <c r="AD4209" s="217"/>
      <c r="AE4209" s="221">
        <v>0</v>
      </c>
      <c r="AF4209"/>
      <c r="AG4209" s="217"/>
      <c r="AH4209" s="221">
        <v>0</v>
      </c>
      <c r="AI4209"/>
      <c r="AJ4209"/>
      <c r="AK4209" s="221">
        <v>0</v>
      </c>
      <c r="AL4209"/>
      <c r="AM4209" s="217"/>
      <c r="AN4209" s="221">
        <v>0</v>
      </c>
      <c r="AO4209"/>
      <c r="AP4209" s="217"/>
      <c r="AQ4209" s="221">
        <v>0</v>
      </c>
      <c r="AR4209"/>
      <c r="AS4209"/>
      <c r="AT4209">
        <v>2023</v>
      </c>
      <c r="AU4209" t="s">
        <v>17</v>
      </c>
      <c r="AV4209">
        <v>3</v>
      </c>
      <c r="AW4209" s="221">
        <v>748.97</v>
      </c>
      <c r="AX4209" s="221">
        <v>748.97</v>
      </c>
      <c r="AY4209" s="221">
        <v>0</v>
      </c>
      <c r="AZ4209" s="221">
        <v>0</v>
      </c>
    </row>
    <row r="4210" spans="1:52">
      <c r="A4210" t="s">
        <v>85</v>
      </c>
      <c r="B4210" t="s">
        <v>6</v>
      </c>
      <c r="C4210"/>
      <c r="D4210"/>
      <c r="E4210"/>
      <c r="F4210"/>
      <c r="G4210" t="s">
        <v>4534</v>
      </c>
      <c r="H4210"/>
      <c r="I4210" t="s">
        <v>4463</v>
      </c>
      <c r="J4210"/>
      <c r="K4210" s="217">
        <v>45584</v>
      </c>
      <c r="L4210"/>
      <c r="M4210"/>
      <c r="N4210" t="s">
        <v>28</v>
      </c>
      <c r="O4210"/>
      <c r="P4210"/>
      <c r="Q4210"/>
      <c r="R4210" s="221">
        <v>575.35811429190153</v>
      </c>
      <c r="S4210" s="217">
        <v>45609</v>
      </c>
      <c r="T4210" s="221">
        <v>178.90635428390269</v>
      </c>
      <c r="U4210"/>
      <c r="V4210" s="217">
        <v>45622</v>
      </c>
      <c r="W4210" s="221">
        <v>396.45176000799881</v>
      </c>
      <c r="X4210"/>
      <c r="Y4210"/>
      <c r="Z4210" s="221">
        <v>1.040944109836891E-2</v>
      </c>
      <c r="AA4210"/>
      <c r="AB4210" s="221">
        <v>0</v>
      </c>
      <c r="AC4210"/>
      <c r="AD4210" s="217"/>
      <c r="AE4210" s="221">
        <v>0</v>
      </c>
      <c r="AF4210"/>
      <c r="AG4210" s="217"/>
      <c r="AH4210" s="221">
        <v>0</v>
      </c>
      <c r="AI4210"/>
      <c r="AJ4210"/>
      <c r="AK4210" s="221">
        <v>0</v>
      </c>
      <c r="AL4210"/>
      <c r="AM4210" s="217"/>
      <c r="AN4210" s="221">
        <v>0</v>
      </c>
      <c r="AO4210"/>
      <c r="AP4210" s="217"/>
      <c r="AQ4210" s="221">
        <v>0</v>
      </c>
      <c r="AR4210"/>
      <c r="AS4210"/>
      <c r="AT4210">
        <v>2024</v>
      </c>
      <c r="AU4210" t="s">
        <v>21</v>
      </c>
      <c r="AV4210">
        <v>4</v>
      </c>
      <c r="AW4210" s="221">
        <v>575.36</v>
      </c>
      <c r="AX4210" s="221">
        <v>178.91</v>
      </c>
      <c r="AY4210" s="221">
        <v>396.45</v>
      </c>
      <c r="AZ4210" s="221">
        <v>0</v>
      </c>
    </row>
    <row r="4211" spans="1:52">
      <c r="A4211" t="s">
        <v>85</v>
      </c>
      <c r="B4211" t="s">
        <v>6</v>
      </c>
      <c r="C4211"/>
      <c r="D4211"/>
      <c r="E4211"/>
      <c r="F4211"/>
      <c r="G4211" t="s">
        <v>4534</v>
      </c>
      <c r="H4211"/>
      <c r="I4211" t="s">
        <v>4463</v>
      </c>
      <c r="J4211"/>
      <c r="K4211" s="217">
        <v>45584</v>
      </c>
      <c r="L4211"/>
      <c r="M4211"/>
      <c r="N4211" t="s">
        <v>28</v>
      </c>
      <c r="O4211"/>
      <c r="P4211"/>
      <c r="Q4211"/>
      <c r="R4211" s="221">
        <v>647.22802934410277</v>
      </c>
      <c r="S4211" s="217">
        <v>45609</v>
      </c>
      <c r="T4211" s="221">
        <v>188.63943240594989</v>
      </c>
      <c r="U4211"/>
      <c r="V4211" s="217">
        <v>45622</v>
      </c>
      <c r="W4211" s="221">
        <v>458.58859693815288</v>
      </c>
      <c r="X4211"/>
      <c r="Y4211"/>
      <c r="Z4211" s="221">
        <v>1.0149545360036439E-2</v>
      </c>
      <c r="AA4211"/>
      <c r="AB4211" s="221">
        <v>0</v>
      </c>
      <c r="AC4211"/>
      <c r="AD4211" s="217"/>
      <c r="AE4211" s="221">
        <v>0</v>
      </c>
      <c r="AF4211"/>
      <c r="AG4211" s="217"/>
      <c r="AH4211" s="221">
        <v>0</v>
      </c>
      <c r="AI4211"/>
      <c r="AJ4211"/>
      <c r="AK4211" s="221">
        <v>0</v>
      </c>
      <c r="AL4211"/>
      <c r="AM4211" s="217"/>
      <c r="AN4211" s="221">
        <v>0</v>
      </c>
      <c r="AO4211"/>
      <c r="AP4211" s="217"/>
      <c r="AQ4211" s="221">
        <v>0</v>
      </c>
      <c r="AR4211"/>
      <c r="AS4211"/>
      <c r="AT4211">
        <v>2024</v>
      </c>
      <c r="AU4211" t="s">
        <v>21</v>
      </c>
      <c r="AV4211">
        <v>4</v>
      </c>
      <c r="AW4211" s="221">
        <v>647.23</v>
      </c>
      <c r="AX4211" s="221">
        <v>188.64</v>
      </c>
      <c r="AY4211" s="221">
        <v>458.59</v>
      </c>
      <c r="AZ4211" s="221">
        <v>0</v>
      </c>
    </row>
    <row r="4212" spans="1:52">
      <c r="A4212" t="s">
        <v>217</v>
      </c>
      <c r="B4212" t="s">
        <v>8</v>
      </c>
      <c r="C4212"/>
      <c r="D4212"/>
      <c r="E4212"/>
      <c r="F4212"/>
      <c r="G4212" t="s">
        <v>4535</v>
      </c>
      <c r="H4212"/>
      <c r="I4212" t="s">
        <v>951</v>
      </c>
      <c r="J4212"/>
      <c r="K4212" s="217">
        <v>45127</v>
      </c>
      <c r="L4212"/>
      <c r="M4212"/>
      <c r="N4212" t="s">
        <v>28</v>
      </c>
      <c r="O4212"/>
      <c r="P4212"/>
      <c r="Q4212"/>
      <c r="R4212" s="221">
        <v>816.11</v>
      </c>
      <c r="S4212" s="217">
        <v>45148</v>
      </c>
      <c r="T4212" s="221">
        <v>218.11</v>
      </c>
      <c r="U4212"/>
      <c r="V4212" s="217">
        <v>45176</v>
      </c>
      <c r="W4212" s="221">
        <v>598</v>
      </c>
      <c r="X4212"/>
      <c r="Y4212"/>
      <c r="Z4212" s="221">
        <v>0.36328857951065741</v>
      </c>
      <c r="AA4212"/>
      <c r="AB4212" s="221">
        <v>0</v>
      </c>
      <c r="AC4212"/>
      <c r="AD4212" s="217"/>
      <c r="AE4212" s="221">
        <v>0</v>
      </c>
      <c r="AF4212"/>
      <c r="AG4212" s="217"/>
      <c r="AH4212" s="221">
        <v>0</v>
      </c>
      <c r="AI4212"/>
      <c r="AJ4212"/>
      <c r="AK4212" s="221">
        <v>0</v>
      </c>
      <c r="AL4212"/>
      <c r="AM4212" s="217"/>
      <c r="AN4212" s="221">
        <v>0</v>
      </c>
      <c r="AO4212"/>
      <c r="AP4212" s="217"/>
      <c r="AQ4212" s="221">
        <v>0</v>
      </c>
      <c r="AR4212"/>
      <c r="AS4212"/>
      <c r="AT4212">
        <v>2023</v>
      </c>
      <c r="AU4212" t="s">
        <v>19</v>
      </c>
      <c r="AV4212">
        <v>3</v>
      </c>
      <c r="AW4212" s="221">
        <v>816.11</v>
      </c>
      <c r="AX4212" s="221">
        <v>218.11</v>
      </c>
      <c r="AY4212" s="221">
        <v>598</v>
      </c>
      <c r="AZ4212" s="221">
        <v>0</v>
      </c>
    </row>
    <row r="4213" spans="1:52">
      <c r="A4213" t="s">
        <v>217</v>
      </c>
      <c r="B4213" t="s">
        <v>8</v>
      </c>
      <c r="C4213"/>
      <c r="D4213"/>
      <c r="E4213"/>
      <c r="F4213"/>
      <c r="G4213" t="s">
        <v>4453</v>
      </c>
      <c r="H4213"/>
      <c r="I4213" t="s">
        <v>536</v>
      </c>
      <c r="J4213"/>
      <c r="K4213" s="217">
        <v>45041</v>
      </c>
      <c r="L4213"/>
      <c r="M4213"/>
      <c r="N4213" t="s">
        <v>28</v>
      </c>
      <c r="O4213"/>
      <c r="P4213"/>
      <c r="Q4213"/>
      <c r="R4213" s="221">
        <v>191.2691037753635</v>
      </c>
      <c r="S4213" s="217">
        <v>45055</v>
      </c>
      <c r="T4213" s="221">
        <v>191.2691037753635</v>
      </c>
      <c r="U4213"/>
      <c r="V4213" s="217">
        <v>45075</v>
      </c>
      <c r="W4213" s="221">
        <v>0</v>
      </c>
      <c r="X4213"/>
      <c r="Y4213"/>
      <c r="Z4213" s="221">
        <v>0</v>
      </c>
      <c r="AA4213"/>
      <c r="AB4213" s="221">
        <v>0</v>
      </c>
      <c r="AC4213"/>
      <c r="AD4213" s="217"/>
      <c r="AE4213" s="221">
        <v>0</v>
      </c>
      <c r="AF4213"/>
      <c r="AG4213" s="217"/>
      <c r="AH4213" s="221">
        <v>0</v>
      </c>
      <c r="AI4213"/>
      <c r="AJ4213"/>
      <c r="AK4213" s="221">
        <v>0</v>
      </c>
      <c r="AL4213"/>
      <c r="AM4213" s="217"/>
      <c r="AN4213" s="221">
        <v>0</v>
      </c>
      <c r="AO4213"/>
      <c r="AP4213" s="217"/>
      <c r="AQ4213" s="221">
        <v>0</v>
      </c>
      <c r="AR4213"/>
      <c r="AS4213"/>
      <c r="AT4213">
        <v>2023</v>
      </c>
      <c r="AU4213" t="s">
        <v>15</v>
      </c>
      <c r="AV4213">
        <v>2</v>
      </c>
      <c r="AW4213" s="221">
        <v>191.27</v>
      </c>
      <c r="AX4213" s="221">
        <v>191.27</v>
      </c>
      <c r="AY4213" s="221">
        <v>0</v>
      </c>
      <c r="AZ4213" s="221">
        <v>0</v>
      </c>
    </row>
    <row r="4214" spans="1:52">
      <c r="A4214" t="s">
        <v>217</v>
      </c>
      <c r="B4214" t="s">
        <v>8</v>
      </c>
      <c r="C4214"/>
      <c r="D4214"/>
      <c r="E4214"/>
      <c r="F4214"/>
      <c r="G4214" t="s">
        <v>1615</v>
      </c>
      <c r="H4214"/>
      <c r="I4214" t="s">
        <v>730</v>
      </c>
      <c r="J4214"/>
      <c r="K4214" s="217">
        <v>45067</v>
      </c>
      <c r="L4214"/>
      <c r="M4214"/>
      <c r="N4214" t="s">
        <v>24</v>
      </c>
      <c r="O4214"/>
      <c r="P4214"/>
      <c r="Q4214"/>
      <c r="R4214" s="221">
        <v>133.91344928523219</v>
      </c>
      <c r="S4214" s="217">
        <v>45085</v>
      </c>
      <c r="T4214" s="221">
        <v>133.91344928523219</v>
      </c>
      <c r="U4214"/>
      <c r="V4214" s="217">
        <v>45117</v>
      </c>
      <c r="W4214" s="221">
        <v>0</v>
      </c>
      <c r="X4214"/>
      <c r="Y4214"/>
      <c r="Z4214" s="221">
        <v>0</v>
      </c>
      <c r="AA4214"/>
      <c r="AB4214" s="221">
        <v>0</v>
      </c>
      <c r="AC4214"/>
      <c r="AD4214" s="217"/>
      <c r="AE4214" s="221">
        <v>0</v>
      </c>
      <c r="AF4214"/>
      <c r="AG4214" s="217"/>
      <c r="AH4214" s="221">
        <v>0</v>
      </c>
      <c r="AI4214"/>
      <c r="AJ4214"/>
      <c r="AK4214" s="221">
        <v>0</v>
      </c>
      <c r="AL4214"/>
      <c r="AM4214" s="217"/>
      <c r="AN4214" s="221">
        <v>0</v>
      </c>
      <c r="AO4214"/>
      <c r="AP4214" s="217"/>
      <c r="AQ4214" s="221">
        <v>0</v>
      </c>
      <c r="AR4214"/>
      <c r="AS4214"/>
      <c r="AT4214">
        <v>2023</v>
      </c>
      <c r="AU4214" t="s">
        <v>17</v>
      </c>
      <c r="AV4214">
        <v>3</v>
      </c>
      <c r="AW4214" s="221">
        <v>133.91</v>
      </c>
      <c r="AX4214" s="221">
        <v>133.91</v>
      </c>
      <c r="AY4214" s="221">
        <v>0</v>
      </c>
      <c r="AZ4214" s="221">
        <v>0</v>
      </c>
    </row>
    <row r="4215" spans="1:52">
      <c r="A4215" t="s">
        <v>85</v>
      </c>
      <c r="B4215" t="s">
        <v>6</v>
      </c>
      <c r="C4215"/>
      <c r="D4215"/>
      <c r="E4215"/>
      <c r="F4215"/>
      <c r="G4215" t="s">
        <v>3895</v>
      </c>
      <c r="H4215"/>
      <c r="I4215" t="s">
        <v>3896</v>
      </c>
      <c r="J4215"/>
      <c r="K4215" s="217">
        <v>44981</v>
      </c>
      <c r="L4215"/>
      <c r="M4215"/>
      <c r="N4215" t="s">
        <v>24</v>
      </c>
      <c r="O4215"/>
      <c r="P4215"/>
      <c r="Q4215"/>
      <c r="R4215" s="221">
        <v>233.67271542726701</v>
      </c>
      <c r="S4215" s="217">
        <v>44999</v>
      </c>
      <c r="T4215" s="221">
        <v>233.67271542726701</v>
      </c>
      <c r="U4215"/>
      <c r="V4215" s="217">
        <v>45014</v>
      </c>
      <c r="W4215" s="221">
        <v>0</v>
      </c>
      <c r="X4215"/>
      <c r="Y4215"/>
      <c r="Z4215" s="221">
        <v>0</v>
      </c>
      <c r="AA4215"/>
      <c r="AB4215" s="221">
        <v>0</v>
      </c>
      <c r="AC4215"/>
      <c r="AD4215" s="217"/>
      <c r="AE4215" s="221">
        <v>0</v>
      </c>
      <c r="AF4215"/>
      <c r="AG4215" s="217"/>
      <c r="AH4215" s="221">
        <v>0</v>
      </c>
      <c r="AI4215"/>
      <c r="AJ4215"/>
      <c r="AK4215" s="221">
        <v>0</v>
      </c>
      <c r="AL4215"/>
      <c r="AM4215" s="217"/>
      <c r="AN4215" s="221">
        <v>0</v>
      </c>
      <c r="AO4215"/>
      <c r="AP4215" s="217"/>
      <c r="AQ4215" s="221">
        <v>0</v>
      </c>
      <c r="AR4215"/>
      <c r="AS4215"/>
      <c r="AT4215">
        <v>2023</v>
      </c>
      <c r="AU4215" t="s">
        <v>13</v>
      </c>
      <c r="AV4215">
        <v>1</v>
      </c>
      <c r="AW4215" s="221">
        <v>233.67</v>
      </c>
      <c r="AX4215" s="221">
        <v>233.67</v>
      </c>
      <c r="AY4215" s="221">
        <v>0</v>
      </c>
      <c r="AZ4215" s="221">
        <v>0</v>
      </c>
    </row>
    <row r="4216" spans="1:52">
      <c r="A4216" t="s">
        <v>217</v>
      </c>
      <c r="B4216" t="s">
        <v>8</v>
      </c>
      <c r="C4216"/>
      <c r="D4216"/>
      <c r="E4216"/>
      <c r="F4216"/>
      <c r="G4216" t="s">
        <v>2257</v>
      </c>
      <c r="H4216"/>
      <c r="I4216" t="s">
        <v>2258</v>
      </c>
      <c r="J4216"/>
      <c r="K4216" s="217">
        <v>45142</v>
      </c>
      <c r="L4216"/>
      <c r="M4216"/>
      <c r="N4216" t="s">
        <v>29</v>
      </c>
      <c r="O4216"/>
      <c r="P4216"/>
      <c r="Q4216"/>
      <c r="R4216" s="221">
        <v>615.29716532183647</v>
      </c>
      <c r="S4216" s="217">
        <v>45180</v>
      </c>
      <c r="T4216" s="221">
        <v>216.32455629446829</v>
      </c>
      <c r="U4216"/>
      <c r="V4216" s="217">
        <v>45202</v>
      </c>
      <c r="W4216" s="221">
        <v>398.97260902736821</v>
      </c>
      <c r="X4216"/>
      <c r="Y4216"/>
      <c r="Z4216" s="221">
        <v>0.43533572888405492</v>
      </c>
      <c r="AA4216"/>
      <c r="AB4216" s="221">
        <v>0</v>
      </c>
      <c r="AC4216"/>
      <c r="AD4216" s="217"/>
      <c r="AE4216" s="221">
        <v>0</v>
      </c>
      <c r="AF4216"/>
      <c r="AG4216" s="217"/>
      <c r="AH4216" s="221">
        <v>0</v>
      </c>
      <c r="AI4216"/>
      <c r="AJ4216"/>
      <c r="AK4216" s="221">
        <v>0</v>
      </c>
      <c r="AL4216"/>
      <c r="AM4216" s="217"/>
      <c r="AN4216" s="221">
        <v>0</v>
      </c>
      <c r="AO4216"/>
      <c r="AP4216" s="217"/>
      <c r="AQ4216" s="221">
        <v>0</v>
      </c>
      <c r="AR4216"/>
      <c r="AS4216"/>
      <c r="AT4216">
        <v>2023</v>
      </c>
      <c r="AU4216" t="s">
        <v>20</v>
      </c>
      <c r="AV4216">
        <v>4</v>
      </c>
      <c r="AW4216" s="221">
        <v>615.29999999999995</v>
      </c>
      <c r="AX4216" s="221">
        <v>216.32</v>
      </c>
      <c r="AY4216" s="221">
        <v>398.97</v>
      </c>
      <c r="AZ4216" s="221">
        <v>0.01</v>
      </c>
    </row>
    <row r="4217" spans="1:52">
      <c r="A4217" t="s">
        <v>80</v>
      </c>
      <c r="B4217" t="s">
        <v>5</v>
      </c>
      <c r="C4217"/>
      <c r="D4217"/>
      <c r="E4217"/>
      <c r="F4217"/>
      <c r="G4217" t="s">
        <v>4536</v>
      </c>
      <c r="H4217"/>
      <c r="I4217" t="s">
        <v>696</v>
      </c>
      <c r="J4217"/>
      <c r="K4217" s="217">
        <v>44999</v>
      </c>
      <c r="L4217"/>
      <c r="M4217"/>
      <c r="N4217" t="s">
        <v>29</v>
      </c>
      <c r="O4217"/>
      <c r="P4217"/>
      <c r="Q4217"/>
      <c r="R4217" s="221">
        <v>801.76655722423311</v>
      </c>
      <c r="S4217" s="217">
        <v>45029</v>
      </c>
      <c r="T4217" s="221">
        <v>801.76655722423311</v>
      </c>
      <c r="U4217"/>
      <c r="V4217" s="217">
        <v>45147</v>
      </c>
      <c r="W4217" s="221">
        <v>0</v>
      </c>
      <c r="X4217"/>
      <c r="Y4217"/>
      <c r="Z4217" s="221">
        <v>0</v>
      </c>
      <c r="AA4217"/>
      <c r="AB4217" s="221">
        <v>0</v>
      </c>
      <c r="AC4217"/>
      <c r="AD4217" s="217"/>
      <c r="AE4217" s="221">
        <v>0</v>
      </c>
      <c r="AF4217"/>
      <c r="AG4217" s="217"/>
      <c r="AH4217" s="221">
        <v>0</v>
      </c>
      <c r="AI4217"/>
      <c r="AJ4217"/>
      <c r="AK4217" s="221">
        <v>0</v>
      </c>
      <c r="AL4217"/>
      <c r="AM4217" s="217"/>
      <c r="AN4217" s="221">
        <v>0</v>
      </c>
      <c r="AO4217"/>
      <c r="AP4217" s="217"/>
      <c r="AQ4217" s="221">
        <v>0</v>
      </c>
      <c r="AR4217"/>
      <c r="AS4217"/>
      <c r="AT4217">
        <v>2023</v>
      </c>
      <c r="AU4217" t="s">
        <v>18</v>
      </c>
      <c r="AV4217">
        <v>3</v>
      </c>
      <c r="AW4217" s="221">
        <v>801.77</v>
      </c>
      <c r="AX4217" s="221">
        <v>801.77</v>
      </c>
      <c r="AY4217" s="221">
        <v>0</v>
      </c>
      <c r="AZ4217" s="221">
        <v>0</v>
      </c>
    </row>
    <row r="4218" spans="1:52">
      <c r="A4218" t="s">
        <v>77</v>
      </c>
      <c r="B4218" t="s">
        <v>7</v>
      </c>
      <c r="C4218"/>
      <c r="D4218"/>
      <c r="E4218"/>
      <c r="F4218"/>
      <c r="G4218" t="s">
        <v>4537</v>
      </c>
      <c r="H4218"/>
      <c r="I4218" t="s">
        <v>1796</v>
      </c>
      <c r="J4218"/>
      <c r="K4218" s="217">
        <v>45141</v>
      </c>
      <c r="L4218"/>
      <c r="M4218"/>
      <c r="N4218" t="s">
        <v>29</v>
      </c>
      <c r="O4218"/>
      <c r="P4218"/>
      <c r="Q4218"/>
      <c r="R4218" s="221">
        <v>512.06113525160799</v>
      </c>
      <c r="S4218" s="217">
        <v>45180</v>
      </c>
      <c r="T4218" s="221">
        <v>512.06113525160799</v>
      </c>
      <c r="U4218"/>
      <c r="V4218" s="217">
        <v>45204</v>
      </c>
      <c r="W4218" s="221">
        <v>0</v>
      </c>
      <c r="X4218"/>
      <c r="Y4218"/>
      <c r="Z4218" s="221">
        <v>0</v>
      </c>
      <c r="AA4218"/>
      <c r="AB4218" s="221">
        <v>0</v>
      </c>
      <c r="AC4218"/>
      <c r="AD4218" s="217"/>
      <c r="AE4218" s="221">
        <v>0</v>
      </c>
      <c r="AF4218"/>
      <c r="AG4218" s="217"/>
      <c r="AH4218" s="221">
        <v>0</v>
      </c>
      <c r="AI4218"/>
      <c r="AJ4218"/>
      <c r="AK4218" s="221">
        <v>0</v>
      </c>
      <c r="AL4218"/>
      <c r="AM4218" s="217"/>
      <c r="AN4218" s="221">
        <v>0</v>
      </c>
      <c r="AO4218"/>
      <c r="AP4218" s="217"/>
      <c r="AQ4218" s="221">
        <v>0</v>
      </c>
      <c r="AR4218"/>
      <c r="AS4218"/>
      <c r="AT4218">
        <v>2023</v>
      </c>
      <c r="AU4218" t="s">
        <v>20</v>
      </c>
      <c r="AV4218">
        <v>4</v>
      </c>
      <c r="AW4218" s="221">
        <v>512.05999999999995</v>
      </c>
      <c r="AX4218" s="221">
        <v>512.05999999999995</v>
      </c>
      <c r="AY4218" s="221">
        <v>0</v>
      </c>
      <c r="AZ4218" s="221">
        <v>0</v>
      </c>
    </row>
    <row r="4219" spans="1:52">
      <c r="A4219" t="s">
        <v>217</v>
      </c>
      <c r="B4219" t="s">
        <v>8</v>
      </c>
      <c r="C4219"/>
      <c r="D4219"/>
      <c r="E4219"/>
      <c r="F4219"/>
      <c r="G4219" t="s">
        <v>4538</v>
      </c>
      <c r="H4219"/>
      <c r="I4219" t="s">
        <v>4539</v>
      </c>
      <c r="J4219"/>
      <c r="K4219" s="217">
        <v>44942</v>
      </c>
      <c r="L4219"/>
      <c r="M4219"/>
      <c r="N4219" t="s">
        <v>27</v>
      </c>
      <c r="O4219"/>
      <c r="P4219"/>
      <c r="Q4219"/>
      <c r="R4219" s="221">
        <v>650.17824361281032</v>
      </c>
      <c r="S4219" s="217">
        <v>44951</v>
      </c>
      <c r="T4219" s="221">
        <v>650.17824361281032</v>
      </c>
      <c r="U4219"/>
      <c r="V4219" s="217">
        <v>44980</v>
      </c>
      <c r="W4219" s="221">
        <v>0</v>
      </c>
      <c r="X4219"/>
      <c r="Y4219"/>
      <c r="Z4219" s="221">
        <v>0</v>
      </c>
      <c r="AA4219"/>
      <c r="AB4219" s="221">
        <v>0</v>
      </c>
      <c r="AC4219"/>
      <c r="AD4219" s="217"/>
      <c r="AE4219" s="221">
        <v>0</v>
      </c>
      <c r="AF4219"/>
      <c r="AG4219" s="217"/>
      <c r="AH4219" s="221">
        <v>0</v>
      </c>
      <c r="AI4219"/>
      <c r="AJ4219"/>
      <c r="AK4219" s="221">
        <v>0</v>
      </c>
      <c r="AL4219"/>
      <c r="AM4219" s="217"/>
      <c r="AN4219" s="221">
        <v>0</v>
      </c>
      <c r="AO4219"/>
      <c r="AP4219" s="217"/>
      <c r="AQ4219" s="221">
        <v>0</v>
      </c>
      <c r="AR4219"/>
      <c r="AS4219"/>
      <c r="AT4219">
        <v>2023</v>
      </c>
      <c r="AU4219" t="s">
        <v>12</v>
      </c>
      <c r="AV4219">
        <v>1</v>
      </c>
      <c r="AW4219" s="221">
        <v>650.17999999999995</v>
      </c>
      <c r="AX4219" s="221">
        <v>650.17999999999995</v>
      </c>
      <c r="AY4219" s="221">
        <v>0</v>
      </c>
      <c r="AZ4219" s="221">
        <v>0</v>
      </c>
    </row>
    <row r="4220" spans="1:52">
      <c r="A4220" t="s">
        <v>80</v>
      </c>
      <c r="B4220" t="s">
        <v>5</v>
      </c>
      <c r="C4220"/>
      <c r="D4220"/>
      <c r="E4220"/>
      <c r="F4220"/>
      <c r="G4220" t="s">
        <v>4540</v>
      </c>
      <c r="H4220"/>
      <c r="I4220" t="s">
        <v>390</v>
      </c>
      <c r="J4220"/>
      <c r="K4220" s="217">
        <v>45508</v>
      </c>
      <c r="L4220"/>
      <c r="M4220"/>
      <c r="N4220" t="s">
        <v>28</v>
      </c>
      <c r="O4220"/>
      <c r="P4220"/>
      <c r="Q4220"/>
      <c r="R4220" s="221">
        <v>465.37575219477168</v>
      </c>
      <c r="S4220" s="217">
        <v>45548</v>
      </c>
      <c r="T4220" s="221">
        <v>465.37575219477168</v>
      </c>
      <c r="U4220"/>
      <c r="V4220" s="217">
        <v>45590</v>
      </c>
      <c r="W4220" s="221">
        <v>0</v>
      </c>
      <c r="X4220"/>
      <c r="Y4220"/>
      <c r="Z4220" s="221">
        <v>0</v>
      </c>
      <c r="AA4220"/>
      <c r="AB4220" s="221">
        <v>0</v>
      </c>
      <c r="AC4220"/>
      <c r="AD4220" s="217"/>
      <c r="AE4220" s="221">
        <v>0</v>
      </c>
      <c r="AF4220"/>
      <c r="AG4220" s="217"/>
      <c r="AH4220" s="221">
        <v>0</v>
      </c>
      <c r="AI4220"/>
      <c r="AJ4220"/>
      <c r="AK4220" s="221">
        <v>0</v>
      </c>
      <c r="AL4220"/>
      <c r="AM4220" s="217"/>
      <c r="AN4220" s="221">
        <v>0</v>
      </c>
      <c r="AO4220"/>
      <c r="AP4220" s="217"/>
      <c r="AQ4220" s="221">
        <v>0</v>
      </c>
      <c r="AR4220"/>
      <c r="AS4220"/>
      <c r="AT4220">
        <v>2024</v>
      </c>
      <c r="AU4220" t="s">
        <v>20</v>
      </c>
      <c r="AV4220">
        <v>4</v>
      </c>
      <c r="AW4220" s="221">
        <v>465.38</v>
      </c>
      <c r="AX4220" s="221">
        <v>465.38</v>
      </c>
      <c r="AY4220" s="221">
        <v>0</v>
      </c>
      <c r="AZ4220" s="221">
        <v>0</v>
      </c>
    </row>
    <row r="4221" spans="1:52">
      <c r="A4221" t="s">
        <v>217</v>
      </c>
      <c r="B4221" t="s">
        <v>8</v>
      </c>
      <c r="C4221"/>
      <c r="D4221"/>
      <c r="E4221"/>
      <c r="F4221"/>
      <c r="G4221" t="s">
        <v>1998</v>
      </c>
      <c r="H4221"/>
      <c r="I4221" t="s">
        <v>1999</v>
      </c>
      <c r="J4221"/>
      <c r="K4221" s="217">
        <v>45246</v>
      </c>
      <c r="L4221"/>
      <c r="M4221"/>
      <c r="N4221" t="s">
        <v>27</v>
      </c>
      <c r="O4221"/>
      <c r="P4221"/>
      <c r="Q4221"/>
      <c r="R4221" s="221">
        <v>141.71820164453581</v>
      </c>
      <c r="S4221" s="217">
        <v>45260</v>
      </c>
      <c r="T4221" s="221">
        <v>141.71820164453581</v>
      </c>
      <c r="U4221"/>
      <c r="V4221" s="217">
        <v>45282</v>
      </c>
      <c r="W4221" s="221">
        <v>0</v>
      </c>
      <c r="X4221"/>
      <c r="Y4221"/>
      <c r="Z4221" s="221">
        <v>0</v>
      </c>
      <c r="AA4221"/>
      <c r="AB4221" s="221">
        <v>0</v>
      </c>
      <c r="AC4221"/>
      <c r="AD4221" s="217"/>
      <c r="AE4221" s="221">
        <v>0</v>
      </c>
      <c r="AF4221"/>
      <c r="AG4221" s="217"/>
      <c r="AH4221" s="221">
        <v>0</v>
      </c>
      <c r="AI4221"/>
      <c r="AJ4221"/>
      <c r="AK4221" s="221">
        <v>0</v>
      </c>
      <c r="AL4221"/>
      <c r="AM4221" s="217"/>
      <c r="AN4221" s="221">
        <v>0</v>
      </c>
      <c r="AO4221"/>
      <c r="AP4221" s="217"/>
      <c r="AQ4221" s="221">
        <v>0</v>
      </c>
      <c r="AR4221"/>
      <c r="AS4221"/>
      <c r="AT4221">
        <v>2023</v>
      </c>
      <c r="AU4221" t="s">
        <v>22</v>
      </c>
      <c r="AV4221">
        <v>4</v>
      </c>
      <c r="AW4221" s="221">
        <v>141.72</v>
      </c>
      <c r="AX4221" s="221">
        <v>141.72</v>
      </c>
      <c r="AY4221" s="221">
        <v>0</v>
      </c>
      <c r="AZ4221" s="221">
        <v>0</v>
      </c>
    </row>
    <row r="4222" spans="1:52">
      <c r="A4222" t="s">
        <v>130</v>
      </c>
      <c r="B4222" t="s">
        <v>3</v>
      </c>
      <c r="C4222"/>
      <c r="D4222"/>
      <c r="E4222"/>
      <c r="F4222"/>
      <c r="G4222" t="s">
        <v>902</v>
      </c>
      <c r="H4222"/>
      <c r="I4222" t="s">
        <v>903</v>
      </c>
      <c r="J4222"/>
      <c r="K4222" s="217">
        <v>45070</v>
      </c>
      <c r="L4222"/>
      <c r="M4222"/>
      <c r="N4222" t="s">
        <v>24</v>
      </c>
      <c r="O4222"/>
      <c r="P4222"/>
      <c r="Q4222"/>
      <c r="R4222" s="221">
        <v>1562.6835609697521</v>
      </c>
      <c r="S4222" s="217">
        <v>45086</v>
      </c>
      <c r="T4222" s="221">
        <v>1562.6835609697521</v>
      </c>
      <c r="U4222"/>
      <c r="V4222" s="217">
        <v>45122</v>
      </c>
      <c r="W4222" s="221">
        <v>0</v>
      </c>
      <c r="X4222"/>
      <c r="Y4222"/>
      <c r="Z4222" s="221">
        <v>0</v>
      </c>
      <c r="AA4222"/>
      <c r="AB4222" s="221">
        <v>0</v>
      </c>
      <c r="AC4222"/>
      <c r="AD4222" s="217"/>
      <c r="AE4222" s="221">
        <v>0</v>
      </c>
      <c r="AF4222"/>
      <c r="AG4222" s="217"/>
      <c r="AH4222" s="221">
        <v>0</v>
      </c>
      <c r="AI4222"/>
      <c r="AJ4222"/>
      <c r="AK4222" s="221">
        <v>0</v>
      </c>
      <c r="AL4222"/>
      <c r="AM4222" s="217"/>
      <c r="AN4222" s="221">
        <v>0</v>
      </c>
      <c r="AO4222"/>
      <c r="AP4222" s="217"/>
      <c r="AQ4222" s="221">
        <v>0</v>
      </c>
      <c r="AR4222"/>
      <c r="AS4222"/>
      <c r="AT4222">
        <v>2023</v>
      </c>
      <c r="AU4222" t="s">
        <v>17</v>
      </c>
      <c r="AV4222">
        <v>3</v>
      </c>
      <c r="AW4222" s="221">
        <v>1562.68</v>
      </c>
      <c r="AX4222" s="221">
        <v>1562.68</v>
      </c>
      <c r="AY4222" s="221">
        <v>0</v>
      </c>
      <c r="AZ4222" s="221">
        <v>0</v>
      </c>
    </row>
    <row r="4223" spans="1:52">
      <c r="A4223" t="s">
        <v>74</v>
      </c>
      <c r="B4223" t="s">
        <v>10</v>
      </c>
      <c r="C4223"/>
      <c r="D4223"/>
      <c r="E4223"/>
      <c r="F4223"/>
      <c r="G4223" t="s">
        <v>4541</v>
      </c>
      <c r="H4223"/>
      <c r="I4223" t="s">
        <v>2424</v>
      </c>
      <c r="J4223"/>
      <c r="K4223" s="217">
        <v>45619</v>
      </c>
      <c r="L4223"/>
      <c r="M4223"/>
      <c r="N4223" t="s">
        <v>29</v>
      </c>
      <c r="O4223"/>
      <c r="P4223"/>
      <c r="Q4223"/>
      <c r="R4223" s="221">
        <v>440.82434599420083</v>
      </c>
      <c r="S4223" s="217">
        <v>45647</v>
      </c>
      <c r="T4223" s="221">
        <v>440.82434599420083</v>
      </c>
      <c r="U4223"/>
      <c r="V4223" s="217">
        <v>45672</v>
      </c>
      <c r="W4223" s="221">
        <v>0</v>
      </c>
      <c r="X4223"/>
      <c r="Y4223"/>
      <c r="Z4223" s="221">
        <v>0</v>
      </c>
      <c r="AA4223"/>
      <c r="AB4223" s="221">
        <v>0</v>
      </c>
      <c r="AC4223"/>
      <c r="AD4223" s="217"/>
      <c r="AE4223" s="221">
        <v>0</v>
      </c>
      <c r="AF4223"/>
      <c r="AG4223" s="217"/>
      <c r="AH4223" s="221">
        <v>0</v>
      </c>
      <c r="AI4223"/>
      <c r="AJ4223"/>
      <c r="AK4223" s="221">
        <v>0</v>
      </c>
      <c r="AL4223"/>
      <c r="AM4223" s="217"/>
      <c r="AN4223" s="221">
        <v>0</v>
      </c>
      <c r="AO4223"/>
      <c r="AP4223" s="217"/>
      <c r="AQ4223" s="221">
        <v>0</v>
      </c>
      <c r="AR4223"/>
      <c r="AS4223"/>
      <c r="AT4223">
        <v>2025</v>
      </c>
      <c r="AU4223" t="s">
        <v>11</v>
      </c>
      <c r="AV4223">
        <v>1</v>
      </c>
      <c r="AW4223" s="221">
        <v>440.82</v>
      </c>
      <c r="AX4223" s="221">
        <v>440.82</v>
      </c>
      <c r="AY4223" s="221">
        <v>0</v>
      </c>
      <c r="AZ4223" s="221">
        <v>0</v>
      </c>
    </row>
    <row r="4224" spans="1:52">
      <c r="A4224" t="s">
        <v>74</v>
      </c>
      <c r="B4224" t="s">
        <v>10</v>
      </c>
      <c r="C4224"/>
      <c r="D4224"/>
      <c r="E4224"/>
      <c r="F4224"/>
      <c r="G4224" t="s">
        <v>4542</v>
      </c>
      <c r="H4224"/>
      <c r="I4224" t="s">
        <v>4543</v>
      </c>
      <c r="J4224"/>
      <c r="K4224" s="217">
        <v>45680</v>
      </c>
      <c r="L4224"/>
      <c r="M4224"/>
      <c r="N4224" t="s">
        <v>29</v>
      </c>
      <c r="O4224"/>
      <c r="P4224"/>
      <c r="Q4224"/>
      <c r="R4224" s="221">
        <v>459.09144749570788</v>
      </c>
      <c r="S4224" s="217">
        <v>45702</v>
      </c>
      <c r="T4224" s="221">
        <v>459.09144749570788</v>
      </c>
      <c r="U4224"/>
      <c r="V4224" s="217">
        <v>45728</v>
      </c>
      <c r="W4224" s="221">
        <v>0</v>
      </c>
      <c r="X4224"/>
      <c r="Y4224"/>
      <c r="Z4224" s="221">
        <v>0</v>
      </c>
      <c r="AA4224"/>
      <c r="AB4224" s="221">
        <v>0</v>
      </c>
      <c r="AC4224"/>
      <c r="AD4224" s="217"/>
      <c r="AE4224" s="221">
        <v>0</v>
      </c>
      <c r="AF4224"/>
      <c r="AG4224" s="217"/>
      <c r="AH4224" s="221">
        <v>0</v>
      </c>
      <c r="AI4224"/>
      <c r="AJ4224"/>
      <c r="AK4224" s="221">
        <v>0</v>
      </c>
      <c r="AL4224"/>
      <c r="AM4224" s="217"/>
      <c r="AN4224" s="221">
        <v>0</v>
      </c>
      <c r="AO4224"/>
      <c r="AP4224" s="217"/>
      <c r="AQ4224" s="221">
        <v>0</v>
      </c>
      <c r="AR4224"/>
      <c r="AS4224"/>
      <c r="AT4224">
        <v>2025</v>
      </c>
      <c r="AU4224" t="s">
        <v>13</v>
      </c>
      <c r="AV4224">
        <v>1</v>
      </c>
      <c r="AW4224" s="221">
        <v>459.09</v>
      </c>
      <c r="AX4224" s="221">
        <v>459.09</v>
      </c>
      <c r="AY4224" s="221">
        <v>0</v>
      </c>
      <c r="AZ4224" s="221">
        <v>0</v>
      </c>
    </row>
    <row r="4225" spans="1:52">
      <c r="A4225" t="s">
        <v>80</v>
      </c>
      <c r="B4225" t="s">
        <v>5</v>
      </c>
      <c r="C4225"/>
      <c r="D4225"/>
      <c r="E4225"/>
      <c r="F4225"/>
      <c r="G4225" t="s">
        <v>1518</v>
      </c>
      <c r="H4225"/>
      <c r="I4225" t="s">
        <v>1235</v>
      </c>
      <c r="J4225"/>
      <c r="K4225" s="217">
        <v>45379</v>
      </c>
      <c r="L4225"/>
      <c r="M4225"/>
      <c r="N4225" t="s">
        <v>29</v>
      </c>
      <c r="O4225"/>
      <c r="P4225"/>
      <c r="Q4225"/>
      <c r="R4225" s="221">
        <v>254.0568125685997</v>
      </c>
      <c r="S4225" s="217">
        <v>45391</v>
      </c>
      <c r="T4225" s="221">
        <v>254.0568125685997</v>
      </c>
      <c r="U4225"/>
      <c r="V4225" s="217">
        <v>45442</v>
      </c>
      <c r="W4225" s="221">
        <v>0</v>
      </c>
      <c r="X4225"/>
      <c r="Y4225"/>
      <c r="Z4225" s="221">
        <v>0</v>
      </c>
      <c r="AA4225"/>
      <c r="AB4225" s="221">
        <v>0</v>
      </c>
      <c r="AC4225"/>
      <c r="AD4225" s="217"/>
      <c r="AE4225" s="221">
        <v>0</v>
      </c>
      <c r="AF4225"/>
      <c r="AG4225" s="217"/>
      <c r="AH4225" s="221">
        <v>0</v>
      </c>
      <c r="AI4225"/>
      <c r="AJ4225"/>
      <c r="AK4225" s="221">
        <v>0</v>
      </c>
      <c r="AL4225"/>
      <c r="AM4225" s="217"/>
      <c r="AN4225" s="221">
        <v>0</v>
      </c>
      <c r="AO4225"/>
      <c r="AP4225" s="217"/>
      <c r="AQ4225" s="221">
        <v>0</v>
      </c>
      <c r="AR4225"/>
      <c r="AS4225"/>
      <c r="AT4225">
        <v>2024</v>
      </c>
      <c r="AU4225" t="s">
        <v>15</v>
      </c>
      <c r="AV4225">
        <v>2</v>
      </c>
      <c r="AW4225" s="221">
        <v>254.06</v>
      </c>
      <c r="AX4225" s="221">
        <v>254.06</v>
      </c>
      <c r="AY4225" s="221">
        <v>0</v>
      </c>
      <c r="AZ4225" s="221">
        <v>0</v>
      </c>
    </row>
    <row r="4226" spans="1:52">
      <c r="A4226" t="s">
        <v>80</v>
      </c>
      <c r="B4226" t="s">
        <v>5</v>
      </c>
      <c r="C4226"/>
      <c r="D4226"/>
      <c r="E4226"/>
      <c r="F4226"/>
      <c r="G4226" t="s">
        <v>4544</v>
      </c>
      <c r="H4226"/>
      <c r="I4226" t="s">
        <v>1496</v>
      </c>
      <c r="J4226"/>
      <c r="K4226" s="217">
        <v>45433</v>
      </c>
      <c r="L4226"/>
      <c r="M4226"/>
      <c r="N4226" t="s">
        <v>29</v>
      </c>
      <c r="O4226"/>
      <c r="P4226"/>
      <c r="Q4226"/>
      <c r="R4226" s="221">
        <v>2412.6348984245692</v>
      </c>
      <c r="S4226" s="217">
        <v>45448</v>
      </c>
      <c r="T4226" s="221">
        <v>2412.6348984245692</v>
      </c>
      <c r="U4226"/>
      <c r="V4226" s="217">
        <v>45491</v>
      </c>
      <c r="W4226" s="221">
        <v>0</v>
      </c>
      <c r="X4226"/>
      <c r="Y4226"/>
      <c r="Z4226" s="221">
        <v>0</v>
      </c>
      <c r="AA4226"/>
      <c r="AB4226" s="221">
        <v>0</v>
      </c>
      <c r="AC4226"/>
      <c r="AD4226" s="217"/>
      <c r="AE4226" s="221">
        <v>0</v>
      </c>
      <c r="AF4226"/>
      <c r="AG4226" s="217"/>
      <c r="AH4226" s="221">
        <v>0</v>
      </c>
      <c r="AI4226"/>
      <c r="AJ4226"/>
      <c r="AK4226" s="221">
        <v>0</v>
      </c>
      <c r="AL4226"/>
      <c r="AM4226" s="217"/>
      <c r="AN4226" s="221">
        <v>0</v>
      </c>
      <c r="AO4226"/>
      <c r="AP4226" s="217"/>
      <c r="AQ4226" s="221">
        <v>0</v>
      </c>
      <c r="AR4226"/>
      <c r="AS4226"/>
      <c r="AT4226">
        <v>2024</v>
      </c>
      <c r="AU4226" t="s">
        <v>17</v>
      </c>
      <c r="AV4226">
        <v>3</v>
      </c>
      <c r="AW4226" s="221">
        <v>2412.63</v>
      </c>
      <c r="AX4226" s="221">
        <v>2412.63</v>
      </c>
      <c r="AY4226" s="221">
        <v>0</v>
      </c>
      <c r="AZ4226" s="221">
        <v>0</v>
      </c>
    </row>
    <row r="4227" spans="1:52">
      <c r="A4227" t="s">
        <v>80</v>
      </c>
      <c r="B4227" t="s">
        <v>5</v>
      </c>
      <c r="C4227"/>
      <c r="D4227"/>
      <c r="E4227"/>
      <c r="F4227"/>
      <c r="G4227" t="s">
        <v>3278</v>
      </c>
      <c r="H4227"/>
      <c r="I4227" t="s">
        <v>1416</v>
      </c>
      <c r="J4227"/>
      <c r="K4227" s="217">
        <v>45124</v>
      </c>
      <c r="L4227"/>
      <c r="M4227"/>
      <c r="N4227" t="s">
        <v>24</v>
      </c>
      <c r="O4227"/>
      <c r="P4227"/>
      <c r="Q4227"/>
      <c r="R4227" s="221">
        <v>271.75820425341101</v>
      </c>
      <c r="S4227" s="217">
        <v>45147</v>
      </c>
      <c r="T4227" s="221">
        <v>271.75820425341101</v>
      </c>
      <c r="U4227"/>
      <c r="V4227" s="217">
        <v>45224</v>
      </c>
      <c r="W4227" s="221">
        <v>0</v>
      </c>
      <c r="X4227"/>
      <c r="Y4227"/>
      <c r="Z4227" s="221">
        <v>0</v>
      </c>
      <c r="AA4227"/>
      <c r="AB4227" s="221">
        <v>0</v>
      </c>
      <c r="AC4227"/>
      <c r="AD4227" s="217"/>
      <c r="AE4227" s="221">
        <v>0</v>
      </c>
      <c r="AF4227"/>
      <c r="AG4227" s="217"/>
      <c r="AH4227" s="221">
        <v>0</v>
      </c>
      <c r="AI4227"/>
      <c r="AJ4227"/>
      <c r="AK4227" s="221">
        <v>0</v>
      </c>
      <c r="AL4227"/>
      <c r="AM4227" s="217"/>
      <c r="AN4227" s="221">
        <v>0</v>
      </c>
      <c r="AO4227"/>
      <c r="AP4227" s="217"/>
      <c r="AQ4227" s="221">
        <v>0</v>
      </c>
      <c r="AR4227"/>
      <c r="AS4227"/>
      <c r="AT4227">
        <v>2023</v>
      </c>
      <c r="AU4227" t="s">
        <v>20</v>
      </c>
      <c r="AV4227">
        <v>4</v>
      </c>
      <c r="AW4227" s="221">
        <v>271.76</v>
      </c>
      <c r="AX4227" s="221">
        <v>271.76</v>
      </c>
      <c r="AY4227" s="221">
        <v>0</v>
      </c>
      <c r="AZ4227" s="221">
        <v>0</v>
      </c>
    </row>
    <row r="4228" spans="1:52">
      <c r="A4228" t="s">
        <v>80</v>
      </c>
      <c r="B4228" t="s">
        <v>5</v>
      </c>
      <c r="C4228"/>
      <c r="D4228"/>
      <c r="E4228"/>
      <c r="F4228"/>
      <c r="G4228" t="s">
        <v>1729</v>
      </c>
      <c r="H4228"/>
      <c r="I4228" t="s">
        <v>1312</v>
      </c>
      <c r="J4228"/>
      <c r="K4228" s="217">
        <v>45577</v>
      </c>
      <c r="L4228"/>
      <c r="M4228"/>
      <c r="N4228" t="s">
        <v>29</v>
      </c>
      <c r="O4228"/>
      <c r="P4228"/>
      <c r="Q4228"/>
      <c r="R4228" s="221">
        <v>606.68620704970408</v>
      </c>
      <c r="S4228" s="217">
        <v>45590</v>
      </c>
      <c r="T4228" s="221">
        <v>606.68620704970408</v>
      </c>
      <c r="U4228"/>
      <c r="V4228" s="217">
        <v>45638</v>
      </c>
      <c r="W4228" s="221">
        <v>0</v>
      </c>
      <c r="X4228"/>
      <c r="Y4228"/>
      <c r="Z4228" s="221">
        <v>0</v>
      </c>
      <c r="AA4228"/>
      <c r="AB4228" s="221">
        <v>0</v>
      </c>
      <c r="AC4228"/>
      <c r="AD4228" s="217"/>
      <c r="AE4228" s="221">
        <v>0</v>
      </c>
      <c r="AF4228"/>
      <c r="AG4228" s="217"/>
      <c r="AH4228" s="221">
        <v>0</v>
      </c>
      <c r="AI4228"/>
      <c r="AJ4228"/>
      <c r="AK4228" s="221">
        <v>0</v>
      </c>
      <c r="AL4228"/>
      <c r="AM4228" s="217"/>
      <c r="AN4228" s="221">
        <v>0</v>
      </c>
      <c r="AO4228"/>
      <c r="AP4228" s="217"/>
      <c r="AQ4228" s="221">
        <v>0</v>
      </c>
      <c r="AR4228"/>
      <c r="AS4228"/>
      <c r="AT4228">
        <v>2024</v>
      </c>
      <c r="AU4228" t="s">
        <v>22</v>
      </c>
      <c r="AV4228">
        <v>4</v>
      </c>
      <c r="AW4228" s="221">
        <v>606.69000000000005</v>
      </c>
      <c r="AX4228" s="221">
        <v>606.69000000000005</v>
      </c>
      <c r="AY4228" s="221">
        <v>0</v>
      </c>
      <c r="AZ4228" s="221">
        <v>0</v>
      </c>
    </row>
    <row r="4229" spans="1:52">
      <c r="A4229" t="s">
        <v>130</v>
      </c>
      <c r="B4229" t="s">
        <v>3</v>
      </c>
      <c r="C4229"/>
      <c r="D4229"/>
      <c r="E4229"/>
      <c r="F4229"/>
      <c r="G4229" t="s">
        <v>4545</v>
      </c>
      <c r="H4229"/>
      <c r="I4229" t="s">
        <v>4546</v>
      </c>
      <c r="J4229"/>
      <c r="K4229" s="217">
        <v>45138</v>
      </c>
      <c r="L4229"/>
      <c r="M4229"/>
      <c r="N4229" t="s">
        <v>28</v>
      </c>
      <c r="O4229"/>
      <c r="P4229"/>
      <c r="Q4229"/>
      <c r="R4229" s="221">
        <v>482.20129996231782</v>
      </c>
      <c r="S4229" s="217">
        <v>45149</v>
      </c>
      <c r="T4229" s="221">
        <v>482.20129996231782</v>
      </c>
      <c r="U4229"/>
      <c r="V4229" s="217">
        <v>45197</v>
      </c>
      <c r="W4229" s="221">
        <v>0</v>
      </c>
      <c r="X4229"/>
      <c r="Y4229"/>
      <c r="Z4229" s="221">
        <v>0</v>
      </c>
      <c r="AA4229"/>
      <c r="AB4229" s="221">
        <v>0</v>
      </c>
      <c r="AC4229"/>
      <c r="AD4229" s="217"/>
      <c r="AE4229" s="221">
        <v>0</v>
      </c>
      <c r="AF4229"/>
      <c r="AG4229" s="217"/>
      <c r="AH4229" s="221">
        <v>0</v>
      </c>
      <c r="AI4229"/>
      <c r="AJ4229"/>
      <c r="AK4229" s="221">
        <v>0</v>
      </c>
      <c r="AL4229"/>
      <c r="AM4229" s="217"/>
      <c r="AN4229" s="221">
        <v>0</v>
      </c>
      <c r="AO4229"/>
      <c r="AP4229" s="217"/>
      <c r="AQ4229" s="221">
        <v>0</v>
      </c>
      <c r="AR4229"/>
      <c r="AS4229"/>
      <c r="AT4229">
        <v>2023</v>
      </c>
      <c r="AU4229" t="s">
        <v>19</v>
      </c>
      <c r="AV4229">
        <v>3</v>
      </c>
      <c r="AW4229" s="221">
        <v>482.2</v>
      </c>
      <c r="AX4229" s="221">
        <v>482.2</v>
      </c>
      <c r="AY4229" s="221">
        <v>0</v>
      </c>
      <c r="AZ4229" s="221">
        <v>0</v>
      </c>
    </row>
    <row r="4230" spans="1:52">
      <c r="A4230" t="s">
        <v>74</v>
      </c>
      <c r="B4230" t="s">
        <v>10</v>
      </c>
      <c r="C4230"/>
      <c r="D4230"/>
      <c r="E4230"/>
      <c r="F4230"/>
      <c r="G4230" t="s">
        <v>4382</v>
      </c>
      <c r="H4230"/>
      <c r="I4230" t="s">
        <v>4383</v>
      </c>
      <c r="J4230"/>
      <c r="K4230" s="217">
        <v>44985</v>
      </c>
      <c r="L4230"/>
      <c r="M4230"/>
      <c r="N4230" t="s">
        <v>28</v>
      </c>
      <c r="O4230"/>
      <c r="P4230"/>
      <c r="Q4230"/>
      <c r="R4230" s="221">
        <v>458.34504855264152</v>
      </c>
      <c r="S4230" s="217">
        <v>44999</v>
      </c>
      <c r="T4230" s="221">
        <v>458.34504855264152</v>
      </c>
      <c r="U4230"/>
      <c r="V4230" s="217">
        <v>45019</v>
      </c>
      <c r="W4230" s="221">
        <v>0</v>
      </c>
      <c r="X4230"/>
      <c r="Y4230"/>
      <c r="Z4230" s="221">
        <v>0</v>
      </c>
      <c r="AA4230"/>
      <c r="AB4230" s="221">
        <v>0</v>
      </c>
      <c r="AC4230"/>
      <c r="AD4230" s="217"/>
      <c r="AE4230" s="221">
        <v>0</v>
      </c>
      <c r="AF4230"/>
      <c r="AG4230" s="217"/>
      <c r="AH4230" s="221">
        <v>0</v>
      </c>
      <c r="AI4230"/>
      <c r="AJ4230"/>
      <c r="AK4230" s="221">
        <v>0</v>
      </c>
      <c r="AL4230"/>
      <c r="AM4230" s="217"/>
      <c r="AN4230" s="221">
        <v>0</v>
      </c>
      <c r="AO4230"/>
      <c r="AP4230" s="217"/>
      <c r="AQ4230" s="221">
        <v>0</v>
      </c>
      <c r="AR4230"/>
      <c r="AS4230"/>
      <c r="AT4230">
        <v>2023</v>
      </c>
      <c r="AU4230" t="s">
        <v>14</v>
      </c>
      <c r="AV4230">
        <v>2</v>
      </c>
      <c r="AW4230" s="221">
        <v>458.35</v>
      </c>
      <c r="AX4230" s="221">
        <v>458.35</v>
      </c>
      <c r="AY4230" s="221">
        <v>0</v>
      </c>
      <c r="AZ4230" s="221">
        <v>0</v>
      </c>
    </row>
    <row r="4231" spans="1:52">
      <c r="A4231" t="s">
        <v>217</v>
      </c>
      <c r="B4231" t="s">
        <v>8</v>
      </c>
      <c r="C4231"/>
      <c r="D4231"/>
      <c r="E4231"/>
      <c r="F4231"/>
      <c r="G4231" t="s">
        <v>2714</v>
      </c>
      <c r="H4231"/>
      <c r="I4231" t="s">
        <v>1098</v>
      </c>
      <c r="J4231"/>
      <c r="K4231" s="217">
        <v>45025</v>
      </c>
      <c r="L4231"/>
      <c r="M4231"/>
      <c r="N4231" t="s">
        <v>24</v>
      </c>
      <c r="O4231"/>
      <c r="P4231"/>
      <c r="Q4231"/>
      <c r="R4231" s="221">
        <v>60.379550201624753</v>
      </c>
      <c r="S4231" s="217">
        <v>45055</v>
      </c>
      <c r="T4231" s="221">
        <v>60.379550201624753</v>
      </c>
      <c r="U4231"/>
      <c r="V4231" s="217">
        <v>45075</v>
      </c>
      <c r="W4231" s="221">
        <v>0</v>
      </c>
      <c r="X4231"/>
      <c r="Y4231"/>
      <c r="Z4231" s="221">
        <v>0</v>
      </c>
      <c r="AA4231"/>
      <c r="AB4231" s="221">
        <v>0</v>
      </c>
      <c r="AC4231"/>
      <c r="AD4231" s="217"/>
      <c r="AE4231" s="221">
        <v>0</v>
      </c>
      <c r="AF4231"/>
      <c r="AG4231" s="217"/>
      <c r="AH4231" s="221">
        <v>0</v>
      </c>
      <c r="AI4231"/>
      <c r="AJ4231"/>
      <c r="AK4231" s="221">
        <v>0</v>
      </c>
      <c r="AL4231"/>
      <c r="AM4231" s="217"/>
      <c r="AN4231" s="221">
        <v>0</v>
      </c>
      <c r="AO4231"/>
      <c r="AP4231" s="217"/>
      <c r="AQ4231" s="221">
        <v>0</v>
      </c>
      <c r="AR4231"/>
      <c r="AS4231"/>
      <c r="AT4231">
        <v>2023</v>
      </c>
      <c r="AU4231" t="s">
        <v>15</v>
      </c>
      <c r="AV4231">
        <v>2</v>
      </c>
      <c r="AW4231" s="221">
        <v>60.38</v>
      </c>
      <c r="AX4231" s="221">
        <v>60.38</v>
      </c>
      <c r="AY4231" s="221">
        <v>0</v>
      </c>
      <c r="AZ4231" s="221">
        <v>0</v>
      </c>
    </row>
    <row r="4232" spans="1:52">
      <c r="A4232" t="s">
        <v>130</v>
      </c>
      <c r="B4232" t="s">
        <v>3</v>
      </c>
      <c r="C4232"/>
      <c r="D4232"/>
      <c r="E4232"/>
      <c r="F4232"/>
      <c r="G4232" t="s">
        <v>4547</v>
      </c>
      <c r="H4232"/>
      <c r="I4232" t="s">
        <v>718</v>
      </c>
      <c r="J4232"/>
      <c r="K4232" s="217">
        <v>44985</v>
      </c>
      <c r="L4232"/>
      <c r="M4232"/>
      <c r="N4232" t="s">
        <v>24</v>
      </c>
      <c r="O4232"/>
      <c r="P4232"/>
      <c r="Q4232"/>
      <c r="R4232" s="221">
        <v>1274.8477788172399</v>
      </c>
      <c r="S4232" s="217">
        <v>44999</v>
      </c>
      <c r="T4232" s="221">
        <v>1274.8477788172399</v>
      </c>
      <c r="U4232"/>
      <c r="V4232" s="217">
        <v>45030</v>
      </c>
      <c r="W4232" s="221">
        <v>0</v>
      </c>
      <c r="X4232"/>
      <c r="Y4232"/>
      <c r="Z4232" s="221">
        <v>0</v>
      </c>
      <c r="AA4232"/>
      <c r="AB4232" s="221">
        <v>0</v>
      </c>
      <c r="AC4232"/>
      <c r="AD4232" s="217"/>
      <c r="AE4232" s="221">
        <v>0</v>
      </c>
      <c r="AF4232"/>
      <c r="AG4232" s="217"/>
      <c r="AH4232" s="221">
        <v>0</v>
      </c>
      <c r="AI4232"/>
      <c r="AJ4232"/>
      <c r="AK4232" s="221">
        <v>0</v>
      </c>
      <c r="AL4232"/>
      <c r="AM4232" s="217"/>
      <c r="AN4232" s="221">
        <v>0</v>
      </c>
      <c r="AO4232"/>
      <c r="AP4232" s="217"/>
      <c r="AQ4232" s="221">
        <v>0</v>
      </c>
      <c r="AR4232"/>
      <c r="AS4232"/>
      <c r="AT4232">
        <v>2023</v>
      </c>
      <c r="AU4232" t="s">
        <v>14</v>
      </c>
      <c r="AV4232">
        <v>2</v>
      </c>
      <c r="AW4232" s="221">
        <v>1274.8499999999999</v>
      </c>
      <c r="AX4232" s="221">
        <v>1274.8499999999999</v>
      </c>
      <c r="AY4232" s="221">
        <v>0</v>
      </c>
      <c r="AZ4232" s="221">
        <v>0</v>
      </c>
    </row>
    <row r="4233" spans="1:52">
      <c r="A4233" t="s">
        <v>217</v>
      </c>
      <c r="B4233" t="s">
        <v>8</v>
      </c>
      <c r="C4233"/>
      <c r="D4233"/>
      <c r="E4233"/>
      <c r="F4233"/>
      <c r="G4233" t="s">
        <v>991</v>
      </c>
      <c r="H4233"/>
      <c r="I4233" t="s">
        <v>992</v>
      </c>
      <c r="J4233"/>
      <c r="K4233" s="217">
        <v>45001</v>
      </c>
      <c r="L4233"/>
      <c r="M4233"/>
      <c r="N4233" t="s">
        <v>29</v>
      </c>
      <c r="O4233"/>
      <c r="P4233"/>
      <c r="Q4233"/>
      <c r="R4233" s="221">
        <v>553.66113770471395</v>
      </c>
      <c r="S4233" s="217">
        <v>45029</v>
      </c>
      <c r="T4233" s="221">
        <v>553.66113770471395</v>
      </c>
      <c r="U4233"/>
      <c r="V4233" s="217">
        <v>45061</v>
      </c>
      <c r="W4233" s="221">
        <v>0</v>
      </c>
      <c r="X4233"/>
      <c r="Y4233"/>
      <c r="Z4233" s="221">
        <v>0</v>
      </c>
      <c r="AA4233"/>
      <c r="AB4233" s="221">
        <v>0</v>
      </c>
      <c r="AC4233"/>
      <c r="AD4233" s="217"/>
      <c r="AE4233" s="221">
        <v>0</v>
      </c>
      <c r="AF4233"/>
      <c r="AG4233" s="217"/>
      <c r="AH4233" s="221">
        <v>0</v>
      </c>
      <c r="AI4233"/>
      <c r="AJ4233"/>
      <c r="AK4233" s="221">
        <v>0</v>
      </c>
      <c r="AL4233"/>
      <c r="AM4233" s="217"/>
      <c r="AN4233" s="221">
        <v>0</v>
      </c>
      <c r="AO4233"/>
      <c r="AP4233" s="217"/>
      <c r="AQ4233" s="221">
        <v>0</v>
      </c>
      <c r="AR4233"/>
      <c r="AS4233"/>
      <c r="AT4233">
        <v>2023</v>
      </c>
      <c r="AU4233" t="s">
        <v>15</v>
      </c>
      <c r="AV4233">
        <v>2</v>
      </c>
      <c r="AW4233" s="221">
        <v>553.66</v>
      </c>
      <c r="AX4233" s="221">
        <v>553.66</v>
      </c>
      <c r="AY4233" s="221">
        <v>0</v>
      </c>
      <c r="AZ4233" s="221">
        <v>0</v>
      </c>
    </row>
    <row r="4234" spans="1:52">
      <c r="A4234" t="s">
        <v>217</v>
      </c>
      <c r="B4234" t="s">
        <v>8</v>
      </c>
      <c r="C4234"/>
      <c r="D4234"/>
      <c r="E4234"/>
      <c r="F4234"/>
      <c r="G4234" t="s">
        <v>991</v>
      </c>
      <c r="H4234"/>
      <c r="I4234" t="s">
        <v>992</v>
      </c>
      <c r="J4234"/>
      <c r="K4234" s="217">
        <v>45001</v>
      </c>
      <c r="L4234"/>
      <c r="M4234"/>
      <c r="N4234" t="s">
        <v>29</v>
      </c>
      <c r="O4234"/>
      <c r="P4234"/>
      <c r="Q4234"/>
      <c r="R4234" s="221">
        <v>556.058107908186</v>
      </c>
      <c r="S4234" s="217">
        <v>45029</v>
      </c>
      <c r="T4234" s="221">
        <v>556.058107908186</v>
      </c>
      <c r="U4234"/>
      <c r="V4234" s="217">
        <v>45061</v>
      </c>
      <c r="W4234" s="221">
        <v>0</v>
      </c>
      <c r="X4234"/>
      <c r="Y4234"/>
      <c r="Z4234" s="221">
        <v>0</v>
      </c>
      <c r="AA4234"/>
      <c r="AB4234" s="221">
        <v>0</v>
      </c>
      <c r="AC4234"/>
      <c r="AD4234" s="217"/>
      <c r="AE4234" s="221">
        <v>0</v>
      </c>
      <c r="AF4234"/>
      <c r="AG4234" s="217"/>
      <c r="AH4234" s="221">
        <v>0</v>
      </c>
      <c r="AI4234"/>
      <c r="AJ4234"/>
      <c r="AK4234" s="221">
        <v>0</v>
      </c>
      <c r="AL4234"/>
      <c r="AM4234" s="217"/>
      <c r="AN4234" s="221">
        <v>0</v>
      </c>
      <c r="AO4234"/>
      <c r="AP4234" s="217"/>
      <c r="AQ4234" s="221">
        <v>0</v>
      </c>
      <c r="AR4234"/>
      <c r="AS4234"/>
      <c r="AT4234">
        <v>2023</v>
      </c>
      <c r="AU4234" t="s">
        <v>15</v>
      </c>
      <c r="AV4234">
        <v>2</v>
      </c>
      <c r="AW4234" s="221">
        <v>556.05999999999995</v>
      </c>
      <c r="AX4234" s="221">
        <v>556.05999999999995</v>
      </c>
      <c r="AY4234" s="221">
        <v>0</v>
      </c>
      <c r="AZ4234" s="221">
        <v>0</v>
      </c>
    </row>
    <row r="4235" spans="1:52">
      <c r="A4235" t="s">
        <v>130</v>
      </c>
      <c r="B4235" t="s">
        <v>3</v>
      </c>
      <c r="C4235"/>
      <c r="D4235"/>
      <c r="E4235"/>
      <c r="F4235"/>
      <c r="G4235" t="s">
        <v>4548</v>
      </c>
      <c r="H4235"/>
      <c r="I4235" t="s">
        <v>1000</v>
      </c>
      <c r="J4235"/>
      <c r="K4235" s="217">
        <v>44948</v>
      </c>
      <c r="L4235"/>
      <c r="M4235"/>
      <c r="N4235" t="s">
        <v>24</v>
      </c>
      <c r="O4235"/>
      <c r="P4235"/>
      <c r="Q4235"/>
      <c r="R4235" s="221">
        <v>450.88141551360479</v>
      </c>
      <c r="S4235" s="217">
        <v>44955</v>
      </c>
      <c r="T4235" s="221">
        <v>450.88141551360479</v>
      </c>
      <c r="U4235"/>
      <c r="V4235" s="217">
        <v>45010</v>
      </c>
      <c r="W4235" s="221">
        <v>0</v>
      </c>
      <c r="X4235"/>
      <c r="Y4235"/>
      <c r="Z4235" s="221">
        <v>0</v>
      </c>
      <c r="AA4235"/>
      <c r="AB4235" s="221">
        <v>0</v>
      </c>
      <c r="AC4235"/>
      <c r="AD4235" s="217"/>
      <c r="AE4235" s="221">
        <v>0</v>
      </c>
      <c r="AF4235"/>
      <c r="AG4235" s="217"/>
      <c r="AH4235" s="221">
        <v>0</v>
      </c>
      <c r="AI4235"/>
      <c r="AJ4235"/>
      <c r="AK4235" s="221">
        <v>0</v>
      </c>
      <c r="AL4235"/>
      <c r="AM4235" s="217"/>
      <c r="AN4235" s="221">
        <v>0</v>
      </c>
      <c r="AO4235"/>
      <c r="AP4235" s="217"/>
      <c r="AQ4235" s="221">
        <v>0</v>
      </c>
      <c r="AR4235"/>
      <c r="AS4235"/>
      <c r="AT4235">
        <v>2023</v>
      </c>
      <c r="AU4235" t="s">
        <v>13</v>
      </c>
      <c r="AV4235">
        <v>1</v>
      </c>
      <c r="AW4235" s="221">
        <v>450.88</v>
      </c>
      <c r="AX4235" s="221">
        <v>450.88</v>
      </c>
      <c r="AY4235" s="221">
        <v>0</v>
      </c>
      <c r="AZ4235" s="221">
        <v>0</v>
      </c>
    </row>
    <row r="4236" spans="1:52">
      <c r="A4236" t="s">
        <v>80</v>
      </c>
      <c r="B4236" t="s">
        <v>5</v>
      </c>
      <c r="C4236"/>
      <c r="D4236"/>
      <c r="E4236"/>
      <c r="F4236"/>
      <c r="G4236" t="s">
        <v>1679</v>
      </c>
      <c r="H4236"/>
      <c r="I4236" t="s">
        <v>1680</v>
      </c>
      <c r="J4236"/>
      <c r="K4236" s="217">
        <v>45317</v>
      </c>
      <c r="L4236"/>
      <c r="M4236"/>
      <c r="N4236" t="s">
        <v>24</v>
      </c>
      <c r="O4236"/>
      <c r="P4236"/>
      <c r="Q4236"/>
      <c r="R4236" s="221">
        <v>429.77001230241461</v>
      </c>
      <c r="S4236" s="217">
        <v>45335</v>
      </c>
      <c r="T4236" s="221">
        <v>429.77001230241461</v>
      </c>
      <c r="U4236"/>
      <c r="V4236" s="217">
        <v>45413</v>
      </c>
      <c r="W4236" s="221">
        <v>0</v>
      </c>
      <c r="X4236"/>
      <c r="Y4236"/>
      <c r="Z4236" s="221">
        <v>0</v>
      </c>
      <c r="AA4236"/>
      <c r="AB4236" s="221">
        <v>0</v>
      </c>
      <c r="AC4236"/>
      <c r="AD4236" s="217"/>
      <c r="AE4236" s="221">
        <v>0</v>
      </c>
      <c r="AF4236"/>
      <c r="AG4236" s="217"/>
      <c r="AH4236" s="221">
        <v>0</v>
      </c>
      <c r="AI4236"/>
      <c r="AJ4236"/>
      <c r="AK4236" s="221">
        <v>0</v>
      </c>
      <c r="AL4236"/>
      <c r="AM4236" s="217"/>
      <c r="AN4236" s="221">
        <v>0</v>
      </c>
      <c r="AO4236"/>
      <c r="AP4236" s="217"/>
      <c r="AQ4236" s="221">
        <v>0</v>
      </c>
      <c r="AR4236"/>
      <c r="AS4236"/>
      <c r="AT4236">
        <v>2024</v>
      </c>
      <c r="AU4236" t="s">
        <v>15</v>
      </c>
      <c r="AV4236">
        <v>2</v>
      </c>
      <c r="AW4236" s="221">
        <v>429.77</v>
      </c>
      <c r="AX4236" s="221">
        <v>429.77</v>
      </c>
      <c r="AY4236" s="221">
        <v>0</v>
      </c>
      <c r="AZ4236" s="221">
        <v>0</v>
      </c>
    </row>
    <row r="4237" spans="1:52">
      <c r="A4237" t="s">
        <v>217</v>
      </c>
      <c r="B4237" t="s">
        <v>8</v>
      </c>
      <c r="C4237"/>
      <c r="D4237"/>
      <c r="E4237"/>
      <c r="F4237"/>
      <c r="G4237" t="s">
        <v>2522</v>
      </c>
      <c r="H4237"/>
      <c r="I4237" t="s">
        <v>942</v>
      </c>
      <c r="J4237"/>
      <c r="K4237" s="217">
        <v>45254</v>
      </c>
      <c r="L4237"/>
      <c r="M4237"/>
      <c r="N4237" t="s">
        <v>24</v>
      </c>
      <c r="O4237"/>
      <c r="P4237"/>
      <c r="Q4237"/>
      <c r="R4237" s="221">
        <v>105.1305622483232</v>
      </c>
      <c r="S4237" s="217">
        <v>45260</v>
      </c>
      <c r="T4237" s="221">
        <v>105.1305622483232</v>
      </c>
      <c r="U4237"/>
      <c r="V4237" s="217">
        <v>45282</v>
      </c>
      <c r="W4237" s="221">
        <v>0</v>
      </c>
      <c r="X4237"/>
      <c r="Y4237"/>
      <c r="Z4237" s="221">
        <v>0</v>
      </c>
      <c r="AA4237"/>
      <c r="AB4237" s="221">
        <v>0</v>
      </c>
      <c r="AC4237"/>
      <c r="AD4237" s="217"/>
      <c r="AE4237" s="221">
        <v>0</v>
      </c>
      <c r="AF4237"/>
      <c r="AG4237" s="217"/>
      <c r="AH4237" s="221">
        <v>0</v>
      </c>
      <c r="AI4237"/>
      <c r="AJ4237"/>
      <c r="AK4237" s="221">
        <v>0</v>
      </c>
      <c r="AL4237"/>
      <c r="AM4237" s="217"/>
      <c r="AN4237" s="221">
        <v>0</v>
      </c>
      <c r="AO4237"/>
      <c r="AP4237" s="217"/>
      <c r="AQ4237" s="221">
        <v>0</v>
      </c>
      <c r="AR4237"/>
      <c r="AS4237"/>
      <c r="AT4237">
        <v>2023</v>
      </c>
      <c r="AU4237" t="s">
        <v>22</v>
      </c>
      <c r="AV4237">
        <v>4</v>
      </c>
      <c r="AW4237" s="221">
        <v>105.13</v>
      </c>
      <c r="AX4237" s="221">
        <v>105.13</v>
      </c>
      <c r="AY4237" s="221">
        <v>0</v>
      </c>
      <c r="AZ4237" s="221">
        <v>0</v>
      </c>
    </row>
    <row r="4238" spans="1:52">
      <c r="A4238" t="s">
        <v>130</v>
      </c>
      <c r="B4238" t="s">
        <v>3</v>
      </c>
      <c r="C4238"/>
      <c r="D4238"/>
      <c r="E4238"/>
      <c r="F4238"/>
      <c r="G4238" t="s">
        <v>4549</v>
      </c>
      <c r="H4238"/>
      <c r="I4238" t="s">
        <v>2187</v>
      </c>
      <c r="J4238"/>
      <c r="K4238" s="217">
        <v>45075</v>
      </c>
      <c r="L4238"/>
      <c r="M4238"/>
      <c r="N4238" t="s">
        <v>29</v>
      </c>
      <c r="O4238"/>
      <c r="P4238"/>
      <c r="Q4238"/>
      <c r="R4238" s="221">
        <v>492.72789020493622</v>
      </c>
      <c r="S4238" s="217">
        <v>45086</v>
      </c>
      <c r="T4238" s="221">
        <v>492.72789020493622</v>
      </c>
      <c r="U4238"/>
      <c r="V4238" s="217">
        <v>45217</v>
      </c>
      <c r="W4238" s="221">
        <v>0</v>
      </c>
      <c r="X4238"/>
      <c r="Y4238"/>
      <c r="Z4238" s="221">
        <v>0</v>
      </c>
      <c r="AA4238"/>
      <c r="AB4238" s="221">
        <v>0</v>
      </c>
      <c r="AC4238"/>
      <c r="AD4238" s="217"/>
      <c r="AE4238" s="221">
        <v>0</v>
      </c>
      <c r="AF4238"/>
      <c r="AG4238" s="217"/>
      <c r="AH4238" s="221">
        <v>0</v>
      </c>
      <c r="AI4238"/>
      <c r="AJ4238"/>
      <c r="AK4238" s="221">
        <v>0</v>
      </c>
      <c r="AL4238"/>
      <c r="AM4238" s="217"/>
      <c r="AN4238" s="221">
        <v>0</v>
      </c>
      <c r="AO4238"/>
      <c r="AP4238" s="217"/>
      <c r="AQ4238" s="221">
        <v>0</v>
      </c>
      <c r="AR4238"/>
      <c r="AS4238"/>
      <c r="AT4238">
        <v>2023</v>
      </c>
      <c r="AU4238" t="s">
        <v>20</v>
      </c>
      <c r="AV4238">
        <v>4</v>
      </c>
      <c r="AW4238" s="221">
        <v>492.73</v>
      </c>
      <c r="AX4238" s="221">
        <v>492.73</v>
      </c>
      <c r="AY4238" s="221">
        <v>0</v>
      </c>
      <c r="AZ4238" s="221">
        <v>0</v>
      </c>
    </row>
    <row r="4239" spans="1:52">
      <c r="A4239" t="s">
        <v>130</v>
      </c>
      <c r="B4239" t="s">
        <v>3</v>
      </c>
      <c r="C4239"/>
      <c r="D4239"/>
      <c r="E4239"/>
      <c r="F4239"/>
      <c r="G4239" t="s">
        <v>4550</v>
      </c>
      <c r="H4239"/>
      <c r="I4239" t="s">
        <v>2822</v>
      </c>
      <c r="J4239"/>
      <c r="K4239" s="217">
        <v>45585</v>
      </c>
      <c r="L4239"/>
      <c r="M4239"/>
      <c r="N4239" t="s">
        <v>29</v>
      </c>
      <c r="O4239"/>
      <c r="P4239"/>
      <c r="Q4239"/>
      <c r="R4239" s="221">
        <v>387.74559534224852</v>
      </c>
      <c r="S4239" s="217">
        <v>45609</v>
      </c>
      <c r="T4239" s="221">
        <v>387.74559534224852</v>
      </c>
      <c r="U4239"/>
      <c r="V4239" s="217">
        <v>45639</v>
      </c>
      <c r="W4239" s="221">
        <v>0</v>
      </c>
      <c r="X4239"/>
      <c r="Y4239"/>
      <c r="Z4239" s="221">
        <v>0</v>
      </c>
      <c r="AA4239"/>
      <c r="AB4239" s="221">
        <v>0</v>
      </c>
      <c r="AC4239"/>
      <c r="AD4239" s="217"/>
      <c r="AE4239" s="221">
        <v>0</v>
      </c>
      <c r="AF4239"/>
      <c r="AG4239" s="217"/>
      <c r="AH4239" s="221">
        <v>0</v>
      </c>
      <c r="AI4239"/>
      <c r="AJ4239"/>
      <c r="AK4239" s="221">
        <v>0</v>
      </c>
      <c r="AL4239"/>
      <c r="AM4239" s="217"/>
      <c r="AN4239" s="221">
        <v>0</v>
      </c>
      <c r="AO4239"/>
      <c r="AP4239" s="217"/>
      <c r="AQ4239" s="221">
        <v>0</v>
      </c>
      <c r="AR4239"/>
      <c r="AS4239"/>
      <c r="AT4239">
        <v>2024</v>
      </c>
      <c r="AU4239" t="s">
        <v>22</v>
      </c>
      <c r="AV4239">
        <v>4</v>
      </c>
      <c r="AW4239" s="221">
        <v>387.75</v>
      </c>
      <c r="AX4239" s="221">
        <v>387.75</v>
      </c>
      <c r="AY4239" s="221">
        <v>0</v>
      </c>
      <c r="AZ4239" s="221">
        <v>0</v>
      </c>
    </row>
    <row r="4240" spans="1:52">
      <c r="A4240" t="s">
        <v>217</v>
      </c>
      <c r="B4240" t="s">
        <v>8</v>
      </c>
      <c r="C4240"/>
      <c r="D4240"/>
      <c r="E4240"/>
      <c r="F4240"/>
      <c r="G4240" t="s">
        <v>4551</v>
      </c>
      <c r="H4240"/>
      <c r="I4240" t="s">
        <v>1079</v>
      </c>
      <c r="J4240"/>
      <c r="K4240" s="217">
        <v>45017</v>
      </c>
      <c r="L4240"/>
      <c r="M4240"/>
      <c r="N4240" t="s">
        <v>27</v>
      </c>
      <c r="O4240"/>
      <c r="P4240"/>
      <c r="Q4240"/>
      <c r="R4240" s="221">
        <v>365.69238750844789</v>
      </c>
      <c r="S4240" s="217">
        <v>45055</v>
      </c>
      <c r="T4240" s="221">
        <v>365.69238750844789</v>
      </c>
      <c r="U4240"/>
      <c r="V4240" s="217">
        <v>45086</v>
      </c>
      <c r="W4240" s="221">
        <v>0</v>
      </c>
      <c r="X4240"/>
      <c r="Y4240"/>
      <c r="Z4240" s="221">
        <v>0</v>
      </c>
      <c r="AA4240"/>
      <c r="AB4240" s="221">
        <v>0</v>
      </c>
      <c r="AC4240"/>
      <c r="AD4240" s="217"/>
      <c r="AE4240" s="221">
        <v>0</v>
      </c>
      <c r="AF4240"/>
      <c r="AG4240" s="217"/>
      <c r="AH4240" s="221">
        <v>0</v>
      </c>
      <c r="AI4240"/>
      <c r="AJ4240"/>
      <c r="AK4240" s="221">
        <v>0</v>
      </c>
      <c r="AL4240"/>
      <c r="AM4240" s="217"/>
      <c r="AN4240" s="221">
        <v>0</v>
      </c>
      <c r="AO4240"/>
      <c r="AP4240" s="217"/>
      <c r="AQ4240" s="221">
        <v>0</v>
      </c>
      <c r="AR4240"/>
      <c r="AS4240"/>
      <c r="AT4240">
        <v>2023</v>
      </c>
      <c r="AU4240" t="s">
        <v>16</v>
      </c>
      <c r="AV4240">
        <v>2</v>
      </c>
      <c r="AW4240" s="221">
        <v>365.69</v>
      </c>
      <c r="AX4240" s="221">
        <v>365.69</v>
      </c>
      <c r="AY4240" s="221">
        <v>0</v>
      </c>
      <c r="AZ4240" s="221">
        <v>0</v>
      </c>
    </row>
    <row r="4241" spans="1:52">
      <c r="A4241" t="s">
        <v>85</v>
      </c>
      <c r="B4241" t="s">
        <v>6</v>
      </c>
      <c r="C4241"/>
      <c r="D4241"/>
      <c r="E4241"/>
      <c r="F4241"/>
      <c r="G4241" t="s">
        <v>4552</v>
      </c>
      <c r="H4241"/>
      <c r="I4241" t="s">
        <v>4553</v>
      </c>
      <c r="J4241"/>
      <c r="K4241" s="217">
        <v>45202</v>
      </c>
      <c r="L4241"/>
      <c r="M4241"/>
      <c r="N4241" t="s">
        <v>25</v>
      </c>
      <c r="O4241"/>
      <c r="P4241"/>
      <c r="Q4241"/>
      <c r="R4241" s="221">
        <v>411.00394661710033</v>
      </c>
      <c r="S4241" s="217">
        <v>45230</v>
      </c>
      <c r="T4241" s="221">
        <v>411.00394661710033</v>
      </c>
      <c r="U4241"/>
      <c r="V4241" s="217">
        <v>45232</v>
      </c>
      <c r="W4241" s="221">
        <v>0</v>
      </c>
      <c r="X4241"/>
      <c r="Y4241"/>
      <c r="Z4241" s="221">
        <v>0</v>
      </c>
      <c r="AA4241"/>
      <c r="AB4241" s="221">
        <v>0</v>
      </c>
      <c r="AC4241"/>
      <c r="AD4241" s="217"/>
      <c r="AE4241" s="221">
        <v>0</v>
      </c>
      <c r="AF4241"/>
      <c r="AG4241" s="217"/>
      <c r="AH4241" s="221">
        <v>0</v>
      </c>
      <c r="AI4241"/>
      <c r="AJ4241"/>
      <c r="AK4241" s="221">
        <v>0</v>
      </c>
      <c r="AL4241"/>
      <c r="AM4241" s="217"/>
      <c r="AN4241" s="221">
        <v>0</v>
      </c>
      <c r="AO4241"/>
      <c r="AP4241" s="217"/>
      <c r="AQ4241" s="221">
        <v>0</v>
      </c>
      <c r="AR4241"/>
      <c r="AS4241"/>
      <c r="AT4241">
        <v>2023</v>
      </c>
      <c r="AU4241" t="s">
        <v>21</v>
      </c>
      <c r="AV4241">
        <v>4</v>
      </c>
      <c r="AW4241" s="221">
        <v>411</v>
      </c>
      <c r="AX4241" s="221">
        <v>411</v>
      </c>
      <c r="AY4241" s="221">
        <v>0</v>
      </c>
      <c r="AZ4241" s="221">
        <v>0</v>
      </c>
    </row>
    <row r="4242" spans="1:52">
      <c r="A4242" t="s">
        <v>74</v>
      </c>
      <c r="B4242" t="s">
        <v>10</v>
      </c>
      <c r="C4242"/>
      <c r="D4242"/>
      <c r="E4242"/>
      <c r="F4242"/>
      <c r="G4242" t="s">
        <v>4554</v>
      </c>
      <c r="H4242"/>
      <c r="I4242" t="s">
        <v>502</v>
      </c>
      <c r="J4242"/>
      <c r="K4242" s="217">
        <v>44933</v>
      </c>
      <c r="L4242"/>
      <c r="M4242"/>
      <c r="N4242" t="s">
        <v>29</v>
      </c>
      <c r="O4242"/>
      <c r="P4242"/>
      <c r="Q4242"/>
      <c r="R4242" s="221">
        <v>497.75570223507151</v>
      </c>
      <c r="S4242" s="217">
        <v>44954</v>
      </c>
      <c r="T4242" s="221">
        <v>497.75570223507151</v>
      </c>
      <c r="U4242"/>
      <c r="V4242" s="217">
        <v>44970</v>
      </c>
      <c r="W4242" s="221">
        <v>0</v>
      </c>
      <c r="X4242"/>
      <c r="Y4242"/>
      <c r="Z4242" s="221">
        <v>0</v>
      </c>
      <c r="AA4242"/>
      <c r="AB4242" s="221">
        <v>0</v>
      </c>
      <c r="AC4242"/>
      <c r="AD4242" s="217"/>
      <c r="AE4242" s="221">
        <v>0</v>
      </c>
      <c r="AF4242"/>
      <c r="AG4242" s="217"/>
      <c r="AH4242" s="221">
        <v>0</v>
      </c>
      <c r="AI4242"/>
      <c r="AJ4242"/>
      <c r="AK4242" s="221">
        <v>0</v>
      </c>
      <c r="AL4242"/>
      <c r="AM4242" s="217"/>
      <c r="AN4242" s="221">
        <v>0</v>
      </c>
      <c r="AO4242"/>
      <c r="AP4242" s="217"/>
      <c r="AQ4242" s="221">
        <v>0</v>
      </c>
      <c r="AR4242"/>
      <c r="AS4242"/>
      <c r="AT4242">
        <v>2023</v>
      </c>
      <c r="AU4242" t="s">
        <v>12</v>
      </c>
      <c r="AV4242">
        <v>1</v>
      </c>
      <c r="AW4242" s="221">
        <v>497.76</v>
      </c>
      <c r="AX4242" s="221">
        <v>497.76</v>
      </c>
      <c r="AY4242" s="221">
        <v>0</v>
      </c>
      <c r="AZ4242" s="221">
        <v>0</v>
      </c>
    </row>
    <row r="4243" spans="1:52">
      <c r="A4243" t="s">
        <v>74</v>
      </c>
      <c r="B4243" t="s">
        <v>10</v>
      </c>
      <c r="C4243"/>
      <c r="D4243"/>
      <c r="E4243"/>
      <c r="F4243"/>
      <c r="G4243" t="s">
        <v>4555</v>
      </c>
      <c r="H4243"/>
      <c r="I4243" t="s">
        <v>1993</v>
      </c>
      <c r="J4243"/>
      <c r="K4243" s="217">
        <v>45218</v>
      </c>
      <c r="L4243"/>
      <c r="M4243"/>
      <c r="N4243" t="s">
        <v>29</v>
      </c>
      <c r="O4243"/>
      <c r="P4243"/>
      <c r="Q4243"/>
      <c r="R4243" s="221">
        <v>471.79003107535061</v>
      </c>
      <c r="S4243" s="217">
        <v>45230</v>
      </c>
      <c r="T4243" s="221">
        <v>471.79003107535061</v>
      </c>
      <c r="U4243"/>
      <c r="V4243" s="217">
        <v>45243</v>
      </c>
      <c r="W4243" s="221">
        <v>0</v>
      </c>
      <c r="X4243"/>
      <c r="Y4243"/>
      <c r="Z4243" s="221">
        <v>0</v>
      </c>
      <c r="AA4243"/>
      <c r="AB4243" s="221">
        <v>0</v>
      </c>
      <c r="AC4243"/>
      <c r="AD4243" s="217"/>
      <c r="AE4243" s="221">
        <v>0</v>
      </c>
      <c r="AF4243"/>
      <c r="AG4243" s="217"/>
      <c r="AH4243" s="221">
        <v>0</v>
      </c>
      <c r="AI4243"/>
      <c r="AJ4243"/>
      <c r="AK4243" s="221">
        <v>0</v>
      </c>
      <c r="AL4243"/>
      <c r="AM4243" s="217"/>
      <c r="AN4243" s="221">
        <v>0</v>
      </c>
      <c r="AO4243"/>
      <c r="AP4243" s="217"/>
      <c r="AQ4243" s="221">
        <v>0</v>
      </c>
      <c r="AR4243"/>
      <c r="AS4243"/>
      <c r="AT4243">
        <v>2023</v>
      </c>
      <c r="AU4243" t="s">
        <v>21</v>
      </c>
      <c r="AV4243">
        <v>4</v>
      </c>
      <c r="AW4243" s="221">
        <v>471.79</v>
      </c>
      <c r="AX4243" s="221">
        <v>471.79</v>
      </c>
      <c r="AY4243" s="221">
        <v>0</v>
      </c>
      <c r="AZ4243" s="221">
        <v>0</v>
      </c>
    </row>
    <row r="4244" spans="1:52">
      <c r="A4244" t="s">
        <v>80</v>
      </c>
      <c r="B4244" t="s">
        <v>5</v>
      </c>
      <c r="C4244"/>
      <c r="D4244"/>
      <c r="E4244"/>
      <c r="F4244"/>
      <c r="G4244" t="s">
        <v>4556</v>
      </c>
      <c r="H4244"/>
      <c r="I4244" t="s">
        <v>193</v>
      </c>
      <c r="J4244"/>
      <c r="K4244" s="217">
        <v>45326</v>
      </c>
      <c r="L4244"/>
      <c r="M4244"/>
      <c r="N4244" t="s">
        <v>27</v>
      </c>
      <c r="O4244"/>
      <c r="P4244"/>
      <c r="Q4244"/>
      <c r="R4244" s="221">
        <v>1916.77256973761</v>
      </c>
      <c r="S4244" s="217">
        <v>45349</v>
      </c>
      <c r="T4244" s="221">
        <v>1916.77256973761</v>
      </c>
      <c r="U4244"/>
      <c r="V4244" s="217">
        <v>45413</v>
      </c>
      <c r="W4244" s="221">
        <v>0</v>
      </c>
      <c r="X4244"/>
      <c r="Y4244"/>
      <c r="Z4244" s="221">
        <v>0</v>
      </c>
      <c r="AA4244"/>
      <c r="AB4244" s="221">
        <v>0</v>
      </c>
      <c r="AC4244"/>
      <c r="AD4244" s="217"/>
      <c r="AE4244" s="221">
        <v>0</v>
      </c>
      <c r="AF4244"/>
      <c r="AG4244" s="217"/>
      <c r="AH4244" s="221">
        <v>0</v>
      </c>
      <c r="AI4244"/>
      <c r="AJ4244"/>
      <c r="AK4244" s="221">
        <v>0</v>
      </c>
      <c r="AL4244"/>
      <c r="AM4244" s="217"/>
      <c r="AN4244" s="221">
        <v>0</v>
      </c>
      <c r="AO4244"/>
      <c r="AP4244" s="217"/>
      <c r="AQ4244" s="221">
        <v>0</v>
      </c>
      <c r="AR4244"/>
      <c r="AS4244"/>
      <c r="AT4244">
        <v>2024</v>
      </c>
      <c r="AU4244" t="s">
        <v>15</v>
      </c>
      <c r="AV4244">
        <v>2</v>
      </c>
      <c r="AW4244" s="221">
        <v>1916.77</v>
      </c>
      <c r="AX4244" s="221">
        <v>1916.77</v>
      </c>
      <c r="AY4244" s="221">
        <v>0</v>
      </c>
      <c r="AZ4244" s="221">
        <v>0</v>
      </c>
    </row>
    <row r="4245" spans="1:52">
      <c r="A4245" t="s">
        <v>80</v>
      </c>
      <c r="B4245" t="s">
        <v>5</v>
      </c>
      <c r="C4245"/>
      <c r="D4245"/>
      <c r="E4245"/>
      <c r="F4245"/>
      <c r="G4245" t="s">
        <v>4557</v>
      </c>
      <c r="H4245"/>
      <c r="I4245" t="s">
        <v>378</v>
      </c>
      <c r="J4245"/>
      <c r="K4245" s="217">
        <v>45185</v>
      </c>
      <c r="L4245"/>
      <c r="M4245"/>
      <c r="N4245" t="s">
        <v>28</v>
      </c>
      <c r="O4245"/>
      <c r="P4245"/>
      <c r="Q4245"/>
      <c r="R4245" s="221">
        <v>757.27793677661975</v>
      </c>
      <c r="S4245" s="217">
        <v>45202</v>
      </c>
      <c r="T4245" s="221">
        <v>757.27793677661975</v>
      </c>
      <c r="U4245"/>
      <c r="V4245" s="217">
        <v>45258</v>
      </c>
      <c r="W4245" s="221">
        <v>0</v>
      </c>
      <c r="X4245"/>
      <c r="Y4245"/>
      <c r="Z4245" s="221">
        <v>0</v>
      </c>
      <c r="AA4245"/>
      <c r="AB4245" s="221">
        <v>0</v>
      </c>
      <c r="AC4245"/>
      <c r="AD4245" s="217"/>
      <c r="AE4245" s="221">
        <v>0</v>
      </c>
      <c r="AF4245"/>
      <c r="AG4245" s="217"/>
      <c r="AH4245" s="221">
        <v>0</v>
      </c>
      <c r="AI4245"/>
      <c r="AJ4245"/>
      <c r="AK4245" s="221">
        <v>0</v>
      </c>
      <c r="AL4245"/>
      <c r="AM4245" s="217"/>
      <c r="AN4245" s="221">
        <v>0</v>
      </c>
      <c r="AO4245"/>
      <c r="AP4245" s="217"/>
      <c r="AQ4245" s="221">
        <v>0</v>
      </c>
      <c r="AR4245"/>
      <c r="AS4245"/>
      <c r="AT4245">
        <v>2023</v>
      </c>
      <c r="AU4245" t="s">
        <v>21</v>
      </c>
      <c r="AV4245">
        <v>4</v>
      </c>
      <c r="AW4245" s="221">
        <v>757.28</v>
      </c>
      <c r="AX4245" s="221">
        <v>757.28</v>
      </c>
      <c r="AY4245" s="221">
        <v>0</v>
      </c>
      <c r="AZ4245" s="221">
        <v>0</v>
      </c>
    </row>
    <row r="4246" spans="1:52">
      <c r="A4246" t="s">
        <v>85</v>
      </c>
      <c r="B4246" t="s">
        <v>6</v>
      </c>
      <c r="C4246"/>
      <c r="D4246"/>
      <c r="E4246"/>
      <c r="F4246"/>
      <c r="G4246" t="s">
        <v>4558</v>
      </c>
      <c r="H4246"/>
      <c r="I4246" t="s">
        <v>4559</v>
      </c>
      <c r="J4246"/>
      <c r="K4246" s="217">
        <v>45251</v>
      </c>
      <c r="L4246"/>
      <c r="M4246"/>
      <c r="N4246" t="s">
        <v>27</v>
      </c>
      <c r="O4246"/>
      <c r="P4246"/>
      <c r="Q4246"/>
      <c r="R4246" s="221">
        <v>589.85783446594564</v>
      </c>
      <c r="S4246" s="217">
        <v>45257</v>
      </c>
      <c r="T4246" s="221">
        <v>589.85783446594564</v>
      </c>
      <c r="U4246"/>
      <c r="V4246" s="217">
        <v>45261</v>
      </c>
      <c r="W4246" s="221">
        <v>0</v>
      </c>
      <c r="X4246"/>
      <c r="Y4246"/>
      <c r="Z4246" s="221">
        <v>0</v>
      </c>
      <c r="AA4246"/>
      <c r="AB4246" s="221">
        <v>0</v>
      </c>
      <c r="AC4246"/>
      <c r="AD4246" s="217"/>
      <c r="AE4246" s="221">
        <v>0</v>
      </c>
      <c r="AF4246"/>
      <c r="AG4246" s="217"/>
      <c r="AH4246" s="221">
        <v>0</v>
      </c>
      <c r="AI4246"/>
      <c r="AJ4246"/>
      <c r="AK4246" s="221">
        <v>0</v>
      </c>
      <c r="AL4246"/>
      <c r="AM4246" s="217"/>
      <c r="AN4246" s="221">
        <v>0</v>
      </c>
      <c r="AO4246"/>
      <c r="AP4246" s="217"/>
      <c r="AQ4246" s="221">
        <v>0</v>
      </c>
      <c r="AR4246"/>
      <c r="AS4246"/>
      <c r="AT4246">
        <v>2023</v>
      </c>
      <c r="AU4246" t="s">
        <v>22</v>
      </c>
      <c r="AV4246">
        <v>4</v>
      </c>
      <c r="AW4246" s="221">
        <v>589.86</v>
      </c>
      <c r="AX4246" s="221">
        <v>589.86</v>
      </c>
      <c r="AY4246" s="221">
        <v>0</v>
      </c>
      <c r="AZ4246" s="221">
        <v>0</v>
      </c>
    </row>
    <row r="4247" spans="1:52">
      <c r="A4247" t="s">
        <v>80</v>
      </c>
      <c r="B4247" t="s">
        <v>5</v>
      </c>
      <c r="C4247"/>
      <c r="D4247"/>
      <c r="E4247"/>
      <c r="F4247"/>
      <c r="G4247" t="s">
        <v>4560</v>
      </c>
      <c r="H4247"/>
      <c r="I4247" t="s">
        <v>2947</v>
      </c>
      <c r="J4247"/>
      <c r="K4247" s="217">
        <v>44989</v>
      </c>
      <c r="L4247"/>
      <c r="M4247"/>
      <c r="N4247" t="s">
        <v>29</v>
      </c>
      <c r="O4247"/>
      <c r="P4247"/>
      <c r="Q4247"/>
      <c r="R4247" s="221">
        <v>637.50241752539773</v>
      </c>
      <c r="S4247" s="217">
        <v>45029</v>
      </c>
      <c r="T4247" s="221">
        <v>637.50241752539773</v>
      </c>
      <c r="U4247"/>
      <c r="V4247" s="217">
        <v>45120</v>
      </c>
      <c r="W4247" s="221">
        <v>0</v>
      </c>
      <c r="X4247"/>
      <c r="Y4247"/>
      <c r="Z4247" s="221">
        <v>0</v>
      </c>
      <c r="AA4247"/>
      <c r="AB4247" s="221">
        <v>0</v>
      </c>
      <c r="AC4247"/>
      <c r="AD4247" s="217"/>
      <c r="AE4247" s="221">
        <v>0</v>
      </c>
      <c r="AF4247"/>
      <c r="AG4247" s="217"/>
      <c r="AH4247" s="221">
        <v>0</v>
      </c>
      <c r="AI4247"/>
      <c r="AJ4247"/>
      <c r="AK4247" s="221">
        <v>0</v>
      </c>
      <c r="AL4247"/>
      <c r="AM4247" s="217"/>
      <c r="AN4247" s="221">
        <v>0</v>
      </c>
      <c r="AO4247"/>
      <c r="AP4247" s="217"/>
      <c r="AQ4247" s="221">
        <v>0</v>
      </c>
      <c r="AR4247"/>
      <c r="AS4247"/>
      <c r="AT4247">
        <v>2023</v>
      </c>
      <c r="AU4247" t="s">
        <v>17</v>
      </c>
      <c r="AV4247">
        <v>3</v>
      </c>
      <c r="AW4247" s="221">
        <v>637.5</v>
      </c>
      <c r="AX4247" s="221">
        <v>637.5</v>
      </c>
      <c r="AY4247" s="221">
        <v>0</v>
      </c>
      <c r="AZ4247" s="221">
        <v>0</v>
      </c>
    </row>
    <row r="4248" spans="1:52">
      <c r="A4248" t="s">
        <v>80</v>
      </c>
      <c r="B4248" t="s">
        <v>5</v>
      </c>
      <c r="C4248"/>
      <c r="D4248"/>
      <c r="E4248"/>
      <c r="F4248"/>
      <c r="G4248" t="s">
        <v>4561</v>
      </c>
      <c r="H4248"/>
      <c r="I4248" t="s">
        <v>648</v>
      </c>
      <c r="J4248"/>
      <c r="K4248" s="217">
        <v>45542</v>
      </c>
      <c r="L4248"/>
      <c r="M4248"/>
      <c r="N4248" t="s">
        <v>29</v>
      </c>
      <c r="O4248"/>
      <c r="P4248"/>
      <c r="Q4248"/>
      <c r="R4248" s="221">
        <v>903.86442763893956</v>
      </c>
      <c r="S4248" s="217">
        <v>45561</v>
      </c>
      <c r="T4248" s="221">
        <v>903.86442763893956</v>
      </c>
      <c r="U4248"/>
      <c r="V4248" s="217">
        <v>45614</v>
      </c>
      <c r="W4248" s="221">
        <v>0</v>
      </c>
      <c r="X4248"/>
      <c r="Y4248"/>
      <c r="Z4248" s="221">
        <v>0</v>
      </c>
      <c r="AA4248"/>
      <c r="AB4248" s="221">
        <v>0</v>
      </c>
      <c r="AC4248"/>
      <c r="AD4248" s="217"/>
      <c r="AE4248" s="221">
        <v>0</v>
      </c>
      <c r="AF4248"/>
      <c r="AG4248" s="217"/>
      <c r="AH4248" s="221">
        <v>0</v>
      </c>
      <c r="AI4248"/>
      <c r="AJ4248"/>
      <c r="AK4248" s="221">
        <v>0</v>
      </c>
      <c r="AL4248"/>
      <c r="AM4248" s="217"/>
      <c r="AN4248" s="221">
        <v>0</v>
      </c>
      <c r="AO4248"/>
      <c r="AP4248" s="217"/>
      <c r="AQ4248" s="221">
        <v>0</v>
      </c>
      <c r="AR4248"/>
      <c r="AS4248"/>
      <c r="AT4248">
        <v>2024</v>
      </c>
      <c r="AU4248" t="s">
        <v>21</v>
      </c>
      <c r="AV4248">
        <v>4</v>
      </c>
      <c r="AW4248" s="221">
        <v>903.86</v>
      </c>
      <c r="AX4248" s="221">
        <v>903.86</v>
      </c>
      <c r="AY4248" s="221">
        <v>0</v>
      </c>
      <c r="AZ4248" s="221">
        <v>0</v>
      </c>
    </row>
    <row r="4249" spans="1:52">
      <c r="A4249" t="s">
        <v>80</v>
      </c>
      <c r="B4249" t="s">
        <v>5</v>
      </c>
      <c r="C4249"/>
      <c r="D4249"/>
      <c r="E4249"/>
      <c r="F4249"/>
      <c r="G4249" t="s">
        <v>4562</v>
      </c>
      <c r="H4249"/>
      <c r="I4249" t="s">
        <v>2196</v>
      </c>
      <c r="J4249"/>
      <c r="K4249" s="217">
        <v>45029</v>
      </c>
      <c r="L4249"/>
      <c r="M4249"/>
      <c r="N4249" t="s">
        <v>28</v>
      </c>
      <c r="O4249"/>
      <c r="P4249"/>
      <c r="Q4249"/>
      <c r="R4249" s="221">
        <v>386.79303950098148</v>
      </c>
      <c r="S4249" s="217">
        <v>45055</v>
      </c>
      <c r="T4249" s="221">
        <v>386.79303950098148</v>
      </c>
      <c r="U4249"/>
      <c r="V4249" s="217">
        <v>45091</v>
      </c>
      <c r="W4249" s="221">
        <v>0</v>
      </c>
      <c r="X4249"/>
      <c r="Y4249"/>
      <c r="Z4249" s="221">
        <v>0</v>
      </c>
      <c r="AA4249"/>
      <c r="AB4249" s="221">
        <v>0</v>
      </c>
      <c r="AC4249"/>
      <c r="AD4249" s="217"/>
      <c r="AE4249" s="221">
        <v>0</v>
      </c>
      <c r="AF4249"/>
      <c r="AG4249" s="217"/>
      <c r="AH4249" s="221">
        <v>0</v>
      </c>
      <c r="AI4249"/>
      <c r="AJ4249"/>
      <c r="AK4249" s="221">
        <v>0</v>
      </c>
      <c r="AL4249"/>
      <c r="AM4249" s="217"/>
      <c r="AN4249" s="221">
        <v>0</v>
      </c>
      <c r="AO4249"/>
      <c r="AP4249" s="217"/>
      <c r="AQ4249" s="221">
        <v>0</v>
      </c>
      <c r="AR4249"/>
      <c r="AS4249"/>
      <c r="AT4249">
        <v>2023</v>
      </c>
      <c r="AU4249" t="s">
        <v>16</v>
      </c>
      <c r="AV4249">
        <v>2</v>
      </c>
      <c r="AW4249" s="221">
        <v>386.79</v>
      </c>
      <c r="AX4249" s="221">
        <v>386.79</v>
      </c>
      <c r="AY4249" s="221">
        <v>0</v>
      </c>
      <c r="AZ4249" s="221">
        <v>0</v>
      </c>
    </row>
    <row r="4250" spans="1:52">
      <c r="A4250" t="s">
        <v>130</v>
      </c>
      <c r="B4250" t="s">
        <v>3</v>
      </c>
      <c r="C4250"/>
      <c r="D4250"/>
      <c r="E4250"/>
      <c r="F4250"/>
      <c r="G4250" t="s">
        <v>2938</v>
      </c>
      <c r="H4250"/>
      <c r="I4250" t="s">
        <v>1213</v>
      </c>
      <c r="J4250"/>
      <c r="K4250" s="217">
        <v>45116</v>
      </c>
      <c r="L4250"/>
      <c r="M4250"/>
      <c r="N4250" t="s">
        <v>24</v>
      </c>
      <c r="O4250"/>
      <c r="P4250"/>
      <c r="Q4250"/>
      <c r="R4250" s="221">
        <v>1250.7170997283199</v>
      </c>
      <c r="S4250" s="217">
        <v>45149</v>
      </c>
      <c r="T4250" s="221">
        <v>1250.7170997283199</v>
      </c>
      <c r="U4250"/>
      <c r="V4250" s="217">
        <v>45255</v>
      </c>
      <c r="W4250" s="221">
        <v>0</v>
      </c>
      <c r="X4250"/>
      <c r="Y4250"/>
      <c r="Z4250" s="221">
        <v>0</v>
      </c>
      <c r="AA4250"/>
      <c r="AB4250" s="221">
        <v>0</v>
      </c>
      <c r="AC4250"/>
      <c r="AD4250" s="217"/>
      <c r="AE4250" s="221">
        <v>0</v>
      </c>
      <c r="AF4250"/>
      <c r="AG4250" s="217"/>
      <c r="AH4250" s="221">
        <v>0</v>
      </c>
      <c r="AI4250"/>
      <c r="AJ4250"/>
      <c r="AK4250" s="221">
        <v>0</v>
      </c>
      <c r="AL4250"/>
      <c r="AM4250" s="217"/>
      <c r="AN4250" s="221">
        <v>0</v>
      </c>
      <c r="AO4250"/>
      <c r="AP4250" s="217"/>
      <c r="AQ4250" s="221">
        <v>0</v>
      </c>
      <c r="AR4250"/>
      <c r="AS4250"/>
      <c r="AT4250">
        <v>2023</v>
      </c>
      <c r="AU4250" t="s">
        <v>21</v>
      </c>
      <c r="AV4250">
        <v>4</v>
      </c>
      <c r="AW4250" s="221">
        <v>1250.72</v>
      </c>
      <c r="AX4250" s="221">
        <v>1250.72</v>
      </c>
      <c r="AY4250" s="221">
        <v>0</v>
      </c>
      <c r="AZ4250" s="221">
        <v>0</v>
      </c>
    </row>
    <row r="4251" spans="1:52">
      <c r="A4251" t="s">
        <v>77</v>
      </c>
      <c r="B4251" t="s">
        <v>7</v>
      </c>
      <c r="C4251"/>
      <c r="D4251"/>
      <c r="E4251"/>
      <c r="F4251"/>
      <c r="G4251" t="s">
        <v>4563</v>
      </c>
      <c r="H4251"/>
      <c r="I4251" t="s">
        <v>4564</v>
      </c>
      <c r="J4251"/>
      <c r="K4251" s="217">
        <v>45409</v>
      </c>
      <c r="L4251"/>
      <c r="M4251"/>
      <c r="N4251" t="s">
        <v>28</v>
      </c>
      <c r="O4251"/>
      <c r="P4251"/>
      <c r="Q4251"/>
      <c r="R4251" s="221">
        <v>554.46777731867394</v>
      </c>
      <c r="S4251" s="217">
        <v>45419</v>
      </c>
      <c r="T4251" s="221">
        <v>554.46777731867394</v>
      </c>
      <c r="U4251"/>
      <c r="V4251" s="217">
        <v>45480</v>
      </c>
      <c r="W4251" s="221">
        <v>0</v>
      </c>
      <c r="X4251"/>
      <c r="Y4251"/>
      <c r="Z4251" s="221">
        <v>0</v>
      </c>
      <c r="AA4251"/>
      <c r="AB4251" s="221">
        <v>0</v>
      </c>
      <c r="AC4251"/>
      <c r="AD4251" s="217"/>
      <c r="AE4251" s="221">
        <v>0</v>
      </c>
      <c r="AF4251"/>
      <c r="AG4251" s="217"/>
      <c r="AH4251" s="221">
        <v>0</v>
      </c>
      <c r="AI4251"/>
      <c r="AJ4251"/>
      <c r="AK4251" s="221">
        <v>0</v>
      </c>
      <c r="AL4251"/>
      <c r="AM4251" s="217"/>
      <c r="AN4251" s="221">
        <v>0</v>
      </c>
      <c r="AO4251"/>
      <c r="AP4251" s="217"/>
      <c r="AQ4251" s="221">
        <v>0</v>
      </c>
      <c r="AR4251"/>
      <c r="AS4251"/>
      <c r="AT4251">
        <v>2024</v>
      </c>
      <c r="AU4251" t="s">
        <v>17</v>
      </c>
      <c r="AV4251">
        <v>3</v>
      </c>
      <c r="AW4251" s="221">
        <v>554.47</v>
      </c>
      <c r="AX4251" s="221">
        <v>554.47</v>
      </c>
      <c r="AY4251" s="221">
        <v>0</v>
      </c>
      <c r="AZ4251" s="221">
        <v>0</v>
      </c>
    </row>
    <row r="4252" spans="1:52">
      <c r="A4252" t="s">
        <v>217</v>
      </c>
      <c r="B4252" t="s">
        <v>8</v>
      </c>
      <c r="C4252"/>
      <c r="D4252"/>
      <c r="E4252"/>
      <c r="F4252"/>
      <c r="G4252" t="s">
        <v>2888</v>
      </c>
      <c r="H4252"/>
      <c r="I4252" t="s">
        <v>382</v>
      </c>
      <c r="J4252"/>
      <c r="K4252" s="217">
        <v>44969</v>
      </c>
      <c r="L4252"/>
      <c r="M4252"/>
      <c r="N4252" t="s">
        <v>29</v>
      </c>
      <c r="O4252"/>
      <c r="P4252"/>
      <c r="Q4252"/>
      <c r="R4252" s="221">
        <v>484.82704631927561</v>
      </c>
      <c r="S4252" s="217">
        <v>44970</v>
      </c>
      <c r="T4252" s="221">
        <v>484.82704631927561</v>
      </c>
      <c r="U4252"/>
      <c r="V4252" s="217">
        <v>45001</v>
      </c>
      <c r="W4252" s="221">
        <v>0</v>
      </c>
      <c r="X4252"/>
      <c r="Y4252"/>
      <c r="Z4252" s="221">
        <v>0</v>
      </c>
      <c r="AA4252"/>
      <c r="AB4252" s="221">
        <v>0</v>
      </c>
      <c r="AC4252"/>
      <c r="AD4252" s="217"/>
      <c r="AE4252" s="221">
        <v>0</v>
      </c>
      <c r="AF4252"/>
      <c r="AG4252" s="217"/>
      <c r="AH4252" s="221">
        <v>0</v>
      </c>
      <c r="AI4252"/>
      <c r="AJ4252"/>
      <c r="AK4252" s="221">
        <v>0</v>
      </c>
      <c r="AL4252"/>
      <c r="AM4252" s="217"/>
      <c r="AN4252" s="221">
        <v>0</v>
      </c>
      <c r="AO4252"/>
      <c r="AP4252" s="217"/>
      <c r="AQ4252" s="221">
        <v>0</v>
      </c>
      <c r="AR4252"/>
      <c r="AS4252"/>
      <c r="AT4252">
        <v>2023</v>
      </c>
      <c r="AU4252" t="s">
        <v>13</v>
      </c>
      <c r="AV4252">
        <v>1</v>
      </c>
      <c r="AW4252" s="221">
        <v>484.83</v>
      </c>
      <c r="AX4252" s="221">
        <v>484.83</v>
      </c>
      <c r="AY4252" s="221">
        <v>0</v>
      </c>
      <c r="AZ4252" s="221">
        <v>0</v>
      </c>
    </row>
    <row r="4253" spans="1:52">
      <c r="A4253" t="s">
        <v>77</v>
      </c>
      <c r="B4253" t="s">
        <v>7</v>
      </c>
      <c r="C4253"/>
      <c r="D4253"/>
      <c r="E4253"/>
      <c r="F4253"/>
      <c r="G4253" t="s">
        <v>1245</v>
      </c>
      <c r="H4253"/>
      <c r="I4253" t="s">
        <v>1246</v>
      </c>
      <c r="J4253"/>
      <c r="K4253" s="217">
        <v>45471</v>
      </c>
      <c r="L4253"/>
      <c r="M4253"/>
      <c r="N4253" t="s">
        <v>28</v>
      </c>
      <c r="O4253"/>
      <c r="P4253"/>
      <c r="Q4253"/>
      <c r="R4253" s="221">
        <v>224.66433654377491</v>
      </c>
      <c r="S4253" s="217">
        <v>45481</v>
      </c>
      <c r="T4253" s="221">
        <v>224.66433654377491</v>
      </c>
      <c r="U4253"/>
      <c r="V4253" s="217">
        <v>45532</v>
      </c>
      <c r="W4253" s="221">
        <v>0</v>
      </c>
      <c r="X4253"/>
      <c r="Y4253"/>
      <c r="Z4253" s="221">
        <v>0</v>
      </c>
      <c r="AA4253"/>
      <c r="AB4253" s="221">
        <v>0</v>
      </c>
      <c r="AC4253"/>
      <c r="AD4253" s="217"/>
      <c r="AE4253" s="221">
        <v>0</v>
      </c>
      <c r="AF4253"/>
      <c r="AG4253" s="217"/>
      <c r="AH4253" s="221">
        <v>0</v>
      </c>
      <c r="AI4253"/>
      <c r="AJ4253"/>
      <c r="AK4253" s="221">
        <v>0</v>
      </c>
      <c r="AL4253"/>
      <c r="AM4253" s="217"/>
      <c r="AN4253" s="221">
        <v>0</v>
      </c>
      <c r="AO4253"/>
      <c r="AP4253" s="217"/>
      <c r="AQ4253" s="221">
        <v>0</v>
      </c>
      <c r="AR4253"/>
      <c r="AS4253"/>
      <c r="AT4253">
        <v>2024</v>
      </c>
      <c r="AU4253" t="s">
        <v>18</v>
      </c>
      <c r="AV4253">
        <v>3</v>
      </c>
      <c r="AW4253" s="221">
        <v>224.66</v>
      </c>
      <c r="AX4253" s="221">
        <v>224.66</v>
      </c>
      <c r="AY4253" s="221">
        <v>0</v>
      </c>
      <c r="AZ4253" s="221">
        <v>0</v>
      </c>
    </row>
    <row r="4254" spans="1:52">
      <c r="A4254" t="s">
        <v>217</v>
      </c>
      <c r="B4254" t="s">
        <v>8</v>
      </c>
      <c r="C4254"/>
      <c r="D4254"/>
      <c r="E4254"/>
      <c r="F4254"/>
      <c r="G4254" t="s">
        <v>890</v>
      </c>
      <c r="H4254"/>
      <c r="I4254" t="s">
        <v>891</v>
      </c>
      <c r="J4254"/>
      <c r="K4254" s="217">
        <v>44936</v>
      </c>
      <c r="L4254"/>
      <c r="M4254"/>
      <c r="N4254" t="s">
        <v>28</v>
      </c>
      <c r="O4254"/>
      <c r="P4254"/>
      <c r="Q4254"/>
      <c r="R4254" s="221">
        <v>1854.7123619448721</v>
      </c>
      <c r="S4254" s="217">
        <v>44951</v>
      </c>
      <c r="T4254" s="221">
        <v>1854.7123619448721</v>
      </c>
      <c r="U4254"/>
      <c r="V4254" s="217">
        <v>44980</v>
      </c>
      <c r="W4254" s="221">
        <v>0</v>
      </c>
      <c r="X4254"/>
      <c r="Y4254"/>
      <c r="Z4254" s="221">
        <v>0</v>
      </c>
      <c r="AA4254"/>
      <c r="AB4254" s="221">
        <v>0</v>
      </c>
      <c r="AC4254"/>
      <c r="AD4254" s="217"/>
      <c r="AE4254" s="221">
        <v>0</v>
      </c>
      <c r="AF4254"/>
      <c r="AG4254" s="217"/>
      <c r="AH4254" s="221">
        <v>0</v>
      </c>
      <c r="AI4254"/>
      <c r="AJ4254"/>
      <c r="AK4254" s="221">
        <v>0</v>
      </c>
      <c r="AL4254"/>
      <c r="AM4254" s="217"/>
      <c r="AN4254" s="221">
        <v>0</v>
      </c>
      <c r="AO4254"/>
      <c r="AP4254" s="217"/>
      <c r="AQ4254" s="221">
        <v>0</v>
      </c>
      <c r="AR4254"/>
      <c r="AS4254"/>
      <c r="AT4254">
        <v>2023</v>
      </c>
      <c r="AU4254" t="s">
        <v>12</v>
      </c>
      <c r="AV4254">
        <v>1</v>
      </c>
      <c r="AW4254" s="221">
        <v>1854.71</v>
      </c>
      <c r="AX4254" s="221">
        <v>1854.71</v>
      </c>
      <c r="AY4254" s="221">
        <v>0</v>
      </c>
      <c r="AZ4254" s="221">
        <v>0</v>
      </c>
    </row>
    <row r="4255" spans="1:52">
      <c r="A4255" t="s">
        <v>77</v>
      </c>
      <c r="B4255" t="s">
        <v>7</v>
      </c>
      <c r="C4255"/>
      <c r="D4255"/>
      <c r="E4255"/>
      <c r="F4255"/>
      <c r="G4255" t="s">
        <v>4565</v>
      </c>
      <c r="H4255"/>
      <c r="I4255" t="s">
        <v>650</v>
      </c>
      <c r="J4255"/>
      <c r="K4255" s="217">
        <v>45682</v>
      </c>
      <c r="L4255"/>
      <c r="M4255"/>
      <c r="N4255" t="s">
        <v>28</v>
      </c>
      <c r="O4255"/>
      <c r="P4255"/>
      <c r="Q4255"/>
      <c r="R4255" s="221">
        <v>698.809694044499</v>
      </c>
      <c r="S4255" s="217">
        <v>45703</v>
      </c>
      <c r="T4255" s="221">
        <v>698.809694044499</v>
      </c>
      <c r="U4255"/>
      <c r="V4255" s="217">
        <v>45734</v>
      </c>
      <c r="W4255" s="221">
        <v>0</v>
      </c>
      <c r="X4255"/>
      <c r="Y4255"/>
      <c r="Z4255" s="221">
        <v>0</v>
      </c>
      <c r="AA4255"/>
      <c r="AB4255" s="221">
        <v>0</v>
      </c>
      <c r="AC4255"/>
      <c r="AD4255" s="217"/>
      <c r="AE4255" s="221">
        <v>0</v>
      </c>
      <c r="AF4255"/>
      <c r="AG4255" s="217"/>
      <c r="AH4255" s="221">
        <v>0</v>
      </c>
      <c r="AI4255"/>
      <c r="AJ4255"/>
      <c r="AK4255" s="221">
        <v>0</v>
      </c>
      <c r="AL4255"/>
      <c r="AM4255" s="217"/>
      <c r="AN4255" s="221">
        <v>0</v>
      </c>
      <c r="AO4255"/>
      <c r="AP4255" s="217"/>
      <c r="AQ4255" s="221">
        <v>0</v>
      </c>
      <c r="AR4255"/>
      <c r="AS4255"/>
      <c r="AT4255">
        <v>2025</v>
      </c>
      <c r="AU4255" t="s">
        <v>13</v>
      </c>
      <c r="AV4255">
        <v>1</v>
      </c>
      <c r="AW4255" s="221">
        <v>698.81</v>
      </c>
      <c r="AX4255" s="221">
        <v>698.81</v>
      </c>
      <c r="AY4255" s="221">
        <v>0</v>
      </c>
      <c r="AZ4255" s="221">
        <v>0</v>
      </c>
    </row>
    <row r="4256" spans="1:52">
      <c r="A4256" t="s">
        <v>77</v>
      </c>
      <c r="B4256" t="s">
        <v>7</v>
      </c>
      <c r="C4256"/>
      <c r="D4256"/>
      <c r="E4256"/>
      <c r="F4256"/>
      <c r="G4256" t="s">
        <v>4565</v>
      </c>
      <c r="H4256"/>
      <c r="I4256" t="s">
        <v>650</v>
      </c>
      <c r="J4256"/>
      <c r="K4256" s="217">
        <v>45682</v>
      </c>
      <c r="L4256"/>
      <c r="M4256"/>
      <c r="N4256" t="s">
        <v>28</v>
      </c>
      <c r="O4256"/>
      <c r="P4256"/>
      <c r="Q4256"/>
      <c r="R4256" s="221">
        <v>664.5846153238557</v>
      </c>
      <c r="S4256" s="217">
        <v>45703</v>
      </c>
      <c r="T4256" s="221">
        <v>664.5846153238557</v>
      </c>
      <c r="U4256"/>
      <c r="V4256" s="217">
        <v>45734</v>
      </c>
      <c r="W4256" s="221">
        <v>0</v>
      </c>
      <c r="X4256"/>
      <c r="Y4256"/>
      <c r="Z4256" s="221">
        <v>0</v>
      </c>
      <c r="AA4256"/>
      <c r="AB4256" s="221">
        <v>0</v>
      </c>
      <c r="AC4256"/>
      <c r="AD4256" s="217"/>
      <c r="AE4256" s="221">
        <v>0</v>
      </c>
      <c r="AF4256"/>
      <c r="AG4256" s="217"/>
      <c r="AH4256" s="221">
        <v>0</v>
      </c>
      <c r="AI4256"/>
      <c r="AJ4256"/>
      <c r="AK4256" s="221">
        <v>0</v>
      </c>
      <c r="AL4256"/>
      <c r="AM4256" s="217"/>
      <c r="AN4256" s="221">
        <v>0</v>
      </c>
      <c r="AO4256"/>
      <c r="AP4256" s="217"/>
      <c r="AQ4256" s="221">
        <v>0</v>
      </c>
      <c r="AR4256"/>
      <c r="AS4256"/>
      <c r="AT4256">
        <v>2025</v>
      </c>
      <c r="AU4256" t="s">
        <v>13</v>
      </c>
      <c r="AV4256">
        <v>1</v>
      </c>
      <c r="AW4256" s="221">
        <v>664.58</v>
      </c>
      <c r="AX4256" s="221">
        <v>664.58</v>
      </c>
      <c r="AY4256" s="221">
        <v>0</v>
      </c>
      <c r="AZ4256" s="221">
        <v>0</v>
      </c>
    </row>
    <row r="4257" spans="1:52">
      <c r="A4257" t="s">
        <v>217</v>
      </c>
      <c r="B4257" t="s">
        <v>8</v>
      </c>
      <c r="C4257"/>
      <c r="D4257"/>
      <c r="E4257"/>
      <c r="F4257"/>
      <c r="G4257" t="s">
        <v>4566</v>
      </c>
      <c r="H4257"/>
      <c r="I4257" t="s">
        <v>1873</v>
      </c>
      <c r="J4257"/>
      <c r="K4257" s="217">
        <v>45564</v>
      </c>
      <c r="L4257"/>
      <c r="M4257"/>
      <c r="N4257" t="s">
        <v>28</v>
      </c>
      <c r="O4257"/>
      <c r="P4257"/>
      <c r="Q4257"/>
      <c r="R4257" s="221">
        <v>438.20048572029111</v>
      </c>
      <c r="S4257" s="217">
        <v>45574</v>
      </c>
      <c r="T4257" s="221">
        <v>438.20048572029111</v>
      </c>
      <c r="U4257"/>
      <c r="V4257" s="217">
        <v>45587</v>
      </c>
      <c r="W4257" s="221">
        <v>0</v>
      </c>
      <c r="X4257"/>
      <c r="Y4257"/>
      <c r="Z4257" s="221">
        <v>0</v>
      </c>
      <c r="AA4257"/>
      <c r="AB4257" s="221">
        <v>0</v>
      </c>
      <c r="AC4257"/>
      <c r="AD4257" s="217"/>
      <c r="AE4257" s="221">
        <v>0</v>
      </c>
      <c r="AF4257"/>
      <c r="AG4257" s="217"/>
      <c r="AH4257" s="221">
        <v>0</v>
      </c>
      <c r="AI4257"/>
      <c r="AJ4257"/>
      <c r="AK4257" s="221">
        <v>0</v>
      </c>
      <c r="AL4257"/>
      <c r="AM4257" s="217"/>
      <c r="AN4257" s="221">
        <v>0</v>
      </c>
      <c r="AO4257"/>
      <c r="AP4257" s="217"/>
      <c r="AQ4257" s="221">
        <v>0</v>
      </c>
      <c r="AR4257"/>
      <c r="AS4257"/>
      <c r="AT4257">
        <v>2024</v>
      </c>
      <c r="AU4257" t="s">
        <v>20</v>
      </c>
      <c r="AV4257">
        <v>4</v>
      </c>
      <c r="AW4257" s="221">
        <v>438.2</v>
      </c>
      <c r="AX4257" s="221">
        <v>438.2</v>
      </c>
      <c r="AY4257" s="221">
        <v>0</v>
      </c>
      <c r="AZ4257" s="221">
        <v>0</v>
      </c>
    </row>
    <row r="4258" spans="1:52">
      <c r="A4258" t="s">
        <v>217</v>
      </c>
      <c r="B4258" t="s">
        <v>8</v>
      </c>
      <c r="C4258"/>
      <c r="D4258"/>
      <c r="E4258"/>
      <c r="F4258"/>
      <c r="G4258" t="s">
        <v>4566</v>
      </c>
      <c r="H4258"/>
      <c r="I4258" t="s">
        <v>1873</v>
      </c>
      <c r="J4258"/>
      <c r="K4258" s="217">
        <v>45564</v>
      </c>
      <c r="L4258"/>
      <c r="M4258"/>
      <c r="N4258" t="s">
        <v>28</v>
      </c>
      <c r="O4258"/>
      <c r="P4258"/>
      <c r="Q4258"/>
      <c r="R4258" s="221">
        <v>586.20262573586092</v>
      </c>
      <c r="S4258" s="217">
        <v>45574</v>
      </c>
      <c r="T4258" s="221">
        <v>586.20262573586092</v>
      </c>
      <c r="U4258"/>
      <c r="V4258" s="217">
        <v>45587</v>
      </c>
      <c r="W4258" s="221">
        <v>0</v>
      </c>
      <c r="X4258"/>
      <c r="Y4258"/>
      <c r="Z4258" s="221">
        <v>0</v>
      </c>
      <c r="AA4258"/>
      <c r="AB4258" s="221">
        <v>0</v>
      </c>
      <c r="AC4258"/>
      <c r="AD4258" s="217"/>
      <c r="AE4258" s="221">
        <v>0</v>
      </c>
      <c r="AF4258"/>
      <c r="AG4258" s="217"/>
      <c r="AH4258" s="221">
        <v>0</v>
      </c>
      <c r="AI4258"/>
      <c r="AJ4258"/>
      <c r="AK4258" s="221">
        <v>0</v>
      </c>
      <c r="AL4258"/>
      <c r="AM4258" s="217"/>
      <c r="AN4258" s="221">
        <v>0</v>
      </c>
      <c r="AO4258"/>
      <c r="AP4258" s="217"/>
      <c r="AQ4258" s="221">
        <v>0</v>
      </c>
      <c r="AR4258"/>
      <c r="AS4258"/>
      <c r="AT4258">
        <v>2024</v>
      </c>
      <c r="AU4258" t="s">
        <v>20</v>
      </c>
      <c r="AV4258">
        <v>4</v>
      </c>
      <c r="AW4258" s="221">
        <v>586.20000000000005</v>
      </c>
      <c r="AX4258" s="221">
        <v>586.20000000000005</v>
      </c>
      <c r="AY4258" s="221">
        <v>0</v>
      </c>
      <c r="AZ4258" s="221">
        <v>0</v>
      </c>
    </row>
    <row r="4259" spans="1:52">
      <c r="A4259" t="s">
        <v>80</v>
      </c>
      <c r="B4259" t="s">
        <v>5</v>
      </c>
      <c r="C4259"/>
      <c r="D4259"/>
      <c r="E4259"/>
      <c r="F4259"/>
      <c r="G4259" t="s">
        <v>4567</v>
      </c>
      <c r="H4259"/>
      <c r="I4259" t="s">
        <v>1740</v>
      </c>
      <c r="J4259"/>
      <c r="K4259" s="217">
        <v>45543</v>
      </c>
      <c r="L4259"/>
      <c r="M4259"/>
      <c r="N4259" t="s">
        <v>24</v>
      </c>
      <c r="O4259"/>
      <c r="P4259"/>
      <c r="Q4259"/>
      <c r="R4259" s="221">
        <v>477.44429925498429</v>
      </c>
      <c r="S4259" s="217">
        <v>45561</v>
      </c>
      <c r="T4259" s="221">
        <v>477.44429925498429</v>
      </c>
      <c r="U4259"/>
      <c r="V4259" s="217">
        <v>45596</v>
      </c>
      <c r="W4259" s="221">
        <v>0</v>
      </c>
      <c r="X4259"/>
      <c r="Y4259"/>
      <c r="Z4259" s="221">
        <v>0</v>
      </c>
      <c r="AA4259"/>
      <c r="AB4259" s="221">
        <v>0</v>
      </c>
      <c r="AC4259"/>
      <c r="AD4259" s="217"/>
      <c r="AE4259" s="221">
        <v>0</v>
      </c>
      <c r="AF4259"/>
      <c r="AG4259" s="217"/>
      <c r="AH4259" s="221">
        <v>0</v>
      </c>
      <c r="AI4259"/>
      <c r="AJ4259"/>
      <c r="AK4259" s="221">
        <v>0</v>
      </c>
      <c r="AL4259"/>
      <c r="AM4259" s="217"/>
      <c r="AN4259" s="221">
        <v>0</v>
      </c>
      <c r="AO4259"/>
      <c r="AP4259" s="217"/>
      <c r="AQ4259" s="221">
        <v>0</v>
      </c>
      <c r="AR4259"/>
      <c r="AS4259"/>
      <c r="AT4259">
        <v>2024</v>
      </c>
      <c r="AU4259" t="s">
        <v>20</v>
      </c>
      <c r="AV4259">
        <v>4</v>
      </c>
      <c r="AW4259" s="221">
        <v>477.44</v>
      </c>
      <c r="AX4259" s="221">
        <v>477.44</v>
      </c>
      <c r="AY4259" s="221">
        <v>0</v>
      </c>
      <c r="AZ4259" s="221">
        <v>0</v>
      </c>
    </row>
    <row r="4260" spans="1:52">
      <c r="A4260" t="s">
        <v>74</v>
      </c>
      <c r="B4260" t="s">
        <v>10</v>
      </c>
      <c r="C4260"/>
      <c r="D4260"/>
      <c r="E4260"/>
      <c r="F4260"/>
      <c r="G4260" t="s">
        <v>754</v>
      </c>
      <c r="H4260"/>
      <c r="I4260" t="s">
        <v>755</v>
      </c>
      <c r="J4260"/>
      <c r="K4260" s="217">
        <v>45063</v>
      </c>
      <c r="L4260"/>
      <c r="M4260"/>
      <c r="N4260" t="s">
        <v>29</v>
      </c>
      <c r="O4260"/>
      <c r="P4260"/>
      <c r="Q4260"/>
      <c r="R4260" s="221">
        <v>292.11153708515548</v>
      </c>
      <c r="S4260" s="217">
        <v>45087</v>
      </c>
      <c r="T4260" s="221">
        <v>292.11153708515548</v>
      </c>
      <c r="U4260"/>
      <c r="V4260" s="217">
        <v>45117</v>
      </c>
      <c r="W4260" s="221">
        <v>0</v>
      </c>
      <c r="X4260"/>
      <c r="Y4260"/>
      <c r="Z4260" s="221">
        <v>0</v>
      </c>
      <c r="AA4260"/>
      <c r="AB4260" s="221">
        <v>0</v>
      </c>
      <c r="AC4260"/>
      <c r="AD4260" s="217"/>
      <c r="AE4260" s="221">
        <v>0</v>
      </c>
      <c r="AF4260"/>
      <c r="AG4260" s="217"/>
      <c r="AH4260" s="221">
        <v>0</v>
      </c>
      <c r="AI4260"/>
      <c r="AJ4260"/>
      <c r="AK4260" s="221">
        <v>0</v>
      </c>
      <c r="AL4260"/>
      <c r="AM4260" s="217"/>
      <c r="AN4260" s="221">
        <v>0</v>
      </c>
      <c r="AO4260"/>
      <c r="AP4260" s="217"/>
      <c r="AQ4260" s="221">
        <v>0</v>
      </c>
      <c r="AR4260"/>
      <c r="AS4260"/>
      <c r="AT4260">
        <v>2023</v>
      </c>
      <c r="AU4260" t="s">
        <v>17</v>
      </c>
      <c r="AV4260">
        <v>3</v>
      </c>
      <c r="AW4260" s="221">
        <v>292.11</v>
      </c>
      <c r="AX4260" s="221">
        <v>292.11</v>
      </c>
      <c r="AY4260" s="221">
        <v>0</v>
      </c>
      <c r="AZ4260" s="221">
        <v>0</v>
      </c>
    </row>
    <row r="4261" spans="1:52">
      <c r="A4261" t="s">
        <v>77</v>
      </c>
      <c r="B4261" t="s">
        <v>7</v>
      </c>
      <c r="C4261"/>
      <c r="D4261"/>
      <c r="E4261"/>
      <c r="F4261"/>
      <c r="G4261" t="s">
        <v>4568</v>
      </c>
      <c r="H4261"/>
      <c r="I4261" t="s">
        <v>187</v>
      </c>
      <c r="J4261"/>
      <c r="K4261" s="217">
        <v>45385</v>
      </c>
      <c r="L4261"/>
      <c r="M4261"/>
      <c r="N4261" t="s">
        <v>29</v>
      </c>
      <c r="O4261"/>
      <c r="P4261"/>
      <c r="Q4261"/>
      <c r="R4261" s="221">
        <v>239.80122605166679</v>
      </c>
      <c r="S4261" s="217">
        <v>45406</v>
      </c>
      <c r="T4261" s="221">
        <v>239.80122605166679</v>
      </c>
      <c r="U4261"/>
      <c r="V4261" s="217">
        <v>45457</v>
      </c>
      <c r="W4261" s="221">
        <v>0</v>
      </c>
      <c r="X4261"/>
      <c r="Y4261"/>
      <c r="Z4261" s="221">
        <v>0</v>
      </c>
      <c r="AA4261"/>
      <c r="AB4261" s="221">
        <v>0</v>
      </c>
      <c r="AC4261"/>
      <c r="AD4261" s="217"/>
      <c r="AE4261" s="221">
        <v>0</v>
      </c>
      <c r="AF4261"/>
      <c r="AG4261" s="217"/>
      <c r="AH4261" s="221">
        <v>0</v>
      </c>
      <c r="AI4261"/>
      <c r="AJ4261"/>
      <c r="AK4261" s="221">
        <v>0</v>
      </c>
      <c r="AL4261"/>
      <c r="AM4261" s="217"/>
      <c r="AN4261" s="221">
        <v>0</v>
      </c>
      <c r="AO4261"/>
      <c r="AP4261" s="217"/>
      <c r="AQ4261" s="221">
        <v>0</v>
      </c>
      <c r="AR4261"/>
      <c r="AS4261"/>
      <c r="AT4261">
        <v>2024</v>
      </c>
      <c r="AU4261" t="s">
        <v>16</v>
      </c>
      <c r="AV4261">
        <v>2</v>
      </c>
      <c r="AW4261" s="221">
        <v>239.8</v>
      </c>
      <c r="AX4261" s="221">
        <v>239.8</v>
      </c>
      <c r="AY4261" s="221">
        <v>0</v>
      </c>
      <c r="AZ4261" s="221">
        <v>0</v>
      </c>
    </row>
    <row r="4262" spans="1:52">
      <c r="A4262" t="s">
        <v>80</v>
      </c>
      <c r="B4262" t="s">
        <v>5</v>
      </c>
      <c r="C4262"/>
      <c r="D4262"/>
      <c r="E4262"/>
      <c r="F4262"/>
      <c r="G4262" t="s">
        <v>4569</v>
      </c>
      <c r="H4262"/>
      <c r="I4262" t="s">
        <v>4570</v>
      </c>
      <c r="J4262"/>
      <c r="K4262" s="217">
        <v>45139</v>
      </c>
      <c r="L4262"/>
      <c r="M4262"/>
      <c r="N4262" t="s">
        <v>29</v>
      </c>
      <c r="O4262"/>
      <c r="P4262"/>
      <c r="Q4262"/>
      <c r="R4262" s="221">
        <v>304.49352764259112</v>
      </c>
      <c r="S4262" s="217">
        <v>45181</v>
      </c>
      <c r="T4262" s="221">
        <v>304.49352764259112</v>
      </c>
      <c r="U4262"/>
      <c r="V4262" s="217">
        <v>45218</v>
      </c>
      <c r="W4262" s="221">
        <v>0</v>
      </c>
      <c r="X4262"/>
      <c r="Y4262"/>
      <c r="Z4262" s="221">
        <v>0</v>
      </c>
      <c r="AA4262"/>
      <c r="AB4262" s="221">
        <v>0</v>
      </c>
      <c r="AC4262"/>
      <c r="AD4262" s="217"/>
      <c r="AE4262" s="221">
        <v>0</v>
      </c>
      <c r="AF4262"/>
      <c r="AG4262" s="217"/>
      <c r="AH4262" s="221">
        <v>0</v>
      </c>
      <c r="AI4262"/>
      <c r="AJ4262"/>
      <c r="AK4262" s="221">
        <v>0</v>
      </c>
      <c r="AL4262"/>
      <c r="AM4262" s="217"/>
      <c r="AN4262" s="221">
        <v>0</v>
      </c>
      <c r="AO4262"/>
      <c r="AP4262" s="217"/>
      <c r="AQ4262" s="221">
        <v>0</v>
      </c>
      <c r="AR4262"/>
      <c r="AS4262"/>
      <c r="AT4262">
        <v>2023</v>
      </c>
      <c r="AU4262" t="s">
        <v>20</v>
      </c>
      <c r="AV4262">
        <v>4</v>
      </c>
      <c r="AW4262" s="221">
        <v>304.49</v>
      </c>
      <c r="AX4262" s="221">
        <v>304.49</v>
      </c>
      <c r="AY4262" s="221">
        <v>0</v>
      </c>
      <c r="AZ4262" s="221">
        <v>0</v>
      </c>
    </row>
    <row r="4263" spans="1:52">
      <c r="A4263" t="s">
        <v>130</v>
      </c>
      <c r="B4263" t="s">
        <v>3</v>
      </c>
      <c r="C4263"/>
      <c r="D4263"/>
      <c r="E4263"/>
      <c r="F4263"/>
      <c r="G4263" t="s">
        <v>1487</v>
      </c>
      <c r="H4263"/>
      <c r="I4263" t="s">
        <v>1488</v>
      </c>
      <c r="J4263"/>
      <c r="K4263" s="217">
        <v>44971</v>
      </c>
      <c r="L4263"/>
      <c r="M4263"/>
      <c r="N4263" t="s">
        <v>29</v>
      </c>
      <c r="O4263"/>
      <c r="P4263"/>
      <c r="Q4263"/>
      <c r="R4263" s="221">
        <v>434.17895774162389</v>
      </c>
      <c r="S4263" s="217">
        <v>44999</v>
      </c>
      <c r="T4263" s="221">
        <v>434.17895774162389</v>
      </c>
      <c r="U4263"/>
      <c r="V4263" s="217">
        <v>45030</v>
      </c>
      <c r="W4263" s="221">
        <v>0</v>
      </c>
      <c r="X4263"/>
      <c r="Y4263"/>
      <c r="Z4263" s="221">
        <v>0</v>
      </c>
      <c r="AA4263"/>
      <c r="AB4263" s="221">
        <v>0</v>
      </c>
      <c r="AC4263"/>
      <c r="AD4263" s="217"/>
      <c r="AE4263" s="221">
        <v>0</v>
      </c>
      <c r="AF4263"/>
      <c r="AG4263" s="217"/>
      <c r="AH4263" s="221">
        <v>0</v>
      </c>
      <c r="AI4263"/>
      <c r="AJ4263"/>
      <c r="AK4263" s="221">
        <v>0</v>
      </c>
      <c r="AL4263"/>
      <c r="AM4263" s="217"/>
      <c r="AN4263" s="221">
        <v>0</v>
      </c>
      <c r="AO4263"/>
      <c r="AP4263" s="217"/>
      <c r="AQ4263" s="221">
        <v>0</v>
      </c>
      <c r="AR4263"/>
      <c r="AS4263"/>
      <c r="AT4263">
        <v>2023</v>
      </c>
      <c r="AU4263" t="s">
        <v>14</v>
      </c>
      <c r="AV4263">
        <v>2</v>
      </c>
      <c r="AW4263" s="221">
        <v>434.18</v>
      </c>
      <c r="AX4263" s="221">
        <v>434.18</v>
      </c>
      <c r="AY4263" s="221">
        <v>0</v>
      </c>
      <c r="AZ4263" s="221">
        <v>0</v>
      </c>
    </row>
    <row r="4264" spans="1:52">
      <c r="A4264" t="s">
        <v>74</v>
      </c>
      <c r="B4264" t="s">
        <v>10</v>
      </c>
      <c r="C4264"/>
      <c r="D4264"/>
      <c r="E4264"/>
      <c r="F4264"/>
      <c r="G4264" t="s">
        <v>2266</v>
      </c>
      <c r="H4264"/>
      <c r="I4264" t="s">
        <v>2267</v>
      </c>
      <c r="J4264"/>
      <c r="K4264" s="217">
        <v>44933</v>
      </c>
      <c r="L4264"/>
      <c r="M4264"/>
      <c r="N4264" t="s">
        <v>29</v>
      </c>
      <c r="O4264"/>
      <c r="P4264"/>
      <c r="Q4264"/>
      <c r="R4264" s="221">
        <v>515.52933001689394</v>
      </c>
      <c r="S4264" s="217">
        <v>44954</v>
      </c>
      <c r="T4264" s="221">
        <v>515.52933001689394</v>
      </c>
      <c r="U4264"/>
      <c r="V4264" s="217">
        <v>44970</v>
      </c>
      <c r="W4264" s="221">
        <v>0</v>
      </c>
      <c r="X4264"/>
      <c r="Y4264"/>
      <c r="Z4264" s="221">
        <v>0</v>
      </c>
      <c r="AA4264"/>
      <c r="AB4264" s="221">
        <v>0</v>
      </c>
      <c r="AC4264"/>
      <c r="AD4264" s="217"/>
      <c r="AE4264" s="221">
        <v>0</v>
      </c>
      <c r="AF4264"/>
      <c r="AG4264" s="217"/>
      <c r="AH4264" s="221">
        <v>0</v>
      </c>
      <c r="AI4264"/>
      <c r="AJ4264"/>
      <c r="AK4264" s="221">
        <v>0</v>
      </c>
      <c r="AL4264"/>
      <c r="AM4264" s="217"/>
      <c r="AN4264" s="221">
        <v>0</v>
      </c>
      <c r="AO4264"/>
      <c r="AP4264" s="217"/>
      <c r="AQ4264" s="221">
        <v>0</v>
      </c>
      <c r="AR4264"/>
      <c r="AS4264"/>
      <c r="AT4264">
        <v>2023</v>
      </c>
      <c r="AU4264" t="s">
        <v>12</v>
      </c>
      <c r="AV4264">
        <v>1</v>
      </c>
      <c r="AW4264" s="221">
        <v>515.53</v>
      </c>
      <c r="AX4264" s="221">
        <v>515.53</v>
      </c>
      <c r="AY4264" s="221">
        <v>0</v>
      </c>
      <c r="AZ4264" s="221">
        <v>0</v>
      </c>
    </row>
    <row r="4265" spans="1:52">
      <c r="A4265" t="s">
        <v>217</v>
      </c>
      <c r="B4265" t="s">
        <v>8</v>
      </c>
      <c r="C4265"/>
      <c r="D4265"/>
      <c r="E4265"/>
      <c r="F4265"/>
      <c r="G4265" t="s">
        <v>4571</v>
      </c>
      <c r="H4265"/>
      <c r="I4265" t="s">
        <v>1341</v>
      </c>
      <c r="J4265"/>
      <c r="K4265" s="217">
        <v>45078</v>
      </c>
      <c r="L4265"/>
      <c r="M4265"/>
      <c r="N4265" t="s">
        <v>27</v>
      </c>
      <c r="O4265"/>
      <c r="P4265"/>
      <c r="Q4265"/>
      <c r="R4265" s="221">
        <v>116.78769671547531</v>
      </c>
      <c r="S4265" s="217">
        <v>45119</v>
      </c>
      <c r="T4265" s="221">
        <v>116.78769671547531</v>
      </c>
      <c r="U4265"/>
      <c r="V4265" s="217">
        <v>45142</v>
      </c>
      <c r="W4265" s="221">
        <v>0</v>
      </c>
      <c r="X4265"/>
      <c r="Y4265"/>
      <c r="Z4265" s="221">
        <v>0</v>
      </c>
      <c r="AA4265"/>
      <c r="AB4265" s="221">
        <v>0</v>
      </c>
      <c r="AC4265"/>
      <c r="AD4265" s="217"/>
      <c r="AE4265" s="221">
        <v>0</v>
      </c>
      <c r="AF4265"/>
      <c r="AG4265" s="217"/>
      <c r="AH4265" s="221">
        <v>0</v>
      </c>
      <c r="AI4265"/>
      <c r="AJ4265"/>
      <c r="AK4265" s="221">
        <v>0</v>
      </c>
      <c r="AL4265"/>
      <c r="AM4265" s="217"/>
      <c r="AN4265" s="221">
        <v>0</v>
      </c>
      <c r="AO4265"/>
      <c r="AP4265" s="217"/>
      <c r="AQ4265" s="221">
        <v>0</v>
      </c>
      <c r="AR4265"/>
      <c r="AS4265"/>
      <c r="AT4265">
        <v>2023</v>
      </c>
      <c r="AU4265" t="s">
        <v>18</v>
      </c>
      <c r="AV4265">
        <v>3</v>
      </c>
      <c r="AW4265" s="221">
        <v>116.79</v>
      </c>
      <c r="AX4265" s="221">
        <v>116.79</v>
      </c>
      <c r="AY4265" s="221">
        <v>0</v>
      </c>
      <c r="AZ4265" s="221">
        <v>0</v>
      </c>
    </row>
    <row r="4266" spans="1:52">
      <c r="A4266" t="s">
        <v>80</v>
      </c>
      <c r="B4266" t="s">
        <v>5</v>
      </c>
      <c r="C4266"/>
      <c r="D4266"/>
      <c r="E4266"/>
      <c r="F4266"/>
      <c r="G4266" t="s">
        <v>1353</v>
      </c>
      <c r="H4266"/>
      <c r="I4266" t="s">
        <v>347</v>
      </c>
      <c r="J4266"/>
      <c r="K4266" s="217">
        <v>45484</v>
      </c>
      <c r="L4266"/>
      <c r="M4266"/>
      <c r="N4266" t="s">
        <v>24</v>
      </c>
      <c r="O4266"/>
      <c r="P4266"/>
      <c r="Q4266"/>
      <c r="R4266" s="221">
        <v>95.45164557546434</v>
      </c>
      <c r="S4266" s="217">
        <v>45498</v>
      </c>
      <c r="T4266" s="221">
        <v>95.45164557546434</v>
      </c>
      <c r="U4266"/>
      <c r="V4266" s="217">
        <v>45541</v>
      </c>
      <c r="W4266" s="221">
        <v>0</v>
      </c>
      <c r="X4266"/>
      <c r="Y4266"/>
      <c r="Z4266" s="221">
        <v>0</v>
      </c>
      <c r="AA4266"/>
      <c r="AB4266" s="221">
        <v>0</v>
      </c>
      <c r="AC4266"/>
      <c r="AD4266" s="217"/>
      <c r="AE4266" s="221">
        <v>0</v>
      </c>
      <c r="AF4266"/>
      <c r="AG4266" s="217"/>
      <c r="AH4266" s="221">
        <v>0</v>
      </c>
      <c r="AI4266"/>
      <c r="AJ4266"/>
      <c r="AK4266" s="221">
        <v>0</v>
      </c>
      <c r="AL4266"/>
      <c r="AM4266" s="217"/>
      <c r="AN4266" s="221">
        <v>0</v>
      </c>
      <c r="AO4266"/>
      <c r="AP4266" s="217"/>
      <c r="AQ4266" s="221">
        <v>0</v>
      </c>
      <c r="AR4266"/>
      <c r="AS4266"/>
      <c r="AT4266">
        <v>2024</v>
      </c>
      <c r="AU4266" t="s">
        <v>19</v>
      </c>
      <c r="AV4266">
        <v>3</v>
      </c>
      <c r="AW4266" s="221">
        <v>95.45</v>
      </c>
      <c r="AX4266" s="221">
        <v>95.45</v>
      </c>
      <c r="AY4266" s="221">
        <v>0</v>
      </c>
      <c r="AZ4266" s="221">
        <v>0</v>
      </c>
    </row>
    <row r="4267" spans="1:52">
      <c r="A4267" t="s">
        <v>206</v>
      </c>
      <c r="B4267" t="s">
        <v>4</v>
      </c>
      <c r="C4267"/>
      <c r="D4267"/>
      <c r="E4267"/>
      <c r="F4267"/>
      <c r="G4267" t="s">
        <v>746</v>
      </c>
      <c r="H4267"/>
      <c r="I4267" t="s">
        <v>747</v>
      </c>
      <c r="J4267"/>
      <c r="K4267" s="217">
        <v>45076</v>
      </c>
      <c r="L4267"/>
      <c r="M4267"/>
      <c r="N4267" t="s">
        <v>29</v>
      </c>
      <c r="O4267"/>
      <c r="P4267"/>
      <c r="Q4267"/>
      <c r="R4267" s="221">
        <v>405.3964988301276</v>
      </c>
      <c r="S4267" s="217">
        <v>45087</v>
      </c>
      <c r="T4267" s="221">
        <v>405.3964988301276</v>
      </c>
      <c r="U4267"/>
      <c r="V4267" s="217">
        <v>45118</v>
      </c>
      <c r="W4267" s="221">
        <v>0</v>
      </c>
      <c r="X4267"/>
      <c r="Y4267"/>
      <c r="Z4267" s="221">
        <v>0</v>
      </c>
      <c r="AA4267"/>
      <c r="AB4267" s="221">
        <v>0</v>
      </c>
      <c r="AC4267"/>
      <c r="AD4267" s="217"/>
      <c r="AE4267" s="221">
        <v>0</v>
      </c>
      <c r="AF4267"/>
      <c r="AG4267" s="217"/>
      <c r="AH4267" s="221">
        <v>0</v>
      </c>
      <c r="AI4267"/>
      <c r="AJ4267"/>
      <c r="AK4267" s="221">
        <v>0</v>
      </c>
      <c r="AL4267"/>
      <c r="AM4267" s="217"/>
      <c r="AN4267" s="221">
        <v>0</v>
      </c>
      <c r="AO4267"/>
      <c r="AP4267" s="217"/>
      <c r="AQ4267" s="221">
        <v>0</v>
      </c>
      <c r="AR4267"/>
      <c r="AS4267"/>
      <c r="AT4267">
        <v>2023</v>
      </c>
      <c r="AU4267" t="s">
        <v>17</v>
      </c>
      <c r="AV4267">
        <v>3</v>
      </c>
      <c r="AW4267" s="221">
        <v>405.4</v>
      </c>
      <c r="AX4267" s="221">
        <v>405.4</v>
      </c>
      <c r="AY4267" s="221">
        <v>0</v>
      </c>
      <c r="AZ4267" s="221">
        <v>0</v>
      </c>
    </row>
    <row r="4268" spans="1:52">
      <c r="A4268" t="s">
        <v>80</v>
      </c>
      <c r="B4268" t="s">
        <v>5</v>
      </c>
      <c r="C4268"/>
      <c r="D4268"/>
      <c r="E4268"/>
      <c r="F4268"/>
      <c r="G4268" t="s">
        <v>4572</v>
      </c>
      <c r="H4268"/>
      <c r="I4268" t="s">
        <v>1341</v>
      </c>
      <c r="J4268"/>
      <c r="K4268" s="217">
        <v>45538</v>
      </c>
      <c r="L4268"/>
      <c r="M4268"/>
      <c r="N4268" t="s">
        <v>27</v>
      </c>
      <c r="O4268"/>
      <c r="P4268"/>
      <c r="Q4268"/>
      <c r="R4268" s="221">
        <v>2541.8164146823942</v>
      </c>
      <c r="S4268" s="217">
        <v>45561</v>
      </c>
      <c r="T4268" s="221">
        <v>2541.8164146823942</v>
      </c>
      <c r="U4268"/>
      <c r="V4268" s="217">
        <v>45596</v>
      </c>
      <c r="W4268" s="221">
        <v>0</v>
      </c>
      <c r="X4268"/>
      <c r="Y4268"/>
      <c r="Z4268" s="221">
        <v>0</v>
      </c>
      <c r="AA4268"/>
      <c r="AB4268" s="221">
        <v>0</v>
      </c>
      <c r="AC4268"/>
      <c r="AD4268" s="217"/>
      <c r="AE4268" s="221">
        <v>0</v>
      </c>
      <c r="AF4268"/>
      <c r="AG4268" s="217"/>
      <c r="AH4268" s="221">
        <v>0</v>
      </c>
      <c r="AI4268"/>
      <c r="AJ4268"/>
      <c r="AK4268" s="221">
        <v>0</v>
      </c>
      <c r="AL4268"/>
      <c r="AM4268" s="217"/>
      <c r="AN4268" s="221">
        <v>0</v>
      </c>
      <c r="AO4268"/>
      <c r="AP4268" s="217"/>
      <c r="AQ4268" s="221">
        <v>0</v>
      </c>
      <c r="AR4268"/>
      <c r="AS4268"/>
      <c r="AT4268">
        <v>2024</v>
      </c>
      <c r="AU4268" t="s">
        <v>20</v>
      </c>
      <c r="AV4268">
        <v>4</v>
      </c>
      <c r="AW4268" s="221">
        <v>2541.8200000000002</v>
      </c>
      <c r="AX4268" s="221">
        <v>2541.8200000000002</v>
      </c>
      <c r="AY4268" s="221">
        <v>0</v>
      </c>
      <c r="AZ4268" s="221">
        <v>0</v>
      </c>
    </row>
    <row r="4269" spans="1:52">
      <c r="A4269" t="s">
        <v>80</v>
      </c>
      <c r="B4269" t="s">
        <v>5</v>
      </c>
      <c r="C4269"/>
      <c r="D4269"/>
      <c r="E4269"/>
      <c r="F4269"/>
      <c r="G4269" t="s">
        <v>4573</v>
      </c>
      <c r="H4269"/>
      <c r="I4269" t="s">
        <v>4574</v>
      </c>
      <c r="J4269"/>
      <c r="K4269" s="217">
        <v>45557</v>
      </c>
      <c r="L4269"/>
      <c r="M4269"/>
      <c r="N4269" t="s">
        <v>29</v>
      </c>
      <c r="O4269"/>
      <c r="P4269"/>
      <c r="Q4269"/>
      <c r="R4269" s="221">
        <v>533.83919085036985</v>
      </c>
      <c r="S4269" s="217">
        <v>45574</v>
      </c>
      <c r="T4269" s="221">
        <v>533.83919085036985</v>
      </c>
      <c r="U4269"/>
      <c r="V4269" s="217">
        <v>45622</v>
      </c>
      <c r="W4269" s="221">
        <v>0</v>
      </c>
      <c r="X4269"/>
      <c r="Y4269"/>
      <c r="Z4269" s="221">
        <v>0</v>
      </c>
      <c r="AA4269"/>
      <c r="AB4269" s="221">
        <v>0</v>
      </c>
      <c r="AC4269"/>
      <c r="AD4269" s="217"/>
      <c r="AE4269" s="221">
        <v>0</v>
      </c>
      <c r="AF4269"/>
      <c r="AG4269" s="217"/>
      <c r="AH4269" s="221">
        <v>0</v>
      </c>
      <c r="AI4269"/>
      <c r="AJ4269"/>
      <c r="AK4269" s="221">
        <v>0</v>
      </c>
      <c r="AL4269"/>
      <c r="AM4269" s="217"/>
      <c r="AN4269" s="221">
        <v>0</v>
      </c>
      <c r="AO4269"/>
      <c r="AP4269" s="217"/>
      <c r="AQ4269" s="221">
        <v>0</v>
      </c>
      <c r="AR4269"/>
      <c r="AS4269"/>
      <c r="AT4269">
        <v>2024</v>
      </c>
      <c r="AU4269" t="s">
        <v>21</v>
      </c>
      <c r="AV4269">
        <v>4</v>
      </c>
      <c r="AW4269" s="221">
        <v>533.84</v>
      </c>
      <c r="AX4269" s="221">
        <v>533.84</v>
      </c>
      <c r="AY4269" s="221">
        <v>0</v>
      </c>
      <c r="AZ4269" s="221">
        <v>0</v>
      </c>
    </row>
    <row r="4270" spans="1:52">
      <c r="A4270" t="s">
        <v>74</v>
      </c>
      <c r="B4270" t="s">
        <v>10</v>
      </c>
      <c r="C4270"/>
      <c r="D4270"/>
      <c r="E4270"/>
      <c r="F4270"/>
      <c r="G4270" t="s">
        <v>4575</v>
      </c>
      <c r="H4270"/>
      <c r="I4270" t="s">
        <v>1939</v>
      </c>
      <c r="J4270"/>
      <c r="K4270" s="217">
        <v>45276</v>
      </c>
      <c r="L4270"/>
      <c r="M4270"/>
      <c r="N4270" t="s">
        <v>29</v>
      </c>
      <c r="O4270"/>
      <c r="P4270"/>
      <c r="Q4270"/>
      <c r="R4270" s="221">
        <v>214.49432470903051</v>
      </c>
      <c r="S4270" s="217">
        <v>45306</v>
      </c>
      <c r="T4270" s="221">
        <v>214.49432470903051</v>
      </c>
      <c r="U4270"/>
      <c r="V4270" s="217">
        <v>45334</v>
      </c>
      <c r="W4270" s="221">
        <v>0</v>
      </c>
      <c r="X4270"/>
      <c r="Y4270"/>
      <c r="Z4270" s="221">
        <v>0</v>
      </c>
      <c r="AA4270"/>
      <c r="AB4270" s="221">
        <v>0</v>
      </c>
      <c r="AC4270"/>
      <c r="AD4270" s="217"/>
      <c r="AE4270" s="221">
        <v>0</v>
      </c>
      <c r="AF4270"/>
      <c r="AG4270" s="217"/>
      <c r="AH4270" s="221">
        <v>0</v>
      </c>
      <c r="AI4270"/>
      <c r="AJ4270"/>
      <c r="AK4270" s="221">
        <v>0</v>
      </c>
      <c r="AL4270"/>
      <c r="AM4270" s="217"/>
      <c r="AN4270" s="221">
        <v>0</v>
      </c>
      <c r="AO4270"/>
      <c r="AP4270" s="217"/>
      <c r="AQ4270" s="221">
        <v>0</v>
      </c>
      <c r="AR4270"/>
      <c r="AS4270"/>
      <c r="AT4270">
        <v>2024</v>
      </c>
      <c r="AU4270" t="s">
        <v>12</v>
      </c>
      <c r="AV4270">
        <v>1</v>
      </c>
      <c r="AW4270" s="221">
        <v>214.49</v>
      </c>
      <c r="AX4270" s="221">
        <v>214.49</v>
      </c>
      <c r="AY4270" s="221">
        <v>0</v>
      </c>
      <c r="AZ4270" s="221">
        <v>0</v>
      </c>
    </row>
    <row r="4271" spans="1:52">
      <c r="A4271" t="s">
        <v>80</v>
      </c>
      <c r="B4271" t="s">
        <v>5</v>
      </c>
      <c r="C4271"/>
      <c r="D4271"/>
      <c r="E4271"/>
      <c r="F4271"/>
      <c r="G4271" t="s">
        <v>4576</v>
      </c>
      <c r="H4271"/>
      <c r="I4271" t="s">
        <v>3588</v>
      </c>
      <c r="J4271"/>
      <c r="K4271" s="217">
        <v>45430</v>
      </c>
      <c r="L4271"/>
      <c r="M4271"/>
      <c r="N4271" t="s">
        <v>29</v>
      </c>
      <c r="O4271"/>
      <c r="P4271"/>
      <c r="Q4271"/>
      <c r="R4271" s="221">
        <v>472.12363385503568</v>
      </c>
      <c r="S4271" s="217">
        <v>45448</v>
      </c>
      <c r="T4271" s="221">
        <v>472.12363385503568</v>
      </c>
      <c r="U4271"/>
      <c r="V4271" s="217">
        <v>45496</v>
      </c>
      <c r="W4271" s="221">
        <v>0</v>
      </c>
      <c r="X4271"/>
      <c r="Y4271"/>
      <c r="Z4271" s="221">
        <v>0</v>
      </c>
      <c r="AA4271"/>
      <c r="AB4271" s="221">
        <v>0</v>
      </c>
      <c r="AC4271"/>
      <c r="AD4271" s="217"/>
      <c r="AE4271" s="221">
        <v>0</v>
      </c>
      <c r="AF4271"/>
      <c r="AG4271" s="217"/>
      <c r="AH4271" s="221">
        <v>0</v>
      </c>
      <c r="AI4271"/>
      <c r="AJ4271"/>
      <c r="AK4271" s="221">
        <v>0</v>
      </c>
      <c r="AL4271"/>
      <c r="AM4271" s="217"/>
      <c r="AN4271" s="221">
        <v>0</v>
      </c>
      <c r="AO4271"/>
      <c r="AP4271" s="217"/>
      <c r="AQ4271" s="221">
        <v>0</v>
      </c>
      <c r="AR4271"/>
      <c r="AS4271"/>
      <c r="AT4271">
        <v>2024</v>
      </c>
      <c r="AU4271" t="s">
        <v>17</v>
      </c>
      <c r="AV4271">
        <v>3</v>
      </c>
      <c r="AW4271" s="221">
        <v>472.12</v>
      </c>
      <c r="AX4271" s="221">
        <v>472.12</v>
      </c>
      <c r="AY4271" s="221">
        <v>0</v>
      </c>
      <c r="AZ4271" s="221">
        <v>0</v>
      </c>
    </row>
    <row r="4272" spans="1:52">
      <c r="A4272" t="s">
        <v>77</v>
      </c>
      <c r="B4272" t="s">
        <v>7</v>
      </c>
      <c r="C4272"/>
      <c r="D4272"/>
      <c r="E4272"/>
      <c r="F4272"/>
      <c r="G4272" t="s">
        <v>4577</v>
      </c>
      <c r="H4272"/>
      <c r="I4272" t="s">
        <v>4578</v>
      </c>
      <c r="J4272"/>
      <c r="K4272" s="217">
        <v>45390</v>
      </c>
      <c r="L4272"/>
      <c r="M4272"/>
      <c r="N4272" t="s">
        <v>24</v>
      </c>
      <c r="O4272"/>
      <c r="P4272"/>
      <c r="Q4272"/>
      <c r="R4272" s="221">
        <v>493.8393741605758</v>
      </c>
      <c r="S4272" s="217">
        <v>45404</v>
      </c>
      <c r="T4272" s="221">
        <v>493.8393741605758</v>
      </c>
      <c r="U4272"/>
      <c r="V4272" s="217">
        <v>45468</v>
      </c>
      <c r="W4272" s="221">
        <v>0</v>
      </c>
      <c r="X4272"/>
      <c r="Y4272"/>
      <c r="Z4272" s="221">
        <v>0</v>
      </c>
      <c r="AA4272"/>
      <c r="AB4272" s="221">
        <v>0</v>
      </c>
      <c r="AC4272"/>
      <c r="AD4272" s="217"/>
      <c r="AE4272" s="221">
        <v>0</v>
      </c>
      <c r="AF4272"/>
      <c r="AG4272" s="217"/>
      <c r="AH4272" s="221">
        <v>0</v>
      </c>
      <c r="AI4272"/>
      <c r="AJ4272"/>
      <c r="AK4272" s="221">
        <v>0</v>
      </c>
      <c r="AL4272"/>
      <c r="AM4272" s="217"/>
      <c r="AN4272" s="221">
        <v>0</v>
      </c>
      <c r="AO4272"/>
      <c r="AP4272" s="217"/>
      <c r="AQ4272" s="221">
        <v>0</v>
      </c>
      <c r="AR4272"/>
      <c r="AS4272"/>
      <c r="AT4272">
        <v>2024</v>
      </c>
      <c r="AU4272" t="s">
        <v>16</v>
      </c>
      <c r="AV4272">
        <v>2</v>
      </c>
      <c r="AW4272" s="221">
        <v>493.84</v>
      </c>
      <c r="AX4272" s="221">
        <v>493.84</v>
      </c>
      <c r="AY4272" s="221">
        <v>0</v>
      </c>
      <c r="AZ4272" s="221">
        <v>0</v>
      </c>
    </row>
    <row r="4273" spans="1:52">
      <c r="A4273" t="s">
        <v>130</v>
      </c>
      <c r="B4273" t="s">
        <v>3</v>
      </c>
      <c r="C4273"/>
      <c r="D4273"/>
      <c r="E4273"/>
      <c r="F4273"/>
      <c r="G4273" t="s">
        <v>4579</v>
      </c>
      <c r="H4273"/>
      <c r="I4273" t="s">
        <v>3127</v>
      </c>
      <c r="J4273"/>
      <c r="K4273" s="217">
        <v>45357</v>
      </c>
      <c r="L4273"/>
      <c r="M4273"/>
      <c r="N4273" t="s">
        <v>28</v>
      </c>
      <c r="O4273"/>
      <c r="P4273"/>
      <c r="Q4273"/>
      <c r="R4273" s="221">
        <v>549.82259764811283</v>
      </c>
      <c r="S4273" s="217">
        <v>45379</v>
      </c>
      <c r="T4273" s="221">
        <v>549.82259764811283</v>
      </c>
      <c r="U4273"/>
      <c r="V4273" s="217">
        <v>45449</v>
      </c>
      <c r="W4273" s="221">
        <v>0</v>
      </c>
      <c r="X4273"/>
      <c r="Y4273"/>
      <c r="Z4273" s="221">
        <v>0</v>
      </c>
      <c r="AA4273"/>
      <c r="AB4273" s="221">
        <v>0</v>
      </c>
      <c r="AC4273"/>
      <c r="AD4273" s="217"/>
      <c r="AE4273" s="221">
        <v>0</v>
      </c>
      <c r="AF4273"/>
      <c r="AG4273" s="217"/>
      <c r="AH4273" s="221">
        <v>0</v>
      </c>
      <c r="AI4273"/>
      <c r="AJ4273"/>
      <c r="AK4273" s="221">
        <v>0</v>
      </c>
      <c r="AL4273"/>
      <c r="AM4273" s="217"/>
      <c r="AN4273" s="221">
        <v>0</v>
      </c>
      <c r="AO4273"/>
      <c r="AP4273" s="217"/>
      <c r="AQ4273" s="221">
        <v>0</v>
      </c>
      <c r="AR4273"/>
      <c r="AS4273"/>
      <c r="AT4273">
        <v>2024</v>
      </c>
      <c r="AU4273" t="s">
        <v>16</v>
      </c>
      <c r="AV4273">
        <v>2</v>
      </c>
      <c r="AW4273" s="221">
        <v>549.82000000000005</v>
      </c>
      <c r="AX4273" s="221">
        <v>549.82000000000005</v>
      </c>
      <c r="AY4273" s="221">
        <v>0</v>
      </c>
      <c r="AZ4273" s="221">
        <v>0</v>
      </c>
    </row>
    <row r="4274" spans="1:52">
      <c r="A4274" t="s">
        <v>77</v>
      </c>
      <c r="B4274" t="s">
        <v>7</v>
      </c>
      <c r="C4274"/>
      <c r="D4274"/>
      <c r="E4274"/>
      <c r="F4274"/>
      <c r="G4274" t="s">
        <v>3673</v>
      </c>
      <c r="H4274"/>
      <c r="I4274" t="s">
        <v>289</v>
      </c>
      <c r="J4274"/>
      <c r="K4274" s="217">
        <v>45282</v>
      </c>
      <c r="L4274"/>
      <c r="M4274"/>
      <c r="N4274" t="s">
        <v>24</v>
      </c>
      <c r="O4274"/>
      <c r="P4274"/>
      <c r="Q4274"/>
      <c r="R4274" s="221">
        <v>763.40593621277992</v>
      </c>
      <c r="S4274" s="217">
        <v>45306</v>
      </c>
      <c r="T4274" s="221">
        <v>763.40593621277992</v>
      </c>
      <c r="U4274"/>
      <c r="V4274" s="217">
        <v>45329</v>
      </c>
      <c r="W4274" s="221">
        <v>0</v>
      </c>
      <c r="X4274"/>
      <c r="Y4274"/>
      <c r="Z4274" s="221">
        <v>0</v>
      </c>
      <c r="AA4274"/>
      <c r="AB4274" s="221">
        <v>0</v>
      </c>
      <c r="AC4274"/>
      <c r="AD4274" s="217"/>
      <c r="AE4274" s="221">
        <v>0</v>
      </c>
      <c r="AF4274"/>
      <c r="AG4274" s="217"/>
      <c r="AH4274" s="221">
        <v>0</v>
      </c>
      <c r="AI4274"/>
      <c r="AJ4274"/>
      <c r="AK4274" s="221">
        <v>0</v>
      </c>
      <c r="AL4274"/>
      <c r="AM4274" s="217"/>
      <c r="AN4274" s="221">
        <v>0</v>
      </c>
      <c r="AO4274"/>
      <c r="AP4274" s="217"/>
      <c r="AQ4274" s="221">
        <v>0</v>
      </c>
      <c r="AR4274"/>
      <c r="AS4274"/>
      <c r="AT4274">
        <v>2024</v>
      </c>
      <c r="AU4274" t="s">
        <v>12</v>
      </c>
      <c r="AV4274">
        <v>1</v>
      </c>
      <c r="AW4274" s="221">
        <v>763.41</v>
      </c>
      <c r="AX4274" s="221">
        <v>763.41</v>
      </c>
      <c r="AY4274" s="221">
        <v>0</v>
      </c>
      <c r="AZ4274" s="221">
        <v>0</v>
      </c>
    </row>
    <row r="4275" spans="1:52">
      <c r="A4275" t="s">
        <v>217</v>
      </c>
      <c r="B4275" t="s">
        <v>8</v>
      </c>
      <c r="C4275"/>
      <c r="D4275"/>
      <c r="E4275"/>
      <c r="F4275"/>
      <c r="G4275" t="s">
        <v>3882</v>
      </c>
      <c r="H4275"/>
      <c r="I4275" t="s">
        <v>1069</v>
      </c>
      <c r="J4275"/>
      <c r="K4275" s="217">
        <v>44997</v>
      </c>
      <c r="L4275"/>
      <c r="M4275"/>
      <c r="N4275" t="s">
        <v>29</v>
      </c>
      <c r="O4275"/>
      <c r="P4275"/>
      <c r="Q4275"/>
      <c r="R4275" s="221">
        <v>577.33870981275186</v>
      </c>
      <c r="S4275" s="217">
        <v>45029</v>
      </c>
      <c r="T4275" s="221">
        <v>577.33870981275186</v>
      </c>
      <c r="U4275"/>
      <c r="V4275" s="217">
        <v>45077</v>
      </c>
      <c r="W4275" s="221">
        <v>0</v>
      </c>
      <c r="X4275"/>
      <c r="Y4275"/>
      <c r="Z4275" s="221">
        <v>0</v>
      </c>
      <c r="AA4275"/>
      <c r="AB4275" s="221">
        <v>0</v>
      </c>
      <c r="AC4275"/>
      <c r="AD4275" s="217"/>
      <c r="AE4275" s="221">
        <v>0</v>
      </c>
      <c r="AF4275"/>
      <c r="AG4275" s="217"/>
      <c r="AH4275" s="221">
        <v>0</v>
      </c>
      <c r="AI4275"/>
      <c r="AJ4275"/>
      <c r="AK4275" s="221">
        <v>0</v>
      </c>
      <c r="AL4275"/>
      <c r="AM4275" s="217"/>
      <c r="AN4275" s="221">
        <v>0</v>
      </c>
      <c r="AO4275"/>
      <c r="AP4275" s="217"/>
      <c r="AQ4275" s="221">
        <v>0</v>
      </c>
      <c r="AR4275"/>
      <c r="AS4275"/>
      <c r="AT4275">
        <v>2023</v>
      </c>
      <c r="AU4275" t="s">
        <v>15</v>
      </c>
      <c r="AV4275">
        <v>2</v>
      </c>
      <c r="AW4275" s="221">
        <v>577.34</v>
      </c>
      <c r="AX4275" s="221">
        <v>577.34</v>
      </c>
      <c r="AY4275" s="221">
        <v>0</v>
      </c>
      <c r="AZ4275" s="221">
        <v>0</v>
      </c>
    </row>
    <row r="4276" spans="1:52">
      <c r="A4276" t="s">
        <v>80</v>
      </c>
      <c r="B4276" t="s">
        <v>5</v>
      </c>
      <c r="C4276"/>
      <c r="D4276"/>
      <c r="E4276"/>
      <c r="F4276"/>
      <c r="G4276" t="s">
        <v>4580</v>
      </c>
      <c r="H4276"/>
      <c r="I4276" t="s">
        <v>4581</v>
      </c>
      <c r="J4276"/>
      <c r="K4276" s="217">
        <v>45336</v>
      </c>
      <c r="L4276"/>
      <c r="M4276"/>
      <c r="N4276" t="s">
        <v>28</v>
      </c>
      <c r="O4276"/>
      <c r="P4276"/>
      <c r="Q4276"/>
      <c r="R4276" s="221">
        <v>631.00533465199078</v>
      </c>
      <c r="S4276" s="217">
        <v>45351</v>
      </c>
      <c r="T4276" s="221">
        <v>631.00533465199078</v>
      </c>
      <c r="U4276"/>
      <c r="V4276" s="217">
        <v>45446</v>
      </c>
      <c r="W4276" s="221">
        <v>0</v>
      </c>
      <c r="X4276"/>
      <c r="Y4276"/>
      <c r="Z4276" s="221">
        <v>0</v>
      </c>
      <c r="AA4276"/>
      <c r="AB4276" s="221">
        <v>0</v>
      </c>
      <c r="AC4276"/>
      <c r="AD4276" s="217"/>
      <c r="AE4276" s="221">
        <v>0</v>
      </c>
      <c r="AF4276"/>
      <c r="AG4276" s="217"/>
      <c r="AH4276" s="221">
        <v>0</v>
      </c>
      <c r="AI4276"/>
      <c r="AJ4276"/>
      <c r="AK4276" s="221">
        <v>0</v>
      </c>
      <c r="AL4276"/>
      <c r="AM4276" s="217"/>
      <c r="AN4276" s="221">
        <v>0</v>
      </c>
      <c r="AO4276"/>
      <c r="AP4276" s="217"/>
      <c r="AQ4276" s="221">
        <v>0</v>
      </c>
      <c r="AR4276"/>
      <c r="AS4276"/>
      <c r="AT4276">
        <v>2024</v>
      </c>
      <c r="AU4276" t="s">
        <v>16</v>
      </c>
      <c r="AV4276">
        <v>2</v>
      </c>
      <c r="AW4276" s="221">
        <v>631.01</v>
      </c>
      <c r="AX4276" s="221">
        <v>631.01</v>
      </c>
      <c r="AY4276" s="221">
        <v>0</v>
      </c>
      <c r="AZ4276" s="221">
        <v>0</v>
      </c>
    </row>
    <row r="4277" spans="1:52">
      <c r="A4277" t="s">
        <v>80</v>
      </c>
      <c r="B4277" t="s">
        <v>5</v>
      </c>
      <c r="C4277"/>
      <c r="D4277"/>
      <c r="E4277"/>
      <c r="F4277"/>
      <c r="G4277" t="s">
        <v>4398</v>
      </c>
      <c r="H4277"/>
      <c r="I4277" t="s">
        <v>4399</v>
      </c>
      <c r="J4277"/>
      <c r="K4277" s="217">
        <v>45295</v>
      </c>
      <c r="L4277"/>
      <c r="M4277"/>
      <c r="N4277" t="s">
        <v>29</v>
      </c>
      <c r="O4277"/>
      <c r="P4277"/>
      <c r="Q4277"/>
      <c r="R4277" s="221">
        <v>521.22594812311991</v>
      </c>
      <c r="S4277" s="217">
        <v>45314</v>
      </c>
      <c r="T4277" s="221">
        <v>521.22594812311991</v>
      </c>
      <c r="U4277"/>
      <c r="V4277" s="217">
        <v>45413</v>
      </c>
      <c r="W4277" s="221">
        <v>0</v>
      </c>
      <c r="X4277"/>
      <c r="Y4277"/>
      <c r="Z4277" s="221">
        <v>0</v>
      </c>
      <c r="AA4277"/>
      <c r="AB4277" s="221">
        <v>0</v>
      </c>
      <c r="AC4277"/>
      <c r="AD4277" s="217"/>
      <c r="AE4277" s="221">
        <v>0</v>
      </c>
      <c r="AF4277"/>
      <c r="AG4277" s="217"/>
      <c r="AH4277" s="221">
        <v>0</v>
      </c>
      <c r="AI4277"/>
      <c r="AJ4277"/>
      <c r="AK4277" s="221">
        <v>0</v>
      </c>
      <c r="AL4277"/>
      <c r="AM4277" s="217"/>
      <c r="AN4277" s="221">
        <v>0</v>
      </c>
      <c r="AO4277"/>
      <c r="AP4277" s="217"/>
      <c r="AQ4277" s="221">
        <v>0</v>
      </c>
      <c r="AR4277"/>
      <c r="AS4277"/>
      <c r="AT4277">
        <v>2024</v>
      </c>
      <c r="AU4277" t="s">
        <v>15</v>
      </c>
      <c r="AV4277">
        <v>2</v>
      </c>
      <c r="AW4277" s="221">
        <v>521.23</v>
      </c>
      <c r="AX4277" s="221">
        <v>521.23</v>
      </c>
      <c r="AY4277" s="221">
        <v>0</v>
      </c>
      <c r="AZ4277" s="221">
        <v>0</v>
      </c>
    </row>
    <row r="4278" spans="1:52">
      <c r="A4278" t="s">
        <v>85</v>
      </c>
      <c r="B4278" t="s">
        <v>6</v>
      </c>
      <c r="C4278"/>
      <c r="D4278"/>
      <c r="E4278"/>
      <c r="F4278"/>
      <c r="G4278" t="s">
        <v>3925</v>
      </c>
      <c r="H4278"/>
      <c r="I4278" t="s">
        <v>3926</v>
      </c>
      <c r="J4278"/>
      <c r="K4278" s="217">
        <v>44938</v>
      </c>
      <c r="L4278"/>
      <c r="M4278"/>
      <c r="N4278" t="s">
        <v>29</v>
      </c>
      <c r="O4278"/>
      <c r="P4278"/>
      <c r="Q4278"/>
      <c r="R4278" s="221">
        <v>2139.3767085461891</v>
      </c>
      <c r="S4278" s="217">
        <v>44954</v>
      </c>
      <c r="T4278" s="221">
        <v>2139.3767085461891</v>
      </c>
      <c r="U4278"/>
      <c r="V4278" s="217">
        <v>44972</v>
      </c>
      <c r="W4278" s="221">
        <v>0</v>
      </c>
      <c r="X4278"/>
      <c r="Y4278"/>
      <c r="Z4278" s="221">
        <v>0</v>
      </c>
      <c r="AA4278"/>
      <c r="AB4278" s="221">
        <v>0</v>
      </c>
      <c r="AC4278"/>
      <c r="AD4278" s="217"/>
      <c r="AE4278" s="221">
        <v>0</v>
      </c>
      <c r="AF4278"/>
      <c r="AG4278" s="217"/>
      <c r="AH4278" s="221">
        <v>0</v>
      </c>
      <c r="AI4278"/>
      <c r="AJ4278"/>
      <c r="AK4278" s="221">
        <v>0</v>
      </c>
      <c r="AL4278"/>
      <c r="AM4278" s="217"/>
      <c r="AN4278" s="221">
        <v>0</v>
      </c>
      <c r="AO4278"/>
      <c r="AP4278" s="217"/>
      <c r="AQ4278" s="221">
        <v>0</v>
      </c>
      <c r="AR4278"/>
      <c r="AS4278"/>
      <c r="AT4278">
        <v>2023</v>
      </c>
      <c r="AU4278" t="s">
        <v>12</v>
      </c>
      <c r="AV4278">
        <v>1</v>
      </c>
      <c r="AW4278" s="221">
        <v>2139.38</v>
      </c>
      <c r="AX4278" s="221">
        <v>2139.38</v>
      </c>
      <c r="AY4278" s="221">
        <v>0</v>
      </c>
      <c r="AZ4278" s="221">
        <v>0</v>
      </c>
    </row>
    <row r="4279" spans="1:52">
      <c r="A4279" t="s">
        <v>130</v>
      </c>
      <c r="B4279" t="s">
        <v>3</v>
      </c>
      <c r="C4279"/>
      <c r="D4279"/>
      <c r="E4279"/>
      <c r="F4279"/>
      <c r="G4279" t="s">
        <v>4582</v>
      </c>
      <c r="H4279"/>
      <c r="I4279" t="s">
        <v>796</v>
      </c>
      <c r="J4279"/>
      <c r="K4279" s="217">
        <v>45221</v>
      </c>
      <c r="L4279"/>
      <c r="M4279"/>
      <c r="N4279" t="s">
        <v>29</v>
      </c>
      <c r="O4279"/>
      <c r="P4279"/>
      <c r="Q4279"/>
      <c r="R4279" s="221">
        <v>427.49781151549581</v>
      </c>
      <c r="S4279" s="217">
        <v>45235</v>
      </c>
      <c r="T4279" s="221">
        <v>427.49781151549581</v>
      </c>
      <c r="U4279"/>
      <c r="V4279" s="217">
        <v>45287</v>
      </c>
      <c r="W4279" s="221">
        <v>0</v>
      </c>
      <c r="X4279"/>
      <c r="Y4279"/>
      <c r="Z4279" s="221">
        <v>0</v>
      </c>
      <c r="AA4279"/>
      <c r="AB4279" s="221">
        <v>0</v>
      </c>
      <c r="AC4279"/>
      <c r="AD4279" s="217"/>
      <c r="AE4279" s="221">
        <v>0</v>
      </c>
      <c r="AF4279"/>
      <c r="AG4279" s="217"/>
      <c r="AH4279" s="221">
        <v>0</v>
      </c>
      <c r="AI4279"/>
      <c r="AJ4279"/>
      <c r="AK4279" s="221">
        <v>0</v>
      </c>
      <c r="AL4279"/>
      <c r="AM4279" s="217"/>
      <c r="AN4279" s="221">
        <v>0</v>
      </c>
      <c r="AO4279"/>
      <c r="AP4279" s="217"/>
      <c r="AQ4279" s="221">
        <v>0</v>
      </c>
      <c r="AR4279"/>
      <c r="AS4279"/>
      <c r="AT4279">
        <v>2023</v>
      </c>
      <c r="AU4279" t="s">
        <v>22</v>
      </c>
      <c r="AV4279">
        <v>4</v>
      </c>
      <c r="AW4279" s="221">
        <v>427.5</v>
      </c>
      <c r="AX4279" s="221">
        <v>427.5</v>
      </c>
      <c r="AY4279" s="221">
        <v>0</v>
      </c>
      <c r="AZ4279" s="221">
        <v>0</v>
      </c>
    </row>
    <row r="4280" spans="1:52">
      <c r="A4280" t="s">
        <v>80</v>
      </c>
      <c r="B4280" t="s">
        <v>5</v>
      </c>
      <c r="C4280"/>
      <c r="D4280"/>
      <c r="E4280"/>
      <c r="F4280"/>
      <c r="G4280" t="s">
        <v>4583</v>
      </c>
      <c r="H4280"/>
      <c r="I4280" t="s">
        <v>982</v>
      </c>
      <c r="J4280"/>
      <c r="K4280" s="217">
        <v>45278</v>
      </c>
      <c r="L4280"/>
      <c r="M4280"/>
      <c r="N4280" t="s">
        <v>28</v>
      </c>
      <c r="O4280"/>
      <c r="P4280"/>
      <c r="Q4280"/>
      <c r="R4280" s="221">
        <v>1442.8422849845899</v>
      </c>
      <c r="S4280" s="217">
        <v>45306</v>
      </c>
      <c r="T4280" s="221">
        <v>1442.8422849845899</v>
      </c>
      <c r="U4280"/>
      <c r="V4280" s="217">
        <v>45388</v>
      </c>
      <c r="W4280" s="221">
        <v>0</v>
      </c>
      <c r="X4280"/>
      <c r="Y4280"/>
      <c r="Z4280" s="221">
        <v>0</v>
      </c>
      <c r="AA4280"/>
      <c r="AB4280" s="221">
        <v>0</v>
      </c>
      <c r="AC4280"/>
      <c r="AD4280" s="217"/>
      <c r="AE4280" s="221">
        <v>0</v>
      </c>
      <c r="AF4280"/>
      <c r="AG4280" s="217"/>
      <c r="AH4280" s="221">
        <v>0</v>
      </c>
      <c r="AI4280"/>
      <c r="AJ4280"/>
      <c r="AK4280" s="221">
        <v>0</v>
      </c>
      <c r="AL4280"/>
      <c r="AM4280" s="217"/>
      <c r="AN4280" s="221">
        <v>0</v>
      </c>
      <c r="AO4280"/>
      <c r="AP4280" s="217"/>
      <c r="AQ4280" s="221">
        <v>0</v>
      </c>
      <c r="AR4280"/>
      <c r="AS4280"/>
      <c r="AT4280">
        <v>2024</v>
      </c>
      <c r="AU4280" t="s">
        <v>14</v>
      </c>
      <c r="AV4280">
        <v>2</v>
      </c>
      <c r="AW4280" s="221">
        <v>1442.84</v>
      </c>
      <c r="AX4280" s="221">
        <v>1442.84</v>
      </c>
      <c r="AY4280" s="221">
        <v>0</v>
      </c>
      <c r="AZ4280" s="221">
        <v>0</v>
      </c>
    </row>
    <row r="4281" spans="1:52">
      <c r="A4281" t="s">
        <v>85</v>
      </c>
      <c r="B4281" t="s">
        <v>6</v>
      </c>
      <c r="C4281"/>
      <c r="D4281"/>
      <c r="E4281"/>
      <c r="F4281"/>
      <c r="G4281" t="s">
        <v>4584</v>
      </c>
      <c r="H4281"/>
      <c r="I4281" t="s">
        <v>4585</v>
      </c>
      <c r="J4281"/>
      <c r="K4281" s="217">
        <v>45484</v>
      </c>
      <c r="L4281"/>
      <c r="M4281"/>
      <c r="N4281" t="s">
        <v>24</v>
      </c>
      <c r="O4281"/>
      <c r="P4281"/>
      <c r="Q4281"/>
      <c r="R4281" s="221">
        <v>348.10459332027187</v>
      </c>
      <c r="S4281" s="217">
        <v>45502</v>
      </c>
      <c r="T4281" s="221">
        <v>348.10459332027187</v>
      </c>
      <c r="U4281"/>
      <c r="V4281" s="217">
        <v>45502</v>
      </c>
      <c r="W4281" s="221">
        <v>0</v>
      </c>
      <c r="X4281"/>
      <c r="Y4281"/>
      <c r="Z4281" s="221">
        <v>0</v>
      </c>
      <c r="AA4281"/>
      <c r="AB4281" s="221">
        <v>0</v>
      </c>
      <c r="AC4281"/>
      <c r="AD4281" s="217"/>
      <c r="AE4281" s="221">
        <v>0</v>
      </c>
      <c r="AF4281"/>
      <c r="AG4281" s="217"/>
      <c r="AH4281" s="221">
        <v>0</v>
      </c>
      <c r="AI4281"/>
      <c r="AJ4281"/>
      <c r="AK4281" s="221">
        <v>0</v>
      </c>
      <c r="AL4281"/>
      <c r="AM4281" s="217"/>
      <c r="AN4281" s="221">
        <v>0</v>
      </c>
      <c r="AO4281"/>
      <c r="AP4281" s="217"/>
      <c r="AQ4281" s="221">
        <v>0</v>
      </c>
      <c r="AR4281"/>
      <c r="AS4281"/>
      <c r="AT4281">
        <v>2024</v>
      </c>
      <c r="AU4281" t="s">
        <v>17</v>
      </c>
      <c r="AV4281">
        <v>3</v>
      </c>
      <c r="AW4281" s="221">
        <v>348.1</v>
      </c>
      <c r="AX4281" s="221">
        <v>348.1</v>
      </c>
      <c r="AY4281" s="221">
        <v>0</v>
      </c>
      <c r="AZ4281" s="221">
        <v>0</v>
      </c>
    </row>
    <row r="4282" spans="1:52">
      <c r="A4282" t="s">
        <v>80</v>
      </c>
      <c r="B4282" t="s">
        <v>5</v>
      </c>
      <c r="C4282"/>
      <c r="D4282"/>
      <c r="E4282"/>
      <c r="F4282"/>
      <c r="G4282" t="s">
        <v>4586</v>
      </c>
      <c r="H4282"/>
      <c r="I4282" t="s">
        <v>836</v>
      </c>
      <c r="J4282"/>
      <c r="K4282" s="217">
        <v>45682</v>
      </c>
      <c r="L4282"/>
      <c r="M4282"/>
      <c r="N4282" t="s">
        <v>29</v>
      </c>
      <c r="O4282"/>
      <c r="P4282"/>
      <c r="Q4282"/>
      <c r="R4282" s="221">
        <v>445.71921012979988</v>
      </c>
      <c r="S4282" s="217">
        <v>45700</v>
      </c>
      <c r="T4282" s="221">
        <v>445.71921012979988</v>
      </c>
      <c r="U4282"/>
      <c r="V4282" s="217">
        <v>45733</v>
      </c>
      <c r="W4282" s="221">
        <v>0</v>
      </c>
      <c r="X4282"/>
      <c r="Y4282"/>
      <c r="Z4282" s="221">
        <v>0</v>
      </c>
      <c r="AA4282"/>
      <c r="AB4282" s="221">
        <v>0</v>
      </c>
      <c r="AC4282"/>
      <c r="AD4282" s="217"/>
      <c r="AE4282" s="221">
        <v>0</v>
      </c>
      <c r="AF4282"/>
      <c r="AG4282" s="217"/>
      <c r="AH4282" s="221">
        <v>0</v>
      </c>
      <c r="AI4282"/>
      <c r="AJ4282"/>
      <c r="AK4282" s="221">
        <v>0</v>
      </c>
      <c r="AL4282"/>
      <c r="AM4282" s="217"/>
      <c r="AN4282" s="221">
        <v>0</v>
      </c>
      <c r="AO4282"/>
      <c r="AP4282" s="217"/>
      <c r="AQ4282" s="221">
        <v>0</v>
      </c>
      <c r="AR4282"/>
      <c r="AS4282"/>
      <c r="AT4282">
        <v>2025</v>
      </c>
      <c r="AU4282" t="s">
        <v>13</v>
      </c>
      <c r="AV4282">
        <v>1</v>
      </c>
      <c r="AW4282" s="221">
        <v>445.72</v>
      </c>
      <c r="AX4282" s="221">
        <v>445.72</v>
      </c>
      <c r="AY4282" s="221">
        <v>0</v>
      </c>
      <c r="AZ4282" s="221">
        <v>0</v>
      </c>
    </row>
    <row r="4283" spans="1:52">
      <c r="A4283" t="s">
        <v>80</v>
      </c>
      <c r="B4283" t="s">
        <v>5</v>
      </c>
      <c r="C4283"/>
      <c r="D4283"/>
      <c r="E4283"/>
      <c r="F4283"/>
      <c r="G4283" t="s">
        <v>4586</v>
      </c>
      <c r="H4283"/>
      <c r="I4283" t="s">
        <v>836</v>
      </c>
      <c r="J4283"/>
      <c r="K4283" s="217">
        <v>45682</v>
      </c>
      <c r="L4283"/>
      <c r="M4283"/>
      <c r="N4283" t="s">
        <v>29</v>
      </c>
      <c r="O4283"/>
      <c r="P4283"/>
      <c r="Q4283"/>
      <c r="R4283" s="221">
        <v>423.07009448664053</v>
      </c>
      <c r="S4283" s="217">
        <v>45700</v>
      </c>
      <c r="T4283" s="221">
        <v>423.07009448664053</v>
      </c>
      <c r="U4283"/>
      <c r="V4283" s="217">
        <v>45733</v>
      </c>
      <c r="W4283" s="221">
        <v>0</v>
      </c>
      <c r="X4283"/>
      <c r="Y4283"/>
      <c r="Z4283" s="221">
        <v>0</v>
      </c>
      <c r="AA4283"/>
      <c r="AB4283" s="221">
        <v>0</v>
      </c>
      <c r="AC4283"/>
      <c r="AD4283" s="217"/>
      <c r="AE4283" s="221">
        <v>0</v>
      </c>
      <c r="AF4283"/>
      <c r="AG4283" s="217"/>
      <c r="AH4283" s="221">
        <v>0</v>
      </c>
      <c r="AI4283"/>
      <c r="AJ4283"/>
      <c r="AK4283" s="221">
        <v>0</v>
      </c>
      <c r="AL4283"/>
      <c r="AM4283" s="217"/>
      <c r="AN4283" s="221">
        <v>0</v>
      </c>
      <c r="AO4283"/>
      <c r="AP4283" s="217"/>
      <c r="AQ4283" s="221">
        <v>0</v>
      </c>
      <c r="AR4283"/>
      <c r="AS4283"/>
      <c r="AT4283">
        <v>2025</v>
      </c>
      <c r="AU4283" t="s">
        <v>13</v>
      </c>
      <c r="AV4283">
        <v>1</v>
      </c>
      <c r="AW4283" s="221">
        <v>423.07</v>
      </c>
      <c r="AX4283" s="221">
        <v>423.07</v>
      </c>
      <c r="AY4283" s="221">
        <v>0</v>
      </c>
      <c r="AZ4283" s="221">
        <v>0</v>
      </c>
    </row>
    <row r="4284" spans="1:52">
      <c r="A4284" t="s">
        <v>217</v>
      </c>
      <c r="B4284" t="s">
        <v>8</v>
      </c>
      <c r="C4284"/>
      <c r="D4284"/>
      <c r="E4284"/>
      <c r="F4284"/>
      <c r="G4284" t="s">
        <v>1527</v>
      </c>
      <c r="H4284"/>
      <c r="I4284" t="s">
        <v>1528</v>
      </c>
      <c r="J4284"/>
      <c r="K4284" s="217">
        <v>45127</v>
      </c>
      <c r="L4284"/>
      <c r="M4284"/>
      <c r="N4284" t="s">
        <v>27</v>
      </c>
      <c r="O4284"/>
      <c r="P4284"/>
      <c r="Q4284"/>
      <c r="R4284" s="221">
        <v>360.22040140515469</v>
      </c>
      <c r="S4284" s="217">
        <v>45148</v>
      </c>
      <c r="T4284" s="221">
        <v>360.22040140515469</v>
      </c>
      <c r="U4284"/>
      <c r="V4284" s="217">
        <v>45183</v>
      </c>
      <c r="W4284" s="221">
        <v>0</v>
      </c>
      <c r="X4284"/>
      <c r="Y4284"/>
      <c r="Z4284" s="221">
        <v>0</v>
      </c>
      <c r="AA4284"/>
      <c r="AB4284" s="221">
        <v>0</v>
      </c>
      <c r="AC4284"/>
      <c r="AD4284" s="217"/>
      <c r="AE4284" s="221">
        <v>0</v>
      </c>
      <c r="AF4284"/>
      <c r="AG4284" s="217"/>
      <c r="AH4284" s="221">
        <v>0</v>
      </c>
      <c r="AI4284"/>
      <c r="AJ4284"/>
      <c r="AK4284" s="221">
        <v>0</v>
      </c>
      <c r="AL4284"/>
      <c r="AM4284" s="217"/>
      <c r="AN4284" s="221">
        <v>0</v>
      </c>
      <c r="AO4284"/>
      <c r="AP4284" s="217"/>
      <c r="AQ4284" s="221">
        <v>0</v>
      </c>
      <c r="AR4284"/>
      <c r="AS4284"/>
      <c r="AT4284">
        <v>2023</v>
      </c>
      <c r="AU4284" t="s">
        <v>19</v>
      </c>
      <c r="AV4284">
        <v>3</v>
      </c>
      <c r="AW4284" s="221">
        <v>360.22</v>
      </c>
      <c r="AX4284" s="221">
        <v>360.22</v>
      </c>
      <c r="AY4284" s="221">
        <v>0</v>
      </c>
      <c r="AZ4284" s="221">
        <v>0</v>
      </c>
    </row>
    <row r="4285" spans="1:52">
      <c r="A4285" t="s">
        <v>85</v>
      </c>
      <c r="B4285" t="s">
        <v>6</v>
      </c>
      <c r="C4285"/>
      <c r="D4285"/>
      <c r="E4285"/>
      <c r="F4285"/>
      <c r="G4285" t="s">
        <v>4587</v>
      </c>
      <c r="H4285"/>
      <c r="I4285" t="s">
        <v>1774</v>
      </c>
      <c r="J4285"/>
      <c r="K4285" s="217">
        <v>45326</v>
      </c>
      <c r="L4285"/>
      <c r="M4285"/>
      <c r="N4285" t="s">
        <v>27</v>
      </c>
      <c r="O4285"/>
      <c r="P4285"/>
      <c r="Q4285"/>
      <c r="R4285" s="221">
        <v>2992.5870551582921</v>
      </c>
      <c r="S4285" s="217">
        <v>45349</v>
      </c>
      <c r="T4285" s="221">
        <v>2992.5870551582921</v>
      </c>
      <c r="U4285"/>
      <c r="V4285" s="217">
        <v>45358</v>
      </c>
      <c r="W4285" s="221">
        <v>0</v>
      </c>
      <c r="X4285"/>
      <c r="Y4285"/>
      <c r="Z4285" s="221">
        <v>0</v>
      </c>
      <c r="AA4285"/>
      <c r="AB4285" s="221">
        <v>0</v>
      </c>
      <c r="AC4285"/>
      <c r="AD4285" s="217"/>
      <c r="AE4285" s="221">
        <v>0</v>
      </c>
      <c r="AF4285"/>
      <c r="AG4285" s="217"/>
      <c r="AH4285" s="221">
        <v>0</v>
      </c>
      <c r="AI4285"/>
      <c r="AJ4285"/>
      <c r="AK4285" s="221">
        <v>0</v>
      </c>
      <c r="AL4285"/>
      <c r="AM4285" s="217"/>
      <c r="AN4285" s="221">
        <v>0</v>
      </c>
      <c r="AO4285"/>
      <c r="AP4285" s="217"/>
      <c r="AQ4285" s="221">
        <v>0</v>
      </c>
      <c r="AR4285"/>
      <c r="AS4285"/>
      <c r="AT4285">
        <v>2024</v>
      </c>
      <c r="AU4285" t="s">
        <v>13</v>
      </c>
      <c r="AV4285">
        <v>1</v>
      </c>
      <c r="AW4285" s="221">
        <v>2992.59</v>
      </c>
      <c r="AX4285" s="221">
        <v>2992.59</v>
      </c>
      <c r="AY4285" s="221">
        <v>0</v>
      </c>
      <c r="AZ4285" s="221">
        <v>0</v>
      </c>
    </row>
    <row r="4286" spans="1:52">
      <c r="A4286" t="s">
        <v>74</v>
      </c>
      <c r="B4286" t="s">
        <v>10</v>
      </c>
      <c r="C4286"/>
      <c r="D4286"/>
      <c r="E4286"/>
      <c r="F4286"/>
      <c r="G4286" t="s">
        <v>1539</v>
      </c>
      <c r="H4286"/>
      <c r="I4286" t="s">
        <v>755</v>
      </c>
      <c r="J4286"/>
      <c r="K4286" s="217">
        <v>45068</v>
      </c>
      <c r="L4286"/>
      <c r="M4286"/>
      <c r="N4286" t="s">
        <v>29</v>
      </c>
      <c r="O4286"/>
      <c r="P4286"/>
      <c r="Q4286"/>
      <c r="R4286" s="221">
        <v>521.01822039605895</v>
      </c>
      <c r="S4286" s="217">
        <v>45087</v>
      </c>
      <c r="T4286" s="221">
        <v>521.01822039605895</v>
      </c>
      <c r="U4286"/>
      <c r="V4286" s="217">
        <v>45117</v>
      </c>
      <c r="W4286" s="221">
        <v>0</v>
      </c>
      <c r="X4286"/>
      <c r="Y4286"/>
      <c r="Z4286" s="221">
        <v>0</v>
      </c>
      <c r="AA4286"/>
      <c r="AB4286" s="221">
        <v>0</v>
      </c>
      <c r="AC4286"/>
      <c r="AD4286" s="217"/>
      <c r="AE4286" s="221">
        <v>0</v>
      </c>
      <c r="AF4286"/>
      <c r="AG4286" s="217"/>
      <c r="AH4286" s="221">
        <v>0</v>
      </c>
      <c r="AI4286"/>
      <c r="AJ4286"/>
      <c r="AK4286" s="221">
        <v>0</v>
      </c>
      <c r="AL4286"/>
      <c r="AM4286" s="217"/>
      <c r="AN4286" s="221">
        <v>0</v>
      </c>
      <c r="AO4286"/>
      <c r="AP4286" s="217"/>
      <c r="AQ4286" s="221">
        <v>0</v>
      </c>
      <c r="AR4286"/>
      <c r="AS4286"/>
      <c r="AT4286">
        <v>2023</v>
      </c>
      <c r="AU4286" t="s">
        <v>17</v>
      </c>
      <c r="AV4286">
        <v>3</v>
      </c>
      <c r="AW4286" s="221">
        <v>521.02</v>
      </c>
      <c r="AX4286" s="221">
        <v>521.02</v>
      </c>
      <c r="AY4286" s="221">
        <v>0</v>
      </c>
      <c r="AZ4286" s="221">
        <v>0</v>
      </c>
    </row>
    <row r="4287" spans="1:52">
      <c r="A4287" t="s">
        <v>130</v>
      </c>
      <c r="B4287" t="s">
        <v>3</v>
      </c>
      <c r="C4287"/>
      <c r="D4287"/>
      <c r="E4287"/>
      <c r="F4287"/>
      <c r="G4287" t="s">
        <v>1278</v>
      </c>
      <c r="H4287"/>
      <c r="I4287" t="s">
        <v>1279</v>
      </c>
      <c r="J4287"/>
      <c r="K4287" s="217">
        <v>45048</v>
      </c>
      <c r="L4287"/>
      <c r="M4287"/>
      <c r="N4287" t="s">
        <v>29</v>
      </c>
      <c r="O4287"/>
      <c r="P4287"/>
      <c r="Q4287"/>
      <c r="R4287" s="221">
        <v>516.39100145984071</v>
      </c>
      <c r="S4287" s="217">
        <v>45086</v>
      </c>
      <c r="T4287" s="221">
        <v>516.39100145984071</v>
      </c>
      <c r="U4287"/>
      <c r="V4287" s="217">
        <v>45149</v>
      </c>
      <c r="W4287" s="221">
        <v>0</v>
      </c>
      <c r="X4287"/>
      <c r="Y4287"/>
      <c r="Z4287" s="221">
        <v>0</v>
      </c>
      <c r="AA4287"/>
      <c r="AB4287" s="221">
        <v>0</v>
      </c>
      <c r="AC4287"/>
      <c r="AD4287" s="217"/>
      <c r="AE4287" s="221">
        <v>0</v>
      </c>
      <c r="AF4287"/>
      <c r="AG4287" s="217"/>
      <c r="AH4287" s="221">
        <v>0</v>
      </c>
      <c r="AI4287"/>
      <c r="AJ4287"/>
      <c r="AK4287" s="221">
        <v>0</v>
      </c>
      <c r="AL4287"/>
      <c r="AM4287" s="217"/>
      <c r="AN4287" s="221">
        <v>0</v>
      </c>
      <c r="AO4287"/>
      <c r="AP4287" s="217"/>
      <c r="AQ4287" s="221">
        <v>0</v>
      </c>
      <c r="AR4287"/>
      <c r="AS4287"/>
      <c r="AT4287">
        <v>2023</v>
      </c>
      <c r="AU4287" t="s">
        <v>18</v>
      </c>
      <c r="AV4287">
        <v>3</v>
      </c>
      <c r="AW4287" s="221">
        <v>516.39</v>
      </c>
      <c r="AX4287" s="221">
        <v>516.39</v>
      </c>
      <c r="AY4287" s="221">
        <v>0</v>
      </c>
      <c r="AZ4287" s="221">
        <v>0</v>
      </c>
    </row>
    <row r="4288" spans="1:52">
      <c r="A4288" t="s">
        <v>80</v>
      </c>
      <c r="B4288" t="s">
        <v>5</v>
      </c>
      <c r="C4288"/>
      <c r="D4288"/>
      <c r="E4288"/>
      <c r="F4288"/>
      <c r="G4288" t="s">
        <v>4588</v>
      </c>
      <c r="H4288"/>
      <c r="I4288" t="s">
        <v>901</v>
      </c>
      <c r="J4288"/>
      <c r="K4288" s="217">
        <v>45410</v>
      </c>
      <c r="L4288"/>
      <c r="M4288"/>
      <c r="N4288" t="s">
        <v>29</v>
      </c>
      <c r="O4288"/>
      <c r="P4288"/>
      <c r="Q4288"/>
      <c r="R4288" s="221">
        <v>410.89464623837171</v>
      </c>
      <c r="S4288" s="217">
        <v>45420</v>
      </c>
      <c r="T4288" s="221">
        <v>410.89464623837171</v>
      </c>
      <c r="U4288"/>
      <c r="V4288" s="217">
        <v>45469</v>
      </c>
      <c r="W4288" s="221">
        <v>0</v>
      </c>
      <c r="X4288"/>
      <c r="Y4288"/>
      <c r="Z4288" s="221">
        <v>0</v>
      </c>
      <c r="AA4288"/>
      <c r="AB4288" s="221">
        <v>0</v>
      </c>
      <c r="AC4288"/>
      <c r="AD4288" s="217"/>
      <c r="AE4288" s="221">
        <v>0</v>
      </c>
      <c r="AF4288"/>
      <c r="AG4288" s="217"/>
      <c r="AH4288" s="221">
        <v>0</v>
      </c>
      <c r="AI4288"/>
      <c r="AJ4288"/>
      <c r="AK4288" s="221">
        <v>0</v>
      </c>
      <c r="AL4288"/>
      <c r="AM4288" s="217"/>
      <c r="AN4288" s="221">
        <v>0</v>
      </c>
      <c r="AO4288"/>
      <c r="AP4288" s="217"/>
      <c r="AQ4288" s="221">
        <v>0</v>
      </c>
      <c r="AR4288"/>
      <c r="AS4288"/>
      <c r="AT4288">
        <v>2024</v>
      </c>
      <c r="AU4288" t="s">
        <v>16</v>
      </c>
      <c r="AV4288">
        <v>2</v>
      </c>
      <c r="AW4288" s="221">
        <v>410.89</v>
      </c>
      <c r="AX4288" s="221">
        <v>410.89</v>
      </c>
      <c r="AY4288" s="221">
        <v>0</v>
      </c>
      <c r="AZ4288" s="221">
        <v>0</v>
      </c>
    </row>
    <row r="4289" spans="1:52">
      <c r="A4289" t="s">
        <v>80</v>
      </c>
      <c r="B4289" t="s">
        <v>5</v>
      </c>
      <c r="C4289"/>
      <c r="D4289"/>
      <c r="E4289"/>
      <c r="F4289"/>
      <c r="G4289" t="s">
        <v>4588</v>
      </c>
      <c r="H4289"/>
      <c r="I4289" t="s">
        <v>901</v>
      </c>
      <c r="J4289"/>
      <c r="K4289" s="217">
        <v>45410</v>
      </c>
      <c r="L4289"/>
      <c r="M4289"/>
      <c r="N4289" t="s">
        <v>29</v>
      </c>
      <c r="O4289"/>
      <c r="P4289"/>
      <c r="Q4289"/>
      <c r="R4289" s="221">
        <v>1007.540841444218</v>
      </c>
      <c r="S4289" s="217">
        <v>45420</v>
      </c>
      <c r="T4289" s="221">
        <v>1007.540841444218</v>
      </c>
      <c r="U4289"/>
      <c r="V4289" s="217">
        <v>45469</v>
      </c>
      <c r="W4289" s="221">
        <v>0</v>
      </c>
      <c r="X4289"/>
      <c r="Y4289"/>
      <c r="Z4289" s="221">
        <v>0</v>
      </c>
      <c r="AA4289"/>
      <c r="AB4289" s="221">
        <v>0</v>
      </c>
      <c r="AC4289"/>
      <c r="AD4289" s="217"/>
      <c r="AE4289" s="221">
        <v>0</v>
      </c>
      <c r="AF4289"/>
      <c r="AG4289" s="217"/>
      <c r="AH4289" s="221">
        <v>0</v>
      </c>
      <c r="AI4289"/>
      <c r="AJ4289"/>
      <c r="AK4289" s="221">
        <v>0</v>
      </c>
      <c r="AL4289"/>
      <c r="AM4289" s="217"/>
      <c r="AN4289" s="221">
        <v>0</v>
      </c>
      <c r="AO4289"/>
      <c r="AP4289" s="217"/>
      <c r="AQ4289" s="221">
        <v>0</v>
      </c>
      <c r="AR4289"/>
      <c r="AS4289"/>
      <c r="AT4289">
        <v>2024</v>
      </c>
      <c r="AU4289" t="s">
        <v>16</v>
      </c>
      <c r="AV4289">
        <v>2</v>
      </c>
      <c r="AW4289" s="221">
        <v>1007.54</v>
      </c>
      <c r="AX4289" s="221">
        <v>1007.54</v>
      </c>
      <c r="AY4289" s="221">
        <v>0</v>
      </c>
      <c r="AZ4289" s="221">
        <v>0</v>
      </c>
    </row>
    <row r="4290" spans="1:52">
      <c r="A4290" t="s">
        <v>217</v>
      </c>
      <c r="B4290" t="s">
        <v>8</v>
      </c>
      <c r="C4290"/>
      <c r="D4290"/>
      <c r="E4290"/>
      <c r="F4290"/>
      <c r="G4290" t="s">
        <v>1517</v>
      </c>
      <c r="H4290"/>
      <c r="I4290" t="s">
        <v>1094</v>
      </c>
      <c r="J4290"/>
      <c r="K4290" s="217">
        <v>45047</v>
      </c>
      <c r="L4290"/>
      <c r="M4290"/>
      <c r="N4290" t="s">
        <v>24</v>
      </c>
      <c r="O4290"/>
      <c r="P4290"/>
      <c r="Q4290"/>
      <c r="R4290" s="221">
        <v>187.97927469053431</v>
      </c>
      <c r="S4290" s="217">
        <v>45085</v>
      </c>
      <c r="T4290" s="221">
        <v>187.97927469053431</v>
      </c>
      <c r="U4290"/>
      <c r="V4290" s="217">
        <v>45100</v>
      </c>
      <c r="W4290" s="221">
        <v>0</v>
      </c>
      <c r="X4290"/>
      <c r="Y4290"/>
      <c r="Z4290" s="221">
        <v>0</v>
      </c>
      <c r="AA4290"/>
      <c r="AB4290" s="221">
        <v>0</v>
      </c>
      <c r="AC4290"/>
      <c r="AD4290" s="217"/>
      <c r="AE4290" s="221">
        <v>0</v>
      </c>
      <c r="AF4290"/>
      <c r="AG4290" s="217"/>
      <c r="AH4290" s="221">
        <v>0</v>
      </c>
      <c r="AI4290"/>
      <c r="AJ4290"/>
      <c r="AK4290" s="221">
        <v>0</v>
      </c>
      <c r="AL4290"/>
      <c r="AM4290" s="217"/>
      <c r="AN4290" s="221">
        <v>0</v>
      </c>
      <c r="AO4290"/>
      <c r="AP4290" s="217"/>
      <c r="AQ4290" s="221">
        <v>0</v>
      </c>
      <c r="AR4290"/>
      <c r="AS4290"/>
      <c r="AT4290">
        <v>2023</v>
      </c>
      <c r="AU4290" t="s">
        <v>16</v>
      </c>
      <c r="AV4290">
        <v>2</v>
      </c>
      <c r="AW4290" s="221">
        <v>187.98</v>
      </c>
      <c r="AX4290" s="221">
        <v>187.98</v>
      </c>
      <c r="AY4290" s="221">
        <v>0</v>
      </c>
      <c r="AZ4290" s="221">
        <v>0</v>
      </c>
    </row>
    <row r="4291" spans="1:52">
      <c r="A4291" t="s">
        <v>130</v>
      </c>
      <c r="B4291" t="s">
        <v>3</v>
      </c>
      <c r="C4291"/>
      <c r="D4291"/>
      <c r="E4291"/>
      <c r="F4291"/>
      <c r="G4291" t="s">
        <v>4500</v>
      </c>
      <c r="H4291"/>
      <c r="I4291" t="s">
        <v>2355</v>
      </c>
      <c r="J4291"/>
      <c r="K4291" s="217">
        <v>45272</v>
      </c>
      <c r="L4291"/>
      <c r="M4291"/>
      <c r="N4291" t="s">
        <v>29</v>
      </c>
      <c r="O4291"/>
      <c r="P4291"/>
      <c r="Q4291"/>
      <c r="R4291" s="221">
        <v>458.70574899516231</v>
      </c>
      <c r="S4291" s="217">
        <v>45282</v>
      </c>
      <c r="T4291" s="221">
        <v>458.70574899516231</v>
      </c>
      <c r="U4291"/>
      <c r="V4291" s="217">
        <v>45359</v>
      </c>
      <c r="W4291" s="221">
        <v>0</v>
      </c>
      <c r="X4291"/>
      <c r="Y4291"/>
      <c r="Z4291" s="221">
        <v>0</v>
      </c>
      <c r="AA4291"/>
      <c r="AB4291" s="221">
        <v>0</v>
      </c>
      <c r="AC4291"/>
      <c r="AD4291" s="217"/>
      <c r="AE4291" s="221">
        <v>0</v>
      </c>
      <c r="AF4291"/>
      <c r="AG4291" s="217"/>
      <c r="AH4291" s="221">
        <v>0</v>
      </c>
      <c r="AI4291"/>
      <c r="AJ4291"/>
      <c r="AK4291" s="221">
        <v>0</v>
      </c>
      <c r="AL4291"/>
      <c r="AM4291" s="217"/>
      <c r="AN4291" s="221">
        <v>0</v>
      </c>
      <c r="AO4291"/>
      <c r="AP4291" s="217"/>
      <c r="AQ4291" s="221">
        <v>0</v>
      </c>
      <c r="AR4291"/>
      <c r="AS4291"/>
      <c r="AT4291">
        <v>2024</v>
      </c>
      <c r="AU4291" t="s">
        <v>13</v>
      </c>
      <c r="AV4291">
        <v>1</v>
      </c>
      <c r="AW4291" s="221">
        <v>458.71</v>
      </c>
      <c r="AX4291" s="221">
        <v>458.71</v>
      </c>
      <c r="AY4291" s="221">
        <v>0</v>
      </c>
      <c r="AZ4291" s="221">
        <v>0</v>
      </c>
    </row>
    <row r="4292" spans="1:52">
      <c r="A4292" t="s">
        <v>217</v>
      </c>
      <c r="B4292" t="s">
        <v>8</v>
      </c>
      <c r="C4292"/>
      <c r="D4292"/>
      <c r="E4292"/>
      <c r="F4292"/>
      <c r="G4292" t="s">
        <v>4589</v>
      </c>
      <c r="H4292"/>
      <c r="I4292" t="s">
        <v>2799</v>
      </c>
      <c r="J4292"/>
      <c r="K4292" s="217">
        <v>45229</v>
      </c>
      <c r="L4292"/>
      <c r="M4292"/>
      <c r="N4292" t="s">
        <v>28</v>
      </c>
      <c r="O4292"/>
      <c r="P4292"/>
      <c r="Q4292"/>
      <c r="R4292" s="221">
        <v>583.23066552836929</v>
      </c>
      <c r="S4292" s="217">
        <v>45238</v>
      </c>
      <c r="T4292" s="221">
        <v>583.23066552836929</v>
      </c>
      <c r="U4292"/>
      <c r="V4292" s="217">
        <v>45271</v>
      </c>
      <c r="W4292" s="221">
        <v>0</v>
      </c>
      <c r="X4292"/>
      <c r="Y4292"/>
      <c r="Z4292" s="221">
        <v>0</v>
      </c>
      <c r="AA4292"/>
      <c r="AB4292" s="221">
        <v>0</v>
      </c>
      <c r="AC4292"/>
      <c r="AD4292" s="217"/>
      <c r="AE4292" s="221">
        <v>0</v>
      </c>
      <c r="AF4292"/>
      <c r="AG4292" s="217"/>
      <c r="AH4292" s="221">
        <v>0</v>
      </c>
      <c r="AI4292"/>
      <c r="AJ4292"/>
      <c r="AK4292" s="221">
        <v>0</v>
      </c>
      <c r="AL4292"/>
      <c r="AM4292" s="217"/>
      <c r="AN4292" s="221">
        <v>0</v>
      </c>
      <c r="AO4292"/>
      <c r="AP4292" s="217"/>
      <c r="AQ4292" s="221">
        <v>0</v>
      </c>
      <c r="AR4292"/>
      <c r="AS4292"/>
      <c r="AT4292">
        <v>2023</v>
      </c>
      <c r="AU4292" t="s">
        <v>22</v>
      </c>
      <c r="AV4292">
        <v>4</v>
      </c>
      <c r="AW4292" s="221">
        <v>583.23</v>
      </c>
      <c r="AX4292" s="221">
        <v>583.23</v>
      </c>
      <c r="AY4292" s="221">
        <v>0</v>
      </c>
      <c r="AZ4292" s="221">
        <v>0</v>
      </c>
    </row>
    <row r="4293" spans="1:52">
      <c r="A4293" t="s">
        <v>85</v>
      </c>
      <c r="B4293" t="s">
        <v>6</v>
      </c>
      <c r="C4293"/>
      <c r="D4293"/>
      <c r="E4293"/>
      <c r="F4293"/>
      <c r="G4293" t="s">
        <v>4590</v>
      </c>
      <c r="H4293"/>
      <c r="I4293" t="s">
        <v>872</v>
      </c>
      <c r="J4293"/>
      <c r="K4293" s="217">
        <v>45249</v>
      </c>
      <c r="L4293"/>
      <c r="M4293"/>
      <c r="N4293" t="s">
        <v>27</v>
      </c>
      <c r="O4293"/>
      <c r="P4293"/>
      <c r="Q4293"/>
      <c r="R4293" s="221">
        <v>599.37045530542605</v>
      </c>
      <c r="S4293" s="217">
        <v>45257</v>
      </c>
      <c r="T4293" s="221">
        <v>185.22916041732179</v>
      </c>
      <c r="U4293"/>
      <c r="V4293" s="217">
        <v>45261</v>
      </c>
      <c r="W4293" s="221">
        <v>414.1412948881042</v>
      </c>
      <c r="X4293"/>
      <c r="Y4293"/>
      <c r="Z4293" s="221">
        <v>9.3026815820540214E-3</v>
      </c>
      <c r="AA4293"/>
      <c r="AB4293" s="221">
        <v>0</v>
      </c>
      <c r="AC4293"/>
      <c r="AD4293" s="217"/>
      <c r="AE4293" s="221">
        <v>0</v>
      </c>
      <c r="AF4293"/>
      <c r="AG4293" s="217"/>
      <c r="AH4293" s="221">
        <v>0</v>
      </c>
      <c r="AI4293"/>
      <c r="AJ4293"/>
      <c r="AK4293" s="221">
        <v>0</v>
      </c>
      <c r="AL4293"/>
      <c r="AM4293" s="217"/>
      <c r="AN4293" s="221">
        <v>0</v>
      </c>
      <c r="AO4293"/>
      <c r="AP4293" s="217"/>
      <c r="AQ4293" s="221">
        <v>0</v>
      </c>
      <c r="AR4293"/>
      <c r="AS4293"/>
      <c r="AT4293">
        <v>2023</v>
      </c>
      <c r="AU4293" t="s">
        <v>22</v>
      </c>
      <c r="AV4293">
        <v>4</v>
      </c>
      <c r="AW4293" s="221">
        <v>599.37</v>
      </c>
      <c r="AX4293" s="221">
        <v>185.23</v>
      </c>
      <c r="AY4293" s="221">
        <v>414.14</v>
      </c>
      <c r="AZ4293" s="221">
        <v>0</v>
      </c>
    </row>
    <row r="4294" spans="1:52">
      <c r="A4294" t="s">
        <v>217</v>
      </c>
      <c r="B4294" t="s">
        <v>8</v>
      </c>
      <c r="C4294"/>
      <c r="D4294"/>
      <c r="E4294"/>
      <c r="F4294"/>
      <c r="G4294" t="s">
        <v>4591</v>
      </c>
      <c r="H4294"/>
      <c r="I4294" t="s">
        <v>3733</v>
      </c>
      <c r="J4294"/>
      <c r="K4294" s="217">
        <v>44999</v>
      </c>
      <c r="L4294"/>
      <c r="M4294"/>
      <c r="N4294" t="s">
        <v>24</v>
      </c>
      <c r="O4294"/>
      <c r="P4294"/>
      <c r="Q4294"/>
      <c r="R4294" s="221">
        <v>343.72458431083919</v>
      </c>
      <c r="S4294" s="217">
        <v>45029</v>
      </c>
      <c r="T4294" s="221">
        <v>343.72458431083919</v>
      </c>
      <c r="U4294"/>
      <c r="V4294" s="217">
        <v>45061</v>
      </c>
      <c r="W4294" s="221">
        <v>0</v>
      </c>
      <c r="X4294"/>
      <c r="Y4294"/>
      <c r="Z4294" s="221">
        <v>0</v>
      </c>
      <c r="AA4294"/>
      <c r="AB4294" s="221">
        <v>0</v>
      </c>
      <c r="AC4294"/>
      <c r="AD4294" s="217"/>
      <c r="AE4294" s="221">
        <v>0</v>
      </c>
      <c r="AF4294"/>
      <c r="AG4294" s="217"/>
      <c r="AH4294" s="221">
        <v>0</v>
      </c>
      <c r="AI4294"/>
      <c r="AJ4294"/>
      <c r="AK4294" s="221">
        <v>0</v>
      </c>
      <c r="AL4294"/>
      <c r="AM4294" s="217"/>
      <c r="AN4294" s="221">
        <v>0</v>
      </c>
      <c r="AO4294"/>
      <c r="AP4294" s="217"/>
      <c r="AQ4294" s="221">
        <v>0</v>
      </c>
      <c r="AR4294"/>
      <c r="AS4294"/>
      <c r="AT4294">
        <v>2023</v>
      </c>
      <c r="AU4294" t="s">
        <v>15</v>
      </c>
      <c r="AV4294">
        <v>2</v>
      </c>
      <c r="AW4294" s="221">
        <v>343.72</v>
      </c>
      <c r="AX4294" s="221">
        <v>343.72</v>
      </c>
      <c r="AY4294" s="221">
        <v>0</v>
      </c>
      <c r="AZ4294" s="221">
        <v>0</v>
      </c>
    </row>
    <row r="4295" spans="1:52">
      <c r="A4295" t="s">
        <v>80</v>
      </c>
      <c r="B4295" t="s">
        <v>5</v>
      </c>
      <c r="C4295"/>
      <c r="D4295"/>
      <c r="E4295"/>
      <c r="F4295"/>
      <c r="G4295" t="s">
        <v>4592</v>
      </c>
      <c r="H4295"/>
      <c r="I4295" t="s">
        <v>4593</v>
      </c>
      <c r="J4295"/>
      <c r="K4295" s="217">
        <v>45418</v>
      </c>
      <c r="L4295"/>
      <c r="M4295"/>
      <c r="N4295" t="s">
        <v>28</v>
      </c>
      <c r="O4295"/>
      <c r="P4295"/>
      <c r="Q4295"/>
      <c r="R4295" s="221">
        <v>427.41620490348453</v>
      </c>
      <c r="S4295" s="217">
        <v>45441</v>
      </c>
      <c r="T4295" s="221">
        <v>427.41620490348453</v>
      </c>
      <c r="U4295"/>
      <c r="V4295" s="217">
        <v>45488</v>
      </c>
      <c r="W4295" s="221">
        <v>0</v>
      </c>
      <c r="X4295"/>
      <c r="Y4295"/>
      <c r="Z4295" s="221">
        <v>0</v>
      </c>
      <c r="AA4295"/>
      <c r="AB4295" s="221">
        <v>0</v>
      </c>
      <c r="AC4295"/>
      <c r="AD4295" s="217"/>
      <c r="AE4295" s="221">
        <v>0</v>
      </c>
      <c r="AF4295"/>
      <c r="AG4295" s="217"/>
      <c r="AH4295" s="221">
        <v>0</v>
      </c>
      <c r="AI4295"/>
      <c r="AJ4295"/>
      <c r="AK4295" s="221">
        <v>0</v>
      </c>
      <c r="AL4295"/>
      <c r="AM4295" s="217"/>
      <c r="AN4295" s="221">
        <v>0</v>
      </c>
      <c r="AO4295"/>
      <c r="AP4295" s="217"/>
      <c r="AQ4295" s="221">
        <v>0</v>
      </c>
      <c r="AR4295"/>
      <c r="AS4295"/>
      <c r="AT4295">
        <v>2024</v>
      </c>
      <c r="AU4295" t="s">
        <v>17</v>
      </c>
      <c r="AV4295">
        <v>3</v>
      </c>
      <c r="AW4295" s="221">
        <v>427.42</v>
      </c>
      <c r="AX4295" s="221">
        <v>427.42</v>
      </c>
      <c r="AY4295" s="221">
        <v>0</v>
      </c>
      <c r="AZ4295" s="221">
        <v>0</v>
      </c>
    </row>
    <row r="4296" spans="1:52">
      <c r="A4296" t="s">
        <v>80</v>
      </c>
      <c r="B4296" t="s">
        <v>5</v>
      </c>
      <c r="C4296"/>
      <c r="D4296"/>
      <c r="E4296"/>
      <c r="F4296"/>
      <c r="G4296" t="s">
        <v>3126</v>
      </c>
      <c r="H4296"/>
      <c r="I4296" t="s">
        <v>3127</v>
      </c>
      <c r="J4296"/>
      <c r="K4296" s="217">
        <v>44931</v>
      </c>
      <c r="L4296"/>
      <c r="M4296"/>
      <c r="N4296" t="s">
        <v>28</v>
      </c>
      <c r="O4296"/>
      <c r="P4296"/>
      <c r="Q4296"/>
      <c r="R4296" s="221">
        <v>248.34467076476051</v>
      </c>
      <c r="S4296" s="217">
        <v>44952</v>
      </c>
      <c r="T4296" s="221">
        <v>248.34467076476051</v>
      </c>
      <c r="U4296"/>
      <c r="V4296" s="217">
        <v>44996</v>
      </c>
      <c r="W4296" s="221">
        <v>0</v>
      </c>
      <c r="X4296"/>
      <c r="Y4296"/>
      <c r="Z4296" s="221">
        <v>0</v>
      </c>
      <c r="AA4296"/>
      <c r="AB4296" s="221">
        <v>0</v>
      </c>
      <c r="AC4296"/>
      <c r="AD4296" s="217"/>
      <c r="AE4296" s="221">
        <v>0</v>
      </c>
      <c r="AF4296"/>
      <c r="AG4296" s="217"/>
      <c r="AH4296" s="221">
        <v>0</v>
      </c>
      <c r="AI4296"/>
      <c r="AJ4296"/>
      <c r="AK4296" s="221">
        <v>0</v>
      </c>
      <c r="AL4296"/>
      <c r="AM4296" s="217"/>
      <c r="AN4296" s="221">
        <v>0</v>
      </c>
      <c r="AO4296"/>
      <c r="AP4296" s="217"/>
      <c r="AQ4296" s="221">
        <v>0</v>
      </c>
      <c r="AR4296"/>
      <c r="AS4296"/>
      <c r="AT4296">
        <v>2023</v>
      </c>
      <c r="AU4296" t="s">
        <v>13</v>
      </c>
      <c r="AV4296">
        <v>1</v>
      </c>
      <c r="AW4296" s="221">
        <v>248.34</v>
      </c>
      <c r="AX4296" s="221">
        <v>248.34</v>
      </c>
      <c r="AY4296" s="221">
        <v>0</v>
      </c>
      <c r="AZ4296" s="221">
        <v>0</v>
      </c>
    </row>
    <row r="4297" spans="1:52">
      <c r="A4297" t="s">
        <v>206</v>
      </c>
      <c r="B4297" t="s">
        <v>4</v>
      </c>
      <c r="C4297"/>
      <c r="D4297"/>
      <c r="E4297"/>
      <c r="F4297"/>
      <c r="G4297" t="s">
        <v>4594</v>
      </c>
      <c r="H4297"/>
      <c r="I4297" t="s">
        <v>2897</v>
      </c>
      <c r="J4297"/>
      <c r="K4297" s="217">
        <v>45242</v>
      </c>
      <c r="L4297"/>
      <c r="M4297"/>
      <c r="N4297" t="s">
        <v>29</v>
      </c>
      <c r="O4297"/>
      <c r="P4297"/>
      <c r="Q4297"/>
      <c r="R4297" s="221">
        <v>2715.5657910569589</v>
      </c>
      <c r="S4297" s="217">
        <v>45252</v>
      </c>
      <c r="T4297" s="221">
        <v>2715.5657910569589</v>
      </c>
      <c r="U4297"/>
      <c r="V4297" s="217">
        <v>45299</v>
      </c>
      <c r="W4297" s="221">
        <v>0</v>
      </c>
      <c r="X4297"/>
      <c r="Y4297"/>
      <c r="Z4297" s="221">
        <v>0</v>
      </c>
      <c r="AA4297"/>
      <c r="AB4297" s="221">
        <v>0</v>
      </c>
      <c r="AC4297"/>
      <c r="AD4297" s="217"/>
      <c r="AE4297" s="221">
        <v>0</v>
      </c>
      <c r="AF4297"/>
      <c r="AG4297" s="217"/>
      <c r="AH4297" s="221">
        <v>0</v>
      </c>
      <c r="AI4297"/>
      <c r="AJ4297"/>
      <c r="AK4297" s="221">
        <v>0</v>
      </c>
      <c r="AL4297"/>
      <c r="AM4297" s="217"/>
      <c r="AN4297" s="221">
        <v>0</v>
      </c>
      <c r="AO4297"/>
      <c r="AP4297" s="217"/>
      <c r="AQ4297" s="221">
        <v>0</v>
      </c>
      <c r="AR4297"/>
      <c r="AS4297"/>
      <c r="AT4297">
        <v>2024</v>
      </c>
      <c r="AU4297" t="s">
        <v>11</v>
      </c>
      <c r="AV4297">
        <v>1</v>
      </c>
      <c r="AW4297" s="221">
        <v>2715.57</v>
      </c>
      <c r="AX4297" s="221">
        <v>2715.57</v>
      </c>
      <c r="AY4297" s="221">
        <v>0</v>
      </c>
      <c r="AZ4297" s="221">
        <v>0</v>
      </c>
    </row>
    <row r="4298" spans="1:52">
      <c r="A4298" t="s">
        <v>80</v>
      </c>
      <c r="B4298" t="s">
        <v>5</v>
      </c>
      <c r="C4298"/>
      <c r="D4298"/>
      <c r="E4298"/>
      <c r="F4298"/>
      <c r="G4298" t="s">
        <v>4595</v>
      </c>
      <c r="H4298"/>
      <c r="I4298" t="s">
        <v>1341</v>
      </c>
      <c r="J4298"/>
      <c r="K4298" s="217">
        <v>45426</v>
      </c>
      <c r="L4298"/>
      <c r="M4298"/>
      <c r="N4298" t="s">
        <v>27</v>
      </c>
      <c r="O4298"/>
      <c r="P4298"/>
      <c r="Q4298"/>
      <c r="R4298" s="221">
        <v>485.93790136428493</v>
      </c>
      <c r="S4298" s="217">
        <v>45432</v>
      </c>
      <c r="T4298" s="221">
        <v>485.93790136428493</v>
      </c>
      <c r="U4298"/>
      <c r="V4298" s="217">
        <v>45471</v>
      </c>
      <c r="W4298" s="221">
        <v>0</v>
      </c>
      <c r="X4298"/>
      <c r="Y4298"/>
      <c r="Z4298" s="221">
        <v>0</v>
      </c>
      <c r="AA4298"/>
      <c r="AB4298" s="221">
        <v>0</v>
      </c>
      <c r="AC4298"/>
      <c r="AD4298" s="217"/>
      <c r="AE4298" s="221">
        <v>0</v>
      </c>
      <c r="AF4298"/>
      <c r="AG4298" s="217"/>
      <c r="AH4298" s="221">
        <v>0</v>
      </c>
      <c r="AI4298"/>
      <c r="AJ4298"/>
      <c r="AK4298" s="221">
        <v>0</v>
      </c>
      <c r="AL4298"/>
      <c r="AM4298" s="217"/>
      <c r="AN4298" s="221">
        <v>0</v>
      </c>
      <c r="AO4298"/>
      <c r="AP4298" s="217"/>
      <c r="AQ4298" s="221">
        <v>0</v>
      </c>
      <c r="AR4298"/>
      <c r="AS4298"/>
      <c r="AT4298">
        <v>2024</v>
      </c>
      <c r="AU4298" t="s">
        <v>16</v>
      </c>
      <c r="AV4298">
        <v>2</v>
      </c>
      <c r="AW4298" s="221">
        <v>485.94</v>
      </c>
      <c r="AX4298" s="221">
        <v>485.94</v>
      </c>
      <c r="AY4298" s="221">
        <v>0</v>
      </c>
      <c r="AZ4298" s="221">
        <v>0</v>
      </c>
    </row>
    <row r="4299" spans="1:52">
      <c r="A4299" t="s">
        <v>77</v>
      </c>
      <c r="B4299" t="s">
        <v>7</v>
      </c>
      <c r="C4299"/>
      <c r="D4299"/>
      <c r="E4299"/>
      <c r="F4299"/>
      <c r="G4299" t="s">
        <v>1323</v>
      </c>
      <c r="H4299"/>
      <c r="I4299" t="s">
        <v>1324</v>
      </c>
      <c r="J4299"/>
      <c r="K4299" s="217">
        <v>44973</v>
      </c>
      <c r="L4299"/>
      <c r="M4299"/>
      <c r="N4299" t="s">
        <v>29</v>
      </c>
      <c r="O4299"/>
      <c r="P4299"/>
      <c r="Q4299"/>
      <c r="R4299" s="221">
        <v>524.18948170081842</v>
      </c>
      <c r="S4299" s="217">
        <v>44999</v>
      </c>
      <c r="T4299" s="221">
        <v>524.18948170081842</v>
      </c>
      <c r="U4299"/>
      <c r="V4299" s="217">
        <v>45063</v>
      </c>
      <c r="W4299" s="221">
        <v>0</v>
      </c>
      <c r="X4299"/>
      <c r="Y4299"/>
      <c r="Z4299" s="221">
        <v>0</v>
      </c>
      <c r="AA4299"/>
      <c r="AB4299" s="221">
        <v>0</v>
      </c>
      <c r="AC4299"/>
      <c r="AD4299" s="217"/>
      <c r="AE4299" s="221">
        <v>0</v>
      </c>
      <c r="AF4299"/>
      <c r="AG4299" s="217"/>
      <c r="AH4299" s="221">
        <v>0</v>
      </c>
      <c r="AI4299"/>
      <c r="AJ4299"/>
      <c r="AK4299" s="221">
        <v>0</v>
      </c>
      <c r="AL4299"/>
      <c r="AM4299" s="217"/>
      <c r="AN4299" s="221">
        <v>0</v>
      </c>
      <c r="AO4299"/>
      <c r="AP4299" s="217"/>
      <c r="AQ4299" s="221">
        <v>0</v>
      </c>
      <c r="AR4299"/>
      <c r="AS4299"/>
      <c r="AT4299">
        <v>2023</v>
      </c>
      <c r="AU4299" t="s">
        <v>15</v>
      </c>
      <c r="AV4299">
        <v>2</v>
      </c>
      <c r="AW4299" s="221">
        <v>524.19000000000005</v>
      </c>
      <c r="AX4299" s="221">
        <v>524.19000000000005</v>
      </c>
      <c r="AY4299" s="221">
        <v>0</v>
      </c>
      <c r="AZ4299" s="221">
        <v>0</v>
      </c>
    </row>
    <row r="4300" spans="1:52">
      <c r="A4300" t="s">
        <v>80</v>
      </c>
      <c r="B4300" t="s">
        <v>5</v>
      </c>
      <c r="C4300"/>
      <c r="D4300"/>
      <c r="E4300"/>
      <c r="F4300"/>
      <c r="G4300" t="s">
        <v>4596</v>
      </c>
      <c r="H4300"/>
      <c r="I4300" t="s">
        <v>599</v>
      </c>
      <c r="J4300"/>
      <c r="K4300" s="217">
        <v>45141</v>
      </c>
      <c r="L4300"/>
      <c r="M4300"/>
      <c r="N4300" t="s">
        <v>29</v>
      </c>
      <c r="O4300"/>
      <c r="P4300"/>
      <c r="Q4300"/>
      <c r="R4300" s="221">
        <v>275.64003171399798</v>
      </c>
      <c r="S4300" s="217">
        <v>45181</v>
      </c>
      <c r="T4300" s="221">
        <v>275.64003171399798</v>
      </c>
      <c r="U4300"/>
      <c r="V4300" s="217">
        <v>45218</v>
      </c>
      <c r="W4300" s="221">
        <v>0</v>
      </c>
      <c r="X4300"/>
      <c r="Y4300"/>
      <c r="Z4300" s="221">
        <v>0</v>
      </c>
      <c r="AA4300"/>
      <c r="AB4300" s="221">
        <v>0</v>
      </c>
      <c r="AC4300"/>
      <c r="AD4300" s="217"/>
      <c r="AE4300" s="221">
        <v>0</v>
      </c>
      <c r="AF4300"/>
      <c r="AG4300" s="217"/>
      <c r="AH4300" s="221">
        <v>0</v>
      </c>
      <c r="AI4300"/>
      <c r="AJ4300"/>
      <c r="AK4300" s="221">
        <v>0</v>
      </c>
      <c r="AL4300"/>
      <c r="AM4300" s="217"/>
      <c r="AN4300" s="221">
        <v>0</v>
      </c>
      <c r="AO4300"/>
      <c r="AP4300" s="217"/>
      <c r="AQ4300" s="221">
        <v>0</v>
      </c>
      <c r="AR4300"/>
      <c r="AS4300"/>
      <c r="AT4300">
        <v>2023</v>
      </c>
      <c r="AU4300" t="s">
        <v>20</v>
      </c>
      <c r="AV4300">
        <v>4</v>
      </c>
      <c r="AW4300" s="221">
        <v>275.64</v>
      </c>
      <c r="AX4300" s="221">
        <v>275.64</v>
      </c>
      <c r="AY4300" s="221">
        <v>0</v>
      </c>
      <c r="AZ4300" s="221">
        <v>0</v>
      </c>
    </row>
    <row r="4301" spans="1:52">
      <c r="A4301" t="s">
        <v>77</v>
      </c>
      <c r="B4301" t="s">
        <v>7</v>
      </c>
      <c r="C4301"/>
      <c r="D4301"/>
      <c r="E4301"/>
      <c r="F4301"/>
      <c r="G4301" t="s">
        <v>4597</v>
      </c>
      <c r="H4301"/>
      <c r="I4301" t="s">
        <v>4598</v>
      </c>
      <c r="J4301"/>
      <c r="K4301" s="217">
        <v>45363</v>
      </c>
      <c r="L4301"/>
      <c r="M4301"/>
      <c r="N4301" t="s">
        <v>27</v>
      </c>
      <c r="O4301"/>
      <c r="P4301"/>
      <c r="Q4301"/>
      <c r="R4301" s="221">
        <v>472.11457808922438</v>
      </c>
      <c r="S4301" s="217">
        <v>45379</v>
      </c>
      <c r="T4301" s="221">
        <v>472.11457808922438</v>
      </c>
      <c r="U4301"/>
      <c r="V4301" s="217">
        <v>45426</v>
      </c>
      <c r="W4301" s="221">
        <v>0</v>
      </c>
      <c r="X4301"/>
      <c r="Y4301"/>
      <c r="Z4301" s="221">
        <v>0</v>
      </c>
      <c r="AA4301"/>
      <c r="AB4301" s="221">
        <v>0</v>
      </c>
      <c r="AC4301"/>
      <c r="AD4301" s="217"/>
      <c r="AE4301" s="221">
        <v>0</v>
      </c>
      <c r="AF4301"/>
      <c r="AG4301" s="217"/>
      <c r="AH4301" s="221">
        <v>0</v>
      </c>
      <c r="AI4301"/>
      <c r="AJ4301"/>
      <c r="AK4301" s="221">
        <v>0</v>
      </c>
      <c r="AL4301"/>
      <c r="AM4301" s="217"/>
      <c r="AN4301" s="221">
        <v>0</v>
      </c>
      <c r="AO4301"/>
      <c r="AP4301" s="217"/>
      <c r="AQ4301" s="221">
        <v>0</v>
      </c>
      <c r="AR4301"/>
      <c r="AS4301"/>
      <c r="AT4301">
        <v>2024</v>
      </c>
      <c r="AU4301" t="s">
        <v>15</v>
      </c>
      <c r="AV4301">
        <v>2</v>
      </c>
      <c r="AW4301" s="221">
        <v>472.11</v>
      </c>
      <c r="AX4301" s="221">
        <v>472.11</v>
      </c>
      <c r="AY4301" s="221">
        <v>0</v>
      </c>
      <c r="AZ4301" s="221">
        <v>0</v>
      </c>
    </row>
    <row r="4302" spans="1:52">
      <c r="A4302" t="s">
        <v>130</v>
      </c>
      <c r="B4302" t="s">
        <v>3</v>
      </c>
      <c r="C4302"/>
      <c r="D4302"/>
      <c r="E4302"/>
      <c r="F4302"/>
      <c r="G4302" t="s">
        <v>4139</v>
      </c>
      <c r="H4302"/>
      <c r="I4302" t="s">
        <v>1075</v>
      </c>
      <c r="J4302"/>
      <c r="K4302" s="217">
        <v>45219</v>
      </c>
      <c r="L4302"/>
      <c r="M4302"/>
      <c r="N4302" t="s">
        <v>29</v>
      </c>
      <c r="O4302"/>
      <c r="P4302"/>
      <c r="Q4302"/>
      <c r="R4302" s="221">
        <v>543.66105547336474</v>
      </c>
      <c r="S4302" s="217">
        <v>45235</v>
      </c>
      <c r="T4302" s="221">
        <v>543.66105547336474</v>
      </c>
      <c r="U4302"/>
      <c r="V4302" s="217">
        <v>45276</v>
      </c>
      <c r="W4302" s="221">
        <v>0</v>
      </c>
      <c r="X4302"/>
      <c r="Y4302"/>
      <c r="Z4302" s="221">
        <v>0</v>
      </c>
      <c r="AA4302"/>
      <c r="AB4302" s="221">
        <v>0</v>
      </c>
      <c r="AC4302"/>
      <c r="AD4302" s="217"/>
      <c r="AE4302" s="221">
        <v>0</v>
      </c>
      <c r="AF4302"/>
      <c r="AG4302" s="217"/>
      <c r="AH4302" s="221">
        <v>0</v>
      </c>
      <c r="AI4302"/>
      <c r="AJ4302"/>
      <c r="AK4302" s="221">
        <v>0</v>
      </c>
      <c r="AL4302"/>
      <c r="AM4302" s="217"/>
      <c r="AN4302" s="221">
        <v>0</v>
      </c>
      <c r="AO4302"/>
      <c r="AP4302" s="217"/>
      <c r="AQ4302" s="221">
        <v>0</v>
      </c>
      <c r="AR4302"/>
      <c r="AS4302"/>
      <c r="AT4302">
        <v>2023</v>
      </c>
      <c r="AU4302" t="s">
        <v>22</v>
      </c>
      <c r="AV4302">
        <v>4</v>
      </c>
      <c r="AW4302" s="221">
        <v>543.66</v>
      </c>
      <c r="AX4302" s="221">
        <v>543.66</v>
      </c>
      <c r="AY4302" s="221">
        <v>0</v>
      </c>
      <c r="AZ4302" s="221">
        <v>0</v>
      </c>
    </row>
    <row r="4303" spans="1:52">
      <c r="A4303" t="s">
        <v>80</v>
      </c>
      <c r="B4303" t="s">
        <v>5</v>
      </c>
      <c r="C4303"/>
      <c r="D4303"/>
      <c r="E4303"/>
      <c r="F4303"/>
      <c r="G4303" t="s">
        <v>4599</v>
      </c>
      <c r="H4303"/>
      <c r="I4303" t="s">
        <v>1783</v>
      </c>
      <c r="J4303"/>
      <c r="K4303" s="217">
        <v>45688</v>
      </c>
      <c r="L4303"/>
      <c r="M4303"/>
      <c r="N4303" t="s">
        <v>24</v>
      </c>
      <c r="O4303"/>
      <c r="P4303"/>
      <c r="Q4303"/>
      <c r="R4303" s="221">
        <v>1231.8309273927459</v>
      </c>
      <c r="S4303" s="217">
        <v>45700</v>
      </c>
      <c r="T4303" s="221">
        <v>1231.8309273927459</v>
      </c>
      <c r="U4303"/>
      <c r="V4303" s="217">
        <v>45733</v>
      </c>
      <c r="W4303" s="221">
        <v>0</v>
      </c>
      <c r="X4303"/>
      <c r="Y4303"/>
      <c r="Z4303" s="221">
        <v>0</v>
      </c>
      <c r="AA4303"/>
      <c r="AB4303" s="221">
        <v>0</v>
      </c>
      <c r="AC4303"/>
      <c r="AD4303" s="217"/>
      <c r="AE4303" s="221">
        <v>0</v>
      </c>
      <c r="AF4303"/>
      <c r="AG4303" s="217"/>
      <c r="AH4303" s="221">
        <v>0</v>
      </c>
      <c r="AI4303"/>
      <c r="AJ4303"/>
      <c r="AK4303" s="221">
        <v>0</v>
      </c>
      <c r="AL4303"/>
      <c r="AM4303" s="217"/>
      <c r="AN4303" s="221">
        <v>0</v>
      </c>
      <c r="AO4303"/>
      <c r="AP4303" s="217"/>
      <c r="AQ4303" s="221">
        <v>0</v>
      </c>
      <c r="AR4303"/>
      <c r="AS4303"/>
      <c r="AT4303">
        <v>2025</v>
      </c>
      <c r="AU4303" t="s">
        <v>13</v>
      </c>
      <c r="AV4303">
        <v>1</v>
      </c>
      <c r="AW4303" s="221">
        <v>1231.83</v>
      </c>
      <c r="AX4303" s="221">
        <v>1231.83</v>
      </c>
      <c r="AY4303" s="221">
        <v>0</v>
      </c>
      <c r="AZ4303" s="221">
        <v>0</v>
      </c>
    </row>
    <row r="4304" spans="1:52">
      <c r="A4304" t="s">
        <v>130</v>
      </c>
      <c r="B4304" t="s">
        <v>3</v>
      </c>
      <c r="C4304"/>
      <c r="D4304"/>
      <c r="E4304"/>
      <c r="F4304"/>
      <c r="G4304" t="s">
        <v>2074</v>
      </c>
      <c r="H4304"/>
      <c r="I4304" t="s">
        <v>2075</v>
      </c>
      <c r="J4304"/>
      <c r="K4304" s="217">
        <v>45585</v>
      </c>
      <c r="L4304"/>
      <c r="M4304"/>
      <c r="N4304" t="s">
        <v>29</v>
      </c>
      <c r="O4304"/>
      <c r="P4304"/>
      <c r="Q4304"/>
      <c r="R4304" s="221">
        <v>470.02228219987597</v>
      </c>
      <c r="S4304" s="217">
        <v>45609</v>
      </c>
      <c r="T4304" s="221">
        <v>470.02228219987597</v>
      </c>
      <c r="U4304"/>
      <c r="V4304" s="217">
        <v>45655</v>
      </c>
      <c r="W4304" s="221">
        <v>0</v>
      </c>
      <c r="X4304"/>
      <c r="Y4304"/>
      <c r="Z4304" s="221">
        <v>0</v>
      </c>
      <c r="AA4304"/>
      <c r="AB4304" s="221">
        <v>0</v>
      </c>
      <c r="AC4304"/>
      <c r="AD4304" s="217"/>
      <c r="AE4304" s="221">
        <v>0</v>
      </c>
      <c r="AF4304"/>
      <c r="AG4304" s="217"/>
      <c r="AH4304" s="221">
        <v>0</v>
      </c>
      <c r="AI4304"/>
      <c r="AJ4304"/>
      <c r="AK4304" s="221">
        <v>0</v>
      </c>
      <c r="AL4304"/>
      <c r="AM4304" s="217"/>
      <c r="AN4304" s="221">
        <v>0</v>
      </c>
      <c r="AO4304"/>
      <c r="AP4304" s="217"/>
      <c r="AQ4304" s="221">
        <v>0</v>
      </c>
      <c r="AR4304"/>
      <c r="AS4304"/>
      <c r="AT4304">
        <v>2024</v>
      </c>
      <c r="AU4304" t="s">
        <v>22</v>
      </c>
      <c r="AV4304">
        <v>4</v>
      </c>
      <c r="AW4304" s="221">
        <v>470.02</v>
      </c>
      <c r="AX4304" s="221">
        <v>470.02</v>
      </c>
      <c r="AY4304" s="221">
        <v>0</v>
      </c>
      <c r="AZ4304" s="221">
        <v>0</v>
      </c>
    </row>
    <row r="4305" spans="1:52">
      <c r="A4305" t="s">
        <v>130</v>
      </c>
      <c r="B4305" t="s">
        <v>3</v>
      </c>
      <c r="C4305"/>
      <c r="D4305"/>
      <c r="E4305"/>
      <c r="F4305"/>
      <c r="G4305" t="s">
        <v>2326</v>
      </c>
      <c r="H4305"/>
      <c r="I4305" t="s">
        <v>2327</v>
      </c>
      <c r="J4305"/>
      <c r="K4305" s="217">
        <v>44990</v>
      </c>
      <c r="L4305"/>
      <c r="M4305"/>
      <c r="N4305" t="s">
        <v>29</v>
      </c>
      <c r="O4305"/>
      <c r="P4305"/>
      <c r="Q4305"/>
      <c r="R4305" s="221">
        <v>541.18932394164608</v>
      </c>
      <c r="S4305" s="217">
        <v>45028</v>
      </c>
      <c r="T4305" s="221">
        <v>541.18932394164608</v>
      </c>
      <c r="U4305"/>
      <c r="V4305" s="217">
        <v>45072</v>
      </c>
      <c r="W4305" s="221">
        <v>0</v>
      </c>
      <c r="X4305"/>
      <c r="Y4305"/>
      <c r="Z4305" s="221">
        <v>0</v>
      </c>
      <c r="AA4305"/>
      <c r="AB4305" s="221">
        <v>0</v>
      </c>
      <c r="AC4305"/>
      <c r="AD4305" s="217"/>
      <c r="AE4305" s="221">
        <v>0</v>
      </c>
      <c r="AF4305"/>
      <c r="AG4305" s="217"/>
      <c r="AH4305" s="221">
        <v>0</v>
      </c>
      <c r="AI4305"/>
      <c r="AJ4305"/>
      <c r="AK4305" s="221">
        <v>0</v>
      </c>
      <c r="AL4305"/>
      <c r="AM4305" s="217"/>
      <c r="AN4305" s="221">
        <v>0</v>
      </c>
      <c r="AO4305"/>
      <c r="AP4305" s="217"/>
      <c r="AQ4305" s="221">
        <v>0</v>
      </c>
      <c r="AR4305"/>
      <c r="AS4305"/>
      <c r="AT4305">
        <v>2023</v>
      </c>
      <c r="AU4305" t="s">
        <v>15</v>
      </c>
      <c r="AV4305">
        <v>2</v>
      </c>
      <c r="AW4305" s="221">
        <v>541.19000000000005</v>
      </c>
      <c r="AX4305" s="221">
        <v>541.19000000000005</v>
      </c>
      <c r="AY4305" s="221">
        <v>0</v>
      </c>
      <c r="AZ4305" s="221">
        <v>0</v>
      </c>
    </row>
    <row r="4306" spans="1:52">
      <c r="A4306" t="s">
        <v>130</v>
      </c>
      <c r="B4306" t="s">
        <v>3</v>
      </c>
      <c r="C4306"/>
      <c r="D4306"/>
      <c r="E4306"/>
      <c r="F4306"/>
      <c r="G4306" t="s">
        <v>4600</v>
      </c>
      <c r="H4306"/>
      <c r="I4306" t="s">
        <v>4601</v>
      </c>
      <c r="J4306"/>
      <c r="K4306" s="217">
        <v>45271</v>
      </c>
      <c r="L4306"/>
      <c r="M4306"/>
      <c r="N4306" t="s">
        <v>29</v>
      </c>
      <c r="O4306"/>
      <c r="P4306"/>
      <c r="Q4306"/>
      <c r="R4306" s="221">
        <v>712.25147283158924</v>
      </c>
      <c r="S4306" s="217">
        <v>45282</v>
      </c>
      <c r="T4306" s="221">
        <v>712.25147283158924</v>
      </c>
      <c r="U4306"/>
      <c r="V4306" s="217">
        <v>45381</v>
      </c>
      <c r="W4306" s="221">
        <v>0</v>
      </c>
      <c r="X4306"/>
      <c r="Y4306"/>
      <c r="Z4306" s="221">
        <v>0</v>
      </c>
      <c r="AA4306"/>
      <c r="AB4306" s="221">
        <v>0</v>
      </c>
      <c r="AC4306"/>
      <c r="AD4306" s="217"/>
      <c r="AE4306" s="221">
        <v>0</v>
      </c>
      <c r="AF4306"/>
      <c r="AG4306" s="217"/>
      <c r="AH4306" s="221">
        <v>0</v>
      </c>
      <c r="AI4306"/>
      <c r="AJ4306"/>
      <c r="AK4306" s="221">
        <v>0</v>
      </c>
      <c r="AL4306"/>
      <c r="AM4306" s="217"/>
      <c r="AN4306" s="221">
        <v>0</v>
      </c>
      <c r="AO4306"/>
      <c r="AP4306" s="217"/>
      <c r="AQ4306" s="221">
        <v>0</v>
      </c>
      <c r="AR4306"/>
      <c r="AS4306"/>
      <c r="AT4306">
        <v>2024</v>
      </c>
      <c r="AU4306" t="s">
        <v>13</v>
      </c>
      <c r="AV4306">
        <v>1</v>
      </c>
      <c r="AW4306" s="221">
        <v>712.25</v>
      </c>
      <c r="AX4306" s="221">
        <v>712.25</v>
      </c>
      <c r="AY4306" s="221">
        <v>0</v>
      </c>
      <c r="AZ4306" s="221">
        <v>0</v>
      </c>
    </row>
    <row r="4307" spans="1:52">
      <c r="A4307" t="s">
        <v>77</v>
      </c>
      <c r="B4307" t="s">
        <v>7</v>
      </c>
      <c r="C4307"/>
      <c r="D4307"/>
      <c r="E4307"/>
      <c r="F4307"/>
      <c r="G4307" t="s">
        <v>4602</v>
      </c>
      <c r="H4307"/>
      <c r="I4307" t="s">
        <v>2727</v>
      </c>
      <c r="J4307"/>
      <c r="K4307" s="217">
        <v>45412</v>
      </c>
      <c r="L4307"/>
      <c r="M4307"/>
      <c r="N4307" t="s">
        <v>24</v>
      </c>
      <c r="O4307"/>
      <c r="P4307"/>
      <c r="Q4307"/>
      <c r="R4307" s="221">
        <v>1431.342888930564</v>
      </c>
      <c r="S4307" s="217">
        <v>45420</v>
      </c>
      <c r="T4307" s="221">
        <v>1431.342888930564</v>
      </c>
      <c r="U4307"/>
      <c r="V4307" s="217">
        <v>45468</v>
      </c>
      <c r="W4307" s="221">
        <v>0</v>
      </c>
      <c r="X4307"/>
      <c r="Y4307"/>
      <c r="Z4307" s="221">
        <v>0</v>
      </c>
      <c r="AA4307"/>
      <c r="AB4307" s="221">
        <v>0</v>
      </c>
      <c r="AC4307"/>
      <c r="AD4307" s="217"/>
      <c r="AE4307" s="221">
        <v>0</v>
      </c>
      <c r="AF4307"/>
      <c r="AG4307" s="217"/>
      <c r="AH4307" s="221">
        <v>0</v>
      </c>
      <c r="AI4307"/>
      <c r="AJ4307"/>
      <c r="AK4307" s="221">
        <v>0</v>
      </c>
      <c r="AL4307"/>
      <c r="AM4307" s="217"/>
      <c r="AN4307" s="221">
        <v>0</v>
      </c>
      <c r="AO4307"/>
      <c r="AP4307" s="217"/>
      <c r="AQ4307" s="221">
        <v>0</v>
      </c>
      <c r="AR4307"/>
      <c r="AS4307"/>
      <c r="AT4307">
        <v>2024</v>
      </c>
      <c r="AU4307" t="s">
        <v>16</v>
      </c>
      <c r="AV4307">
        <v>2</v>
      </c>
      <c r="AW4307" s="221">
        <v>1431.34</v>
      </c>
      <c r="AX4307" s="221">
        <v>1431.34</v>
      </c>
      <c r="AY4307" s="221">
        <v>0</v>
      </c>
      <c r="AZ4307" s="221">
        <v>0</v>
      </c>
    </row>
    <row r="4308" spans="1:52">
      <c r="A4308" t="s">
        <v>217</v>
      </c>
      <c r="B4308" t="s">
        <v>8</v>
      </c>
      <c r="C4308"/>
      <c r="D4308"/>
      <c r="E4308"/>
      <c r="F4308"/>
      <c r="G4308" t="s">
        <v>4603</v>
      </c>
      <c r="H4308"/>
      <c r="I4308" t="s">
        <v>4446</v>
      </c>
      <c r="J4308"/>
      <c r="K4308" s="217">
        <v>45288</v>
      </c>
      <c r="L4308"/>
      <c r="M4308"/>
      <c r="N4308" t="s">
        <v>28</v>
      </c>
      <c r="O4308"/>
      <c r="P4308"/>
      <c r="Q4308"/>
      <c r="R4308" s="221">
        <v>580.59334674428248</v>
      </c>
      <c r="S4308" s="217">
        <v>45306</v>
      </c>
      <c r="T4308" s="221">
        <v>580.59334674428248</v>
      </c>
      <c r="U4308"/>
      <c r="V4308" s="217">
        <v>45322</v>
      </c>
      <c r="W4308" s="221">
        <v>0</v>
      </c>
      <c r="X4308"/>
      <c r="Y4308"/>
      <c r="Z4308" s="221">
        <v>0</v>
      </c>
      <c r="AA4308"/>
      <c r="AB4308" s="221">
        <v>0</v>
      </c>
      <c r="AC4308"/>
      <c r="AD4308" s="217"/>
      <c r="AE4308" s="221">
        <v>0</v>
      </c>
      <c r="AF4308"/>
      <c r="AG4308" s="217"/>
      <c r="AH4308" s="221">
        <v>0</v>
      </c>
      <c r="AI4308"/>
      <c r="AJ4308"/>
      <c r="AK4308" s="221">
        <v>0</v>
      </c>
      <c r="AL4308"/>
      <c r="AM4308" s="217"/>
      <c r="AN4308" s="221">
        <v>0</v>
      </c>
      <c r="AO4308"/>
      <c r="AP4308" s="217"/>
      <c r="AQ4308" s="221">
        <v>0</v>
      </c>
      <c r="AR4308"/>
      <c r="AS4308"/>
      <c r="AT4308">
        <v>2024</v>
      </c>
      <c r="AU4308" t="s">
        <v>11</v>
      </c>
      <c r="AV4308">
        <v>1</v>
      </c>
      <c r="AW4308" s="221">
        <v>580.59</v>
      </c>
      <c r="AX4308" s="221">
        <v>580.59</v>
      </c>
      <c r="AY4308" s="221">
        <v>0</v>
      </c>
      <c r="AZ4308" s="221">
        <v>0</v>
      </c>
    </row>
    <row r="4309" spans="1:52">
      <c r="A4309" t="s">
        <v>80</v>
      </c>
      <c r="B4309" t="s">
        <v>5</v>
      </c>
      <c r="C4309"/>
      <c r="D4309"/>
      <c r="E4309"/>
      <c r="F4309"/>
      <c r="G4309" t="s">
        <v>4604</v>
      </c>
      <c r="H4309"/>
      <c r="I4309" t="s">
        <v>2809</v>
      </c>
      <c r="J4309"/>
      <c r="K4309" s="217">
        <v>45074</v>
      </c>
      <c r="L4309"/>
      <c r="M4309"/>
      <c r="N4309" t="s">
        <v>29</v>
      </c>
      <c r="O4309"/>
      <c r="P4309"/>
      <c r="Q4309"/>
      <c r="R4309" s="221">
        <v>310.99689948773602</v>
      </c>
      <c r="S4309" s="217">
        <v>45083</v>
      </c>
      <c r="T4309" s="221">
        <v>310.99689948773602</v>
      </c>
      <c r="U4309"/>
      <c r="V4309" s="217">
        <v>45118</v>
      </c>
      <c r="W4309" s="221">
        <v>0</v>
      </c>
      <c r="X4309"/>
      <c r="Y4309"/>
      <c r="Z4309" s="221">
        <v>0</v>
      </c>
      <c r="AA4309"/>
      <c r="AB4309" s="221">
        <v>0</v>
      </c>
      <c r="AC4309"/>
      <c r="AD4309" s="217"/>
      <c r="AE4309" s="221">
        <v>0</v>
      </c>
      <c r="AF4309"/>
      <c r="AG4309" s="217"/>
      <c r="AH4309" s="221">
        <v>0</v>
      </c>
      <c r="AI4309"/>
      <c r="AJ4309"/>
      <c r="AK4309" s="221">
        <v>0</v>
      </c>
      <c r="AL4309"/>
      <c r="AM4309" s="217"/>
      <c r="AN4309" s="221">
        <v>0</v>
      </c>
      <c r="AO4309"/>
      <c r="AP4309" s="217"/>
      <c r="AQ4309" s="221">
        <v>0</v>
      </c>
      <c r="AR4309"/>
      <c r="AS4309"/>
      <c r="AT4309">
        <v>2023</v>
      </c>
      <c r="AU4309" t="s">
        <v>17</v>
      </c>
      <c r="AV4309">
        <v>3</v>
      </c>
      <c r="AW4309" s="221">
        <v>311</v>
      </c>
      <c r="AX4309" s="221">
        <v>311</v>
      </c>
      <c r="AY4309" s="221">
        <v>0</v>
      </c>
      <c r="AZ4309" s="221">
        <v>0</v>
      </c>
    </row>
    <row r="4310" spans="1:52">
      <c r="A4310" t="s">
        <v>130</v>
      </c>
      <c r="B4310" t="s">
        <v>3</v>
      </c>
      <c r="C4310"/>
      <c r="D4310"/>
      <c r="E4310"/>
      <c r="F4310"/>
      <c r="G4310" t="s">
        <v>4139</v>
      </c>
      <c r="H4310"/>
      <c r="I4310" t="s">
        <v>1075</v>
      </c>
      <c r="J4310"/>
      <c r="K4310" s="217">
        <v>45219</v>
      </c>
      <c r="L4310"/>
      <c r="M4310"/>
      <c r="N4310" t="s">
        <v>29</v>
      </c>
      <c r="O4310"/>
      <c r="P4310"/>
      <c r="Q4310"/>
      <c r="R4310" s="221">
        <v>503.00282943947309</v>
      </c>
      <c r="S4310" s="217">
        <v>45235</v>
      </c>
      <c r="T4310" s="221">
        <v>503.00282943947309</v>
      </c>
      <c r="U4310"/>
      <c r="V4310" s="217">
        <v>45276</v>
      </c>
      <c r="W4310" s="221">
        <v>0</v>
      </c>
      <c r="X4310"/>
      <c r="Y4310"/>
      <c r="Z4310" s="221">
        <v>0</v>
      </c>
      <c r="AA4310"/>
      <c r="AB4310" s="221">
        <v>0</v>
      </c>
      <c r="AC4310"/>
      <c r="AD4310" s="217"/>
      <c r="AE4310" s="221">
        <v>0</v>
      </c>
      <c r="AF4310"/>
      <c r="AG4310" s="217"/>
      <c r="AH4310" s="221">
        <v>0</v>
      </c>
      <c r="AI4310"/>
      <c r="AJ4310"/>
      <c r="AK4310" s="221">
        <v>0</v>
      </c>
      <c r="AL4310"/>
      <c r="AM4310" s="217"/>
      <c r="AN4310" s="221">
        <v>0</v>
      </c>
      <c r="AO4310"/>
      <c r="AP4310" s="217"/>
      <c r="AQ4310" s="221">
        <v>0</v>
      </c>
      <c r="AR4310"/>
      <c r="AS4310"/>
      <c r="AT4310">
        <v>2023</v>
      </c>
      <c r="AU4310" t="s">
        <v>22</v>
      </c>
      <c r="AV4310">
        <v>4</v>
      </c>
      <c r="AW4310" s="221">
        <v>503</v>
      </c>
      <c r="AX4310" s="221">
        <v>503</v>
      </c>
      <c r="AY4310" s="221">
        <v>0</v>
      </c>
      <c r="AZ4310" s="221">
        <v>0</v>
      </c>
    </row>
    <row r="4311" spans="1:52">
      <c r="A4311" t="s">
        <v>80</v>
      </c>
      <c r="B4311" t="s">
        <v>5</v>
      </c>
      <c r="C4311"/>
      <c r="D4311"/>
      <c r="E4311"/>
      <c r="F4311"/>
      <c r="G4311" t="s">
        <v>4605</v>
      </c>
      <c r="H4311"/>
      <c r="I4311" t="s">
        <v>123</v>
      </c>
      <c r="J4311"/>
      <c r="K4311" s="217">
        <v>45524</v>
      </c>
      <c r="L4311"/>
      <c r="M4311"/>
      <c r="N4311" t="s">
        <v>28</v>
      </c>
      <c r="O4311"/>
      <c r="P4311"/>
      <c r="Q4311"/>
      <c r="R4311" s="221">
        <v>106.3069159919003</v>
      </c>
      <c r="S4311" s="217">
        <v>45548</v>
      </c>
      <c r="T4311" s="221">
        <v>106.3069159919003</v>
      </c>
      <c r="U4311"/>
      <c r="V4311" s="217">
        <v>45590</v>
      </c>
      <c r="W4311" s="221">
        <v>0</v>
      </c>
      <c r="X4311"/>
      <c r="Y4311"/>
      <c r="Z4311" s="221">
        <v>0</v>
      </c>
      <c r="AA4311"/>
      <c r="AB4311" s="221">
        <v>0</v>
      </c>
      <c r="AC4311"/>
      <c r="AD4311" s="217"/>
      <c r="AE4311" s="221">
        <v>0</v>
      </c>
      <c r="AF4311"/>
      <c r="AG4311" s="217"/>
      <c r="AH4311" s="221">
        <v>0</v>
      </c>
      <c r="AI4311"/>
      <c r="AJ4311"/>
      <c r="AK4311" s="221">
        <v>0</v>
      </c>
      <c r="AL4311"/>
      <c r="AM4311" s="217"/>
      <c r="AN4311" s="221">
        <v>0</v>
      </c>
      <c r="AO4311"/>
      <c r="AP4311" s="217"/>
      <c r="AQ4311" s="221">
        <v>0</v>
      </c>
      <c r="AR4311"/>
      <c r="AS4311"/>
      <c r="AT4311">
        <v>2024</v>
      </c>
      <c r="AU4311" t="s">
        <v>20</v>
      </c>
      <c r="AV4311">
        <v>4</v>
      </c>
      <c r="AW4311" s="221">
        <v>106.31</v>
      </c>
      <c r="AX4311" s="221">
        <v>106.31</v>
      </c>
      <c r="AY4311" s="221">
        <v>0</v>
      </c>
      <c r="AZ4311" s="221">
        <v>0</v>
      </c>
    </row>
    <row r="4312" spans="1:52">
      <c r="A4312" t="s">
        <v>130</v>
      </c>
      <c r="B4312" t="s">
        <v>3</v>
      </c>
      <c r="C4312"/>
      <c r="D4312"/>
      <c r="E4312"/>
      <c r="F4312"/>
      <c r="G4312" t="s">
        <v>4606</v>
      </c>
      <c r="H4312"/>
      <c r="I4312" t="s">
        <v>540</v>
      </c>
      <c r="J4312"/>
      <c r="K4312" s="217">
        <v>45182</v>
      </c>
      <c r="L4312"/>
      <c r="M4312"/>
      <c r="N4312" t="s">
        <v>29</v>
      </c>
      <c r="O4312"/>
      <c r="P4312"/>
      <c r="Q4312"/>
      <c r="R4312" s="221">
        <v>390.23278524572748</v>
      </c>
      <c r="S4312" s="217">
        <v>45199</v>
      </c>
      <c r="T4312" s="221">
        <v>390.23278524572748</v>
      </c>
      <c r="U4312"/>
      <c r="V4312" s="217">
        <v>45243</v>
      </c>
      <c r="W4312" s="221">
        <v>0</v>
      </c>
      <c r="X4312"/>
      <c r="Y4312"/>
      <c r="Z4312" s="221">
        <v>0</v>
      </c>
      <c r="AA4312"/>
      <c r="AB4312" s="221">
        <v>0</v>
      </c>
      <c r="AC4312"/>
      <c r="AD4312" s="217"/>
      <c r="AE4312" s="221">
        <v>0</v>
      </c>
      <c r="AF4312"/>
      <c r="AG4312" s="217"/>
      <c r="AH4312" s="221">
        <v>0</v>
      </c>
      <c r="AI4312"/>
      <c r="AJ4312"/>
      <c r="AK4312" s="221">
        <v>0</v>
      </c>
      <c r="AL4312"/>
      <c r="AM4312" s="217"/>
      <c r="AN4312" s="221">
        <v>0</v>
      </c>
      <c r="AO4312"/>
      <c r="AP4312" s="217"/>
      <c r="AQ4312" s="221">
        <v>0</v>
      </c>
      <c r="AR4312"/>
      <c r="AS4312"/>
      <c r="AT4312">
        <v>2023</v>
      </c>
      <c r="AU4312" t="s">
        <v>21</v>
      </c>
      <c r="AV4312">
        <v>4</v>
      </c>
      <c r="AW4312" s="221">
        <v>390.23</v>
      </c>
      <c r="AX4312" s="221">
        <v>390.23</v>
      </c>
      <c r="AY4312" s="221">
        <v>0</v>
      </c>
      <c r="AZ4312" s="221">
        <v>0</v>
      </c>
    </row>
    <row r="4313" spans="1:52">
      <c r="A4313" t="s">
        <v>217</v>
      </c>
      <c r="B4313" t="s">
        <v>8</v>
      </c>
      <c r="C4313"/>
      <c r="D4313"/>
      <c r="E4313"/>
      <c r="F4313"/>
      <c r="G4313" t="s">
        <v>4607</v>
      </c>
      <c r="H4313"/>
      <c r="I4313" t="s">
        <v>487</v>
      </c>
      <c r="J4313"/>
      <c r="K4313" s="217">
        <v>45389</v>
      </c>
      <c r="L4313"/>
      <c r="M4313"/>
      <c r="N4313" t="s">
        <v>24</v>
      </c>
      <c r="O4313"/>
      <c r="P4313"/>
      <c r="Q4313"/>
      <c r="R4313" s="221">
        <v>625.16968766882462</v>
      </c>
      <c r="S4313" s="217">
        <v>45404</v>
      </c>
      <c r="T4313" s="221">
        <v>625.16968766882462</v>
      </c>
      <c r="U4313"/>
      <c r="V4313" s="217">
        <v>45420</v>
      </c>
      <c r="W4313" s="221">
        <v>0</v>
      </c>
      <c r="X4313"/>
      <c r="Y4313"/>
      <c r="Z4313" s="221">
        <v>0</v>
      </c>
      <c r="AA4313"/>
      <c r="AB4313" s="221">
        <v>0</v>
      </c>
      <c r="AC4313"/>
      <c r="AD4313" s="217"/>
      <c r="AE4313" s="221">
        <v>0</v>
      </c>
      <c r="AF4313"/>
      <c r="AG4313" s="217"/>
      <c r="AH4313" s="221">
        <v>0</v>
      </c>
      <c r="AI4313"/>
      <c r="AJ4313"/>
      <c r="AK4313" s="221">
        <v>0</v>
      </c>
      <c r="AL4313"/>
      <c r="AM4313" s="217"/>
      <c r="AN4313" s="221">
        <v>0</v>
      </c>
      <c r="AO4313"/>
      <c r="AP4313" s="217"/>
      <c r="AQ4313" s="221">
        <v>0</v>
      </c>
      <c r="AR4313"/>
      <c r="AS4313"/>
      <c r="AT4313">
        <v>2024</v>
      </c>
      <c r="AU4313" t="s">
        <v>15</v>
      </c>
      <c r="AV4313">
        <v>2</v>
      </c>
      <c r="AW4313" s="221">
        <v>625.16999999999996</v>
      </c>
      <c r="AX4313" s="221">
        <v>625.16999999999996</v>
      </c>
      <c r="AY4313" s="221">
        <v>0</v>
      </c>
      <c r="AZ4313" s="221">
        <v>0</v>
      </c>
    </row>
    <row r="4314" spans="1:52">
      <c r="A4314" t="s">
        <v>80</v>
      </c>
      <c r="B4314" t="s">
        <v>5</v>
      </c>
      <c r="C4314"/>
      <c r="D4314"/>
      <c r="E4314"/>
      <c r="F4314"/>
      <c r="G4314" t="s">
        <v>4608</v>
      </c>
      <c r="H4314"/>
      <c r="I4314" t="s">
        <v>4609</v>
      </c>
      <c r="J4314"/>
      <c r="K4314" s="217">
        <v>45013</v>
      </c>
      <c r="L4314"/>
      <c r="M4314"/>
      <c r="N4314" t="s">
        <v>29</v>
      </c>
      <c r="O4314"/>
      <c r="P4314"/>
      <c r="Q4314"/>
      <c r="R4314" s="221">
        <v>850.04431681886456</v>
      </c>
      <c r="S4314" s="217">
        <v>45029</v>
      </c>
      <c r="T4314" s="221">
        <v>850.04431681886456</v>
      </c>
      <c r="U4314"/>
      <c r="V4314" s="217">
        <v>45077</v>
      </c>
      <c r="W4314" s="221">
        <v>0</v>
      </c>
      <c r="X4314"/>
      <c r="Y4314"/>
      <c r="Z4314" s="221">
        <v>0</v>
      </c>
      <c r="AA4314"/>
      <c r="AB4314" s="221">
        <v>0</v>
      </c>
      <c r="AC4314"/>
      <c r="AD4314" s="217"/>
      <c r="AE4314" s="221">
        <v>0</v>
      </c>
      <c r="AF4314"/>
      <c r="AG4314" s="217"/>
      <c r="AH4314" s="221">
        <v>0</v>
      </c>
      <c r="AI4314"/>
      <c r="AJ4314"/>
      <c r="AK4314" s="221">
        <v>0</v>
      </c>
      <c r="AL4314"/>
      <c r="AM4314" s="217"/>
      <c r="AN4314" s="221">
        <v>0</v>
      </c>
      <c r="AO4314"/>
      <c r="AP4314" s="217"/>
      <c r="AQ4314" s="221">
        <v>0</v>
      </c>
      <c r="AR4314"/>
      <c r="AS4314"/>
      <c r="AT4314">
        <v>2023</v>
      </c>
      <c r="AU4314" t="s">
        <v>15</v>
      </c>
      <c r="AV4314">
        <v>2</v>
      </c>
      <c r="AW4314" s="221">
        <v>850.04</v>
      </c>
      <c r="AX4314" s="221">
        <v>850.04</v>
      </c>
      <c r="AY4314" s="221">
        <v>0</v>
      </c>
      <c r="AZ4314" s="221">
        <v>0</v>
      </c>
    </row>
    <row r="4315" spans="1:52">
      <c r="A4315" t="s">
        <v>85</v>
      </c>
      <c r="B4315" t="s">
        <v>6</v>
      </c>
      <c r="C4315"/>
      <c r="D4315"/>
      <c r="E4315"/>
      <c r="F4315"/>
      <c r="G4315" t="s">
        <v>4610</v>
      </c>
      <c r="H4315"/>
      <c r="I4315" t="s">
        <v>1654</v>
      </c>
      <c r="J4315"/>
      <c r="K4315" s="217">
        <v>45000</v>
      </c>
      <c r="L4315"/>
      <c r="M4315"/>
      <c r="N4315" t="s">
        <v>24</v>
      </c>
      <c r="O4315"/>
      <c r="P4315"/>
      <c r="Q4315"/>
      <c r="R4315" s="221">
        <v>386.13491511571209</v>
      </c>
      <c r="S4315" s="217">
        <v>45024</v>
      </c>
      <c r="T4315" s="221">
        <v>386.13491511571209</v>
      </c>
      <c r="U4315"/>
      <c r="V4315" s="217">
        <v>45068</v>
      </c>
      <c r="W4315" s="221">
        <v>0</v>
      </c>
      <c r="X4315"/>
      <c r="Y4315"/>
      <c r="Z4315" s="221">
        <v>0</v>
      </c>
      <c r="AA4315"/>
      <c r="AB4315" s="221">
        <v>0</v>
      </c>
      <c r="AC4315"/>
      <c r="AD4315" s="217"/>
      <c r="AE4315" s="221">
        <v>0</v>
      </c>
      <c r="AF4315"/>
      <c r="AG4315" s="217"/>
      <c r="AH4315" s="221">
        <v>0</v>
      </c>
      <c r="AI4315"/>
      <c r="AJ4315"/>
      <c r="AK4315" s="221">
        <v>0</v>
      </c>
      <c r="AL4315"/>
      <c r="AM4315" s="217"/>
      <c r="AN4315" s="221">
        <v>0</v>
      </c>
      <c r="AO4315"/>
      <c r="AP4315" s="217"/>
      <c r="AQ4315" s="221">
        <v>0</v>
      </c>
      <c r="AR4315"/>
      <c r="AS4315"/>
      <c r="AT4315">
        <v>2023</v>
      </c>
      <c r="AU4315" t="s">
        <v>15</v>
      </c>
      <c r="AV4315">
        <v>2</v>
      </c>
      <c r="AW4315" s="221">
        <v>386.13</v>
      </c>
      <c r="AX4315" s="221">
        <v>386.13</v>
      </c>
      <c r="AY4315" s="221">
        <v>0</v>
      </c>
      <c r="AZ4315" s="221">
        <v>0</v>
      </c>
    </row>
    <row r="4316" spans="1:52">
      <c r="A4316" t="s">
        <v>80</v>
      </c>
      <c r="B4316" t="s">
        <v>5</v>
      </c>
      <c r="C4316"/>
      <c r="D4316"/>
      <c r="E4316"/>
      <c r="F4316"/>
      <c r="G4316" t="s">
        <v>4611</v>
      </c>
      <c r="H4316"/>
      <c r="I4316" t="s">
        <v>1176</v>
      </c>
      <c r="J4316"/>
      <c r="K4316" s="217">
        <v>45573</v>
      </c>
      <c r="L4316"/>
      <c r="M4316"/>
      <c r="N4316" t="s">
        <v>27</v>
      </c>
      <c r="O4316"/>
      <c r="P4316"/>
      <c r="Q4316"/>
      <c r="R4316" s="221">
        <v>318.60543082436419</v>
      </c>
      <c r="S4316" s="217">
        <v>45590</v>
      </c>
      <c r="T4316" s="221">
        <v>318.60543082436419</v>
      </c>
      <c r="U4316"/>
      <c r="V4316" s="217">
        <v>45638</v>
      </c>
      <c r="W4316" s="221">
        <v>0</v>
      </c>
      <c r="X4316"/>
      <c r="Y4316"/>
      <c r="Z4316" s="221">
        <v>0</v>
      </c>
      <c r="AA4316"/>
      <c r="AB4316" s="221">
        <v>0</v>
      </c>
      <c r="AC4316"/>
      <c r="AD4316" s="217"/>
      <c r="AE4316" s="221">
        <v>0</v>
      </c>
      <c r="AF4316"/>
      <c r="AG4316" s="217"/>
      <c r="AH4316" s="221">
        <v>0</v>
      </c>
      <c r="AI4316"/>
      <c r="AJ4316"/>
      <c r="AK4316" s="221">
        <v>0</v>
      </c>
      <c r="AL4316"/>
      <c r="AM4316" s="217"/>
      <c r="AN4316" s="221">
        <v>0</v>
      </c>
      <c r="AO4316"/>
      <c r="AP4316" s="217"/>
      <c r="AQ4316" s="221">
        <v>0</v>
      </c>
      <c r="AR4316"/>
      <c r="AS4316"/>
      <c r="AT4316">
        <v>2024</v>
      </c>
      <c r="AU4316" t="s">
        <v>22</v>
      </c>
      <c r="AV4316">
        <v>4</v>
      </c>
      <c r="AW4316" s="221">
        <v>318.61</v>
      </c>
      <c r="AX4316" s="221">
        <v>318.61</v>
      </c>
      <c r="AY4316" s="221">
        <v>0</v>
      </c>
      <c r="AZ4316" s="221">
        <v>0</v>
      </c>
    </row>
    <row r="4317" spans="1:52">
      <c r="A4317" t="s">
        <v>80</v>
      </c>
      <c r="B4317" t="s">
        <v>5</v>
      </c>
      <c r="C4317"/>
      <c r="D4317"/>
      <c r="E4317"/>
      <c r="F4317"/>
      <c r="G4317" t="s">
        <v>2184</v>
      </c>
      <c r="H4317"/>
      <c r="I4317" t="s">
        <v>2185</v>
      </c>
      <c r="J4317"/>
      <c r="K4317" s="217">
        <v>45257</v>
      </c>
      <c r="L4317"/>
      <c r="M4317"/>
      <c r="N4317" t="s">
        <v>24</v>
      </c>
      <c r="O4317"/>
      <c r="P4317"/>
      <c r="Q4317"/>
      <c r="R4317" s="221">
        <v>415.43077800723688</v>
      </c>
      <c r="S4317" s="217">
        <v>45265</v>
      </c>
      <c r="T4317" s="221">
        <v>415.43077800723688</v>
      </c>
      <c r="U4317"/>
      <c r="V4317" s="217">
        <v>45351</v>
      </c>
      <c r="W4317" s="221">
        <v>0</v>
      </c>
      <c r="X4317"/>
      <c r="Y4317"/>
      <c r="Z4317" s="221">
        <v>0</v>
      </c>
      <c r="AA4317"/>
      <c r="AB4317" s="221">
        <v>0</v>
      </c>
      <c r="AC4317"/>
      <c r="AD4317" s="217"/>
      <c r="AE4317" s="221">
        <v>0</v>
      </c>
      <c r="AF4317"/>
      <c r="AG4317" s="217"/>
      <c r="AH4317" s="221">
        <v>0</v>
      </c>
      <c r="AI4317"/>
      <c r="AJ4317"/>
      <c r="AK4317" s="221">
        <v>0</v>
      </c>
      <c r="AL4317"/>
      <c r="AM4317" s="217"/>
      <c r="AN4317" s="221">
        <v>0</v>
      </c>
      <c r="AO4317"/>
      <c r="AP4317" s="217"/>
      <c r="AQ4317" s="221">
        <v>0</v>
      </c>
      <c r="AR4317"/>
      <c r="AS4317"/>
      <c r="AT4317">
        <v>2024</v>
      </c>
      <c r="AU4317" t="s">
        <v>12</v>
      </c>
      <c r="AV4317">
        <v>1</v>
      </c>
      <c r="AW4317" s="221">
        <v>415.43</v>
      </c>
      <c r="AX4317" s="221">
        <v>415.43</v>
      </c>
      <c r="AY4317" s="221">
        <v>0</v>
      </c>
      <c r="AZ4317" s="221">
        <v>0</v>
      </c>
    </row>
    <row r="4318" spans="1:52">
      <c r="A4318" t="s">
        <v>80</v>
      </c>
      <c r="B4318" t="s">
        <v>5</v>
      </c>
      <c r="C4318"/>
      <c r="D4318"/>
      <c r="E4318"/>
      <c r="F4318"/>
      <c r="G4318" t="s">
        <v>4612</v>
      </c>
      <c r="H4318"/>
      <c r="I4318" t="s">
        <v>3701</v>
      </c>
      <c r="J4318"/>
      <c r="K4318" s="217">
        <v>45673</v>
      </c>
      <c r="L4318"/>
      <c r="M4318"/>
      <c r="N4318" t="s">
        <v>29</v>
      </c>
      <c r="O4318"/>
      <c r="P4318"/>
      <c r="Q4318"/>
      <c r="R4318" s="221">
        <v>505.27172529478912</v>
      </c>
      <c r="S4318" s="217">
        <v>45700</v>
      </c>
      <c r="T4318" s="221">
        <v>505.27172529478912</v>
      </c>
      <c r="U4318"/>
      <c r="V4318" s="217">
        <v>45733</v>
      </c>
      <c r="W4318" s="221">
        <v>0</v>
      </c>
      <c r="X4318"/>
      <c r="Y4318"/>
      <c r="Z4318" s="221">
        <v>0</v>
      </c>
      <c r="AA4318"/>
      <c r="AB4318" s="221">
        <v>0</v>
      </c>
      <c r="AC4318"/>
      <c r="AD4318" s="217"/>
      <c r="AE4318" s="221">
        <v>0</v>
      </c>
      <c r="AF4318"/>
      <c r="AG4318" s="217"/>
      <c r="AH4318" s="221">
        <v>0</v>
      </c>
      <c r="AI4318"/>
      <c r="AJ4318"/>
      <c r="AK4318" s="221">
        <v>0</v>
      </c>
      <c r="AL4318"/>
      <c r="AM4318" s="217"/>
      <c r="AN4318" s="221">
        <v>0</v>
      </c>
      <c r="AO4318"/>
      <c r="AP4318" s="217"/>
      <c r="AQ4318" s="221">
        <v>0</v>
      </c>
      <c r="AR4318"/>
      <c r="AS4318"/>
      <c r="AT4318">
        <v>2025</v>
      </c>
      <c r="AU4318" t="s">
        <v>13</v>
      </c>
      <c r="AV4318">
        <v>1</v>
      </c>
      <c r="AW4318" s="221">
        <v>505.27</v>
      </c>
      <c r="AX4318" s="221">
        <v>505.27</v>
      </c>
      <c r="AY4318" s="221">
        <v>0</v>
      </c>
      <c r="AZ4318" s="221">
        <v>0</v>
      </c>
    </row>
    <row r="4319" spans="1:52">
      <c r="A4319" t="s">
        <v>77</v>
      </c>
      <c r="B4319" t="s">
        <v>7</v>
      </c>
      <c r="C4319"/>
      <c r="D4319"/>
      <c r="E4319"/>
      <c r="F4319"/>
      <c r="G4319" t="s">
        <v>4613</v>
      </c>
      <c r="H4319"/>
      <c r="I4319" t="s">
        <v>4614</v>
      </c>
      <c r="J4319"/>
      <c r="K4319" s="217">
        <v>45442</v>
      </c>
      <c r="L4319"/>
      <c r="M4319"/>
      <c r="N4319" t="s">
        <v>29</v>
      </c>
      <c r="O4319"/>
      <c r="P4319"/>
      <c r="Q4319"/>
      <c r="R4319" s="221">
        <v>570.77032796801802</v>
      </c>
      <c r="S4319" s="217">
        <v>45453</v>
      </c>
      <c r="T4319" s="221">
        <v>570.77032796801802</v>
      </c>
      <c r="U4319"/>
      <c r="V4319" s="217">
        <v>45503</v>
      </c>
      <c r="W4319" s="221">
        <v>0</v>
      </c>
      <c r="X4319"/>
      <c r="Y4319"/>
      <c r="Z4319" s="221">
        <v>0</v>
      </c>
      <c r="AA4319"/>
      <c r="AB4319" s="221">
        <v>0</v>
      </c>
      <c r="AC4319"/>
      <c r="AD4319" s="217"/>
      <c r="AE4319" s="221">
        <v>0</v>
      </c>
      <c r="AF4319"/>
      <c r="AG4319" s="217"/>
      <c r="AH4319" s="221">
        <v>0</v>
      </c>
      <c r="AI4319"/>
      <c r="AJ4319"/>
      <c r="AK4319" s="221">
        <v>0</v>
      </c>
      <c r="AL4319"/>
      <c r="AM4319" s="217"/>
      <c r="AN4319" s="221">
        <v>0</v>
      </c>
      <c r="AO4319"/>
      <c r="AP4319" s="217"/>
      <c r="AQ4319" s="221">
        <v>0</v>
      </c>
      <c r="AR4319"/>
      <c r="AS4319"/>
      <c r="AT4319">
        <v>2024</v>
      </c>
      <c r="AU4319" t="s">
        <v>17</v>
      </c>
      <c r="AV4319">
        <v>3</v>
      </c>
      <c r="AW4319" s="221">
        <v>570.77</v>
      </c>
      <c r="AX4319" s="221">
        <v>570.77</v>
      </c>
      <c r="AY4319" s="221">
        <v>0</v>
      </c>
      <c r="AZ4319" s="221">
        <v>0</v>
      </c>
    </row>
    <row r="4320" spans="1:52">
      <c r="A4320" t="s">
        <v>74</v>
      </c>
      <c r="B4320" t="s">
        <v>10</v>
      </c>
      <c r="C4320"/>
      <c r="D4320"/>
      <c r="E4320"/>
      <c r="F4320"/>
      <c r="G4320" t="s">
        <v>4615</v>
      </c>
      <c r="H4320"/>
      <c r="I4320" t="s">
        <v>2374</v>
      </c>
      <c r="J4320"/>
      <c r="K4320" s="217">
        <v>45423</v>
      </c>
      <c r="L4320"/>
      <c r="M4320"/>
      <c r="N4320" t="s">
        <v>29</v>
      </c>
      <c r="O4320"/>
      <c r="P4320"/>
      <c r="Q4320"/>
      <c r="R4320" s="221">
        <v>432.91384305560911</v>
      </c>
      <c r="S4320" s="217">
        <v>45440</v>
      </c>
      <c r="T4320" s="221">
        <v>432.91384305560911</v>
      </c>
      <c r="U4320"/>
      <c r="V4320" s="217">
        <v>45467</v>
      </c>
      <c r="W4320" s="221">
        <v>0</v>
      </c>
      <c r="X4320"/>
      <c r="Y4320"/>
      <c r="Z4320" s="221">
        <v>0</v>
      </c>
      <c r="AA4320"/>
      <c r="AB4320" s="221">
        <v>0</v>
      </c>
      <c r="AC4320"/>
      <c r="AD4320" s="217"/>
      <c r="AE4320" s="221">
        <v>0</v>
      </c>
      <c r="AF4320"/>
      <c r="AG4320" s="217"/>
      <c r="AH4320" s="221">
        <v>0</v>
      </c>
      <c r="AI4320"/>
      <c r="AJ4320"/>
      <c r="AK4320" s="221">
        <v>0</v>
      </c>
      <c r="AL4320"/>
      <c r="AM4320" s="217"/>
      <c r="AN4320" s="221">
        <v>0</v>
      </c>
      <c r="AO4320"/>
      <c r="AP4320" s="217"/>
      <c r="AQ4320" s="221">
        <v>0</v>
      </c>
      <c r="AR4320"/>
      <c r="AS4320"/>
      <c r="AT4320">
        <v>2024</v>
      </c>
      <c r="AU4320" t="s">
        <v>16</v>
      </c>
      <c r="AV4320">
        <v>2</v>
      </c>
      <c r="AW4320" s="221">
        <v>432.91</v>
      </c>
      <c r="AX4320" s="221">
        <v>432.91</v>
      </c>
      <c r="AY4320" s="221">
        <v>0</v>
      </c>
      <c r="AZ4320" s="221">
        <v>0</v>
      </c>
    </row>
    <row r="4321" spans="1:52">
      <c r="A4321" t="s">
        <v>130</v>
      </c>
      <c r="B4321" t="s">
        <v>3</v>
      </c>
      <c r="C4321"/>
      <c r="D4321"/>
      <c r="E4321"/>
      <c r="F4321"/>
      <c r="G4321" t="s">
        <v>1522</v>
      </c>
      <c r="H4321"/>
      <c r="I4321" t="s">
        <v>1048</v>
      </c>
      <c r="J4321"/>
      <c r="K4321" s="217">
        <v>45199</v>
      </c>
      <c r="L4321"/>
      <c r="M4321"/>
      <c r="N4321" t="s">
        <v>27</v>
      </c>
      <c r="O4321"/>
      <c r="P4321"/>
      <c r="Q4321"/>
      <c r="R4321" s="221">
        <v>404.88583409004798</v>
      </c>
      <c r="S4321" s="217">
        <v>45201</v>
      </c>
      <c r="T4321" s="221">
        <v>404.88583409004798</v>
      </c>
      <c r="U4321"/>
      <c r="V4321" s="217">
        <v>45310</v>
      </c>
      <c r="W4321" s="221">
        <v>0</v>
      </c>
      <c r="X4321"/>
      <c r="Y4321"/>
      <c r="Z4321" s="221">
        <v>0</v>
      </c>
      <c r="AA4321"/>
      <c r="AB4321" s="221">
        <v>0</v>
      </c>
      <c r="AC4321"/>
      <c r="AD4321" s="217"/>
      <c r="AE4321" s="221">
        <v>0</v>
      </c>
      <c r="AF4321"/>
      <c r="AG4321" s="217"/>
      <c r="AH4321" s="221">
        <v>0</v>
      </c>
      <c r="AI4321"/>
      <c r="AJ4321"/>
      <c r="AK4321" s="221">
        <v>0</v>
      </c>
      <c r="AL4321"/>
      <c r="AM4321" s="217"/>
      <c r="AN4321" s="221">
        <v>0</v>
      </c>
      <c r="AO4321"/>
      <c r="AP4321" s="217"/>
      <c r="AQ4321" s="221">
        <v>0</v>
      </c>
      <c r="AR4321"/>
      <c r="AS4321"/>
      <c r="AT4321">
        <v>2024</v>
      </c>
      <c r="AU4321" t="s">
        <v>11</v>
      </c>
      <c r="AV4321">
        <v>1</v>
      </c>
      <c r="AW4321" s="221">
        <v>404.89</v>
      </c>
      <c r="AX4321" s="221">
        <v>404.89</v>
      </c>
      <c r="AY4321" s="221">
        <v>0</v>
      </c>
      <c r="AZ4321" s="221">
        <v>0</v>
      </c>
    </row>
    <row r="4322" spans="1:52">
      <c r="A4322" t="s">
        <v>77</v>
      </c>
      <c r="B4322" t="s">
        <v>7</v>
      </c>
      <c r="C4322"/>
      <c r="D4322"/>
      <c r="E4322"/>
      <c r="F4322"/>
      <c r="G4322" t="s">
        <v>4616</v>
      </c>
      <c r="H4322"/>
      <c r="I4322" t="s">
        <v>4617</v>
      </c>
      <c r="J4322"/>
      <c r="K4322" s="217">
        <v>45409</v>
      </c>
      <c r="L4322"/>
      <c r="M4322"/>
      <c r="N4322" t="s">
        <v>28</v>
      </c>
      <c r="O4322"/>
      <c r="P4322"/>
      <c r="Q4322"/>
      <c r="R4322" s="221">
        <v>492.23445836259037</v>
      </c>
      <c r="S4322" s="217">
        <v>45420</v>
      </c>
      <c r="T4322" s="221">
        <v>173.34687972993589</v>
      </c>
      <c r="U4322"/>
      <c r="V4322" s="217">
        <v>45480</v>
      </c>
      <c r="W4322" s="221">
        <v>318.88757863265448</v>
      </c>
      <c r="X4322"/>
      <c r="Y4322"/>
      <c r="Z4322" s="221">
        <v>19.252649731371271</v>
      </c>
      <c r="AA4322"/>
      <c r="AB4322" s="221">
        <v>0</v>
      </c>
      <c r="AC4322"/>
      <c r="AD4322" s="217"/>
      <c r="AE4322" s="221">
        <v>0</v>
      </c>
      <c r="AF4322"/>
      <c r="AG4322" s="217"/>
      <c r="AH4322" s="221">
        <v>0</v>
      </c>
      <c r="AI4322"/>
      <c r="AJ4322"/>
      <c r="AK4322" s="221">
        <v>0</v>
      </c>
      <c r="AL4322"/>
      <c r="AM4322" s="217"/>
      <c r="AN4322" s="221">
        <v>0</v>
      </c>
      <c r="AO4322"/>
      <c r="AP4322" s="217"/>
      <c r="AQ4322" s="221">
        <v>0</v>
      </c>
      <c r="AR4322"/>
      <c r="AS4322"/>
      <c r="AT4322">
        <v>2024</v>
      </c>
      <c r="AU4322" t="s">
        <v>17</v>
      </c>
      <c r="AV4322">
        <v>3</v>
      </c>
      <c r="AW4322" s="221">
        <v>492.23</v>
      </c>
      <c r="AX4322" s="221">
        <v>173.35</v>
      </c>
      <c r="AY4322" s="221">
        <v>318.89</v>
      </c>
      <c r="AZ4322" s="221">
        <v>-0.01</v>
      </c>
    </row>
    <row r="4323" spans="1:52">
      <c r="A4323" t="s">
        <v>77</v>
      </c>
      <c r="B4323" t="s">
        <v>7</v>
      </c>
      <c r="C4323"/>
      <c r="D4323"/>
      <c r="E4323"/>
      <c r="F4323"/>
      <c r="G4323" t="s">
        <v>4616</v>
      </c>
      <c r="H4323"/>
      <c r="I4323" t="s">
        <v>4617</v>
      </c>
      <c r="J4323"/>
      <c r="K4323" s="217">
        <v>45409</v>
      </c>
      <c r="L4323"/>
      <c r="M4323"/>
      <c r="N4323" t="s">
        <v>28</v>
      </c>
      <c r="O4323"/>
      <c r="P4323"/>
      <c r="Q4323"/>
      <c r="R4323" s="221">
        <v>516.99702628137049</v>
      </c>
      <c r="S4323" s="217">
        <v>45420</v>
      </c>
      <c r="T4323" s="221">
        <v>166.95368535810329</v>
      </c>
      <c r="U4323"/>
      <c r="V4323" s="217">
        <v>45480</v>
      </c>
      <c r="W4323" s="221">
        <v>350.04334092326712</v>
      </c>
      <c r="X4323"/>
      <c r="Y4323"/>
      <c r="Z4323" s="221">
        <v>18.98729459953395</v>
      </c>
      <c r="AA4323"/>
      <c r="AB4323" s="221">
        <v>0</v>
      </c>
      <c r="AC4323"/>
      <c r="AD4323" s="217"/>
      <c r="AE4323" s="221">
        <v>0</v>
      </c>
      <c r="AF4323"/>
      <c r="AG4323" s="217"/>
      <c r="AH4323" s="221">
        <v>0</v>
      </c>
      <c r="AI4323"/>
      <c r="AJ4323"/>
      <c r="AK4323" s="221">
        <v>0</v>
      </c>
      <c r="AL4323"/>
      <c r="AM4323" s="217"/>
      <c r="AN4323" s="221">
        <v>0</v>
      </c>
      <c r="AO4323"/>
      <c r="AP4323" s="217"/>
      <c r="AQ4323" s="221">
        <v>0</v>
      </c>
      <c r="AR4323"/>
      <c r="AS4323"/>
      <c r="AT4323">
        <v>2024</v>
      </c>
      <c r="AU4323" t="s">
        <v>17</v>
      </c>
      <c r="AV4323">
        <v>3</v>
      </c>
      <c r="AW4323" s="221">
        <v>517</v>
      </c>
      <c r="AX4323" s="221">
        <v>166.95</v>
      </c>
      <c r="AY4323" s="221">
        <v>350.04</v>
      </c>
      <c r="AZ4323" s="221">
        <v>0.01</v>
      </c>
    </row>
    <row r="4324" spans="1:52">
      <c r="A4324" t="s">
        <v>130</v>
      </c>
      <c r="B4324" t="s">
        <v>3</v>
      </c>
      <c r="C4324"/>
      <c r="D4324"/>
      <c r="E4324"/>
      <c r="F4324"/>
      <c r="G4324" t="s">
        <v>4618</v>
      </c>
      <c r="H4324"/>
      <c r="I4324" t="s">
        <v>4619</v>
      </c>
      <c r="J4324"/>
      <c r="K4324" s="217">
        <v>45232</v>
      </c>
      <c r="L4324"/>
      <c r="M4324"/>
      <c r="N4324" t="s">
        <v>24</v>
      </c>
      <c r="O4324"/>
      <c r="P4324"/>
      <c r="Q4324"/>
      <c r="R4324" s="221">
        <v>396.75460075258229</v>
      </c>
      <c r="S4324" s="217">
        <v>45260</v>
      </c>
      <c r="T4324" s="221">
        <v>396.75460075258229</v>
      </c>
      <c r="U4324"/>
      <c r="V4324" s="217">
        <v>45304</v>
      </c>
      <c r="W4324" s="221">
        <v>0</v>
      </c>
      <c r="X4324"/>
      <c r="Y4324"/>
      <c r="Z4324" s="221">
        <v>0</v>
      </c>
      <c r="AA4324"/>
      <c r="AB4324" s="221">
        <v>0</v>
      </c>
      <c r="AC4324"/>
      <c r="AD4324" s="217"/>
      <c r="AE4324" s="221">
        <v>0</v>
      </c>
      <c r="AF4324"/>
      <c r="AG4324" s="217"/>
      <c r="AH4324" s="221">
        <v>0</v>
      </c>
      <c r="AI4324"/>
      <c r="AJ4324"/>
      <c r="AK4324" s="221">
        <v>0</v>
      </c>
      <c r="AL4324"/>
      <c r="AM4324" s="217"/>
      <c r="AN4324" s="221">
        <v>0</v>
      </c>
      <c r="AO4324"/>
      <c r="AP4324" s="217"/>
      <c r="AQ4324" s="221">
        <v>0</v>
      </c>
      <c r="AR4324"/>
      <c r="AS4324"/>
      <c r="AT4324">
        <v>2024</v>
      </c>
      <c r="AU4324" t="s">
        <v>11</v>
      </c>
      <c r="AV4324">
        <v>1</v>
      </c>
      <c r="AW4324" s="221">
        <v>396.75</v>
      </c>
      <c r="AX4324" s="221">
        <v>396.75</v>
      </c>
      <c r="AY4324" s="221">
        <v>0</v>
      </c>
      <c r="AZ4324" s="221">
        <v>0</v>
      </c>
    </row>
    <row r="4325" spans="1:52">
      <c r="A4325" t="s">
        <v>74</v>
      </c>
      <c r="B4325" t="s">
        <v>10</v>
      </c>
      <c r="C4325"/>
      <c r="D4325"/>
      <c r="E4325"/>
      <c r="F4325"/>
      <c r="G4325" t="s">
        <v>4620</v>
      </c>
      <c r="H4325"/>
      <c r="I4325" t="s">
        <v>3461</v>
      </c>
      <c r="J4325"/>
      <c r="K4325" s="217">
        <v>45286</v>
      </c>
      <c r="L4325"/>
      <c r="M4325"/>
      <c r="N4325" t="s">
        <v>24</v>
      </c>
      <c r="O4325"/>
      <c r="P4325"/>
      <c r="Q4325"/>
      <c r="R4325" s="221">
        <v>444.83789828137299</v>
      </c>
      <c r="S4325" s="217">
        <v>45306</v>
      </c>
      <c r="T4325" s="221">
        <v>444.83789828137299</v>
      </c>
      <c r="U4325"/>
      <c r="V4325" s="217">
        <v>45334</v>
      </c>
      <c r="W4325" s="221">
        <v>0</v>
      </c>
      <c r="X4325"/>
      <c r="Y4325"/>
      <c r="Z4325" s="221">
        <v>0</v>
      </c>
      <c r="AA4325"/>
      <c r="AB4325" s="221">
        <v>0</v>
      </c>
      <c r="AC4325"/>
      <c r="AD4325" s="217"/>
      <c r="AE4325" s="221">
        <v>0</v>
      </c>
      <c r="AF4325"/>
      <c r="AG4325" s="217"/>
      <c r="AH4325" s="221">
        <v>0</v>
      </c>
      <c r="AI4325"/>
      <c r="AJ4325"/>
      <c r="AK4325" s="221">
        <v>0</v>
      </c>
      <c r="AL4325"/>
      <c r="AM4325" s="217"/>
      <c r="AN4325" s="221">
        <v>0</v>
      </c>
      <c r="AO4325"/>
      <c r="AP4325" s="217"/>
      <c r="AQ4325" s="221">
        <v>0</v>
      </c>
      <c r="AR4325"/>
      <c r="AS4325"/>
      <c r="AT4325">
        <v>2024</v>
      </c>
      <c r="AU4325" t="s">
        <v>12</v>
      </c>
      <c r="AV4325">
        <v>1</v>
      </c>
      <c r="AW4325" s="221">
        <v>444.84</v>
      </c>
      <c r="AX4325" s="221">
        <v>444.84</v>
      </c>
      <c r="AY4325" s="221">
        <v>0</v>
      </c>
      <c r="AZ4325" s="221">
        <v>0</v>
      </c>
    </row>
    <row r="4326" spans="1:52">
      <c r="A4326" t="s">
        <v>80</v>
      </c>
      <c r="B4326" t="s">
        <v>5</v>
      </c>
      <c r="C4326"/>
      <c r="D4326"/>
      <c r="E4326"/>
      <c r="F4326"/>
      <c r="G4326" t="s">
        <v>4621</v>
      </c>
      <c r="H4326"/>
      <c r="I4326" t="s">
        <v>4622</v>
      </c>
      <c r="J4326"/>
      <c r="K4326" s="217">
        <v>45590</v>
      </c>
      <c r="L4326"/>
      <c r="M4326"/>
      <c r="N4326" t="s">
        <v>29</v>
      </c>
      <c r="O4326"/>
      <c r="P4326"/>
      <c r="Q4326"/>
      <c r="R4326" s="221">
        <v>365.63888432182921</v>
      </c>
      <c r="S4326" s="217">
        <v>45609</v>
      </c>
      <c r="T4326" s="221">
        <v>365.63888432182921</v>
      </c>
      <c r="U4326"/>
      <c r="V4326" s="217">
        <v>45637</v>
      </c>
      <c r="W4326" s="221">
        <v>0</v>
      </c>
      <c r="X4326"/>
      <c r="Y4326"/>
      <c r="Z4326" s="221">
        <v>0</v>
      </c>
      <c r="AA4326"/>
      <c r="AB4326" s="221">
        <v>0</v>
      </c>
      <c r="AC4326"/>
      <c r="AD4326" s="217"/>
      <c r="AE4326" s="221">
        <v>0</v>
      </c>
      <c r="AF4326"/>
      <c r="AG4326" s="217"/>
      <c r="AH4326" s="221">
        <v>0</v>
      </c>
      <c r="AI4326"/>
      <c r="AJ4326"/>
      <c r="AK4326" s="221">
        <v>0</v>
      </c>
      <c r="AL4326"/>
      <c r="AM4326" s="217"/>
      <c r="AN4326" s="221">
        <v>0</v>
      </c>
      <c r="AO4326"/>
      <c r="AP4326" s="217"/>
      <c r="AQ4326" s="221">
        <v>0</v>
      </c>
      <c r="AR4326"/>
      <c r="AS4326"/>
      <c r="AT4326">
        <v>2024</v>
      </c>
      <c r="AU4326" t="s">
        <v>22</v>
      </c>
      <c r="AV4326">
        <v>4</v>
      </c>
      <c r="AW4326" s="221">
        <v>365.64</v>
      </c>
      <c r="AX4326" s="221">
        <v>365.64</v>
      </c>
      <c r="AY4326" s="221">
        <v>0</v>
      </c>
      <c r="AZ4326" s="221">
        <v>0</v>
      </c>
    </row>
    <row r="4327" spans="1:52">
      <c r="A4327" t="s">
        <v>130</v>
      </c>
      <c r="B4327" t="s">
        <v>3</v>
      </c>
      <c r="C4327"/>
      <c r="D4327"/>
      <c r="E4327"/>
      <c r="F4327"/>
      <c r="G4327" t="s">
        <v>4623</v>
      </c>
      <c r="H4327"/>
      <c r="I4327" t="s">
        <v>3684</v>
      </c>
      <c r="J4327"/>
      <c r="K4327" s="217">
        <v>45200</v>
      </c>
      <c r="L4327"/>
      <c r="M4327"/>
      <c r="N4327" t="s">
        <v>24</v>
      </c>
      <c r="O4327"/>
      <c r="P4327"/>
      <c r="Q4327"/>
      <c r="R4327" s="221">
        <v>247.91355320153821</v>
      </c>
      <c r="S4327" s="217">
        <v>45235</v>
      </c>
      <c r="T4327" s="221">
        <v>247.91355320153821</v>
      </c>
      <c r="U4327"/>
      <c r="V4327" s="217">
        <v>45273</v>
      </c>
      <c r="W4327" s="221">
        <v>0</v>
      </c>
      <c r="X4327"/>
      <c r="Y4327"/>
      <c r="Z4327" s="221">
        <v>0</v>
      </c>
      <c r="AA4327"/>
      <c r="AB4327" s="221">
        <v>0</v>
      </c>
      <c r="AC4327"/>
      <c r="AD4327" s="217"/>
      <c r="AE4327" s="221">
        <v>0</v>
      </c>
      <c r="AF4327"/>
      <c r="AG4327" s="217"/>
      <c r="AH4327" s="221">
        <v>0</v>
      </c>
      <c r="AI4327"/>
      <c r="AJ4327"/>
      <c r="AK4327" s="221">
        <v>0</v>
      </c>
      <c r="AL4327"/>
      <c r="AM4327" s="217"/>
      <c r="AN4327" s="221">
        <v>0</v>
      </c>
      <c r="AO4327"/>
      <c r="AP4327" s="217"/>
      <c r="AQ4327" s="221">
        <v>0</v>
      </c>
      <c r="AR4327"/>
      <c r="AS4327"/>
      <c r="AT4327">
        <v>2023</v>
      </c>
      <c r="AU4327" t="s">
        <v>22</v>
      </c>
      <c r="AV4327">
        <v>4</v>
      </c>
      <c r="AW4327" s="221">
        <v>247.91</v>
      </c>
      <c r="AX4327" s="221">
        <v>247.91</v>
      </c>
      <c r="AY4327" s="221">
        <v>0</v>
      </c>
      <c r="AZ4327" s="221">
        <v>0</v>
      </c>
    </row>
    <row r="4328" spans="1:52">
      <c r="A4328" t="s">
        <v>80</v>
      </c>
      <c r="B4328" t="s">
        <v>5</v>
      </c>
      <c r="C4328"/>
      <c r="D4328"/>
      <c r="E4328"/>
      <c r="F4328"/>
      <c r="G4328" t="s">
        <v>4624</v>
      </c>
      <c r="H4328"/>
      <c r="I4328" t="s">
        <v>1035</v>
      </c>
      <c r="J4328"/>
      <c r="K4328" s="217">
        <v>45104</v>
      </c>
      <c r="L4328"/>
      <c r="M4328"/>
      <c r="N4328" t="s">
        <v>29</v>
      </c>
      <c r="O4328"/>
      <c r="P4328"/>
      <c r="Q4328"/>
      <c r="R4328" s="221">
        <v>421.45801070237292</v>
      </c>
      <c r="S4328" s="217">
        <v>45118</v>
      </c>
      <c r="T4328" s="221">
        <v>421.45801070237292</v>
      </c>
      <c r="U4328"/>
      <c r="V4328" s="217">
        <v>45161</v>
      </c>
      <c r="W4328" s="221">
        <v>0</v>
      </c>
      <c r="X4328"/>
      <c r="Y4328"/>
      <c r="Z4328" s="221">
        <v>0</v>
      </c>
      <c r="AA4328"/>
      <c r="AB4328" s="221">
        <v>0</v>
      </c>
      <c r="AC4328"/>
      <c r="AD4328" s="217"/>
      <c r="AE4328" s="221">
        <v>0</v>
      </c>
      <c r="AF4328"/>
      <c r="AG4328" s="217"/>
      <c r="AH4328" s="221">
        <v>0</v>
      </c>
      <c r="AI4328"/>
      <c r="AJ4328"/>
      <c r="AK4328" s="221">
        <v>0</v>
      </c>
      <c r="AL4328"/>
      <c r="AM4328" s="217"/>
      <c r="AN4328" s="221">
        <v>0</v>
      </c>
      <c r="AO4328"/>
      <c r="AP4328" s="217"/>
      <c r="AQ4328" s="221">
        <v>0</v>
      </c>
      <c r="AR4328"/>
      <c r="AS4328"/>
      <c r="AT4328">
        <v>2023</v>
      </c>
      <c r="AU4328" t="s">
        <v>18</v>
      </c>
      <c r="AV4328">
        <v>3</v>
      </c>
      <c r="AW4328" s="221">
        <v>421.46</v>
      </c>
      <c r="AX4328" s="221">
        <v>421.46</v>
      </c>
      <c r="AY4328" s="221">
        <v>0</v>
      </c>
      <c r="AZ4328" s="221">
        <v>0</v>
      </c>
    </row>
    <row r="4329" spans="1:52">
      <c r="A4329" t="s">
        <v>80</v>
      </c>
      <c r="B4329" t="s">
        <v>5</v>
      </c>
      <c r="C4329"/>
      <c r="D4329"/>
      <c r="E4329"/>
      <c r="F4329"/>
      <c r="G4329" t="s">
        <v>4624</v>
      </c>
      <c r="H4329"/>
      <c r="I4329" t="s">
        <v>1035</v>
      </c>
      <c r="J4329"/>
      <c r="K4329" s="217">
        <v>45104</v>
      </c>
      <c r="L4329"/>
      <c r="M4329"/>
      <c r="N4329" t="s">
        <v>29</v>
      </c>
      <c r="O4329"/>
      <c r="P4329"/>
      <c r="Q4329"/>
      <c r="R4329" s="221">
        <v>531.20634941960066</v>
      </c>
      <c r="S4329" s="217">
        <v>45118</v>
      </c>
      <c r="T4329" s="221">
        <v>531.20634941960066</v>
      </c>
      <c r="U4329"/>
      <c r="V4329" s="217">
        <v>45161</v>
      </c>
      <c r="W4329" s="221">
        <v>0</v>
      </c>
      <c r="X4329"/>
      <c r="Y4329"/>
      <c r="Z4329" s="221">
        <v>0</v>
      </c>
      <c r="AA4329"/>
      <c r="AB4329" s="221">
        <v>0</v>
      </c>
      <c r="AC4329"/>
      <c r="AD4329" s="217"/>
      <c r="AE4329" s="221">
        <v>0</v>
      </c>
      <c r="AF4329"/>
      <c r="AG4329" s="217"/>
      <c r="AH4329" s="221">
        <v>0</v>
      </c>
      <c r="AI4329"/>
      <c r="AJ4329"/>
      <c r="AK4329" s="221">
        <v>0</v>
      </c>
      <c r="AL4329"/>
      <c r="AM4329" s="217"/>
      <c r="AN4329" s="221">
        <v>0</v>
      </c>
      <c r="AO4329"/>
      <c r="AP4329" s="217"/>
      <c r="AQ4329" s="221">
        <v>0</v>
      </c>
      <c r="AR4329"/>
      <c r="AS4329"/>
      <c r="AT4329">
        <v>2023</v>
      </c>
      <c r="AU4329" t="s">
        <v>18</v>
      </c>
      <c r="AV4329">
        <v>3</v>
      </c>
      <c r="AW4329" s="221">
        <v>531.21</v>
      </c>
      <c r="AX4329" s="221">
        <v>531.21</v>
      </c>
      <c r="AY4329" s="221">
        <v>0</v>
      </c>
      <c r="AZ4329" s="221">
        <v>0</v>
      </c>
    </row>
    <row r="4330" spans="1:52">
      <c r="A4330" t="s">
        <v>80</v>
      </c>
      <c r="B4330" t="s">
        <v>5</v>
      </c>
      <c r="C4330"/>
      <c r="D4330"/>
      <c r="E4330"/>
      <c r="F4330"/>
      <c r="G4330" t="s">
        <v>1336</v>
      </c>
      <c r="H4330"/>
      <c r="I4330" t="s">
        <v>1207</v>
      </c>
      <c r="J4330"/>
      <c r="K4330" s="217">
        <v>45080</v>
      </c>
      <c r="L4330"/>
      <c r="M4330"/>
      <c r="N4330" t="s">
        <v>29</v>
      </c>
      <c r="O4330"/>
      <c r="P4330"/>
      <c r="Q4330"/>
      <c r="R4330" s="221">
        <v>575.26527416348063</v>
      </c>
      <c r="S4330" s="217">
        <v>45118</v>
      </c>
      <c r="T4330" s="221">
        <v>575.26527416348063</v>
      </c>
      <c r="U4330"/>
      <c r="V4330" s="217">
        <v>45161</v>
      </c>
      <c r="W4330" s="221">
        <v>0</v>
      </c>
      <c r="X4330"/>
      <c r="Y4330"/>
      <c r="Z4330" s="221">
        <v>0</v>
      </c>
      <c r="AA4330"/>
      <c r="AB4330" s="221">
        <v>0</v>
      </c>
      <c r="AC4330"/>
      <c r="AD4330" s="217"/>
      <c r="AE4330" s="221">
        <v>0</v>
      </c>
      <c r="AF4330"/>
      <c r="AG4330" s="217"/>
      <c r="AH4330" s="221">
        <v>0</v>
      </c>
      <c r="AI4330"/>
      <c r="AJ4330"/>
      <c r="AK4330" s="221">
        <v>0</v>
      </c>
      <c r="AL4330"/>
      <c r="AM4330" s="217"/>
      <c r="AN4330" s="221">
        <v>0</v>
      </c>
      <c r="AO4330"/>
      <c r="AP4330" s="217"/>
      <c r="AQ4330" s="221">
        <v>0</v>
      </c>
      <c r="AR4330"/>
      <c r="AS4330"/>
      <c r="AT4330">
        <v>2023</v>
      </c>
      <c r="AU4330" t="s">
        <v>18</v>
      </c>
      <c r="AV4330">
        <v>3</v>
      </c>
      <c r="AW4330" s="221">
        <v>575.27</v>
      </c>
      <c r="AX4330" s="221">
        <v>575.27</v>
      </c>
      <c r="AY4330" s="221">
        <v>0</v>
      </c>
      <c r="AZ4330" s="221">
        <v>0</v>
      </c>
    </row>
    <row r="4331" spans="1:52">
      <c r="A4331" t="s">
        <v>130</v>
      </c>
      <c r="B4331" t="s">
        <v>3</v>
      </c>
      <c r="C4331"/>
      <c r="D4331"/>
      <c r="E4331"/>
      <c r="F4331"/>
      <c r="G4331" t="s">
        <v>4625</v>
      </c>
      <c r="H4331"/>
      <c r="I4331" t="s">
        <v>135</v>
      </c>
      <c r="J4331"/>
      <c r="K4331" s="217">
        <v>45514</v>
      </c>
      <c r="L4331"/>
      <c r="M4331"/>
      <c r="N4331" t="s">
        <v>27</v>
      </c>
      <c r="O4331"/>
      <c r="P4331"/>
      <c r="Q4331"/>
      <c r="R4331" s="221">
        <v>813.25592586176219</v>
      </c>
      <c r="S4331" s="217">
        <v>45548</v>
      </c>
      <c r="T4331" s="221">
        <v>813.25592586176219</v>
      </c>
      <c r="U4331"/>
      <c r="V4331" s="217">
        <v>45587</v>
      </c>
      <c r="W4331" s="221">
        <v>0</v>
      </c>
      <c r="X4331"/>
      <c r="Y4331"/>
      <c r="Z4331" s="221">
        <v>0</v>
      </c>
      <c r="AA4331"/>
      <c r="AB4331" s="221">
        <v>0</v>
      </c>
      <c r="AC4331"/>
      <c r="AD4331" s="217"/>
      <c r="AE4331" s="221">
        <v>0</v>
      </c>
      <c r="AF4331"/>
      <c r="AG4331" s="217"/>
      <c r="AH4331" s="221">
        <v>0</v>
      </c>
      <c r="AI4331"/>
      <c r="AJ4331"/>
      <c r="AK4331" s="221">
        <v>0</v>
      </c>
      <c r="AL4331"/>
      <c r="AM4331" s="217"/>
      <c r="AN4331" s="221">
        <v>0</v>
      </c>
      <c r="AO4331"/>
      <c r="AP4331" s="217"/>
      <c r="AQ4331" s="221">
        <v>0</v>
      </c>
      <c r="AR4331"/>
      <c r="AS4331"/>
      <c r="AT4331">
        <v>2024</v>
      </c>
      <c r="AU4331" t="s">
        <v>20</v>
      </c>
      <c r="AV4331">
        <v>4</v>
      </c>
      <c r="AW4331" s="221">
        <v>813.26</v>
      </c>
      <c r="AX4331" s="221">
        <v>813.26</v>
      </c>
      <c r="AY4331" s="221">
        <v>0</v>
      </c>
      <c r="AZ4331" s="221">
        <v>0</v>
      </c>
    </row>
    <row r="4332" spans="1:52">
      <c r="A4332" t="s">
        <v>130</v>
      </c>
      <c r="B4332" t="s">
        <v>3</v>
      </c>
      <c r="C4332"/>
      <c r="D4332"/>
      <c r="E4332"/>
      <c r="F4332"/>
      <c r="G4332" t="s">
        <v>3442</v>
      </c>
      <c r="H4332"/>
      <c r="I4332" t="s">
        <v>2991</v>
      </c>
      <c r="J4332"/>
      <c r="K4332" s="217">
        <v>45217</v>
      </c>
      <c r="L4332"/>
      <c r="M4332"/>
      <c r="N4332" t="s">
        <v>24</v>
      </c>
      <c r="O4332"/>
      <c r="P4332"/>
      <c r="Q4332"/>
      <c r="R4332" s="221">
        <v>1452.125445539664</v>
      </c>
      <c r="S4332" s="217">
        <v>45235</v>
      </c>
      <c r="T4332" s="221">
        <v>1452.125445539664</v>
      </c>
      <c r="U4332"/>
      <c r="V4332" s="217">
        <v>45279</v>
      </c>
      <c r="W4332" s="221">
        <v>0</v>
      </c>
      <c r="X4332"/>
      <c r="Y4332"/>
      <c r="Z4332" s="221">
        <v>0</v>
      </c>
      <c r="AA4332"/>
      <c r="AB4332" s="221">
        <v>0</v>
      </c>
      <c r="AC4332"/>
      <c r="AD4332" s="217"/>
      <c r="AE4332" s="221">
        <v>0</v>
      </c>
      <c r="AF4332"/>
      <c r="AG4332" s="217"/>
      <c r="AH4332" s="221">
        <v>0</v>
      </c>
      <c r="AI4332"/>
      <c r="AJ4332"/>
      <c r="AK4332" s="221">
        <v>0</v>
      </c>
      <c r="AL4332"/>
      <c r="AM4332" s="217"/>
      <c r="AN4332" s="221">
        <v>0</v>
      </c>
      <c r="AO4332"/>
      <c r="AP4332" s="217"/>
      <c r="AQ4332" s="221">
        <v>0</v>
      </c>
      <c r="AR4332"/>
      <c r="AS4332"/>
      <c r="AT4332">
        <v>2023</v>
      </c>
      <c r="AU4332" t="s">
        <v>22</v>
      </c>
      <c r="AV4332">
        <v>4</v>
      </c>
      <c r="AW4332" s="221">
        <v>1452.13</v>
      </c>
      <c r="AX4332" s="221">
        <v>1452.13</v>
      </c>
      <c r="AY4332" s="221">
        <v>0</v>
      </c>
      <c r="AZ4332" s="221">
        <v>0</v>
      </c>
    </row>
    <row r="4333" spans="1:52">
      <c r="A4333" t="s">
        <v>130</v>
      </c>
      <c r="B4333" t="s">
        <v>3</v>
      </c>
      <c r="C4333"/>
      <c r="D4333"/>
      <c r="E4333"/>
      <c r="F4333"/>
      <c r="G4333" t="s">
        <v>4260</v>
      </c>
      <c r="H4333"/>
      <c r="I4333" t="s">
        <v>428</v>
      </c>
      <c r="J4333"/>
      <c r="K4333" s="217">
        <v>45076</v>
      </c>
      <c r="L4333"/>
      <c r="M4333"/>
      <c r="N4333" t="s">
        <v>24</v>
      </c>
      <c r="O4333"/>
      <c r="P4333"/>
      <c r="Q4333"/>
      <c r="R4333" s="221">
        <v>469.87298440199271</v>
      </c>
      <c r="S4333" s="217">
        <v>45086</v>
      </c>
      <c r="T4333" s="221">
        <v>469.87298440199271</v>
      </c>
      <c r="U4333"/>
      <c r="V4333" s="217">
        <v>45122</v>
      </c>
      <c r="W4333" s="221">
        <v>0</v>
      </c>
      <c r="X4333"/>
      <c r="Y4333"/>
      <c r="Z4333" s="221">
        <v>0</v>
      </c>
      <c r="AA4333"/>
      <c r="AB4333" s="221">
        <v>0</v>
      </c>
      <c r="AC4333"/>
      <c r="AD4333" s="217"/>
      <c r="AE4333" s="221">
        <v>0</v>
      </c>
      <c r="AF4333"/>
      <c r="AG4333" s="217"/>
      <c r="AH4333" s="221">
        <v>0</v>
      </c>
      <c r="AI4333"/>
      <c r="AJ4333"/>
      <c r="AK4333" s="221">
        <v>0</v>
      </c>
      <c r="AL4333"/>
      <c r="AM4333" s="217"/>
      <c r="AN4333" s="221">
        <v>0</v>
      </c>
      <c r="AO4333"/>
      <c r="AP4333" s="217"/>
      <c r="AQ4333" s="221">
        <v>0</v>
      </c>
      <c r="AR4333"/>
      <c r="AS4333"/>
      <c r="AT4333">
        <v>2023</v>
      </c>
      <c r="AU4333" t="s">
        <v>17</v>
      </c>
      <c r="AV4333">
        <v>3</v>
      </c>
      <c r="AW4333" s="221">
        <v>469.87</v>
      </c>
      <c r="AX4333" s="221">
        <v>469.87</v>
      </c>
      <c r="AY4333" s="221">
        <v>0</v>
      </c>
      <c r="AZ4333" s="221">
        <v>0</v>
      </c>
    </row>
    <row r="4334" spans="1:52">
      <c r="A4334" t="s">
        <v>80</v>
      </c>
      <c r="B4334" t="s">
        <v>5</v>
      </c>
      <c r="C4334"/>
      <c r="D4334"/>
      <c r="E4334"/>
      <c r="F4334"/>
      <c r="G4334" t="s">
        <v>4626</v>
      </c>
      <c r="H4334"/>
      <c r="I4334" t="s">
        <v>2377</v>
      </c>
      <c r="J4334"/>
      <c r="K4334" s="217">
        <v>45574</v>
      </c>
      <c r="L4334"/>
      <c r="M4334"/>
      <c r="N4334" t="s">
        <v>29</v>
      </c>
      <c r="O4334"/>
      <c r="P4334"/>
      <c r="Q4334"/>
      <c r="R4334" s="221">
        <v>508.86216003271261</v>
      </c>
      <c r="S4334" s="217">
        <v>45590</v>
      </c>
      <c r="T4334" s="221">
        <v>508.86216003271261</v>
      </c>
      <c r="U4334"/>
      <c r="V4334" s="217">
        <v>45621</v>
      </c>
      <c r="W4334" s="221">
        <v>0</v>
      </c>
      <c r="X4334"/>
      <c r="Y4334"/>
      <c r="Z4334" s="221">
        <v>0</v>
      </c>
      <c r="AA4334"/>
      <c r="AB4334" s="221">
        <v>0</v>
      </c>
      <c r="AC4334"/>
      <c r="AD4334" s="217"/>
      <c r="AE4334" s="221">
        <v>0</v>
      </c>
      <c r="AF4334"/>
      <c r="AG4334" s="217"/>
      <c r="AH4334" s="221">
        <v>0</v>
      </c>
      <c r="AI4334"/>
      <c r="AJ4334"/>
      <c r="AK4334" s="221">
        <v>0</v>
      </c>
      <c r="AL4334"/>
      <c r="AM4334" s="217"/>
      <c r="AN4334" s="221">
        <v>0</v>
      </c>
      <c r="AO4334"/>
      <c r="AP4334" s="217"/>
      <c r="AQ4334" s="221">
        <v>0</v>
      </c>
      <c r="AR4334"/>
      <c r="AS4334"/>
      <c r="AT4334">
        <v>2024</v>
      </c>
      <c r="AU4334" t="s">
        <v>21</v>
      </c>
      <c r="AV4334">
        <v>4</v>
      </c>
      <c r="AW4334" s="221">
        <v>508.86</v>
      </c>
      <c r="AX4334" s="221">
        <v>508.86</v>
      </c>
      <c r="AY4334" s="221">
        <v>0</v>
      </c>
      <c r="AZ4334" s="221">
        <v>0</v>
      </c>
    </row>
    <row r="4335" spans="1:52">
      <c r="A4335" t="s">
        <v>130</v>
      </c>
      <c r="B4335" t="s">
        <v>3</v>
      </c>
      <c r="C4335"/>
      <c r="D4335"/>
      <c r="E4335"/>
      <c r="F4335"/>
      <c r="G4335" t="s">
        <v>4627</v>
      </c>
      <c r="H4335"/>
      <c r="I4335" t="s">
        <v>895</v>
      </c>
      <c r="J4335"/>
      <c r="K4335" s="217">
        <v>45643</v>
      </c>
      <c r="L4335"/>
      <c r="M4335"/>
      <c r="N4335" t="s">
        <v>29</v>
      </c>
      <c r="O4335"/>
      <c r="P4335"/>
      <c r="Q4335"/>
      <c r="R4335" s="221">
        <v>563.89710886943533</v>
      </c>
      <c r="S4335" s="217">
        <v>45667</v>
      </c>
      <c r="T4335" s="221">
        <v>563.89710886943533</v>
      </c>
      <c r="U4335"/>
      <c r="V4335" s="217">
        <v>45694</v>
      </c>
      <c r="W4335" s="221">
        <v>0</v>
      </c>
      <c r="X4335"/>
      <c r="Y4335"/>
      <c r="Z4335" s="221">
        <v>0</v>
      </c>
      <c r="AA4335"/>
      <c r="AB4335" s="221">
        <v>0</v>
      </c>
      <c r="AC4335"/>
      <c r="AD4335" s="217"/>
      <c r="AE4335" s="221">
        <v>0</v>
      </c>
      <c r="AF4335"/>
      <c r="AG4335" s="217"/>
      <c r="AH4335" s="221">
        <v>0</v>
      </c>
      <c r="AI4335"/>
      <c r="AJ4335"/>
      <c r="AK4335" s="221">
        <v>0</v>
      </c>
      <c r="AL4335"/>
      <c r="AM4335" s="217"/>
      <c r="AN4335" s="221">
        <v>0</v>
      </c>
      <c r="AO4335"/>
      <c r="AP4335" s="217"/>
      <c r="AQ4335" s="221">
        <v>0</v>
      </c>
      <c r="AR4335"/>
      <c r="AS4335"/>
      <c r="AT4335">
        <v>2025</v>
      </c>
      <c r="AU4335" t="s">
        <v>12</v>
      </c>
      <c r="AV4335">
        <v>1</v>
      </c>
      <c r="AW4335" s="221">
        <v>563.9</v>
      </c>
      <c r="AX4335" s="221">
        <v>563.9</v>
      </c>
      <c r="AY4335" s="221">
        <v>0</v>
      </c>
      <c r="AZ4335" s="221">
        <v>0</v>
      </c>
    </row>
    <row r="4336" spans="1:52">
      <c r="A4336" t="s">
        <v>130</v>
      </c>
      <c r="B4336" t="s">
        <v>3</v>
      </c>
      <c r="C4336"/>
      <c r="D4336"/>
      <c r="E4336"/>
      <c r="F4336"/>
      <c r="G4336" t="s">
        <v>4627</v>
      </c>
      <c r="H4336"/>
      <c r="I4336" t="s">
        <v>895</v>
      </c>
      <c r="J4336"/>
      <c r="K4336" s="217">
        <v>45643</v>
      </c>
      <c r="L4336"/>
      <c r="M4336"/>
      <c r="N4336" t="s">
        <v>29</v>
      </c>
      <c r="O4336"/>
      <c r="P4336"/>
      <c r="Q4336"/>
      <c r="R4336" s="221">
        <v>460.15179816372489</v>
      </c>
      <c r="S4336" s="217">
        <v>45667</v>
      </c>
      <c r="T4336" s="221">
        <v>460.15179816372489</v>
      </c>
      <c r="U4336"/>
      <c r="V4336" s="217">
        <v>45694</v>
      </c>
      <c r="W4336" s="221">
        <v>0</v>
      </c>
      <c r="X4336"/>
      <c r="Y4336"/>
      <c r="Z4336" s="221">
        <v>0</v>
      </c>
      <c r="AA4336"/>
      <c r="AB4336" s="221">
        <v>0</v>
      </c>
      <c r="AC4336"/>
      <c r="AD4336" s="217"/>
      <c r="AE4336" s="221">
        <v>0</v>
      </c>
      <c r="AF4336"/>
      <c r="AG4336" s="217"/>
      <c r="AH4336" s="221">
        <v>0</v>
      </c>
      <c r="AI4336"/>
      <c r="AJ4336"/>
      <c r="AK4336" s="221">
        <v>0</v>
      </c>
      <c r="AL4336"/>
      <c r="AM4336" s="217"/>
      <c r="AN4336" s="221">
        <v>0</v>
      </c>
      <c r="AO4336"/>
      <c r="AP4336" s="217"/>
      <c r="AQ4336" s="221">
        <v>0</v>
      </c>
      <c r="AR4336"/>
      <c r="AS4336"/>
      <c r="AT4336">
        <v>2025</v>
      </c>
      <c r="AU4336" t="s">
        <v>12</v>
      </c>
      <c r="AV4336">
        <v>1</v>
      </c>
      <c r="AW4336" s="221">
        <v>460.15</v>
      </c>
      <c r="AX4336" s="221">
        <v>460.15</v>
      </c>
      <c r="AY4336" s="221">
        <v>0</v>
      </c>
      <c r="AZ4336" s="221">
        <v>0</v>
      </c>
    </row>
    <row r="4337" spans="1:52">
      <c r="A4337" t="s">
        <v>130</v>
      </c>
      <c r="B4337" t="s">
        <v>3</v>
      </c>
      <c r="C4337"/>
      <c r="D4337"/>
      <c r="E4337"/>
      <c r="F4337"/>
      <c r="G4337" t="s">
        <v>4627</v>
      </c>
      <c r="H4337"/>
      <c r="I4337" t="s">
        <v>895</v>
      </c>
      <c r="J4337"/>
      <c r="K4337" s="217">
        <v>45643</v>
      </c>
      <c r="L4337"/>
      <c r="M4337"/>
      <c r="N4337" t="s">
        <v>29</v>
      </c>
      <c r="O4337"/>
      <c r="P4337"/>
      <c r="Q4337"/>
      <c r="R4337" s="221">
        <v>572.72854590630209</v>
      </c>
      <c r="S4337" s="217">
        <v>45667</v>
      </c>
      <c r="T4337" s="221">
        <v>572.72854590630209</v>
      </c>
      <c r="U4337"/>
      <c r="V4337" s="217">
        <v>45694</v>
      </c>
      <c r="W4337" s="221">
        <v>0</v>
      </c>
      <c r="X4337"/>
      <c r="Y4337"/>
      <c r="Z4337" s="221">
        <v>0</v>
      </c>
      <c r="AA4337"/>
      <c r="AB4337" s="221">
        <v>0</v>
      </c>
      <c r="AC4337"/>
      <c r="AD4337" s="217"/>
      <c r="AE4337" s="221">
        <v>0</v>
      </c>
      <c r="AF4337"/>
      <c r="AG4337" s="217"/>
      <c r="AH4337" s="221">
        <v>0</v>
      </c>
      <c r="AI4337"/>
      <c r="AJ4337"/>
      <c r="AK4337" s="221">
        <v>0</v>
      </c>
      <c r="AL4337"/>
      <c r="AM4337" s="217"/>
      <c r="AN4337" s="221">
        <v>0</v>
      </c>
      <c r="AO4337"/>
      <c r="AP4337" s="217"/>
      <c r="AQ4337" s="221">
        <v>0</v>
      </c>
      <c r="AR4337"/>
      <c r="AS4337"/>
      <c r="AT4337">
        <v>2025</v>
      </c>
      <c r="AU4337" t="s">
        <v>12</v>
      </c>
      <c r="AV4337">
        <v>1</v>
      </c>
      <c r="AW4337" s="221">
        <v>572.73</v>
      </c>
      <c r="AX4337" s="221">
        <v>572.73</v>
      </c>
      <c r="AY4337" s="221">
        <v>0</v>
      </c>
      <c r="AZ4337" s="221">
        <v>0</v>
      </c>
    </row>
    <row r="4338" spans="1:52">
      <c r="A4338" t="s">
        <v>217</v>
      </c>
      <c r="B4338" t="s">
        <v>8</v>
      </c>
      <c r="C4338"/>
      <c r="D4338"/>
      <c r="E4338"/>
      <c r="F4338"/>
      <c r="G4338" t="s">
        <v>4628</v>
      </c>
      <c r="H4338"/>
      <c r="I4338" t="s">
        <v>2032</v>
      </c>
      <c r="J4338"/>
      <c r="K4338" s="217">
        <v>45201</v>
      </c>
      <c r="L4338"/>
      <c r="M4338"/>
      <c r="N4338" t="s">
        <v>25</v>
      </c>
      <c r="O4338"/>
      <c r="P4338"/>
      <c r="Q4338"/>
      <c r="R4338" s="221">
        <v>367.03644961743981</v>
      </c>
      <c r="S4338" s="217">
        <v>45238</v>
      </c>
      <c r="T4338" s="221">
        <v>367.03644961743981</v>
      </c>
      <c r="U4338"/>
      <c r="V4338" s="217">
        <v>45271</v>
      </c>
      <c r="W4338" s="221">
        <v>0</v>
      </c>
      <c r="X4338"/>
      <c r="Y4338"/>
      <c r="Z4338" s="221">
        <v>0</v>
      </c>
      <c r="AA4338"/>
      <c r="AB4338" s="221">
        <v>0</v>
      </c>
      <c r="AC4338"/>
      <c r="AD4338" s="217"/>
      <c r="AE4338" s="221">
        <v>0</v>
      </c>
      <c r="AF4338"/>
      <c r="AG4338" s="217"/>
      <c r="AH4338" s="221">
        <v>0</v>
      </c>
      <c r="AI4338"/>
      <c r="AJ4338"/>
      <c r="AK4338" s="221">
        <v>0</v>
      </c>
      <c r="AL4338"/>
      <c r="AM4338" s="217"/>
      <c r="AN4338" s="221">
        <v>0</v>
      </c>
      <c r="AO4338"/>
      <c r="AP4338" s="217"/>
      <c r="AQ4338" s="221">
        <v>0</v>
      </c>
      <c r="AR4338"/>
      <c r="AS4338"/>
      <c r="AT4338">
        <v>2023</v>
      </c>
      <c r="AU4338" t="s">
        <v>22</v>
      </c>
      <c r="AV4338">
        <v>4</v>
      </c>
      <c r="AW4338" s="221">
        <v>367.04</v>
      </c>
      <c r="AX4338" s="221">
        <v>367.04</v>
      </c>
      <c r="AY4338" s="221">
        <v>0</v>
      </c>
      <c r="AZ4338" s="221">
        <v>0</v>
      </c>
    </row>
    <row r="4339" spans="1:52">
      <c r="A4339" t="s">
        <v>130</v>
      </c>
      <c r="B4339" t="s">
        <v>3</v>
      </c>
      <c r="C4339"/>
      <c r="D4339"/>
      <c r="E4339"/>
      <c r="F4339"/>
      <c r="G4339" t="s">
        <v>4334</v>
      </c>
      <c r="H4339"/>
      <c r="I4339" t="s">
        <v>4335</v>
      </c>
      <c r="J4339"/>
      <c r="K4339" s="217">
        <v>45045</v>
      </c>
      <c r="L4339"/>
      <c r="M4339"/>
      <c r="N4339" t="s">
        <v>29</v>
      </c>
      <c r="O4339"/>
      <c r="P4339"/>
      <c r="Q4339"/>
      <c r="R4339" s="221">
        <v>405.93891690878291</v>
      </c>
      <c r="S4339" s="217">
        <v>45054</v>
      </c>
      <c r="T4339" s="221">
        <v>405.93891690878291</v>
      </c>
      <c r="U4339"/>
      <c r="V4339" s="217">
        <v>45099</v>
      </c>
      <c r="W4339" s="221">
        <v>0</v>
      </c>
      <c r="X4339"/>
      <c r="Y4339"/>
      <c r="Z4339" s="221">
        <v>0</v>
      </c>
      <c r="AA4339"/>
      <c r="AB4339" s="221">
        <v>0</v>
      </c>
      <c r="AC4339"/>
      <c r="AD4339" s="217"/>
      <c r="AE4339" s="221">
        <v>0</v>
      </c>
      <c r="AF4339"/>
      <c r="AG4339" s="217"/>
      <c r="AH4339" s="221">
        <v>0</v>
      </c>
      <c r="AI4339"/>
      <c r="AJ4339"/>
      <c r="AK4339" s="221">
        <v>0</v>
      </c>
      <c r="AL4339"/>
      <c r="AM4339" s="217"/>
      <c r="AN4339" s="221">
        <v>0</v>
      </c>
      <c r="AO4339"/>
      <c r="AP4339" s="217"/>
      <c r="AQ4339" s="221">
        <v>0</v>
      </c>
      <c r="AR4339"/>
      <c r="AS4339"/>
      <c r="AT4339">
        <v>2023</v>
      </c>
      <c r="AU4339" t="s">
        <v>16</v>
      </c>
      <c r="AV4339">
        <v>2</v>
      </c>
      <c r="AW4339" s="221">
        <v>405.94</v>
      </c>
      <c r="AX4339" s="221">
        <v>405.94</v>
      </c>
      <c r="AY4339" s="221">
        <v>0</v>
      </c>
      <c r="AZ4339" s="221">
        <v>0</v>
      </c>
    </row>
    <row r="4340" spans="1:52">
      <c r="A4340" t="s">
        <v>130</v>
      </c>
      <c r="B4340" t="s">
        <v>3</v>
      </c>
      <c r="C4340"/>
      <c r="D4340"/>
      <c r="E4340"/>
      <c r="F4340"/>
      <c r="G4340" t="s">
        <v>3939</v>
      </c>
      <c r="H4340"/>
      <c r="I4340" t="s">
        <v>3940</v>
      </c>
      <c r="J4340"/>
      <c r="K4340" s="217">
        <v>45189</v>
      </c>
      <c r="L4340"/>
      <c r="M4340"/>
      <c r="N4340" t="s">
        <v>29</v>
      </c>
      <c r="O4340"/>
      <c r="P4340"/>
      <c r="Q4340"/>
      <c r="R4340" s="221">
        <v>480.72514581454737</v>
      </c>
      <c r="S4340" s="217">
        <v>45199</v>
      </c>
      <c r="T4340" s="221">
        <v>480.72514581454737</v>
      </c>
      <c r="U4340"/>
      <c r="V4340" s="217">
        <v>45243</v>
      </c>
      <c r="W4340" s="221">
        <v>0</v>
      </c>
      <c r="X4340"/>
      <c r="Y4340"/>
      <c r="Z4340" s="221">
        <v>0</v>
      </c>
      <c r="AA4340"/>
      <c r="AB4340" s="221">
        <v>0</v>
      </c>
      <c r="AC4340"/>
      <c r="AD4340" s="217"/>
      <c r="AE4340" s="221">
        <v>0</v>
      </c>
      <c r="AF4340"/>
      <c r="AG4340" s="217"/>
      <c r="AH4340" s="221">
        <v>0</v>
      </c>
      <c r="AI4340"/>
      <c r="AJ4340"/>
      <c r="AK4340" s="221">
        <v>0</v>
      </c>
      <c r="AL4340"/>
      <c r="AM4340" s="217"/>
      <c r="AN4340" s="221">
        <v>0</v>
      </c>
      <c r="AO4340"/>
      <c r="AP4340" s="217"/>
      <c r="AQ4340" s="221">
        <v>0</v>
      </c>
      <c r="AR4340"/>
      <c r="AS4340"/>
      <c r="AT4340">
        <v>2023</v>
      </c>
      <c r="AU4340" t="s">
        <v>21</v>
      </c>
      <c r="AV4340">
        <v>4</v>
      </c>
      <c r="AW4340" s="221">
        <v>480.73</v>
      </c>
      <c r="AX4340" s="221">
        <v>480.73</v>
      </c>
      <c r="AY4340" s="221">
        <v>0</v>
      </c>
      <c r="AZ4340" s="221">
        <v>0</v>
      </c>
    </row>
    <row r="4341" spans="1:52">
      <c r="A4341" t="s">
        <v>217</v>
      </c>
      <c r="B4341" t="s">
        <v>8</v>
      </c>
      <c r="C4341"/>
      <c r="D4341"/>
      <c r="E4341"/>
      <c r="F4341"/>
      <c r="G4341" t="s">
        <v>1070</v>
      </c>
      <c r="H4341"/>
      <c r="I4341" t="s">
        <v>708</v>
      </c>
      <c r="J4341"/>
      <c r="K4341" s="217">
        <v>45153</v>
      </c>
      <c r="L4341"/>
      <c r="M4341"/>
      <c r="N4341" t="s">
        <v>29</v>
      </c>
      <c r="O4341"/>
      <c r="P4341"/>
      <c r="Q4341"/>
      <c r="R4341" s="221">
        <v>105.8141995821324</v>
      </c>
      <c r="S4341" s="217">
        <v>45180</v>
      </c>
      <c r="T4341" s="221">
        <v>105.8141995821324</v>
      </c>
      <c r="U4341"/>
      <c r="V4341" s="217">
        <v>45247</v>
      </c>
      <c r="W4341" s="221">
        <v>0</v>
      </c>
      <c r="X4341"/>
      <c r="Y4341"/>
      <c r="Z4341" s="221">
        <v>0</v>
      </c>
      <c r="AA4341"/>
      <c r="AB4341" s="221">
        <v>0</v>
      </c>
      <c r="AC4341"/>
      <c r="AD4341" s="217"/>
      <c r="AE4341" s="221">
        <v>0</v>
      </c>
      <c r="AF4341"/>
      <c r="AG4341" s="217"/>
      <c r="AH4341" s="221">
        <v>0</v>
      </c>
      <c r="AI4341"/>
      <c r="AJ4341"/>
      <c r="AK4341" s="221">
        <v>0</v>
      </c>
      <c r="AL4341"/>
      <c r="AM4341" s="217"/>
      <c r="AN4341" s="221">
        <v>0</v>
      </c>
      <c r="AO4341"/>
      <c r="AP4341" s="217"/>
      <c r="AQ4341" s="221">
        <v>0</v>
      </c>
      <c r="AR4341"/>
      <c r="AS4341"/>
      <c r="AT4341">
        <v>2023</v>
      </c>
      <c r="AU4341" t="s">
        <v>21</v>
      </c>
      <c r="AV4341">
        <v>4</v>
      </c>
      <c r="AW4341" s="221">
        <v>105.81</v>
      </c>
      <c r="AX4341" s="221">
        <v>105.81</v>
      </c>
      <c r="AY4341" s="221">
        <v>0</v>
      </c>
      <c r="AZ4341" s="221">
        <v>0</v>
      </c>
    </row>
    <row r="4342" spans="1:52">
      <c r="A4342" t="s">
        <v>80</v>
      </c>
      <c r="B4342" t="s">
        <v>5</v>
      </c>
      <c r="C4342"/>
      <c r="D4342"/>
      <c r="E4342"/>
      <c r="F4342"/>
      <c r="G4342" t="s">
        <v>4629</v>
      </c>
      <c r="H4342"/>
      <c r="I4342" t="s">
        <v>4630</v>
      </c>
      <c r="J4342"/>
      <c r="K4342" s="217">
        <v>45561</v>
      </c>
      <c r="L4342"/>
      <c r="M4342"/>
      <c r="N4342" t="s">
        <v>24</v>
      </c>
      <c r="O4342"/>
      <c r="P4342"/>
      <c r="Q4342"/>
      <c r="R4342" s="221">
        <v>393.29939654806839</v>
      </c>
      <c r="S4342" s="217">
        <v>45574</v>
      </c>
      <c r="T4342" s="221">
        <v>393.29939654806839</v>
      </c>
      <c r="U4342"/>
      <c r="V4342" s="217">
        <v>45596</v>
      </c>
      <c r="W4342" s="221">
        <v>0</v>
      </c>
      <c r="X4342"/>
      <c r="Y4342"/>
      <c r="Z4342" s="221">
        <v>0</v>
      </c>
      <c r="AA4342"/>
      <c r="AB4342" s="221">
        <v>0</v>
      </c>
      <c r="AC4342"/>
      <c r="AD4342" s="217"/>
      <c r="AE4342" s="221">
        <v>0</v>
      </c>
      <c r="AF4342"/>
      <c r="AG4342" s="217"/>
      <c r="AH4342" s="221">
        <v>0</v>
      </c>
      <c r="AI4342"/>
      <c r="AJ4342"/>
      <c r="AK4342" s="221">
        <v>0</v>
      </c>
      <c r="AL4342"/>
      <c r="AM4342" s="217"/>
      <c r="AN4342" s="221">
        <v>0</v>
      </c>
      <c r="AO4342"/>
      <c r="AP4342" s="217"/>
      <c r="AQ4342" s="221">
        <v>0</v>
      </c>
      <c r="AR4342"/>
      <c r="AS4342"/>
      <c r="AT4342">
        <v>2024</v>
      </c>
      <c r="AU4342" t="s">
        <v>20</v>
      </c>
      <c r="AV4342">
        <v>4</v>
      </c>
      <c r="AW4342" s="221">
        <v>393.3</v>
      </c>
      <c r="AX4342" s="221">
        <v>393.3</v>
      </c>
      <c r="AY4342" s="221">
        <v>0</v>
      </c>
      <c r="AZ4342" s="221">
        <v>0</v>
      </c>
    </row>
    <row r="4343" spans="1:52">
      <c r="A4343" t="s">
        <v>217</v>
      </c>
      <c r="B4343" t="s">
        <v>8</v>
      </c>
      <c r="C4343"/>
      <c r="D4343"/>
      <c r="E4343"/>
      <c r="F4343"/>
      <c r="G4343" t="s">
        <v>4631</v>
      </c>
      <c r="H4343"/>
      <c r="I4343" t="s">
        <v>3160</v>
      </c>
      <c r="J4343"/>
      <c r="K4343" s="217">
        <v>45139</v>
      </c>
      <c r="L4343"/>
      <c r="M4343"/>
      <c r="N4343" t="s">
        <v>27</v>
      </c>
      <c r="O4343"/>
      <c r="P4343"/>
      <c r="Q4343"/>
      <c r="R4343" s="221">
        <v>516.71628657746908</v>
      </c>
      <c r="S4343" s="217">
        <v>45180</v>
      </c>
      <c r="T4343" s="221">
        <v>516.71628657746908</v>
      </c>
      <c r="U4343"/>
      <c r="V4343" s="217">
        <v>45366</v>
      </c>
      <c r="W4343" s="221">
        <v>0</v>
      </c>
      <c r="X4343"/>
      <c r="Y4343"/>
      <c r="Z4343" s="221">
        <v>0</v>
      </c>
      <c r="AA4343"/>
      <c r="AB4343" s="221">
        <v>0</v>
      </c>
      <c r="AC4343"/>
      <c r="AD4343" s="217"/>
      <c r="AE4343" s="221">
        <v>0</v>
      </c>
      <c r="AF4343"/>
      <c r="AG4343" s="217"/>
      <c r="AH4343" s="221">
        <v>0</v>
      </c>
      <c r="AI4343"/>
      <c r="AJ4343"/>
      <c r="AK4343" s="221">
        <v>0</v>
      </c>
      <c r="AL4343"/>
      <c r="AM4343" s="217"/>
      <c r="AN4343" s="221">
        <v>0</v>
      </c>
      <c r="AO4343"/>
      <c r="AP4343" s="217"/>
      <c r="AQ4343" s="221">
        <v>0</v>
      </c>
      <c r="AR4343"/>
      <c r="AS4343"/>
      <c r="AT4343">
        <v>2024</v>
      </c>
      <c r="AU4343" t="s">
        <v>13</v>
      </c>
      <c r="AV4343">
        <v>1</v>
      </c>
      <c r="AW4343" s="221">
        <v>516.72</v>
      </c>
      <c r="AX4343" s="221">
        <v>516.72</v>
      </c>
      <c r="AY4343" s="221">
        <v>0</v>
      </c>
      <c r="AZ4343" s="221">
        <v>0</v>
      </c>
    </row>
    <row r="4344" spans="1:52">
      <c r="A4344" t="s">
        <v>217</v>
      </c>
      <c r="B4344" t="s">
        <v>8</v>
      </c>
      <c r="C4344"/>
      <c r="D4344"/>
      <c r="E4344"/>
      <c r="F4344"/>
      <c r="G4344" t="s">
        <v>4631</v>
      </c>
      <c r="H4344"/>
      <c r="I4344" t="s">
        <v>3160</v>
      </c>
      <c r="J4344"/>
      <c r="K4344" s="217">
        <v>45139</v>
      </c>
      <c r="L4344"/>
      <c r="M4344"/>
      <c r="N4344" t="s">
        <v>27</v>
      </c>
      <c r="O4344"/>
      <c r="P4344"/>
      <c r="Q4344"/>
      <c r="R4344" s="221">
        <v>571.76812738394119</v>
      </c>
      <c r="S4344" s="217">
        <v>45180</v>
      </c>
      <c r="T4344" s="221">
        <v>571.76812738394119</v>
      </c>
      <c r="U4344"/>
      <c r="V4344" s="217">
        <v>45366</v>
      </c>
      <c r="W4344" s="221">
        <v>0</v>
      </c>
      <c r="X4344"/>
      <c r="Y4344"/>
      <c r="Z4344" s="221">
        <v>0</v>
      </c>
      <c r="AA4344"/>
      <c r="AB4344" s="221">
        <v>0</v>
      </c>
      <c r="AC4344"/>
      <c r="AD4344" s="217"/>
      <c r="AE4344" s="221">
        <v>0</v>
      </c>
      <c r="AF4344"/>
      <c r="AG4344" s="217"/>
      <c r="AH4344" s="221">
        <v>0</v>
      </c>
      <c r="AI4344"/>
      <c r="AJ4344"/>
      <c r="AK4344" s="221">
        <v>0</v>
      </c>
      <c r="AL4344"/>
      <c r="AM4344" s="217"/>
      <c r="AN4344" s="221">
        <v>0</v>
      </c>
      <c r="AO4344"/>
      <c r="AP4344" s="217"/>
      <c r="AQ4344" s="221">
        <v>0</v>
      </c>
      <c r="AR4344"/>
      <c r="AS4344"/>
      <c r="AT4344">
        <v>2024</v>
      </c>
      <c r="AU4344" t="s">
        <v>13</v>
      </c>
      <c r="AV4344">
        <v>1</v>
      </c>
      <c r="AW4344" s="221">
        <v>571.77</v>
      </c>
      <c r="AX4344" s="221">
        <v>571.77</v>
      </c>
      <c r="AY4344" s="221">
        <v>0</v>
      </c>
      <c r="AZ4344" s="221">
        <v>0</v>
      </c>
    </row>
    <row r="4345" spans="1:52">
      <c r="A4345" t="s">
        <v>77</v>
      </c>
      <c r="B4345" t="s">
        <v>7</v>
      </c>
      <c r="C4345"/>
      <c r="D4345"/>
      <c r="E4345"/>
      <c r="F4345"/>
      <c r="G4345" t="s">
        <v>4632</v>
      </c>
      <c r="H4345"/>
      <c r="I4345" t="s">
        <v>4633</v>
      </c>
      <c r="J4345"/>
      <c r="K4345" s="217">
        <v>45618</v>
      </c>
      <c r="L4345"/>
      <c r="M4345"/>
      <c r="N4345" t="s">
        <v>30</v>
      </c>
      <c r="O4345"/>
      <c r="P4345"/>
      <c r="Q4345"/>
      <c r="R4345" s="221">
        <v>495.37259858770551</v>
      </c>
      <c r="S4345" s="217">
        <v>45640</v>
      </c>
      <c r="T4345" s="221">
        <v>495.37259858770551</v>
      </c>
      <c r="U4345"/>
      <c r="V4345" s="217">
        <v>45715</v>
      </c>
      <c r="W4345" s="221">
        <v>0</v>
      </c>
      <c r="X4345"/>
      <c r="Y4345"/>
      <c r="Z4345" s="221">
        <v>0</v>
      </c>
      <c r="AA4345"/>
      <c r="AB4345" s="221">
        <v>0</v>
      </c>
      <c r="AC4345"/>
      <c r="AD4345" s="217"/>
      <c r="AE4345" s="221">
        <v>0</v>
      </c>
      <c r="AF4345"/>
      <c r="AG4345" s="217"/>
      <c r="AH4345" s="221">
        <v>0</v>
      </c>
      <c r="AI4345"/>
      <c r="AJ4345"/>
      <c r="AK4345" s="221">
        <v>0</v>
      </c>
      <c r="AL4345"/>
      <c r="AM4345" s="217"/>
      <c r="AN4345" s="221">
        <v>0</v>
      </c>
      <c r="AO4345"/>
      <c r="AP4345" s="217"/>
      <c r="AQ4345" s="221">
        <v>0</v>
      </c>
      <c r="AR4345"/>
      <c r="AS4345"/>
      <c r="AT4345">
        <v>2025</v>
      </c>
      <c r="AU4345" t="s">
        <v>12</v>
      </c>
      <c r="AV4345">
        <v>1</v>
      </c>
      <c r="AW4345" s="221">
        <v>495.37</v>
      </c>
      <c r="AX4345" s="221">
        <v>495.37</v>
      </c>
      <c r="AY4345" s="221">
        <v>0</v>
      </c>
      <c r="AZ4345" s="221">
        <v>0</v>
      </c>
    </row>
    <row r="4346" spans="1:52">
      <c r="A4346" t="s">
        <v>74</v>
      </c>
      <c r="B4346" t="s">
        <v>10</v>
      </c>
      <c r="C4346"/>
      <c r="D4346"/>
      <c r="E4346"/>
      <c r="F4346"/>
      <c r="G4346" t="s">
        <v>4634</v>
      </c>
      <c r="H4346"/>
      <c r="I4346" t="s">
        <v>2374</v>
      </c>
      <c r="J4346"/>
      <c r="K4346" s="217">
        <v>45407</v>
      </c>
      <c r="L4346"/>
      <c r="M4346"/>
      <c r="N4346" t="s">
        <v>29</v>
      </c>
      <c r="O4346"/>
      <c r="P4346"/>
      <c r="Q4346"/>
      <c r="R4346" s="221">
        <v>445.2208108361898</v>
      </c>
      <c r="S4346" s="217">
        <v>45420</v>
      </c>
      <c r="T4346" s="221">
        <v>445.2208108361898</v>
      </c>
      <c r="U4346"/>
      <c r="V4346" s="217">
        <v>45446</v>
      </c>
      <c r="W4346" s="221">
        <v>0</v>
      </c>
      <c r="X4346"/>
      <c r="Y4346"/>
      <c r="Z4346" s="221">
        <v>0</v>
      </c>
      <c r="AA4346"/>
      <c r="AB4346" s="221">
        <v>0</v>
      </c>
      <c r="AC4346"/>
      <c r="AD4346" s="217"/>
      <c r="AE4346" s="221">
        <v>0</v>
      </c>
      <c r="AF4346"/>
      <c r="AG4346" s="217"/>
      <c r="AH4346" s="221">
        <v>0</v>
      </c>
      <c r="AI4346"/>
      <c r="AJ4346"/>
      <c r="AK4346" s="221">
        <v>0</v>
      </c>
      <c r="AL4346"/>
      <c r="AM4346" s="217"/>
      <c r="AN4346" s="221">
        <v>0</v>
      </c>
      <c r="AO4346"/>
      <c r="AP4346" s="217"/>
      <c r="AQ4346" s="221">
        <v>0</v>
      </c>
      <c r="AR4346"/>
      <c r="AS4346"/>
      <c r="AT4346">
        <v>2024</v>
      </c>
      <c r="AU4346" t="s">
        <v>16</v>
      </c>
      <c r="AV4346">
        <v>2</v>
      </c>
      <c r="AW4346" s="221">
        <v>445.22</v>
      </c>
      <c r="AX4346" s="221">
        <v>445.22</v>
      </c>
      <c r="AY4346" s="221">
        <v>0</v>
      </c>
      <c r="AZ4346" s="221">
        <v>0</v>
      </c>
    </row>
    <row r="4347" spans="1:52">
      <c r="A4347" t="s">
        <v>217</v>
      </c>
      <c r="B4347" t="s">
        <v>8</v>
      </c>
      <c r="C4347"/>
      <c r="D4347"/>
      <c r="E4347"/>
      <c r="F4347"/>
      <c r="G4347" t="s">
        <v>2830</v>
      </c>
      <c r="H4347"/>
      <c r="I4347" t="s">
        <v>2831</v>
      </c>
      <c r="J4347"/>
      <c r="K4347" s="217">
        <v>45264</v>
      </c>
      <c r="L4347"/>
      <c r="M4347"/>
      <c r="N4347" t="s">
        <v>24</v>
      </c>
      <c r="O4347"/>
      <c r="P4347"/>
      <c r="Q4347"/>
      <c r="R4347" s="221">
        <v>134.49356017247149</v>
      </c>
      <c r="S4347" s="217">
        <v>45282</v>
      </c>
      <c r="T4347" s="221">
        <v>134.49356017247149</v>
      </c>
      <c r="U4347"/>
      <c r="V4347" s="217">
        <v>45303</v>
      </c>
      <c r="W4347" s="221">
        <v>0</v>
      </c>
      <c r="X4347"/>
      <c r="Y4347"/>
      <c r="Z4347" s="221">
        <v>0</v>
      </c>
      <c r="AA4347"/>
      <c r="AB4347" s="221">
        <v>0</v>
      </c>
      <c r="AC4347"/>
      <c r="AD4347" s="217"/>
      <c r="AE4347" s="221">
        <v>0</v>
      </c>
      <c r="AF4347"/>
      <c r="AG4347" s="217"/>
      <c r="AH4347" s="221">
        <v>0</v>
      </c>
      <c r="AI4347"/>
      <c r="AJ4347"/>
      <c r="AK4347" s="221">
        <v>0</v>
      </c>
      <c r="AL4347"/>
      <c r="AM4347" s="217"/>
      <c r="AN4347" s="221">
        <v>0</v>
      </c>
      <c r="AO4347"/>
      <c r="AP4347" s="217"/>
      <c r="AQ4347" s="221">
        <v>0</v>
      </c>
      <c r="AR4347"/>
      <c r="AS4347"/>
      <c r="AT4347">
        <v>2024</v>
      </c>
      <c r="AU4347" t="s">
        <v>11</v>
      </c>
      <c r="AV4347">
        <v>1</v>
      </c>
      <c r="AW4347" s="221">
        <v>134.49</v>
      </c>
      <c r="AX4347" s="221">
        <v>134.49</v>
      </c>
      <c r="AY4347" s="221">
        <v>0</v>
      </c>
      <c r="AZ4347" s="221">
        <v>0</v>
      </c>
    </row>
    <row r="4348" spans="1:52">
      <c r="A4348" t="s">
        <v>130</v>
      </c>
      <c r="B4348" t="s">
        <v>3</v>
      </c>
      <c r="C4348"/>
      <c r="D4348"/>
      <c r="E4348"/>
      <c r="F4348"/>
      <c r="G4348" t="s">
        <v>4635</v>
      </c>
      <c r="H4348"/>
      <c r="I4348" t="s">
        <v>4636</v>
      </c>
      <c r="J4348"/>
      <c r="K4348" s="217">
        <v>45112</v>
      </c>
      <c r="L4348"/>
      <c r="M4348"/>
      <c r="N4348" t="s">
        <v>27</v>
      </c>
      <c r="O4348"/>
      <c r="P4348"/>
      <c r="Q4348"/>
      <c r="R4348" s="221">
        <v>1432.1975074013519</v>
      </c>
      <c r="S4348" s="217">
        <v>45149</v>
      </c>
      <c r="T4348" s="221">
        <v>1432.1975074013519</v>
      </c>
      <c r="U4348"/>
      <c r="V4348" s="217">
        <v>45248</v>
      </c>
      <c r="W4348" s="221">
        <v>0</v>
      </c>
      <c r="X4348"/>
      <c r="Y4348"/>
      <c r="Z4348" s="221">
        <v>0</v>
      </c>
      <c r="AA4348"/>
      <c r="AB4348" s="221">
        <v>0</v>
      </c>
      <c r="AC4348"/>
      <c r="AD4348" s="217"/>
      <c r="AE4348" s="221">
        <v>0</v>
      </c>
      <c r="AF4348"/>
      <c r="AG4348" s="217"/>
      <c r="AH4348" s="221">
        <v>0</v>
      </c>
      <c r="AI4348"/>
      <c r="AJ4348"/>
      <c r="AK4348" s="221">
        <v>0</v>
      </c>
      <c r="AL4348"/>
      <c r="AM4348" s="217"/>
      <c r="AN4348" s="221">
        <v>0</v>
      </c>
      <c r="AO4348"/>
      <c r="AP4348" s="217"/>
      <c r="AQ4348" s="221">
        <v>0</v>
      </c>
      <c r="AR4348"/>
      <c r="AS4348"/>
      <c r="AT4348">
        <v>2023</v>
      </c>
      <c r="AU4348" t="s">
        <v>21</v>
      </c>
      <c r="AV4348">
        <v>4</v>
      </c>
      <c r="AW4348" s="221">
        <v>1432.2</v>
      </c>
      <c r="AX4348" s="221">
        <v>1432.2</v>
      </c>
      <c r="AY4348" s="221">
        <v>0</v>
      </c>
      <c r="AZ4348" s="221">
        <v>0</v>
      </c>
    </row>
    <row r="4349" spans="1:52">
      <c r="A4349" t="s">
        <v>80</v>
      </c>
      <c r="B4349" t="s">
        <v>5</v>
      </c>
      <c r="C4349"/>
      <c r="D4349"/>
      <c r="E4349"/>
      <c r="F4349"/>
      <c r="G4349" t="s">
        <v>2261</v>
      </c>
      <c r="H4349"/>
      <c r="I4349" t="s">
        <v>732</v>
      </c>
      <c r="J4349"/>
      <c r="K4349" s="217">
        <v>45000</v>
      </c>
      <c r="L4349"/>
      <c r="M4349"/>
      <c r="N4349" t="s">
        <v>28</v>
      </c>
      <c r="O4349"/>
      <c r="P4349"/>
      <c r="Q4349"/>
      <c r="R4349" s="221">
        <v>903.87377732430173</v>
      </c>
      <c r="S4349" s="217">
        <v>45029</v>
      </c>
      <c r="T4349" s="221">
        <v>903.87377732430173</v>
      </c>
      <c r="U4349"/>
      <c r="V4349" s="217">
        <v>45101</v>
      </c>
      <c r="W4349" s="221">
        <v>0</v>
      </c>
      <c r="X4349"/>
      <c r="Y4349"/>
      <c r="Z4349" s="221">
        <v>0</v>
      </c>
      <c r="AA4349"/>
      <c r="AB4349" s="221">
        <v>0</v>
      </c>
      <c r="AC4349"/>
      <c r="AD4349" s="217"/>
      <c r="AE4349" s="221">
        <v>0</v>
      </c>
      <c r="AF4349"/>
      <c r="AG4349" s="217"/>
      <c r="AH4349" s="221">
        <v>0</v>
      </c>
      <c r="AI4349"/>
      <c r="AJ4349"/>
      <c r="AK4349" s="221">
        <v>0</v>
      </c>
      <c r="AL4349"/>
      <c r="AM4349" s="217"/>
      <c r="AN4349" s="221">
        <v>0</v>
      </c>
      <c r="AO4349"/>
      <c r="AP4349" s="217"/>
      <c r="AQ4349" s="221">
        <v>0</v>
      </c>
      <c r="AR4349"/>
      <c r="AS4349"/>
      <c r="AT4349">
        <v>2023</v>
      </c>
      <c r="AU4349" t="s">
        <v>16</v>
      </c>
      <c r="AV4349">
        <v>2</v>
      </c>
      <c r="AW4349" s="221">
        <v>903.87</v>
      </c>
      <c r="AX4349" s="221">
        <v>903.87</v>
      </c>
      <c r="AY4349" s="221">
        <v>0</v>
      </c>
      <c r="AZ4349" s="221">
        <v>0</v>
      </c>
    </row>
    <row r="4350" spans="1:52">
      <c r="A4350" t="s">
        <v>80</v>
      </c>
      <c r="B4350" t="s">
        <v>5</v>
      </c>
      <c r="C4350"/>
      <c r="D4350"/>
      <c r="E4350"/>
      <c r="F4350"/>
      <c r="G4350" t="s">
        <v>2261</v>
      </c>
      <c r="H4350"/>
      <c r="I4350" t="s">
        <v>732</v>
      </c>
      <c r="J4350"/>
      <c r="K4350" s="217">
        <v>45000</v>
      </c>
      <c r="L4350"/>
      <c r="M4350"/>
      <c r="N4350" t="s">
        <v>28</v>
      </c>
      <c r="O4350"/>
      <c r="P4350"/>
      <c r="Q4350"/>
      <c r="R4350" s="221">
        <v>875.69721664867666</v>
      </c>
      <c r="S4350" s="217">
        <v>45029</v>
      </c>
      <c r="T4350" s="221">
        <v>875.69721664867666</v>
      </c>
      <c r="U4350"/>
      <c r="V4350" s="217">
        <v>45101</v>
      </c>
      <c r="W4350" s="221">
        <v>0</v>
      </c>
      <c r="X4350"/>
      <c r="Y4350"/>
      <c r="Z4350" s="221">
        <v>0</v>
      </c>
      <c r="AA4350"/>
      <c r="AB4350" s="221">
        <v>0</v>
      </c>
      <c r="AC4350"/>
      <c r="AD4350" s="217"/>
      <c r="AE4350" s="221">
        <v>0</v>
      </c>
      <c r="AF4350"/>
      <c r="AG4350" s="217"/>
      <c r="AH4350" s="221">
        <v>0</v>
      </c>
      <c r="AI4350"/>
      <c r="AJ4350"/>
      <c r="AK4350" s="221">
        <v>0</v>
      </c>
      <c r="AL4350"/>
      <c r="AM4350" s="217"/>
      <c r="AN4350" s="221">
        <v>0</v>
      </c>
      <c r="AO4350"/>
      <c r="AP4350" s="217"/>
      <c r="AQ4350" s="221">
        <v>0</v>
      </c>
      <c r="AR4350"/>
      <c r="AS4350"/>
      <c r="AT4350">
        <v>2023</v>
      </c>
      <c r="AU4350" t="s">
        <v>16</v>
      </c>
      <c r="AV4350">
        <v>2</v>
      </c>
      <c r="AW4350" s="221">
        <v>875.7</v>
      </c>
      <c r="AX4350" s="221">
        <v>875.7</v>
      </c>
      <c r="AY4350" s="221">
        <v>0</v>
      </c>
      <c r="AZ4350" s="221">
        <v>0</v>
      </c>
    </row>
    <row r="4351" spans="1:52">
      <c r="A4351" t="s">
        <v>80</v>
      </c>
      <c r="B4351" t="s">
        <v>5</v>
      </c>
      <c r="C4351"/>
      <c r="D4351"/>
      <c r="E4351"/>
      <c r="F4351"/>
      <c r="G4351" t="s">
        <v>4637</v>
      </c>
      <c r="H4351"/>
      <c r="I4351" t="s">
        <v>2390</v>
      </c>
      <c r="J4351"/>
      <c r="K4351" s="217">
        <v>45553</v>
      </c>
      <c r="L4351"/>
      <c r="M4351"/>
      <c r="N4351" t="s">
        <v>29</v>
      </c>
      <c r="O4351"/>
      <c r="P4351"/>
      <c r="Q4351"/>
      <c r="R4351" s="221">
        <v>526.61585432283539</v>
      </c>
      <c r="S4351" s="217">
        <v>45574</v>
      </c>
      <c r="T4351" s="221">
        <v>526.61585432283539</v>
      </c>
      <c r="U4351"/>
      <c r="V4351" s="217">
        <v>45596</v>
      </c>
      <c r="W4351" s="221">
        <v>0</v>
      </c>
      <c r="X4351"/>
      <c r="Y4351"/>
      <c r="Z4351" s="221">
        <v>0</v>
      </c>
      <c r="AA4351"/>
      <c r="AB4351" s="221">
        <v>0</v>
      </c>
      <c r="AC4351"/>
      <c r="AD4351" s="217"/>
      <c r="AE4351" s="221">
        <v>0</v>
      </c>
      <c r="AF4351"/>
      <c r="AG4351" s="217"/>
      <c r="AH4351" s="221">
        <v>0</v>
      </c>
      <c r="AI4351"/>
      <c r="AJ4351"/>
      <c r="AK4351" s="221">
        <v>0</v>
      </c>
      <c r="AL4351"/>
      <c r="AM4351" s="217"/>
      <c r="AN4351" s="221">
        <v>0</v>
      </c>
      <c r="AO4351"/>
      <c r="AP4351" s="217"/>
      <c r="AQ4351" s="221">
        <v>0</v>
      </c>
      <c r="AR4351"/>
      <c r="AS4351"/>
      <c r="AT4351">
        <v>2024</v>
      </c>
      <c r="AU4351" t="s">
        <v>20</v>
      </c>
      <c r="AV4351">
        <v>4</v>
      </c>
      <c r="AW4351" s="221">
        <v>526.62</v>
      </c>
      <c r="AX4351" s="221">
        <v>526.62</v>
      </c>
      <c r="AY4351" s="221">
        <v>0</v>
      </c>
      <c r="AZ4351" s="221">
        <v>0</v>
      </c>
    </row>
    <row r="4352" spans="1:52">
      <c r="A4352" t="s">
        <v>80</v>
      </c>
      <c r="B4352" t="s">
        <v>5</v>
      </c>
      <c r="C4352"/>
      <c r="D4352"/>
      <c r="E4352"/>
      <c r="F4352"/>
      <c r="G4352" t="s">
        <v>3614</v>
      </c>
      <c r="H4352"/>
      <c r="I4352" t="s">
        <v>2214</v>
      </c>
      <c r="J4352"/>
      <c r="K4352" s="217">
        <v>45345</v>
      </c>
      <c r="L4352"/>
      <c r="M4352"/>
      <c r="N4352" t="s">
        <v>24</v>
      </c>
      <c r="O4352"/>
      <c r="P4352"/>
      <c r="Q4352"/>
      <c r="R4352" s="221">
        <v>829.15555338820184</v>
      </c>
      <c r="S4352" s="217">
        <v>45360</v>
      </c>
      <c r="T4352" s="221">
        <v>829.15555338820184</v>
      </c>
      <c r="U4352"/>
      <c r="V4352" s="217">
        <v>45737</v>
      </c>
      <c r="W4352" s="221">
        <v>0</v>
      </c>
      <c r="X4352"/>
      <c r="Y4352"/>
      <c r="Z4352" s="221">
        <v>0</v>
      </c>
      <c r="AA4352"/>
      <c r="AB4352" s="221">
        <v>0</v>
      </c>
      <c r="AC4352"/>
      <c r="AD4352" s="217"/>
      <c r="AE4352" s="221">
        <v>0</v>
      </c>
      <c r="AF4352"/>
      <c r="AG4352" s="217"/>
      <c r="AH4352" s="221">
        <v>0</v>
      </c>
      <c r="AI4352"/>
      <c r="AJ4352"/>
      <c r="AK4352" s="221">
        <v>0</v>
      </c>
      <c r="AL4352"/>
      <c r="AM4352" s="217"/>
      <c r="AN4352" s="221">
        <v>0</v>
      </c>
      <c r="AO4352"/>
      <c r="AP4352" s="217"/>
      <c r="AQ4352" s="221">
        <v>0</v>
      </c>
      <c r="AR4352"/>
      <c r="AS4352"/>
      <c r="AT4352">
        <v>2025</v>
      </c>
      <c r="AU4352" t="s">
        <v>13</v>
      </c>
      <c r="AV4352">
        <v>1</v>
      </c>
      <c r="AW4352" s="221">
        <v>829.16</v>
      </c>
      <c r="AX4352" s="221">
        <v>829.16</v>
      </c>
      <c r="AY4352" s="221">
        <v>0</v>
      </c>
      <c r="AZ4352" s="221">
        <v>0</v>
      </c>
    </row>
    <row r="4353" spans="1:52">
      <c r="A4353" t="s">
        <v>217</v>
      </c>
      <c r="B4353" t="s">
        <v>8</v>
      </c>
      <c r="C4353"/>
      <c r="D4353"/>
      <c r="E4353"/>
      <c r="F4353"/>
      <c r="G4353" t="s">
        <v>4521</v>
      </c>
      <c r="H4353"/>
      <c r="I4353" t="s">
        <v>414</v>
      </c>
      <c r="J4353"/>
      <c r="K4353" s="217">
        <v>45234</v>
      </c>
      <c r="L4353"/>
      <c r="M4353"/>
      <c r="N4353" t="s">
        <v>29</v>
      </c>
      <c r="O4353"/>
      <c r="P4353"/>
      <c r="Q4353"/>
      <c r="R4353" s="221">
        <v>798.13305207867666</v>
      </c>
      <c r="S4353" s="217">
        <v>45260</v>
      </c>
      <c r="T4353" s="221">
        <v>798.13305207867666</v>
      </c>
      <c r="U4353"/>
      <c r="V4353" s="217">
        <v>45282</v>
      </c>
      <c r="W4353" s="221">
        <v>0</v>
      </c>
      <c r="X4353"/>
      <c r="Y4353"/>
      <c r="Z4353" s="221">
        <v>0</v>
      </c>
      <c r="AA4353"/>
      <c r="AB4353" s="221">
        <v>0</v>
      </c>
      <c r="AC4353"/>
      <c r="AD4353" s="217"/>
      <c r="AE4353" s="221">
        <v>0</v>
      </c>
      <c r="AF4353"/>
      <c r="AG4353" s="217"/>
      <c r="AH4353" s="221">
        <v>0</v>
      </c>
      <c r="AI4353"/>
      <c r="AJ4353"/>
      <c r="AK4353" s="221">
        <v>0</v>
      </c>
      <c r="AL4353"/>
      <c r="AM4353" s="217"/>
      <c r="AN4353" s="221">
        <v>0</v>
      </c>
      <c r="AO4353"/>
      <c r="AP4353" s="217"/>
      <c r="AQ4353" s="221">
        <v>0</v>
      </c>
      <c r="AR4353"/>
      <c r="AS4353"/>
      <c r="AT4353">
        <v>2023</v>
      </c>
      <c r="AU4353" t="s">
        <v>22</v>
      </c>
      <c r="AV4353">
        <v>4</v>
      </c>
      <c r="AW4353" s="221">
        <v>798.13</v>
      </c>
      <c r="AX4353" s="221">
        <v>798.13</v>
      </c>
      <c r="AY4353" s="221">
        <v>0</v>
      </c>
      <c r="AZ4353" s="221">
        <v>0</v>
      </c>
    </row>
    <row r="4354" spans="1:52">
      <c r="A4354" t="s">
        <v>77</v>
      </c>
      <c r="B4354" t="s">
        <v>7</v>
      </c>
      <c r="C4354"/>
      <c r="D4354"/>
      <c r="E4354"/>
      <c r="F4354"/>
      <c r="G4354" t="s">
        <v>4638</v>
      </c>
      <c r="H4354"/>
      <c r="I4354" t="s">
        <v>3075</v>
      </c>
      <c r="J4354"/>
      <c r="K4354" s="217">
        <v>45240</v>
      </c>
      <c r="L4354"/>
      <c r="M4354"/>
      <c r="N4354" t="s">
        <v>28</v>
      </c>
      <c r="O4354"/>
      <c r="P4354"/>
      <c r="Q4354"/>
      <c r="R4354" s="221">
        <v>201.24698784251311</v>
      </c>
      <c r="S4354" s="217">
        <v>45253</v>
      </c>
      <c r="T4354" s="221">
        <v>201.24698784251311</v>
      </c>
      <c r="U4354"/>
      <c r="V4354" s="217">
        <v>45328</v>
      </c>
      <c r="W4354" s="221">
        <v>0</v>
      </c>
      <c r="X4354"/>
      <c r="Y4354"/>
      <c r="Z4354" s="221">
        <v>0</v>
      </c>
      <c r="AA4354"/>
      <c r="AB4354" s="221">
        <v>0</v>
      </c>
      <c r="AC4354"/>
      <c r="AD4354" s="217"/>
      <c r="AE4354" s="221">
        <v>0</v>
      </c>
      <c r="AF4354"/>
      <c r="AG4354" s="217"/>
      <c r="AH4354" s="221">
        <v>0</v>
      </c>
      <c r="AI4354"/>
      <c r="AJ4354"/>
      <c r="AK4354" s="221">
        <v>0</v>
      </c>
      <c r="AL4354"/>
      <c r="AM4354" s="217"/>
      <c r="AN4354" s="221">
        <v>0</v>
      </c>
      <c r="AO4354"/>
      <c r="AP4354" s="217"/>
      <c r="AQ4354" s="221">
        <v>0</v>
      </c>
      <c r="AR4354"/>
      <c r="AS4354"/>
      <c r="AT4354">
        <v>2024</v>
      </c>
      <c r="AU4354" t="s">
        <v>12</v>
      </c>
      <c r="AV4354">
        <v>1</v>
      </c>
      <c r="AW4354" s="221">
        <v>201.25</v>
      </c>
      <c r="AX4354" s="221">
        <v>201.25</v>
      </c>
      <c r="AY4354" s="221">
        <v>0</v>
      </c>
      <c r="AZ4354" s="221">
        <v>0</v>
      </c>
    </row>
    <row r="4355" spans="1:52">
      <c r="A4355" t="s">
        <v>74</v>
      </c>
      <c r="B4355" t="s">
        <v>10</v>
      </c>
      <c r="C4355"/>
      <c r="D4355"/>
      <c r="E4355"/>
      <c r="F4355"/>
      <c r="G4355" t="s">
        <v>4639</v>
      </c>
      <c r="H4355"/>
      <c r="I4355" t="s">
        <v>139</v>
      </c>
      <c r="J4355"/>
      <c r="K4355" s="217">
        <v>45516</v>
      </c>
      <c r="L4355"/>
      <c r="M4355"/>
      <c r="N4355" t="s">
        <v>28</v>
      </c>
      <c r="O4355"/>
      <c r="P4355"/>
      <c r="Q4355"/>
      <c r="R4355" s="221">
        <v>504.91155415181538</v>
      </c>
      <c r="S4355" s="217">
        <v>45548</v>
      </c>
      <c r="T4355" s="221">
        <v>504.91155415181538</v>
      </c>
      <c r="U4355"/>
      <c r="V4355" s="217">
        <v>45567</v>
      </c>
      <c r="W4355" s="221">
        <v>0</v>
      </c>
      <c r="X4355"/>
      <c r="Y4355"/>
      <c r="Z4355" s="221">
        <v>0</v>
      </c>
      <c r="AA4355"/>
      <c r="AB4355" s="221">
        <v>0</v>
      </c>
      <c r="AC4355"/>
      <c r="AD4355" s="217"/>
      <c r="AE4355" s="221">
        <v>0</v>
      </c>
      <c r="AF4355"/>
      <c r="AG4355" s="217"/>
      <c r="AH4355" s="221">
        <v>0</v>
      </c>
      <c r="AI4355"/>
      <c r="AJ4355"/>
      <c r="AK4355" s="221">
        <v>0</v>
      </c>
      <c r="AL4355"/>
      <c r="AM4355" s="217"/>
      <c r="AN4355" s="221">
        <v>0</v>
      </c>
      <c r="AO4355"/>
      <c r="AP4355" s="217"/>
      <c r="AQ4355" s="221">
        <v>0</v>
      </c>
      <c r="AR4355"/>
      <c r="AS4355"/>
      <c r="AT4355">
        <v>2024</v>
      </c>
      <c r="AU4355" t="s">
        <v>20</v>
      </c>
      <c r="AV4355">
        <v>4</v>
      </c>
      <c r="AW4355" s="221">
        <v>504.91</v>
      </c>
      <c r="AX4355" s="221">
        <v>504.91</v>
      </c>
      <c r="AY4355" s="221">
        <v>0</v>
      </c>
      <c r="AZ4355" s="221">
        <v>0</v>
      </c>
    </row>
    <row r="4356" spans="1:52">
      <c r="A4356" t="s">
        <v>85</v>
      </c>
      <c r="B4356" t="s">
        <v>6</v>
      </c>
      <c r="C4356"/>
      <c r="D4356"/>
      <c r="E4356"/>
      <c r="F4356"/>
      <c r="G4356" t="s">
        <v>4640</v>
      </c>
      <c r="H4356"/>
      <c r="I4356" t="s">
        <v>743</v>
      </c>
      <c r="J4356"/>
      <c r="K4356" s="217">
        <v>44949</v>
      </c>
      <c r="L4356"/>
      <c r="M4356"/>
      <c r="N4356" t="s">
        <v>28</v>
      </c>
      <c r="O4356"/>
      <c r="P4356"/>
      <c r="Q4356"/>
      <c r="R4356" s="221">
        <v>400.3032942277747</v>
      </c>
      <c r="S4356" s="217">
        <v>44959</v>
      </c>
      <c r="T4356" s="221">
        <v>400.3032942277747</v>
      </c>
      <c r="U4356"/>
      <c r="V4356" s="217">
        <v>44977</v>
      </c>
      <c r="W4356" s="221">
        <v>0</v>
      </c>
      <c r="X4356"/>
      <c r="Y4356"/>
      <c r="Z4356" s="221">
        <v>0</v>
      </c>
      <c r="AA4356"/>
      <c r="AB4356" s="221">
        <v>0</v>
      </c>
      <c r="AC4356"/>
      <c r="AD4356" s="217"/>
      <c r="AE4356" s="221">
        <v>0</v>
      </c>
      <c r="AF4356"/>
      <c r="AG4356" s="217"/>
      <c r="AH4356" s="221">
        <v>0</v>
      </c>
      <c r="AI4356"/>
      <c r="AJ4356"/>
      <c r="AK4356" s="221">
        <v>0</v>
      </c>
      <c r="AL4356"/>
      <c r="AM4356" s="217"/>
      <c r="AN4356" s="221">
        <v>0</v>
      </c>
      <c r="AO4356"/>
      <c r="AP4356" s="217"/>
      <c r="AQ4356" s="221">
        <v>0</v>
      </c>
      <c r="AR4356"/>
      <c r="AS4356"/>
      <c r="AT4356">
        <v>2023</v>
      </c>
      <c r="AU4356" t="s">
        <v>12</v>
      </c>
      <c r="AV4356">
        <v>1</v>
      </c>
      <c r="AW4356" s="221">
        <v>400.3</v>
      </c>
      <c r="AX4356" s="221">
        <v>400.3</v>
      </c>
      <c r="AY4356" s="221">
        <v>0</v>
      </c>
      <c r="AZ4356" s="221">
        <v>0</v>
      </c>
    </row>
    <row r="4357" spans="1:52">
      <c r="A4357" t="s">
        <v>85</v>
      </c>
      <c r="B4357" t="s">
        <v>6</v>
      </c>
      <c r="C4357"/>
      <c r="D4357"/>
      <c r="E4357"/>
      <c r="F4357"/>
      <c r="G4357" t="s">
        <v>4641</v>
      </c>
      <c r="H4357"/>
      <c r="I4357" t="s">
        <v>4473</v>
      </c>
      <c r="J4357"/>
      <c r="K4357" s="217">
        <v>45582</v>
      </c>
      <c r="L4357"/>
      <c r="M4357"/>
      <c r="N4357" t="s">
        <v>24</v>
      </c>
      <c r="O4357"/>
      <c r="P4357"/>
      <c r="Q4357"/>
      <c r="R4357" s="221">
        <v>565.50441626918973</v>
      </c>
      <c r="S4357" s="217">
        <v>45609</v>
      </c>
      <c r="T4357" s="221">
        <v>565.50441626918973</v>
      </c>
      <c r="U4357"/>
      <c r="V4357" s="217">
        <v>45622</v>
      </c>
      <c r="W4357" s="221">
        <v>0</v>
      </c>
      <c r="X4357"/>
      <c r="Y4357"/>
      <c r="Z4357" s="221">
        <v>0</v>
      </c>
      <c r="AA4357"/>
      <c r="AB4357" s="221">
        <v>0</v>
      </c>
      <c r="AC4357"/>
      <c r="AD4357" s="217"/>
      <c r="AE4357" s="221">
        <v>0</v>
      </c>
      <c r="AF4357"/>
      <c r="AG4357" s="217"/>
      <c r="AH4357" s="221">
        <v>0</v>
      </c>
      <c r="AI4357"/>
      <c r="AJ4357"/>
      <c r="AK4357" s="221">
        <v>0</v>
      </c>
      <c r="AL4357"/>
      <c r="AM4357" s="217"/>
      <c r="AN4357" s="221">
        <v>0</v>
      </c>
      <c r="AO4357"/>
      <c r="AP4357" s="217"/>
      <c r="AQ4357" s="221">
        <v>0</v>
      </c>
      <c r="AR4357"/>
      <c r="AS4357"/>
      <c r="AT4357">
        <v>2024</v>
      </c>
      <c r="AU4357" t="s">
        <v>21</v>
      </c>
      <c r="AV4357">
        <v>4</v>
      </c>
      <c r="AW4357" s="221">
        <v>565.5</v>
      </c>
      <c r="AX4357" s="221">
        <v>565.5</v>
      </c>
      <c r="AY4357" s="221">
        <v>0</v>
      </c>
      <c r="AZ4357" s="221">
        <v>0</v>
      </c>
    </row>
    <row r="4358" spans="1:52">
      <c r="A4358" t="s">
        <v>74</v>
      </c>
      <c r="B4358" t="s">
        <v>10</v>
      </c>
      <c r="C4358"/>
      <c r="D4358"/>
      <c r="E4358"/>
      <c r="F4358"/>
      <c r="G4358" t="s">
        <v>4642</v>
      </c>
      <c r="H4358"/>
      <c r="I4358" t="s">
        <v>4643</v>
      </c>
      <c r="J4358"/>
      <c r="K4358" s="217">
        <v>45363</v>
      </c>
      <c r="L4358"/>
      <c r="M4358"/>
      <c r="N4358" t="s">
        <v>27</v>
      </c>
      <c r="O4358"/>
      <c r="P4358"/>
      <c r="Q4358"/>
      <c r="R4358" s="221">
        <v>1530.783294040285</v>
      </c>
      <c r="S4358" s="217">
        <v>45379</v>
      </c>
      <c r="T4358" s="221">
        <v>1530.783294040285</v>
      </c>
      <c r="U4358"/>
      <c r="V4358" s="217">
        <v>45404</v>
      </c>
      <c r="W4358" s="221">
        <v>0</v>
      </c>
      <c r="X4358"/>
      <c r="Y4358"/>
      <c r="Z4358" s="221">
        <v>0</v>
      </c>
      <c r="AA4358"/>
      <c r="AB4358" s="221">
        <v>0</v>
      </c>
      <c r="AC4358"/>
      <c r="AD4358" s="217"/>
      <c r="AE4358" s="221">
        <v>0</v>
      </c>
      <c r="AF4358"/>
      <c r="AG4358" s="217"/>
      <c r="AH4358" s="221">
        <v>0</v>
      </c>
      <c r="AI4358"/>
      <c r="AJ4358"/>
      <c r="AK4358" s="221">
        <v>0</v>
      </c>
      <c r="AL4358"/>
      <c r="AM4358" s="217"/>
      <c r="AN4358" s="221">
        <v>0</v>
      </c>
      <c r="AO4358"/>
      <c r="AP4358" s="217"/>
      <c r="AQ4358" s="221">
        <v>0</v>
      </c>
      <c r="AR4358"/>
      <c r="AS4358"/>
      <c r="AT4358">
        <v>2024</v>
      </c>
      <c r="AU4358" t="s">
        <v>14</v>
      </c>
      <c r="AV4358">
        <v>2</v>
      </c>
      <c r="AW4358" s="221">
        <v>1530.78</v>
      </c>
      <c r="AX4358" s="221">
        <v>1530.78</v>
      </c>
      <c r="AY4358" s="221">
        <v>0</v>
      </c>
      <c r="AZ4358" s="221">
        <v>0</v>
      </c>
    </row>
    <row r="4359" spans="1:52">
      <c r="A4359" t="s">
        <v>217</v>
      </c>
      <c r="B4359" t="s">
        <v>8</v>
      </c>
      <c r="C4359"/>
      <c r="D4359"/>
      <c r="E4359"/>
      <c r="F4359"/>
      <c r="G4359" t="s">
        <v>4644</v>
      </c>
      <c r="H4359"/>
      <c r="I4359" t="s">
        <v>2034</v>
      </c>
      <c r="J4359"/>
      <c r="K4359" s="217">
        <v>45092</v>
      </c>
      <c r="L4359"/>
      <c r="M4359"/>
      <c r="N4359" t="s">
        <v>29</v>
      </c>
      <c r="O4359"/>
      <c r="P4359"/>
      <c r="Q4359"/>
      <c r="R4359" s="221">
        <v>387.21427323654262</v>
      </c>
      <c r="S4359" s="217">
        <v>45119</v>
      </c>
      <c r="T4359" s="221">
        <v>387.21427323654262</v>
      </c>
      <c r="U4359"/>
      <c r="V4359" s="217">
        <v>45142</v>
      </c>
      <c r="W4359" s="221">
        <v>0</v>
      </c>
      <c r="X4359"/>
      <c r="Y4359"/>
      <c r="Z4359" s="221">
        <v>0</v>
      </c>
      <c r="AA4359"/>
      <c r="AB4359" s="221">
        <v>0</v>
      </c>
      <c r="AC4359"/>
      <c r="AD4359" s="217"/>
      <c r="AE4359" s="221">
        <v>0</v>
      </c>
      <c r="AF4359"/>
      <c r="AG4359" s="217"/>
      <c r="AH4359" s="221">
        <v>0</v>
      </c>
      <c r="AI4359"/>
      <c r="AJ4359"/>
      <c r="AK4359" s="221">
        <v>0</v>
      </c>
      <c r="AL4359"/>
      <c r="AM4359" s="217"/>
      <c r="AN4359" s="221">
        <v>0</v>
      </c>
      <c r="AO4359"/>
      <c r="AP4359" s="217"/>
      <c r="AQ4359" s="221">
        <v>0</v>
      </c>
      <c r="AR4359"/>
      <c r="AS4359"/>
      <c r="AT4359">
        <v>2023</v>
      </c>
      <c r="AU4359" t="s">
        <v>18</v>
      </c>
      <c r="AV4359">
        <v>3</v>
      </c>
      <c r="AW4359" s="221">
        <v>387.21</v>
      </c>
      <c r="AX4359" s="221">
        <v>387.21</v>
      </c>
      <c r="AY4359" s="221">
        <v>0</v>
      </c>
      <c r="AZ4359" s="221">
        <v>0</v>
      </c>
    </row>
    <row r="4360" spans="1:52">
      <c r="A4360" t="s">
        <v>74</v>
      </c>
      <c r="B4360" t="s">
        <v>10</v>
      </c>
      <c r="C4360"/>
      <c r="D4360"/>
      <c r="E4360"/>
      <c r="F4360"/>
      <c r="G4360" t="s">
        <v>4645</v>
      </c>
      <c r="H4360"/>
      <c r="I4360" t="s">
        <v>2720</v>
      </c>
      <c r="J4360"/>
      <c r="K4360" s="217">
        <v>45344</v>
      </c>
      <c r="L4360"/>
      <c r="M4360"/>
      <c r="N4360" t="s">
        <v>28</v>
      </c>
      <c r="O4360"/>
      <c r="P4360"/>
      <c r="Q4360"/>
      <c r="R4360" s="221">
        <v>902.17067605547481</v>
      </c>
      <c r="S4360" s="217">
        <v>45360</v>
      </c>
      <c r="T4360" s="221">
        <v>902.17067605547481</v>
      </c>
      <c r="U4360"/>
      <c r="V4360" s="217">
        <v>45383</v>
      </c>
      <c r="W4360" s="221">
        <v>0</v>
      </c>
      <c r="X4360"/>
      <c r="Y4360"/>
      <c r="Z4360" s="221">
        <v>0</v>
      </c>
      <c r="AA4360"/>
      <c r="AB4360" s="221">
        <v>0</v>
      </c>
      <c r="AC4360"/>
      <c r="AD4360" s="217"/>
      <c r="AE4360" s="221">
        <v>0</v>
      </c>
      <c r="AF4360"/>
      <c r="AG4360" s="217"/>
      <c r="AH4360" s="221">
        <v>0</v>
      </c>
      <c r="AI4360"/>
      <c r="AJ4360"/>
      <c r="AK4360" s="221">
        <v>0</v>
      </c>
      <c r="AL4360"/>
      <c r="AM4360" s="217"/>
      <c r="AN4360" s="221">
        <v>0</v>
      </c>
      <c r="AO4360"/>
      <c r="AP4360" s="217"/>
      <c r="AQ4360" s="221">
        <v>0</v>
      </c>
      <c r="AR4360"/>
      <c r="AS4360"/>
      <c r="AT4360">
        <v>2024</v>
      </c>
      <c r="AU4360" t="s">
        <v>14</v>
      </c>
      <c r="AV4360">
        <v>2</v>
      </c>
      <c r="AW4360" s="221">
        <v>902.17</v>
      </c>
      <c r="AX4360" s="221">
        <v>902.17</v>
      </c>
      <c r="AY4360" s="221">
        <v>0</v>
      </c>
      <c r="AZ4360" s="221">
        <v>0</v>
      </c>
    </row>
    <row r="4361" spans="1:52">
      <c r="A4361" t="s">
        <v>217</v>
      </c>
      <c r="B4361" t="s">
        <v>8</v>
      </c>
      <c r="C4361"/>
      <c r="D4361"/>
      <c r="E4361"/>
      <c r="F4361"/>
      <c r="G4361" t="s">
        <v>1259</v>
      </c>
      <c r="H4361"/>
      <c r="I4361" t="s">
        <v>1260</v>
      </c>
      <c r="J4361"/>
      <c r="K4361" s="217">
        <v>44935</v>
      </c>
      <c r="L4361"/>
      <c r="M4361"/>
      <c r="N4361" t="s">
        <v>28</v>
      </c>
      <c r="O4361"/>
      <c r="P4361"/>
      <c r="Q4361"/>
      <c r="R4361" s="221">
        <v>857.83712158032529</v>
      </c>
      <c r="S4361" s="217">
        <v>44951</v>
      </c>
      <c r="T4361" s="221">
        <v>857.83712158032529</v>
      </c>
      <c r="U4361"/>
      <c r="V4361" s="217">
        <v>45016</v>
      </c>
      <c r="W4361" s="221">
        <v>0</v>
      </c>
      <c r="X4361"/>
      <c r="Y4361"/>
      <c r="Z4361" s="221">
        <v>0</v>
      </c>
      <c r="AA4361"/>
      <c r="AB4361" s="221">
        <v>0</v>
      </c>
      <c r="AC4361"/>
      <c r="AD4361" s="217"/>
      <c r="AE4361" s="221">
        <v>0</v>
      </c>
      <c r="AF4361"/>
      <c r="AG4361" s="217"/>
      <c r="AH4361" s="221">
        <v>0</v>
      </c>
      <c r="AI4361"/>
      <c r="AJ4361"/>
      <c r="AK4361" s="221">
        <v>0</v>
      </c>
      <c r="AL4361"/>
      <c r="AM4361" s="217"/>
      <c r="AN4361" s="221">
        <v>0</v>
      </c>
      <c r="AO4361"/>
      <c r="AP4361" s="217"/>
      <c r="AQ4361" s="221">
        <v>0</v>
      </c>
      <c r="AR4361"/>
      <c r="AS4361"/>
      <c r="AT4361">
        <v>2023</v>
      </c>
      <c r="AU4361" t="s">
        <v>13</v>
      </c>
      <c r="AV4361">
        <v>1</v>
      </c>
      <c r="AW4361" s="221">
        <v>857.84</v>
      </c>
      <c r="AX4361" s="221">
        <v>857.84</v>
      </c>
      <c r="AY4361" s="221">
        <v>0</v>
      </c>
      <c r="AZ4361" s="221">
        <v>0</v>
      </c>
    </row>
    <row r="4362" spans="1:52">
      <c r="A4362" t="s">
        <v>80</v>
      </c>
      <c r="B4362" t="s">
        <v>5</v>
      </c>
      <c r="C4362"/>
      <c r="D4362"/>
      <c r="E4362"/>
      <c r="F4362"/>
      <c r="G4362" t="s">
        <v>4646</v>
      </c>
      <c r="H4362"/>
      <c r="I4362" t="s">
        <v>2493</v>
      </c>
      <c r="J4362"/>
      <c r="K4362" s="217">
        <v>44973</v>
      </c>
      <c r="L4362"/>
      <c r="M4362"/>
      <c r="N4362" t="s">
        <v>29</v>
      </c>
      <c r="O4362"/>
      <c r="P4362"/>
      <c r="Q4362"/>
      <c r="R4362" s="221">
        <v>780.53172031296322</v>
      </c>
      <c r="S4362" s="217">
        <v>44999</v>
      </c>
      <c r="T4362" s="221">
        <v>780.53172031296322</v>
      </c>
      <c r="U4362"/>
      <c r="V4362" s="217">
        <v>45076</v>
      </c>
      <c r="W4362" s="221">
        <v>0</v>
      </c>
      <c r="X4362"/>
      <c r="Y4362"/>
      <c r="Z4362" s="221">
        <v>0</v>
      </c>
      <c r="AA4362"/>
      <c r="AB4362" s="221">
        <v>0</v>
      </c>
      <c r="AC4362"/>
      <c r="AD4362" s="217"/>
      <c r="AE4362" s="221">
        <v>0</v>
      </c>
      <c r="AF4362"/>
      <c r="AG4362" s="217"/>
      <c r="AH4362" s="221">
        <v>0</v>
      </c>
      <c r="AI4362"/>
      <c r="AJ4362"/>
      <c r="AK4362" s="221">
        <v>0</v>
      </c>
      <c r="AL4362"/>
      <c r="AM4362" s="217"/>
      <c r="AN4362" s="221">
        <v>0</v>
      </c>
      <c r="AO4362"/>
      <c r="AP4362" s="217"/>
      <c r="AQ4362" s="221">
        <v>0</v>
      </c>
      <c r="AR4362"/>
      <c r="AS4362"/>
      <c r="AT4362">
        <v>2023</v>
      </c>
      <c r="AU4362" t="s">
        <v>15</v>
      </c>
      <c r="AV4362">
        <v>2</v>
      </c>
      <c r="AW4362" s="221">
        <v>780.53</v>
      </c>
      <c r="AX4362" s="221">
        <v>780.53</v>
      </c>
      <c r="AY4362" s="221">
        <v>0</v>
      </c>
      <c r="AZ4362" s="221">
        <v>0</v>
      </c>
    </row>
    <row r="4363" spans="1:52">
      <c r="A4363" t="s">
        <v>74</v>
      </c>
      <c r="B4363" t="s">
        <v>10</v>
      </c>
      <c r="C4363"/>
      <c r="D4363"/>
      <c r="E4363"/>
      <c r="F4363"/>
      <c r="G4363" t="s">
        <v>4647</v>
      </c>
      <c r="H4363"/>
      <c r="I4363" t="s">
        <v>889</v>
      </c>
      <c r="J4363"/>
      <c r="K4363" s="217">
        <v>45330</v>
      </c>
      <c r="L4363"/>
      <c r="M4363"/>
      <c r="N4363" t="s">
        <v>29</v>
      </c>
      <c r="O4363"/>
      <c r="P4363"/>
      <c r="Q4363"/>
      <c r="R4363" s="221">
        <v>844.74865444976035</v>
      </c>
      <c r="S4363" s="217">
        <v>45348</v>
      </c>
      <c r="T4363" s="221">
        <v>844.74865444976035</v>
      </c>
      <c r="U4363"/>
      <c r="V4363" s="217">
        <v>45369</v>
      </c>
      <c r="W4363" s="221">
        <v>0</v>
      </c>
      <c r="X4363"/>
      <c r="Y4363"/>
      <c r="Z4363" s="221">
        <v>0</v>
      </c>
      <c r="AA4363"/>
      <c r="AB4363" s="221">
        <v>0</v>
      </c>
      <c r="AC4363"/>
      <c r="AD4363" s="217"/>
      <c r="AE4363" s="221">
        <v>0</v>
      </c>
      <c r="AF4363"/>
      <c r="AG4363" s="217"/>
      <c r="AH4363" s="221">
        <v>0</v>
      </c>
      <c r="AI4363"/>
      <c r="AJ4363"/>
      <c r="AK4363" s="221">
        <v>0</v>
      </c>
      <c r="AL4363"/>
      <c r="AM4363" s="217"/>
      <c r="AN4363" s="221">
        <v>0</v>
      </c>
      <c r="AO4363"/>
      <c r="AP4363" s="217"/>
      <c r="AQ4363" s="221">
        <v>0</v>
      </c>
      <c r="AR4363"/>
      <c r="AS4363"/>
      <c r="AT4363">
        <v>2024</v>
      </c>
      <c r="AU4363" t="s">
        <v>13</v>
      </c>
      <c r="AV4363">
        <v>1</v>
      </c>
      <c r="AW4363" s="221">
        <v>844.75</v>
      </c>
      <c r="AX4363" s="221">
        <v>844.75</v>
      </c>
      <c r="AY4363" s="221">
        <v>0</v>
      </c>
      <c r="AZ4363" s="221">
        <v>0</v>
      </c>
    </row>
    <row r="4364" spans="1:52">
      <c r="A4364" t="s">
        <v>74</v>
      </c>
      <c r="B4364" t="s">
        <v>10</v>
      </c>
      <c r="C4364"/>
      <c r="D4364"/>
      <c r="E4364"/>
      <c r="F4364"/>
      <c r="G4364" t="s">
        <v>4648</v>
      </c>
      <c r="H4364"/>
      <c r="I4364" t="s">
        <v>2424</v>
      </c>
      <c r="J4364"/>
      <c r="K4364" s="217">
        <v>45431</v>
      </c>
      <c r="L4364"/>
      <c r="M4364"/>
      <c r="N4364" t="s">
        <v>29</v>
      </c>
      <c r="O4364"/>
      <c r="P4364"/>
      <c r="Q4364"/>
      <c r="R4364" s="221">
        <v>530.4940593288195</v>
      </c>
      <c r="S4364" s="217">
        <v>45453</v>
      </c>
      <c r="T4364" s="221">
        <v>530.4940593288195</v>
      </c>
      <c r="U4364"/>
      <c r="V4364" s="217">
        <v>45488</v>
      </c>
      <c r="W4364" s="221">
        <v>0</v>
      </c>
      <c r="X4364"/>
      <c r="Y4364"/>
      <c r="Z4364" s="221">
        <v>0</v>
      </c>
      <c r="AA4364"/>
      <c r="AB4364" s="221">
        <v>0</v>
      </c>
      <c r="AC4364"/>
      <c r="AD4364" s="217"/>
      <c r="AE4364" s="221">
        <v>0</v>
      </c>
      <c r="AF4364"/>
      <c r="AG4364" s="217"/>
      <c r="AH4364" s="221">
        <v>0</v>
      </c>
      <c r="AI4364"/>
      <c r="AJ4364"/>
      <c r="AK4364" s="221">
        <v>0</v>
      </c>
      <c r="AL4364"/>
      <c r="AM4364" s="217"/>
      <c r="AN4364" s="221">
        <v>0</v>
      </c>
      <c r="AO4364"/>
      <c r="AP4364" s="217"/>
      <c r="AQ4364" s="221">
        <v>0</v>
      </c>
      <c r="AR4364"/>
      <c r="AS4364"/>
      <c r="AT4364">
        <v>2024</v>
      </c>
      <c r="AU4364" t="s">
        <v>17</v>
      </c>
      <c r="AV4364">
        <v>3</v>
      </c>
      <c r="AW4364" s="221">
        <v>530.49</v>
      </c>
      <c r="AX4364" s="221">
        <v>530.49</v>
      </c>
      <c r="AY4364" s="221">
        <v>0</v>
      </c>
      <c r="AZ4364" s="221">
        <v>0</v>
      </c>
    </row>
    <row r="4365" spans="1:52">
      <c r="A4365" t="s">
        <v>80</v>
      </c>
      <c r="B4365" t="s">
        <v>5</v>
      </c>
      <c r="C4365"/>
      <c r="D4365"/>
      <c r="E4365"/>
      <c r="F4365"/>
      <c r="G4365" t="s">
        <v>4649</v>
      </c>
      <c r="H4365"/>
      <c r="I4365" t="s">
        <v>4128</v>
      </c>
      <c r="J4365"/>
      <c r="K4365" s="217">
        <v>45308</v>
      </c>
      <c r="L4365"/>
      <c r="M4365"/>
      <c r="N4365" t="s">
        <v>29</v>
      </c>
      <c r="O4365"/>
      <c r="P4365"/>
      <c r="Q4365"/>
      <c r="R4365" s="221">
        <v>273.90225582605609</v>
      </c>
      <c r="S4365" s="217">
        <v>45335</v>
      </c>
      <c r="T4365" s="221">
        <v>273.90225582605609</v>
      </c>
      <c r="U4365"/>
      <c r="V4365" s="217">
        <v>45378</v>
      </c>
      <c r="W4365" s="221">
        <v>0</v>
      </c>
      <c r="X4365"/>
      <c r="Y4365"/>
      <c r="Z4365" s="221">
        <v>0</v>
      </c>
      <c r="AA4365"/>
      <c r="AB4365" s="221">
        <v>0</v>
      </c>
      <c r="AC4365"/>
      <c r="AD4365" s="217"/>
      <c r="AE4365" s="221">
        <v>0</v>
      </c>
      <c r="AF4365"/>
      <c r="AG4365" s="217"/>
      <c r="AH4365" s="221">
        <v>0</v>
      </c>
      <c r="AI4365"/>
      <c r="AJ4365"/>
      <c r="AK4365" s="221">
        <v>0</v>
      </c>
      <c r="AL4365"/>
      <c r="AM4365" s="217"/>
      <c r="AN4365" s="221">
        <v>0</v>
      </c>
      <c r="AO4365"/>
      <c r="AP4365" s="217"/>
      <c r="AQ4365" s="221">
        <v>0</v>
      </c>
      <c r="AR4365"/>
      <c r="AS4365"/>
      <c r="AT4365">
        <v>2024</v>
      </c>
      <c r="AU4365" t="s">
        <v>13</v>
      </c>
      <c r="AV4365">
        <v>1</v>
      </c>
      <c r="AW4365" s="221">
        <v>273.89999999999998</v>
      </c>
      <c r="AX4365" s="221">
        <v>273.89999999999998</v>
      </c>
      <c r="AY4365" s="221">
        <v>0</v>
      </c>
      <c r="AZ4365" s="221">
        <v>0</v>
      </c>
    </row>
    <row r="4366" spans="1:52">
      <c r="A4366" t="s">
        <v>80</v>
      </c>
      <c r="B4366" t="s">
        <v>5</v>
      </c>
      <c r="C4366"/>
      <c r="D4366"/>
      <c r="E4366"/>
      <c r="F4366"/>
      <c r="G4366" t="s">
        <v>4360</v>
      </c>
      <c r="H4366"/>
      <c r="I4366" t="s">
        <v>2694</v>
      </c>
      <c r="J4366"/>
      <c r="K4366" s="217">
        <v>45552</v>
      </c>
      <c r="L4366"/>
      <c r="M4366"/>
      <c r="N4366" t="s">
        <v>29</v>
      </c>
      <c r="O4366"/>
      <c r="P4366"/>
      <c r="Q4366"/>
      <c r="R4366" s="221">
        <v>648.57798307673897</v>
      </c>
      <c r="S4366" s="217">
        <v>45574</v>
      </c>
      <c r="T4366" s="221">
        <v>648.57798307673897</v>
      </c>
      <c r="U4366"/>
      <c r="V4366" s="217">
        <v>45630</v>
      </c>
      <c r="W4366" s="221">
        <v>0</v>
      </c>
      <c r="X4366"/>
      <c r="Y4366"/>
      <c r="Z4366" s="221">
        <v>0</v>
      </c>
      <c r="AA4366"/>
      <c r="AB4366" s="221">
        <v>0</v>
      </c>
      <c r="AC4366"/>
      <c r="AD4366" s="217"/>
      <c r="AE4366" s="221">
        <v>0</v>
      </c>
      <c r="AF4366"/>
      <c r="AG4366" s="217"/>
      <c r="AH4366" s="221">
        <v>0</v>
      </c>
      <c r="AI4366"/>
      <c r="AJ4366"/>
      <c r="AK4366" s="221">
        <v>0</v>
      </c>
      <c r="AL4366"/>
      <c r="AM4366" s="217"/>
      <c r="AN4366" s="221">
        <v>0</v>
      </c>
      <c r="AO4366"/>
      <c r="AP4366" s="217"/>
      <c r="AQ4366" s="221">
        <v>0</v>
      </c>
      <c r="AR4366"/>
      <c r="AS4366"/>
      <c r="AT4366">
        <v>2024</v>
      </c>
      <c r="AU4366" t="s">
        <v>22</v>
      </c>
      <c r="AV4366">
        <v>4</v>
      </c>
      <c r="AW4366" s="221">
        <v>648.58000000000004</v>
      </c>
      <c r="AX4366" s="221">
        <v>648.58000000000004</v>
      </c>
      <c r="AY4366" s="221">
        <v>0</v>
      </c>
      <c r="AZ4366" s="221">
        <v>0</v>
      </c>
    </row>
    <row r="4367" spans="1:52">
      <c r="A4367" t="s">
        <v>77</v>
      </c>
      <c r="B4367" t="s">
        <v>7</v>
      </c>
      <c r="C4367"/>
      <c r="D4367"/>
      <c r="E4367"/>
      <c r="F4367"/>
      <c r="G4367" t="s">
        <v>4333</v>
      </c>
      <c r="H4367"/>
      <c r="I4367" t="s">
        <v>650</v>
      </c>
      <c r="J4367"/>
      <c r="K4367" s="217">
        <v>45675</v>
      </c>
      <c r="L4367"/>
      <c r="M4367"/>
      <c r="N4367" t="s">
        <v>28</v>
      </c>
      <c r="O4367"/>
      <c r="P4367"/>
      <c r="Q4367"/>
      <c r="R4367" s="221">
        <v>683.03029641189869</v>
      </c>
      <c r="S4367" s="217">
        <v>45700</v>
      </c>
      <c r="T4367" s="221">
        <v>683.03029641189869</v>
      </c>
      <c r="U4367"/>
      <c r="V4367" s="217">
        <v>45715</v>
      </c>
      <c r="W4367" s="221">
        <v>0</v>
      </c>
      <c r="X4367"/>
      <c r="Y4367"/>
      <c r="Z4367" s="221">
        <v>0</v>
      </c>
      <c r="AA4367"/>
      <c r="AB4367" s="221">
        <v>0</v>
      </c>
      <c r="AC4367"/>
      <c r="AD4367" s="217"/>
      <c r="AE4367" s="221">
        <v>0</v>
      </c>
      <c r="AF4367"/>
      <c r="AG4367" s="217"/>
      <c r="AH4367" s="221">
        <v>0</v>
      </c>
      <c r="AI4367"/>
      <c r="AJ4367"/>
      <c r="AK4367" s="221">
        <v>0</v>
      </c>
      <c r="AL4367"/>
      <c r="AM4367" s="217"/>
      <c r="AN4367" s="221">
        <v>0</v>
      </c>
      <c r="AO4367"/>
      <c r="AP4367" s="217"/>
      <c r="AQ4367" s="221">
        <v>0</v>
      </c>
      <c r="AR4367"/>
      <c r="AS4367"/>
      <c r="AT4367">
        <v>2025</v>
      </c>
      <c r="AU4367" t="s">
        <v>12</v>
      </c>
      <c r="AV4367">
        <v>1</v>
      </c>
      <c r="AW4367" s="221">
        <v>683.03</v>
      </c>
      <c r="AX4367" s="221">
        <v>683.03</v>
      </c>
      <c r="AY4367" s="221">
        <v>0</v>
      </c>
      <c r="AZ4367" s="221">
        <v>0</v>
      </c>
    </row>
    <row r="4368" spans="1:52">
      <c r="A4368" t="s">
        <v>130</v>
      </c>
      <c r="B4368" t="s">
        <v>3</v>
      </c>
      <c r="C4368"/>
      <c r="D4368"/>
      <c r="E4368"/>
      <c r="F4368"/>
      <c r="G4368" t="s">
        <v>2979</v>
      </c>
      <c r="H4368"/>
      <c r="I4368" t="s">
        <v>767</v>
      </c>
      <c r="J4368"/>
      <c r="K4368" s="217">
        <v>44985</v>
      </c>
      <c r="L4368"/>
      <c r="M4368"/>
      <c r="N4368" t="s">
        <v>29</v>
      </c>
      <c r="O4368"/>
      <c r="P4368"/>
      <c r="Q4368"/>
      <c r="R4368" s="221">
        <v>462.76078988312219</v>
      </c>
      <c r="S4368" s="217">
        <v>44999</v>
      </c>
      <c r="T4368" s="221">
        <v>462.76078988312219</v>
      </c>
      <c r="U4368"/>
      <c r="V4368" s="217">
        <v>45122</v>
      </c>
      <c r="W4368" s="221">
        <v>0</v>
      </c>
      <c r="X4368"/>
      <c r="Y4368"/>
      <c r="Z4368" s="221">
        <v>0</v>
      </c>
      <c r="AA4368"/>
      <c r="AB4368" s="221">
        <v>0</v>
      </c>
      <c r="AC4368"/>
      <c r="AD4368" s="217"/>
      <c r="AE4368" s="221">
        <v>0</v>
      </c>
      <c r="AF4368"/>
      <c r="AG4368" s="217"/>
      <c r="AH4368" s="221">
        <v>0</v>
      </c>
      <c r="AI4368"/>
      <c r="AJ4368"/>
      <c r="AK4368" s="221">
        <v>0</v>
      </c>
      <c r="AL4368"/>
      <c r="AM4368" s="217"/>
      <c r="AN4368" s="221">
        <v>0</v>
      </c>
      <c r="AO4368"/>
      <c r="AP4368" s="217"/>
      <c r="AQ4368" s="221">
        <v>0</v>
      </c>
      <c r="AR4368"/>
      <c r="AS4368"/>
      <c r="AT4368">
        <v>2023</v>
      </c>
      <c r="AU4368" t="s">
        <v>17</v>
      </c>
      <c r="AV4368">
        <v>3</v>
      </c>
      <c r="AW4368" s="221">
        <v>462.76</v>
      </c>
      <c r="AX4368" s="221">
        <v>462.76</v>
      </c>
      <c r="AY4368" s="221">
        <v>0</v>
      </c>
      <c r="AZ4368" s="221">
        <v>0</v>
      </c>
    </row>
    <row r="4369" spans="1:52">
      <c r="A4369" t="s">
        <v>217</v>
      </c>
      <c r="B4369" t="s">
        <v>8</v>
      </c>
      <c r="C4369"/>
      <c r="D4369"/>
      <c r="E4369"/>
      <c r="F4369"/>
      <c r="G4369" t="s">
        <v>3301</v>
      </c>
      <c r="H4369"/>
      <c r="I4369" t="s">
        <v>1008</v>
      </c>
      <c r="J4369"/>
      <c r="K4369" s="217">
        <v>45110</v>
      </c>
      <c r="L4369"/>
      <c r="M4369"/>
      <c r="N4369" t="s">
        <v>27</v>
      </c>
      <c r="O4369"/>
      <c r="P4369"/>
      <c r="Q4369"/>
      <c r="R4369" s="221">
        <v>178.97895185673269</v>
      </c>
      <c r="S4369" s="217">
        <v>45148</v>
      </c>
      <c r="T4369" s="221">
        <v>178.97895185673269</v>
      </c>
      <c r="U4369"/>
      <c r="V4369" s="217">
        <v>45289</v>
      </c>
      <c r="W4369" s="221">
        <v>0</v>
      </c>
      <c r="X4369"/>
      <c r="Y4369"/>
      <c r="Z4369" s="221">
        <v>0</v>
      </c>
      <c r="AA4369"/>
      <c r="AB4369" s="221">
        <v>0</v>
      </c>
      <c r="AC4369"/>
      <c r="AD4369" s="217"/>
      <c r="AE4369" s="221">
        <v>0</v>
      </c>
      <c r="AF4369"/>
      <c r="AG4369" s="217"/>
      <c r="AH4369" s="221">
        <v>0</v>
      </c>
      <c r="AI4369"/>
      <c r="AJ4369"/>
      <c r="AK4369" s="221">
        <v>0</v>
      </c>
      <c r="AL4369"/>
      <c r="AM4369" s="217"/>
      <c r="AN4369" s="221">
        <v>0</v>
      </c>
      <c r="AO4369"/>
      <c r="AP4369" s="217"/>
      <c r="AQ4369" s="221">
        <v>0</v>
      </c>
      <c r="AR4369"/>
      <c r="AS4369"/>
      <c r="AT4369">
        <v>2023</v>
      </c>
      <c r="AU4369" t="s">
        <v>22</v>
      </c>
      <c r="AV4369">
        <v>4</v>
      </c>
      <c r="AW4369" s="221">
        <v>178.98</v>
      </c>
      <c r="AX4369" s="221">
        <v>178.98</v>
      </c>
      <c r="AY4369" s="221">
        <v>0</v>
      </c>
      <c r="AZ4369" s="221">
        <v>0</v>
      </c>
    </row>
    <row r="4370" spans="1:52">
      <c r="A4370" t="s">
        <v>80</v>
      </c>
      <c r="B4370" t="s">
        <v>5</v>
      </c>
      <c r="C4370"/>
      <c r="D4370"/>
      <c r="E4370"/>
      <c r="F4370"/>
      <c r="G4370" t="s">
        <v>4650</v>
      </c>
      <c r="H4370"/>
      <c r="I4370" t="s">
        <v>221</v>
      </c>
      <c r="J4370"/>
      <c r="K4370" s="217">
        <v>45638</v>
      </c>
      <c r="L4370"/>
      <c r="M4370"/>
      <c r="N4370" t="s">
        <v>29</v>
      </c>
      <c r="O4370"/>
      <c r="P4370"/>
      <c r="Q4370"/>
      <c r="R4370" s="221">
        <v>525.95407417390356</v>
      </c>
      <c r="S4370" s="217">
        <v>45650</v>
      </c>
      <c r="T4370" s="221">
        <v>525.95407417390356</v>
      </c>
      <c r="U4370"/>
      <c r="V4370" s="217">
        <v>45688</v>
      </c>
      <c r="W4370" s="221">
        <v>0</v>
      </c>
      <c r="X4370"/>
      <c r="Y4370"/>
      <c r="Z4370" s="221">
        <v>0</v>
      </c>
      <c r="AA4370"/>
      <c r="AB4370" s="221">
        <v>0</v>
      </c>
      <c r="AC4370"/>
      <c r="AD4370" s="217"/>
      <c r="AE4370" s="221">
        <v>0</v>
      </c>
      <c r="AF4370"/>
      <c r="AG4370" s="217"/>
      <c r="AH4370" s="221">
        <v>0</v>
      </c>
      <c r="AI4370"/>
      <c r="AJ4370"/>
      <c r="AK4370" s="221">
        <v>0</v>
      </c>
      <c r="AL4370"/>
      <c r="AM4370" s="217"/>
      <c r="AN4370" s="221">
        <v>0</v>
      </c>
      <c r="AO4370"/>
      <c r="AP4370" s="217"/>
      <c r="AQ4370" s="221">
        <v>0</v>
      </c>
      <c r="AR4370"/>
      <c r="AS4370"/>
      <c r="AT4370">
        <v>2025</v>
      </c>
      <c r="AU4370" t="s">
        <v>11</v>
      </c>
      <c r="AV4370">
        <v>1</v>
      </c>
      <c r="AW4370" s="221">
        <v>525.95000000000005</v>
      </c>
      <c r="AX4370" s="221">
        <v>525.95000000000005</v>
      </c>
      <c r="AY4370" s="221">
        <v>0</v>
      </c>
      <c r="AZ4370" s="221">
        <v>0</v>
      </c>
    </row>
    <row r="4371" spans="1:52">
      <c r="A4371" t="s">
        <v>77</v>
      </c>
      <c r="B4371" t="s">
        <v>7</v>
      </c>
      <c r="C4371"/>
      <c r="D4371"/>
      <c r="E4371"/>
      <c r="F4371"/>
      <c r="G4371" t="s">
        <v>4332</v>
      </c>
      <c r="H4371"/>
      <c r="I4371" t="s">
        <v>1704</v>
      </c>
      <c r="J4371"/>
      <c r="K4371" s="217">
        <v>45496</v>
      </c>
      <c r="L4371"/>
      <c r="M4371"/>
      <c r="N4371" t="s">
        <v>28</v>
      </c>
      <c r="O4371"/>
      <c r="P4371"/>
      <c r="Q4371"/>
      <c r="R4371" s="221">
        <v>1011.154181676764</v>
      </c>
      <c r="S4371" s="217">
        <v>45509</v>
      </c>
      <c r="T4371" s="221">
        <v>1011.154181676764</v>
      </c>
      <c r="U4371"/>
      <c r="V4371" s="217">
        <v>45548</v>
      </c>
      <c r="W4371" s="221">
        <v>0</v>
      </c>
      <c r="X4371"/>
      <c r="Y4371"/>
      <c r="Z4371" s="221">
        <v>0</v>
      </c>
      <c r="AA4371"/>
      <c r="AB4371" s="221">
        <v>0</v>
      </c>
      <c r="AC4371"/>
      <c r="AD4371" s="217"/>
      <c r="AE4371" s="221">
        <v>0</v>
      </c>
      <c r="AF4371"/>
      <c r="AG4371" s="217"/>
      <c r="AH4371" s="221">
        <v>0</v>
      </c>
      <c r="AI4371"/>
      <c r="AJ4371"/>
      <c r="AK4371" s="221">
        <v>0</v>
      </c>
      <c r="AL4371"/>
      <c r="AM4371" s="217"/>
      <c r="AN4371" s="221">
        <v>0</v>
      </c>
      <c r="AO4371"/>
      <c r="AP4371" s="217"/>
      <c r="AQ4371" s="221">
        <v>0</v>
      </c>
      <c r="AR4371"/>
      <c r="AS4371"/>
      <c r="AT4371">
        <v>2024</v>
      </c>
      <c r="AU4371" t="s">
        <v>19</v>
      </c>
      <c r="AV4371">
        <v>3</v>
      </c>
      <c r="AW4371" s="221">
        <v>1011.15</v>
      </c>
      <c r="AX4371" s="221">
        <v>1011.15</v>
      </c>
      <c r="AY4371" s="221">
        <v>0</v>
      </c>
      <c r="AZ4371" s="221">
        <v>0</v>
      </c>
    </row>
    <row r="4372" spans="1:52">
      <c r="A4372" t="s">
        <v>80</v>
      </c>
      <c r="B4372" t="s">
        <v>5</v>
      </c>
      <c r="C4372"/>
      <c r="D4372"/>
      <c r="E4372"/>
      <c r="F4372"/>
      <c r="G4372" t="s">
        <v>4651</v>
      </c>
      <c r="H4372"/>
      <c r="I4372" t="s">
        <v>4652</v>
      </c>
      <c r="J4372"/>
      <c r="K4372" s="217">
        <v>45179</v>
      </c>
      <c r="L4372"/>
      <c r="M4372"/>
      <c r="N4372" t="s">
        <v>24</v>
      </c>
      <c r="O4372"/>
      <c r="P4372"/>
      <c r="Q4372"/>
      <c r="R4372" s="221">
        <v>537.68084145360945</v>
      </c>
      <c r="S4372" s="217">
        <v>45202</v>
      </c>
      <c r="T4372" s="221">
        <v>537.68084145360945</v>
      </c>
      <c r="U4372"/>
      <c r="V4372" s="217">
        <v>45351</v>
      </c>
      <c r="W4372" s="221">
        <v>0</v>
      </c>
      <c r="X4372"/>
      <c r="Y4372"/>
      <c r="Z4372" s="221">
        <v>0</v>
      </c>
      <c r="AA4372"/>
      <c r="AB4372" s="221">
        <v>0</v>
      </c>
      <c r="AC4372"/>
      <c r="AD4372" s="217"/>
      <c r="AE4372" s="221">
        <v>0</v>
      </c>
      <c r="AF4372"/>
      <c r="AG4372" s="217"/>
      <c r="AH4372" s="221">
        <v>0</v>
      </c>
      <c r="AI4372"/>
      <c r="AJ4372"/>
      <c r="AK4372" s="221">
        <v>0</v>
      </c>
      <c r="AL4372"/>
      <c r="AM4372" s="217"/>
      <c r="AN4372" s="221">
        <v>0</v>
      </c>
      <c r="AO4372"/>
      <c r="AP4372" s="217"/>
      <c r="AQ4372" s="221">
        <v>0</v>
      </c>
      <c r="AR4372"/>
      <c r="AS4372"/>
      <c r="AT4372">
        <v>2024</v>
      </c>
      <c r="AU4372" t="s">
        <v>12</v>
      </c>
      <c r="AV4372">
        <v>1</v>
      </c>
      <c r="AW4372" s="221">
        <v>537.67999999999995</v>
      </c>
      <c r="AX4372" s="221">
        <v>537.67999999999995</v>
      </c>
      <c r="AY4372" s="221">
        <v>0</v>
      </c>
      <c r="AZ4372" s="221">
        <v>0</v>
      </c>
    </row>
    <row r="4373" spans="1:52">
      <c r="A4373" t="s">
        <v>130</v>
      </c>
      <c r="B4373" t="s">
        <v>3</v>
      </c>
      <c r="C4373"/>
      <c r="D4373"/>
      <c r="E4373"/>
      <c r="F4373"/>
      <c r="G4373" t="s">
        <v>4653</v>
      </c>
      <c r="H4373"/>
      <c r="I4373" t="s">
        <v>969</v>
      </c>
      <c r="J4373"/>
      <c r="K4373" s="217">
        <v>45542</v>
      </c>
      <c r="L4373"/>
      <c r="M4373"/>
      <c r="N4373" t="s">
        <v>28</v>
      </c>
      <c r="O4373"/>
      <c r="P4373"/>
      <c r="Q4373"/>
      <c r="R4373" s="221">
        <v>637.80910477335055</v>
      </c>
      <c r="S4373" s="217">
        <v>45561</v>
      </c>
      <c r="T4373" s="221">
        <v>637.80910477335055</v>
      </c>
      <c r="U4373"/>
      <c r="V4373" s="217">
        <v>45601</v>
      </c>
      <c r="W4373" s="221">
        <v>0</v>
      </c>
      <c r="X4373"/>
      <c r="Y4373"/>
      <c r="Z4373" s="221">
        <v>0</v>
      </c>
      <c r="AA4373"/>
      <c r="AB4373" s="221">
        <v>0</v>
      </c>
      <c r="AC4373"/>
      <c r="AD4373" s="217"/>
      <c r="AE4373" s="221">
        <v>0</v>
      </c>
      <c r="AF4373"/>
      <c r="AG4373" s="217"/>
      <c r="AH4373" s="221">
        <v>0</v>
      </c>
      <c r="AI4373"/>
      <c r="AJ4373"/>
      <c r="AK4373" s="221">
        <v>0</v>
      </c>
      <c r="AL4373"/>
      <c r="AM4373" s="217"/>
      <c r="AN4373" s="221">
        <v>0</v>
      </c>
      <c r="AO4373"/>
      <c r="AP4373" s="217"/>
      <c r="AQ4373" s="221">
        <v>0</v>
      </c>
      <c r="AR4373"/>
      <c r="AS4373"/>
      <c r="AT4373">
        <v>2024</v>
      </c>
      <c r="AU4373" t="s">
        <v>21</v>
      </c>
      <c r="AV4373">
        <v>4</v>
      </c>
      <c r="AW4373" s="221">
        <v>637.80999999999995</v>
      </c>
      <c r="AX4373" s="221">
        <v>637.80999999999995</v>
      </c>
      <c r="AY4373" s="221">
        <v>0</v>
      </c>
      <c r="AZ4373" s="221">
        <v>0</v>
      </c>
    </row>
    <row r="4374" spans="1:52">
      <c r="A4374" t="s">
        <v>77</v>
      </c>
      <c r="B4374" t="s">
        <v>7</v>
      </c>
      <c r="C4374"/>
      <c r="D4374"/>
      <c r="E4374"/>
      <c r="F4374"/>
      <c r="G4374" t="s">
        <v>4654</v>
      </c>
      <c r="H4374"/>
      <c r="I4374" t="s">
        <v>322</v>
      </c>
      <c r="J4374"/>
      <c r="K4374" s="217">
        <v>45347</v>
      </c>
      <c r="L4374"/>
      <c r="M4374"/>
      <c r="N4374" t="s">
        <v>27</v>
      </c>
      <c r="O4374"/>
      <c r="P4374"/>
      <c r="Q4374"/>
      <c r="R4374" s="221">
        <v>856.87640037673054</v>
      </c>
      <c r="S4374" s="217">
        <v>45364</v>
      </c>
      <c r="T4374" s="221">
        <v>856.87640037673054</v>
      </c>
      <c r="U4374"/>
      <c r="V4374" s="217">
        <v>45426</v>
      </c>
      <c r="W4374" s="221">
        <v>0</v>
      </c>
      <c r="X4374"/>
      <c r="Y4374"/>
      <c r="Z4374" s="221">
        <v>0</v>
      </c>
      <c r="AA4374"/>
      <c r="AB4374" s="221">
        <v>0</v>
      </c>
      <c r="AC4374"/>
      <c r="AD4374" s="217"/>
      <c r="AE4374" s="221">
        <v>0</v>
      </c>
      <c r="AF4374"/>
      <c r="AG4374" s="217"/>
      <c r="AH4374" s="221">
        <v>0</v>
      </c>
      <c r="AI4374"/>
      <c r="AJ4374"/>
      <c r="AK4374" s="221">
        <v>0</v>
      </c>
      <c r="AL4374"/>
      <c r="AM4374" s="217"/>
      <c r="AN4374" s="221">
        <v>0</v>
      </c>
      <c r="AO4374"/>
      <c r="AP4374" s="217"/>
      <c r="AQ4374" s="221">
        <v>0</v>
      </c>
      <c r="AR4374"/>
      <c r="AS4374"/>
      <c r="AT4374">
        <v>2024</v>
      </c>
      <c r="AU4374" t="s">
        <v>15</v>
      </c>
      <c r="AV4374">
        <v>2</v>
      </c>
      <c r="AW4374" s="221">
        <v>856.88</v>
      </c>
      <c r="AX4374" s="221">
        <v>856.88</v>
      </c>
      <c r="AY4374" s="221">
        <v>0</v>
      </c>
      <c r="AZ4374" s="221">
        <v>0</v>
      </c>
    </row>
    <row r="4375" spans="1:52">
      <c r="A4375" t="s">
        <v>217</v>
      </c>
      <c r="B4375" t="s">
        <v>8</v>
      </c>
      <c r="C4375"/>
      <c r="D4375"/>
      <c r="E4375"/>
      <c r="F4375"/>
      <c r="G4375" t="s">
        <v>4655</v>
      </c>
      <c r="H4375"/>
      <c r="I4375" t="s">
        <v>2106</v>
      </c>
      <c r="J4375"/>
      <c r="K4375" s="217">
        <v>45575</v>
      </c>
      <c r="L4375"/>
      <c r="M4375"/>
      <c r="N4375" t="s">
        <v>24</v>
      </c>
      <c r="O4375"/>
      <c r="P4375"/>
      <c r="Q4375"/>
      <c r="R4375" s="221">
        <v>651.69848263852464</v>
      </c>
      <c r="S4375" s="217">
        <v>45590</v>
      </c>
      <c r="T4375" s="221">
        <v>651.69848263852464</v>
      </c>
      <c r="U4375"/>
      <c r="V4375" s="217">
        <v>45636</v>
      </c>
      <c r="W4375" s="221">
        <v>0</v>
      </c>
      <c r="X4375"/>
      <c r="Y4375"/>
      <c r="Z4375" s="221">
        <v>0</v>
      </c>
      <c r="AA4375"/>
      <c r="AB4375" s="221">
        <v>0</v>
      </c>
      <c r="AC4375"/>
      <c r="AD4375" s="217"/>
      <c r="AE4375" s="221">
        <v>0</v>
      </c>
      <c r="AF4375"/>
      <c r="AG4375" s="217"/>
      <c r="AH4375" s="221">
        <v>0</v>
      </c>
      <c r="AI4375"/>
      <c r="AJ4375"/>
      <c r="AK4375" s="221">
        <v>0</v>
      </c>
      <c r="AL4375"/>
      <c r="AM4375" s="217"/>
      <c r="AN4375" s="221">
        <v>0</v>
      </c>
      <c r="AO4375"/>
      <c r="AP4375" s="217"/>
      <c r="AQ4375" s="221">
        <v>0</v>
      </c>
      <c r="AR4375"/>
      <c r="AS4375"/>
      <c r="AT4375">
        <v>2024</v>
      </c>
      <c r="AU4375" t="s">
        <v>22</v>
      </c>
      <c r="AV4375">
        <v>4</v>
      </c>
      <c r="AW4375" s="221">
        <v>651.70000000000005</v>
      </c>
      <c r="AX4375" s="221">
        <v>651.70000000000005</v>
      </c>
      <c r="AY4375" s="221">
        <v>0</v>
      </c>
      <c r="AZ4375" s="221">
        <v>0</v>
      </c>
    </row>
    <row r="4376" spans="1:52">
      <c r="A4376" t="s">
        <v>80</v>
      </c>
      <c r="B4376" t="s">
        <v>5</v>
      </c>
      <c r="C4376"/>
      <c r="D4376"/>
      <c r="E4376"/>
      <c r="F4376"/>
      <c r="G4376" t="s">
        <v>4656</v>
      </c>
      <c r="H4376"/>
      <c r="I4376" t="s">
        <v>4657</v>
      </c>
      <c r="J4376"/>
      <c r="K4376" s="217">
        <v>45136</v>
      </c>
      <c r="L4376"/>
      <c r="M4376"/>
      <c r="N4376" t="s">
        <v>28</v>
      </c>
      <c r="O4376"/>
      <c r="P4376"/>
      <c r="Q4376"/>
      <c r="R4376" s="221">
        <v>522.26668784619233</v>
      </c>
      <c r="S4376" s="217">
        <v>45147</v>
      </c>
      <c r="T4376" s="221">
        <v>522.26668784619233</v>
      </c>
      <c r="U4376"/>
      <c r="V4376" s="217">
        <v>45185</v>
      </c>
      <c r="W4376" s="221">
        <v>0</v>
      </c>
      <c r="X4376"/>
      <c r="Y4376"/>
      <c r="Z4376" s="221">
        <v>0</v>
      </c>
      <c r="AA4376"/>
      <c r="AB4376" s="221">
        <v>0</v>
      </c>
      <c r="AC4376"/>
      <c r="AD4376" s="217"/>
      <c r="AE4376" s="221">
        <v>0</v>
      </c>
      <c r="AF4376"/>
      <c r="AG4376" s="217"/>
      <c r="AH4376" s="221">
        <v>0</v>
      </c>
      <c r="AI4376"/>
      <c r="AJ4376"/>
      <c r="AK4376" s="221">
        <v>0</v>
      </c>
      <c r="AL4376"/>
      <c r="AM4376" s="217"/>
      <c r="AN4376" s="221">
        <v>0</v>
      </c>
      <c r="AO4376"/>
      <c r="AP4376" s="217"/>
      <c r="AQ4376" s="221">
        <v>0</v>
      </c>
      <c r="AR4376"/>
      <c r="AS4376"/>
      <c r="AT4376">
        <v>2023</v>
      </c>
      <c r="AU4376" t="s">
        <v>19</v>
      </c>
      <c r="AV4376">
        <v>3</v>
      </c>
      <c r="AW4376" s="221">
        <v>522.27</v>
      </c>
      <c r="AX4376" s="221">
        <v>522.27</v>
      </c>
      <c r="AY4376" s="221">
        <v>0</v>
      </c>
      <c r="AZ4376" s="221">
        <v>0</v>
      </c>
    </row>
    <row r="4377" spans="1:52">
      <c r="A4377" t="s">
        <v>80</v>
      </c>
      <c r="B4377" t="s">
        <v>5</v>
      </c>
      <c r="C4377"/>
      <c r="D4377"/>
      <c r="E4377"/>
      <c r="F4377"/>
      <c r="G4377" t="s">
        <v>4658</v>
      </c>
      <c r="H4377"/>
      <c r="I4377" t="s">
        <v>1859</v>
      </c>
      <c r="J4377"/>
      <c r="K4377" s="217">
        <v>45215</v>
      </c>
      <c r="L4377"/>
      <c r="M4377"/>
      <c r="N4377" t="s">
        <v>29</v>
      </c>
      <c r="O4377"/>
      <c r="P4377"/>
      <c r="Q4377"/>
      <c r="R4377" s="221">
        <v>322.10373775482373</v>
      </c>
      <c r="S4377" s="217">
        <v>45239</v>
      </c>
      <c r="T4377" s="221">
        <v>322.10373775482373</v>
      </c>
      <c r="U4377"/>
      <c r="V4377" s="217">
        <v>45286</v>
      </c>
      <c r="W4377" s="221">
        <v>0</v>
      </c>
      <c r="X4377"/>
      <c r="Y4377"/>
      <c r="Z4377" s="221">
        <v>0</v>
      </c>
      <c r="AA4377"/>
      <c r="AB4377" s="221">
        <v>0</v>
      </c>
      <c r="AC4377"/>
      <c r="AD4377" s="217"/>
      <c r="AE4377" s="221">
        <v>0</v>
      </c>
      <c r="AF4377"/>
      <c r="AG4377" s="217"/>
      <c r="AH4377" s="221">
        <v>0</v>
      </c>
      <c r="AI4377"/>
      <c r="AJ4377"/>
      <c r="AK4377" s="221">
        <v>0</v>
      </c>
      <c r="AL4377"/>
      <c r="AM4377" s="217"/>
      <c r="AN4377" s="221">
        <v>0</v>
      </c>
      <c r="AO4377"/>
      <c r="AP4377" s="217"/>
      <c r="AQ4377" s="221">
        <v>0</v>
      </c>
      <c r="AR4377"/>
      <c r="AS4377"/>
      <c r="AT4377">
        <v>2023</v>
      </c>
      <c r="AU4377" t="s">
        <v>22</v>
      </c>
      <c r="AV4377">
        <v>4</v>
      </c>
      <c r="AW4377" s="221">
        <v>322.10000000000002</v>
      </c>
      <c r="AX4377" s="221">
        <v>322.10000000000002</v>
      </c>
      <c r="AY4377" s="221">
        <v>0</v>
      </c>
      <c r="AZ4377" s="221">
        <v>0</v>
      </c>
    </row>
    <row r="4378" spans="1:52">
      <c r="A4378" t="s">
        <v>80</v>
      </c>
      <c r="B4378" t="s">
        <v>5</v>
      </c>
      <c r="C4378"/>
      <c r="D4378"/>
      <c r="E4378"/>
      <c r="F4378"/>
      <c r="G4378" t="s">
        <v>2574</v>
      </c>
      <c r="H4378"/>
      <c r="I4378" t="s">
        <v>2575</v>
      </c>
      <c r="J4378"/>
      <c r="K4378" s="217">
        <v>45101</v>
      </c>
      <c r="L4378"/>
      <c r="M4378"/>
      <c r="N4378" t="s">
        <v>29</v>
      </c>
      <c r="O4378"/>
      <c r="P4378"/>
      <c r="Q4378"/>
      <c r="R4378" s="221">
        <v>677.09316770692828</v>
      </c>
      <c r="S4378" s="217">
        <v>45118</v>
      </c>
      <c r="T4378" s="221">
        <v>677.09316770692828</v>
      </c>
      <c r="U4378"/>
      <c r="V4378" s="217">
        <v>45281</v>
      </c>
      <c r="W4378" s="221">
        <v>0</v>
      </c>
      <c r="X4378"/>
      <c r="Y4378"/>
      <c r="Z4378" s="221">
        <v>0</v>
      </c>
      <c r="AA4378"/>
      <c r="AB4378" s="221">
        <v>0</v>
      </c>
      <c r="AC4378"/>
      <c r="AD4378" s="217"/>
      <c r="AE4378" s="221">
        <v>0</v>
      </c>
      <c r="AF4378"/>
      <c r="AG4378" s="217"/>
      <c r="AH4378" s="221">
        <v>0</v>
      </c>
      <c r="AI4378"/>
      <c r="AJ4378"/>
      <c r="AK4378" s="221">
        <v>0</v>
      </c>
      <c r="AL4378"/>
      <c r="AM4378" s="217"/>
      <c r="AN4378" s="221">
        <v>0</v>
      </c>
      <c r="AO4378"/>
      <c r="AP4378" s="217"/>
      <c r="AQ4378" s="221">
        <v>0</v>
      </c>
      <c r="AR4378"/>
      <c r="AS4378"/>
      <c r="AT4378">
        <v>2023</v>
      </c>
      <c r="AU4378" t="s">
        <v>22</v>
      </c>
      <c r="AV4378">
        <v>4</v>
      </c>
      <c r="AW4378" s="221">
        <v>677.09</v>
      </c>
      <c r="AX4378" s="221">
        <v>677.09</v>
      </c>
      <c r="AY4378" s="221">
        <v>0</v>
      </c>
      <c r="AZ4378" s="221">
        <v>0</v>
      </c>
    </row>
    <row r="4379" spans="1:52">
      <c r="A4379" t="s">
        <v>80</v>
      </c>
      <c r="B4379" t="s">
        <v>5</v>
      </c>
      <c r="C4379"/>
      <c r="D4379"/>
      <c r="E4379"/>
      <c r="F4379"/>
      <c r="G4379" t="s">
        <v>4659</v>
      </c>
      <c r="H4379"/>
      <c r="I4379" t="s">
        <v>205</v>
      </c>
      <c r="J4379"/>
      <c r="K4379" s="217">
        <v>45124</v>
      </c>
      <c r="L4379"/>
      <c r="M4379"/>
      <c r="N4379" t="s">
        <v>24</v>
      </c>
      <c r="O4379"/>
      <c r="P4379"/>
      <c r="Q4379"/>
      <c r="R4379" s="221">
        <v>686.65925634636017</v>
      </c>
      <c r="S4379" s="217">
        <v>45147</v>
      </c>
      <c r="T4379" s="221">
        <v>686.65925634636017</v>
      </c>
      <c r="U4379"/>
      <c r="V4379" s="217">
        <v>45209</v>
      </c>
      <c r="W4379" s="221">
        <v>0</v>
      </c>
      <c r="X4379"/>
      <c r="Y4379"/>
      <c r="Z4379" s="221">
        <v>0</v>
      </c>
      <c r="AA4379"/>
      <c r="AB4379" s="221">
        <v>0</v>
      </c>
      <c r="AC4379"/>
      <c r="AD4379" s="217"/>
      <c r="AE4379" s="221">
        <v>0</v>
      </c>
      <c r="AF4379"/>
      <c r="AG4379" s="217"/>
      <c r="AH4379" s="221">
        <v>0</v>
      </c>
      <c r="AI4379"/>
      <c r="AJ4379"/>
      <c r="AK4379" s="221">
        <v>0</v>
      </c>
      <c r="AL4379"/>
      <c r="AM4379" s="217"/>
      <c r="AN4379" s="221">
        <v>0</v>
      </c>
      <c r="AO4379"/>
      <c r="AP4379" s="217"/>
      <c r="AQ4379" s="221">
        <v>0</v>
      </c>
      <c r="AR4379"/>
      <c r="AS4379"/>
      <c r="AT4379">
        <v>2023</v>
      </c>
      <c r="AU4379" t="s">
        <v>20</v>
      </c>
      <c r="AV4379">
        <v>4</v>
      </c>
      <c r="AW4379" s="221">
        <v>686.66</v>
      </c>
      <c r="AX4379" s="221">
        <v>686.66</v>
      </c>
      <c r="AY4379" s="221">
        <v>0</v>
      </c>
      <c r="AZ4379" s="221">
        <v>0</v>
      </c>
    </row>
    <row r="4380" spans="1:52">
      <c r="A4380" t="s">
        <v>217</v>
      </c>
      <c r="B4380" t="s">
        <v>8</v>
      </c>
      <c r="C4380"/>
      <c r="D4380"/>
      <c r="E4380"/>
      <c r="F4380"/>
      <c r="G4380" t="s">
        <v>2507</v>
      </c>
      <c r="H4380"/>
      <c r="I4380" t="s">
        <v>1098</v>
      </c>
      <c r="J4380"/>
      <c r="K4380" s="217">
        <v>45013</v>
      </c>
      <c r="L4380"/>
      <c r="M4380"/>
      <c r="N4380" t="s">
        <v>24</v>
      </c>
      <c r="O4380"/>
      <c r="P4380"/>
      <c r="Q4380"/>
      <c r="R4380" s="221">
        <v>1107.278769864281</v>
      </c>
      <c r="S4380" s="217">
        <v>45028</v>
      </c>
      <c r="T4380" s="221">
        <v>1107.278769864281</v>
      </c>
      <c r="U4380"/>
      <c r="V4380" s="217">
        <v>45050</v>
      </c>
      <c r="W4380" s="221">
        <v>0</v>
      </c>
      <c r="X4380"/>
      <c r="Y4380"/>
      <c r="Z4380" s="221">
        <v>0</v>
      </c>
      <c r="AA4380"/>
      <c r="AB4380" s="221">
        <v>0</v>
      </c>
      <c r="AC4380"/>
      <c r="AD4380" s="217"/>
      <c r="AE4380" s="221">
        <v>0</v>
      </c>
      <c r="AF4380"/>
      <c r="AG4380" s="217"/>
      <c r="AH4380" s="221">
        <v>0</v>
      </c>
      <c r="AI4380"/>
      <c r="AJ4380"/>
      <c r="AK4380" s="221">
        <v>0</v>
      </c>
      <c r="AL4380"/>
      <c r="AM4380" s="217"/>
      <c r="AN4380" s="221">
        <v>0</v>
      </c>
      <c r="AO4380"/>
      <c r="AP4380" s="217"/>
      <c r="AQ4380" s="221">
        <v>0</v>
      </c>
      <c r="AR4380"/>
      <c r="AS4380"/>
      <c r="AT4380">
        <v>2023</v>
      </c>
      <c r="AU4380" t="s">
        <v>15</v>
      </c>
      <c r="AV4380">
        <v>2</v>
      </c>
      <c r="AW4380" s="221">
        <v>1107.28</v>
      </c>
      <c r="AX4380" s="221">
        <v>1107.28</v>
      </c>
      <c r="AY4380" s="221">
        <v>0</v>
      </c>
      <c r="AZ4380" s="221">
        <v>0</v>
      </c>
    </row>
    <row r="4381" spans="1:52">
      <c r="A4381" t="s">
        <v>80</v>
      </c>
      <c r="B4381" t="s">
        <v>5</v>
      </c>
      <c r="C4381"/>
      <c r="D4381"/>
      <c r="E4381"/>
      <c r="F4381"/>
      <c r="G4381" t="s">
        <v>4660</v>
      </c>
      <c r="H4381"/>
      <c r="I4381" t="s">
        <v>1341</v>
      </c>
      <c r="J4381"/>
      <c r="K4381" s="217">
        <v>45433</v>
      </c>
      <c r="L4381"/>
      <c r="M4381"/>
      <c r="N4381" t="s">
        <v>27</v>
      </c>
      <c r="O4381"/>
      <c r="P4381"/>
      <c r="Q4381"/>
      <c r="R4381" s="221">
        <v>502.12066349635512</v>
      </c>
      <c r="S4381" s="217">
        <v>45448</v>
      </c>
      <c r="T4381" s="221">
        <v>502.12066349635512</v>
      </c>
      <c r="U4381"/>
      <c r="V4381" s="217">
        <v>45498</v>
      </c>
      <c r="W4381" s="221">
        <v>0</v>
      </c>
      <c r="X4381"/>
      <c r="Y4381"/>
      <c r="Z4381" s="221">
        <v>0</v>
      </c>
      <c r="AA4381"/>
      <c r="AB4381" s="221">
        <v>0</v>
      </c>
      <c r="AC4381"/>
      <c r="AD4381" s="217"/>
      <c r="AE4381" s="221">
        <v>0</v>
      </c>
      <c r="AF4381"/>
      <c r="AG4381" s="217"/>
      <c r="AH4381" s="221">
        <v>0</v>
      </c>
      <c r="AI4381"/>
      <c r="AJ4381"/>
      <c r="AK4381" s="221">
        <v>0</v>
      </c>
      <c r="AL4381"/>
      <c r="AM4381" s="217"/>
      <c r="AN4381" s="221">
        <v>0</v>
      </c>
      <c r="AO4381"/>
      <c r="AP4381" s="217"/>
      <c r="AQ4381" s="221">
        <v>0</v>
      </c>
      <c r="AR4381"/>
      <c r="AS4381"/>
      <c r="AT4381">
        <v>2024</v>
      </c>
      <c r="AU4381" t="s">
        <v>17</v>
      </c>
      <c r="AV4381">
        <v>3</v>
      </c>
      <c r="AW4381" s="221">
        <v>502.12</v>
      </c>
      <c r="AX4381" s="221">
        <v>502.12</v>
      </c>
      <c r="AY4381" s="221">
        <v>0</v>
      </c>
      <c r="AZ4381" s="221">
        <v>0</v>
      </c>
    </row>
    <row r="4382" spans="1:52">
      <c r="A4382" t="s">
        <v>217</v>
      </c>
      <c r="B4382" t="s">
        <v>8</v>
      </c>
      <c r="C4382"/>
      <c r="D4382"/>
      <c r="E4382"/>
      <c r="F4382"/>
      <c r="G4382" t="s">
        <v>4661</v>
      </c>
      <c r="H4382"/>
      <c r="I4382" t="s">
        <v>619</v>
      </c>
      <c r="J4382"/>
      <c r="K4382" s="217">
        <v>45138</v>
      </c>
      <c r="L4382"/>
      <c r="M4382"/>
      <c r="N4382" t="s">
        <v>24</v>
      </c>
      <c r="O4382"/>
      <c r="P4382"/>
      <c r="Q4382"/>
      <c r="R4382" s="221">
        <v>135.7299481652457</v>
      </c>
      <c r="S4382" s="217">
        <v>45148</v>
      </c>
      <c r="T4382" s="221">
        <v>135.7299481652457</v>
      </c>
      <c r="U4382"/>
      <c r="V4382" s="217">
        <v>45183</v>
      </c>
      <c r="W4382" s="221">
        <v>0</v>
      </c>
      <c r="X4382"/>
      <c r="Y4382"/>
      <c r="Z4382" s="221">
        <v>0</v>
      </c>
      <c r="AA4382"/>
      <c r="AB4382" s="221">
        <v>0</v>
      </c>
      <c r="AC4382"/>
      <c r="AD4382" s="217"/>
      <c r="AE4382" s="221">
        <v>0</v>
      </c>
      <c r="AF4382"/>
      <c r="AG4382" s="217"/>
      <c r="AH4382" s="221">
        <v>0</v>
      </c>
      <c r="AI4382"/>
      <c r="AJ4382"/>
      <c r="AK4382" s="221">
        <v>0</v>
      </c>
      <c r="AL4382"/>
      <c r="AM4382" s="217"/>
      <c r="AN4382" s="221">
        <v>0</v>
      </c>
      <c r="AO4382"/>
      <c r="AP4382" s="217"/>
      <c r="AQ4382" s="221">
        <v>0</v>
      </c>
      <c r="AR4382"/>
      <c r="AS4382"/>
      <c r="AT4382">
        <v>2023</v>
      </c>
      <c r="AU4382" t="s">
        <v>19</v>
      </c>
      <c r="AV4382">
        <v>3</v>
      </c>
      <c r="AW4382" s="221">
        <v>135.72999999999999</v>
      </c>
      <c r="AX4382" s="221">
        <v>135.72999999999999</v>
      </c>
      <c r="AY4382" s="221">
        <v>0</v>
      </c>
      <c r="AZ4382" s="221">
        <v>0</v>
      </c>
    </row>
    <row r="4383" spans="1:52">
      <c r="A4383" t="s">
        <v>77</v>
      </c>
      <c r="B4383" t="s">
        <v>7</v>
      </c>
      <c r="C4383"/>
      <c r="D4383"/>
      <c r="E4383"/>
      <c r="F4383"/>
      <c r="G4383" t="s">
        <v>4662</v>
      </c>
      <c r="H4383"/>
      <c r="I4383" t="s">
        <v>4663</v>
      </c>
      <c r="J4383"/>
      <c r="K4383" s="217">
        <v>45336</v>
      </c>
      <c r="L4383"/>
      <c r="M4383"/>
      <c r="N4383" t="s">
        <v>29</v>
      </c>
      <c r="O4383"/>
      <c r="P4383"/>
      <c r="Q4383"/>
      <c r="R4383" s="221">
        <v>483.81899567552932</v>
      </c>
      <c r="S4383" s="217">
        <v>45349</v>
      </c>
      <c r="T4383" s="221">
        <v>483.81899567552932</v>
      </c>
      <c r="U4383"/>
      <c r="V4383" s="217">
        <v>45408</v>
      </c>
      <c r="W4383" s="221">
        <v>0</v>
      </c>
      <c r="X4383"/>
      <c r="Y4383"/>
      <c r="Z4383" s="221">
        <v>0</v>
      </c>
      <c r="AA4383"/>
      <c r="AB4383" s="221">
        <v>0</v>
      </c>
      <c r="AC4383"/>
      <c r="AD4383" s="217"/>
      <c r="AE4383" s="221">
        <v>0</v>
      </c>
      <c r="AF4383"/>
      <c r="AG4383" s="217"/>
      <c r="AH4383" s="221">
        <v>0</v>
      </c>
      <c r="AI4383"/>
      <c r="AJ4383"/>
      <c r="AK4383" s="221">
        <v>0</v>
      </c>
      <c r="AL4383"/>
      <c r="AM4383" s="217"/>
      <c r="AN4383" s="221">
        <v>0</v>
      </c>
      <c r="AO4383"/>
      <c r="AP4383" s="217"/>
      <c r="AQ4383" s="221">
        <v>0</v>
      </c>
      <c r="AR4383"/>
      <c r="AS4383"/>
      <c r="AT4383">
        <v>2024</v>
      </c>
      <c r="AU4383" t="s">
        <v>14</v>
      </c>
      <c r="AV4383">
        <v>2</v>
      </c>
      <c r="AW4383" s="221">
        <v>483.82</v>
      </c>
      <c r="AX4383" s="221">
        <v>483.82</v>
      </c>
      <c r="AY4383" s="221">
        <v>0</v>
      </c>
      <c r="AZ4383" s="221">
        <v>0</v>
      </c>
    </row>
    <row r="4384" spans="1:52">
      <c r="A4384" t="s">
        <v>85</v>
      </c>
      <c r="B4384" t="s">
        <v>6</v>
      </c>
      <c r="C4384"/>
      <c r="D4384"/>
      <c r="E4384"/>
      <c r="F4384"/>
      <c r="G4384" t="s">
        <v>4664</v>
      </c>
      <c r="H4384"/>
      <c r="I4384" t="s">
        <v>4665</v>
      </c>
      <c r="J4384"/>
      <c r="K4384" s="217">
        <v>45340</v>
      </c>
      <c r="L4384"/>
      <c r="M4384"/>
      <c r="N4384" t="s">
        <v>26</v>
      </c>
      <c r="O4384"/>
      <c r="P4384"/>
      <c r="Q4384"/>
      <c r="R4384" s="221">
        <v>450.16931327987669</v>
      </c>
      <c r="S4384" s="217">
        <v>45366</v>
      </c>
      <c r="T4384" s="221">
        <v>450.16931327987669</v>
      </c>
      <c r="U4384"/>
      <c r="V4384" s="217">
        <v>45379</v>
      </c>
      <c r="W4384" s="221">
        <v>0</v>
      </c>
      <c r="X4384"/>
      <c r="Y4384"/>
      <c r="Z4384" s="221">
        <v>0</v>
      </c>
      <c r="AA4384"/>
      <c r="AB4384" s="221">
        <v>0</v>
      </c>
      <c r="AC4384"/>
      <c r="AD4384" s="217"/>
      <c r="AE4384" s="221">
        <v>0</v>
      </c>
      <c r="AF4384"/>
      <c r="AG4384" s="217"/>
      <c r="AH4384" s="221">
        <v>0</v>
      </c>
      <c r="AI4384"/>
      <c r="AJ4384"/>
      <c r="AK4384" s="221">
        <v>0</v>
      </c>
      <c r="AL4384"/>
      <c r="AM4384" s="217"/>
      <c r="AN4384" s="221">
        <v>0</v>
      </c>
      <c r="AO4384"/>
      <c r="AP4384" s="217"/>
      <c r="AQ4384" s="221">
        <v>0</v>
      </c>
      <c r="AR4384"/>
      <c r="AS4384"/>
      <c r="AT4384">
        <v>2024</v>
      </c>
      <c r="AU4384" t="s">
        <v>13</v>
      </c>
      <c r="AV4384">
        <v>1</v>
      </c>
      <c r="AW4384" s="221">
        <v>450.17</v>
      </c>
      <c r="AX4384" s="221">
        <v>450.17</v>
      </c>
      <c r="AY4384" s="221">
        <v>0</v>
      </c>
      <c r="AZ4384" s="221">
        <v>0</v>
      </c>
    </row>
    <row r="4385" spans="1:52">
      <c r="A4385" t="s">
        <v>80</v>
      </c>
      <c r="B4385" t="s">
        <v>5</v>
      </c>
      <c r="C4385"/>
      <c r="D4385"/>
      <c r="E4385"/>
      <c r="F4385"/>
      <c r="G4385" t="s">
        <v>4666</v>
      </c>
      <c r="H4385"/>
      <c r="I4385" t="s">
        <v>4667</v>
      </c>
      <c r="J4385"/>
      <c r="K4385" s="217">
        <v>45650</v>
      </c>
      <c r="L4385"/>
      <c r="M4385"/>
      <c r="N4385" t="s">
        <v>28</v>
      </c>
      <c r="O4385"/>
      <c r="P4385"/>
      <c r="Q4385"/>
      <c r="R4385" s="221">
        <v>506.6377736010304</v>
      </c>
      <c r="S4385" s="217">
        <v>45666</v>
      </c>
      <c r="T4385" s="221">
        <v>506.6377736010304</v>
      </c>
      <c r="U4385"/>
      <c r="V4385" s="217">
        <v>45700</v>
      </c>
      <c r="W4385" s="221">
        <v>0</v>
      </c>
      <c r="X4385"/>
      <c r="Y4385"/>
      <c r="Z4385" s="221">
        <v>0</v>
      </c>
      <c r="AA4385"/>
      <c r="AB4385" s="221">
        <v>0</v>
      </c>
      <c r="AC4385"/>
      <c r="AD4385" s="217"/>
      <c r="AE4385" s="221">
        <v>0</v>
      </c>
      <c r="AF4385"/>
      <c r="AG4385" s="217"/>
      <c r="AH4385" s="221">
        <v>0</v>
      </c>
      <c r="AI4385"/>
      <c r="AJ4385"/>
      <c r="AK4385" s="221">
        <v>0</v>
      </c>
      <c r="AL4385"/>
      <c r="AM4385" s="217"/>
      <c r="AN4385" s="221">
        <v>0</v>
      </c>
      <c r="AO4385"/>
      <c r="AP4385" s="217"/>
      <c r="AQ4385" s="221">
        <v>0</v>
      </c>
      <c r="AR4385"/>
      <c r="AS4385"/>
      <c r="AT4385">
        <v>2025</v>
      </c>
      <c r="AU4385" t="s">
        <v>12</v>
      </c>
      <c r="AV4385">
        <v>1</v>
      </c>
      <c r="AW4385" s="221">
        <v>506.64</v>
      </c>
      <c r="AX4385" s="221">
        <v>506.64</v>
      </c>
      <c r="AY4385" s="221">
        <v>0</v>
      </c>
      <c r="AZ4385" s="221">
        <v>0</v>
      </c>
    </row>
    <row r="4386" spans="1:52">
      <c r="A4386" t="s">
        <v>80</v>
      </c>
      <c r="B4386" t="s">
        <v>5</v>
      </c>
      <c r="C4386"/>
      <c r="D4386"/>
      <c r="E4386"/>
      <c r="F4386"/>
      <c r="G4386" t="s">
        <v>4666</v>
      </c>
      <c r="H4386"/>
      <c r="I4386" t="s">
        <v>4667</v>
      </c>
      <c r="J4386"/>
      <c r="K4386" s="217">
        <v>45650</v>
      </c>
      <c r="L4386"/>
      <c r="M4386"/>
      <c r="N4386" t="s">
        <v>28</v>
      </c>
      <c r="O4386"/>
      <c r="P4386"/>
      <c r="Q4386"/>
      <c r="R4386" s="221">
        <v>519.07344672005001</v>
      </c>
      <c r="S4386" s="217">
        <v>45666</v>
      </c>
      <c r="T4386" s="221">
        <v>519.07344672005001</v>
      </c>
      <c r="U4386"/>
      <c r="V4386" s="217">
        <v>45700</v>
      </c>
      <c r="W4386" s="221">
        <v>0</v>
      </c>
      <c r="X4386"/>
      <c r="Y4386"/>
      <c r="Z4386" s="221">
        <v>0</v>
      </c>
      <c r="AA4386"/>
      <c r="AB4386" s="221">
        <v>0</v>
      </c>
      <c r="AC4386"/>
      <c r="AD4386" s="217"/>
      <c r="AE4386" s="221">
        <v>0</v>
      </c>
      <c r="AF4386"/>
      <c r="AG4386" s="217"/>
      <c r="AH4386" s="221">
        <v>0</v>
      </c>
      <c r="AI4386"/>
      <c r="AJ4386"/>
      <c r="AK4386" s="221">
        <v>0</v>
      </c>
      <c r="AL4386"/>
      <c r="AM4386" s="217"/>
      <c r="AN4386" s="221">
        <v>0</v>
      </c>
      <c r="AO4386"/>
      <c r="AP4386" s="217"/>
      <c r="AQ4386" s="221">
        <v>0</v>
      </c>
      <c r="AR4386"/>
      <c r="AS4386"/>
      <c r="AT4386">
        <v>2025</v>
      </c>
      <c r="AU4386" t="s">
        <v>12</v>
      </c>
      <c r="AV4386">
        <v>1</v>
      </c>
      <c r="AW4386" s="221">
        <v>519.07000000000005</v>
      </c>
      <c r="AX4386" s="221">
        <v>519.07000000000005</v>
      </c>
      <c r="AY4386" s="221">
        <v>0</v>
      </c>
      <c r="AZ4386" s="221">
        <v>0</v>
      </c>
    </row>
    <row r="4387" spans="1:52">
      <c r="A4387" t="s">
        <v>74</v>
      </c>
      <c r="B4387" t="s">
        <v>10</v>
      </c>
      <c r="C4387"/>
      <c r="D4387"/>
      <c r="E4387"/>
      <c r="F4387"/>
      <c r="G4387" t="s">
        <v>1745</v>
      </c>
      <c r="H4387"/>
      <c r="I4387" t="s">
        <v>221</v>
      </c>
      <c r="J4387"/>
      <c r="K4387" s="217">
        <v>45162</v>
      </c>
      <c r="L4387"/>
      <c r="M4387"/>
      <c r="N4387" t="s">
        <v>28</v>
      </c>
      <c r="O4387"/>
      <c r="P4387"/>
      <c r="Q4387"/>
      <c r="R4387" s="221">
        <v>438.20093723761039</v>
      </c>
      <c r="S4387" s="217">
        <v>45180</v>
      </c>
      <c r="T4387" s="221">
        <v>438.20093723761039</v>
      </c>
      <c r="U4387"/>
      <c r="V4387" s="217">
        <v>45194</v>
      </c>
      <c r="W4387" s="221">
        <v>0</v>
      </c>
      <c r="X4387"/>
      <c r="Y4387"/>
      <c r="Z4387" s="221">
        <v>0</v>
      </c>
      <c r="AA4387"/>
      <c r="AB4387" s="221">
        <v>0</v>
      </c>
      <c r="AC4387"/>
      <c r="AD4387" s="217"/>
      <c r="AE4387" s="221">
        <v>0</v>
      </c>
      <c r="AF4387"/>
      <c r="AG4387" s="217"/>
      <c r="AH4387" s="221">
        <v>0</v>
      </c>
      <c r="AI4387"/>
      <c r="AJ4387"/>
      <c r="AK4387" s="221">
        <v>0</v>
      </c>
      <c r="AL4387"/>
      <c r="AM4387" s="217"/>
      <c r="AN4387" s="221">
        <v>0</v>
      </c>
      <c r="AO4387"/>
      <c r="AP4387" s="217"/>
      <c r="AQ4387" s="221">
        <v>0</v>
      </c>
      <c r="AR4387"/>
      <c r="AS4387"/>
      <c r="AT4387">
        <v>2023</v>
      </c>
      <c r="AU4387" t="s">
        <v>19</v>
      </c>
      <c r="AV4387">
        <v>3</v>
      </c>
      <c r="AW4387" s="221">
        <v>438.2</v>
      </c>
      <c r="AX4387" s="221">
        <v>438.2</v>
      </c>
      <c r="AY4387" s="221">
        <v>0</v>
      </c>
      <c r="AZ4387" s="221">
        <v>0</v>
      </c>
    </row>
    <row r="4388" spans="1:52">
      <c r="A4388" t="s">
        <v>217</v>
      </c>
      <c r="B4388" t="s">
        <v>8</v>
      </c>
      <c r="C4388"/>
      <c r="D4388"/>
      <c r="E4388"/>
      <c r="F4388"/>
      <c r="G4388" t="s">
        <v>3304</v>
      </c>
      <c r="H4388"/>
      <c r="I4388" t="s">
        <v>1830</v>
      </c>
      <c r="J4388"/>
      <c r="K4388" s="217">
        <v>45450</v>
      </c>
      <c r="L4388"/>
      <c r="M4388"/>
      <c r="N4388" t="s">
        <v>29</v>
      </c>
      <c r="O4388"/>
      <c r="P4388"/>
      <c r="Q4388"/>
      <c r="R4388" s="221">
        <v>512.89239078523246</v>
      </c>
      <c r="S4388" s="217">
        <v>45463</v>
      </c>
      <c r="T4388" s="221">
        <v>512.89239078523246</v>
      </c>
      <c r="U4388"/>
      <c r="V4388" s="217">
        <v>45474</v>
      </c>
      <c r="W4388" s="221">
        <v>0</v>
      </c>
      <c r="X4388"/>
      <c r="Y4388"/>
      <c r="Z4388" s="221">
        <v>0</v>
      </c>
      <c r="AA4388"/>
      <c r="AB4388" s="221">
        <v>0</v>
      </c>
      <c r="AC4388"/>
      <c r="AD4388" s="217"/>
      <c r="AE4388" s="221">
        <v>0</v>
      </c>
      <c r="AF4388"/>
      <c r="AG4388" s="217"/>
      <c r="AH4388" s="221">
        <v>0</v>
      </c>
      <c r="AI4388"/>
      <c r="AJ4388"/>
      <c r="AK4388" s="221">
        <v>0</v>
      </c>
      <c r="AL4388"/>
      <c r="AM4388" s="217"/>
      <c r="AN4388" s="221">
        <v>0</v>
      </c>
      <c r="AO4388"/>
      <c r="AP4388" s="217"/>
      <c r="AQ4388" s="221">
        <v>0</v>
      </c>
      <c r="AR4388"/>
      <c r="AS4388"/>
      <c r="AT4388">
        <v>2024</v>
      </c>
      <c r="AU4388" t="s">
        <v>17</v>
      </c>
      <c r="AV4388">
        <v>3</v>
      </c>
      <c r="AW4388" s="221">
        <v>512.89</v>
      </c>
      <c r="AX4388" s="221">
        <v>512.89</v>
      </c>
      <c r="AY4388" s="221">
        <v>0</v>
      </c>
      <c r="AZ4388" s="221">
        <v>0</v>
      </c>
    </row>
    <row r="4389" spans="1:52">
      <c r="A4389" t="s">
        <v>130</v>
      </c>
      <c r="B4389" t="s">
        <v>3</v>
      </c>
      <c r="C4389"/>
      <c r="D4389"/>
      <c r="E4389"/>
      <c r="F4389"/>
      <c r="G4389" t="s">
        <v>4668</v>
      </c>
      <c r="H4389"/>
      <c r="I4389" t="s">
        <v>4669</v>
      </c>
      <c r="J4389"/>
      <c r="K4389" s="217">
        <v>44955</v>
      </c>
      <c r="L4389"/>
      <c r="M4389"/>
      <c r="N4389" t="s">
        <v>29</v>
      </c>
      <c r="O4389"/>
      <c r="P4389"/>
      <c r="Q4389"/>
      <c r="R4389" s="221">
        <v>644.97714357273821</v>
      </c>
      <c r="S4389" s="217">
        <v>44959</v>
      </c>
      <c r="T4389" s="221">
        <v>644.97714357273821</v>
      </c>
      <c r="U4389"/>
      <c r="V4389" s="217">
        <v>45010</v>
      </c>
      <c r="W4389" s="221">
        <v>0</v>
      </c>
      <c r="X4389"/>
      <c r="Y4389"/>
      <c r="Z4389" s="221">
        <v>0</v>
      </c>
      <c r="AA4389"/>
      <c r="AB4389" s="221">
        <v>0</v>
      </c>
      <c r="AC4389"/>
      <c r="AD4389" s="217"/>
      <c r="AE4389" s="221">
        <v>0</v>
      </c>
      <c r="AF4389"/>
      <c r="AG4389" s="217"/>
      <c r="AH4389" s="221">
        <v>0</v>
      </c>
      <c r="AI4389"/>
      <c r="AJ4389"/>
      <c r="AK4389" s="221">
        <v>0</v>
      </c>
      <c r="AL4389"/>
      <c r="AM4389" s="217"/>
      <c r="AN4389" s="221">
        <v>0</v>
      </c>
      <c r="AO4389"/>
      <c r="AP4389" s="217"/>
      <c r="AQ4389" s="221">
        <v>0</v>
      </c>
      <c r="AR4389"/>
      <c r="AS4389"/>
      <c r="AT4389">
        <v>2023</v>
      </c>
      <c r="AU4389" t="s">
        <v>13</v>
      </c>
      <c r="AV4389">
        <v>1</v>
      </c>
      <c r="AW4389" s="221">
        <v>644.98</v>
      </c>
      <c r="AX4389" s="221">
        <v>644.98</v>
      </c>
      <c r="AY4389" s="221">
        <v>0</v>
      </c>
      <c r="AZ4389" s="221">
        <v>0</v>
      </c>
    </row>
    <row r="4390" spans="1:52">
      <c r="A4390" t="s">
        <v>80</v>
      </c>
      <c r="B4390" t="s">
        <v>5</v>
      </c>
      <c r="C4390"/>
      <c r="D4390"/>
      <c r="E4390"/>
      <c r="F4390"/>
      <c r="G4390" t="s">
        <v>2648</v>
      </c>
      <c r="H4390"/>
      <c r="I4390" t="s">
        <v>2649</v>
      </c>
      <c r="J4390"/>
      <c r="K4390" s="217">
        <v>45040</v>
      </c>
      <c r="L4390"/>
      <c r="M4390"/>
      <c r="N4390" t="s">
        <v>24</v>
      </c>
      <c r="O4390"/>
      <c r="P4390"/>
      <c r="Q4390"/>
      <c r="R4390" s="221">
        <v>1107.437098944803</v>
      </c>
      <c r="S4390" s="217">
        <v>45055</v>
      </c>
      <c r="T4390" s="221">
        <v>1107.437098944803</v>
      </c>
      <c r="U4390"/>
      <c r="V4390" s="217">
        <v>45156</v>
      </c>
      <c r="W4390" s="221">
        <v>0</v>
      </c>
      <c r="X4390"/>
      <c r="Y4390"/>
      <c r="Z4390" s="221">
        <v>0</v>
      </c>
      <c r="AA4390"/>
      <c r="AB4390" s="221">
        <v>0</v>
      </c>
      <c r="AC4390"/>
      <c r="AD4390" s="217"/>
      <c r="AE4390" s="221">
        <v>0</v>
      </c>
      <c r="AF4390"/>
      <c r="AG4390" s="217"/>
      <c r="AH4390" s="221">
        <v>0</v>
      </c>
      <c r="AI4390"/>
      <c r="AJ4390"/>
      <c r="AK4390" s="221">
        <v>0</v>
      </c>
      <c r="AL4390"/>
      <c r="AM4390" s="217"/>
      <c r="AN4390" s="221">
        <v>0</v>
      </c>
      <c r="AO4390"/>
      <c r="AP4390" s="217"/>
      <c r="AQ4390" s="221">
        <v>0</v>
      </c>
      <c r="AR4390"/>
      <c r="AS4390"/>
      <c r="AT4390">
        <v>2023</v>
      </c>
      <c r="AU4390" t="s">
        <v>18</v>
      </c>
      <c r="AV4390">
        <v>3</v>
      </c>
      <c r="AW4390" s="221">
        <v>1107.44</v>
      </c>
      <c r="AX4390" s="221">
        <v>1107.44</v>
      </c>
      <c r="AY4390" s="221">
        <v>0</v>
      </c>
      <c r="AZ4390" s="221">
        <v>0</v>
      </c>
    </row>
    <row r="4391" spans="1:52">
      <c r="A4391" t="s">
        <v>130</v>
      </c>
      <c r="B4391" t="s">
        <v>3</v>
      </c>
      <c r="C4391"/>
      <c r="D4391"/>
      <c r="E4391"/>
      <c r="F4391"/>
      <c r="G4391" t="s">
        <v>797</v>
      </c>
      <c r="H4391"/>
      <c r="I4391" t="s">
        <v>798</v>
      </c>
      <c r="J4391"/>
      <c r="K4391" s="217">
        <v>45128</v>
      </c>
      <c r="L4391"/>
      <c r="M4391"/>
      <c r="N4391" t="s">
        <v>24</v>
      </c>
      <c r="O4391"/>
      <c r="P4391"/>
      <c r="Q4391"/>
      <c r="R4391" s="221">
        <v>473.67981987537121</v>
      </c>
      <c r="S4391" s="217">
        <v>45149</v>
      </c>
      <c r="T4391" s="221">
        <v>473.67981987537121</v>
      </c>
      <c r="U4391"/>
      <c r="V4391" s="217">
        <v>45248</v>
      </c>
      <c r="W4391" s="221">
        <v>0</v>
      </c>
      <c r="X4391"/>
      <c r="Y4391"/>
      <c r="Z4391" s="221">
        <v>0</v>
      </c>
      <c r="AA4391"/>
      <c r="AB4391" s="221">
        <v>0</v>
      </c>
      <c r="AC4391"/>
      <c r="AD4391" s="217"/>
      <c r="AE4391" s="221">
        <v>0</v>
      </c>
      <c r="AF4391"/>
      <c r="AG4391" s="217"/>
      <c r="AH4391" s="221">
        <v>0</v>
      </c>
      <c r="AI4391"/>
      <c r="AJ4391"/>
      <c r="AK4391" s="221">
        <v>0</v>
      </c>
      <c r="AL4391"/>
      <c r="AM4391" s="217"/>
      <c r="AN4391" s="221">
        <v>0</v>
      </c>
      <c r="AO4391"/>
      <c r="AP4391" s="217"/>
      <c r="AQ4391" s="221">
        <v>0</v>
      </c>
      <c r="AR4391"/>
      <c r="AS4391"/>
      <c r="AT4391">
        <v>2023</v>
      </c>
      <c r="AU4391" t="s">
        <v>21</v>
      </c>
      <c r="AV4391">
        <v>4</v>
      </c>
      <c r="AW4391" s="221">
        <v>473.68</v>
      </c>
      <c r="AX4391" s="221">
        <v>473.68</v>
      </c>
      <c r="AY4391" s="221">
        <v>0</v>
      </c>
      <c r="AZ4391" s="221">
        <v>0</v>
      </c>
    </row>
    <row r="4392" spans="1:52">
      <c r="A4392" t="s">
        <v>80</v>
      </c>
      <c r="B4392" t="s">
        <v>5</v>
      </c>
      <c r="C4392"/>
      <c r="D4392"/>
      <c r="E4392"/>
      <c r="F4392"/>
      <c r="G4392" t="s">
        <v>4670</v>
      </c>
      <c r="H4392"/>
      <c r="I4392" t="s">
        <v>1620</v>
      </c>
      <c r="J4392"/>
      <c r="K4392" s="217">
        <v>45679</v>
      </c>
      <c r="L4392"/>
      <c r="M4392"/>
      <c r="N4392" t="s">
        <v>27</v>
      </c>
      <c r="O4392"/>
      <c r="P4392"/>
      <c r="Q4392"/>
      <c r="R4392" s="221">
        <v>421.44270424671151</v>
      </c>
      <c r="S4392" s="217">
        <v>45700</v>
      </c>
      <c r="T4392" s="221">
        <v>421.44270424671151</v>
      </c>
      <c r="U4392"/>
      <c r="V4392" s="217">
        <v>45733</v>
      </c>
      <c r="W4392" s="221">
        <v>0</v>
      </c>
      <c r="X4392"/>
      <c r="Y4392"/>
      <c r="Z4392" s="221">
        <v>0</v>
      </c>
      <c r="AA4392"/>
      <c r="AB4392" s="221">
        <v>0</v>
      </c>
      <c r="AC4392"/>
      <c r="AD4392" s="217"/>
      <c r="AE4392" s="221">
        <v>0</v>
      </c>
      <c r="AF4392"/>
      <c r="AG4392" s="217"/>
      <c r="AH4392" s="221">
        <v>0</v>
      </c>
      <c r="AI4392"/>
      <c r="AJ4392"/>
      <c r="AK4392" s="221">
        <v>0</v>
      </c>
      <c r="AL4392"/>
      <c r="AM4392" s="217"/>
      <c r="AN4392" s="221">
        <v>0</v>
      </c>
      <c r="AO4392"/>
      <c r="AP4392" s="217"/>
      <c r="AQ4392" s="221">
        <v>0</v>
      </c>
      <c r="AR4392"/>
      <c r="AS4392"/>
      <c r="AT4392">
        <v>2025</v>
      </c>
      <c r="AU4392" t="s">
        <v>13</v>
      </c>
      <c r="AV4392">
        <v>1</v>
      </c>
      <c r="AW4392" s="221">
        <v>421.44</v>
      </c>
      <c r="AX4392" s="221">
        <v>421.44</v>
      </c>
      <c r="AY4392" s="221">
        <v>0</v>
      </c>
      <c r="AZ4392" s="221">
        <v>0</v>
      </c>
    </row>
    <row r="4393" spans="1:52">
      <c r="A4393" t="s">
        <v>85</v>
      </c>
      <c r="B4393" t="s">
        <v>6</v>
      </c>
      <c r="C4393"/>
      <c r="D4393"/>
      <c r="E4393"/>
      <c r="F4393"/>
      <c r="G4393" t="s">
        <v>689</v>
      </c>
      <c r="H4393"/>
      <c r="I4393" t="s">
        <v>690</v>
      </c>
      <c r="J4393"/>
      <c r="K4393" s="217">
        <v>45287</v>
      </c>
      <c r="L4393"/>
      <c r="M4393"/>
      <c r="N4393" t="s">
        <v>24</v>
      </c>
      <c r="O4393"/>
      <c r="P4393"/>
      <c r="Q4393"/>
      <c r="R4393" s="221">
        <v>119.5402420424068</v>
      </c>
      <c r="S4393" s="217">
        <v>45306</v>
      </c>
      <c r="T4393" s="221">
        <v>119.5402420424068</v>
      </c>
      <c r="U4393"/>
      <c r="V4393" s="217">
        <v>45314</v>
      </c>
      <c r="W4393" s="221">
        <v>0</v>
      </c>
      <c r="X4393"/>
      <c r="Y4393"/>
      <c r="Z4393" s="221">
        <v>0</v>
      </c>
      <c r="AA4393"/>
      <c r="AB4393" s="221">
        <v>0</v>
      </c>
      <c r="AC4393"/>
      <c r="AD4393" s="217"/>
      <c r="AE4393" s="221">
        <v>0</v>
      </c>
      <c r="AF4393"/>
      <c r="AG4393" s="217"/>
      <c r="AH4393" s="221">
        <v>0</v>
      </c>
      <c r="AI4393"/>
      <c r="AJ4393"/>
      <c r="AK4393" s="221">
        <v>0</v>
      </c>
      <c r="AL4393"/>
      <c r="AM4393" s="217"/>
      <c r="AN4393" s="221">
        <v>0</v>
      </c>
      <c r="AO4393"/>
      <c r="AP4393" s="217"/>
      <c r="AQ4393" s="221">
        <v>0</v>
      </c>
      <c r="AR4393"/>
      <c r="AS4393"/>
      <c r="AT4393">
        <v>2024</v>
      </c>
      <c r="AU4393" t="s">
        <v>11</v>
      </c>
      <c r="AV4393">
        <v>1</v>
      </c>
      <c r="AW4393" s="221">
        <v>119.54</v>
      </c>
      <c r="AX4393" s="221">
        <v>119.54</v>
      </c>
      <c r="AY4393" s="221">
        <v>0</v>
      </c>
      <c r="AZ4393" s="221">
        <v>0</v>
      </c>
    </row>
    <row r="4394" spans="1:52">
      <c r="A4394" t="s">
        <v>77</v>
      </c>
      <c r="B4394" t="s">
        <v>7</v>
      </c>
      <c r="C4394"/>
      <c r="D4394"/>
      <c r="E4394"/>
      <c r="F4394"/>
      <c r="G4394" t="s">
        <v>4671</v>
      </c>
      <c r="H4394"/>
      <c r="I4394" t="s">
        <v>4672</v>
      </c>
      <c r="J4394"/>
      <c r="K4394" s="217">
        <v>45115</v>
      </c>
      <c r="L4394"/>
      <c r="M4394"/>
      <c r="N4394" t="s">
        <v>28</v>
      </c>
      <c r="O4394"/>
      <c r="P4394"/>
      <c r="Q4394"/>
      <c r="R4394" s="221">
        <v>545.96835321447384</v>
      </c>
      <c r="S4394" s="217">
        <v>45149</v>
      </c>
      <c r="T4394" s="221">
        <v>545.96835321447384</v>
      </c>
      <c r="U4394"/>
      <c r="V4394" s="217">
        <v>45201</v>
      </c>
      <c r="W4394" s="221">
        <v>0</v>
      </c>
      <c r="X4394"/>
      <c r="Y4394"/>
      <c r="Z4394" s="221">
        <v>0</v>
      </c>
      <c r="AA4394"/>
      <c r="AB4394" s="221">
        <v>0</v>
      </c>
      <c r="AC4394"/>
      <c r="AD4394" s="217"/>
      <c r="AE4394" s="221">
        <v>0</v>
      </c>
      <c r="AF4394"/>
      <c r="AG4394" s="217"/>
      <c r="AH4394" s="221">
        <v>0</v>
      </c>
      <c r="AI4394"/>
      <c r="AJ4394"/>
      <c r="AK4394" s="221">
        <v>0</v>
      </c>
      <c r="AL4394"/>
      <c r="AM4394" s="217"/>
      <c r="AN4394" s="221">
        <v>0</v>
      </c>
      <c r="AO4394"/>
      <c r="AP4394" s="217"/>
      <c r="AQ4394" s="221">
        <v>0</v>
      </c>
      <c r="AR4394"/>
      <c r="AS4394"/>
      <c r="AT4394">
        <v>2023</v>
      </c>
      <c r="AU4394" t="s">
        <v>20</v>
      </c>
      <c r="AV4394">
        <v>4</v>
      </c>
      <c r="AW4394" s="221">
        <v>545.97</v>
      </c>
      <c r="AX4394" s="221">
        <v>545.97</v>
      </c>
      <c r="AY4394" s="221">
        <v>0</v>
      </c>
      <c r="AZ4394" s="221">
        <v>0</v>
      </c>
    </row>
    <row r="4395" spans="1:52">
      <c r="A4395" t="s">
        <v>217</v>
      </c>
      <c r="B4395" t="s">
        <v>8</v>
      </c>
      <c r="C4395"/>
      <c r="D4395"/>
      <c r="E4395"/>
      <c r="F4395"/>
      <c r="G4395" t="s">
        <v>4673</v>
      </c>
      <c r="H4395"/>
      <c r="I4395" t="s">
        <v>4674</v>
      </c>
      <c r="J4395"/>
      <c r="K4395" s="217">
        <v>45077</v>
      </c>
      <c r="L4395"/>
      <c r="M4395"/>
      <c r="N4395" t="s">
        <v>28</v>
      </c>
      <c r="O4395"/>
      <c r="P4395"/>
      <c r="Q4395"/>
      <c r="R4395" s="221">
        <v>402.31633434804968</v>
      </c>
      <c r="S4395" s="217">
        <v>45085</v>
      </c>
      <c r="T4395" s="221">
        <v>402.31633434804968</v>
      </c>
      <c r="U4395"/>
      <c r="V4395" s="217">
        <v>45121</v>
      </c>
      <c r="W4395" s="221">
        <v>0</v>
      </c>
      <c r="X4395"/>
      <c r="Y4395"/>
      <c r="Z4395" s="221">
        <v>0</v>
      </c>
      <c r="AA4395"/>
      <c r="AB4395" s="221">
        <v>0</v>
      </c>
      <c r="AC4395"/>
      <c r="AD4395" s="217"/>
      <c r="AE4395" s="221">
        <v>0</v>
      </c>
      <c r="AF4395"/>
      <c r="AG4395" s="217"/>
      <c r="AH4395" s="221">
        <v>0</v>
      </c>
      <c r="AI4395"/>
      <c r="AJ4395"/>
      <c r="AK4395" s="221">
        <v>0</v>
      </c>
      <c r="AL4395"/>
      <c r="AM4395" s="217"/>
      <c r="AN4395" s="221">
        <v>0</v>
      </c>
      <c r="AO4395"/>
      <c r="AP4395" s="217"/>
      <c r="AQ4395" s="221">
        <v>0</v>
      </c>
      <c r="AR4395"/>
      <c r="AS4395"/>
      <c r="AT4395">
        <v>2023</v>
      </c>
      <c r="AU4395" t="s">
        <v>17</v>
      </c>
      <c r="AV4395">
        <v>3</v>
      </c>
      <c r="AW4395" s="221">
        <v>402.32</v>
      </c>
      <c r="AX4395" s="221">
        <v>402.32</v>
      </c>
      <c r="AY4395" s="221">
        <v>0</v>
      </c>
      <c r="AZ4395" s="221">
        <v>0</v>
      </c>
    </row>
    <row r="4396" spans="1:52">
      <c r="A4396" t="s">
        <v>85</v>
      </c>
      <c r="B4396" t="s">
        <v>6</v>
      </c>
      <c r="C4396"/>
      <c r="D4396"/>
      <c r="E4396"/>
      <c r="F4396"/>
      <c r="G4396" t="s">
        <v>4558</v>
      </c>
      <c r="H4396"/>
      <c r="I4396" t="s">
        <v>4559</v>
      </c>
      <c r="J4396"/>
      <c r="K4396" s="217">
        <v>45251</v>
      </c>
      <c r="L4396"/>
      <c r="M4396"/>
      <c r="N4396" t="s">
        <v>27</v>
      </c>
      <c r="O4396"/>
      <c r="P4396"/>
      <c r="Q4396"/>
      <c r="R4396" s="221">
        <v>461.64597398346382</v>
      </c>
      <c r="S4396" s="217">
        <v>45257</v>
      </c>
      <c r="T4396" s="221">
        <v>461.64597398346382</v>
      </c>
      <c r="U4396"/>
      <c r="V4396" s="217">
        <v>45261</v>
      </c>
      <c r="W4396" s="221">
        <v>0</v>
      </c>
      <c r="X4396"/>
      <c r="Y4396"/>
      <c r="Z4396" s="221">
        <v>0</v>
      </c>
      <c r="AA4396"/>
      <c r="AB4396" s="221">
        <v>0</v>
      </c>
      <c r="AC4396"/>
      <c r="AD4396" s="217"/>
      <c r="AE4396" s="221">
        <v>0</v>
      </c>
      <c r="AF4396"/>
      <c r="AG4396" s="217"/>
      <c r="AH4396" s="221">
        <v>0</v>
      </c>
      <c r="AI4396"/>
      <c r="AJ4396"/>
      <c r="AK4396" s="221">
        <v>0</v>
      </c>
      <c r="AL4396"/>
      <c r="AM4396" s="217"/>
      <c r="AN4396" s="221">
        <v>0</v>
      </c>
      <c r="AO4396"/>
      <c r="AP4396" s="217"/>
      <c r="AQ4396" s="221">
        <v>0</v>
      </c>
      <c r="AR4396"/>
      <c r="AS4396"/>
      <c r="AT4396">
        <v>2023</v>
      </c>
      <c r="AU4396" t="s">
        <v>22</v>
      </c>
      <c r="AV4396">
        <v>4</v>
      </c>
      <c r="AW4396" s="221">
        <v>461.65</v>
      </c>
      <c r="AX4396" s="221">
        <v>461.65</v>
      </c>
      <c r="AY4396" s="221">
        <v>0</v>
      </c>
      <c r="AZ4396" s="221">
        <v>0</v>
      </c>
    </row>
    <row r="4397" spans="1:52">
      <c r="A4397" t="s">
        <v>77</v>
      </c>
      <c r="B4397" t="s">
        <v>7</v>
      </c>
      <c r="C4397"/>
      <c r="D4397"/>
      <c r="E4397"/>
      <c r="F4397"/>
      <c r="G4397" t="s">
        <v>4675</v>
      </c>
      <c r="H4397"/>
      <c r="I4397" t="s">
        <v>3825</v>
      </c>
      <c r="J4397"/>
      <c r="K4397" s="217">
        <v>45286</v>
      </c>
      <c r="L4397"/>
      <c r="M4397"/>
      <c r="N4397" t="s">
        <v>29</v>
      </c>
      <c r="O4397"/>
      <c r="P4397"/>
      <c r="Q4397"/>
      <c r="R4397" s="221">
        <v>468.53457484928322</v>
      </c>
      <c r="S4397" s="217">
        <v>45306</v>
      </c>
      <c r="T4397" s="221">
        <v>468.53457484928322</v>
      </c>
      <c r="U4397"/>
      <c r="V4397" s="217">
        <v>45373</v>
      </c>
      <c r="W4397" s="221">
        <v>0</v>
      </c>
      <c r="X4397"/>
      <c r="Y4397"/>
      <c r="Z4397" s="221">
        <v>0</v>
      </c>
      <c r="AA4397"/>
      <c r="AB4397" s="221">
        <v>0</v>
      </c>
      <c r="AC4397"/>
      <c r="AD4397" s="217"/>
      <c r="AE4397" s="221">
        <v>0</v>
      </c>
      <c r="AF4397"/>
      <c r="AG4397" s="217"/>
      <c r="AH4397" s="221">
        <v>0</v>
      </c>
      <c r="AI4397"/>
      <c r="AJ4397"/>
      <c r="AK4397" s="221">
        <v>0</v>
      </c>
      <c r="AL4397"/>
      <c r="AM4397" s="217"/>
      <c r="AN4397" s="221">
        <v>0</v>
      </c>
      <c r="AO4397"/>
      <c r="AP4397" s="217"/>
      <c r="AQ4397" s="221">
        <v>0</v>
      </c>
      <c r="AR4397"/>
      <c r="AS4397"/>
      <c r="AT4397">
        <v>2024</v>
      </c>
      <c r="AU4397" t="s">
        <v>13</v>
      </c>
      <c r="AV4397">
        <v>1</v>
      </c>
      <c r="AW4397" s="221">
        <v>468.53</v>
      </c>
      <c r="AX4397" s="221">
        <v>468.53</v>
      </c>
      <c r="AY4397" s="221">
        <v>0</v>
      </c>
      <c r="AZ4397" s="221">
        <v>0</v>
      </c>
    </row>
    <row r="4398" spans="1:52">
      <c r="A4398" t="s">
        <v>80</v>
      </c>
      <c r="B4398" t="s">
        <v>5</v>
      </c>
      <c r="C4398"/>
      <c r="D4398"/>
      <c r="E4398"/>
      <c r="F4398"/>
      <c r="G4398" t="s">
        <v>4676</v>
      </c>
      <c r="H4398"/>
      <c r="I4398" t="s">
        <v>4593</v>
      </c>
      <c r="J4398"/>
      <c r="K4398" s="217">
        <v>45323</v>
      </c>
      <c r="L4398"/>
      <c r="M4398"/>
      <c r="N4398" t="s">
        <v>28</v>
      </c>
      <c r="O4398"/>
      <c r="P4398"/>
      <c r="Q4398"/>
      <c r="R4398" s="221">
        <v>491.29774486709579</v>
      </c>
      <c r="S4398" s="217">
        <v>45348</v>
      </c>
      <c r="T4398" s="221">
        <v>491.29774486709579</v>
      </c>
      <c r="U4398"/>
      <c r="V4398" s="217">
        <v>45428</v>
      </c>
      <c r="W4398" s="221">
        <v>0</v>
      </c>
      <c r="X4398"/>
      <c r="Y4398"/>
      <c r="Z4398" s="221">
        <v>0</v>
      </c>
      <c r="AA4398"/>
      <c r="AB4398" s="221">
        <v>0</v>
      </c>
      <c r="AC4398"/>
      <c r="AD4398" s="217"/>
      <c r="AE4398" s="221">
        <v>0</v>
      </c>
      <c r="AF4398"/>
      <c r="AG4398" s="217"/>
      <c r="AH4398" s="221">
        <v>0</v>
      </c>
      <c r="AI4398"/>
      <c r="AJ4398"/>
      <c r="AK4398" s="221">
        <v>0</v>
      </c>
      <c r="AL4398"/>
      <c r="AM4398" s="217"/>
      <c r="AN4398" s="221">
        <v>0</v>
      </c>
      <c r="AO4398"/>
      <c r="AP4398" s="217"/>
      <c r="AQ4398" s="221">
        <v>0</v>
      </c>
      <c r="AR4398"/>
      <c r="AS4398"/>
      <c r="AT4398">
        <v>2024</v>
      </c>
      <c r="AU4398" t="s">
        <v>15</v>
      </c>
      <c r="AV4398">
        <v>2</v>
      </c>
      <c r="AW4398" s="221">
        <v>491.3</v>
      </c>
      <c r="AX4398" s="221">
        <v>491.3</v>
      </c>
      <c r="AY4398" s="221">
        <v>0</v>
      </c>
      <c r="AZ4398" s="221">
        <v>0</v>
      </c>
    </row>
    <row r="4399" spans="1:52">
      <c r="A4399" t="s">
        <v>130</v>
      </c>
      <c r="B4399" t="s">
        <v>3</v>
      </c>
      <c r="C4399"/>
      <c r="D4399"/>
      <c r="E4399"/>
      <c r="F4399"/>
      <c r="G4399" t="s">
        <v>3553</v>
      </c>
      <c r="H4399"/>
      <c r="I4399" t="s">
        <v>428</v>
      </c>
      <c r="J4399"/>
      <c r="K4399" s="217">
        <v>45075</v>
      </c>
      <c r="L4399"/>
      <c r="M4399"/>
      <c r="N4399" t="s">
        <v>24</v>
      </c>
      <c r="O4399"/>
      <c r="P4399"/>
      <c r="Q4399"/>
      <c r="R4399" s="221">
        <v>508.41681851066619</v>
      </c>
      <c r="S4399" s="217">
        <v>45086</v>
      </c>
      <c r="T4399" s="221">
        <v>508.41681851066619</v>
      </c>
      <c r="U4399"/>
      <c r="V4399" s="217">
        <v>45122</v>
      </c>
      <c r="W4399" s="221">
        <v>0</v>
      </c>
      <c r="X4399"/>
      <c r="Y4399"/>
      <c r="Z4399" s="221">
        <v>0</v>
      </c>
      <c r="AA4399"/>
      <c r="AB4399" s="221">
        <v>0</v>
      </c>
      <c r="AC4399"/>
      <c r="AD4399" s="217"/>
      <c r="AE4399" s="221">
        <v>0</v>
      </c>
      <c r="AF4399"/>
      <c r="AG4399" s="217"/>
      <c r="AH4399" s="221">
        <v>0</v>
      </c>
      <c r="AI4399"/>
      <c r="AJ4399"/>
      <c r="AK4399" s="221">
        <v>0</v>
      </c>
      <c r="AL4399"/>
      <c r="AM4399" s="217"/>
      <c r="AN4399" s="221">
        <v>0</v>
      </c>
      <c r="AO4399"/>
      <c r="AP4399" s="217"/>
      <c r="AQ4399" s="221">
        <v>0</v>
      </c>
      <c r="AR4399"/>
      <c r="AS4399"/>
      <c r="AT4399">
        <v>2023</v>
      </c>
      <c r="AU4399" t="s">
        <v>17</v>
      </c>
      <c r="AV4399">
        <v>3</v>
      </c>
      <c r="AW4399" s="221">
        <v>508.42</v>
      </c>
      <c r="AX4399" s="221">
        <v>508.42</v>
      </c>
      <c r="AY4399" s="221">
        <v>0</v>
      </c>
      <c r="AZ4399" s="221">
        <v>0</v>
      </c>
    </row>
    <row r="4400" spans="1:52">
      <c r="A4400" t="s">
        <v>80</v>
      </c>
      <c r="B4400" t="s">
        <v>5</v>
      </c>
      <c r="C4400"/>
      <c r="D4400"/>
      <c r="E4400"/>
      <c r="F4400"/>
      <c r="G4400" t="s">
        <v>4677</v>
      </c>
      <c r="H4400"/>
      <c r="I4400" t="s">
        <v>676</v>
      </c>
      <c r="J4400"/>
      <c r="K4400" s="217">
        <v>45360</v>
      </c>
      <c r="L4400"/>
      <c r="M4400"/>
      <c r="N4400" t="s">
        <v>29</v>
      </c>
      <c r="O4400"/>
      <c r="P4400"/>
      <c r="Q4400"/>
      <c r="R4400" s="221">
        <v>1599.8630400835659</v>
      </c>
      <c r="S4400" s="217">
        <v>45379</v>
      </c>
      <c r="T4400" s="221">
        <v>1599.8630400835659</v>
      </c>
      <c r="U4400"/>
      <c r="V4400" s="217">
        <v>45737</v>
      </c>
      <c r="W4400" s="221">
        <v>0</v>
      </c>
      <c r="X4400"/>
      <c r="Y4400"/>
      <c r="Z4400" s="221">
        <v>0</v>
      </c>
      <c r="AA4400"/>
      <c r="AB4400" s="221">
        <v>0</v>
      </c>
      <c r="AC4400"/>
      <c r="AD4400" s="217"/>
      <c r="AE4400" s="221">
        <v>0</v>
      </c>
      <c r="AF4400"/>
      <c r="AG4400" s="217"/>
      <c r="AH4400" s="221">
        <v>0</v>
      </c>
      <c r="AI4400"/>
      <c r="AJ4400"/>
      <c r="AK4400" s="221">
        <v>0</v>
      </c>
      <c r="AL4400"/>
      <c r="AM4400" s="217"/>
      <c r="AN4400" s="221">
        <v>0</v>
      </c>
      <c r="AO4400"/>
      <c r="AP4400" s="217"/>
      <c r="AQ4400" s="221">
        <v>0</v>
      </c>
      <c r="AR4400"/>
      <c r="AS4400"/>
      <c r="AT4400">
        <v>2025</v>
      </c>
      <c r="AU4400" t="s">
        <v>13</v>
      </c>
      <c r="AV4400">
        <v>1</v>
      </c>
      <c r="AW4400" s="221">
        <v>1599.86</v>
      </c>
      <c r="AX4400" s="221">
        <v>1599.86</v>
      </c>
      <c r="AY4400" s="221">
        <v>0</v>
      </c>
      <c r="AZ4400" s="221">
        <v>0</v>
      </c>
    </row>
    <row r="4401" spans="1:52">
      <c r="A4401" t="s">
        <v>80</v>
      </c>
      <c r="B4401" t="s">
        <v>5</v>
      </c>
      <c r="C4401"/>
      <c r="D4401"/>
      <c r="E4401"/>
      <c r="F4401"/>
      <c r="G4401" t="s">
        <v>4678</v>
      </c>
      <c r="H4401"/>
      <c r="I4401" t="s">
        <v>4679</v>
      </c>
      <c r="J4401"/>
      <c r="K4401" s="217">
        <v>45177</v>
      </c>
      <c r="L4401"/>
      <c r="M4401"/>
      <c r="N4401" t="s">
        <v>24</v>
      </c>
      <c r="O4401"/>
      <c r="P4401"/>
      <c r="Q4401"/>
      <c r="R4401" s="221">
        <v>605.03007369140619</v>
      </c>
      <c r="S4401" s="217">
        <v>45202</v>
      </c>
      <c r="T4401" s="221">
        <v>605.03007369140619</v>
      </c>
      <c r="U4401"/>
      <c r="V4401" s="217">
        <v>45239</v>
      </c>
      <c r="W4401" s="221">
        <v>0</v>
      </c>
      <c r="X4401"/>
      <c r="Y4401"/>
      <c r="Z4401" s="221">
        <v>0</v>
      </c>
      <c r="AA4401"/>
      <c r="AB4401" s="221">
        <v>0</v>
      </c>
      <c r="AC4401"/>
      <c r="AD4401" s="217"/>
      <c r="AE4401" s="221">
        <v>0</v>
      </c>
      <c r="AF4401"/>
      <c r="AG4401" s="217"/>
      <c r="AH4401" s="221">
        <v>0</v>
      </c>
      <c r="AI4401"/>
      <c r="AJ4401"/>
      <c r="AK4401" s="221">
        <v>0</v>
      </c>
      <c r="AL4401"/>
      <c r="AM4401" s="217"/>
      <c r="AN4401" s="221">
        <v>0</v>
      </c>
      <c r="AO4401"/>
      <c r="AP4401" s="217"/>
      <c r="AQ4401" s="221">
        <v>0</v>
      </c>
      <c r="AR4401"/>
      <c r="AS4401"/>
      <c r="AT4401">
        <v>2023</v>
      </c>
      <c r="AU4401" t="s">
        <v>21</v>
      </c>
      <c r="AV4401">
        <v>4</v>
      </c>
      <c r="AW4401" s="221">
        <v>605.03</v>
      </c>
      <c r="AX4401" s="221">
        <v>605.03</v>
      </c>
      <c r="AY4401" s="221">
        <v>0</v>
      </c>
      <c r="AZ4401" s="221">
        <v>0</v>
      </c>
    </row>
    <row r="4402" spans="1:52">
      <c r="A4402" t="s">
        <v>217</v>
      </c>
      <c r="B4402" t="s">
        <v>8</v>
      </c>
      <c r="C4402"/>
      <c r="D4402"/>
      <c r="E4402"/>
      <c r="F4402"/>
      <c r="G4402" t="s">
        <v>4680</v>
      </c>
      <c r="H4402"/>
      <c r="I4402" t="s">
        <v>3710</v>
      </c>
      <c r="J4402"/>
      <c r="K4402" s="217">
        <v>45203</v>
      </c>
      <c r="L4402"/>
      <c r="M4402"/>
      <c r="N4402" t="s">
        <v>29</v>
      </c>
      <c r="O4402"/>
      <c r="P4402"/>
      <c r="Q4402"/>
      <c r="R4402" s="221">
        <v>544.00449998907095</v>
      </c>
      <c r="S4402" s="217">
        <v>45238</v>
      </c>
      <c r="T4402" s="221">
        <v>544.00449998907095</v>
      </c>
      <c r="U4402"/>
      <c r="V4402" s="217">
        <v>45271</v>
      </c>
      <c r="W4402" s="221">
        <v>0</v>
      </c>
      <c r="X4402"/>
      <c r="Y4402"/>
      <c r="Z4402" s="221">
        <v>0</v>
      </c>
      <c r="AA4402"/>
      <c r="AB4402" s="221">
        <v>0</v>
      </c>
      <c r="AC4402"/>
      <c r="AD4402" s="217"/>
      <c r="AE4402" s="221">
        <v>0</v>
      </c>
      <c r="AF4402"/>
      <c r="AG4402" s="217"/>
      <c r="AH4402" s="221">
        <v>0</v>
      </c>
      <c r="AI4402"/>
      <c r="AJ4402"/>
      <c r="AK4402" s="221">
        <v>0</v>
      </c>
      <c r="AL4402"/>
      <c r="AM4402" s="217"/>
      <c r="AN4402" s="221">
        <v>0</v>
      </c>
      <c r="AO4402"/>
      <c r="AP4402" s="217"/>
      <c r="AQ4402" s="221">
        <v>0</v>
      </c>
      <c r="AR4402"/>
      <c r="AS4402"/>
      <c r="AT4402">
        <v>2023</v>
      </c>
      <c r="AU4402" t="s">
        <v>22</v>
      </c>
      <c r="AV4402">
        <v>4</v>
      </c>
      <c r="AW4402" s="221">
        <v>544</v>
      </c>
      <c r="AX4402" s="221">
        <v>544</v>
      </c>
      <c r="AY4402" s="221">
        <v>0</v>
      </c>
      <c r="AZ4402" s="221">
        <v>0</v>
      </c>
    </row>
    <row r="4403" spans="1:52">
      <c r="A4403" t="s">
        <v>80</v>
      </c>
      <c r="B4403" t="s">
        <v>5</v>
      </c>
      <c r="C4403"/>
      <c r="D4403"/>
      <c r="E4403"/>
      <c r="F4403"/>
      <c r="G4403" t="s">
        <v>4681</v>
      </c>
      <c r="H4403"/>
      <c r="I4403" t="s">
        <v>1856</v>
      </c>
      <c r="J4403"/>
      <c r="K4403" s="217">
        <v>45063</v>
      </c>
      <c r="L4403"/>
      <c r="M4403"/>
      <c r="N4403" t="s">
        <v>29</v>
      </c>
      <c r="O4403"/>
      <c r="P4403"/>
      <c r="Q4403"/>
      <c r="R4403" s="221">
        <v>856.57945046856071</v>
      </c>
      <c r="S4403" s="217">
        <v>45083</v>
      </c>
      <c r="T4403" s="221">
        <v>856.57945046856071</v>
      </c>
      <c r="U4403"/>
      <c r="V4403" s="217">
        <v>45274</v>
      </c>
      <c r="W4403" s="221">
        <v>0</v>
      </c>
      <c r="X4403"/>
      <c r="Y4403"/>
      <c r="Z4403" s="221">
        <v>0</v>
      </c>
      <c r="AA4403"/>
      <c r="AB4403" s="221">
        <v>0</v>
      </c>
      <c r="AC4403"/>
      <c r="AD4403" s="217"/>
      <c r="AE4403" s="221">
        <v>0</v>
      </c>
      <c r="AF4403"/>
      <c r="AG4403" s="217"/>
      <c r="AH4403" s="221">
        <v>0</v>
      </c>
      <c r="AI4403"/>
      <c r="AJ4403"/>
      <c r="AK4403" s="221">
        <v>0</v>
      </c>
      <c r="AL4403"/>
      <c r="AM4403" s="217"/>
      <c r="AN4403" s="221">
        <v>0</v>
      </c>
      <c r="AO4403"/>
      <c r="AP4403" s="217"/>
      <c r="AQ4403" s="221">
        <v>0</v>
      </c>
      <c r="AR4403"/>
      <c r="AS4403"/>
      <c r="AT4403">
        <v>2023</v>
      </c>
      <c r="AU4403" t="s">
        <v>22</v>
      </c>
      <c r="AV4403">
        <v>4</v>
      </c>
      <c r="AW4403" s="221">
        <v>856.58</v>
      </c>
      <c r="AX4403" s="221">
        <v>856.58</v>
      </c>
      <c r="AY4403" s="221">
        <v>0</v>
      </c>
      <c r="AZ4403" s="221">
        <v>0</v>
      </c>
    </row>
    <row r="4404" spans="1:52">
      <c r="A4404" t="s">
        <v>217</v>
      </c>
      <c r="B4404" t="s">
        <v>8</v>
      </c>
      <c r="C4404"/>
      <c r="D4404"/>
      <c r="E4404"/>
      <c r="F4404"/>
      <c r="G4404" t="s">
        <v>4682</v>
      </c>
      <c r="H4404"/>
      <c r="I4404" t="s">
        <v>3198</v>
      </c>
      <c r="J4404"/>
      <c r="K4404" s="217">
        <v>44936</v>
      </c>
      <c r="L4404"/>
      <c r="M4404"/>
      <c r="N4404" t="s">
        <v>29</v>
      </c>
      <c r="O4404"/>
      <c r="P4404"/>
      <c r="Q4404"/>
      <c r="R4404" s="221">
        <v>610.27853351402814</v>
      </c>
      <c r="S4404" s="217">
        <v>44951</v>
      </c>
      <c r="T4404" s="221">
        <v>610.27853351402814</v>
      </c>
      <c r="U4404"/>
      <c r="V4404" s="217">
        <v>44980</v>
      </c>
      <c r="W4404" s="221">
        <v>0</v>
      </c>
      <c r="X4404"/>
      <c r="Y4404"/>
      <c r="Z4404" s="221">
        <v>0</v>
      </c>
      <c r="AA4404"/>
      <c r="AB4404" s="221">
        <v>0</v>
      </c>
      <c r="AC4404"/>
      <c r="AD4404" s="217"/>
      <c r="AE4404" s="221">
        <v>0</v>
      </c>
      <c r="AF4404"/>
      <c r="AG4404" s="217"/>
      <c r="AH4404" s="221">
        <v>0</v>
      </c>
      <c r="AI4404"/>
      <c r="AJ4404"/>
      <c r="AK4404" s="221">
        <v>0</v>
      </c>
      <c r="AL4404"/>
      <c r="AM4404" s="217"/>
      <c r="AN4404" s="221">
        <v>0</v>
      </c>
      <c r="AO4404"/>
      <c r="AP4404" s="217"/>
      <c r="AQ4404" s="221">
        <v>0</v>
      </c>
      <c r="AR4404"/>
      <c r="AS4404"/>
      <c r="AT4404">
        <v>2023</v>
      </c>
      <c r="AU4404" t="s">
        <v>12</v>
      </c>
      <c r="AV4404">
        <v>1</v>
      </c>
      <c r="AW4404" s="221">
        <v>610.28</v>
      </c>
      <c r="AX4404" s="221">
        <v>610.28</v>
      </c>
      <c r="AY4404" s="221">
        <v>0</v>
      </c>
      <c r="AZ4404" s="221">
        <v>0</v>
      </c>
    </row>
    <row r="4405" spans="1:52">
      <c r="A4405" t="s">
        <v>85</v>
      </c>
      <c r="B4405" t="s">
        <v>6</v>
      </c>
      <c r="C4405"/>
      <c r="D4405"/>
      <c r="E4405"/>
      <c r="F4405"/>
      <c r="G4405" t="s">
        <v>2547</v>
      </c>
      <c r="H4405"/>
      <c r="I4405" t="s">
        <v>182</v>
      </c>
      <c r="J4405"/>
      <c r="K4405" s="217">
        <v>44997</v>
      </c>
      <c r="L4405"/>
      <c r="M4405"/>
      <c r="N4405" t="s">
        <v>27</v>
      </c>
      <c r="O4405"/>
      <c r="P4405"/>
      <c r="Q4405"/>
      <c r="R4405" s="221">
        <v>794.63628445508641</v>
      </c>
      <c r="S4405" s="217">
        <v>45024</v>
      </c>
      <c r="T4405" s="221">
        <v>794.63628445508641</v>
      </c>
      <c r="U4405"/>
      <c r="V4405" s="217">
        <v>45068</v>
      </c>
      <c r="W4405" s="221">
        <v>0</v>
      </c>
      <c r="X4405"/>
      <c r="Y4405"/>
      <c r="Z4405" s="221">
        <v>0</v>
      </c>
      <c r="AA4405"/>
      <c r="AB4405" s="221">
        <v>0</v>
      </c>
      <c r="AC4405"/>
      <c r="AD4405" s="217"/>
      <c r="AE4405" s="221">
        <v>0</v>
      </c>
      <c r="AF4405"/>
      <c r="AG4405" s="217"/>
      <c r="AH4405" s="221">
        <v>0</v>
      </c>
      <c r="AI4405"/>
      <c r="AJ4405"/>
      <c r="AK4405" s="221">
        <v>0</v>
      </c>
      <c r="AL4405"/>
      <c r="AM4405" s="217"/>
      <c r="AN4405" s="221">
        <v>0</v>
      </c>
      <c r="AO4405"/>
      <c r="AP4405" s="217"/>
      <c r="AQ4405" s="221">
        <v>0</v>
      </c>
      <c r="AR4405"/>
      <c r="AS4405"/>
      <c r="AT4405">
        <v>2023</v>
      </c>
      <c r="AU4405" t="s">
        <v>15</v>
      </c>
      <c r="AV4405">
        <v>2</v>
      </c>
      <c r="AW4405" s="221">
        <v>794.64</v>
      </c>
      <c r="AX4405" s="221">
        <v>794.64</v>
      </c>
      <c r="AY4405" s="221">
        <v>0</v>
      </c>
      <c r="AZ4405" s="221">
        <v>0</v>
      </c>
    </row>
    <row r="4406" spans="1:52">
      <c r="A4406" t="s">
        <v>80</v>
      </c>
      <c r="B4406" t="s">
        <v>5</v>
      </c>
      <c r="C4406"/>
      <c r="D4406"/>
      <c r="E4406"/>
      <c r="F4406"/>
      <c r="G4406" t="s">
        <v>4683</v>
      </c>
      <c r="H4406"/>
      <c r="I4406" t="s">
        <v>4684</v>
      </c>
      <c r="J4406"/>
      <c r="K4406" s="217">
        <v>45148</v>
      </c>
      <c r="L4406"/>
      <c r="M4406"/>
      <c r="N4406" t="s">
        <v>29</v>
      </c>
      <c r="O4406"/>
      <c r="P4406"/>
      <c r="Q4406"/>
      <c r="R4406" s="221">
        <v>910.65262506922295</v>
      </c>
      <c r="S4406" s="217">
        <v>45181</v>
      </c>
      <c r="T4406" s="221">
        <v>910.65262506922295</v>
      </c>
      <c r="U4406"/>
      <c r="V4406" s="217">
        <v>45283</v>
      </c>
      <c r="W4406" s="221">
        <v>0</v>
      </c>
      <c r="X4406"/>
      <c r="Y4406"/>
      <c r="Z4406" s="221">
        <v>0</v>
      </c>
      <c r="AA4406"/>
      <c r="AB4406" s="221">
        <v>0</v>
      </c>
      <c r="AC4406"/>
      <c r="AD4406" s="217"/>
      <c r="AE4406" s="221">
        <v>0</v>
      </c>
      <c r="AF4406"/>
      <c r="AG4406" s="217"/>
      <c r="AH4406" s="221">
        <v>0</v>
      </c>
      <c r="AI4406"/>
      <c r="AJ4406"/>
      <c r="AK4406" s="221">
        <v>0</v>
      </c>
      <c r="AL4406"/>
      <c r="AM4406" s="217"/>
      <c r="AN4406" s="221">
        <v>0</v>
      </c>
      <c r="AO4406"/>
      <c r="AP4406" s="217"/>
      <c r="AQ4406" s="221">
        <v>0</v>
      </c>
      <c r="AR4406"/>
      <c r="AS4406"/>
      <c r="AT4406">
        <v>2023</v>
      </c>
      <c r="AU4406" t="s">
        <v>22</v>
      </c>
      <c r="AV4406">
        <v>4</v>
      </c>
      <c r="AW4406" s="221">
        <v>910.65</v>
      </c>
      <c r="AX4406" s="221">
        <v>910.65</v>
      </c>
      <c r="AY4406" s="221">
        <v>0</v>
      </c>
      <c r="AZ4406" s="221">
        <v>0</v>
      </c>
    </row>
    <row r="4407" spans="1:52">
      <c r="A4407" t="s">
        <v>80</v>
      </c>
      <c r="B4407" t="s">
        <v>5</v>
      </c>
      <c r="C4407"/>
      <c r="D4407"/>
      <c r="E4407"/>
      <c r="F4407"/>
      <c r="G4407" t="s">
        <v>4685</v>
      </c>
      <c r="H4407"/>
      <c r="I4407" t="s">
        <v>2942</v>
      </c>
      <c r="J4407"/>
      <c r="K4407" s="217">
        <v>45625</v>
      </c>
      <c r="L4407"/>
      <c r="M4407"/>
      <c r="N4407" t="s">
        <v>24</v>
      </c>
      <c r="O4407"/>
      <c r="P4407"/>
      <c r="Q4407"/>
      <c r="R4407" s="221">
        <v>467.30407816662893</v>
      </c>
      <c r="S4407" s="217">
        <v>45640</v>
      </c>
      <c r="T4407" s="221">
        <v>467.30407816662893</v>
      </c>
      <c r="U4407"/>
      <c r="V4407" s="217">
        <v>45688</v>
      </c>
      <c r="W4407" s="221">
        <v>0</v>
      </c>
      <c r="X4407"/>
      <c r="Y4407"/>
      <c r="Z4407" s="221">
        <v>0</v>
      </c>
      <c r="AA4407"/>
      <c r="AB4407" s="221">
        <v>0</v>
      </c>
      <c r="AC4407"/>
      <c r="AD4407" s="217"/>
      <c r="AE4407" s="221">
        <v>0</v>
      </c>
      <c r="AF4407"/>
      <c r="AG4407" s="217"/>
      <c r="AH4407" s="221">
        <v>0</v>
      </c>
      <c r="AI4407"/>
      <c r="AJ4407"/>
      <c r="AK4407" s="221">
        <v>0</v>
      </c>
      <c r="AL4407"/>
      <c r="AM4407" s="217"/>
      <c r="AN4407" s="221">
        <v>0</v>
      </c>
      <c r="AO4407"/>
      <c r="AP4407" s="217"/>
      <c r="AQ4407" s="221">
        <v>0</v>
      </c>
      <c r="AR4407"/>
      <c r="AS4407"/>
      <c r="AT4407">
        <v>2025</v>
      </c>
      <c r="AU4407" t="s">
        <v>11</v>
      </c>
      <c r="AV4407">
        <v>1</v>
      </c>
      <c r="AW4407" s="221">
        <v>467.3</v>
      </c>
      <c r="AX4407" s="221">
        <v>467.3</v>
      </c>
      <c r="AY4407" s="221">
        <v>0</v>
      </c>
      <c r="AZ4407" s="221">
        <v>0</v>
      </c>
    </row>
    <row r="4408" spans="1:52">
      <c r="A4408" t="s">
        <v>80</v>
      </c>
      <c r="B4408" t="s">
        <v>5</v>
      </c>
      <c r="C4408"/>
      <c r="D4408"/>
      <c r="E4408"/>
      <c r="F4408"/>
      <c r="G4408" t="s">
        <v>4685</v>
      </c>
      <c r="H4408"/>
      <c r="I4408" t="s">
        <v>2942</v>
      </c>
      <c r="J4408"/>
      <c r="K4408" s="217">
        <v>45625</v>
      </c>
      <c r="L4408"/>
      <c r="M4408"/>
      <c r="N4408" t="s">
        <v>24</v>
      </c>
      <c r="O4408"/>
      <c r="P4408"/>
      <c r="Q4408"/>
      <c r="R4408" s="221">
        <v>413.15854387212738</v>
      </c>
      <c r="S4408" s="217">
        <v>45640</v>
      </c>
      <c r="T4408" s="221">
        <v>413.15854387212738</v>
      </c>
      <c r="U4408"/>
      <c r="V4408" s="217">
        <v>45688</v>
      </c>
      <c r="W4408" s="221">
        <v>0</v>
      </c>
      <c r="X4408"/>
      <c r="Y4408"/>
      <c r="Z4408" s="221">
        <v>0</v>
      </c>
      <c r="AA4408"/>
      <c r="AB4408" s="221">
        <v>0</v>
      </c>
      <c r="AC4408"/>
      <c r="AD4408" s="217"/>
      <c r="AE4408" s="221">
        <v>0</v>
      </c>
      <c r="AF4408"/>
      <c r="AG4408" s="217"/>
      <c r="AH4408" s="221">
        <v>0</v>
      </c>
      <c r="AI4408"/>
      <c r="AJ4408"/>
      <c r="AK4408" s="221">
        <v>0</v>
      </c>
      <c r="AL4408"/>
      <c r="AM4408" s="217"/>
      <c r="AN4408" s="221">
        <v>0</v>
      </c>
      <c r="AO4408"/>
      <c r="AP4408" s="217"/>
      <c r="AQ4408" s="221">
        <v>0</v>
      </c>
      <c r="AR4408"/>
      <c r="AS4408"/>
      <c r="AT4408">
        <v>2025</v>
      </c>
      <c r="AU4408" t="s">
        <v>11</v>
      </c>
      <c r="AV4408">
        <v>1</v>
      </c>
      <c r="AW4408" s="221">
        <v>413.16</v>
      </c>
      <c r="AX4408" s="221">
        <v>413.16</v>
      </c>
      <c r="AY4408" s="221">
        <v>0</v>
      </c>
      <c r="AZ4408" s="221">
        <v>0</v>
      </c>
    </row>
    <row r="4409" spans="1:52">
      <c r="A4409" t="s">
        <v>130</v>
      </c>
      <c r="B4409" t="s">
        <v>3</v>
      </c>
      <c r="C4409"/>
      <c r="D4409"/>
      <c r="E4409"/>
      <c r="F4409"/>
      <c r="G4409" t="s">
        <v>4686</v>
      </c>
      <c r="H4409"/>
      <c r="I4409" t="s">
        <v>4687</v>
      </c>
      <c r="J4409"/>
      <c r="K4409" s="217">
        <v>45685</v>
      </c>
      <c r="L4409"/>
      <c r="M4409"/>
      <c r="N4409" t="s">
        <v>27</v>
      </c>
      <c r="O4409"/>
      <c r="P4409"/>
      <c r="Q4409"/>
      <c r="R4409" s="221">
        <v>245.90838456597371</v>
      </c>
      <c r="S4409" s="217">
        <v>45700</v>
      </c>
      <c r="T4409" s="221">
        <v>245.90838456597371</v>
      </c>
      <c r="U4409"/>
      <c r="V4409" s="217">
        <v>45729</v>
      </c>
      <c r="W4409" s="221">
        <v>0</v>
      </c>
      <c r="X4409"/>
      <c r="Y4409"/>
      <c r="Z4409" s="221">
        <v>0</v>
      </c>
      <c r="AA4409"/>
      <c r="AB4409" s="221">
        <v>0</v>
      </c>
      <c r="AC4409"/>
      <c r="AD4409" s="217"/>
      <c r="AE4409" s="221">
        <v>0</v>
      </c>
      <c r="AF4409"/>
      <c r="AG4409" s="217"/>
      <c r="AH4409" s="221">
        <v>0</v>
      </c>
      <c r="AI4409"/>
      <c r="AJ4409"/>
      <c r="AK4409" s="221">
        <v>0</v>
      </c>
      <c r="AL4409"/>
      <c r="AM4409" s="217"/>
      <c r="AN4409" s="221">
        <v>0</v>
      </c>
      <c r="AO4409"/>
      <c r="AP4409" s="217"/>
      <c r="AQ4409" s="221">
        <v>0</v>
      </c>
      <c r="AR4409"/>
      <c r="AS4409"/>
      <c r="AT4409">
        <v>2025</v>
      </c>
      <c r="AU4409" t="s">
        <v>13</v>
      </c>
      <c r="AV4409">
        <v>1</v>
      </c>
      <c r="AW4409" s="221">
        <v>245.91</v>
      </c>
      <c r="AX4409" s="221">
        <v>245.91</v>
      </c>
      <c r="AY4409" s="221">
        <v>0</v>
      </c>
      <c r="AZ4409" s="221">
        <v>0</v>
      </c>
    </row>
    <row r="4410" spans="1:52">
      <c r="A4410" t="s">
        <v>80</v>
      </c>
      <c r="B4410" t="s">
        <v>5</v>
      </c>
      <c r="C4410"/>
      <c r="D4410"/>
      <c r="E4410"/>
      <c r="F4410"/>
      <c r="G4410" t="s">
        <v>4423</v>
      </c>
      <c r="H4410"/>
      <c r="I4410" t="s">
        <v>2947</v>
      </c>
      <c r="J4410"/>
      <c r="K4410" s="217">
        <v>45376</v>
      </c>
      <c r="L4410"/>
      <c r="M4410"/>
      <c r="N4410" t="s">
        <v>24</v>
      </c>
      <c r="O4410"/>
      <c r="P4410"/>
      <c r="Q4410"/>
      <c r="R4410" s="221">
        <v>254.51778908892061</v>
      </c>
      <c r="S4410" s="217">
        <v>45392</v>
      </c>
      <c r="T4410" s="221">
        <v>254.51778908892061</v>
      </c>
      <c r="U4410"/>
      <c r="V4410" s="217">
        <v>45737</v>
      </c>
      <c r="W4410" s="221">
        <v>0</v>
      </c>
      <c r="X4410"/>
      <c r="Y4410"/>
      <c r="Z4410" s="221">
        <v>0</v>
      </c>
      <c r="AA4410"/>
      <c r="AB4410" s="221">
        <v>0</v>
      </c>
      <c r="AC4410"/>
      <c r="AD4410" s="217"/>
      <c r="AE4410" s="221">
        <v>0</v>
      </c>
      <c r="AF4410"/>
      <c r="AG4410" s="217"/>
      <c r="AH4410" s="221">
        <v>0</v>
      </c>
      <c r="AI4410"/>
      <c r="AJ4410"/>
      <c r="AK4410" s="221">
        <v>0</v>
      </c>
      <c r="AL4410"/>
      <c r="AM4410" s="217"/>
      <c r="AN4410" s="221">
        <v>0</v>
      </c>
      <c r="AO4410"/>
      <c r="AP4410" s="217"/>
      <c r="AQ4410" s="221">
        <v>0</v>
      </c>
      <c r="AR4410"/>
      <c r="AS4410"/>
      <c r="AT4410">
        <v>2025</v>
      </c>
      <c r="AU4410" t="s">
        <v>13</v>
      </c>
      <c r="AV4410">
        <v>1</v>
      </c>
      <c r="AW4410" s="221">
        <v>254.52</v>
      </c>
      <c r="AX4410" s="221">
        <v>254.52</v>
      </c>
      <c r="AY4410" s="221">
        <v>0</v>
      </c>
      <c r="AZ4410" s="221">
        <v>0</v>
      </c>
    </row>
    <row r="4411" spans="1:52">
      <c r="A4411" t="s">
        <v>80</v>
      </c>
      <c r="B4411" t="s">
        <v>5</v>
      </c>
      <c r="C4411"/>
      <c r="D4411"/>
      <c r="E4411"/>
      <c r="F4411"/>
      <c r="G4411" t="s">
        <v>4688</v>
      </c>
      <c r="H4411"/>
      <c r="I4411" t="s">
        <v>103</v>
      </c>
      <c r="J4411"/>
      <c r="K4411" s="217">
        <v>45239</v>
      </c>
      <c r="L4411"/>
      <c r="M4411"/>
      <c r="N4411" t="s">
        <v>29</v>
      </c>
      <c r="O4411"/>
      <c r="P4411"/>
      <c r="Q4411"/>
      <c r="R4411" s="221">
        <v>2080.495873069955</v>
      </c>
      <c r="S4411" s="217">
        <v>45253</v>
      </c>
      <c r="T4411" s="221">
        <v>2080.495873069955</v>
      </c>
      <c r="U4411"/>
      <c r="V4411" s="217">
        <v>45351</v>
      </c>
      <c r="W4411" s="221">
        <v>0</v>
      </c>
      <c r="X4411"/>
      <c r="Y4411"/>
      <c r="Z4411" s="221">
        <v>0</v>
      </c>
      <c r="AA4411"/>
      <c r="AB4411" s="221">
        <v>0</v>
      </c>
      <c r="AC4411"/>
      <c r="AD4411" s="217"/>
      <c r="AE4411" s="221">
        <v>0</v>
      </c>
      <c r="AF4411"/>
      <c r="AG4411" s="217"/>
      <c r="AH4411" s="221">
        <v>0</v>
      </c>
      <c r="AI4411"/>
      <c r="AJ4411"/>
      <c r="AK4411" s="221">
        <v>0</v>
      </c>
      <c r="AL4411"/>
      <c r="AM4411" s="217"/>
      <c r="AN4411" s="221">
        <v>0</v>
      </c>
      <c r="AO4411"/>
      <c r="AP4411" s="217"/>
      <c r="AQ4411" s="221">
        <v>0</v>
      </c>
      <c r="AR4411"/>
      <c r="AS4411"/>
      <c r="AT4411">
        <v>2024</v>
      </c>
      <c r="AU4411" t="s">
        <v>12</v>
      </c>
      <c r="AV4411">
        <v>1</v>
      </c>
      <c r="AW4411" s="221">
        <v>2080.5</v>
      </c>
      <c r="AX4411" s="221">
        <v>2080.5</v>
      </c>
      <c r="AY4411" s="221">
        <v>0</v>
      </c>
      <c r="AZ4411" s="221">
        <v>0</v>
      </c>
    </row>
    <row r="4412" spans="1:52">
      <c r="A4412" t="s">
        <v>85</v>
      </c>
      <c r="B4412" t="s">
        <v>6</v>
      </c>
      <c r="C4412"/>
      <c r="D4412"/>
      <c r="E4412"/>
      <c r="F4412"/>
      <c r="G4412" t="s">
        <v>4462</v>
      </c>
      <c r="H4412"/>
      <c r="I4412" t="s">
        <v>4463</v>
      </c>
      <c r="J4412"/>
      <c r="K4412" s="217">
        <v>44987</v>
      </c>
      <c r="L4412"/>
      <c r="M4412"/>
      <c r="N4412" t="s">
        <v>28</v>
      </c>
      <c r="O4412"/>
      <c r="P4412"/>
      <c r="Q4412"/>
      <c r="R4412" s="221">
        <v>144.06361534040951</v>
      </c>
      <c r="S4412" s="217">
        <v>45024</v>
      </c>
      <c r="T4412" s="221">
        <v>144.06361534040951</v>
      </c>
      <c r="U4412"/>
      <c r="V4412" s="217">
        <v>45068</v>
      </c>
      <c r="W4412" s="221">
        <v>0</v>
      </c>
      <c r="X4412"/>
      <c r="Y4412"/>
      <c r="Z4412" s="221">
        <v>0</v>
      </c>
      <c r="AA4412"/>
      <c r="AB4412" s="221">
        <v>0</v>
      </c>
      <c r="AC4412"/>
      <c r="AD4412" s="217"/>
      <c r="AE4412" s="221">
        <v>0</v>
      </c>
      <c r="AF4412"/>
      <c r="AG4412" s="217"/>
      <c r="AH4412" s="221">
        <v>0</v>
      </c>
      <c r="AI4412"/>
      <c r="AJ4412"/>
      <c r="AK4412" s="221">
        <v>0</v>
      </c>
      <c r="AL4412"/>
      <c r="AM4412" s="217"/>
      <c r="AN4412" s="221">
        <v>0</v>
      </c>
      <c r="AO4412"/>
      <c r="AP4412" s="217"/>
      <c r="AQ4412" s="221">
        <v>0</v>
      </c>
      <c r="AR4412"/>
      <c r="AS4412"/>
      <c r="AT4412">
        <v>2023</v>
      </c>
      <c r="AU4412" t="s">
        <v>15</v>
      </c>
      <c r="AV4412">
        <v>2</v>
      </c>
      <c r="AW4412" s="221">
        <v>144.06</v>
      </c>
      <c r="AX4412" s="221">
        <v>144.06</v>
      </c>
      <c r="AY4412" s="221">
        <v>0</v>
      </c>
      <c r="AZ4412" s="221">
        <v>0</v>
      </c>
    </row>
    <row r="4413" spans="1:52">
      <c r="A4413" t="s">
        <v>217</v>
      </c>
      <c r="B4413" t="s">
        <v>8</v>
      </c>
      <c r="C4413"/>
      <c r="D4413"/>
      <c r="E4413"/>
      <c r="F4413"/>
      <c r="G4413" t="s">
        <v>2788</v>
      </c>
      <c r="H4413"/>
      <c r="I4413" t="s">
        <v>2789</v>
      </c>
      <c r="J4413"/>
      <c r="K4413" s="217">
        <v>45149</v>
      </c>
      <c r="L4413"/>
      <c r="M4413"/>
      <c r="N4413" t="s">
        <v>24</v>
      </c>
      <c r="O4413"/>
      <c r="P4413"/>
      <c r="Q4413"/>
      <c r="R4413" s="221">
        <v>1087.5520311279499</v>
      </c>
      <c r="S4413" s="217">
        <v>45180</v>
      </c>
      <c r="T4413" s="221">
        <v>1087.5520311279499</v>
      </c>
      <c r="U4413"/>
      <c r="V4413" s="217">
        <v>45219</v>
      </c>
      <c r="W4413" s="221">
        <v>0</v>
      </c>
      <c r="X4413"/>
      <c r="Y4413"/>
      <c r="Z4413" s="221">
        <v>0</v>
      </c>
      <c r="AA4413"/>
      <c r="AB4413" s="221">
        <v>0</v>
      </c>
      <c r="AC4413"/>
      <c r="AD4413" s="217"/>
      <c r="AE4413" s="221">
        <v>0</v>
      </c>
      <c r="AF4413"/>
      <c r="AG4413" s="217"/>
      <c r="AH4413" s="221">
        <v>0</v>
      </c>
      <c r="AI4413"/>
      <c r="AJ4413"/>
      <c r="AK4413" s="221">
        <v>0</v>
      </c>
      <c r="AL4413"/>
      <c r="AM4413" s="217"/>
      <c r="AN4413" s="221">
        <v>0</v>
      </c>
      <c r="AO4413"/>
      <c r="AP4413" s="217"/>
      <c r="AQ4413" s="221">
        <v>0</v>
      </c>
      <c r="AR4413"/>
      <c r="AS4413"/>
      <c r="AT4413">
        <v>2023</v>
      </c>
      <c r="AU4413" t="s">
        <v>20</v>
      </c>
      <c r="AV4413">
        <v>4</v>
      </c>
      <c r="AW4413" s="221">
        <v>1087.55</v>
      </c>
      <c r="AX4413" s="221">
        <v>1087.55</v>
      </c>
      <c r="AY4413" s="221">
        <v>0</v>
      </c>
      <c r="AZ4413" s="221">
        <v>0</v>
      </c>
    </row>
    <row r="4414" spans="1:52">
      <c r="A4414" t="s">
        <v>80</v>
      </c>
      <c r="B4414" t="s">
        <v>5</v>
      </c>
      <c r="C4414"/>
      <c r="D4414"/>
      <c r="E4414"/>
      <c r="F4414"/>
      <c r="G4414" t="s">
        <v>4689</v>
      </c>
      <c r="H4414"/>
      <c r="I4414" t="s">
        <v>2950</v>
      </c>
      <c r="J4414"/>
      <c r="K4414" s="217">
        <v>45296</v>
      </c>
      <c r="L4414"/>
      <c r="M4414"/>
      <c r="N4414" t="s">
        <v>28</v>
      </c>
      <c r="O4414"/>
      <c r="P4414"/>
      <c r="Q4414"/>
      <c r="R4414" s="221">
        <v>444.77717592381708</v>
      </c>
      <c r="S4414" s="217">
        <v>45314</v>
      </c>
      <c r="T4414" s="221">
        <v>444.77717592381708</v>
      </c>
      <c r="U4414"/>
      <c r="V4414" s="217">
        <v>45374</v>
      </c>
      <c r="W4414" s="221">
        <v>0</v>
      </c>
      <c r="X4414"/>
      <c r="Y4414"/>
      <c r="Z4414" s="221">
        <v>0</v>
      </c>
      <c r="AA4414"/>
      <c r="AB4414" s="221">
        <v>0</v>
      </c>
      <c r="AC4414"/>
      <c r="AD4414" s="217"/>
      <c r="AE4414" s="221">
        <v>0</v>
      </c>
      <c r="AF4414"/>
      <c r="AG4414" s="217"/>
      <c r="AH4414" s="221">
        <v>0</v>
      </c>
      <c r="AI4414"/>
      <c r="AJ4414"/>
      <c r="AK4414" s="221">
        <v>0</v>
      </c>
      <c r="AL4414"/>
      <c r="AM4414" s="217"/>
      <c r="AN4414" s="221">
        <v>0</v>
      </c>
      <c r="AO4414"/>
      <c r="AP4414" s="217"/>
      <c r="AQ4414" s="221">
        <v>0</v>
      </c>
      <c r="AR4414"/>
      <c r="AS4414"/>
      <c r="AT4414">
        <v>2024</v>
      </c>
      <c r="AU4414" t="s">
        <v>13</v>
      </c>
      <c r="AV4414">
        <v>1</v>
      </c>
      <c r="AW4414" s="221">
        <v>444.78</v>
      </c>
      <c r="AX4414" s="221">
        <v>444.78</v>
      </c>
      <c r="AY4414" s="221">
        <v>0</v>
      </c>
      <c r="AZ4414" s="221">
        <v>0</v>
      </c>
    </row>
    <row r="4415" spans="1:52">
      <c r="A4415" t="s">
        <v>217</v>
      </c>
      <c r="B4415" t="s">
        <v>8</v>
      </c>
      <c r="C4415"/>
      <c r="D4415"/>
      <c r="E4415"/>
      <c r="F4415"/>
      <c r="G4415" t="s">
        <v>2724</v>
      </c>
      <c r="H4415"/>
      <c r="I4415" t="s">
        <v>2725</v>
      </c>
      <c r="J4415"/>
      <c r="K4415" s="217">
        <v>45113</v>
      </c>
      <c r="L4415"/>
      <c r="M4415"/>
      <c r="N4415" t="s">
        <v>27</v>
      </c>
      <c r="O4415"/>
      <c r="P4415"/>
      <c r="Q4415"/>
      <c r="R4415" s="221">
        <v>992.43926280119069</v>
      </c>
      <c r="S4415" s="217">
        <v>45148</v>
      </c>
      <c r="T4415" s="221">
        <v>992.43926280119069</v>
      </c>
      <c r="U4415"/>
      <c r="V4415" s="217">
        <v>45176</v>
      </c>
      <c r="W4415" s="221">
        <v>0</v>
      </c>
      <c r="X4415"/>
      <c r="Y4415"/>
      <c r="Z4415" s="221">
        <v>0</v>
      </c>
      <c r="AA4415"/>
      <c r="AB4415" s="221">
        <v>0</v>
      </c>
      <c r="AC4415"/>
      <c r="AD4415" s="217"/>
      <c r="AE4415" s="221">
        <v>0</v>
      </c>
      <c r="AF4415"/>
      <c r="AG4415" s="217"/>
      <c r="AH4415" s="221">
        <v>0</v>
      </c>
      <c r="AI4415"/>
      <c r="AJ4415"/>
      <c r="AK4415" s="221">
        <v>0</v>
      </c>
      <c r="AL4415"/>
      <c r="AM4415" s="217"/>
      <c r="AN4415" s="221">
        <v>0</v>
      </c>
      <c r="AO4415"/>
      <c r="AP4415" s="217"/>
      <c r="AQ4415" s="221">
        <v>0</v>
      </c>
      <c r="AR4415"/>
      <c r="AS4415"/>
      <c r="AT4415">
        <v>2023</v>
      </c>
      <c r="AU4415" t="s">
        <v>19</v>
      </c>
      <c r="AV4415">
        <v>3</v>
      </c>
      <c r="AW4415" s="221">
        <v>992.44</v>
      </c>
      <c r="AX4415" s="221">
        <v>992.44</v>
      </c>
      <c r="AY4415" s="221">
        <v>0</v>
      </c>
      <c r="AZ4415" s="221">
        <v>0</v>
      </c>
    </row>
    <row r="4416" spans="1:52">
      <c r="A4416" t="s">
        <v>217</v>
      </c>
      <c r="B4416" t="s">
        <v>8</v>
      </c>
      <c r="C4416"/>
      <c r="D4416"/>
      <c r="E4416"/>
      <c r="F4416"/>
      <c r="G4416" t="s">
        <v>4690</v>
      </c>
      <c r="H4416"/>
      <c r="I4416" t="s">
        <v>2377</v>
      </c>
      <c r="J4416"/>
      <c r="K4416" s="217">
        <v>45061</v>
      </c>
      <c r="L4416"/>
      <c r="M4416"/>
      <c r="N4416" t="s">
        <v>28</v>
      </c>
      <c r="O4416"/>
      <c r="P4416"/>
      <c r="Q4416"/>
      <c r="R4416" s="221">
        <v>785.08708240249678</v>
      </c>
      <c r="S4416" s="217">
        <v>45085</v>
      </c>
      <c r="T4416" s="221">
        <v>785.08708240249678</v>
      </c>
      <c r="U4416"/>
      <c r="V4416" s="217">
        <v>45117</v>
      </c>
      <c r="W4416" s="221">
        <v>0</v>
      </c>
      <c r="X4416"/>
      <c r="Y4416"/>
      <c r="Z4416" s="221">
        <v>0</v>
      </c>
      <c r="AA4416"/>
      <c r="AB4416" s="221">
        <v>0</v>
      </c>
      <c r="AC4416"/>
      <c r="AD4416" s="217"/>
      <c r="AE4416" s="221">
        <v>0</v>
      </c>
      <c r="AF4416"/>
      <c r="AG4416" s="217"/>
      <c r="AH4416" s="221">
        <v>0</v>
      </c>
      <c r="AI4416"/>
      <c r="AJ4416"/>
      <c r="AK4416" s="221">
        <v>0</v>
      </c>
      <c r="AL4416"/>
      <c r="AM4416" s="217"/>
      <c r="AN4416" s="221">
        <v>0</v>
      </c>
      <c r="AO4416"/>
      <c r="AP4416" s="217"/>
      <c r="AQ4416" s="221">
        <v>0</v>
      </c>
      <c r="AR4416"/>
      <c r="AS4416"/>
      <c r="AT4416">
        <v>2023</v>
      </c>
      <c r="AU4416" t="s">
        <v>17</v>
      </c>
      <c r="AV4416">
        <v>3</v>
      </c>
      <c r="AW4416" s="221">
        <v>785.09</v>
      </c>
      <c r="AX4416" s="221">
        <v>785.09</v>
      </c>
      <c r="AY4416" s="221">
        <v>0</v>
      </c>
      <c r="AZ4416" s="221">
        <v>0</v>
      </c>
    </row>
    <row r="4417" spans="1:52">
      <c r="A4417" t="s">
        <v>85</v>
      </c>
      <c r="B4417" t="s">
        <v>6</v>
      </c>
      <c r="C4417"/>
      <c r="D4417"/>
      <c r="E4417"/>
      <c r="F4417"/>
      <c r="G4417" t="s">
        <v>3722</v>
      </c>
      <c r="H4417"/>
      <c r="I4417" t="s">
        <v>2515</v>
      </c>
      <c r="J4417"/>
      <c r="K4417" s="217">
        <v>45654</v>
      </c>
      <c r="L4417"/>
      <c r="M4417"/>
      <c r="N4417" t="s">
        <v>28</v>
      </c>
      <c r="O4417"/>
      <c r="P4417"/>
      <c r="Q4417"/>
      <c r="R4417" s="221">
        <v>512.23369242194633</v>
      </c>
      <c r="S4417" s="217">
        <v>45666</v>
      </c>
      <c r="T4417" s="221">
        <v>512.23369242194633</v>
      </c>
      <c r="U4417"/>
      <c r="V4417" s="217">
        <v>45684</v>
      </c>
      <c r="W4417" s="221">
        <v>0</v>
      </c>
      <c r="X4417"/>
      <c r="Y4417"/>
      <c r="Z4417" s="221">
        <v>0</v>
      </c>
      <c r="AA4417"/>
      <c r="AB4417" s="221">
        <v>0</v>
      </c>
      <c r="AC4417"/>
      <c r="AD4417" s="217"/>
      <c r="AE4417" s="221">
        <v>0</v>
      </c>
      <c r="AF4417"/>
      <c r="AG4417" s="217"/>
      <c r="AH4417" s="221">
        <v>0</v>
      </c>
      <c r="AI4417"/>
      <c r="AJ4417"/>
      <c r="AK4417" s="221">
        <v>0</v>
      </c>
      <c r="AL4417"/>
      <c r="AM4417" s="217"/>
      <c r="AN4417" s="221">
        <v>0</v>
      </c>
      <c r="AO4417"/>
      <c r="AP4417" s="217"/>
      <c r="AQ4417" s="221">
        <v>0</v>
      </c>
      <c r="AR4417"/>
      <c r="AS4417"/>
      <c r="AT4417">
        <v>2025</v>
      </c>
      <c r="AU4417" t="s">
        <v>11</v>
      </c>
      <c r="AV4417">
        <v>1</v>
      </c>
      <c r="AW4417" s="221">
        <v>512.23</v>
      </c>
      <c r="AX4417" s="221">
        <v>512.23</v>
      </c>
      <c r="AY4417" s="221">
        <v>0</v>
      </c>
      <c r="AZ4417" s="221">
        <v>0</v>
      </c>
    </row>
    <row r="4418" spans="1:52">
      <c r="A4418" t="s">
        <v>80</v>
      </c>
      <c r="B4418" t="s">
        <v>5</v>
      </c>
      <c r="C4418"/>
      <c r="D4418"/>
      <c r="E4418"/>
      <c r="F4418"/>
      <c r="G4418" t="s">
        <v>4691</v>
      </c>
      <c r="H4418"/>
      <c r="I4418" t="s">
        <v>1664</v>
      </c>
      <c r="J4418"/>
      <c r="K4418" s="217">
        <v>45418</v>
      </c>
      <c r="L4418"/>
      <c r="M4418"/>
      <c r="N4418" t="s">
        <v>29</v>
      </c>
      <c r="O4418"/>
      <c r="P4418"/>
      <c r="Q4418"/>
      <c r="R4418" s="221">
        <v>918.94695913927819</v>
      </c>
      <c r="S4418" s="217">
        <v>45432</v>
      </c>
      <c r="T4418" s="221">
        <v>918.94695913927819</v>
      </c>
      <c r="U4418"/>
      <c r="V4418" s="217">
        <v>45488</v>
      </c>
      <c r="W4418" s="221">
        <v>0</v>
      </c>
      <c r="X4418"/>
      <c r="Y4418"/>
      <c r="Z4418" s="221">
        <v>0</v>
      </c>
      <c r="AA4418"/>
      <c r="AB4418" s="221">
        <v>0</v>
      </c>
      <c r="AC4418"/>
      <c r="AD4418" s="217"/>
      <c r="AE4418" s="221">
        <v>0</v>
      </c>
      <c r="AF4418"/>
      <c r="AG4418" s="217"/>
      <c r="AH4418" s="221">
        <v>0</v>
      </c>
      <c r="AI4418"/>
      <c r="AJ4418"/>
      <c r="AK4418" s="221">
        <v>0</v>
      </c>
      <c r="AL4418"/>
      <c r="AM4418" s="217"/>
      <c r="AN4418" s="221">
        <v>0</v>
      </c>
      <c r="AO4418"/>
      <c r="AP4418" s="217"/>
      <c r="AQ4418" s="221">
        <v>0</v>
      </c>
      <c r="AR4418"/>
      <c r="AS4418"/>
      <c r="AT4418">
        <v>2024</v>
      </c>
      <c r="AU4418" t="s">
        <v>17</v>
      </c>
      <c r="AV4418">
        <v>3</v>
      </c>
      <c r="AW4418" s="221">
        <v>918.95</v>
      </c>
      <c r="AX4418" s="221">
        <v>918.95</v>
      </c>
      <c r="AY4418" s="221">
        <v>0</v>
      </c>
      <c r="AZ4418" s="221">
        <v>0</v>
      </c>
    </row>
    <row r="4419" spans="1:52">
      <c r="A4419" t="s">
        <v>157</v>
      </c>
      <c r="B4419" t="s">
        <v>9</v>
      </c>
      <c r="C4419"/>
      <c r="D4419"/>
      <c r="E4419"/>
      <c r="F4419"/>
      <c r="G4419" t="s">
        <v>4692</v>
      </c>
      <c r="H4419"/>
      <c r="I4419" t="s">
        <v>996</v>
      </c>
      <c r="J4419"/>
      <c r="K4419" s="217">
        <v>45463</v>
      </c>
      <c r="L4419"/>
      <c r="M4419"/>
      <c r="N4419" t="s">
        <v>29</v>
      </c>
      <c r="O4419"/>
      <c r="P4419"/>
      <c r="Q4419"/>
      <c r="R4419" s="221">
        <v>667.61077196034091</v>
      </c>
      <c r="S4419" s="217">
        <v>45481</v>
      </c>
      <c r="T4419" s="221">
        <v>667.61077196034091</v>
      </c>
      <c r="U4419"/>
      <c r="V4419" s="217">
        <v>45484</v>
      </c>
      <c r="W4419" s="221">
        <v>0</v>
      </c>
      <c r="X4419"/>
      <c r="Y4419"/>
      <c r="Z4419" s="221">
        <v>0</v>
      </c>
      <c r="AA4419"/>
      <c r="AB4419" s="221">
        <v>0</v>
      </c>
      <c r="AC4419"/>
      <c r="AD4419" s="217"/>
      <c r="AE4419" s="221">
        <v>0</v>
      </c>
      <c r="AF4419"/>
      <c r="AG4419" s="217"/>
      <c r="AH4419" s="221">
        <v>0</v>
      </c>
      <c r="AI4419"/>
      <c r="AJ4419"/>
      <c r="AK4419" s="221">
        <v>0</v>
      </c>
      <c r="AL4419"/>
      <c r="AM4419" s="217"/>
      <c r="AN4419" s="221">
        <v>0</v>
      </c>
      <c r="AO4419"/>
      <c r="AP4419" s="217"/>
      <c r="AQ4419" s="221">
        <v>0</v>
      </c>
      <c r="AR4419"/>
      <c r="AS4419"/>
      <c r="AT4419">
        <v>2024</v>
      </c>
      <c r="AU4419" t="s">
        <v>17</v>
      </c>
      <c r="AV4419">
        <v>3</v>
      </c>
      <c r="AW4419" s="221">
        <v>667.61</v>
      </c>
      <c r="AX4419" s="221">
        <v>667.61</v>
      </c>
      <c r="AY4419" s="221">
        <v>0</v>
      </c>
      <c r="AZ4419" s="221">
        <v>0</v>
      </c>
    </row>
    <row r="4420" spans="1:52">
      <c r="A4420" t="s">
        <v>217</v>
      </c>
      <c r="B4420" t="s">
        <v>8</v>
      </c>
      <c r="C4420"/>
      <c r="D4420"/>
      <c r="E4420"/>
      <c r="F4420"/>
      <c r="G4420" t="s">
        <v>4309</v>
      </c>
      <c r="H4420"/>
      <c r="I4420" t="s">
        <v>1728</v>
      </c>
      <c r="J4420"/>
      <c r="K4420" s="217">
        <v>45405</v>
      </c>
      <c r="L4420"/>
      <c r="M4420"/>
      <c r="N4420" t="s">
        <v>29</v>
      </c>
      <c r="O4420"/>
      <c r="P4420"/>
      <c r="Q4420"/>
      <c r="R4420" s="221">
        <v>399.48618942810339</v>
      </c>
      <c r="S4420" s="217">
        <v>45419</v>
      </c>
      <c r="T4420" s="221">
        <v>399.48618942810339</v>
      </c>
      <c r="U4420"/>
      <c r="V4420" s="217">
        <v>45433</v>
      </c>
      <c r="W4420" s="221">
        <v>0</v>
      </c>
      <c r="X4420"/>
      <c r="Y4420"/>
      <c r="Z4420" s="221">
        <v>0</v>
      </c>
      <c r="AA4420"/>
      <c r="AB4420" s="221">
        <v>0</v>
      </c>
      <c r="AC4420"/>
      <c r="AD4420" s="217"/>
      <c r="AE4420" s="221">
        <v>0</v>
      </c>
      <c r="AF4420"/>
      <c r="AG4420" s="217"/>
      <c r="AH4420" s="221">
        <v>0</v>
      </c>
      <c r="AI4420"/>
      <c r="AJ4420"/>
      <c r="AK4420" s="221">
        <v>0</v>
      </c>
      <c r="AL4420"/>
      <c r="AM4420" s="217"/>
      <c r="AN4420" s="221">
        <v>0</v>
      </c>
      <c r="AO4420"/>
      <c r="AP4420" s="217"/>
      <c r="AQ4420" s="221">
        <v>0</v>
      </c>
      <c r="AR4420"/>
      <c r="AS4420"/>
      <c r="AT4420">
        <v>2024</v>
      </c>
      <c r="AU4420" t="s">
        <v>15</v>
      </c>
      <c r="AV4420">
        <v>2</v>
      </c>
      <c r="AW4420" s="221">
        <v>399.49</v>
      </c>
      <c r="AX4420" s="221">
        <v>399.49</v>
      </c>
      <c r="AY4420" s="221">
        <v>0</v>
      </c>
      <c r="AZ4420" s="221">
        <v>0</v>
      </c>
    </row>
    <row r="4421" spans="1:52">
      <c r="A4421" t="s">
        <v>217</v>
      </c>
      <c r="B4421" t="s">
        <v>8</v>
      </c>
      <c r="C4421"/>
      <c r="D4421"/>
      <c r="E4421"/>
      <c r="F4421"/>
      <c r="G4421" t="s">
        <v>4309</v>
      </c>
      <c r="H4421"/>
      <c r="I4421" t="s">
        <v>1728</v>
      </c>
      <c r="J4421"/>
      <c r="K4421" s="217">
        <v>45405</v>
      </c>
      <c r="L4421"/>
      <c r="M4421"/>
      <c r="N4421" t="s">
        <v>29</v>
      </c>
      <c r="O4421"/>
      <c r="P4421"/>
      <c r="Q4421"/>
      <c r="R4421" s="221">
        <v>451.46549298765939</v>
      </c>
      <c r="S4421" s="217">
        <v>45419</v>
      </c>
      <c r="T4421" s="221">
        <v>451.46549298765939</v>
      </c>
      <c r="U4421"/>
      <c r="V4421" s="217">
        <v>45433</v>
      </c>
      <c r="W4421" s="221">
        <v>0</v>
      </c>
      <c r="X4421"/>
      <c r="Y4421"/>
      <c r="Z4421" s="221">
        <v>0</v>
      </c>
      <c r="AA4421"/>
      <c r="AB4421" s="221">
        <v>0</v>
      </c>
      <c r="AC4421"/>
      <c r="AD4421" s="217"/>
      <c r="AE4421" s="221">
        <v>0</v>
      </c>
      <c r="AF4421"/>
      <c r="AG4421" s="217"/>
      <c r="AH4421" s="221">
        <v>0</v>
      </c>
      <c r="AI4421"/>
      <c r="AJ4421"/>
      <c r="AK4421" s="221">
        <v>0</v>
      </c>
      <c r="AL4421"/>
      <c r="AM4421" s="217"/>
      <c r="AN4421" s="221">
        <v>0</v>
      </c>
      <c r="AO4421"/>
      <c r="AP4421" s="217"/>
      <c r="AQ4421" s="221">
        <v>0</v>
      </c>
      <c r="AR4421"/>
      <c r="AS4421"/>
      <c r="AT4421">
        <v>2024</v>
      </c>
      <c r="AU4421" t="s">
        <v>15</v>
      </c>
      <c r="AV4421">
        <v>2</v>
      </c>
      <c r="AW4421" s="221">
        <v>451.47</v>
      </c>
      <c r="AX4421" s="221">
        <v>451.47</v>
      </c>
      <c r="AY4421" s="221">
        <v>0</v>
      </c>
      <c r="AZ4421" s="221">
        <v>0</v>
      </c>
    </row>
    <row r="4422" spans="1:52">
      <c r="A4422" t="s">
        <v>80</v>
      </c>
      <c r="B4422" t="s">
        <v>5</v>
      </c>
      <c r="C4422"/>
      <c r="D4422"/>
      <c r="E4422"/>
      <c r="F4422"/>
      <c r="G4422" t="s">
        <v>4693</v>
      </c>
      <c r="H4422"/>
      <c r="I4422" t="s">
        <v>4694</v>
      </c>
      <c r="J4422"/>
      <c r="K4422" s="217">
        <v>45064</v>
      </c>
      <c r="L4422"/>
      <c r="M4422"/>
      <c r="N4422" t="s">
        <v>24</v>
      </c>
      <c r="O4422"/>
      <c r="P4422"/>
      <c r="Q4422"/>
      <c r="R4422" s="221">
        <v>545.77106298292074</v>
      </c>
      <c r="S4422" s="217">
        <v>45083</v>
      </c>
      <c r="T4422" s="221">
        <v>545.77106298292074</v>
      </c>
      <c r="U4422"/>
      <c r="V4422" s="217">
        <v>45159</v>
      </c>
      <c r="W4422" s="221">
        <v>0</v>
      </c>
      <c r="X4422"/>
      <c r="Y4422"/>
      <c r="Z4422" s="221">
        <v>0</v>
      </c>
      <c r="AA4422"/>
      <c r="AB4422" s="221">
        <v>0</v>
      </c>
      <c r="AC4422"/>
      <c r="AD4422" s="217"/>
      <c r="AE4422" s="221">
        <v>0</v>
      </c>
      <c r="AF4422"/>
      <c r="AG4422" s="217"/>
      <c r="AH4422" s="221">
        <v>0</v>
      </c>
      <c r="AI4422"/>
      <c r="AJ4422"/>
      <c r="AK4422" s="221">
        <v>0</v>
      </c>
      <c r="AL4422"/>
      <c r="AM4422" s="217"/>
      <c r="AN4422" s="221">
        <v>0</v>
      </c>
      <c r="AO4422"/>
      <c r="AP4422" s="217"/>
      <c r="AQ4422" s="221">
        <v>0</v>
      </c>
      <c r="AR4422"/>
      <c r="AS4422"/>
      <c r="AT4422">
        <v>2023</v>
      </c>
      <c r="AU4422" t="s">
        <v>18</v>
      </c>
      <c r="AV4422">
        <v>3</v>
      </c>
      <c r="AW4422" s="221">
        <v>545.77</v>
      </c>
      <c r="AX4422" s="221">
        <v>545.77</v>
      </c>
      <c r="AY4422" s="221">
        <v>0</v>
      </c>
      <c r="AZ4422" s="221">
        <v>0</v>
      </c>
    </row>
    <row r="4423" spans="1:52">
      <c r="A4423" t="s">
        <v>80</v>
      </c>
      <c r="B4423" t="s">
        <v>5</v>
      </c>
      <c r="C4423"/>
      <c r="D4423"/>
      <c r="E4423"/>
      <c r="F4423"/>
      <c r="G4423" t="s">
        <v>4695</v>
      </c>
      <c r="H4423"/>
      <c r="I4423" t="s">
        <v>479</v>
      </c>
      <c r="J4423"/>
      <c r="K4423" s="217">
        <v>45678</v>
      </c>
      <c r="L4423"/>
      <c r="M4423"/>
      <c r="N4423" t="s">
        <v>24</v>
      </c>
      <c r="O4423"/>
      <c r="P4423"/>
      <c r="Q4423"/>
      <c r="R4423" s="221">
        <v>1651.3651145440051</v>
      </c>
      <c r="S4423" s="217">
        <v>45700</v>
      </c>
      <c r="T4423" s="221">
        <v>1651.3651145440051</v>
      </c>
      <c r="U4423"/>
      <c r="V4423" s="217">
        <v>45733</v>
      </c>
      <c r="W4423" s="221">
        <v>0</v>
      </c>
      <c r="X4423"/>
      <c r="Y4423"/>
      <c r="Z4423" s="221">
        <v>0</v>
      </c>
      <c r="AA4423"/>
      <c r="AB4423" s="221">
        <v>0</v>
      </c>
      <c r="AC4423"/>
      <c r="AD4423" s="217"/>
      <c r="AE4423" s="221">
        <v>0</v>
      </c>
      <c r="AF4423"/>
      <c r="AG4423" s="217"/>
      <c r="AH4423" s="221">
        <v>0</v>
      </c>
      <c r="AI4423"/>
      <c r="AJ4423"/>
      <c r="AK4423" s="221">
        <v>0</v>
      </c>
      <c r="AL4423"/>
      <c r="AM4423" s="217"/>
      <c r="AN4423" s="221">
        <v>0</v>
      </c>
      <c r="AO4423"/>
      <c r="AP4423" s="217"/>
      <c r="AQ4423" s="221">
        <v>0</v>
      </c>
      <c r="AR4423"/>
      <c r="AS4423"/>
      <c r="AT4423">
        <v>2025</v>
      </c>
      <c r="AU4423" t="s">
        <v>13</v>
      </c>
      <c r="AV4423">
        <v>1</v>
      </c>
      <c r="AW4423" s="221">
        <v>1651.37</v>
      </c>
      <c r="AX4423" s="221">
        <v>1651.37</v>
      </c>
      <c r="AY4423" s="221">
        <v>0</v>
      </c>
      <c r="AZ4423" s="221">
        <v>0</v>
      </c>
    </row>
    <row r="4424" spans="1:52">
      <c r="A4424" t="s">
        <v>217</v>
      </c>
      <c r="B4424" t="s">
        <v>8</v>
      </c>
      <c r="C4424"/>
      <c r="D4424"/>
      <c r="E4424"/>
      <c r="F4424"/>
      <c r="G4424" t="s">
        <v>4696</v>
      </c>
      <c r="H4424"/>
      <c r="I4424" t="s">
        <v>992</v>
      </c>
      <c r="J4424"/>
      <c r="K4424" s="217">
        <v>45090</v>
      </c>
      <c r="L4424"/>
      <c r="M4424"/>
      <c r="N4424" t="s">
        <v>29</v>
      </c>
      <c r="O4424"/>
      <c r="P4424"/>
      <c r="Q4424"/>
      <c r="R4424" s="221">
        <v>115.9497781389106</v>
      </c>
      <c r="S4424" s="217">
        <v>45119</v>
      </c>
      <c r="T4424" s="221">
        <v>115.9497781389106</v>
      </c>
      <c r="U4424"/>
      <c r="V4424" s="217">
        <v>45142</v>
      </c>
      <c r="W4424" s="221">
        <v>0</v>
      </c>
      <c r="X4424"/>
      <c r="Y4424"/>
      <c r="Z4424" s="221">
        <v>0</v>
      </c>
      <c r="AA4424"/>
      <c r="AB4424" s="221">
        <v>0</v>
      </c>
      <c r="AC4424"/>
      <c r="AD4424" s="217"/>
      <c r="AE4424" s="221">
        <v>0</v>
      </c>
      <c r="AF4424"/>
      <c r="AG4424" s="217"/>
      <c r="AH4424" s="221">
        <v>0</v>
      </c>
      <c r="AI4424"/>
      <c r="AJ4424"/>
      <c r="AK4424" s="221">
        <v>0</v>
      </c>
      <c r="AL4424"/>
      <c r="AM4424" s="217"/>
      <c r="AN4424" s="221">
        <v>0</v>
      </c>
      <c r="AO4424"/>
      <c r="AP4424" s="217"/>
      <c r="AQ4424" s="221">
        <v>0</v>
      </c>
      <c r="AR4424"/>
      <c r="AS4424"/>
      <c r="AT4424">
        <v>2023</v>
      </c>
      <c r="AU4424" t="s">
        <v>18</v>
      </c>
      <c r="AV4424">
        <v>3</v>
      </c>
      <c r="AW4424" s="221">
        <v>115.95</v>
      </c>
      <c r="AX4424" s="221">
        <v>115.95</v>
      </c>
      <c r="AY4424" s="221">
        <v>0</v>
      </c>
      <c r="AZ4424" s="221">
        <v>0</v>
      </c>
    </row>
    <row r="4425" spans="1:52">
      <c r="A4425" t="s">
        <v>217</v>
      </c>
      <c r="B4425" t="s">
        <v>8</v>
      </c>
      <c r="C4425"/>
      <c r="D4425"/>
      <c r="E4425"/>
      <c r="F4425"/>
      <c r="G4425" t="s">
        <v>4697</v>
      </c>
      <c r="H4425"/>
      <c r="I4425" t="s">
        <v>4484</v>
      </c>
      <c r="J4425"/>
      <c r="K4425" s="217">
        <v>45152</v>
      </c>
      <c r="L4425"/>
      <c r="M4425"/>
      <c r="N4425" t="s">
        <v>29</v>
      </c>
      <c r="O4425"/>
      <c r="P4425"/>
      <c r="Q4425"/>
      <c r="R4425" s="221">
        <v>822.13968051577763</v>
      </c>
      <c r="S4425" s="217">
        <v>45180</v>
      </c>
      <c r="T4425" s="221">
        <v>222.95982517060341</v>
      </c>
      <c r="U4425"/>
      <c r="V4425" s="217">
        <v>45202</v>
      </c>
      <c r="W4425" s="221">
        <v>599.17985534517425</v>
      </c>
      <c r="X4425"/>
      <c r="Y4425"/>
      <c r="Z4425" s="221">
        <v>0.41778708496952588</v>
      </c>
      <c r="AA4425"/>
      <c r="AB4425" s="221">
        <v>0</v>
      </c>
      <c r="AC4425"/>
      <c r="AD4425" s="217"/>
      <c r="AE4425" s="221">
        <v>0</v>
      </c>
      <c r="AF4425"/>
      <c r="AG4425" s="217"/>
      <c r="AH4425" s="221">
        <v>0</v>
      </c>
      <c r="AI4425"/>
      <c r="AJ4425"/>
      <c r="AK4425" s="221">
        <v>0</v>
      </c>
      <c r="AL4425"/>
      <c r="AM4425" s="217"/>
      <c r="AN4425" s="221">
        <v>0</v>
      </c>
      <c r="AO4425"/>
      <c r="AP4425" s="217"/>
      <c r="AQ4425" s="221">
        <v>0</v>
      </c>
      <c r="AR4425"/>
      <c r="AS4425"/>
      <c r="AT4425">
        <v>2023</v>
      </c>
      <c r="AU4425" t="s">
        <v>20</v>
      </c>
      <c r="AV4425">
        <v>4</v>
      </c>
      <c r="AW4425" s="221">
        <v>822.14</v>
      </c>
      <c r="AX4425" s="221">
        <v>222.96</v>
      </c>
      <c r="AY4425" s="221">
        <v>599.17999999999995</v>
      </c>
      <c r="AZ4425" s="221">
        <v>0</v>
      </c>
    </row>
    <row r="4426" spans="1:52">
      <c r="A4426" t="s">
        <v>77</v>
      </c>
      <c r="B4426" t="s">
        <v>7</v>
      </c>
      <c r="C4426"/>
      <c r="D4426"/>
      <c r="E4426"/>
      <c r="F4426"/>
      <c r="G4426" t="s">
        <v>4698</v>
      </c>
      <c r="H4426"/>
      <c r="I4426" t="s">
        <v>4699</v>
      </c>
      <c r="J4426"/>
      <c r="K4426" s="217">
        <v>45246</v>
      </c>
      <c r="L4426"/>
      <c r="M4426"/>
      <c r="N4426" t="s">
        <v>29</v>
      </c>
      <c r="O4426"/>
      <c r="P4426"/>
      <c r="Q4426"/>
      <c r="R4426" s="221">
        <v>622.48091669499752</v>
      </c>
      <c r="S4426" s="217">
        <v>45253</v>
      </c>
      <c r="T4426" s="221">
        <v>622.48091669499752</v>
      </c>
      <c r="U4426"/>
      <c r="V4426" s="217">
        <v>45301</v>
      </c>
      <c r="W4426" s="221">
        <v>0</v>
      </c>
      <c r="X4426"/>
      <c r="Y4426"/>
      <c r="Z4426" s="221">
        <v>0</v>
      </c>
      <c r="AA4426"/>
      <c r="AB4426" s="221">
        <v>0</v>
      </c>
      <c r="AC4426"/>
      <c r="AD4426" s="217"/>
      <c r="AE4426" s="221">
        <v>0</v>
      </c>
      <c r="AF4426"/>
      <c r="AG4426" s="217"/>
      <c r="AH4426" s="221">
        <v>0</v>
      </c>
      <c r="AI4426"/>
      <c r="AJ4426"/>
      <c r="AK4426" s="221">
        <v>0</v>
      </c>
      <c r="AL4426"/>
      <c r="AM4426" s="217"/>
      <c r="AN4426" s="221">
        <v>0</v>
      </c>
      <c r="AO4426"/>
      <c r="AP4426" s="217"/>
      <c r="AQ4426" s="221">
        <v>0</v>
      </c>
      <c r="AR4426"/>
      <c r="AS4426"/>
      <c r="AT4426">
        <v>2024</v>
      </c>
      <c r="AU4426" t="s">
        <v>11</v>
      </c>
      <c r="AV4426">
        <v>1</v>
      </c>
      <c r="AW4426" s="221">
        <v>622.48</v>
      </c>
      <c r="AX4426" s="221">
        <v>622.48</v>
      </c>
      <c r="AY4426" s="221">
        <v>0</v>
      </c>
      <c r="AZ4426" s="221">
        <v>0</v>
      </c>
    </row>
    <row r="4427" spans="1:52">
      <c r="A4427" t="s">
        <v>206</v>
      </c>
      <c r="B4427" t="s">
        <v>4</v>
      </c>
      <c r="C4427"/>
      <c r="D4427"/>
      <c r="E4427"/>
      <c r="F4427"/>
      <c r="G4427" t="s">
        <v>1618</v>
      </c>
      <c r="H4427"/>
      <c r="I4427" t="s">
        <v>312</v>
      </c>
      <c r="J4427"/>
      <c r="K4427" s="217">
        <v>45089</v>
      </c>
      <c r="L4427"/>
      <c r="M4427"/>
      <c r="N4427" t="s">
        <v>27</v>
      </c>
      <c r="O4427"/>
      <c r="P4427"/>
      <c r="Q4427"/>
      <c r="R4427" s="221">
        <v>447.84190848562469</v>
      </c>
      <c r="S4427" s="217">
        <v>45120</v>
      </c>
      <c r="T4427" s="221">
        <v>447.84190848562469</v>
      </c>
      <c r="U4427"/>
      <c r="V4427" s="217">
        <v>45148</v>
      </c>
      <c r="W4427" s="221">
        <v>0</v>
      </c>
      <c r="X4427"/>
      <c r="Y4427"/>
      <c r="Z4427" s="221">
        <v>0</v>
      </c>
      <c r="AA4427"/>
      <c r="AB4427" s="221">
        <v>0</v>
      </c>
      <c r="AC4427"/>
      <c r="AD4427" s="217"/>
      <c r="AE4427" s="221">
        <v>0</v>
      </c>
      <c r="AF4427"/>
      <c r="AG4427" s="217"/>
      <c r="AH4427" s="221">
        <v>0</v>
      </c>
      <c r="AI4427"/>
      <c r="AJ4427"/>
      <c r="AK4427" s="221">
        <v>0</v>
      </c>
      <c r="AL4427"/>
      <c r="AM4427" s="217"/>
      <c r="AN4427" s="221">
        <v>0</v>
      </c>
      <c r="AO4427"/>
      <c r="AP4427" s="217"/>
      <c r="AQ4427" s="221">
        <v>0</v>
      </c>
      <c r="AR4427"/>
      <c r="AS4427"/>
      <c r="AT4427">
        <v>2023</v>
      </c>
      <c r="AU4427" t="s">
        <v>18</v>
      </c>
      <c r="AV4427">
        <v>3</v>
      </c>
      <c r="AW4427" s="221">
        <v>447.84</v>
      </c>
      <c r="AX4427" s="221">
        <v>447.84</v>
      </c>
      <c r="AY4427" s="221">
        <v>0</v>
      </c>
      <c r="AZ4427" s="221">
        <v>0</v>
      </c>
    </row>
    <row r="4428" spans="1:52">
      <c r="A4428" t="s">
        <v>74</v>
      </c>
      <c r="B4428" t="s">
        <v>10</v>
      </c>
      <c r="C4428"/>
      <c r="D4428"/>
      <c r="E4428"/>
      <c r="F4428"/>
      <c r="G4428" t="s">
        <v>3521</v>
      </c>
      <c r="H4428"/>
      <c r="I4428" t="s">
        <v>3522</v>
      </c>
      <c r="J4428"/>
      <c r="K4428" s="217">
        <v>45156</v>
      </c>
      <c r="L4428"/>
      <c r="M4428"/>
      <c r="N4428" t="s">
        <v>24</v>
      </c>
      <c r="O4428"/>
      <c r="P4428"/>
      <c r="Q4428"/>
      <c r="R4428" s="221">
        <v>504.14904471477399</v>
      </c>
      <c r="S4428" s="217">
        <v>45180</v>
      </c>
      <c r="T4428" s="221">
        <v>504.14904471477399</v>
      </c>
      <c r="U4428"/>
      <c r="V4428" s="217">
        <v>45194</v>
      </c>
      <c r="W4428" s="221">
        <v>0</v>
      </c>
      <c r="X4428"/>
      <c r="Y4428"/>
      <c r="Z4428" s="221">
        <v>0</v>
      </c>
      <c r="AA4428"/>
      <c r="AB4428" s="221">
        <v>0</v>
      </c>
      <c r="AC4428"/>
      <c r="AD4428" s="217"/>
      <c r="AE4428" s="221">
        <v>0</v>
      </c>
      <c r="AF4428"/>
      <c r="AG4428" s="217"/>
      <c r="AH4428" s="221">
        <v>0</v>
      </c>
      <c r="AI4428"/>
      <c r="AJ4428"/>
      <c r="AK4428" s="221">
        <v>0</v>
      </c>
      <c r="AL4428"/>
      <c r="AM4428" s="217"/>
      <c r="AN4428" s="221">
        <v>0</v>
      </c>
      <c r="AO4428"/>
      <c r="AP4428" s="217"/>
      <c r="AQ4428" s="221">
        <v>0</v>
      </c>
      <c r="AR4428"/>
      <c r="AS4428"/>
      <c r="AT4428">
        <v>2023</v>
      </c>
      <c r="AU4428" t="s">
        <v>19</v>
      </c>
      <c r="AV4428">
        <v>3</v>
      </c>
      <c r="AW4428" s="221">
        <v>504.15</v>
      </c>
      <c r="AX4428" s="221">
        <v>504.15</v>
      </c>
      <c r="AY4428" s="221">
        <v>0</v>
      </c>
      <c r="AZ4428" s="221">
        <v>0</v>
      </c>
    </row>
    <row r="4429" spans="1:52">
      <c r="A4429" t="s">
        <v>217</v>
      </c>
      <c r="B4429" t="s">
        <v>8</v>
      </c>
      <c r="C4429"/>
      <c r="D4429"/>
      <c r="E4429"/>
      <c r="F4429"/>
      <c r="G4429" t="s">
        <v>4700</v>
      </c>
      <c r="H4429"/>
      <c r="I4429" t="s">
        <v>1744</v>
      </c>
      <c r="J4429"/>
      <c r="K4429" s="217">
        <v>45173</v>
      </c>
      <c r="L4429"/>
      <c r="M4429"/>
      <c r="N4429" t="s">
        <v>25</v>
      </c>
      <c r="O4429"/>
      <c r="P4429"/>
      <c r="Q4429"/>
      <c r="R4429" s="221">
        <v>194.81129244207341</v>
      </c>
      <c r="S4429" s="217">
        <v>45199</v>
      </c>
      <c r="T4429" s="221">
        <v>194.81129244207341</v>
      </c>
      <c r="U4429"/>
      <c r="V4429" s="217">
        <v>45212</v>
      </c>
      <c r="W4429" s="221">
        <v>0</v>
      </c>
      <c r="X4429"/>
      <c r="Y4429"/>
      <c r="Z4429" s="221">
        <v>0</v>
      </c>
      <c r="AA4429"/>
      <c r="AB4429" s="221">
        <v>0</v>
      </c>
      <c r="AC4429"/>
      <c r="AD4429" s="217"/>
      <c r="AE4429" s="221">
        <v>0</v>
      </c>
      <c r="AF4429"/>
      <c r="AG4429" s="217"/>
      <c r="AH4429" s="221">
        <v>0</v>
      </c>
      <c r="AI4429"/>
      <c r="AJ4429"/>
      <c r="AK4429" s="221">
        <v>0</v>
      </c>
      <c r="AL4429"/>
      <c r="AM4429" s="217"/>
      <c r="AN4429" s="221">
        <v>0</v>
      </c>
      <c r="AO4429"/>
      <c r="AP4429" s="217"/>
      <c r="AQ4429" s="221">
        <v>0</v>
      </c>
      <c r="AR4429"/>
      <c r="AS4429"/>
      <c r="AT4429">
        <v>2023</v>
      </c>
      <c r="AU4429" t="s">
        <v>20</v>
      </c>
      <c r="AV4429">
        <v>4</v>
      </c>
      <c r="AW4429" s="221">
        <v>194.81</v>
      </c>
      <c r="AX4429" s="221">
        <v>194.81</v>
      </c>
      <c r="AY4429" s="221">
        <v>0</v>
      </c>
      <c r="AZ4429" s="221">
        <v>0</v>
      </c>
    </row>
    <row r="4430" spans="1:52">
      <c r="A4430" t="s">
        <v>130</v>
      </c>
      <c r="B4430" t="s">
        <v>3</v>
      </c>
      <c r="C4430"/>
      <c r="D4430"/>
      <c r="E4430"/>
      <c r="F4430"/>
      <c r="G4430" t="s">
        <v>4701</v>
      </c>
      <c r="H4430"/>
      <c r="I4430" t="s">
        <v>767</v>
      </c>
      <c r="J4430"/>
      <c r="K4430" s="217">
        <v>44964</v>
      </c>
      <c r="L4430"/>
      <c r="M4430"/>
      <c r="N4430" t="s">
        <v>29</v>
      </c>
      <c r="O4430"/>
      <c r="P4430"/>
      <c r="Q4430"/>
      <c r="R4430" s="221">
        <v>656.58245535626156</v>
      </c>
      <c r="S4430" s="217">
        <v>44970</v>
      </c>
      <c r="T4430" s="221">
        <v>656.58245535626156</v>
      </c>
      <c r="U4430"/>
      <c r="V4430" s="217">
        <v>45071</v>
      </c>
      <c r="W4430" s="221">
        <v>0</v>
      </c>
      <c r="X4430"/>
      <c r="Y4430"/>
      <c r="Z4430" s="221">
        <v>0</v>
      </c>
      <c r="AA4430"/>
      <c r="AB4430" s="221">
        <v>0</v>
      </c>
      <c r="AC4430"/>
      <c r="AD4430" s="217"/>
      <c r="AE4430" s="221">
        <v>0</v>
      </c>
      <c r="AF4430"/>
      <c r="AG4430" s="217"/>
      <c r="AH4430" s="221">
        <v>0</v>
      </c>
      <c r="AI4430"/>
      <c r="AJ4430"/>
      <c r="AK4430" s="221">
        <v>0</v>
      </c>
      <c r="AL4430"/>
      <c r="AM4430" s="217"/>
      <c r="AN4430" s="221">
        <v>0</v>
      </c>
      <c r="AO4430"/>
      <c r="AP4430" s="217"/>
      <c r="AQ4430" s="221">
        <v>0</v>
      </c>
      <c r="AR4430"/>
      <c r="AS4430"/>
      <c r="AT4430">
        <v>2023</v>
      </c>
      <c r="AU4430" t="s">
        <v>15</v>
      </c>
      <c r="AV4430">
        <v>2</v>
      </c>
      <c r="AW4430" s="221">
        <v>656.58</v>
      </c>
      <c r="AX4430" s="221">
        <v>656.58</v>
      </c>
      <c r="AY4430" s="221">
        <v>0</v>
      </c>
      <c r="AZ4430" s="221">
        <v>0</v>
      </c>
    </row>
    <row r="4431" spans="1:52">
      <c r="A4431" t="s">
        <v>85</v>
      </c>
      <c r="B4431" t="s">
        <v>6</v>
      </c>
      <c r="C4431"/>
      <c r="D4431"/>
      <c r="E4431"/>
      <c r="F4431"/>
      <c r="G4431" t="s">
        <v>86</v>
      </c>
      <c r="H4431"/>
      <c r="I4431" t="s">
        <v>87</v>
      </c>
      <c r="J4431"/>
      <c r="K4431" s="217">
        <v>45492</v>
      </c>
      <c r="L4431"/>
      <c r="M4431"/>
      <c r="N4431" t="s">
        <v>28</v>
      </c>
      <c r="O4431"/>
      <c r="P4431"/>
      <c r="Q4431"/>
      <c r="R4431" s="221">
        <v>380.3769288784377</v>
      </c>
      <c r="S4431" s="217">
        <v>45524</v>
      </c>
      <c r="T4431" s="221">
        <v>380.3769288784377</v>
      </c>
      <c r="U4431"/>
      <c r="V4431" s="217">
        <v>45530</v>
      </c>
      <c r="W4431" s="221">
        <v>0</v>
      </c>
      <c r="X4431"/>
      <c r="Y4431"/>
      <c r="Z4431" s="221">
        <v>0</v>
      </c>
      <c r="AA4431"/>
      <c r="AB4431" s="221">
        <v>0</v>
      </c>
      <c r="AC4431"/>
      <c r="AD4431" s="217"/>
      <c r="AE4431" s="221">
        <v>0</v>
      </c>
      <c r="AF4431"/>
      <c r="AG4431" s="217"/>
      <c r="AH4431" s="221">
        <v>0</v>
      </c>
      <c r="AI4431"/>
      <c r="AJ4431"/>
      <c r="AK4431" s="221">
        <v>0</v>
      </c>
      <c r="AL4431"/>
      <c r="AM4431" s="217"/>
      <c r="AN4431" s="221">
        <v>0</v>
      </c>
      <c r="AO4431"/>
      <c r="AP4431" s="217"/>
      <c r="AQ4431" s="221">
        <v>0</v>
      </c>
      <c r="AR4431"/>
      <c r="AS4431"/>
      <c r="AT4431">
        <v>2024</v>
      </c>
      <c r="AU4431" t="s">
        <v>18</v>
      </c>
      <c r="AV4431">
        <v>3</v>
      </c>
      <c r="AW4431" s="221">
        <v>380.38</v>
      </c>
      <c r="AX4431" s="221">
        <v>380.38</v>
      </c>
      <c r="AY4431" s="221">
        <v>0</v>
      </c>
      <c r="AZ4431" s="221">
        <v>0</v>
      </c>
    </row>
    <row r="4432" spans="1:52">
      <c r="A4432" t="s">
        <v>130</v>
      </c>
      <c r="B4432" t="s">
        <v>3</v>
      </c>
      <c r="C4432"/>
      <c r="D4432"/>
      <c r="E4432"/>
      <c r="F4432"/>
      <c r="G4432" t="s">
        <v>2634</v>
      </c>
      <c r="H4432"/>
      <c r="I4432" t="s">
        <v>767</v>
      </c>
      <c r="J4432"/>
      <c r="K4432" s="217">
        <v>45029</v>
      </c>
      <c r="L4432"/>
      <c r="M4432"/>
      <c r="N4432" t="s">
        <v>29</v>
      </c>
      <c r="O4432"/>
      <c r="P4432"/>
      <c r="Q4432"/>
      <c r="R4432" s="221">
        <v>1341.26066860677</v>
      </c>
      <c r="S4432" s="217">
        <v>45054</v>
      </c>
      <c r="T4432" s="221">
        <v>1341.26066860677</v>
      </c>
      <c r="U4432"/>
      <c r="V4432" s="217">
        <v>45156</v>
      </c>
      <c r="W4432" s="221">
        <v>0</v>
      </c>
      <c r="X4432"/>
      <c r="Y4432"/>
      <c r="Z4432" s="221">
        <v>0</v>
      </c>
      <c r="AA4432"/>
      <c r="AB4432" s="221">
        <v>0</v>
      </c>
      <c r="AC4432"/>
      <c r="AD4432" s="217"/>
      <c r="AE4432" s="221">
        <v>0</v>
      </c>
      <c r="AF4432"/>
      <c r="AG4432" s="217"/>
      <c r="AH4432" s="221">
        <v>0</v>
      </c>
      <c r="AI4432"/>
      <c r="AJ4432"/>
      <c r="AK4432" s="221">
        <v>0</v>
      </c>
      <c r="AL4432"/>
      <c r="AM4432" s="217"/>
      <c r="AN4432" s="221">
        <v>0</v>
      </c>
      <c r="AO4432"/>
      <c r="AP4432" s="217"/>
      <c r="AQ4432" s="221">
        <v>0</v>
      </c>
      <c r="AR4432"/>
      <c r="AS4432"/>
      <c r="AT4432">
        <v>2023</v>
      </c>
      <c r="AU4432" t="s">
        <v>18</v>
      </c>
      <c r="AV4432">
        <v>3</v>
      </c>
      <c r="AW4432" s="221">
        <v>1341.26</v>
      </c>
      <c r="AX4432" s="221">
        <v>1341.26</v>
      </c>
      <c r="AY4432" s="221">
        <v>0</v>
      </c>
      <c r="AZ4432" s="221">
        <v>0</v>
      </c>
    </row>
    <row r="4433" spans="1:52">
      <c r="A4433" t="s">
        <v>80</v>
      </c>
      <c r="B4433" t="s">
        <v>5</v>
      </c>
      <c r="C4433"/>
      <c r="D4433"/>
      <c r="E4433"/>
      <c r="F4433"/>
      <c r="G4433" t="s">
        <v>4482</v>
      </c>
      <c r="H4433"/>
      <c r="I4433" t="s">
        <v>404</v>
      </c>
      <c r="J4433"/>
      <c r="K4433" s="217">
        <v>45309</v>
      </c>
      <c r="L4433"/>
      <c r="M4433"/>
      <c r="N4433" t="s">
        <v>27</v>
      </c>
      <c r="O4433"/>
      <c r="P4433"/>
      <c r="Q4433"/>
      <c r="R4433" s="221">
        <v>1393.0423707834871</v>
      </c>
      <c r="S4433" s="217">
        <v>45335</v>
      </c>
      <c r="T4433" s="221">
        <v>1393.0423707834871</v>
      </c>
      <c r="U4433"/>
      <c r="V4433" s="217">
        <v>45413</v>
      </c>
      <c r="W4433" s="221">
        <v>0</v>
      </c>
      <c r="X4433"/>
      <c r="Y4433"/>
      <c r="Z4433" s="221">
        <v>0</v>
      </c>
      <c r="AA4433"/>
      <c r="AB4433" s="221">
        <v>0</v>
      </c>
      <c r="AC4433"/>
      <c r="AD4433" s="217"/>
      <c r="AE4433" s="221">
        <v>0</v>
      </c>
      <c r="AF4433"/>
      <c r="AG4433" s="217"/>
      <c r="AH4433" s="221">
        <v>0</v>
      </c>
      <c r="AI4433"/>
      <c r="AJ4433"/>
      <c r="AK4433" s="221">
        <v>0</v>
      </c>
      <c r="AL4433"/>
      <c r="AM4433" s="217"/>
      <c r="AN4433" s="221">
        <v>0</v>
      </c>
      <c r="AO4433"/>
      <c r="AP4433" s="217"/>
      <c r="AQ4433" s="221">
        <v>0</v>
      </c>
      <c r="AR4433"/>
      <c r="AS4433"/>
      <c r="AT4433">
        <v>2024</v>
      </c>
      <c r="AU4433" t="s">
        <v>15</v>
      </c>
      <c r="AV4433">
        <v>2</v>
      </c>
      <c r="AW4433" s="221">
        <v>1393.04</v>
      </c>
      <c r="AX4433" s="221">
        <v>1393.04</v>
      </c>
      <c r="AY4433" s="221">
        <v>0</v>
      </c>
      <c r="AZ4433" s="221">
        <v>0</v>
      </c>
    </row>
    <row r="4434" spans="1:52">
      <c r="A4434" t="s">
        <v>130</v>
      </c>
      <c r="B4434" t="s">
        <v>3</v>
      </c>
      <c r="C4434"/>
      <c r="D4434"/>
      <c r="E4434"/>
      <c r="F4434"/>
      <c r="G4434" t="s">
        <v>614</v>
      </c>
      <c r="H4434"/>
      <c r="I4434" t="s">
        <v>615</v>
      </c>
      <c r="J4434"/>
      <c r="K4434" s="217">
        <v>45259</v>
      </c>
      <c r="L4434"/>
      <c r="M4434"/>
      <c r="N4434" t="s">
        <v>24</v>
      </c>
      <c r="O4434"/>
      <c r="P4434"/>
      <c r="Q4434"/>
      <c r="R4434" s="221">
        <v>894.78881497864677</v>
      </c>
      <c r="S4434" s="217">
        <v>45265</v>
      </c>
      <c r="T4434" s="221">
        <v>894.78881497864677</v>
      </c>
      <c r="U4434"/>
      <c r="V4434" s="217">
        <v>45300</v>
      </c>
      <c r="W4434" s="221">
        <v>0</v>
      </c>
      <c r="X4434"/>
      <c r="Y4434"/>
      <c r="Z4434" s="221">
        <v>0</v>
      </c>
      <c r="AA4434"/>
      <c r="AB4434" s="221">
        <v>0</v>
      </c>
      <c r="AC4434"/>
      <c r="AD4434" s="217"/>
      <c r="AE4434" s="221">
        <v>0</v>
      </c>
      <c r="AF4434"/>
      <c r="AG4434" s="217"/>
      <c r="AH4434" s="221">
        <v>0</v>
      </c>
      <c r="AI4434"/>
      <c r="AJ4434"/>
      <c r="AK4434" s="221">
        <v>0</v>
      </c>
      <c r="AL4434"/>
      <c r="AM4434" s="217"/>
      <c r="AN4434" s="221">
        <v>0</v>
      </c>
      <c r="AO4434"/>
      <c r="AP4434" s="217"/>
      <c r="AQ4434" s="221">
        <v>0</v>
      </c>
      <c r="AR4434"/>
      <c r="AS4434"/>
      <c r="AT4434">
        <v>2024</v>
      </c>
      <c r="AU4434" t="s">
        <v>11</v>
      </c>
      <c r="AV4434">
        <v>1</v>
      </c>
      <c r="AW4434" s="221">
        <v>894.79</v>
      </c>
      <c r="AX4434" s="221">
        <v>894.79</v>
      </c>
      <c r="AY4434" s="221">
        <v>0</v>
      </c>
      <c r="AZ4434" s="221">
        <v>0</v>
      </c>
    </row>
    <row r="4435" spans="1:52">
      <c r="A4435" t="s">
        <v>77</v>
      </c>
      <c r="B4435" t="s">
        <v>7</v>
      </c>
      <c r="C4435"/>
      <c r="D4435"/>
      <c r="E4435"/>
      <c r="F4435"/>
      <c r="G4435" t="s">
        <v>4702</v>
      </c>
      <c r="H4435"/>
      <c r="I4435" t="s">
        <v>101</v>
      </c>
      <c r="J4435"/>
      <c r="K4435" s="217">
        <v>45435</v>
      </c>
      <c r="L4435"/>
      <c r="M4435"/>
      <c r="N4435" t="s">
        <v>29</v>
      </c>
      <c r="O4435"/>
      <c r="P4435"/>
      <c r="Q4435"/>
      <c r="R4435" s="221">
        <v>685.29484907533106</v>
      </c>
      <c r="S4435" s="217">
        <v>45453</v>
      </c>
      <c r="T4435" s="221">
        <v>685.29484907533106</v>
      </c>
      <c r="U4435"/>
      <c r="V4435" s="217">
        <v>45503</v>
      </c>
      <c r="W4435" s="221">
        <v>0</v>
      </c>
      <c r="X4435"/>
      <c r="Y4435"/>
      <c r="Z4435" s="221">
        <v>0</v>
      </c>
      <c r="AA4435"/>
      <c r="AB4435" s="221">
        <v>0</v>
      </c>
      <c r="AC4435"/>
      <c r="AD4435" s="217"/>
      <c r="AE4435" s="221">
        <v>0</v>
      </c>
      <c r="AF4435"/>
      <c r="AG4435" s="217"/>
      <c r="AH4435" s="221">
        <v>0</v>
      </c>
      <c r="AI4435"/>
      <c r="AJ4435"/>
      <c r="AK4435" s="221">
        <v>0</v>
      </c>
      <c r="AL4435"/>
      <c r="AM4435" s="217"/>
      <c r="AN4435" s="221">
        <v>0</v>
      </c>
      <c r="AO4435"/>
      <c r="AP4435" s="217"/>
      <c r="AQ4435" s="221">
        <v>0</v>
      </c>
      <c r="AR4435"/>
      <c r="AS4435"/>
      <c r="AT4435">
        <v>2024</v>
      </c>
      <c r="AU4435" t="s">
        <v>17</v>
      </c>
      <c r="AV4435">
        <v>3</v>
      </c>
      <c r="AW4435" s="221">
        <v>685.29</v>
      </c>
      <c r="AX4435" s="221">
        <v>685.29</v>
      </c>
      <c r="AY4435" s="221">
        <v>0</v>
      </c>
      <c r="AZ4435" s="221">
        <v>0</v>
      </c>
    </row>
    <row r="4436" spans="1:52">
      <c r="A4436" t="s">
        <v>85</v>
      </c>
      <c r="B4436" t="s">
        <v>6</v>
      </c>
      <c r="C4436"/>
      <c r="D4436"/>
      <c r="E4436"/>
      <c r="F4436"/>
      <c r="G4436" t="s">
        <v>4703</v>
      </c>
      <c r="H4436"/>
      <c r="I4436" t="s">
        <v>2540</v>
      </c>
      <c r="J4436"/>
      <c r="K4436" s="217">
        <v>45670</v>
      </c>
      <c r="L4436"/>
      <c r="M4436"/>
      <c r="N4436" t="s">
        <v>30</v>
      </c>
      <c r="O4436"/>
      <c r="P4436"/>
      <c r="Q4436"/>
      <c r="R4436" s="221">
        <v>456.79905208646238</v>
      </c>
      <c r="S4436" s="217">
        <v>45685</v>
      </c>
      <c r="T4436" s="221">
        <v>456.79905208646238</v>
      </c>
      <c r="U4436"/>
      <c r="V4436" s="217">
        <v>45692</v>
      </c>
      <c r="W4436" s="221">
        <v>0</v>
      </c>
      <c r="X4436"/>
      <c r="Y4436"/>
      <c r="Z4436" s="221">
        <v>0</v>
      </c>
      <c r="AA4436"/>
      <c r="AB4436" s="221">
        <v>0</v>
      </c>
      <c r="AC4436"/>
      <c r="AD4436" s="217"/>
      <c r="AE4436" s="221">
        <v>0</v>
      </c>
      <c r="AF4436"/>
      <c r="AG4436" s="217"/>
      <c r="AH4436" s="221">
        <v>0</v>
      </c>
      <c r="AI4436"/>
      <c r="AJ4436"/>
      <c r="AK4436" s="221">
        <v>0</v>
      </c>
      <c r="AL4436"/>
      <c r="AM4436" s="217"/>
      <c r="AN4436" s="221">
        <v>0</v>
      </c>
      <c r="AO4436"/>
      <c r="AP4436" s="217"/>
      <c r="AQ4436" s="221">
        <v>0</v>
      </c>
      <c r="AR4436"/>
      <c r="AS4436"/>
      <c r="AT4436">
        <v>2025</v>
      </c>
      <c r="AU4436" t="s">
        <v>12</v>
      </c>
      <c r="AV4436">
        <v>1</v>
      </c>
      <c r="AW4436" s="221">
        <v>456.8</v>
      </c>
      <c r="AX4436" s="221">
        <v>456.8</v>
      </c>
      <c r="AY4436" s="221">
        <v>0</v>
      </c>
      <c r="AZ4436" s="221">
        <v>0</v>
      </c>
    </row>
    <row r="4437" spans="1:52">
      <c r="A4437" t="s">
        <v>80</v>
      </c>
      <c r="B4437" t="s">
        <v>5</v>
      </c>
      <c r="C4437"/>
      <c r="D4437"/>
      <c r="E4437"/>
      <c r="F4437"/>
      <c r="G4437" t="s">
        <v>4567</v>
      </c>
      <c r="H4437"/>
      <c r="I4437" t="s">
        <v>1740</v>
      </c>
      <c r="J4437"/>
      <c r="K4437" s="217">
        <v>45543</v>
      </c>
      <c r="L4437"/>
      <c r="M4437"/>
      <c r="N4437" t="s">
        <v>24</v>
      </c>
      <c r="O4437"/>
      <c r="P4437"/>
      <c r="Q4437"/>
      <c r="R4437" s="221">
        <v>450.22631240927808</v>
      </c>
      <c r="S4437" s="217">
        <v>45561</v>
      </c>
      <c r="T4437" s="221">
        <v>450.22631240927808</v>
      </c>
      <c r="U4437"/>
      <c r="V4437" s="217">
        <v>45596</v>
      </c>
      <c r="W4437" s="221">
        <v>0</v>
      </c>
      <c r="X4437"/>
      <c r="Y4437"/>
      <c r="Z4437" s="221">
        <v>0</v>
      </c>
      <c r="AA4437"/>
      <c r="AB4437" s="221">
        <v>0</v>
      </c>
      <c r="AC4437"/>
      <c r="AD4437" s="217"/>
      <c r="AE4437" s="221">
        <v>0</v>
      </c>
      <c r="AF4437"/>
      <c r="AG4437" s="217"/>
      <c r="AH4437" s="221">
        <v>0</v>
      </c>
      <c r="AI4437"/>
      <c r="AJ4437"/>
      <c r="AK4437" s="221">
        <v>0</v>
      </c>
      <c r="AL4437"/>
      <c r="AM4437" s="217"/>
      <c r="AN4437" s="221">
        <v>0</v>
      </c>
      <c r="AO4437"/>
      <c r="AP4437" s="217"/>
      <c r="AQ4437" s="221">
        <v>0</v>
      </c>
      <c r="AR4437"/>
      <c r="AS4437"/>
      <c r="AT4437">
        <v>2024</v>
      </c>
      <c r="AU4437" t="s">
        <v>20</v>
      </c>
      <c r="AV4437">
        <v>4</v>
      </c>
      <c r="AW4437" s="221">
        <v>450.23</v>
      </c>
      <c r="AX4437" s="221">
        <v>450.23</v>
      </c>
      <c r="AY4437" s="221">
        <v>0</v>
      </c>
      <c r="AZ4437" s="221">
        <v>0</v>
      </c>
    </row>
    <row r="4438" spans="1:52">
      <c r="A4438" t="s">
        <v>217</v>
      </c>
      <c r="B4438" t="s">
        <v>8</v>
      </c>
      <c r="C4438"/>
      <c r="D4438"/>
      <c r="E4438"/>
      <c r="F4438"/>
      <c r="G4438" t="s">
        <v>2470</v>
      </c>
      <c r="H4438"/>
      <c r="I4438" t="s">
        <v>460</v>
      </c>
      <c r="J4438"/>
      <c r="K4438" s="217">
        <v>44940</v>
      </c>
      <c r="L4438"/>
      <c r="M4438"/>
      <c r="N4438" t="s">
        <v>27</v>
      </c>
      <c r="O4438"/>
      <c r="P4438"/>
      <c r="Q4438"/>
      <c r="R4438" s="221">
        <v>718.53181448910948</v>
      </c>
      <c r="S4438" s="217">
        <v>44951</v>
      </c>
      <c r="T4438" s="221">
        <v>718.53181448910948</v>
      </c>
      <c r="U4438"/>
      <c r="V4438" s="217">
        <v>44980</v>
      </c>
      <c r="W4438" s="221">
        <v>0</v>
      </c>
      <c r="X4438"/>
      <c r="Y4438"/>
      <c r="Z4438" s="221">
        <v>0</v>
      </c>
      <c r="AA4438"/>
      <c r="AB4438" s="221">
        <v>0</v>
      </c>
      <c r="AC4438"/>
      <c r="AD4438" s="217"/>
      <c r="AE4438" s="221">
        <v>0</v>
      </c>
      <c r="AF4438"/>
      <c r="AG4438" s="217"/>
      <c r="AH4438" s="221">
        <v>0</v>
      </c>
      <c r="AI4438"/>
      <c r="AJ4438"/>
      <c r="AK4438" s="221">
        <v>0</v>
      </c>
      <c r="AL4438"/>
      <c r="AM4438" s="217"/>
      <c r="AN4438" s="221">
        <v>0</v>
      </c>
      <c r="AO4438"/>
      <c r="AP4438" s="217"/>
      <c r="AQ4438" s="221">
        <v>0</v>
      </c>
      <c r="AR4438"/>
      <c r="AS4438"/>
      <c r="AT4438">
        <v>2023</v>
      </c>
      <c r="AU4438" t="s">
        <v>12</v>
      </c>
      <c r="AV4438">
        <v>1</v>
      </c>
      <c r="AW4438" s="221">
        <v>718.53</v>
      </c>
      <c r="AX4438" s="221">
        <v>718.53</v>
      </c>
      <c r="AY4438" s="221">
        <v>0</v>
      </c>
      <c r="AZ4438" s="221">
        <v>0</v>
      </c>
    </row>
    <row r="4439" spans="1:52">
      <c r="A4439" t="s">
        <v>130</v>
      </c>
      <c r="B4439" t="s">
        <v>3</v>
      </c>
      <c r="C4439"/>
      <c r="D4439"/>
      <c r="E4439"/>
      <c r="F4439"/>
      <c r="G4439" t="s">
        <v>4704</v>
      </c>
      <c r="H4439"/>
      <c r="I4439" t="s">
        <v>4705</v>
      </c>
      <c r="J4439"/>
      <c r="K4439" s="217">
        <v>45682</v>
      </c>
      <c r="L4439"/>
      <c r="M4439"/>
      <c r="N4439" t="s">
        <v>29</v>
      </c>
      <c r="O4439"/>
      <c r="P4439"/>
      <c r="Q4439"/>
      <c r="R4439" s="221">
        <v>488.87937926254563</v>
      </c>
      <c r="S4439" s="217">
        <v>45700</v>
      </c>
      <c r="T4439" s="221">
        <v>488.87937926254563</v>
      </c>
      <c r="U4439"/>
      <c r="V4439" s="217">
        <v>45729</v>
      </c>
      <c r="W4439" s="221">
        <v>0</v>
      </c>
      <c r="X4439"/>
      <c r="Y4439"/>
      <c r="Z4439" s="221">
        <v>0</v>
      </c>
      <c r="AA4439"/>
      <c r="AB4439" s="221">
        <v>0</v>
      </c>
      <c r="AC4439"/>
      <c r="AD4439" s="217"/>
      <c r="AE4439" s="221">
        <v>0</v>
      </c>
      <c r="AF4439"/>
      <c r="AG4439" s="217"/>
      <c r="AH4439" s="221">
        <v>0</v>
      </c>
      <c r="AI4439"/>
      <c r="AJ4439"/>
      <c r="AK4439" s="221">
        <v>0</v>
      </c>
      <c r="AL4439"/>
      <c r="AM4439" s="217"/>
      <c r="AN4439" s="221">
        <v>0</v>
      </c>
      <c r="AO4439"/>
      <c r="AP4439" s="217"/>
      <c r="AQ4439" s="221">
        <v>0</v>
      </c>
      <c r="AR4439"/>
      <c r="AS4439"/>
      <c r="AT4439">
        <v>2025</v>
      </c>
      <c r="AU4439" t="s">
        <v>13</v>
      </c>
      <c r="AV4439">
        <v>1</v>
      </c>
      <c r="AW4439" s="221">
        <v>488.88</v>
      </c>
      <c r="AX4439" s="221">
        <v>488.88</v>
      </c>
      <c r="AY4439" s="221">
        <v>0</v>
      </c>
      <c r="AZ4439" s="221">
        <v>0</v>
      </c>
    </row>
    <row r="4440" spans="1:52">
      <c r="A4440" t="s">
        <v>77</v>
      </c>
      <c r="B4440" t="s">
        <v>7</v>
      </c>
      <c r="C4440"/>
      <c r="D4440"/>
      <c r="E4440"/>
      <c r="F4440"/>
      <c r="G4440" t="s">
        <v>998</v>
      </c>
      <c r="H4440"/>
      <c r="I4440" t="s">
        <v>946</v>
      </c>
      <c r="J4440"/>
      <c r="K4440" s="217">
        <v>44986</v>
      </c>
      <c r="L4440"/>
      <c r="M4440"/>
      <c r="N4440" t="s">
        <v>28</v>
      </c>
      <c r="O4440"/>
      <c r="P4440"/>
      <c r="Q4440"/>
      <c r="R4440" s="221">
        <v>744.29225126415133</v>
      </c>
      <c r="S4440" s="217">
        <v>45026</v>
      </c>
      <c r="T4440" s="221">
        <v>744.29225126415133</v>
      </c>
      <c r="U4440"/>
      <c r="V4440" s="217">
        <v>45069</v>
      </c>
      <c r="W4440" s="221">
        <v>0</v>
      </c>
      <c r="X4440"/>
      <c r="Y4440"/>
      <c r="Z4440" s="221">
        <v>0</v>
      </c>
      <c r="AA4440"/>
      <c r="AB4440" s="221">
        <v>0</v>
      </c>
      <c r="AC4440"/>
      <c r="AD4440" s="217"/>
      <c r="AE4440" s="221">
        <v>0</v>
      </c>
      <c r="AF4440"/>
      <c r="AG4440" s="217"/>
      <c r="AH4440" s="221">
        <v>0</v>
      </c>
      <c r="AI4440"/>
      <c r="AJ4440"/>
      <c r="AK4440" s="221">
        <v>0</v>
      </c>
      <c r="AL4440"/>
      <c r="AM4440" s="217"/>
      <c r="AN4440" s="221">
        <v>0</v>
      </c>
      <c r="AO4440"/>
      <c r="AP4440" s="217"/>
      <c r="AQ4440" s="221">
        <v>0</v>
      </c>
      <c r="AR4440"/>
      <c r="AS4440"/>
      <c r="AT4440">
        <v>2023</v>
      </c>
      <c r="AU4440" t="s">
        <v>15</v>
      </c>
      <c r="AV4440">
        <v>2</v>
      </c>
      <c r="AW4440" s="221">
        <v>744.29</v>
      </c>
      <c r="AX4440" s="221">
        <v>744.29</v>
      </c>
      <c r="AY4440" s="221">
        <v>0</v>
      </c>
      <c r="AZ4440" s="221">
        <v>0</v>
      </c>
    </row>
    <row r="4441" spans="1:52">
      <c r="A4441" t="s">
        <v>217</v>
      </c>
      <c r="B4441" t="s">
        <v>8</v>
      </c>
      <c r="C4441"/>
      <c r="D4441"/>
      <c r="E4441"/>
      <c r="F4441"/>
      <c r="G4441" t="s">
        <v>4706</v>
      </c>
      <c r="H4441"/>
      <c r="I4441" t="s">
        <v>2377</v>
      </c>
      <c r="J4441"/>
      <c r="K4441" s="217">
        <v>45170</v>
      </c>
      <c r="L4441"/>
      <c r="M4441"/>
      <c r="N4441" t="s">
        <v>28</v>
      </c>
      <c r="O4441"/>
      <c r="P4441"/>
      <c r="Q4441"/>
      <c r="R4441" s="221">
        <v>605.49911119916669</v>
      </c>
      <c r="S4441" s="217">
        <v>45199</v>
      </c>
      <c r="T4441" s="221">
        <v>193.01833216401019</v>
      </c>
      <c r="U4441"/>
      <c r="V4441" s="217">
        <v>45225</v>
      </c>
      <c r="W4441" s="221">
        <v>412.48077903515639</v>
      </c>
      <c r="X4441"/>
      <c r="Y4441"/>
      <c r="Z4441" s="221">
        <v>38.008527311177112</v>
      </c>
      <c r="AA4441"/>
      <c r="AB4441" s="221">
        <v>0</v>
      </c>
      <c r="AC4441"/>
      <c r="AD4441" s="217"/>
      <c r="AE4441" s="221">
        <v>0</v>
      </c>
      <c r="AF4441"/>
      <c r="AG4441" s="217"/>
      <c r="AH4441" s="221">
        <v>0</v>
      </c>
      <c r="AI4441"/>
      <c r="AJ4441"/>
      <c r="AK4441" s="221">
        <v>0</v>
      </c>
      <c r="AL4441"/>
      <c r="AM4441" s="217"/>
      <c r="AN4441" s="221">
        <v>0</v>
      </c>
      <c r="AO4441"/>
      <c r="AP4441" s="217"/>
      <c r="AQ4441" s="221">
        <v>0</v>
      </c>
      <c r="AR4441"/>
      <c r="AS4441"/>
      <c r="AT4441">
        <v>2023</v>
      </c>
      <c r="AU4441" t="s">
        <v>20</v>
      </c>
      <c r="AV4441">
        <v>4</v>
      </c>
      <c r="AW4441" s="221">
        <v>605.5</v>
      </c>
      <c r="AX4441" s="221">
        <v>193.02</v>
      </c>
      <c r="AY4441" s="221">
        <v>412.48</v>
      </c>
      <c r="AZ4441" s="221">
        <v>0</v>
      </c>
    </row>
    <row r="4442" spans="1:52">
      <c r="A4442" t="s">
        <v>130</v>
      </c>
      <c r="B4442" t="s">
        <v>3</v>
      </c>
      <c r="C4442"/>
      <c r="D4442"/>
      <c r="E4442"/>
      <c r="F4442"/>
      <c r="G4442" t="s">
        <v>4412</v>
      </c>
      <c r="H4442"/>
      <c r="I4442" t="s">
        <v>4413</v>
      </c>
      <c r="J4442"/>
      <c r="K4442" s="217">
        <v>45159</v>
      </c>
      <c r="L4442"/>
      <c r="M4442"/>
      <c r="N4442" t="s">
        <v>29</v>
      </c>
      <c r="O4442"/>
      <c r="P4442"/>
      <c r="Q4442"/>
      <c r="R4442" s="221">
        <v>470.47978172954458</v>
      </c>
      <c r="S4442" s="217">
        <v>45180</v>
      </c>
      <c r="T4442" s="221">
        <v>470.47978172954458</v>
      </c>
      <c r="U4442"/>
      <c r="V4442" s="217">
        <v>45537</v>
      </c>
      <c r="W4442" s="221">
        <v>0</v>
      </c>
      <c r="X4442"/>
      <c r="Y4442"/>
      <c r="Z4442" s="221">
        <v>0</v>
      </c>
      <c r="AA4442"/>
      <c r="AB4442" s="221">
        <v>0</v>
      </c>
      <c r="AC4442"/>
      <c r="AD4442" s="217"/>
      <c r="AE4442" s="221">
        <v>0</v>
      </c>
      <c r="AF4442"/>
      <c r="AG4442" s="217"/>
      <c r="AH4442" s="221">
        <v>0</v>
      </c>
      <c r="AI4442"/>
      <c r="AJ4442"/>
      <c r="AK4442" s="221">
        <v>0</v>
      </c>
      <c r="AL4442"/>
      <c r="AM4442" s="217"/>
      <c r="AN4442" s="221">
        <v>0</v>
      </c>
      <c r="AO4442"/>
      <c r="AP4442" s="217"/>
      <c r="AQ4442" s="221">
        <v>0</v>
      </c>
      <c r="AR4442"/>
      <c r="AS4442"/>
      <c r="AT4442">
        <v>2024</v>
      </c>
      <c r="AU4442" t="s">
        <v>19</v>
      </c>
      <c r="AV4442">
        <v>3</v>
      </c>
      <c r="AW4442" s="221">
        <v>470.48</v>
      </c>
      <c r="AX4442" s="221">
        <v>470.48</v>
      </c>
      <c r="AY4442" s="221">
        <v>0</v>
      </c>
      <c r="AZ4442" s="221">
        <v>0</v>
      </c>
    </row>
    <row r="4443" spans="1:52">
      <c r="A4443" t="s">
        <v>80</v>
      </c>
      <c r="B4443" t="s">
        <v>5</v>
      </c>
      <c r="C4443"/>
      <c r="D4443"/>
      <c r="E4443"/>
      <c r="F4443"/>
      <c r="G4443" t="s">
        <v>4130</v>
      </c>
      <c r="H4443"/>
      <c r="I4443" t="s">
        <v>4131</v>
      </c>
      <c r="J4443"/>
      <c r="K4443" s="217">
        <v>45453</v>
      </c>
      <c r="L4443"/>
      <c r="M4443"/>
      <c r="N4443" t="s">
        <v>24</v>
      </c>
      <c r="O4443"/>
      <c r="P4443"/>
      <c r="Q4443"/>
      <c r="R4443" s="221">
        <v>373.01935466980473</v>
      </c>
      <c r="S4443" s="217">
        <v>45463</v>
      </c>
      <c r="T4443" s="221">
        <v>373.01935466980473</v>
      </c>
      <c r="U4443"/>
      <c r="V4443" s="217">
        <v>45512</v>
      </c>
      <c r="W4443" s="221">
        <v>0</v>
      </c>
      <c r="X4443"/>
      <c r="Y4443"/>
      <c r="Z4443" s="221">
        <v>0</v>
      </c>
      <c r="AA4443"/>
      <c r="AB4443" s="221">
        <v>0</v>
      </c>
      <c r="AC4443"/>
      <c r="AD4443" s="217"/>
      <c r="AE4443" s="221">
        <v>0</v>
      </c>
      <c r="AF4443"/>
      <c r="AG4443" s="217"/>
      <c r="AH4443" s="221">
        <v>0</v>
      </c>
      <c r="AI4443"/>
      <c r="AJ4443"/>
      <c r="AK4443" s="221">
        <v>0</v>
      </c>
      <c r="AL4443"/>
      <c r="AM4443" s="217"/>
      <c r="AN4443" s="221">
        <v>0</v>
      </c>
      <c r="AO4443"/>
      <c r="AP4443" s="217"/>
      <c r="AQ4443" s="221">
        <v>0</v>
      </c>
      <c r="AR4443"/>
      <c r="AS4443"/>
      <c r="AT4443">
        <v>2024</v>
      </c>
      <c r="AU4443" t="s">
        <v>18</v>
      </c>
      <c r="AV4443">
        <v>3</v>
      </c>
      <c r="AW4443" s="221">
        <v>373.02</v>
      </c>
      <c r="AX4443" s="221">
        <v>373.02</v>
      </c>
      <c r="AY4443" s="221">
        <v>0</v>
      </c>
      <c r="AZ4443" s="221">
        <v>0</v>
      </c>
    </row>
    <row r="4444" spans="1:52">
      <c r="A4444" t="s">
        <v>85</v>
      </c>
      <c r="B4444" t="s">
        <v>6</v>
      </c>
      <c r="C4444"/>
      <c r="D4444"/>
      <c r="E4444"/>
      <c r="F4444"/>
      <c r="G4444" t="s">
        <v>4707</v>
      </c>
      <c r="H4444"/>
      <c r="I4444" t="s">
        <v>365</v>
      </c>
      <c r="J4444"/>
      <c r="K4444" s="217">
        <v>45496</v>
      </c>
      <c r="L4444"/>
      <c r="M4444"/>
      <c r="N4444" t="s">
        <v>28</v>
      </c>
      <c r="O4444"/>
      <c r="P4444"/>
      <c r="Q4444"/>
      <c r="R4444" s="221">
        <v>616.00830806787963</v>
      </c>
      <c r="S4444" s="217">
        <v>45533</v>
      </c>
      <c r="T4444" s="221">
        <v>616.00830806787963</v>
      </c>
      <c r="U4444"/>
      <c r="V4444" s="217">
        <v>45666</v>
      </c>
      <c r="W4444" s="221">
        <v>0</v>
      </c>
      <c r="X4444"/>
      <c r="Y4444"/>
      <c r="Z4444" s="221">
        <v>0</v>
      </c>
      <c r="AA4444"/>
      <c r="AB4444" s="221">
        <v>0</v>
      </c>
      <c r="AC4444"/>
      <c r="AD4444" s="217"/>
      <c r="AE4444" s="221">
        <v>0</v>
      </c>
      <c r="AF4444"/>
      <c r="AG4444" s="217"/>
      <c r="AH4444" s="221">
        <v>0</v>
      </c>
      <c r="AI4444"/>
      <c r="AJ4444"/>
      <c r="AK4444" s="221">
        <v>0</v>
      </c>
      <c r="AL4444"/>
      <c r="AM4444" s="217"/>
      <c r="AN4444" s="221">
        <v>0</v>
      </c>
      <c r="AO4444"/>
      <c r="AP4444" s="217"/>
      <c r="AQ4444" s="221">
        <v>0</v>
      </c>
      <c r="AR4444"/>
      <c r="AS4444"/>
      <c r="AT4444">
        <v>2025</v>
      </c>
      <c r="AU4444" t="s">
        <v>11</v>
      </c>
      <c r="AV4444">
        <v>1</v>
      </c>
      <c r="AW4444" s="221">
        <v>616.01</v>
      </c>
      <c r="AX4444" s="221">
        <v>616.01</v>
      </c>
      <c r="AY4444" s="221">
        <v>0</v>
      </c>
      <c r="AZ4444" s="221">
        <v>0</v>
      </c>
    </row>
    <row r="4445" spans="1:52">
      <c r="A4445" t="s">
        <v>80</v>
      </c>
      <c r="B4445" t="s">
        <v>5</v>
      </c>
      <c r="C4445"/>
      <c r="D4445"/>
      <c r="E4445"/>
      <c r="F4445"/>
      <c r="G4445" t="s">
        <v>4708</v>
      </c>
      <c r="H4445"/>
      <c r="I4445" t="s">
        <v>4709</v>
      </c>
      <c r="J4445"/>
      <c r="K4445" s="217">
        <v>45114</v>
      </c>
      <c r="L4445"/>
      <c r="M4445"/>
      <c r="N4445" t="s">
        <v>24</v>
      </c>
      <c r="O4445"/>
      <c r="P4445"/>
      <c r="Q4445"/>
      <c r="R4445" s="221">
        <v>521.63983977317389</v>
      </c>
      <c r="S4445" s="217">
        <v>45147</v>
      </c>
      <c r="T4445" s="221">
        <v>521.63983977317389</v>
      </c>
      <c r="U4445"/>
      <c r="V4445" s="217">
        <v>45226</v>
      </c>
      <c r="W4445" s="221">
        <v>0</v>
      </c>
      <c r="X4445"/>
      <c r="Y4445"/>
      <c r="Z4445" s="221">
        <v>0</v>
      </c>
      <c r="AA4445"/>
      <c r="AB4445" s="221">
        <v>0</v>
      </c>
      <c r="AC4445"/>
      <c r="AD4445" s="217"/>
      <c r="AE4445" s="221">
        <v>0</v>
      </c>
      <c r="AF4445"/>
      <c r="AG4445" s="217"/>
      <c r="AH4445" s="221">
        <v>0</v>
      </c>
      <c r="AI4445"/>
      <c r="AJ4445"/>
      <c r="AK4445" s="221">
        <v>0</v>
      </c>
      <c r="AL4445"/>
      <c r="AM4445" s="217"/>
      <c r="AN4445" s="221">
        <v>0</v>
      </c>
      <c r="AO4445"/>
      <c r="AP4445" s="217"/>
      <c r="AQ4445" s="221">
        <v>0</v>
      </c>
      <c r="AR4445"/>
      <c r="AS4445"/>
      <c r="AT4445">
        <v>2023</v>
      </c>
      <c r="AU4445" t="s">
        <v>20</v>
      </c>
      <c r="AV4445">
        <v>4</v>
      </c>
      <c r="AW4445" s="221">
        <v>521.64</v>
      </c>
      <c r="AX4445" s="221">
        <v>521.64</v>
      </c>
      <c r="AY4445" s="221">
        <v>0</v>
      </c>
      <c r="AZ4445" s="221">
        <v>0</v>
      </c>
    </row>
    <row r="4446" spans="1:52">
      <c r="A4446" t="s">
        <v>74</v>
      </c>
      <c r="B4446" t="s">
        <v>10</v>
      </c>
      <c r="C4446"/>
      <c r="D4446"/>
      <c r="E4446"/>
      <c r="F4446"/>
      <c r="G4446" t="s">
        <v>4710</v>
      </c>
      <c r="H4446"/>
      <c r="I4446" t="s">
        <v>585</v>
      </c>
      <c r="J4446"/>
      <c r="K4446" s="217">
        <v>45229</v>
      </c>
      <c r="L4446"/>
      <c r="M4446"/>
      <c r="N4446" t="s">
        <v>24</v>
      </c>
      <c r="O4446"/>
      <c r="P4446"/>
      <c r="Q4446"/>
      <c r="R4446" s="221">
        <v>1483.637877287332</v>
      </c>
      <c r="S4446" s="217">
        <v>45230</v>
      </c>
      <c r="T4446" s="221">
        <v>1483.637877287332</v>
      </c>
      <c r="U4446"/>
      <c r="V4446" s="217">
        <v>45243</v>
      </c>
      <c r="W4446" s="221">
        <v>0</v>
      </c>
      <c r="X4446"/>
      <c r="Y4446"/>
      <c r="Z4446" s="221">
        <v>0</v>
      </c>
      <c r="AA4446"/>
      <c r="AB4446" s="221">
        <v>0</v>
      </c>
      <c r="AC4446"/>
      <c r="AD4446" s="217"/>
      <c r="AE4446" s="221">
        <v>0</v>
      </c>
      <c r="AF4446"/>
      <c r="AG4446" s="217"/>
      <c r="AH4446" s="221">
        <v>0</v>
      </c>
      <c r="AI4446"/>
      <c r="AJ4446"/>
      <c r="AK4446" s="221">
        <v>0</v>
      </c>
      <c r="AL4446"/>
      <c r="AM4446" s="217"/>
      <c r="AN4446" s="221">
        <v>0</v>
      </c>
      <c r="AO4446"/>
      <c r="AP4446" s="217"/>
      <c r="AQ4446" s="221">
        <v>0</v>
      </c>
      <c r="AR4446"/>
      <c r="AS4446"/>
      <c r="AT4446">
        <v>2023</v>
      </c>
      <c r="AU4446" t="s">
        <v>21</v>
      </c>
      <c r="AV4446">
        <v>4</v>
      </c>
      <c r="AW4446" s="221">
        <v>1483.64</v>
      </c>
      <c r="AX4446" s="221">
        <v>1483.64</v>
      </c>
      <c r="AY4446" s="221">
        <v>0</v>
      </c>
      <c r="AZ4446" s="221">
        <v>0</v>
      </c>
    </row>
    <row r="4447" spans="1:52">
      <c r="A4447" t="s">
        <v>74</v>
      </c>
      <c r="B4447" t="s">
        <v>10</v>
      </c>
      <c r="C4447"/>
      <c r="D4447"/>
      <c r="E4447"/>
      <c r="F4447"/>
      <c r="G4447" t="s">
        <v>3656</v>
      </c>
      <c r="H4447"/>
      <c r="I4447" t="s">
        <v>789</v>
      </c>
      <c r="J4447"/>
      <c r="K4447" s="217">
        <v>44937</v>
      </c>
      <c r="L4447"/>
      <c r="M4447"/>
      <c r="N4447" t="s">
        <v>29</v>
      </c>
      <c r="O4447"/>
      <c r="P4447"/>
      <c r="Q4447"/>
      <c r="R4447" s="221">
        <v>412.77292916265151</v>
      </c>
      <c r="S4447" s="217">
        <v>44954</v>
      </c>
      <c r="T4447" s="221">
        <v>412.77292916265151</v>
      </c>
      <c r="U4447"/>
      <c r="V4447" s="217">
        <v>44970</v>
      </c>
      <c r="W4447" s="221">
        <v>0</v>
      </c>
      <c r="X4447"/>
      <c r="Y4447"/>
      <c r="Z4447" s="221">
        <v>0</v>
      </c>
      <c r="AA4447"/>
      <c r="AB4447" s="221">
        <v>0</v>
      </c>
      <c r="AC4447"/>
      <c r="AD4447" s="217"/>
      <c r="AE4447" s="221">
        <v>0</v>
      </c>
      <c r="AF4447"/>
      <c r="AG4447" s="217"/>
      <c r="AH4447" s="221">
        <v>0</v>
      </c>
      <c r="AI4447"/>
      <c r="AJ4447"/>
      <c r="AK4447" s="221">
        <v>0</v>
      </c>
      <c r="AL4447"/>
      <c r="AM4447" s="217"/>
      <c r="AN4447" s="221">
        <v>0</v>
      </c>
      <c r="AO4447"/>
      <c r="AP4447" s="217"/>
      <c r="AQ4447" s="221">
        <v>0</v>
      </c>
      <c r="AR4447"/>
      <c r="AS4447"/>
      <c r="AT4447">
        <v>2023</v>
      </c>
      <c r="AU4447" t="s">
        <v>12</v>
      </c>
      <c r="AV4447">
        <v>1</v>
      </c>
      <c r="AW4447" s="221">
        <v>412.77</v>
      </c>
      <c r="AX4447" s="221">
        <v>412.77</v>
      </c>
      <c r="AY4447" s="221">
        <v>0</v>
      </c>
      <c r="AZ4447" s="221">
        <v>0</v>
      </c>
    </row>
    <row r="4448" spans="1:52">
      <c r="A4448" t="s">
        <v>80</v>
      </c>
      <c r="B4448" t="s">
        <v>5</v>
      </c>
      <c r="C4448"/>
      <c r="D4448"/>
      <c r="E4448"/>
      <c r="F4448"/>
      <c r="G4448" t="s">
        <v>4711</v>
      </c>
      <c r="H4448"/>
      <c r="I4448" t="s">
        <v>2369</v>
      </c>
      <c r="J4448"/>
      <c r="K4448" s="217">
        <v>45490</v>
      </c>
      <c r="L4448"/>
      <c r="M4448"/>
      <c r="N4448" t="s">
        <v>27</v>
      </c>
      <c r="O4448"/>
      <c r="P4448"/>
      <c r="Q4448"/>
      <c r="R4448" s="221">
        <v>1184.3089675406741</v>
      </c>
      <c r="S4448" s="217">
        <v>45509</v>
      </c>
      <c r="T4448" s="221">
        <v>1184.3089675406741</v>
      </c>
      <c r="U4448"/>
      <c r="V4448" s="217">
        <v>45559</v>
      </c>
      <c r="W4448" s="221">
        <v>0</v>
      </c>
      <c r="X4448"/>
      <c r="Y4448"/>
      <c r="Z4448" s="221">
        <v>0</v>
      </c>
      <c r="AA4448"/>
      <c r="AB4448" s="221">
        <v>0</v>
      </c>
      <c r="AC4448"/>
      <c r="AD4448" s="217"/>
      <c r="AE4448" s="221">
        <v>0</v>
      </c>
      <c r="AF4448"/>
      <c r="AG4448" s="217"/>
      <c r="AH4448" s="221">
        <v>0</v>
      </c>
      <c r="AI4448"/>
      <c r="AJ4448"/>
      <c r="AK4448" s="221">
        <v>0</v>
      </c>
      <c r="AL4448"/>
      <c r="AM4448" s="217"/>
      <c r="AN4448" s="221">
        <v>0</v>
      </c>
      <c r="AO4448"/>
      <c r="AP4448" s="217"/>
      <c r="AQ4448" s="221">
        <v>0</v>
      </c>
      <c r="AR4448"/>
      <c r="AS4448"/>
      <c r="AT4448">
        <v>2024</v>
      </c>
      <c r="AU4448" t="s">
        <v>19</v>
      </c>
      <c r="AV4448">
        <v>3</v>
      </c>
      <c r="AW4448" s="221">
        <v>1184.31</v>
      </c>
      <c r="AX4448" s="221">
        <v>1184.31</v>
      </c>
      <c r="AY4448" s="221">
        <v>0</v>
      </c>
      <c r="AZ4448" s="221">
        <v>0</v>
      </c>
    </row>
    <row r="4449" spans="1:52">
      <c r="A4449" t="s">
        <v>217</v>
      </c>
      <c r="B4449" t="s">
        <v>8</v>
      </c>
      <c r="C4449"/>
      <c r="D4449"/>
      <c r="E4449"/>
      <c r="F4449"/>
      <c r="G4449" t="s">
        <v>4712</v>
      </c>
      <c r="H4449"/>
      <c r="I4449" t="s">
        <v>2512</v>
      </c>
      <c r="J4449"/>
      <c r="K4449" s="217">
        <v>45368</v>
      </c>
      <c r="L4449"/>
      <c r="M4449"/>
      <c r="N4449" t="s">
        <v>29</v>
      </c>
      <c r="O4449"/>
      <c r="P4449"/>
      <c r="Q4449"/>
      <c r="R4449" s="221">
        <v>383.2184438594457</v>
      </c>
      <c r="S4449" s="217">
        <v>45391</v>
      </c>
      <c r="T4449" s="221">
        <v>383.2184438594457</v>
      </c>
      <c r="U4449"/>
      <c r="V4449" s="217">
        <v>45446</v>
      </c>
      <c r="W4449" s="221">
        <v>0</v>
      </c>
      <c r="X4449"/>
      <c r="Y4449"/>
      <c r="Z4449" s="221">
        <v>0</v>
      </c>
      <c r="AA4449"/>
      <c r="AB4449" s="221">
        <v>0</v>
      </c>
      <c r="AC4449"/>
      <c r="AD4449" s="217"/>
      <c r="AE4449" s="221">
        <v>0</v>
      </c>
      <c r="AF4449"/>
      <c r="AG4449" s="217"/>
      <c r="AH4449" s="221">
        <v>0</v>
      </c>
      <c r="AI4449"/>
      <c r="AJ4449"/>
      <c r="AK4449" s="221">
        <v>0</v>
      </c>
      <c r="AL4449"/>
      <c r="AM4449" s="217"/>
      <c r="AN4449" s="221">
        <v>0</v>
      </c>
      <c r="AO4449"/>
      <c r="AP4449" s="217"/>
      <c r="AQ4449" s="221">
        <v>0</v>
      </c>
      <c r="AR4449"/>
      <c r="AS4449"/>
      <c r="AT4449">
        <v>2024</v>
      </c>
      <c r="AU4449" t="s">
        <v>16</v>
      </c>
      <c r="AV4449">
        <v>2</v>
      </c>
      <c r="AW4449" s="221">
        <v>383.22</v>
      </c>
      <c r="AX4449" s="221">
        <v>383.22</v>
      </c>
      <c r="AY4449" s="221">
        <v>0</v>
      </c>
      <c r="AZ4449" s="221">
        <v>0</v>
      </c>
    </row>
    <row r="4450" spans="1:52">
      <c r="A4450" t="s">
        <v>217</v>
      </c>
      <c r="B4450" t="s">
        <v>8</v>
      </c>
      <c r="C4450"/>
      <c r="D4450"/>
      <c r="E4450"/>
      <c r="F4450"/>
      <c r="G4450" t="s">
        <v>4712</v>
      </c>
      <c r="H4450"/>
      <c r="I4450" t="s">
        <v>2512</v>
      </c>
      <c r="J4450"/>
      <c r="K4450" s="217">
        <v>45368</v>
      </c>
      <c r="L4450"/>
      <c r="M4450"/>
      <c r="N4450" t="s">
        <v>29</v>
      </c>
      <c r="O4450"/>
      <c r="P4450"/>
      <c r="Q4450"/>
      <c r="R4450" s="221">
        <v>408.74112833108308</v>
      </c>
      <c r="S4450" s="217">
        <v>45391</v>
      </c>
      <c r="T4450" s="221">
        <v>408.74112833108308</v>
      </c>
      <c r="U4450"/>
      <c r="V4450" s="217">
        <v>45446</v>
      </c>
      <c r="W4450" s="221">
        <v>0</v>
      </c>
      <c r="X4450"/>
      <c r="Y4450"/>
      <c r="Z4450" s="221">
        <v>0</v>
      </c>
      <c r="AA4450"/>
      <c r="AB4450" s="221">
        <v>0</v>
      </c>
      <c r="AC4450"/>
      <c r="AD4450" s="217"/>
      <c r="AE4450" s="221">
        <v>0</v>
      </c>
      <c r="AF4450"/>
      <c r="AG4450" s="217"/>
      <c r="AH4450" s="221">
        <v>0</v>
      </c>
      <c r="AI4450"/>
      <c r="AJ4450"/>
      <c r="AK4450" s="221">
        <v>0</v>
      </c>
      <c r="AL4450"/>
      <c r="AM4450" s="217"/>
      <c r="AN4450" s="221">
        <v>0</v>
      </c>
      <c r="AO4450"/>
      <c r="AP4450" s="217"/>
      <c r="AQ4450" s="221">
        <v>0</v>
      </c>
      <c r="AR4450"/>
      <c r="AS4450"/>
      <c r="AT4450">
        <v>2024</v>
      </c>
      <c r="AU4450" t="s">
        <v>16</v>
      </c>
      <c r="AV4450">
        <v>2</v>
      </c>
      <c r="AW4450" s="221">
        <v>408.74</v>
      </c>
      <c r="AX4450" s="221">
        <v>408.74</v>
      </c>
      <c r="AY4450" s="221">
        <v>0</v>
      </c>
      <c r="AZ4450" s="221">
        <v>0</v>
      </c>
    </row>
    <row r="4451" spans="1:52">
      <c r="A4451" t="s">
        <v>217</v>
      </c>
      <c r="B4451" t="s">
        <v>8</v>
      </c>
      <c r="C4451"/>
      <c r="D4451"/>
      <c r="E4451"/>
      <c r="F4451"/>
      <c r="G4451" t="s">
        <v>2525</v>
      </c>
      <c r="H4451"/>
      <c r="I4451" t="s">
        <v>1260</v>
      </c>
      <c r="J4451"/>
      <c r="K4451" s="217">
        <v>45013</v>
      </c>
      <c r="L4451"/>
      <c r="M4451"/>
      <c r="N4451" t="s">
        <v>28</v>
      </c>
      <c r="O4451"/>
      <c r="P4451"/>
      <c r="Q4451"/>
      <c r="R4451" s="221">
        <v>145.27801682211091</v>
      </c>
      <c r="S4451" s="217">
        <v>45029</v>
      </c>
      <c r="T4451" s="221">
        <v>145.27801682211091</v>
      </c>
      <c r="U4451"/>
      <c r="V4451" s="217">
        <v>45079</v>
      </c>
      <c r="W4451" s="221">
        <v>0</v>
      </c>
      <c r="X4451"/>
      <c r="Y4451"/>
      <c r="Z4451" s="221">
        <v>0</v>
      </c>
      <c r="AA4451"/>
      <c r="AB4451" s="221">
        <v>0</v>
      </c>
      <c r="AC4451"/>
      <c r="AD4451" s="217"/>
      <c r="AE4451" s="221">
        <v>0</v>
      </c>
      <c r="AF4451"/>
      <c r="AG4451" s="217"/>
      <c r="AH4451" s="221">
        <v>0</v>
      </c>
      <c r="AI4451"/>
      <c r="AJ4451"/>
      <c r="AK4451" s="221">
        <v>0</v>
      </c>
      <c r="AL4451"/>
      <c r="AM4451" s="217"/>
      <c r="AN4451" s="221">
        <v>0</v>
      </c>
      <c r="AO4451"/>
      <c r="AP4451" s="217"/>
      <c r="AQ4451" s="221">
        <v>0</v>
      </c>
      <c r="AR4451"/>
      <c r="AS4451"/>
      <c r="AT4451">
        <v>2023</v>
      </c>
      <c r="AU4451" t="s">
        <v>16</v>
      </c>
      <c r="AV4451">
        <v>2</v>
      </c>
      <c r="AW4451" s="221">
        <v>145.28</v>
      </c>
      <c r="AX4451" s="221">
        <v>145.28</v>
      </c>
      <c r="AY4451" s="221">
        <v>0</v>
      </c>
      <c r="AZ4451" s="221">
        <v>0</v>
      </c>
    </row>
    <row r="4452" spans="1:52">
      <c r="A4452" t="s">
        <v>217</v>
      </c>
      <c r="B4452" t="s">
        <v>8</v>
      </c>
      <c r="C4452"/>
      <c r="D4452"/>
      <c r="E4452"/>
      <c r="F4452"/>
      <c r="G4452" t="s">
        <v>1078</v>
      </c>
      <c r="H4452"/>
      <c r="I4452" t="s">
        <v>1079</v>
      </c>
      <c r="J4452"/>
      <c r="K4452" s="217">
        <v>45013</v>
      </c>
      <c r="L4452"/>
      <c r="M4452"/>
      <c r="N4452" t="s">
        <v>27</v>
      </c>
      <c r="O4452"/>
      <c r="P4452"/>
      <c r="Q4452"/>
      <c r="R4452" s="221">
        <v>180.51557316254249</v>
      </c>
      <c r="S4452" s="217">
        <v>45029</v>
      </c>
      <c r="T4452" s="221">
        <v>180.51557316254249</v>
      </c>
      <c r="U4452"/>
      <c r="V4452" s="217">
        <v>45061</v>
      </c>
      <c r="W4452" s="221">
        <v>0</v>
      </c>
      <c r="X4452"/>
      <c r="Y4452"/>
      <c r="Z4452" s="221">
        <v>0</v>
      </c>
      <c r="AA4452"/>
      <c r="AB4452" s="221">
        <v>0</v>
      </c>
      <c r="AC4452"/>
      <c r="AD4452" s="217"/>
      <c r="AE4452" s="221">
        <v>0</v>
      </c>
      <c r="AF4452"/>
      <c r="AG4452" s="217"/>
      <c r="AH4452" s="221">
        <v>0</v>
      </c>
      <c r="AI4452"/>
      <c r="AJ4452"/>
      <c r="AK4452" s="221">
        <v>0</v>
      </c>
      <c r="AL4452"/>
      <c r="AM4452" s="217"/>
      <c r="AN4452" s="221">
        <v>0</v>
      </c>
      <c r="AO4452"/>
      <c r="AP4452" s="217"/>
      <c r="AQ4452" s="221">
        <v>0</v>
      </c>
      <c r="AR4452"/>
      <c r="AS4452"/>
      <c r="AT4452">
        <v>2023</v>
      </c>
      <c r="AU4452" t="s">
        <v>15</v>
      </c>
      <c r="AV4452">
        <v>2</v>
      </c>
      <c r="AW4452" s="221">
        <v>180.52</v>
      </c>
      <c r="AX4452" s="221">
        <v>180.52</v>
      </c>
      <c r="AY4452" s="221">
        <v>0</v>
      </c>
      <c r="AZ4452" s="221">
        <v>0</v>
      </c>
    </row>
    <row r="4453" spans="1:52">
      <c r="A4453" t="s">
        <v>217</v>
      </c>
      <c r="B4453" t="s">
        <v>8</v>
      </c>
      <c r="C4453"/>
      <c r="D4453"/>
      <c r="E4453"/>
      <c r="F4453"/>
      <c r="G4453" t="s">
        <v>1971</v>
      </c>
      <c r="H4453"/>
      <c r="I4453" t="s">
        <v>1972</v>
      </c>
      <c r="J4453"/>
      <c r="K4453" s="217">
        <v>45065</v>
      </c>
      <c r="L4453"/>
      <c r="M4453"/>
      <c r="N4453" t="s">
        <v>24</v>
      </c>
      <c r="O4453"/>
      <c r="P4453"/>
      <c r="Q4453"/>
      <c r="R4453" s="221">
        <v>157.08335094829309</v>
      </c>
      <c r="S4453" s="217">
        <v>45085</v>
      </c>
      <c r="T4453" s="221">
        <v>157.08335094829309</v>
      </c>
      <c r="U4453"/>
      <c r="V4453" s="217">
        <v>45121</v>
      </c>
      <c r="W4453" s="221">
        <v>0</v>
      </c>
      <c r="X4453"/>
      <c r="Y4453"/>
      <c r="Z4453" s="221">
        <v>0</v>
      </c>
      <c r="AA4453"/>
      <c r="AB4453" s="221">
        <v>0</v>
      </c>
      <c r="AC4453"/>
      <c r="AD4453" s="217"/>
      <c r="AE4453" s="221">
        <v>0</v>
      </c>
      <c r="AF4453"/>
      <c r="AG4453" s="217"/>
      <c r="AH4453" s="221">
        <v>0</v>
      </c>
      <c r="AI4453"/>
      <c r="AJ4453"/>
      <c r="AK4453" s="221">
        <v>0</v>
      </c>
      <c r="AL4453"/>
      <c r="AM4453" s="217"/>
      <c r="AN4453" s="221">
        <v>0</v>
      </c>
      <c r="AO4453"/>
      <c r="AP4453" s="217"/>
      <c r="AQ4453" s="221">
        <v>0</v>
      </c>
      <c r="AR4453"/>
      <c r="AS4453"/>
      <c r="AT4453">
        <v>2023</v>
      </c>
      <c r="AU4453" t="s">
        <v>17</v>
      </c>
      <c r="AV4453">
        <v>3</v>
      </c>
      <c r="AW4453" s="221">
        <v>157.08000000000001</v>
      </c>
      <c r="AX4453" s="221">
        <v>157.08000000000001</v>
      </c>
      <c r="AY4453" s="221">
        <v>0</v>
      </c>
      <c r="AZ4453" s="221">
        <v>0</v>
      </c>
    </row>
    <row r="4454" spans="1:52">
      <c r="A4454" t="s">
        <v>80</v>
      </c>
      <c r="B4454" t="s">
        <v>5</v>
      </c>
      <c r="C4454"/>
      <c r="D4454"/>
      <c r="E4454"/>
      <c r="F4454"/>
      <c r="G4454" t="s">
        <v>4713</v>
      </c>
      <c r="H4454"/>
      <c r="I4454" t="s">
        <v>156</v>
      </c>
      <c r="J4454"/>
      <c r="K4454" s="217">
        <v>45431</v>
      </c>
      <c r="L4454"/>
      <c r="M4454"/>
      <c r="N4454" t="s">
        <v>24</v>
      </c>
      <c r="O4454"/>
      <c r="P4454"/>
      <c r="Q4454"/>
      <c r="R4454" s="221">
        <v>442.03263201113992</v>
      </c>
      <c r="S4454" s="217">
        <v>45448</v>
      </c>
      <c r="T4454" s="221">
        <v>442.03263201113992</v>
      </c>
      <c r="U4454"/>
      <c r="V4454" s="217">
        <v>45498</v>
      </c>
      <c r="W4454" s="221">
        <v>0</v>
      </c>
      <c r="X4454"/>
      <c r="Y4454"/>
      <c r="Z4454" s="221">
        <v>0</v>
      </c>
      <c r="AA4454"/>
      <c r="AB4454" s="221">
        <v>0</v>
      </c>
      <c r="AC4454"/>
      <c r="AD4454" s="217"/>
      <c r="AE4454" s="221">
        <v>0</v>
      </c>
      <c r="AF4454"/>
      <c r="AG4454" s="217"/>
      <c r="AH4454" s="221">
        <v>0</v>
      </c>
      <c r="AI4454"/>
      <c r="AJ4454"/>
      <c r="AK4454" s="221">
        <v>0</v>
      </c>
      <c r="AL4454"/>
      <c r="AM4454" s="217"/>
      <c r="AN4454" s="221">
        <v>0</v>
      </c>
      <c r="AO4454"/>
      <c r="AP4454" s="217"/>
      <c r="AQ4454" s="221">
        <v>0</v>
      </c>
      <c r="AR4454"/>
      <c r="AS4454"/>
      <c r="AT4454">
        <v>2024</v>
      </c>
      <c r="AU4454" t="s">
        <v>17</v>
      </c>
      <c r="AV4454">
        <v>3</v>
      </c>
      <c r="AW4454" s="221">
        <v>442.03</v>
      </c>
      <c r="AX4454" s="221">
        <v>442.03</v>
      </c>
      <c r="AY4454" s="221">
        <v>0</v>
      </c>
      <c r="AZ4454" s="221">
        <v>0</v>
      </c>
    </row>
    <row r="4455" spans="1:52">
      <c r="A4455" t="s">
        <v>206</v>
      </c>
      <c r="B4455" t="s">
        <v>4</v>
      </c>
      <c r="C4455"/>
      <c r="D4455"/>
      <c r="E4455"/>
      <c r="F4455"/>
      <c r="G4455" t="s">
        <v>227</v>
      </c>
      <c r="H4455"/>
      <c r="I4455" t="s">
        <v>228</v>
      </c>
      <c r="J4455"/>
      <c r="K4455" s="217">
        <v>45419</v>
      </c>
      <c r="L4455"/>
      <c r="M4455"/>
      <c r="N4455" t="s">
        <v>29</v>
      </c>
      <c r="O4455"/>
      <c r="P4455"/>
      <c r="Q4455"/>
      <c r="R4455" s="221">
        <v>426.0889452216062</v>
      </c>
      <c r="S4455" s="217">
        <v>45432</v>
      </c>
      <c r="T4455" s="221">
        <v>426.0889452216062</v>
      </c>
      <c r="U4455"/>
      <c r="V4455" s="217">
        <v>45476</v>
      </c>
      <c r="W4455" s="221">
        <v>0</v>
      </c>
      <c r="X4455"/>
      <c r="Y4455"/>
      <c r="Z4455" s="221">
        <v>0</v>
      </c>
      <c r="AA4455"/>
      <c r="AB4455" s="221">
        <v>0</v>
      </c>
      <c r="AC4455"/>
      <c r="AD4455" s="217"/>
      <c r="AE4455" s="221">
        <v>0</v>
      </c>
      <c r="AF4455"/>
      <c r="AG4455" s="217"/>
      <c r="AH4455" s="221">
        <v>0</v>
      </c>
      <c r="AI4455"/>
      <c r="AJ4455"/>
      <c r="AK4455" s="221">
        <v>0</v>
      </c>
      <c r="AL4455"/>
      <c r="AM4455" s="217"/>
      <c r="AN4455" s="221">
        <v>0</v>
      </c>
      <c r="AO4455"/>
      <c r="AP4455" s="217"/>
      <c r="AQ4455" s="221">
        <v>0</v>
      </c>
      <c r="AR4455"/>
      <c r="AS4455"/>
      <c r="AT4455">
        <v>2024</v>
      </c>
      <c r="AU4455" t="s">
        <v>17</v>
      </c>
      <c r="AV4455">
        <v>3</v>
      </c>
      <c r="AW4455" s="221">
        <v>426.09</v>
      </c>
      <c r="AX4455" s="221">
        <v>426.09</v>
      </c>
      <c r="AY4455" s="221">
        <v>0</v>
      </c>
      <c r="AZ4455" s="221">
        <v>0</v>
      </c>
    </row>
    <row r="4456" spans="1:52">
      <c r="A4456" t="s">
        <v>217</v>
      </c>
      <c r="B4456" t="s">
        <v>8</v>
      </c>
      <c r="C4456"/>
      <c r="D4456"/>
      <c r="E4456"/>
      <c r="F4456"/>
      <c r="G4456" t="s">
        <v>1509</v>
      </c>
      <c r="H4456"/>
      <c r="I4456" t="s">
        <v>1510</v>
      </c>
      <c r="J4456"/>
      <c r="K4456" s="217">
        <v>44994</v>
      </c>
      <c r="L4456"/>
      <c r="M4456"/>
      <c r="N4456" t="s">
        <v>29</v>
      </c>
      <c r="O4456"/>
      <c r="P4456"/>
      <c r="Q4456"/>
      <c r="R4456" s="221">
        <v>113.80045626816759</v>
      </c>
      <c r="S4456" s="217">
        <v>45029</v>
      </c>
      <c r="T4456" s="221">
        <v>113.80045626816759</v>
      </c>
      <c r="U4456"/>
      <c r="V4456" s="217">
        <v>45061</v>
      </c>
      <c r="W4456" s="221">
        <v>0</v>
      </c>
      <c r="X4456"/>
      <c r="Y4456"/>
      <c r="Z4456" s="221">
        <v>0</v>
      </c>
      <c r="AA4456"/>
      <c r="AB4456" s="221">
        <v>0</v>
      </c>
      <c r="AC4456"/>
      <c r="AD4456" s="217"/>
      <c r="AE4456" s="221">
        <v>0</v>
      </c>
      <c r="AF4456"/>
      <c r="AG4456" s="217"/>
      <c r="AH4456" s="221">
        <v>0</v>
      </c>
      <c r="AI4456"/>
      <c r="AJ4456"/>
      <c r="AK4456" s="221">
        <v>0</v>
      </c>
      <c r="AL4456"/>
      <c r="AM4456" s="217"/>
      <c r="AN4456" s="221">
        <v>0</v>
      </c>
      <c r="AO4456"/>
      <c r="AP4456" s="217"/>
      <c r="AQ4456" s="221">
        <v>0</v>
      </c>
      <c r="AR4456"/>
      <c r="AS4456"/>
      <c r="AT4456">
        <v>2023</v>
      </c>
      <c r="AU4456" t="s">
        <v>15</v>
      </c>
      <c r="AV4456">
        <v>2</v>
      </c>
      <c r="AW4456" s="221">
        <v>113.8</v>
      </c>
      <c r="AX4456" s="221">
        <v>113.8</v>
      </c>
      <c r="AY4456" s="221">
        <v>0</v>
      </c>
      <c r="AZ4456" s="221">
        <v>0</v>
      </c>
    </row>
    <row r="4457" spans="1:52">
      <c r="A4457" t="s">
        <v>130</v>
      </c>
      <c r="B4457" t="s">
        <v>3</v>
      </c>
      <c r="C4457"/>
      <c r="D4457"/>
      <c r="E4457"/>
      <c r="F4457"/>
      <c r="G4457" t="s">
        <v>4714</v>
      </c>
      <c r="H4457"/>
      <c r="I4457" t="s">
        <v>741</v>
      </c>
      <c r="J4457"/>
      <c r="K4457" s="217">
        <v>45268</v>
      </c>
      <c r="L4457"/>
      <c r="M4457"/>
      <c r="N4457" t="s">
        <v>29</v>
      </c>
      <c r="O4457"/>
      <c r="P4457"/>
      <c r="Q4457"/>
      <c r="R4457" s="221">
        <v>518.25152741792476</v>
      </c>
      <c r="S4457" s="217">
        <v>45282</v>
      </c>
      <c r="T4457" s="221">
        <v>518.25152741792476</v>
      </c>
      <c r="U4457"/>
      <c r="V4457" s="217">
        <v>45359</v>
      </c>
      <c r="W4457" s="221">
        <v>0</v>
      </c>
      <c r="X4457"/>
      <c r="Y4457"/>
      <c r="Z4457" s="221">
        <v>0</v>
      </c>
      <c r="AA4457"/>
      <c r="AB4457" s="221">
        <v>0</v>
      </c>
      <c r="AC4457"/>
      <c r="AD4457" s="217"/>
      <c r="AE4457" s="221">
        <v>0</v>
      </c>
      <c r="AF4457"/>
      <c r="AG4457" s="217"/>
      <c r="AH4457" s="221">
        <v>0</v>
      </c>
      <c r="AI4457"/>
      <c r="AJ4457"/>
      <c r="AK4457" s="221">
        <v>0</v>
      </c>
      <c r="AL4457"/>
      <c r="AM4457" s="217"/>
      <c r="AN4457" s="221">
        <v>0</v>
      </c>
      <c r="AO4457"/>
      <c r="AP4457" s="217"/>
      <c r="AQ4457" s="221">
        <v>0</v>
      </c>
      <c r="AR4457"/>
      <c r="AS4457"/>
      <c r="AT4457">
        <v>2024</v>
      </c>
      <c r="AU4457" t="s">
        <v>13</v>
      </c>
      <c r="AV4457">
        <v>1</v>
      </c>
      <c r="AW4457" s="221">
        <v>518.25</v>
      </c>
      <c r="AX4457" s="221">
        <v>518.25</v>
      </c>
      <c r="AY4457" s="221">
        <v>0</v>
      </c>
      <c r="AZ4457" s="221">
        <v>0</v>
      </c>
    </row>
    <row r="4458" spans="1:52">
      <c r="A4458" t="s">
        <v>80</v>
      </c>
      <c r="B4458" t="s">
        <v>5</v>
      </c>
      <c r="C4458"/>
      <c r="D4458"/>
      <c r="E4458"/>
      <c r="F4458"/>
      <c r="G4458" t="s">
        <v>4715</v>
      </c>
      <c r="H4458"/>
      <c r="I4458" t="s">
        <v>951</v>
      </c>
      <c r="J4458"/>
      <c r="K4458" s="217">
        <v>45378</v>
      </c>
      <c r="L4458"/>
      <c r="M4458"/>
      <c r="N4458" t="s">
        <v>29</v>
      </c>
      <c r="O4458"/>
      <c r="P4458"/>
      <c r="Q4458"/>
      <c r="R4458" s="221">
        <v>310.3658419299548</v>
      </c>
      <c r="S4458" s="217">
        <v>45391</v>
      </c>
      <c r="T4458" s="221">
        <v>310.3658419299548</v>
      </c>
      <c r="U4458"/>
      <c r="V4458" s="217">
        <v>45457</v>
      </c>
      <c r="W4458" s="221">
        <v>0</v>
      </c>
      <c r="X4458"/>
      <c r="Y4458"/>
      <c r="Z4458" s="221">
        <v>0</v>
      </c>
      <c r="AA4458"/>
      <c r="AB4458" s="221">
        <v>0</v>
      </c>
      <c r="AC4458"/>
      <c r="AD4458" s="217"/>
      <c r="AE4458" s="221">
        <v>0</v>
      </c>
      <c r="AF4458"/>
      <c r="AG4458" s="217"/>
      <c r="AH4458" s="221">
        <v>0</v>
      </c>
      <c r="AI4458"/>
      <c r="AJ4458"/>
      <c r="AK4458" s="221">
        <v>0</v>
      </c>
      <c r="AL4458"/>
      <c r="AM4458" s="217"/>
      <c r="AN4458" s="221">
        <v>0</v>
      </c>
      <c r="AO4458"/>
      <c r="AP4458" s="217"/>
      <c r="AQ4458" s="221">
        <v>0</v>
      </c>
      <c r="AR4458"/>
      <c r="AS4458"/>
      <c r="AT4458">
        <v>2024</v>
      </c>
      <c r="AU4458" t="s">
        <v>16</v>
      </c>
      <c r="AV4458">
        <v>2</v>
      </c>
      <c r="AW4458" s="221">
        <v>310.37</v>
      </c>
      <c r="AX4458" s="221">
        <v>310.37</v>
      </c>
      <c r="AY4458" s="221">
        <v>0</v>
      </c>
      <c r="AZ4458" s="221">
        <v>0</v>
      </c>
    </row>
    <row r="4459" spans="1:52">
      <c r="A4459" t="s">
        <v>217</v>
      </c>
      <c r="B4459" t="s">
        <v>8</v>
      </c>
      <c r="C4459"/>
      <c r="D4459"/>
      <c r="E4459"/>
      <c r="F4459"/>
      <c r="G4459" t="s">
        <v>4716</v>
      </c>
      <c r="H4459"/>
      <c r="I4459" t="s">
        <v>2032</v>
      </c>
      <c r="J4459"/>
      <c r="K4459" s="217">
        <v>45100</v>
      </c>
      <c r="L4459"/>
      <c r="M4459"/>
      <c r="N4459" t="s">
        <v>29</v>
      </c>
      <c r="O4459"/>
      <c r="P4459"/>
      <c r="Q4459"/>
      <c r="R4459" s="221">
        <v>760.41916006731708</v>
      </c>
      <c r="S4459" s="217">
        <v>45119</v>
      </c>
      <c r="T4459" s="221">
        <v>760.41916006731708</v>
      </c>
      <c r="U4459"/>
      <c r="V4459" s="217">
        <v>45142</v>
      </c>
      <c r="W4459" s="221">
        <v>0</v>
      </c>
      <c r="X4459"/>
      <c r="Y4459"/>
      <c r="Z4459" s="221">
        <v>0</v>
      </c>
      <c r="AA4459"/>
      <c r="AB4459" s="221">
        <v>0</v>
      </c>
      <c r="AC4459"/>
      <c r="AD4459" s="217"/>
      <c r="AE4459" s="221">
        <v>0</v>
      </c>
      <c r="AF4459"/>
      <c r="AG4459" s="217"/>
      <c r="AH4459" s="221">
        <v>0</v>
      </c>
      <c r="AI4459"/>
      <c r="AJ4459"/>
      <c r="AK4459" s="221">
        <v>0</v>
      </c>
      <c r="AL4459"/>
      <c r="AM4459" s="217"/>
      <c r="AN4459" s="221">
        <v>0</v>
      </c>
      <c r="AO4459"/>
      <c r="AP4459" s="217"/>
      <c r="AQ4459" s="221">
        <v>0</v>
      </c>
      <c r="AR4459"/>
      <c r="AS4459"/>
      <c r="AT4459">
        <v>2023</v>
      </c>
      <c r="AU4459" t="s">
        <v>18</v>
      </c>
      <c r="AV4459">
        <v>3</v>
      </c>
      <c r="AW4459" s="221">
        <v>760.42</v>
      </c>
      <c r="AX4459" s="221">
        <v>760.42</v>
      </c>
      <c r="AY4459" s="221">
        <v>0</v>
      </c>
      <c r="AZ4459" s="221">
        <v>0</v>
      </c>
    </row>
    <row r="4460" spans="1:52">
      <c r="A4460" t="s">
        <v>130</v>
      </c>
      <c r="B4460" t="s">
        <v>3</v>
      </c>
      <c r="C4460"/>
      <c r="D4460"/>
      <c r="E4460"/>
      <c r="F4460"/>
      <c r="G4460" t="s">
        <v>3604</v>
      </c>
      <c r="H4460"/>
      <c r="I4460" t="s">
        <v>3605</v>
      </c>
      <c r="J4460"/>
      <c r="K4460" s="217">
        <v>45164</v>
      </c>
      <c r="L4460"/>
      <c r="M4460"/>
      <c r="N4460" t="s">
        <v>29</v>
      </c>
      <c r="O4460"/>
      <c r="P4460"/>
      <c r="Q4460"/>
      <c r="R4460" s="221">
        <v>210.19445498650461</v>
      </c>
      <c r="S4460" s="217">
        <v>45180</v>
      </c>
      <c r="T4460" s="221">
        <v>210.19445498650461</v>
      </c>
      <c r="U4460"/>
      <c r="V4460" s="217">
        <v>45247</v>
      </c>
      <c r="W4460" s="221">
        <v>0</v>
      </c>
      <c r="X4460"/>
      <c r="Y4460"/>
      <c r="Z4460" s="221">
        <v>0</v>
      </c>
      <c r="AA4460"/>
      <c r="AB4460" s="221">
        <v>0</v>
      </c>
      <c r="AC4460"/>
      <c r="AD4460" s="217"/>
      <c r="AE4460" s="221">
        <v>0</v>
      </c>
      <c r="AF4460"/>
      <c r="AG4460" s="217"/>
      <c r="AH4460" s="221">
        <v>0</v>
      </c>
      <c r="AI4460"/>
      <c r="AJ4460"/>
      <c r="AK4460" s="221">
        <v>0</v>
      </c>
      <c r="AL4460"/>
      <c r="AM4460" s="217"/>
      <c r="AN4460" s="221">
        <v>0</v>
      </c>
      <c r="AO4460"/>
      <c r="AP4460" s="217"/>
      <c r="AQ4460" s="221">
        <v>0</v>
      </c>
      <c r="AR4460"/>
      <c r="AS4460"/>
      <c r="AT4460">
        <v>2023</v>
      </c>
      <c r="AU4460" t="s">
        <v>21</v>
      </c>
      <c r="AV4460">
        <v>4</v>
      </c>
      <c r="AW4460" s="221">
        <v>210.19</v>
      </c>
      <c r="AX4460" s="221">
        <v>210.19</v>
      </c>
      <c r="AY4460" s="221">
        <v>0</v>
      </c>
      <c r="AZ4460" s="221">
        <v>0</v>
      </c>
    </row>
    <row r="4461" spans="1:52">
      <c r="A4461" t="s">
        <v>80</v>
      </c>
      <c r="B4461" t="s">
        <v>5</v>
      </c>
      <c r="C4461"/>
      <c r="D4461"/>
      <c r="E4461"/>
      <c r="F4461"/>
      <c r="G4461" t="s">
        <v>4717</v>
      </c>
      <c r="H4461"/>
      <c r="I4461" t="s">
        <v>4718</v>
      </c>
      <c r="J4461"/>
      <c r="K4461" s="217">
        <v>45161</v>
      </c>
      <c r="L4461"/>
      <c r="M4461"/>
      <c r="N4461" t="s">
        <v>24</v>
      </c>
      <c r="O4461"/>
      <c r="P4461"/>
      <c r="Q4461"/>
      <c r="R4461" s="221">
        <v>504.54409517692011</v>
      </c>
      <c r="S4461" s="217">
        <v>45181</v>
      </c>
      <c r="T4461" s="221">
        <v>504.54409517692011</v>
      </c>
      <c r="U4461"/>
      <c r="V4461" s="217">
        <v>45351</v>
      </c>
      <c r="W4461" s="221">
        <v>0</v>
      </c>
      <c r="X4461"/>
      <c r="Y4461"/>
      <c r="Z4461" s="221">
        <v>0</v>
      </c>
      <c r="AA4461"/>
      <c r="AB4461" s="221">
        <v>0</v>
      </c>
      <c r="AC4461"/>
      <c r="AD4461" s="217"/>
      <c r="AE4461" s="221">
        <v>0</v>
      </c>
      <c r="AF4461"/>
      <c r="AG4461" s="217"/>
      <c r="AH4461" s="221">
        <v>0</v>
      </c>
      <c r="AI4461"/>
      <c r="AJ4461"/>
      <c r="AK4461" s="221">
        <v>0</v>
      </c>
      <c r="AL4461"/>
      <c r="AM4461" s="217"/>
      <c r="AN4461" s="221">
        <v>0</v>
      </c>
      <c r="AO4461"/>
      <c r="AP4461" s="217"/>
      <c r="AQ4461" s="221">
        <v>0</v>
      </c>
      <c r="AR4461"/>
      <c r="AS4461"/>
      <c r="AT4461">
        <v>2024</v>
      </c>
      <c r="AU4461" t="s">
        <v>12</v>
      </c>
      <c r="AV4461">
        <v>1</v>
      </c>
      <c r="AW4461" s="221">
        <v>504.54</v>
      </c>
      <c r="AX4461" s="221">
        <v>504.54</v>
      </c>
      <c r="AY4461" s="221">
        <v>0</v>
      </c>
      <c r="AZ4461" s="221">
        <v>0</v>
      </c>
    </row>
    <row r="4462" spans="1:52">
      <c r="A4462" t="s">
        <v>85</v>
      </c>
      <c r="B4462" t="s">
        <v>6</v>
      </c>
      <c r="C4462"/>
      <c r="D4462"/>
      <c r="E4462"/>
      <c r="F4462"/>
      <c r="G4462" t="s">
        <v>4719</v>
      </c>
      <c r="H4462"/>
      <c r="I4462" t="s">
        <v>2270</v>
      </c>
      <c r="J4462"/>
      <c r="K4462" s="217">
        <v>45041</v>
      </c>
      <c r="L4462"/>
      <c r="M4462"/>
      <c r="N4462" t="s">
        <v>24</v>
      </c>
      <c r="O4462"/>
      <c r="P4462"/>
      <c r="Q4462"/>
      <c r="R4462" s="221">
        <v>310.13090684242042</v>
      </c>
      <c r="S4462" s="217">
        <v>45051</v>
      </c>
      <c r="T4462" s="221">
        <v>310.13090684242042</v>
      </c>
      <c r="U4462"/>
      <c r="V4462" s="217">
        <v>45091</v>
      </c>
      <c r="W4462" s="221">
        <v>0</v>
      </c>
      <c r="X4462"/>
      <c r="Y4462"/>
      <c r="Z4462" s="221">
        <v>0</v>
      </c>
      <c r="AA4462"/>
      <c r="AB4462" s="221">
        <v>0</v>
      </c>
      <c r="AC4462"/>
      <c r="AD4462" s="217"/>
      <c r="AE4462" s="221">
        <v>0</v>
      </c>
      <c r="AF4462"/>
      <c r="AG4462" s="217"/>
      <c r="AH4462" s="221">
        <v>0</v>
      </c>
      <c r="AI4462"/>
      <c r="AJ4462"/>
      <c r="AK4462" s="221">
        <v>0</v>
      </c>
      <c r="AL4462"/>
      <c r="AM4462" s="217"/>
      <c r="AN4462" s="221">
        <v>0</v>
      </c>
      <c r="AO4462"/>
      <c r="AP4462" s="217"/>
      <c r="AQ4462" s="221">
        <v>0</v>
      </c>
      <c r="AR4462"/>
      <c r="AS4462"/>
      <c r="AT4462">
        <v>2023</v>
      </c>
      <c r="AU4462" t="s">
        <v>16</v>
      </c>
      <c r="AV4462">
        <v>2</v>
      </c>
      <c r="AW4462" s="221">
        <v>310.13</v>
      </c>
      <c r="AX4462" s="221">
        <v>310.13</v>
      </c>
      <c r="AY4462" s="221">
        <v>0</v>
      </c>
      <c r="AZ4462" s="221">
        <v>0</v>
      </c>
    </row>
    <row r="4463" spans="1:52">
      <c r="A4463" t="s">
        <v>85</v>
      </c>
      <c r="B4463" t="s">
        <v>6</v>
      </c>
      <c r="C4463"/>
      <c r="D4463"/>
      <c r="E4463"/>
      <c r="F4463"/>
      <c r="G4463" t="s">
        <v>4720</v>
      </c>
      <c r="H4463"/>
      <c r="I4463" t="s">
        <v>341</v>
      </c>
      <c r="J4463"/>
      <c r="K4463" s="217">
        <v>45242</v>
      </c>
      <c r="L4463"/>
      <c r="M4463"/>
      <c r="N4463" t="s">
        <v>24</v>
      </c>
      <c r="O4463"/>
      <c r="P4463"/>
      <c r="Q4463"/>
      <c r="R4463" s="221">
        <v>382.01144614852859</v>
      </c>
      <c r="S4463" s="217">
        <v>45259</v>
      </c>
      <c r="T4463" s="221">
        <v>382.01144614852859</v>
      </c>
      <c r="U4463"/>
      <c r="V4463" s="217">
        <v>45736</v>
      </c>
      <c r="W4463" s="221">
        <v>0</v>
      </c>
      <c r="X4463"/>
      <c r="Y4463"/>
      <c r="Z4463" s="221">
        <v>0</v>
      </c>
      <c r="AA4463"/>
      <c r="AB4463" s="221">
        <v>0</v>
      </c>
      <c r="AC4463"/>
      <c r="AD4463" s="217"/>
      <c r="AE4463" s="221">
        <v>0</v>
      </c>
      <c r="AF4463"/>
      <c r="AG4463" s="217"/>
      <c r="AH4463" s="221">
        <v>0</v>
      </c>
      <c r="AI4463"/>
      <c r="AJ4463"/>
      <c r="AK4463" s="221">
        <v>0</v>
      </c>
      <c r="AL4463"/>
      <c r="AM4463" s="217"/>
      <c r="AN4463" s="221">
        <v>0</v>
      </c>
      <c r="AO4463"/>
      <c r="AP4463" s="217"/>
      <c r="AQ4463" s="221">
        <v>0</v>
      </c>
      <c r="AR4463"/>
      <c r="AS4463"/>
      <c r="AT4463">
        <v>2025</v>
      </c>
      <c r="AU4463" t="s">
        <v>13</v>
      </c>
      <c r="AV4463">
        <v>1</v>
      </c>
      <c r="AW4463" s="221">
        <v>382.01</v>
      </c>
      <c r="AX4463" s="221">
        <v>382.01</v>
      </c>
      <c r="AY4463" s="221">
        <v>0</v>
      </c>
      <c r="AZ4463" s="221">
        <v>0</v>
      </c>
    </row>
    <row r="4464" spans="1:52">
      <c r="A4464" t="s">
        <v>80</v>
      </c>
      <c r="B4464" t="s">
        <v>5</v>
      </c>
      <c r="C4464"/>
      <c r="D4464"/>
      <c r="E4464"/>
      <c r="F4464"/>
      <c r="G4464" t="s">
        <v>4319</v>
      </c>
      <c r="H4464"/>
      <c r="I4464" t="s">
        <v>4320</v>
      </c>
      <c r="J4464"/>
      <c r="K4464" s="217">
        <v>45309</v>
      </c>
      <c r="L4464"/>
      <c r="M4464"/>
      <c r="N4464" t="s">
        <v>29</v>
      </c>
      <c r="O4464"/>
      <c r="P4464"/>
      <c r="Q4464"/>
      <c r="R4464" s="221">
        <v>594.84536155299509</v>
      </c>
      <c r="S4464" s="217">
        <v>45337</v>
      </c>
      <c r="T4464" s="221">
        <v>594.84536155299509</v>
      </c>
      <c r="U4464"/>
      <c r="V4464" s="217">
        <v>45378</v>
      </c>
      <c r="W4464" s="221">
        <v>0</v>
      </c>
      <c r="X4464"/>
      <c r="Y4464"/>
      <c r="Z4464" s="221">
        <v>0</v>
      </c>
      <c r="AA4464"/>
      <c r="AB4464" s="221">
        <v>0</v>
      </c>
      <c r="AC4464"/>
      <c r="AD4464" s="217"/>
      <c r="AE4464" s="221">
        <v>0</v>
      </c>
      <c r="AF4464"/>
      <c r="AG4464" s="217"/>
      <c r="AH4464" s="221">
        <v>0</v>
      </c>
      <c r="AI4464"/>
      <c r="AJ4464"/>
      <c r="AK4464" s="221">
        <v>0</v>
      </c>
      <c r="AL4464"/>
      <c r="AM4464" s="217"/>
      <c r="AN4464" s="221">
        <v>0</v>
      </c>
      <c r="AO4464"/>
      <c r="AP4464" s="217"/>
      <c r="AQ4464" s="221">
        <v>0</v>
      </c>
      <c r="AR4464"/>
      <c r="AS4464"/>
      <c r="AT4464">
        <v>2024</v>
      </c>
      <c r="AU4464" t="s">
        <v>13</v>
      </c>
      <c r="AV4464">
        <v>1</v>
      </c>
      <c r="AW4464" s="221">
        <v>594.85</v>
      </c>
      <c r="AX4464" s="221">
        <v>594.85</v>
      </c>
      <c r="AY4464" s="221">
        <v>0</v>
      </c>
      <c r="AZ4464" s="221">
        <v>0</v>
      </c>
    </row>
    <row r="4465" spans="1:52">
      <c r="A4465" t="s">
        <v>80</v>
      </c>
      <c r="B4465" t="s">
        <v>5</v>
      </c>
      <c r="C4465"/>
      <c r="D4465"/>
      <c r="E4465"/>
      <c r="F4465"/>
      <c r="G4465" t="s">
        <v>4721</v>
      </c>
      <c r="H4465"/>
      <c r="I4465" t="s">
        <v>4722</v>
      </c>
      <c r="J4465"/>
      <c r="K4465" s="217">
        <v>45682</v>
      </c>
      <c r="L4465"/>
      <c r="M4465"/>
      <c r="N4465" t="s">
        <v>29</v>
      </c>
      <c r="O4465"/>
      <c r="P4465"/>
      <c r="Q4465"/>
      <c r="R4465" s="221">
        <v>535.88268915675644</v>
      </c>
      <c r="S4465" s="217">
        <v>45700</v>
      </c>
      <c r="T4465" s="221">
        <v>535.88268915675644</v>
      </c>
      <c r="U4465"/>
      <c r="V4465" s="217">
        <v>45734</v>
      </c>
      <c r="W4465" s="221">
        <v>0</v>
      </c>
      <c r="X4465"/>
      <c r="Y4465"/>
      <c r="Z4465" s="221">
        <v>0</v>
      </c>
      <c r="AA4465"/>
      <c r="AB4465" s="221">
        <v>0</v>
      </c>
      <c r="AC4465"/>
      <c r="AD4465" s="217"/>
      <c r="AE4465" s="221">
        <v>0</v>
      </c>
      <c r="AF4465"/>
      <c r="AG4465" s="217"/>
      <c r="AH4465" s="221">
        <v>0</v>
      </c>
      <c r="AI4465"/>
      <c r="AJ4465"/>
      <c r="AK4465" s="221">
        <v>0</v>
      </c>
      <c r="AL4465"/>
      <c r="AM4465" s="217"/>
      <c r="AN4465" s="221">
        <v>0</v>
      </c>
      <c r="AO4465"/>
      <c r="AP4465" s="217"/>
      <c r="AQ4465" s="221">
        <v>0</v>
      </c>
      <c r="AR4465"/>
      <c r="AS4465"/>
      <c r="AT4465">
        <v>2025</v>
      </c>
      <c r="AU4465" t="s">
        <v>13</v>
      </c>
      <c r="AV4465">
        <v>1</v>
      </c>
      <c r="AW4465" s="221">
        <v>535.88</v>
      </c>
      <c r="AX4465" s="221">
        <v>535.88</v>
      </c>
      <c r="AY4465" s="221">
        <v>0</v>
      </c>
      <c r="AZ4465" s="221">
        <v>0</v>
      </c>
    </row>
    <row r="4466" spans="1:52">
      <c r="A4466" t="s">
        <v>80</v>
      </c>
      <c r="B4466" t="s">
        <v>5</v>
      </c>
      <c r="C4466"/>
      <c r="D4466"/>
      <c r="E4466"/>
      <c r="F4466"/>
      <c r="G4466" t="s">
        <v>875</v>
      </c>
      <c r="H4466"/>
      <c r="I4466" t="s">
        <v>876</v>
      </c>
      <c r="J4466"/>
      <c r="K4466" s="217">
        <v>45088</v>
      </c>
      <c r="L4466"/>
      <c r="M4466"/>
      <c r="N4466" t="s">
        <v>24</v>
      </c>
      <c r="O4466"/>
      <c r="P4466"/>
      <c r="Q4466"/>
      <c r="R4466" s="221">
        <v>263.56702943532389</v>
      </c>
      <c r="S4466" s="217">
        <v>45118</v>
      </c>
      <c r="T4466" s="221">
        <v>263.56702943532389</v>
      </c>
      <c r="U4466"/>
      <c r="V4466" s="217">
        <v>45281</v>
      </c>
      <c r="W4466" s="221">
        <v>0</v>
      </c>
      <c r="X4466"/>
      <c r="Y4466"/>
      <c r="Z4466" s="221">
        <v>0</v>
      </c>
      <c r="AA4466"/>
      <c r="AB4466" s="221">
        <v>0</v>
      </c>
      <c r="AC4466"/>
      <c r="AD4466" s="217"/>
      <c r="AE4466" s="221">
        <v>0</v>
      </c>
      <c r="AF4466"/>
      <c r="AG4466" s="217"/>
      <c r="AH4466" s="221">
        <v>0</v>
      </c>
      <c r="AI4466"/>
      <c r="AJ4466"/>
      <c r="AK4466" s="221">
        <v>0</v>
      </c>
      <c r="AL4466"/>
      <c r="AM4466" s="217"/>
      <c r="AN4466" s="221">
        <v>0</v>
      </c>
      <c r="AO4466"/>
      <c r="AP4466" s="217"/>
      <c r="AQ4466" s="221">
        <v>0</v>
      </c>
      <c r="AR4466"/>
      <c r="AS4466"/>
      <c r="AT4466">
        <v>2023</v>
      </c>
      <c r="AU4466" t="s">
        <v>22</v>
      </c>
      <c r="AV4466">
        <v>4</v>
      </c>
      <c r="AW4466" s="221">
        <v>263.57</v>
      </c>
      <c r="AX4466" s="221">
        <v>263.57</v>
      </c>
      <c r="AY4466" s="221">
        <v>0</v>
      </c>
      <c r="AZ4466" s="221">
        <v>0</v>
      </c>
    </row>
    <row r="4467" spans="1:52">
      <c r="A4467" t="s">
        <v>130</v>
      </c>
      <c r="B4467" t="s">
        <v>3</v>
      </c>
      <c r="C4467"/>
      <c r="D4467"/>
      <c r="E4467"/>
      <c r="F4467"/>
      <c r="G4467" t="s">
        <v>4011</v>
      </c>
      <c r="H4467"/>
      <c r="I4467" t="s">
        <v>4012</v>
      </c>
      <c r="J4467"/>
      <c r="K4467" s="217">
        <v>45364</v>
      </c>
      <c r="L4467"/>
      <c r="M4467"/>
      <c r="N4467" t="s">
        <v>29</v>
      </c>
      <c r="O4467"/>
      <c r="P4467"/>
      <c r="Q4467"/>
      <c r="R4467" s="221">
        <v>968.57364307012222</v>
      </c>
      <c r="S4467" s="217">
        <v>45379</v>
      </c>
      <c r="T4467" s="221">
        <v>968.57364307012222</v>
      </c>
      <c r="U4467"/>
      <c r="V4467" s="217">
        <v>45425</v>
      </c>
      <c r="W4467" s="221">
        <v>0</v>
      </c>
      <c r="X4467"/>
      <c r="Y4467"/>
      <c r="Z4467" s="221">
        <v>0</v>
      </c>
      <c r="AA4467"/>
      <c r="AB4467" s="221">
        <v>0</v>
      </c>
      <c r="AC4467"/>
      <c r="AD4467" s="217"/>
      <c r="AE4467" s="221">
        <v>0</v>
      </c>
      <c r="AF4467"/>
      <c r="AG4467" s="217"/>
      <c r="AH4467" s="221">
        <v>0</v>
      </c>
      <c r="AI4467"/>
      <c r="AJ4467"/>
      <c r="AK4467" s="221">
        <v>0</v>
      </c>
      <c r="AL4467"/>
      <c r="AM4467" s="217"/>
      <c r="AN4467" s="221">
        <v>0</v>
      </c>
      <c r="AO4467"/>
      <c r="AP4467" s="217"/>
      <c r="AQ4467" s="221">
        <v>0</v>
      </c>
      <c r="AR4467"/>
      <c r="AS4467"/>
      <c r="AT4467">
        <v>2024</v>
      </c>
      <c r="AU4467" t="s">
        <v>15</v>
      </c>
      <c r="AV4467">
        <v>2</v>
      </c>
      <c r="AW4467" s="221">
        <v>968.57</v>
      </c>
      <c r="AX4467" s="221">
        <v>968.57</v>
      </c>
      <c r="AY4467" s="221">
        <v>0</v>
      </c>
      <c r="AZ4467" s="221">
        <v>0</v>
      </c>
    </row>
    <row r="4468" spans="1:52">
      <c r="A4468" t="s">
        <v>217</v>
      </c>
      <c r="B4468" t="s">
        <v>8</v>
      </c>
      <c r="C4468"/>
      <c r="D4468"/>
      <c r="E4468"/>
      <c r="F4468"/>
      <c r="G4468" t="s">
        <v>4723</v>
      </c>
      <c r="H4468"/>
      <c r="I4468" t="s">
        <v>951</v>
      </c>
      <c r="J4468"/>
      <c r="K4468" s="217">
        <v>45129</v>
      </c>
      <c r="L4468"/>
      <c r="M4468"/>
      <c r="N4468" t="s">
        <v>28</v>
      </c>
      <c r="O4468"/>
      <c r="P4468"/>
      <c r="Q4468"/>
      <c r="R4468" s="221">
        <v>725.85052417288762</v>
      </c>
      <c r="S4468" s="217">
        <v>45148</v>
      </c>
      <c r="T4468" s="221">
        <v>725.85052417288762</v>
      </c>
      <c r="U4468"/>
      <c r="V4468" s="217">
        <v>45176</v>
      </c>
      <c r="W4468" s="221">
        <v>0</v>
      </c>
      <c r="X4468"/>
      <c r="Y4468"/>
      <c r="Z4468" s="221">
        <v>0</v>
      </c>
      <c r="AA4468"/>
      <c r="AB4468" s="221">
        <v>0</v>
      </c>
      <c r="AC4468"/>
      <c r="AD4468" s="217"/>
      <c r="AE4468" s="221">
        <v>0</v>
      </c>
      <c r="AF4468"/>
      <c r="AG4468" s="217"/>
      <c r="AH4468" s="221">
        <v>0</v>
      </c>
      <c r="AI4468"/>
      <c r="AJ4468"/>
      <c r="AK4468" s="221">
        <v>0</v>
      </c>
      <c r="AL4468"/>
      <c r="AM4468" s="217"/>
      <c r="AN4468" s="221">
        <v>0</v>
      </c>
      <c r="AO4468"/>
      <c r="AP4468" s="217"/>
      <c r="AQ4468" s="221">
        <v>0</v>
      </c>
      <c r="AR4468"/>
      <c r="AS4468"/>
      <c r="AT4468">
        <v>2023</v>
      </c>
      <c r="AU4468" t="s">
        <v>19</v>
      </c>
      <c r="AV4468">
        <v>3</v>
      </c>
      <c r="AW4468" s="221">
        <v>725.85</v>
      </c>
      <c r="AX4468" s="221">
        <v>725.85</v>
      </c>
      <c r="AY4468" s="221">
        <v>0</v>
      </c>
      <c r="AZ4468" s="221">
        <v>0</v>
      </c>
    </row>
    <row r="4469" spans="1:52">
      <c r="A4469" t="s">
        <v>217</v>
      </c>
      <c r="B4469" t="s">
        <v>8</v>
      </c>
      <c r="C4469"/>
      <c r="D4469"/>
      <c r="E4469"/>
      <c r="F4469"/>
      <c r="G4469" t="s">
        <v>4723</v>
      </c>
      <c r="H4469"/>
      <c r="I4469" t="s">
        <v>951</v>
      </c>
      <c r="J4469"/>
      <c r="K4469" s="217">
        <v>45129</v>
      </c>
      <c r="L4469"/>
      <c r="M4469"/>
      <c r="N4469" t="s">
        <v>28</v>
      </c>
      <c r="O4469"/>
      <c r="P4469"/>
      <c r="Q4469"/>
      <c r="R4469" s="221">
        <v>638.82826303534102</v>
      </c>
      <c r="S4469" s="217">
        <v>45148</v>
      </c>
      <c r="T4469" s="221">
        <v>638.82826303534102</v>
      </c>
      <c r="U4469"/>
      <c r="V4469" s="217">
        <v>45176</v>
      </c>
      <c r="W4469" s="221">
        <v>0</v>
      </c>
      <c r="X4469"/>
      <c r="Y4469"/>
      <c r="Z4469" s="221">
        <v>0</v>
      </c>
      <c r="AA4469"/>
      <c r="AB4469" s="221">
        <v>0</v>
      </c>
      <c r="AC4469"/>
      <c r="AD4469" s="217"/>
      <c r="AE4469" s="221">
        <v>0</v>
      </c>
      <c r="AF4469"/>
      <c r="AG4469" s="217"/>
      <c r="AH4469" s="221">
        <v>0</v>
      </c>
      <c r="AI4469"/>
      <c r="AJ4469"/>
      <c r="AK4469" s="221">
        <v>0</v>
      </c>
      <c r="AL4469"/>
      <c r="AM4469" s="217"/>
      <c r="AN4469" s="221">
        <v>0</v>
      </c>
      <c r="AO4469"/>
      <c r="AP4469" s="217"/>
      <c r="AQ4469" s="221">
        <v>0</v>
      </c>
      <c r="AR4469"/>
      <c r="AS4469"/>
      <c r="AT4469">
        <v>2023</v>
      </c>
      <c r="AU4469" t="s">
        <v>19</v>
      </c>
      <c r="AV4469">
        <v>3</v>
      </c>
      <c r="AW4469" s="221">
        <v>638.83000000000004</v>
      </c>
      <c r="AX4469" s="221">
        <v>638.83000000000004</v>
      </c>
      <c r="AY4469" s="221">
        <v>0</v>
      </c>
      <c r="AZ4469" s="221">
        <v>0</v>
      </c>
    </row>
    <row r="4470" spans="1:52">
      <c r="A4470" t="s">
        <v>130</v>
      </c>
      <c r="B4470" t="s">
        <v>3</v>
      </c>
      <c r="C4470"/>
      <c r="D4470"/>
      <c r="E4470"/>
      <c r="F4470"/>
      <c r="G4470" t="s">
        <v>4724</v>
      </c>
      <c r="H4470"/>
      <c r="I4470" t="s">
        <v>4725</v>
      </c>
      <c r="J4470"/>
      <c r="K4470" s="217">
        <v>44928</v>
      </c>
      <c r="L4470"/>
      <c r="M4470"/>
      <c r="N4470" t="s">
        <v>28</v>
      </c>
      <c r="O4470"/>
      <c r="P4470"/>
      <c r="Q4470"/>
      <c r="R4470" s="221">
        <v>589.9585151826243</v>
      </c>
      <c r="S4470" s="217">
        <v>44955</v>
      </c>
      <c r="T4470" s="221">
        <v>589.9585151826243</v>
      </c>
      <c r="U4470"/>
      <c r="V4470" s="217">
        <v>44996</v>
      </c>
      <c r="W4470" s="221">
        <v>0</v>
      </c>
      <c r="X4470"/>
      <c r="Y4470"/>
      <c r="Z4470" s="221">
        <v>0</v>
      </c>
      <c r="AA4470"/>
      <c r="AB4470" s="221">
        <v>0</v>
      </c>
      <c r="AC4470"/>
      <c r="AD4470" s="217"/>
      <c r="AE4470" s="221">
        <v>0</v>
      </c>
      <c r="AF4470"/>
      <c r="AG4470" s="217"/>
      <c r="AH4470" s="221">
        <v>0</v>
      </c>
      <c r="AI4470"/>
      <c r="AJ4470"/>
      <c r="AK4470" s="221">
        <v>0</v>
      </c>
      <c r="AL4470"/>
      <c r="AM4470" s="217"/>
      <c r="AN4470" s="221">
        <v>0</v>
      </c>
      <c r="AO4470"/>
      <c r="AP4470" s="217"/>
      <c r="AQ4470" s="221">
        <v>0</v>
      </c>
      <c r="AR4470"/>
      <c r="AS4470"/>
      <c r="AT4470">
        <v>2023</v>
      </c>
      <c r="AU4470" t="s">
        <v>13</v>
      </c>
      <c r="AV4470">
        <v>1</v>
      </c>
      <c r="AW4470" s="221">
        <v>589.96</v>
      </c>
      <c r="AX4470" s="221">
        <v>589.96</v>
      </c>
      <c r="AY4470" s="221">
        <v>0</v>
      </c>
      <c r="AZ4470" s="221">
        <v>0</v>
      </c>
    </row>
    <row r="4471" spans="1:52">
      <c r="A4471" t="s">
        <v>130</v>
      </c>
      <c r="B4471" t="s">
        <v>3</v>
      </c>
      <c r="C4471"/>
      <c r="D4471"/>
      <c r="E4471"/>
      <c r="F4471"/>
      <c r="G4471" t="s">
        <v>4724</v>
      </c>
      <c r="H4471"/>
      <c r="I4471" t="s">
        <v>4725</v>
      </c>
      <c r="J4471"/>
      <c r="K4471" s="217">
        <v>44928</v>
      </c>
      <c r="L4471"/>
      <c r="M4471"/>
      <c r="N4471" t="s">
        <v>28</v>
      </c>
      <c r="O4471"/>
      <c r="P4471"/>
      <c r="Q4471"/>
      <c r="R4471" s="221">
        <v>688.08932238403941</v>
      </c>
      <c r="S4471" s="217">
        <v>44955</v>
      </c>
      <c r="T4471" s="221">
        <v>688.08932238403941</v>
      </c>
      <c r="U4471"/>
      <c r="V4471" s="217">
        <v>44996</v>
      </c>
      <c r="W4471" s="221">
        <v>0</v>
      </c>
      <c r="X4471"/>
      <c r="Y4471"/>
      <c r="Z4471" s="221">
        <v>0</v>
      </c>
      <c r="AA4471"/>
      <c r="AB4471" s="221">
        <v>0</v>
      </c>
      <c r="AC4471"/>
      <c r="AD4471" s="217"/>
      <c r="AE4471" s="221">
        <v>0</v>
      </c>
      <c r="AF4471"/>
      <c r="AG4471" s="217"/>
      <c r="AH4471" s="221">
        <v>0</v>
      </c>
      <c r="AI4471"/>
      <c r="AJ4471"/>
      <c r="AK4471" s="221">
        <v>0</v>
      </c>
      <c r="AL4471"/>
      <c r="AM4471" s="217"/>
      <c r="AN4471" s="221">
        <v>0</v>
      </c>
      <c r="AO4471"/>
      <c r="AP4471" s="217"/>
      <c r="AQ4471" s="221">
        <v>0</v>
      </c>
      <c r="AR4471"/>
      <c r="AS4471"/>
      <c r="AT4471">
        <v>2023</v>
      </c>
      <c r="AU4471" t="s">
        <v>13</v>
      </c>
      <c r="AV4471">
        <v>1</v>
      </c>
      <c r="AW4471" s="221">
        <v>688.09</v>
      </c>
      <c r="AX4471" s="221">
        <v>688.09</v>
      </c>
      <c r="AY4471" s="221">
        <v>0</v>
      </c>
      <c r="AZ4471" s="221">
        <v>0</v>
      </c>
    </row>
    <row r="4472" spans="1:52">
      <c r="A4472" t="s">
        <v>80</v>
      </c>
      <c r="B4472" t="s">
        <v>5</v>
      </c>
      <c r="C4472"/>
      <c r="D4472"/>
      <c r="E4472"/>
      <c r="F4472"/>
      <c r="G4472" t="s">
        <v>4726</v>
      </c>
      <c r="H4472"/>
      <c r="I4472" t="s">
        <v>3935</v>
      </c>
      <c r="J4472"/>
      <c r="K4472" s="217">
        <v>45100</v>
      </c>
      <c r="L4472"/>
      <c r="M4472"/>
      <c r="N4472" t="s">
        <v>29</v>
      </c>
      <c r="O4472"/>
      <c r="P4472"/>
      <c r="Q4472"/>
      <c r="R4472" s="221">
        <v>518.43970058260584</v>
      </c>
      <c r="S4472" s="217">
        <v>45118</v>
      </c>
      <c r="T4472" s="221">
        <v>518.43970058260584</v>
      </c>
      <c r="U4472"/>
      <c r="V4472" s="217">
        <v>45194</v>
      </c>
      <c r="W4472" s="221">
        <v>0</v>
      </c>
      <c r="X4472"/>
      <c r="Y4472"/>
      <c r="Z4472" s="221">
        <v>0</v>
      </c>
      <c r="AA4472"/>
      <c r="AB4472" s="221">
        <v>0</v>
      </c>
      <c r="AC4472"/>
      <c r="AD4472" s="217"/>
      <c r="AE4472" s="221">
        <v>0</v>
      </c>
      <c r="AF4472"/>
      <c r="AG4472" s="217"/>
      <c r="AH4472" s="221">
        <v>0</v>
      </c>
      <c r="AI4472"/>
      <c r="AJ4472"/>
      <c r="AK4472" s="221">
        <v>0</v>
      </c>
      <c r="AL4472"/>
      <c r="AM4472" s="217"/>
      <c r="AN4472" s="221">
        <v>0</v>
      </c>
      <c r="AO4472"/>
      <c r="AP4472" s="217"/>
      <c r="AQ4472" s="221">
        <v>0</v>
      </c>
      <c r="AR4472"/>
      <c r="AS4472"/>
      <c r="AT4472">
        <v>2023</v>
      </c>
      <c r="AU4472" t="s">
        <v>19</v>
      </c>
      <c r="AV4472">
        <v>3</v>
      </c>
      <c r="AW4472" s="221">
        <v>518.44000000000005</v>
      </c>
      <c r="AX4472" s="221">
        <v>518.44000000000005</v>
      </c>
      <c r="AY4472" s="221">
        <v>0</v>
      </c>
      <c r="AZ4472" s="221">
        <v>0</v>
      </c>
    </row>
    <row r="4473" spans="1:52">
      <c r="A4473" t="s">
        <v>80</v>
      </c>
      <c r="B4473" t="s">
        <v>5</v>
      </c>
      <c r="C4473"/>
      <c r="D4473"/>
      <c r="E4473"/>
      <c r="F4473"/>
      <c r="G4473" t="s">
        <v>4646</v>
      </c>
      <c r="H4473"/>
      <c r="I4473" t="s">
        <v>2493</v>
      </c>
      <c r="J4473"/>
      <c r="K4473" s="217">
        <v>44973</v>
      </c>
      <c r="L4473"/>
      <c r="M4473"/>
      <c r="N4473" t="s">
        <v>29</v>
      </c>
      <c r="O4473"/>
      <c r="P4473"/>
      <c r="Q4473"/>
      <c r="R4473" s="221">
        <v>1366.703063206332</v>
      </c>
      <c r="S4473" s="217">
        <v>44999</v>
      </c>
      <c r="T4473" s="221">
        <v>1366.703063206332</v>
      </c>
      <c r="U4473"/>
      <c r="V4473" s="217">
        <v>45076</v>
      </c>
      <c r="W4473" s="221">
        <v>0</v>
      </c>
      <c r="X4473"/>
      <c r="Y4473"/>
      <c r="Z4473" s="221">
        <v>0</v>
      </c>
      <c r="AA4473"/>
      <c r="AB4473" s="221">
        <v>0</v>
      </c>
      <c r="AC4473"/>
      <c r="AD4473" s="217"/>
      <c r="AE4473" s="221">
        <v>0</v>
      </c>
      <c r="AF4473"/>
      <c r="AG4473" s="217"/>
      <c r="AH4473" s="221">
        <v>0</v>
      </c>
      <c r="AI4473"/>
      <c r="AJ4473"/>
      <c r="AK4473" s="221">
        <v>0</v>
      </c>
      <c r="AL4473"/>
      <c r="AM4473" s="217"/>
      <c r="AN4473" s="221">
        <v>0</v>
      </c>
      <c r="AO4473"/>
      <c r="AP4473" s="217"/>
      <c r="AQ4473" s="221">
        <v>0</v>
      </c>
      <c r="AR4473"/>
      <c r="AS4473"/>
      <c r="AT4473">
        <v>2023</v>
      </c>
      <c r="AU4473" t="s">
        <v>15</v>
      </c>
      <c r="AV4473">
        <v>2</v>
      </c>
      <c r="AW4473" s="221">
        <v>1366.7</v>
      </c>
      <c r="AX4473" s="221">
        <v>1366.7</v>
      </c>
      <c r="AY4473" s="221">
        <v>0</v>
      </c>
      <c r="AZ4473" s="221">
        <v>0</v>
      </c>
    </row>
    <row r="4474" spans="1:52">
      <c r="A4474" t="s">
        <v>217</v>
      </c>
      <c r="B4474" t="s">
        <v>8</v>
      </c>
      <c r="C4474"/>
      <c r="D4474"/>
      <c r="E4474"/>
      <c r="F4474"/>
      <c r="G4474" t="s">
        <v>3749</v>
      </c>
      <c r="H4474"/>
      <c r="I4474" t="s">
        <v>3750</v>
      </c>
      <c r="J4474"/>
      <c r="K4474" s="217">
        <v>45280</v>
      </c>
      <c r="L4474"/>
      <c r="M4474"/>
      <c r="N4474" t="s">
        <v>29</v>
      </c>
      <c r="O4474"/>
      <c r="P4474"/>
      <c r="Q4474"/>
      <c r="R4474" s="221">
        <v>106.72417823911</v>
      </c>
      <c r="S4474" s="217">
        <v>45306</v>
      </c>
      <c r="T4474" s="221">
        <v>106.72417823911</v>
      </c>
      <c r="U4474"/>
      <c r="V4474" s="217">
        <v>45322</v>
      </c>
      <c r="W4474" s="221">
        <v>0</v>
      </c>
      <c r="X4474"/>
      <c r="Y4474"/>
      <c r="Z4474" s="221">
        <v>0</v>
      </c>
      <c r="AA4474"/>
      <c r="AB4474" s="221">
        <v>0</v>
      </c>
      <c r="AC4474"/>
      <c r="AD4474" s="217"/>
      <c r="AE4474" s="221">
        <v>0</v>
      </c>
      <c r="AF4474"/>
      <c r="AG4474" s="217"/>
      <c r="AH4474" s="221">
        <v>0</v>
      </c>
      <c r="AI4474"/>
      <c r="AJ4474"/>
      <c r="AK4474" s="221">
        <v>0</v>
      </c>
      <c r="AL4474"/>
      <c r="AM4474" s="217"/>
      <c r="AN4474" s="221">
        <v>0</v>
      </c>
      <c r="AO4474"/>
      <c r="AP4474" s="217"/>
      <c r="AQ4474" s="221">
        <v>0</v>
      </c>
      <c r="AR4474"/>
      <c r="AS4474"/>
      <c r="AT4474">
        <v>2024</v>
      </c>
      <c r="AU4474" t="s">
        <v>11</v>
      </c>
      <c r="AV4474">
        <v>1</v>
      </c>
      <c r="AW4474" s="221">
        <v>106.72</v>
      </c>
      <c r="AX4474" s="221">
        <v>106.72</v>
      </c>
      <c r="AY4474" s="221">
        <v>0</v>
      </c>
      <c r="AZ4474" s="221">
        <v>0</v>
      </c>
    </row>
    <row r="4475" spans="1:52">
      <c r="A4475" t="s">
        <v>80</v>
      </c>
      <c r="B4475" t="s">
        <v>5</v>
      </c>
      <c r="C4475"/>
      <c r="D4475"/>
      <c r="E4475"/>
      <c r="F4475"/>
      <c r="G4475" t="s">
        <v>4727</v>
      </c>
      <c r="H4475"/>
      <c r="I4475" t="s">
        <v>1834</v>
      </c>
      <c r="J4475"/>
      <c r="K4475" s="217">
        <v>45259</v>
      </c>
      <c r="L4475"/>
      <c r="M4475"/>
      <c r="N4475" t="s">
        <v>29</v>
      </c>
      <c r="O4475"/>
      <c r="P4475"/>
      <c r="Q4475"/>
      <c r="R4475" s="221">
        <v>667.33613502884384</v>
      </c>
      <c r="S4475" s="217">
        <v>45265</v>
      </c>
      <c r="T4475" s="221">
        <v>667.33613502884384</v>
      </c>
      <c r="U4475"/>
      <c r="V4475" s="217">
        <v>45357</v>
      </c>
      <c r="W4475" s="221">
        <v>0</v>
      </c>
      <c r="X4475"/>
      <c r="Y4475"/>
      <c r="Z4475" s="221">
        <v>0</v>
      </c>
      <c r="AA4475"/>
      <c r="AB4475" s="221">
        <v>0</v>
      </c>
      <c r="AC4475"/>
      <c r="AD4475" s="217"/>
      <c r="AE4475" s="221">
        <v>0</v>
      </c>
      <c r="AF4475"/>
      <c r="AG4475" s="217"/>
      <c r="AH4475" s="221">
        <v>0</v>
      </c>
      <c r="AI4475"/>
      <c r="AJ4475"/>
      <c r="AK4475" s="221">
        <v>0</v>
      </c>
      <c r="AL4475"/>
      <c r="AM4475" s="217"/>
      <c r="AN4475" s="221">
        <v>0</v>
      </c>
      <c r="AO4475"/>
      <c r="AP4475" s="217"/>
      <c r="AQ4475" s="221">
        <v>0</v>
      </c>
      <c r="AR4475"/>
      <c r="AS4475"/>
      <c r="AT4475">
        <v>2024</v>
      </c>
      <c r="AU4475" t="s">
        <v>13</v>
      </c>
      <c r="AV4475">
        <v>1</v>
      </c>
      <c r="AW4475" s="221">
        <v>667.34</v>
      </c>
      <c r="AX4475" s="221">
        <v>667.34</v>
      </c>
      <c r="AY4475" s="221">
        <v>0</v>
      </c>
      <c r="AZ4475" s="221">
        <v>0</v>
      </c>
    </row>
    <row r="4476" spans="1:52">
      <c r="A4476" t="s">
        <v>80</v>
      </c>
      <c r="B4476" t="s">
        <v>5</v>
      </c>
      <c r="C4476"/>
      <c r="D4476"/>
      <c r="E4476"/>
      <c r="F4476"/>
      <c r="G4476" t="s">
        <v>2469</v>
      </c>
      <c r="H4476"/>
      <c r="I4476" t="s">
        <v>976</v>
      </c>
      <c r="J4476"/>
      <c r="K4476" s="217">
        <v>45288</v>
      </c>
      <c r="L4476"/>
      <c r="M4476"/>
      <c r="N4476" t="s">
        <v>29</v>
      </c>
      <c r="O4476"/>
      <c r="P4476"/>
      <c r="Q4476"/>
      <c r="R4476" s="221">
        <v>433.56610464272961</v>
      </c>
      <c r="S4476" s="217">
        <v>45306</v>
      </c>
      <c r="T4476" s="221">
        <v>433.56610464272961</v>
      </c>
      <c r="U4476"/>
      <c r="V4476" s="217">
        <v>45357</v>
      </c>
      <c r="W4476" s="221">
        <v>0</v>
      </c>
      <c r="X4476"/>
      <c r="Y4476"/>
      <c r="Z4476" s="221">
        <v>0</v>
      </c>
      <c r="AA4476"/>
      <c r="AB4476" s="221">
        <v>0</v>
      </c>
      <c r="AC4476"/>
      <c r="AD4476" s="217"/>
      <c r="AE4476" s="221">
        <v>0</v>
      </c>
      <c r="AF4476"/>
      <c r="AG4476" s="217"/>
      <c r="AH4476" s="221">
        <v>0</v>
      </c>
      <c r="AI4476"/>
      <c r="AJ4476"/>
      <c r="AK4476" s="221">
        <v>0</v>
      </c>
      <c r="AL4476"/>
      <c r="AM4476" s="217"/>
      <c r="AN4476" s="221">
        <v>0</v>
      </c>
      <c r="AO4476"/>
      <c r="AP4476" s="217"/>
      <c r="AQ4476" s="221">
        <v>0</v>
      </c>
      <c r="AR4476"/>
      <c r="AS4476"/>
      <c r="AT4476">
        <v>2024</v>
      </c>
      <c r="AU4476" t="s">
        <v>13</v>
      </c>
      <c r="AV4476">
        <v>1</v>
      </c>
      <c r="AW4476" s="221">
        <v>433.57</v>
      </c>
      <c r="AX4476" s="221">
        <v>433.57</v>
      </c>
      <c r="AY4476" s="221">
        <v>0</v>
      </c>
      <c r="AZ4476" s="221">
        <v>0</v>
      </c>
    </row>
    <row r="4477" spans="1:52">
      <c r="A4477" t="s">
        <v>217</v>
      </c>
      <c r="B4477" t="s">
        <v>8</v>
      </c>
      <c r="C4477"/>
      <c r="D4477"/>
      <c r="E4477"/>
      <c r="F4477"/>
      <c r="G4477" t="s">
        <v>4728</v>
      </c>
      <c r="H4477"/>
      <c r="I4477" t="s">
        <v>1094</v>
      </c>
      <c r="J4477"/>
      <c r="K4477" s="217">
        <v>45046</v>
      </c>
      <c r="L4477"/>
      <c r="M4477"/>
      <c r="N4477" t="s">
        <v>27</v>
      </c>
      <c r="O4477"/>
      <c r="P4477"/>
      <c r="Q4477"/>
      <c r="R4477" s="221">
        <v>193.4614575079373</v>
      </c>
      <c r="S4477" s="217">
        <v>45055</v>
      </c>
      <c r="T4477" s="221">
        <v>193.4614575079373</v>
      </c>
      <c r="U4477"/>
      <c r="V4477" s="217">
        <v>45075</v>
      </c>
      <c r="W4477" s="221">
        <v>0</v>
      </c>
      <c r="X4477"/>
      <c r="Y4477"/>
      <c r="Z4477" s="221">
        <v>0</v>
      </c>
      <c r="AA4477"/>
      <c r="AB4477" s="221">
        <v>0</v>
      </c>
      <c r="AC4477"/>
      <c r="AD4477" s="217"/>
      <c r="AE4477" s="221">
        <v>0</v>
      </c>
      <c r="AF4477"/>
      <c r="AG4477" s="217"/>
      <c r="AH4477" s="221">
        <v>0</v>
      </c>
      <c r="AI4477"/>
      <c r="AJ4477"/>
      <c r="AK4477" s="221">
        <v>0</v>
      </c>
      <c r="AL4477"/>
      <c r="AM4477" s="217"/>
      <c r="AN4477" s="221">
        <v>0</v>
      </c>
      <c r="AO4477"/>
      <c r="AP4477" s="217"/>
      <c r="AQ4477" s="221">
        <v>0</v>
      </c>
      <c r="AR4477"/>
      <c r="AS4477"/>
      <c r="AT4477">
        <v>2023</v>
      </c>
      <c r="AU4477" t="s">
        <v>15</v>
      </c>
      <c r="AV4477">
        <v>2</v>
      </c>
      <c r="AW4477" s="221">
        <v>193.46</v>
      </c>
      <c r="AX4477" s="221">
        <v>193.46</v>
      </c>
      <c r="AY4477" s="221">
        <v>0</v>
      </c>
      <c r="AZ4477" s="221">
        <v>0</v>
      </c>
    </row>
    <row r="4478" spans="1:52">
      <c r="A4478" t="s">
        <v>80</v>
      </c>
      <c r="B4478" t="s">
        <v>5</v>
      </c>
      <c r="C4478"/>
      <c r="D4478"/>
      <c r="E4478"/>
      <c r="F4478"/>
      <c r="G4478" t="s">
        <v>4200</v>
      </c>
      <c r="H4478"/>
      <c r="I4478" t="s">
        <v>1124</v>
      </c>
      <c r="J4478"/>
      <c r="K4478" s="217">
        <v>45575</v>
      </c>
      <c r="L4478"/>
      <c r="M4478"/>
      <c r="N4478" t="s">
        <v>24</v>
      </c>
      <c r="O4478"/>
      <c r="P4478"/>
      <c r="Q4478"/>
      <c r="R4478" s="221">
        <v>379.06907109737489</v>
      </c>
      <c r="S4478" s="217">
        <v>45590</v>
      </c>
      <c r="T4478" s="221">
        <v>379.06907109737489</v>
      </c>
      <c r="U4478"/>
      <c r="V4478" s="217">
        <v>45621</v>
      </c>
      <c r="W4478" s="221">
        <v>0</v>
      </c>
      <c r="X4478"/>
      <c r="Y4478"/>
      <c r="Z4478" s="221">
        <v>0</v>
      </c>
      <c r="AA4478"/>
      <c r="AB4478" s="221">
        <v>0</v>
      </c>
      <c r="AC4478"/>
      <c r="AD4478" s="217"/>
      <c r="AE4478" s="221">
        <v>0</v>
      </c>
      <c r="AF4478"/>
      <c r="AG4478" s="217"/>
      <c r="AH4478" s="221">
        <v>0</v>
      </c>
      <c r="AI4478"/>
      <c r="AJ4478"/>
      <c r="AK4478" s="221">
        <v>0</v>
      </c>
      <c r="AL4478"/>
      <c r="AM4478" s="217"/>
      <c r="AN4478" s="221">
        <v>0</v>
      </c>
      <c r="AO4478"/>
      <c r="AP4478" s="217"/>
      <c r="AQ4478" s="221">
        <v>0</v>
      </c>
      <c r="AR4478"/>
      <c r="AS4478"/>
      <c r="AT4478">
        <v>2024</v>
      </c>
      <c r="AU4478" t="s">
        <v>21</v>
      </c>
      <c r="AV4478">
        <v>4</v>
      </c>
      <c r="AW4478" s="221">
        <v>379.07</v>
      </c>
      <c r="AX4478" s="221">
        <v>379.07</v>
      </c>
      <c r="AY4478" s="221">
        <v>0</v>
      </c>
      <c r="AZ4478" s="221">
        <v>0</v>
      </c>
    </row>
    <row r="4479" spans="1:52">
      <c r="A4479" t="s">
        <v>80</v>
      </c>
      <c r="B4479" t="s">
        <v>5</v>
      </c>
      <c r="C4479"/>
      <c r="D4479"/>
      <c r="E4479"/>
      <c r="F4479"/>
      <c r="G4479" t="s">
        <v>4729</v>
      </c>
      <c r="H4479"/>
      <c r="I4479" t="s">
        <v>426</v>
      </c>
      <c r="J4479"/>
      <c r="K4479" s="217">
        <v>45420</v>
      </c>
      <c r="L4479"/>
      <c r="M4479"/>
      <c r="N4479" t="s">
        <v>27</v>
      </c>
      <c r="O4479"/>
      <c r="P4479"/>
      <c r="Q4479"/>
      <c r="R4479" s="221">
        <v>337.85404005259369</v>
      </c>
      <c r="S4479" s="217">
        <v>45432</v>
      </c>
      <c r="T4479" s="221">
        <v>337.85404005259369</v>
      </c>
      <c r="U4479"/>
      <c r="V4479" s="217">
        <v>45471</v>
      </c>
      <c r="W4479" s="221">
        <v>0</v>
      </c>
      <c r="X4479"/>
      <c r="Y4479"/>
      <c r="Z4479" s="221">
        <v>0</v>
      </c>
      <c r="AA4479"/>
      <c r="AB4479" s="221">
        <v>0</v>
      </c>
      <c r="AC4479"/>
      <c r="AD4479" s="217"/>
      <c r="AE4479" s="221">
        <v>0</v>
      </c>
      <c r="AF4479"/>
      <c r="AG4479" s="217"/>
      <c r="AH4479" s="221">
        <v>0</v>
      </c>
      <c r="AI4479"/>
      <c r="AJ4479"/>
      <c r="AK4479" s="221">
        <v>0</v>
      </c>
      <c r="AL4479"/>
      <c r="AM4479" s="217"/>
      <c r="AN4479" s="221">
        <v>0</v>
      </c>
      <c r="AO4479"/>
      <c r="AP4479" s="217"/>
      <c r="AQ4479" s="221">
        <v>0</v>
      </c>
      <c r="AR4479"/>
      <c r="AS4479"/>
      <c r="AT4479">
        <v>2024</v>
      </c>
      <c r="AU4479" t="s">
        <v>16</v>
      </c>
      <c r="AV4479">
        <v>2</v>
      </c>
      <c r="AW4479" s="221">
        <v>337.85</v>
      </c>
      <c r="AX4479" s="221">
        <v>337.85</v>
      </c>
      <c r="AY4479" s="221">
        <v>0</v>
      </c>
      <c r="AZ4479" s="221">
        <v>0</v>
      </c>
    </row>
    <row r="4480" spans="1:52">
      <c r="A4480" t="s">
        <v>74</v>
      </c>
      <c r="B4480" t="s">
        <v>10</v>
      </c>
      <c r="C4480"/>
      <c r="D4480"/>
      <c r="E4480"/>
      <c r="F4480"/>
      <c r="G4480" t="s">
        <v>4730</v>
      </c>
      <c r="H4480"/>
      <c r="I4480" t="s">
        <v>4731</v>
      </c>
      <c r="J4480"/>
      <c r="K4480" s="217">
        <v>45389</v>
      </c>
      <c r="L4480"/>
      <c r="M4480"/>
      <c r="N4480" t="s">
        <v>29</v>
      </c>
      <c r="O4480"/>
      <c r="P4480"/>
      <c r="Q4480"/>
      <c r="R4480" s="221">
        <v>448.80481322515152</v>
      </c>
      <c r="S4480" s="217">
        <v>45404</v>
      </c>
      <c r="T4480" s="221">
        <v>448.80481322515152</v>
      </c>
      <c r="U4480"/>
      <c r="V4480" s="217">
        <v>45411</v>
      </c>
      <c r="W4480" s="221">
        <v>0</v>
      </c>
      <c r="X4480"/>
      <c r="Y4480"/>
      <c r="Z4480" s="221">
        <v>0</v>
      </c>
      <c r="AA4480"/>
      <c r="AB4480" s="221">
        <v>0</v>
      </c>
      <c r="AC4480"/>
      <c r="AD4480" s="217"/>
      <c r="AE4480" s="221">
        <v>0</v>
      </c>
      <c r="AF4480"/>
      <c r="AG4480" s="217"/>
      <c r="AH4480" s="221">
        <v>0</v>
      </c>
      <c r="AI4480"/>
      <c r="AJ4480"/>
      <c r="AK4480" s="221">
        <v>0</v>
      </c>
      <c r="AL4480"/>
      <c r="AM4480" s="217"/>
      <c r="AN4480" s="221">
        <v>0</v>
      </c>
      <c r="AO4480"/>
      <c r="AP4480" s="217"/>
      <c r="AQ4480" s="221">
        <v>0</v>
      </c>
      <c r="AR4480"/>
      <c r="AS4480"/>
      <c r="AT4480">
        <v>2024</v>
      </c>
      <c r="AU4480" t="s">
        <v>14</v>
      </c>
      <c r="AV4480">
        <v>2</v>
      </c>
      <c r="AW4480" s="221">
        <v>448.8</v>
      </c>
      <c r="AX4480" s="221">
        <v>448.8</v>
      </c>
      <c r="AY4480" s="221">
        <v>0</v>
      </c>
      <c r="AZ4480" s="221">
        <v>0</v>
      </c>
    </row>
    <row r="4481" spans="1:52">
      <c r="A4481" t="s">
        <v>80</v>
      </c>
      <c r="B4481" t="s">
        <v>5</v>
      </c>
      <c r="C4481"/>
      <c r="D4481"/>
      <c r="E4481"/>
      <c r="F4481"/>
      <c r="G4481" t="s">
        <v>4732</v>
      </c>
      <c r="H4481"/>
      <c r="I4481" t="s">
        <v>4733</v>
      </c>
      <c r="J4481"/>
      <c r="K4481" s="217">
        <v>45386</v>
      </c>
      <c r="L4481"/>
      <c r="M4481"/>
      <c r="N4481" t="s">
        <v>29</v>
      </c>
      <c r="O4481"/>
      <c r="P4481"/>
      <c r="Q4481"/>
      <c r="R4481" s="221">
        <v>263.03860067748587</v>
      </c>
      <c r="S4481" s="217">
        <v>45404</v>
      </c>
      <c r="T4481" s="221">
        <v>263.03860067748587</v>
      </c>
      <c r="U4481"/>
      <c r="V4481" s="217">
        <v>45476</v>
      </c>
      <c r="W4481" s="221">
        <v>0</v>
      </c>
      <c r="X4481"/>
      <c r="Y4481"/>
      <c r="Z4481" s="221">
        <v>0</v>
      </c>
      <c r="AA4481"/>
      <c r="AB4481" s="221">
        <v>0</v>
      </c>
      <c r="AC4481"/>
      <c r="AD4481" s="217"/>
      <c r="AE4481" s="221">
        <v>0</v>
      </c>
      <c r="AF4481"/>
      <c r="AG4481" s="217"/>
      <c r="AH4481" s="221">
        <v>0</v>
      </c>
      <c r="AI4481"/>
      <c r="AJ4481"/>
      <c r="AK4481" s="221">
        <v>0</v>
      </c>
      <c r="AL4481"/>
      <c r="AM4481" s="217"/>
      <c r="AN4481" s="221">
        <v>0</v>
      </c>
      <c r="AO4481"/>
      <c r="AP4481" s="217"/>
      <c r="AQ4481" s="221">
        <v>0</v>
      </c>
      <c r="AR4481"/>
      <c r="AS4481"/>
      <c r="AT4481">
        <v>2024</v>
      </c>
      <c r="AU4481" t="s">
        <v>17</v>
      </c>
      <c r="AV4481">
        <v>3</v>
      </c>
      <c r="AW4481" s="221">
        <v>263.04000000000002</v>
      </c>
      <c r="AX4481" s="221">
        <v>263.04000000000002</v>
      </c>
      <c r="AY4481" s="221">
        <v>0</v>
      </c>
      <c r="AZ4481" s="221">
        <v>0</v>
      </c>
    </row>
    <row r="4482" spans="1:52">
      <c r="A4482" t="s">
        <v>74</v>
      </c>
      <c r="B4482" t="s">
        <v>10</v>
      </c>
      <c r="C4482"/>
      <c r="D4482"/>
      <c r="E4482"/>
      <c r="F4482"/>
      <c r="G4482" t="s">
        <v>639</v>
      </c>
      <c r="H4482"/>
      <c r="I4482" t="s">
        <v>225</v>
      </c>
      <c r="J4482"/>
      <c r="K4482" s="217">
        <v>45178</v>
      </c>
      <c r="L4482"/>
      <c r="M4482"/>
      <c r="N4482" t="s">
        <v>29</v>
      </c>
      <c r="O4482"/>
      <c r="P4482"/>
      <c r="Q4482"/>
      <c r="R4482" s="221">
        <v>392.82406540873183</v>
      </c>
      <c r="S4482" s="217">
        <v>45203</v>
      </c>
      <c r="T4482" s="221">
        <v>135.94942995324351</v>
      </c>
      <c r="U4482"/>
      <c r="V4482" s="217">
        <v>45215</v>
      </c>
      <c r="W4482" s="221">
        <v>256.87463545548837</v>
      </c>
      <c r="X4482"/>
      <c r="Y4482"/>
      <c r="Z4482" s="221">
        <v>1.0841519719184581E-2</v>
      </c>
      <c r="AA4482"/>
      <c r="AB4482" s="221">
        <v>0</v>
      </c>
      <c r="AC4482"/>
      <c r="AD4482" s="217"/>
      <c r="AE4482" s="221">
        <v>0</v>
      </c>
      <c r="AF4482"/>
      <c r="AG4482" s="217"/>
      <c r="AH4482" s="221">
        <v>0</v>
      </c>
      <c r="AI4482"/>
      <c r="AJ4482"/>
      <c r="AK4482" s="221">
        <v>0</v>
      </c>
      <c r="AL4482"/>
      <c r="AM4482" s="217"/>
      <c r="AN4482" s="221">
        <v>0</v>
      </c>
      <c r="AO4482"/>
      <c r="AP4482" s="217"/>
      <c r="AQ4482" s="221">
        <v>0</v>
      </c>
      <c r="AR4482"/>
      <c r="AS4482"/>
      <c r="AT4482">
        <v>2023</v>
      </c>
      <c r="AU4482" t="s">
        <v>20</v>
      </c>
      <c r="AV4482">
        <v>4</v>
      </c>
      <c r="AW4482" s="221">
        <v>392.82</v>
      </c>
      <c r="AX4482" s="221">
        <v>135.94999999999999</v>
      </c>
      <c r="AY4482" s="221">
        <v>256.87</v>
      </c>
      <c r="AZ4482" s="221">
        <v>0</v>
      </c>
    </row>
    <row r="4483" spans="1:52">
      <c r="A4483" t="s">
        <v>80</v>
      </c>
      <c r="B4483" t="s">
        <v>5</v>
      </c>
      <c r="C4483"/>
      <c r="D4483"/>
      <c r="E4483"/>
      <c r="F4483"/>
      <c r="G4483" t="s">
        <v>4734</v>
      </c>
      <c r="H4483"/>
      <c r="I4483" t="s">
        <v>1149</v>
      </c>
      <c r="J4483"/>
      <c r="K4483" s="217">
        <v>45491</v>
      </c>
      <c r="L4483"/>
      <c r="M4483"/>
      <c r="N4483" t="s">
        <v>28</v>
      </c>
      <c r="O4483"/>
      <c r="P4483"/>
      <c r="Q4483"/>
      <c r="R4483" s="221">
        <v>2636.3938355386381</v>
      </c>
      <c r="S4483" s="217">
        <v>45509</v>
      </c>
      <c r="T4483" s="221">
        <v>2636.3938355386381</v>
      </c>
      <c r="U4483"/>
      <c r="V4483" s="217">
        <v>45559</v>
      </c>
      <c r="W4483" s="221">
        <v>0</v>
      </c>
      <c r="X4483"/>
      <c r="Y4483"/>
      <c r="Z4483" s="221">
        <v>0</v>
      </c>
      <c r="AA4483"/>
      <c r="AB4483" s="221">
        <v>0</v>
      </c>
      <c r="AC4483"/>
      <c r="AD4483" s="217"/>
      <c r="AE4483" s="221">
        <v>0</v>
      </c>
      <c r="AF4483"/>
      <c r="AG4483" s="217"/>
      <c r="AH4483" s="221">
        <v>0</v>
      </c>
      <c r="AI4483"/>
      <c r="AJ4483"/>
      <c r="AK4483" s="221">
        <v>0</v>
      </c>
      <c r="AL4483"/>
      <c r="AM4483" s="217"/>
      <c r="AN4483" s="221">
        <v>0</v>
      </c>
      <c r="AO4483"/>
      <c r="AP4483" s="217"/>
      <c r="AQ4483" s="221">
        <v>0</v>
      </c>
      <c r="AR4483"/>
      <c r="AS4483"/>
      <c r="AT4483">
        <v>2024</v>
      </c>
      <c r="AU4483" t="s">
        <v>19</v>
      </c>
      <c r="AV4483">
        <v>3</v>
      </c>
      <c r="AW4483" s="221">
        <v>2636.39</v>
      </c>
      <c r="AX4483" s="221">
        <v>2636.39</v>
      </c>
      <c r="AY4483" s="221">
        <v>0</v>
      </c>
      <c r="AZ4483" s="221">
        <v>0</v>
      </c>
    </row>
    <row r="4484" spans="1:52">
      <c r="A4484" t="s">
        <v>74</v>
      </c>
      <c r="B4484" t="s">
        <v>10</v>
      </c>
      <c r="C4484"/>
      <c r="D4484"/>
      <c r="E4484"/>
      <c r="F4484"/>
      <c r="G4484" t="s">
        <v>3073</v>
      </c>
      <c r="H4484"/>
      <c r="I4484" t="s">
        <v>2868</v>
      </c>
      <c r="J4484"/>
      <c r="K4484" s="217">
        <v>45637</v>
      </c>
      <c r="L4484"/>
      <c r="M4484"/>
      <c r="N4484" t="s">
        <v>28</v>
      </c>
      <c r="O4484"/>
      <c r="P4484"/>
      <c r="Q4484"/>
      <c r="R4484" s="221">
        <v>522.31708116122434</v>
      </c>
      <c r="S4484" s="217">
        <v>45650</v>
      </c>
      <c r="T4484" s="221">
        <v>522.31708116122434</v>
      </c>
      <c r="U4484"/>
      <c r="V4484" s="217">
        <v>45679</v>
      </c>
      <c r="W4484" s="221">
        <v>0</v>
      </c>
      <c r="X4484"/>
      <c r="Y4484"/>
      <c r="Z4484" s="221">
        <v>0</v>
      </c>
      <c r="AA4484"/>
      <c r="AB4484" s="221">
        <v>0</v>
      </c>
      <c r="AC4484"/>
      <c r="AD4484" s="217"/>
      <c r="AE4484" s="221">
        <v>0</v>
      </c>
      <c r="AF4484"/>
      <c r="AG4484" s="217"/>
      <c r="AH4484" s="221">
        <v>0</v>
      </c>
      <c r="AI4484"/>
      <c r="AJ4484"/>
      <c r="AK4484" s="221">
        <v>0</v>
      </c>
      <c r="AL4484"/>
      <c r="AM4484" s="217"/>
      <c r="AN4484" s="221">
        <v>0</v>
      </c>
      <c r="AO4484"/>
      <c r="AP4484" s="217"/>
      <c r="AQ4484" s="221">
        <v>0</v>
      </c>
      <c r="AR4484"/>
      <c r="AS4484"/>
      <c r="AT4484">
        <v>2025</v>
      </c>
      <c r="AU4484" t="s">
        <v>11</v>
      </c>
      <c r="AV4484">
        <v>1</v>
      </c>
      <c r="AW4484" s="221">
        <v>522.32000000000005</v>
      </c>
      <c r="AX4484" s="221">
        <v>522.32000000000005</v>
      </c>
      <c r="AY4484" s="221">
        <v>0</v>
      </c>
      <c r="AZ4484" s="221">
        <v>0</v>
      </c>
    </row>
    <row r="4485" spans="1:52">
      <c r="A4485" t="s">
        <v>217</v>
      </c>
      <c r="B4485" t="s">
        <v>8</v>
      </c>
      <c r="C4485"/>
      <c r="D4485"/>
      <c r="E4485"/>
      <c r="F4485"/>
      <c r="G4485" t="s">
        <v>4735</v>
      </c>
      <c r="H4485"/>
      <c r="I4485" t="s">
        <v>4527</v>
      </c>
      <c r="J4485"/>
      <c r="K4485" s="217">
        <v>45688</v>
      </c>
      <c r="L4485"/>
      <c r="M4485"/>
      <c r="N4485" t="s">
        <v>29</v>
      </c>
      <c r="O4485"/>
      <c r="P4485"/>
      <c r="Q4485"/>
      <c r="R4485" s="221">
        <v>617.59965538516133</v>
      </c>
      <c r="S4485" s="217">
        <v>45700</v>
      </c>
      <c r="T4485" s="221">
        <v>617.59965538516133</v>
      </c>
      <c r="U4485"/>
      <c r="V4485" s="217">
        <v>45709</v>
      </c>
      <c r="W4485" s="221">
        <v>0</v>
      </c>
      <c r="X4485"/>
      <c r="Y4485"/>
      <c r="Z4485" s="221">
        <v>0</v>
      </c>
      <c r="AA4485"/>
      <c r="AB4485" s="221">
        <v>0</v>
      </c>
      <c r="AC4485"/>
      <c r="AD4485" s="217"/>
      <c r="AE4485" s="221">
        <v>0</v>
      </c>
      <c r="AF4485"/>
      <c r="AG4485" s="217"/>
      <c r="AH4485" s="221">
        <v>0</v>
      </c>
      <c r="AI4485"/>
      <c r="AJ4485"/>
      <c r="AK4485" s="221">
        <v>0</v>
      </c>
      <c r="AL4485"/>
      <c r="AM4485" s="217"/>
      <c r="AN4485" s="221">
        <v>0</v>
      </c>
      <c r="AO4485"/>
      <c r="AP4485" s="217"/>
      <c r="AQ4485" s="221">
        <v>0</v>
      </c>
      <c r="AR4485"/>
      <c r="AS4485"/>
      <c r="AT4485">
        <v>2025</v>
      </c>
      <c r="AU4485" t="s">
        <v>12</v>
      </c>
      <c r="AV4485">
        <v>1</v>
      </c>
      <c r="AW4485" s="221">
        <v>617.6</v>
      </c>
      <c r="AX4485" s="221">
        <v>617.6</v>
      </c>
      <c r="AY4485" s="221">
        <v>0</v>
      </c>
      <c r="AZ4485" s="221">
        <v>0</v>
      </c>
    </row>
    <row r="4486" spans="1:52">
      <c r="A4486" t="s">
        <v>130</v>
      </c>
      <c r="B4486" t="s">
        <v>3</v>
      </c>
      <c r="C4486"/>
      <c r="D4486"/>
      <c r="E4486"/>
      <c r="F4486"/>
      <c r="G4486" t="s">
        <v>2164</v>
      </c>
      <c r="H4486"/>
      <c r="I4486" t="s">
        <v>1090</v>
      </c>
      <c r="J4486"/>
      <c r="K4486" s="217">
        <v>45072</v>
      </c>
      <c r="L4486"/>
      <c r="M4486"/>
      <c r="N4486" t="s">
        <v>24</v>
      </c>
      <c r="O4486"/>
      <c r="P4486"/>
      <c r="Q4486"/>
      <c r="R4486" s="221">
        <v>640.21707301003551</v>
      </c>
      <c r="S4486" s="217">
        <v>45086</v>
      </c>
      <c r="T4486" s="221">
        <v>128.64592741535949</v>
      </c>
      <c r="U4486"/>
      <c r="V4486" s="217">
        <v>45122</v>
      </c>
      <c r="W4486" s="221">
        <v>511.57114559467601</v>
      </c>
      <c r="X4486"/>
      <c r="Y4486"/>
      <c r="Z4486" s="221">
        <v>74.610303330433482</v>
      </c>
      <c r="AA4486"/>
      <c r="AB4486" s="221">
        <v>0</v>
      </c>
      <c r="AC4486"/>
      <c r="AD4486" s="217"/>
      <c r="AE4486" s="221">
        <v>0</v>
      </c>
      <c r="AF4486"/>
      <c r="AG4486" s="217"/>
      <c r="AH4486" s="221">
        <v>0</v>
      </c>
      <c r="AI4486"/>
      <c r="AJ4486"/>
      <c r="AK4486" s="221">
        <v>0</v>
      </c>
      <c r="AL4486"/>
      <c r="AM4486" s="217"/>
      <c r="AN4486" s="221">
        <v>0</v>
      </c>
      <c r="AO4486"/>
      <c r="AP4486" s="217"/>
      <c r="AQ4486" s="221">
        <v>0</v>
      </c>
      <c r="AR4486"/>
      <c r="AS4486"/>
      <c r="AT4486">
        <v>2023</v>
      </c>
      <c r="AU4486" t="s">
        <v>17</v>
      </c>
      <c r="AV4486">
        <v>3</v>
      </c>
      <c r="AW4486" s="221">
        <v>640.22</v>
      </c>
      <c r="AX4486" s="221">
        <v>128.65</v>
      </c>
      <c r="AY4486" s="221">
        <v>511.57</v>
      </c>
      <c r="AZ4486" s="221">
        <v>0</v>
      </c>
    </row>
    <row r="4487" spans="1:52">
      <c r="A4487" t="s">
        <v>74</v>
      </c>
      <c r="B4487" t="s">
        <v>10</v>
      </c>
      <c r="C4487"/>
      <c r="D4487"/>
      <c r="E4487"/>
      <c r="F4487"/>
      <c r="G4487" t="s">
        <v>3737</v>
      </c>
      <c r="H4487"/>
      <c r="I4487" t="s">
        <v>2137</v>
      </c>
      <c r="J4487"/>
      <c r="K4487" s="217">
        <v>45483</v>
      </c>
      <c r="L4487"/>
      <c r="M4487"/>
      <c r="N4487" t="s">
        <v>29</v>
      </c>
      <c r="O4487"/>
      <c r="P4487"/>
      <c r="Q4487"/>
      <c r="R4487" s="221">
        <v>1334.1591311712079</v>
      </c>
      <c r="S4487" s="217">
        <v>45502</v>
      </c>
      <c r="T4487" s="221">
        <v>1334.1591311712079</v>
      </c>
      <c r="U4487"/>
      <c r="V4487" s="217">
        <v>45525</v>
      </c>
      <c r="W4487" s="221">
        <v>0</v>
      </c>
      <c r="X4487"/>
      <c r="Y4487"/>
      <c r="Z4487" s="221">
        <v>0</v>
      </c>
      <c r="AA4487"/>
      <c r="AB4487" s="221">
        <v>0</v>
      </c>
      <c r="AC4487"/>
      <c r="AD4487" s="217"/>
      <c r="AE4487" s="221">
        <v>0</v>
      </c>
      <c r="AF4487"/>
      <c r="AG4487" s="217"/>
      <c r="AH4487" s="221">
        <v>0</v>
      </c>
      <c r="AI4487"/>
      <c r="AJ4487"/>
      <c r="AK4487" s="221">
        <v>0</v>
      </c>
      <c r="AL4487"/>
      <c r="AM4487" s="217"/>
      <c r="AN4487" s="221">
        <v>0</v>
      </c>
      <c r="AO4487"/>
      <c r="AP4487" s="217"/>
      <c r="AQ4487" s="221">
        <v>0</v>
      </c>
      <c r="AR4487"/>
      <c r="AS4487"/>
      <c r="AT4487">
        <v>2024</v>
      </c>
      <c r="AU4487" t="s">
        <v>18</v>
      </c>
      <c r="AV4487">
        <v>3</v>
      </c>
      <c r="AW4487" s="221">
        <v>1334.16</v>
      </c>
      <c r="AX4487" s="221">
        <v>1334.16</v>
      </c>
      <c r="AY4487" s="221">
        <v>0</v>
      </c>
      <c r="AZ4487" s="221">
        <v>0</v>
      </c>
    </row>
    <row r="4488" spans="1:52">
      <c r="A4488" t="s">
        <v>80</v>
      </c>
      <c r="B4488" t="s">
        <v>5</v>
      </c>
      <c r="C4488"/>
      <c r="D4488"/>
      <c r="E4488"/>
      <c r="F4488"/>
      <c r="G4488" t="s">
        <v>4736</v>
      </c>
      <c r="H4488"/>
      <c r="I4488" t="s">
        <v>3486</v>
      </c>
      <c r="J4488"/>
      <c r="K4488" s="217">
        <v>45055</v>
      </c>
      <c r="L4488"/>
      <c r="M4488"/>
      <c r="N4488" t="s">
        <v>27</v>
      </c>
      <c r="O4488"/>
      <c r="P4488"/>
      <c r="Q4488"/>
      <c r="R4488" s="221">
        <v>301.47637654276292</v>
      </c>
      <c r="S4488" s="217">
        <v>45083</v>
      </c>
      <c r="T4488" s="221">
        <v>301.47637654276292</v>
      </c>
      <c r="U4488"/>
      <c r="V4488" s="217">
        <v>45125</v>
      </c>
      <c r="W4488" s="221">
        <v>0</v>
      </c>
      <c r="X4488"/>
      <c r="Y4488"/>
      <c r="Z4488" s="221">
        <v>0</v>
      </c>
      <c r="AA4488"/>
      <c r="AB4488" s="221">
        <v>0</v>
      </c>
      <c r="AC4488"/>
      <c r="AD4488" s="217"/>
      <c r="AE4488" s="221">
        <v>0</v>
      </c>
      <c r="AF4488"/>
      <c r="AG4488" s="217"/>
      <c r="AH4488" s="221">
        <v>0</v>
      </c>
      <c r="AI4488"/>
      <c r="AJ4488"/>
      <c r="AK4488" s="221">
        <v>0</v>
      </c>
      <c r="AL4488"/>
      <c r="AM4488" s="217"/>
      <c r="AN4488" s="221">
        <v>0</v>
      </c>
      <c r="AO4488"/>
      <c r="AP4488" s="217"/>
      <c r="AQ4488" s="221">
        <v>0</v>
      </c>
      <c r="AR4488"/>
      <c r="AS4488"/>
      <c r="AT4488">
        <v>2023</v>
      </c>
      <c r="AU4488" t="s">
        <v>17</v>
      </c>
      <c r="AV4488">
        <v>3</v>
      </c>
      <c r="AW4488" s="221">
        <v>301.48</v>
      </c>
      <c r="AX4488" s="221">
        <v>301.48</v>
      </c>
      <c r="AY4488" s="221">
        <v>0</v>
      </c>
      <c r="AZ4488" s="221">
        <v>0</v>
      </c>
    </row>
    <row r="4489" spans="1:52">
      <c r="A4489" t="s">
        <v>130</v>
      </c>
      <c r="B4489" t="s">
        <v>3</v>
      </c>
      <c r="C4489"/>
      <c r="D4489"/>
      <c r="E4489"/>
      <c r="F4489"/>
      <c r="G4489" t="s">
        <v>4737</v>
      </c>
      <c r="H4489"/>
      <c r="I4489" t="s">
        <v>3486</v>
      </c>
      <c r="J4489"/>
      <c r="K4489" s="217">
        <v>45633</v>
      </c>
      <c r="L4489"/>
      <c r="M4489"/>
      <c r="N4489" t="s">
        <v>27</v>
      </c>
      <c r="O4489"/>
      <c r="P4489"/>
      <c r="Q4489"/>
      <c r="R4489" s="221">
        <v>1262.6959243475951</v>
      </c>
      <c r="S4489" s="217">
        <v>45650</v>
      </c>
      <c r="T4489" s="221">
        <v>1262.6959243475951</v>
      </c>
      <c r="U4489"/>
      <c r="V4489" s="217">
        <v>45687</v>
      </c>
      <c r="W4489" s="221">
        <v>0</v>
      </c>
      <c r="X4489"/>
      <c r="Y4489"/>
      <c r="Z4489" s="221">
        <v>0</v>
      </c>
      <c r="AA4489"/>
      <c r="AB4489" s="221">
        <v>0</v>
      </c>
      <c r="AC4489"/>
      <c r="AD4489" s="217"/>
      <c r="AE4489" s="221">
        <v>0</v>
      </c>
      <c r="AF4489"/>
      <c r="AG4489" s="217"/>
      <c r="AH4489" s="221">
        <v>0</v>
      </c>
      <c r="AI4489"/>
      <c r="AJ4489"/>
      <c r="AK4489" s="221">
        <v>0</v>
      </c>
      <c r="AL4489"/>
      <c r="AM4489" s="217"/>
      <c r="AN4489" s="221">
        <v>0</v>
      </c>
      <c r="AO4489"/>
      <c r="AP4489" s="217"/>
      <c r="AQ4489" s="221">
        <v>0</v>
      </c>
      <c r="AR4489"/>
      <c r="AS4489"/>
      <c r="AT4489">
        <v>2025</v>
      </c>
      <c r="AU4489" t="s">
        <v>11</v>
      </c>
      <c r="AV4489">
        <v>1</v>
      </c>
      <c r="AW4489" s="221">
        <v>1262.7</v>
      </c>
      <c r="AX4489" s="221">
        <v>1262.7</v>
      </c>
      <c r="AY4489" s="221">
        <v>0</v>
      </c>
      <c r="AZ4489" s="221">
        <v>0</v>
      </c>
    </row>
    <row r="4490" spans="1:52">
      <c r="A4490" t="s">
        <v>80</v>
      </c>
      <c r="B4490" t="s">
        <v>5</v>
      </c>
      <c r="C4490"/>
      <c r="D4490"/>
      <c r="E4490"/>
      <c r="F4490"/>
      <c r="G4490" t="s">
        <v>4738</v>
      </c>
      <c r="H4490"/>
      <c r="I4490" t="s">
        <v>4739</v>
      </c>
      <c r="J4490"/>
      <c r="K4490" s="217">
        <v>45531</v>
      </c>
      <c r="L4490"/>
      <c r="M4490"/>
      <c r="N4490" t="s">
        <v>29</v>
      </c>
      <c r="O4490"/>
      <c r="P4490"/>
      <c r="Q4490"/>
      <c r="R4490" s="221">
        <v>820.06285012397689</v>
      </c>
      <c r="S4490" s="217">
        <v>45548</v>
      </c>
      <c r="T4490" s="221">
        <v>820.06285012397689</v>
      </c>
      <c r="U4490"/>
      <c r="V4490" s="217">
        <v>45610</v>
      </c>
      <c r="W4490" s="221">
        <v>0</v>
      </c>
      <c r="X4490"/>
      <c r="Y4490"/>
      <c r="Z4490" s="221">
        <v>0</v>
      </c>
      <c r="AA4490"/>
      <c r="AB4490" s="221">
        <v>0</v>
      </c>
      <c r="AC4490"/>
      <c r="AD4490" s="217"/>
      <c r="AE4490" s="221">
        <v>0</v>
      </c>
      <c r="AF4490"/>
      <c r="AG4490" s="217"/>
      <c r="AH4490" s="221">
        <v>0</v>
      </c>
      <c r="AI4490"/>
      <c r="AJ4490"/>
      <c r="AK4490" s="221">
        <v>0</v>
      </c>
      <c r="AL4490"/>
      <c r="AM4490" s="217"/>
      <c r="AN4490" s="221">
        <v>0</v>
      </c>
      <c r="AO4490"/>
      <c r="AP4490" s="217"/>
      <c r="AQ4490" s="221">
        <v>0</v>
      </c>
      <c r="AR4490"/>
      <c r="AS4490"/>
      <c r="AT4490">
        <v>2024</v>
      </c>
      <c r="AU4490" t="s">
        <v>21</v>
      </c>
      <c r="AV4490">
        <v>4</v>
      </c>
      <c r="AW4490" s="221">
        <v>820.06</v>
      </c>
      <c r="AX4490" s="221">
        <v>820.06</v>
      </c>
      <c r="AY4490" s="221">
        <v>0</v>
      </c>
      <c r="AZ4490" s="221">
        <v>0</v>
      </c>
    </row>
    <row r="4491" spans="1:52">
      <c r="A4491" t="s">
        <v>80</v>
      </c>
      <c r="B4491" t="s">
        <v>5</v>
      </c>
      <c r="C4491"/>
      <c r="D4491"/>
      <c r="E4491"/>
      <c r="F4491"/>
      <c r="G4491" t="s">
        <v>4738</v>
      </c>
      <c r="H4491"/>
      <c r="I4491" t="s">
        <v>4739</v>
      </c>
      <c r="J4491"/>
      <c r="K4491" s="217">
        <v>45531</v>
      </c>
      <c r="L4491"/>
      <c r="M4491"/>
      <c r="N4491" t="s">
        <v>29</v>
      </c>
      <c r="O4491"/>
      <c r="P4491"/>
      <c r="Q4491"/>
      <c r="R4491" s="221">
        <v>818.97845125528329</v>
      </c>
      <c r="S4491" s="217">
        <v>45548</v>
      </c>
      <c r="T4491" s="221">
        <v>818.97845125528329</v>
      </c>
      <c r="U4491"/>
      <c r="V4491" s="217">
        <v>45610</v>
      </c>
      <c r="W4491" s="221">
        <v>0</v>
      </c>
      <c r="X4491"/>
      <c r="Y4491"/>
      <c r="Z4491" s="221">
        <v>0</v>
      </c>
      <c r="AA4491"/>
      <c r="AB4491" s="221">
        <v>0</v>
      </c>
      <c r="AC4491"/>
      <c r="AD4491" s="217"/>
      <c r="AE4491" s="221">
        <v>0</v>
      </c>
      <c r="AF4491"/>
      <c r="AG4491" s="217"/>
      <c r="AH4491" s="221">
        <v>0</v>
      </c>
      <c r="AI4491"/>
      <c r="AJ4491"/>
      <c r="AK4491" s="221">
        <v>0</v>
      </c>
      <c r="AL4491"/>
      <c r="AM4491" s="217"/>
      <c r="AN4491" s="221">
        <v>0</v>
      </c>
      <c r="AO4491"/>
      <c r="AP4491" s="217"/>
      <c r="AQ4491" s="221">
        <v>0</v>
      </c>
      <c r="AR4491"/>
      <c r="AS4491"/>
      <c r="AT4491">
        <v>2024</v>
      </c>
      <c r="AU4491" t="s">
        <v>21</v>
      </c>
      <c r="AV4491">
        <v>4</v>
      </c>
      <c r="AW4491" s="221">
        <v>818.98</v>
      </c>
      <c r="AX4491" s="221">
        <v>818.98</v>
      </c>
      <c r="AY4491" s="221">
        <v>0</v>
      </c>
      <c r="AZ4491" s="221">
        <v>0</v>
      </c>
    </row>
    <row r="4492" spans="1:52">
      <c r="A4492" t="s">
        <v>80</v>
      </c>
      <c r="B4492" t="s">
        <v>5</v>
      </c>
      <c r="C4492"/>
      <c r="D4492"/>
      <c r="E4492"/>
      <c r="F4492"/>
      <c r="G4492" t="s">
        <v>4740</v>
      </c>
      <c r="H4492"/>
      <c r="I4492" t="s">
        <v>2489</v>
      </c>
      <c r="J4492"/>
      <c r="K4492" s="217">
        <v>45136</v>
      </c>
      <c r="L4492"/>
      <c r="M4492"/>
      <c r="N4492" t="s">
        <v>28</v>
      </c>
      <c r="O4492"/>
      <c r="P4492"/>
      <c r="Q4492"/>
      <c r="R4492" s="221">
        <v>525.94774256214305</v>
      </c>
      <c r="S4492" s="217">
        <v>45147</v>
      </c>
      <c r="T4492" s="221">
        <v>525.94774256214305</v>
      </c>
      <c r="U4492"/>
      <c r="V4492" s="217">
        <v>45185</v>
      </c>
      <c r="W4492" s="221">
        <v>0</v>
      </c>
      <c r="X4492"/>
      <c r="Y4492"/>
      <c r="Z4492" s="221">
        <v>0</v>
      </c>
      <c r="AA4492"/>
      <c r="AB4492" s="221">
        <v>0</v>
      </c>
      <c r="AC4492"/>
      <c r="AD4492" s="217"/>
      <c r="AE4492" s="221">
        <v>0</v>
      </c>
      <c r="AF4492"/>
      <c r="AG4492" s="217"/>
      <c r="AH4492" s="221">
        <v>0</v>
      </c>
      <c r="AI4492"/>
      <c r="AJ4492"/>
      <c r="AK4492" s="221">
        <v>0</v>
      </c>
      <c r="AL4492"/>
      <c r="AM4492" s="217"/>
      <c r="AN4492" s="221">
        <v>0</v>
      </c>
      <c r="AO4492"/>
      <c r="AP4492" s="217"/>
      <c r="AQ4492" s="221">
        <v>0</v>
      </c>
      <c r="AR4492"/>
      <c r="AS4492"/>
      <c r="AT4492">
        <v>2023</v>
      </c>
      <c r="AU4492" t="s">
        <v>19</v>
      </c>
      <c r="AV4492">
        <v>3</v>
      </c>
      <c r="AW4492" s="221">
        <v>525.95000000000005</v>
      </c>
      <c r="AX4492" s="221">
        <v>525.95000000000005</v>
      </c>
      <c r="AY4492" s="221">
        <v>0</v>
      </c>
      <c r="AZ4492" s="221">
        <v>0</v>
      </c>
    </row>
    <row r="4493" spans="1:52">
      <c r="A4493" t="s">
        <v>80</v>
      </c>
      <c r="B4493" t="s">
        <v>5</v>
      </c>
      <c r="C4493"/>
      <c r="D4493"/>
      <c r="E4493"/>
      <c r="F4493"/>
      <c r="G4493" t="s">
        <v>4741</v>
      </c>
      <c r="H4493"/>
      <c r="I4493" t="s">
        <v>293</v>
      </c>
      <c r="J4493"/>
      <c r="K4493" s="217">
        <v>45055</v>
      </c>
      <c r="L4493"/>
      <c r="M4493"/>
      <c r="N4493" t="s">
        <v>28</v>
      </c>
      <c r="O4493"/>
      <c r="P4493"/>
      <c r="Q4493"/>
      <c r="R4493" s="221">
        <v>498.56168916433643</v>
      </c>
      <c r="S4493" s="217">
        <v>45083</v>
      </c>
      <c r="T4493" s="221">
        <v>498.56168916433643</v>
      </c>
      <c r="U4493"/>
      <c r="V4493" s="217">
        <v>45159</v>
      </c>
      <c r="W4493" s="221">
        <v>0</v>
      </c>
      <c r="X4493"/>
      <c r="Y4493"/>
      <c r="Z4493" s="221">
        <v>0</v>
      </c>
      <c r="AA4493"/>
      <c r="AB4493" s="221">
        <v>0</v>
      </c>
      <c r="AC4493"/>
      <c r="AD4493" s="217"/>
      <c r="AE4493" s="221">
        <v>0</v>
      </c>
      <c r="AF4493"/>
      <c r="AG4493" s="217"/>
      <c r="AH4493" s="221">
        <v>0</v>
      </c>
      <c r="AI4493"/>
      <c r="AJ4493"/>
      <c r="AK4493" s="221">
        <v>0</v>
      </c>
      <c r="AL4493"/>
      <c r="AM4493" s="217"/>
      <c r="AN4493" s="221">
        <v>0</v>
      </c>
      <c r="AO4493"/>
      <c r="AP4493" s="217"/>
      <c r="AQ4493" s="221">
        <v>0</v>
      </c>
      <c r="AR4493"/>
      <c r="AS4493"/>
      <c r="AT4493">
        <v>2023</v>
      </c>
      <c r="AU4493" t="s">
        <v>18</v>
      </c>
      <c r="AV4493">
        <v>3</v>
      </c>
      <c r="AW4493" s="221">
        <v>498.56</v>
      </c>
      <c r="AX4493" s="221">
        <v>498.56</v>
      </c>
      <c r="AY4493" s="221">
        <v>0</v>
      </c>
      <c r="AZ4493" s="221">
        <v>0</v>
      </c>
    </row>
    <row r="4494" spans="1:52">
      <c r="A4494" t="s">
        <v>80</v>
      </c>
      <c r="B4494" t="s">
        <v>5</v>
      </c>
      <c r="C4494"/>
      <c r="D4494"/>
      <c r="E4494"/>
      <c r="F4494"/>
      <c r="G4494" t="s">
        <v>4741</v>
      </c>
      <c r="H4494"/>
      <c r="I4494" t="s">
        <v>293</v>
      </c>
      <c r="J4494"/>
      <c r="K4494" s="217">
        <v>45055</v>
      </c>
      <c r="L4494"/>
      <c r="M4494"/>
      <c r="N4494" t="s">
        <v>28</v>
      </c>
      <c r="O4494"/>
      <c r="P4494"/>
      <c r="Q4494"/>
      <c r="R4494" s="221">
        <v>494.53441190168161</v>
      </c>
      <c r="S4494" s="217">
        <v>45083</v>
      </c>
      <c r="T4494" s="221">
        <v>494.53441190168161</v>
      </c>
      <c r="U4494"/>
      <c r="V4494" s="217">
        <v>45159</v>
      </c>
      <c r="W4494" s="221">
        <v>0</v>
      </c>
      <c r="X4494"/>
      <c r="Y4494"/>
      <c r="Z4494" s="221">
        <v>0</v>
      </c>
      <c r="AA4494"/>
      <c r="AB4494" s="221">
        <v>0</v>
      </c>
      <c r="AC4494"/>
      <c r="AD4494" s="217"/>
      <c r="AE4494" s="221">
        <v>0</v>
      </c>
      <c r="AF4494"/>
      <c r="AG4494" s="217"/>
      <c r="AH4494" s="221">
        <v>0</v>
      </c>
      <c r="AI4494"/>
      <c r="AJ4494"/>
      <c r="AK4494" s="221">
        <v>0</v>
      </c>
      <c r="AL4494"/>
      <c r="AM4494" s="217"/>
      <c r="AN4494" s="221">
        <v>0</v>
      </c>
      <c r="AO4494"/>
      <c r="AP4494" s="217"/>
      <c r="AQ4494" s="221">
        <v>0</v>
      </c>
      <c r="AR4494"/>
      <c r="AS4494"/>
      <c r="AT4494">
        <v>2023</v>
      </c>
      <c r="AU4494" t="s">
        <v>18</v>
      </c>
      <c r="AV4494">
        <v>3</v>
      </c>
      <c r="AW4494" s="221">
        <v>494.53</v>
      </c>
      <c r="AX4494" s="221">
        <v>494.53</v>
      </c>
      <c r="AY4494" s="221">
        <v>0</v>
      </c>
      <c r="AZ4494" s="221">
        <v>0</v>
      </c>
    </row>
    <row r="4495" spans="1:52">
      <c r="A4495" t="s">
        <v>130</v>
      </c>
      <c r="B4495" t="s">
        <v>3</v>
      </c>
      <c r="C4495"/>
      <c r="D4495"/>
      <c r="E4495"/>
      <c r="F4495"/>
      <c r="G4495" t="s">
        <v>4742</v>
      </c>
      <c r="H4495"/>
      <c r="I4495" t="s">
        <v>1488</v>
      </c>
      <c r="J4495"/>
      <c r="K4495" s="217">
        <v>44969</v>
      </c>
      <c r="L4495"/>
      <c r="M4495"/>
      <c r="N4495" t="s">
        <v>29</v>
      </c>
      <c r="O4495"/>
      <c r="P4495"/>
      <c r="Q4495"/>
      <c r="R4495" s="221">
        <v>213.82160529720699</v>
      </c>
      <c r="S4495" s="217">
        <v>44970</v>
      </c>
      <c r="T4495" s="221">
        <v>213.82160529720699</v>
      </c>
      <c r="U4495"/>
      <c r="V4495" s="217">
        <v>45030</v>
      </c>
      <c r="W4495" s="221">
        <v>0</v>
      </c>
      <c r="X4495"/>
      <c r="Y4495"/>
      <c r="Z4495" s="221">
        <v>0</v>
      </c>
      <c r="AA4495"/>
      <c r="AB4495" s="221">
        <v>0</v>
      </c>
      <c r="AC4495"/>
      <c r="AD4495" s="217"/>
      <c r="AE4495" s="221">
        <v>0</v>
      </c>
      <c r="AF4495"/>
      <c r="AG4495" s="217"/>
      <c r="AH4495" s="221">
        <v>0</v>
      </c>
      <c r="AI4495"/>
      <c r="AJ4495"/>
      <c r="AK4495" s="221">
        <v>0</v>
      </c>
      <c r="AL4495"/>
      <c r="AM4495" s="217"/>
      <c r="AN4495" s="221">
        <v>0</v>
      </c>
      <c r="AO4495"/>
      <c r="AP4495" s="217"/>
      <c r="AQ4495" s="221">
        <v>0</v>
      </c>
      <c r="AR4495"/>
      <c r="AS4495"/>
      <c r="AT4495">
        <v>2023</v>
      </c>
      <c r="AU4495" t="s">
        <v>14</v>
      </c>
      <c r="AV4495">
        <v>2</v>
      </c>
      <c r="AW4495" s="221">
        <v>213.82</v>
      </c>
      <c r="AX4495" s="221">
        <v>213.82</v>
      </c>
      <c r="AY4495" s="221">
        <v>0</v>
      </c>
      <c r="AZ4495" s="221">
        <v>0</v>
      </c>
    </row>
    <row r="4496" spans="1:52">
      <c r="A4496" t="s">
        <v>217</v>
      </c>
      <c r="B4496" t="s">
        <v>8</v>
      </c>
      <c r="C4496"/>
      <c r="D4496"/>
      <c r="E4496"/>
      <c r="F4496"/>
      <c r="G4496" t="s">
        <v>3283</v>
      </c>
      <c r="H4496"/>
      <c r="I4496" t="s">
        <v>1972</v>
      </c>
      <c r="J4496"/>
      <c r="K4496" s="217">
        <v>45068</v>
      </c>
      <c r="L4496"/>
      <c r="M4496"/>
      <c r="N4496" t="s">
        <v>24</v>
      </c>
      <c r="O4496"/>
      <c r="P4496"/>
      <c r="Q4496"/>
      <c r="R4496" s="221">
        <v>157.24201848238079</v>
      </c>
      <c r="S4496" s="217">
        <v>45085</v>
      </c>
      <c r="T4496" s="221">
        <v>157.24201848238079</v>
      </c>
      <c r="U4496"/>
      <c r="V4496" s="217">
        <v>45121</v>
      </c>
      <c r="W4496" s="221">
        <v>0</v>
      </c>
      <c r="X4496"/>
      <c r="Y4496"/>
      <c r="Z4496" s="221">
        <v>0</v>
      </c>
      <c r="AA4496"/>
      <c r="AB4496" s="221">
        <v>0</v>
      </c>
      <c r="AC4496"/>
      <c r="AD4496" s="217"/>
      <c r="AE4496" s="221">
        <v>0</v>
      </c>
      <c r="AF4496"/>
      <c r="AG4496" s="217"/>
      <c r="AH4496" s="221">
        <v>0</v>
      </c>
      <c r="AI4496"/>
      <c r="AJ4496"/>
      <c r="AK4496" s="221">
        <v>0</v>
      </c>
      <c r="AL4496"/>
      <c r="AM4496" s="217"/>
      <c r="AN4496" s="221">
        <v>0</v>
      </c>
      <c r="AO4496"/>
      <c r="AP4496" s="217"/>
      <c r="AQ4496" s="221">
        <v>0</v>
      </c>
      <c r="AR4496"/>
      <c r="AS4496"/>
      <c r="AT4496">
        <v>2023</v>
      </c>
      <c r="AU4496" t="s">
        <v>17</v>
      </c>
      <c r="AV4496">
        <v>3</v>
      </c>
      <c r="AW4496" s="221">
        <v>157.24</v>
      </c>
      <c r="AX4496" s="221">
        <v>157.24</v>
      </c>
      <c r="AY4496" s="221">
        <v>0</v>
      </c>
      <c r="AZ4496" s="221">
        <v>0</v>
      </c>
    </row>
    <row r="4497" spans="1:52">
      <c r="A4497" t="s">
        <v>130</v>
      </c>
      <c r="B4497" t="s">
        <v>3</v>
      </c>
      <c r="C4497"/>
      <c r="D4497"/>
      <c r="E4497"/>
      <c r="F4497"/>
      <c r="G4497" t="s">
        <v>4743</v>
      </c>
      <c r="H4497"/>
      <c r="I4497" t="s">
        <v>4744</v>
      </c>
      <c r="J4497"/>
      <c r="K4497" s="217">
        <v>44954</v>
      </c>
      <c r="L4497"/>
      <c r="M4497"/>
      <c r="N4497" t="s">
        <v>29</v>
      </c>
      <c r="O4497"/>
      <c r="P4497"/>
      <c r="Q4497"/>
      <c r="R4497" s="221">
        <v>551.16214736716938</v>
      </c>
      <c r="S4497" s="217">
        <v>44959</v>
      </c>
      <c r="T4497" s="221">
        <v>551.16214736716938</v>
      </c>
      <c r="U4497"/>
      <c r="V4497" s="217">
        <v>45010</v>
      </c>
      <c r="W4497" s="221">
        <v>0</v>
      </c>
      <c r="X4497"/>
      <c r="Y4497"/>
      <c r="Z4497" s="221">
        <v>0</v>
      </c>
      <c r="AA4497"/>
      <c r="AB4497" s="221">
        <v>0</v>
      </c>
      <c r="AC4497"/>
      <c r="AD4497" s="217"/>
      <c r="AE4497" s="221">
        <v>0</v>
      </c>
      <c r="AF4497"/>
      <c r="AG4497" s="217"/>
      <c r="AH4497" s="221">
        <v>0</v>
      </c>
      <c r="AI4497"/>
      <c r="AJ4497"/>
      <c r="AK4497" s="221">
        <v>0</v>
      </c>
      <c r="AL4497"/>
      <c r="AM4497" s="217"/>
      <c r="AN4497" s="221">
        <v>0</v>
      </c>
      <c r="AO4497"/>
      <c r="AP4497" s="217"/>
      <c r="AQ4497" s="221">
        <v>0</v>
      </c>
      <c r="AR4497"/>
      <c r="AS4497"/>
      <c r="AT4497">
        <v>2023</v>
      </c>
      <c r="AU4497" t="s">
        <v>13</v>
      </c>
      <c r="AV4497">
        <v>1</v>
      </c>
      <c r="AW4497" s="221">
        <v>551.16</v>
      </c>
      <c r="AX4497" s="221">
        <v>551.16</v>
      </c>
      <c r="AY4497" s="221">
        <v>0</v>
      </c>
      <c r="AZ4497" s="221">
        <v>0</v>
      </c>
    </row>
    <row r="4498" spans="1:52">
      <c r="A4498" t="s">
        <v>80</v>
      </c>
      <c r="B4498" t="s">
        <v>5</v>
      </c>
      <c r="C4498"/>
      <c r="D4498"/>
      <c r="E4498"/>
      <c r="F4498"/>
      <c r="G4498" t="s">
        <v>4745</v>
      </c>
      <c r="H4498"/>
      <c r="I4498" t="s">
        <v>659</v>
      </c>
      <c r="J4498"/>
      <c r="K4498" s="217">
        <v>45367</v>
      </c>
      <c r="L4498"/>
      <c r="M4498"/>
      <c r="N4498" t="s">
        <v>29</v>
      </c>
      <c r="O4498"/>
      <c r="P4498"/>
      <c r="Q4498"/>
      <c r="R4498" s="221">
        <v>407.29271386660491</v>
      </c>
      <c r="S4498" s="217">
        <v>45391</v>
      </c>
      <c r="T4498" s="221">
        <v>407.29271386660491</v>
      </c>
      <c r="U4498"/>
      <c r="V4498" s="217">
        <v>45434</v>
      </c>
      <c r="W4498" s="221">
        <v>0</v>
      </c>
      <c r="X4498"/>
      <c r="Y4498"/>
      <c r="Z4498" s="221">
        <v>0</v>
      </c>
      <c r="AA4498"/>
      <c r="AB4498" s="221">
        <v>0</v>
      </c>
      <c r="AC4498"/>
      <c r="AD4498" s="217"/>
      <c r="AE4498" s="221">
        <v>0</v>
      </c>
      <c r="AF4498"/>
      <c r="AG4498" s="217"/>
      <c r="AH4498" s="221">
        <v>0</v>
      </c>
      <c r="AI4498"/>
      <c r="AJ4498"/>
      <c r="AK4498" s="221">
        <v>0</v>
      </c>
      <c r="AL4498"/>
      <c r="AM4498" s="217"/>
      <c r="AN4498" s="221">
        <v>0</v>
      </c>
      <c r="AO4498"/>
      <c r="AP4498" s="217"/>
      <c r="AQ4498" s="221">
        <v>0</v>
      </c>
      <c r="AR4498"/>
      <c r="AS4498"/>
      <c r="AT4498">
        <v>2024</v>
      </c>
      <c r="AU4498" t="s">
        <v>15</v>
      </c>
      <c r="AV4498">
        <v>2</v>
      </c>
      <c r="AW4498" s="221">
        <v>407.29</v>
      </c>
      <c r="AX4498" s="221">
        <v>407.29</v>
      </c>
      <c r="AY4498" s="221">
        <v>0</v>
      </c>
      <c r="AZ4498" s="221">
        <v>0</v>
      </c>
    </row>
    <row r="4499" spans="1:52">
      <c r="A4499" t="s">
        <v>80</v>
      </c>
      <c r="B4499" t="s">
        <v>5</v>
      </c>
      <c r="C4499"/>
      <c r="D4499"/>
      <c r="E4499"/>
      <c r="F4499"/>
      <c r="G4499" t="s">
        <v>4573</v>
      </c>
      <c r="H4499"/>
      <c r="I4499" t="s">
        <v>4574</v>
      </c>
      <c r="J4499"/>
      <c r="K4499" s="217">
        <v>45557</v>
      </c>
      <c r="L4499"/>
      <c r="M4499"/>
      <c r="N4499" t="s">
        <v>29</v>
      </c>
      <c r="O4499"/>
      <c r="P4499"/>
      <c r="Q4499"/>
      <c r="R4499" s="221">
        <v>877.55868363564855</v>
      </c>
      <c r="S4499" s="217">
        <v>45574</v>
      </c>
      <c r="T4499" s="221">
        <v>877.55868363564855</v>
      </c>
      <c r="U4499"/>
      <c r="V4499" s="217">
        <v>45622</v>
      </c>
      <c r="W4499" s="221">
        <v>0</v>
      </c>
      <c r="X4499"/>
      <c r="Y4499"/>
      <c r="Z4499" s="221">
        <v>0</v>
      </c>
      <c r="AA4499"/>
      <c r="AB4499" s="221">
        <v>0</v>
      </c>
      <c r="AC4499"/>
      <c r="AD4499" s="217"/>
      <c r="AE4499" s="221">
        <v>0</v>
      </c>
      <c r="AF4499"/>
      <c r="AG4499" s="217"/>
      <c r="AH4499" s="221">
        <v>0</v>
      </c>
      <c r="AI4499"/>
      <c r="AJ4499"/>
      <c r="AK4499" s="221">
        <v>0</v>
      </c>
      <c r="AL4499"/>
      <c r="AM4499" s="217"/>
      <c r="AN4499" s="221">
        <v>0</v>
      </c>
      <c r="AO4499"/>
      <c r="AP4499" s="217"/>
      <c r="AQ4499" s="221">
        <v>0</v>
      </c>
      <c r="AR4499"/>
      <c r="AS4499"/>
      <c r="AT4499">
        <v>2024</v>
      </c>
      <c r="AU4499" t="s">
        <v>21</v>
      </c>
      <c r="AV4499">
        <v>4</v>
      </c>
      <c r="AW4499" s="221">
        <v>877.56</v>
      </c>
      <c r="AX4499" s="221">
        <v>877.56</v>
      </c>
      <c r="AY4499" s="221">
        <v>0</v>
      </c>
      <c r="AZ4499" s="221">
        <v>0</v>
      </c>
    </row>
    <row r="4500" spans="1:52">
      <c r="A4500" t="s">
        <v>217</v>
      </c>
      <c r="B4500" t="s">
        <v>8</v>
      </c>
      <c r="C4500"/>
      <c r="D4500"/>
      <c r="E4500"/>
      <c r="F4500"/>
      <c r="G4500" t="s">
        <v>2138</v>
      </c>
      <c r="H4500"/>
      <c r="I4500" t="s">
        <v>607</v>
      </c>
      <c r="J4500"/>
      <c r="K4500" s="217">
        <v>44942</v>
      </c>
      <c r="L4500"/>
      <c r="M4500"/>
      <c r="N4500" t="s">
        <v>24</v>
      </c>
      <c r="O4500"/>
      <c r="P4500"/>
      <c r="Q4500"/>
      <c r="R4500" s="221">
        <v>736.16813856215265</v>
      </c>
      <c r="S4500" s="217">
        <v>44951</v>
      </c>
      <c r="T4500" s="221">
        <v>244.31919483041511</v>
      </c>
      <c r="U4500"/>
      <c r="V4500" s="217">
        <v>44980</v>
      </c>
      <c r="W4500" s="221">
        <v>491.84894373173751</v>
      </c>
      <c r="X4500"/>
      <c r="Y4500"/>
      <c r="Z4500" s="221">
        <v>0.4201569678693704</v>
      </c>
      <c r="AA4500"/>
      <c r="AB4500" s="221">
        <v>0</v>
      </c>
      <c r="AC4500"/>
      <c r="AD4500" s="217"/>
      <c r="AE4500" s="221">
        <v>0</v>
      </c>
      <c r="AF4500"/>
      <c r="AG4500" s="217"/>
      <c r="AH4500" s="221">
        <v>0</v>
      </c>
      <c r="AI4500"/>
      <c r="AJ4500"/>
      <c r="AK4500" s="221">
        <v>0</v>
      </c>
      <c r="AL4500"/>
      <c r="AM4500" s="217"/>
      <c r="AN4500" s="221">
        <v>0</v>
      </c>
      <c r="AO4500"/>
      <c r="AP4500" s="217"/>
      <c r="AQ4500" s="221">
        <v>0</v>
      </c>
      <c r="AR4500"/>
      <c r="AS4500"/>
      <c r="AT4500">
        <v>2023</v>
      </c>
      <c r="AU4500" t="s">
        <v>12</v>
      </c>
      <c r="AV4500">
        <v>1</v>
      </c>
      <c r="AW4500" s="221">
        <v>736.17</v>
      </c>
      <c r="AX4500" s="221">
        <v>244.32</v>
      </c>
      <c r="AY4500" s="221">
        <v>491.85</v>
      </c>
      <c r="AZ4500" s="221">
        <v>0</v>
      </c>
    </row>
    <row r="4501" spans="1:52">
      <c r="A4501" t="s">
        <v>130</v>
      </c>
      <c r="B4501" t="s">
        <v>3</v>
      </c>
      <c r="C4501"/>
      <c r="D4501"/>
      <c r="E4501"/>
      <c r="F4501"/>
      <c r="G4501" t="s">
        <v>4746</v>
      </c>
      <c r="H4501"/>
      <c r="I4501" t="s">
        <v>1153</v>
      </c>
      <c r="J4501"/>
      <c r="K4501" s="217">
        <v>45288</v>
      </c>
      <c r="L4501"/>
      <c r="M4501"/>
      <c r="N4501" t="s">
        <v>29</v>
      </c>
      <c r="O4501"/>
      <c r="P4501"/>
      <c r="Q4501"/>
      <c r="R4501" s="221">
        <v>615.00942993097851</v>
      </c>
      <c r="S4501" s="217">
        <v>45306</v>
      </c>
      <c r="T4501" s="221">
        <v>615.00942993097851</v>
      </c>
      <c r="U4501"/>
      <c r="V4501" s="217">
        <v>45345</v>
      </c>
      <c r="W4501" s="221">
        <v>0</v>
      </c>
      <c r="X4501"/>
      <c r="Y4501"/>
      <c r="Z4501" s="221">
        <v>0</v>
      </c>
      <c r="AA4501"/>
      <c r="AB4501" s="221">
        <v>0</v>
      </c>
      <c r="AC4501"/>
      <c r="AD4501" s="217"/>
      <c r="AE4501" s="221">
        <v>0</v>
      </c>
      <c r="AF4501"/>
      <c r="AG4501" s="217"/>
      <c r="AH4501" s="221">
        <v>0</v>
      </c>
      <c r="AI4501"/>
      <c r="AJ4501"/>
      <c r="AK4501" s="221">
        <v>0</v>
      </c>
      <c r="AL4501"/>
      <c r="AM4501" s="217"/>
      <c r="AN4501" s="221">
        <v>0</v>
      </c>
      <c r="AO4501"/>
      <c r="AP4501" s="217"/>
      <c r="AQ4501" s="221">
        <v>0</v>
      </c>
      <c r="AR4501"/>
      <c r="AS4501"/>
      <c r="AT4501">
        <v>2024</v>
      </c>
      <c r="AU4501" t="s">
        <v>12</v>
      </c>
      <c r="AV4501">
        <v>1</v>
      </c>
      <c r="AW4501" s="221">
        <v>615.01</v>
      </c>
      <c r="AX4501" s="221">
        <v>615.01</v>
      </c>
      <c r="AY4501" s="221">
        <v>0</v>
      </c>
      <c r="AZ4501" s="221">
        <v>0</v>
      </c>
    </row>
    <row r="4502" spans="1:52">
      <c r="A4502" t="s">
        <v>217</v>
      </c>
      <c r="B4502" t="s">
        <v>8</v>
      </c>
      <c r="C4502"/>
      <c r="D4502"/>
      <c r="E4502"/>
      <c r="F4502"/>
      <c r="G4502" t="s">
        <v>3501</v>
      </c>
      <c r="H4502"/>
      <c r="I4502" t="s">
        <v>479</v>
      </c>
      <c r="J4502"/>
      <c r="K4502" s="217">
        <v>45176</v>
      </c>
      <c r="L4502"/>
      <c r="M4502"/>
      <c r="N4502" t="s">
        <v>24</v>
      </c>
      <c r="O4502"/>
      <c r="P4502"/>
      <c r="Q4502"/>
      <c r="R4502" s="221">
        <v>137.39077737363519</v>
      </c>
      <c r="S4502" s="217">
        <v>45199</v>
      </c>
      <c r="T4502" s="221">
        <v>137.39077737363519</v>
      </c>
      <c r="U4502"/>
      <c r="V4502" s="217">
        <v>45225</v>
      </c>
      <c r="W4502" s="221">
        <v>0</v>
      </c>
      <c r="X4502"/>
      <c r="Y4502"/>
      <c r="Z4502" s="221">
        <v>0</v>
      </c>
      <c r="AA4502"/>
      <c r="AB4502" s="221">
        <v>0</v>
      </c>
      <c r="AC4502"/>
      <c r="AD4502" s="217"/>
      <c r="AE4502" s="221">
        <v>0</v>
      </c>
      <c r="AF4502"/>
      <c r="AG4502" s="217"/>
      <c r="AH4502" s="221">
        <v>0</v>
      </c>
      <c r="AI4502"/>
      <c r="AJ4502"/>
      <c r="AK4502" s="221">
        <v>0</v>
      </c>
      <c r="AL4502"/>
      <c r="AM4502" s="217"/>
      <c r="AN4502" s="221">
        <v>0</v>
      </c>
      <c r="AO4502"/>
      <c r="AP4502" s="217"/>
      <c r="AQ4502" s="221">
        <v>0</v>
      </c>
      <c r="AR4502"/>
      <c r="AS4502"/>
      <c r="AT4502">
        <v>2023</v>
      </c>
      <c r="AU4502" t="s">
        <v>20</v>
      </c>
      <c r="AV4502">
        <v>4</v>
      </c>
      <c r="AW4502" s="221">
        <v>137.38999999999999</v>
      </c>
      <c r="AX4502" s="221">
        <v>137.38999999999999</v>
      </c>
      <c r="AY4502" s="221">
        <v>0</v>
      </c>
      <c r="AZ4502" s="221">
        <v>0</v>
      </c>
    </row>
    <row r="4503" spans="1:52">
      <c r="A4503" t="s">
        <v>80</v>
      </c>
      <c r="B4503" t="s">
        <v>5</v>
      </c>
      <c r="C4503"/>
      <c r="D4503"/>
      <c r="E4503"/>
      <c r="F4503"/>
      <c r="G4503" t="s">
        <v>4747</v>
      </c>
      <c r="H4503"/>
      <c r="I4503" t="s">
        <v>899</v>
      </c>
      <c r="J4503"/>
      <c r="K4503" s="217">
        <v>45638</v>
      </c>
      <c r="L4503"/>
      <c r="M4503"/>
      <c r="N4503" t="s">
        <v>24</v>
      </c>
      <c r="O4503"/>
      <c r="P4503"/>
      <c r="Q4503"/>
      <c r="R4503" s="221">
        <v>381.34979136396908</v>
      </c>
      <c r="S4503" s="217">
        <v>45650</v>
      </c>
      <c r="T4503" s="221">
        <v>381.34979136396908</v>
      </c>
      <c r="U4503"/>
      <c r="V4503" s="217">
        <v>45692</v>
      </c>
      <c r="W4503" s="221">
        <v>0</v>
      </c>
      <c r="X4503"/>
      <c r="Y4503"/>
      <c r="Z4503" s="221">
        <v>0</v>
      </c>
      <c r="AA4503"/>
      <c r="AB4503" s="221">
        <v>0</v>
      </c>
      <c r="AC4503"/>
      <c r="AD4503" s="217"/>
      <c r="AE4503" s="221">
        <v>0</v>
      </c>
      <c r="AF4503"/>
      <c r="AG4503" s="217"/>
      <c r="AH4503" s="221">
        <v>0</v>
      </c>
      <c r="AI4503"/>
      <c r="AJ4503"/>
      <c r="AK4503" s="221">
        <v>0</v>
      </c>
      <c r="AL4503"/>
      <c r="AM4503" s="217"/>
      <c r="AN4503" s="221">
        <v>0</v>
      </c>
      <c r="AO4503"/>
      <c r="AP4503" s="217"/>
      <c r="AQ4503" s="221">
        <v>0</v>
      </c>
      <c r="AR4503"/>
      <c r="AS4503"/>
      <c r="AT4503">
        <v>2025</v>
      </c>
      <c r="AU4503" t="s">
        <v>12</v>
      </c>
      <c r="AV4503">
        <v>1</v>
      </c>
      <c r="AW4503" s="221">
        <v>381.35</v>
      </c>
      <c r="AX4503" s="221">
        <v>381.35</v>
      </c>
      <c r="AY4503" s="221">
        <v>0</v>
      </c>
      <c r="AZ4503" s="221">
        <v>0</v>
      </c>
    </row>
    <row r="4504" spans="1:52">
      <c r="A4504" t="s">
        <v>217</v>
      </c>
      <c r="B4504" t="s">
        <v>8</v>
      </c>
      <c r="C4504"/>
      <c r="D4504"/>
      <c r="E4504"/>
      <c r="F4504"/>
      <c r="G4504" t="s">
        <v>4237</v>
      </c>
      <c r="H4504"/>
      <c r="I4504" t="s">
        <v>1110</v>
      </c>
      <c r="J4504"/>
      <c r="K4504" s="217">
        <v>45187</v>
      </c>
      <c r="L4504"/>
      <c r="M4504"/>
      <c r="N4504" t="s">
        <v>24</v>
      </c>
      <c r="O4504"/>
      <c r="P4504"/>
      <c r="Q4504"/>
      <c r="R4504" s="221">
        <v>586.67754962839899</v>
      </c>
      <c r="S4504" s="217">
        <v>45199</v>
      </c>
      <c r="T4504" s="221">
        <v>586.67754962839899</v>
      </c>
      <c r="U4504"/>
      <c r="V4504" s="217">
        <v>45229</v>
      </c>
      <c r="W4504" s="221">
        <v>0</v>
      </c>
      <c r="X4504"/>
      <c r="Y4504"/>
      <c r="Z4504" s="221">
        <v>0</v>
      </c>
      <c r="AA4504"/>
      <c r="AB4504" s="221">
        <v>0</v>
      </c>
      <c r="AC4504"/>
      <c r="AD4504" s="217"/>
      <c r="AE4504" s="221">
        <v>0</v>
      </c>
      <c r="AF4504"/>
      <c r="AG4504" s="217"/>
      <c r="AH4504" s="221">
        <v>0</v>
      </c>
      <c r="AI4504"/>
      <c r="AJ4504"/>
      <c r="AK4504" s="221">
        <v>0</v>
      </c>
      <c r="AL4504"/>
      <c r="AM4504" s="217"/>
      <c r="AN4504" s="221">
        <v>0</v>
      </c>
      <c r="AO4504"/>
      <c r="AP4504" s="217"/>
      <c r="AQ4504" s="221">
        <v>0</v>
      </c>
      <c r="AR4504"/>
      <c r="AS4504"/>
      <c r="AT4504">
        <v>2023</v>
      </c>
      <c r="AU4504" t="s">
        <v>20</v>
      </c>
      <c r="AV4504">
        <v>4</v>
      </c>
      <c r="AW4504" s="221">
        <v>586.67999999999995</v>
      </c>
      <c r="AX4504" s="221">
        <v>586.67999999999995</v>
      </c>
      <c r="AY4504" s="221">
        <v>0</v>
      </c>
      <c r="AZ4504" s="221">
        <v>0</v>
      </c>
    </row>
    <row r="4505" spans="1:52">
      <c r="A4505" t="s">
        <v>85</v>
      </c>
      <c r="B4505" t="s">
        <v>6</v>
      </c>
      <c r="C4505"/>
      <c r="D4505"/>
      <c r="E4505"/>
      <c r="F4505"/>
      <c r="G4505" t="s">
        <v>4748</v>
      </c>
      <c r="H4505"/>
      <c r="I4505" t="s">
        <v>3906</v>
      </c>
      <c r="J4505"/>
      <c r="K4505" s="217">
        <v>45646</v>
      </c>
      <c r="L4505"/>
      <c r="M4505"/>
      <c r="N4505" t="s">
        <v>30</v>
      </c>
      <c r="O4505"/>
      <c r="P4505"/>
      <c r="Q4505"/>
      <c r="R4505" s="221">
        <v>448.58662825078892</v>
      </c>
      <c r="S4505" s="217">
        <v>45675</v>
      </c>
      <c r="T4505" s="221">
        <v>448.58662825078892</v>
      </c>
      <c r="U4505"/>
      <c r="V4505" s="217">
        <v>45692</v>
      </c>
      <c r="W4505" s="221">
        <v>0</v>
      </c>
      <c r="X4505"/>
      <c r="Y4505"/>
      <c r="Z4505" s="221">
        <v>0</v>
      </c>
      <c r="AA4505"/>
      <c r="AB4505" s="221">
        <v>0</v>
      </c>
      <c r="AC4505"/>
      <c r="AD4505" s="217"/>
      <c r="AE4505" s="221">
        <v>0</v>
      </c>
      <c r="AF4505"/>
      <c r="AG4505" s="217"/>
      <c r="AH4505" s="221">
        <v>0</v>
      </c>
      <c r="AI4505"/>
      <c r="AJ4505"/>
      <c r="AK4505" s="221">
        <v>0</v>
      </c>
      <c r="AL4505"/>
      <c r="AM4505" s="217"/>
      <c r="AN4505" s="221">
        <v>0</v>
      </c>
      <c r="AO4505"/>
      <c r="AP4505" s="217"/>
      <c r="AQ4505" s="221">
        <v>0</v>
      </c>
      <c r="AR4505"/>
      <c r="AS4505"/>
      <c r="AT4505">
        <v>2025</v>
      </c>
      <c r="AU4505" t="s">
        <v>12</v>
      </c>
      <c r="AV4505">
        <v>1</v>
      </c>
      <c r="AW4505" s="221">
        <v>448.59</v>
      </c>
      <c r="AX4505" s="221">
        <v>448.59</v>
      </c>
      <c r="AY4505" s="221">
        <v>0</v>
      </c>
      <c r="AZ4505" s="221">
        <v>0</v>
      </c>
    </row>
    <row r="4506" spans="1:52">
      <c r="A4506" t="s">
        <v>217</v>
      </c>
      <c r="B4506" t="s">
        <v>8</v>
      </c>
      <c r="C4506"/>
      <c r="D4506"/>
      <c r="E4506"/>
      <c r="F4506"/>
      <c r="G4506" t="s">
        <v>686</v>
      </c>
      <c r="H4506"/>
      <c r="I4506" t="s">
        <v>377</v>
      </c>
      <c r="J4506"/>
      <c r="K4506" s="217">
        <v>45479</v>
      </c>
      <c r="L4506"/>
      <c r="M4506"/>
      <c r="N4506" t="s">
        <v>29</v>
      </c>
      <c r="O4506"/>
      <c r="P4506"/>
      <c r="Q4506"/>
      <c r="R4506" s="221">
        <v>638.81529734290643</v>
      </c>
      <c r="S4506" s="217">
        <v>45498</v>
      </c>
      <c r="T4506" s="221">
        <v>638.81529734290643</v>
      </c>
      <c r="U4506"/>
      <c r="V4506" s="217">
        <v>45530</v>
      </c>
      <c r="W4506" s="221">
        <v>0</v>
      </c>
      <c r="X4506"/>
      <c r="Y4506"/>
      <c r="Z4506" s="221">
        <v>0</v>
      </c>
      <c r="AA4506"/>
      <c r="AB4506" s="221">
        <v>0</v>
      </c>
      <c r="AC4506"/>
      <c r="AD4506" s="217"/>
      <c r="AE4506" s="221">
        <v>0</v>
      </c>
      <c r="AF4506"/>
      <c r="AG4506" s="217"/>
      <c r="AH4506" s="221">
        <v>0</v>
      </c>
      <c r="AI4506"/>
      <c r="AJ4506"/>
      <c r="AK4506" s="221">
        <v>0</v>
      </c>
      <c r="AL4506"/>
      <c r="AM4506" s="217"/>
      <c r="AN4506" s="221">
        <v>0</v>
      </c>
      <c r="AO4506"/>
      <c r="AP4506" s="217"/>
      <c r="AQ4506" s="221">
        <v>0</v>
      </c>
      <c r="AR4506"/>
      <c r="AS4506"/>
      <c r="AT4506">
        <v>2024</v>
      </c>
      <c r="AU4506" t="s">
        <v>18</v>
      </c>
      <c r="AV4506">
        <v>3</v>
      </c>
      <c r="AW4506" s="221">
        <v>638.82000000000005</v>
      </c>
      <c r="AX4506" s="221">
        <v>638.82000000000005</v>
      </c>
      <c r="AY4506" s="221">
        <v>0</v>
      </c>
      <c r="AZ4506" s="221">
        <v>0</v>
      </c>
    </row>
    <row r="4507" spans="1:52">
      <c r="A4507" t="s">
        <v>217</v>
      </c>
      <c r="B4507" t="s">
        <v>8</v>
      </c>
      <c r="C4507"/>
      <c r="D4507"/>
      <c r="E4507"/>
      <c r="F4507"/>
      <c r="G4507" t="s">
        <v>3465</v>
      </c>
      <c r="H4507"/>
      <c r="I4507" t="s">
        <v>2369</v>
      </c>
      <c r="J4507"/>
      <c r="K4507" s="217">
        <v>44942</v>
      </c>
      <c r="L4507"/>
      <c r="M4507"/>
      <c r="N4507" t="s">
        <v>24</v>
      </c>
      <c r="O4507"/>
      <c r="P4507"/>
      <c r="Q4507"/>
      <c r="R4507" s="221">
        <v>112.662290713125</v>
      </c>
      <c r="S4507" s="217">
        <v>44951</v>
      </c>
      <c r="T4507" s="221">
        <v>112.662290713125</v>
      </c>
      <c r="U4507"/>
      <c r="V4507" s="217">
        <v>44980</v>
      </c>
      <c r="W4507" s="221">
        <v>0</v>
      </c>
      <c r="X4507"/>
      <c r="Y4507"/>
      <c r="Z4507" s="221">
        <v>0</v>
      </c>
      <c r="AA4507"/>
      <c r="AB4507" s="221">
        <v>0</v>
      </c>
      <c r="AC4507"/>
      <c r="AD4507" s="217"/>
      <c r="AE4507" s="221">
        <v>0</v>
      </c>
      <c r="AF4507"/>
      <c r="AG4507" s="217"/>
      <c r="AH4507" s="221">
        <v>0</v>
      </c>
      <c r="AI4507"/>
      <c r="AJ4507"/>
      <c r="AK4507" s="221">
        <v>0</v>
      </c>
      <c r="AL4507"/>
      <c r="AM4507" s="217"/>
      <c r="AN4507" s="221">
        <v>0</v>
      </c>
      <c r="AO4507"/>
      <c r="AP4507" s="217"/>
      <c r="AQ4507" s="221">
        <v>0</v>
      </c>
      <c r="AR4507"/>
      <c r="AS4507"/>
      <c r="AT4507">
        <v>2023</v>
      </c>
      <c r="AU4507" t="s">
        <v>12</v>
      </c>
      <c r="AV4507">
        <v>1</v>
      </c>
      <c r="AW4507" s="221">
        <v>112.66</v>
      </c>
      <c r="AX4507" s="221">
        <v>112.66</v>
      </c>
      <c r="AY4507" s="221">
        <v>0</v>
      </c>
      <c r="AZ4507" s="221">
        <v>0</v>
      </c>
    </row>
    <row r="4508" spans="1:52">
      <c r="A4508" t="s">
        <v>130</v>
      </c>
      <c r="B4508" t="s">
        <v>3</v>
      </c>
      <c r="C4508"/>
      <c r="D4508"/>
      <c r="E4508"/>
      <c r="F4508"/>
      <c r="G4508" t="s">
        <v>3029</v>
      </c>
      <c r="H4508"/>
      <c r="I4508" t="s">
        <v>2722</v>
      </c>
      <c r="J4508"/>
      <c r="K4508" s="217">
        <v>45135</v>
      </c>
      <c r="L4508"/>
      <c r="M4508"/>
      <c r="N4508" t="s">
        <v>28</v>
      </c>
      <c r="O4508"/>
      <c r="P4508"/>
      <c r="Q4508"/>
      <c r="R4508" s="221">
        <v>171.17437705259849</v>
      </c>
      <c r="S4508" s="217">
        <v>45149</v>
      </c>
      <c r="T4508" s="221">
        <v>171.17437705259849</v>
      </c>
      <c r="U4508"/>
      <c r="V4508" s="217">
        <v>45190</v>
      </c>
      <c r="W4508" s="221">
        <v>0</v>
      </c>
      <c r="X4508"/>
      <c r="Y4508"/>
      <c r="Z4508" s="221">
        <v>0</v>
      </c>
      <c r="AA4508"/>
      <c r="AB4508" s="221">
        <v>0</v>
      </c>
      <c r="AC4508"/>
      <c r="AD4508" s="217"/>
      <c r="AE4508" s="221">
        <v>0</v>
      </c>
      <c r="AF4508"/>
      <c r="AG4508" s="217"/>
      <c r="AH4508" s="221">
        <v>0</v>
      </c>
      <c r="AI4508"/>
      <c r="AJ4508"/>
      <c r="AK4508" s="221">
        <v>0</v>
      </c>
      <c r="AL4508"/>
      <c r="AM4508" s="217"/>
      <c r="AN4508" s="221">
        <v>0</v>
      </c>
      <c r="AO4508"/>
      <c r="AP4508" s="217"/>
      <c r="AQ4508" s="221">
        <v>0</v>
      </c>
      <c r="AR4508"/>
      <c r="AS4508"/>
      <c r="AT4508">
        <v>2023</v>
      </c>
      <c r="AU4508" t="s">
        <v>19</v>
      </c>
      <c r="AV4508">
        <v>3</v>
      </c>
      <c r="AW4508" s="221">
        <v>171.17</v>
      </c>
      <c r="AX4508" s="221">
        <v>171.17</v>
      </c>
      <c r="AY4508" s="221">
        <v>0</v>
      </c>
      <c r="AZ4508" s="221">
        <v>0</v>
      </c>
    </row>
    <row r="4509" spans="1:52">
      <c r="A4509" t="s">
        <v>74</v>
      </c>
      <c r="B4509" t="s">
        <v>10</v>
      </c>
      <c r="C4509"/>
      <c r="D4509"/>
      <c r="E4509"/>
      <c r="F4509"/>
      <c r="G4509" t="s">
        <v>4749</v>
      </c>
      <c r="H4509"/>
      <c r="I4509" t="s">
        <v>1695</v>
      </c>
      <c r="J4509"/>
      <c r="K4509" s="217">
        <v>45501</v>
      </c>
      <c r="L4509"/>
      <c r="M4509"/>
      <c r="N4509" t="s">
        <v>27</v>
      </c>
      <c r="O4509"/>
      <c r="P4509"/>
      <c r="Q4509"/>
      <c r="R4509" s="221">
        <v>493.83316621815982</v>
      </c>
      <c r="S4509" s="217">
        <v>45509</v>
      </c>
      <c r="T4509" s="221">
        <v>493.83316621815982</v>
      </c>
      <c r="U4509"/>
      <c r="V4509" s="217">
        <v>45539</v>
      </c>
      <c r="W4509" s="221">
        <v>0</v>
      </c>
      <c r="X4509"/>
      <c r="Y4509"/>
      <c r="Z4509" s="221">
        <v>0</v>
      </c>
      <c r="AA4509"/>
      <c r="AB4509" s="221">
        <v>0</v>
      </c>
      <c r="AC4509"/>
      <c r="AD4509" s="217"/>
      <c r="AE4509" s="221">
        <v>0</v>
      </c>
      <c r="AF4509"/>
      <c r="AG4509" s="217"/>
      <c r="AH4509" s="221">
        <v>0</v>
      </c>
      <c r="AI4509"/>
      <c r="AJ4509"/>
      <c r="AK4509" s="221">
        <v>0</v>
      </c>
      <c r="AL4509"/>
      <c r="AM4509" s="217"/>
      <c r="AN4509" s="221">
        <v>0</v>
      </c>
      <c r="AO4509"/>
      <c r="AP4509" s="217"/>
      <c r="AQ4509" s="221">
        <v>0</v>
      </c>
      <c r="AR4509"/>
      <c r="AS4509"/>
      <c r="AT4509">
        <v>2024</v>
      </c>
      <c r="AU4509" t="s">
        <v>19</v>
      </c>
      <c r="AV4509">
        <v>3</v>
      </c>
      <c r="AW4509" s="221">
        <v>493.83</v>
      </c>
      <c r="AX4509" s="221">
        <v>493.83</v>
      </c>
      <c r="AY4509" s="221">
        <v>0</v>
      </c>
      <c r="AZ4509" s="221">
        <v>0</v>
      </c>
    </row>
    <row r="4510" spans="1:52">
      <c r="A4510" t="s">
        <v>130</v>
      </c>
      <c r="B4510" t="s">
        <v>3</v>
      </c>
      <c r="C4510"/>
      <c r="D4510"/>
      <c r="E4510"/>
      <c r="F4510"/>
      <c r="G4510" t="s">
        <v>4750</v>
      </c>
      <c r="H4510"/>
      <c r="I4510" t="s">
        <v>259</v>
      </c>
      <c r="J4510"/>
      <c r="K4510" s="217">
        <v>45062</v>
      </c>
      <c r="L4510"/>
      <c r="M4510"/>
      <c r="N4510" t="s">
        <v>28</v>
      </c>
      <c r="O4510"/>
      <c r="P4510"/>
      <c r="Q4510"/>
      <c r="R4510" s="221">
        <v>315.50079025864062</v>
      </c>
      <c r="S4510" s="217">
        <v>45086</v>
      </c>
      <c r="T4510" s="221">
        <v>315.50079025864062</v>
      </c>
      <c r="U4510"/>
      <c r="V4510" s="217">
        <v>45124</v>
      </c>
      <c r="W4510" s="221">
        <v>0</v>
      </c>
      <c r="X4510"/>
      <c r="Y4510"/>
      <c r="Z4510" s="221">
        <v>0</v>
      </c>
      <c r="AA4510"/>
      <c r="AB4510" s="221">
        <v>0</v>
      </c>
      <c r="AC4510"/>
      <c r="AD4510" s="217"/>
      <c r="AE4510" s="221">
        <v>0</v>
      </c>
      <c r="AF4510"/>
      <c r="AG4510" s="217"/>
      <c r="AH4510" s="221">
        <v>0</v>
      </c>
      <c r="AI4510"/>
      <c r="AJ4510"/>
      <c r="AK4510" s="221">
        <v>0</v>
      </c>
      <c r="AL4510"/>
      <c r="AM4510" s="217"/>
      <c r="AN4510" s="221">
        <v>0</v>
      </c>
      <c r="AO4510"/>
      <c r="AP4510" s="217"/>
      <c r="AQ4510" s="221">
        <v>0</v>
      </c>
      <c r="AR4510"/>
      <c r="AS4510"/>
      <c r="AT4510">
        <v>2023</v>
      </c>
      <c r="AU4510" t="s">
        <v>17</v>
      </c>
      <c r="AV4510">
        <v>3</v>
      </c>
      <c r="AW4510" s="221">
        <v>315.5</v>
      </c>
      <c r="AX4510" s="221">
        <v>315.5</v>
      </c>
      <c r="AY4510" s="221">
        <v>0</v>
      </c>
      <c r="AZ4510" s="221">
        <v>0</v>
      </c>
    </row>
    <row r="4511" spans="1:52">
      <c r="A4511" t="s">
        <v>77</v>
      </c>
      <c r="B4511" t="s">
        <v>7</v>
      </c>
      <c r="C4511"/>
      <c r="D4511"/>
      <c r="E4511"/>
      <c r="F4511"/>
      <c r="G4511" t="s">
        <v>2290</v>
      </c>
      <c r="H4511"/>
      <c r="I4511" t="s">
        <v>2291</v>
      </c>
      <c r="J4511"/>
      <c r="K4511" s="217">
        <v>45148</v>
      </c>
      <c r="L4511"/>
      <c r="M4511"/>
      <c r="N4511" t="s">
        <v>29</v>
      </c>
      <c r="O4511"/>
      <c r="P4511"/>
      <c r="Q4511"/>
      <c r="R4511" s="221">
        <v>218.23617183214989</v>
      </c>
      <c r="S4511" s="217">
        <v>45180</v>
      </c>
      <c r="T4511" s="221">
        <v>218.23617183214989</v>
      </c>
      <c r="U4511"/>
      <c r="V4511" s="217">
        <v>45204</v>
      </c>
      <c r="W4511" s="221">
        <v>0</v>
      </c>
      <c r="X4511"/>
      <c r="Y4511"/>
      <c r="Z4511" s="221">
        <v>0</v>
      </c>
      <c r="AA4511"/>
      <c r="AB4511" s="221">
        <v>0</v>
      </c>
      <c r="AC4511"/>
      <c r="AD4511" s="217"/>
      <c r="AE4511" s="221">
        <v>0</v>
      </c>
      <c r="AF4511"/>
      <c r="AG4511" s="217"/>
      <c r="AH4511" s="221">
        <v>0</v>
      </c>
      <c r="AI4511"/>
      <c r="AJ4511"/>
      <c r="AK4511" s="221">
        <v>0</v>
      </c>
      <c r="AL4511"/>
      <c r="AM4511" s="217"/>
      <c r="AN4511" s="221">
        <v>0</v>
      </c>
      <c r="AO4511"/>
      <c r="AP4511" s="217"/>
      <c r="AQ4511" s="221">
        <v>0</v>
      </c>
      <c r="AR4511"/>
      <c r="AS4511"/>
      <c r="AT4511">
        <v>2023</v>
      </c>
      <c r="AU4511" t="s">
        <v>20</v>
      </c>
      <c r="AV4511">
        <v>4</v>
      </c>
      <c r="AW4511" s="221">
        <v>218.24</v>
      </c>
      <c r="AX4511" s="221">
        <v>218.24</v>
      </c>
      <c r="AY4511" s="221">
        <v>0</v>
      </c>
      <c r="AZ4511" s="221">
        <v>0</v>
      </c>
    </row>
    <row r="4512" spans="1:52">
      <c r="A4512" t="s">
        <v>80</v>
      </c>
      <c r="B4512" t="s">
        <v>5</v>
      </c>
      <c r="C4512"/>
      <c r="D4512"/>
      <c r="E4512"/>
      <c r="F4512"/>
      <c r="G4512" t="s">
        <v>4456</v>
      </c>
      <c r="H4512"/>
      <c r="I4512" t="s">
        <v>2421</v>
      </c>
      <c r="J4512"/>
      <c r="K4512" s="217">
        <v>44955</v>
      </c>
      <c r="L4512"/>
      <c r="M4512"/>
      <c r="N4512" t="s">
        <v>29</v>
      </c>
      <c r="O4512"/>
      <c r="P4512"/>
      <c r="Q4512"/>
      <c r="R4512" s="221">
        <v>711.14165235772941</v>
      </c>
      <c r="S4512" s="217">
        <v>44959</v>
      </c>
      <c r="T4512" s="221">
        <v>711.14165235772941</v>
      </c>
      <c r="U4512"/>
      <c r="V4512" s="217">
        <v>44993</v>
      </c>
      <c r="W4512" s="221">
        <v>0</v>
      </c>
      <c r="X4512"/>
      <c r="Y4512"/>
      <c r="Z4512" s="221">
        <v>0</v>
      </c>
      <c r="AA4512"/>
      <c r="AB4512" s="221">
        <v>0</v>
      </c>
      <c r="AC4512"/>
      <c r="AD4512" s="217"/>
      <c r="AE4512" s="221">
        <v>0</v>
      </c>
      <c r="AF4512"/>
      <c r="AG4512" s="217"/>
      <c r="AH4512" s="221">
        <v>0</v>
      </c>
      <c r="AI4512"/>
      <c r="AJ4512"/>
      <c r="AK4512" s="221">
        <v>0</v>
      </c>
      <c r="AL4512"/>
      <c r="AM4512" s="217"/>
      <c r="AN4512" s="221">
        <v>0</v>
      </c>
      <c r="AO4512"/>
      <c r="AP4512" s="217"/>
      <c r="AQ4512" s="221">
        <v>0</v>
      </c>
      <c r="AR4512"/>
      <c r="AS4512"/>
      <c r="AT4512">
        <v>2023</v>
      </c>
      <c r="AU4512" t="s">
        <v>13</v>
      </c>
      <c r="AV4512">
        <v>1</v>
      </c>
      <c r="AW4512" s="221">
        <v>711.14</v>
      </c>
      <c r="AX4512" s="221">
        <v>711.14</v>
      </c>
      <c r="AY4512" s="221">
        <v>0</v>
      </c>
      <c r="AZ4512" s="221">
        <v>0</v>
      </c>
    </row>
    <row r="4513" spans="1:52">
      <c r="A4513" t="s">
        <v>80</v>
      </c>
      <c r="B4513" t="s">
        <v>5</v>
      </c>
      <c r="C4513"/>
      <c r="D4513"/>
      <c r="E4513"/>
      <c r="F4513"/>
      <c r="G4513" t="s">
        <v>1907</v>
      </c>
      <c r="H4513"/>
      <c r="I4513" t="s">
        <v>712</v>
      </c>
      <c r="J4513"/>
      <c r="K4513" s="217">
        <v>45003</v>
      </c>
      <c r="L4513"/>
      <c r="M4513"/>
      <c r="N4513" t="s">
        <v>29</v>
      </c>
      <c r="O4513"/>
      <c r="P4513"/>
      <c r="Q4513"/>
      <c r="R4513" s="221">
        <v>521.51964037709604</v>
      </c>
      <c r="S4513" s="217">
        <v>45029</v>
      </c>
      <c r="T4513" s="221">
        <v>521.51964037709604</v>
      </c>
      <c r="U4513"/>
      <c r="V4513" s="217">
        <v>45147</v>
      </c>
      <c r="W4513" s="221">
        <v>0</v>
      </c>
      <c r="X4513"/>
      <c r="Y4513"/>
      <c r="Z4513" s="221">
        <v>0</v>
      </c>
      <c r="AA4513"/>
      <c r="AB4513" s="221">
        <v>0</v>
      </c>
      <c r="AC4513"/>
      <c r="AD4513" s="217"/>
      <c r="AE4513" s="221">
        <v>0</v>
      </c>
      <c r="AF4513"/>
      <c r="AG4513" s="217"/>
      <c r="AH4513" s="221">
        <v>0</v>
      </c>
      <c r="AI4513"/>
      <c r="AJ4513"/>
      <c r="AK4513" s="221">
        <v>0</v>
      </c>
      <c r="AL4513"/>
      <c r="AM4513" s="217"/>
      <c r="AN4513" s="221">
        <v>0</v>
      </c>
      <c r="AO4513"/>
      <c r="AP4513" s="217"/>
      <c r="AQ4513" s="221">
        <v>0</v>
      </c>
      <c r="AR4513"/>
      <c r="AS4513"/>
      <c r="AT4513">
        <v>2023</v>
      </c>
      <c r="AU4513" t="s">
        <v>18</v>
      </c>
      <c r="AV4513">
        <v>3</v>
      </c>
      <c r="AW4513" s="221">
        <v>521.52</v>
      </c>
      <c r="AX4513" s="221">
        <v>521.52</v>
      </c>
      <c r="AY4513" s="221">
        <v>0</v>
      </c>
      <c r="AZ4513" s="221">
        <v>0</v>
      </c>
    </row>
    <row r="4514" spans="1:52">
      <c r="A4514" t="s">
        <v>80</v>
      </c>
      <c r="B4514" t="s">
        <v>5</v>
      </c>
      <c r="C4514"/>
      <c r="D4514"/>
      <c r="E4514"/>
      <c r="F4514"/>
      <c r="G4514" t="s">
        <v>4751</v>
      </c>
      <c r="H4514"/>
      <c r="I4514" t="s">
        <v>868</v>
      </c>
      <c r="J4514"/>
      <c r="K4514" s="217">
        <v>45415</v>
      </c>
      <c r="L4514"/>
      <c r="M4514"/>
      <c r="N4514" t="s">
        <v>24</v>
      </c>
      <c r="O4514"/>
      <c r="P4514"/>
      <c r="Q4514"/>
      <c r="R4514" s="221">
        <v>306.62799924978572</v>
      </c>
      <c r="S4514" s="217">
        <v>45432</v>
      </c>
      <c r="T4514" s="221">
        <v>306.62799924978572</v>
      </c>
      <c r="U4514"/>
      <c r="V4514" s="217">
        <v>45471</v>
      </c>
      <c r="W4514" s="221">
        <v>0</v>
      </c>
      <c r="X4514"/>
      <c r="Y4514"/>
      <c r="Z4514" s="221">
        <v>0</v>
      </c>
      <c r="AA4514"/>
      <c r="AB4514" s="221">
        <v>0</v>
      </c>
      <c r="AC4514"/>
      <c r="AD4514" s="217"/>
      <c r="AE4514" s="221">
        <v>0</v>
      </c>
      <c r="AF4514"/>
      <c r="AG4514" s="217"/>
      <c r="AH4514" s="221">
        <v>0</v>
      </c>
      <c r="AI4514"/>
      <c r="AJ4514"/>
      <c r="AK4514" s="221">
        <v>0</v>
      </c>
      <c r="AL4514"/>
      <c r="AM4514" s="217"/>
      <c r="AN4514" s="221">
        <v>0</v>
      </c>
      <c r="AO4514"/>
      <c r="AP4514" s="217"/>
      <c r="AQ4514" s="221">
        <v>0</v>
      </c>
      <c r="AR4514"/>
      <c r="AS4514"/>
      <c r="AT4514">
        <v>2024</v>
      </c>
      <c r="AU4514" t="s">
        <v>16</v>
      </c>
      <c r="AV4514">
        <v>2</v>
      </c>
      <c r="AW4514" s="221">
        <v>306.63</v>
      </c>
      <c r="AX4514" s="221">
        <v>306.63</v>
      </c>
      <c r="AY4514" s="221">
        <v>0</v>
      </c>
      <c r="AZ4514" s="221">
        <v>0</v>
      </c>
    </row>
    <row r="4515" spans="1:52">
      <c r="A4515" t="s">
        <v>80</v>
      </c>
      <c r="B4515" t="s">
        <v>5</v>
      </c>
      <c r="C4515"/>
      <c r="D4515"/>
      <c r="E4515"/>
      <c r="F4515"/>
      <c r="G4515" t="s">
        <v>4752</v>
      </c>
      <c r="H4515"/>
      <c r="I4515" t="s">
        <v>392</v>
      </c>
      <c r="J4515"/>
      <c r="K4515" s="217">
        <v>45461</v>
      </c>
      <c r="L4515"/>
      <c r="M4515"/>
      <c r="N4515" t="s">
        <v>27</v>
      </c>
      <c r="O4515"/>
      <c r="P4515"/>
      <c r="Q4515"/>
      <c r="R4515" s="221">
        <v>497.49333355274251</v>
      </c>
      <c r="S4515" s="217">
        <v>45481</v>
      </c>
      <c r="T4515" s="221">
        <v>497.49333355274251</v>
      </c>
      <c r="U4515"/>
      <c r="V4515" s="217">
        <v>45525</v>
      </c>
      <c r="W4515" s="221">
        <v>0</v>
      </c>
      <c r="X4515"/>
      <c r="Y4515"/>
      <c r="Z4515" s="221">
        <v>0</v>
      </c>
      <c r="AA4515"/>
      <c r="AB4515" s="221">
        <v>0</v>
      </c>
      <c r="AC4515"/>
      <c r="AD4515" s="217"/>
      <c r="AE4515" s="221">
        <v>0</v>
      </c>
      <c r="AF4515"/>
      <c r="AG4515" s="217"/>
      <c r="AH4515" s="221">
        <v>0</v>
      </c>
      <c r="AI4515"/>
      <c r="AJ4515"/>
      <c r="AK4515" s="221">
        <v>0</v>
      </c>
      <c r="AL4515"/>
      <c r="AM4515" s="217"/>
      <c r="AN4515" s="221">
        <v>0</v>
      </c>
      <c r="AO4515"/>
      <c r="AP4515" s="217"/>
      <c r="AQ4515" s="221">
        <v>0</v>
      </c>
      <c r="AR4515"/>
      <c r="AS4515"/>
      <c r="AT4515">
        <v>2024</v>
      </c>
      <c r="AU4515" t="s">
        <v>18</v>
      </c>
      <c r="AV4515">
        <v>3</v>
      </c>
      <c r="AW4515" s="221">
        <v>497.49</v>
      </c>
      <c r="AX4515" s="221">
        <v>497.49</v>
      </c>
      <c r="AY4515" s="221">
        <v>0</v>
      </c>
      <c r="AZ4515" s="221">
        <v>0</v>
      </c>
    </row>
    <row r="4516" spans="1:52">
      <c r="A4516" t="s">
        <v>85</v>
      </c>
      <c r="B4516" t="s">
        <v>6</v>
      </c>
      <c r="C4516"/>
      <c r="D4516"/>
      <c r="E4516"/>
      <c r="F4516"/>
      <c r="G4516" t="s">
        <v>4753</v>
      </c>
      <c r="H4516"/>
      <c r="I4516" t="s">
        <v>2943</v>
      </c>
      <c r="J4516"/>
      <c r="K4516" s="217">
        <v>45260</v>
      </c>
      <c r="L4516"/>
      <c r="M4516"/>
      <c r="N4516" t="s">
        <v>28</v>
      </c>
      <c r="O4516"/>
      <c r="P4516"/>
      <c r="Q4516"/>
      <c r="R4516" s="221">
        <v>156.51807586701651</v>
      </c>
      <c r="S4516" s="217">
        <v>45265</v>
      </c>
      <c r="T4516" s="221">
        <v>156.51807586701651</v>
      </c>
      <c r="U4516"/>
      <c r="V4516" s="217">
        <v>45468</v>
      </c>
      <c r="W4516" s="221">
        <v>0</v>
      </c>
      <c r="X4516"/>
      <c r="Y4516"/>
      <c r="Z4516" s="221">
        <v>0</v>
      </c>
      <c r="AA4516"/>
      <c r="AB4516" s="221">
        <v>0</v>
      </c>
      <c r="AC4516"/>
      <c r="AD4516" s="217"/>
      <c r="AE4516" s="221">
        <v>0</v>
      </c>
      <c r="AF4516"/>
      <c r="AG4516" s="217"/>
      <c r="AH4516" s="221">
        <v>0</v>
      </c>
      <c r="AI4516"/>
      <c r="AJ4516"/>
      <c r="AK4516" s="221">
        <v>0</v>
      </c>
      <c r="AL4516"/>
      <c r="AM4516" s="217"/>
      <c r="AN4516" s="221">
        <v>0</v>
      </c>
      <c r="AO4516"/>
      <c r="AP4516" s="217"/>
      <c r="AQ4516" s="221">
        <v>0</v>
      </c>
      <c r="AR4516"/>
      <c r="AS4516"/>
      <c r="AT4516">
        <v>2024</v>
      </c>
      <c r="AU4516" t="s">
        <v>16</v>
      </c>
      <c r="AV4516">
        <v>2</v>
      </c>
      <c r="AW4516" s="221">
        <v>156.52000000000001</v>
      </c>
      <c r="AX4516" s="221">
        <v>156.52000000000001</v>
      </c>
      <c r="AY4516" s="221">
        <v>0</v>
      </c>
      <c r="AZ4516" s="221">
        <v>0</v>
      </c>
    </row>
    <row r="4517" spans="1:52">
      <c r="A4517" t="s">
        <v>77</v>
      </c>
      <c r="B4517" t="s">
        <v>7</v>
      </c>
      <c r="C4517"/>
      <c r="D4517"/>
      <c r="E4517"/>
      <c r="F4517"/>
      <c r="G4517" t="s">
        <v>4754</v>
      </c>
      <c r="H4517"/>
      <c r="I4517" t="s">
        <v>95</v>
      </c>
      <c r="J4517"/>
      <c r="K4517" s="217">
        <v>45281</v>
      </c>
      <c r="L4517"/>
      <c r="M4517"/>
      <c r="N4517" t="s">
        <v>28</v>
      </c>
      <c r="O4517"/>
      <c r="P4517"/>
      <c r="Q4517"/>
      <c r="R4517" s="221">
        <v>885.30194936149564</v>
      </c>
      <c r="S4517" s="217">
        <v>45306</v>
      </c>
      <c r="T4517" s="221">
        <v>885.30194936149564</v>
      </c>
      <c r="U4517"/>
      <c r="V4517" s="217">
        <v>45371</v>
      </c>
      <c r="W4517" s="221">
        <v>0</v>
      </c>
      <c r="X4517"/>
      <c r="Y4517"/>
      <c r="Z4517" s="221">
        <v>0</v>
      </c>
      <c r="AA4517"/>
      <c r="AB4517" s="221">
        <v>0</v>
      </c>
      <c r="AC4517"/>
      <c r="AD4517" s="217"/>
      <c r="AE4517" s="221">
        <v>0</v>
      </c>
      <c r="AF4517"/>
      <c r="AG4517" s="217"/>
      <c r="AH4517" s="221">
        <v>0</v>
      </c>
      <c r="AI4517"/>
      <c r="AJ4517"/>
      <c r="AK4517" s="221">
        <v>0</v>
      </c>
      <c r="AL4517"/>
      <c r="AM4517" s="217"/>
      <c r="AN4517" s="221">
        <v>0</v>
      </c>
      <c r="AO4517"/>
      <c r="AP4517" s="217"/>
      <c r="AQ4517" s="221">
        <v>0</v>
      </c>
      <c r="AR4517"/>
      <c r="AS4517"/>
      <c r="AT4517">
        <v>2024</v>
      </c>
      <c r="AU4517" t="s">
        <v>13</v>
      </c>
      <c r="AV4517">
        <v>1</v>
      </c>
      <c r="AW4517" s="221">
        <v>885.3</v>
      </c>
      <c r="AX4517" s="221">
        <v>885.3</v>
      </c>
      <c r="AY4517" s="221">
        <v>0</v>
      </c>
      <c r="AZ4517" s="221">
        <v>0</v>
      </c>
    </row>
    <row r="4518" spans="1:52">
      <c r="A4518" t="s">
        <v>217</v>
      </c>
      <c r="B4518" t="s">
        <v>8</v>
      </c>
      <c r="C4518"/>
      <c r="D4518"/>
      <c r="E4518"/>
      <c r="F4518"/>
      <c r="G4518" t="s">
        <v>2861</v>
      </c>
      <c r="H4518"/>
      <c r="I4518" t="s">
        <v>2862</v>
      </c>
      <c r="J4518"/>
      <c r="K4518" s="217">
        <v>45167</v>
      </c>
      <c r="L4518"/>
      <c r="M4518"/>
      <c r="N4518" t="s">
        <v>24</v>
      </c>
      <c r="O4518"/>
      <c r="P4518"/>
      <c r="Q4518"/>
      <c r="R4518" s="221">
        <v>973.35431750626969</v>
      </c>
      <c r="S4518" s="217">
        <v>45180</v>
      </c>
      <c r="T4518" s="221">
        <v>973.35431750626969</v>
      </c>
      <c r="U4518"/>
      <c r="V4518" s="217">
        <v>45202</v>
      </c>
      <c r="W4518" s="221">
        <v>0</v>
      </c>
      <c r="X4518"/>
      <c r="Y4518"/>
      <c r="Z4518" s="221">
        <v>0</v>
      </c>
      <c r="AA4518"/>
      <c r="AB4518" s="221">
        <v>0</v>
      </c>
      <c r="AC4518"/>
      <c r="AD4518" s="217"/>
      <c r="AE4518" s="221">
        <v>0</v>
      </c>
      <c r="AF4518"/>
      <c r="AG4518" s="217"/>
      <c r="AH4518" s="221">
        <v>0</v>
      </c>
      <c r="AI4518"/>
      <c r="AJ4518"/>
      <c r="AK4518" s="221">
        <v>0</v>
      </c>
      <c r="AL4518"/>
      <c r="AM4518" s="217"/>
      <c r="AN4518" s="221">
        <v>0</v>
      </c>
      <c r="AO4518"/>
      <c r="AP4518" s="217"/>
      <c r="AQ4518" s="221">
        <v>0</v>
      </c>
      <c r="AR4518"/>
      <c r="AS4518"/>
      <c r="AT4518">
        <v>2023</v>
      </c>
      <c r="AU4518" t="s">
        <v>20</v>
      </c>
      <c r="AV4518">
        <v>4</v>
      </c>
      <c r="AW4518" s="221">
        <v>973.35</v>
      </c>
      <c r="AX4518" s="221">
        <v>973.35</v>
      </c>
      <c r="AY4518" s="221">
        <v>0</v>
      </c>
      <c r="AZ4518" s="221">
        <v>0</v>
      </c>
    </row>
    <row r="4519" spans="1:52">
      <c r="A4519" t="s">
        <v>80</v>
      </c>
      <c r="B4519" t="s">
        <v>5</v>
      </c>
      <c r="C4519"/>
      <c r="D4519"/>
      <c r="E4519"/>
      <c r="F4519"/>
      <c r="G4519" t="s">
        <v>4755</v>
      </c>
      <c r="H4519"/>
      <c r="I4519" t="s">
        <v>437</v>
      </c>
      <c r="J4519"/>
      <c r="K4519" s="217">
        <v>45434</v>
      </c>
      <c r="L4519"/>
      <c r="M4519"/>
      <c r="N4519" t="s">
        <v>29</v>
      </c>
      <c r="O4519"/>
      <c r="P4519"/>
      <c r="Q4519"/>
      <c r="R4519" s="221">
        <v>784.22024204321178</v>
      </c>
      <c r="S4519" s="217">
        <v>45448</v>
      </c>
      <c r="T4519" s="221">
        <v>784.22024204321178</v>
      </c>
      <c r="U4519"/>
      <c r="V4519" s="217">
        <v>45498</v>
      </c>
      <c r="W4519" s="221">
        <v>0</v>
      </c>
      <c r="X4519"/>
      <c r="Y4519"/>
      <c r="Z4519" s="221">
        <v>0</v>
      </c>
      <c r="AA4519"/>
      <c r="AB4519" s="221">
        <v>0</v>
      </c>
      <c r="AC4519"/>
      <c r="AD4519" s="217"/>
      <c r="AE4519" s="221">
        <v>0</v>
      </c>
      <c r="AF4519"/>
      <c r="AG4519" s="217"/>
      <c r="AH4519" s="221">
        <v>0</v>
      </c>
      <c r="AI4519"/>
      <c r="AJ4519"/>
      <c r="AK4519" s="221">
        <v>0</v>
      </c>
      <c r="AL4519"/>
      <c r="AM4519" s="217"/>
      <c r="AN4519" s="221">
        <v>0</v>
      </c>
      <c r="AO4519"/>
      <c r="AP4519" s="217"/>
      <c r="AQ4519" s="221">
        <v>0</v>
      </c>
      <c r="AR4519"/>
      <c r="AS4519"/>
      <c r="AT4519">
        <v>2024</v>
      </c>
      <c r="AU4519" t="s">
        <v>17</v>
      </c>
      <c r="AV4519">
        <v>3</v>
      </c>
      <c r="AW4519" s="221">
        <v>784.22</v>
      </c>
      <c r="AX4519" s="221">
        <v>784.22</v>
      </c>
      <c r="AY4519" s="221">
        <v>0</v>
      </c>
      <c r="AZ4519" s="221">
        <v>0</v>
      </c>
    </row>
    <row r="4520" spans="1:52">
      <c r="A4520" t="s">
        <v>217</v>
      </c>
      <c r="B4520" t="s">
        <v>8</v>
      </c>
      <c r="C4520"/>
      <c r="D4520"/>
      <c r="E4520"/>
      <c r="F4520"/>
      <c r="G4520" t="s">
        <v>4509</v>
      </c>
      <c r="H4520"/>
      <c r="I4520" t="s">
        <v>4510</v>
      </c>
      <c r="J4520"/>
      <c r="K4520" s="217">
        <v>45116</v>
      </c>
      <c r="L4520"/>
      <c r="M4520"/>
      <c r="N4520" t="s">
        <v>24</v>
      </c>
      <c r="O4520"/>
      <c r="P4520"/>
      <c r="Q4520"/>
      <c r="R4520" s="221">
        <v>112.81546508362599</v>
      </c>
      <c r="S4520" s="217">
        <v>45148</v>
      </c>
      <c r="T4520" s="221">
        <v>112.81546508362599</v>
      </c>
      <c r="U4520"/>
      <c r="V4520" s="217">
        <v>45176</v>
      </c>
      <c r="W4520" s="221">
        <v>0</v>
      </c>
      <c r="X4520"/>
      <c r="Y4520"/>
      <c r="Z4520" s="221">
        <v>0</v>
      </c>
      <c r="AA4520"/>
      <c r="AB4520" s="221">
        <v>0</v>
      </c>
      <c r="AC4520"/>
      <c r="AD4520" s="217"/>
      <c r="AE4520" s="221">
        <v>0</v>
      </c>
      <c r="AF4520"/>
      <c r="AG4520" s="217"/>
      <c r="AH4520" s="221">
        <v>0</v>
      </c>
      <c r="AI4520"/>
      <c r="AJ4520"/>
      <c r="AK4520" s="221">
        <v>0</v>
      </c>
      <c r="AL4520"/>
      <c r="AM4520" s="217"/>
      <c r="AN4520" s="221">
        <v>0</v>
      </c>
      <c r="AO4520"/>
      <c r="AP4520" s="217"/>
      <c r="AQ4520" s="221">
        <v>0</v>
      </c>
      <c r="AR4520"/>
      <c r="AS4520"/>
      <c r="AT4520">
        <v>2023</v>
      </c>
      <c r="AU4520" t="s">
        <v>19</v>
      </c>
      <c r="AV4520">
        <v>3</v>
      </c>
      <c r="AW4520" s="221">
        <v>112.82</v>
      </c>
      <c r="AX4520" s="221">
        <v>112.82</v>
      </c>
      <c r="AY4520" s="221">
        <v>0</v>
      </c>
      <c r="AZ4520" s="221">
        <v>0</v>
      </c>
    </row>
    <row r="4521" spans="1:52">
      <c r="A4521" t="s">
        <v>80</v>
      </c>
      <c r="B4521" t="s">
        <v>5</v>
      </c>
      <c r="C4521"/>
      <c r="D4521"/>
      <c r="E4521"/>
      <c r="F4521"/>
      <c r="G4521" t="s">
        <v>3591</v>
      </c>
      <c r="H4521"/>
      <c r="I4521" t="s">
        <v>745</v>
      </c>
      <c r="J4521"/>
      <c r="K4521" s="217">
        <v>45456</v>
      </c>
      <c r="L4521"/>
      <c r="M4521"/>
      <c r="N4521" t="s">
        <v>27</v>
      </c>
      <c r="O4521"/>
      <c r="P4521"/>
      <c r="Q4521"/>
      <c r="R4521" s="221">
        <v>885.66267831086611</v>
      </c>
      <c r="S4521" s="217">
        <v>45463</v>
      </c>
      <c r="T4521" s="221">
        <v>885.66267831086611</v>
      </c>
      <c r="U4521"/>
      <c r="V4521" s="217">
        <v>45512</v>
      </c>
      <c r="W4521" s="221">
        <v>0</v>
      </c>
      <c r="X4521"/>
      <c r="Y4521"/>
      <c r="Z4521" s="221">
        <v>0</v>
      </c>
      <c r="AA4521"/>
      <c r="AB4521" s="221">
        <v>0</v>
      </c>
      <c r="AC4521"/>
      <c r="AD4521" s="217"/>
      <c r="AE4521" s="221">
        <v>0</v>
      </c>
      <c r="AF4521"/>
      <c r="AG4521" s="217"/>
      <c r="AH4521" s="221">
        <v>0</v>
      </c>
      <c r="AI4521"/>
      <c r="AJ4521"/>
      <c r="AK4521" s="221">
        <v>0</v>
      </c>
      <c r="AL4521"/>
      <c r="AM4521" s="217"/>
      <c r="AN4521" s="221">
        <v>0</v>
      </c>
      <c r="AO4521"/>
      <c r="AP4521" s="217"/>
      <c r="AQ4521" s="221">
        <v>0</v>
      </c>
      <c r="AR4521"/>
      <c r="AS4521"/>
      <c r="AT4521">
        <v>2024</v>
      </c>
      <c r="AU4521" t="s">
        <v>18</v>
      </c>
      <c r="AV4521">
        <v>3</v>
      </c>
      <c r="AW4521" s="221">
        <v>885.66</v>
      </c>
      <c r="AX4521" s="221">
        <v>885.66</v>
      </c>
      <c r="AY4521" s="221">
        <v>0</v>
      </c>
      <c r="AZ4521" s="221">
        <v>0</v>
      </c>
    </row>
    <row r="4522" spans="1:52">
      <c r="A4522" t="s">
        <v>77</v>
      </c>
      <c r="B4522" t="s">
        <v>7</v>
      </c>
      <c r="C4522"/>
      <c r="D4522"/>
      <c r="E4522"/>
      <c r="F4522"/>
      <c r="G4522" t="s">
        <v>4757</v>
      </c>
      <c r="H4522"/>
      <c r="I4522" t="s">
        <v>4758</v>
      </c>
      <c r="J4522"/>
      <c r="K4522" s="217">
        <v>45191</v>
      </c>
      <c r="L4522"/>
      <c r="M4522"/>
      <c r="N4522" t="s">
        <v>29</v>
      </c>
      <c r="O4522"/>
      <c r="P4522"/>
      <c r="Q4522"/>
      <c r="R4522" s="221">
        <v>523.5270047450116</v>
      </c>
      <c r="S4522" s="217">
        <v>45198</v>
      </c>
      <c r="T4522" s="221">
        <v>523.5270047450116</v>
      </c>
      <c r="U4522"/>
      <c r="V4522" s="217">
        <v>45287</v>
      </c>
      <c r="W4522" s="221">
        <v>0</v>
      </c>
      <c r="X4522"/>
      <c r="Y4522"/>
      <c r="Z4522" s="221">
        <v>0</v>
      </c>
      <c r="AA4522"/>
      <c r="AB4522" s="221">
        <v>0</v>
      </c>
      <c r="AC4522"/>
      <c r="AD4522" s="217"/>
      <c r="AE4522" s="221">
        <v>0</v>
      </c>
      <c r="AF4522"/>
      <c r="AG4522" s="217"/>
      <c r="AH4522" s="221">
        <v>0</v>
      </c>
      <c r="AI4522"/>
      <c r="AJ4522"/>
      <c r="AK4522" s="221">
        <v>0</v>
      </c>
      <c r="AL4522"/>
      <c r="AM4522" s="217"/>
      <c r="AN4522" s="221">
        <v>0</v>
      </c>
      <c r="AO4522"/>
      <c r="AP4522" s="217"/>
      <c r="AQ4522" s="221">
        <v>0</v>
      </c>
      <c r="AR4522"/>
      <c r="AS4522"/>
      <c r="AT4522">
        <v>2023</v>
      </c>
      <c r="AU4522" t="s">
        <v>22</v>
      </c>
      <c r="AV4522">
        <v>4</v>
      </c>
      <c r="AW4522" s="221">
        <v>523.53</v>
      </c>
      <c r="AX4522" s="221">
        <v>523.53</v>
      </c>
      <c r="AY4522" s="221">
        <v>0</v>
      </c>
      <c r="AZ4522" s="221">
        <v>0</v>
      </c>
    </row>
    <row r="4523" spans="1:52">
      <c r="A4523" t="s">
        <v>80</v>
      </c>
      <c r="B4523" t="s">
        <v>5</v>
      </c>
      <c r="C4523"/>
      <c r="D4523"/>
      <c r="E4523"/>
      <c r="F4523"/>
      <c r="G4523" t="s">
        <v>3318</v>
      </c>
      <c r="H4523"/>
      <c r="I4523" t="s">
        <v>1063</v>
      </c>
      <c r="J4523"/>
      <c r="K4523" s="217">
        <v>45544</v>
      </c>
      <c r="L4523"/>
      <c r="M4523"/>
      <c r="N4523" t="s">
        <v>28</v>
      </c>
      <c r="O4523"/>
      <c r="P4523"/>
      <c r="Q4523"/>
      <c r="R4523" s="221">
        <v>517.65270397590166</v>
      </c>
      <c r="S4523" s="217">
        <v>45561</v>
      </c>
      <c r="T4523" s="221">
        <v>517.65270397590166</v>
      </c>
      <c r="U4523"/>
      <c r="V4523" s="217">
        <v>45596</v>
      </c>
      <c r="W4523" s="221">
        <v>0</v>
      </c>
      <c r="X4523"/>
      <c r="Y4523"/>
      <c r="Z4523" s="221">
        <v>0</v>
      </c>
      <c r="AA4523"/>
      <c r="AB4523" s="221">
        <v>0</v>
      </c>
      <c r="AC4523"/>
      <c r="AD4523" s="217"/>
      <c r="AE4523" s="221">
        <v>0</v>
      </c>
      <c r="AF4523"/>
      <c r="AG4523" s="217"/>
      <c r="AH4523" s="221">
        <v>0</v>
      </c>
      <c r="AI4523"/>
      <c r="AJ4523"/>
      <c r="AK4523" s="221">
        <v>0</v>
      </c>
      <c r="AL4523"/>
      <c r="AM4523" s="217"/>
      <c r="AN4523" s="221">
        <v>0</v>
      </c>
      <c r="AO4523"/>
      <c r="AP4523" s="217"/>
      <c r="AQ4523" s="221">
        <v>0</v>
      </c>
      <c r="AR4523"/>
      <c r="AS4523"/>
      <c r="AT4523">
        <v>2024</v>
      </c>
      <c r="AU4523" t="s">
        <v>20</v>
      </c>
      <c r="AV4523">
        <v>4</v>
      </c>
      <c r="AW4523" s="221">
        <v>517.65</v>
      </c>
      <c r="AX4523" s="221">
        <v>517.65</v>
      </c>
      <c r="AY4523" s="221">
        <v>0</v>
      </c>
      <c r="AZ4523" s="221">
        <v>0</v>
      </c>
    </row>
    <row r="4524" spans="1:52">
      <c r="A4524" t="s">
        <v>74</v>
      </c>
      <c r="B4524" t="s">
        <v>10</v>
      </c>
      <c r="C4524"/>
      <c r="D4524"/>
      <c r="E4524"/>
      <c r="F4524"/>
      <c r="G4524" t="s">
        <v>4759</v>
      </c>
      <c r="H4524"/>
      <c r="I4524" t="s">
        <v>4028</v>
      </c>
      <c r="J4524"/>
      <c r="K4524" s="217">
        <v>45196</v>
      </c>
      <c r="L4524"/>
      <c r="M4524"/>
      <c r="N4524" t="s">
        <v>24</v>
      </c>
      <c r="O4524"/>
      <c r="P4524"/>
      <c r="Q4524"/>
      <c r="R4524" s="221">
        <v>460.39726587240477</v>
      </c>
      <c r="S4524" s="217">
        <v>45203</v>
      </c>
      <c r="T4524" s="221">
        <v>460.39726587240477</v>
      </c>
      <c r="U4524"/>
      <c r="V4524" s="217">
        <v>45215</v>
      </c>
      <c r="W4524" s="221">
        <v>0</v>
      </c>
      <c r="X4524"/>
      <c r="Y4524"/>
      <c r="Z4524" s="221">
        <v>0</v>
      </c>
      <c r="AA4524"/>
      <c r="AB4524" s="221">
        <v>0</v>
      </c>
      <c r="AC4524"/>
      <c r="AD4524" s="217"/>
      <c r="AE4524" s="221">
        <v>0</v>
      </c>
      <c r="AF4524"/>
      <c r="AG4524" s="217"/>
      <c r="AH4524" s="221">
        <v>0</v>
      </c>
      <c r="AI4524"/>
      <c r="AJ4524"/>
      <c r="AK4524" s="221">
        <v>0</v>
      </c>
      <c r="AL4524"/>
      <c r="AM4524" s="217"/>
      <c r="AN4524" s="221">
        <v>0</v>
      </c>
      <c r="AO4524"/>
      <c r="AP4524" s="217"/>
      <c r="AQ4524" s="221">
        <v>0</v>
      </c>
      <c r="AR4524"/>
      <c r="AS4524"/>
      <c r="AT4524">
        <v>2023</v>
      </c>
      <c r="AU4524" t="s">
        <v>20</v>
      </c>
      <c r="AV4524">
        <v>4</v>
      </c>
      <c r="AW4524" s="221">
        <v>460.4</v>
      </c>
      <c r="AX4524" s="221">
        <v>460.4</v>
      </c>
      <c r="AY4524" s="221">
        <v>0</v>
      </c>
      <c r="AZ4524" s="221">
        <v>0</v>
      </c>
    </row>
    <row r="4525" spans="1:52">
      <c r="A4525" t="s">
        <v>80</v>
      </c>
      <c r="B4525" t="s">
        <v>5</v>
      </c>
      <c r="C4525"/>
      <c r="D4525"/>
      <c r="E4525"/>
      <c r="F4525"/>
      <c r="G4525" t="s">
        <v>4760</v>
      </c>
      <c r="H4525"/>
      <c r="I4525" t="s">
        <v>4761</v>
      </c>
      <c r="J4525"/>
      <c r="K4525" s="217">
        <v>45101</v>
      </c>
      <c r="L4525"/>
      <c r="M4525"/>
      <c r="N4525" t="s">
        <v>29</v>
      </c>
      <c r="O4525"/>
      <c r="P4525"/>
      <c r="Q4525"/>
      <c r="R4525" s="221">
        <v>264.92527538959001</v>
      </c>
      <c r="S4525" s="217">
        <v>45118</v>
      </c>
      <c r="T4525" s="221">
        <v>264.92527538959001</v>
      </c>
      <c r="U4525"/>
      <c r="V4525" s="217">
        <v>45194</v>
      </c>
      <c r="W4525" s="221">
        <v>0</v>
      </c>
      <c r="X4525"/>
      <c r="Y4525"/>
      <c r="Z4525" s="221">
        <v>0</v>
      </c>
      <c r="AA4525"/>
      <c r="AB4525" s="221">
        <v>0</v>
      </c>
      <c r="AC4525"/>
      <c r="AD4525" s="217"/>
      <c r="AE4525" s="221">
        <v>0</v>
      </c>
      <c r="AF4525"/>
      <c r="AG4525" s="217"/>
      <c r="AH4525" s="221">
        <v>0</v>
      </c>
      <c r="AI4525"/>
      <c r="AJ4525"/>
      <c r="AK4525" s="221">
        <v>0</v>
      </c>
      <c r="AL4525"/>
      <c r="AM4525" s="217"/>
      <c r="AN4525" s="221">
        <v>0</v>
      </c>
      <c r="AO4525"/>
      <c r="AP4525" s="217"/>
      <c r="AQ4525" s="221">
        <v>0</v>
      </c>
      <c r="AR4525"/>
      <c r="AS4525"/>
      <c r="AT4525">
        <v>2023</v>
      </c>
      <c r="AU4525" t="s">
        <v>19</v>
      </c>
      <c r="AV4525">
        <v>3</v>
      </c>
      <c r="AW4525" s="221">
        <v>264.93</v>
      </c>
      <c r="AX4525" s="221">
        <v>264.93</v>
      </c>
      <c r="AY4525" s="221">
        <v>0</v>
      </c>
      <c r="AZ4525" s="221">
        <v>0</v>
      </c>
    </row>
    <row r="4526" spans="1:52">
      <c r="A4526" t="s">
        <v>217</v>
      </c>
      <c r="B4526" t="s">
        <v>8</v>
      </c>
      <c r="C4526"/>
      <c r="D4526"/>
      <c r="E4526"/>
      <c r="F4526"/>
      <c r="G4526" t="s">
        <v>4538</v>
      </c>
      <c r="H4526"/>
      <c r="I4526" t="s">
        <v>4539</v>
      </c>
      <c r="J4526"/>
      <c r="K4526" s="217">
        <v>44942</v>
      </c>
      <c r="L4526"/>
      <c r="M4526"/>
      <c r="N4526" t="s">
        <v>27</v>
      </c>
      <c r="O4526"/>
      <c r="P4526"/>
      <c r="Q4526"/>
      <c r="R4526" s="221">
        <v>482.25383831659968</v>
      </c>
      <c r="S4526" s="217">
        <v>44951</v>
      </c>
      <c r="T4526" s="221">
        <v>482.25383831659968</v>
      </c>
      <c r="U4526"/>
      <c r="V4526" s="217">
        <v>44980</v>
      </c>
      <c r="W4526" s="221">
        <v>0</v>
      </c>
      <c r="X4526"/>
      <c r="Y4526"/>
      <c r="Z4526" s="221">
        <v>0</v>
      </c>
      <c r="AA4526"/>
      <c r="AB4526" s="221">
        <v>0</v>
      </c>
      <c r="AC4526"/>
      <c r="AD4526" s="217"/>
      <c r="AE4526" s="221">
        <v>0</v>
      </c>
      <c r="AF4526"/>
      <c r="AG4526" s="217"/>
      <c r="AH4526" s="221">
        <v>0</v>
      </c>
      <c r="AI4526"/>
      <c r="AJ4526"/>
      <c r="AK4526" s="221">
        <v>0</v>
      </c>
      <c r="AL4526"/>
      <c r="AM4526" s="217"/>
      <c r="AN4526" s="221">
        <v>0</v>
      </c>
      <c r="AO4526"/>
      <c r="AP4526" s="217"/>
      <c r="AQ4526" s="221">
        <v>0</v>
      </c>
      <c r="AR4526"/>
      <c r="AS4526"/>
      <c r="AT4526">
        <v>2023</v>
      </c>
      <c r="AU4526" t="s">
        <v>12</v>
      </c>
      <c r="AV4526">
        <v>1</v>
      </c>
      <c r="AW4526" s="221">
        <v>482.25</v>
      </c>
      <c r="AX4526" s="221">
        <v>482.25</v>
      </c>
      <c r="AY4526" s="221">
        <v>0</v>
      </c>
      <c r="AZ4526" s="221">
        <v>0</v>
      </c>
    </row>
    <row r="4527" spans="1:52">
      <c r="A4527" t="s">
        <v>217</v>
      </c>
      <c r="B4527" t="s">
        <v>8</v>
      </c>
      <c r="C4527"/>
      <c r="D4527"/>
      <c r="E4527"/>
      <c r="F4527"/>
      <c r="G4527" t="s">
        <v>4538</v>
      </c>
      <c r="H4527"/>
      <c r="I4527" t="s">
        <v>4539</v>
      </c>
      <c r="J4527"/>
      <c r="K4527" s="217">
        <v>44942</v>
      </c>
      <c r="L4527"/>
      <c r="M4527"/>
      <c r="N4527" t="s">
        <v>27</v>
      </c>
      <c r="O4527"/>
      <c r="P4527"/>
      <c r="Q4527"/>
      <c r="R4527" s="221">
        <v>577.20290517752846</v>
      </c>
      <c r="S4527" s="217">
        <v>44951</v>
      </c>
      <c r="T4527" s="221">
        <v>577.20290517752846</v>
      </c>
      <c r="U4527"/>
      <c r="V4527" s="217">
        <v>44980</v>
      </c>
      <c r="W4527" s="221">
        <v>0</v>
      </c>
      <c r="X4527"/>
      <c r="Y4527"/>
      <c r="Z4527" s="221">
        <v>0</v>
      </c>
      <c r="AA4527"/>
      <c r="AB4527" s="221">
        <v>0</v>
      </c>
      <c r="AC4527"/>
      <c r="AD4527" s="217"/>
      <c r="AE4527" s="221">
        <v>0</v>
      </c>
      <c r="AF4527"/>
      <c r="AG4527" s="217"/>
      <c r="AH4527" s="221">
        <v>0</v>
      </c>
      <c r="AI4527"/>
      <c r="AJ4527"/>
      <c r="AK4527" s="221">
        <v>0</v>
      </c>
      <c r="AL4527"/>
      <c r="AM4527" s="217"/>
      <c r="AN4527" s="221">
        <v>0</v>
      </c>
      <c r="AO4527"/>
      <c r="AP4527" s="217"/>
      <c r="AQ4527" s="221">
        <v>0</v>
      </c>
      <c r="AR4527"/>
      <c r="AS4527"/>
      <c r="AT4527">
        <v>2023</v>
      </c>
      <c r="AU4527" t="s">
        <v>12</v>
      </c>
      <c r="AV4527">
        <v>1</v>
      </c>
      <c r="AW4527" s="221">
        <v>577.20000000000005</v>
      </c>
      <c r="AX4527" s="221">
        <v>577.20000000000005</v>
      </c>
      <c r="AY4527" s="221">
        <v>0</v>
      </c>
      <c r="AZ4527" s="221">
        <v>0</v>
      </c>
    </row>
    <row r="4528" spans="1:52">
      <c r="A4528" t="s">
        <v>85</v>
      </c>
      <c r="B4528" t="s">
        <v>6</v>
      </c>
      <c r="C4528"/>
      <c r="D4528"/>
      <c r="E4528"/>
      <c r="F4528"/>
      <c r="G4528" t="s">
        <v>4762</v>
      </c>
      <c r="H4528"/>
      <c r="I4528" t="s">
        <v>1785</v>
      </c>
      <c r="J4528"/>
      <c r="K4528" s="217">
        <v>45158</v>
      </c>
      <c r="L4528"/>
      <c r="M4528"/>
      <c r="N4528" t="s">
        <v>24</v>
      </c>
      <c r="O4528"/>
      <c r="P4528"/>
      <c r="Q4528"/>
      <c r="R4528" s="221">
        <v>693.90167495446281</v>
      </c>
      <c r="S4528" s="217">
        <v>45180</v>
      </c>
      <c r="T4528" s="221">
        <v>693.90167495446281</v>
      </c>
      <c r="U4528"/>
      <c r="V4528" s="217">
        <v>45344</v>
      </c>
      <c r="W4528" s="221">
        <v>0</v>
      </c>
      <c r="X4528"/>
      <c r="Y4528"/>
      <c r="Z4528" s="221">
        <v>0</v>
      </c>
      <c r="AA4528"/>
      <c r="AB4528" s="221">
        <v>0</v>
      </c>
      <c r="AC4528"/>
      <c r="AD4528" s="217"/>
      <c r="AE4528" s="221">
        <v>0</v>
      </c>
      <c r="AF4528"/>
      <c r="AG4528" s="217"/>
      <c r="AH4528" s="221">
        <v>0</v>
      </c>
      <c r="AI4528"/>
      <c r="AJ4528"/>
      <c r="AK4528" s="221">
        <v>0</v>
      </c>
      <c r="AL4528"/>
      <c r="AM4528" s="217"/>
      <c r="AN4528" s="221">
        <v>0</v>
      </c>
      <c r="AO4528"/>
      <c r="AP4528" s="217"/>
      <c r="AQ4528" s="221">
        <v>0</v>
      </c>
      <c r="AR4528"/>
      <c r="AS4528"/>
      <c r="AT4528">
        <v>2024</v>
      </c>
      <c r="AU4528" t="s">
        <v>12</v>
      </c>
      <c r="AV4528">
        <v>1</v>
      </c>
      <c r="AW4528" s="221">
        <v>693.9</v>
      </c>
      <c r="AX4528" s="221">
        <v>693.9</v>
      </c>
      <c r="AY4528" s="221">
        <v>0</v>
      </c>
      <c r="AZ4528" s="221">
        <v>0</v>
      </c>
    </row>
    <row r="4529" spans="1:52">
      <c r="A4529" t="s">
        <v>77</v>
      </c>
      <c r="B4529" t="s">
        <v>7</v>
      </c>
      <c r="C4529"/>
      <c r="D4529"/>
      <c r="E4529"/>
      <c r="F4529"/>
      <c r="G4529" t="s">
        <v>4763</v>
      </c>
      <c r="H4529"/>
      <c r="I4529" t="s">
        <v>3178</v>
      </c>
      <c r="J4529"/>
      <c r="K4529" s="217">
        <v>45335</v>
      </c>
      <c r="L4529"/>
      <c r="M4529"/>
      <c r="N4529" t="s">
        <v>29</v>
      </c>
      <c r="O4529"/>
      <c r="P4529"/>
      <c r="Q4529"/>
      <c r="R4529" s="221">
        <v>542.99948355831589</v>
      </c>
      <c r="S4529" s="217">
        <v>45349</v>
      </c>
      <c r="T4529" s="221">
        <v>542.99948355831589</v>
      </c>
      <c r="U4529"/>
      <c r="V4529" s="217">
        <v>45408</v>
      </c>
      <c r="W4529" s="221">
        <v>0</v>
      </c>
      <c r="X4529"/>
      <c r="Y4529"/>
      <c r="Z4529" s="221">
        <v>0</v>
      </c>
      <c r="AA4529"/>
      <c r="AB4529" s="221">
        <v>0</v>
      </c>
      <c r="AC4529"/>
      <c r="AD4529" s="217"/>
      <c r="AE4529" s="221">
        <v>0</v>
      </c>
      <c r="AF4529"/>
      <c r="AG4529" s="217"/>
      <c r="AH4529" s="221">
        <v>0</v>
      </c>
      <c r="AI4529"/>
      <c r="AJ4529"/>
      <c r="AK4529" s="221">
        <v>0</v>
      </c>
      <c r="AL4529"/>
      <c r="AM4529" s="217"/>
      <c r="AN4529" s="221">
        <v>0</v>
      </c>
      <c r="AO4529"/>
      <c r="AP4529" s="217"/>
      <c r="AQ4529" s="221">
        <v>0</v>
      </c>
      <c r="AR4529"/>
      <c r="AS4529"/>
      <c r="AT4529">
        <v>2024</v>
      </c>
      <c r="AU4529" t="s">
        <v>14</v>
      </c>
      <c r="AV4529">
        <v>2</v>
      </c>
      <c r="AW4529" s="221">
        <v>543</v>
      </c>
      <c r="AX4529" s="221">
        <v>543</v>
      </c>
      <c r="AY4529" s="221">
        <v>0</v>
      </c>
      <c r="AZ4529" s="221">
        <v>0</v>
      </c>
    </row>
    <row r="4530" spans="1:52">
      <c r="A4530" t="s">
        <v>77</v>
      </c>
      <c r="B4530" t="s">
        <v>7</v>
      </c>
      <c r="C4530"/>
      <c r="D4530"/>
      <c r="E4530"/>
      <c r="F4530"/>
      <c r="G4530" t="s">
        <v>4763</v>
      </c>
      <c r="H4530"/>
      <c r="I4530" t="s">
        <v>3178</v>
      </c>
      <c r="J4530"/>
      <c r="K4530" s="217">
        <v>45335</v>
      </c>
      <c r="L4530"/>
      <c r="M4530"/>
      <c r="N4530" t="s">
        <v>29</v>
      </c>
      <c r="O4530"/>
      <c r="P4530"/>
      <c r="Q4530"/>
      <c r="R4530" s="221">
        <v>444.23822412849671</v>
      </c>
      <c r="S4530" s="217">
        <v>45349</v>
      </c>
      <c r="T4530" s="221">
        <v>444.23822412849671</v>
      </c>
      <c r="U4530"/>
      <c r="V4530" s="217">
        <v>45408</v>
      </c>
      <c r="W4530" s="221">
        <v>0</v>
      </c>
      <c r="X4530"/>
      <c r="Y4530"/>
      <c r="Z4530" s="221">
        <v>0</v>
      </c>
      <c r="AA4530"/>
      <c r="AB4530" s="221">
        <v>0</v>
      </c>
      <c r="AC4530"/>
      <c r="AD4530" s="217"/>
      <c r="AE4530" s="221">
        <v>0</v>
      </c>
      <c r="AF4530"/>
      <c r="AG4530" s="217"/>
      <c r="AH4530" s="221">
        <v>0</v>
      </c>
      <c r="AI4530"/>
      <c r="AJ4530"/>
      <c r="AK4530" s="221">
        <v>0</v>
      </c>
      <c r="AL4530"/>
      <c r="AM4530" s="217"/>
      <c r="AN4530" s="221">
        <v>0</v>
      </c>
      <c r="AO4530"/>
      <c r="AP4530" s="217"/>
      <c r="AQ4530" s="221">
        <v>0</v>
      </c>
      <c r="AR4530"/>
      <c r="AS4530"/>
      <c r="AT4530">
        <v>2024</v>
      </c>
      <c r="AU4530" t="s">
        <v>14</v>
      </c>
      <c r="AV4530">
        <v>2</v>
      </c>
      <c r="AW4530" s="221">
        <v>444.24</v>
      </c>
      <c r="AX4530" s="221">
        <v>444.24</v>
      </c>
      <c r="AY4530" s="221">
        <v>0</v>
      </c>
      <c r="AZ4530" s="221">
        <v>0</v>
      </c>
    </row>
    <row r="4531" spans="1:52">
      <c r="A4531" t="s">
        <v>77</v>
      </c>
      <c r="B4531" t="s">
        <v>7</v>
      </c>
      <c r="C4531"/>
      <c r="D4531"/>
      <c r="E4531"/>
      <c r="F4531"/>
      <c r="G4531" t="s">
        <v>4763</v>
      </c>
      <c r="H4531"/>
      <c r="I4531" t="s">
        <v>3178</v>
      </c>
      <c r="J4531"/>
      <c r="K4531" s="217">
        <v>45335</v>
      </c>
      <c r="L4531"/>
      <c r="M4531"/>
      <c r="N4531" t="s">
        <v>29</v>
      </c>
      <c r="O4531"/>
      <c r="P4531"/>
      <c r="Q4531"/>
      <c r="R4531" s="221">
        <v>479.58420158479572</v>
      </c>
      <c r="S4531" s="217">
        <v>45349</v>
      </c>
      <c r="T4531" s="221">
        <v>479.58420158479572</v>
      </c>
      <c r="U4531"/>
      <c r="V4531" s="217">
        <v>45408</v>
      </c>
      <c r="W4531" s="221">
        <v>0</v>
      </c>
      <c r="X4531"/>
      <c r="Y4531"/>
      <c r="Z4531" s="221">
        <v>0</v>
      </c>
      <c r="AA4531"/>
      <c r="AB4531" s="221">
        <v>0</v>
      </c>
      <c r="AC4531"/>
      <c r="AD4531" s="217"/>
      <c r="AE4531" s="221">
        <v>0</v>
      </c>
      <c r="AF4531"/>
      <c r="AG4531" s="217"/>
      <c r="AH4531" s="221">
        <v>0</v>
      </c>
      <c r="AI4531"/>
      <c r="AJ4531"/>
      <c r="AK4531" s="221">
        <v>0</v>
      </c>
      <c r="AL4531"/>
      <c r="AM4531" s="217"/>
      <c r="AN4531" s="221">
        <v>0</v>
      </c>
      <c r="AO4531"/>
      <c r="AP4531" s="217"/>
      <c r="AQ4531" s="221">
        <v>0</v>
      </c>
      <c r="AR4531"/>
      <c r="AS4531"/>
      <c r="AT4531">
        <v>2024</v>
      </c>
      <c r="AU4531" t="s">
        <v>14</v>
      </c>
      <c r="AV4531">
        <v>2</v>
      </c>
      <c r="AW4531" s="221">
        <v>479.58</v>
      </c>
      <c r="AX4531" s="221">
        <v>479.58</v>
      </c>
      <c r="AY4531" s="221">
        <v>0</v>
      </c>
      <c r="AZ4531" s="221">
        <v>0</v>
      </c>
    </row>
    <row r="4532" spans="1:52">
      <c r="A4532" t="s">
        <v>74</v>
      </c>
      <c r="B4532" t="s">
        <v>10</v>
      </c>
      <c r="C4532"/>
      <c r="D4532"/>
      <c r="E4532"/>
      <c r="F4532"/>
      <c r="G4532" t="s">
        <v>957</v>
      </c>
      <c r="H4532"/>
      <c r="I4532" t="s">
        <v>789</v>
      </c>
      <c r="J4532"/>
      <c r="K4532" s="217">
        <v>44933</v>
      </c>
      <c r="L4532"/>
      <c r="M4532"/>
      <c r="N4532" t="s">
        <v>29</v>
      </c>
      <c r="O4532"/>
      <c r="P4532"/>
      <c r="Q4532"/>
      <c r="R4532" s="221">
        <v>529.05853374673632</v>
      </c>
      <c r="S4532" s="217">
        <v>44954</v>
      </c>
      <c r="T4532" s="221">
        <v>529.05853374673632</v>
      </c>
      <c r="U4532"/>
      <c r="V4532" s="217">
        <v>44970</v>
      </c>
      <c r="W4532" s="221">
        <v>0</v>
      </c>
      <c r="X4532"/>
      <c r="Y4532"/>
      <c r="Z4532" s="221">
        <v>0</v>
      </c>
      <c r="AA4532"/>
      <c r="AB4532" s="221">
        <v>0</v>
      </c>
      <c r="AC4532"/>
      <c r="AD4532" s="217"/>
      <c r="AE4532" s="221">
        <v>0</v>
      </c>
      <c r="AF4532"/>
      <c r="AG4532" s="217"/>
      <c r="AH4532" s="221">
        <v>0</v>
      </c>
      <c r="AI4532"/>
      <c r="AJ4532"/>
      <c r="AK4532" s="221">
        <v>0</v>
      </c>
      <c r="AL4532"/>
      <c r="AM4532" s="217"/>
      <c r="AN4532" s="221">
        <v>0</v>
      </c>
      <c r="AO4532"/>
      <c r="AP4532" s="217"/>
      <c r="AQ4532" s="221">
        <v>0</v>
      </c>
      <c r="AR4532"/>
      <c r="AS4532"/>
      <c r="AT4532">
        <v>2023</v>
      </c>
      <c r="AU4532" t="s">
        <v>12</v>
      </c>
      <c r="AV4532">
        <v>1</v>
      </c>
      <c r="AW4532" s="221">
        <v>529.05999999999995</v>
      </c>
      <c r="AX4532" s="221">
        <v>529.05999999999995</v>
      </c>
      <c r="AY4532" s="221">
        <v>0</v>
      </c>
      <c r="AZ4532" s="221">
        <v>0</v>
      </c>
    </row>
    <row r="4533" spans="1:52">
      <c r="A4533" t="s">
        <v>217</v>
      </c>
      <c r="B4533" t="s">
        <v>8</v>
      </c>
      <c r="C4533"/>
      <c r="D4533"/>
      <c r="E4533"/>
      <c r="F4533"/>
      <c r="G4533" t="s">
        <v>4764</v>
      </c>
      <c r="H4533"/>
      <c r="I4533" t="s">
        <v>641</v>
      </c>
      <c r="J4533"/>
      <c r="K4533" s="217">
        <v>45254</v>
      </c>
      <c r="L4533"/>
      <c r="M4533"/>
      <c r="N4533" t="s">
        <v>24</v>
      </c>
      <c r="O4533"/>
      <c r="P4533"/>
      <c r="Q4533"/>
      <c r="R4533" s="221">
        <v>592.94730744282674</v>
      </c>
      <c r="S4533" s="217">
        <v>45260</v>
      </c>
      <c r="T4533" s="221">
        <v>189.30364730424921</v>
      </c>
      <c r="U4533"/>
      <c r="V4533" s="217">
        <v>45282</v>
      </c>
      <c r="W4533" s="221">
        <v>403.64366013857762</v>
      </c>
      <c r="X4533"/>
      <c r="Y4533"/>
      <c r="Z4533" s="221">
        <v>1.030040297758391E-2</v>
      </c>
      <c r="AA4533"/>
      <c r="AB4533" s="221">
        <v>0</v>
      </c>
      <c r="AC4533"/>
      <c r="AD4533" s="217"/>
      <c r="AE4533" s="221">
        <v>0</v>
      </c>
      <c r="AF4533"/>
      <c r="AG4533" s="217"/>
      <c r="AH4533" s="221">
        <v>0</v>
      </c>
      <c r="AI4533"/>
      <c r="AJ4533"/>
      <c r="AK4533" s="221">
        <v>0</v>
      </c>
      <c r="AL4533"/>
      <c r="AM4533" s="217"/>
      <c r="AN4533" s="221">
        <v>0</v>
      </c>
      <c r="AO4533"/>
      <c r="AP4533" s="217"/>
      <c r="AQ4533" s="221">
        <v>0</v>
      </c>
      <c r="AR4533"/>
      <c r="AS4533"/>
      <c r="AT4533">
        <v>2023</v>
      </c>
      <c r="AU4533" t="s">
        <v>22</v>
      </c>
      <c r="AV4533">
        <v>4</v>
      </c>
      <c r="AW4533" s="221">
        <v>592.95000000000005</v>
      </c>
      <c r="AX4533" s="221">
        <v>189.3</v>
      </c>
      <c r="AY4533" s="221">
        <v>403.64</v>
      </c>
      <c r="AZ4533" s="221">
        <v>0.01</v>
      </c>
    </row>
    <row r="4534" spans="1:52">
      <c r="A4534" t="s">
        <v>217</v>
      </c>
      <c r="B4534" t="s">
        <v>8</v>
      </c>
      <c r="C4534"/>
      <c r="D4534"/>
      <c r="E4534"/>
      <c r="F4534"/>
      <c r="G4534" t="s">
        <v>4765</v>
      </c>
      <c r="H4534"/>
      <c r="I4534" t="s">
        <v>2891</v>
      </c>
      <c r="J4534"/>
      <c r="K4534" s="217">
        <v>45564</v>
      </c>
      <c r="L4534"/>
      <c r="M4534"/>
      <c r="N4534" t="s">
        <v>29</v>
      </c>
      <c r="O4534"/>
      <c r="P4534"/>
      <c r="Q4534"/>
      <c r="R4534" s="221">
        <v>426.62980267555912</v>
      </c>
      <c r="S4534" s="217">
        <v>45574</v>
      </c>
      <c r="T4534" s="221">
        <v>426.62980267555912</v>
      </c>
      <c r="U4534"/>
      <c r="V4534" s="217">
        <v>45587</v>
      </c>
      <c r="W4534" s="221">
        <v>0</v>
      </c>
      <c r="X4534"/>
      <c r="Y4534"/>
      <c r="Z4534" s="221">
        <v>0</v>
      </c>
      <c r="AA4534"/>
      <c r="AB4534" s="221">
        <v>0</v>
      </c>
      <c r="AC4534"/>
      <c r="AD4534" s="217"/>
      <c r="AE4534" s="221">
        <v>0</v>
      </c>
      <c r="AF4534"/>
      <c r="AG4534" s="217"/>
      <c r="AH4534" s="221">
        <v>0</v>
      </c>
      <c r="AI4534"/>
      <c r="AJ4534"/>
      <c r="AK4534" s="221">
        <v>0</v>
      </c>
      <c r="AL4534"/>
      <c r="AM4534" s="217"/>
      <c r="AN4534" s="221">
        <v>0</v>
      </c>
      <c r="AO4534"/>
      <c r="AP4534" s="217"/>
      <c r="AQ4534" s="221">
        <v>0</v>
      </c>
      <c r="AR4534"/>
      <c r="AS4534"/>
      <c r="AT4534">
        <v>2024</v>
      </c>
      <c r="AU4534" t="s">
        <v>20</v>
      </c>
      <c r="AV4534">
        <v>4</v>
      </c>
      <c r="AW4534" s="221">
        <v>426.63</v>
      </c>
      <c r="AX4534" s="221">
        <v>426.63</v>
      </c>
      <c r="AY4534" s="221">
        <v>0</v>
      </c>
      <c r="AZ4534" s="221">
        <v>0</v>
      </c>
    </row>
    <row r="4535" spans="1:52">
      <c r="A4535" t="s">
        <v>217</v>
      </c>
      <c r="B4535" t="s">
        <v>8</v>
      </c>
      <c r="C4535"/>
      <c r="D4535"/>
      <c r="E4535"/>
      <c r="F4535"/>
      <c r="G4535" t="s">
        <v>4765</v>
      </c>
      <c r="H4535"/>
      <c r="I4535" t="s">
        <v>2891</v>
      </c>
      <c r="J4535"/>
      <c r="K4535" s="217">
        <v>45564</v>
      </c>
      <c r="L4535"/>
      <c r="M4535"/>
      <c r="N4535" t="s">
        <v>29</v>
      </c>
      <c r="O4535"/>
      <c r="P4535"/>
      <c r="Q4535"/>
      <c r="R4535" s="221">
        <v>416.34606822536381</v>
      </c>
      <c r="S4535" s="217">
        <v>45574</v>
      </c>
      <c r="T4535" s="221">
        <v>416.34606822536381</v>
      </c>
      <c r="U4535"/>
      <c r="V4535" s="217">
        <v>45587</v>
      </c>
      <c r="W4535" s="221">
        <v>0</v>
      </c>
      <c r="X4535"/>
      <c r="Y4535"/>
      <c r="Z4535" s="221">
        <v>0</v>
      </c>
      <c r="AA4535"/>
      <c r="AB4535" s="221">
        <v>0</v>
      </c>
      <c r="AC4535"/>
      <c r="AD4535" s="217"/>
      <c r="AE4535" s="221">
        <v>0</v>
      </c>
      <c r="AF4535"/>
      <c r="AG4535" s="217"/>
      <c r="AH4535" s="221">
        <v>0</v>
      </c>
      <c r="AI4535"/>
      <c r="AJ4535"/>
      <c r="AK4535" s="221">
        <v>0</v>
      </c>
      <c r="AL4535"/>
      <c r="AM4535" s="217"/>
      <c r="AN4535" s="221">
        <v>0</v>
      </c>
      <c r="AO4535"/>
      <c r="AP4535" s="217"/>
      <c r="AQ4535" s="221">
        <v>0</v>
      </c>
      <c r="AR4535"/>
      <c r="AS4535"/>
      <c r="AT4535">
        <v>2024</v>
      </c>
      <c r="AU4535" t="s">
        <v>20</v>
      </c>
      <c r="AV4535">
        <v>4</v>
      </c>
      <c r="AW4535" s="221">
        <v>416.35</v>
      </c>
      <c r="AX4535" s="221">
        <v>416.35</v>
      </c>
      <c r="AY4535" s="221">
        <v>0</v>
      </c>
      <c r="AZ4535" s="221">
        <v>0</v>
      </c>
    </row>
    <row r="4536" spans="1:52">
      <c r="A4536" t="s">
        <v>217</v>
      </c>
      <c r="B4536" t="s">
        <v>8</v>
      </c>
      <c r="C4536"/>
      <c r="D4536"/>
      <c r="E4536"/>
      <c r="F4536"/>
      <c r="G4536" t="s">
        <v>4765</v>
      </c>
      <c r="H4536"/>
      <c r="I4536" t="s">
        <v>2891</v>
      </c>
      <c r="J4536"/>
      <c r="K4536" s="217">
        <v>45564</v>
      </c>
      <c r="L4536"/>
      <c r="M4536"/>
      <c r="N4536" t="s">
        <v>29</v>
      </c>
      <c r="O4536"/>
      <c r="P4536"/>
      <c r="Q4536"/>
      <c r="R4536" s="221">
        <v>376.22797662266692</v>
      </c>
      <c r="S4536" s="217">
        <v>45574</v>
      </c>
      <c r="T4536" s="221">
        <v>376.22797662266692</v>
      </c>
      <c r="U4536"/>
      <c r="V4536" s="217">
        <v>45587</v>
      </c>
      <c r="W4536" s="221">
        <v>0</v>
      </c>
      <c r="X4536"/>
      <c r="Y4536"/>
      <c r="Z4536" s="221">
        <v>0</v>
      </c>
      <c r="AA4536"/>
      <c r="AB4536" s="221">
        <v>0</v>
      </c>
      <c r="AC4536"/>
      <c r="AD4536" s="217"/>
      <c r="AE4536" s="221">
        <v>0</v>
      </c>
      <c r="AF4536"/>
      <c r="AG4536" s="217"/>
      <c r="AH4536" s="221">
        <v>0</v>
      </c>
      <c r="AI4536"/>
      <c r="AJ4536"/>
      <c r="AK4536" s="221">
        <v>0</v>
      </c>
      <c r="AL4536"/>
      <c r="AM4536" s="217"/>
      <c r="AN4536" s="221">
        <v>0</v>
      </c>
      <c r="AO4536"/>
      <c r="AP4536" s="217"/>
      <c r="AQ4536" s="221">
        <v>0</v>
      </c>
      <c r="AR4536"/>
      <c r="AS4536"/>
      <c r="AT4536">
        <v>2024</v>
      </c>
      <c r="AU4536" t="s">
        <v>20</v>
      </c>
      <c r="AV4536">
        <v>4</v>
      </c>
      <c r="AW4536" s="221">
        <v>376.23</v>
      </c>
      <c r="AX4536" s="221">
        <v>376.23</v>
      </c>
      <c r="AY4536" s="221">
        <v>0</v>
      </c>
      <c r="AZ4536" s="221">
        <v>0</v>
      </c>
    </row>
    <row r="4537" spans="1:52">
      <c r="A4537" t="s">
        <v>130</v>
      </c>
      <c r="B4537" t="s">
        <v>3</v>
      </c>
      <c r="C4537"/>
      <c r="D4537"/>
      <c r="E4537"/>
      <c r="F4537"/>
      <c r="G4537" t="s">
        <v>4766</v>
      </c>
      <c r="H4537"/>
      <c r="I4537" t="s">
        <v>3658</v>
      </c>
      <c r="J4537"/>
      <c r="K4537" s="217">
        <v>45121</v>
      </c>
      <c r="L4537"/>
      <c r="M4537"/>
      <c r="N4537" t="s">
        <v>28</v>
      </c>
      <c r="O4537"/>
      <c r="P4537"/>
      <c r="Q4537"/>
      <c r="R4537" s="221">
        <v>174.7692916852902</v>
      </c>
      <c r="S4537" s="217">
        <v>45149</v>
      </c>
      <c r="T4537" s="221">
        <v>174.7692916852902</v>
      </c>
      <c r="U4537"/>
      <c r="V4537" s="217">
        <v>45248</v>
      </c>
      <c r="W4537" s="221">
        <v>0</v>
      </c>
      <c r="X4537"/>
      <c r="Y4537"/>
      <c r="Z4537" s="221">
        <v>0</v>
      </c>
      <c r="AA4537"/>
      <c r="AB4537" s="221">
        <v>0</v>
      </c>
      <c r="AC4537"/>
      <c r="AD4537" s="217"/>
      <c r="AE4537" s="221">
        <v>0</v>
      </c>
      <c r="AF4537"/>
      <c r="AG4537" s="217"/>
      <c r="AH4537" s="221">
        <v>0</v>
      </c>
      <c r="AI4537"/>
      <c r="AJ4537"/>
      <c r="AK4537" s="221">
        <v>0</v>
      </c>
      <c r="AL4537"/>
      <c r="AM4537" s="217"/>
      <c r="AN4537" s="221">
        <v>0</v>
      </c>
      <c r="AO4537"/>
      <c r="AP4537" s="217"/>
      <c r="AQ4537" s="221">
        <v>0</v>
      </c>
      <c r="AR4537"/>
      <c r="AS4537"/>
      <c r="AT4537">
        <v>2023</v>
      </c>
      <c r="AU4537" t="s">
        <v>21</v>
      </c>
      <c r="AV4537">
        <v>4</v>
      </c>
      <c r="AW4537" s="221">
        <v>174.77</v>
      </c>
      <c r="AX4537" s="221">
        <v>174.77</v>
      </c>
      <c r="AY4537" s="221">
        <v>0</v>
      </c>
      <c r="AZ4537" s="221">
        <v>0</v>
      </c>
    </row>
    <row r="4538" spans="1:52">
      <c r="A4538" t="s">
        <v>217</v>
      </c>
      <c r="B4538" t="s">
        <v>8</v>
      </c>
      <c r="C4538"/>
      <c r="D4538"/>
      <c r="E4538"/>
      <c r="F4538"/>
      <c r="G4538" t="s">
        <v>4767</v>
      </c>
      <c r="H4538"/>
      <c r="I4538" t="s">
        <v>462</v>
      </c>
      <c r="J4538"/>
      <c r="K4538" s="217">
        <v>44960</v>
      </c>
      <c r="L4538"/>
      <c r="M4538"/>
      <c r="N4538" t="s">
        <v>28</v>
      </c>
      <c r="O4538"/>
      <c r="P4538"/>
      <c r="Q4538"/>
      <c r="R4538" s="221">
        <v>229.1592900927867</v>
      </c>
      <c r="S4538" s="217">
        <v>44970</v>
      </c>
      <c r="T4538" s="221">
        <v>229.1592900927867</v>
      </c>
      <c r="U4538"/>
      <c r="V4538" s="217">
        <v>45016</v>
      </c>
      <c r="W4538" s="221">
        <v>0</v>
      </c>
      <c r="X4538"/>
      <c r="Y4538"/>
      <c r="Z4538" s="221">
        <v>0</v>
      </c>
      <c r="AA4538"/>
      <c r="AB4538" s="221">
        <v>0</v>
      </c>
      <c r="AC4538"/>
      <c r="AD4538" s="217"/>
      <c r="AE4538" s="221">
        <v>0</v>
      </c>
      <c r="AF4538"/>
      <c r="AG4538" s="217"/>
      <c r="AH4538" s="221">
        <v>0</v>
      </c>
      <c r="AI4538"/>
      <c r="AJ4538"/>
      <c r="AK4538" s="221">
        <v>0</v>
      </c>
      <c r="AL4538"/>
      <c r="AM4538" s="217"/>
      <c r="AN4538" s="221">
        <v>0</v>
      </c>
      <c r="AO4538"/>
      <c r="AP4538" s="217"/>
      <c r="AQ4538" s="221">
        <v>0</v>
      </c>
      <c r="AR4538"/>
      <c r="AS4538"/>
      <c r="AT4538">
        <v>2023</v>
      </c>
      <c r="AU4538" t="s">
        <v>13</v>
      </c>
      <c r="AV4538">
        <v>1</v>
      </c>
      <c r="AW4538" s="221">
        <v>229.16</v>
      </c>
      <c r="AX4538" s="221">
        <v>229.16</v>
      </c>
      <c r="AY4538" s="221">
        <v>0</v>
      </c>
      <c r="AZ4538" s="221">
        <v>0</v>
      </c>
    </row>
    <row r="4539" spans="1:52">
      <c r="A4539" t="s">
        <v>130</v>
      </c>
      <c r="B4539" t="s">
        <v>3</v>
      </c>
      <c r="C4539"/>
      <c r="D4539"/>
      <c r="E4539"/>
      <c r="F4539"/>
      <c r="G4539" t="s">
        <v>1634</v>
      </c>
      <c r="H4539"/>
      <c r="I4539" t="s">
        <v>741</v>
      </c>
      <c r="J4539"/>
      <c r="K4539" s="217">
        <v>45272</v>
      </c>
      <c r="L4539"/>
      <c r="M4539"/>
      <c r="N4539" t="s">
        <v>29</v>
      </c>
      <c r="O4539"/>
      <c r="P4539"/>
      <c r="Q4539"/>
      <c r="R4539" s="221">
        <v>1578.9787050729469</v>
      </c>
      <c r="S4539" s="217">
        <v>45282</v>
      </c>
      <c r="T4539" s="221">
        <v>1578.9787050729469</v>
      </c>
      <c r="U4539"/>
      <c r="V4539" s="217">
        <v>45359</v>
      </c>
      <c r="W4539" s="221">
        <v>0</v>
      </c>
      <c r="X4539"/>
      <c r="Y4539"/>
      <c r="Z4539" s="221">
        <v>0</v>
      </c>
      <c r="AA4539"/>
      <c r="AB4539" s="221">
        <v>0</v>
      </c>
      <c r="AC4539"/>
      <c r="AD4539" s="217"/>
      <c r="AE4539" s="221">
        <v>0</v>
      </c>
      <c r="AF4539"/>
      <c r="AG4539" s="217"/>
      <c r="AH4539" s="221">
        <v>0</v>
      </c>
      <c r="AI4539"/>
      <c r="AJ4539"/>
      <c r="AK4539" s="221">
        <v>0</v>
      </c>
      <c r="AL4539"/>
      <c r="AM4539" s="217"/>
      <c r="AN4539" s="221">
        <v>0</v>
      </c>
      <c r="AO4539"/>
      <c r="AP4539" s="217"/>
      <c r="AQ4539" s="221">
        <v>0</v>
      </c>
      <c r="AR4539"/>
      <c r="AS4539"/>
      <c r="AT4539">
        <v>2024</v>
      </c>
      <c r="AU4539" t="s">
        <v>13</v>
      </c>
      <c r="AV4539">
        <v>1</v>
      </c>
      <c r="AW4539" s="221">
        <v>1578.98</v>
      </c>
      <c r="AX4539" s="221">
        <v>1578.98</v>
      </c>
      <c r="AY4539" s="221">
        <v>0</v>
      </c>
      <c r="AZ4539" s="221">
        <v>0</v>
      </c>
    </row>
    <row r="4540" spans="1:52">
      <c r="A4540" t="s">
        <v>74</v>
      </c>
      <c r="B4540" t="s">
        <v>10</v>
      </c>
      <c r="C4540"/>
      <c r="D4540"/>
      <c r="E4540"/>
      <c r="F4540"/>
      <c r="G4540" t="s">
        <v>4768</v>
      </c>
      <c r="H4540"/>
      <c r="I4540" t="s">
        <v>1939</v>
      </c>
      <c r="J4540"/>
      <c r="K4540" s="217">
        <v>44929</v>
      </c>
      <c r="L4540"/>
      <c r="M4540"/>
      <c r="N4540" t="s">
        <v>29</v>
      </c>
      <c r="O4540"/>
      <c r="P4540"/>
      <c r="Q4540"/>
      <c r="R4540" s="221">
        <v>588.79464387016674</v>
      </c>
      <c r="S4540" s="217">
        <v>44954</v>
      </c>
      <c r="T4540" s="221">
        <v>588.79464387016674</v>
      </c>
      <c r="U4540"/>
      <c r="V4540" s="217">
        <v>44970</v>
      </c>
      <c r="W4540" s="221">
        <v>0</v>
      </c>
      <c r="X4540"/>
      <c r="Y4540"/>
      <c r="Z4540" s="221">
        <v>0</v>
      </c>
      <c r="AA4540"/>
      <c r="AB4540" s="221">
        <v>0</v>
      </c>
      <c r="AC4540"/>
      <c r="AD4540" s="217"/>
      <c r="AE4540" s="221">
        <v>0</v>
      </c>
      <c r="AF4540"/>
      <c r="AG4540" s="217"/>
      <c r="AH4540" s="221">
        <v>0</v>
      </c>
      <c r="AI4540"/>
      <c r="AJ4540"/>
      <c r="AK4540" s="221">
        <v>0</v>
      </c>
      <c r="AL4540"/>
      <c r="AM4540" s="217"/>
      <c r="AN4540" s="221">
        <v>0</v>
      </c>
      <c r="AO4540"/>
      <c r="AP4540" s="217"/>
      <c r="AQ4540" s="221">
        <v>0</v>
      </c>
      <c r="AR4540"/>
      <c r="AS4540"/>
      <c r="AT4540">
        <v>2023</v>
      </c>
      <c r="AU4540" t="s">
        <v>12</v>
      </c>
      <c r="AV4540">
        <v>1</v>
      </c>
      <c r="AW4540" s="221">
        <v>588.79</v>
      </c>
      <c r="AX4540" s="221">
        <v>588.79</v>
      </c>
      <c r="AY4540" s="221">
        <v>0</v>
      </c>
      <c r="AZ4540" s="221">
        <v>0</v>
      </c>
    </row>
    <row r="4541" spans="1:52">
      <c r="A4541" t="s">
        <v>217</v>
      </c>
      <c r="B4541" t="s">
        <v>8</v>
      </c>
      <c r="C4541"/>
      <c r="D4541"/>
      <c r="E4541"/>
      <c r="F4541"/>
      <c r="G4541" t="s">
        <v>4769</v>
      </c>
      <c r="H4541"/>
      <c r="I4541" t="s">
        <v>4770</v>
      </c>
      <c r="J4541"/>
      <c r="K4541" s="217">
        <v>45044</v>
      </c>
      <c r="L4541"/>
      <c r="M4541"/>
      <c r="N4541" t="s">
        <v>24</v>
      </c>
      <c r="O4541"/>
      <c r="P4541"/>
      <c r="Q4541"/>
      <c r="R4541" s="221">
        <v>526.02254559245807</v>
      </c>
      <c r="S4541" s="217">
        <v>45055</v>
      </c>
      <c r="T4541" s="221">
        <v>526.02254559245807</v>
      </c>
      <c r="U4541"/>
      <c r="V4541" s="217">
        <v>45077</v>
      </c>
      <c r="W4541" s="221">
        <v>0</v>
      </c>
      <c r="X4541"/>
      <c r="Y4541"/>
      <c r="Z4541" s="221">
        <v>0</v>
      </c>
      <c r="AA4541"/>
      <c r="AB4541" s="221">
        <v>0</v>
      </c>
      <c r="AC4541"/>
      <c r="AD4541" s="217"/>
      <c r="AE4541" s="221">
        <v>0</v>
      </c>
      <c r="AF4541"/>
      <c r="AG4541" s="217"/>
      <c r="AH4541" s="221">
        <v>0</v>
      </c>
      <c r="AI4541"/>
      <c r="AJ4541"/>
      <c r="AK4541" s="221">
        <v>0</v>
      </c>
      <c r="AL4541"/>
      <c r="AM4541" s="217"/>
      <c r="AN4541" s="221">
        <v>0</v>
      </c>
      <c r="AO4541"/>
      <c r="AP4541" s="217"/>
      <c r="AQ4541" s="221">
        <v>0</v>
      </c>
      <c r="AR4541"/>
      <c r="AS4541"/>
      <c r="AT4541">
        <v>2023</v>
      </c>
      <c r="AU4541" t="s">
        <v>15</v>
      </c>
      <c r="AV4541">
        <v>2</v>
      </c>
      <c r="AW4541" s="221">
        <v>526.02</v>
      </c>
      <c r="AX4541" s="221">
        <v>526.02</v>
      </c>
      <c r="AY4541" s="221">
        <v>0</v>
      </c>
      <c r="AZ4541" s="221">
        <v>0</v>
      </c>
    </row>
    <row r="4542" spans="1:52">
      <c r="A4542" t="s">
        <v>217</v>
      </c>
      <c r="B4542" t="s">
        <v>8</v>
      </c>
      <c r="C4542"/>
      <c r="D4542"/>
      <c r="E4542"/>
      <c r="F4542"/>
      <c r="G4542" t="s">
        <v>4771</v>
      </c>
      <c r="H4542"/>
      <c r="I4542" t="s">
        <v>4772</v>
      </c>
      <c r="J4542"/>
      <c r="K4542" s="217">
        <v>45187</v>
      </c>
      <c r="L4542"/>
      <c r="M4542"/>
      <c r="N4542" t="s">
        <v>24</v>
      </c>
      <c r="O4542"/>
      <c r="P4542"/>
      <c r="Q4542"/>
      <c r="R4542" s="221">
        <v>706.68196604106538</v>
      </c>
      <c r="S4542" s="217">
        <v>45199</v>
      </c>
      <c r="T4542" s="221">
        <v>706.68196604106538</v>
      </c>
      <c r="U4542"/>
      <c r="V4542" s="217">
        <v>45212</v>
      </c>
      <c r="W4542" s="221">
        <v>0</v>
      </c>
      <c r="X4542"/>
      <c r="Y4542"/>
      <c r="Z4542" s="221">
        <v>0</v>
      </c>
      <c r="AA4542"/>
      <c r="AB4542" s="221">
        <v>0</v>
      </c>
      <c r="AC4542"/>
      <c r="AD4542" s="217"/>
      <c r="AE4542" s="221">
        <v>0</v>
      </c>
      <c r="AF4542"/>
      <c r="AG4542" s="217"/>
      <c r="AH4542" s="221">
        <v>0</v>
      </c>
      <c r="AI4542"/>
      <c r="AJ4542"/>
      <c r="AK4542" s="221">
        <v>0</v>
      </c>
      <c r="AL4542"/>
      <c r="AM4542" s="217"/>
      <c r="AN4542" s="221">
        <v>0</v>
      </c>
      <c r="AO4542"/>
      <c r="AP4542" s="217"/>
      <c r="AQ4542" s="221">
        <v>0</v>
      </c>
      <c r="AR4542"/>
      <c r="AS4542"/>
      <c r="AT4542">
        <v>2023</v>
      </c>
      <c r="AU4542" t="s">
        <v>20</v>
      </c>
      <c r="AV4542">
        <v>4</v>
      </c>
      <c r="AW4542" s="221">
        <v>706.68</v>
      </c>
      <c r="AX4542" s="221">
        <v>706.68</v>
      </c>
      <c r="AY4542" s="221">
        <v>0</v>
      </c>
      <c r="AZ4542" s="221">
        <v>0</v>
      </c>
    </row>
    <row r="4543" spans="1:52">
      <c r="A4543" t="s">
        <v>74</v>
      </c>
      <c r="B4543" t="s">
        <v>10</v>
      </c>
      <c r="C4543"/>
      <c r="D4543"/>
      <c r="E4543"/>
      <c r="F4543"/>
      <c r="G4543" t="s">
        <v>616</v>
      </c>
      <c r="H4543"/>
      <c r="I4543" t="s">
        <v>617</v>
      </c>
      <c r="J4543"/>
      <c r="K4543" s="217">
        <v>45432</v>
      </c>
      <c r="L4543"/>
      <c r="M4543"/>
      <c r="N4543" t="s">
        <v>28</v>
      </c>
      <c r="O4543"/>
      <c r="P4543"/>
      <c r="Q4543"/>
      <c r="R4543" s="221">
        <v>403.79105011367579</v>
      </c>
      <c r="S4543" s="217">
        <v>45453</v>
      </c>
      <c r="T4543" s="221">
        <v>403.79105011367579</v>
      </c>
      <c r="U4543"/>
      <c r="V4543" s="217">
        <v>45488</v>
      </c>
      <c r="W4543" s="221">
        <v>0</v>
      </c>
      <c r="X4543"/>
      <c r="Y4543"/>
      <c r="Z4543" s="221">
        <v>0</v>
      </c>
      <c r="AA4543"/>
      <c r="AB4543" s="221">
        <v>0</v>
      </c>
      <c r="AC4543"/>
      <c r="AD4543" s="217"/>
      <c r="AE4543" s="221">
        <v>0</v>
      </c>
      <c r="AF4543"/>
      <c r="AG4543" s="217"/>
      <c r="AH4543" s="221">
        <v>0</v>
      </c>
      <c r="AI4543"/>
      <c r="AJ4543"/>
      <c r="AK4543" s="221">
        <v>0</v>
      </c>
      <c r="AL4543"/>
      <c r="AM4543" s="217"/>
      <c r="AN4543" s="221">
        <v>0</v>
      </c>
      <c r="AO4543"/>
      <c r="AP4543" s="217"/>
      <c r="AQ4543" s="221">
        <v>0</v>
      </c>
      <c r="AR4543"/>
      <c r="AS4543"/>
      <c r="AT4543">
        <v>2024</v>
      </c>
      <c r="AU4543" t="s">
        <v>17</v>
      </c>
      <c r="AV4543">
        <v>3</v>
      </c>
      <c r="AW4543" s="221">
        <v>403.79</v>
      </c>
      <c r="AX4543" s="221">
        <v>403.79</v>
      </c>
      <c r="AY4543" s="221">
        <v>0</v>
      </c>
      <c r="AZ4543" s="221">
        <v>0</v>
      </c>
    </row>
    <row r="4544" spans="1:52">
      <c r="A4544" t="s">
        <v>80</v>
      </c>
      <c r="B4544" t="s">
        <v>5</v>
      </c>
      <c r="C4544"/>
      <c r="D4544"/>
      <c r="E4544"/>
      <c r="F4544"/>
      <c r="G4544" t="s">
        <v>1121</v>
      </c>
      <c r="H4544"/>
      <c r="I4544" t="s">
        <v>1122</v>
      </c>
      <c r="J4544"/>
      <c r="K4544" s="217">
        <v>45245</v>
      </c>
      <c r="L4544"/>
      <c r="M4544"/>
      <c r="N4544" t="s">
        <v>29</v>
      </c>
      <c r="O4544"/>
      <c r="P4544"/>
      <c r="Q4544"/>
      <c r="R4544" s="221">
        <v>1503.377620083395</v>
      </c>
      <c r="S4544" s="217">
        <v>45253</v>
      </c>
      <c r="T4544" s="221">
        <v>1503.377620083395</v>
      </c>
      <c r="U4544"/>
      <c r="V4544" s="217">
        <v>45339</v>
      </c>
      <c r="W4544" s="221">
        <v>0</v>
      </c>
      <c r="X4544"/>
      <c r="Y4544"/>
      <c r="Z4544" s="221">
        <v>0</v>
      </c>
      <c r="AA4544"/>
      <c r="AB4544" s="221">
        <v>0</v>
      </c>
      <c r="AC4544"/>
      <c r="AD4544" s="217"/>
      <c r="AE4544" s="221">
        <v>0</v>
      </c>
      <c r="AF4544"/>
      <c r="AG4544" s="217"/>
      <c r="AH4544" s="221">
        <v>0</v>
      </c>
      <c r="AI4544"/>
      <c r="AJ4544"/>
      <c r="AK4544" s="221">
        <v>0</v>
      </c>
      <c r="AL4544"/>
      <c r="AM4544" s="217"/>
      <c r="AN4544" s="221">
        <v>0</v>
      </c>
      <c r="AO4544"/>
      <c r="AP4544" s="217"/>
      <c r="AQ4544" s="221">
        <v>0</v>
      </c>
      <c r="AR4544"/>
      <c r="AS4544"/>
      <c r="AT4544">
        <v>2024</v>
      </c>
      <c r="AU4544" t="s">
        <v>12</v>
      </c>
      <c r="AV4544">
        <v>1</v>
      </c>
      <c r="AW4544" s="221">
        <v>1503.38</v>
      </c>
      <c r="AX4544" s="221">
        <v>1503.38</v>
      </c>
      <c r="AY4544" s="221">
        <v>0</v>
      </c>
      <c r="AZ4544" s="221">
        <v>0</v>
      </c>
    </row>
    <row r="4545" spans="1:52">
      <c r="A4545" t="s">
        <v>217</v>
      </c>
      <c r="B4545" t="s">
        <v>8</v>
      </c>
      <c r="C4545"/>
      <c r="D4545"/>
      <c r="E4545"/>
      <c r="F4545"/>
      <c r="G4545" t="s">
        <v>964</v>
      </c>
      <c r="H4545"/>
      <c r="I4545" t="s">
        <v>965</v>
      </c>
      <c r="J4545"/>
      <c r="K4545" s="217">
        <v>45222</v>
      </c>
      <c r="L4545"/>
      <c r="M4545"/>
      <c r="N4545" t="s">
        <v>29</v>
      </c>
      <c r="O4545"/>
      <c r="P4545"/>
      <c r="Q4545"/>
      <c r="R4545" s="221">
        <v>445.7541292193535</v>
      </c>
      <c r="S4545" s="217">
        <v>45238</v>
      </c>
      <c r="T4545" s="221">
        <v>445.7541292193535</v>
      </c>
      <c r="U4545"/>
      <c r="V4545" s="217">
        <v>45271</v>
      </c>
      <c r="W4545" s="221">
        <v>0</v>
      </c>
      <c r="X4545"/>
      <c r="Y4545"/>
      <c r="Z4545" s="221">
        <v>0</v>
      </c>
      <c r="AA4545"/>
      <c r="AB4545" s="221">
        <v>0</v>
      </c>
      <c r="AC4545"/>
      <c r="AD4545" s="217"/>
      <c r="AE4545" s="221">
        <v>0</v>
      </c>
      <c r="AF4545"/>
      <c r="AG4545" s="217"/>
      <c r="AH4545" s="221">
        <v>0</v>
      </c>
      <c r="AI4545"/>
      <c r="AJ4545"/>
      <c r="AK4545" s="221">
        <v>0</v>
      </c>
      <c r="AL4545"/>
      <c r="AM4545" s="217"/>
      <c r="AN4545" s="221">
        <v>0</v>
      </c>
      <c r="AO4545"/>
      <c r="AP4545" s="217"/>
      <c r="AQ4545" s="221">
        <v>0</v>
      </c>
      <c r="AR4545"/>
      <c r="AS4545"/>
      <c r="AT4545">
        <v>2023</v>
      </c>
      <c r="AU4545" t="s">
        <v>22</v>
      </c>
      <c r="AV4545">
        <v>4</v>
      </c>
      <c r="AW4545" s="221">
        <v>445.75</v>
      </c>
      <c r="AX4545" s="221">
        <v>445.75</v>
      </c>
      <c r="AY4545" s="221">
        <v>0</v>
      </c>
      <c r="AZ4545" s="221">
        <v>0</v>
      </c>
    </row>
    <row r="4546" spans="1:52">
      <c r="A4546" t="s">
        <v>80</v>
      </c>
      <c r="B4546" t="s">
        <v>5</v>
      </c>
      <c r="C4546"/>
      <c r="D4546"/>
      <c r="E4546"/>
      <c r="F4546"/>
      <c r="G4546" t="s">
        <v>2274</v>
      </c>
      <c r="H4546"/>
      <c r="I4546" t="s">
        <v>2275</v>
      </c>
      <c r="J4546"/>
      <c r="K4546" s="217">
        <v>45463</v>
      </c>
      <c r="L4546"/>
      <c r="M4546"/>
      <c r="N4546" t="s">
        <v>29</v>
      </c>
      <c r="O4546"/>
      <c r="P4546"/>
      <c r="Q4546"/>
      <c r="R4546" s="221">
        <v>560.19620839214406</v>
      </c>
      <c r="S4546" s="217">
        <v>45481</v>
      </c>
      <c r="T4546" s="221">
        <v>560.19620839214406</v>
      </c>
      <c r="U4546"/>
      <c r="V4546" s="217">
        <v>45583</v>
      </c>
      <c r="W4546" s="221">
        <v>0</v>
      </c>
      <c r="X4546"/>
      <c r="Y4546"/>
      <c r="Z4546" s="221">
        <v>0</v>
      </c>
      <c r="AA4546"/>
      <c r="AB4546" s="221">
        <v>0</v>
      </c>
      <c r="AC4546"/>
      <c r="AD4546" s="217"/>
      <c r="AE4546" s="221">
        <v>0</v>
      </c>
      <c r="AF4546"/>
      <c r="AG4546" s="217"/>
      <c r="AH4546" s="221">
        <v>0</v>
      </c>
      <c r="AI4546"/>
      <c r="AJ4546"/>
      <c r="AK4546" s="221">
        <v>0</v>
      </c>
      <c r="AL4546"/>
      <c r="AM4546" s="217"/>
      <c r="AN4546" s="221">
        <v>0</v>
      </c>
      <c r="AO4546"/>
      <c r="AP4546" s="217"/>
      <c r="AQ4546" s="221">
        <v>0</v>
      </c>
      <c r="AR4546"/>
      <c r="AS4546"/>
      <c r="AT4546">
        <v>2024</v>
      </c>
      <c r="AU4546" t="s">
        <v>20</v>
      </c>
      <c r="AV4546">
        <v>4</v>
      </c>
      <c r="AW4546" s="221">
        <v>560.20000000000005</v>
      </c>
      <c r="AX4546" s="221">
        <v>560.20000000000005</v>
      </c>
      <c r="AY4546" s="221">
        <v>0</v>
      </c>
      <c r="AZ4546" s="221">
        <v>0</v>
      </c>
    </row>
    <row r="4547" spans="1:52">
      <c r="A4547" t="s">
        <v>80</v>
      </c>
      <c r="B4547" t="s">
        <v>5</v>
      </c>
      <c r="C4547"/>
      <c r="D4547"/>
      <c r="E4547"/>
      <c r="F4547"/>
      <c r="G4547" t="s">
        <v>4773</v>
      </c>
      <c r="H4547"/>
      <c r="I4547" t="s">
        <v>938</v>
      </c>
      <c r="J4547"/>
      <c r="K4547" s="217">
        <v>45250</v>
      </c>
      <c r="L4547"/>
      <c r="M4547"/>
      <c r="N4547" t="s">
        <v>27</v>
      </c>
      <c r="O4547"/>
      <c r="P4547"/>
      <c r="Q4547"/>
      <c r="R4547" s="221">
        <v>1553.1705830502819</v>
      </c>
      <c r="S4547" s="217">
        <v>45253</v>
      </c>
      <c r="T4547" s="221">
        <v>0</v>
      </c>
      <c r="U4547"/>
      <c r="V4547" s="217">
        <v>45297</v>
      </c>
      <c r="W4547" s="221">
        <v>1553.1705830502819</v>
      </c>
      <c r="X4547"/>
      <c r="Y4547"/>
      <c r="Z4547" s="221">
        <v>627.10003588097061</v>
      </c>
      <c r="AA4547"/>
      <c r="AB4547" s="221">
        <v>0</v>
      </c>
      <c r="AC4547"/>
      <c r="AD4547" s="217"/>
      <c r="AE4547" s="221">
        <v>0</v>
      </c>
      <c r="AF4547"/>
      <c r="AG4547" s="217"/>
      <c r="AH4547" s="221">
        <v>0</v>
      </c>
      <c r="AI4547"/>
      <c r="AJ4547"/>
      <c r="AK4547" s="221">
        <v>0</v>
      </c>
      <c r="AL4547"/>
      <c r="AM4547" s="217"/>
      <c r="AN4547" s="221">
        <v>0</v>
      </c>
      <c r="AO4547"/>
      <c r="AP4547" s="217"/>
      <c r="AQ4547" s="221">
        <v>0</v>
      </c>
      <c r="AR4547"/>
      <c r="AS4547"/>
      <c r="AT4547">
        <v>2024</v>
      </c>
      <c r="AU4547" t="s">
        <v>11</v>
      </c>
      <c r="AV4547">
        <v>1</v>
      </c>
      <c r="AW4547" s="221">
        <v>1553.17</v>
      </c>
      <c r="AX4547" s="221">
        <v>0</v>
      </c>
      <c r="AY4547" s="221">
        <v>1553.17</v>
      </c>
      <c r="AZ4547" s="221">
        <v>0</v>
      </c>
    </row>
    <row r="4548" spans="1:52">
      <c r="A4548" t="s">
        <v>80</v>
      </c>
      <c r="B4548" t="s">
        <v>5</v>
      </c>
      <c r="C4548"/>
      <c r="D4548"/>
      <c r="E4548"/>
      <c r="F4548"/>
      <c r="G4548" t="s">
        <v>1711</v>
      </c>
      <c r="H4548"/>
      <c r="I4548" t="s">
        <v>1712</v>
      </c>
      <c r="J4548"/>
      <c r="K4548" s="217">
        <v>45573</v>
      </c>
      <c r="L4548"/>
      <c r="M4548"/>
      <c r="N4548" t="s">
        <v>24</v>
      </c>
      <c r="O4548"/>
      <c r="P4548"/>
      <c r="Q4548"/>
      <c r="R4548" s="221">
        <v>528.09356616746231</v>
      </c>
      <c r="S4548" s="217">
        <v>45590</v>
      </c>
      <c r="T4548" s="221">
        <v>528.09356616746231</v>
      </c>
      <c r="U4548"/>
      <c r="V4548" s="217">
        <v>45673</v>
      </c>
      <c r="W4548" s="221">
        <v>0</v>
      </c>
      <c r="X4548"/>
      <c r="Y4548"/>
      <c r="Z4548" s="221">
        <v>0</v>
      </c>
      <c r="AA4548"/>
      <c r="AB4548" s="221">
        <v>0</v>
      </c>
      <c r="AC4548"/>
      <c r="AD4548" s="217"/>
      <c r="AE4548" s="221">
        <v>0</v>
      </c>
      <c r="AF4548"/>
      <c r="AG4548" s="217"/>
      <c r="AH4548" s="221">
        <v>0</v>
      </c>
      <c r="AI4548"/>
      <c r="AJ4548"/>
      <c r="AK4548" s="221">
        <v>0</v>
      </c>
      <c r="AL4548"/>
      <c r="AM4548" s="217"/>
      <c r="AN4548" s="221">
        <v>0</v>
      </c>
      <c r="AO4548"/>
      <c r="AP4548" s="217"/>
      <c r="AQ4548" s="221">
        <v>0</v>
      </c>
      <c r="AR4548"/>
      <c r="AS4548"/>
      <c r="AT4548">
        <v>2025</v>
      </c>
      <c r="AU4548" t="s">
        <v>11</v>
      </c>
      <c r="AV4548">
        <v>1</v>
      </c>
      <c r="AW4548" s="221">
        <v>528.09</v>
      </c>
      <c r="AX4548" s="221">
        <v>528.09</v>
      </c>
      <c r="AY4548" s="221">
        <v>0</v>
      </c>
      <c r="AZ4548" s="221">
        <v>0</v>
      </c>
    </row>
    <row r="4549" spans="1:52">
      <c r="A4549" t="s">
        <v>80</v>
      </c>
      <c r="B4549" t="s">
        <v>5</v>
      </c>
      <c r="C4549"/>
      <c r="D4549"/>
      <c r="E4549"/>
      <c r="F4549"/>
      <c r="G4549" t="s">
        <v>1711</v>
      </c>
      <c r="H4549"/>
      <c r="I4549" t="s">
        <v>1712</v>
      </c>
      <c r="J4549"/>
      <c r="K4549" s="217">
        <v>45573</v>
      </c>
      <c r="L4549"/>
      <c r="M4549"/>
      <c r="N4549" t="s">
        <v>24</v>
      </c>
      <c r="O4549"/>
      <c r="P4549"/>
      <c r="Q4549"/>
      <c r="R4549" s="221">
        <v>630.45177604345213</v>
      </c>
      <c r="S4549" s="217">
        <v>45590</v>
      </c>
      <c r="T4549" s="221">
        <v>630.45177604345213</v>
      </c>
      <c r="U4549"/>
      <c r="V4549" s="217">
        <v>45673</v>
      </c>
      <c r="W4549" s="221">
        <v>0</v>
      </c>
      <c r="X4549"/>
      <c r="Y4549"/>
      <c r="Z4549" s="221">
        <v>0</v>
      </c>
      <c r="AA4549"/>
      <c r="AB4549" s="221">
        <v>0</v>
      </c>
      <c r="AC4549"/>
      <c r="AD4549" s="217"/>
      <c r="AE4549" s="221">
        <v>0</v>
      </c>
      <c r="AF4549"/>
      <c r="AG4549" s="217"/>
      <c r="AH4549" s="221">
        <v>0</v>
      </c>
      <c r="AI4549"/>
      <c r="AJ4549"/>
      <c r="AK4549" s="221">
        <v>0</v>
      </c>
      <c r="AL4549"/>
      <c r="AM4549" s="217"/>
      <c r="AN4549" s="221">
        <v>0</v>
      </c>
      <c r="AO4549"/>
      <c r="AP4549" s="217"/>
      <c r="AQ4549" s="221">
        <v>0</v>
      </c>
      <c r="AR4549"/>
      <c r="AS4549"/>
      <c r="AT4549">
        <v>2025</v>
      </c>
      <c r="AU4549" t="s">
        <v>11</v>
      </c>
      <c r="AV4549">
        <v>1</v>
      </c>
      <c r="AW4549" s="221">
        <v>630.45000000000005</v>
      </c>
      <c r="AX4549" s="221">
        <v>630.45000000000005</v>
      </c>
      <c r="AY4549" s="221">
        <v>0</v>
      </c>
      <c r="AZ4549" s="221">
        <v>0</v>
      </c>
    </row>
    <row r="4550" spans="1:52">
      <c r="A4550" t="s">
        <v>80</v>
      </c>
      <c r="B4550" t="s">
        <v>5</v>
      </c>
      <c r="C4550"/>
      <c r="D4550"/>
      <c r="E4550"/>
      <c r="F4550"/>
      <c r="G4550" t="s">
        <v>711</v>
      </c>
      <c r="H4550"/>
      <c r="I4550" t="s">
        <v>712</v>
      </c>
      <c r="J4550"/>
      <c r="K4550" s="217">
        <v>45445</v>
      </c>
      <c r="L4550"/>
      <c r="M4550"/>
      <c r="N4550" t="s">
        <v>29</v>
      </c>
      <c r="O4550"/>
      <c r="P4550"/>
      <c r="Q4550"/>
      <c r="R4550" s="221">
        <v>269.12089481215969</v>
      </c>
      <c r="S4550" s="217">
        <v>45463</v>
      </c>
      <c r="T4550" s="221">
        <v>269.12089481215969</v>
      </c>
      <c r="U4550"/>
      <c r="V4550" s="217">
        <v>45544</v>
      </c>
      <c r="W4550" s="221">
        <v>0</v>
      </c>
      <c r="X4550"/>
      <c r="Y4550"/>
      <c r="Z4550" s="221">
        <v>0</v>
      </c>
      <c r="AA4550"/>
      <c r="AB4550" s="221">
        <v>0</v>
      </c>
      <c r="AC4550"/>
      <c r="AD4550" s="217"/>
      <c r="AE4550" s="221">
        <v>0</v>
      </c>
      <c r="AF4550"/>
      <c r="AG4550" s="217"/>
      <c r="AH4550" s="221">
        <v>0</v>
      </c>
      <c r="AI4550"/>
      <c r="AJ4550"/>
      <c r="AK4550" s="221">
        <v>0</v>
      </c>
      <c r="AL4550"/>
      <c r="AM4550" s="217"/>
      <c r="AN4550" s="221">
        <v>0</v>
      </c>
      <c r="AO4550"/>
      <c r="AP4550" s="217"/>
      <c r="AQ4550" s="221">
        <v>0</v>
      </c>
      <c r="AR4550"/>
      <c r="AS4550"/>
      <c r="AT4550">
        <v>2024</v>
      </c>
      <c r="AU4550" t="s">
        <v>19</v>
      </c>
      <c r="AV4550">
        <v>3</v>
      </c>
      <c r="AW4550" s="221">
        <v>269.12</v>
      </c>
      <c r="AX4550" s="221">
        <v>269.12</v>
      </c>
      <c r="AY4550" s="221">
        <v>0</v>
      </c>
      <c r="AZ4550" s="221">
        <v>0</v>
      </c>
    </row>
    <row r="4551" spans="1:52">
      <c r="A4551" t="s">
        <v>80</v>
      </c>
      <c r="B4551" t="s">
        <v>5</v>
      </c>
      <c r="C4551"/>
      <c r="D4551"/>
      <c r="E4551"/>
      <c r="F4551"/>
      <c r="G4551" t="s">
        <v>4774</v>
      </c>
      <c r="H4551"/>
      <c r="I4551" t="s">
        <v>4055</v>
      </c>
      <c r="J4551"/>
      <c r="K4551" s="217">
        <v>44976</v>
      </c>
      <c r="L4551"/>
      <c r="M4551"/>
      <c r="N4551" t="s">
        <v>29</v>
      </c>
      <c r="O4551"/>
      <c r="P4551"/>
      <c r="Q4551"/>
      <c r="R4551" s="221">
        <v>594.83105182585882</v>
      </c>
      <c r="S4551" s="217">
        <v>44999</v>
      </c>
      <c r="T4551" s="221">
        <v>594.83105182585882</v>
      </c>
      <c r="U4551"/>
      <c r="V4551" s="217">
        <v>45034</v>
      </c>
      <c r="W4551" s="221">
        <v>0</v>
      </c>
      <c r="X4551"/>
      <c r="Y4551"/>
      <c r="Z4551" s="221">
        <v>0</v>
      </c>
      <c r="AA4551"/>
      <c r="AB4551" s="221">
        <v>0</v>
      </c>
      <c r="AC4551"/>
      <c r="AD4551" s="217"/>
      <c r="AE4551" s="221">
        <v>0</v>
      </c>
      <c r="AF4551"/>
      <c r="AG4551" s="217"/>
      <c r="AH4551" s="221">
        <v>0</v>
      </c>
      <c r="AI4551"/>
      <c r="AJ4551"/>
      <c r="AK4551" s="221">
        <v>0</v>
      </c>
      <c r="AL4551"/>
      <c r="AM4551" s="217"/>
      <c r="AN4551" s="221">
        <v>0</v>
      </c>
      <c r="AO4551"/>
      <c r="AP4551" s="217"/>
      <c r="AQ4551" s="221">
        <v>0</v>
      </c>
      <c r="AR4551"/>
      <c r="AS4551"/>
      <c r="AT4551">
        <v>2023</v>
      </c>
      <c r="AU4551" t="s">
        <v>14</v>
      </c>
      <c r="AV4551">
        <v>2</v>
      </c>
      <c r="AW4551" s="221">
        <v>594.83000000000004</v>
      </c>
      <c r="AX4551" s="221">
        <v>594.83000000000004</v>
      </c>
      <c r="AY4551" s="221">
        <v>0</v>
      </c>
      <c r="AZ4551" s="221">
        <v>0</v>
      </c>
    </row>
    <row r="4552" spans="1:52">
      <c r="A4552" t="s">
        <v>80</v>
      </c>
      <c r="B4552" t="s">
        <v>5</v>
      </c>
      <c r="C4552"/>
      <c r="D4552"/>
      <c r="E4552"/>
      <c r="F4552"/>
      <c r="G4552" t="s">
        <v>4774</v>
      </c>
      <c r="H4552"/>
      <c r="I4552" t="s">
        <v>4055</v>
      </c>
      <c r="J4552"/>
      <c r="K4552" s="217">
        <v>44976</v>
      </c>
      <c r="L4552"/>
      <c r="M4552"/>
      <c r="N4552" t="s">
        <v>29</v>
      </c>
      <c r="O4552"/>
      <c r="P4552"/>
      <c r="Q4552"/>
      <c r="R4552" s="221">
        <v>605.91975489905133</v>
      </c>
      <c r="S4552" s="217">
        <v>44999</v>
      </c>
      <c r="T4552" s="221">
        <v>605.91975489905133</v>
      </c>
      <c r="U4552"/>
      <c r="V4552" s="217">
        <v>45034</v>
      </c>
      <c r="W4552" s="221">
        <v>0</v>
      </c>
      <c r="X4552"/>
      <c r="Y4552"/>
      <c r="Z4552" s="221">
        <v>0</v>
      </c>
      <c r="AA4552"/>
      <c r="AB4552" s="221">
        <v>0</v>
      </c>
      <c r="AC4552"/>
      <c r="AD4552" s="217"/>
      <c r="AE4552" s="221">
        <v>0</v>
      </c>
      <c r="AF4552"/>
      <c r="AG4552" s="217"/>
      <c r="AH4552" s="221">
        <v>0</v>
      </c>
      <c r="AI4552"/>
      <c r="AJ4552"/>
      <c r="AK4552" s="221">
        <v>0</v>
      </c>
      <c r="AL4552"/>
      <c r="AM4552" s="217"/>
      <c r="AN4552" s="221">
        <v>0</v>
      </c>
      <c r="AO4552"/>
      <c r="AP4552" s="217"/>
      <c r="AQ4552" s="221">
        <v>0</v>
      </c>
      <c r="AR4552"/>
      <c r="AS4552"/>
      <c r="AT4552">
        <v>2023</v>
      </c>
      <c r="AU4552" t="s">
        <v>14</v>
      </c>
      <c r="AV4552">
        <v>2</v>
      </c>
      <c r="AW4552" s="221">
        <v>605.91999999999996</v>
      </c>
      <c r="AX4552" s="221">
        <v>605.91999999999996</v>
      </c>
      <c r="AY4552" s="221">
        <v>0</v>
      </c>
      <c r="AZ4552" s="221">
        <v>0</v>
      </c>
    </row>
    <row r="4553" spans="1:52">
      <c r="A4553" t="s">
        <v>217</v>
      </c>
      <c r="B4553" t="s">
        <v>8</v>
      </c>
      <c r="C4553"/>
      <c r="D4553"/>
      <c r="E4553"/>
      <c r="F4553"/>
      <c r="G4553" t="s">
        <v>4571</v>
      </c>
      <c r="H4553"/>
      <c r="I4553" t="s">
        <v>1341</v>
      </c>
      <c r="J4553"/>
      <c r="K4553" s="217">
        <v>45078</v>
      </c>
      <c r="L4553"/>
      <c r="M4553"/>
      <c r="N4553" t="s">
        <v>27</v>
      </c>
      <c r="O4553"/>
      <c r="P4553"/>
      <c r="Q4553"/>
      <c r="R4553" s="221">
        <v>819.18725397731987</v>
      </c>
      <c r="S4553" s="217">
        <v>45119</v>
      </c>
      <c r="T4553" s="221">
        <v>819.18725397731987</v>
      </c>
      <c r="U4553"/>
      <c r="V4553" s="217">
        <v>45142</v>
      </c>
      <c r="W4553" s="221">
        <v>0</v>
      </c>
      <c r="X4553"/>
      <c r="Y4553"/>
      <c r="Z4553" s="221">
        <v>0</v>
      </c>
      <c r="AA4553"/>
      <c r="AB4553" s="221">
        <v>0</v>
      </c>
      <c r="AC4553"/>
      <c r="AD4553" s="217"/>
      <c r="AE4553" s="221">
        <v>0</v>
      </c>
      <c r="AF4553"/>
      <c r="AG4553" s="217"/>
      <c r="AH4553" s="221">
        <v>0</v>
      </c>
      <c r="AI4553"/>
      <c r="AJ4553"/>
      <c r="AK4553" s="221">
        <v>0</v>
      </c>
      <c r="AL4553"/>
      <c r="AM4553" s="217"/>
      <c r="AN4553" s="221">
        <v>0</v>
      </c>
      <c r="AO4553"/>
      <c r="AP4553" s="217"/>
      <c r="AQ4553" s="221">
        <v>0</v>
      </c>
      <c r="AR4553"/>
      <c r="AS4553"/>
      <c r="AT4553">
        <v>2023</v>
      </c>
      <c r="AU4553" t="s">
        <v>18</v>
      </c>
      <c r="AV4553">
        <v>3</v>
      </c>
      <c r="AW4553" s="221">
        <v>819.19</v>
      </c>
      <c r="AX4553" s="221">
        <v>819.19</v>
      </c>
      <c r="AY4553" s="221">
        <v>0</v>
      </c>
      <c r="AZ4553" s="221">
        <v>0</v>
      </c>
    </row>
    <row r="4554" spans="1:52">
      <c r="A4554" t="s">
        <v>217</v>
      </c>
      <c r="B4554" t="s">
        <v>8</v>
      </c>
      <c r="C4554"/>
      <c r="D4554"/>
      <c r="E4554"/>
      <c r="F4554"/>
      <c r="G4554" t="s">
        <v>4775</v>
      </c>
      <c r="H4554"/>
      <c r="I4554" t="s">
        <v>1063</v>
      </c>
      <c r="J4554"/>
      <c r="K4554" s="217">
        <v>44942</v>
      </c>
      <c r="L4554"/>
      <c r="M4554"/>
      <c r="N4554" t="s">
        <v>27</v>
      </c>
      <c r="O4554"/>
      <c r="P4554"/>
      <c r="Q4554"/>
      <c r="R4554" s="221">
        <v>320.69684448589999</v>
      </c>
      <c r="S4554" s="217">
        <v>44951</v>
      </c>
      <c r="T4554" s="221">
        <v>320.69684448589999</v>
      </c>
      <c r="U4554"/>
      <c r="V4554" s="217">
        <v>44980</v>
      </c>
      <c r="W4554" s="221">
        <v>0</v>
      </c>
      <c r="X4554"/>
      <c r="Y4554"/>
      <c r="Z4554" s="221">
        <v>0</v>
      </c>
      <c r="AA4554"/>
      <c r="AB4554" s="221">
        <v>0</v>
      </c>
      <c r="AC4554"/>
      <c r="AD4554" s="217"/>
      <c r="AE4554" s="221">
        <v>0</v>
      </c>
      <c r="AF4554"/>
      <c r="AG4554" s="217"/>
      <c r="AH4554" s="221">
        <v>0</v>
      </c>
      <c r="AI4554"/>
      <c r="AJ4554"/>
      <c r="AK4554" s="221">
        <v>0</v>
      </c>
      <c r="AL4554"/>
      <c r="AM4554" s="217"/>
      <c r="AN4554" s="221">
        <v>0</v>
      </c>
      <c r="AO4554"/>
      <c r="AP4554" s="217"/>
      <c r="AQ4554" s="221">
        <v>0</v>
      </c>
      <c r="AR4554"/>
      <c r="AS4554"/>
      <c r="AT4554">
        <v>2023</v>
      </c>
      <c r="AU4554" t="s">
        <v>12</v>
      </c>
      <c r="AV4554">
        <v>1</v>
      </c>
      <c r="AW4554" s="221">
        <v>320.7</v>
      </c>
      <c r="AX4554" s="221">
        <v>320.7</v>
      </c>
      <c r="AY4554" s="221">
        <v>0</v>
      </c>
      <c r="AZ4554" s="221">
        <v>0</v>
      </c>
    </row>
    <row r="4555" spans="1:52">
      <c r="A4555" t="s">
        <v>80</v>
      </c>
      <c r="B4555" t="s">
        <v>5</v>
      </c>
      <c r="C4555"/>
      <c r="D4555"/>
      <c r="E4555"/>
      <c r="F4555"/>
      <c r="G4555" t="s">
        <v>4498</v>
      </c>
      <c r="H4555"/>
      <c r="I4555" t="s">
        <v>4499</v>
      </c>
      <c r="J4555"/>
      <c r="K4555" s="217">
        <v>45149</v>
      </c>
      <c r="L4555"/>
      <c r="M4555"/>
      <c r="N4555" t="s">
        <v>24</v>
      </c>
      <c r="O4555"/>
      <c r="P4555"/>
      <c r="Q4555"/>
      <c r="R4555" s="221">
        <v>612.71150834632783</v>
      </c>
      <c r="S4555" s="217">
        <v>45181</v>
      </c>
      <c r="T4555" s="221">
        <v>612.71150834632783</v>
      </c>
      <c r="U4555"/>
      <c r="V4555" s="217">
        <v>45252</v>
      </c>
      <c r="W4555" s="221">
        <v>0</v>
      </c>
      <c r="X4555"/>
      <c r="Y4555"/>
      <c r="Z4555" s="221">
        <v>0</v>
      </c>
      <c r="AA4555"/>
      <c r="AB4555" s="221">
        <v>0</v>
      </c>
      <c r="AC4555"/>
      <c r="AD4555" s="217"/>
      <c r="AE4555" s="221">
        <v>0</v>
      </c>
      <c r="AF4555"/>
      <c r="AG4555" s="217"/>
      <c r="AH4555" s="221">
        <v>0</v>
      </c>
      <c r="AI4555"/>
      <c r="AJ4555"/>
      <c r="AK4555" s="221">
        <v>0</v>
      </c>
      <c r="AL4555"/>
      <c r="AM4555" s="217"/>
      <c r="AN4555" s="221">
        <v>0</v>
      </c>
      <c r="AO4555"/>
      <c r="AP4555" s="217"/>
      <c r="AQ4555" s="221">
        <v>0</v>
      </c>
      <c r="AR4555"/>
      <c r="AS4555"/>
      <c r="AT4555">
        <v>2023</v>
      </c>
      <c r="AU4555" t="s">
        <v>21</v>
      </c>
      <c r="AV4555">
        <v>4</v>
      </c>
      <c r="AW4555" s="221">
        <v>612.71</v>
      </c>
      <c r="AX4555" s="221">
        <v>612.71</v>
      </c>
      <c r="AY4555" s="221">
        <v>0</v>
      </c>
      <c r="AZ4555" s="221">
        <v>0</v>
      </c>
    </row>
    <row r="4556" spans="1:52">
      <c r="A4556" t="s">
        <v>130</v>
      </c>
      <c r="B4556" t="s">
        <v>3</v>
      </c>
      <c r="C4556"/>
      <c r="D4556"/>
      <c r="E4556"/>
      <c r="F4556"/>
      <c r="G4556" t="s">
        <v>4776</v>
      </c>
      <c r="H4556"/>
      <c r="I4556" t="s">
        <v>540</v>
      </c>
      <c r="J4556"/>
      <c r="K4556" s="217">
        <v>45635</v>
      </c>
      <c r="L4556"/>
      <c r="M4556"/>
      <c r="N4556" t="s">
        <v>29</v>
      </c>
      <c r="O4556"/>
      <c r="P4556"/>
      <c r="Q4556"/>
      <c r="R4556" s="221">
        <v>385.09596395530468</v>
      </c>
      <c r="S4556" s="217">
        <v>45650</v>
      </c>
      <c r="T4556" s="221">
        <v>385.09596395530468</v>
      </c>
      <c r="U4556"/>
      <c r="V4556" s="217">
        <v>45692</v>
      </c>
      <c r="W4556" s="221">
        <v>0</v>
      </c>
      <c r="X4556"/>
      <c r="Y4556"/>
      <c r="Z4556" s="221">
        <v>0</v>
      </c>
      <c r="AA4556"/>
      <c r="AB4556" s="221">
        <v>0</v>
      </c>
      <c r="AC4556"/>
      <c r="AD4556" s="217"/>
      <c r="AE4556" s="221">
        <v>0</v>
      </c>
      <c r="AF4556"/>
      <c r="AG4556" s="217"/>
      <c r="AH4556" s="221">
        <v>0</v>
      </c>
      <c r="AI4556"/>
      <c r="AJ4556"/>
      <c r="AK4556" s="221">
        <v>0</v>
      </c>
      <c r="AL4556"/>
      <c r="AM4556" s="217"/>
      <c r="AN4556" s="221">
        <v>0</v>
      </c>
      <c r="AO4556"/>
      <c r="AP4556" s="217"/>
      <c r="AQ4556" s="221">
        <v>0</v>
      </c>
      <c r="AR4556"/>
      <c r="AS4556"/>
      <c r="AT4556">
        <v>2025</v>
      </c>
      <c r="AU4556" t="s">
        <v>12</v>
      </c>
      <c r="AV4556">
        <v>1</v>
      </c>
      <c r="AW4556" s="221">
        <v>385.1</v>
      </c>
      <c r="AX4556" s="221">
        <v>385.1</v>
      </c>
      <c r="AY4556" s="221">
        <v>0</v>
      </c>
      <c r="AZ4556" s="221">
        <v>0</v>
      </c>
    </row>
    <row r="4557" spans="1:52">
      <c r="A4557" t="s">
        <v>130</v>
      </c>
      <c r="B4557" t="s">
        <v>3</v>
      </c>
      <c r="C4557"/>
      <c r="D4557"/>
      <c r="E4557"/>
      <c r="F4557"/>
      <c r="G4557" t="s">
        <v>4776</v>
      </c>
      <c r="H4557"/>
      <c r="I4557" t="s">
        <v>540</v>
      </c>
      <c r="J4557"/>
      <c r="K4557" s="217">
        <v>45635</v>
      </c>
      <c r="L4557"/>
      <c r="M4557"/>
      <c r="N4557" t="s">
        <v>29</v>
      </c>
      <c r="O4557"/>
      <c r="P4557"/>
      <c r="Q4557"/>
      <c r="R4557" s="221">
        <v>455.34638949699053</v>
      </c>
      <c r="S4557" s="217">
        <v>45650</v>
      </c>
      <c r="T4557" s="221">
        <v>455.34638949699053</v>
      </c>
      <c r="U4557"/>
      <c r="V4557" s="217">
        <v>45692</v>
      </c>
      <c r="W4557" s="221">
        <v>0</v>
      </c>
      <c r="X4557"/>
      <c r="Y4557"/>
      <c r="Z4557" s="221">
        <v>0</v>
      </c>
      <c r="AA4557"/>
      <c r="AB4557" s="221">
        <v>0</v>
      </c>
      <c r="AC4557"/>
      <c r="AD4557" s="217"/>
      <c r="AE4557" s="221">
        <v>0</v>
      </c>
      <c r="AF4557"/>
      <c r="AG4557" s="217"/>
      <c r="AH4557" s="221">
        <v>0</v>
      </c>
      <c r="AI4557"/>
      <c r="AJ4557"/>
      <c r="AK4557" s="221">
        <v>0</v>
      </c>
      <c r="AL4557"/>
      <c r="AM4557" s="217"/>
      <c r="AN4557" s="221">
        <v>0</v>
      </c>
      <c r="AO4557"/>
      <c r="AP4557" s="217"/>
      <c r="AQ4557" s="221">
        <v>0</v>
      </c>
      <c r="AR4557"/>
      <c r="AS4557"/>
      <c r="AT4557">
        <v>2025</v>
      </c>
      <c r="AU4557" t="s">
        <v>12</v>
      </c>
      <c r="AV4557">
        <v>1</v>
      </c>
      <c r="AW4557" s="221">
        <v>455.35</v>
      </c>
      <c r="AX4557" s="221">
        <v>455.35</v>
      </c>
      <c r="AY4557" s="221">
        <v>0</v>
      </c>
      <c r="AZ4557" s="221">
        <v>0</v>
      </c>
    </row>
    <row r="4558" spans="1:52">
      <c r="A4558" t="s">
        <v>130</v>
      </c>
      <c r="B4558" t="s">
        <v>3</v>
      </c>
      <c r="C4558"/>
      <c r="D4558"/>
      <c r="E4558"/>
      <c r="F4558"/>
      <c r="G4558" t="s">
        <v>4776</v>
      </c>
      <c r="H4558"/>
      <c r="I4558" t="s">
        <v>540</v>
      </c>
      <c r="J4558"/>
      <c r="K4558" s="217">
        <v>45635</v>
      </c>
      <c r="L4558"/>
      <c r="M4558"/>
      <c r="N4558" t="s">
        <v>29</v>
      </c>
      <c r="O4558"/>
      <c r="P4558"/>
      <c r="Q4558"/>
      <c r="R4558" s="221">
        <v>409.10326471901612</v>
      </c>
      <c r="S4558" s="217">
        <v>45650</v>
      </c>
      <c r="T4558" s="221">
        <v>409.10326471901612</v>
      </c>
      <c r="U4558"/>
      <c r="V4558" s="217">
        <v>45692</v>
      </c>
      <c r="W4558" s="221">
        <v>0</v>
      </c>
      <c r="X4558"/>
      <c r="Y4558"/>
      <c r="Z4558" s="221">
        <v>0</v>
      </c>
      <c r="AA4558"/>
      <c r="AB4558" s="221">
        <v>0</v>
      </c>
      <c r="AC4558"/>
      <c r="AD4558" s="217"/>
      <c r="AE4558" s="221">
        <v>0</v>
      </c>
      <c r="AF4558"/>
      <c r="AG4558" s="217"/>
      <c r="AH4558" s="221">
        <v>0</v>
      </c>
      <c r="AI4558"/>
      <c r="AJ4558"/>
      <c r="AK4558" s="221">
        <v>0</v>
      </c>
      <c r="AL4558"/>
      <c r="AM4558" s="217"/>
      <c r="AN4558" s="221">
        <v>0</v>
      </c>
      <c r="AO4558"/>
      <c r="AP4558" s="217"/>
      <c r="AQ4558" s="221">
        <v>0</v>
      </c>
      <c r="AR4558"/>
      <c r="AS4558"/>
      <c r="AT4558">
        <v>2025</v>
      </c>
      <c r="AU4558" t="s">
        <v>12</v>
      </c>
      <c r="AV4558">
        <v>1</v>
      </c>
      <c r="AW4558" s="221">
        <v>409.1</v>
      </c>
      <c r="AX4558" s="221">
        <v>409.1</v>
      </c>
      <c r="AY4558" s="221">
        <v>0</v>
      </c>
      <c r="AZ4558" s="221">
        <v>0</v>
      </c>
    </row>
    <row r="4559" spans="1:52">
      <c r="A4559" t="s">
        <v>85</v>
      </c>
      <c r="B4559" t="s">
        <v>6</v>
      </c>
      <c r="C4559"/>
      <c r="D4559"/>
      <c r="E4559"/>
      <c r="F4559"/>
      <c r="G4559" t="s">
        <v>4777</v>
      </c>
      <c r="H4559"/>
      <c r="I4559" t="s">
        <v>3735</v>
      </c>
      <c r="J4559"/>
      <c r="K4559" s="217">
        <v>45554</v>
      </c>
      <c r="L4559"/>
      <c r="M4559"/>
      <c r="N4559" t="s">
        <v>28</v>
      </c>
      <c r="O4559"/>
      <c r="P4559"/>
      <c r="Q4559"/>
      <c r="R4559" s="221">
        <v>1593.8882194427761</v>
      </c>
      <c r="S4559" s="217">
        <v>45574</v>
      </c>
      <c r="T4559" s="221">
        <v>1593.8882194427761</v>
      </c>
      <c r="U4559"/>
      <c r="V4559" s="217">
        <v>45579</v>
      </c>
      <c r="W4559" s="221">
        <v>0</v>
      </c>
      <c r="X4559"/>
      <c r="Y4559"/>
      <c r="Z4559" s="221">
        <v>0</v>
      </c>
      <c r="AA4559"/>
      <c r="AB4559" s="221">
        <v>0</v>
      </c>
      <c r="AC4559"/>
      <c r="AD4559" s="217"/>
      <c r="AE4559" s="221">
        <v>0</v>
      </c>
      <c r="AF4559"/>
      <c r="AG4559" s="217"/>
      <c r="AH4559" s="221">
        <v>0</v>
      </c>
      <c r="AI4559"/>
      <c r="AJ4559"/>
      <c r="AK4559" s="221">
        <v>0</v>
      </c>
      <c r="AL4559"/>
      <c r="AM4559" s="217"/>
      <c r="AN4559" s="221">
        <v>0</v>
      </c>
      <c r="AO4559"/>
      <c r="AP4559" s="217"/>
      <c r="AQ4559" s="221">
        <v>0</v>
      </c>
      <c r="AR4559"/>
      <c r="AS4559"/>
      <c r="AT4559">
        <v>2024</v>
      </c>
      <c r="AU4559" t="s">
        <v>20</v>
      </c>
      <c r="AV4559">
        <v>4</v>
      </c>
      <c r="AW4559" s="221">
        <v>1593.89</v>
      </c>
      <c r="AX4559" s="221">
        <v>1593.89</v>
      </c>
      <c r="AY4559" s="221">
        <v>0</v>
      </c>
      <c r="AZ4559" s="221">
        <v>0</v>
      </c>
    </row>
    <row r="4560" spans="1:52">
      <c r="A4560" t="s">
        <v>217</v>
      </c>
      <c r="B4560" t="s">
        <v>8</v>
      </c>
      <c r="C4560"/>
      <c r="D4560"/>
      <c r="E4560"/>
      <c r="F4560"/>
      <c r="G4560" t="s">
        <v>4778</v>
      </c>
      <c r="H4560"/>
      <c r="I4560" t="s">
        <v>4779</v>
      </c>
      <c r="J4560"/>
      <c r="K4560" s="217">
        <v>45420</v>
      </c>
      <c r="L4560"/>
      <c r="M4560"/>
      <c r="N4560" t="s">
        <v>29</v>
      </c>
      <c r="O4560"/>
      <c r="P4560"/>
      <c r="Q4560"/>
      <c r="R4560" s="221">
        <v>517.2595757667591</v>
      </c>
      <c r="S4560" s="217">
        <v>45432</v>
      </c>
      <c r="T4560" s="221">
        <v>517.2595757667591</v>
      </c>
      <c r="U4560"/>
      <c r="V4560" s="217">
        <v>45448</v>
      </c>
      <c r="W4560" s="221">
        <v>0</v>
      </c>
      <c r="X4560"/>
      <c r="Y4560"/>
      <c r="Z4560" s="221">
        <v>0</v>
      </c>
      <c r="AA4560"/>
      <c r="AB4560" s="221">
        <v>0</v>
      </c>
      <c r="AC4560"/>
      <c r="AD4560" s="217"/>
      <c r="AE4560" s="221">
        <v>0</v>
      </c>
      <c r="AF4560"/>
      <c r="AG4560" s="217"/>
      <c r="AH4560" s="221">
        <v>0</v>
      </c>
      <c r="AI4560"/>
      <c r="AJ4560"/>
      <c r="AK4560" s="221">
        <v>0</v>
      </c>
      <c r="AL4560"/>
      <c r="AM4560" s="217"/>
      <c r="AN4560" s="221">
        <v>0</v>
      </c>
      <c r="AO4560"/>
      <c r="AP4560" s="217"/>
      <c r="AQ4560" s="221">
        <v>0</v>
      </c>
      <c r="AR4560"/>
      <c r="AS4560"/>
      <c r="AT4560">
        <v>2024</v>
      </c>
      <c r="AU4560" t="s">
        <v>16</v>
      </c>
      <c r="AV4560">
        <v>2</v>
      </c>
      <c r="AW4560" s="221">
        <v>517.26</v>
      </c>
      <c r="AX4560" s="221">
        <v>517.26</v>
      </c>
      <c r="AY4560" s="221">
        <v>0</v>
      </c>
      <c r="AZ4560" s="221">
        <v>0</v>
      </c>
    </row>
    <row r="4561" spans="1:52">
      <c r="A4561" t="s">
        <v>77</v>
      </c>
      <c r="B4561" t="s">
        <v>7</v>
      </c>
      <c r="C4561"/>
      <c r="D4561"/>
      <c r="E4561"/>
      <c r="F4561"/>
      <c r="G4561" t="s">
        <v>4780</v>
      </c>
      <c r="H4561"/>
      <c r="I4561" t="s">
        <v>216</v>
      </c>
      <c r="J4561"/>
      <c r="K4561" s="217">
        <v>45384</v>
      </c>
      <c r="L4561"/>
      <c r="M4561"/>
      <c r="N4561" t="s">
        <v>29</v>
      </c>
      <c r="O4561"/>
      <c r="P4561"/>
      <c r="Q4561"/>
      <c r="R4561" s="221">
        <v>470.77688668099012</v>
      </c>
      <c r="S4561" s="217">
        <v>45404</v>
      </c>
      <c r="T4561" s="221">
        <v>470.77688668099012</v>
      </c>
      <c r="U4561"/>
      <c r="V4561" s="217">
        <v>45457</v>
      </c>
      <c r="W4561" s="221">
        <v>0</v>
      </c>
      <c r="X4561"/>
      <c r="Y4561"/>
      <c r="Z4561" s="221">
        <v>0</v>
      </c>
      <c r="AA4561"/>
      <c r="AB4561" s="221">
        <v>0</v>
      </c>
      <c r="AC4561"/>
      <c r="AD4561" s="217"/>
      <c r="AE4561" s="221">
        <v>0</v>
      </c>
      <c r="AF4561"/>
      <c r="AG4561" s="217"/>
      <c r="AH4561" s="221">
        <v>0</v>
      </c>
      <c r="AI4561"/>
      <c r="AJ4561"/>
      <c r="AK4561" s="221">
        <v>0</v>
      </c>
      <c r="AL4561"/>
      <c r="AM4561" s="217"/>
      <c r="AN4561" s="221">
        <v>0</v>
      </c>
      <c r="AO4561"/>
      <c r="AP4561" s="217"/>
      <c r="AQ4561" s="221">
        <v>0</v>
      </c>
      <c r="AR4561"/>
      <c r="AS4561"/>
      <c r="AT4561">
        <v>2024</v>
      </c>
      <c r="AU4561" t="s">
        <v>16</v>
      </c>
      <c r="AV4561">
        <v>2</v>
      </c>
      <c r="AW4561" s="221">
        <v>470.78</v>
      </c>
      <c r="AX4561" s="221">
        <v>470.78</v>
      </c>
      <c r="AY4561" s="221">
        <v>0</v>
      </c>
      <c r="AZ4561" s="221">
        <v>0</v>
      </c>
    </row>
    <row r="4562" spans="1:52">
      <c r="A4562" t="s">
        <v>85</v>
      </c>
      <c r="B4562" t="s">
        <v>6</v>
      </c>
      <c r="C4562"/>
      <c r="D4562"/>
      <c r="E4562"/>
      <c r="F4562"/>
      <c r="G4562" t="s">
        <v>3017</v>
      </c>
      <c r="H4562"/>
      <c r="I4562" t="s">
        <v>3018</v>
      </c>
      <c r="J4562"/>
      <c r="K4562" s="217">
        <v>45345</v>
      </c>
      <c r="L4562"/>
      <c r="M4562"/>
      <c r="N4562" t="s">
        <v>24</v>
      </c>
      <c r="O4562"/>
      <c r="P4562"/>
      <c r="Q4562"/>
      <c r="R4562" s="221">
        <v>543.43093771755548</v>
      </c>
      <c r="S4562" s="217">
        <v>45364</v>
      </c>
      <c r="T4562" s="221">
        <v>543.43093771755548</v>
      </c>
      <c r="U4562"/>
      <c r="V4562" s="217">
        <v>45379</v>
      </c>
      <c r="W4562" s="221">
        <v>0</v>
      </c>
      <c r="X4562"/>
      <c r="Y4562"/>
      <c r="Z4562" s="221">
        <v>0</v>
      </c>
      <c r="AA4562"/>
      <c r="AB4562" s="221">
        <v>0</v>
      </c>
      <c r="AC4562"/>
      <c r="AD4562" s="217"/>
      <c r="AE4562" s="221">
        <v>0</v>
      </c>
      <c r="AF4562"/>
      <c r="AG4562" s="217"/>
      <c r="AH4562" s="221">
        <v>0</v>
      </c>
      <c r="AI4562"/>
      <c r="AJ4562"/>
      <c r="AK4562" s="221">
        <v>0</v>
      </c>
      <c r="AL4562"/>
      <c r="AM4562" s="217"/>
      <c r="AN4562" s="221">
        <v>0</v>
      </c>
      <c r="AO4562"/>
      <c r="AP4562" s="217"/>
      <c r="AQ4562" s="221">
        <v>0</v>
      </c>
      <c r="AR4562"/>
      <c r="AS4562"/>
      <c r="AT4562">
        <v>2024</v>
      </c>
      <c r="AU4562" t="s">
        <v>13</v>
      </c>
      <c r="AV4562">
        <v>1</v>
      </c>
      <c r="AW4562" s="221">
        <v>543.42999999999995</v>
      </c>
      <c r="AX4562" s="221">
        <v>543.42999999999995</v>
      </c>
      <c r="AY4562" s="221">
        <v>0</v>
      </c>
      <c r="AZ4562" s="221">
        <v>0</v>
      </c>
    </row>
    <row r="4563" spans="1:52">
      <c r="A4563" t="s">
        <v>74</v>
      </c>
      <c r="B4563" t="s">
        <v>10</v>
      </c>
      <c r="C4563"/>
      <c r="D4563"/>
      <c r="E4563"/>
      <c r="F4563"/>
      <c r="G4563" t="s">
        <v>4781</v>
      </c>
      <c r="H4563"/>
      <c r="I4563" t="s">
        <v>1695</v>
      </c>
      <c r="J4563"/>
      <c r="K4563" s="217">
        <v>45488</v>
      </c>
      <c r="L4563"/>
      <c r="M4563"/>
      <c r="N4563" t="s">
        <v>27</v>
      </c>
      <c r="O4563"/>
      <c r="P4563"/>
      <c r="Q4563"/>
      <c r="R4563" s="221">
        <v>426.00510445593409</v>
      </c>
      <c r="S4563" s="217">
        <v>45502</v>
      </c>
      <c r="T4563" s="221">
        <v>426.00510445593409</v>
      </c>
      <c r="U4563"/>
      <c r="V4563" s="217">
        <v>45525</v>
      </c>
      <c r="W4563" s="221">
        <v>0</v>
      </c>
      <c r="X4563"/>
      <c r="Y4563"/>
      <c r="Z4563" s="221">
        <v>0</v>
      </c>
      <c r="AA4563"/>
      <c r="AB4563" s="221">
        <v>0</v>
      </c>
      <c r="AC4563"/>
      <c r="AD4563" s="217"/>
      <c r="AE4563" s="221">
        <v>0</v>
      </c>
      <c r="AF4563"/>
      <c r="AG4563" s="217"/>
      <c r="AH4563" s="221">
        <v>0</v>
      </c>
      <c r="AI4563"/>
      <c r="AJ4563"/>
      <c r="AK4563" s="221">
        <v>0</v>
      </c>
      <c r="AL4563"/>
      <c r="AM4563" s="217"/>
      <c r="AN4563" s="221">
        <v>0</v>
      </c>
      <c r="AO4563"/>
      <c r="AP4563" s="217"/>
      <c r="AQ4563" s="221">
        <v>0</v>
      </c>
      <c r="AR4563"/>
      <c r="AS4563"/>
      <c r="AT4563">
        <v>2024</v>
      </c>
      <c r="AU4563" t="s">
        <v>18</v>
      </c>
      <c r="AV4563">
        <v>3</v>
      </c>
      <c r="AW4563" s="221">
        <v>426.01</v>
      </c>
      <c r="AX4563" s="221">
        <v>426.01</v>
      </c>
      <c r="AY4563" s="221">
        <v>0</v>
      </c>
      <c r="AZ4563" s="221">
        <v>0</v>
      </c>
    </row>
    <row r="4564" spans="1:52">
      <c r="A4564" t="s">
        <v>80</v>
      </c>
      <c r="B4564" t="s">
        <v>5</v>
      </c>
      <c r="C4564"/>
      <c r="D4564"/>
      <c r="E4564"/>
      <c r="F4564"/>
      <c r="G4564" t="s">
        <v>4624</v>
      </c>
      <c r="H4564"/>
      <c r="I4564" t="s">
        <v>1035</v>
      </c>
      <c r="J4564"/>
      <c r="K4564" s="217">
        <v>45104</v>
      </c>
      <c r="L4564"/>
      <c r="M4564"/>
      <c r="N4564" t="s">
        <v>29</v>
      </c>
      <c r="O4564"/>
      <c r="P4564"/>
      <c r="Q4564"/>
      <c r="R4564" s="221">
        <v>296.16822611154862</v>
      </c>
      <c r="S4564" s="217">
        <v>45118</v>
      </c>
      <c r="T4564" s="221">
        <v>296.16822611154862</v>
      </c>
      <c r="U4564"/>
      <c r="V4564" s="217">
        <v>45161</v>
      </c>
      <c r="W4564" s="221">
        <v>0</v>
      </c>
      <c r="X4564"/>
      <c r="Y4564"/>
      <c r="Z4564" s="221">
        <v>0</v>
      </c>
      <c r="AA4564"/>
      <c r="AB4564" s="221">
        <v>0</v>
      </c>
      <c r="AC4564"/>
      <c r="AD4564" s="217"/>
      <c r="AE4564" s="221">
        <v>0</v>
      </c>
      <c r="AF4564"/>
      <c r="AG4564" s="217"/>
      <c r="AH4564" s="221">
        <v>0</v>
      </c>
      <c r="AI4564"/>
      <c r="AJ4564"/>
      <c r="AK4564" s="221">
        <v>0</v>
      </c>
      <c r="AL4564"/>
      <c r="AM4564" s="217"/>
      <c r="AN4564" s="221">
        <v>0</v>
      </c>
      <c r="AO4564"/>
      <c r="AP4564" s="217"/>
      <c r="AQ4564" s="221">
        <v>0</v>
      </c>
      <c r="AR4564"/>
      <c r="AS4564"/>
      <c r="AT4564">
        <v>2023</v>
      </c>
      <c r="AU4564" t="s">
        <v>18</v>
      </c>
      <c r="AV4564">
        <v>3</v>
      </c>
      <c r="AW4564" s="221">
        <v>296.17</v>
      </c>
      <c r="AX4564" s="221">
        <v>296.17</v>
      </c>
      <c r="AY4564" s="221">
        <v>0</v>
      </c>
      <c r="AZ4564" s="221">
        <v>0</v>
      </c>
    </row>
    <row r="4565" spans="1:52">
      <c r="A4565" t="s">
        <v>130</v>
      </c>
      <c r="B4565" t="s">
        <v>3</v>
      </c>
      <c r="C4565"/>
      <c r="D4565"/>
      <c r="E4565"/>
      <c r="F4565"/>
      <c r="G4565" t="s">
        <v>4782</v>
      </c>
      <c r="H4565"/>
      <c r="I4565" t="s">
        <v>451</v>
      </c>
      <c r="J4565"/>
      <c r="K4565" s="217">
        <v>45172</v>
      </c>
      <c r="L4565"/>
      <c r="M4565"/>
      <c r="N4565" t="s">
        <v>29</v>
      </c>
      <c r="O4565"/>
      <c r="P4565"/>
      <c r="Q4565"/>
      <c r="R4565" s="221">
        <v>195.76301339095971</v>
      </c>
      <c r="S4565" s="217">
        <v>45199</v>
      </c>
      <c r="T4565" s="221">
        <v>195.76301339095971</v>
      </c>
      <c r="U4565"/>
      <c r="V4565" s="217">
        <v>45229</v>
      </c>
      <c r="W4565" s="221">
        <v>0</v>
      </c>
      <c r="X4565"/>
      <c r="Y4565"/>
      <c r="Z4565" s="221">
        <v>0</v>
      </c>
      <c r="AA4565"/>
      <c r="AB4565" s="221">
        <v>0</v>
      </c>
      <c r="AC4565"/>
      <c r="AD4565" s="217"/>
      <c r="AE4565" s="221">
        <v>0</v>
      </c>
      <c r="AF4565"/>
      <c r="AG4565" s="217"/>
      <c r="AH4565" s="221">
        <v>0</v>
      </c>
      <c r="AI4565"/>
      <c r="AJ4565"/>
      <c r="AK4565" s="221">
        <v>0</v>
      </c>
      <c r="AL4565"/>
      <c r="AM4565" s="217"/>
      <c r="AN4565" s="221">
        <v>0</v>
      </c>
      <c r="AO4565"/>
      <c r="AP4565" s="217"/>
      <c r="AQ4565" s="221">
        <v>0</v>
      </c>
      <c r="AR4565"/>
      <c r="AS4565"/>
      <c r="AT4565">
        <v>2023</v>
      </c>
      <c r="AU4565" t="s">
        <v>20</v>
      </c>
      <c r="AV4565">
        <v>4</v>
      </c>
      <c r="AW4565" s="221">
        <v>195.76</v>
      </c>
      <c r="AX4565" s="221">
        <v>195.76</v>
      </c>
      <c r="AY4565" s="221">
        <v>0</v>
      </c>
      <c r="AZ4565" s="221">
        <v>0</v>
      </c>
    </row>
    <row r="4566" spans="1:52">
      <c r="A4566" t="s">
        <v>80</v>
      </c>
      <c r="B4566" t="s">
        <v>5</v>
      </c>
      <c r="C4566"/>
      <c r="D4566"/>
      <c r="E4566"/>
      <c r="F4566"/>
      <c r="G4566" t="s">
        <v>4783</v>
      </c>
      <c r="H4566"/>
      <c r="I4566" t="s">
        <v>3338</v>
      </c>
      <c r="J4566"/>
      <c r="K4566" s="217">
        <v>45605</v>
      </c>
      <c r="L4566"/>
      <c r="M4566"/>
      <c r="N4566" t="s">
        <v>27</v>
      </c>
      <c r="O4566"/>
      <c r="P4566"/>
      <c r="Q4566"/>
      <c r="R4566" s="221">
        <v>562.32845829141093</v>
      </c>
      <c r="S4566" s="217">
        <v>45640</v>
      </c>
      <c r="T4566" s="221">
        <v>562.32845829141093</v>
      </c>
      <c r="U4566"/>
      <c r="V4566" s="217">
        <v>45702</v>
      </c>
      <c r="W4566" s="221">
        <v>0</v>
      </c>
      <c r="X4566"/>
      <c r="Y4566"/>
      <c r="Z4566" s="221">
        <v>0</v>
      </c>
      <c r="AA4566"/>
      <c r="AB4566" s="221">
        <v>0</v>
      </c>
      <c r="AC4566"/>
      <c r="AD4566" s="217"/>
      <c r="AE4566" s="221">
        <v>0</v>
      </c>
      <c r="AF4566"/>
      <c r="AG4566" s="217"/>
      <c r="AH4566" s="221">
        <v>0</v>
      </c>
      <c r="AI4566"/>
      <c r="AJ4566"/>
      <c r="AK4566" s="221">
        <v>0</v>
      </c>
      <c r="AL4566"/>
      <c r="AM4566" s="217"/>
      <c r="AN4566" s="221">
        <v>0</v>
      </c>
      <c r="AO4566"/>
      <c r="AP4566" s="217"/>
      <c r="AQ4566" s="221">
        <v>0</v>
      </c>
      <c r="AR4566"/>
      <c r="AS4566"/>
      <c r="AT4566">
        <v>2025</v>
      </c>
      <c r="AU4566" t="s">
        <v>12</v>
      </c>
      <c r="AV4566">
        <v>1</v>
      </c>
      <c r="AW4566" s="221">
        <v>562.33000000000004</v>
      </c>
      <c r="AX4566" s="221">
        <v>562.33000000000004</v>
      </c>
      <c r="AY4566" s="221">
        <v>0</v>
      </c>
      <c r="AZ4566" s="221">
        <v>0</v>
      </c>
    </row>
    <row r="4567" spans="1:52">
      <c r="A4567" t="s">
        <v>130</v>
      </c>
      <c r="B4567" t="s">
        <v>3</v>
      </c>
      <c r="C4567"/>
      <c r="D4567"/>
      <c r="E4567"/>
      <c r="F4567"/>
      <c r="G4567" t="s">
        <v>717</v>
      </c>
      <c r="H4567"/>
      <c r="I4567" t="s">
        <v>718</v>
      </c>
      <c r="J4567"/>
      <c r="K4567" s="217">
        <v>45277</v>
      </c>
      <c r="L4567"/>
      <c r="M4567"/>
      <c r="N4567" t="s">
        <v>24</v>
      </c>
      <c r="O4567"/>
      <c r="P4567"/>
      <c r="Q4567"/>
      <c r="R4567" s="221">
        <v>62.339241947598502</v>
      </c>
      <c r="S4567" s="217">
        <v>45306</v>
      </c>
      <c r="T4567" s="221">
        <v>62.339241947598502</v>
      </c>
      <c r="U4567"/>
      <c r="V4567" s="217">
        <v>45345</v>
      </c>
      <c r="W4567" s="221">
        <v>0</v>
      </c>
      <c r="X4567"/>
      <c r="Y4567"/>
      <c r="Z4567" s="221">
        <v>0</v>
      </c>
      <c r="AA4567"/>
      <c r="AB4567" s="221">
        <v>0</v>
      </c>
      <c r="AC4567"/>
      <c r="AD4567" s="217"/>
      <c r="AE4567" s="221">
        <v>0</v>
      </c>
      <c r="AF4567"/>
      <c r="AG4567" s="217"/>
      <c r="AH4567" s="221">
        <v>0</v>
      </c>
      <c r="AI4567"/>
      <c r="AJ4567"/>
      <c r="AK4567" s="221">
        <v>0</v>
      </c>
      <c r="AL4567"/>
      <c r="AM4567" s="217"/>
      <c r="AN4567" s="221">
        <v>0</v>
      </c>
      <c r="AO4567"/>
      <c r="AP4567" s="217"/>
      <c r="AQ4567" s="221">
        <v>0</v>
      </c>
      <c r="AR4567"/>
      <c r="AS4567"/>
      <c r="AT4567">
        <v>2024</v>
      </c>
      <c r="AU4567" t="s">
        <v>12</v>
      </c>
      <c r="AV4567">
        <v>1</v>
      </c>
      <c r="AW4567" s="221">
        <v>62.34</v>
      </c>
      <c r="AX4567" s="221">
        <v>62.34</v>
      </c>
      <c r="AY4567" s="221">
        <v>0</v>
      </c>
      <c r="AZ4567" s="221">
        <v>0</v>
      </c>
    </row>
    <row r="4568" spans="1:52">
      <c r="A4568" t="s">
        <v>74</v>
      </c>
      <c r="B4568" t="s">
        <v>10</v>
      </c>
      <c r="C4568"/>
      <c r="D4568"/>
      <c r="E4568"/>
      <c r="F4568"/>
      <c r="G4568" t="s">
        <v>1745</v>
      </c>
      <c r="H4568"/>
      <c r="I4568" t="s">
        <v>221</v>
      </c>
      <c r="J4568"/>
      <c r="K4568" s="217">
        <v>45162</v>
      </c>
      <c r="L4568"/>
      <c r="M4568"/>
      <c r="N4568" t="s">
        <v>28</v>
      </c>
      <c r="O4568"/>
      <c r="P4568"/>
      <c r="Q4568"/>
      <c r="R4568" s="221">
        <v>656.06915577137795</v>
      </c>
      <c r="S4568" s="217">
        <v>45180</v>
      </c>
      <c r="T4568" s="221">
        <v>656.06915577137795</v>
      </c>
      <c r="U4568"/>
      <c r="V4568" s="217">
        <v>45194</v>
      </c>
      <c r="W4568" s="221">
        <v>0</v>
      </c>
      <c r="X4568"/>
      <c r="Y4568"/>
      <c r="Z4568" s="221">
        <v>0</v>
      </c>
      <c r="AA4568"/>
      <c r="AB4568" s="221">
        <v>0</v>
      </c>
      <c r="AC4568"/>
      <c r="AD4568" s="217"/>
      <c r="AE4568" s="221">
        <v>0</v>
      </c>
      <c r="AF4568"/>
      <c r="AG4568" s="217"/>
      <c r="AH4568" s="221">
        <v>0</v>
      </c>
      <c r="AI4568"/>
      <c r="AJ4568"/>
      <c r="AK4568" s="221">
        <v>0</v>
      </c>
      <c r="AL4568"/>
      <c r="AM4568" s="217"/>
      <c r="AN4568" s="221">
        <v>0</v>
      </c>
      <c r="AO4568"/>
      <c r="AP4568" s="217"/>
      <c r="AQ4568" s="221">
        <v>0</v>
      </c>
      <c r="AR4568"/>
      <c r="AS4568"/>
      <c r="AT4568">
        <v>2023</v>
      </c>
      <c r="AU4568" t="s">
        <v>19</v>
      </c>
      <c r="AV4568">
        <v>3</v>
      </c>
      <c r="AW4568" s="221">
        <v>656.07</v>
      </c>
      <c r="AX4568" s="221">
        <v>656.07</v>
      </c>
      <c r="AY4568" s="221">
        <v>0</v>
      </c>
      <c r="AZ4568" s="221">
        <v>0</v>
      </c>
    </row>
    <row r="4569" spans="1:52">
      <c r="A4569" t="s">
        <v>217</v>
      </c>
      <c r="B4569" t="s">
        <v>8</v>
      </c>
      <c r="C4569"/>
      <c r="D4569"/>
      <c r="E4569"/>
      <c r="F4569"/>
      <c r="G4569" t="s">
        <v>2954</v>
      </c>
      <c r="H4569"/>
      <c r="I4569" t="s">
        <v>1896</v>
      </c>
      <c r="J4569"/>
      <c r="K4569" s="217">
        <v>44995</v>
      </c>
      <c r="L4569"/>
      <c r="M4569"/>
      <c r="N4569" t="s">
        <v>24</v>
      </c>
      <c r="O4569"/>
      <c r="P4569"/>
      <c r="Q4569"/>
      <c r="R4569" s="221">
        <v>814.57497089731464</v>
      </c>
      <c r="S4569" s="217">
        <v>45029</v>
      </c>
      <c r="T4569" s="221">
        <v>814.57497089731464</v>
      </c>
      <c r="U4569"/>
      <c r="V4569" s="217">
        <v>45061</v>
      </c>
      <c r="W4569" s="221">
        <v>0</v>
      </c>
      <c r="X4569"/>
      <c r="Y4569"/>
      <c r="Z4569" s="221">
        <v>0</v>
      </c>
      <c r="AA4569"/>
      <c r="AB4569" s="221">
        <v>0</v>
      </c>
      <c r="AC4569"/>
      <c r="AD4569" s="217"/>
      <c r="AE4569" s="221">
        <v>0</v>
      </c>
      <c r="AF4569"/>
      <c r="AG4569" s="217"/>
      <c r="AH4569" s="221">
        <v>0</v>
      </c>
      <c r="AI4569"/>
      <c r="AJ4569"/>
      <c r="AK4569" s="221">
        <v>0</v>
      </c>
      <c r="AL4569"/>
      <c r="AM4569" s="217"/>
      <c r="AN4569" s="221">
        <v>0</v>
      </c>
      <c r="AO4569"/>
      <c r="AP4569" s="217"/>
      <c r="AQ4569" s="221">
        <v>0</v>
      </c>
      <c r="AR4569"/>
      <c r="AS4569"/>
      <c r="AT4569">
        <v>2023</v>
      </c>
      <c r="AU4569" t="s">
        <v>15</v>
      </c>
      <c r="AV4569">
        <v>2</v>
      </c>
      <c r="AW4569" s="221">
        <v>814.57</v>
      </c>
      <c r="AX4569" s="221">
        <v>814.57</v>
      </c>
      <c r="AY4569" s="221">
        <v>0</v>
      </c>
      <c r="AZ4569" s="221">
        <v>0</v>
      </c>
    </row>
    <row r="4570" spans="1:52">
      <c r="A4570" t="s">
        <v>130</v>
      </c>
      <c r="B4570" t="s">
        <v>3</v>
      </c>
      <c r="C4570"/>
      <c r="D4570"/>
      <c r="E4570"/>
      <c r="F4570"/>
      <c r="G4570" t="s">
        <v>4086</v>
      </c>
      <c r="H4570"/>
      <c r="I4570" t="s">
        <v>4087</v>
      </c>
      <c r="J4570"/>
      <c r="K4570" s="217">
        <v>45236</v>
      </c>
      <c r="L4570"/>
      <c r="M4570"/>
      <c r="N4570" t="s">
        <v>28</v>
      </c>
      <c r="O4570"/>
      <c r="P4570"/>
      <c r="Q4570"/>
      <c r="R4570" s="221">
        <v>583.37334081599454</v>
      </c>
      <c r="S4570" s="217">
        <v>45260</v>
      </c>
      <c r="T4570" s="221">
        <v>583.37334081599454</v>
      </c>
      <c r="U4570"/>
      <c r="V4570" s="217">
        <v>45287</v>
      </c>
      <c r="W4570" s="221">
        <v>0</v>
      </c>
      <c r="X4570"/>
      <c r="Y4570"/>
      <c r="Z4570" s="221">
        <v>0</v>
      </c>
      <c r="AA4570"/>
      <c r="AB4570" s="221">
        <v>0</v>
      </c>
      <c r="AC4570"/>
      <c r="AD4570" s="217"/>
      <c r="AE4570" s="221">
        <v>0</v>
      </c>
      <c r="AF4570"/>
      <c r="AG4570" s="217"/>
      <c r="AH4570" s="221">
        <v>0</v>
      </c>
      <c r="AI4570"/>
      <c r="AJ4570"/>
      <c r="AK4570" s="221">
        <v>0</v>
      </c>
      <c r="AL4570"/>
      <c r="AM4570" s="217"/>
      <c r="AN4570" s="221">
        <v>0</v>
      </c>
      <c r="AO4570"/>
      <c r="AP4570" s="217"/>
      <c r="AQ4570" s="221">
        <v>0</v>
      </c>
      <c r="AR4570"/>
      <c r="AS4570"/>
      <c r="AT4570">
        <v>2023</v>
      </c>
      <c r="AU4570" t="s">
        <v>22</v>
      </c>
      <c r="AV4570">
        <v>4</v>
      </c>
      <c r="AW4570" s="221">
        <v>583.37</v>
      </c>
      <c r="AX4570" s="221">
        <v>583.37</v>
      </c>
      <c r="AY4570" s="221">
        <v>0</v>
      </c>
      <c r="AZ4570" s="221">
        <v>0</v>
      </c>
    </row>
    <row r="4571" spans="1:52">
      <c r="A4571" t="s">
        <v>130</v>
      </c>
      <c r="B4571" t="s">
        <v>3</v>
      </c>
      <c r="C4571"/>
      <c r="D4571"/>
      <c r="E4571"/>
      <c r="F4571"/>
      <c r="G4571" t="s">
        <v>4784</v>
      </c>
      <c r="H4571"/>
      <c r="I4571" t="s">
        <v>3836</v>
      </c>
      <c r="J4571"/>
      <c r="K4571" s="217">
        <v>45627</v>
      </c>
      <c r="L4571"/>
      <c r="M4571"/>
      <c r="N4571" t="s">
        <v>29</v>
      </c>
      <c r="O4571"/>
      <c r="P4571"/>
      <c r="Q4571"/>
      <c r="R4571" s="221">
        <v>561.34965827691417</v>
      </c>
      <c r="S4571" s="217">
        <v>45650</v>
      </c>
      <c r="T4571" s="221">
        <v>561.34965827691417</v>
      </c>
      <c r="U4571"/>
      <c r="V4571" s="217">
        <v>45715</v>
      </c>
      <c r="W4571" s="221">
        <v>0</v>
      </c>
      <c r="X4571"/>
      <c r="Y4571"/>
      <c r="Z4571" s="221">
        <v>0</v>
      </c>
      <c r="AA4571"/>
      <c r="AB4571" s="221">
        <v>0</v>
      </c>
      <c r="AC4571"/>
      <c r="AD4571" s="217"/>
      <c r="AE4571" s="221">
        <v>0</v>
      </c>
      <c r="AF4571"/>
      <c r="AG4571" s="217"/>
      <c r="AH4571" s="221">
        <v>0</v>
      </c>
      <c r="AI4571"/>
      <c r="AJ4571"/>
      <c r="AK4571" s="221">
        <v>0</v>
      </c>
      <c r="AL4571"/>
      <c r="AM4571" s="217"/>
      <c r="AN4571" s="221">
        <v>0</v>
      </c>
      <c r="AO4571"/>
      <c r="AP4571" s="217"/>
      <c r="AQ4571" s="221">
        <v>0</v>
      </c>
      <c r="AR4571"/>
      <c r="AS4571"/>
      <c r="AT4571">
        <v>2025</v>
      </c>
      <c r="AU4571" t="s">
        <v>12</v>
      </c>
      <c r="AV4571">
        <v>1</v>
      </c>
      <c r="AW4571" s="221">
        <v>561.35</v>
      </c>
      <c r="AX4571" s="221">
        <v>561.35</v>
      </c>
      <c r="AY4571" s="221">
        <v>0</v>
      </c>
      <c r="AZ4571" s="221">
        <v>0</v>
      </c>
    </row>
    <row r="4572" spans="1:52">
      <c r="A4572" t="s">
        <v>130</v>
      </c>
      <c r="B4572" t="s">
        <v>3</v>
      </c>
      <c r="C4572"/>
      <c r="D4572"/>
      <c r="E4572"/>
      <c r="F4572"/>
      <c r="G4572" t="s">
        <v>4784</v>
      </c>
      <c r="H4572"/>
      <c r="I4572" t="s">
        <v>3836</v>
      </c>
      <c r="J4572"/>
      <c r="K4572" s="217">
        <v>45627</v>
      </c>
      <c r="L4572"/>
      <c r="M4572"/>
      <c r="N4572" t="s">
        <v>29</v>
      </c>
      <c r="O4572"/>
      <c r="P4572"/>
      <c r="Q4572"/>
      <c r="R4572" s="221">
        <v>552.277827132114</v>
      </c>
      <c r="S4572" s="217">
        <v>45650</v>
      </c>
      <c r="T4572" s="221">
        <v>552.277827132114</v>
      </c>
      <c r="U4572"/>
      <c r="V4572" s="217">
        <v>45715</v>
      </c>
      <c r="W4572" s="221">
        <v>0</v>
      </c>
      <c r="X4572"/>
      <c r="Y4572"/>
      <c r="Z4572" s="221">
        <v>0</v>
      </c>
      <c r="AA4572"/>
      <c r="AB4572" s="221">
        <v>0</v>
      </c>
      <c r="AC4572"/>
      <c r="AD4572" s="217"/>
      <c r="AE4572" s="221">
        <v>0</v>
      </c>
      <c r="AF4572"/>
      <c r="AG4572" s="217"/>
      <c r="AH4572" s="221">
        <v>0</v>
      </c>
      <c r="AI4572"/>
      <c r="AJ4572"/>
      <c r="AK4572" s="221">
        <v>0</v>
      </c>
      <c r="AL4572"/>
      <c r="AM4572" s="217"/>
      <c r="AN4572" s="221">
        <v>0</v>
      </c>
      <c r="AO4572"/>
      <c r="AP4572" s="217"/>
      <c r="AQ4572" s="221">
        <v>0</v>
      </c>
      <c r="AR4572"/>
      <c r="AS4572"/>
      <c r="AT4572">
        <v>2025</v>
      </c>
      <c r="AU4572" t="s">
        <v>12</v>
      </c>
      <c r="AV4572">
        <v>1</v>
      </c>
      <c r="AW4572" s="221">
        <v>552.28</v>
      </c>
      <c r="AX4572" s="221">
        <v>552.28</v>
      </c>
      <c r="AY4572" s="221">
        <v>0</v>
      </c>
      <c r="AZ4572" s="221">
        <v>0</v>
      </c>
    </row>
    <row r="4573" spans="1:52">
      <c r="A4573" t="s">
        <v>130</v>
      </c>
      <c r="B4573" t="s">
        <v>3</v>
      </c>
      <c r="C4573"/>
      <c r="D4573"/>
      <c r="E4573"/>
      <c r="F4573"/>
      <c r="G4573" t="s">
        <v>4784</v>
      </c>
      <c r="H4573"/>
      <c r="I4573" t="s">
        <v>3836</v>
      </c>
      <c r="J4573"/>
      <c r="K4573" s="217">
        <v>45627</v>
      </c>
      <c r="L4573"/>
      <c r="M4573"/>
      <c r="N4573" t="s">
        <v>29</v>
      </c>
      <c r="O4573"/>
      <c r="P4573"/>
      <c r="Q4573"/>
      <c r="R4573" s="221">
        <v>547.92949526604912</v>
      </c>
      <c r="S4573" s="217">
        <v>45650</v>
      </c>
      <c r="T4573" s="221">
        <v>547.92949526604912</v>
      </c>
      <c r="U4573"/>
      <c r="V4573" s="217">
        <v>45715</v>
      </c>
      <c r="W4573" s="221">
        <v>0</v>
      </c>
      <c r="X4573"/>
      <c r="Y4573"/>
      <c r="Z4573" s="221">
        <v>0</v>
      </c>
      <c r="AA4573"/>
      <c r="AB4573" s="221">
        <v>0</v>
      </c>
      <c r="AC4573"/>
      <c r="AD4573" s="217"/>
      <c r="AE4573" s="221">
        <v>0</v>
      </c>
      <c r="AF4573"/>
      <c r="AG4573" s="217"/>
      <c r="AH4573" s="221">
        <v>0</v>
      </c>
      <c r="AI4573"/>
      <c r="AJ4573"/>
      <c r="AK4573" s="221">
        <v>0</v>
      </c>
      <c r="AL4573"/>
      <c r="AM4573" s="217"/>
      <c r="AN4573" s="221">
        <v>0</v>
      </c>
      <c r="AO4573"/>
      <c r="AP4573" s="217"/>
      <c r="AQ4573" s="221">
        <v>0</v>
      </c>
      <c r="AR4573"/>
      <c r="AS4573"/>
      <c r="AT4573">
        <v>2025</v>
      </c>
      <c r="AU4573" t="s">
        <v>12</v>
      </c>
      <c r="AV4573">
        <v>1</v>
      </c>
      <c r="AW4573" s="221">
        <v>547.92999999999995</v>
      </c>
      <c r="AX4573" s="221">
        <v>547.92999999999995</v>
      </c>
      <c r="AY4573" s="221">
        <v>0</v>
      </c>
      <c r="AZ4573" s="221">
        <v>0</v>
      </c>
    </row>
    <row r="4574" spans="1:52">
      <c r="A4574" t="s">
        <v>80</v>
      </c>
      <c r="B4574" t="s">
        <v>5</v>
      </c>
      <c r="C4574"/>
      <c r="D4574"/>
      <c r="E4574"/>
      <c r="F4574"/>
      <c r="G4574" t="s">
        <v>4785</v>
      </c>
      <c r="H4574"/>
      <c r="I4574" t="s">
        <v>2899</v>
      </c>
      <c r="J4574"/>
      <c r="K4574" s="217">
        <v>45048</v>
      </c>
      <c r="L4574"/>
      <c r="M4574"/>
      <c r="N4574" t="s">
        <v>27</v>
      </c>
      <c r="O4574"/>
      <c r="P4574"/>
      <c r="Q4574"/>
      <c r="R4574" s="221">
        <v>309.29691461733012</v>
      </c>
      <c r="S4574" s="217">
        <v>45083</v>
      </c>
      <c r="T4574" s="221">
        <v>309.29691461733012</v>
      </c>
      <c r="U4574"/>
      <c r="V4574" s="217">
        <v>45194</v>
      </c>
      <c r="W4574" s="221">
        <v>0</v>
      </c>
      <c r="X4574"/>
      <c r="Y4574"/>
      <c r="Z4574" s="221">
        <v>0</v>
      </c>
      <c r="AA4574"/>
      <c r="AB4574" s="221">
        <v>0</v>
      </c>
      <c r="AC4574"/>
      <c r="AD4574" s="217"/>
      <c r="AE4574" s="221">
        <v>0</v>
      </c>
      <c r="AF4574"/>
      <c r="AG4574" s="217"/>
      <c r="AH4574" s="221">
        <v>0</v>
      </c>
      <c r="AI4574"/>
      <c r="AJ4574"/>
      <c r="AK4574" s="221">
        <v>0</v>
      </c>
      <c r="AL4574"/>
      <c r="AM4574" s="217"/>
      <c r="AN4574" s="221">
        <v>0</v>
      </c>
      <c r="AO4574"/>
      <c r="AP4574" s="217"/>
      <c r="AQ4574" s="221">
        <v>0</v>
      </c>
      <c r="AR4574"/>
      <c r="AS4574"/>
      <c r="AT4574">
        <v>2023</v>
      </c>
      <c r="AU4574" t="s">
        <v>19</v>
      </c>
      <c r="AV4574">
        <v>3</v>
      </c>
      <c r="AW4574" s="221">
        <v>309.3</v>
      </c>
      <c r="AX4574" s="221">
        <v>309.3</v>
      </c>
      <c r="AY4574" s="221">
        <v>0</v>
      </c>
      <c r="AZ4574" s="221">
        <v>0</v>
      </c>
    </row>
    <row r="4575" spans="1:52">
      <c r="A4575" t="s">
        <v>85</v>
      </c>
      <c r="B4575" t="s">
        <v>6</v>
      </c>
      <c r="C4575"/>
      <c r="D4575"/>
      <c r="E4575"/>
      <c r="F4575"/>
      <c r="G4575" t="s">
        <v>3705</v>
      </c>
      <c r="H4575"/>
      <c r="I4575" t="s">
        <v>3706</v>
      </c>
      <c r="J4575"/>
      <c r="K4575" s="217">
        <v>45247</v>
      </c>
      <c r="L4575"/>
      <c r="M4575"/>
      <c r="N4575" t="s">
        <v>24</v>
      </c>
      <c r="O4575"/>
      <c r="P4575"/>
      <c r="Q4575"/>
      <c r="R4575" s="221">
        <v>155.51523706342351</v>
      </c>
      <c r="S4575" s="217">
        <v>45259</v>
      </c>
      <c r="T4575" s="221">
        <v>155.51523706342351</v>
      </c>
      <c r="U4575"/>
      <c r="V4575" s="217">
        <v>45468</v>
      </c>
      <c r="W4575" s="221">
        <v>0</v>
      </c>
      <c r="X4575"/>
      <c r="Y4575"/>
      <c r="Z4575" s="221">
        <v>0</v>
      </c>
      <c r="AA4575"/>
      <c r="AB4575" s="221">
        <v>0</v>
      </c>
      <c r="AC4575"/>
      <c r="AD4575" s="217"/>
      <c r="AE4575" s="221">
        <v>0</v>
      </c>
      <c r="AF4575"/>
      <c r="AG4575" s="217"/>
      <c r="AH4575" s="221">
        <v>0</v>
      </c>
      <c r="AI4575"/>
      <c r="AJ4575"/>
      <c r="AK4575" s="221">
        <v>0</v>
      </c>
      <c r="AL4575"/>
      <c r="AM4575" s="217"/>
      <c r="AN4575" s="221">
        <v>0</v>
      </c>
      <c r="AO4575"/>
      <c r="AP4575" s="217"/>
      <c r="AQ4575" s="221">
        <v>0</v>
      </c>
      <c r="AR4575"/>
      <c r="AS4575"/>
      <c r="AT4575">
        <v>2024</v>
      </c>
      <c r="AU4575" t="s">
        <v>16</v>
      </c>
      <c r="AV4575">
        <v>2</v>
      </c>
      <c r="AW4575" s="221">
        <v>155.52000000000001</v>
      </c>
      <c r="AX4575" s="221">
        <v>155.52000000000001</v>
      </c>
      <c r="AY4575" s="221">
        <v>0</v>
      </c>
      <c r="AZ4575" s="221">
        <v>0</v>
      </c>
    </row>
    <row r="4576" spans="1:52">
      <c r="A4576" t="s">
        <v>217</v>
      </c>
      <c r="B4576" t="s">
        <v>8</v>
      </c>
      <c r="C4576"/>
      <c r="D4576"/>
      <c r="E4576"/>
      <c r="F4576"/>
      <c r="G4576" t="s">
        <v>2192</v>
      </c>
      <c r="H4576"/>
      <c r="I4576" t="s">
        <v>532</v>
      </c>
      <c r="J4576"/>
      <c r="K4576" s="217">
        <v>45291</v>
      </c>
      <c r="L4576"/>
      <c r="M4576"/>
      <c r="N4576" t="s">
        <v>24</v>
      </c>
      <c r="O4576"/>
      <c r="P4576"/>
      <c r="Q4576"/>
      <c r="R4576" s="221">
        <v>660.93939434347294</v>
      </c>
      <c r="S4576" s="217">
        <v>45306</v>
      </c>
      <c r="T4576" s="221">
        <v>660.93939434347294</v>
      </c>
      <c r="U4576"/>
      <c r="V4576" s="217">
        <v>45322</v>
      </c>
      <c r="W4576" s="221">
        <v>0</v>
      </c>
      <c r="X4576"/>
      <c r="Y4576"/>
      <c r="Z4576" s="221">
        <v>0</v>
      </c>
      <c r="AA4576"/>
      <c r="AB4576" s="221">
        <v>0</v>
      </c>
      <c r="AC4576"/>
      <c r="AD4576" s="217"/>
      <c r="AE4576" s="221">
        <v>0</v>
      </c>
      <c r="AF4576"/>
      <c r="AG4576" s="217"/>
      <c r="AH4576" s="221">
        <v>0</v>
      </c>
      <c r="AI4576"/>
      <c r="AJ4576"/>
      <c r="AK4576" s="221">
        <v>0</v>
      </c>
      <c r="AL4576"/>
      <c r="AM4576" s="217"/>
      <c r="AN4576" s="221">
        <v>0</v>
      </c>
      <c r="AO4576"/>
      <c r="AP4576" s="217"/>
      <c r="AQ4576" s="221">
        <v>0</v>
      </c>
      <c r="AR4576"/>
      <c r="AS4576"/>
      <c r="AT4576">
        <v>2024</v>
      </c>
      <c r="AU4576" t="s">
        <v>11</v>
      </c>
      <c r="AV4576">
        <v>1</v>
      </c>
      <c r="AW4576" s="221">
        <v>660.94</v>
      </c>
      <c r="AX4576" s="221">
        <v>660.94</v>
      </c>
      <c r="AY4576" s="221">
        <v>0</v>
      </c>
      <c r="AZ4576" s="221">
        <v>0</v>
      </c>
    </row>
    <row r="4577" spans="1:52">
      <c r="A4577" t="s">
        <v>217</v>
      </c>
      <c r="B4577" t="s">
        <v>8</v>
      </c>
      <c r="C4577"/>
      <c r="D4577"/>
      <c r="E4577"/>
      <c r="F4577"/>
      <c r="G4577" t="s">
        <v>3494</v>
      </c>
      <c r="H4577"/>
      <c r="I4577" t="s">
        <v>272</v>
      </c>
      <c r="J4577"/>
      <c r="K4577" s="217">
        <v>45467</v>
      </c>
      <c r="L4577"/>
      <c r="M4577"/>
      <c r="N4577" t="s">
        <v>24</v>
      </c>
      <c r="O4577"/>
      <c r="P4577"/>
      <c r="Q4577"/>
      <c r="R4577" s="221">
        <v>3046.5961939131648</v>
      </c>
      <c r="S4577" s="217">
        <v>45481</v>
      </c>
      <c r="T4577" s="221">
        <v>3046.5961939131648</v>
      </c>
      <c r="U4577"/>
      <c r="V4577" s="217">
        <v>45490</v>
      </c>
      <c r="W4577" s="221">
        <v>0</v>
      </c>
      <c r="X4577"/>
      <c r="Y4577"/>
      <c r="Z4577" s="221">
        <v>0</v>
      </c>
      <c r="AA4577"/>
      <c r="AB4577" s="221">
        <v>0</v>
      </c>
      <c r="AC4577"/>
      <c r="AD4577" s="217"/>
      <c r="AE4577" s="221">
        <v>0</v>
      </c>
      <c r="AF4577"/>
      <c r="AG4577" s="217"/>
      <c r="AH4577" s="221">
        <v>0</v>
      </c>
      <c r="AI4577"/>
      <c r="AJ4577"/>
      <c r="AK4577" s="221">
        <v>0</v>
      </c>
      <c r="AL4577"/>
      <c r="AM4577" s="217"/>
      <c r="AN4577" s="221">
        <v>0</v>
      </c>
      <c r="AO4577"/>
      <c r="AP4577" s="217"/>
      <c r="AQ4577" s="221">
        <v>0</v>
      </c>
      <c r="AR4577"/>
      <c r="AS4577"/>
      <c r="AT4577">
        <v>2024</v>
      </c>
      <c r="AU4577" t="s">
        <v>17</v>
      </c>
      <c r="AV4577">
        <v>3</v>
      </c>
      <c r="AW4577" s="221">
        <v>3046.6</v>
      </c>
      <c r="AX4577" s="221">
        <v>3046.6</v>
      </c>
      <c r="AY4577" s="221">
        <v>0</v>
      </c>
      <c r="AZ4577" s="221">
        <v>0</v>
      </c>
    </row>
    <row r="4578" spans="1:52">
      <c r="A4578" t="s">
        <v>85</v>
      </c>
      <c r="B4578" t="s">
        <v>6</v>
      </c>
      <c r="C4578"/>
      <c r="D4578"/>
      <c r="E4578"/>
      <c r="F4578"/>
      <c r="G4578" t="s">
        <v>4786</v>
      </c>
      <c r="H4578"/>
      <c r="I4578" t="s">
        <v>373</v>
      </c>
      <c r="J4578"/>
      <c r="K4578" s="217">
        <v>45293</v>
      </c>
      <c r="L4578"/>
      <c r="M4578"/>
      <c r="N4578" t="s">
        <v>27</v>
      </c>
      <c r="O4578"/>
      <c r="P4578"/>
      <c r="Q4578"/>
      <c r="R4578" s="221">
        <v>447.07870468188599</v>
      </c>
      <c r="S4578" s="217">
        <v>45314</v>
      </c>
      <c r="T4578" s="221">
        <v>447.07870468188599</v>
      </c>
      <c r="U4578"/>
      <c r="V4578" s="217">
        <v>45348</v>
      </c>
      <c r="W4578" s="221">
        <v>0</v>
      </c>
      <c r="X4578"/>
      <c r="Y4578"/>
      <c r="Z4578" s="221">
        <v>0</v>
      </c>
      <c r="AA4578"/>
      <c r="AB4578" s="221">
        <v>0</v>
      </c>
      <c r="AC4578"/>
      <c r="AD4578" s="217"/>
      <c r="AE4578" s="221">
        <v>0</v>
      </c>
      <c r="AF4578"/>
      <c r="AG4578" s="217"/>
      <c r="AH4578" s="221">
        <v>0</v>
      </c>
      <c r="AI4578"/>
      <c r="AJ4578"/>
      <c r="AK4578" s="221">
        <v>0</v>
      </c>
      <c r="AL4578"/>
      <c r="AM4578" s="217"/>
      <c r="AN4578" s="221">
        <v>0</v>
      </c>
      <c r="AO4578"/>
      <c r="AP4578" s="217"/>
      <c r="AQ4578" s="221">
        <v>0</v>
      </c>
      <c r="AR4578"/>
      <c r="AS4578"/>
      <c r="AT4578">
        <v>2024</v>
      </c>
      <c r="AU4578" t="s">
        <v>12</v>
      </c>
      <c r="AV4578">
        <v>1</v>
      </c>
      <c r="AW4578" s="221">
        <v>447.08</v>
      </c>
      <c r="AX4578" s="221">
        <v>447.08</v>
      </c>
      <c r="AY4578" s="221">
        <v>0</v>
      </c>
      <c r="AZ4578" s="221">
        <v>0</v>
      </c>
    </row>
    <row r="4579" spans="1:52">
      <c r="A4579" t="s">
        <v>74</v>
      </c>
      <c r="B4579" t="s">
        <v>10</v>
      </c>
      <c r="C4579"/>
      <c r="D4579"/>
      <c r="E4579"/>
      <c r="F4579"/>
      <c r="G4579" t="s">
        <v>4787</v>
      </c>
      <c r="H4579"/>
      <c r="I4579" t="s">
        <v>4788</v>
      </c>
      <c r="J4579"/>
      <c r="K4579" s="217">
        <v>45159</v>
      </c>
      <c r="L4579"/>
      <c r="M4579"/>
      <c r="N4579" t="s">
        <v>25</v>
      </c>
      <c r="O4579"/>
      <c r="P4579"/>
      <c r="Q4579"/>
      <c r="R4579" s="221">
        <v>274.64110817058167</v>
      </c>
      <c r="S4579" s="217">
        <v>45180</v>
      </c>
      <c r="T4579" s="221">
        <v>274.64110817058167</v>
      </c>
      <c r="U4579"/>
      <c r="V4579" s="217">
        <v>45194</v>
      </c>
      <c r="W4579" s="221">
        <v>0</v>
      </c>
      <c r="X4579"/>
      <c r="Y4579"/>
      <c r="Z4579" s="221">
        <v>0</v>
      </c>
      <c r="AA4579"/>
      <c r="AB4579" s="221">
        <v>0</v>
      </c>
      <c r="AC4579"/>
      <c r="AD4579" s="217"/>
      <c r="AE4579" s="221">
        <v>0</v>
      </c>
      <c r="AF4579"/>
      <c r="AG4579" s="217"/>
      <c r="AH4579" s="221">
        <v>0</v>
      </c>
      <c r="AI4579"/>
      <c r="AJ4579"/>
      <c r="AK4579" s="221">
        <v>0</v>
      </c>
      <c r="AL4579"/>
      <c r="AM4579" s="217"/>
      <c r="AN4579" s="221">
        <v>0</v>
      </c>
      <c r="AO4579"/>
      <c r="AP4579" s="217"/>
      <c r="AQ4579" s="221">
        <v>0</v>
      </c>
      <c r="AR4579"/>
      <c r="AS4579"/>
      <c r="AT4579">
        <v>2023</v>
      </c>
      <c r="AU4579" t="s">
        <v>19</v>
      </c>
      <c r="AV4579">
        <v>3</v>
      </c>
      <c r="AW4579" s="221">
        <v>274.64</v>
      </c>
      <c r="AX4579" s="221">
        <v>274.64</v>
      </c>
      <c r="AY4579" s="221">
        <v>0</v>
      </c>
      <c r="AZ4579" s="221">
        <v>0</v>
      </c>
    </row>
    <row r="4580" spans="1:52">
      <c r="A4580" t="s">
        <v>80</v>
      </c>
      <c r="B4580" t="s">
        <v>5</v>
      </c>
      <c r="C4580"/>
      <c r="D4580"/>
      <c r="E4580"/>
      <c r="F4580"/>
      <c r="G4580" t="s">
        <v>2828</v>
      </c>
      <c r="H4580"/>
      <c r="I4580" t="s">
        <v>2829</v>
      </c>
      <c r="J4580"/>
      <c r="K4580" s="217">
        <v>45498</v>
      </c>
      <c r="L4580"/>
      <c r="M4580"/>
      <c r="N4580" t="s">
        <v>24</v>
      </c>
      <c r="O4580"/>
      <c r="P4580"/>
      <c r="Q4580"/>
      <c r="R4580" s="221">
        <v>372.70395993953042</v>
      </c>
      <c r="S4580" s="217">
        <v>45509</v>
      </c>
      <c r="T4580" s="221">
        <v>372.70395993953042</v>
      </c>
      <c r="U4580"/>
      <c r="V4580" s="217">
        <v>45559</v>
      </c>
      <c r="W4580" s="221">
        <v>0</v>
      </c>
      <c r="X4580"/>
      <c r="Y4580"/>
      <c r="Z4580" s="221">
        <v>0</v>
      </c>
      <c r="AA4580"/>
      <c r="AB4580" s="221">
        <v>0</v>
      </c>
      <c r="AC4580"/>
      <c r="AD4580" s="217"/>
      <c r="AE4580" s="221">
        <v>0</v>
      </c>
      <c r="AF4580"/>
      <c r="AG4580" s="217"/>
      <c r="AH4580" s="221">
        <v>0</v>
      </c>
      <c r="AI4580"/>
      <c r="AJ4580"/>
      <c r="AK4580" s="221">
        <v>0</v>
      </c>
      <c r="AL4580"/>
      <c r="AM4580" s="217"/>
      <c r="AN4580" s="221">
        <v>0</v>
      </c>
      <c r="AO4580"/>
      <c r="AP4580" s="217"/>
      <c r="AQ4580" s="221">
        <v>0</v>
      </c>
      <c r="AR4580"/>
      <c r="AS4580"/>
      <c r="AT4580">
        <v>2024</v>
      </c>
      <c r="AU4580" t="s">
        <v>19</v>
      </c>
      <c r="AV4580">
        <v>3</v>
      </c>
      <c r="AW4580" s="221">
        <v>372.7</v>
      </c>
      <c r="AX4580" s="221">
        <v>372.7</v>
      </c>
      <c r="AY4580" s="221">
        <v>0</v>
      </c>
      <c r="AZ4580" s="221">
        <v>0</v>
      </c>
    </row>
    <row r="4581" spans="1:52">
      <c r="A4581" t="s">
        <v>74</v>
      </c>
      <c r="B4581" t="s">
        <v>10</v>
      </c>
      <c r="C4581"/>
      <c r="D4581"/>
      <c r="E4581"/>
      <c r="F4581"/>
      <c r="G4581" t="s">
        <v>4789</v>
      </c>
      <c r="H4581"/>
      <c r="I4581" t="s">
        <v>4790</v>
      </c>
      <c r="J4581"/>
      <c r="K4581" s="217">
        <v>44993</v>
      </c>
      <c r="L4581"/>
      <c r="M4581"/>
      <c r="N4581" t="s">
        <v>24</v>
      </c>
      <c r="O4581"/>
      <c r="P4581"/>
      <c r="Q4581"/>
      <c r="R4581" s="221">
        <v>1244.6059323671391</v>
      </c>
      <c r="S4581" s="217">
        <v>45024</v>
      </c>
      <c r="T4581" s="221">
        <v>1244.6059323671391</v>
      </c>
      <c r="U4581"/>
      <c r="V4581" s="217">
        <v>45041</v>
      </c>
      <c r="W4581" s="221">
        <v>0</v>
      </c>
      <c r="X4581"/>
      <c r="Y4581"/>
      <c r="Z4581" s="221">
        <v>0</v>
      </c>
      <c r="AA4581"/>
      <c r="AB4581" s="221">
        <v>0</v>
      </c>
      <c r="AC4581"/>
      <c r="AD4581" s="217"/>
      <c r="AE4581" s="221">
        <v>0</v>
      </c>
      <c r="AF4581"/>
      <c r="AG4581" s="217"/>
      <c r="AH4581" s="221">
        <v>0</v>
      </c>
      <c r="AI4581"/>
      <c r="AJ4581"/>
      <c r="AK4581" s="221">
        <v>0</v>
      </c>
      <c r="AL4581"/>
      <c r="AM4581" s="217"/>
      <c r="AN4581" s="221">
        <v>0</v>
      </c>
      <c r="AO4581"/>
      <c r="AP4581" s="217"/>
      <c r="AQ4581" s="221">
        <v>0</v>
      </c>
      <c r="AR4581"/>
      <c r="AS4581"/>
      <c r="AT4581">
        <v>2023</v>
      </c>
      <c r="AU4581" t="s">
        <v>14</v>
      </c>
      <c r="AV4581">
        <v>2</v>
      </c>
      <c r="AW4581" s="221">
        <v>1244.6099999999999</v>
      </c>
      <c r="AX4581" s="221">
        <v>1244.6099999999999</v>
      </c>
      <c r="AY4581" s="221">
        <v>0</v>
      </c>
      <c r="AZ4581" s="221">
        <v>0</v>
      </c>
    </row>
    <row r="4582" spans="1:52">
      <c r="A4582" t="s">
        <v>77</v>
      </c>
      <c r="B4582" t="s">
        <v>7</v>
      </c>
      <c r="C4582"/>
      <c r="D4582"/>
      <c r="E4582"/>
      <c r="F4582"/>
      <c r="G4582" t="s">
        <v>4198</v>
      </c>
      <c r="H4582"/>
      <c r="I4582" t="s">
        <v>4199</v>
      </c>
      <c r="J4582"/>
      <c r="K4582" s="217">
        <v>45374</v>
      </c>
      <c r="L4582"/>
      <c r="M4582"/>
      <c r="N4582" t="s">
        <v>29</v>
      </c>
      <c r="O4582"/>
      <c r="P4582"/>
      <c r="Q4582"/>
      <c r="R4582" s="221">
        <v>1412.9802376938919</v>
      </c>
      <c r="S4582" s="217">
        <v>45391</v>
      </c>
      <c r="T4582" s="221">
        <v>1412.9802376938919</v>
      </c>
      <c r="U4582"/>
      <c r="V4582" s="217">
        <v>45442</v>
      </c>
      <c r="W4582" s="221">
        <v>0</v>
      </c>
      <c r="X4582"/>
      <c r="Y4582"/>
      <c r="Z4582" s="221">
        <v>0</v>
      </c>
      <c r="AA4582"/>
      <c r="AB4582" s="221">
        <v>0</v>
      </c>
      <c r="AC4582"/>
      <c r="AD4582" s="217"/>
      <c r="AE4582" s="221">
        <v>0</v>
      </c>
      <c r="AF4582"/>
      <c r="AG4582" s="217"/>
      <c r="AH4582" s="221">
        <v>0</v>
      </c>
      <c r="AI4582"/>
      <c r="AJ4582"/>
      <c r="AK4582" s="221">
        <v>0</v>
      </c>
      <c r="AL4582"/>
      <c r="AM4582" s="217"/>
      <c r="AN4582" s="221">
        <v>0</v>
      </c>
      <c r="AO4582"/>
      <c r="AP4582" s="217"/>
      <c r="AQ4582" s="221">
        <v>0</v>
      </c>
      <c r="AR4582"/>
      <c r="AS4582"/>
      <c r="AT4582">
        <v>2024</v>
      </c>
      <c r="AU4582" t="s">
        <v>15</v>
      </c>
      <c r="AV4582">
        <v>2</v>
      </c>
      <c r="AW4582" s="221">
        <v>1412.98</v>
      </c>
      <c r="AX4582" s="221">
        <v>1412.98</v>
      </c>
      <c r="AY4582" s="221">
        <v>0</v>
      </c>
      <c r="AZ4582" s="221">
        <v>0</v>
      </c>
    </row>
    <row r="4583" spans="1:52">
      <c r="A4583" t="s">
        <v>80</v>
      </c>
      <c r="B4583" t="s">
        <v>5</v>
      </c>
      <c r="C4583"/>
      <c r="D4583"/>
      <c r="E4583"/>
      <c r="F4583"/>
      <c r="G4583" t="s">
        <v>3256</v>
      </c>
      <c r="H4583"/>
      <c r="I4583" t="s">
        <v>3257</v>
      </c>
      <c r="J4583"/>
      <c r="K4583" s="217">
        <v>45128</v>
      </c>
      <c r="L4583"/>
      <c r="M4583"/>
      <c r="N4583" t="s">
        <v>28</v>
      </c>
      <c r="O4583"/>
      <c r="P4583"/>
      <c r="Q4583"/>
      <c r="R4583" s="221">
        <v>221.35635274196261</v>
      </c>
      <c r="S4583" s="217">
        <v>45147</v>
      </c>
      <c r="T4583" s="221">
        <v>221.35635274196261</v>
      </c>
      <c r="U4583"/>
      <c r="V4583" s="217">
        <v>45488</v>
      </c>
      <c r="W4583" s="221">
        <v>0</v>
      </c>
      <c r="X4583"/>
      <c r="Y4583"/>
      <c r="Z4583" s="221">
        <v>0</v>
      </c>
      <c r="AA4583"/>
      <c r="AB4583" s="221">
        <v>0</v>
      </c>
      <c r="AC4583"/>
      <c r="AD4583" s="217"/>
      <c r="AE4583" s="221">
        <v>0</v>
      </c>
      <c r="AF4583"/>
      <c r="AG4583" s="217"/>
      <c r="AH4583" s="221">
        <v>0</v>
      </c>
      <c r="AI4583"/>
      <c r="AJ4583"/>
      <c r="AK4583" s="221">
        <v>0</v>
      </c>
      <c r="AL4583"/>
      <c r="AM4583" s="217"/>
      <c r="AN4583" s="221">
        <v>0</v>
      </c>
      <c r="AO4583"/>
      <c r="AP4583" s="217"/>
      <c r="AQ4583" s="221">
        <v>0</v>
      </c>
      <c r="AR4583"/>
      <c r="AS4583"/>
      <c r="AT4583">
        <v>2024</v>
      </c>
      <c r="AU4583" t="s">
        <v>17</v>
      </c>
      <c r="AV4583">
        <v>3</v>
      </c>
      <c r="AW4583" s="221">
        <v>221.36</v>
      </c>
      <c r="AX4583" s="221">
        <v>221.36</v>
      </c>
      <c r="AY4583" s="221">
        <v>0</v>
      </c>
      <c r="AZ4583" s="221">
        <v>0</v>
      </c>
    </row>
    <row r="4584" spans="1:52">
      <c r="A4584" t="s">
        <v>80</v>
      </c>
      <c r="B4584" t="s">
        <v>5</v>
      </c>
      <c r="C4584"/>
      <c r="D4584"/>
      <c r="E4584"/>
      <c r="F4584"/>
      <c r="G4584" t="s">
        <v>4791</v>
      </c>
      <c r="H4584"/>
      <c r="I4584" t="s">
        <v>3808</v>
      </c>
      <c r="J4584"/>
      <c r="K4584" s="217">
        <v>45350</v>
      </c>
      <c r="L4584"/>
      <c r="M4584"/>
      <c r="N4584" t="s">
        <v>29</v>
      </c>
      <c r="O4584"/>
      <c r="P4584"/>
      <c r="Q4584"/>
      <c r="R4584" s="221">
        <v>512.8048622152694</v>
      </c>
      <c r="S4584" s="217">
        <v>45360</v>
      </c>
      <c r="T4584" s="221">
        <v>512.8048622152694</v>
      </c>
      <c r="U4584"/>
      <c r="V4584" s="217">
        <v>45441</v>
      </c>
      <c r="W4584" s="221">
        <v>0</v>
      </c>
      <c r="X4584"/>
      <c r="Y4584"/>
      <c r="Z4584" s="221">
        <v>0</v>
      </c>
      <c r="AA4584"/>
      <c r="AB4584" s="221">
        <v>0</v>
      </c>
      <c r="AC4584"/>
      <c r="AD4584" s="217"/>
      <c r="AE4584" s="221">
        <v>0</v>
      </c>
      <c r="AF4584"/>
      <c r="AG4584" s="217"/>
      <c r="AH4584" s="221">
        <v>0</v>
      </c>
      <c r="AI4584"/>
      <c r="AJ4584"/>
      <c r="AK4584" s="221">
        <v>0</v>
      </c>
      <c r="AL4584"/>
      <c r="AM4584" s="217"/>
      <c r="AN4584" s="221">
        <v>0</v>
      </c>
      <c r="AO4584"/>
      <c r="AP4584" s="217"/>
      <c r="AQ4584" s="221">
        <v>0</v>
      </c>
      <c r="AR4584"/>
      <c r="AS4584"/>
      <c r="AT4584">
        <v>2024</v>
      </c>
      <c r="AU4584" t="s">
        <v>15</v>
      </c>
      <c r="AV4584">
        <v>2</v>
      </c>
      <c r="AW4584" s="221">
        <v>512.79999999999995</v>
      </c>
      <c r="AX4584" s="221">
        <v>512.79999999999995</v>
      </c>
      <c r="AY4584" s="221">
        <v>0</v>
      </c>
      <c r="AZ4584" s="221">
        <v>0</v>
      </c>
    </row>
    <row r="4585" spans="1:52">
      <c r="A4585" t="s">
        <v>80</v>
      </c>
      <c r="B4585" t="s">
        <v>5</v>
      </c>
      <c r="C4585"/>
      <c r="D4585"/>
      <c r="E4585"/>
      <c r="F4585"/>
      <c r="G4585" t="s">
        <v>4791</v>
      </c>
      <c r="H4585"/>
      <c r="I4585" t="s">
        <v>3808</v>
      </c>
      <c r="J4585"/>
      <c r="K4585" s="217">
        <v>45350</v>
      </c>
      <c r="L4585"/>
      <c r="M4585"/>
      <c r="N4585" t="s">
        <v>29</v>
      </c>
      <c r="O4585"/>
      <c r="P4585"/>
      <c r="Q4585"/>
      <c r="R4585" s="221">
        <v>475.10267074320228</v>
      </c>
      <c r="S4585" s="217">
        <v>45360</v>
      </c>
      <c r="T4585" s="221">
        <v>475.10267074320228</v>
      </c>
      <c r="U4585"/>
      <c r="V4585" s="217">
        <v>45441</v>
      </c>
      <c r="W4585" s="221">
        <v>0</v>
      </c>
      <c r="X4585"/>
      <c r="Y4585"/>
      <c r="Z4585" s="221">
        <v>0</v>
      </c>
      <c r="AA4585"/>
      <c r="AB4585" s="221">
        <v>0</v>
      </c>
      <c r="AC4585"/>
      <c r="AD4585" s="217"/>
      <c r="AE4585" s="221">
        <v>0</v>
      </c>
      <c r="AF4585"/>
      <c r="AG4585" s="217"/>
      <c r="AH4585" s="221">
        <v>0</v>
      </c>
      <c r="AI4585"/>
      <c r="AJ4585"/>
      <c r="AK4585" s="221">
        <v>0</v>
      </c>
      <c r="AL4585"/>
      <c r="AM4585" s="217"/>
      <c r="AN4585" s="221">
        <v>0</v>
      </c>
      <c r="AO4585"/>
      <c r="AP4585" s="217"/>
      <c r="AQ4585" s="221">
        <v>0</v>
      </c>
      <c r="AR4585"/>
      <c r="AS4585"/>
      <c r="AT4585">
        <v>2024</v>
      </c>
      <c r="AU4585" t="s">
        <v>15</v>
      </c>
      <c r="AV4585">
        <v>2</v>
      </c>
      <c r="AW4585" s="221">
        <v>475.1</v>
      </c>
      <c r="AX4585" s="221">
        <v>475.1</v>
      </c>
      <c r="AY4585" s="221">
        <v>0</v>
      </c>
      <c r="AZ4585" s="221">
        <v>0</v>
      </c>
    </row>
    <row r="4586" spans="1:52">
      <c r="A4586" t="s">
        <v>130</v>
      </c>
      <c r="B4586" t="s">
        <v>3</v>
      </c>
      <c r="C4586"/>
      <c r="D4586"/>
      <c r="E4586"/>
      <c r="F4586"/>
      <c r="G4586" t="s">
        <v>4792</v>
      </c>
      <c r="H4586"/>
      <c r="I4586" t="s">
        <v>1057</v>
      </c>
      <c r="J4586"/>
      <c r="K4586" s="217">
        <v>45135</v>
      </c>
      <c r="L4586"/>
      <c r="M4586"/>
      <c r="N4586" t="s">
        <v>28</v>
      </c>
      <c r="O4586"/>
      <c r="P4586"/>
      <c r="Q4586"/>
      <c r="R4586" s="221">
        <v>180.12137923302299</v>
      </c>
      <c r="S4586" s="217">
        <v>45149</v>
      </c>
      <c r="T4586" s="221">
        <v>180.12137923302299</v>
      </c>
      <c r="U4586"/>
      <c r="V4586" s="217">
        <v>45197</v>
      </c>
      <c r="W4586" s="221">
        <v>0</v>
      </c>
      <c r="X4586"/>
      <c r="Y4586"/>
      <c r="Z4586" s="221">
        <v>0</v>
      </c>
      <c r="AA4586"/>
      <c r="AB4586" s="221">
        <v>0</v>
      </c>
      <c r="AC4586"/>
      <c r="AD4586" s="217"/>
      <c r="AE4586" s="221">
        <v>0</v>
      </c>
      <c r="AF4586"/>
      <c r="AG4586" s="217"/>
      <c r="AH4586" s="221">
        <v>0</v>
      </c>
      <c r="AI4586"/>
      <c r="AJ4586"/>
      <c r="AK4586" s="221">
        <v>0</v>
      </c>
      <c r="AL4586"/>
      <c r="AM4586" s="217"/>
      <c r="AN4586" s="221">
        <v>0</v>
      </c>
      <c r="AO4586"/>
      <c r="AP4586" s="217"/>
      <c r="AQ4586" s="221">
        <v>0</v>
      </c>
      <c r="AR4586"/>
      <c r="AS4586"/>
      <c r="AT4586">
        <v>2023</v>
      </c>
      <c r="AU4586" t="s">
        <v>19</v>
      </c>
      <c r="AV4586">
        <v>3</v>
      </c>
      <c r="AW4586" s="221">
        <v>180.12</v>
      </c>
      <c r="AX4586" s="221">
        <v>180.12</v>
      </c>
      <c r="AY4586" s="221">
        <v>0</v>
      </c>
      <c r="AZ4586" s="221">
        <v>0</v>
      </c>
    </row>
    <row r="4587" spans="1:52">
      <c r="A4587" t="s">
        <v>80</v>
      </c>
      <c r="B4587" t="s">
        <v>5</v>
      </c>
      <c r="C4587"/>
      <c r="D4587"/>
      <c r="E4587"/>
      <c r="F4587"/>
      <c r="G4587" t="s">
        <v>478</v>
      </c>
      <c r="H4587"/>
      <c r="I4587" t="s">
        <v>479</v>
      </c>
      <c r="J4587"/>
      <c r="K4587" s="217">
        <v>45341</v>
      </c>
      <c r="L4587"/>
      <c r="M4587"/>
      <c r="N4587" t="s">
        <v>24</v>
      </c>
      <c r="O4587"/>
      <c r="P4587"/>
      <c r="Q4587"/>
      <c r="R4587" s="221">
        <v>1604.7431193063139</v>
      </c>
      <c r="S4587" s="217">
        <v>45364</v>
      </c>
      <c r="T4587" s="221">
        <v>1604.7431193063139</v>
      </c>
      <c r="U4587"/>
      <c r="V4587" s="217">
        <v>45441</v>
      </c>
      <c r="W4587" s="221">
        <v>0</v>
      </c>
      <c r="X4587"/>
      <c r="Y4587"/>
      <c r="Z4587" s="221">
        <v>0</v>
      </c>
      <c r="AA4587"/>
      <c r="AB4587" s="221">
        <v>0</v>
      </c>
      <c r="AC4587"/>
      <c r="AD4587" s="217"/>
      <c r="AE4587" s="221">
        <v>0</v>
      </c>
      <c r="AF4587"/>
      <c r="AG4587" s="217"/>
      <c r="AH4587" s="221">
        <v>0</v>
      </c>
      <c r="AI4587"/>
      <c r="AJ4587"/>
      <c r="AK4587" s="221">
        <v>0</v>
      </c>
      <c r="AL4587"/>
      <c r="AM4587" s="217"/>
      <c r="AN4587" s="221">
        <v>0</v>
      </c>
      <c r="AO4587"/>
      <c r="AP4587" s="217"/>
      <c r="AQ4587" s="221">
        <v>0</v>
      </c>
      <c r="AR4587"/>
      <c r="AS4587"/>
      <c r="AT4587">
        <v>2024</v>
      </c>
      <c r="AU4587" t="s">
        <v>15</v>
      </c>
      <c r="AV4587">
        <v>2</v>
      </c>
      <c r="AW4587" s="221">
        <v>1604.74</v>
      </c>
      <c r="AX4587" s="221">
        <v>1604.74</v>
      </c>
      <c r="AY4587" s="221">
        <v>0</v>
      </c>
      <c r="AZ4587" s="221">
        <v>0</v>
      </c>
    </row>
    <row r="4588" spans="1:52">
      <c r="A4588" t="s">
        <v>80</v>
      </c>
      <c r="B4588" t="s">
        <v>5</v>
      </c>
      <c r="C4588"/>
      <c r="D4588"/>
      <c r="E4588"/>
      <c r="F4588"/>
      <c r="G4588" t="s">
        <v>3865</v>
      </c>
      <c r="H4588"/>
      <c r="I4588" t="s">
        <v>1988</v>
      </c>
      <c r="J4588"/>
      <c r="K4588" s="217">
        <v>45017</v>
      </c>
      <c r="L4588"/>
      <c r="M4588"/>
      <c r="N4588" t="s">
        <v>29</v>
      </c>
      <c r="O4588"/>
      <c r="P4588"/>
      <c r="Q4588"/>
      <c r="R4588" s="221">
        <v>285.68056708547351</v>
      </c>
      <c r="S4588" s="217">
        <v>45055</v>
      </c>
      <c r="T4588" s="221">
        <v>285.68056708547351</v>
      </c>
      <c r="U4588"/>
      <c r="V4588" s="217">
        <v>45091</v>
      </c>
      <c r="W4588" s="221">
        <v>0</v>
      </c>
      <c r="X4588"/>
      <c r="Y4588"/>
      <c r="Z4588" s="221">
        <v>0</v>
      </c>
      <c r="AA4588"/>
      <c r="AB4588" s="221">
        <v>0</v>
      </c>
      <c r="AC4588"/>
      <c r="AD4588" s="217"/>
      <c r="AE4588" s="221">
        <v>0</v>
      </c>
      <c r="AF4588"/>
      <c r="AG4588" s="217"/>
      <c r="AH4588" s="221">
        <v>0</v>
      </c>
      <c r="AI4588"/>
      <c r="AJ4588"/>
      <c r="AK4588" s="221">
        <v>0</v>
      </c>
      <c r="AL4588"/>
      <c r="AM4588" s="217"/>
      <c r="AN4588" s="221">
        <v>0</v>
      </c>
      <c r="AO4588"/>
      <c r="AP4588" s="217"/>
      <c r="AQ4588" s="221">
        <v>0</v>
      </c>
      <c r="AR4588"/>
      <c r="AS4588"/>
      <c r="AT4588">
        <v>2023</v>
      </c>
      <c r="AU4588" t="s">
        <v>16</v>
      </c>
      <c r="AV4588">
        <v>2</v>
      </c>
      <c r="AW4588" s="221">
        <v>285.68</v>
      </c>
      <c r="AX4588" s="221">
        <v>285.68</v>
      </c>
      <c r="AY4588" s="221">
        <v>0</v>
      </c>
      <c r="AZ4588" s="221">
        <v>0</v>
      </c>
    </row>
    <row r="4589" spans="1:52">
      <c r="A4589" t="s">
        <v>80</v>
      </c>
      <c r="B4589" t="s">
        <v>5</v>
      </c>
      <c r="C4589"/>
      <c r="D4589"/>
      <c r="E4589"/>
      <c r="F4589"/>
      <c r="G4589" t="s">
        <v>4793</v>
      </c>
      <c r="H4589"/>
      <c r="I4589" t="s">
        <v>3772</v>
      </c>
      <c r="J4589"/>
      <c r="K4589" s="217">
        <v>45683</v>
      </c>
      <c r="L4589"/>
      <c r="M4589"/>
      <c r="N4589" t="s">
        <v>29</v>
      </c>
      <c r="O4589"/>
      <c r="P4589"/>
      <c r="Q4589"/>
      <c r="R4589" s="221">
        <v>532.2468185818293</v>
      </c>
      <c r="S4589" s="217">
        <v>45700</v>
      </c>
      <c r="T4589" s="221">
        <v>532.2468185818293</v>
      </c>
      <c r="U4589"/>
      <c r="V4589" s="217">
        <v>45730</v>
      </c>
      <c r="W4589" s="221">
        <v>0</v>
      </c>
      <c r="X4589"/>
      <c r="Y4589"/>
      <c r="Z4589" s="221">
        <v>0</v>
      </c>
      <c r="AA4589"/>
      <c r="AB4589" s="221">
        <v>0</v>
      </c>
      <c r="AC4589"/>
      <c r="AD4589" s="217"/>
      <c r="AE4589" s="221">
        <v>0</v>
      </c>
      <c r="AF4589"/>
      <c r="AG4589" s="217"/>
      <c r="AH4589" s="221">
        <v>0</v>
      </c>
      <c r="AI4589"/>
      <c r="AJ4589"/>
      <c r="AK4589" s="221">
        <v>0</v>
      </c>
      <c r="AL4589"/>
      <c r="AM4589" s="217"/>
      <c r="AN4589" s="221">
        <v>0</v>
      </c>
      <c r="AO4589"/>
      <c r="AP4589" s="217"/>
      <c r="AQ4589" s="221">
        <v>0</v>
      </c>
      <c r="AR4589"/>
      <c r="AS4589"/>
      <c r="AT4589">
        <v>2025</v>
      </c>
      <c r="AU4589" t="s">
        <v>13</v>
      </c>
      <c r="AV4589">
        <v>1</v>
      </c>
      <c r="AW4589" s="221">
        <v>532.25</v>
      </c>
      <c r="AX4589" s="221">
        <v>532.25</v>
      </c>
      <c r="AY4589" s="221">
        <v>0</v>
      </c>
      <c r="AZ4589" s="221">
        <v>0</v>
      </c>
    </row>
    <row r="4590" spans="1:52">
      <c r="A4590" t="s">
        <v>85</v>
      </c>
      <c r="B4590" t="s">
        <v>6</v>
      </c>
      <c r="C4590"/>
      <c r="D4590"/>
      <c r="E4590"/>
      <c r="F4590"/>
      <c r="G4590" t="s">
        <v>4794</v>
      </c>
      <c r="H4590"/>
      <c r="I4590" t="s">
        <v>1388</v>
      </c>
      <c r="J4590"/>
      <c r="K4590" s="217">
        <v>45227</v>
      </c>
      <c r="L4590"/>
      <c r="M4590"/>
      <c r="N4590" t="s">
        <v>29</v>
      </c>
      <c r="O4590"/>
      <c r="P4590"/>
      <c r="Q4590"/>
      <c r="R4590" s="221">
        <v>621.45659996908284</v>
      </c>
      <c r="S4590" s="217">
        <v>45230</v>
      </c>
      <c r="T4590" s="221">
        <v>621.45659996908284</v>
      </c>
      <c r="U4590"/>
      <c r="V4590" s="217">
        <v>45344</v>
      </c>
      <c r="W4590" s="221">
        <v>0</v>
      </c>
      <c r="X4590"/>
      <c r="Y4590"/>
      <c r="Z4590" s="221">
        <v>0</v>
      </c>
      <c r="AA4590"/>
      <c r="AB4590" s="221">
        <v>0</v>
      </c>
      <c r="AC4590"/>
      <c r="AD4590" s="217"/>
      <c r="AE4590" s="221">
        <v>0</v>
      </c>
      <c r="AF4590"/>
      <c r="AG4590" s="217"/>
      <c r="AH4590" s="221">
        <v>0</v>
      </c>
      <c r="AI4590"/>
      <c r="AJ4590"/>
      <c r="AK4590" s="221">
        <v>0</v>
      </c>
      <c r="AL4590"/>
      <c r="AM4590" s="217"/>
      <c r="AN4590" s="221">
        <v>0</v>
      </c>
      <c r="AO4590"/>
      <c r="AP4590" s="217"/>
      <c r="AQ4590" s="221">
        <v>0</v>
      </c>
      <c r="AR4590"/>
      <c r="AS4590"/>
      <c r="AT4590">
        <v>2024</v>
      </c>
      <c r="AU4590" t="s">
        <v>12</v>
      </c>
      <c r="AV4590">
        <v>1</v>
      </c>
      <c r="AW4590" s="221">
        <v>621.46</v>
      </c>
      <c r="AX4590" s="221">
        <v>621.46</v>
      </c>
      <c r="AY4590" s="221">
        <v>0</v>
      </c>
      <c r="AZ4590" s="221">
        <v>0</v>
      </c>
    </row>
    <row r="4591" spans="1:52">
      <c r="A4591" t="s">
        <v>80</v>
      </c>
      <c r="B4591" t="s">
        <v>5</v>
      </c>
      <c r="C4591"/>
      <c r="D4591"/>
      <c r="E4591"/>
      <c r="F4591"/>
      <c r="G4591" t="s">
        <v>4795</v>
      </c>
      <c r="H4591"/>
      <c r="I4591" t="s">
        <v>4101</v>
      </c>
      <c r="J4591"/>
      <c r="K4591" s="217">
        <v>45356</v>
      </c>
      <c r="L4591"/>
      <c r="M4591"/>
      <c r="N4591" t="s">
        <v>27</v>
      </c>
      <c r="O4591"/>
      <c r="P4591"/>
      <c r="Q4591"/>
      <c r="R4591" s="221">
        <v>1529.568425072373</v>
      </c>
      <c r="S4591" s="217">
        <v>45379</v>
      </c>
      <c r="T4591" s="221">
        <v>1529.568425072373</v>
      </c>
      <c r="U4591"/>
      <c r="V4591" s="217">
        <v>45441</v>
      </c>
      <c r="W4591" s="221">
        <v>0</v>
      </c>
      <c r="X4591"/>
      <c r="Y4591"/>
      <c r="Z4591" s="221">
        <v>0</v>
      </c>
      <c r="AA4591"/>
      <c r="AB4591" s="221">
        <v>0</v>
      </c>
      <c r="AC4591"/>
      <c r="AD4591" s="217"/>
      <c r="AE4591" s="221">
        <v>0</v>
      </c>
      <c r="AF4591"/>
      <c r="AG4591" s="217"/>
      <c r="AH4591" s="221">
        <v>0</v>
      </c>
      <c r="AI4591"/>
      <c r="AJ4591"/>
      <c r="AK4591" s="221">
        <v>0</v>
      </c>
      <c r="AL4591"/>
      <c r="AM4591" s="217"/>
      <c r="AN4591" s="221">
        <v>0</v>
      </c>
      <c r="AO4591"/>
      <c r="AP4591" s="217"/>
      <c r="AQ4591" s="221">
        <v>0</v>
      </c>
      <c r="AR4591"/>
      <c r="AS4591"/>
      <c r="AT4591">
        <v>2024</v>
      </c>
      <c r="AU4591" t="s">
        <v>15</v>
      </c>
      <c r="AV4591">
        <v>2</v>
      </c>
      <c r="AW4591" s="221">
        <v>1529.57</v>
      </c>
      <c r="AX4591" s="221">
        <v>1529.57</v>
      </c>
      <c r="AY4591" s="221">
        <v>0</v>
      </c>
      <c r="AZ4591" s="221">
        <v>0</v>
      </c>
    </row>
    <row r="4592" spans="1:52">
      <c r="A4592" t="s">
        <v>80</v>
      </c>
      <c r="B4592" t="s">
        <v>5</v>
      </c>
      <c r="C4592"/>
      <c r="D4592"/>
      <c r="E4592"/>
      <c r="F4592"/>
      <c r="G4592" t="s">
        <v>744</v>
      </c>
      <c r="H4592"/>
      <c r="I4592" t="s">
        <v>745</v>
      </c>
      <c r="J4592"/>
      <c r="K4592" s="217">
        <v>45442</v>
      </c>
      <c r="L4592"/>
      <c r="M4592"/>
      <c r="N4592" t="s">
        <v>27</v>
      </c>
      <c r="O4592"/>
      <c r="P4592"/>
      <c r="Q4592"/>
      <c r="R4592" s="221">
        <v>364.25679304170092</v>
      </c>
      <c r="S4592" s="217">
        <v>45448</v>
      </c>
      <c r="T4592" s="221">
        <v>364.25679304170092</v>
      </c>
      <c r="U4592"/>
      <c r="V4592" s="217">
        <v>45498</v>
      </c>
      <c r="W4592" s="221">
        <v>0</v>
      </c>
      <c r="X4592"/>
      <c r="Y4592"/>
      <c r="Z4592" s="221">
        <v>0</v>
      </c>
      <c r="AA4592"/>
      <c r="AB4592" s="221">
        <v>0</v>
      </c>
      <c r="AC4592"/>
      <c r="AD4592" s="217"/>
      <c r="AE4592" s="221">
        <v>0</v>
      </c>
      <c r="AF4592"/>
      <c r="AG4592" s="217"/>
      <c r="AH4592" s="221">
        <v>0</v>
      </c>
      <c r="AI4592"/>
      <c r="AJ4592"/>
      <c r="AK4592" s="221">
        <v>0</v>
      </c>
      <c r="AL4592"/>
      <c r="AM4592" s="217"/>
      <c r="AN4592" s="221">
        <v>0</v>
      </c>
      <c r="AO4592"/>
      <c r="AP4592" s="217"/>
      <c r="AQ4592" s="221">
        <v>0</v>
      </c>
      <c r="AR4592"/>
      <c r="AS4592"/>
      <c r="AT4592">
        <v>2024</v>
      </c>
      <c r="AU4592" t="s">
        <v>17</v>
      </c>
      <c r="AV4592">
        <v>3</v>
      </c>
      <c r="AW4592" s="221">
        <v>364.26</v>
      </c>
      <c r="AX4592" s="221">
        <v>364.26</v>
      </c>
      <c r="AY4592" s="221">
        <v>0</v>
      </c>
      <c r="AZ4592" s="221">
        <v>0</v>
      </c>
    </row>
    <row r="4593" spans="1:52">
      <c r="A4593" t="s">
        <v>77</v>
      </c>
      <c r="B4593" t="s">
        <v>7</v>
      </c>
      <c r="C4593"/>
      <c r="D4593"/>
      <c r="E4593"/>
      <c r="F4593"/>
      <c r="G4593" t="s">
        <v>3179</v>
      </c>
      <c r="H4593"/>
      <c r="I4593" t="s">
        <v>2088</v>
      </c>
      <c r="J4593"/>
      <c r="K4593" s="217">
        <v>45115</v>
      </c>
      <c r="L4593"/>
      <c r="M4593"/>
      <c r="N4593" t="s">
        <v>28</v>
      </c>
      <c r="O4593"/>
      <c r="P4593"/>
      <c r="Q4593"/>
      <c r="R4593" s="221">
        <v>542.44371919519654</v>
      </c>
      <c r="S4593" s="217">
        <v>45149</v>
      </c>
      <c r="T4593" s="221">
        <v>542.44371919519654</v>
      </c>
      <c r="U4593"/>
      <c r="V4593" s="217">
        <v>45191</v>
      </c>
      <c r="W4593" s="221">
        <v>0</v>
      </c>
      <c r="X4593"/>
      <c r="Y4593"/>
      <c r="Z4593" s="221">
        <v>0</v>
      </c>
      <c r="AA4593"/>
      <c r="AB4593" s="221">
        <v>0</v>
      </c>
      <c r="AC4593"/>
      <c r="AD4593" s="217"/>
      <c r="AE4593" s="221">
        <v>0</v>
      </c>
      <c r="AF4593"/>
      <c r="AG4593" s="217"/>
      <c r="AH4593" s="221">
        <v>0</v>
      </c>
      <c r="AI4593"/>
      <c r="AJ4593"/>
      <c r="AK4593" s="221">
        <v>0</v>
      </c>
      <c r="AL4593"/>
      <c r="AM4593" s="217"/>
      <c r="AN4593" s="221">
        <v>0</v>
      </c>
      <c r="AO4593"/>
      <c r="AP4593" s="217"/>
      <c r="AQ4593" s="221">
        <v>0</v>
      </c>
      <c r="AR4593"/>
      <c r="AS4593"/>
      <c r="AT4593">
        <v>2023</v>
      </c>
      <c r="AU4593" t="s">
        <v>19</v>
      </c>
      <c r="AV4593">
        <v>3</v>
      </c>
      <c r="AW4593" s="221">
        <v>542.44000000000005</v>
      </c>
      <c r="AX4593" s="221">
        <v>542.44000000000005</v>
      </c>
      <c r="AY4593" s="221">
        <v>0</v>
      </c>
      <c r="AZ4593" s="221">
        <v>0</v>
      </c>
    </row>
    <row r="4594" spans="1:52">
      <c r="A4594" t="s">
        <v>80</v>
      </c>
      <c r="B4594" t="s">
        <v>5</v>
      </c>
      <c r="C4594"/>
      <c r="D4594"/>
      <c r="E4594"/>
      <c r="F4594"/>
      <c r="G4594" t="s">
        <v>744</v>
      </c>
      <c r="H4594"/>
      <c r="I4594" t="s">
        <v>745</v>
      </c>
      <c r="J4594"/>
      <c r="K4594" s="217">
        <v>45442</v>
      </c>
      <c r="L4594"/>
      <c r="M4594"/>
      <c r="N4594" t="s">
        <v>27</v>
      </c>
      <c r="O4594"/>
      <c r="P4594"/>
      <c r="Q4594"/>
      <c r="R4594" s="221">
        <v>1050.591534065637</v>
      </c>
      <c r="S4594" s="217">
        <v>45448</v>
      </c>
      <c r="T4594" s="221">
        <v>1050.591534065637</v>
      </c>
      <c r="U4594"/>
      <c r="V4594" s="217">
        <v>45498</v>
      </c>
      <c r="W4594" s="221">
        <v>0</v>
      </c>
      <c r="X4594"/>
      <c r="Y4594"/>
      <c r="Z4594" s="221">
        <v>0</v>
      </c>
      <c r="AA4594"/>
      <c r="AB4594" s="221">
        <v>0</v>
      </c>
      <c r="AC4594"/>
      <c r="AD4594" s="217"/>
      <c r="AE4594" s="221">
        <v>0</v>
      </c>
      <c r="AF4594"/>
      <c r="AG4594" s="217"/>
      <c r="AH4594" s="221">
        <v>0</v>
      </c>
      <c r="AI4594"/>
      <c r="AJ4594"/>
      <c r="AK4594" s="221">
        <v>0</v>
      </c>
      <c r="AL4594"/>
      <c r="AM4594" s="217"/>
      <c r="AN4594" s="221">
        <v>0</v>
      </c>
      <c r="AO4594"/>
      <c r="AP4594" s="217"/>
      <c r="AQ4594" s="221">
        <v>0</v>
      </c>
      <c r="AR4594"/>
      <c r="AS4594"/>
      <c r="AT4594">
        <v>2024</v>
      </c>
      <c r="AU4594" t="s">
        <v>17</v>
      </c>
      <c r="AV4594">
        <v>3</v>
      </c>
      <c r="AW4594" s="221">
        <v>1050.5899999999999</v>
      </c>
      <c r="AX4594" s="221">
        <v>1050.5899999999999</v>
      </c>
      <c r="AY4594" s="221">
        <v>0</v>
      </c>
      <c r="AZ4594" s="221">
        <v>0</v>
      </c>
    </row>
    <row r="4595" spans="1:52">
      <c r="A4595" t="s">
        <v>217</v>
      </c>
      <c r="B4595" t="s">
        <v>8</v>
      </c>
      <c r="C4595"/>
      <c r="D4595"/>
      <c r="E4595"/>
      <c r="F4595"/>
      <c r="G4595" t="s">
        <v>4796</v>
      </c>
      <c r="H4595"/>
      <c r="I4595" t="s">
        <v>942</v>
      </c>
      <c r="J4595"/>
      <c r="K4595" s="217">
        <v>45260</v>
      </c>
      <c r="L4595"/>
      <c r="M4595"/>
      <c r="N4595" t="s">
        <v>24</v>
      </c>
      <c r="O4595"/>
      <c r="P4595"/>
      <c r="Q4595"/>
      <c r="R4595" s="221">
        <v>516.4169087552898</v>
      </c>
      <c r="S4595" s="217">
        <v>45265</v>
      </c>
      <c r="T4595" s="221">
        <v>516.4169087552898</v>
      </c>
      <c r="U4595"/>
      <c r="V4595" s="217">
        <v>45282</v>
      </c>
      <c r="W4595" s="221">
        <v>0</v>
      </c>
      <c r="X4595"/>
      <c r="Y4595"/>
      <c r="Z4595" s="221">
        <v>0</v>
      </c>
      <c r="AA4595"/>
      <c r="AB4595" s="221">
        <v>0</v>
      </c>
      <c r="AC4595"/>
      <c r="AD4595" s="217"/>
      <c r="AE4595" s="221">
        <v>0</v>
      </c>
      <c r="AF4595"/>
      <c r="AG4595" s="217"/>
      <c r="AH4595" s="221">
        <v>0</v>
      </c>
      <c r="AI4595"/>
      <c r="AJ4595"/>
      <c r="AK4595" s="221">
        <v>0</v>
      </c>
      <c r="AL4595"/>
      <c r="AM4595" s="217"/>
      <c r="AN4595" s="221">
        <v>0</v>
      </c>
      <c r="AO4595"/>
      <c r="AP4595" s="217"/>
      <c r="AQ4595" s="221">
        <v>0</v>
      </c>
      <c r="AR4595"/>
      <c r="AS4595"/>
      <c r="AT4595">
        <v>2023</v>
      </c>
      <c r="AU4595" t="s">
        <v>22</v>
      </c>
      <c r="AV4595">
        <v>4</v>
      </c>
      <c r="AW4595" s="221">
        <v>516.41999999999996</v>
      </c>
      <c r="AX4595" s="221">
        <v>516.41999999999996</v>
      </c>
      <c r="AY4595" s="221">
        <v>0</v>
      </c>
      <c r="AZ4595" s="221">
        <v>0</v>
      </c>
    </row>
    <row r="4596" spans="1:52">
      <c r="A4596" t="s">
        <v>130</v>
      </c>
      <c r="B4596" t="s">
        <v>3</v>
      </c>
      <c r="C4596"/>
      <c r="D4596"/>
      <c r="E4596"/>
      <c r="F4596"/>
      <c r="G4596" t="s">
        <v>4797</v>
      </c>
      <c r="H4596"/>
      <c r="I4596" t="s">
        <v>3438</v>
      </c>
      <c r="J4596"/>
      <c r="K4596" s="217">
        <v>45209</v>
      </c>
      <c r="L4596"/>
      <c r="M4596"/>
      <c r="N4596" t="s">
        <v>29</v>
      </c>
      <c r="O4596"/>
      <c r="P4596"/>
      <c r="Q4596"/>
      <c r="R4596" s="221">
        <v>565.9491579419954</v>
      </c>
      <c r="S4596" s="217">
        <v>45235</v>
      </c>
      <c r="T4596" s="221">
        <v>565.9491579419954</v>
      </c>
      <c r="U4596"/>
      <c r="V4596" s="217">
        <v>45276</v>
      </c>
      <c r="W4596" s="221">
        <v>0</v>
      </c>
      <c r="X4596"/>
      <c r="Y4596"/>
      <c r="Z4596" s="221">
        <v>0</v>
      </c>
      <c r="AA4596"/>
      <c r="AB4596" s="221">
        <v>0</v>
      </c>
      <c r="AC4596"/>
      <c r="AD4596" s="217"/>
      <c r="AE4596" s="221">
        <v>0</v>
      </c>
      <c r="AF4596"/>
      <c r="AG4596" s="217"/>
      <c r="AH4596" s="221">
        <v>0</v>
      </c>
      <c r="AI4596"/>
      <c r="AJ4596"/>
      <c r="AK4596" s="221">
        <v>0</v>
      </c>
      <c r="AL4596"/>
      <c r="AM4596" s="217"/>
      <c r="AN4596" s="221">
        <v>0</v>
      </c>
      <c r="AO4596"/>
      <c r="AP4596" s="217"/>
      <c r="AQ4596" s="221">
        <v>0</v>
      </c>
      <c r="AR4596"/>
      <c r="AS4596"/>
      <c r="AT4596">
        <v>2023</v>
      </c>
      <c r="AU4596" t="s">
        <v>22</v>
      </c>
      <c r="AV4596">
        <v>4</v>
      </c>
      <c r="AW4596" s="221">
        <v>565.95000000000005</v>
      </c>
      <c r="AX4596" s="221">
        <v>565.95000000000005</v>
      </c>
      <c r="AY4596" s="221">
        <v>0</v>
      </c>
      <c r="AZ4596" s="221">
        <v>0</v>
      </c>
    </row>
    <row r="4597" spans="1:52">
      <c r="A4597" t="s">
        <v>77</v>
      </c>
      <c r="B4597" t="s">
        <v>7</v>
      </c>
      <c r="C4597"/>
      <c r="D4597"/>
      <c r="E4597"/>
      <c r="F4597"/>
      <c r="G4597" t="s">
        <v>3673</v>
      </c>
      <c r="H4597"/>
      <c r="I4597" t="s">
        <v>289</v>
      </c>
      <c r="J4597"/>
      <c r="K4597" s="217">
        <v>45282</v>
      </c>
      <c r="L4597"/>
      <c r="M4597"/>
      <c r="N4597" t="s">
        <v>24</v>
      </c>
      <c r="O4597"/>
      <c r="P4597"/>
      <c r="Q4597"/>
      <c r="R4597" s="221">
        <v>216.47875033265811</v>
      </c>
      <c r="S4597" s="217">
        <v>45306</v>
      </c>
      <c r="T4597" s="221">
        <v>216.47875033265811</v>
      </c>
      <c r="U4597"/>
      <c r="V4597" s="217">
        <v>45329</v>
      </c>
      <c r="W4597" s="221">
        <v>0</v>
      </c>
      <c r="X4597"/>
      <c r="Y4597"/>
      <c r="Z4597" s="221">
        <v>0</v>
      </c>
      <c r="AA4597"/>
      <c r="AB4597" s="221">
        <v>0</v>
      </c>
      <c r="AC4597"/>
      <c r="AD4597" s="217"/>
      <c r="AE4597" s="221">
        <v>0</v>
      </c>
      <c r="AF4597"/>
      <c r="AG4597" s="217"/>
      <c r="AH4597" s="221">
        <v>0</v>
      </c>
      <c r="AI4597"/>
      <c r="AJ4597"/>
      <c r="AK4597" s="221">
        <v>0</v>
      </c>
      <c r="AL4597"/>
      <c r="AM4597" s="217"/>
      <c r="AN4597" s="221">
        <v>0</v>
      </c>
      <c r="AO4597"/>
      <c r="AP4597" s="217"/>
      <c r="AQ4597" s="221">
        <v>0</v>
      </c>
      <c r="AR4597"/>
      <c r="AS4597"/>
      <c r="AT4597">
        <v>2024</v>
      </c>
      <c r="AU4597" t="s">
        <v>12</v>
      </c>
      <c r="AV4597">
        <v>1</v>
      </c>
      <c r="AW4597" s="221">
        <v>216.48</v>
      </c>
      <c r="AX4597" s="221">
        <v>216.48</v>
      </c>
      <c r="AY4597" s="221">
        <v>0</v>
      </c>
      <c r="AZ4597" s="221">
        <v>0</v>
      </c>
    </row>
    <row r="4598" spans="1:52">
      <c r="A4598" t="s">
        <v>206</v>
      </c>
      <c r="B4598" t="s">
        <v>4</v>
      </c>
      <c r="C4598"/>
      <c r="D4598"/>
      <c r="E4598"/>
      <c r="F4598"/>
      <c r="G4598" t="s">
        <v>4798</v>
      </c>
      <c r="H4598"/>
      <c r="I4598" t="s">
        <v>4799</v>
      </c>
      <c r="J4598"/>
      <c r="K4598" s="217">
        <v>44937</v>
      </c>
      <c r="L4598"/>
      <c r="M4598"/>
      <c r="N4598" t="s">
        <v>25</v>
      </c>
      <c r="O4598"/>
      <c r="P4598"/>
      <c r="Q4598"/>
      <c r="R4598" s="221">
        <v>352.22137034594328</v>
      </c>
      <c r="S4598" s="217">
        <v>44954</v>
      </c>
      <c r="T4598" s="221">
        <v>352.22137034594328</v>
      </c>
      <c r="U4598"/>
      <c r="V4598" s="217">
        <v>44992</v>
      </c>
      <c r="W4598" s="221">
        <v>0</v>
      </c>
      <c r="X4598"/>
      <c r="Y4598"/>
      <c r="Z4598" s="221">
        <v>0</v>
      </c>
      <c r="AA4598"/>
      <c r="AB4598" s="221">
        <v>0</v>
      </c>
      <c r="AC4598"/>
      <c r="AD4598" s="217"/>
      <c r="AE4598" s="221">
        <v>0</v>
      </c>
      <c r="AF4598"/>
      <c r="AG4598" s="217"/>
      <c r="AH4598" s="221">
        <v>0</v>
      </c>
      <c r="AI4598"/>
      <c r="AJ4598"/>
      <c r="AK4598" s="221">
        <v>0</v>
      </c>
      <c r="AL4598"/>
      <c r="AM4598" s="217"/>
      <c r="AN4598" s="221">
        <v>0</v>
      </c>
      <c r="AO4598"/>
      <c r="AP4598" s="217"/>
      <c r="AQ4598" s="221">
        <v>0</v>
      </c>
      <c r="AR4598"/>
      <c r="AS4598"/>
      <c r="AT4598">
        <v>2023</v>
      </c>
      <c r="AU4598" t="s">
        <v>13</v>
      </c>
      <c r="AV4598">
        <v>1</v>
      </c>
      <c r="AW4598" s="221">
        <v>352.22</v>
      </c>
      <c r="AX4598" s="221">
        <v>352.22</v>
      </c>
      <c r="AY4598" s="221">
        <v>0</v>
      </c>
      <c r="AZ4598" s="221">
        <v>0</v>
      </c>
    </row>
    <row r="4599" spans="1:52">
      <c r="A4599" t="s">
        <v>80</v>
      </c>
      <c r="B4599" t="s">
        <v>5</v>
      </c>
      <c r="C4599"/>
      <c r="D4599"/>
      <c r="E4599"/>
      <c r="F4599"/>
      <c r="G4599" t="s">
        <v>4800</v>
      </c>
      <c r="H4599"/>
      <c r="I4599" t="s">
        <v>1520</v>
      </c>
      <c r="J4599"/>
      <c r="K4599" s="217">
        <v>45434</v>
      </c>
      <c r="L4599"/>
      <c r="M4599"/>
      <c r="N4599" t="s">
        <v>29</v>
      </c>
      <c r="O4599"/>
      <c r="P4599"/>
      <c r="Q4599"/>
      <c r="R4599" s="221">
        <v>571.14402611343314</v>
      </c>
      <c r="S4599" s="217">
        <v>45448</v>
      </c>
      <c r="T4599" s="221">
        <v>571.14402611343314</v>
      </c>
      <c r="U4599"/>
      <c r="V4599" s="217">
        <v>45489</v>
      </c>
      <c r="W4599" s="221">
        <v>0</v>
      </c>
      <c r="X4599"/>
      <c r="Y4599"/>
      <c r="Z4599" s="221">
        <v>0</v>
      </c>
      <c r="AA4599"/>
      <c r="AB4599" s="221">
        <v>0</v>
      </c>
      <c r="AC4599"/>
      <c r="AD4599" s="217"/>
      <c r="AE4599" s="221">
        <v>0</v>
      </c>
      <c r="AF4599"/>
      <c r="AG4599" s="217"/>
      <c r="AH4599" s="221">
        <v>0</v>
      </c>
      <c r="AI4599"/>
      <c r="AJ4599"/>
      <c r="AK4599" s="221">
        <v>0</v>
      </c>
      <c r="AL4599"/>
      <c r="AM4599" s="217"/>
      <c r="AN4599" s="221">
        <v>0</v>
      </c>
      <c r="AO4599"/>
      <c r="AP4599" s="217"/>
      <c r="AQ4599" s="221">
        <v>0</v>
      </c>
      <c r="AR4599"/>
      <c r="AS4599"/>
      <c r="AT4599">
        <v>2024</v>
      </c>
      <c r="AU4599" t="s">
        <v>17</v>
      </c>
      <c r="AV4599">
        <v>3</v>
      </c>
      <c r="AW4599" s="221">
        <v>571.14</v>
      </c>
      <c r="AX4599" s="221">
        <v>571.14</v>
      </c>
      <c r="AY4599" s="221">
        <v>0</v>
      </c>
      <c r="AZ4599" s="221">
        <v>0</v>
      </c>
    </row>
    <row r="4600" spans="1:52">
      <c r="A4600" t="s">
        <v>77</v>
      </c>
      <c r="B4600" t="s">
        <v>7</v>
      </c>
      <c r="C4600"/>
      <c r="D4600"/>
      <c r="E4600"/>
      <c r="F4600"/>
      <c r="G4600" t="s">
        <v>4801</v>
      </c>
      <c r="H4600"/>
      <c r="I4600" t="s">
        <v>251</v>
      </c>
      <c r="J4600"/>
      <c r="K4600" s="217">
        <v>45582</v>
      </c>
      <c r="L4600"/>
      <c r="M4600"/>
      <c r="N4600" t="s">
        <v>29</v>
      </c>
      <c r="O4600"/>
      <c r="P4600"/>
      <c r="Q4600"/>
      <c r="R4600" s="221">
        <v>710.60198026936666</v>
      </c>
      <c r="S4600" s="217">
        <v>45609</v>
      </c>
      <c r="T4600" s="221">
        <v>710.60198026936666</v>
      </c>
      <c r="U4600"/>
      <c r="V4600" s="217">
        <v>45618</v>
      </c>
      <c r="W4600" s="221">
        <v>0</v>
      </c>
      <c r="X4600"/>
      <c r="Y4600"/>
      <c r="Z4600" s="221">
        <v>0</v>
      </c>
      <c r="AA4600"/>
      <c r="AB4600" s="221">
        <v>0</v>
      </c>
      <c r="AC4600"/>
      <c r="AD4600" s="217"/>
      <c r="AE4600" s="221">
        <v>0</v>
      </c>
      <c r="AF4600"/>
      <c r="AG4600" s="217"/>
      <c r="AH4600" s="221">
        <v>0</v>
      </c>
      <c r="AI4600"/>
      <c r="AJ4600"/>
      <c r="AK4600" s="221">
        <v>0</v>
      </c>
      <c r="AL4600"/>
      <c r="AM4600" s="217"/>
      <c r="AN4600" s="221">
        <v>0</v>
      </c>
      <c r="AO4600"/>
      <c r="AP4600" s="217"/>
      <c r="AQ4600" s="221">
        <v>0</v>
      </c>
      <c r="AR4600"/>
      <c r="AS4600"/>
      <c r="AT4600">
        <v>2024</v>
      </c>
      <c r="AU4600" t="s">
        <v>21</v>
      </c>
      <c r="AV4600">
        <v>4</v>
      </c>
      <c r="AW4600" s="221">
        <v>710.6</v>
      </c>
      <c r="AX4600" s="221">
        <v>710.6</v>
      </c>
      <c r="AY4600" s="221">
        <v>0</v>
      </c>
      <c r="AZ4600" s="221">
        <v>0</v>
      </c>
    </row>
    <row r="4601" spans="1:52">
      <c r="A4601" t="s">
        <v>80</v>
      </c>
      <c r="B4601" t="s">
        <v>5</v>
      </c>
      <c r="C4601"/>
      <c r="D4601"/>
      <c r="E4601"/>
      <c r="F4601"/>
      <c r="G4601" t="s">
        <v>4802</v>
      </c>
      <c r="H4601"/>
      <c r="I4601" t="s">
        <v>1516</v>
      </c>
      <c r="J4601"/>
      <c r="K4601" s="217">
        <v>45043</v>
      </c>
      <c r="L4601"/>
      <c r="M4601"/>
      <c r="N4601" t="s">
        <v>25</v>
      </c>
      <c r="O4601"/>
      <c r="P4601"/>
      <c r="Q4601"/>
      <c r="R4601" s="221">
        <v>263.13326175082392</v>
      </c>
      <c r="S4601" s="217">
        <v>45055</v>
      </c>
      <c r="T4601" s="221">
        <v>263.13326175082392</v>
      </c>
      <c r="U4601"/>
      <c r="V4601" s="217">
        <v>45156</v>
      </c>
      <c r="W4601" s="221">
        <v>0</v>
      </c>
      <c r="X4601"/>
      <c r="Y4601"/>
      <c r="Z4601" s="221">
        <v>0</v>
      </c>
      <c r="AA4601"/>
      <c r="AB4601" s="221">
        <v>0</v>
      </c>
      <c r="AC4601"/>
      <c r="AD4601" s="217"/>
      <c r="AE4601" s="221">
        <v>0</v>
      </c>
      <c r="AF4601"/>
      <c r="AG4601" s="217"/>
      <c r="AH4601" s="221">
        <v>0</v>
      </c>
      <c r="AI4601"/>
      <c r="AJ4601"/>
      <c r="AK4601" s="221">
        <v>0</v>
      </c>
      <c r="AL4601"/>
      <c r="AM4601" s="217"/>
      <c r="AN4601" s="221">
        <v>0</v>
      </c>
      <c r="AO4601"/>
      <c r="AP4601" s="217"/>
      <c r="AQ4601" s="221">
        <v>0</v>
      </c>
      <c r="AR4601"/>
      <c r="AS4601"/>
      <c r="AT4601">
        <v>2023</v>
      </c>
      <c r="AU4601" t="s">
        <v>18</v>
      </c>
      <c r="AV4601">
        <v>3</v>
      </c>
      <c r="AW4601" s="221">
        <v>263.13</v>
      </c>
      <c r="AX4601" s="221">
        <v>263.13</v>
      </c>
      <c r="AY4601" s="221">
        <v>0</v>
      </c>
      <c r="AZ4601" s="221">
        <v>0</v>
      </c>
    </row>
    <row r="4602" spans="1:52">
      <c r="A4602" t="s">
        <v>217</v>
      </c>
      <c r="B4602" t="s">
        <v>8</v>
      </c>
      <c r="C4602"/>
      <c r="D4602"/>
      <c r="E4602"/>
      <c r="F4602"/>
      <c r="G4602" t="s">
        <v>626</v>
      </c>
      <c r="H4602"/>
      <c r="I4602" t="s">
        <v>627</v>
      </c>
      <c r="J4602"/>
      <c r="K4602" s="217">
        <v>45447</v>
      </c>
      <c r="L4602"/>
      <c r="M4602"/>
      <c r="N4602" t="s">
        <v>29</v>
      </c>
      <c r="O4602"/>
      <c r="P4602"/>
      <c r="Q4602"/>
      <c r="R4602" s="221">
        <v>608.89182092333169</v>
      </c>
      <c r="S4602" s="217">
        <v>45463</v>
      </c>
      <c r="T4602" s="221">
        <v>608.89182092333169</v>
      </c>
      <c r="U4602"/>
      <c r="V4602" s="217">
        <v>45474</v>
      </c>
      <c r="W4602" s="221">
        <v>0</v>
      </c>
      <c r="X4602"/>
      <c r="Y4602"/>
      <c r="Z4602" s="221">
        <v>0</v>
      </c>
      <c r="AA4602"/>
      <c r="AB4602" s="221">
        <v>0</v>
      </c>
      <c r="AC4602"/>
      <c r="AD4602" s="217"/>
      <c r="AE4602" s="221">
        <v>0</v>
      </c>
      <c r="AF4602"/>
      <c r="AG4602" s="217"/>
      <c r="AH4602" s="221">
        <v>0</v>
      </c>
      <c r="AI4602"/>
      <c r="AJ4602"/>
      <c r="AK4602" s="221">
        <v>0</v>
      </c>
      <c r="AL4602"/>
      <c r="AM4602" s="217"/>
      <c r="AN4602" s="221">
        <v>0</v>
      </c>
      <c r="AO4602"/>
      <c r="AP4602" s="217"/>
      <c r="AQ4602" s="221">
        <v>0</v>
      </c>
      <c r="AR4602"/>
      <c r="AS4602"/>
      <c r="AT4602">
        <v>2024</v>
      </c>
      <c r="AU4602" t="s">
        <v>17</v>
      </c>
      <c r="AV4602">
        <v>3</v>
      </c>
      <c r="AW4602" s="221">
        <v>608.89</v>
      </c>
      <c r="AX4602" s="221">
        <v>608.89</v>
      </c>
      <c r="AY4602" s="221">
        <v>0</v>
      </c>
      <c r="AZ4602" s="221">
        <v>0</v>
      </c>
    </row>
    <row r="4603" spans="1:52">
      <c r="A4603" t="s">
        <v>130</v>
      </c>
      <c r="B4603" t="s">
        <v>3</v>
      </c>
      <c r="C4603"/>
      <c r="D4603"/>
      <c r="E4603"/>
      <c r="F4603"/>
      <c r="G4603" t="s">
        <v>4606</v>
      </c>
      <c r="H4603"/>
      <c r="I4603" t="s">
        <v>540</v>
      </c>
      <c r="J4603"/>
      <c r="K4603" s="217">
        <v>45182</v>
      </c>
      <c r="L4603"/>
      <c r="M4603"/>
      <c r="N4603" t="s">
        <v>29</v>
      </c>
      <c r="O4603"/>
      <c r="P4603"/>
      <c r="Q4603"/>
      <c r="R4603" s="221">
        <v>490.97605501917047</v>
      </c>
      <c r="S4603" s="217">
        <v>45199</v>
      </c>
      <c r="T4603" s="221">
        <v>490.97605501917047</v>
      </c>
      <c r="U4603"/>
      <c r="V4603" s="217">
        <v>45243</v>
      </c>
      <c r="W4603" s="221">
        <v>0</v>
      </c>
      <c r="X4603"/>
      <c r="Y4603"/>
      <c r="Z4603" s="221">
        <v>0</v>
      </c>
      <c r="AA4603"/>
      <c r="AB4603" s="221">
        <v>0</v>
      </c>
      <c r="AC4603"/>
      <c r="AD4603" s="217"/>
      <c r="AE4603" s="221">
        <v>0</v>
      </c>
      <c r="AF4603"/>
      <c r="AG4603" s="217"/>
      <c r="AH4603" s="221">
        <v>0</v>
      </c>
      <c r="AI4603"/>
      <c r="AJ4603"/>
      <c r="AK4603" s="221">
        <v>0</v>
      </c>
      <c r="AL4603"/>
      <c r="AM4603" s="217"/>
      <c r="AN4603" s="221">
        <v>0</v>
      </c>
      <c r="AO4603"/>
      <c r="AP4603" s="217"/>
      <c r="AQ4603" s="221">
        <v>0</v>
      </c>
      <c r="AR4603"/>
      <c r="AS4603"/>
      <c r="AT4603">
        <v>2023</v>
      </c>
      <c r="AU4603" t="s">
        <v>21</v>
      </c>
      <c r="AV4603">
        <v>4</v>
      </c>
      <c r="AW4603" s="221">
        <v>490.98</v>
      </c>
      <c r="AX4603" s="221">
        <v>490.98</v>
      </c>
      <c r="AY4603" s="221">
        <v>0</v>
      </c>
      <c r="AZ4603" s="221">
        <v>0</v>
      </c>
    </row>
    <row r="4604" spans="1:52">
      <c r="A4604" t="s">
        <v>217</v>
      </c>
      <c r="B4604" t="s">
        <v>8</v>
      </c>
      <c r="C4604"/>
      <c r="D4604"/>
      <c r="E4604"/>
      <c r="F4604"/>
      <c r="G4604" t="s">
        <v>3766</v>
      </c>
      <c r="H4604"/>
      <c r="I4604" t="s">
        <v>3767</v>
      </c>
      <c r="J4604"/>
      <c r="K4604" s="217">
        <v>45161</v>
      </c>
      <c r="L4604"/>
      <c r="M4604"/>
      <c r="N4604" t="s">
        <v>29</v>
      </c>
      <c r="O4604"/>
      <c r="P4604"/>
      <c r="Q4604"/>
      <c r="R4604" s="221">
        <v>691.847264809948</v>
      </c>
      <c r="S4604" s="217">
        <v>45180</v>
      </c>
      <c r="T4604" s="221">
        <v>691.847264809948</v>
      </c>
      <c r="U4604"/>
      <c r="V4604" s="217">
        <v>45202</v>
      </c>
      <c r="W4604" s="221">
        <v>0</v>
      </c>
      <c r="X4604"/>
      <c r="Y4604"/>
      <c r="Z4604" s="221">
        <v>0</v>
      </c>
      <c r="AA4604"/>
      <c r="AB4604" s="221">
        <v>0</v>
      </c>
      <c r="AC4604"/>
      <c r="AD4604" s="217"/>
      <c r="AE4604" s="221">
        <v>0</v>
      </c>
      <c r="AF4604"/>
      <c r="AG4604" s="217"/>
      <c r="AH4604" s="221">
        <v>0</v>
      </c>
      <c r="AI4604"/>
      <c r="AJ4604"/>
      <c r="AK4604" s="221">
        <v>0</v>
      </c>
      <c r="AL4604"/>
      <c r="AM4604" s="217"/>
      <c r="AN4604" s="221">
        <v>0</v>
      </c>
      <c r="AO4604"/>
      <c r="AP4604" s="217"/>
      <c r="AQ4604" s="221">
        <v>0</v>
      </c>
      <c r="AR4604"/>
      <c r="AS4604"/>
      <c r="AT4604">
        <v>2023</v>
      </c>
      <c r="AU4604" t="s">
        <v>20</v>
      </c>
      <c r="AV4604">
        <v>4</v>
      </c>
      <c r="AW4604" s="221">
        <v>691.85</v>
      </c>
      <c r="AX4604" s="221">
        <v>691.85</v>
      </c>
      <c r="AY4604" s="221">
        <v>0</v>
      </c>
      <c r="AZ4604" s="221">
        <v>0</v>
      </c>
    </row>
    <row r="4605" spans="1:52">
      <c r="A4605" t="s">
        <v>130</v>
      </c>
      <c r="B4605" t="s">
        <v>3</v>
      </c>
      <c r="C4605"/>
      <c r="D4605"/>
      <c r="E4605"/>
      <c r="F4605"/>
      <c r="G4605" t="s">
        <v>3599</v>
      </c>
      <c r="H4605"/>
      <c r="I4605" t="s">
        <v>3180</v>
      </c>
      <c r="J4605"/>
      <c r="K4605" s="217">
        <v>45259</v>
      </c>
      <c r="L4605"/>
      <c r="M4605"/>
      <c r="N4605" t="s">
        <v>29</v>
      </c>
      <c r="O4605"/>
      <c r="P4605"/>
      <c r="Q4605"/>
      <c r="R4605" s="221">
        <v>174.3746342602434</v>
      </c>
      <c r="S4605" s="217">
        <v>45265</v>
      </c>
      <c r="T4605" s="221">
        <v>174.3746342602434</v>
      </c>
      <c r="U4605"/>
      <c r="V4605" s="217">
        <v>45316</v>
      </c>
      <c r="W4605" s="221">
        <v>0</v>
      </c>
      <c r="X4605"/>
      <c r="Y4605"/>
      <c r="Z4605" s="221">
        <v>0</v>
      </c>
      <c r="AA4605"/>
      <c r="AB4605" s="221">
        <v>0</v>
      </c>
      <c r="AC4605"/>
      <c r="AD4605" s="217"/>
      <c r="AE4605" s="221">
        <v>0</v>
      </c>
      <c r="AF4605"/>
      <c r="AG4605" s="217"/>
      <c r="AH4605" s="221">
        <v>0</v>
      </c>
      <c r="AI4605"/>
      <c r="AJ4605"/>
      <c r="AK4605" s="221">
        <v>0</v>
      </c>
      <c r="AL4605"/>
      <c r="AM4605" s="217"/>
      <c r="AN4605" s="221">
        <v>0</v>
      </c>
      <c r="AO4605"/>
      <c r="AP4605" s="217"/>
      <c r="AQ4605" s="221">
        <v>0</v>
      </c>
      <c r="AR4605"/>
      <c r="AS4605"/>
      <c r="AT4605">
        <v>2024</v>
      </c>
      <c r="AU4605" t="s">
        <v>11</v>
      </c>
      <c r="AV4605">
        <v>1</v>
      </c>
      <c r="AW4605" s="221">
        <v>174.37</v>
      </c>
      <c r="AX4605" s="221">
        <v>174.37</v>
      </c>
      <c r="AY4605" s="221">
        <v>0</v>
      </c>
      <c r="AZ4605" s="221">
        <v>0</v>
      </c>
    </row>
    <row r="4606" spans="1:52">
      <c r="A4606" t="s">
        <v>80</v>
      </c>
      <c r="B4606" t="s">
        <v>5</v>
      </c>
      <c r="C4606"/>
      <c r="D4606"/>
      <c r="E4606"/>
      <c r="F4606"/>
      <c r="G4606" t="s">
        <v>4689</v>
      </c>
      <c r="H4606"/>
      <c r="I4606" t="s">
        <v>2950</v>
      </c>
      <c r="J4606"/>
      <c r="K4606" s="217">
        <v>45296</v>
      </c>
      <c r="L4606"/>
      <c r="M4606"/>
      <c r="N4606" t="s">
        <v>28</v>
      </c>
      <c r="O4606"/>
      <c r="P4606"/>
      <c r="Q4606"/>
      <c r="R4606" s="221">
        <v>658.34747695817452</v>
      </c>
      <c r="S4606" s="217">
        <v>45314</v>
      </c>
      <c r="T4606" s="221">
        <v>658.34747695817452</v>
      </c>
      <c r="U4606"/>
      <c r="V4606" s="217">
        <v>45374</v>
      </c>
      <c r="W4606" s="221">
        <v>0</v>
      </c>
      <c r="X4606"/>
      <c r="Y4606"/>
      <c r="Z4606" s="221">
        <v>0</v>
      </c>
      <c r="AA4606"/>
      <c r="AB4606" s="221">
        <v>0</v>
      </c>
      <c r="AC4606"/>
      <c r="AD4606" s="217"/>
      <c r="AE4606" s="221">
        <v>0</v>
      </c>
      <c r="AF4606"/>
      <c r="AG4606" s="217"/>
      <c r="AH4606" s="221">
        <v>0</v>
      </c>
      <c r="AI4606"/>
      <c r="AJ4606"/>
      <c r="AK4606" s="221">
        <v>0</v>
      </c>
      <c r="AL4606"/>
      <c r="AM4606" s="217"/>
      <c r="AN4606" s="221">
        <v>0</v>
      </c>
      <c r="AO4606"/>
      <c r="AP4606" s="217"/>
      <c r="AQ4606" s="221">
        <v>0</v>
      </c>
      <c r="AR4606"/>
      <c r="AS4606"/>
      <c r="AT4606">
        <v>2024</v>
      </c>
      <c r="AU4606" t="s">
        <v>13</v>
      </c>
      <c r="AV4606">
        <v>1</v>
      </c>
      <c r="AW4606" s="221">
        <v>658.35</v>
      </c>
      <c r="AX4606" s="221">
        <v>658.35</v>
      </c>
      <c r="AY4606" s="221">
        <v>0</v>
      </c>
      <c r="AZ4606" s="221">
        <v>0</v>
      </c>
    </row>
    <row r="4607" spans="1:52">
      <c r="A4607" t="s">
        <v>80</v>
      </c>
      <c r="B4607" t="s">
        <v>5</v>
      </c>
      <c r="C4607"/>
      <c r="D4607"/>
      <c r="E4607"/>
      <c r="F4607"/>
      <c r="G4607" t="s">
        <v>4803</v>
      </c>
      <c r="H4607"/>
      <c r="I4607" t="s">
        <v>4804</v>
      </c>
      <c r="J4607"/>
      <c r="K4607" s="217">
        <v>45515</v>
      </c>
      <c r="L4607"/>
      <c r="M4607"/>
      <c r="N4607" t="s">
        <v>27</v>
      </c>
      <c r="O4607"/>
      <c r="P4607"/>
      <c r="Q4607"/>
      <c r="R4607" s="221">
        <v>511.35634932268908</v>
      </c>
      <c r="S4607" s="217">
        <v>45548</v>
      </c>
      <c r="T4607" s="221">
        <v>511.35634932268908</v>
      </c>
      <c r="U4607"/>
      <c r="V4607" s="217">
        <v>45590</v>
      </c>
      <c r="W4607" s="221">
        <v>0</v>
      </c>
      <c r="X4607"/>
      <c r="Y4607"/>
      <c r="Z4607" s="221">
        <v>0</v>
      </c>
      <c r="AA4607"/>
      <c r="AB4607" s="221">
        <v>0</v>
      </c>
      <c r="AC4607"/>
      <c r="AD4607" s="217"/>
      <c r="AE4607" s="221">
        <v>0</v>
      </c>
      <c r="AF4607"/>
      <c r="AG4607" s="217"/>
      <c r="AH4607" s="221">
        <v>0</v>
      </c>
      <c r="AI4607"/>
      <c r="AJ4607"/>
      <c r="AK4607" s="221">
        <v>0</v>
      </c>
      <c r="AL4607"/>
      <c r="AM4607" s="217"/>
      <c r="AN4607" s="221">
        <v>0</v>
      </c>
      <c r="AO4607"/>
      <c r="AP4607" s="217"/>
      <c r="AQ4607" s="221">
        <v>0</v>
      </c>
      <c r="AR4607"/>
      <c r="AS4607"/>
      <c r="AT4607">
        <v>2024</v>
      </c>
      <c r="AU4607" t="s">
        <v>20</v>
      </c>
      <c r="AV4607">
        <v>4</v>
      </c>
      <c r="AW4607" s="221">
        <v>511.36</v>
      </c>
      <c r="AX4607" s="221">
        <v>511.36</v>
      </c>
      <c r="AY4607" s="221">
        <v>0</v>
      </c>
      <c r="AZ4607" s="221">
        <v>0</v>
      </c>
    </row>
    <row r="4608" spans="1:52">
      <c r="A4608" t="s">
        <v>80</v>
      </c>
      <c r="B4608" t="s">
        <v>5</v>
      </c>
      <c r="C4608"/>
      <c r="D4608"/>
      <c r="E4608"/>
      <c r="F4608"/>
      <c r="G4608" t="s">
        <v>4805</v>
      </c>
      <c r="H4608"/>
      <c r="I4608" t="s">
        <v>1731</v>
      </c>
      <c r="J4608"/>
      <c r="K4608" s="217">
        <v>45491</v>
      </c>
      <c r="L4608"/>
      <c r="M4608"/>
      <c r="N4608" t="s">
        <v>28</v>
      </c>
      <c r="O4608"/>
      <c r="P4608"/>
      <c r="Q4608"/>
      <c r="R4608" s="221">
        <v>1726.4904106711119</v>
      </c>
      <c r="S4608" s="217">
        <v>45509</v>
      </c>
      <c r="T4608" s="221">
        <v>1726.4904106711119</v>
      </c>
      <c r="U4608"/>
      <c r="V4608" s="217">
        <v>45552</v>
      </c>
      <c r="W4608" s="221">
        <v>0</v>
      </c>
      <c r="X4608"/>
      <c r="Y4608"/>
      <c r="Z4608" s="221">
        <v>0</v>
      </c>
      <c r="AA4608"/>
      <c r="AB4608" s="221">
        <v>0</v>
      </c>
      <c r="AC4608"/>
      <c r="AD4608" s="217"/>
      <c r="AE4608" s="221">
        <v>0</v>
      </c>
      <c r="AF4608"/>
      <c r="AG4608" s="217"/>
      <c r="AH4608" s="221">
        <v>0</v>
      </c>
      <c r="AI4608"/>
      <c r="AJ4608"/>
      <c r="AK4608" s="221">
        <v>0</v>
      </c>
      <c r="AL4608"/>
      <c r="AM4608" s="217"/>
      <c r="AN4608" s="221">
        <v>0</v>
      </c>
      <c r="AO4608"/>
      <c r="AP4608" s="217"/>
      <c r="AQ4608" s="221">
        <v>0</v>
      </c>
      <c r="AR4608"/>
      <c r="AS4608"/>
      <c r="AT4608">
        <v>2024</v>
      </c>
      <c r="AU4608" t="s">
        <v>19</v>
      </c>
      <c r="AV4608">
        <v>3</v>
      </c>
      <c r="AW4608" s="221">
        <v>1726.49</v>
      </c>
      <c r="AX4608" s="221">
        <v>1726.49</v>
      </c>
      <c r="AY4608" s="221">
        <v>0</v>
      </c>
      <c r="AZ4608" s="221">
        <v>0</v>
      </c>
    </row>
    <row r="4609" spans="1:52">
      <c r="A4609" t="s">
        <v>217</v>
      </c>
      <c r="B4609" t="s">
        <v>8</v>
      </c>
      <c r="C4609"/>
      <c r="D4609"/>
      <c r="E4609"/>
      <c r="F4609"/>
      <c r="G4609" t="s">
        <v>4806</v>
      </c>
      <c r="H4609"/>
      <c r="I4609" t="s">
        <v>1004</v>
      </c>
      <c r="J4609"/>
      <c r="K4609" s="217">
        <v>44947</v>
      </c>
      <c r="L4609"/>
      <c r="M4609"/>
      <c r="N4609" t="s">
        <v>28</v>
      </c>
      <c r="O4609"/>
      <c r="P4609"/>
      <c r="Q4609"/>
      <c r="R4609" s="221">
        <v>614.98007440846527</v>
      </c>
      <c r="S4609" s="217">
        <v>44951</v>
      </c>
      <c r="T4609" s="221">
        <v>614.98007440846527</v>
      </c>
      <c r="U4609"/>
      <c r="V4609" s="217">
        <v>44965</v>
      </c>
      <c r="W4609" s="221">
        <v>0</v>
      </c>
      <c r="X4609"/>
      <c r="Y4609"/>
      <c r="Z4609" s="221">
        <v>0</v>
      </c>
      <c r="AA4609"/>
      <c r="AB4609" s="221">
        <v>0</v>
      </c>
      <c r="AC4609"/>
      <c r="AD4609" s="217"/>
      <c r="AE4609" s="221">
        <v>0</v>
      </c>
      <c r="AF4609"/>
      <c r="AG4609" s="217"/>
      <c r="AH4609" s="221">
        <v>0</v>
      </c>
      <c r="AI4609"/>
      <c r="AJ4609"/>
      <c r="AK4609" s="221">
        <v>0</v>
      </c>
      <c r="AL4609"/>
      <c r="AM4609" s="217"/>
      <c r="AN4609" s="221">
        <v>0</v>
      </c>
      <c r="AO4609"/>
      <c r="AP4609" s="217"/>
      <c r="AQ4609" s="221">
        <v>0</v>
      </c>
      <c r="AR4609"/>
      <c r="AS4609"/>
      <c r="AT4609">
        <v>2023</v>
      </c>
      <c r="AU4609" t="s">
        <v>12</v>
      </c>
      <c r="AV4609">
        <v>1</v>
      </c>
      <c r="AW4609" s="221">
        <v>614.98</v>
      </c>
      <c r="AX4609" s="221">
        <v>614.98</v>
      </c>
      <c r="AY4609" s="221">
        <v>0</v>
      </c>
      <c r="AZ4609" s="221">
        <v>0</v>
      </c>
    </row>
    <row r="4610" spans="1:52">
      <c r="A4610" t="s">
        <v>217</v>
      </c>
      <c r="B4610" t="s">
        <v>8</v>
      </c>
      <c r="C4610"/>
      <c r="D4610"/>
      <c r="E4610"/>
      <c r="F4610"/>
      <c r="G4610" t="s">
        <v>4807</v>
      </c>
      <c r="H4610"/>
      <c r="I4610" t="s">
        <v>82</v>
      </c>
      <c r="J4610"/>
      <c r="K4610" s="217">
        <v>45145</v>
      </c>
      <c r="L4610"/>
      <c r="M4610"/>
      <c r="N4610" t="s">
        <v>25</v>
      </c>
      <c r="O4610"/>
      <c r="P4610"/>
      <c r="Q4610"/>
      <c r="R4610" s="221">
        <v>190.47729145428639</v>
      </c>
      <c r="S4610" s="217">
        <v>45180</v>
      </c>
      <c r="T4610" s="221">
        <v>190.47729145428639</v>
      </c>
      <c r="U4610"/>
      <c r="V4610" s="217">
        <v>45202</v>
      </c>
      <c r="W4610" s="221">
        <v>0</v>
      </c>
      <c r="X4610"/>
      <c r="Y4610"/>
      <c r="Z4610" s="221">
        <v>0</v>
      </c>
      <c r="AA4610"/>
      <c r="AB4610" s="221">
        <v>0</v>
      </c>
      <c r="AC4610"/>
      <c r="AD4610" s="217"/>
      <c r="AE4610" s="221">
        <v>0</v>
      </c>
      <c r="AF4610"/>
      <c r="AG4610" s="217"/>
      <c r="AH4610" s="221">
        <v>0</v>
      </c>
      <c r="AI4610"/>
      <c r="AJ4610"/>
      <c r="AK4610" s="221">
        <v>0</v>
      </c>
      <c r="AL4610"/>
      <c r="AM4610" s="217"/>
      <c r="AN4610" s="221">
        <v>0</v>
      </c>
      <c r="AO4610"/>
      <c r="AP4610" s="217"/>
      <c r="AQ4610" s="221">
        <v>0</v>
      </c>
      <c r="AR4610"/>
      <c r="AS4610"/>
      <c r="AT4610">
        <v>2023</v>
      </c>
      <c r="AU4610" t="s">
        <v>20</v>
      </c>
      <c r="AV4610">
        <v>4</v>
      </c>
      <c r="AW4610" s="221">
        <v>190.48</v>
      </c>
      <c r="AX4610" s="221">
        <v>190.48</v>
      </c>
      <c r="AY4610" s="221">
        <v>0</v>
      </c>
      <c r="AZ4610" s="221">
        <v>0</v>
      </c>
    </row>
    <row r="4611" spans="1:52">
      <c r="A4611" t="s">
        <v>80</v>
      </c>
      <c r="B4611" t="s">
        <v>5</v>
      </c>
      <c r="C4611"/>
      <c r="D4611"/>
      <c r="E4611"/>
      <c r="F4611"/>
      <c r="G4611" t="s">
        <v>4808</v>
      </c>
      <c r="H4611"/>
      <c r="I4611" t="s">
        <v>2633</v>
      </c>
      <c r="J4611"/>
      <c r="K4611" s="217">
        <v>45476</v>
      </c>
      <c r="L4611"/>
      <c r="M4611"/>
      <c r="N4611" t="s">
        <v>28</v>
      </c>
      <c r="O4611"/>
      <c r="P4611"/>
      <c r="Q4611"/>
      <c r="R4611" s="221">
        <v>708.62928737944549</v>
      </c>
      <c r="S4611" s="217">
        <v>45498</v>
      </c>
      <c r="T4611" s="221">
        <v>708.62928737944549</v>
      </c>
      <c r="U4611"/>
      <c r="V4611" s="217">
        <v>45548</v>
      </c>
      <c r="W4611" s="221">
        <v>0</v>
      </c>
      <c r="X4611"/>
      <c r="Y4611"/>
      <c r="Z4611" s="221">
        <v>0</v>
      </c>
      <c r="AA4611"/>
      <c r="AB4611" s="221">
        <v>0</v>
      </c>
      <c r="AC4611"/>
      <c r="AD4611" s="217"/>
      <c r="AE4611" s="221">
        <v>0</v>
      </c>
      <c r="AF4611"/>
      <c r="AG4611" s="217"/>
      <c r="AH4611" s="221">
        <v>0</v>
      </c>
      <c r="AI4611"/>
      <c r="AJ4611"/>
      <c r="AK4611" s="221">
        <v>0</v>
      </c>
      <c r="AL4611"/>
      <c r="AM4611" s="217"/>
      <c r="AN4611" s="221">
        <v>0</v>
      </c>
      <c r="AO4611"/>
      <c r="AP4611" s="217"/>
      <c r="AQ4611" s="221">
        <v>0</v>
      </c>
      <c r="AR4611"/>
      <c r="AS4611"/>
      <c r="AT4611">
        <v>2024</v>
      </c>
      <c r="AU4611" t="s">
        <v>19</v>
      </c>
      <c r="AV4611">
        <v>3</v>
      </c>
      <c r="AW4611" s="221">
        <v>708.63</v>
      </c>
      <c r="AX4611" s="221">
        <v>708.63</v>
      </c>
      <c r="AY4611" s="221">
        <v>0</v>
      </c>
      <c r="AZ4611" s="221">
        <v>0</v>
      </c>
    </row>
    <row r="4612" spans="1:52">
      <c r="A4612" t="s">
        <v>217</v>
      </c>
      <c r="B4612" t="s">
        <v>8</v>
      </c>
      <c r="C4612"/>
      <c r="D4612"/>
      <c r="E4612"/>
      <c r="F4612"/>
      <c r="G4612" t="s">
        <v>4809</v>
      </c>
      <c r="H4612"/>
      <c r="I4612" t="s">
        <v>4810</v>
      </c>
      <c r="J4612"/>
      <c r="K4612" s="217">
        <v>45083</v>
      </c>
      <c r="L4612"/>
      <c r="M4612"/>
      <c r="N4612" t="s">
        <v>24</v>
      </c>
      <c r="O4612"/>
      <c r="P4612"/>
      <c r="Q4612"/>
      <c r="R4612" s="221">
        <v>311.57691193747928</v>
      </c>
      <c r="S4612" s="217">
        <v>45119</v>
      </c>
      <c r="T4612" s="221">
        <v>311.57691193747928</v>
      </c>
      <c r="U4612"/>
      <c r="V4612" s="217">
        <v>45142</v>
      </c>
      <c r="W4612" s="221">
        <v>0</v>
      </c>
      <c r="X4612"/>
      <c r="Y4612"/>
      <c r="Z4612" s="221">
        <v>0</v>
      </c>
      <c r="AA4612"/>
      <c r="AB4612" s="221">
        <v>0</v>
      </c>
      <c r="AC4612"/>
      <c r="AD4612" s="217"/>
      <c r="AE4612" s="221">
        <v>0</v>
      </c>
      <c r="AF4612"/>
      <c r="AG4612" s="217"/>
      <c r="AH4612" s="221">
        <v>0</v>
      </c>
      <c r="AI4612"/>
      <c r="AJ4612"/>
      <c r="AK4612" s="221">
        <v>0</v>
      </c>
      <c r="AL4612"/>
      <c r="AM4612" s="217"/>
      <c r="AN4612" s="221">
        <v>0</v>
      </c>
      <c r="AO4612"/>
      <c r="AP4612" s="217"/>
      <c r="AQ4612" s="221">
        <v>0</v>
      </c>
      <c r="AR4612"/>
      <c r="AS4612"/>
      <c r="AT4612">
        <v>2023</v>
      </c>
      <c r="AU4612" t="s">
        <v>18</v>
      </c>
      <c r="AV4612">
        <v>3</v>
      </c>
      <c r="AW4612" s="221">
        <v>311.58</v>
      </c>
      <c r="AX4612" s="221">
        <v>311.58</v>
      </c>
      <c r="AY4612" s="221">
        <v>0</v>
      </c>
      <c r="AZ4612" s="221">
        <v>0</v>
      </c>
    </row>
    <row r="4613" spans="1:52">
      <c r="A4613" t="s">
        <v>85</v>
      </c>
      <c r="B4613" t="s">
        <v>6</v>
      </c>
      <c r="C4613"/>
      <c r="D4613"/>
      <c r="E4613"/>
      <c r="F4613"/>
      <c r="G4613" t="s">
        <v>3895</v>
      </c>
      <c r="H4613"/>
      <c r="I4613" t="s">
        <v>3896</v>
      </c>
      <c r="J4613"/>
      <c r="K4613" s="217">
        <v>44981</v>
      </c>
      <c r="L4613"/>
      <c r="M4613"/>
      <c r="N4613" t="s">
        <v>24</v>
      </c>
      <c r="O4613"/>
      <c r="P4613"/>
      <c r="Q4613"/>
      <c r="R4613" s="221">
        <v>442.021158930468</v>
      </c>
      <c r="S4613" s="217">
        <v>44999</v>
      </c>
      <c r="T4613" s="221">
        <v>442.021158930468</v>
      </c>
      <c r="U4613"/>
      <c r="V4613" s="217">
        <v>45014</v>
      </c>
      <c r="W4613" s="221">
        <v>0</v>
      </c>
      <c r="X4613"/>
      <c r="Y4613"/>
      <c r="Z4613" s="221">
        <v>0</v>
      </c>
      <c r="AA4613"/>
      <c r="AB4613" s="221">
        <v>0</v>
      </c>
      <c r="AC4613"/>
      <c r="AD4613" s="217"/>
      <c r="AE4613" s="221">
        <v>0</v>
      </c>
      <c r="AF4613"/>
      <c r="AG4613" s="217"/>
      <c r="AH4613" s="221">
        <v>0</v>
      </c>
      <c r="AI4613"/>
      <c r="AJ4613"/>
      <c r="AK4613" s="221">
        <v>0</v>
      </c>
      <c r="AL4613"/>
      <c r="AM4613" s="217"/>
      <c r="AN4613" s="221">
        <v>0</v>
      </c>
      <c r="AO4613"/>
      <c r="AP4613" s="217"/>
      <c r="AQ4613" s="221">
        <v>0</v>
      </c>
      <c r="AR4613"/>
      <c r="AS4613"/>
      <c r="AT4613">
        <v>2023</v>
      </c>
      <c r="AU4613" t="s">
        <v>13</v>
      </c>
      <c r="AV4613">
        <v>1</v>
      </c>
      <c r="AW4613" s="221">
        <v>442.02</v>
      </c>
      <c r="AX4613" s="221">
        <v>442.02</v>
      </c>
      <c r="AY4613" s="221">
        <v>0</v>
      </c>
      <c r="AZ4613" s="221">
        <v>0</v>
      </c>
    </row>
    <row r="4614" spans="1:52">
      <c r="A4614" t="s">
        <v>74</v>
      </c>
      <c r="B4614" t="s">
        <v>10</v>
      </c>
      <c r="C4614"/>
      <c r="D4614"/>
      <c r="E4614"/>
      <c r="F4614"/>
      <c r="G4614" t="s">
        <v>4243</v>
      </c>
      <c r="H4614"/>
      <c r="I4614" t="s">
        <v>1568</v>
      </c>
      <c r="J4614"/>
      <c r="K4614" s="217">
        <v>45102</v>
      </c>
      <c r="L4614"/>
      <c r="M4614"/>
      <c r="N4614" t="s">
        <v>27</v>
      </c>
      <c r="O4614"/>
      <c r="P4614"/>
      <c r="Q4614"/>
      <c r="R4614" s="221">
        <v>447.52844084762768</v>
      </c>
      <c r="S4614" s="217">
        <v>45120</v>
      </c>
      <c r="T4614" s="221">
        <v>447.52844084762768</v>
      </c>
      <c r="U4614"/>
      <c r="V4614" s="217">
        <v>45152</v>
      </c>
      <c r="W4614" s="221">
        <v>0</v>
      </c>
      <c r="X4614"/>
      <c r="Y4614"/>
      <c r="Z4614" s="221">
        <v>0</v>
      </c>
      <c r="AA4614"/>
      <c r="AB4614" s="221">
        <v>0</v>
      </c>
      <c r="AC4614"/>
      <c r="AD4614" s="217"/>
      <c r="AE4614" s="221">
        <v>0</v>
      </c>
      <c r="AF4614"/>
      <c r="AG4614" s="217"/>
      <c r="AH4614" s="221">
        <v>0</v>
      </c>
      <c r="AI4614"/>
      <c r="AJ4614"/>
      <c r="AK4614" s="221">
        <v>0</v>
      </c>
      <c r="AL4614"/>
      <c r="AM4614" s="217"/>
      <c r="AN4614" s="221">
        <v>0</v>
      </c>
      <c r="AO4614"/>
      <c r="AP4614" s="217"/>
      <c r="AQ4614" s="221">
        <v>0</v>
      </c>
      <c r="AR4614"/>
      <c r="AS4614"/>
      <c r="AT4614">
        <v>2023</v>
      </c>
      <c r="AU4614" t="s">
        <v>18</v>
      </c>
      <c r="AV4614">
        <v>3</v>
      </c>
      <c r="AW4614" s="221">
        <v>447.53</v>
      </c>
      <c r="AX4614" s="221">
        <v>447.53</v>
      </c>
      <c r="AY4614" s="221">
        <v>0</v>
      </c>
      <c r="AZ4614" s="221">
        <v>0</v>
      </c>
    </row>
    <row r="4615" spans="1:52">
      <c r="A4615" t="s">
        <v>217</v>
      </c>
      <c r="B4615" t="s">
        <v>8</v>
      </c>
      <c r="C4615"/>
      <c r="D4615"/>
      <c r="E4615"/>
      <c r="F4615"/>
      <c r="G4615" t="s">
        <v>344</v>
      </c>
      <c r="H4615"/>
      <c r="I4615" t="s">
        <v>345</v>
      </c>
      <c r="J4615"/>
      <c r="K4615" s="217">
        <v>45082</v>
      </c>
      <c r="L4615"/>
      <c r="M4615"/>
      <c r="N4615" t="s">
        <v>27</v>
      </c>
      <c r="O4615"/>
      <c r="P4615"/>
      <c r="Q4615"/>
      <c r="R4615" s="221">
        <v>712.68070592516187</v>
      </c>
      <c r="S4615" s="217">
        <v>45119</v>
      </c>
      <c r="T4615" s="221">
        <v>712.68070592516187</v>
      </c>
      <c r="U4615"/>
      <c r="V4615" s="217">
        <v>45142</v>
      </c>
      <c r="W4615" s="221">
        <v>0</v>
      </c>
      <c r="X4615"/>
      <c r="Y4615"/>
      <c r="Z4615" s="221">
        <v>0</v>
      </c>
      <c r="AA4615"/>
      <c r="AB4615" s="221">
        <v>0</v>
      </c>
      <c r="AC4615"/>
      <c r="AD4615" s="217"/>
      <c r="AE4615" s="221">
        <v>0</v>
      </c>
      <c r="AF4615"/>
      <c r="AG4615" s="217"/>
      <c r="AH4615" s="221">
        <v>0</v>
      </c>
      <c r="AI4615"/>
      <c r="AJ4615"/>
      <c r="AK4615" s="221">
        <v>0</v>
      </c>
      <c r="AL4615"/>
      <c r="AM4615" s="217"/>
      <c r="AN4615" s="221">
        <v>0</v>
      </c>
      <c r="AO4615"/>
      <c r="AP4615" s="217"/>
      <c r="AQ4615" s="221">
        <v>0</v>
      </c>
      <c r="AR4615"/>
      <c r="AS4615"/>
      <c r="AT4615">
        <v>2023</v>
      </c>
      <c r="AU4615" t="s">
        <v>18</v>
      </c>
      <c r="AV4615">
        <v>3</v>
      </c>
      <c r="AW4615" s="221">
        <v>712.68</v>
      </c>
      <c r="AX4615" s="221">
        <v>712.68</v>
      </c>
      <c r="AY4615" s="221">
        <v>0</v>
      </c>
      <c r="AZ4615" s="221">
        <v>0</v>
      </c>
    </row>
    <row r="4616" spans="1:52">
      <c r="A4616" t="s">
        <v>217</v>
      </c>
      <c r="B4616" t="s">
        <v>8</v>
      </c>
      <c r="C4616"/>
      <c r="D4616"/>
      <c r="E4616"/>
      <c r="F4616"/>
      <c r="G4616" t="s">
        <v>4811</v>
      </c>
      <c r="H4616"/>
      <c r="I4616" t="s">
        <v>4812</v>
      </c>
      <c r="J4616"/>
      <c r="K4616" s="217">
        <v>45077</v>
      </c>
      <c r="L4616"/>
      <c r="M4616"/>
      <c r="N4616" t="s">
        <v>27</v>
      </c>
      <c r="O4616"/>
      <c r="P4616"/>
      <c r="Q4616"/>
      <c r="R4616" s="221">
        <v>130.7847727509824</v>
      </c>
      <c r="S4616" s="217">
        <v>45085</v>
      </c>
      <c r="T4616" s="221">
        <v>130.7847727509824</v>
      </c>
      <c r="U4616"/>
      <c r="V4616" s="217">
        <v>45117</v>
      </c>
      <c r="W4616" s="221">
        <v>0</v>
      </c>
      <c r="X4616"/>
      <c r="Y4616"/>
      <c r="Z4616" s="221">
        <v>0</v>
      </c>
      <c r="AA4616"/>
      <c r="AB4616" s="221">
        <v>0</v>
      </c>
      <c r="AC4616"/>
      <c r="AD4616" s="217"/>
      <c r="AE4616" s="221">
        <v>0</v>
      </c>
      <c r="AF4616"/>
      <c r="AG4616" s="217"/>
      <c r="AH4616" s="221">
        <v>0</v>
      </c>
      <c r="AI4616"/>
      <c r="AJ4616"/>
      <c r="AK4616" s="221">
        <v>0</v>
      </c>
      <c r="AL4616"/>
      <c r="AM4616" s="217"/>
      <c r="AN4616" s="221">
        <v>0</v>
      </c>
      <c r="AO4616"/>
      <c r="AP4616" s="217"/>
      <c r="AQ4616" s="221">
        <v>0</v>
      </c>
      <c r="AR4616"/>
      <c r="AS4616"/>
      <c r="AT4616">
        <v>2023</v>
      </c>
      <c r="AU4616" t="s">
        <v>17</v>
      </c>
      <c r="AV4616">
        <v>3</v>
      </c>
      <c r="AW4616" s="221">
        <v>130.78</v>
      </c>
      <c r="AX4616" s="221">
        <v>130.78</v>
      </c>
      <c r="AY4616" s="221">
        <v>0</v>
      </c>
      <c r="AZ4616" s="221">
        <v>0</v>
      </c>
    </row>
    <row r="4617" spans="1:52">
      <c r="A4617" t="s">
        <v>80</v>
      </c>
      <c r="B4617" t="s">
        <v>5</v>
      </c>
      <c r="C4617"/>
      <c r="D4617"/>
      <c r="E4617"/>
      <c r="F4617"/>
      <c r="G4617" t="s">
        <v>2197</v>
      </c>
      <c r="H4617"/>
      <c r="I4617" t="s">
        <v>936</v>
      </c>
      <c r="J4617"/>
      <c r="K4617" s="217">
        <v>45657</v>
      </c>
      <c r="L4617"/>
      <c r="M4617"/>
      <c r="N4617" t="s">
        <v>27</v>
      </c>
      <c r="O4617"/>
      <c r="P4617"/>
      <c r="Q4617"/>
      <c r="R4617" s="221">
        <v>233.3198603113068</v>
      </c>
      <c r="S4617" s="217">
        <v>45666</v>
      </c>
      <c r="T4617" s="221">
        <v>233.3198603113068</v>
      </c>
      <c r="U4617"/>
      <c r="V4617" s="217">
        <v>45700</v>
      </c>
      <c r="W4617" s="221">
        <v>0</v>
      </c>
      <c r="X4617"/>
      <c r="Y4617"/>
      <c r="Z4617" s="221">
        <v>0</v>
      </c>
      <c r="AA4617"/>
      <c r="AB4617" s="221">
        <v>0</v>
      </c>
      <c r="AC4617"/>
      <c r="AD4617" s="217"/>
      <c r="AE4617" s="221">
        <v>0</v>
      </c>
      <c r="AF4617"/>
      <c r="AG4617" s="217"/>
      <c r="AH4617" s="221">
        <v>0</v>
      </c>
      <c r="AI4617"/>
      <c r="AJ4617"/>
      <c r="AK4617" s="221">
        <v>0</v>
      </c>
      <c r="AL4617"/>
      <c r="AM4617" s="217"/>
      <c r="AN4617" s="221">
        <v>0</v>
      </c>
      <c r="AO4617"/>
      <c r="AP4617" s="217"/>
      <c r="AQ4617" s="221">
        <v>0</v>
      </c>
      <c r="AR4617"/>
      <c r="AS4617"/>
      <c r="AT4617">
        <v>2025</v>
      </c>
      <c r="AU4617" t="s">
        <v>12</v>
      </c>
      <c r="AV4617">
        <v>1</v>
      </c>
      <c r="AW4617" s="221">
        <v>233.32</v>
      </c>
      <c r="AX4617" s="221">
        <v>233.32</v>
      </c>
      <c r="AY4617" s="221">
        <v>0</v>
      </c>
      <c r="AZ4617" s="221">
        <v>0</v>
      </c>
    </row>
    <row r="4618" spans="1:52">
      <c r="A4618" t="s">
        <v>80</v>
      </c>
      <c r="B4618" t="s">
        <v>5</v>
      </c>
      <c r="C4618"/>
      <c r="D4618"/>
      <c r="E4618"/>
      <c r="F4618"/>
      <c r="G4618" t="s">
        <v>4813</v>
      </c>
      <c r="H4618"/>
      <c r="I4618" t="s">
        <v>548</v>
      </c>
      <c r="J4618"/>
      <c r="K4618" s="217">
        <v>45388</v>
      </c>
      <c r="L4618"/>
      <c r="M4618"/>
      <c r="N4618" t="s">
        <v>29</v>
      </c>
      <c r="O4618"/>
      <c r="P4618"/>
      <c r="Q4618"/>
      <c r="R4618" s="221">
        <v>845.73479597338019</v>
      </c>
      <c r="S4618" s="217">
        <v>45404</v>
      </c>
      <c r="T4618" s="221">
        <v>845.73479597338019</v>
      </c>
      <c r="U4618"/>
      <c r="V4618" s="217">
        <v>45464</v>
      </c>
      <c r="W4618" s="221">
        <v>0</v>
      </c>
      <c r="X4618"/>
      <c r="Y4618"/>
      <c r="Z4618" s="221">
        <v>0</v>
      </c>
      <c r="AA4618"/>
      <c r="AB4618" s="221">
        <v>0</v>
      </c>
      <c r="AC4618"/>
      <c r="AD4618" s="217"/>
      <c r="AE4618" s="221">
        <v>0</v>
      </c>
      <c r="AF4618"/>
      <c r="AG4618" s="217"/>
      <c r="AH4618" s="221">
        <v>0</v>
      </c>
      <c r="AI4618"/>
      <c r="AJ4618"/>
      <c r="AK4618" s="221">
        <v>0</v>
      </c>
      <c r="AL4618"/>
      <c r="AM4618" s="217"/>
      <c r="AN4618" s="221">
        <v>0</v>
      </c>
      <c r="AO4618"/>
      <c r="AP4618" s="217"/>
      <c r="AQ4618" s="221">
        <v>0</v>
      </c>
      <c r="AR4618"/>
      <c r="AS4618"/>
      <c r="AT4618">
        <v>2024</v>
      </c>
      <c r="AU4618" t="s">
        <v>16</v>
      </c>
      <c r="AV4618">
        <v>2</v>
      </c>
      <c r="AW4618" s="221">
        <v>845.73</v>
      </c>
      <c r="AX4618" s="221">
        <v>845.73</v>
      </c>
      <c r="AY4618" s="221">
        <v>0</v>
      </c>
      <c r="AZ4618" s="221">
        <v>0</v>
      </c>
    </row>
    <row r="4619" spans="1:52">
      <c r="A4619" t="s">
        <v>77</v>
      </c>
      <c r="B4619" t="s">
        <v>7</v>
      </c>
      <c r="C4619"/>
      <c r="D4619"/>
      <c r="E4619"/>
      <c r="F4619"/>
      <c r="G4619" t="s">
        <v>4814</v>
      </c>
      <c r="H4619"/>
      <c r="I4619" t="s">
        <v>3081</v>
      </c>
      <c r="J4619"/>
      <c r="K4619" s="217">
        <v>45522</v>
      </c>
      <c r="L4619"/>
      <c r="M4619"/>
      <c r="N4619" t="s">
        <v>28</v>
      </c>
      <c r="O4619"/>
      <c r="P4619"/>
      <c r="Q4619"/>
      <c r="R4619" s="221">
        <v>558.10480620199019</v>
      </c>
      <c r="S4619" s="217">
        <v>45548</v>
      </c>
      <c r="T4619" s="221">
        <v>558.10480620199019</v>
      </c>
      <c r="U4619"/>
      <c r="V4619" s="217">
        <v>45590</v>
      </c>
      <c r="W4619" s="221">
        <v>0</v>
      </c>
      <c r="X4619"/>
      <c r="Y4619"/>
      <c r="Z4619" s="221">
        <v>0</v>
      </c>
      <c r="AA4619"/>
      <c r="AB4619" s="221">
        <v>0</v>
      </c>
      <c r="AC4619"/>
      <c r="AD4619" s="217"/>
      <c r="AE4619" s="221">
        <v>0</v>
      </c>
      <c r="AF4619"/>
      <c r="AG4619" s="217"/>
      <c r="AH4619" s="221">
        <v>0</v>
      </c>
      <c r="AI4619"/>
      <c r="AJ4619"/>
      <c r="AK4619" s="221">
        <v>0</v>
      </c>
      <c r="AL4619"/>
      <c r="AM4619" s="217"/>
      <c r="AN4619" s="221">
        <v>0</v>
      </c>
      <c r="AO4619"/>
      <c r="AP4619" s="217"/>
      <c r="AQ4619" s="221">
        <v>0</v>
      </c>
      <c r="AR4619"/>
      <c r="AS4619"/>
      <c r="AT4619">
        <v>2024</v>
      </c>
      <c r="AU4619" t="s">
        <v>20</v>
      </c>
      <c r="AV4619">
        <v>4</v>
      </c>
      <c r="AW4619" s="221">
        <v>558.1</v>
      </c>
      <c r="AX4619" s="221">
        <v>558.1</v>
      </c>
      <c r="AY4619" s="221">
        <v>0</v>
      </c>
      <c r="AZ4619" s="221">
        <v>0</v>
      </c>
    </row>
    <row r="4620" spans="1:52">
      <c r="A4620" t="s">
        <v>217</v>
      </c>
      <c r="B4620" t="s">
        <v>8</v>
      </c>
      <c r="C4620"/>
      <c r="D4620"/>
      <c r="E4620"/>
      <c r="F4620"/>
      <c r="G4620" t="s">
        <v>4815</v>
      </c>
      <c r="H4620"/>
      <c r="I4620" t="s">
        <v>1357</v>
      </c>
      <c r="J4620"/>
      <c r="K4620" s="217">
        <v>45157</v>
      </c>
      <c r="L4620"/>
      <c r="M4620"/>
      <c r="N4620" t="s">
        <v>29</v>
      </c>
      <c r="O4620"/>
      <c r="P4620"/>
      <c r="Q4620"/>
      <c r="R4620" s="221">
        <v>630.58083100457111</v>
      </c>
      <c r="S4620" s="217">
        <v>45180</v>
      </c>
      <c r="T4620" s="221">
        <v>630.58083100457111</v>
      </c>
      <c r="U4620"/>
      <c r="V4620" s="217">
        <v>45202</v>
      </c>
      <c r="W4620" s="221">
        <v>0</v>
      </c>
      <c r="X4620"/>
      <c r="Y4620"/>
      <c r="Z4620" s="221">
        <v>0</v>
      </c>
      <c r="AA4620"/>
      <c r="AB4620" s="221">
        <v>0</v>
      </c>
      <c r="AC4620"/>
      <c r="AD4620" s="217"/>
      <c r="AE4620" s="221">
        <v>0</v>
      </c>
      <c r="AF4620"/>
      <c r="AG4620" s="217"/>
      <c r="AH4620" s="221">
        <v>0</v>
      </c>
      <c r="AI4620"/>
      <c r="AJ4620"/>
      <c r="AK4620" s="221">
        <v>0</v>
      </c>
      <c r="AL4620"/>
      <c r="AM4620" s="217"/>
      <c r="AN4620" s="221">
        <v>0</v>
      </c>
      <c r="AO4620"/>
      <c r="AP4620" s="217"/>
      <c r="AQ4620" s="221">
        <v>0</v>
      </c>
      <c r="AR4620"/>
      <c r="AS4620"/>
      <c r="AT4620">
        <v>2023</v>
      </c>
      <c r="AU4620" t="s">
        <v>20</v>
      </c>
      <c r="AV4620">
        <v>4</v>
      </c>
      <c r="AW4620" s="221">
        <v>630.58000000000004</v>
      </c>
      <c r="AX4620" s="221">
        <v>630.58000000000004</v>
      </c>
      <c r="AY4620" s="221">
        <v>0</v>
      </c>
      <c r="AZ4620" s="221">
        <v>0</v>
      </c>
    </row>
    <row r="4621" spans="1:52">
      <c r="A4621" t="s">
        <v>130</v>
      </c>
      <c r="B4621" t="s">
        <v>3</v>
      </c>
      <c r="C4621"/>
      <c r="D4621"/>
      <c r="E4621"/>
      <c r="F4621"/>
      <c r="G4621" t="s">
        <v>4816</v>
      </c>
      <c r="H4621"/>
      <c r="I4621" t="s">
        <v>469</v>
      </c>
      <c r="J4621"/>
      <c r="K4621" s="217">
        <v>45382</v>
      </c>
      <c r="L4621"/>
      <c r="M4621"/>
      <c r="N4621" t="s">
        <v>29</v>
      </c>
      <c r="O4621"/>
      <c r="P4621"/>
      <c r="Q4621"/>
      <c r="R4621" s="221">
        <v>446.04687063307063</v>
      </c>
      <c r="S4621" s="217">
        <v>45391</v>
      </c>
      <c r="T4621" s="221">
        <v>446.04687063307063</v>
      </c>
      <c r="U4621"/>
      <c r="V4621" s="217">
        <v>45654</v>
      </c>
      <c r="W4621" s="221">
        <v>0</v>
      </c>
      <c r="X4621"/>
      <c r="Y4621"/>
      <c r="Z4621" s="221">
        <v>0</v>
      </c>
      <c r="AA4621"/>
      <c r="AB4621" s="221">
        <v>0</v>
      </c>
      <c r="AC4621"/>
      <c r="AD4621" s="217"/>
      <c r="AE4621" s="221">
        <v>0</v>
      </c>
      <c r="AF4621"/>
      <c r="AG4621" s="217"/>
      <c r="AH4621" s="221">
        <v>0</v>
      </c>
      <c r="AI4621"/>
      <c r="AJ4621"/>
      <c r="AK4621" s="221">
        <v>0</v>
      </c>
      <c r="AL4621"/>
      <c r="AM4621" s="217"/>
      <c r="AN4621" s="221">
        <v>0</v>
      </c>
      <c r="AO4621"/>
      <c r="AP4621" s="217"/>
      <c r="AQ4621" s="221">
        <v>0</v>
      </c>
      <c r="AR4621"/>
      <c r="AS4621"/>
      <c r="AT4621">
        <v>2024</v>
      </c>
      <c r="AU4621" t="s">
        <v>22</v>
      </c>
      <c r="AV4621">
        <v>4</v>
      </c>
      <c r="AW4621" s="221">
        <v>446.05</v>
      </c>
      <c r="AX4621" s="221">
        <v>446.05</v>
      </c>
      <c r="AY4621" s="221">
        <v>0</v>
      </c>
      <c r="AZ4621" s="221">
        <v>0</v>
      </c>
    </row>
    <row r="4622" spans="1:52">
      <c r="A4622" t="s">
        <v>130</v>
      </c>
      <c r="B4622" t="s">
        <v>3</v>
      </c>
      <c r="C4622"/>
      <c r="D4622"/>
      <c r="E4622"/>
      <c r="F4622"/>
      <c r="G4622" t="s">
        <v>4816</v>
      </c>
      <c r="H4622"/>
      <c r="I4622" t="s">
        <v>469</v>
      </c>
      <c r="J4622"/>
      <c r="K4622" s="217">
        <v>45382</v>
      </c>
      <c r="L4622"/>
      <c r="M4622"/>
      <c r="N4622" t="s">
        <v>29</v>
      </c>
      <c r="O4622"/>
      <c r="P4622"/>
      <c r="Q4622"/>
      <c r="R4622" s="221">
        <v>375.42207271858939</v>
      </c>
      <c r="S4622" s="217">
        <v>45391</v>
      </c>
      <c r="T4622" s="221">
        <v>375.42207271858939</v>
      </c>
      <c r="U4622"/>
      <c r="V4622" s="217">
        <v>45654</v>
      </c>
      <c r="W4622" s="221">
        <v>0</v>
      </c>
      <c r="X4622"/>
      <c r="Y4622"/>
      <c r="Z4622" s="221">
        <v>0</v>
      </c>
      <c r="AA4622"/>
      <c r="AB4622" s="221">
        <v>0</v>
      </c>
      <c r="AC4622"/>
      <c r="AD4622" s="217"/>
      <c r="AE4622" s="221">
        <v>0</v>
      </c>
      <c r="AF4622"/>
      <c r="AG4622" s="217"/>
      <c r="AH4622" s="221">
        <v>0</v>
      </c>
      <c r="AI4622"/>
      <c r="AJ4622"/>
      <c r="AK4622" s="221">
        <v>0</v>
      </c>
      <c r="AL4622"/>
      <c r="AM4622" s="217"/>
      <c r="AN4622" s="221">
        <v>0</v>
      </c>
      <c r="AO4622"/>
      <c r="AP4622" s="217"/>
      <c r="AQ4622" s="221">
        <v>0</v>
      </c>
      <c r="AR4622"/>
      <c r="AS4622"/>
      <c r="AT4622">
        <v>2024</v>
      </c>
      <c r="AU4622" t="s">
        <v>22</v>
      </c>
      <c r="AV4622">
        <v>4</v>
      </c>
      <c r="AW4622" s="221">
        <v>375.42</v>
      </c>
      <c r="AX4622" s="221">
        <v>375.42</v>
      </c>
      <c r="AY4622" s="221">
        <v>0</v>
      </c>
      <c r="AZ4622" s="221">
        <v>0</v>
      </c>
    </row>
    <row r="4623" spans="1:52">
      <c r="A4623" t="s">
        <v>130</v>
      </c>
      <c r="B4623" t="s">
        <v>3</v>
      </c>
      <c r="C4623"/>
      <c r="D4623"/>
      <c r="E4623"/>
      <c r="F4623"/>
      <c r="G4623" t="s">
        <v>4816</v>
      </c>
      <c r="H4623"/>
      <c r="I4623" t="s">
        <v>469</v>
      </c>
      <c r="J4623"/>
      <c r="K4623" s="217">
        <v>45382</v>
      </c>
      <c r="L4623"/>
      <c r="M4623"/>
      <c r="N4623" t="s">
        <v>29</v>
      </c>
      <c r="O4623"/>
      <c r="P4623"/>
      <c r="Q4623"/>
      <c r="R4623" s="221">
        <v>383.80925492923802</v>
      </c>
      <c r="S4623" s="217">
        <v>45391</v>
      </c>
      <c r="T4623" s="221">
        <v>383.80925492923802</v>
      </c>
      <c r="U4623"/>
      <c r="V4623" s="217">
        <v>45654</v>
      </c>
      <c r="W4623" s="221">
        <v>0</v>
      </c>
      <c r="X4623"/>
      <c r="Y4623"/>
      <c r="Z4623" s="221">
        <v>0</v>
      </c>
      <c r="AA4623"/>
      <c r="AB4623" s="221">
        <v>0</v>
      </c>
      <c r="AC4623"/>
      <c r="AD4623" s="217"/>
      <c r="AE4623" s="221">
        <v>0</v>
      </c>
      <c r="AF4623"/>
      <c r="AG4623" s="217"/>
      <c r="AH4623" s="221">
        <v>0</v>
      </c>
      <c r="AI4623"/>
      <c r="AJ4623"/>
      <c r="AK4623" s="221">
        <v>0</v>
      </c>
      <c r="AL4623"/>
      <c r="AM4623" s="217"/>
      <c r="AN4623" s="221">
        <v>0</v>
      </c>
      <c r="AO4623"/>
      <c r="AP4623" s="217"/>
      <c r="AQ4623" s="221">
        <v>0</v>
      </c>
      <c r="AR4623"/>
      <c r="AS4623"/>
      <c r="AT4623">
        <v>2024</v>
      </c>
      <c r="AU4623" t="s">
        <v>22</v>
      </c>
      <c r="AV4623">
        <v>4</v>
      </c>
      <c r="AW4623" s="221">
        <v>383.81</v>
      </c>
      <c r="AX4623" s="221">
        <v>383.81</v>
      </c>
      <c r="AY4623" s="221">
        <v>0</v>
      </c>
      <c r="AZ4623" s="221">
        <v>0</v>
      </c>
    </row>
    <row r="4624" spans="1:52">
      <c r="A4624" t="s">
        <v>217</v>
      </c>
      <c r="B4624" t="s">
        <v>8</v>
      </c>
      <c r="C4624"/>
      <c r="D4624"/>
      <c r="E4624"/>
      <c r="F4624"/>
      <c r="G4624" t="s">
        <v>4775</v>
      </c>
      <c r="H4624"/>
      <c r="I4624" t="s">
        <v>1063</v>
      </c>
      <c r="J4624"/>
      <c r="K4624" s="217">
        <v>44942</v>
      </c>
      <c r="L4624"/>
      <c r="M4624"/>
      <c r="N4624" t="s">
        <v>27</v>
      </c>
      <c r="O4624"/>
      <c r="P4624"/>
      <c r="Q4624"/>
      <c r="R4624" s="221">
        <v>670.24135013669195</v>
      </c>
      <c r="S4624" s="217">
        <v>44951</v>
      </c>
      <c r="T4624" s="221">
        <v>670.24135013669195</v>
      </c>
      <c r="U4624"/>
      <c r="V4624" s="217">
        <v>44980</v>
      </c>
      <c r="W4624" s="221">
        <v>0</v>
      </c>
      <c r="X4624"/>
      <c r="Y4624"/>
      <c r="Z4624" s="221">
        <v>0</v>
      </c>
      <c r="AA4624"/>
      <c r="AB4624" s="221">
        <v>0</v>
      </c>
      <c r="AC4624"/>
      <c r="AD4624" s="217"/>
      <c r="AE4624" s="221">
        <v>0</v>
      </c>
      <c r="AF4624"/>
      <c r="AG4624" s="217"/>
      <c r="AH4624" s="221">
        <v>0</v>
      </c>
      <c r="AI4624"/>
      <c r="AJ4624"/>
      <c r="AK4624" s="221">
        <v>0</v>
      </c>
      <c r="AL4624"/>
      <c r="AM4624" s="217"/>
      <c r="AN4624" s="221">
        <v>0</v>
      </c>
      <c r="AO4624"/>
      <c r="AP4624" s="217"/>
      <c r="AQ4624" s="221">
        <v>0</v>
      </c>
      <c r="AR4624"/>
      <c r="AS4624"/>
      <c r="AT4624">
        <v>2023</v>
      </c>
      <c r="AU4624" t="s">
        <v>12</v>
      </c>
      <c r="AV4624">
        <v>1</v>
      </c>
      <c r="AW4624" s="221">
        <v>670.24</v>
      </c>
      <c r="AX4624" s="221">
        <v>670.24</v>
      </c>
      <c r="AY4624" s="221">
        <v>0</v>
      </c>
      <c r="AZ4624" s="221">
        <v>0</v>
      </c>
    </row>
    <row r="4625" spans="1:52">
      <c r="A4625" t="s">
        <v>217</v>
      </c>
      <c r="B4625" t="s">
        <v>8</v>
      </c>
      <c r="C4625"/>
      <c r="D4625"/>
      <c r="E4625"/>
      <c r="F4625"/>
      <c r="G4625" t="s">
        <v>4775</v>
      </c>
      <c r="H4625"/>
      <c r="I4625" t="s">
        <v>1063</v>
      </c>
      <c r="J4625"/>
      <c r="K4625" s="217">
        <v>44942</v>
      </c>
      <c r="L4625"/>
      <c r="M4625"/>
      <c r="N4625" t="s">
        <v>27</v>
      </c>
      <c r="O4625"/>
      <c r="P4625"/>
      <c r="Q4625"/>
      <c r="R4625" s="221">
        <v>777.16361431399378</v>
      </c>
      <c r="S4625" s="217">
        <v>44951</v>
      </c>
      <c r="T4625" s="221">
        <v>777.16361431399378</v>
      </c>
      <c r="U4625"/>
      <c r="V4625" s="217">
        <v>44980</v>
      </c>
      <c r="W4625" s="221">
        <v>0</v>
      </c>
      <c r="X4625"/>
      <c r="Y4625"/>
      <c r="Z4625" s="221">
        <v>0</v>
      </c>
      <c r="AA4625"/>
      <c r="AB4625" s="221">
        <v>0</v>
      </c>
      <c r="AC4625"/>
      <c r="AD4625" s="217"/>
      <c r="AE4625" s="221">
        <v>0</v>
      </c>
      <c r="AF4625"/>
      <c r="AG4625" s="217"/>
      <c r="AH4625" s="221">
        <v>0</v>
      </c>
      <c r="AI4625"/>
      <c r="AJ4625"/>
      <c r="AK4625" s="221">
        <v>0</v>
      </c>
      <c r="AL4625"/>
      <c r="AM4625" s="217"/>
      <c r="AN4625" s="221">
        <v>0</v>
      </c>
      <c r="AO4625"/>
      <c r="AP4625" s="217"/>
      <c r="AQ4625" s="221">
        <v>0</v>
      </c>
      <c r="AR4625"/>
      <c r="AS4625"/>
      <c r="AT4625">
        <v>2023</v>
      </c>
      <c r="AU4625" t="s">
        <v>12</v>
      </c>
      <c r="AV4625">
        <v>1</v>
      </c>
      <c r="AW4625" s="221">
        <v>777.16</v>
      </c>
      <c r="AX4625" s="221">
        <v>777.16</v>
      </c>
      <c r="AY4625" s="221">
        <v>0</v>
      </c>
      <c r="AZ4625" s="221">
        <v>0</v>
      </c>
    </row>
    <row r="4626" spans="1:52">
      <c r="A4626" t="s">
        <v>217</v>
      </c>
      <c r="B4626" t="s">
        <v>8</v>
      </c>
      <c r="C4626"/>
      <c r="D4626"/>
      <c r="E4626"/>
      <c r="F4626"/>
      <c r="G4626" t="s">
        <v>2787</v>
      </c>
      <c r="H4626"/>
      <c r="I4626" t="s">
        <v>2514</v>
      </c>
      <c r="J4626"/>
      <c r="K4626" s="217">
        <v>45124</v>
      </c>
      <c r="L4626"/>
      <c r="M4626"/>
      <c r="N4626" t="s">
        <v>28</v>
      </c>
      <c r="O4626"/>
      <c r="P4626"/>
      <c r="Q4626"/>
      <c r="R4626" s="221">
        <v>738.11313711219498</v>
      </c>
      <c r="S4626" s="217">
        <v>45148</v>
      </c>
      <c r="T4626" s="221">
        <v>738.11313711219498</v>
      </c>
      <c r="U4626"/>
      <c r="V4626" s="217">
        <v>45197</v>
      </c>
      <c r="W4626" s="221">
        <v>0</v>
      </c>
      <c r="X4626"/>
      <c r="Y4626"/>
      <c r="Z4626" s="221">
        <v>0</v>
      </c>
      <c r="AA4626"/>
      <c r="AB4626" s="221">
        <v>0</v>
      </c>
      <c r="AC4626"/>
      <c r="AD4626" s="217"/>
      <c r="AE4626" s="221">
        <v>0</v>
      </c>
      <c r="AF4626"/>
      <c r="AG4626" s="217"/>
      <c r="AH4626" s="221">
        <v>0</v>
      </c>
      <c r="AI4626"/>
      <c r="AJ4626"/>
      <c r="AK4626" s="221">
        <v>0</v>
      </c>
      <c r="AL4626"/>
      <c r="AM4626" s="217"/>
      <c r="AN4626" s="221">
        <v>0</v>
      </c>
      <c r="AO4626"/>
      <c r="AP4626" s="217"/>
      <c r="AQ4626" s="221">
        <v>0</v>
      </c>
      <c r="AR4626"/>
      <c r="AS4626"/>
      <c r="AT4626">
        <v>2023</v>
      </c>
      <c r="AU4626" t="s">
        <v>19</v>
      </c>
      <c r="AV4626">
        <v>3</v>
      </c>
      <c r="AW4626" s="221">
        <v>738.11</v>
      </c>
      <c r="AX4626" s="221">
        <v>738.11</v>
      </c>
      <c r="AY4626" s="221">
        <v>0</v>
      </c>
      <c r="AZ4626" s="221">
        <v>0</v>
      </c>
    </row>
    <row r="4627" spans="1:52">
      <c r="A4627" t="s">
        <v>217</v>
      </c>
      <c r="B4627" t="s">
        <v>8</v>
      </c>
      <c r="C4627"/>
      <c r="D4627"/>
      <c r="E4627"/>
      <c r="F4627"/>
      <c r="G4627" t="s">
        <v>2787</v>
      </c>
      <c r="H4627"/>
      <c r="I4627" t="s">
        <v>2514</v>
      </c>
      <c r="J4627"/>
      <c r="K4627" s="217">
        <v>45124</v>
      </c>
      <c r="L4627"/>
      <c r="M4627"/>
      <c r="N4627" t="s">
        <v>28</v>
      </c>
      <c r="O4627"/>
      <c r="P4627"/>
      <c r="Q4627"/>
      <c r="R4627" s="221">
        <v>703.07649554950785</v>
      </c>
      <c r="S4627" s="217">
        <v>45148</v>
      </c>
      <c r="T4627" s="221">
        <v>703.07649554950785</v>
      </c>
      <c r="U4627"/>
      <c r="V4627" s="217">
        <v>45197</v>
      </c>
      <c r="W4627" s="221">
        <v>0</v>
      </c>
      <c r="X4627"/>
      <c r="Y4627"/>
      <c r="Z4627" s="221">
        <v>0</v>
      </c>
      <c r="AA4627"/>
      <c r="AB4627" s="221">
        <v>0</v>
      </c>
      <c r="AC4627"/>
      <c r="AD4627" s="217"/>
      <c r="AE4627" s="221">
        <v>0</v>
      </c>
      <c r="AF4627"/>
      <c r="AG4627" s="217"/>
      <c r="AH4627" s="221">
        <v>0</v>
      </c>
      <c r="AI4627"/>
      <c r="AJ4627"/>
      <c r="AK4627" s="221">
        <v>0</v>
      </c>
      <c r="AL4627"/>
      <c r="AM4627" s="217"/>
      <c r="AN4627" s="221">
        <v>0</v>
      </c>
      <c r="AO4627"/>
      <c r="AP4627" s="217"/>
      <c r="AQ4627" s="221">
        <v>0</v>
      </c>
      <c r="AR4627"/>
      <c r="AS4627"/>
      <c r="AT4627">
        <v>2023</v>
      </c>
      <c r="AU4627" t="s">
        <v>19</v>
      </c>
      <c r="AV4627">
        <v>3</v>
      </c>
      <c r="AW4627" s="221">
        <v>703.08</v>
      </c>
      <c r="AX4627" s="221">
        <v>703.08</v>
      </c>
      <c r="AY4627" s="221">
        <v>0</v>
      </c>
      <c r="AZ4627" s="221">
        <v>0</v>
      </c>
    </row>
    <row r="4628" spans="1:52">
      <c r="A4628" t="s">
        <v>217</v>
      </c>
      <c r="B4628" t="s">
        <v>8</v>
      </c>
      <c r="C4628"/>
      <c r="D4628"/>
      <c r="E4628"/>
      <c r="F4628"/>
      <c r="G4628" t="s">
        <v>4817</v>
      </c>
      <c r="H4628"/>
      <c r="I4628" t="s">
        <v>4818</v>
      </c>
      <c r="J4628"/>
      <c r="K4628" s="217">
        <v>45634</v>
      </c>
      <c r="L4628"/>
      <c r="M4628"/>
      <c r="N4628" t="s">
        <v>29</v>
      </c>
      <c r="O4628"/>
      <c r="P4628"/>
      <c r="Q4628"/>
      <c r="R4628" s="221">
        <v>548.18052675506635</v>
      </c>
      <c r="S4628" s="217">
        <v>45650</v>
      </c>
      <c r="T4628" s="221">
        <v>548.18052675506635</v>
      </c>
      <c r="U4628"/>
      <c r="V4628" s="217">
        <v>45657</v>
      </c>
      <c r="W4628" s="221">
        <v>0</v>
      </c>
      <c r="X4628"/>
      <c r="Y4628"/>
      <c r="Z4628" s="221">
        <v>0</v>
      </c>
      <c r="AA4628"/>
      <c r="AB4628" s="221">
        <v>0</v>
      </c>
      <c r="AC4628"/>
      <c r="AD4628" s="217"/>
      <c r="AE4628" s="221">
        <v>0</v>
      </c>
      <c r="AF4628"/>
      <c r="AG4628" s="217"/>
      <c r="AH4628" s="221">
        <v>0</v>
      </c>
      <c r="AI4628"/>
      <c r="AJ4628"/>
      <c r="AK4628" s="221">
        <v>0</v>
      </c>
      <c r="AL4628"/>
      <c r="AM4628" s="217"/>
      <c r="AN4628" s="221">
        <v>0</v>
      </c>
      <c r="AO4628"/>
      <c r="AP4628" s="217"/>
      <c r="AQ4628" s="221">
        <v>0</v>
      </c>
      <c r="AR4628"/>
      <c r="AS4628"/>
      <c r="AT4628">
        <v>2024</v>
      </c>
      <c r="AU4628" t="s">
        <v>22</v>
      </c>
      <c r="AV4628">
        <v>4</v>
      </c>
      <c r="AW4628" s="221">
        <v>548.17999999999995</v>
      </c>
      <c r="AX4628" s="221">
        <v>548.17999999999995</v>
      </c>
      <c r="AY4628" s="221">
        <v>0</v>
      </c>
      <c r="AZ4628" s="221">
        <v>0</v>
      </c>
    </row>
    <row r="4629" spans="1:52">
      <c r="A4629" t="s">
        <v>77</v>
      </c>
      <c r="B4629" t="s">
        <v>7</v>
      </c>
      <c r="C4629"/>
      <c r="D4629"/>
      <c r="E4629"/>
      <c r="F4629"/>
      <c r="G4629" t="s">
        <v>4819</v>
      </c>
      <c r="H4629"/>
      <c r="I4629" t="s">
        <v>3326</v>
      </c>
      <c r="J4629"/>
      <c r="K4629" s="217">
        <v>45566</v>
      </c>
      <c r="L4629"/>
      <c r="M4629"/>
      <c r="N4629" t="s">
        <v>24</v>
      </c>
      <c r="O4629"/>
      <c r="P4629"/>
      <c r="Q4629"/>
      <c r="R4629" s="221">
        <v>193.41397040941371</v>
      </c>
      <c r="S4629" s="217">
        <v>45590</v>
      </c>
      <c r="T4629" s="221">
        <v>193.41397040941371</v>
      </c>
      <c r="U4629"/>
      <c r="V4629" s="217">
        <v>45618</v>
      </c>
      <c r="W4629" s="221">
        <v>0</v>
      </c>
      <c r="X4629"/>
      <c r="Y4629"/>
      <c r="Z4629" s="221">
        <v>0</v>
      </c>
      <c r="AA4629"/>
      <c r="AB4629" s="221">
        <v>0</v>
      </c>
      <c r="AC4629"/>
      <c r="AD4629" s="217"/>
      <c r="AE4629" s="221">
        <v>0</v>
      </c>
      <c r="AF4629"/>
      <c r="AG4629" s="217"/>
      <c r="AH4629" s="221">
        <v>0</v>
      </c>
      <c r="AI4629"/>
      <c r="AJ4629"/>
      <c r="AK4629" s="221">
        <v>0</v>
      </c>
      <c r="AL4629"/>
      <c r="AM4629" s="217"/>
      <c r="AN4629" s="221">
        <v>0</v>
      </c>
      <c r="AO4629"/>
      <c r="AP4629" s="217"/>
      <c r="AQ4629" s="221">
        <v>0</v>
      </c>
      <c r="AR4629"/>
      <c r="AS4629"/>
      <c r="AT4629">
        <v>2024</v>
      </c>
      <c r="AU4629" t="s">
        <v>21</v>
      </c>
      <c r="AV4629">
        <v>4</v>
      </c>
      <c r="AW4629" s="221">
        <v>193.41</v>
      </c>
      <c r="AX4629" s="221">
        <v>193.41</v>
      </c>
      <c r="AY4629" s="221">
        <v>0</v>
      </c>
      <c r="AZ4629" s="221">
        <v>0</v>
      </c>
    </row>
    <row r="4630" spans="1:52">
      <c r="A4630" t="s">
        <v>80</v>
      </c>
      <c r="B4630" t="s">
        <v>5</v>
      </c>
      <c r="C4630"/>
      <c r="D4630"/>
      <c r="E4630"/>
      <c r="F4630"/>
      <c r="G4630" t="s">
        <v>3256</v>
      </c>
      <c r="H4630"/>
      <c r="I4630" t="s">
        <v>3257</v>
      </c>
      <c r="J4630"/>
      <c r="K4630" s="217">
        <v>45128</v>
      </c>
      <c r="L4630"/>
      <c r="M4630"/>
      <c r="N4630" t="s">
        <v>28</v>
      </c>
      <c r="O4630"/>
      <c r="P4630"/>
      <c r="Q4630"/>
      <c r="R4630" s="221">
        <v>931.09076553138266</v>
      </c>
      <c r="S4630" s="217">
        <v>45147</v>
      </c>
      <c r="T4630" s="221">
        <v>931.09076553138266</v>
      </c>
      <c r="U4630"/>
      <c r="V4630" s="217">
        <v>45488</v>
      </c>
      <c r="W4630" s="221">
        <v>0</v>
      </c>
      <c r="X4630"/>
      <c r="Y4630"/>
      <c r="Z4630" s="221">
        <v>0</v>
      </c>
      <c r="AA4630"/>
      <c r="AB4630" s="221">
        <v>0</v>
      </c>
      <c r="AC4630"/>
      <c r="AD4630" s="217"/>
      <c r="AE4630" s="221">
        <v>0</v>
      </c>
      <c r="AF4630"/>
      <c r="AG4630" s="217"/>
      <c r="AH4630" s="221">
        <v>0</v>
      </c>
      <c r="AI4630"/>
      <c r="AJ4630"/>
      <c r="AK4630" s="221">
        <v>0</v>
      </c>
      <c r="AL4630"/>
      <c r="AM4630" s="217"/>
      <c r="AN4630" s="221">
        <v>0</v>
      </c>
      <c r="AO4630"/>
      <c r="AP4630" s="217"/>
      <c r="AQ4630" s="221">
        <v>0</v>
      </c>
      <c r="AR4630"/>
      <c r="AS4630"/>
      <c r="AT4630">
        <v>2024</v>
      </c>
      <c r="AU4630" t="s">
        <v>17</v>
      </c>
      <c r="AV4630">
        <v>3</v>
      </c>
      <c r="AW4630" s="221">
        <v>931.09</v>
      </c>
      <c r="AX4630" s="221">
        <v>931.09</v>
      </c>
      <c r="AY4630" s="221">
        <v>0</v>
      </c>
      <c r="AZ4630" s="221">
        <v>0</v>
      </c>
    </row>
    <row r="4631" spans="1:52">
      <c r="A4631" t="s">
        <v>77</v>
      </c>
      <c r="B4631" t="s">
        <v>7</v>
      </c>
      <c r="C4631"/>
      <c r="D4631"/>
      <c r="E4631"/>
      <c r="F4631"/>
      <c r="G4631" t="s">
        <v>4820</v>
      </c>
      <c r="H4631"/>
      <c r="I4631" t="s">
        <v>3188</v>
      </c>
      <c r="J4631"/>
      <c r="K4631" s="217">
        <v>45400</v>
      </c>
      <c r="L4631"/>
      <c r="M4631"/>
      <c r="N4631" t="s">
        <v>28</v>
      </c>
      <c r="O4631"/>
      <c r="P4631"/>
      <c r="Q4631"/>
      <c r="R4631" s="221">
        <v>443.25776364696662</v>
      </c>
      <c r="S4631" s="217">
        <v>45419</v>
      </c>
      <c r="T4631" s="221">
        <v>443.25776364696662</v>
      </c>
      <c r="U4631"/>
      <c r="V4631" s="217">
        <v>45457</v>
      </c>
      <c r="W4631" s="221">
        <v>0</v>
      </c>
      <c r="X4631"/>
      <c r="Y4631"/>
      <c r="Z4631" s="221">
        <v>0</v>
      </c>
      <c r="AA4631"/>
      <c r="AB4631" s="221">
        <v>0</v>
      </c>
      <c r="AC4631"/>
      <c r="AD4631" s="217"/>
      <c r="AE4631" s="221">
        <v>0</v>
      </c>
      <c r="AF4631"/>
      <c r="AG4631" s="217"/>
      <c r="AH4631" s="221">
        <v>0</v>
      </c>
      <c r="AI4631"/>
      <c r="AJ4631"/>
      <c r="AK4631" s="221">
        <v>0</v>
      </c>
      <c r="AL4631"/>
      <c r="AM4631" s="217"/>
      <c r="AN4631" s="221">
        <v>0</v>
      </c>
      <c r="AO4631"/>
      <c r="AP4631" s="217"/>
      <c r="AQ4631" s="221">
        <v>0</v>
      </c>
      <c r="AR4631"/>
      <c r="AS4631"/>
      <c r="AT4631">
        <v>2024</v>
      </c>
      <c r="AU4631" t="s">
        <v>16</v>
      </c>
      <c r="AV4631">
        <v>2</v>
      </c>
      <c r="AW4631" s="221">
        <v>443.26</v>
      </c>
      <c r="AX4631" s="221">
        <v>443.26</v>
      </c>
      <c r="AY4631" s="221">
        <v>0</v>
      </c>
      <c r="AZ4631" s="221">
        <v>0</v>
      </c>
    </row>
    <row r="4632" spans="1:52">
      <c r="A4632" t="s">
        <v>217</v>
      </c>
      <c r="B4632" t="s">
        <v>8</v>
      </c>
      <c r="C4632"/>
      <c r="D4632"/>
      <c r="E4632"/>
      <c r="F4632"/>
      <c r="G4632" t="s">
        <v>2728</v>
      </c>
      <c r="H4632"/>
      <c r="I4632" t="s">
        <v>2729</v>
      </c>
      <c r="J4632"/>
      <c r="K4632" s="217">
        <v>45318</v>
      </c>
      <c r="L4632"/>
      <c r="M4632"/>
      <c r="N4632" t="s">
        <v>28</v>
      </c>
      <c r="O4632"/>
      <c r="P4632"/>
      <c r="Q4632"/>
      <c r="R4632" s="221">
        <v>286.76478394351489</v>
      </c>
      <c r="S4632" s="217">
        <v>45335</v>
      </c>
      <c r="T4632" s="221">
        <v>286.76478394351489</v>
      </c>
      <c r="U4632"/>
      <c r="V4632" s="217">
        <v>45348</v>
      </c>
      <c r="W4632" s="221">
        <v>0</v>
      </c>
      <c r="X4632"/>
      <c r="Y4632"/>
      <c r="Z4632" s="221">
        <v>0</v>
      </c>
      <c r="AA4632"/>
      <c r="AB4632" s="221">
        <v>0</v>
      </c>
      <c r="AC4632"/>
      <c r="AD4632" s="217"/>
      <c r="AE4632" s="221">
        <v>0</v>
      </c>
      <c r="AF4632"/>
      <c r="AG4632" s="217"/>
      <c r="AH4632" s="221">
        <v>0</v>
      </c>
      <c r="AI4632"/>
      <c r="AJ4632"/>
      <c r="AK4632" s="221">
        <v>0</v>
      </c>
      <c r="AL4632"/>
      <c r="AM4632" s="217"/>
      <c r="AN4632" s="221">
        <v>0</v>
      </c>
      <c r="AO4632"/>
      <c r="AP4632" s="217"/>
      <c r="AQ4632" s="221">
        <v>0</v>
      </c>
      <c r="AR4632"/>
      <c r="AS4632"/>
      <c r="AT4632">
        <v>2024</v>
      </c>
      <c r="AU4632" t="s">
        <v>12</v>
      </c>
      <c r="AV4632">
        <v>1</v>
      </c>
      <c r="AW4632" s="221">
        <v>286.76</v>
      </c>
      <c r="AX4632" s="221">
        <v>286.76</v>
      </c>
      <c r="AY4632" s="221">
        <v>0</v>
      </c>
      <c r="AZ4632" s="221">
        <v>0</v>
      </c>
    </row>
    <row r="4633" spans="1:52">
      <c r="A4633" t="s">
        <v>85</v>
      </c>
      <c r="B4633" t="s">
        <v>6</v>
      </c>
      <c r="C4633"/>
      <c r="D4633"/>
      <c r="E4633"/>
      <c r="F4633"/>
      <c r="G4633" t="s">
        <v>4821</v>
      </c>
      <c r="H4633"/>
      <c r="I4633" t="s">
        <v>455</v>
      </c>
      <c r="J4633"/>
      <c r="K4633" s="217">
        <v>45350</v>
      </c>
      <c r="L4633"/>
      <c r="M4633"/>
      <c r="N4633" t="s">
        <v>24</v>
      </c>
      <c r="O4633"/>
      <c r="P4633"/>
      <c r="Q4633"/>
      <c r="R4633" s="221">
        <v>536.9575796026578</v>
      </c>
      <c r="S4633" s="217">
        <v>45360</v>
      </c>
      <c r="T4633" s="221">
        <v>195.78894997765019</v>
      </c>
      <c r="U4633"/>
      <c r="V4633" s="217">
        <v>45369</v>
      </c>
      <c r="W4633" s="221">
        <v>341.16862962500761</v>
      </c>
      <c r="X4633"/>
      <c r="Y4633"/>
      <c r="Z4633" s="221">
        <v>21.931466805081971</v>
      </c>
      <c r="AA4633"/>
      <c r="AB4633" s="221">
        <v>0</v>
      </c>
      <c r="AC4633"/>
      <c r="AD4633" s="217"/>
      <c r="AE4633" s="221">
        <v>0</v>
      </c>
      <c r="AF4633"/>
      <c r="AG4633" s="217"/>
      <c r="AH4633" s="221">
        <v>0</v>
      </c>
      <c r="AI4633"/>
      <c r="AJ4633"/>
      <c r="AK4633" s="221">
        <v>0</v>
      </c>
      <c r="AL4633"/>
      <c r="AM4633" s="217"/>
      <c r="AN4633" s="221">
        <v>0</v>
      </c>
      <c r="AO4633"/>
      <c r="AP4633" s="217"/>
      <c r="AQ4633" s="221">
        <v>0</v>
      </c>
      <c r="AR4633"/>
      <c r="AS4633"/>
      <c r="AT4633">
        <v>2024</v>
      </c>
      <c r="AU4633" t="s">
        <v>13</v>
      </c>
      <c r="AV4633">
        <v>1</v>
      </c>
      <c r="AW4633" s="221">
        <v>536.96</v>
      </c>
      <c r="AX4633" s="221">
        <v>195.79</v>
      </c>
      <c r="AY4633" s="221">
        <v>341.17</v>
      </c>
      <c r="AZ4633" s="221">
        <v>0</v>
      </c>
    </row>
    <row r="4634" spans="1:52">
      <c r="A4634" t="s">
        <v>217</v>
      </c>
      <c r="B4634" t="s">
        <v>8</v>
      </c>
      <c r="C4634"/>
      <c r="D4634"/>
      <c r="E4634"/>
      <c r="F4634"/>
      <c r="G4634" t="s">
        <v>4822</v>
      </c>
      <c r="H4634"/>
      <c r="I4634" t="s">
        <v>462</v>
      </c>
      <c r="J4634"/>
      <c r="K4634" s="217">
        <v>45007</v>
      </c>
      <c r="L4634"/>
      <c r="M4634"/>
      <c r="N4634" t="s">
        <v>28</v>
      </c>
      <c r="O4634"/>
      <c r="P4634"/>
      <c r="Q4634"/>
      <c r="R4634" s="221">
        <v>770.39480779515122</v>
      </c>
      <c r="S4634" s="217">
        <v>45029</v>
      </c>
      <c r="T4634" s="221">
        <v>770.39480779515122</v>
      </c>
      <c r="U4634"/>
      <c r="V4634" s="217">
        <v>45077</v>
      </c>
      <c r="W4634" s="221">
        <v>0</v>
      </c>
      <c r="X4634"/>
      <c r="Y4634"/>
      <c r="Z4634" s="221">
        <v>0</v>
      </c>
      <c r="AA4634"/>
      <c r="AB4634" s="221">
        <v>0</v>
      </c>
      <c r="AC4634"/>
      <c r="AD4634" s="217"/>
      <c r="AE4634" s="221">
        <v>0</v>
      </c>
      <c r="AF4634"/>
      <c r="AG4634" s="217"/>
      <c r="AH4634" s="221">
        <v>0</v>
      </c>
      <c r="AI4634"/>
      <c r="AJ4634"/>
      <c r="AK4634" s="221">
        <v>0</v>
      </c>
      <c r="AL4634"/>
      <c r="AM4634" s="217"/>
      <c r="AN4634" s="221">
        <v>0</v>
      </c>
      <c r="AO4634"/>
      <c r="AP4634" s="217"/>
      <c r="AQ4634" s="221">
        <v>0</v>
      </c>
      <c r="AR4634"/>
      <c r="AS4634"/>
      <c r="AT4634">
        <v>2023</v>
      </c>
      <c r="AU4634" t="s">
        <v>15</v>
      </c>
      <c r="AV4634">
        <v>2</v>
      </c>
      <c r="AW4634" s="221">
        <v>770.39</v>
      </c>
      <c r="AX4634" s="221">
        <v>770.39</v>
      </c>
      <c r="AY4634" s="221">
        <v>0</v>
      </c>
      <c r="AZ4634" s="221">
        <v>0</v>
      </c>
    </row>
    <row r="4635" spans="1:52">
      <c r="A4635" t="s">
        <v>80</v>
      </c>
      <c r="B4635" t="s">
        <v>5</v>
      </c>
      <c r="C4635"/>
      <c r="D4635"/>
      <c r="E4635"/>
      <c r="F4635"/>
      <c r="G4635" t="s">
        <v>4823</v>
      </c>
      <c r="H4635"/>
      <c r="I4635" t="s">
        <v>568</v>
      </c>
      <c r="J4635"/>
      <c r="K4635" s="217">
        <v>45413</v>
      </c>
      <c r="L4635"/>
      <c r="M4635"/>
      <c r="N4635" t="s">
        <v>29</v>
      </c>
      <c r="O4635"/>
      <c r="P4635"/>
      <c r="Q4635"/>
      <c r="R4635" s="221">
        <v>279.18839116744118</v>
      </c>
      <c r="S4635" s="217">
        <v>45432</v>
      </c>
      <c r="T4635" s="221">
        <v>279.18839116744118</v>
      </c>
      <c r="U4635"/>
      <c r="V4635" s="217">
        <v>45488</v>
      </c>
      <c r="W4635" s="221">
        <v>0</v>
      </c>
      <c r="X4635"/>
      <c r="Y4635"/>
      <c r="Z4635" s="221">
        <v>0</v>
      </c>
      <c r="AA4635"/>
      <c r="AB4635" s="221">
        <v>0</v>
      </c>
      <c r="AC4635"/>
      <c r="AD4635" s="217"/>
      <c r="AE4635" s="221">
        <v>0</v>
      </c>
      <c r="AF4635"/>
      <c r="AG4635" s="217"/>
      <c r="AH4635" s="221">
        <v>0</v>
      </c>
      <c r="AI4635"/>
      <c r="AJ4635"/>
      <c r="AK4635" s="221">
        <v>0</v>
      </c>
      <c r="AL4635"/>
      <c r="AM4635" s="217"/>
      <c r="AN4635" s="221">
        <v>0</v>
      </c>
      <c r="AO4635"/>
      <c r="AP4635" s="217"/>
      <c r="AQ4635" s="221">
        <v>0</v>
      </c>
      <c r="AR4635"/>
      <c r="AS4635"/>
      <c r="AT4635">
        <v>2024</v>
      </c>
      <c r="AU4635" t="s">
        <v>17</v>
      </c>
      <c r="AV4635">
        <v>3</v>
      </c>
      <c r="AW4635" s="221">
        <v>279.19</v>
      </c>
      <c r="AX4635" s="221">
        <v>279.19</v>
      </c>
      <c r="AY4635" s="221">
        <v>0</v>
      </c>
      <c r="AZ4635" s="221">
        <v>0</v>
      </c>
    </row>
    <row r="4636" spans="1:52">
      <c r="A4636" t="s">
        <v>217</v>
      </c>
      <c r="B4636" t="s">
        <v>8</v>
      </c>
      <c r="C4636"/>
      <c r="D4636"/>
      <c r="E4636"/>
      <c r="F4636"/>
      <c r="G4636" t="s">
        <v>3800</v>
      </c>
      <c r="H4636"/>
      <c r="I4636" t="s">
        <v>965</v>
      </c>
      <c r="J4636"/>
      <c r="K4636" s="217">
        <v>45221</v>
      </c>
      <c r="L4636"/>
      <c r="M4636"/>
      <c r="N4636" t="s">
        <v>29</v>
      </c>
      <c r="O4636"/>
      <c r="P4636"/>
      <c r="Q4636"/>
      <c r="R4636" s="221">
        <v>768.37323341051729</v>
      </c>
      <c r="S4636" s="217">
        <v>45238</v>
      </c>
      <c r="T4636" s="221">
        <v>768.37323341051729</v>
      </c>
      <c r="U4636"/>
      <c r="V4636" s="217">
        <v>45271</v>
      </c>
      <c r="W4636" s="221">
        <v>0</v>
      </c>
      <c r="X4636"/>
      <c r="Y4636"/>
      <c r="Z4636" s="221">
        <v>0</v>
      </c>
      <c r="AA4636"/>
      <c r="AB4636" s="221">
        <v>0</v>
      </c>
      <c r="AC4636"/>
      <c r="AD4636" s="217"/>
      <c r="AE4636" s="221">
        <v>0</v>
      </c>
      <c r="AF4636"/>
      <c r="AG4636" s="217"/>
      <c r="AH4636" s="221">
        <v>0</v>
      </c>
      <c r="AI4636"/>
      <c r="AJ4636"/>
      <c r="AK4636" s="221">
        <v>0</v>
      </c>
      <c r="AL4636"/>
      <c r="AM4636" s="217"/>
      <c r="AN4636" s="221">
        <v>0</v>
      </c>
      <c r="AO4636"/>
      <c r="AP4636" s="217"/>
      <c r="AQ4636" s="221">
        <v>0</v>
      </c>
      <c r="AR4636"/>
      <c r="AS4636"/>
      <c r="AT4636">
        <v>2023</v>
      </c>
      <c r="AU4636" t="s">
        <v>22</v>
      </c>
      <c r="AV4636">
        <v>4</v>
      </c>
      <c r="AW4636" s="221">
        <v>768.37</v>
      </c>
      <c r="AX4636" s="221">
        <v>768.37</v>
      </c>
      <c r="AY4636" s="221">
        <v>0</v>
      </c>
      <c r="AZ4636" s="221">
        <v>0</v>
      </c>
    </row>
    <row r="4637" spans="1:52">
      <c r="A4637" t="s">
        <v>217</v>
      </c>
      <c r="B4637" t="s">
        <v>8</v>
      </c>
      <c r="C4637"/>
      <c r="D4637"/>
      <c r="E4637"/>
      <c r="F4637"/>
      <c r="G4637" t="s">
        <v>4824</v>
      </c>
      <c r="H4637"/>
      <c r="I4637" t="s">
        <v>3392</v>
      </c>
      <c r="J4637"/>
      <c r="K4637" s="217">
        <v>45214</v>
      </c>
      <c r="L4637"/>
      <c r="M4637"/>
      <c r="N4637" t="s">
        <v>27</v>
      </c>
      <c r="O4637"/>
      <c r="P4637"/>
      <c r="Q4637"/>
      <c r="R4637" s="221">
        <v>124.7382483479163</v>
      </c>
      <c r="S4637" s="217">
        <v>45238</v>
      </c>
      <c r="T4637" s="221">
        <v>124.7382483479163</v>
      </c>
      <c r="U4637"/>
      <c r="V4637" s="217">
        <v>45271</v>
      </c>
      <c r="W4637" s="221">
        <v>0</v>
      </c>
      <c r="X4637"/>
      <c r="Y4637"/>
      <c r="Z4637" s="221">
        <v>0</v>
      </c>
      <c r="AA4637"/>
      <c r="AB4637" s="221">
        <v>0</v>
      </c>
      <c r="AC4637"/>
      <c r="AD4637" s="217"/>
      <c r="AE4637" s="221">
        <v>0</v>
      </c>
      <c r="AF4637"/>
      <c r="AG4637" s="217"/>
      <c r="AH4637" s="221">
        <v>0</v>
      </c>
      <c r="AI4637"/>
      <c r="AJ4637"/>
      <c r="AK4637" s="221">
        <v>0</v>
      </c>
      <c r="AL4637"/>
      <c r="AM4637" s="217"/>
      <c r="AN4637" s="221">
        <v>0</v>
      </c>
      <c r="AO4637"/>
      <c r="AP4637" s="217"/>
      <c r="AQ4637" s="221">
        <v>0</v>
      </c>
      <c r="AR4637"/>
      <c r="AS4637"/>
      <c r="AT4637">
        <v>2023</v>
      </c>
      <c r="AU4637" t="s">
        <v>22</v>
      </c>
      <c r="AV4637">
        <v>4</v>
      </c>
      <c r="AW4637" s="221">
        <v>124.74</v>
      </c>
      <c r="AX4637" s="221">
        <v>124.74</v>
      </c>
      <c r="AY4637" s="221">
        <v>0</v>
      </c>
      <c r="AZ4637" s="221">
        <v>0</v>
      </c>
    </row>
    <row r="4638" spans="1:52">
      <c r="A4638" t="s">
        <v>74</v>
      </c>
      <c r="B4638" t="s">
        <v>10</v>
      </c>
      <c r="C4638"/>
      <c r="D4638"/>
      <c r="E4638"/>
      <c r="F4638"/>
      <c r="G4638" t="s">
        <v>4825</v>
      </c>
      <c r="H4638"/>
      <c r="I4638" t="s">
        <v>4826</v>
      </c>
      <c r="J4638"/>
      <c r="K4638" s="217">
        <v>45209</v>
      </c>
      <c r="L4638"/>
      <c r="M4638"/>
      <c r="N4638" t="s">
        <v>28</v>
      </c>
      <c r="O4638"/>
      <c r="P4638"/>
      <c r="Q4638"/>
      <c r="R4638" s="221">
        <v>240.93186933794871</v>
      </c>
      <c r="S4638" s="217">
        <v>45230</v>
      </c>
      <c r="T4638" s="221">
        <v>240.93186933794871</v>
      </c>
      <c r="U4638"/>
      <c r="V4638" s="217">
        <v>45243</v>
      </c>
      <c r="W4638" s="221">
        <v>0</v>
      </c>
      <c r="X4638"/>
      <c r="Y4638"/>
      <c r="Z4638" s="221">
        <v>0</v>
      </c>
      <c r="AA4638"/>
      <c r="AB4638" s="221">
        <v>0</v>
      </c>
      <c r="AC4638"/>
      <c r="AD4638" s="217"/>
      <c r="AE4638" s="221">
        <v>0</v>
      </c>
      <c r="AF4638"/>
      <c r="AG4638" s="217"/>
      <c r="AH4638" s="221">
        <v>0</v>
      </c>
      <c r="AI4638"/>
      <c r="AJ4638"/>
      <c r="AK4638" s="221">
        <v>0</v>
      </c>
      <c r="AL4638"/>
      <c r="AM4638" s="217"/>
      <c r="AN4638" s="221">
        <v>0</v>
      </c>
      <c r="AO4638"/>
      <c r="AP4638" s="217"/>
      <c r="AQ4638" s="221">
        <v>0</v>
      </c>
      <c r="AR4638"/>
      <c r="AS4638"/>
      <c r="AT4638">
        <v>2023</v>
      </c>
      <c r="AU4638" t="s">
        <v>21</v>
      </c>
      <c r="AV4638">
        <v>4</v>
      </c>
      <c r="AW4638" s="221">
        <v>240.93</v>
      </c>
      <c r="AX4638" s="221">
        <v>240.93</v>
      </c>
      <c r="AY4638" s="221">
        <v>0</v>
      </c>
      <c r="AZ4638" s="221">
        <v>0</v>
      </c>
    </row>
    <row r="4639" spans="1:52">
      <c r="A4639" t="s">
        <v>80</v>
      </c>
      <c r="B4639" t="s">
        <v>5</v>
      </c>
      <c r="C4639"/>
      <c r="D4639"/>
      <c r="E4639"/>
      <c r="F4639"/>
      <c r="G4639" t="s">
        <v>4827</v>
      </c>
      <c r="H4639"/>
      <c r="I4639" t="s">
        <v>2953</v>
      </c>
      <c r="J4639"/>
      <c r="K4639" s="217">
        <v>45348</v>
      </c>
      <c r="L4639"/>
      <c r="M4639"/>
      <c r="N4639" t="s">
        <v>27</v>
      </c>
      <c r="O4639"/>
      <c r="P4639"/>
      <c r="Q4639"/>
      <c r="R4639" s="221">
        <v>2274.8104960822461</v>
      </c>
      <c r="S4639" s="217">
        <v>45366</v>
      </c>
      <c r="T4639" s="221">
        <v>2274.8104960822461</v>
      </c>
      <c r="U4639"/>
      <c r="V4639" s="217">
        <v>45441</v>
      </c>
      <c r="W4639" s="221">
        <v>0</v>
      </c>
      <c r="X4639"/>
      <c r="Y4639"/>
      <c r="Z4639" s="221">
        <v>0</v>
      </c>
      <c r="AA4639"/>
      <c r="AB4639" s="221">
        <v>0</v>
      </c>
      <c r="AC4639"/>
      <c r="AD4639" s="217"/>
      <c r="AE4639" s="221">
        <v>0</v>
      </c>
      <c r="AF4639"/>
      <c r="AG4639" s="217"/>
      <c r="AH4639" s="221">
        <v>0</v>
      </c>
      <c r="AI4639"/>
      <c r="AJ4639"/>
      <c r="AK4639" s="221">
        <v>0</v>
      </c>
      <c r="AL4639"/>
      <c r="AM4639" s="217"/>
      <c r="AN4639" s="221">
        <v>0</v>
      </c>
      <c r="AO4639"/>
      <c r="AP4639" s="217"/>
      <c r="AQ4639" s="221">
        <v>0</v>
      </c>
      <c r="AR4639"/>
      <c r="AS4639"/>
      <c r="AT4639">
        <v>2024</v>
      </c>
      <c r="AU4639" t="s">
        <v>15</v>
      </c>
      <c r="AV4639">
        <v>2</v>
      </c>
      <c r="AW4639" s="221">
        <v>2274.81</v>
      </c>
      <c r="AX4639" s="221">
        <v>2274.81</v>
      </c>
      <c r="AY4639" s="221">
        <v>0</v>
      </c>
      <c r="AZ4639" s="221">
        <v>0</v>
      </c>
    </row>
    <row r="4640" spans="1:52">
      <c r="A4640" t="s">
        <v>217</v>
      </c>
      <c r="B4640" t="s">
        <v>8</v>
      </c>
      <c r="C4640"/>
      <c r="D4640"/>
      <c r="E4640"/>
      <c r="F4640"/>
      <c r="G4640" t="s">
        <v>4828</v>
      </c>
      <c r="H4640"/>
      <c r="I4640" t="s">
        <v>390</v>
      </c>
      <c r="J4640"/>
      <c r="K4640" s="217">
        <v>45239</v>
      </c>
      <c r="L4640"/>
      <c r="M4640"/>
      <c r="N4640" t="s">
        <v>28</v>
      </c>
      <c r="O4640"/>
      <c r="P4640"/>
      <c r="Q4640"/>
      <c r="R4640" s="221">
        <v>557.58415097481202</v>
      </c>
      <c r="S4640" s="217">
        <v>45260</v>
      </c>
      <c r="T4640" s="221">
        <v>557.58415097481202</v>
      </c>
      <c r="U4640"/>
      <c r="V4640" s="217">
        <v>45282</v>
      </c>
      <c r="W4640" s="221">
        <v>0</v>
      </c>
      <c r="X4640"/>
      <c r="Y4640"/>
      <c r="Z4640" s="221">
        <v>0</v>
      </c>
      <c r="AA4640"/>
      <c r="AB4640" s="221">
        <v>0</v>
      </c>
      <c r="AC4640"/>
      <c r="AD4640" s="217"/>
      <c r="AE4640" s="221">
        <v>0</v>
      </c>
      <c r="AF4640"/>
      <c r="AG4640" s="217"/>
      <c r="AH4640" s="221">
        <v>0</v>
      </c>
      <c r="AI4640"/>
      <c r="AJ4640"/>
      <c r="AK4640" s="221">
        <v>0</v>
      </c>
      <c r="AL4640"/>
      <c r="AM4640" s="217"/>
      <c r="AN4640" s="221">
        <v>0</v>
      </c>
      <c r="AO4640"/>
      <c r="AP4640" s="217"/>
      <c r="AQ4640" s="221">
        <v>0</v>
      </c>
      <c r="AR4640"/>
      <c r="AS4640"/>
      <c r="AT4640">
        <v>2023</v>
      </c>
      <c r="AU4640" t="s">
        <v>22</v>
      </c>
      <c r="AV4640">
        <v>4</v>
      </c>
      <c r="AW4640" s="221">
        <v>557.58000000000004</v>
      </c>
      <c r="AX4640" s="221">
        <v>557.58000000000004</v>
      </c>
      <c r="AY4640" s="221">
        <v>0</v>
      </c>
      <c r="AZ4640" s="221">
        <v>0</v>
      </c>
    </row>
    <row r="4641" spans="1:52">
      <c r="A4641" t="s">
        <v>85</v>
      </c>
      <c r="B4641" t="s">
        <v>6</v>
      </c>
      <c r="C4641"/>
      <c r="D4641"/>
      <c r="E4641"/>
      <c r="F4641"/>
      <c r="G4641" t="s">
        <v>4829</v>
      </c>
      <c r="H4641"/>
      <c r="I4641" t="s">
        <v>1846</v>
      </c>
      <c r="J4641"/>
      <c r="K4641" s="217">
        <v>45351</v>
      </c>
      <c r="L4641"/>
      <c r="M4641"/>
      <c r="N4641" t="s">
        <v>27</v>
      </c>
      <c r="O4641"/>
      <c r="P4641"/>
      <c r="Q4641"/>
      <c r="R4641" s="221">
        <v>1229.528471449669</v>
      </c>
      <c r="S4641" s="217">
        <v>45364</v>
      </c>
      <c r="T4641" s="221">
        <v>1229.528471449669</v>
      </c>
      <c r="U4641"/>
      <c r="V4641" s="217">
        <v>45379</v>
      </c>
      <c r="W4641" s="221">
        <v>0</v>
      </c>
      <c r="X4641"/>
      <c r="Y4641"/>
      <c r="Z4641" s="221">
        <v>0</v>
      </c>
      <c r="AA4641"/>
      <c r="AB4641" s="221">
        <v>0</v>
      </c>
      <c r="AC4641"/>
      <c r="AD4641" s="217"/>
      <c r="AE4641" s="221">
        <v>0</v>
      </c>
      <c r="AF4641"/>
      <c r="AG4641" s="217"/>
      <c r="AH4641" s="221">
        <v>0</v>
      </c>
      <c r="AI4641"/>
      <c r="AJ4641"/>
      <c r="AK4641" s="221">
        <v>0</v>
      </c>
      <c r="AL4641"/>
      <c r="AM4641" s="217"/>
      <c r="AN4641" s="221">
        <v>0</v>
      </c>
      <c r="AO4641"/>
      <c r="AP4641" s="217"/>
      <c r="AQ4641" s="221">
        <v>0</v>
      </c>
      <c r="AR4641"/>
      <c r="AS4641"/>
      <c r="AT4641">
        <v>2024</v>
      </c>
      <c r="AU4641" t="s">
        <v>13</v>
      </c>
      <c r="AV4641">
        <v>1</v>
      </c>
      <c r="AW4641" s="221">
        <v>1229.53</v>
      </c>
      <c r="AX4641" s="221">
        <v>1229.53</v>
      </c>
      <c r="AY4641" s="221">
        <v>0</v>
      </c>
      <c r="AZ4641" s="221">
        <v>0</v>
      </c>
    </row>
    <row r="4642" spans="1:52">
      <c r="A4642" t="s">
        <v>217</v>
      </c>
      <c r="B4642" t="s">
        <v>8</v>
      </c>
      <c r="C4642"/>
      <c r="D4642"/>
      <c r="E4642"/>
      <c r="F4642"/>
      <c r="G4642" t="s">
        <v>4830</v>
      </c>
      <c r="H4642"/>
      <c r="I4642" t="s">
        <v>4831</v>
      </c>
      <c r="J4642"/>
      <c r="K4642" s="217">
        <v>45154</v>
      </c>
      <c r="L4642"/>
      <c r="M4642"/>
      <c r="N4642" t="s">
        <v>28</v>
      </c>
      <c r="O4642"/>
      <c r="P4642"/>
      <c r="Q4642"/>
      <c r="R4642" s="221">
        <v>597.8160423926663</v>
      </c>
      <c r="S4642" s="217">
        <v>45180</v>
      </c>
      <c r="T4642" s="221">
        <v>597.8160423926663</v>
      </c>
      <c r="U4642"/>
      <c r="V4642" s="217">
        <v>45202</v>
      </c>
      <c r="W4642" s="221">
        <v>0</v>
      </c>
      <c r="X4642"/>
      <c r="Y4642"/>
      <c r="Z4642" s="221">
        <v>0</v>
      </c>
      <c r="AA4642"/>
      <c r="AB4642" s="221">
        <v>0</v>
      </c>
      <c r="AC4642"/>
      <c r="AD4642" s="217"/>
      <c r="AE4642" s="221">
        <v>0</v>
      </c>
      <c r="AF4642"/>
      <c r="AG4642" s="217"/>
      <c r="AH4642" s="221">
        <v>0</v>
      </c>
      <c r="AI4642"/>
      <c r="AJ4642"/>
      <c r="AK4642" s="221">
        <v>0</v>
      </c>
      <c r="AL4642"/>
      <c r="AM4642" s="217"/>
      <c r="AN4642" s="221">
        <v>0</v>
      </c>
      <c r="AO4642"/>
      <c r="AP4642" s="217"/>
      <c r="AQ4642" s="221">
        <v>0</v>
      </c>
      <c r="AR4642"/>
      <c r="AS4642"/>
      <c r="AT4642">
        <v>2023</v>
      </c>
      <c r="AU4642" t="s">
        <v>20</v>
      </c>
      <c r="AV4642">
        <v>4</v>
      </c>
      <c r="AW4642" s="221">
        <v>597.82000000000005</v>
      </c>
      <c r="AX4642" s="221">
        <v>597.82000000000005</v>
      </c>
      <c r="AY4642" s="221">
        <v>0</v>
      </c>
      <c r="AZ4642" s="221">
        <v>0</v>
      </c>
    </row>
    <row r="4643" spans="1:52">
      <c r="A4643" t="s">
        <v>217</v>
      </c>
      <c r="B4643" t="s">
        <v>8</v>
      </c>
      <c r="C4643"/>
      <c r="D4643"/>
      <c r="E4643"/>
      <c r="F4643"/>
      <c r="G4643" t="s">
        <v>4833</v>
      </c>
      <c r="H4643"/>
      <c r="I4643" t="s">
        <v>4834</v>
      </c>
      <c r="J4643"/>
      <c r="K4643" s="217">
        <v>45482</v>
      </c>
      <c r="L4643"/>
      <c r="M4643"/>
      <c r="N4643" t="s">
        <v>29</v>
      </c>
      <c r="O4643"/>
      <c r="P4643"/>
      <c r="Q4643"/>
      <c r="R4643" s="221">
        <v>353.46708773162908</v>
      </c>
      <c r="S4643" s="217">
        <v>45498</v>
      </c>
      <c r="T4643" s="221">
        <v>353.46708773162908</v>
      </c>
      <c r="U4643"/>
      <c r="V4643" s="217">
        <v>45509</v>
      </c>
      <c r="W4643" s="221">
        <v>0</v>
      </c>
      <c r="X4643"/>
      <c r="Y4643"/>
      <c r="Z4643" s="221">
        <v>0</v>
      </c>
      <c r="AA4643"/>
      <c r="AB4643" s="221">
        <v>0</v>
      </c>
      <c r="AC4643"/>
      <c r="AD4643" s="217"/>
      <c r="AE4643" s="221">
        <v>0</v>
      </c>
      <c r="AF4643"/>
      <c r="AG4643" s="217"/>
      <c r="AH4643" s="221">
        <v>0</v>
      </c>
      <c r="AI4643"/>
      <c r="AJ4643"/>
      <c r="AK4643" s="221">
        <v>0</v>
      </c>
      <c r="AL4643"/>
      <c r="AM4643" s="217"/>
      <c r="AN4643" s="221">
        <v>0</v>
      </c>
      <c r="AO4643"/>
      <c r="AP4643" s="217"/>
      <c r="AQ4643" s="221">
        <v>0</v>
      </c>
      <c r="AR4643"/>
      <c r="AS4643"/>
      <c r="AT4643">
        <v>2024</v>
      </c>
      <c r="AU4643" t="s">
        <v>18</v>
      </c>
      <c r="AV4643">
        <v>3</v>
      </c>
      <c r="AW4643" s="221">
        <v>353.47</v>
      </c>
      <c r="AX4643" s="221">
        <v>353.47</v>
      </c>
      <c r="AY4643" s="221">
        <v>0</v>
      </c>
      <c r="AZ4643" s="221">
        <v>0</v>
      </c>
    </row>
    <row r="4644" spans="1:52">
      <c r="A4644" t="s">
        <v>217</v>
      </c>
      <c r="B4644" t="s">
        <v>8</v>
      </c>
      <c r="C4644"/>
      <c r="D4644"/>
      <c r="E4644"/>
      <c r="F4644"/>
      <c r="G4644" t="s">
        <v>4833</v>
      </c>
      <c r="H4644"/>
      <c r="I4644" t="s">
        <v>4834</v>
      </c>
      <c r="J4644"/>
      <c r="K4644" s="217">
        <v>45482</v>
      </c>
      <c r="L4644"/>
      <c r="M4644"/>
      <c r="N4644" t="s">
        <v>29</v>
      </c>
      <c r="O4644"/>
      <c r="P4644"/>
      <c r="Q4644"/>
      <c r="R4644" s="221">
        <v>383.10477968239343</v>
      </c>
      <c r="S4644" s="217">
        <v>45498</v>
      </c>
      <c r="T4644" s="221">
        <v>383.10477968239343</v>
      </c>
      <c r="U4644"/>
      <c r="V4644" s="217">
        <v>45509</v>
      </c>
      <c r="W4644" s="221">
        <v>0</v>
      </c>
      <c r="X4644"/>
      <c r="Y4644"/>
      <c r="Z4644" s="221">
        <v>0</v>
      </c>
      <c r="AA4644"/>
      <c r="AB4644" s="221">
        <v>0</v>
      </c>
      <c r="AC4644"/>
      <c r="AD4644" s="217"/>
      <c r="AE4644" s="221">
        <v>0</v>
      </c>
      <c r="AF4644"/>
      <c r="AG4644" s="217"/>
      <c r="AH4644" s="221">
        <v>0</v>
      </c>
      <c r="AI4644"/>
      <c r="AJ4644"/>
      <c r="AK4644" s="221">
        <v>0</v>
      </c>
      <c r="AL4644"/>
      <c r="AM4644" s="217"/>
      <c r="AN4644" s="221">
        <v>0</v>
      </c>
      <c r="AO4644"/>
      <c r="AP4644" s="217"/>
      <c r="AQ4644" s="221">
        <v>0</v>
      </c>
      <c r="AR4644"/>
      <c r="AS4644"/>
      <c r="AT4644">
        <v>2024</v>
      </c>
      <c r="AU4644" t="s">
        <v>18</v>
      </c>
      <c r="AV4644">
        <v>3</v>
      </c>
      <c r="AW4644" s="221">
        <v>383.1</v>
      </c>
      <c r="AX4644" s="221">
        <v>383.1</v>
      </c>
      <c r="AY4644" s="221">
        <v>0</v>
      </c>
      <c r="AZ4644" s="221">
        <v>0</v>
      </c>
    </row>
    <row r="4645" spans="1:52">
      <c r="A4645" t="s">
        <v>130</v>
      </c>
      <c r="B4645" t="s">
        <v>3</v>
      </c>
      <c r="C4645"/>
      <c r="D4645"/>
      <c r="E4645"/>
      <c r="F4645"/>
      <c r="G4645" t="s">
        <v>4835</v>
      </c>
      <c r="H4645"/>
      <c r="I4645" t="s">
        <v>959</v>
      </c>
      <c r="J4645"/>
      <c r="K4645" s="217">
        <v>45039</v>
      </c>
      <c r="L4645"/>
      <c r="M4645"/>
      <c r="N4645" t="s">
        <v>29</v>
      </c>
      <c r="O4645"/>
      <c r="P4645"/>
      <c r="Q4645"/>
      <c r="R4645" s="221">
        <v>511.53039684677532</v>
      </c>
      <c r="S4645" s="217">
        <v>45054</v>
      </c>
      <c r="T4645" s="221">
        <v>511.53039684677532</v>
      </c>
      <c r="U4645"/>
      <c r="V4645" s="217">
        <v>45076</v>
      </c>
      <c r="W4645" s="221">
        <v>0</v>
      </c>
      <c r="X4645"/>
      <c r="Y4645"/>
      <c r="Z4645" s="221">
        <v>0</v>
      </c>
      <c r="AA4645"/>
      <c r="AB4645" s="221">
        <v>0</v>
      </c>
      <c r="AC4645"/>
      <c r="AD4645" s="217"/>
      <c r="AE4645" s="221">
        <v>0</v>
      </c>
      <c r="AF4645"/>
      <c r="AG4645" s="217"/>
      <c r="AH4645" s="221">
        <v>0</v>
      </c>
      <c r="AI4645"/>
      <c r="AJ4645"/>
      <c r="AK4645" s="221">
        <v>0</v>
      </c>
      <c r="AL4645"/>
      <c r="AM4645" s="217"/>
      <c r="AN4645" s="221">
        <v>0</v>
      </c>
      <c r="AO4645"/>
      <c r="AP4645" s="217"/>
      <c r="AQ4645" s="221">
        <v>0</v>
      </c>
      <c r="AR4645"/>
      <c r="AS4645"/>
      <c r="AT4645">
        <v>2023</v>
      </c>
      <c r="AU4645" t="s">
        <v>15</v>
      </c>
      <c r="AV4645">
        <v>2</v>
      </c>
      <c r="AW4645" s="221">
        <v>511.53</v>
      </c>
      <c r="AX4645" s="221">
        <v>511.53</v>
      </c>
      <c r="AY4645" s="221">
        <v>0</v>
      </c>
      <c r="AZ4645" s="221">
        <v>0</v>
      </c>
    </row>
    <row r="4646" spans="1:52">
      <c r="A4646" t="s">
        <v>130</v>
      </c>
      <c r="B4646" t="s">
        <v>3</v>
      </c>
      <c r="C4646"/>
      <c r="D4646"/>
      <c r="E4646"/>
      <c r="F4646"/>
      <c r="G4646" t="s">
        <v>3476</v>
      </c>
      <c r="H4646"/>
      <c r="I4646" t="s">
        <v>920</v>
      </c>
      <c r="J4646"/>
      <c r="K4646" s="217">
        <v>45059</v>
      </c>
      <c r="L4646"/>
      <c r="M4646"/>
      <c r="N4646" t="s">
        <v>27</v>
      </c>
      <c r="O4646"/>
      <c r="P4646"/>
      <c r="Q4646"/>
      <c r="R4646" s="221">
        <v>439.71716437120779</v>
      </c>
      <c r="S4646" s="217">
        <v>45086</v>
      </c>
      <c r="T4646" s="221">
        <v>439.71716437120779</v>
      </c>
      <c r="U4646"/>
      <c r="V4646" s="217">
        <v>45124</v>
      </c>
      <c r="W4646" s="221">
        <v>0</v>
      </c>
      <c r="X4646"/>
      <c r="Y4646"/>
      <c r="Z4646" s="221">
        <v>0</v>
      </c>
      <c r="AA4646"/>
      <c r="AB4646" s="221">
        <v>0</v>
      </c>
      <c r="AC4646"/>
      <c r="AD4646" s="217"/>
      <c r="AE4646" s="221">
        <v>0</v>
      </c>
      <c r="AF4646"/>
      <c r="AG4646" s="217"/>
      <c r="AH4646" s="221">
        <v>0</v>
      </c>
      <c r="AI4646"/>
      <c r="AJ4646"/>
      <c r="AK4646" s="221">
        <v>0</v>
      </c>
      <c r="AL4646"/>
      <c r="AM4646" s="217"/>
      <c r="AN4646" s="221">
        <v>0</v>
      </c>
      <c r="AO4646"/>
      <c r="AP4646" s="217"/>
      <c r="AQ4646" s="221">
        <v>0</v>
      </c>
      <c r="AR4646"/>
      <c r="AS4646"/>
      <c r="AT4646">
        <v>2023</v>
      </c>
      <c r="AU4646" t="s">
        <v>17</v>
      </c>
      <c r="AV4646">
        <v>3</v>
      </c>
      <c r="AW4646" s="221">
        <v>439.72</v>
      </c>
      <c r="AX4646" s="221">
        <v>439.72</v>
      </c>
      <c r="AY4646" s="221">
        <v>0</v>
      </c>
      <c r="AZ4646" s="221">
        <v>0</v>
      </c>
    </row>
    <row r="4647" spans="1:52">
      <c r="A4647" t="s">
        <v>80</v>
      </c>
      <c r="B4647" t="s">
        <v>5</v>
      </c>
      <c r="C4647"/>
      <c r="D4647"/>
      <c r="E4647"/>
      <c r="F4647"/>
      <c r="G4647" t="s">
        <v>4827</v>
      </c>
      <c r="H4647"/>
      <c r="I4647" t="s">
        <v>2953</v>
      </c>
      <c r="J4647"/>
      <c r="K4647" s="217">
        <v>45348</v>
      </c>
      <c r="L4647"/>
      <c r="M4647"/>
      <c r="N4647" t="s">
        <v>27</v>
      </c>
      <c r="O4647"/>
      <c r="P4647"/>
      <c r="Q4647"/>
      <c r="R4647" s="221">
        <v>121.5989310732927</v>
      </c>
      <c r="S4647" s="217">
        <v>45366</v>
      </c>
      <c r="T4647" s="221">
        <v>121.5989310732927</v>
      </c>
      <c r="U4647"/>
      <c r="V4647" s="217">
        <v>45441</v>
      </c>
      <c r="W4647" s="221">
        <v>0</v>
      </c>
      <c r="X4647"/>
      <c r="Y4647"/>
      <c r="Z4647" s="221">
        <v>0</v>
      </c>
      <c r="AA4647"/>
      <c r="AB4647" s="221">
        <v>0</v>
      </c>
      <c r="AC4647"/>
      <c r="AD4647" s="217"/>
      <c r="AE4647" s="221">
        <v>0</v>
      </c>
      <c r="AF4647"/>
      <c r="AG4647" s="217"/>
      <c r="AH4647" s="221">
        <v>0</v>
      </c>
      <c r="AI4647"/>
      <c r="AJ4647"/>
      <c r="AK4647" s="221">
        <v>0</v>
      </c>
      <c r="AL4647"/>
      <c r="AM4647" s="217"/>
      <c r="AN4647" s="221">
        <v>0</v>
      </c>
      <c r="AO4647"/>
      <c r="AP4647" s="217"/>
      <c r="AQ4647" s="221">
        <v>0</v>
      </c>
      <c r="AR4647"/>
      <c r="AS4647"/>
      <c r="AT4647">
        <v>2024</v>
      </c>
      <c r="AU4647" t="s">
        <v>15</v>
      </c>
      <c r="AV4647">
        <v>2</v>
      </c>
      <c r="AW4647" s="221">
        <v>121.6</v>
      </c>
      <c r="AX4647" s="221">
        <v>121.6</v>
      </c>
      <c r="AY4647" s="221">
        <v>0</v>
      </c>
      <c r="AZ4647" s="221">
        <v>0</v>
      </c>
    </row>
    <row r="4648" spans="1:52">
      <c r="A4648" t="s">
        <v>217</v>
      </c>
      <c r="B4648" t="s">
        <v>8</v>
      </c>
      <c r="C4648"/>
      <c r="D4648"/>
      <c r="E4648"/>
      <c r="F4648"/>
      <c r="G4648" t="s">
        <v>4836</v>
      </c>
      <c r="H4648"/>
      <c r="I4648" t="s">
        <v>4837</v>
      </c>
      <c r="J4648"/>
      <c r="K4648" s="217">
        <v>45089</v>
      </c>
      <c r="L4648"/>
      <c r="M4648"/>
      <c r="N4648" t="s">
        <v>24</v>
      </c>
      <c r="O4648"/>
      <c r="P4648"/>
      <c r="Q4648"/>
      <c r="R4648" s="221">
        <v>603.06539877048215</v>
      </c>
      <c r="S4648" s="217">
        <v>45119</v>
      </c>
      <c r="T4648" s="221">
        <v>603.06539877048215</v>
      </c>
      <c r="U4648"/>
      <c r="V4648" s="217">
        <v>45135</v>
      </c>
      <c r="W4648" s="221">
        <v>0</v>
      </c>
      <c r="X4648"/>
      <c r="Y4648"/>
      <c r="Z4648" s="221">
        <v>0</v>
      </c>
      <c r="AA4648"/>
      <c r="AB4648" s="221">
        <v>0</v>
      </c>
      <c r="AC4648"/>
      <c r="AD4648" s="217"/>
      <c r="AE4648" s="221">
        <v>0</v>
      </c>
      <c r="AF4648"/>
      <c r="AG4648" s="217"/>
      <c r="AH4648" s="221">
        <v>0</v>
      </c>
      <c r="AI4648"/>
      <c r="AJ4648"/>
      <c r="AK4648" s="221">
        <v>0</v>
      </c>
      <c r="AL4648"/>
      <c r="AM4648" s="217"/>
      <c r="AN4648" s="221">
        <v>0</v>
      </c>
      <c r="AO4648"/>
      <c r="AP4648" s="217"/>
      <c r="AQ4648" s="221">
        <v>0</v>
      </c>
      <c r="AR4648"/>
      <c r="AS4648"/>
      <c r="AT4648">
        <v>2023</v>
      </c>
      <c r="AU4648" t="s">
        <v>17</v>
      </c>
      <c r="AV4648">
        <v>3</v>
      </c>
      <c r="AW4648" s="221">
        <v>603.07000000000005</v>
      </c>
      <c r="AX4648" s="221">
        <v>603.07000000000005</v>
      </c>
      <c r="AY4648" s="221">
        <v>0</v>
      </c>
      <c r="AZ4648" s="221">
        <v>0</v>
      </c>
    </row>
    <row r="4649" spans="1:52">
      <c r="A4649" t="s">
        <v>74</v>
      </c>
      <c r="B4649" t="s">
        <v>10</v>
      </c>
      <c r="C4649"/>
      <c r="D4649"/>
      <c r="E4649"/>
      <c r="F4649"/>
      <c r="G4649" t="s">
        <v>4838</v>
      </c>
      <c r="H4649"/>
      <c r="I4649" t="s">
        <v>1800</v>
      </c>
      <c r="J4649"/>
      <c r="K4649" s="217">
        <v>45153</v>
      </c>
      <c r="L4649"/>
      <c r="M4649"/>
      <c r="N4649" t="s">
        <v>29</v>
      </c>
      <c r="O4649"/>
      <c r="P4649"/>
      <c r="Q4649"/>
      <c r="R4649" s="221">
        <v>463.4872403586179</v>
      </c>
      <c r="S4649" s="217">
        <v>45180</v>
      </c>
      <c r="T4649" s="221">
        <v>463.4872403586179</v>
      </c>
      <c r="U4649"/>
      <c r="V4649" s="217">
        <v>45194</v>
      </c>
      <c r="W4649" s="221">
        <v>0</v>
      </c>
      <c r="X4649"/>
      <c r="Y4649"/>
      <c r="Z4649" s="221">
        <v>0</v>
      </c>
      <c r="AA4649"/>
      <c r="AB4649" s="221">
        <v>0</v>
      </c>
      <c r="AC4649"/>
      <c r="AD4649" s="217"/>
      <c r="AE4649" s="221">
        <v>0</v>
      </c>
      <c r="AF4649"/>
      <c r="AG4649" s="217"/>
      <c r="AH4649" s="221">
        <v>0</v>
      </c>
      <c r="AI4649"/>
      <c r="AJ4649"/>
      <c r="AK4649" s="221">
        <v>0</v>
      </c>
      <c r="AL4649"/>
      <c r="AM4649" s="217"/>
      <c r="AN4649" s="221">
        <v>0</v>
      </c>
      <c r="AO4649"/>
      <c r="AP4649" s="217"/>
      <c r="AQ4649" s="221">
        <v>0</v>
      </c>
      <c r="AR4649"/>
      <c r="AS4649"/>
      <c r="AT4649">
        <v>2023</v>
      </c>
      <c r="AU4649" t="s">
        <v>19</v>
      </c>
      <c r="AV4649">
        <v>3</v>
      </c>
      <c r="AW4649" s="221">
        <v>463.49</v>
      </c>
      <c r="AX4649" s="221">
        <v>463.49</v>
      </c>
      <c r="AY4649" s="221">
        <v>0</v>
      </c>
      <c r="AZ4649" s="221">
        <v>0</v>
      </c>
    </row>
    <row r="4650" spans="1:52">
      <c r="A4650" t="s">
        <v>130</v>
      </c>
      <c r="B4650" t="s">
        <v>3</v>
      </c>
      <c r="C4650"/>
      <c r="D4650"/>
      <c r="E4650"/>
      <c r="F4650"/>
      <c r="G4650" t="s">
        <v>3822</v>
      </c>
      <c r="H4650"/>
      <c r="I4650" t="s">
        <v>469</v>
      </c>
      <c r="J4650"/>
      <c r="K4650" s="217">
        <v>45360</v>
      </c>
      <c r="L4650"/>
      <c r="M4650"/>
      <c r="N4650" t="s">
        <v>29</v>
      </c>
      <c r="O4650"/>
      <c r="P4650"/>
      <c r="Q4650"/>
      <c r="R4650" s="221">
        <v>596.59289840050144</v>
      </c>
      <c r="S4650" s="217">
        <v>45379</v>
      </c>
      <c r="T4650" s="221">
        <v>596.59289840050144</v>
      </c>
      <c r="U4650"/>
      <c r="V4650" s="217">
        <v>45654</v>
      </c>
      <c r="W4650" s="221">
        <v>0</v>
      </c>
      <c r="X4650"/>
      <c r="Y4650"/>
      <c r="Z4650" s="221">
        <v>0</v>
      </c>
      <c r="AA4650"/>
      <c r="AB4650" s="221">
        <v>0</v>
      </c>
      <c r="AC4650"/>
      <c r="AD4650" s="217"/>
      <c r="AE4650" s="221">
        <v>0</v>
      </c>
      <c r="AF4650"/>
      <c r="AG4650" s="217"/>
      <c r="AH4650" s="221">
        <v>0</v>
      </c>
      <c r="AI4650"/>
      <c r="AJ4650"/>
      <c r="AK4650" s="221">
        <v>0</v>
      </c>
      <c r="AL4650"/>
      <c r="AM4650" s="217"/>
      <c r="AN4650" s="221">
        <v>0</v>
      </c>
      <c r="AO4650"/>
      <c r="AP4650" s="217"/>
      <c r="AQ4650" s="221">
        <v>0</v>
      </c>
      <c r="AR4650"/>
      <c r="AS4650"/>
      <c r="AT4650">
        <v>2024</v>
      </c>
      <c r="AU4650" t="s">
        <v>22</v>
      </c>
      <c r="AV4650">
        <v>4</v>
      </c>
      <c r="AW4650" s="221">
        <v>596.59</v>
      </c>
      <c r="AX4650" s="221">
        <v>596.59</v>
      </c>
      <c r="AY4650" s="221">
        <v>0</v>
      </c>
      <c r="AZ4650" s="221">
        <v>0</v>
      </c>
    </row>
    <row r="4651" spans="1:52">
      <c r="A4651" t="s">
        <v>217</v>
      </c>
      <c r="B4651" t="s">
        <v>8</v>
      </c>
      <c r="C4651"/>
      <c r="D4651"/>
      <c r="E4651"/>
      <c r="F4651"/>
      <c r="G4651" t="s">
        <v>4839</v>
      </c>
      <c r="H4651"/>
      <c r="I4651" t="s">
        <v>1326</v>
      </c>
      <c r="J4651"/>
      <c r="K4651" s="217">
        <v>45081</v>
      </c>
      <c r="L4651"/>
      <c r="M4651"/>
      <c r="N4651" t="s">
        <v>29</v>
      </c>
      <c r="O4651"/>
      <c r="P4651"/>
      <c r="Q4651"/>
      <c r="R4651" s="221">
        <v>677.51884548293481</v>
      </c>
      <c r="S4651" s="217">
        <v>45119</v>
      </c>
      <c r="T4651" s="221">
        <v>677.51884548293481</v>
      </c>
      <c r="U4651"/>
      <c r="V4651" s="217">
        <v>45135</v>
      </c>
      <c r="W4651" s="221">
        <v>0</v>
      </c>
      <c r="X4651"/>
      <c r="Y4651"/>
      <c r="Z4651" s="221">
        <v>0</v>
      </c>
      <c r="AA4651"/>
      <c r="AB4651" s="221">
        <v>0</v>
      </c>
      <c r="AC4651"/>
      <c r="AD4651" s="217"/>
      <c r="AE4651" s="221">
        <v>0</v>
      </c>
      <c r="AF4651"/>
      <c r="AG4651" s="217"/>
      <c r="AH4651" s="221">
        <v>0</v>
      </c>
      <c r="AI4651"/>
      <c r="AJ4651"/>
      <c r="AK4651" s="221">
        <v>0</v>
      </c>
      <c r="AL4651"/>
      <c r="AM4651" s="217"/>
      <c r="AN4651" s="221">
        <v>0</v>
      </c>
      <c r="AO4651"/>
      <c r="AP4651" s="217"/>
      <c r="AQ4651" s="221">
        <v>0</v>
      </c>
      <c r="AR4651"/>
      <c r="AS4651"/>
      <c r="AT4651">
        <v>2023</v>
      </c>
      <c r="AU4651" t="s">
        <v>17</v>
      </c>
      <c r="AV4651">
        <v>3</v>
      </c>
      <c r="AW4651" s="221">
        <v>677.52</v>
      </c>
      <c r="AX4651" s="221">
        <v>677.52</v>
      </c>
      <c r="AY4651" s="221">
        <v>0</v>
      </c>
      <c r="AZ4651" s="221">
        <v>0</v>
      </c>
    </row>
    <row r="4652" spans="1:52">
      <c r="A4652" t="s">
        <v>80</v>
      </c>
      <c r="B4652" t="s">
        <v>5</v>
      </c>
      <c r="C4652"/>
      <c r="D4652"/>
      <c r="E4652"/>
      <c r="F4652"/>
      <c r="G4652" t="s">
        <v>4840</v>
      </c>
      <c r="H4652"/>
      <c r="I4652" t="s">
        <v>4841</v>
      </c>
      <c r="J4652"/>
      <c r="K4652" s="217">
        <v>45469</v>
      </c>
      <c r="L4652"/>
      <c r="M4652"/>
      <c r="N4652" t="s">
        <v>29</v>
      </c>
      <c r="O4652"/>
      <c r="P4652"/>
      <c r="Q4652"/>
      <c r="R4652" s="221">
        <v>523.15928066197625</v>
      </c>
      <c r="S4652" s="217">
        <v>45481</v>
      </c>
      <c r="T4652" s="221">
        <v>523.15928066197625</v>
      </c>
      <c r="U4652"/>
      <c r="V4652" s="217">
        <v>45524</v>
      </c>
      <c r="W4652" s="221">
        <v>0</v>
      </c>
      <c r="X4652"/>
      <c r="Y4652"/>
      <c r="Z4652" s="221">
        <v>0</v>
      </c>
      <c r="AA4652"/>
      <c r="AB4652" s="221">
        <v>0</v>
      </c>
      <c r="AC4652"/>
      <c r="AD4652" s="217"/>
      <c r="AE4652" s="221">
        <v>0</v>
      </c>
      <c r="AF4652"/>
      <c r="AG4652" s="217"/>
      <c r="AH4652" s="221">
        <v>0</v>
      </c>
      <c r="AI4652"/>
      <c r="AJ4652"/>
      <c r="AK4652" s="221">
        <v>0</v>
      </c>
      <c r="AL4652"/>
      <c r="AM4652" s="217"/>
      <c r="AN4652" s="221">
        <v>0</v>
      </c>
      <c r="AO4652"/>
      <c r="AP4652" s="217"/>
      <c r="AQ4652" s="221">
        <v>0</v>
      </c>
      <c r="AR4652"/>
      <c r="AS4652"/>
      <c r="AT4652">
        <v>2024</v>
      </c>
      <c r="AU4652" t="s">
        <v>18</v>
      </c>
      <c r="AV4652">
        <v>3</v>
      </c>
      <c r="AW4652" s="221">
        <v>523.16</v>
      </c>
      <c r="AX4652" s="221">
        <v>523.16</v>
      </c>
      <c r="AY4652" s="221">
        <v>0</v>
      </c>
      <c r="AZ4652" s="221">
        <v>0</v>
      </c>
    </row>
    <row r="4653" spans="1:52">
      <c r="A4653" t="s">
        <v>217</v>
      </c>
      <c r="B4653" t="s">
        <v>8</v>
      </c>
      <c r="C4653"/>
      <c r="D4653"/>
      <c r="E4653"/>
      <c r="F4653"/>
      <c r="G4653" t="s">
        <v>4842</v>
      </c>
      <c r="H4653"/>
      <c r="I4653" t="s">
        <v>1602</v>
      </c>
      <c r="J4653"/>
      <c r="K4653" s="217">
        <v>45278</v>
      </c>
      <c r="L4653"/>
      <c r="M4653"/>
      <c r="N4653" t="s">
        <v>29</v>
      </c>
      <c r="O4653"/>
      <c r="P4653"/>
      <c r="Q4653"/>
      <c r="R4653" s="221">
        <v>453.92992730004852</v>
      </c>
      <c r="S4653" s="217">
        <v>45306</v>
      </c>
      <c r="T4653" s="221">
        <v>453.92992730004852</v>
      </c>
      <c r="U4653"/>
      <c r="V4653" s="217">
        <v>45336</v>
      </c>
      <c r="W4653" s="221">
        <v>0</v>
      </c>
      <c r="X4653"/>
      <c r="Y4653"/>
      <c r="Z4653" s="221">
        <v>0</v>
      </c>
      <c r="AA4653"/>
      <c r="AB4653" s="221">
        <v>0</v>
      </c>
      <c r="AC4653"/>
      <c r="AD4653" s="217"/>
      <c r="AE4653" s="221">
        <v>0</v>
      </c>
      <c r="AF4653"/>
      <c r="AG4653" s="217"/>
      <c r="AH4653" s="221">
        <v>0</v>
      </c>
      <c r="AI4653"/>
      <c r="AJ4653"/>
      <c r="AK4653" s="221">
        <v>0</v>
      </c>
      <c r="AL4653"/>
      <c r="AM4653" s="217"/>
      <c r="AN4653" s="221">
        <v>0</v>
      </c>
      <c r="AO4653"/>
      <c r="AP4653" s="217"/>
      <c r="AQ4653" s="221">
        <v>0</v>
      </c>
      <c r="AR4653"/>
      <c r="AS4653"/>
      <c r="AT4653">
        <v>2024</v>
      </c>
      <c r="AU4653" t="s">
        <v>12</v>
      </c>
      <c r="AV4653">
        <v>1</v>
      </c>
      <c r="AW4653" s="221">
        <v>453.93</v>
      </c>
      <c r="AX4653" s="221">
        <v>453.93</v>
      </c>
      <c r="AY4653" s="221">
        <v>0</v>
      </c>
      <c r="AZ4653" s="221">
        <v>0</v>
      </c>
    </row>
    <row r="4654" spans="1:52">
      <c r="A4654" t="s">
        <v>80</v>
      </c>
      <c r="B4654" t="s">
        <v>5</v>
      </c>
      <c r="C4654"/>
      <c r="D4654"/>
      <c r="E4654"/>
      <c r="F4654"/>
      <c r="G4654" t="s">
        <v>2708</v>
      </c>
      <c r="H4654"/>
      <c r="I4654" t="s">
        <v>2709</v>
      </c>
      <c r="J4654"/>
      <c r="K4654" s="217">
        <v>45166</v>
      </c>
      <c r="L4654"/>
      <c r="M4654"/>
      <c r="N4654" t="s">
        <v>29</v>
      </c>
      <c r="O4654"/>
      <c r="P4654"/>
      <c r="Q4654"/>
      <c r="R4654" s="221">
        <v>408.98498819950203</v>
      </c>
      <c r="S4654" s="217">
        <v>45181</v>
      </c>
      <c r="T4654" s="221">
        <v>408.98498819950203</v>
      </c>
      <c r="U4654"/>
      <c r="V4654" s="217">
        <v>45351</v>
      </c>
      <c r="W4654" s="221">
        <v>0</v>
      </c>
      <c r="X4654"/>
      <c r="Y4654"/>
      <c r="Z4654" s="221">
        <v>0</v>
      </c>
      <c r="AA4654"/>
      <c r="AB4654" s="221">
        <v>0</v>
      </c>
      <c r="AC4654"/>
      <c r="AD4654" s="217"/>
      <c r="AE4654" s="221">
        <v>0</v>
      </c>
      <c r="AF4654"/>
      <c r="AG4654" s="217"/>
      <c r="AH4654" s="221">
        <v>0</v>
      </c>
      <c r="AI4654"/>
      <c r="AJ4654"/>
      <c r="AK4654" s="221">
        <v>0</v>
      </c>
      <c r="AL4654"/>
      <c r="AM4654" s="217"/>
      <c r="AN4654" s="221">
        <v>0</v>
      </c>
      <c r="AO4654"/>
      <c r="AP4654" s="217"/>
      <c r="AQ4654" s="221">
        <v>0</v>
      </c>
      <c r="AR4654"/>
      <c r="AS4654"/>
      <c r="AT4654">
        <v>2024</v>
      </c>
      <c r="AU4654" t="s">
        <v>12</v>
      </c>
      <c r="AV4654">
        <v>1</v>
      </c>
      <c r="AW4654" s="221">
        <v>408.98</v>
      </c>
      <c r="AX4654" s="221">
        <v>408.98</v>
      </c>
      <c r="AY4654" s="221">
        <v>0</v>
      </c>
      <c r="AZ4654" s="221">
        <v>0</v>
      </c>
    </row>
    <row r="4655" spans="1:52">
      <c r="A4655" t="s">
        <v>80</v>
      </c>
      <c r="B4655" t="s">
        <v>5</v>
      </c>
      <c r="C4655"/>
      <c r="D4655"/>
      <c r="E4655"/>
      <c r="F4655"/>
      <c r="G4655" t="s">
        <v>4843</v>
      </c>
      <c r="H4655"/>
      <c r="I4655" t="s">
        <v>238</v>
      </c>
      <c r="J4655"/>
      <c r="K4655" s="217">
        <v>45295</v>
      </c>
      <c r="L4655"/>
      <c r="M4655"/>
      <c r="N4655" t="s">
        <v>24</v>
      </c>
      <c r="O4655"/>
      <c r="P4655"/>
      <c r="Q4655"/>
      <c r="R4655" s="221">
        <v>1106.8899130272021</v>
      </c>
      <c r="S4655" s="217">
        <v>45314</v>
      </c>
      <c r="T4655" s="221">
        <v>1106.8899130272021</v>
      </c>
      <c r="U4655"/>
      <c r="V4655" s="217">
        <v>45374</v>
      </c>
      <c r="W4655" s="221">
        <v>0</v>
      </c>
      <c r="X4655"/>
      <c r="Y4655"/>
      <c r="Z4655" s="221">
        <v>0</v>
      </c>
      <c r="AA4655"/>
      <c r="AB4655" s="221">
        <v>0</v>
      </c>
      <c r="AC4655"/>
      <c r="AD4655" s="217"/>
      <c r="AE4655" s="221">
        <v>0</v>
      </c>
      <c r="AF4655"/>
      <c r="AG4655" s="217"/>
      <c r="AH4655" s="221">
        <v>0</v>
      </c>
      <c r="AI4655"/>
      <c r="AJ4655"/>
      <c r="AK4655" s="221">
        <v>0</v>
      </c>
      <c r="AL4655"/>
      <c r="AM4655" s="217"/>
      <c r="AN4655" s="221">
        <v>0</v>
      </c>
      <c r="AO4655"/>
      <c r="AP4655" s="217"/>
      <c r="AQ4655" s="221">
        <v>0</v>
      </c>
      <c r="AR4655"/>
      <c r="AS4655"/>
      <c r="AT4655">
        <v>2024</v>
      </c>
      <c r="AU4655" t="s">
        <v>13</v>
      </c>
      <c r="AV4655">
        <v>1</v>
      </c>
      <c r="AW4655" s="221">
        <v>1106.8900000000001</v>
      </c>
      <c r="AX4655" s="221">
        <v>1106.8900000000001</v>
      </c>
      <c r="AY4655" s="221">
        <v>0</v>
      </c>
      <c r="AZ4655" s="221">
        <v>0</v>
      </c>
    </row>
    <row r="4656" spans="1:52">
      <c r="A4656" t="s">
        <v>130</v>
      </c>
      <c r="B4656" t="s">
        <v>3</v>
      </c>
      <c r="C4656"/>
      <c r="D4656"/>
      <c r="E4656"/>
      <c r="F4656"/>
      <c r="G4656" t="s">
        <v>4844</v>
      </c>
      <c r="H4656"/>
      <c r="I4656" t="s">
        <v>1667</v>
      </c>
      <c r="J4656"/>
      <c r="K4656" s="217">
        <v>45367</v>
      </c>
      <c r="L4656"/>
      <c r="M4656"/>
      <c r="N4656" t="s">
        <v>29</v>
      </c>
      <c r="O4656"/>
      <c r="P4656"/>
      <c r="Q4656"/>
      <c r="R4656" s="221">
        <v>460.53351077061211</v>
      </c>
      <c r="S4656" s="217">
        <v>45391</v>
      </c>
      <c r="T4656" s="221">
        <v>31.26655148154191</v>
      </c>
      <c r="U4656"/>
      <c r="V4656" s="217">
        <v>45409</v>
      </c>
      <c r="W4656" s="221">
        <v>429.26695928907009</v>
      </c>
      <c r="X4656"/>
      <c r="Y4656"/>
      <c r="Z4656" s="221">
        <v>105.0912176654406</v>
      </c>
      <c r="AA4656"/>
      <c r="AB4656" s="221">
        <v>0</v>
      </c>
      <c r="AC4656"/>
      <c r="AD4656" s="217"/>
      <c r="AE4656" s="221">
        <v>0</v>
      </c>
      <c r="AF4656"/>
      <c r="AG4656" s="217"/>
      <c r="AH4656" s="221">
        <v>0</v>
      </c>
      <c r="AI4656"/>
      <c r="AJ4656"/>
      <c r="AK4656" s="221">
        <v>0</v>
      </c>
      <c r="AL4656"/>
      <c r="AM4656" s="217"/>
      <c r="AN4656" s="221">
        <v>0</v>
      </c>
      <c r="AO4656"/>
      <c r="AP4656" s="217"/>
      <c r="AQ4656" s="221">
        <v>0</v>
      </c>
      <c r="AR4656"/>
      <c r="AS4656"/>
      <c r="AT4656">
        <v>2024</v>
      </c>
      <c r="AU4656" t="s">
        <v>14</v>
      </c>
      <c r="AV4656">
        <v>2</v>
      </c>
      <c r="AW4656" s="221">
        <v>460.53</v>
      </c>
      <c r="AX4656" s="221">
        <v>31.27</v>
      </c>
      <c r="AY4656" s="221">
        <v>429.27</v>
      </c>
      <c r="AZ4656" s="221">
        <v>-0.01</v>
      </c>
    </row>
    <row r="4657" spans="1:52">
      <c r="A4657" t="s">
        <v>217</v>
      </c>
      <c r="B4657" t="s">
        <v>8</v>
      </c>
      <c r="C4657"/>
      <c r="D4657"/>
      <c r="E4657"/>
      <c r="F4657"/>
      <c r="G4657" t="s">
        <v>4845</v>
      </c>
      <c r="H4657"/>
      <c r="I4657" t="s">
        <v>1863</v>
      </c>
      <c r="J4657"/>
      <c r="K4657" s="217">
        <v>45589</v>
      </c>
      <c r="L4657"/>
      <c r="M4657"/>
      <c r="N4657" t="s">
        <v>29</v>
      </c>
      <c r="O4657"/>
      <c r="P4657"/>
      <c r="Q4657"/>
      <c r="R4657" s="221">
        <v>357.25078775714832</v>
      </c>
      <c r="S4657" s="217">
        <v>45609</v>
      </c>
      <c r="T4657" s="221">
        <v>357.25078775714832</v>
      </c>
      <c r="U4657"/>
      <c r="V4657" s="217">
        <v>45617</v>
      </c>
      <c r="W4657" s="221">
        <v>0</v>
      </c>
      <c r="X4657"/>
      <c r="Y4657"/>
      <c r="Z4657" s="221">
        <v>0</v>
      </c>
      <c r="AA4657"/>
      <c r="AB4657" s="221">
        <v>0</v>
      </c>
      <c r="AC4657"/>
      <c r="AD4657" s="217"/>
      <c r="AE4657" s="221">
        <v>0</v>
      </c>
      <c r="AF4657"/>
      <c r="AG4657" s="217"/>
      <c r="AH4657" s="221">
        <v>0</v>
      </c>
      <c r="AI4657"/>
      <c r="AJ4657"/>
      <c r="AK4657" s="221">
        <v>0</v>
      </c>
      <c r="AL4657"/>
      <c r="AM4657" s="217"/>
      <c r="AN4657" s="221">
        <v>0</v>
      </c>
      <c r="AO4657"/>
      <c r="AP4657" s="217"/>
      <c r="AQ4657" s="221">
        <v>0</v>
      </c>
      <c r="AR4657"/>
      <c r="AS4657"/>
      <c r="AT4657">
        <v>2024</v>
      </c>
      <c r="AU4657" t="s">
        <v>21</v>
      </c>
      <c r="AV4657">
        <v>4</v>
      </c>
      <c r="AW4657" s="221">
        <v>357.25</v>
      </c>
      <c r="AX4657" s="221">
        <v>357.25</v>
      </c>
      <c r="AY4657" s="221">
        <v>0</v>
      </c>
      <c r="AZ4657" s="221">
        <v>0</v>
      </c>
    </row>
    <row r="4658" spans="1:52">
      <c r="A4658" t="s">
        <v>74</v>
      </c>
      <c r="B4658" t="s">
        <v>10</v>
      </c>
      <c r="C4658"/>
      <c r="D4658"/>
      <c r="E4658"/>
      <c r="F4658"/>
      <c r="G4658" t="s">
        <v>4648</v>
      </c>
      <c r="H4658"/>
      <c r="I4658" t="s">
        <v>2424</v>
      </c>
      <c r="J4658"/>
      <c r="K4658" s="217">
        <v>45431</v>
      </c>
      <c r="L4658"/>
      <c r="M4658"/>
      <c r="N4658" t="s">
        <v>29</v>
      </c>
      <c r="O4658"/>
      <c r="P4658"/>
      <c r="Q4658"/>
      <c r="R4658" s="221">
        <v>395.85320766423467</v>
      </c>
      <c r="S4658" s="217">
        <v>45453</v>
      </c>
      <c r="T4658" s="221">
        <v>395.85320766423467</v>
      </c>
      <c r="U4658"/>
      <c r="V4658" s="217">
        <v>45488</v>
      </c>
      <c r="W4658" s="221">
        <v>0</v>
      </c>
      <c r="X4658"/>
      <c r="Y4658"/>
      <c r="Z4658" s="221">
        <v>0</v>
      </c>
      <c r="AA4658"/>
      <c r="AB4658" s="221">
        <v>0</v>
      </c>
      <c r="AC4658"/>
      <c r="AD4658" s="217"/>
      <c r="AE4658" s="221">
        <v>0</v>
      </c>
      <c r="AF4658"/>
      <c r="AG4658" s="217"/>
      <c r="AH4658" s="221">
        <v>0</v>
      </c>
      <c r="AI4658"/>
      <c r="AJ4658"/>
      <c r="AK4658" s="221">
        <v>0</v>
      </c>
      <c r="AL4658"/>
      <c r="AM4658" s="217"/>
      <c r="AN4658" s="221">
        <v>0</v>
      </c>
      <c r="AO4658"/>
      <c r="AP4658" s="217"/>
      <c r="AQ4658" s="221">
        <v>0</v>
      </c>
      <c r="AR4658"/>
      <c r="AS4658"/>
      <c r="AT4658">
        <v>2024</v>
      </c>
      <c r="AU4658" t="s">
        <v>17</v>
      </c>
      <c r="AV4658">
        <v>3</v>
      </c>
      <c r="AW4658" s="221">
        <v>395.85</v>
      </c>
      <c r="AX4658" s="221">
        <v>395.85</v>
      </c>
      <c r="AY4658" s="221">
        <v>0</v>
      </c>
      <c r="AZ4658" s="221">
        <v>0</v>
      </c>
    </row>
    <row r="4659" spans="1:52">
      <c r="A4659" t="s">
        <v>130</v>
      </c>
      <c r="B4659" t="s">
        <v>3</v>
      </c>
      <c r="C4659"/>
      <c r="D4659"/>
      <c r="E4659"/>
      <c r="F4659"/>
      <c r="G4659" t="s">
        <v>4846</v>
      </c>
      <c r="H4659"/>
      <c r="I4659" t="s">
        <v>4847</v>
      </c>
      <c r="J4659"/>
      <c r="K4659" s="217">
        <v>45400</v>
      </c>
      <c r="L4659"/>
      <c r="M4659"/>
      <c r="N4659" t="s">
        <v>28</v>
      </c>
      <c r="O4659"/>
      <c r="P4659"/>
      <c r="Q4659"/>
      <c r="R4659" s="221">
        <v>183.9693870898067</v>
      </c>
      <c r="S4659" s="217">
        <v>45420</v>
      </c>
      <c r="T4659" s="221">
        <v>183.9693870898067</v>
      </c>
      <c r="U4659"/>
      <c r="V4659" s="217">
        <v>45453</v>
      </c>
      <c r="W4659" s="221">
        <v>0</v>
      </c>
      <c r="X4659"/>
      <c r="Y4659"/>
      <c r="Z4659" s="221">
        <v>0</v>
      </c>
      <c r="AA4659"/>
      <c r="AB4659" s="221">
        <v>0</v>
      </c>
      <c r="AC4659"/>
      <c r="AD4659" s="217"/>
      <c r="AE4659" s="221">
        <v>0</v>
      </c>
      <c r="AF4659"/>
      <c r="AG4659" s="217"/>
      <c r="AH4659" s="221">
        <v>0</v>
      </c>
      <c r="AI4659"/>
      <c r="AJ4659"/>
      <c r="AK4659" s="221">
        <v>0</v>
      </c>
      <c r="AL4659"/>
      <c r="AM4659" s="217"/>
      <c r="AN4659" s="221">
        <v>0</v>
      </c>
      <c r="AO4659"/>
      <c r="AP4659" s="217"/>
      <c r="AQ4659" s="221">
        <v>0</v>
      </c>
      <c r="AR4659"/>
      <c r="AS4659"/>
      <c r="AT4659">
        <v>2024</v>
      </c>
      <c r="AU4659" t="s">
        <v>16</v>
      </c>
      <c r="AV4659">
        <v>2</v>
      </c>
      <c r="AW4659" s="221">
        <v>183.97</v>
      </c>
      <c r="AX4659" s="221">
        <v>183.97</v>
      </c>
      <c r="AY4659" s="221">
        <v>0</v>
      </c>
      <c r="AZ4659" s="221">
        <v>0</v>
      </c>
    </row>
    <row r="4660" spans="1:52">
      <c r="A4660" t="s">
        <v>80</v>
      </c>
      <c r="B4660" t="s">
        <v>5</v>
      </c>
      <c r="C4660"/>
      <c r="D4660"/>
      <c r="E4660"/>
      <c r="F4660"/>
      <c r="G4660" t="s">
        <v>4848</v>
      </c>
      <c r="H4660"/>
      <c r="I4660" t="s">
        <v>615</v>
      </c>
      <c r="J4660"/>
      <c r="K4660" s="217">
        <v>45497</v>
      </c>
      <c r="L4660"/>
      <c r="M4660"/>
      <c r="N4660" t="s">
        <v>24</v>
      </c>
      <c r="O4660"/>
      <c r="P4660"/>
      <c r="Q4660"/>
      <c r="R4660" s="221">
        <v>612.59677286585952</v>
      </c>
      <c r="S4660" s="217">
        <v>45509</v>
      </c>
      <c r="T4660" s="221">
        <v>612.59677286585952</v>
      </c>
      <c r="U4660"/>
      <c r="V4660" s="217">
        <v>45530</v>
      </c>
      <c r="W4660" s="221">
        <v>0</v>
      </c>
      <c r="X4660"/>
      <c r="Y4660"/>
      <c r="Z4660" s="221">
        <v>0</v>
      </c>
      <c r="AA4660"/>
      <c r="AB4660" s="221">
        <v>0</v>
      </c>
      <c r="AC4660"/>
      <c r="AD4660" s="217"/>
      <c r="AE4660" s="221">
        <v>0</v>
      </c>
      <c r="AF4660"/>
      <c r="AG4660" s="217"/>
      <c r="AH4660" s="221">
        <v>0</v>
      </c>
      <c r="AI4660"/>
      <c r="AJ4660"/>
      <c r="AK4660" s="221">
        <v>0</v>
      </c>
      <c r="AL4660"/>
      <c r="AM4660" s="217"/>
      <c r="AN4660" s="221">
        <v>0</v>
      </c>
      <c r="AO4660"/>
      <c r="AP4660" s="217"/>
      <c r="AQ4660" s="221">
        <v>0</v>
      </c>
      <c r="AR4660"/>
      <c r="AS4660"/>
      <c r="AT4660">
        <v>2024</v>
      </c>
      <c r="AU4660" t="s">
        <v>18</v>
      </c>
      <c r="AV4660">
        <v>3</v>
      </c>
      <c r="AW4660" s="221">
        <v>612.6</v>
      </c>
      <c r="AX4660" s="221">
        <v>612.6</v>
      </c>
      <c r="AY4660" s="221">
        <v>0</v>
      </c>
      <c r="AZ4660" s="221">
        <v>0</v>
      </c>
    </row>
    <row r="4661" spans="1:52">
      <c r="A4661" t="s">
        <v>217</v>
      </c>
      <c r="B4661" t="s">
        <v>8</v>
      </c>
      <c r="C4661"/>
      <c r="D4661"/>
      <c r="E4661"/>
      <c r="F4661"/>
      <c r="G4661" t="s">
        <v>4849</v>
      </c>
      <c r="H4661"/>
      <c r="I4661" t="s">
        <v>1069</v>
      </c>
      <c r="J4661"/>
      <c r="K4661" s="217">
        <v>44998</v>
      </c>
      <c r="L4661"/>
      <c r="M4661"/>
      <c r="N4661" t="s">
        <v>29</v>
      </c>
      <c r="O4661"/>
      <c r="P4661"/>
      <c r="Q4661"/>
      <c r="R4661" s="221">
        <v>510.64082039166072</v>
      </c>
      <c r="S4661" s="217">
        <v>45029</v>
      </c>
      <c r="T4661" s="221">
        <v>510.64082039166072</v>
      </c>
      <c r="U4661"/>
      <c r="V4661" s="217">
        <v>45077</v>
      </c>
      <c r="W4661" s="221">
        <v>0</v>
      </c>
      <c r="X4661"/>
      <c r="Y4661"/>
      <c r="Z4661" s="221">
        <v>0</v>
      </c>
      <c r="AA4661"/>
      <c r="AB4661" s="221">
        <v>0</v>
      </c>
      <c r="AC4661"/>
      <c r="AD4661" s="217"/>
      <c r="AE4661" s="221">
        <v>0</v>
      </c>
      <c r="AF4661"/>
      <c r="AG4661" s="217"/>
      <c r="AH4661" s="221">
        <v>0</v>
      </c>
      <c r="AI4661"/>
      <c r="AJ4661"/>
      <c r="AK4661" s="221">
        <v>0</v>
      </c>
      <c r="AL4661"/>
      <c r="AM4661" s="217"/>
      <c r="AN4661" s="221">
        <v>0</v>
      </c>
      <c r="AO4661"/>
      <c r="AP4661" s="217"/>
      <c r="AQ4661" s="221">
        <v>0</v>
      </c>
      <c r="AR4661"/>
      <c r="AS4661"/>
      <c r="AT4661">
        <v>2023</v>
      </c>
      <c r="AU4661" t="s">
        <v>15</v>
      </c>
      <c r="AV4661">
        <v>2</v>
      </c>
      <c r="AW4661" s="221">
        <v>510.64</v>
      </c>
      <c r="AX4661" s="221">
        <v>510.64</v>
      </c>
      <c r="AY4661" s="221">
        <v>0</v>
      </c>
      <c r="AZ4661" s="221">
        <v>0</v>
      </c>
    </row>
    <row r="4662" spans="1:52">
      <c r="A4662" t="s">
        <v>80</v>
      </c>
      <c r="B4662" t="s">
        <v>5</v>
      </c>
      <c r="C4662"/>
      <c r="D4662"/>
      <c r="E4662"/>
      <c r="F4662"/>
      <c r="G4662" t="s">
        <v>4850</v>
      </c>
      <c r="H4662"/>
      <c r="I4662" t="s">
        <v>1346</v>
      </c>
      <c r="J4662"/>
      <c r="K4662" s="217">
        <v>45002</v>
      </c>
      <c r="L4662"/>
      <c r="M4662"/>
      <c r="N4662" t="s">
        <v>24</v>
      </c>
      <c r="O4662"/>
      <c r="P4662"/>
      <c r="Q4662"/>
      <c r="R4662" s="221">
        <v>530.81458293087121</v>
      </c>
      <c r="S4662" s="217">
        <v>45029</v>
      </c>
      <c r="T4662" s="221">
        <v>530.81458293087121</v>
      </c>
      <c r="U4662"/>
      <c r="V4662" s="217">
        <v>45120</v>
      </c>
      <c r="W4662" s="221">
        <v>0</v>
      </c>
      <c r="X4662"/>
      <c r="Y4662"/>
      <c r="Z4662" s="221">
        <v>0</v>
      </c>
      <c r="AA4662"/>
      <c r="AB4662" s="221">
        <v>0</v>
      </c>
      <c r="AC4662"/>
      <c r="AD4662" s="217"/>
      <c r="AE4662" s="221">
        <v>0</v>
      </c>
      <c r="AF4662"/>
      <c r="AG4662" s="217"/>
      <c r="AH4662" s="221">
        <v>0</v>
      </c>
      <c r="AI4662"/>
      <c r="AJ4662"/>
      <c r="AK4662" s="221">
        <v>0</v>
      </c>
      <c r="AL4662"/>
      <c r="AM4662" s="217"/>
      <c r="AN4662" s="221">
        <v>0</v>
      </c>
      <c r="AO4662"/>
      <c r="AP4662" s="217"/>
      <c r="AQ4662" s="221">
        <v>0</v>
      </c>
      <c r="AR4662"/>
      <c r="AS4662"/>
      <c r="AT4662">
        <v>2023</v>
      </c>
      <c r="AU4662" t="s">
        <v>17</v>
      </c>
      <c r="AV4662">
        <v>3</v>
      </c>
      <c r="AW4662" s="221">
        <v>530.80999999999995</v>
      </c>
      <c r="AX4662" s="221">
        <v>530.80999999999995</v>
      </c>
      <c r="AY4662" s="221">
        <v>0</v>
      </c>
      <c r="AZ4662" s="221">
        <v>0</v>
      </c>
    </row>
    <row r="4663" spans="1:52">
      <c r="A4663" t="s">
        <v>80</v>
      </c>
      <c r="B4663" t="s">
        <v>5</v>
      </c>
      <c r="C4663"/>
      <c r="D4663"/>
      <c r="E4663"/>
      <c r="F4663"/>
      <c r="G4663" t="s">
        <v>1975</v>
      </c>
      <c r="H4663"/>
      <c r="I4663" t="s">
        <v>1073</v>
      </c>
      <c r="J4663"/>
      <c r="K4663" s="217">
        <v>45057</v>
      </c>
      <c r="L4663"/>
      <c r="M4663"/>
      <c r="N4663" t="s">
        <v>28</v>
      </c>
      <c r="O4663"/>
      <c r="P4663"/>
      <c r="Q4663"/>
      <c r="R4663" s="221">
        <v>526.30582611431521</v>
      </c>
      <c r="S4663" s="217">
        <v>45083</v>
      </c>
      <c r="T4663" s="221">
        <v>526.30582611431521</v>
      </c>
      <c r="U4663"/>
      <c r="V4663" s="217">
        <v>45159</v>
      </c>
      <c r="W4663" s="221">
        <v>0</v>
      </c>
      <c r="X4663"/>
      <c r="Y4663"/>
      <c r="Z4663" s="221">
        <v>0</v>
      </c>
      <c r="AA4663"/>
      <c r="AB4663" s="221">
        <v>0</v>
      </c>
      <c r="AC4663"/>
      <c r="AD4663" s="217"/>
      <c r="AE4663" s="221">
        <v>0</v>
      </c>
      <c r="AF4663"/>
      <c r="AG4663" s="217"/>
      <c r="AH4663" s="221">
        <v>0</v>
      </c>
      <c r="AI4663"/>
      <c r="AJ4663"/>
      <c r="AK4663" s="221">
        <v>0</v>
      </c>
      <c r="AL4663"/>
      <c r="AM4663" s="217"/>
      <c r="AN4663" s="221">
        <v>0</v>
      </c>
      <c r="AO4663"/>
      <c r="AP4663" s="217"/>
      <c r="AQ4663" s="221">
        <v>0</v>
      </c>
      <c r="AR4663"/>
      <c r="AS4663"/>
      <c r="AT4663">
        <v>2023</v>
      </c>
      <c r="AU4663" t="s">
        <v>18</v>
      </c>
      <c r="AV4663">
        <v>3</v>
      </c>
      <c r="AW4663" s="221">
        <v>526.30999999999995</v>
      </c>
      <c r="AX4663" s="221">
        <v>526.30999999999995</v>
      </c>
      <c r="AY4663" s="221">
        <v>0</v>
      </c>
      <c r="AZ4663" s="221">
        <v>0</v>
      </c>
    </row>
    <row r="4664" spans="1:52">
      <c r="A4664" t="s">
        <v>217</v>
      </c>
      <c r="B4664" t="s">
        <v>8</v>
      </c>
      <c r="C4664"/>
      <c r="D4664"/>
      <c r="E4664"/>
      <c r="F4664"/>
      <c r="G4664" t="s">
        <v>2309</v>
      </c>
      <c r="H4664"/>
      <c r="I4664" t="s">
        <v>1053</v>
      </c>
      <c r="J4664"/>
      <c r="K4664" s="217">
        <v>45050</v>
      </c>
      <c r="L4664"/>
      <c r="M4664"/>
      <c r="N4664" t="s">
        <v>29</v>
      </c>
      <c r="O4664"/>
      <c r="P4664"/>
      <c r="Q4664"/>
      <c r="R4664" s="221">
        <v>621.25016164380133</v>
      </c>
      <c r="S4664" s="217">
        <v>45085</v>
      </c>
      <c r="T4664" s="221">
        <v>621.25016164380133</v>
      </c>
      <c r="U4664"/>
      <c r="V4664" s="217">
        <v>45117</v>
      </c>
      <c r="W4664" s="221">
        <v>0</v>
      </c>
      <c r="X4664"/>
      <c r="Y4664"/>
      <c r="Z4664" s="221">
        <v>0</v>
      </c>
      <c r="AA4664"/>
      <c r="AB4664" s="221">
        <v>0</v>
      </c>
      <c r="AC4664"/>
      <c r="AD4664" s="217"/>
      <c r="AE4664" s="221">
        <v>0</v>
      </c>
      <c r="AF4664"/>
      <c r="AG4664" s="217"/>
      <c r="AH4664" s="221">
        <v>0</v>
      </c>
      <c r="AI4664"/>
      <c r="AJ4664"/>
      <c r="AK4664" s="221">
        <v>0</v>
      </c>
      <c r="AL4664"/>
      <c r="AM4664" s="217"/>
      <c r="AN4664" s="221">
        <v>0</v>
      </c>
      <c r="AO4664"/>
      <c r="AP4664" s="217"/>
      <c r="AQ4664" s="221">
        <v>0</v>
      </c>
      <c r="AR4664"/>
      <c r="AS4664"/>
      <c r="AT4664">
        <v>2023</v>
      </c>
      <c r="AU4664" t="s">
        <v>17</v>
      </c>
      <c r="AV4664">
        <v>3</v>
      </c>
      <c r="AW4664" s="221">
        <v>621.25</v>
      </c>
      <c r="AX4664" s="221">
        <v>621.25</v>
      </c>
      <c r="AY4664" s="221">
        <v>0</v>
      </c>
      <c r="AZ4664" s="221">
        <v>0</v>
      </c>
    </row>
    <row r="4665" spans="1:52">
      <c r="A4665" t="s">
        <v>130</v>
      </c>
      <c r="B4665" t="s">
        <v>3</v>
      </c>
      <c r="C4665"/>
      <c r="D4665"/>
      <c r="E4665"/>
      <c r="F4665"/>
      <c r="G4665" t="s">
        <v>4851</v>
      </c>
      <c r="H4665"/>
      <c r="I4665" t="s">
        <v>1657</v>
      </c>
      <c r="J4665"/>
      <c r="K4665" s="217">
        <v>45129</v>
      </c>
      <c r="L4665"/>
      <c r="M4665"/>
      <c r="N4665" t="s">
        <v>28</v>
      </c>
      <c r="O4665"/>
      <c r="P4665"/>
      <c r="Q4665"/>
      <c r="R4665" s="221">
        <v>429.96853200742089</v>
      </c>
      <c r="S4665" s="217">
        <v>45149</v>
      </c>
      <c r="T4665" s="221">
        <v>429.96853200742089</v>
      </c>
      <c r="U4665"/>
      <c r="V4665" s="217">
        <v>45248</v>
      </c>
      <c r="W4665" s="221">
        <v>0</v>
      </c>
      <c r="X4665"/>
      <c r="Y4665"/>
      <c r="Z4665" s="221">
        <v>0</v>
      </c>
      <c r="AA4665"/>
      <c r="AB4665" s="221">
        <v>0</v>
      </c>
      <c r="AC4665"/>
      <c r="AD4665" s="217"/>
      <c r="AE4665" s="221">
        <v>0</v>
      </c>
      <c r="AF4665"/>
      <c r="AG4665" s="217"/>
      <c r="AH4665" s="221">
        <v>0</v>
      </c>
      <c r="AI4665"/>
      <c r="AJ4665"/>
      <c r="AK4665" s="221">
        <v>0</v>
      </c>
      <c r="AL4665"/>
      <c r="AM4665" s="217"/>
      <c r="AN4665" s="221">
        <v>0</v>
      </c>
      <c r="AO4665"/>
      <c r="AP4665" s="217"/>
      <c r="AQ4665" s="221">
        <v>0</v>
      </c>
      <c r="AR4665"/>
      <c r="AS4665"/>
      <c r="AT4665">
        <v>2023</v>
      </c>
      <c r="AU4665" t="s">
        <v>21</v>
      </c>
      <c r="AV4665">
        <v>4</v>
      </c>
      <c r="AW4665" s="221">
        <v>429.97</v>
      </c>
      <c r="AX4665" s="221">
        <v>429.97</v>
      </c>
      <c r="AY4665" s="221">
        <v>0</v>
      </c>
      <c r="AZ4665" s="221">
        <v>0</v>
      </c>
    </row>
    <row r="4666" spans="1:52">
      <c r="A4666" t="s">
        <v>130</v>
      </c>
      <c r="B4666" t="s">
        <v>3</v>
      </c>
      <c r="C4666"/>
      <c r="D4666"/>
      <c r="E4666"/>
      <c r="F4666"/>
      <c r="G4666" t="s">
        <v>4851</v>
      </c>
      <c r="H4666"/>
      <c r="I4666" t="s">
        <v>1657</v>
      </c>
      <c r="J4666"/>
      <c r="K4666" s="217">
        <v>45129</v>
      </c>
      <c r="L4666"/>
      <c r="M4666"/>
      <c r="N4666" t="s">
        <v>28</v>
      </c>
      <c r="O4666"/>
      <c r="P4666"/>
      <c r="Q4666"/>
      <c r="R4666" s="221">
        <v>446.64876526132178</v>
      </c>
      <c r="S4666" s="217">
        <v>45149</v>
      </c>
      <c r="T4666" s="221">
        <v>446.64876526132178</v>
      </c>
      <c r="U4666"/>
      <c r="V4666" s="217">
        <v>45248</v>
      </c>
      <c r="W4666" s="221">
        <v>0</v>
      </c>
      <c r="X4666"/>
      <c r="Y4666"/>
      <c r="Z4666" s="221">
        <v>0</v>
      </c>
      <c r="AA4666"/>
      <c r="AB4666" s="221">
        <v>0</v>
      </c>
      <c r="AC4666"/>
      <c r="AD4666" s="217"/>
      <c r="AE4666" s="221">
        <v>0</v>
      </c>
      <c r="AF4666"/>
      <c r="AG4666" s="217"/>
      <c r="AH4666" s="221">
        <v>0</v>
      </c>
      <c r="AI4666"/>
      <c r="AJ4666"/>
      <c r="AK4666" s="221">
        <v>0</v>
      </c>
      <c r="AL4666"/>
      <c r="AM4666" s="217"/>
      <c r="AN4666" s="221">
        <v>0</v>
      </c>
      <c r="AO4666"/>
      <c r="AP4666" s="217"/>
      <c r="AQ4666" s="221">
        <v>0</v>
      </c>
      <c r="AR4666"/>
      <c r="AS4666"/>
      <c r="AT4666">
        <v>2023</v>
      </c>
      <c r="AU4666" t="s">
        <v>21</v>
      </c>
      <c r="AV4666">
        <v>4</v>
      </c>
      <c r="AW4666" s="221">
        <v>446.65</v>
      </c>
      <c r="AX4666" s="221">
        <v>446.65</v>
      </c>
      <c r="AY4666" s="221">
        <v>0</v>
      </c>
      <c r="AZ4666" s="221">
        <v>0</v>
      </c>
    </row>
    <row r="4667" spans="1:52">
      <c r="A4667" t="s">
        <v>80</v>
      </c>
      <c r="B4667" t="s">
        <v>5</v>
      </c>
      <c r="C4667"/>
      <c r="D4667"/>
      <c r="E4667"/>
      <c r="F4667"/>
      <c r="G4667" t="s">
        <v>4852</v>
      </c>
      <c r="H4667"/>
      <c r="I4667" t="s">
        <v>4853</v>
      </c>
      <c r="J4667"/>
      <c r="K4667" s="217">
        <v>45550</v>
      </c>
      <c r="L4667"/>
      <c r="M4667"/>
      <c r="N4667" t="s">
        <v>24</v>
      </c>
      <c r="O4667"/>
      <c r="P4667"/>
      <c r="Q4667"/>
      <c r="R4667" s="221">
        <v>525.84899994540137</v>
      </c>
      <c r="S4667" s="217">
        <v>45561</v>
      </c>
      <c r="T4667" s="221">
        <v>525.84899994540137</v>
      </c>
      <c r="U4667"/>
      <c r="V4667" s="217">
        <v>45618</v>
      </c>
      <c r="W4667" s="221">
        <v>0</v>
      </c>
      <c r="X4667"/>
      <c r="Y4667"/>
      <c r="Z4667" s="221">
        <v>0</v>
      </c>
      <c r="AA4667"/>
      <c r="AB4667" s="221">
        <v>0</v>
      </c>
      <c r="AC4667"/>
      <c r="AD4667" s="217"/>
      <c r="AE4667" s="221">
        <v>0</v>
      </c>
      <c r="AF4667"/>
      <c r="AG4667" s="217"/>
      <c r="AH4667" s="221">
        <v>0</v>
      </c>
      <c r="AI4667"/>
      <c r="AJ4667"/>
      <c r="AK4667" s="221">
        <v>0</v>
      </c>
      <c r="AL4667"/>
      <c r="AM4667" s="217"/>
      <c r="AN4667" s="221">
        <v>0</v>
      </c>
      <c r="AO4667"/>
      <c r="AP4667" s="217"/>
      <c r="AQ4667" s="221">
        <v>0</v>
      </c>
      <c r="AR4667"/>
      <c r="AS4667"/>
      <c r="AT4667">
        <v>2024</v>
      </c>
      <c r="AU4667" t="s">
        <v>21</v>
      </c>
      <c r="AV4667">
        <v>4</v>
      </c>
      <c r="AW4667" s="221">
        <v>525.85</v>
      </c>
      <c r="AX4667" s="221">
        <v>525.85</v>
      </c>
      <c r="AY4667" s="221">
        <v>0</v>
      </c>
      <c r="AZ4667" s="221">
        <v>0</v>
      </c>
    </row>
    <row r="4668" spans="1:52">
      <c r="A4668" t="s">
        <v>80</v>
      </c>
      <c r="B4668" t="s">
        <v>5</v>
      </c>
      <c r="C4668"/>
      <c r="D4668"/>
      <c r="E4668"/>
      <c r="F4668"/>
      <c r="G4668" t="s">
        <v>4854</v>
      </c>
      <c r="H4668"/>
      <c r="I4668" t="s">
        <v>498</v>
      </c>
      <c r="J4668"/>
      <c r="K4668" s="217">
        <v>45107</v>
      </c>
      <c r="L4668"/>
      <c r="M4668"/>
      <c r="N4668" t="s">
        <v>28</v>
      </c>
      <c r="O4668"/>
      <c r="P4668"/>
      <c r="Q4668"/>
      <c r="R4668" s="221">
        <v>789.00252682099494</v>
      </c>
      <c r="S4668" s="217">
        <v>45118</v>
      </c>
      <c r="T4668" s="221">
        <v>789.00252682099494</v>
      </c>
      <c r="U4668"/>
      <c r="V4668" s="217">
        <v>45161</v>
      </c>
      <c r="W4668" s="221">
        <v>0</v>
      </c>
      <c r="X4668"/>
      <c r="Y4668"/>
      <c r="Z4668" s="221">
        <v>0</v>
      </c>
      <c r="AA4668"/>
      <c r="AB4668" s="221">
        <v>0</v>
      </c>
      <c r="AC4668"/>
      <c r="AD4668" s="217"/>
      <c r="AE4668" s="221">
        <v>0</v>
      </c>
      <c r="AF4668"/>
      <c r="AG4668" s="217"/>
      <c r="AH4668" s="221">
        <v>0</v>
      </c>
      <c r="AI4668"/>
      <c r="AJ4668"/>
      <c r="AK4668" s="221">
        <v>0</v>
      </c>
      <c r="AL4668"/>
      <c r="AM4668" s="217"/>
      <c r="AN4668" s="221">
        <v>0</v>
      </c>
      <c r="AO4668"/>
      <c r="AP4668" s="217"/>
      <c r="AQ4668" s="221">
        <v>0</v>
      </c>
      <c r="AR4668"/>
      <c r="AS4668"/>
      <c r="AT4668">
        <v>2023</v>
      </c>
      <c r="AU4668" t="s">
        <v>18</v>
      </c>
      <c r="AV4668">
        <v>3</v>
      </c>
      <c r="AW4668" s="221">
        <v>789</v>
      </c>
      <c r="AX4668" s="221">
        <v>789</v>
      </c>
      <c r="AY4668" s="221">
        <v>0</v>
      </c>
      <c r="AZ4668" s="221">
        <v>0</v>
      </c>
    </row>
    <row r="4669" spans="1:52">
      <c r="A4669" t="s">
        <v>80</v>
      </c>
      <c r="B4669" t="s">
        <v>5</v>
      </c>
      <c r="C4669"/>
      <c r="D4669"/>
      <c r="E4669"/>
      <c r="F4669"/>
      <c r="G4669" t="s">
        <v>4854</v>
      </c>
      <c r="H4669"/>
      <c r="I4669" t="s">
        <v>498</v>
      </c>
      <c r="J4669"/>
      <c r="K4669" s="217">
        <v>45107</v>
      </c>
      <c r="L4669"/>
      <c r="M4669"/>
      <c r="N4669" t="s">
        <v>28</v>
      </c>
      <c r="O4669"/>
      <c r="P4669"/>
      <c r="Q4669"/>
      <c r="R4669" s="221">
        <v>945.1309210744264</v>
      </c>
      <c r="S4669" s="217">
        <v>45118</v>
      </c>
      <c r="T4669" s="221">
        <v>945.1309210744264</v>
      </c>
      <c r="U4669"/>
      <c r="V4669" s="217">
        <v>45161</v>
      </c>
      <c r="W4669" s="221">
        <v>0</v>
      </c>
      <c r="X4669"/>
      <c r="Y4669"/>
      <c r="Z4669" s="221">
        <v>0</v>
      </c>
      <c r="AA4669"/>
      <c r="AB4669" s="221">
        <v>0</v>
      </c>
      <c r="AC4669"/>
      <c r="AD4669" s="217"/>
      <c r="AE4669" s="221">
        <v>0</v>
      </c>
      <c r="AF4669"/>
      <c r="AG4669" s="217"/>
      <c r="AH4669" s="221">
        <v>0</v>
      </c>
      <c r="AI4669"/>
      <c r="AJ4669"/>
      <c r="AK4669" s="221">
        <v>0</v>
      </c>
      <c r="AL4669"/>
      <c r="AM4669" s="217"/>
      <c r="AN4669" s="221">
        <v>0</v>
      </c>
      <c r="AO4669"/>
      <c r="AP4669" s="217"/>
      <c r="AQ4669" s="221">
        <v>0</v>
      </c>
      <c r="AR4669"/>
      <c r="AS4669"/>
      <c r="AT4669">
        <v>2023</v>
      </c>
      <c r="AU4669" t="s">
        <v>18</v>
      </c>
      <c r="AV4669">
        <v>3</v>
      </c>
      <c r="AW4669" s="221">
        <v>945.13</v>
      </c>
      <c r="AX4669" s="221">
        <v>945.13</v>
      </c>
      <c r="AY4669" s="221">
        <v>0</v>
      </c>
      <c r="AZ4669" s="221">
        <v>0</v>
      </c>
    </row>
    <row r="4670" spans="1:52">
      <c r="A4670" t="s">
        <v>217</v>
      </c>
      <c r="B4670" t="s">
        <v>8</v>
      </c>
      <c r="C4670"/>
      <c r="D4670"/>
      <c r="E4670"/>
      <c r="F4670"/>
      <c r="G4670" t="s">
        <v>2835</v>
      </c>
      <c r="H4670"/>
      <c r="I4670" t="s">
        <v>1199</v>
      </c>
      <c r="J4670"/>
      <c r="K4670" s="217">
        <v>45013</v>
      </c>
      <c r="L4670"/>
      <c r="M4670"/>
      <c r="N4670" t="s">
        <v>29</v>
      </c>
      <c r="O4670"/>
      <c r="P4670"/>
      <c r="Q4670"/>
      <c r="R4670" s="221">
        <v>199.04615922402311</v>
      </c>
      <c r="S4670" s="217">
        <v>45028</v>
      </c>
      <c r="T4670" s="221">
        <v>199.04615922402311</v>
      </c>
      <c r="U4670"/>
      <c r="V4670" s="217">
        <v>45050</v>
      </c>
      <c r="W4670" s="221">
        <v>0</v>
      </c>
      <c r="X4670"/>
      <c r="Y4670"/>
      <c r="Z4670" s="221">
        <v>0</v>
      </c>
      <c r="AA4670"/>
      <c r="AB4670" s="221">
        <v>0</v>
      </c>
      <c r="AC4670"/>
      <c r="AD4670" s="217"/>
      <c r="AE4670" s="221">
        <v>0</v>
      </c>
      <c r="AF4670"/>
      <c r="AG4670" s="217"/>
      <c r="AH4670" s="221">
        <v>0</v>
      </c>
      <c r="AI4670"/>
      <c r="AJ4670"/>
      <c r="AK4670" s="221">
        <v>0</v>
      </c>
      <c r="AL4670"/>
      <c r="AM4670" s="217"/>
      <c r="AN4670" s="221">
        <v>0</v>
      </c>
      <c r="AO4670"/>
      <c r="AP4670" s="217"/>
      <c r="AQ4670" s="221">
        <v>0</v>
      </c>
      <c r="AR4670"/>
      <c r="AS4670"/>
      <c r="AT4670">
        <v>2023</v>
      </c>
      <c r="AU4670" t="s">
        <v>15</v>
      </c>
      <c r="AV4670">
        <v>2</v>
      </c>
      <c r="AW4670" s="221">
        <v>199.05</v>
      </c>
      <c r="AX4670" s="221">
        <v>199.05</v>
      </c>
      <c r="AY4670" s="221">
        <v>0</v>
      </c>
      <c r="AZ4670" s="221">
        <v>0</v>
      </c>
    </row>
    <row r="4671" spans="1:52">
      <c r="A4671" t="s">
        <v>80</v>
      </c>
      <c r="B4671" t="s">
        <v>5</v>
      </c>
      <c r="C4671"/>
      <c r="D4671"/>
      <c r="E4671"/>
      <c r="F4671"/>
      <c r="G4671" t="s">
        <v>4855</v>
      </c>
      <c r="H4671"/>
      <c r="I4671" t="s">
        <v>437</v>
      </c>
      <c r="J4671"/>
      <c r="K4671" s="217">
        <v>45637</v>
      </c>
      <c r="L4671"/>
      <c r="M4671"/>
      <c r="N4671" t="s">
        <v>29</v>
      </c>
      <c r="O4671"/>
      <c r="P4671"/>
      <c r="Q4671"/>
      <c r="R4671" s="221">
        <v>464.05538025022588</v>
      </c>
      <c r="S4671" s="217">
        <v>45650</v>
      </c>
      <c r="T4671" s="221">
        <v>464.05538025022588</v>
      </c>
      <c r="U4671"/>
      <c r="V4671" s="217">
        <v>45692</v>
      </c>
      <c r="W4671" s="221">
        <v>0</v>
      </c>
      <c r="X4671"/>
      <c r="Y4671"/>
      <c r="Z4671" s="221">
        <v>0</v>
      </c>
      <c r="AA4671"/>
      <c r="AB4671" s="221">
        <v>0</v>
      </c>
      <c r="AC4671"/>
      <c r="AD4671" s="217"/>
      <c r="AE4671" s="221">
        <v>0</v>
      </c>
      <c r="AF4671"/>
      <c r="AG4671" s="217"/>
      <c r="AH4671" s="221">
        <v>0</v>
      </c>
      <c r="AI4671"/>
      <c r="AJ4671"/>
      <c r="AK4671" s="221">
        <v>0</v>
      </c>
      <c r="AL4671"/>
      <c r="AM4671" s="217"/>
      <c r="AN4671" s="221">
        <v>0</v>
      </c>
      <c r="AO4671"/>
      <c r="AP4671" s="217"/>
      <c r="AQ4671" s="221">
        <v>0</v>
      </c>
      <c r="AR4671"/>
      <c r="AS4671"/>
      <c r="AT4671">
        <v>2025</v>
      </c>
      <c r="AU4671" t="s">
        <v>12</v>
      </c>
      <c r="AV4671">
        <v>1</v>
      </c>
      <c r="AW4671" s="221">
        <v>464.06</v>
      </c>
      <c r="AX4671" s="221">
        <v>464.06</v>
      </c>
      <c r="AY4671" s="221">
        <v>0</v>
      </c>
      <c r="AZ4671" s="221">
        <v>0</v>
      </c>
    </row>
    <row r="4672" spans="1:52">
      <c r="A4672" t="s">
        <v>77</v>
      </c>
      <c r="B4672" t="s">
        <v>7</v>
      </c>
      <c r="C4672"/>
      <c r="D4672"/>
      <c r="E4672"/>
      <c r="F4672"/>
      <c r="G4672" t="s">
        <v>3400</v>
      </c>
      <c r="H4672"/>
      <c r="I4672" t="s">
        <v>3401</v>
      </c>
      <c r="J4672"/>
      <c r="K4672" s="217">
        <v>45257</v>
      </c>
      <c r="L4672"/>
      <c r="M4672"/>
      <c r="N4672" t="s">
        <v>24</v>
      </c>
      <c r="O4672"/>
      <c r="P4672"/>
      <c r="Q4672"/>
      <c r="R4672" s="221">
        <v>247.68970869399769</v>
      </c>
      <c r="S4672" s="217">
        <v>45265</v>
      </c>
      <c r="T4672" s="221">
        <v>247.68970869399769</v>
      </c>
      <c r="U4672"/>
      <c r="V4672" s="217">
        <v>45309</v>
      </c>
      <c r="W4672" s="221">
        <v>0</v>
      </c>
      <c r="X4672"/>
      <c r="Y4672"/>
      <c r="Z4672" s="221">
        <v>0</v>
      </c>
      <c r="AA4672"/>
      <c r="AB4672" s="221">
        <v>0</v>
      </c>
      <c r="AC4672"/>
      <c r="AD4672" s="217"/>
      <c r="AE4672" s="221">
        <v>0</v>
      </c>
      <c r="AF4672"/>
      <c r="AG4672" s="217"/>
      <c r="AH4672" s="221">
        <v>0</v>
      </c>
      <c r="AI4672"/>
      <c r="AJ4672"/>
      <c r="AK4672" s="221">
        <v>0</v>
      </c>
      <c r="AL4672"/>
      <c r="AM4672" s="217"/>
      <c r="AN4672" s="221">
        <v>0</v>
      </c>
      <c r="AO4672"/>
      <c r="AP4672" s="217"/>
      <c r="AQ4672" s="221">
        <v>0</v>
      </c>
      <c r="AR4672"/>
      <c r="AS4672"/>
      <c r="AT4672">
        <v>2024</v>
      </c>
      <c r="AU4672" t="s">
        <v>11</v>
      </c>
      <c r="AV4672">
        <v>1</v>
      </c>
      <c r="AW4672" s="221">
        <v>247.69</v>
      </c>
      <c r="AX4672" s="221">
        <v>247.69</v>
      </c>
      <c r="AY4672" s="221">
        <v>0</v>
      </c>
      <c r="AZ4672" s="221">
        <v>0</v>
      </c>
    </row>
    <row r="4673" spans="1:52">
      <c r="A4673" t="s">
        <v>130</v>
      </c>
      <c r="B4673" t="s">
        <v>3</v>
      </c>
      <c r="C4673"/>
      <c r="D4673"/>
      <c r="E4673"/>
      <c r="F4673"/>
      <c r="G4673" t="s">
        <v>4856</v>
      </c>
      <c r="H4673"/>
      <c r="I4673" t="s">
        <v>1453</v>
      </c>
      <c r="J4673"/>
      <c r="K4673" s="217">
        <v>45119</v>
      </c>
      <c r="L4673"/>
      <c r="M4673"/>
      <c r="N4673" t="s">
        <v>27</v>
      </c>
      <c r="O4673"/>
      <c r="P4673"/>
      <c r="Q4673"/>
      <c r="R4673" s="221">
        <v>254.3056927869884</v>
      </c>
      <c r="S4673" s="217">
        <v>45149</v>
      </c>
      <c r="T4673" s="221">
        <v>254.3056927869884</v>
      </c>
      <c r="U4673"/>
      <c r="V4673" s="217">
        <v>45255</v>
      </c>
      <c r="W4673" s="221">
        <v>0</v>
      </c>
      <c r="X4673"/>
      <c r="Y4673"/>
      <c r="Z4673" s="221">
        <v>0</v>
      </c>
      <c r="AA4673"/>
      <c r="AB4673" s="221">
        <v>0</v>
      </c>
      <c r="AC4673"/>
      <c r="AD4673" s="217"/>
      <c r="AE4673" s="221">
        <v>0</v>
      </c>
      <c r="AF4673"/>
      <c r="AG4673" s="217"/>
      <c r="AH4673" s="221">
        <v>0</v>
      </c>
      <c r="AI4673"/>
      <c r="AJ4673"/>
      <c r="AK4673" s="221">
        <v>0</v>
      </c>
      <c r="AL4673"/>
      <c r="AM4673" s="217"/>
      <c r="AN4673" s="221">
        <v>0</v>
      </c>
      <c r="AO4673"/>
      <c r="AP4673" s="217"/>
      <c r="AQ4673" s="221">
        <v>0</v>
      </c>
      <c r="AR4673"/>
      <c r="AS4673"/>
      <c r="AT4673">
        <v>2023</v>
      </c>
      <c r="AU4673" t="s">
        <v>21</v>
      </c>
      <c r="AV4673">
        <v>4</v>
      </c>
      <c r="AW4673" s="221">
        <v>254.31</v>
      </c>
      <c r="AX4673" s="221">
        <v>254.31</v>
      </c>
      <c r="AY4673" s="221">
        <v>0</v>
      </c>
      <c r="AZ4673" s="221">
        <v>0</v>
      </c>
    </row>
    <row r="4674" spans="1:52">
      <c r="A4674" t="s">
        <v>80</v>
      </c>
      <c r="B4674" t="s">
        <v>5</v>
      </c>
      <c r="C4674"/>
      <c r="D4674"/>
      <c r="E4674"/>
      <c r="F4674"/>
      <c r="G4674" t="s">
        <v>4683</v>
      </c>
      <c r="H4674"/>
      <c r="I4674" t="s">
        <v>4684</v>
      </c>
      <c r="J4674"/>
      <c r="K4674" s="217">
        <v>45148</v>
      </c>
      <c r="L4674"/>
      <c r="M4674"/>
      <c r="N4674" t="s">
        <v>29</v>
      </c>
      <c r="O4674"/>
      <c r="P4674"/>
      <c r="Q4674"/>
      <c r="R4674" s="221">
        <v>526.26781778268014</v>
      </c>
      <c r="S4674" s="217">
        <v>45181</v>
      </c>
      <c r="T4674" s="221">
        <v>526.26781778268014</v>
      </c>
      <c r="U4674"/>
      <c r="V4674" s="217">
        <v>45283</v>
      </c>
      <c r="W4674" s="221">
        <v>0</v>
      </c>
      <c r="X4674"/>
      <c r="Y4674"/>
      <c r="Z4674" s="221">
        <v>0</v>
      </c>
      <c r="AA4674"/>
      <c r="AB4674" s="221">
        <v>0</v>
      </c>
      <c r="AC4674"/>
      <c r="AD4674" s="217"/>
      <c r="AE4674" s="221">
        <v>0</v>
      </c>
      <c r="AF4674"/>
      <c r="AG4674" s="217"/>
      <c r="AH4674" s="221">
        <v>0</v>
      </c>
      <c r="AI4674"/>
      <c r="AJ4674"/>
      <c r="AK4674" s="221">
        <v>0</v>
      </c>
      <c r="AL4674"/>
      <c r="AM4674" s="217"/>
      <c r="AN4674" s="221">
        <v>0</v>
      </c>
      <c r="AO4674"/>
      <c r="AP4674" s="217"/>
      <c r="AQ4674" s="221">
        <v>0</v>
      </c>
      <c r="AR4674"/>
      <c r="AS4674"/>
      <c r="AT4674">
        <v>2023</v>
      </c>
      <c r="AU4674" t="s">
        <v>22</v>
      </c>
      <c r="AV4674">
        <v>4</v>
      </c>
      <c r="AW4674" s="221">
        <v>526.27</v>
      </c>
      <c r="AX4674" s="221">
        <v>526.27</v>
      </c>
      <c r="AY4674" s="221">
        <v>0</v>
      </c>
      <c r="AZ4674" s="221">
        <v>0</v>
      </c>
    </row>
    <row r="4675" spans="1:52">
      <c r="A4675" t="s">
        <v>80</v>
      </c>
      <c r="B4675" t="s">
        <v>5</v>
      </c>
      <c r="C4675"/>
      <c r="D4675"/>
      <c r="E4675"/>
      <c r="F4675"/>
      <c r="G4675" t="s">
        <v>4857</v>
      </c>
      <c r="H4675"/>
      <c r="I4675" t="s">
        <v>4101</v>
      </c>
      <c r="J4675"/>
      <c r="K4675" s="217">
        <v>45369</v>
      </c>
      <c r="L4675"/>
      <c r="M4675"/>
      <c r="N4675" t="s">
        <v>27</v>
      </c>
      <c r="O4675"/>
      <c r="P4675"/>
      <c r="Q4675"/>
      <c r="R4675" s="221">
        <v>1025.1629686365441</v>
      </c>
      <c r="S4675" s="217">
        <v>45391</v>
      </c>
      <c r="T4675" s="221">
        <v>1025.1629686365441</v>
      </c>
      <c r="U4675"/>
      <c r="V4675" s="217">
        <v>45457</v>
      </c>
      <c r="W4675" s="221">
        <v>0</v>
      </c>
      <c r="X4675"/>
      <c r="Y4675"/>
      <c r="Z4675" s="221">
        <v>0</v>
      </c>
      <c r="AA4675"/>
      <c r="AB4675" s="221">
        <v>0</v>
      </c>
      <c r="AC4675"/>
      <c r="AD4675" s="217"/>
      <c r="AE4675" s="221">
        <v>0</v>
      </c>
      <c r="AF4675"/>
      <c r="AG4675" s="217"/>
      <c r="AH4675" s="221">
        <v>0</v>
      </c>
      <c r="AI4675"/>
      <c r="AJ4675"/>
      <c r="AK4675" s="221">
        <v>0</v>
      </c>
      <c r="AL4675"/>
      <c r="AM4675" s="217"/>
      <c r="AN4675" s="221">
        <v>0</v>
      </c>
      <c r="AO4675"/>
      <c r="AP4675" s="217"/>
      <c r="AQ4675" s="221">
        <v>0</v>
      </c>
      <c r="AR4675"/>
      <c r="AS4675"/>
      <c r="AT4675">
        <v>2024</v>
      </c>
      <c r="AU4675" t="s">
        <v>16</v>
      </c>
      <c r="AV4675">
        <v>2</v>
      </c>
      <c r="AW4675" s="221">
        <v>1025.1600000000001</v>
      </c>
      <c r="AX4675" s="221">
        <v>1025.1600000000001</v>
      </c>
      <c r="AY4675" s="221">
        <v>0</v>
      </c>
      <c r="AZ4675" s="221">
        <v>0</v>
      </c>
    </row>
    <row r="4676" spans="1:52">
      <c r="A4676" t="s">
        <v>130</v>
      </c>
      <c r="B4676" t="s">
        <v>3</v>
      </c>
      <c r="C4676"/>
      <c r="D4676"/>
      <c r="E4676"/>
      <c r="F4676"/>
      <c r="G4676" t="s">
        <v>1491</v>
      </c>
      <c r="H4676"/>
      <c r="I4676" t="s">
        <v>1492</v>
      </c>
      <c r="J4676"/>
      <c r="K4676" s="217">
        <v>45159</v>
      </c>
      <c r="L4676"/>
      <c r="M4676"/>
      <c r="N4676" t="s">
        <v>28</v>
      </c>
      <c r="O4676"/>
      <c r="P4676"/>
      <c r="Q4676"/>
      <c r="R4676" s="221">
        <v>666.23365641989619</v>
      </c>
      <c r="S4676" s="217">
        <v>45180</v>
      </c>
      <c r="T4676" s="221">
        <v>666.23365641989619</v>
      </c>
      <c r="U4676"/>
      <c r="V4676" s="217">
        <v>45217</v>
      </c>
      <c r="W4676" s="221">
        <v>0</v>
      </c>
      <c r="X4676"/>
      <c r="Y4676"/>
      <c r="Z4676" s="221">
        <v>0</v>
      </c>
      <c r="AA4676"/>
      <c r="AB4676" s="221">
        <v>0</v>
      </c>
      <c r="AC4676"/>
      <c r="AD4676" s="217"/>
      <c r="AE4676" s="221">
        <v>0</v>
      </c>
      <c r="AF4676"/>
      <c r="AG4676" s="217"/>
      <c r="AH4676" s="221">
        <v>0</v>
      </c>
      <c r="AI4676"/>
      <c r="AJ4676"/>
      <c r="AK4676" s="221">
        <v>0</v>
      </c>
      <c r="AL4676"/>
      <c r="AM4676" s="217"/>
      <c r="AN4676" s="221">
        <v>0</v>
      </c>
      <c r="AO4676"/>
      <c r="AP4676" s="217"/>
      <c r="AQ4676" s="221">
        <v>0</v>
      </c>
      <c r="AR4676"/>
      <c r="AS4676"/>
      <c r="AT4676">
        <v>2023</v>
      </c>
      <c r="AU4676" t="s">
        <v>20</v>
      </c>
      <c r="AV4676">
        <v>4</v>
      </c>
      <c r="AW4676" s="221">
        <v>666.23</v>
      </c>
      <c r="AX4676" s="221">
        <v>666.23</v>
      </c>
      <c r="AY4676" s="221">
        <v>0</v>
      </c>
      <c r="AZ4676" s="221">
        <v>0</v>
      </c>
    </row>
    <row r="4677" spans="1:52">
      <c r="A4677" t="s">
        <v>80</v>
      </c>
      <c r="B4677" t="s">
        <v>5</v>
      </c>
      <c r="C4677"/>
      <c r="D4677"/>
      <c r="E4677"/>
      <c r="F4677"/>
      <c r="G4677" t="s">
        <v>1402</v>
      </c>
      <c r="H4677"/>
      <c r="I4677" t="s">
        <v>1403</v>
      </c>
      <c r="J4677"/>
      <c r="K4677" s="217">
        <v>45070</v>
      </c>
      <c r="L4677"/>
      <c r="M4677"/>
      <c r="N4677" t="s">
        <v>29</v>
      </c>
      <c r="O4677"/>
      <c r="P4677"/>
      <c r="Q4677"/>
      <c r="R4677" s="221">
        <v>520.49119289755731</v>
      </c>
      <c r="S4677" s="217">
        <v>45083</v>
      </c>
      <c r="T4677" s="221">
        <v>520.49119289755731</v>
      </c>
      <c r="U4677"/>
      <c r="V4677" s="217">
        <v>45122</v>
      </c>
      <c r="W4677" s="221">
        <v>0</v>
      </c>
      <c r="X4677"/>
      <c r="Y4677"/>
      <c r="Z4677" s="221">
        <v>0</v>
      </c>
      <c r="AA4677"/>
      <c r="AB4677" s="221">
        <v>0</v>
      </c>
      <c r="AC4677"/>
      <c r="AD4677" s="217"/>
      <c r="AE4677" s="221">
        <v>0</v>
      </c>
      <c r="AF4677"/>
      <c r="AG4677" s="217"/>
      <c r="AH4677" s="221">
        <v>0</v>
      </c>
      <c r="AI4677"/>
      <c r="AJ4677"/>
      <c r="AK4677" s="221">
        <v>0</v>
      </c>
      <c r="AL4677"/>
      <c r="AM4677" s="217"/>
      <c r="AN4677" s="221">
        <v>0</v>
      </c>
      <c r="AO4677"/>
      <c r="AP4677" s="217"/>
      <c r="AQ4677" s="221">
        <v>0</v>
      </c>
      <c r="AR4677"/>
      <c r="AS4677"/>
      <c r="AT4677">
        <v>2023</v>
      </c>
      <c r="AU4677" t="s">
        <v>17</v>
      </c>
      <c r="AV4677">
        <v>3</v>
      </c>
      <c r="AW4677" s="221">
        <v>520.49</v>
      </c>
      <c r="AX4677" s="221">
        <v>520.49</v>
      </c>
      <c r="AY4677" s="221">
        <v>0</v>
      </c>
      <c r="AZ4677" s="221">
        <v>0</v>
      </c>
    </row>
    <row r="4678" spans="1:52">
      <c r="A4678" t="s">
        <v>77</v>
      </c>
      <c r="B4678" t="s">
        <v>7</v>
      </c>
      <c r="C4678"/>
      <c r="D4678"/>
      <c r="E4678"/>
      <c r="F4678"/>
      <c r="G4678" t="s">
        <v>537</v>
      </c>
      <c r="H4678"/>
      <c r="I4678" t="s">
        <v>538</v>
      </c>
      <c r="J4678"/>
      <c r="K4678" s="217">
        <v>45243</v>
      </c>
      <c r="L4678"/>
      <c r="M4678"/>
      <c r="N4678" t="s">
        <v>28</v>
      </c>
      <c r="O4678"/>
      <c r="P4678"/>
      <c r="Q4678"/>
      <c r="R4678" s="221">
        <v>463.36070981675488</v>
      </c>
      <c r="S4678" s="217">
        <v>45253</v>
      </c>
      <c r="T4678" s="221">
        <v>463.36070981675488</v>
      </c>
      <c r="U4678"/>
      <c r="V4678" s="217">
        <v>45287</v>
      </c>
      <c r="W4678" s="221">
        <v>0</v>
      </c>
      <c r="X4678"/>
      <c r="Y4678"/>
      <c r="Z4678" s="221">
        <v>0</v>
      </c>
      <c r="AA4678"/>
      <c r="AB4678" s="221">
        <v>0</v>
      </c>
      <c r="AC4678"/>
      <c r="AD4678" s="217"/>
      <c r="AE4678" s="221">
        <v>0</v>
      </c>
      <c r="AF4678"/>
      <c r="AG4678" s="217"/>
      <c r="AH4678" s="221">
        <v>0</v>
      </c>
      <c r="AI4678"/>
      <c r="AJ4678"/>
      <c r="AK4678" s="221">
        <v>0</v>
      </c>
      <c r="AL4678"/>
      <c r="AM4678" s="217"/>
      <c r="AN4678" s="221">
        <v>0</v>
      </c>
      <c r="AO4678"/>
      <c r="AP4678" s="217"/>
      <c r="AQ4678" s="221">
        <v>0</v>
      </c>
      <c r="AR4678"/>
      <c r="AS4678"/>
      <c r="AT4678">
        <v>2023</v>
      </c>
      <c r="AU4678" t="s">
        <v>22</v>
      </c>
      <c r="AV4678">
        <v>4</v>
      </c>
      <c r="AW4678" s="221">
        <v>463.36</v>
      </c>
      <c r="AX4678" s="221">
        <v>463.36</v>
      </c>
      <c r="AY4678" s="221">
        <v>0</v>
      </c>
      <c r="AZ4678" s="221">
        <v>0</v>
      </c>
    </row>
    <row r="4679" spans="1:52">
      <c r="A4679" t="s">
        <v>130</v>
      </c>
      <c r="B4679" t="s">
        <v>3</v>
      </c>
      <c r="C4679"/>
      <c r="D4679"/>
      <c r="E4679"/>
      <c r="F4679"/>
      <c r="G4679" t="s">
        <v>4858</v>
      </c>
      <c r="H4679"/>
      <c r="I4679" t="s">
        <v>3127</v>
      </c>
      <c r="J4679"/>
      <c r="K4679" s="217">
        <v>45099</v>
      </c>
      <c r="L4679"/>
      <c r="M4679"/>
      <c r="N4679" t="s">
        <v>28</v>
      </c>
      <c r="O4679"/>
      <c r="P4679"/>
      <c r="Q4679"/>
      <c r="R4679" s="221">
        <v>643.82388055086199</v>
      </c>
      <c r="S4679" s="217">
        <v>45119</v>
      </c>
      <c r="T4679" s="221">
        <v>643.82388055086199</v>
      </c>
      <c r="U4679"/>
      <c r="V4679" s="217">
        <v>45205</v>
      </c>
      <c r="W4679" s="221">
        <v>0</v>
      </c>
      <c r="X4679"/>
      <c r="Y4679"/>
      <c r="Z4679" s="221">
        <v>0</v>
      </c>
      <c r="AA4679"/>
      <c r="AB4679" s="221">
        <v>0</v>
      </c>
      <c r="AC4679"/>
      <c r="AD4679" s="217"/>
      <c r="AE4679" s="221">
        <v>0</v>
      </c>
      <c r="AF4679"/>
      <c r="AG4679" s="217"/>
      <c r="AH4679" s="221">
        <v>0</v>
      </c>
      <c r="AI4679"/>
      <c r="AJ4679"/>
      <c r="AK4679" s="221">
        <v>0</v>
      </c>
      <c r="AL4679"/>
      <c r="AM4679" s="217"/>
      <c r="AN4679" s="221">
        <v>0</v>
      </c>
      <c r="AO4679"/>
      <c r="AP4679" s="217"/>
      <c r="AQ4679" s="221">
        <v>0</v>
      </c>
      <c r="AR4679"/>
      <c r="AS4679"/>
      <c r="AT4679">
        <v>2023</v>
      </c>
      <c r="AU4679" t="s">
        <v>20</v>
      </c>
      <c r="AV4679">
        <v>4</v>
      </c>
      <c r="AW4679" s="221">
        <v>643.82000000000005</v>
      </c>
      <c r="AX4679" s="221">
        <v>643.82000000000005</v>
      </c>
      <c r="AY4679" s="221">
        <v>0</v>
      </c>
      <c r="AZ4679" s="221">
        <v>0</v>
      </c>
    </row>
    <row r="4680" spans="1:52">
      <c r="A4680" t="s">
        <v>217</v>
      </c>
      <c r="B4680" t="s">
        <v>8</v>
      </c>
      <c r="C4680"/>
      <c r="D4680"/>
      <c r="E4680"/>
      <c r="F4680"/>
      <c r="G4680" t="s">
        <v>4859</v>
      </c>
      <c r="H4680"/>
      <c r="I4680" t="s">
        <v>1458</v>
      </c>
      <c r="J4680"/>
      <c r="K4680" s="217">
        <v>45414</v>
      </c>
      <c r="L4680"/>
      <c r="M4680"/>
      <c r="N4680" t="s">
        <v>26</v>
      </c>
      <c r="O4680"/>
      <c r="P4680"/>
      <c r="Q4680"/>
      <c r="R4680" s="221">
        <v>271.46590942848962</v>
      </c>
      <c r="S4680" s="217">
        <v>45432</v>
      </c>
      <c r="T4680" s="221">
        <v>271.46590942848962</v>
      </c>
      <c r="U4680"/>
      <c r="V4680" s="217">
        <v>45462</v>
      </c>
      <c r="W4680" s="221">
        <v>0</v>
      </c>
      <c r="X4680"/>
      <c r="Y4680"/>
      <c r="Z4680" s="221">
        <v>0</v>
      </c>
      <c r="AA4680"/>
      <c r="AB4680" s="221">
        <v>0</v>
      </c>
      <c r="AC4680"/>
      <c r="AD4680" s="217"/>
      <c r="AE4680" s="221">
        <v>0</v>
      </c>
      <c r="AF4680"/>
      <c r="AG4680" s="217"/>
      <c r="AH4680" s="221">
        <v>0</v>
      </c>
      <c r="AI4680"/>
      <c r="AJ4680"/>
      <c r="AK4680" s="221">
        <v>0</v>
      </c>
      <c r="AL4680"/>
      <c r="AM4680" s="217"/>
      <c r="AN4680" s="221">
        <v>0</v>
      </c>
      <c r="AO4680"/>
      <c r="AP4680" s="217"/>
      <c r="AQ4680" s="221">
        <v>0</v>
      </c>
      <c r="AR4680"/>
      <c r="AS4680"/>
      <c r="AT4680">
        <v>2024</v>
      </c>
      <c r="AU4680" t="s">
        <v>16</v>
      </c>
      <c r="AV4680">
        <v>2</v>
      </c>
      <c r="AW4680" s="221">
        <v>271.47000000000003</v>
      </c>
      <c r="AX4680" s="221">
        <v>271.47000000000003</v>
      </c>
      <c r="AY4680" s="221">
        <v>0</v>
      </c>
      <c r="AZ4680" s="221">
        <v>0</v>
      </c>
    </row>
    <row r="4681" spans="1:52">
      <c r="A4681" t="s">
        <v>80</v>
      </c>
      <c r="B4681" t="s">
        <v>5</v>
      </c>
      <c r="C4681"/>
      <c r="D4681"/>
      <c r="E4681"/>
      <c r="F4681"/>
      <c r="G4681" t="s">
        <v>4860</v>
      </c>
      <c r="H4681"/>
      <c r="I4681" t="s">
        <v>2893</v>
      </c>
      <c r="J4681"/>
      <c r="K4681" s="217">
        <v>45495</v>
      </c>
      <c r="L4681"/>
      <c r="M4681"/>
      <c r="N4681" t="s">
        <v>24</v>
      </c>
      <c r="O4681"/>
      <c r="P4681"/>
      <c r="Q4681"/>
      <c r="R4681" s="221">
        <v>209.942048827826</v>
      </c>
      <c r="S4681" s="217">
        <v>45509</v>
      </c>
      <c r="T4681" s="221">
        <v>209.942048827826</v>
      </c>
      <c r="U4681"/>
      <c r="V4681" s="217">
        <v>45552</v>
      </c>
      <c r="W4681" s="221">
        <v>0</v>
      </c>
      <c r="X4681"/>
      <c r="Y4681"/>
      <c r="Z4681" s="221">
        <v>0</v>
      </c>
      <c r="AA4681"/>
      <c r="AB4681" s="221">
        <v>0</v>
      </c>
      <c r="AC4681"/>
      <c r="AD4681" s="217"/>
      <c r="AE4681" s="221">
        <v>0</v>
      </c>
      <c r="AF4681"/>
      <c r="AG4681" s="217"/>
      <c r="AH4681" s="221">
        <v>0</v>
      </c>
      <c r="AI4681"/>
      <c r="AJ4681"/>
      <c r="AK4681" s="221">
        <v>0</v>
      </c>
      <c r="AL4681"/>
      <c r="AM4681" s="217"/>
      <c r="AN4681" s="221">
        <v>0</v>
      </c>
      <c r="AO4681"/>
      <c r="AP4681" s="217"/>
      <c r="AQ4681" s="221">
        <v>0</v>
      </c>
      <c r="AR4681"/>
      <c r="AS4681"/>
      <c r="AT4681">
        <v>2024</v>
      </c>
      <c r="AU4681" t="s">
        <v>19</v>
      </c>
      <c r="AV4681">
        <v>3</v>
      </c>
      <c r="AW4681" s="221">
        <v>209.94</v>
      </c>
      <c r="AX4681" s="221">
        <v>209.94</v>
      </c>
      <c r="AY4681" s="221">
        <v>0</v>
      </c>
      <c r="AZ4681" s="221">
        <v>0</v>
      </c>
    </row>
    <row r="4682" spans="1:52">
      <c r="A4682" t="s">
        <v>130</v>
      </c>
      <c r="B4682" t="s">
        <v>3</v>
      </c>
      <c r="C4682"/>
      <c r="D4682"/>
      <c r="E4682"/>
      <c r="F4682"/>
      <c r="G4682" t="s">
        <v>4861</v>
      </c>
      <c r="H4682"/>
      <c r="I4682" t="s">
        <v>980</v>
      </c>
      <c r="J4682"/>
      <c r="K4682" s="217">
        <v>45308</v>
      </c>
      <c r="L4682"/>
      <c r="M4682"/>
      <c r="N4682" t="s">
        <v>27</v>
      </c>
      <c r="O4682"/>
      <c r="P4682"/>
      <c r="Q4682"/>
      <c r="R4682" s="221">
        <v>148.27047601244811</v>
      </c>
      <c r="S4682" s="217">
        <v>45335</v>
      </c>
      <c r="T4682" s="221">
        <v>148.27047601244811</v>
      </c>
      <c r="U4682"/>
      <c r="V4682" s="217">
        <v>45408</v>
      </c>
      <c r="W4682" s="221">
        <v>0</v>
      </c>
      <c r="X4682"/>
      <c r="Y4682"/>
      <c r="Z4682" s="221">
        <v>0</v>
      </c>
      <c r="AA4682"/>
      <c r="AB4682" s="221">
        <v>0</v>
      </c>
      <c r="AC4682"/>
      <c r="AD4682" s="217"/>
      <c r="AE4682" s="221">
        <v>0</v>
      </c>
      <c r="AF4682"/>
      <c r="AG4682" s="217"/>
      <c r="AH4682" s="221">
        <v>0</v>
      </c>
      <c r="AI4682"/>
      <c r="AJ4682"/>
      <c r="AK4682" s="221">
        <v>0</v>
      </c>
      <c r="AL4682"/>
      <c r="AM4682" s="217"/>
      <c r="AN4682" s="221">
        <v>0</v>
      </c>
      <c r="AO4682"/>
      <c r="AP4682" s="217"/>
      <c r="AQ4682" s="221">
        <v>0</v>
      </c>
      <c r="AR4682"/>
      <c r="AS4682"/>
      <c r="AT4682">
        <v>2024</v>
      </c>
      <c r="AU4682" t="s">
        <v>14</v>
      </c>
      <c r="AV4682">
        <v>2</v>
      </c>
      <c r="AW4682" s="221">
        <v>148.27000000000001</v>
      </c>
      <c r="AX4682" s="221">
        <v>148.27000000000001</v>
      </c>
      <c r="AY4682" s="221">
        <v>0</v>
      </c>
      <c r="AZ4682" s="221">
        <v>0</v>
      </c>
    </row>
    <row r="4683" spans="1:52">
      <c r="A4683" t="s">
        <v>80</v>
      </c>
      <c r="B4683" t="s">
        <v>5</v>
      </c>
      <c r="C4683"/>
      <c r="D4683"/>
      <c r="E4683"/>
      <c r="F4683"/>
      <c r="G4683" t="s">
        <v>700</v>
      </c>
      <c r="H4683"/>
      <c r="I4683" t="s">
        <v>701</v>
      </c>
      <c r="J4683"/>
      <c r="K4683" s="217">
        <v>44965</v>
      </c>
      <c r="L4683"/>
      <c r="M4683"/>
      <c r="N4683" t="s">
        <v>29</v>
      </c>
      <c r="O4683"/>
      <c r="P4683"/>
      <c r="Q4683"/>
      <c r="R4683" s="221">
        <v>1284.9743116665049</v>
      </c>
      <c r="S4683" s="217">
        <v>44970</v>
      </c>
      <c r="T4683" s="221">
        <v>1284.9743116665049</v>
      </c>
      <c r="U4683"/>
      <c r="V4683" s="217">
        <v>45007</v>
      </c>
      <c r="W4683" s="221">
        <v>0</v>
      </c>
      <c r="X4683"/>
      <c r="Y4683"/>
      <c r="Z4683" s="221">
        <v>0</v>
      </c>
      <c r="AA4683"/>
      <c r="AB4683" s="221">
        <v>0</v>
      </c>
      <c r="AC4683"/>
      <c r="AD4683" s="217"/>
      <c r="AE4683" s="221">
        <v>0</v>
      </c>
      <c r="AF4683"/>
      <c r="AG4683" s="217"/>
      <c r="AH4683" s="221">
        <v>0</v>
      </c>
      <c r="AI4683"/>
      <c r="AJ4683"/>
      <c r="AK4683" s="221">
        <v>0</v>
      </c>
      <c r="AL4683"/>
      <c r="AM4683" s="217"/>
      <c r="AN4683" s="221">
        <v>0</v>
      </c>
      <c r="AO4683"/>
      <c r="AP4683" s="217"/>
      <c r="AQ4683" s="221">
        <v>0</v>
      </c>
      <c r="AR4683"/>
      <c r="AS4683"/>
      <c r="AT4683">
        <v>2023</v>
      </c>
      <c r="AU4683" t="s">
        <v>13</v>
      </c>
      <c r="AV4683">
        <v>1</v>
      </c>
      <c r="AW4683" s="221">
        <v>1284.97</v>
      </c>
      <c r="AX4683" s="221">
        <v>1284.97</v>
      </c>
      <c r="AY4683" s="221">
        <v>0</v>
      </c>
      <c r="AZ4683" s="221">
        <v>0</v>
      </c>
    </row>
    <row r="4684" spans="1:52">
      <c r="A4684" t="s">
        <v>80</v>
      </c>
      <c r="B4684" t="s">
        <v>5</v>
      </c>
      <c r="C4684"/>
      <c r="D4684"/>
      <c r="E4684"/>
      <c r="F4684"/>
      <c r="G4684" t="s">
        <v>4862</v>
      </c>
      <c r="H4684"/>
      <c r="I4684" t="s">
        <v>371</v>
      </c>
      <c r="J4684"/>
      <c r="K4684" s="217">
        <v>45501</v>
      </c>
      <c r="L4684"/>
      <c r="M4684"/>
      <c r="N4684" t="s">
        <v>29</v>
      </c>
      <c r="O4684"/>
      <c r="P4684"/>
      <c r="Q4684"/>
      <c r="R4684" s="221">
        <v>1411.9619903690759</v>
      </c>
      <c r="S4684" s="217">
        <v>45509</v>
      </c>
      <c r="T4684" s="221">
        <v>1411.9619903690759</v>
      </c>
      <c r="U4684"/>
      <c r="V4684" s="217">
        <v>45552</v>
      </c>
      <c r="W4684" s="221">
        <v>0</v>
      </c>
      <c r="X4684"/>
      <c r="Y4684"/>
      <c r="Z4684" s="221">
        <v>0</v>
      </c>
      <c r="AA4684"/>
      <c r="AB4684" s="221">
        <v>0</v>
      </c>
      <c r="AC4684"/>
      <c r="AD4684" s="217"/>
      <c r="AE4684" s="221">
        <v>0</v>
      </c>
      <c r="AF4684"/>
      <c r="AG4684" s="217"/>
      <c r="AH4684" s="221">
        <v>0</v>
      </c>
      <c r="AI4684"/>
      <c r="AJ4684"/>
      <c r="AK4684" s="221">
        <v>0</v>
      </c>
      <c r="AL4684"/>
      <c r="AM4684" s="217"/>
      <c r="AN4684" s="221">
        <v>0</v>
      </c>
      <c r="AO4684"/>
      <c r="AP4684" s="217"/>
      <c r="AQ4684" s="221">
        <v>0</v>
      </c>
      <c r="AR4684"/>
      <c r="AS4684"/>
      <c r="AT4684">
        <v>2024</v>
      </c>
      <c r="AU4684" t="s">
        <v>19</v>
      </c>
      <c r="AV4684">
        <v>3</v>
      </c>
      <c r="AW4684" s="221">
        <v>1411.96</v>
      </c>
      <c r="AX4684" s="221">
        <v>1411.96</v>
      </c>
      <c r="AY4684" s="221">
        <v>0</v>
      </c>
      <c r="AZ4684" s="221">
        <v>0</v>
      </c>
    </row>
    <row r="4685" spans="1:52">
      <c r="A4685" t="s">
        <v>80</v>
      </c>
      <c r="B4685" t="s">
        <v>5</v>
      </c>
      <c r="C4685"/>
      <c r="D4685"/>
      <c r="E4685"/>
      <c r="F4685"/>
      <c r="G4685" t="s">
        <v>1376</v>
      </c>
      <c r="H4685"/>
      <c r="I4685" t="s">
        <v>944</v>
      </c>
      <c r="J4685"/>
      <c r="K4685" s="217">
        <v>45444</v>
      </c>
      <c r="L4685"/>
      <c r="M4685"/>
      <c r="N4685" t="s">
        <v>27</v>
      </c>
      <c r="O4685"/>
      <c r="P4685"/>
      <c r="Q4685"/>
      <c r="R4685" s="221">
        <v>1434.796075848217</v>
      </c>
      <c r="S4685" s="217">
        <v>45463</v>
      </c>
      <c r="T4685" s="221">
        <v>1434.796075848217</v>
      </c>
      <c r="U4685"/>
      <c r="V4685" s="217">
        <v>45500</v>
      </c>
      <c r="W4685" s="221">
        <v>0</v>
      </c>
      <c r="X4685"/>
      <c r="Y4685"/>
      <c r="Z4685" s="221">
        <v>0</v>
      </c>
      <c r="AA4685"/>
      <c r="AB4685" s="221">
        <v>0</v>
      </c>
      <c r="AC4685"/>
      <c r="AD4685" s="217"/>
      <c r="AE4685" s="221">
        <v>0</v>
      </c>
      <c r="AF4685"/>
      <c r="AG4685" s="217"/>
      <c r="AH4685" s="221">
        <v>0</v>
      </c>
      <c r="AI4685"/>
      <c r="AJ4685"/>
      <c r="AK4685" s="221">
        <v>0</v>
      </c>
      <c r="AL4685"/>
      <c r="AM4685" s="217"/>
      <c r="AN4685" s="221">
        <v>0</v>
      </c>
      <c r="AO4685"/>
      <c r="AP4685" s="217"/>
      <c r="AQ4685" s="221">
        <v>0</v>
      </c>
      <c r="AR4685"/>
      <c r="AS4685"/>
      <c r="AT4685">
        <v>2024</v>
      </c>
      <c r="AU4685" t="s">
        <v>17</v>
      </c>
      <c r="AV4685">
        <v>3</v>
      </c>
      <c r="AW4685" s="221">
        <v>1434.8</v>
      </c>
      <c r="AX4685" s="221">
        <v>1434.8</v>
      </c>
      <c r="AY4685" s="221">
        <v>0</v>
      </c>
      <c r="AZ4685" s="221">
        <v>0</v>
      </c>
    </row>
    <row r="4686" spans="1:52">
      <c r="A4686" t="s">
        <v>130</v>
      </c>
      <c r="B4686" t="s">
        <v>3</v>
      </c>
      <c r="C4686"/>
      <c r="D4686"/>
      <c r="E4686"/>
      <c r="F4686"/>
      <c r="G4686" t="s">
        <v>879</v>
      </c>
      <c r="H4686"/>
      <c r="I4686" t="s">
        <v>880</v>
      </c>
      <c r="J4686"/>
      <c r="K4686" s="217">
        <v>45032</v>
      </c>
      <c r="L4686"/>
      <c r="M4686"/>
      <c r="N4686" t="s">
        <v>27</v>
      </c>
      <c r="O4686"/>
      <c r="P4686"/>
      <c r="Q4686"/>
      <c r="R4686" s="221">
        <v>579.66143088893068</v>
      </c>
      <c r="S4686" s="217">
        <v>45054</v>
      </c>
      <c r="T4686" s="221">
        <v>579.66143088893068</v>
      </c>
      <c r="U4686"/>
      <c r="V4686" s="217">
        <v>45156</v>
      </c>
      <c r="W4686" s="221">
        <v>0</v>
      </c>
      <c r="X4686"/>
      <c r="Y4686"/>
      <c r="Z4686" s="221">
        <v>0</v>
      </c>
      <c r="AA4686"/>
      <c r="AB4686" s="221">
        <v>0</v>
      </c>
      <c r="AC4686"/>
      <c r="AD4686" s="217"/>
      <c r="AE4686" s="221">
        <v>0</v>
      </c>
      <c r="AF4686"/>
      <c r="AG4686" s="217"/>
      <c r="AH4686" s="221">
        <v>0</v>
      </c>
      <c r="AI4686"/>
      <c r="AJ4686"/>
      <c r="AK4686" s="221">
        <v>0</v>
      </c>
      <c r="AL4686"/>
      <c r="AM4686" s="217"/>
      <c r="AN4686" s="221">
        <v>0</v>
      </c>
      <c r="AO4686"/>
      <c r="AP4686" s="217"/>
      <c r="AQ4686" s="221">
        <v>0</v>
      </c>
      <c r="AR4686"/>
      <c r="AS4686"/>
      <c r="AT4686">
        <v>2023</v>
      </c>
      <c r="AU4686" t="s">
        <v>18</v>
      </c>
      <c r="AV4686">
        <v>3</v>
      </c>
      <c r="AW4686" s="221">
        <v>579.66</v>
      </c>
      <c r="AX4686" s="221">
        <v>579.66</v>
      </c>
      <c r="AY4686" s="221">
        <v>0</v>
      </c>
      <c r="AZ4686" s="221">
        <v>0</v>
      </c>
    </row>
    <row r="4687" spans="1:52">
      <c r="A4687" t="s">
        <v>217</v>
      </c>
      <c r="B4687" t="s">
        <v>8</v>
      </c>
      <c r="C4687"/>
      <c r="D4687"/>
      <c r="E4687"/>
      <c r="F4687"/>
      <c r="G4687" t="s">
        <v>3627</v>
      </c>
      <c r="H4687"/>
      <c r="I4687" t="s">
        <v>3628</v>
      </c>
      <c r="J4687"/>
      <c r="K4687" s="217">
        <v>45007</v>
      </c>
      <c r="L4687"/>
      <c r="M4687"/>
      <c r="N4687" t="s">
        <v>29</v>
      </c>
      <c r="O4687"/>
      <c r="P4687"/>
      <c r="Q4687"/>
      <c r="R4687" s="221">
        <v>258.21121469732412</v>
      </c>
      <c r="S4687" s="217">
        <v>45028</v>
      </c>
      <c r="T4687" s="221">
        <v>258.21121469732412</v>
      </c>
      <c r="U4687"/>
      <c r="V4687" s="217">
        <v>45050</v>
      </c>
      <c r="W4687" s="221">
        <v>0</v>
      </c>
      <c r="X4687"/>
      <c r="Y4687"/>
      <c r="Z4687" s="221">
        <v>0</v>
      </c>
      <c r="AA4687"/>
      <c r="AB4687" s="221">
        <v>0</v>
      </c>
      <c r="AC4687"/>
      <c r="AD4687" s="217"/>
      <c r="AE4687" s="221">
        <v>0</v>
      </c>
      <c r="AF4687"/>
      <c r="AG4687" s="217"/>
      <c r="AH4687" s="221">
        <v>0</v>
      </c>
      <c r="AI4687"/>
      <c r="AJ4687"/>
      <c r="AK4687" s="221">
        <v>0</v>
      </c>
      <c r="AL4687"/>
      <c r="AM4687" s="217"/>
      <c r="AN4687" s="221">
        <v>0</v>
      </c>
      <c r="AO4687"/>
      <c r="AP4687" s="217"/>
      <c r="AQ4687" s="221">
        <v>0</v>
      </c>
      <c r="AR4687"/>
      <c r="AS4687"/>
      <c r="AT4687">
        <v>2023</v>
      </c>
      <c r="AU4687" t="s">
        <v>15</v>
      </c>
      <c r="AV4687">
        <v>2</v>
      </c>
      <c r="AW4687" s="221">
        <v>258.20999999999998</v>
      </c>
      <c r="AX4687" s="221">
        <v>258.20999999999998</v>
      </c>
      <c r="AY4687" s="221">
        <v>0</v>
      </c>
      <c r="AZ4687" s="221">
        <v>0</v>
      </c>
    </row>
    <row r="4688" spans="1:52">
      <c r="A4688" t="s">
        <v>77</v>
      </c>
      <c r="B4688" t="s">
        <v>7</v>
      </c>
      <c r="C4688"/>
      <c r="D4688"/>
      <c r="E4688"/>
      <c r="F4688"/>
      <c r="G4688" t="s">
        <v>2561</v>
      </c>
      <c r="H4688"/>
      <c r="I4688" t="s">
        <v>1104</v>
      </c>
      <c r="J4688"/>
      <c r="K4688" s="217">
        <v>45202</v>
      </c>
      <c r="L4688"/>
      <c r="M4688"/>
      <c r="N4688" t="s">
        <v>28</v>
      </c>
      <c r="O4688"/>
      <c r="P4688"/>
      <c r="Q4688"/>
      <c r="R4688" s="221">
        <v>1043.090836075572</v>
      </c>
      <c r="S4688" s="217">
        <v>45233</v>
      </c>
      <c r="T4688" s="221">
        <v>1043.090836075572</v>
      </c>
      <c r="U4688"/>
      <c r="V4688" s="217">
        <v>45287</v>
      </c>
      <c r="W4688" s="221">
        <v>0</v>
      </c>
      <c r="X4688"/>
      <c r="Y4688"/>
      <c r="Z4688" s="221">
        <v>0</v>
      </c>
      <c r="AA4688"/>
      <c r="AB4688" s="221">
        <v>0</v>
      </c>
      <c r="AC4688"/>
      <c r="AD4688" s="217"/>
      <c r="AE4688" s="221">
        <v>0</v>
      </c>
      <c r="AF4688"/>
      <c r="AG4688" s="217"/>
      <c r="AH4688" s="221">
        <v>0</v>
      </c>
      <c r="AI4688"/>
      <c r="AJ4688"/>
      <c r="AK4688" s="221">
        <v>0</v>
      </c>
      <c r="AL4688"/>
      <c r="AM4688" s="217"/>
      <c r="AN4688" s="221">
        <v>0</v>
      </c>
      <c r="AO4688"/>
      <c r="AP4688" s="217"/>
      <c r="AQ4688" s="221">
        <v>0</v>
      </c>
      <c r="AR4688"/>
      <c r="AS4688"/>
      <c r="AT4688">
        <v>2023</v>
      </c>
      <c r="AU4688" t="s">
        <v>22</v>
      </c>
      <c r="AV4688">
        <v>4</v>
      </c>
      <c r="AW4688" s="221">
        <v>1043.0899999999999</v>
      </c>
      <c r="AX4688" s="221">
        <v>1043.0899999999999</v>
      </c>
      <c r="AY4688" s="221">
        <v>0</v>
      </c>
      <c r="AZ4688" s="221">
        <v>0</v>
      </c>
    </row>
    <row r="4689" spans="1:52">
      <c r="A4689" t="s">
        <v>217</v>
      </c>
      <c r="B4689" t="s">
        <v>8</v>
      </c>
      <c r="C4689"/>
      <c r="D4689"/>
      <c r="E4689"/>
      <c r="F4689"/>
      <c r="G4689" t="s">
        <v>2221</v>
      </c>
      <c r="H4689"/>
      <c r="I4689" t="s">
        <v>479</v>
      </c>
      <c r="J4689"/>
      <c r="K4689" s="217">
        <v>45072</v>
      </c>
      <c r="L4689"/>
      <c r="M4689"/>
      <c r="N4689" t="s">
        <v>24</v>
      </c>
      <c r="O4689"/>
      <c r="P4689"/>
      <c r="Q4689"/>
      <c r="R4689" s="221">
        <v>479.62838454303522</v>
      </c>
      <c r="S4689" s="217">
        <v>45085</v>
      </c>
      <c r="T4689" s="221">
        <v>479.62838454303522</v>
      </c>
      <c r="U4689"/>
      <c r="V4689" s="217">
        <v>45117</v>
      </c>
      <c r="W4689" s="221">
        <v>0</v>
      </c>
      <c r="X4689"/>
      <c r="Y4689"/>
      <c r="Z4689" s="221">
        <v>0</v>
      </c>
      <c r="AA4689"/>
      <c r="AB4689" s="221">
        <v>0</v>
      </c>
      <c r="AC4689"/>
      <c r="AD4689" s="217"/>
      <c r="AE4689" s="221">
        <v>0</v>
      </c>
      <c r="AF4689"/>
      <c r="AG4689" s="217"/>
      <c r="AH4689" s="221">
        <v>0</v>
      </c>
      <c r="AI4689"/>
      <c r="AJ4689"/>
      <c r="AK4689" s="221">
        <v>0</v>
      </c>
      <c r="AL4689"/>
      <c r="AM4689" s="217"/>
      <c r="AN4689" s="221">
        <v>0</v>
      </c>
      <c r="AO4689"/>
      <c r="AP4689" s="217"/>
      <c r="AQ4689" s="221">
        <v>0</v>
      </c>
      <c r="AR4689"/>
      <c r="AS4689"/>
      <c r="AT4689">
        <v>2023</v>
      </c>
      <c r="AU4689" t="s">
        <v>17</v>
      </c>
      <c r="AV4689">
        <v>3</v>
      </c>
      <c r="AW4689" s="221">
        <v>479.63</v>
      </c>
      <c r="AX4689" s="221">
        <v>479.63</v>
      </c>
      <c r="AY4689" s="221">
        <v>0</v>
      </c>
      <c r="AZ4689" s="221">
        <v>0</v>
      </c>
    </row>
    <row r="4690" spans="1:52">
      <c r="A4690" t="s">
        <v>80</v>
      </c>
      <c r="B4690" t="s">
        <v>5</v>
      </c>
      <c r="C4690"/>
      <c r="D4690"/>
      <c r="E4690"/>
      <c r="F4690"/>
      <c r="G4690" t="s">
        <v>4863</v>
      </c>
      <c r="H4690"/>
      <c r="I4690" t="s">
        <v>606</v>
      </c>
      <c r="J4690"/>
      <c r="K4690" s="217">
        <v>45357</v>
      </c>
      <c r="L4690"/>
      <c r="M4690"/>
      <c r="N4690" t="s">
        <v>29</v>
      </c>
      <c r="O4690"/>
      <c r="P4690"/>
      <c r="Q4690"/>
      <c r="R4690" s="221">
        <v>1385.460659389646</v>
      </c>
      <c r="S4690" s="217">
        <v>45379</v>
      </c>
      <c r="T4690" s="221">
        <v>1385.460659389646</v>
      </c>
      <c r="U4690"/>
      <c r="V4690" s="217">
        <v>45432</v>
      </c>
      <c r="W4690" s="221">
        <v>0</v>
      </c>
      <c r="X4690"/>
      <c r="Y4690"/>
      <c r="Z4690" s="221">
        <v>0</v>
      </c>
      <c r="AA4690"/>
      <c r="AB4690" s="221">
        <v>0</v>
      </c>
      <c r="AC4690"/>
      <c r="AD4690" s="217"/>
      <c r="AE4690" s="221">
        <v>0</v>
      </c>
      <c r="AF4690"/>
      <c r="AG4690" s="217"/>
      <c r="AH4690" s="221">
        <v>0</v>
      </c>
      <c r="AI4690"/>
      <c r="AJ4690"/>
      <c r="AK4690" s="221">
        <v>0</v>
      </c>
      <c r="AL4690"/>
      <c r="AM4690" s="217"/>
      <c r="AN4690" s="221">
        <v>0</v>
      </c>
      <c r="AO4690"/>
      <c r="AP4690" s="217"/>
      <c r="AQ4690" s="221">
        <v>0</v>
      </c>
      <c r="AR4690"/>
      <c r="AS4690"/>
      <c r="AT4690">
        <v>2024</v>
      </c>
      <c r="AU4690" t="s">
        <v>15</v>
      </c>
      <c r="AV4690">
        <v>2</v>
      </c>
      <c r="AW4690" s="221">
        <v>1385.46</v>
      </c>
      <c r="AX4690" s="221">
        <v>1385.46</v>
      </c>
      <c r="AY4690" s="221">
        <v>0</v>
      </c>
      <c r="AZ4690" s="221">
        <v>0</v>
      </c>
    </row>
    <row r="4691" spans="1:52">
      <c r="A4691" t="s">
        <v>217</v>
      </c>
      <c r="B4691" t="s">
        <v>8</v>
      </c>
      <c r="C4691"/>
      <c r="D4691"/>
      <c r="E4691"/>
      <c r="F4691"/>
      <c r="G4691" t="s">
        <v>4864</v>
      </c>
      <c r="H4691"/>
      <c r="I4691" t="s">
        <v>1199</v>
      </c>
      <c r="J4691"/>
      <c r="K4691" s="217">
        <v>45017</v>
      </c>
      <c r="L4691"/>
      <c r="M4691"/>
      <c r="N4691" t="s">
        <v>29</v>
      </c>
      <c r="O4691"/>
      <c r="P4691"/>
      <c r="Q4691"/>
      <c r="R4691" s="221">
        <v>376.93828874491288</v>
      </c>
      <c r="S4691" s="217">
        <v>45055</v>
      </c>
      <c r="T4691" s="221">
        <v>146.90863410448381</v>
      </c>
      <c r="U4691"/>
      <c r="V4691" s="217">
        <v>45075</v>
      </c>
      <c r="W4691" s="221">
        <v>230.02965464042919</v>
      </c>
      <c r="X4691"/>
      <c r="Y4691"/>
      <c r="Z4691" s="221">
        <v>9.2131458895204077E-3</v>
      </c>
      <c r="AA4691"/>
      <c r="AB4691" s="221">
        <v>0</v>
      </c>
      <c r="AC4691"/>
      <c r="AD4691" s="217"/>
      <c r="AE4691" s="221">
        <v>0</v>
      </c>
      <c r="AF4691"/>
      <c r="AG4691" s="217"/>
      <c r="AH4691" s="221">
        <v>0</v>
      </c>
      <c r="AI4691"/>
      <c r="AJ4691"/>
      <c r="AK4691" s="221">
        <v>0</v>
      </c>
      <c r="AL4691"/>
      <c r="AM4691" s="217"/>
      <c r="AN4691" s="221">
        <v>0</v>
      </c>
      <c r="AO4691"/>
      <c r="AP4691" s="217"/>
      <c r="AQ4691" s="221">
        <v>0</v>
      </c>
      <c r="AR4691"/>
      <c r="AS4691"/>
      <c r="AT4691">
        <v>2023</v>
      </c>
      <c r="AU4691" t="s">
        <v>15</v>
      </c>
      <c r="AV4691">
        <v>2</v>
      </c>
      <c r="AW4691" s="221">
        <v>376.94</v>
      </c>
      <c r="AX4691" s="221">
        <v>146.91</v>
      </c>
      <c r="AY4691" s="221">
        <v>230.03</v>
      </c>
      <c r="AZ4691" s="221">
        <v>0</v>
      </c>
    </row>
    <row r="4692" spans="1:52">
      <c r="A4692" t="s">
        <v>74</v>
      </c>
      <c r="B4692" t="s">
        <v>10</v>
      </c>
      <c r="C4692"/>
      <c r="D4692"/>
      <c r="E4692"/>
      <c r="F4692"/>
      <c r="G4692" t="s">
        <v>4865</v>
      </c>
      <c r="H4692"/>
      <c r="I4692" t="s">
        <v>2424</v>
      </c>
      <c r="J4692"/>
      <c r="K4692" s="217">
        <v>45249</v>
      </c>
      <c r="L4692"/>
      <c r="M4692"/>
      <c r="N4692" t="s">
        <v>29</v>
      </c>
      <c r="O4692"/>
      <c r="P4692"/>
      <c r="Q4692"/>
      <c r="R4692" s="221">
        <v>508.82737215715412</v>
      </c>
      <c r="S4692" s="217">
        <v>45259</v>
      </c>
      <c r="T4692" s="221">
        <v>508.82737215715412</v>
      </c>
      <c r="U4692"/>
      <c r="V4692" s="217">
        <v>45278</v>
      </c>
      <c r="W4692" s="221">
        <v>0</v>
      </c>
      <c r="X4692"/>
      <c r="Y4692"/>
      <c r="Z4692" s="221">
        <v>0</v>
      </c>
      <c r="AA4692"/>
      <c r="AB4692" s="221">
        <v>0</v>
      </c>
      <c r="AC4692"/>
      <c r="AD4692" s="217"/>
      <c r="AE4692" s="221">
        <v>0</v>
      </c>
      <c r="AF4692"/>
      <c r="AG4692" s="217"/>
      <c r="AH4692" s="221">
        <v>0</v>
      </c>
      <c r="AI4692"/>
      <c r="AJ4692"/>
      <c r="AK4692" s="221">
        <v>0</v>
      </c>
      <c r="AL4692"/>
      <c r="AM4692" s="217"/>
      <c r="AN4692" s="221">
        <v>0</v>
      </c>
      <c r="AO4692"/>
      <c r="AP4692" s="217"/>
      <c r="AQ4692" s="221">
        <v>0</v>
      </c>
      <c r="AR4692"/>
      <c r="AS4692"/>
      <c r="AT4692">
        <v>2023</v>
      </c>
      <c r="AU4692" t="s">
        <v>22</v>
      </c>
      <c r="AV4692">
        <v>4</v>
      </c>
      <c r="AW4692" s="221">
        <v>508.83</v>
      </c>
      <c r="AX4692" s="221">
        <v>508.83</v>
      </c>
      <c r="AY4692" s="221">
        <v>0</v>
      </c>
      <c r="AZ4692" s="221">
        <v>0</v>
      </c>
    </row>
    <row r="4693" spans="1:52">
      <c r="A4693" t="s">
        <v>80</v>
      </c>
      <c r="B4693" t="s">
        <v>5</v>
      </c>
      <c r="C4693"/>
      <c r="D4693"/>
      <c r="E4693"/>
      <c r="F4693"/>
      <c r="G4693" t="s">
        <v>4866</v>
      </c>
      <c r="H4693"/>
      <c r="I4693" t="s">
        <v>3374</v>
      </c>
      <c r="J4693"/>
      <c r="K4693" s="217">
        <v>45442</v>
      </c>
      <c r="L4693"/>
      <c r="M4693"/>
      <c r="N4693" t="s">
        <v>29</v>
      </c>
      <c r="O4693"/>
      <c r="P4693"/>
      <c r="Q4693"/>
      <c r="R4693" s="221">
        <v>496.31662904006402</v>
      </c>
      <c r="S4693" s="217">
        <v>45453</v>
      </c>
      <c r="T4693" s="221">
        <v>496.31662904006402</v>
      </c>
      <c r="U4693"/>
      <c r="V4693" s="217">
        <v>45512</v>
      </c>
      <c r="W4693" s="221">
        <v>0</v>
      </c>
      <c r="X4693"/>
      <c r="Y4693"/>
      <c r="Z4693" s="221">
        <v>0</v>
      </c>
      <c r="AA4693"/>
      <c r="AB4693" s="221">
        <v>0</v>
      </c>
      <c r="AC4693"/>
      <c r="AD4693" s="217"/>
      <c r="AE4693" s="221">
        <v>0</v>
      </c>
      <c r="AF4693"/>
      <c r="AG4693" s="217"/>
      <c r="AH4693" s="221">
        <v>0</v>
      </c>
      <c r="AI4693"/>
      <c r="AJ4693"/>
      <c r="AK4693" s="221">
        <v>0</v>
      </c>
      <c r="AL4693"/>
      <c r="AM4693" s="217"/>
      <c r="AN4693" s="221">
        <v>0</v>
      </c>
      <c r="AO4693"/>
      <c r="AP4693" s="217"/>
      <c r="AQ4693" s="221">
        <v>0</v>
      </c>
      <c r="AR4693"/>
      <c r="AS4693"/>
      <c r="AT4693">
        <v>2024</v>
      </c>
      <c r="AU4693" t="s">
        <v>18</v>
      </c>
      <c r="AV4693">
        <v>3</v>
      </c>
      <c r="AW4693" s="221">
        <v>496.32</v>
      </c>
      <c r="AX4693" s="221">
        <v>496.32</v>
      </c>
      <c r="AY4693" s="221">
        <v>0</v>
      </c>
      <c r="AZ4693" s="221">
        <v>0</v>
      </c>
    </row>
    <row r="4694" spans="1:52">
      <c r="A4694" t="s">
        <v>80</v>
      </c>
      <c r="B4694" t="s">
        <v>5</v>
      </c>
      <c r="C4694"/>
      <c r="D4694"/>
      <c r="E4694"/>
      <c r="F4694"/>
      <c r="G4694" t="s">
        <v>4867</v>
      </c>
      <c r="H4694"/>
      <c r="I4694" t="s">
        <v>1706</v>
      </c>
      <c r="J4694"/>
      <c r="K4694" s="217">
        <v>45664</v>
      </c>
      <c r="L4694"/>
      <c r="M4694"/>
      <c r="N4694" t="s">
        <v>27</v>
      </c>
      <c r="O4694"/>
      <c r="P4694"/>
      <c r="Q4694"/>
      <c r="R4694" s="221">
        <v>357.90451610254598</v>
      </c>
      <c r="S4694" s="217">
        <v>45685</v>
      </c>
      <c r="T4694" s="221">
        <v>357.90451610254598</v>
      </c>
      <c r="U4694"/>
      <c r="V4694" s="217">
        <v>45722</v>
      </c>
      <c r="W4694" s="221">
        <v>0</v>
      </c>
      <c r="X4694"/>
      <c r="Y4694"/>
      <c r="Z4694" s="221">
        <v>0</v>
      </c>
      <c r="AA4694"/>
      <c r="AB4694" s="221">
        <v>0</v>
      </c>
      <c r="AC4694"/>
      <c r="AD4694" s="217"/>
      <c r="AE4694" s="221">
        <v>0</v>
      </c>
      <c r="AF4694"/>
      <c r="AG4694" s="217"/>
      <c r="AH4694" s="221">
        <v>0</v>
      </c>
      <c r="AI4694"/>
      <c r="AJ4694"/>
      <c r="AK4694" s="221">
        <v>0</v>
      </c>
      <c r="AL4694"/>
      <c r="AM4694" s="217"/>
      <c r="AN4694" s="221">
        <v>0</v>
      </c>
      <c r="AO4694"/>
      <c r="AP4694" s="217"/>
      <c r="AQ4694" s="221">
        <v>0</v>
      </c>
      <c r="AR4694"/>
      <c r="AS4694"/>
      <c r="AT4694">
        <v>2025</v>
      </c>
      <c r="AU4694" t="s">
        <v>13</v>
      </c>
      <c r="AV4694">
        <v>1</v>
      </c>
      <c r="AW4694" s="221">
        <v>357.9</v>
      </c>
      <c r="AX4694" s="221">
        <v>357.9</v>
      </c>
      <c r="AY4694" s="221">
        <v>0</v>
      </c>
      <c r="AZ4694" s="221">
        <v>0</v>
      </c>
    </row>
    <row r="4695" spans="1:52">
      <c r="A4695" t="s">
        <v>217</v>
      </c>
      <c r="B4695" t="s">
        <v>8</v>
      </c>
      <c r="C4695"/>
      <c r="D4695"/>
      <c r="E4695"/>
      <c r="F4695"/>
      <c r="G4695" t="s">
        <v>4868</v>
      </c>
      <c r="H4695"/>
      <c r="I4695" t="s">
        <v>4125</v>
      </c>
      <c r="J4695"/>
      <c r="K4695" s="217">
        <v>45474</v>
      </c>
      <c r="L4695"/>
      <c r="M4695"/>
      <c r="N4695" t="s">
        <v>24</v>
      </c>
      <c r="O4695"/>
      <c r="P4695"/>
      <c r="Q4695"/>
      <c r="R4695" s="221">
        <v>730.43774141923473</v>
      </c>
      <c r="S4695" s="217">
        <v>45498</v>
      </c>
      <c r="T4695" s="221">
        <v>730.43774141923473</v>
      </c>
      <c r="U4695"/>
      <c r="V4695" s="217">
        <v>45509</v>
      </c>
      <c r="W4695" s="221">
        <v>0</v>
      </c>
      <c r="X4695"/>
      <c r="Y4695"/>
      <c r="Z4695" s="221">
        <v>0</v>
      </c>
      <c r="AA4695"/>
      <c r="AB4695" s="221">
        <v>0</v>
      </c>
      <c r="AC4695"/>
      <c r="AD4695" s="217"/>
      <c r="AE4695" s="221">
        <v>0</v>
      </c>
      <c r="AF4695"/>
      <c r="AG4695" s="217"/>
      <c r="AH4695" s="221">
        <v>0</v>
      </c>
      <c r="AI4695"/>
      <c r="AJ4695"/>
      <c r="AK4695" s="221">
        <v>0</v>
      </c>
      <c r="AL4695"/>
      <c r="AM4695" s="217"/>
      <c r="AN4695" s="221">
        <v>0</v>
      </c>
      <c r="AO4695"/>
      <c r="AP4695" s="217"/>
      <c r="AQ4695" s="221">
        <v>0</v>
      </c>
      <c r="AR4695"/>
      <c r="AS4695"/>
      <c r="AT4695">
        <v>2024</v>
      </c>
      <c r="AU4695" t="s">
        <v>18</v>
      </c>
      <c r="AV4695">
        <v>3</v>
      </c>
      <c r="AW4695" s="221">
        <v>730.44</v>
      </c>
      <c r="AX4695" s="221">
        <v>730.44</v>
      </c>
      <c r="AY4695" s="221">
        <v>0</v>
      </c>
      <c r="AZ4695" s="221">
        <v>0</v>
      </c>
    </row>
    <row r="4696" spans="1:52">
      <c r="A4696" t="s">
        <v>80</v>
      </c>
      <c r="B4696" t="s">
        <v>5</v>
      </c>
      <c r="C4696"/>
      <c r="D4696"/>
      <c r="E4696"/>
      <c r="F4696"/>
      <c r="G4696" t="s">
        <v>2817</v>
      </c>
      <c r="H4696"/>
      <c r="I4696" t="s">
        <v>2818</v>
      </c>
      <c r="J4696"/>
      <c r="K4696" s="217">
        <v>45449</v>
      </c>
      <c r="L4696"/>
      <c r="M4696"/>
      <c r="N4696" t="s">
        <v>29</v>
      </c>
      <c r="O4696"/>
      <c r="P4696"/>
      <c r="Q4696"/>
      <c r="R4696" s="221">
        <v>885.57160769473307</v>
      </c>
      <c r="S4696" s="217">
        <v>45463</v>
      </c>
      <c r="T4696" s="221">
        <v>885.57160769473307</v>
      </c>
      <c r="U4696"/>
      <c r="V4696" s="217">
        <v>45512</v>
      </c>
      <c r="W4696" s="221">
        <v>0</v>
      </c>
      <c r="X4696"/>
      <c r="Y4696"/>
      <c r="Z4696" s="221">
        <v>0</v>
      </c>
      <c r="AA4696"/>
      <c r="AB4696" s="221">
        <v>0</v>
      </c>
      <c r="AC4696"/>
      <c r="AD4696" s="217"/>
      <c r="AE4696" s="221">
        <v>0</v>
      </c>
      <c r="AF4696"/>
      <c r="AG4696" s="217"/>
      <c r="AH4696" s="221">
        <v>0</v>
      </c>
      <c r="AI4696"/>
      <c r="AJ4696"/>
      <c r="AK4696" s="221">
        <v>0</v>
      </c>
      <c r="AL4696"/>
      <c r="AM4696" s="217"/>
      <c r="AN4696" s="221">
        <v>0</v>
      </c>
      <c r="AO4696"/>
      <c r="AP4696" s="217"/>
      <c r="AQ4696" s="221">
        <v>0</v>
      </c>
      <c r="AR4696"/>
      <c r="AS4696"/>
      <c r="AT4696">
        <v>2024</v>
      </c>
      <c r="AU4696" t="s">
        <v>18</v>
      </c>
      <c r="AV4696">
        <v>3</v>
      </c>
      <c r="AW4696" s="221">
        <v>885.57</v>
      </c>
      <c r="AX4696" s="221">
        <v>885.57</v>
      </c>
      <c r="AY4696" s="221">
        <v>0</v>
      </c>
      <c r="AZ4696" s="221">
        <v>0</v>
      </c>
    </row>
    <row r="4697" spans="1:52">
      <c r="A4697" t="s">
        <v>130</v>
      </c>
      <c r="B4697" t="s">
        <v>3</v>
      </c>
      <c r="C4697"/>
      <c r="D4697"/>
      <c r="E4697"/>
      <c r="F4697"/>
      <c r="G4697" t="s">
        <v>4869</v>
      </c>
      <c r="H4697"/>
      <c r="I4697" t="s">
        <v>1546</v>
      </c>
      <c r="J4697"/>
      <c r="K4697" s="217">
        <v>44930</v>
      </c>
      <c r="L4697"/>
      <c r="M4697"/>
      <c r="N4697" t="s">
        <v>29</v>
      </c>
      <c r="O4697"/>
      <c r="P4697"/>
      <c r="Q4697"/>
      <c r="R4697" s="221">
        <v>594.89071696152791</v>
      </c>
      <c r="S4697" s="217">
        <v>44955</v>
      </c>
      <c r="T4697" s="221">
        <v>594.89071696152791</v>
      </c>
      <c r="U4697"/>
      <c r="V4697" s="217">
        <v>44995</v>
      </c>
      <c r="W4697" s="221">
        <v>0</v>
      </c>
      <c r="X4697"/>
      <c r="Y4697"/>
      <c r="Z4697" s="221">
        <v>0</v>
      </c>
      <c r="AA4697"/>
      <c r="AB4697" s="221">
        <v>0</v>
      </c>
      <c r="AC4697"/>
      <c r="AD4697" s="217"/>
      <c r="AE4697" s="221">
        <v>0</v>
      </c>
      <c r="AF4697"/>
      <c r="AG4697" s="217"/>
      <c r="AH4697" s="221">
        <v>0</v>
      </c>
      <c r="AI4697"/>
      <c r="AJ4697"/>
      <c r="AK4697" s="221">
        <v>0</v>
      </c>
      <c r="AL4697"/>
      <c r="AM4697" s="217"/>
      <c r="AN4697" s="221">
        <v>0</v>
      </c>
      <c r="AO4697"/>
      <c r="AP4697" s="217"/>
      <c r="AQ4697" s="221">
        <v>0</v>
      </c>
      <c r="AR4697"/>
      <c r="AS4697"/>
      <c r="AT4697">
        <v>2023</v>
      </c>
      <c r="AU4697" t="s">
        <v>13</v>
      </c>
      <c r="AV4697">
        <v>1</v>
      </c>
      <c r="AW4697" s="221">
        <v>594.89</v>
      </c>
      <c r="AX4697" s="221">
        <v>594.89</v>
      </c>
      <c r="AY4697" s="221">
        <v>0</v>
      </c>
      <c r="AZ4697" s="221">
        <v>0</v>
      </c>
    </row>
    <row r="4698" spans="1:52">
      <c r="A4698" t="s">
        <v>80</v>
      </c>
      <c r="B4698" t="s">
        <v>5</v>
      </c>
      <c r="C4698"/>
      <c r="D4698"/>
      <c r="E4698"/>
      <c r="F4698"/>
      <c r="G4698" t="s">
        <v>4870</v>
      </c>
      <c r="H4698"/>
      <c r="I4698" t="s">
        <v>3875</v>
      </c>
      <c r="J4698"/>
      <c r="K4698" s="217">
        <v>45477</v>
      </c>
      <c r="L4698"/>
      <c r="M4698"/>
      <c r="N4698" t="s">
        <v>29</v>
      </c>
      <c r="O4698"/>
      <c r="P4698"/>
      <c r="Q4698"/>
      <c r="R4698" s="221">
        <v>1736.5890301147799</v>
      </c>
      <c r="S4698" s="217">
        <v>45498</v>
      </c>
      <c r="T4698" s="221">
        <v>1736.5890301147799</v>
      </c>
      <c r="U4698"/>
      <c r="V4698" s="217">
        <v>45538</v>
      </c>
      <c r="W4698" s="221">
        <v>0</v>
      </c>
      <c r="X4698"/>
      <c r="Y4698"/>
      <c r="Z4698" s="221">
        <v>0</v>
      </c>
      <c r="AA4698"/>
      <c r="AB4698" s="221">
        <v>0</v>
      </c>
      <c r="AC4698"/>
      <c r="AD4698" s="217"/>
      <c r="AE4698" s="221">
        <v>0</v>
      </c>
      <c r="AF4698"/>
      <c r="AG4698" s="217"/>
      <c r="AH4698" s="221">
        <v>0</v>
      </c>
      <c r="AI4698"/>
      <c r="AJ4698"/>
      <c r="AK4698" s="221">
        <v>0</v>
      </c>
      <c r="AL4698"/>
      <c r="AM4698" s="217"/>
      <c r="AN4698" s="221">
        <v>0</v>
      </c>
      <c r="AO4698"/>
      <c r="AP4698" s="217"/>
      <c r="AQ4698" s="221">
        <v>0</v>
      </c>
      <c r="AR4698"/>
      <c r="AS4698"/>
      <c r="AT4698">
        <v>2024</v>
      </c>
      <c r="AU4698" t="s">
        <v>19</v>
      </c>
      <c r="AV4698">
        <v>3</v>
      </c>
      <c r="AW4698" s="221">
        <v>1736.59</v>
      </c>
      <c r="AX4698" s="221">
        <v>1736.59</v>
      </c>
      <c r="AY4698" s="221">
        <v>0</v>
      </c>
      <c r="AZ4698" s="221">
        <v>0</v>
      </c>
    </row>
    <row r="4699" spans="1:52">
      <c r="A4699" t="s">
        <v>130</v>
      </c>
      <c r="B4699" t="s">
        <v>3</v>
      </c>
      <c r="C4699"/>
      <c r="D4699"/>
      <c r="E4699"/>
      <c r="F4699"/>
      <c r="G4699" t="s">
        <v>4871</v>
      </c>
      <c r="H4699"/>
      <c r="I4699" t="s">
        <v>4872</v>
      </c>
      <c r="J4699"/>
      <c r="K4699" s="217">
        <v>45074</v>
      </c>
      <c r="L4699"/>
      <c r="M4699"/>
      <c r="N4699" t="s">
        <v>29</v>
      </c>
      <c r="O4699"/>
      <c r="P4699"/>
      <c r="Q4699"/>
      <c r="R4699" s="221">
        <v>463.19109688168948</v>
      </c>
      <c r="S4699" s="217">
        <v>45086</v>
      </c>
      <c r="T4699" s="221">
        <v>463.19109688168948</v>
      </c>
      <c r="U4699"/>
      <c r="V4699" s="217">
        <v>45328</v>
      </c>
      <c r="W4699" s="221">
        <v>0</v>
      </c>
      <c r="X4699"/>
      <c r="Y4699"/>
      <c r="Z4699" s="221">
        <v>0</v>
      </c>
      <c r="AA4699"/>
      <c r="AB4699" s="221">
        <v>0</v>
      </c>
      <c r="AC4699"/>
      <c r="AD4699" s="217"/>
      <c r="AE4699" s="221">
        <v>0</v>
      </c>
      <c r="AF4699"/>
      <c r="AG4699" s="217"/>
      <c r="AH4699" s="221">
        <v>0</v>
      </c>
      <c r="AI4699"/>
      <c r="AJ4699"/>
      <c r="AK4699" s="221">
        <v>0</v>
      </c>
      <c r="AL4699"/>
      <c r="AM4699" s="217"/>
      <c r="AN4699" s="221">
        <v>0</v>
      </c>
      <c r="AO4699"/>
      <c r="AP4699" s="217"/>
      <c r="AQ4699" s="221">
        <v>0</v>
      </c>
      <c r="AR4699"/>
      <c r="AS4699"/>
      <c r="AT4699">
        <v>2024</v>
      </c>
      <c r="AU4699" t="s">
        <v>12</v>
      </c>
      <c r="AV4699">
        <v>1</v>
      </c>
      <c r="AW4699" s="221">
        <v>463.19</v>
      </c>
      <c r="AX4699" s="221">
        <v>463.19</v>
      </c>
      <c r="AY4699" s="221">
        <v>0</v>
      </c>
      <c r="AZ4699" s="221">
        <v>0</v>
      </c>
    </row>
    <row r="4700" spans="1:52">
      <c r="A4700" t="s">
        <v>80</v>
      </c>
      <c r="B4700" t="s">
        <v>5</v>
      </c>
      <c r="C4700"/>
      <c r="D4700"/>
      <c r="E4700"/>
      <c r="F4700"/>
      <c r="G4700" t="s">
        <v>3142</v>
      </c>
      <c r="H4700"/>
      <c r="I4700" t="s">
        <v>151</v>
      </c>
      <c r="J4700"/>
      <c r="K4700" s="217">
        <v>45417</v>
      </c>
      <c r="L4700"/>
      <c r="M4700"/>
      <c r="N4700" t="s">
        <v>29</v>
      </c>
      <c r="O4700"/>
      <c r="P4700"/>
      <c r="Q4700"/>
      <c r="R4700" s="221">
        <v>486.63835226398442</v>
      </c>
      <c r="S4700" s="217">
        <v>45432</v>
      </c>
      <c r="T4700" s="221">
        <v>486.63835226398442</v>
      </c>
      <c r="U4700"/>
      <c r="V4700" s="217">
        <v>45488</v>
      </c>
      <c r="W4700" s="221">
        <v>0</v>
      </c>
      <c r="X4700"/>
      <c r="Y4700"/>
      <c r="Z4700" s="221">
        <v>0</v>
      </c>
      <c r="AA4700"/>
      <c r="AB4700" s="221">
        <v>0</v>
      </c>
      <c r="AC4700"/>
      <c r="AD4700" s="217"/>
      <c r="AE4700" s="221">
        <v>0</v>
      </c>
      <c r="AF4700"/>
      <c r="AG4700" s="217"/>
      <c r="AH4700" s="221">
        <v>0</v>
      </c>
      <c r="AI4700"/>
      <c r="AJ4700"/>
      <c r="AK4700" s="221">
        <v>0</v>
      </c>
      <c r="AL4700"/>
      <c r="AM4700" s="217"/>
      <c r="AN4700" s="221">
        <v>0</v>
      </c>
      <c r="AO4700"/>
      <c r="AP4700" s="217"/>
      <c r="AQ4700" s="221">
        <v>0</v>
      </c>
      <c r="AR4700"/>
      <c r="AS4700"/>
      <c r="AT4700">
        <v>2024</v>
      </c>
      <c r="AU4700" t="s">
        <v>17</v>
      </c>
      <c r="AV4700">
        <v>3</v>
      </c>
      <c r="AW4700" s="221">
        <v>486.64</v>
      </c>
      <c r="AX4700" s="221">
        <v>486.64</v>
      </c>
      <c r="AY4700" s="221">
        <v>0</v>
      </c>
      <c r="AZ4700" s="221">
        <v>0</v>
      </c>
    </row>
    <row r="4701" spans="1:52">
      <c r="A4701" t="s">
        <v>80</v>
      </c>
      <c r="B4701" t="s">
        <v>5</v>
      </c>
      <c r="C4701"/>
      <c r="D4701"/>
      <c r="E4701"/>
      <c r="F4701"/>
      <c r="G4701" t="s">
        <v>4873</v>
      </c>
      <c r="H4701"/>
      <c r="I4701" t="s">
        <v>4874</v>
      </c>
      <c r="J4701"/>
      <c r="K4701" s="217">
        <v>45451</v>
      </c>
      <c r="L4701"/>
      <c r="M4701"/>
      <c r="N4701" t="s">
        <v>28</v>
      </c>
      <c r="O4701"/>
      <c r="P4701"/>
      <c r="Q4701"/>
      <c r="R4701" s="221">
        <v>894.52752813913162</v>
      </c>
      <c r="S4701" s="217">
        <v>45463</v>
      </c>
      <c r="T4701" s="221">
        <v>894.52752813913162</v>
      </c>
      <c r="U4701"/>
      <c r="V4701" s="217">
        <v>45517</v>
      </c>
      <c r="W4701" s="221">
        <v>0</v>
      </c>
      <c r="X4701"/>
      <c r="Y4701"/>
      <c r="Z4701" s="221">
        <v>0</v>
      </c>
      <c r="AA4701"/>
      <c r="AB4701" s="221">
        <v>0</v>
      </c>
      <c r="AC4701"/>
      <c r="AD4701" s="217"/>
      <c r="AE4701" s="221">
        <v>0</v>
      </c>
      <c r="AF4701"/>
      <c r="AG4701" s="217"/>
      <c r="AH4701" s="221">
        <v>0</v>
      </c>
      <c r="AI4701"/>
      <c r="AJ4701"/>
      <c r="AK4701" s="221">
        <v>0</v>
      </c>
      <c r="AL4701"/>
      <c r="AM4701" s="217"/>
      <c r="AN4701" s="221">
        <v>0</v>
      </c>
      <c r="AO4701"/>
      <c r="AP4701" s="217"/>
      <c r="AQ4701" s="221">
        <v>0</v>
      </c>
      <c r="AR4701"/>
      <c r="AS4701"/>
      <c r="AT4701">
        <v>2024</v>
      </c>
      <c r="AU4701" t="s">
        <v>18</v>
      </c>
      <c r="AV4701">
        <v>3</v>
      </c>
      <c r="AW4701" s="221">
        <v>894.53</v>
      </c>
      <c r="AX4701" s="221">
        <v>894.53</v>
      </c>
      <c r="AY4701" s="221">
        <v>0</v>
      </c>
      <c r="AZ4701" s="221">
        <v>0</v>
      </c>
    </row>
    <row r="4702" spans="1:52">
      <c r="A4702" t="s">
        <v>80</v>
      </c>
      <c r="B4702" t="s">
        <v>5</v>
      </c>
      <c r="C4702"/>
      <c r="D4702"/>
      <c r="E4702"/>
      <c r="F4702"/>
      <c r="G4702" t="s">
        <v>4875</v>
      </c>
      <c r="H4702"/>
      <c r="I4702" t="s">
        <v>1433</v>
      </c>
      <c r="J4702"/>
      <c r="K4702" s="217">
        <v>45567</v>
      </c>
      <c r="L4702"/>
      <c r="M4702"/>
      <c r="N4702" t="s">
        <v>29</v>
      </c>
      <c r="O4702"/>
      <c r="P4702"/>
      <c r="Q4702"/>
      <c r="R4702" s="221">
        <v>422.85320501248992</v>
      </c>
      <c r="S4702" s="217">
        <v>45590</v>
      </c>
      <c r="T4702" s="221">
        <v>422.85320501248992</v>
      </c>
      <c r="U4702"/>
      <c r="V4702" s="217">
        <v>45621</v>
      </c>
      <c r="W4702" s="221">
        <v>0</v>
      </c>
      <c r="X4702"/>
      <c r="Y4702"/>
      <c r="Z4702" s="221">
        <v>0</v>
      </c>
      <c r="AA4702"/>
      <c r="AB4702" s="221">
        <v>0</v>
      </c>
      <c r="AC4702"/>
      <c r="AD4702" s="217"/>
      <c r="AE4702" s="221">
        <v>0</v>
      </c>
      <c r="AF4702"/>
      <c r="AG4702" s="217"/>
      <c r="AH4702" s="221">
        <v>0</v>
      </c>
      <c r="AI4702"/>
      <c r="AJ4702"/>
      <c r="AK4702" s="221">
        <v>0</v>
      </c>
      <c r="AL4702"/>
      <c r="AM4702" s="217"/>
      <c r="AN4702" s="221">
        <v>0</v>
      </c>
      <c r="AO4702"/>
      <c r="AP4702" s="217"/>
      <c r="AQ4702" s="221">
        <v>0</v>
      </c>
      <c r="AR4702"/>
      <c r="AS4702"/>
      <c r="AT4702">
        <v>2024</v>
      </c>
      <c r="AU4702" t="s">
        <v>21</v>
      </c>
      <c r="AV4702">
        <v>4</v>
      </c>
      <c r="AW4702" s="221">
        <v>422.85</v>
      </c>
      <c r="AX4702" s="221">
        <v>422.85</v>
      </c>
      <c r="AY4702" s="221">
        <v>0</v>
      </c>
      <c r="AZ4702" s="221">
        <v>0</v>
      </c>
    </row>
    <row r="4703" spans="1:52">
      <c r="A4703" t="s">
        <v>85</v>
      </c>
      <c r="B4703" t="s">
        <v>6</v>
      </c>
      <c r="C4703"/>
      <c r="D4703"/>
      <c r="E4703"/>
      <c r="F4703"/>
      <c r="G4703" t="s">
        <v>4876</v>
      </c>
      <c r="H4703"/>
      <c r="I4703" t="s">
        <v>4444</v>
      </c>
      <c r="J4703"/>
      <c r="K4703" s="217">
        <v>45000</v>
      </c>
      <c r="L4703"/>
      <c r="M4703"/>
      <c r="N4703" t="s">
        <v>27</v>
      </c>
      <c r="O4703"/>
      <c r="P4703"/>
      <c r="Q4703"/>
      <c r="R4703" s="221">
        <v>633.3720321937451</v>
      </c>
      <c r="S4703" s="217">
        <v>45024</v>
      </c>
      <c r="T4703" s="221">
        <v>633.3720321937451</v>
      </c>
      <c r="U4703"/>
      <c r="V4703" s="217">
        <v>45068</v>
      </c>
      <c r="W4703" s="221">
        <v>0</v>
      </c>
      <c r="X4703"/>
      <c r="Y4703"/>
      <c r="Z4703" s="221">
        <v>0</v>
      </c>
      <c r="AA4703"/>
      <c r="AB4703" s="221">
        <v>0</v>
      </c>
      <c r="AC4703"/>
      <c r="AD4703" s="217"/>
      <c r="AE4703" s="221">
        <v>0</v>
      </c>
      <c r="AF4703"/>
      <c r="AG4703" s="217"/>
      <c r="AH4703" s="221">
        <v>0</v>
      </c>
      <c r="AI4703"/>
      <c r="AJ4703"/>
      <c r="AK4703" s="221">
        <v>0</v>
      </c>
      <c r="AL4703"/>
      <c r="AM4703" s="217"/>
      <c r="AN4703" s="221">
        <v>0</v>
      </c>
      <c r="AO4703"/>
      <c r="AP4703" s="217"/>
      <c r="AQ4703" s="221">
        <v>0</v>
      </c>
      <c r="AR4703"/>
      <c r="AS4703"/>
      <c r="AT4703">
        <v>2023</v>
      </c>
      <c r="AU4703" t="s">
        <v>15</v>
      </c>
      <c r="AV4703">
        <v>2</v>
      </c>
      <c r="AW4703" s="221">
        <v>633.37</v>
      </c>
      <c r="AX4703" s="221">
        <v>633.37</v>
      </c>
      <c r="AY4703" s="221">
        <v>0</v>
      </c>
      <c r="AZ4703" s="221">
        <v>0</v>
      </c>
    </row>
    <row r="4704" spans="1:52">
      <c r="A4704" t="s">
        <v>85</v>
      </c>
      <c r="B4704" t="s">
        <v>6</v>
      </c>
      <c r="C4704"/>
      <c r="D4704"/>
      <c r="E4704"/>
      <c r="F4704"/>
      <c r="G4704" t="s">
        <v>4876</v>
      </c>
      <c r="H4704"/>
      <c r="I4704" t="s">
        <v>4444</v>
      </c>
      <c r="J4704"/>
      <c r="K4704" s="217">
        <v>45000</v>
      </c>
      <c r="L4704"/>
      <c r="M4704"/>
      <c r="N4704" t="s">
        <v>27</v>
      </c>
      <c r="O4704"/>
      <c r="P4704"/>
      <c r="Q4704"/>
      <c r="R4704" s="221">
        <v>727.64645230800409</v>
      </c>
      <c r="S4704" s="217">
        <v>45024</v>
      </c>
      <c r="T4704" s="221">
        <v>727.64645230800409</v>
      </c>
      <c r="U4704"/>
      <c r="V4704" s="217">
        <v>45068</v>
      </c>
      <c r="W4704" s="221">
        <v>0</v>
      </c>
      <c r="X4704"/>
      <c r="Y4704"/>
      <c r="Z4704" s="221">
        <v>0</v>
      </c>
      <c r="AA4704"/>
      <c r="AB4704" s="221">
        <v>0</v>
      </c>
      <c r="AC4704"/>
      <c r="AD4704" s="217"/>
      <c r="AE4704" s="221">
        <v>0</v>
      </c>
      <c r="AF4704"/>
      <c r="AG4704" s="217"/>
      <c r="AH4704" s="221">
        <v>0</v>
      </c>
      <c r="AI4704"/>
      <c r="AJ4704"/>
      <c r="AK4704" s="221">
        <v>0</v>
      </c>
      <c r="AL4704"/>
      <c r="AM4704" s="217"/>
      <c r="AN4704" s="221">
        <v>0</v>
      </c>
      <c r="AO4704"/>
      <c r="AP4704" s="217"/>
      <c r="AQ4704" s="221">
        <v>0</v>
      </c>
      <c r="AR4704"/>
      <c r="AS4704"/>
      <c r="AT4704">
        <v>2023</v>
      </c>
      <c r="AU4704" t="s">
        <v>15</v>
      </c>
      <c r="AV4704">
        <v>2</v>
      </c>
      <c r="AW4704" s="221">
        <v>727.65</v>
      </c>
      <c r="AX4704" s="221">
        <v>727.65</v>
      </c>
      <c r="AY4704" s="221">
        <v>0</v>
      </c>
      <c r="AZ4704" s="221">
        <v>0</v>
      </c>
    </row>
    <row r="4705" spans="1:52">
      <c r="A4705" t="s">
        <v>130</v>
      </c>
      <c r="B4705" t="s">
        <v>3</v>
      </c>
      <c r="C4705"/>
      <c r="D4705"/>
      <c r="E4705"/>
      <c r="F4705"/>
      <c r="G4705" t="s">
        <v>2028</v>
      </c>
      <c r="H4705"/>
      <c r="I4705" t="s">
        <v>259</v>
      </c>
      <c r="J4705"/>
      <c r="K4705" s="217">
        <v>45061</v>
      </c>
      <c r="L4705"/>
      <c r="M4705"/>
      <c r="N4705" t="s">
        <v>28</v>
      </c>
      <c r="O4705"/>
      <c r="P4705"/>
      <c r="Q4705"/>
      <c r="R4705" s="221">
        <v>560.13874192022911</v>
      </c>
      <c r="S4705" s="217">
        <v>45086</v>
      </c>
      <c r="T4705" s="221">
        <v>560.13874192022911</v>
      </c>
      <c r="U4705"/>
      <c r="V4705" s="217">
        <v>45124</v>
      </c>
      <c r="W4705" s="221">
        <v>0</v>
      </c>
      <c r="X4705"/>
      <c r="Y4705"/>
      <c r="Z4705" s="221">
        <v>0</v>
      </c>
      <c r="AA4705"/>
      <c r="AB4705" s="221">
        <v>0</v>
      </c>
      <c r="AC4705"/>
      <c r="AD4705" s="217"/>
      <c r="AE4705" s="221">
        <v>0</v>
      </c>
      <c r="AF4705"/>
      <c r="AG4705" s="217"/>
      <c r="AH4705" s="221">
        <v>0</v>
      </c>
      <c r="AI4705"/>
      <c r="AJ4705"/>
      <c r="AK4705" s="221">
        <v>0</v>
      </c>
      <c r="AL4705"/>
      <c r="AM4705" s="217"/>
      <c r="AN4705" s="221">
        <v>0</v>
      </c>
      <c r="AO4705"/>
      <c r="AP4705" s="217"/>
      <c r="AQ4705" s="221">
        <v>0</v>
      </c>
      <c r="AR4705"/>
      <c r="AS4705"/>
      <c r="AT4705">
        <v>2023</v>
      </c>
      <c r="AU4705" t="s">
        <v>17</v>
      </c>
      <c r="AV4705">
        <v>3</v>
      </c>
      <c r="AW4705" s="221">
        <v>560.14</v>
      </c>
      <c r="AX4705" s="221">
        <v>560.14</v>
      </c>
      <c r="AY4705" s="221">
        <v>0</v>
      </c>
      <c r="AZ4705" s="221">
        <v>0</v>
      </c>
    </row>
    <row r="4706" spans="1:52">
      <c r="A4706" t="s">
        <v>217</v>
      </c>
      <c r="B4706" t="s">
        <v>8</v>
      </c>
      <c r="C4706"/>
      <c r="D4706"/>
      <c r="E4706"/>
      <c r="F4706"/>
      <c r="G4706" t="s">
        <v>4877</v>
      </c>
      <c r="H4706"/>
      <c r="I4706" t="s">
        <v>1110</v>
      </c>
      <c r="J4706"/>
      <c r="K4706" s="217">
        <v>45589</v>
      </c>
      <c r="L4706"/>
      <c r="M4706"/>
      <c r="N4706" t="s">
        <v>24</v>
      </c>
      <c r="O4706"/>
      <c r="P4706"/>
      <c r="Q4706"/>
      <c r="R4706" s="221">
        <v>656.22337583198373</v>
      </c>
      <c r="S4706" s="217">
        <v>45609</v>
      </c>
      <c r="T4706" s="221">
        <v>656.22337583198373</v>
      </c>
      <c r="U4706"/>
      <c r="V4706" s="217">
        <v>45622</v>
      </c>
      <c r="W4706" s="221">
        <v>0</v>
      </c>
      <c r="X4706"/>
      <c r="Y4706"/>
      <c r="Z4706" s="221">
        <v>0</v>
      </c>
      <c r="AA4706"/>
      <c r="AB4706" s="221">
        <v>0</v>
      </c>
      <c r="AC4706"/>
      <c r="AD4706" s="217"/>
      <c r="AE4706" s="221">
        <v>0</v>
      </c>
      <c r="AF4706"/>
      <c r="AG4706" s="217"/>
      <c r="AH4706" s="221">
        <v>0</v>
      </c>
      <c r="AI4706"/>
      <c r="AJ4706"/>
      <c r="AK4706" s="221">
        <v>0</v>
      </c>
      <c r="AL4706"/>
      <c r="AM4706" s="217"/>
      <c r="AN4706" s="221">
        <v>0</v>
      </c>
      <c r="AO4706"/>
      <c r="AP4706" s="217"/>
      <c r="AQ4706" s="221">
        <v>0</v>
      </c>
      <c r="AR4706"/>
      <c r="AS4706"/>
      <c r="AT4706">
        <v>2024</v>
      </c>
      <c r="AU4706" t="s">
        <v>21</v>
      </c>
      <c r="AV4706">
        <v>4</v>
      </c>
      <c r="AW4706" s="221">
        <v>656.22</v>
      </c>
      <c r="AX4706" s="221">
        <v>656.22</v>
      </c>
      <c r="AY4706" s="221">
        <v>0</v>
      </c>
      <c r="AZ4706" s="221">
        <v>0</v>
      </c>
    </row>
    <row r="4707" spans="1:52">
      <c r="A4707" t="s">
        <v>130</v>
      </c>
      <c r="B4707" t="s">
        <v>3</v>
      </c>
      <c r="C4707"/>
      <c r="D4707"/>
      <c r="E4707"/>
      <c r="F4707"/>
      <c r="G4707" t="s">
        <v>4878</v>
      </c>
      <c r="H4707"/>
      <c r="I4707" t="s">
        <v>741</v>
      </c>
      <c r="J4707"/>
      <c r="K4707" s="217">
        <v>45280</v>
      </c>
      <c r="L4707"/>
      <c r="M4707"/>
      <c r="N4707" t="s">
        <v>29</v>
      </c>
      <c r="O4707"/>
      <c r="P4707"/>
      <c r="Q4707"/>
      <c r="R4707" s="221">
        <v>618.29255595134464</v>
      </c>
      <c r="S4707" s="217">
        <v>45306</v>
      </c>
      <c r="T4707" s="221">
        <v>618.29255595134464</v>
      </c>
      <c r="U4707"/>
      <c r="V4707" s="217">
        <v>45359</v>
      </c>
      <c r="W4707" s="221">
        <v>0</v>
      </c>
      <c r="X4707"/>
      <c r="Y4707"/>
      <c r="Z4707" s="221">
        <v>0</v>
      </c>
      <c r="AA4707"/>
      <c r="AB4707" s="221">
        <v>0</v>
      </c>
      <c r="AC4707"/>
      <c r="AD4707" s="217"/>
      <c r="AE4707" s="221">
        <v>0</v>
      </c>
      <c r="AF4707"/>
      <c r="AG4707" s="217"/>
      <c r="AH4707" s="221">
        <v>0</v>
      </c>
      <c r="AI4707"/>
      <c r="AJ4707"/>
      <c r="AK4707" s="221">
        <v>0</v>
      </c>
      <c r="AL4707"/>
      <c r="AM4707" s="217"/>
      <c r="AN4707" s="221">
        <v>0</v>
      </c>
      <c r="AO4707"/>
      <c r="AP4707" s="217"/>
      <c r="AQ4707" s="221">
        <v>0</v>
      </c>
      <c r="AR4707"/>
      <c r="AS4707"/>
      <c r="AT4707">
        <v>2024</v>
      </c>
      <c r="AU4707" t="s">
        <v>13</v>
      </c>
      <c r="AV4707">
        <v>1</v>
      </c>
      <c r="AW4707" s="221">
        <v>618.29</v>
      </c>
      <c r="AX4707" s="221">
        <v>618.29</v>
      </c>
      <c r="AY4707" s="221">
        <v>0</v>
      </c>
      <c r="AZ4707" s="221">
        <v>0</v>
      </c>
    </row>
    <row r="4708" spans="1:52">
      <c r="A4708" t="s">
        <v>130</v>
      </c>
      <c r="B4708" t="s">
        <v>3</v>
      </c>
      <c r="C4708"/>
      <c r="D4708"/>
      <c r="E4708"/>
      <c r="F4708"/>
      <c r="G4708" t="s">
        <v>4879</v>
      </c>
      <c r="H4708"/>
      <c r="I4708" t="s">
        <v>741</v>
      </c>
      <c r="J4708"/>
      <c r="K4708" s="217">
        <v>45287</v>
      </c>
      <c r="L4708"/>
      <c r="M4708"/>
      <c r="N4708" t="s">
        <v>29</v>
      </c>
      <c r="O4708"/>
      <c r="P4708"/>
      <c r="Q4708"/>
      <c r="R4708" s="221">
        <v>404.16684942024449</v>
      </c>
      <c r="S4708" s="217">
        <v>45306</v>
      </c>
      <c r="T4708" s="221">
        <v>404.16684942024449</v>
      </c>
      <c r="U4708"/>
      <c r="V4708" s="217">
        <v>45359</v>
      </c>
      <c r="W4708" s="221">
        <v>0</v>
      </c>
      <c r="X4708"/>
      <c r="Y4708"/>
      <c r="Z4708" s="221">
        <v>0</v>
      </c>
      <c r="AA4708"/>
      <c r="AB4708" s="221">
        <v>0</v>
      </c>
      <c r="AC4708"/>
      <c r="AD4708" s="217"/>
      <c r="AE4708" s="221">
        <v>0</v>
      </c>
      <c r="AF4708"/>
      <c r="AG4708" s="217"/>
      <c r="AH4708" s="221">
        <v>0</v>
      </c>
      <c r="AI4708"/>
      <c r="AJ4708"/>
      <c r="AK4708" s="221">
        <v>0</v>
      </c>
      <c r="AL4708"/>
      <c r="AM4708" s="217"/>
      <c r="AN4708" s="221">
        <v>0</v>
      </c>
      <c r="AO4708"/>
      <c r="AP4708" s="217"/>
      <c r="AQ4708" s="221">
        <v>0</v>
      </c>
      <c r="AR4708"/>
      <c r="AS4708"/>
      <c r="AT4708">
        <v>2024</v>
      </c>
      <c r="AU4708" t="s">
        <v>13</v>
      </c>
      <c r="AV4708">
        <v>1</v>
      </c>
      <c r="AW4708" s="221">
        <v>404.17</v>
      </c>
      <c r="AX4708" s="221">
        <v>404.17</v>
      </c>
      <c r="AY4708" s="221">
        <v>0</v>
      </c>
      <c r="AZ4708" s="221">
        <v>0</v>
      </c>
    </row>
    <row r="4709" spans="1:52">
      <c r="A4709" t="s">
        <v>130</v>
      </c>
      <c r="B4709" t="s">
        <v>3</v>
      </c>
      <c r="C4709"/>
      <c r="D4709"/>
      <c r="E4709"/>
      <c r="F4709"/>
      <c r="G4709" t="s">
        <v>4879</v>
      </c>
      <c r="H4709"/>
      <c r="I4709" t="s">
        <v>741</v>
      </c>
      <c r="J4709"/>
      <c r="K4709" s="217">
        <v>45287</v>
      </c>
      <c r="L4709"/>
      <c r="M4709"/>
      <c r="N4709" t="s">
        <v>29</v>
      </c>
      <c r="O4709"/>
      <c r="P4709"/>
      <c r="Q4709"/>
      <c r="R4709" s="221">
        <v>469.71382404512678</v>
      </c>
      <c r="S4709" s="217">
        <v>45306</v>
      </c>
      <c r="T4709" s="221">
        <v>469.71382404512678</v>
      </c>
      <c r="U4709"/>
      <c r="V4709" s="217">
        <v>45359</v>
      </c>
      <c r="W4709" s="221">
        <v>0</v>
      </c>
      <c r="X4709"/>
      <c r="Y4709"/>
      <c r="Z4709" s="221">
        <v>0</v>
      </c>
      <c r="AA4709"/>
      <c r="AB4709" s="221">
        <v>0</v>
      </c>
      <c r="AC4709"/>
      <c r="AD4709" s="217"/>
      <c r="AE4709" s="221">
        <v>0</v>
      </c>
      <c r="AF4709"/>
      <c r="AG4709" s="217"/>
      <c r="AH4709" s="221">
        <v>0</v>
      </c>
      <c r="AI4709"/>
      <c r="AJ4709"/>
      <c r="AK4709" s="221">
        <v>0</v>
      </c>
      <c r="AL4709"/>
      <c r="AM4709" s="217"/>
      <c r="AN4709" s="221">
        <v>0</v>
      </c>
      <c r="AO4709"/>
      <c r="AP4709" s="217"/>
      <c r="AQ4709" s="221">
        <v>0</v>
      </c>
      <c r="AR4709"/>
      <c r="AS4709"/>
      <c r="AT4709">
        <v>2024</v>
      </c>
      <c r="AU4709" t="s">
        <v>13</v>
      </c>
      <c r="AV4709">
        <v>1</v>
      </c>
      <c r="AW4709" s="221">
        <v>469.71</v>
      </c>
      <c r="AX4709" s="221">
        <v>469.71</v>
      </c>
      <c r="AY4709" s="221">
        <v>0</v>
      </c>
      <c r="AZ4709" s="221">
        <v>0</v>
      </c>
    </row>
    <row r="4710" spans="1:52">
      <c r="A4710" t="s">
        <v>77</v>
      </c>
      <c r="B4710" t="s">
        <v>7</v>
      </c>
      <c r="C4710"/>
      <c r="D4710"/>
      <c r="E4710"/>
      <c r="F4710"/>
      <c r="G4710" t="s">
        <v>1245</v>
      </c>
      <c r="H4710"/>
      <c r="I4710" t="s">
        <v>1246</v>
      </c>
      <c r="J4710"/>
      <c r="K4710" s="217">
        <v>45471</v>
      </c>
      <c r="L4710"/>
      <c r="M4710"/>
      <c r="N4710" t="s">
        <v>28</v>
      </c>
      <c r="O4710"/>
      <c r="P4710"/>
      <c r="Q4710"/>
      <c r="R4710" s="221">
        <v>246.82190949112581</v>
      </c>
      <c r="S4710" s="217">
        <v>45481</v>
      </c>
      <c r="T4710" s="221">
        <v>246.82190949112581</v>
      </c>
      <c r="U4710"/>
      <c r="V4710" s="217">
        <v>45532</v>
      </c>
      <c r="W4710" s="221">
        <v>0</v>
      </c>
      <c r="X4710"/>
      <c r="Y4710"/>
      <c r="Z4710" s="221">
        <v>0</v>
      </c>
      <c r="AA4710"/>
      <c r="AB4710" s="221">
        <v>0</v>
      </c>
      <c r="AC4710"/>
      <c r="AD4710" s="217"/>
      <c r="AE4710" s="221">
        <v>0</v>
      </c>
      <c r="AF4710"/>
      <c r="AG4710" s="217"/>
      <c r="AH4710" s="221">
        <v>0</v>
      </c>
      <c r="AI4710"/>
      <c r="AJ4710"/>
      <c r="AK4710" s="221">
        <v>0</v>
      </c>
      <c r="AL4710"/>
      <c r="AM4710" s="217"/>
      <c r="AN4710" s="221">
        <v>0</v>
      </c>
      <c r="AO4710"/>
      <c r="AP4710" s="217"/>
      <c r="AQ4710" s="221">
        <v>0</v>
      </c>
      <c r="AR4710"/>
      <c r="AS4710"/>
      <c r="AT4710">
        <v>2024</v>
      </c>
      <c r="AU4710" t="s">
        <v>18</v>
      </c>
      <c r="AV4710">
        <v>3</v>
      </c>
      <c r="AW4710" s="221">
        <v>246.82</v>
      </c>
      <c r="AX4710" s="221">
        <v>246.82</v>
      </c>
      <c r="AY4710" s="221">
        <v>0</v>
      </c>
      <c r="AZ4710" s="221">
        <v>0</v>
      </c>
    </row>
    <row r="4711" spans="1:52">
      <c r="A4711" t="s">
        <v>130</v>
      </c>
      <c r="B4711" t="s">
        <v>3</v>
      </c>
      <c r="C4711"/>
      <c r="D4711"/>
      <c r="E4711"/>
      <c r="F4711"/>
      <c r="G4711" t="s">
        <v>4846</v>
      </c>
      <c r="H4711"/>
      <c r="I4711" t="s">
        <v>4847</v>
      </c>
      <c r="J4711"/>
      <c r="K4711" s="217">
        <v>45400</v>
      </c>
      <c r="L4711"/>
      <c r="M4711"/>
      <c r="N4711" t="s">
        <v>28</v>
      </c>
      <c r="O4711"/>
      <c r="P4711"/>
      <c r="Q4711"/>
      <c r="R4711" s="221">
        <v>1104.970009687785</v>
      </c>
      <c r="S4711" s="217">
        <v>45420</v>
      </c>
      <c r="T4711" s="221">
        <v>1104.970009687785</v>
      </c>
      <c r="U4711"/>
      <c r="V4711" s="217">
        <v>45453</v>
      </c>
      <c r="W4711" s="221">
        <v>0</v>
      </c>
      <c r="X4711"/>
      <c r="Y4711"/>
      <c r="Z4711" s="221">
        <v>0</v>
      </c>
      <c r="AA4711"/>
      <c r="AB4711" s="221">
        <v>0</v>
      </c>
      <c r="AC4711"/>
      <c r="AD4711" s="217"/>
      <c r="AE4711" s="221">
        <v>0</v>
      </c>
      <c r="AF4711"/>
      <c r="AG4711" s="217"/>
      <c r="AH4711" s="221">
        <v>0</v>
      </c>
      <c r="AI4711"/>
      <c r="AJ4711"/>
      <c r="AK4711" s="221">
        <v>0</v>
      </c>
      <c r="AL4711"/>
      <c r="AM4711" s="217"/>
      <c r="AN4711" s="221">
        <v>0</v>
      </c>
      <c r="AO4711"/>
      <c r="AP4711" s="217"/>
      <c r="AQ4711" s="221">
        <v>0</v>
      </c>
      <c r="AR4711"/>
      <c r="AS4711"/>
      <c r="AT4711">
        <v>2024</v>
      </c>
      <c r="AU4711" t="s">
        <v>16</v>
      </c>
      <c r="AV4711">
        <v>2</v>
      </c>
      <c r="AW4711" s="221">
        <v>1104.97</v>
      </c>
      <c r="AX4711" s="221">
        <v>1104.97</v>
      </c>
      <c r="AY4711" s="221">
        <v>0</v>
      </c>
      <c r="AZ4711" s="221">
        <v>0</v>
      </c>
    </row>
    <row r="4712" spans="1:52">
      <c r="A4712" t="s">
        <v>80</v>
      </c>
      <c r="B4712" t="s">
        <v>5</v>
      </c>
      <c r="C4712"/>
      <c r="D4712"/>
      <c r="E4712"/>
      <c r="F4712"/>
      <c r="G4712" t="s">
        <v>4880</v>
      </c>
      <c r="H4712"/>
      <c r="I4712" t="s">
        <v>1369</v>
      </c>
      <c r="J4712"/>
      <c r="K4712" s="217">
        <v>45119</v>
      </c>
      <c r="L4712"/>
      <c r="M4712"/>
      <c r="N4712" t="s">
        <v>24</v>
      </c>
      <c r="O4712"/>
      <c r="P4712"/>
      <c r="Q4712"/>
      <c r="R4712" s="221">
        <v>556.38942932296789</v>
      </c>
      <c r="S4712" s="217">
        <v>45147</v>
      </c>
      <c r="T4712" s="221">
        <v>556.38942932296789</v>
      </c>
      <c r="U4712"/>
      <c r="V4712" s="217">
        <v>45185</v>
      </c>
      <c r="W4712" s="221">
        <v>0</v>
      </c>
      <c r="X4712"/>
      <c r="Y4712"/>
      <c r="Z4712" s="221">
        <v>0</v>
      </c>
      <c r="AA4712"/>
      <c r="AB4712" s="221">
        <v>0</v>
      </c>
      <c r="AC4712"/>
      <c r="AD4712" s="217"/>
      <c r="AE4712" s="221">
        <v>0</v>
      </c>
      <c r="AF4712"/>
      <c r="AG4712" s="217"/>
      <c r="AH4712" s="221">
        <v>0</v>
      </c>
      <c r="AI4712"/>
      <c r="AJ4712"/>
      <c r="AK4712" s="221">
        <v>0</v>
      </c>
      <c r="AL4712"/>
      <c r="AM4712" s="217"/>
      <c r="AN4712" s="221">
        <v>0</v>
      </c>
      <c r="AO4712"/>
      <c r="AP4712" s="217"/>
      <c r="AQ4712" s="221">
        <v>0</v>
      </c>
      <c r="AR4712"/>
      <c r="AS4712"/>
      <c r="AT4712">
        <v>2023</v>
      </c>
      <c r="AU4712" t="s">
        <v>19</v>
      </c>
      <c r="AV4712">
        <v>3</v>
      </c>
      <c r="AW4712" s="221">
        <v>556.39</v>
      </c>
      <c r="AX4712" s="221">
        <v>556.39</v>
      </c>
      <c r="AY4712" s="221">
        <v>0</v>
      </c>
      <c r="AZ4712" s="221">
        <v>0</v>
      </c>
    </row>
    <row r="4713" spans="1:52">
      <c r="A4713" t="s">
        <v>85</v>
      </c>
      <c r="B4713" t="s">
        <v>6</v>
      </c>
      <c r="C4713"/>
      <c r="D4713"/>
      <c r="E4713"/>
      <c r="F4713"/>
      <c r="G4713" t="s">
        <v>4881</v>
      </c>
      <c r="H4713"/>
      <c r="I4713" t="s">
        <v>2270</v>
      </c>
      <c r="J4713"/>
      <c r="K4713" s="217">
        <v>45397</v>
      </c>
      <c r="L4713"/>
      <c r="M4713"/>
      <c r="N4713" t="s">
        <v>24</v>
      </c>
      <c r="O4713"/>
      <c r="P4713"/>
      <c r="Q4713"/>
      <c r="R4713" s="221">
        <v>458.65690346161551</v>
      </c>
      <c r="S4713" s="217">
        <v>45406</v>
      </c>
      <c r="T4713" s="221">
        <v>0</v>
      </c>
      <c r="U4713"/>
      <c r="V4713" s="217">
        <v>45406</v>
      </c>
      <c r="W4713" s="221">
        <v>458.65690346161551</v>
      </c>
      <c r="X4713"/>
      <c r="Y4713"/>
      <c r="Z4713" s="221">
        <v>131.00613626633049</v>
      </c>
      <c r="AA4713"/>
      <c r="AB4713" s="221">
        <v>0</v>
      </c>
      <c r="AC4713"/>
      <c r="AD4713" s="217"/>
      <c r="AE4713" s="221">
        <v>0</v>
      </c>
      <c r="AF4713"/>
      <c r="AG4713" s="217"/>
      <c r="AH4713" s="221">
        <v>0</v>
      </c>
      <c r="AI4713"/>
      <c r="AJ4713"/>
      <c r="AK4713" s="221">
        <v>0</v>
      </c>
      <c r="AL4713"/>
      <c r="AM4713" s="217"/>
      <c r="AN4713" s="221">
        <v>0</v>
      </c>
      <c r="AO4713"/>
      <c r="AP4713" s="217"/>
      <c r="AQ4713" s="221">
        <v>0</v>
      </c>
      <c r="AR4713"/>
      <c r="AS4713"/>
      <c r="AT4713">
        <v>2024</v>
      </c>
      <c r="AU4713" t="s">
        <v>14</v>
      </c>
      <c r="AV4713">
        <v>2</v>
      </c>
      <c r="AW4713" s="221">
        <v>458.66</v>
      </c>
      <c r="AX4713" s="221">
        <v>0</v>
      </c>
      <c r="AY4713" s="221">
        <v>458.66</v>
      </c>
      <c r="AZ4713" s="221">
        <v>0</v>
      </c>
    </row>
    <row r="4714" spans="1:52">
      <c r="A4714" t="s">
        <v>74</v>
      </c>
      <c r="B4714" t="s">
        <v>10</v>
      </c>
      <c r="C4714"/>
      <c r="D4714"/>
      <c r="E4714"/>
      <c r="F4714"/>
      <c r="G4714" t="s">
        <v>4554</v>
      </c>
      <c r="H4714"/>
      <c r="I4714" t="s">
        <v>502</v>
      </c>
      <c r="J4714"/>
      <c r="K4714" s="217">
        <v>44933</v>
      </c>
      <c r="L4714"/>
      <c r="M4714"/>
      <c r="N4714" t="s">
        <v>29</v>
      </c>
      <c r="O4714"/>
      <c r="P4714"/>
      <c r="Q4714"/>
      <c r="R4714" s="221">
        <v>452.35653690715782</v>
      </c>
      <c r="S4714" s="217">
        <v>44954</v>
      </c>
      <c r="T4714" s="221">
        <v>452.35653690715782</v>
      </c>
      <c r="U4714"/>
      <c r="V4714" s="217">
        <v>44970</v>
      </c>
      <c r="W4714" s="221">
        <v>0</v>
      </c>
      <c r="X4714"/>
      <c r="Y4714"/>
      <c r="Z4714" s="221">
        <v>0</v>
      </c>
      <c r="AA4714"/>
      <c r="AB4714" s="221">
        <v>0</v>
      </c>
      <c r="AC4714"/>
      <c r="AD4714" s="217"/>
      <c r="AE4714" s="221">
        <v>0</v>
      </c>
      <c r="AF4714"/>
      <c r="AG4714" s="217"/>
      <c r="AH4714" s="221">
        <v>0</v>
      </c>
      <c r="AI4714"/>
      <c r="AJ4714"/>
      <c r="AK4714" s="221">
        <v>0</v>
      </c>
      <c r="AL4714"/>
      <c r="AM4714" s="217"/>
      <c r="AN4714" s="221">
        <v>0</v>
      </c>
      <c r="AO4714"/>
      <c r="AP4714" s="217"/>
      <c r="AQ4714" s="221">
        <v>0</v>
      </c>
      <c r="AR4714"/>
      <c r="AS4714"/>
      <c r="AT4714">
        <v>2023</v>
      </c>
      <c r="AU4714" t="s">
        <v>12</v>
      </c>
      <c r="AV4714">
        <v>1</v>
      </c>
      <c r="AW4714" s="221">
        <v>452.36</v>
      </c>
      <c r="AX4714" s="221">
        <v>452.36</v>
      </c>
      <c r="AY4714" s="221">
        <v>0</v>
      </c>
      <c r="AZ4714" s="221">
        <v>0</v>
      </c>
    </row>
    <row r="4715" spans="1:52">
      <c r="A4715" t="s">
        <v>80</v>
      </c>
      <c r="B4715" t="s">
        <v>5</v>
      </c>
      <c r="C4715"/>
      <c r="D4715"/>
      <c r="E4715"/>
      <c r="F4715"/>
      <c r="G4715" t="s">
        <v>4882</v>
      </c>
      <c r="H4715"/>
      <c r="I4715" t="s">
        <v>1344</v>
      </c>
      <c r="J4715"/>
      <c r="K4715" s="217">
        <v>45481</v>
      </c>
      <c r="L4715"/>
      <c r="M4715"/>
      <c r="N4715" t="s">
        <v>26</v>
      </c>
      <c r="O4715"/>
      <c r="P4715"/>
      <c r="Q4715"/>
      <c r="R4715" s="221">
        <v>306.41189079564202</v>
      </c>
      <c r="S4715" s="217">
        <v>45498</v>
      </c>
      <c r="T4715" s="221">
        <v>306.41189079564202</v>
      </c>
      <c r="U4715"/>
      <c r="V4715" s="217">
        <v>45561</v>
      </c>
      <c r="W4715" s="221">
        <v>0</v>
      </c>
      <c r="X4715"/>
      <c r="Y4715"/>
      <c r="Z4715" s="221">
        <v>0</v>
      </c>
      <c r="AA4715"/>
      <c r="AB4715" s="221">
        <v>0</v>
      </c>
      <c r="AC4715"/>
      <c r="AD4715" s="217"/>
      <c r="AE4715" s="221">
        <v>0</v>
      </c>
      <c r="AF4715"/>
      <c r="AG4715" s="217"/>
      <c r="AH4715" s="221">
        <v>0</v>
      </c>
      <c r="AI4715"/>
      <c r="AJ4715"/>
      <c r="AK4715" s="221">
        <v>0</v>
      </c>
      <c r="AL4715"/>
      <c r="AM4715" s="217"/>
      <c r="AN4715" s="221">
        <v>0</v>
      </c>
      <c r="AO4715"/>
      <c r="AP4715" s="217"/>
      <c r="AQ4715" s="221">
        <v>0</v>
      </c>
      <c r="AR4715"/>
      <c r="AS4715"/>
      <c r="AT4715">
        <v>2024</v>
      </c>
      <c r="AU4715" t="s">
        <v>19</v>
      </c>
      <c r="AV4715">
        <v>3</v>
      </c>
      <c r="AW4715" s="221">
        <v>306.41000000000003</v>
      </c>
      <c r="AX4715" s="221">
        <v>306.41000000000003</v>
      </c>
      <c r="AY4715" s="221">
        <v>0</v>
      </c>
      <c r="AZ4715" s="221">
        <v>0</v>
      </c>
    </row>
    <row r="4716" spans="1:52">
      <c r="A4716" t="s">
        <v>77</v>
      </c>
      <c r="B4716" t="s">
        <v>7</v>
      </c>
      <c r="C4716"/>
      <c r="D4716"/>
      <c r="E4716"/>
      <c r="F4716"/>
      <c r="G4716" t="s">
        <v>4883</v>
      </c>
      <c r="H4716"/>
      <c r="I4716" t="s">
        <v>2316</v>
      </c>
      <c r="J4716"/>
      <c r="K4716" s="217">
        <v>45150</v>
      </c>
      <c r="L4716"/>
      <c r="M4716"/>
      <c r="N4716" t="s">
        <v>29</v>
      </c>
      <c r="O4716"/>
      <c r="P4716"/>
      <c r="Q4716"/>
      <c r="R4716" s="221">
        <v>744.57616916541622</v>
      </c>
      <c r="S4716" s="217">
        <v>45180</v>
      </c>
      <c r="T4716" s="221">
        <v>744.57616916541622</v>
      </c>
      <c r="U4716"/>
      <c r="V4716" s="217">
        <v>45223</v>
      </c>
      <c r="W4716" s="221">
        <v>0</v>
      </c>
      <c r="X4716"/>
      <c r="Y4716"/>
      <c r="Z4716" s="221">
        <v>0</v>
      </c>
      <c r="AA4716"/>
      <c r="AB4716" s="221">
        <v>0</v>
      </c>
      <c r="AC4716"/>
      <c r="AD4716" s="217"/>
      <c r="AE4716" s="221">
        <v>0</v>
      </c>
      <c r="AF4716"/>
      <c r="AG4716" s="217"/>
      <c r="AH4716" s="221">
        <v>0</v>
      </c>
      <c r="AI4716"/>
      <c r="AJ4716"/>
      <c r="AK4716" s="221">
        <v>0</v>
      </c>
      <c r="AL4716"/>
      <c r="AM4716" s="217"/>
      <c r="AN4716" s="221">
        <v>0</v>
      </c>
      <c r="AO4716"/>
      <c r="AP4716" s="217"/>
      <c r="AQ4716" s="221">
        <v>0</v>
      </c>
      <c r="AR4716"/>
      <c r="AS4716"/>
      <c r="AT4716">
        <v>2023</v>
      </c>
      <c r="AU4716" t="s">
        <v>20</v>
      </c>
      <c r="AV4716">
        <v>4</v>
      </c>
      <c r="AW4716" s="221">
        <v>744.58</v>
      </c>
      <c r="AX4716" s="221">
        <v>744.58</v>
      </c>
      <c r="AY4716" s="221">
        <v>0</v>
      </c>
      <c r="AZ4716" s="221">
        <v>0</v>
      </c>
    </row>
    <row r="4717" spans="1:52">
      <c r="A4717" t="s">
        <v>130</v>
      </c>
      <c r="B4717" t="s">
        <v>3</v>
      </c>
      <c r="C4717"/>
      <c r="D4717"/>
      <c r="E4717"/>
      <c r="F4717"/>
      <c r="G4717" t="s">
        <v>4884</v>
      </c>
      <c r="H4717"/>
      <c r="I4717" t="s">
        <v>4546</v>
      </c>
      <c r="J4717"/>
      <c r="K4717" s="217">
        <v>45520</v>
      </c>
      <c r="L4717"/>
      <c r="M4717"/>
      <c r="N4717" t="s">
        <v>28</v>
      </c>
      <c r="O4717"/>
      <c r="P4717"/>
      <c r="Q4717"/>
      <c r="R4717" s="221">
        <v>496.0641609218693</v>
      </c>
      <c r="S4717" s="217">
        <v>45548</v>
      </c>
      <c r="T4717" s="221">
        <v>496.0641609218693</v>
      </c>
      <c r="U4717"/>
      <c r="V4717" s="217">
        <v>45587</v>
      </c>
      <c r="W4717" s="221">
        <v>0</v>
      </c>
      <c r="X4717"/>
      <c r="Y4717"/>
      <c r="Z4717" s="221">
        <v>0</v>
      </c>
      <c r="AA4717"/>
      <c r="AB4717" s="221">
        <v>0</v>
      </c>
      <c r="AC4717"/>
      <c r="AD4717" s="217"/>
      <c r="AE4717" s="221">
        <v>0</v>
      </c>
      <c r="AF4717"/>
      <c r="AG4717" s="217"/>
      <c r="AH4717" s="221">
        <v>0</v>
      </c>
      <c r="AI4717"/>
      <c r="AJ4717"/>
      <c r="AK4717" s="221">
        <v>0</v>
      </c>
      <c r="AL4717"/>
      <c r="AM4717" s="217"/>
      <c r="AN4717" s="221">
        <v>0</v>
      </c>
      <c r="AO4717"/>
      <c r="AP4717" s="217"/>
      <c r="AQ4717" s="221">
        <v>0</v>
      </c>
      <c r="AR4717"/>
      <c r="AS4717"/>
      <c r="AT4717">
        <v>2024</v>
      </c>
      <c r="AU4717" t="s">
        <v>20</v>
      </c>
      <c r="AV4717">
        <v>4</v>
      </c>
      <c r="AW4717" s="221">
        <v>496.06</v>
      </c>
      <c r="AX4717" s="221">
        <v>496.06</v>
      </c>
      <c r="AY4717" s="221">
        <v>0</v>
      </c>
      <c r="AZ4717" s="221">
        <v>0</v>
      </c>
    </row>
    <row r="4718" spans="1:52">
      <c r="A4718" t="s">
        <v>80</v>
      </c>
      <c r="B4718" t="s">
        <v>5</v>
      </c>
      <c r="C4718"/>
      <c r="D4718"/>
      <c r="E4718"/>
      <c r="F4718"/>
      <c r="G4718" t="s">
        <v>4885</v>
      </c>
      <c r="H4718"/>
      <c r="I4718" t="s">
        <v>2592</v>
      </c>
      <c r="J4718"/>
      <c r="K4718" s="217">
        <v>45414</v>
      </c>
      <c r="L4718"/>
      <c r="M4718"/>
      <c r="N4718" t="s">
        <v>29</v>
      </c>
      <c r="O4718"/>
      <c r="P4718"/>
      <c r="Q4718"/>
      <c r="R4718" s="221">
        <v>458.40326630485202</v>
      </c>
      <c r="S4718" s="217">
        <v>45432</v>
      </c>
      <c r="T4718" s="221">
        <v>458.40326630485202</v>
      </c>
      <c r="U4718"/>
      <c r="V4718" s="217">
        <v>45488</v>
      </c>
      <c r="W4718" s="221">
        <v>0</v>
      </c>
      <c r="X4718"/>
      <c r="Y4718"/>
      <c r="Z4718" s="221">
        <v>0</v>
      </c>
      <c r="AA4718"/>
      <c r="AB4718" s="221">
        <v>0</v>
      </c>
      <c r="AC4718"/>
      <c r="AD4718" s="217"/>
      <c r="AE4718" s="221">
        <v>0</v>
      </c>
      <c r="AF4718"/>
      <c r="AG4718" s="217"/>
      <c r="AH4718" s="221">
        <v>0</v>
      </c>
      <c r="AI4718"/>
      <c r="AJ4718"/>
      <c r="AK4718" s="221">
        <v>0</v>
      </c>
      <c r="AL4718"/>
      <c r="AM4718" s="217"/>
      <c r="AN4718" s="221">
        <v>0</v>
      </c>
      <c r="AO4718"/>
      <c r="AP4718" s="217"/>
      <c r="AQ4718" s="221">
        <v>0</v>
      </c>
      <c r="AR4718"/>
      <c r="AS4718"/>
      <c r="AT4718">
        <v>2024</v>
      </c>
      <c r="AU4718" t="s">
        <v>17</v>
      </c>
      <c r="AV4718">
        <v>3</v>
      </c>
      <c r="AW4718" s="221">
        <v>458.4</v>
      </c>
      <c r="AX4718" s="221">
        <v>458.4</v>
      </c>
      <c r="AY4718" s="221">
        <v>0</v>
      </c>
      <c r="AZ4718" s="221">
        <v>0</v>
      </c>
    </row>
    <row r="4719" spans="1:52">
      <c r="A4719" t="s">
        <v>80</v>
      </c>
      <c r="B4719" t="s">
        <v>5</v>
      </c>
      <c r="C4719"/>
      <c r="D4719"/>
      <c r="E4719"/>
      <c r="F4719"/>
      <c r="G4719" t="s">
        <v>4885</v>
      </c>
      <c r="H4719"/>
      <c r="I4719" t="s">
        <v>2592</v>
      </c>
      <c r="J4719"/>
      <c r="K4719" s="217">
        <v>45414</v>
      </c>
      <c r="L4719"/>
      <c r="M4719"/>
      <c r="N4719" t="s">
        <v>29</v>
      </c>
      <c r="O4719"/>
      <c r="P4719"/>
      <c r="Q4719"/>
      <c r="R4719" s="221">
        <v>492.49077010577952</v>
      </c>
      <c r="S4719" s="217">
        <v>45432</v>
      </c>
      <c r="T4719" s="221">
        <v>492.49077010577952</v>
      </c>
      <c r="U4719"/>
      <c r="V4719" s="217">
        <v>45488</v>
      </c>
      <c r="W4719" s="221">
        <v>0</v>
      </c>
      <c r="X4719"/>
      <c r="Y4719"/>
      <c r="Z4719" s="221">
        <v>0</v>
      </c>
      <c r="AA4719"/>
      <c r="AB4719" s="221">
        <v>0</v>
      </c>
      <c r="AC4719"/>
      <c r="AD4719" s="217"/>
      <c r="AE4719" s="221">
        <v>0</v>
      </c>
      <c r="AF4719"/>
      <c r="AG4719" s="217"/>
      <c r="AH4719" s="221">
        <v>0</v>
      </c>
      <c r="AI4719"/>
      <c r="AJ4719"/>
      <c r="AK4719" s="221">
        <v>0</v>
      </c>
      <c r="AL4719"/>
      <c r="AM4719" s="217"/>
      <c r="AN4719" s="221">
        <v>0</v>
      </c>
      <c r="AO4719"/>
      <c r="AP4719" s="217"/>
      <c r="AQ4719" s="221">
        <v>0</v>
      </c>
      <c r="AR4719"/>
      <c r="AS4719"/>
      <c r="AT4719">
        <v>2024</v>
      </c>
      <c r="AU4719" t="s">
        <v>17</v>
      </c>
      <c r="AV4719">
        <v>3</v>
      </c>
      <c r="AW4719" s="221">
        <v>492.49</v>
      </c>
      <c r="AX4719" s="221">
        <v>492.49</v>
      </c>
      <c r="AY4719" s="221">
        <v>0</v>
      </c>
      <c r="AZ4719" s="221">
        <v>0</v>
      </c>
    </row>
    <row r="4720" spans="1:52">
      <c r="A4720" t="s">
        <v>217</v>
      </c>
      <c r="B4720" t="s">
        <v>8</v>
      </c>
      <c r="C4720"/>
      <c r="D4720"/>
      <c r="E4720"/>
      <c r="F4720"/>
      <c r="G4720" t="s">
        <v>1985</v>
      </c>
      <c r="H4720"/>
      <c r="I4720" t="s">
        <v>1986</v>
      </c>
      <c r="J4720"/>
      <c r="K4720" s="217">
        <v>45226</v>
      </c>
      <c r="L4720"/>
      <c r="M4720"/>
      <c r="N4720" t="s">
        <v>29</v>
      </c>
      <c r="O4720"/>
      <c r="P4720"/>
      <c r="Q4720"/>
      <c r="R4720" s="221">
        <v>600.30803202347533</v>
      </c>
      <c r="S4720" s="217">
        <v>45238</v>
      </c>
      <c r="T4720" s="221">
        <v>600.30803202347533</v>
      </c>
      <c r="U4720"/>
      <c r="V4720" s="217">
        <v>45271</v>
      </c>
      <c r="W4720" s="221">
        <v>0</v>
      </c>
      <c r="X4720"/>
      <c r="Y4720"/>
      <c r="Z4720" s="221">
        <v>0</v>
      </c>
      <c r="AA4720"/>
      <c r="AB4720" s="221">
        <v>0</v>
      </c>
      <c r="AC4720"/>
      <c r="AD4720" s="217"/>
      <c r="AE4720" s="221">
        <v>0</v>
      </c>
      <c r="AF4720"/>
      <c r="AG4720" s="217"/>
      <c r="AH4720" s="221">
        <v>0</v>
      </c>
      <c r="AI4720"/>
      <c r="AJ4720"/>
      <c r="AK4720" s="221">
        <v>0</v>
      </c>
      <c r="AL4720"/>
      <c r="AM4720" s="217"/>
      <c r="AN4720" s="221">
        <v>0</v>
      </c>
      <c r="AO4720"/>
      <c r="AP4720" s="217"/>
      <c r="AQ4720" s="221">
        <v>0</v>
      </c>
      <c r="AR4720"/>
      <c r="AS4720"/>
      <c r="AT4720">
        <v>2023</v>
      </c>
      <c r="AU4720" t="s">
        <v>22</v>
      </c>
      <c r="AV4720">
        <v>4</v>
      </c>
      <c r="AW4720" s="221">
        <v>600.30999999999995</v>
      </c>
      <c r="AX4720" s="221">
        <v>600.30999999999995</v>
      </c>
      <c r="AY4720" s="221">
        <v>0</v>
      </c>
      <c r="AZ4720" s="221">
        <v>0</v>
      </c>
    </row>
    <row r="4721" spans="1:52">
      <c r="A4721" t="s">
        <v>130</v>
      </c>
      <c r="B4721" t="s">
        <v>3</v>
      </c>
      <c r="C4721"/>
      <c r="D4721"/>
      <c r="E4721"/>
      <c r="F4721"/>
      <c r="G4721" t="s">
        <v>4500</v>
      </c>
      <c r="H4721"/>
      <c r="I4721" t="s">
        <v>2355</v>
      </c>
      <c r="J4721"/>
      <c r="K4721" s="217">
        <v>45272</v>
      </c>
      <c r="L4721"/>
      <c r="M4721"/>
      <c r="N4721" t="s">
        <v>29</v>
      </c>
      <c r="O4721"/>
      <c r="P4721"/>
      <c r="Q4721"/>
      <c r="R4721" s="221">
        <v>163.34518756458931</v>
      </c>
      <c r="S4721" s="217">
        <v>45282</v>
      </c>
      <c r="T4721" s="221">
        <v>163.34518756458931</v>
      </c>
      <c r="U4721"/>
      <c r="V4721" s="217">
        <v>45359</v>
      </c>
      <c r="W4721" s="221">
        <v>0</v>
      </c>
      <c r="X4721"/>
      <c r="Y4721"/>
      <c r="Z4721" s="221">
        <v>0</v>
      </c>
      <c r="AA4721"/>
      <c r="AB4721" s="221">
        <v>0</v>
      </c>
      <c r="AC4721"/>
      <c r="AD4721" s="217"/>
      <c r="AE4721" s="221">
        <v>0</v>
      </c>
      <c r="AF4721"/>
      <c r="AG4721" s="217"/>
      <c r="AH4721" s="221">
        <v>0</v>
      </c>
      <c r="AI4721"/>
      <c r="AJ4721"/>
      <c r="AK4721" s="221">
        <v>0</v>
      </c>
      <c r="AL4721"/>
      <c r="AM4721" s="217"/>
      <c r="AN4721" s="221">
        <v>0</v>
      </c>
      <c r="AO4721"/>
      <c r="AP4721" s="217"/>
      <c r="AQ4721" s="221">
        <v>0</v>
      </c>
      <c r="AR4721"/>
      <c r="AS4721"/>
      <c r="AT4721">
        <v>2024</v>
      </c>
      <c r="AU4721" t="s">
        <v>13</v>
      </c>
      <c r="AV4721">
        <v>1</v>
      </c>
      <c r="AW4721" s="221">
        <v>163.35</v>
      </c>
      <c r="AX4721" s="221">
        <v>163.35</v>
      </c>
      <c r="AY4721" s="221">
        <v>0</v>
      </c>
      <c r="AZ4721" s="221">
        <v>0</v>
      </c>
    </row>
    <row r="4722" spans="1:52">
      <c r="A4722" t="s">
        <v>80</v>
      </c>
      <c r="B4722" t="s">
        <v>5</v>
      </c>
      <c r="C4722"/>
      <c r="D4722"/>
      <c r="E4722"/>
      <c r="F4722"/>
      <c r="G4722" t="s">
        <v>1182</v>
      </c>
      <c r="H4722"/>
      <c r="I4722" t="s">
        <v>944</v>
      </c>
      <c r="J4722"/>
      <c r="K4722" s="217">
        <v>45409</v>
      </c>
      <c r="L4722"/>
      <c r="M4722"/>
      <c r="N4722" t="s">
        <v>29</v>
      </c>
      <c r="O4722"/>
      <c r="P4722"/>
      <c r="Q4722"/>
      <c r="R4722" s="221">
        <v>505.45515441049668</v>
      </c>
      <c r="S4722" s="217">
        <v>45419</v>
      </c>
      <c r="T4722" s="221">
        <v>505.45515441049668</v>
      </c>
      <c r="U4722"/>
      <c r="V4722" s="217">
        <v>45464</v>
      </c>
      <c r="W4722" s="221">
        <v>0</v>
      </c>
      <c r="X4722"/>
      <c r="Y4722"/>
      <c r="Z4722" s="221">
        <v>0</v>
      </c>
      <c r="AA4722"/>
      <c r="AB4722" s="221">
        <v>0</v>
      </c>
      <c r="AC4722"/>
      <c r="AD4722" s="217"/>
      <c r="AE4722" s="221">
        <v>0</v>
      </c>
      <c r="AF4722"/>
      <c r="AG4722" s="217"/>
      <c r="AH4722" s="221">
        <v>0</v>
      </c>
      <c r="AI4722"/>
      <c r="AJ4722"/>
      <c r="AK4722" s="221">
        <v>0</v>
      </c>
      <c r="AL4722"/>
      <c r="AM4722" s="217"/>
      <c r="AN4722" s="221">
        <v>0</v>
      </c>
      <c r="AO4722"/>
      <c r="AP4722" s="217"/>
      <c r="AQ4722" s="221">
        <v>0</v>
      </c>
      <c r="AR4722"/>
      <c r="AS4722"/>
      <c r="AT4722">
        <v>2024</v>
      </c>
      <c r="AU4722" t="s">
        <v>16</v>
      </c>
      <c r="AV4722">
        <v>2</v>
      </c>
      <c r="AW4722" s="221">
        <v>505.46</v>
      </c>
      <c r="AX4722" s="221">
        <v>505.46</v>
      </c>
      <c r="AY4722" s="221">
        <v>0</v>
      </c>
      <c r="AZ4722" s="221">
        <v>0</v>
      </c>
    </row>
    <row r="4723" spans="1:52">
      <c r="A4723" t="s">
        <v>217</v>
      </c>
      <c r="B4723" t="s">
        <v>8</v>
      </c>
      <c r="C4723"/>
      <c r="D4723"/>
      <c r="E4723"/>
      <c r="F4723"/>
      <c r="G4723" t="s">
        <v>3719</v>
      </c>
      <c r="H4723"/>
      <c r="I4723" t="s">
        <v>3720</v>
      </c>
      <c r="J4723"/>
      <c r="K4723" s="217">
        <v>44974</v>
      </c>
      <c r="L4723"/>
      <c r="M4723"/>
      <c r="N4723" t="s">
        <v>28</v>
      </c>
      <c r="O4723"/>
      <c r="P4723"/>
      <c r="Q4723"/>
      <c r="R4723" s="221">
        <v>894.97768566522245</v>
      </c>
      <c r="S4723" s="217">
        <v>44999</v>
      </c>
      <c r="T4723" s="221">
        <v>894.97768566522245</v>
      </c>
      <c r="U4723"/>
      <c r="V4723" s="217">
        <v>45030</v>
      </c>
      <c r="W4723" s="221">
        <v>0</v>
      </c>
      <c r="X4723"/>
      <c r="Y4723"/>
      <c r="Z4723" s="221">
        <v>0</v>
      </c>
      <c r="AA4723"/>
      <c r="AB4723" s="221">
        <v>0</v>
      </c>
      <c r="AC4723"/>
      <c r="AD4723" s="217"/>
      <c r="AE4723" s="221">
        <v>0</v>
      </c>
      <c r="AF4723"/>
      <c r="AG4723" s="217"/>
      <c r="AH4723" s="221">
        <v>0</v>
      </c>
      <c r="AI4723"/>
      <c r="AJ4723"/>
      <c r="AK4723" s="221">
        <v>0</v>
      </c>
      <c r="AL4723"/>
      <c r="AM4723" s="217"/>
      <c r="AN4723" s="221">
        <v>0</v>
      </c>
      <c r="AO4723"/>
      <c r="AP4723" s="217"/>
      <c r="AQ4723" s="221">
        <v>0</v>
      </c>
      <c r="AR4723"/>
      <c r="AS4723"/>
      <c r="AT4723">
        <v>2023</v>
      </c>
      <c r="AU4723" t="s">
        <v>14</v>
      </c>
      <c r="AV4723">
        <v>2</v>
      </c>
      <c r="AW4723" s="221">
        <v>894.98</v>
      </c>
      <c r="AX4723" s="221">
        <v>894.98</v>
      </c>
      <c r="AY4723" s="221">
        <v>0</v>
      </c>
      <c r="AZ4723" s="221">
        <v>0</v>
      </c>
    </row>
    <row r="4724" spans="1:52">
      <c r="A4724" t="s">
        <v>80</v>
      </c>
      <c r="B4724" t="s">
        <v>5</v>
      </c>
      <c r="C4724"/>
      <c r="D4724"/>
      <c r="E4724"/>
      <c r="F4724"/>
      <c r="G4724" t="s">
        <v>4886</v>
      </c>
      <c r="H4724"/>
      <c r="I4724" t="s">
        <v>4128</v>
      </c>
      <c r="J4724"/>
      <c r="K4724" s="217">
        <v>45020</v>
      </c>
      <c r="L4724"/>
      <c r="M4724"/>
      <c r="N4724" t="s">
        <v>29</v>
      </c>
      <c r="O4724"/>
      <c r="P4724"/>
      <c r="Q4724"/>
      <c r="R4724" s="221">
        <v>265.17611058567468</v>
      </c>
      <c r="S4724" s="217">
        <v>45055</v>
      </c>
      <c r="T4724" s="221">
        <v>265.17611058567468</v>
      </c>
      <c r="U4724"/>
      <c r="V4724" s="217">
        <v>45091</v>
      </c>
      <c r="W4724" s="221">
        <v>0</v>
      </c>
      <c r="X4724"/>
      <c r="Y4724"/>
      <c r="Z4724" s="221">
        <v>0</v>
      </c>
      <c r="AA4724"/>
      <c r="AB4724" s="221">
        <v>0</v>
      </c>
      <c r="AC4724"/>
      <c r="AD4724" s="217"/>
      <c r="AE4724" s="221">
        <v>0</v>
      </c>
      <c r="AF4724"/>
      <c r="AG4724" s="217"/>
      <c r="AH4724" s="221">
        <v>0</v>
      </c>
      <c r="AI4724"/>
      <c r="AJ4724"/>
      <c r="AK4724" s="221">
        <v>0</v>
      </c>
      <c r="AL4724"/>
      <c r="AM4724" s="217"/>
      <c r="AN4724" s="221">
        <v>0</v>
      </c>
      <c r="AO4724"/>
      <c r="AP4724" s="217"/>
      <c r="AQ4724" s="221">
        <v>0</v>
      </c>
      <c r="AR4724"/>
      <c r="AS4724"/>
      <c r="AT4724">
        <v>2023</v>
      </c>
      <c r="AU4724" t="s">
        <v>16</v>
      </c>
      <c r="AV4724">
        <v>2</v>
      </c>
      <c r="AW4724" s="221">
        <v>265.18</v>
      </c>
      <c r="AX4724" s="221">
        <v>265.18</v>
      </c>
      <c r="AY4724" s="221">
        <v>0</v>
      </c>
      <c r="AZ4724" s="221">
        <v>0</v>
      </c>
    </row>
    <row r="4725" spans="1:52">
      <c r="A4725" t="s">
        <v>80</v>
      </c>
      <c r="B4725" t="s">
        <v>5</v>
      </c>
      <c r="C4725"/>
      <c r="D4725"/>
      <c r="E4725"/>
      <c r="F4725"/>
      <c r="G4725" t="s">
        <v>4887</v>
      </c>
      <c r="H4725"/>
      <c r="I4725" t="s">
        <v>4888</v>
      </c>
      <c r="J4725"/>
      <c r="K4725" s="217">
        <v>45359</v>
      </c>
      <c r="L4725"/>
      <c r="M4725"/>
      <c r="N4725" t="s">
        <v>29</v>
      </c>
      <c r="O4725"/>
      <c r="P4725"/>
      <c r="Q4725"/>
      <c r="R4725" s="221">
        <v>310.49105886968329</v>
      </c>
      <c r="S4725" s="217">
        <v>45379</v>
      </c>
      <c r="T4725" s="221">
        <v>310.49105886968329</v>
      </c>
      <c r="U4725"/>
      <c r="V4725" s="217">
        <v>45429</v>
      </c>
      <c r="W4725" s="221">
        <v>0</v>
      </c>
      <c r="X4725"/>
      <c r="Y4725"/>
      <c r="Z4725" s="221">
        <v>0</v>
      </c>
      <c r="AA4725"/>
      <c r="AB4725" s="221">
        <v>0</v>
      </c>
      <c r="AC4725"/>
      <c r="AD4725" s="217"/>
      <c r="AE4725" s="221">
        <v>0</v>
      </c>
      <c r="AF4725"/>
      <c r="AG4725" s="217"/>
      <c r="AH4725" s="221">
        <v>0</v>
      </c>
      <c r="AI4725"/>
      <c r="AJ4725"/>
      <c r="AK4725" s="221">
        <v>0</v>
      </c>
      <c r="AL4725"/>
      <c r="AM4725" s="217"/>
      <c r="AN4725" s="221">
        <v>0</v>
      </c>
      <c r="AO4725"/>
      <c r="AP4725" s="217"/>
      <c r="AQ4725" s="221">
        <v>0</v>
      </c>
      <c r="AR4725"/>
      <c r="AS4725"/>
      <c r="AT4725">
        <v>2024</v>
      </c>
      <c r="AU4725" t="s">
        <v>15</v>
      </c>
      <c r="AV4725">
        <v>2</v>
      </c>
      <c r="AW4725" s="221">
        <v>310.49</v>
      </c>
      <c r="AX4725" s="221">
        <v>310.49</v>
      </c>
      <c r="AY4725" s="221">
        <v>0</v>
      </c>
      <c r="AZ4725" s="221">
        <v>0</v>
      </c>
    </row>
    <row r="4726" spans="1:52">
      <c r="A4726" t="s">
        <v>80</v>
      </c>
      <c r="B4726" t="s">
        <v>5</v>
      </c>
      <c r="C4726"/>
      <c r="D4726"/>
      <c r="E4726"/>
      <c r="F4726"/>
      <c r="G4726" t="s">
        <v>4889</v>
      </c>
      <c r="H4726"/>
      <c r="I4726" t="s">
        <v>1688</v>
      </c>
      <c r="J4726"/>
      <c r="K4726" s="217">
        <v>45649</v>
      </c>
      <c r="L4726"/>
      <c r="M4726"/>
      <c r="N4726" t="s">
        <v>24</v>
      </c>
      <c r="O4726"/>
      <c r="P4726"/>
      <c r="Q4726"/>
      <c r="R4726" s="221">
        <v>90.073604068398637</v>
      </c>
      <c r="S4726" s="217">
        <v>45666</v>
      </c>
      <c r="T4726" s="221">
        <v>90.073604068398637</v>
      </c>
      <c r="U4726"/>
      <c r="V4726" s="217">
        <v>45700</v>
      </c>
      <c r="W4726" s="221">
        <v>0</v>
      </c>
      <c r="X4726"/>
      <c r="Y4726"/>
      <c r="Z4726" s="221">
        <v>0</v>
      </c>
      <c r="AA4726"/>
      <c r="AB4726" s="221">
        <v>0</v>
      </c>
      <c r="AC4726"/>
      <c r="AD4726" s="217"/>
      <c r="AE4726" s="221">
        <v>0</v>
      </c>
      <c r="AF4726"/>
      <c r="AG4726" s="217"/>
      <c r="AH4726" s="221">
        <v>0</v>
      </c>
      <c r="AI4726"/>
      <c r="AJ4726"/>
      <c r="AK4726" s="221">
        <v>0</v>
      </c>
      <c r="AL4726"/>
      <c r="AM4726" s="217"/>
      <c r="AN4726" s="221">
        <v>0</v>
      </c>
      <c r="AO4726"/>
      <c r="AP4726" s="217"/>
      <c r="AQ4726" s="221">
        <v>0</v>
      </c>
      <c r="AR4726"/>
      <c r="AS4726"/>
      <c r="AT4726">
        <v>2025</v>
      </c>
      <c r="AU4726" t="s">
        <v>12</v>
      </c>
      <c r="AV4726">
        <v>1</v>
      </c>
      <c r="AW4726" s="221">
        <v>90.07</v>
      </c>
      <c r="AX4726" s="221">
        <v>90.07</v>
      </c>
      <c r="AY4726" s="221">
        <v>0</v>
      </c>
      <c r="AZ4726" s="221">
        <v>0</v>
      </c>
    </row>
    <row r="4727" spans="1:52">
      <c r="A4727" t="s">
        <v>217</v>
      </c>
      <c r="B4727" t="s">
        <v>8</v>
      </c>
      <c r="C4727"/>
      <c r="D4727"/>
      <c r="E4727"/>
      <c r="F4727"/>
      <c r="G4727" t="s">
        <v>4890</v>
      </c>
      <c r="H4727"/>
      <c r="I4727" t="s">
        <v>426</v>
      </c>
      <c r="J4727"/>
      <c r="K4727" s="217">
        <v>45180</v>
      </c>
      <c r="L4727"/>
      <c r="M4727"/>
      <c r="N4727" t="s">
        <v>27</v>
      </c>
      <c r="O4727"/>
      <c r="P4727"/>
      <c r="Q4727"/>
      <c r="R4727" s="221">
        <v>159.248966569874</v>
      </c>
      <c r="S4727" s="217">
        <v>45199</v>
      </c>
      <c r="T4727" s="221">
        <v>159.248966569874</v>
      </c>
      <c r="U4727"/>
      <c r="V4727" s="217">
        <v>45225</v>
      </c>
      <c r="W4727" s="221">
        <v>0</v>
      </c>
      <c r="X4727"/>
      <c r="Y4727"/>
      <c r="Z4727" s="221">
        <v>0</v>
      </c>
      <c r="AA4727"/>
      <c r="AB4727" s="221">
        <v>0</v>
      </c>
      <c r="AC4727"/>
      <c r="AD4727" s="217"/>
      <c r="AE4727" s="221">
        <v>0</v>
      </c>
      <c r="AF4727"/>
      <c r="AG4727" s="217"/>
      <c r="AH4727" s="221">
        <v>0</v>
      </c>
      <c r="AI4727"/>
      <c r="AJ4727"/>
      <c r="AK4727" s="221">
        <v>0</v>
      </c>
      <c r="AL4727"/>
      <c r="AM4727" s="217"/>
      <c r="AN4727" s="221">
        <v>0</v>
      </c>
      <c r="AO4727"/>
      <c r="AP4727" s="217"/>
      <c r="AQ4727" s="221">
        <v>0</v>
      </c>
      <c r="AR4727"/>
      <c r="AS4727"/>
      <c r="AT4727">
        <v>2023</v>
      </c>
      <c r="AU4727" t="s">
        <v>20</v>
      </c>
      <c r="AV4727">
        <v>4</v>
      </c>
      <c r="AW4727" s="221">
        <v>159.25</v>
      </c>
      <c r="AX4727" s="221">
        <v>159.25</v>
      </c>
      <c r="AY4727" s="221">
        <v>0</v>
      </c>
      <c r="AZ4727" s="221">
        <v>0</v>
      </c>
    </row>
    <row r="4728" spans="1:52">
      <c r="A4728" t="s">
        <v>80</v>
      </c>
      <c r="B4728" t="s">
        <v>5</v>
      </c>
      <c r="C4728"/>
      <c r="D4728"/>
      <c r="E4728"/>
      <c r="F4728"/>
      <c r="G4728" t="s">
        <v>4891</v>
      </c>
      <c r="H4728"/>
      <c r="I4728" t="s">
        <v>1288</v>
      </c>
      <c r="J4728"/>
      <c r="K4728" s="217">
        <v>45453</v>
      </c>
      <c r="L4728"/>
      <c r="M4728"/>
      <c r="N4728" t="s">
        <v>27</v>
      </c>
      <c r="O4728"/>
      <c r="P4728"/>
      <c r="Q4728"/>
      <c r="R4728" s="221">
        <v>1407.1373820987001</v>
      </c>
      <c r="S4728" s="217">
        <v>45463</v>
      </c>
      <c r="T4728" s="221">
        <v>1407.1373820987001</v>
      </c>
      <c r="U4728"/>
      <c r="V4728" s="217">
        <v>45496</v>
      </c>
      <c r="W4728" s="221">
        <v>0</v>
      </c>
      <c r="X4728"/>
      <c r="Y4728"/>
      <c r="Z4728" s="221">
        <v>0</v>
      </c>
      <c r="AA4728"/>
      <c r="AB4728" s="221">
        <v>0</v>
      </c>
      <c r="AC4728"/>
      <c r="AD4728" s="217"/>
      <c r="AE4728" s="221">
        <v>0</v>
      </c>
      <c r="AF4728"/>
      <c r="AG4728" s="217"/>
      <c r="AH4728" s="221">
        <v>0</v>
      </c>
      <c r="AI4728"/>
      <c r="AJ4728"/>
      <c r="AK4728" s="221">
        <v>0</v>
      </c>
      <c r="AL4728"/>
      <c r="AM4728" s="217"/>
      <c r="AN4728" s="221">
        <v>0</v>
      </c>
      <c r="AO4728"/>
      <c r="AP4728" s="217"/>
      <c r="AQ4728" s="221">
        <v>0</v>
      </c>
      <c r="AR4728"/>
      <c r="AS4728"/>
      <c r="AT4728">
        <v>2024</v>
      </c>
      <c r="AU4728" t="s">
        <v>17</v>
      </c>
      <c r="AV4728">
        <v>3</v>
      </c>
      <c r="AW4728" s="221">
        <v>1407.14</v>
      </c>
      <c r="AX4728" s="221">
        <v>1407.14</v>
      </c>
      <c r="AY4728" s="221">
        <v>0</v>
      </c>
      <c r="AZ4728" s="221">
        <v>0</v>
      </c>
    </row>
    <row r="4729" spans="1:52">
      <c r="A4729" t="s">
        <v>80</v>
      </c>
      <c r="B4729" t="s">
        <v>5</v>
      </c>
      <c r="C4729"/>
      <c r="D4729"/>
      <c r="E4729"/>
      <c r="F4729"/>
      <c r="G4729" t="s">
        <v>4892</v>
      </c>
      <c r="H4729"/>
      <c r="I4729" t="s">
        <v>1723</v>
      </c>
      <c r="J4729"/>
      <c r="K4729" s="217">
        <v>45210</v>
      </c>
      <c r="L4729"/>
      <c r="M4729"/>
      <c r="N4729" t="s">
        <v>28</v>
      </c>
      <c r="O4729"/>
      <c r="P4729"/>
      <c r="Q4729"/>
      <c r="R4729" s="221">
        <v>440.9364237535741</v>
      </c>
      <c r="S4729" s="217">
        <v>45239</v>
      </c>
      <c r="T4729" s="221">
        <v>440.9364237535741</v>
      </c>
      <c r="U4729"/>
      <c r="V4729" s="217">
        <v>45358</v>
      </c>
      <c r="W4729" s="221">
        <v>0</v>
      </c>
      <c r="X4729"/>
      <c r="Y4729"/>
      <c r="Z4729" s="221">
        <v>0</v>
      </c>
      <c r="AA4729"/>
      <c r="AB4729" s="221">
        <v>0</v>
      </c>
      <c r="AC4729"/>
      <c r="AD4729" s="217"/>
      <c r="AE4729" s="221">
        <v>0</v>
      </c>
      <c r="AF4729"/>
      <c r="AG4729" s="217"/>
      <c r="AH4729" s="221">
        <v>0</v>
      </c>
      <c r="AI4729"/>
      <c r="AJ4729"/>
      <c r="AK4729" s="221">
        <v>0</v>
      </c>
      <c r="AL4729"/>
      <c r="AM4729" s="217"/>
      <c r="AN4729" s="221">
        <v>0</v>
      </c>
      <c r="AO4729"/>
      <c r="AP4729" s="217"/>
      <c r="AQ4729" s="221">
        <v>0</v>
      </c>
      <c r="AR4729"/>
      <c r="AS4729"/>
      <c r="AT4729">
        <v>2024</v>
      </c>
      <c r="AU4729" t="s">
        <v>13</v>
      </c>
      <c r="AV4729">
        <v>1</v>
      </c>
      <c r="AW4729" s="221">
        <v>440.94</v>
      </c>
      <c r="AX4729" s="221">
        <v>440.94</v>
      </c>
      <c r="AY4729" s="221">
        <v>0</v>
      </c>
      <c r="AZ4729" s="221">
        <v>0</v>
      </c>
    </row>
    <row r="4730" spans="1:52">
      <c r="A4730" t="s">
        <v>85</v>
      </c>
      <c r="B4730" t="s">
        <v>6</v>
      </c>
      <c r="C4730"/>
      <c r="D4730"/>
      <c r="E4730"/>
      <c r="F4730"/>
      <c r="G4730" t="s">
        <v>4893</v>
      </c>
      <c r="H4730"/>
      <c r="I4730" t="s">
        <v>4894</v>
      </c>
      <c r="J4730"/>
      <c r="K4730" s="217">
        <v>45497</v>
      </c>
      <c r="L4730"/>
      <c r="M4730"/>
      <c r="N4730" t="s">
        <v>28</v>
      </c>
      <c r="O4730"/>
      <c r="P4730"/>
      <c r="Q4730"/>
      <c r="R4730" s="221">
        <v>144.1861122499933</v>
      </c>
      <c r="S4730" s="217">
        <v>45533</v>
      </c>
      <c r="T4730" s="221">
        <v>144.1861122499933</v>
      </c>
      <c r="U4730"/>
      <c r="V4730" s="217">
        <v>45666</v>
      </c>
      <c r="W4730" s="221">
        <v>0</v>
      </c>
      <c r="X4730"/>
      <c r="Y4730"/>
      <c r="Z4730" s="221">
        <v>0</v>
      </c>
      <c r="AA4730"/>
      <c r="AB4730" s="221">
        <v>0</v>
      </c>
      <c r="AC4730"/>
      <c r="AD4730" s="217"/>
      <c r="AE4730" s="221">
        <v>0</v>
      </c>
      <c r="AF4730"/>
      <c r="AG4730" s="217"/>
      <c r="AH4730" s="221">
        <v>0</v>
      </c>
      <c r="AI4730"/>
      <c r="AJ4730"/>
      <c r="AK4730" s="221">
        <v>0</v>
      </c>
      <c r="AL4730"/>
      <c r="AM4730" s="217"/>
      <c r="AN4730" s="221">
        <v>0</v>
      </c>
      <c r="AO4730"/>
      <c r="AP4730" s="217"/>
      <c r="AQ4730" s="221">
        <v>0</v>
      </c>
      <c r="AR4730"/>
      <c r="AS4730"/>
      <c r="AT4730">
        <v>2025</v>
      </c>
      <c r="AU4730" t="s">
        <v>11</v>
      </c>
      <c r="AV4730">
        <v>1</v>
      </c>
      <c r="AW4730" s="221">
        <v>144.19</v>
      </c>
      <c r="AX4730" s="221">
        <v>144.19</v>
      </c>
      <c r="AY4730" s="221">
        <v>0</v>
      </c>
      <c r="AZ4730" s="221">
        <v>0</v>
      </c>
    </row>
    <row r="4731" spans="1:52">
      <c r="A4731" t="s">
        <v>80</v>
      </c>
      <c r="B4731" t="s">
        <v>5</v>
      </c>
      <c r="C4731"/>
      <c r="D4731"/>
      <c r="E4731"/>
      <c r="F4731"/>
      <c r="G4731" t="s">
        <v>2080</v>
      </c>
      <c r="H4731"/>
      <c r="I4731" t="s">
        <v>1532</v>
      </c>
      <c r="J4731"/>
      <c r="K4731" s="217">
        <v>45276</v>
      </c>
      <c r="L4731"/>
      <c r="M4731"/>
      <c r="N4731" t="s">
        <v>29</v>
      </c>
      <c r="O4731"/>
      <c r="P4731"/>
      <c r="Q4731"/>
      <c r="R4731" s="221">
        <v>507.72669966642331</v>
      </c>
      <c r="S4731" s="217">
        <v>45306</v>
      </c>
      <c r="T4731" s="221">
        <v>507.72669966642331</v>
      </c>
      <c r="U4731"/>
      <c r="V4731" s="217">
        <v>45433</v>
      </c>
      <c r="W4731" s="221">
        <v>0</v>
      </c>
      <c r="X4731"/>
      <c r="Y4731"/>
      <c r="Z4731" s="221">
        <v>0</v>
      </c>
      <c r="AA4731"/>
      <c r="AB4731" s="221">
        <v>0</v>
      </c>
      <c r="AC4731"/>
      <c r="AD4731" s="217"/>
      <c r="AE4731" s="221">
        <v>0</v>
      </c>
      <c r="AF4731"/>
      <c r="AG4731" s="217"/>
      <c r="AH4731" s="221">
        <v>0</v>
      </c>
      <c r="AI4731"/>
      <c r="AJ4731"/>
      <c r="AK4731" s="221">
        <v>0</v>
      </c>
      <c r="AL4731"/>
      <c r="AM4731" s="217"/>
      <c r="AN4731" s="221">
        <v>0</v>
      </c>
      <c r="AO4731"/>
      <c r="AP4731" s="217"/>
      <c r="AQ4731" s="221">
        <v>0</v>
      </c>
      <c r="AR4731"/>
      <c r="AS4731"/>
      <c r="AT4731">
        <v>2024</v>
      </c>
      <c r="AU4731" t="s">
        <v>15</v>
      </c>
      <c r="AV4731">
        <v>2</v>
      </c>
      <c r="AW4731" s="221">
        <v>507.73</v>
      </c>
      <c r="AX4731" s="221">
        <v>507.73</v>
      </c>
      <c r="AY4731" s="221">
        <v>0</v>
      </c>
      <c r="AZ4731" s="221">
        <v>0</v>
      </c>
    </row>
    <row r="4732" spans="1:52">
      <c r="A4732" t="s">
        <v>77</v>
      </c>
      <c r="B4732" t="s">
        <v>7</v>
      </c>
      <c r="C4732"/>
      <c r="D4732"/>
      <c r="E4732"/>
      <c r="F4732"/>
      <c r="G4732" t="s">
        <v>4895</v>
      </c>
      <c r="H4732"/>
      <c r="I4732" t="s">
        <v>2970</v>
      </c>
      <c r="J4732"/>
      <c r="K4732" s="217">
        <v>45655</v>
      </c>
      <c r="L4732"/>
      <c r="M4732"/>
      <c r="N4732" t="s">
        <v>24</v>
      </c>
      <c r="O4732"/>
      <c r="P4732"/>
      <c r="Q4732"/>
      <c r="R4732" s="221">
        <v>1525.291093123463</v>
      </c>
      <c r="S4732" s="217">
        <v>45670</v>
      </c>
      <c r="T4732" s="221">
        <v>1525.291093123463</v>
      </c>
      <c r="U4732"/>
      <c r="V4732" s="217">
        <v>45701</v>
      </c>
      <c r="W4732" s="221">
        <v>0</v>
      </c>
      <c r="X4732"/>
      <c r="Y4732"/>
      <c r="Z4732" s="221">
        <v>0</v>
      </c>
      <c r="AA4732"/>
      <c r="AB4732" s="221">
        <v>0</v>
      </c>
      <c r="AC4732"/>
      <c r="AD4732" s="217"/>
      <c r="AE4732" s="221">
        <v>0</v>
      </c>
      <c r="AF4732"/>
      <c r="AG4732" s="217"/>
      <c r="AH4732" s="221">
        <v>0</v>
      </c>
      <c r="AI4732"/>
      <c r="AJ4732"/>
      <c r="AK4732" s="221">
        <v>0</v>
      </c>
      <c r="AL4732"/>
      <c r="AM4732" s="217"/>
      <c r="AN4732" s="221">
        <v>0</v>
      </c>
      <c r="AO4732"/>
      <c r="AP4732" s="217"/>
      <c r="AQ4732" s="221">
        <v>0</v>
      </c>
      <c r="AR4732"/>
      <c r="AS4732"/>
      <c r="AT4732">
        <v>2025</v>
      </c>
      <c r="AU4732" t="s">
        <v>12</v>
      </c>
      <c r="AV4732">
        <v>1</v>
      </c>
      <c r="AW4732" s="221">
        <v>1525.29</v>
      </c>
      <c r="AX4732" s="221">
        <v>1525.29</v>
      </c>
      <c r="AY4732" s="221">
        <v>0</v>
      </c>
      <c r="AZ4732" s="221">
        <v>0</v>
      </c>
    </row>
    <row r="4733" spans="1:52">
      <c r="A4733" t="s">
        <v>130</v>
      </c>
      <c r="B4733" t="s">
        <v>3</v>
      </c>
      <c r="C4733"/>
      <c r="D4733"/>
      <c r="E4733"/>
      <c r="F4733"/>
      <c r="G4733" t="s">
        <v>1666</v>
      </c>
      <c r="H4733"/>
      <c r="I4733" t="s">
        <v>1667</v>
      </c>
      <c r="J4733"/>
      <c r="K4733" s="217">
        <v>44959</v>
      </c>
      <c r="L4733"/>
      <c r="M4733"/>
      <c r="N4733" t="s">
        <v>29</v>
      </c>
      <c r="O4733"/>
      <c r="P4733"/>
      <c r="Q4733"/>
      <c r="R4733" s="221">
        <v>587.89577967588991</v>
      </c>
      <c r="S4733" s="217">
        <v>44970</v>
      </c>
      <c r="T4733" s="221">
        <v>77.294872492959286</v>
      </c>
      <c r="U4733"/>
      <c r="V4733" s="217">
        <v>45086</v>
      </c>
      <c r="W4733" s="221">
        <v>510.60090718293071</v>
      </c>
      <c r="X4733"/>
      <c r="Y4733"/>
      <c r="Z4733" s="221">
        <v>142.79339700399461</v>
      </c>
      <c r="AA4733"/>
      <c r="AB4733" s="221">
        <v>0</v>
      </c>
      <c r="AC4733"/>
      <c r="AD4733" s="217"/>
      <c r="AE4733" s="221">
        <v>0</v>
      </c>
      <c r="AF4733"/>
      <c r="AG4733" s="217"/>
      <c r="AH4733" s="221">
        <v>0</v>
      </c>
      <c r="AI4733"/>
      <c r="AJ4733"/>
      <c r="AK4733" s="221">
        <v>0</v>
      </c>
      <c r="AL4733"/>
      <c r="AM4733" s="217"/>
      <c r="AN4733" s="221">
        <v>0</v>
      </c>
      <c r="AO4733"/>
      <c r="AP4733" s="217"/>
      <c r="AQ4733" s="221">
        <v>0</v>
      </c>
      <c r="AR4733"/>
      <c r="AS4733"/>
      <c r="AT4733">
        <v>2023</v>
      </c>
      <c r="AU4733" t="s">
        <v>16</v>
      </c>
      <c r="AV4733">
        <v>2</v>
      </c>
      <c r="AW4733" s="221">
        <v>587.9</v>
      </c>
      <c r="AX4733" s="221">
        <v>77.290000000000006</v>
      </c>
      <c r="AY4733" s="221">
        <v>510.6</v>
      </c>
      <c r="AZ4733" s="221">
        <v>0.01</v>
      </c>
    </row>
    <row r="4734" spans="1:52">
      <c r="A4734" t="s">
        <v>130</v>
      </c>
      <c r="B4734" t="s">
        <v>3</v>
      </c>
      <c r="C4734"/>
      <c r="D4734"/>
      <c r="E4734"/>
      <c r="F4734"/>
      <c r="G4734" t="s">
        <v>4896</v>
      </c>
      <c r="H4734"/>
      <c r="I4734" t="s">
        <v>4897</v>
      </c>
      <c r="J4734"/>
      <c r="K4734" s="217">
        <v>45636</v>
      </c>
      <c r="L4734"/>
      <c r="M4734"/>
      <c r="N4734" t="s">
        <v>24</v>
      </c>
      <c r="O4734"/>
      <c r="P4734"/>
      <c r="Q4734"/>
      <c r="R4734" s="221">
        <v>157.55133938706479</v>
      </c>
      <c r="S4734" s="217">
        <v>45650</v>
      </c>
      <c r="T4734" s="221">
        <v>157.55133938706479</v>
      </c>
      <c r="U4734"/>
      <c r="V4734" s="217">
        <v>45687</v>
      </c>
      <c r="W4734" s="221">
        <v>0</v>
      </c>
      <c r="X4734"/>
      <c r="Y4734"/>
      <c r="Z4734" s="221">
        <v>0</v>
      </c>
      <c r="AA4734"/>
      <c r="AB4734" s="221">
        <v>0</v>
      </c>
      <c r="AC4734"/>
      <c r="AD4734" s="217"/>
      <c r="AE4734" s="221">
        <v>0</v>
      </c>
      <c r="AF4734"/>
      <c r="AG4734" s="217"/>
      <c r="AH4734" s="221">
        <v>0</v>
      </c>
      <c r="AI4734"/>
      <c r="AJ4734"/>
      <c r="AK4734" s="221">
        <v>0</v>
      </c>
      <c r="AL4734"/>
      <c r="AM4734" s="217"/>
      <c r="AN4734" s="221">
        <v>0</v>
      </c>
      <c r="AO4734"/>
      <c r="AP4734" s="217"/>
      <c r="AQ4734" s="221">
        <v>0</v>
      </c>
      <c r="AR4734"/>
      <c r="AS4734"/>
      <c r="AT4734">
        <v>2025</v>
      </c>
      <c r="AU4734" t="s">
        <v>11</v>
      </c>
      <c r="AV4734">
        <v>1</v>
      </c>
      <c r="AW4734" s="221">
        <v>157.55000000000001</v>
      </c>
      <c r="AX4734" s="221">
        <v>157.55000000000001</v>
      </c>
      <c r="AY4734" s="221">
        <v>0</v>
      </c>
      <c r="AZ4734" s="221">
        <v>0</v>
      </c>
    </row>
    <row r="4735" spans="1:52">
      <c r="A4735" t="s">
        <v>74</v>
      </c>
      <c r="B4735" t="s">
        <v>10</v>
      </c>
      <c r="C4735"/>
      <c r="D4735"/>
      <c r="E4735"/>
      <c r="F4735"/>
      <c r="G4735" t="s">
        <v>423</v>
      </c>
      <c r="H4735"/>
      <c r="I4735" t="s">
        <v>424</v>
      </c>
      <c r="J4735"/>
      <c r="K4735" s="217">
        <v>45492</v>
      </c>
      <c r="L4735"/>
      <c r="M4735"/>
      <c r="N4735" t="s">
        <v>29</v>
      </c>
      <c r="O4735"/>
      <c r="P4735"/>
      <c r="Q4735"/>
      <c r="R4735" s="221">
        <v>420.87422237039152</v>
      </c>
      <c r="S4735" s="217">
        <v>45509</v>
      </c>
      <c r="T4735" s="221">
        <v>420.87422237039152</v>
      </c>
      <c r="U4735"/>
      <c r="V4735" s="217">
        <v>45539</v>
      </c>
      <c r="W4735" s="221">
        <v>0</v>
      </c>
      <c r="X4735"/>
      <c r="Y4735"/>
      <c r="Z4735" s="221">
        <v>0</v>
      </c>
      <c r="AA4735"/>
      <c r="AB4735" s="221">
        <v>0</v>
      </c>
      <c r="AC4735"/>
      <c r="AD4735" s="217"/>
      <c r="AE4735" s="221">
        <v>0</v>
      </c>
      <c r="AF4735"/>
      <c r="AG4735" s="217"/>
      <c r="AH4735" s="221">
        <v>0</v>
      </c>
      <c r="AI4735"/>
      <c r="AJ4735"/>
      <c r="AK4735" s="221">
        <v>0</v>
      </c>
      <c r="AL4735"/>
      <c r="AM4735" s="217"/>
      <c r="AN4735" s="221">
        <v>0</v>
      </c>
      <c r="AO4735"/>
      <c r="AP4735" s="217"/>
      <c r="AQ4735" s="221">
        <v>0</v>
      </c>
      <c r="AR4735"/>
      <c r="AS4735"/>
      <c r="AT4735">
        <v>2024</v>
      </c>
      <c r="AU4735" t="s">
        <v>19</v>
      </c>
      <c r="AV4735">
        <v>3</v>
      </c>
      <c r="AW4735" s="221">
        <v>420.87</v>
      </c>
      <c r="AX4735" s="221">
        <v>420.87</v>
      </c>
      <c r="AY4735" s="221">
        <v>0</v>
      </c>
      <c r="AZ4735" s="221">
        <v>0</v>
      </c>
    </row>
    <row r="4736" spans="1:52">
      <c r="A4736" t="s">
        <v>80</v>
      </c>
      <c r="B4736" t="s">
        <v>5</v>
      </c>
      <c r="C4736"/>
      <c r="D4736"/>
      <c r="E4736"/>
      <c r="F4736"/>
      <c r="G4736" t="s">
        <v>4898</v>
      </c>
      <c r="H4736"/>
      <c r="I4736" t="s">
        <v>4899</v>
      </c>
      <c r="J4736"/>
      <c r="K4736" s="217">
        <v>44933</v>
      </c>
      <c r="L4736"/>
      <c r="M4736"/>
      <c r="N4736" t="s">
        <v>29</v>
      </c>
      <c r="O4736"/>
      <c r="P4736"/>
      <c r="Q4736"/>
      <c r="R4736" s="221">
        <v>318.46065108554751</v>
      </c>
      <c r="S4736" s="217">
        <v>44952</v>
      </c>
      <c r="T4736" s="221">
        <v>318.46065108554751</v>
      </c>
      <c r="U4736"/>
      <c r="V4736" s="217">
        <v>44992</v>
      </c>
      <c r="W4736" s="221">
        <v>0</v>
      </c>
      <c r="X4736"/>
      <c r="Y4736"/>
      <c r="Z4736" s="221">
        <v>0</v>
      </c>
      <c r="AA4736"/>
      <c r="AB4736" s="221">
        <v>0</v>
      </c>
      <c r="AC4736"/>
      <c r="AD4736" s="217"/>
      <c r="AE4736" s="221">
        <v>0</v>
      </c>
      <c r="AF4736"/>
      <c r="AG4736" s="217"/>
      <c r="AH4736" s="221">
        <v>0</v>
      </c>
      <c r="AI4736"/>
      <c r="AJ4736"/>
      <c r="AK4736" s="221">
        <v>0</v>
      </c>
      <c r="AL4736"/>
      <c r="AM4736" s="217"/>
      <c r="AN4736" s="221">
        <v>0</v>
      </c>
      <c r="AO4736"/>
      <c r="AP4736" s="217"/>
      <c r="AQ4736" s="221">
        <v>0</v>
      </c>
      <c r="AR4736"/>
      <c r="AS4736"/>
      <c r="AT4736">
        <v>2023</v>
      </c>
      <c r="AU4736" t="s">
        <v>13</v>
      </c>
      <c r="AV4736">
        <v>1</v>
      </c>
      <c r="AW4736" s="221">
        <v>318.45999999999998</v>
      </c>
      <c r="AX4736" s="221">
        <v>318.45999999999998</v>
      </c>
      <c r="AY4736" s="221">
        <v>0</v>
      </c>
      <c r="AZ4736" s="221">
        <v>0</v>
      </c>
    </row>
    <row r="4737" spans="1:52">
      <c r="A4737" t="s">
        <v>74</v>
      </c>
      <c r="B4737" t="s">
        <v>10</v>
      </c>
      <c r="C4737"/>
      <c r="D4737"/>
      <c r="E4737"/>
      <c r="F4737"/>
      <c r="G4737" t="s">
        <v>4900</v>
      </c>
      <c r="H4737"/>
      <c r="I4737" t="s">
        <v>4901</v>
      </c>
      <c r="J4737"/>
      <c r="K4737" s="217">
        <v>45640</v>
      </c>
      <c r="L4737"/>
      <c r="M4737"/>
      <c r="N4737" t="s">
        <v>29</v>
      </c>
      <c r="O4737"/>
      <c r="P4737"/>
      <c r="Q4737"/>
      <c r="R4737" s="221">
        <v>1463.0264609135479</v>
      </c>
      <c r="S4737" s="217">
        <v>45650</v>
      </c>
      <c r="T4737" s="221">
        <v>1463.0264609135479</v>
      </c>
      <c r="U4737"/>
      <c r="V4737" s="217">
        <v>45672</v>
      </c>
      <c r="W4737" s="221">
        <v>0</v>
      </c>
      <c r="X4737"/>
      <c r="Y4737"/>
      <c r="Z4737" s="221">
        <v>0</v>
      </c>
      <c r="AA4737"/>
      <c r="AB4737" s="221">
        <v>0</v>
      </c>
      <c r="AC4737"/>
      <c r="AD4737" s="217"/>
      <c r="AE4737" s="221">
        <v>0</v>
      </c>
      <c r="AF4737"/>
      <c r="AG4737" s="217"/>
      <c r="AH4737" s="221">
        <v>0</v>
      </c>
      <c r="AI4737"/>
      <c r="AJ4737"/>
      <c r="AK4737" s="221">
        <v>0</v>
      </c>
      <c r="AL4737"/>
      <c r="AM4737" s="217"/>
      <c r="AN4737" s="221">
        <v>0</v>
      </c>
      <c r="AO4737"/>
      <c r="AP4737" s="217"/>
      <c r="AQ4737" s="221">
        <v>0</v>
      </c>
      <c r="AR4737"/>
      <c r="AS4737"/>
      <c r="AT4737">
        <v>2025</v>
      </c>
      <c r="AU4737" t="s">
        <v>11</v>
      </c>
      <c r="AV4737">
        <v>1</v>
      </c>
      <c r="AW4737" s="221">
        <v>1463.03</v>
      </c>
      <c r="AX4737" s="221">
        <v>1463.03</v>
      </c>
      <c r="AY4737" s="221">
        <v>0</v>
      </c>
      <c r="AZ4737" s="221">
        <v>0</v>
      </c>
    </row>
    <row r="4738" spans="1:52">
      <c r="A4738" t="s">
        <v>217</v>
      </c>
      <c r="B4738" t="s">
        <v>8</v>
      </c>
      <c r="C4738"/>
      <c r="D4738"/>
      <c r="E4738"/>
      <c r="F4738"/>
      <c r="G4738" t="s">
        <v>1263</v>
      </c>
      <c r="H4738"/>
      <c r="I4738" t="s">
        <v>1169</v>
      </c>
      <c r="J4738"/>
      <c r="K4738" s="217">
        <v>45265</v>
      </c>
      <c r="L4738"/>
      <c r="M4738"/>
      <c r="N4738" t="s">
        <v>27</v>
      </c>
      <c r="O4738"/>
      <c r="P4738"/>
      <c r="Q4738"/>
      <c r="R4738" s="221">
        <v>647.99493979371539</v>
      </c>
      <c r="S4738" s="217">
        <v>45282</v>
      </c>
      <c r="T4738" s="221">
        <v>206.2936449889113</v>
      </c>
      <c r="U4738"/>
      <c r="V4738" s="217">
        <v>45316</v>
      </c>
      <c r="W4738" s="221">
        <v>441.70129480480409</v>
      </c>
      <c r="X4738"/>
      <c r="Y4738"/>
      <c r="Z4738" s="221">
        <v>9.9697679858763606E-3</v>
      </c>
      <c r="AA4738"/>
      <c r="AB4738" s="221">
        <v>0</v>
      </c>
      <c r="AC4738"/>
      <c r="AD4738" s="217"/>
      <c r="AE4738" s="221">
        <v>0</v>
      </c>
      <c r="AF4738"/>
      <c r="AG4738" s="217"/>
      <c r="AH4738" s="221">
        <v>0</v>
      </c>
      <c r="AI4738"/>
      <c r="AJ4738"/>
      <c r="AK4738" s="221">
        <v>0</v>
      </c>
      <c r="AL4738"/>
      <c r="AM4738" s="217"/>
      <c r="AN4738" s="221">
        <v>0</v>
      </c>
      <c r="AO4738"/>
      <c r="AP4738" s="217"/>
      <c r="AQ4738" s="221">
        <v>0</v>
      </c>
      <c r="AR4738"/>
      <c r="AS4738"/>
      <c r="AT4738">
        <v>2024</v>
      </c>
      <c r="AU4738" t="s">
        <v>11</v>
      </c>
      <c r="AV4738">
        <v>1</v>
      </c>
      <c r="AW4738" s="221">
        <v>647.99</v>
      </c>
      <c r="AX4738" s="221">
        <v>206.29</v>
      </c>
      <c r="AY4738" s="221">
        <v>441.7</v>
      </c>
      <c r="AZ4738" s="221">
        <v>0</v>
      </c>
    </row>
    <row r="4739" spans="1:52">
      <c r="A4739" t="s">
        <v>217</v>
      </c>
      <c r="B4739" t="s">
        <v>8</v>
      </c>
      <c r="C4739"/>
      <c r="D4739"/>
      <c r="E4739"/>
      <c r="F4739"/>
      <c r="G4739" t="s">
        <v>4461</v>
      </c>
      <c r="H4739"/>
      <c r="I4739" t="s">
        <v>3194</v>
      </c>
      <c r="J4739"/>
      <c r="K4739" s="217">
        <v>45096</v>
      </c>
      <c r="L4739"/>
      <c r="M4739"/>
      <c r="N4739" t="s">
        <v>28</v>
      </c>
      <c r="O4739"/>
      <c r="P4739"/>
      <c r="Q4739"/>
      <c r="R4739" s="221">
        <v>403.17553766489999</v>
      </c>
      <c r="S4739" s="217">
        <v>45119</v>
      </c>
      <c r="T4739" s="221">
        <v>403.17553766489999</v>
      </c>
      <c r="U4739"/>
      <c r="V4739" s="217">
        <v>45135</v>
      </c>
      <c r="W4739" s="221">
        <v>0</v>
      </c>
      <c r="X4739"/>
      <c r="Y4739"/>
      <c r="Z4739" s="221">
        <v>0</v>
      </c>
      <c r="AA4739"/>
      <c r="AB4739" s="221">
        <v>0</v>
      </c>
      <c r="AC4739"/>
      <c r="AD4739" s="217"/>
      <c r="AE4739" s="221">
        <v>0</v>
      </c>
      <c r="AF4739"/>
      <c r="AG4739" s="217"/>
      <c r="AH4739" s="221">
        <v>0</v>
      </c>
      <c r="AI4739"/>
      <c r="AJ4739"/>
      <c r="AK4739" s="221">
        <v>0</v>
      </c>
      <c r="AL4739"/>
      <c r="AM4739" s="217"/>
      <c r="AN4739" s="221">
        <v>0</v>
      </c>
      <c r="AO4739"/>
      <c r="AP4739" s="217"/>
      <c r="AQ4739" s="221">
        <v>0</v>
      </c>
      <c r="AR4739"/>
      <c r="AS4739"/>
      <c r="AT4739">
        <v>2023</v>
      </c>
      <c r="AU4739" t="s">
        <v>17</v>
      </c>
      <c r="AV4739">
        <v>3</v>
      </c>
      <c r="AW4739" s="221">
        <v>403.18</v>
      </c>
      <c r="AX4739" s="221">
        <v>403.18</v>
      </c>
      <c r="AY4739" s="221">
        <v>0</v>
      </c>
      <c r="AZ4739" s="221">
        <v>0</v>
      </c>
    </row>
    <row r="4740" spans="1:52">
      <c r="A4740" t="s">
        <v>80</v>
      </c>
      <c r="B4740" t="s">
        <v>5</v>
      </c>
      <c r="C4740"/>
      <c r="D4740"/>
      <c r="E4740"/>
      <c r="F4740"/>
      <c r="G4740" t="s">
        <v>4902</v>
      </c>
      <c r="H4740"/>
      <c r="I4740" t="s">
        <v>241</v>
      </c>
      <c r="J4740"/>
      <c r="K4740" s="217">
        <v>45290</v>
      </c>
      <c r="L4740"/>
      <c r="M4740"/>
      <c r="N4740" t="s">
        <v>29</v>
      </c>
      <c r="O4740"/>
      <c r="P4740"/>
      <c r="Q4740"/>
      <c r="R4740" s="221">
        <v>450.93483946596439</v>
      </c>
      <c r="S4740" s="217">
        <v>45306</v>
      </c>
      <c r="T4740" s="221">
        <v>450.93483946596439</v>
      </c>
      <c r="U4740"/>
      <c r="V4740" s="217">
        <v>45357</v>
      </c>
      <c r="W4740" s="221">
        <v>0</v>
      </c>
      <c r="X4740"/>
      <c r="Y4740"/>
      <c r="Z4740" s="221">
        <v>0</v>
      </c>
      <c r="AA4740"/>
      <c r="AB4740" s="221">
        <v>0</v>
      </c>
      <c r="AC4740"/>
      <c r="AD4740" s="217"/>
      <c r="AE4740" s="221">
        <v>0</v>
      </c>
      <c r="AF4740"/>
      <c r="AG4740" s="217"/>
      <c r="AH4740" s="221">
        <v>0</v>
      </c>
      <c r="AI4740"/>
      <c r="AJ4740"/>
      <c r="AK4740" s="221">
        <v>0</v>
      </c>
      <c r="AL4740"/>
      <c r="AM4740" s="217"/>
      <c r="AN4740" s="221">
        <v>0</v>
      </c>
      <c r="AO4740"/>
      <c r="AP4740" s="217"/>
      <c r="AQ4740" s="221">
        <v>0</v>
      </c>
      <c r="AR4740"/>
      <c r="AS4740"/>
      <c r="AT4740">
        <v>2024</v>
      </c>
      <c r="AU4740" t="s">
        <v>13</v>
      </c>
      <c r="AV4740">
        <v>1</v>
      </c>
      <c r="AW4740" s="221">
        <v>450.93</v>
      </c>
      <c r="AX4740" s="221">
        <v>450.93</v>
      </c>
      <c r="AY4740" s="221">
        <v>0</v>
      </c>
      <c r="AZ4740" s="221">
        <v>0</v>
      </c>
    </row>
    <row r="4741" spans="1:52">
      <c r="A4741" t="s">
        <v>130</v>
      </c>
      <c r="B4741" t="s">
        <v>3</v>
      </c>
      <c r="C4741"/>
      <c r="D4741"/>
      <c r="E4741"/>
      <c r="F4741"/>
      <c r="G4741" t="s">
        <v>4903</v>
      </c>
      <c r="H4741"/>
      <c r="I4741" t="s">
        <v>2067</v>
      </c>
      <c r="J4741"/>
      <c r="K4741" s="217">
        <v>45542</v>
      </c>
      <c r="L4741"/>
      <c r="M4741"/>
      <c r="N4741" t="s">
        <v>29</v>
      </c>
      <c r="O4741"/>
      <c r="P4741"/>
      <c r="Q4741"/>
      <c r="R4741" s="221">
        <v>168.57991509213659</v>
      </c>
      <c r="S4741" s="217">
        <v>45561</v>
      </c>
      <c r="T4741" s="221">
        <v>168.57991509213659</v>
      </c>
      <c r="U4741"/>
      <c r="V4741" s="217">
        <v>45739</v>
      </c>
      <c r="W4741" s="221">
        <v>0</v>
      </c>
      <c r="X4741"/>
      <c r="Y4741"/>
      <c r="Z4741" s="221">
        <v>0</v>
      </c>
      <c r="AA4741"/>
      <c r="AB4741" s="221">
        <v>0</v>
      </c>
      <c r="AC4741"/>
      <c r="AD4741" s="217"/>
      <c r="AE4741" s="221">
        <v>0</v>
      </c>
      <c r="AF4741"/>
      <c r="AG4741" s="217"/>
      <c r="AH4741" s="221">
        <v>0</v>
      </c>
      <c r="AI4741"/>
      <c r="AJ4741"/>
      <c r="AK4741" s="221">
        <v>0</v>
      </c>
      <c r="AL4741"/>
      <c r="AM4741" s="217"/>
      <c r="AN4741" s="221">
        <v>0</v>
      </c>
      <c r="AO4741"/>
      <c r="AP4741" s="217"/>
      <c r="AQ4741" s="221">
        <v>0</v>
      </c>
      <c r="AR4741"/>
      <c r="AS4741"/>
      <c r="AT4741">
        <v>2025</v>
      </c>
      <c r="AU4741" t="s">
        <v>13</v>
      </c>
      <c r="AV4741">
        <v>1</v>
      </c>
      <c r="AW4741" s="221">
        <v>168.58</v>
      </c>
      <c r="AX4741" s="221">
        <v>168.58</v>
      </c>
      <c r="AY4741" s="221">
        <v>0</v>
      </c>
      <c r="AZ4741" s="221">
        <v>0</v>
      </c>
    </row>
    <row r="4742" spans="1:52">
      <c r="A4742" t="s">
        <v>130</v>
      </c>
      <c r="B4742" t="s">
        <v>3</v>
      </c>
      <c r="C4742"/>
      <c r="D4742"/>
      <c r="E4742"/>
      <c r="F4742"/>
      <c r="G4742" t="s">
        <v>4904</v>
      </c>
      <c r="H4742"/>
      <c r="I4742" t="s">
        <v>4408</v>
      </c>
      <c r="J4742"/>
      <c r="K4742" s="217">
        <v>45279</v>
      </c>
      <c r="L4742"/>
      <c r="M4742"/>
      <c r="N4742" t="s">
        <v>24</v>
      </c>
      <c r="O4742"/>
      <c r="P4742"/>
      <c r="Q4742"/>
      <c r="R4742" s="221">
        <v>374.05103788764109</v>
      </c>
      <c r="S4742" s="217">
        <v>45306</v>
      </c>
      <c r="T4742" s="221">
        <v>374.05103788764109</v>
      </c>
      <c r="U4742"/>
      <c r="V4742" s="217">
        <v>45408</v>
      </c>
      <c r="W4742" s="221">
        <v>0</v>
      </c>
      <c r="X4742"/>
      <c r="Y4742"/>
      <c r="Z4742" s="221">
        <v>0</v>
      </c>
      <c r="AA4742"/>
      <c r="AB4742" s="221">
        <v>0</v>
      </c>
      <c r="AC4742"/>
      <c r="AD4742" s="217"/>
      <c r="AE4742" s="221">
        <v>0</v>
      </c>
      <c r="AF4742"/>
      <c r="AG4742" s="217"/>
      <c r="AH4742" s="221">
        <v>0</v>
      </c>
      <c r="AI4742"/>
      <c r="AJ4742"/>
      <c r="AK4742" s="221">
        <v>0</v>
      </c>
      <c r="AL4742"/>
      <c r="AM4742" s="217"/>
      <c r="AN4742" s="221">
        <v>0</v>
      </c>
      <c r="AO4742"/>
      <c r="AP4742" s="217"/>
      <c r="AQ4742" s="221">
        <v>0</v>
      </c>
      <c r="AR4742"/>
      <c r="AS4742"/>
      <c r="AT4742">
        <v>2024</v>
      </c>
      <c r="AU4742" t="s">
        <v>14</v>
      </c>
      <c r="AV4742">
        <v>2</v>
      </c>
      <c r="AW4742" s="221">
        <v>374.05</v>
      </c>
      <c r="AX4742" s="221">
        <v>374.05</v>
      </c>
      <c r="AY4742" s="221">
        <v>0</v>
      </c>
      <c r="AZ4742" s="221">
        <v>0</v>
      </c>
    </row>
    <row r="4743" spans="1:52">
      <c r="A4743" t="s">
        <v>77</v>
      </c>
      <c r="B4743" t="s">
        <v>7</v>
      </c>
      <c r="C4743"/>
      <c r="D4743"/>
      <c r="E4743"/>
      <c r="F4743"/>
      <c r="G4743" t="s">
        <v>4905</v>
      </c>
      <c r="H4743"/>
      <c r="I4743" t="s">
        <v>643</v>
      </c>
      <c r="J4743"/>
      <c r="K4743" s="217">
        <v>45150</v>
      </c>
      <c r="L4743"/>
      <c r="M4743"/>
      <c r="N4743" t="s">
        <v>29</v>
      </c>
      <c r="O4743"/>
      <c r="P4743"/>
      <c r="Q4743"/>
      <c r="R4743" s="221">
        <v>420.89021303763178</v>
      </c>
      <c r="S4743" s="217">
        <v>45180</v>
      </c>
      <c r="T4743" s="221">
        <v>420.89021303763178</v>
      </c>
      <c r="U4743"/>
      <c r="V4743" s="217">
        <v>45209</v>
      </c>
      <c r="W4743" s="221">
        <v>0</v>
      </c>
      <c r="X4743"/>
      <c r="Y4743"/>
      <c r="Z4743" s="221">
        <v>0</v>
      </c>
      <c r="AA4743"/>
      <c r="AB4743" s="221">
        <v>0</v>
      </c>
      <c r="AC4743"/>
      <c r="AD4743" s="217"/>
      <c r="AE4743" s="221">
        <v>0</v>
      </c>
      <c r="AF4743"/>
      <c r="AG4743" s="217"/>
      <c r="AH4743" s="221">
        <v>0</v>
      </c>
      <c r="AI4743"/>
      <c r="AJ4743"/>
      <c r="AK4743" s="221">
        <v>0</v>
      </c>
      <c r="AL4743"/>
      <c r="AM4743" s="217"/>
      <c r="AN4743" s="221">
        <v>0</v>
      </c>
      <c r="AO4743"/>
      <c r="AP4743" s="217"/>
      <c r="AQ4743" s="221">
        <v>0</v>
      </c>
      <c r="AR4743"/>
      <c r="AS4743"/>
      <c r="AT4743">
        <v>2023</v>
      </c>
      <c r="AU4743" t="s">
        <v>20</v>
      </c>
      <c r="AV4743">
        <v>4</v>
      </c>
      <c r="AW4743" s="221">
        <v>420.89</v>
      </c>
      <c r="AX4743" s="221">
        <v>420.89</v>
      </c>
      <c r="AY4743" s="221">
        <v>0</v>
      </c>
      <c r="AZ4743" s="221">
        <v>0</v>
      </c>
    </row>
    <row r="4744" spans="1:52">
      <c r="A4744" t="s">
        <v>130</v>
      </c>
      <c r="B4744" t="s">
        <v>3</v>
      </c>
      <c r="C4744"/>
      <c r="D4744"/>
      <c r="E4744"/>
      <c r="F4744"/>
      <c r="G4744" t="s">
        <v>2354</v>
      </c>
      <c r="H4744"/>
      <c r="I4744" t="s">
        <v>2355</v>
      </c>
      <c r="J4744"/>
      <c r="K4744" s="217">
        <v>45275</v>
      </c>
      <c r="L4744"/>
      <c r="M4744"/>
      <c r="N4744" t="s">
        <v>29</v>
      </c>
      <c r="O4744"/>
      <c r="P4744"/>
      <c r="Q4744"/>
      <c r="R4744" s="221">
        <v>422.29488008311711</v>
      </c>
      <c r="S4744" s="217">
        <v>45282</v>
      </c>
      <c r="T4744" s="221">
        <v>422.29488008311711</v>
      </c>
      <c r="U4744"/>
      <c r="V4744" s="217">
        <v>45359</v>
      </c>
      <c r="W4744" s="221">
        <v>0</v>
      </c>
      <c r="X4744"/>
      <c r="Y4744"/>
      <c r="Z4744" s="221">
        <v>0</v>
      </c>
      <c r="AA4744"/>
      <c r="AB4744" s="221">
        <v>0</v>
      </c>
      <c r="AC4744"/>
      <c r="AD4744" s="217"/>
      <c r="AE4744" s="221">
        <v>0</v>
      </c>
      <c r="AF4744"/>
      <c r="AG4744" s="217"/>
      <c r="AH4744" s="221">
        <v>0</v>
      </c>
      <c r="AI4744"/>
      <c r="AJ4744"/>
      <c r="AK4744" s="221">
        <v>0</v>
      </c>
      <c r="AL4744"/>
      <c r="AM4744" s="217"/>
      <c r="AN4744" s="221">
        <v>0</v>
      </c>
      <c r="AO4744"/>
      <c r="AP4744" s="217"/>
      <c r="AQ4744" s="221">
        <v>0</v>
      </c>
      <c r="AR4744"/>
      <c r="AS4744"/>
      <c r="AT4744">
        <v>2024</v>
      </c>
      <c r="AU4744" t="s">
        <v>13</v>
      </c>
      <c r="AV4744">
        <v>1</v>
      </c>
      <c r="AW4744" s="221">
        <v>422.29</v>
      </c>
      <c r="AX4744" s="221">
        <v>422.29</v>
      </c>
      <c r="AY4744" s="221">
        <v>0</v>
      </c>
      <c r="AZ4744" s="221">
        <v>0</v>
      </c>
    </row>
    <row r="4745" spans="1:52">
      <c r="A4745" t="s">
        <v>217</v>
      </c>
      <c r="B4745" t="s">
        <v>8</v>
      </c>
      <c r="C4745"/>
      <c r="D4745"/>
      <c r="E4745"/>
      <c r="F4745"/>
      <c r="G4745" t="s">
        <v>1443</v>
      </c>
      <c r="H4745"/>
      <c r="I4745" t="s">
        <v>483</v>
      </c>
      <c r="J4745"/>
      <c r="K4745" s="217">
        <v>44949</v>
      </c>
      <c r="L4745"/>
      <c r="M4745"/>
      <c r="N4745" t="s">
        <v>27</v>
      </c>
      <c r="O4745"/>
      <c r="P4745"/>
      <c r="Q4745"/>
      <c r="R4745" s="221">
        <v>110.87369157238901</v>
      </c>
      <c r="S4745" s="217">
        <v>44969</v>
      </c>
      <c r="T4745" s="221">
        <v>110.87369157238901</v>
      </c>
      <c r="U4745"/>
      <c r="V4745" s="217">
        <v>44986</v>
      </c>
      <c r="W4745" s="221">
        <v>0</v>
      </c>
      <c r="X4745"/>
      <c r="Y4745"/>
      <c r="Z4745" s="221">
        <v>0</v>
      </c>
      <c r="AA4745"/>
      <c r="AB4745" s="221">
        <v>0</v>
      </c>
      <c r="AC4745"/>
      <c r="AD4745" s="217"/>
      <c r="AE4745" s="221">
        <v>0</v>
      </c>
      <c r="AF4745"/>
      <c r="AG4745" s="217"/>
      <c r="AH4745" s="221">
        <v>0</v>
      </c>
      <c r="AI4745"/>
      <c r="AJ4745"/>
      <c r="AK4745" s="221">
        <v>0</v>
      </c>
      <c r="AL4745"/>
      <c r="AM4745" s="217"/>
      <c r="AN4745" s="221">
        <v>0</v>
      </c>
      <c r="AO4745"/>
      <c r="AP4745" s="217"/>
      <c r="AQ4745" s="221">
        <v>0</v>
      </c>
      <c r="AR4745"/>
      <c r="AS4745"/>
      <c r="AT4745">
        <v>2023</v>
      </c>
      <c r="AU4745" t="s">
        <v>13</v>
      </c>
      <c r="AV4745">
        <v>1</v>
      </c>
      <c r="AW4745" s="221">
        <v>110.87</v>
      </c>
      <c r="AX4745" s="221">
        <v>110.87</v>
      </c>
      <c r="AY4745" s="221">
        <v>0</v>
      </c>
      <c r="AZ4745" s="221">
        <v>0</v>
      </c>
    </row>
    <row r="4746" spans="1:52">
      <c r="A4746" t="s">
        <v>80</v>
      </c>
      <c r="B4746" t="s">
        <v>5</v>
      </c>
      <c r="C4746"/>
      <c r="D4746"/>
      <c r="E4746"/>
      <c r="F4746"/>
      <c r="G4746" t="s">
        <v>3938</v>
      </c>
      <c r="H4746"/>
      <c r="I4746" t="s">
        <v>1477</v>
      </c>
      <c r="J4746"/>
      <c r="K4746" s="217">
        <v>45045</v>
      </c>
      <c r="L4746"/>
      <c r="M4746"/>
      <c r="N4746" t="s">
        <v>28</v>
      </c>
      <c r="O4746"/>
      <c r="P4746"/>
      <c r="Q4746"/>
      <c r="R4746" s="221">
        <v>483.86482270551289</v>
      </c>
      <c r="S4746" s="217">
        <v>45055</v>
      </c>
      <c r="T4746" s="221">
        <v>483.86482270551289</v>
      </c>
      <c r="U4746"/>
      <c r="V4746" s="217">
        <v>45229</v>
      </c>
      <c r="W4746" s="221">
        <v>0</v>
      </c>
      <c r="X4746"/>
      <c r="Y4746"/>
      <c r="Z4746" s="221">
        <v>0</v>
      </c>
      <c r="AA4746"/>
      <c r="AB4746" s="221">
        <v>0</v>
      </c>
      <c r="AC4746"/>
      <c r="AD4746" s="217"/>
      <c r="AE4746" s="221">
        <v>0</v>
      </c>
      <c r="AF4746"/>
      <c r="AG4746" s="217"/>
      <c r="AH4746" s="221">
        <v>0</v>
      </c>
      <c r="AI4746"/>
      <c r="AJ4746"/>
      <c r="AK4746" s="221">
        <v>0</v>
      </c>
      <c r="AL4746"/>
      <c r="AM4746" s="217"/>
      <c r="AN4746" s="221">
        <v>0</v>
      </c>
      <c r="AO4746"/>
      <c r="AP4746" s="217"/>
      <c r="AQ4746" s="221">
        <v>0</v>
      </c>
      <c r="AR4746"/>
      <c r="AS4746"/>
      <c r="AT4746">
        <v>2023</v>
      </c>
      <c r="AU4746" t="s">
        <v>20</v>
      </c>
      <c r="AV4746">
        <v>4</v>
      </c>
      <c r="AW4746" s="221">
        <v>483.86</v>
      </c>
      <c r="AX4746" s="221">
        <v>483.86</v>
      </c>
      <c r="AY4746" s="221">
        <v>0</v>
      </c>
      <c r="AZ4746" s="221">
        <v>0</v>
      </c>
    </row>
    <row r="4747" spans="1:52">
      <c r="A4747" t="s">
        <v>80</v>
      </c>
      <c r="B4747" t="s">
        <v>5</v>
      </c>
      <c r="C4747"/>
      <c r="D4747"/>
      <c r="E4747"/>
      <c r="F4747"/>
      <c r="G4747" t="s">
        <v>3938</v>
      </c>
      <c r="H4747"/>
      <c r="I4747" t="s">
        <v>1477</v>
      </c>
      <c r="J4747"/>
      <c r="K4747" s="217">
        <v>45045</v>
      </c>
      <c r="L4747"/>
      <c r="M4747"/>
      <c r="N4747" t="s">
        <v>28</v>
      </c>
      <c r="O4747"/>
      <c r="P4747"/>
      <c r="Q4747"/>
      <c r="R4747" s="221">
        <v>516.76192393655765</v>
      </c>
      <c r="S4747" s="217">
        <v>45055</v>
      </c>
      <c r="T4747" s="221">
        <v>516.76192393655765</v>
      </c>
      <c r="U4747"/>
      <c r="V4747" s="217">
        <v>45229</v>
      </c>
      <c r="W4747" s="221">
        <v>0</v>
      </c>
      <c r="X4747"/>
      <c r="Y4747"/>
      <c r="Z4747" s="221">
        <v>0</v>
      </c>
      <c r="AA4747"/>
      <c r="AB4747" s="221">
        <v>0</v>
      </c>
      <c r="AC4747"/>
      <c r="AD4747" s="217"/>
      <c r="AE4747" s="221">
        <v>0</v>
      </c>
      <c r="AF4747"/>
      <c r="AG4747" s="217"/>
      <c r="AH4747" s="221">
        <v>0</v>
      </c>
      <c r="AI4747"/>
      <c r="AJ4747"/>
      <c r="AK4747" s="221">
        <v>0</v>
      </c>
      <c r="AL4747"/>
      <c r="AM4747" s="217"/>
      <c r="AN4747" s="221">
        <v>0</v>
      </c>
      <c r="AO4747"/>
      <c r="AP4747" s="217"/>
      <c r="AQ4747" s="221">
        <v>0</v>
      </c>
      <c r="AR4747"/>
      <c r="AS4747"/>
      <c r="AT4747">
        <v>2023</v>
      </c>
      <c r="AU4747" t="s">
        <v>20</v>
      </c>
      <c r="AV4747">
        <v>4</v>
      </c>
      <c r="AW4747" s="221">
        <v>516.76</v>
      </c>
      <c r="AX4747" s="221">
        <v>516.76</v>
      </c>
      <c r="AY4747" s="221">
        <v>0</v>
      </c>
      <c r="AZ4747" s="221">
        <v>0</v>
      </c>
    </row>
    <row r="4748" spans="1:52">
      <c r="A4748" t="s">
        <v>74</v>
      </c>
      <c r="B4748" t="s">
        <v>10</v>
      </c>
      <c r="C4748"/>
      <c r="D4748"/>
      <c r="E4748"/>
      <c r="F4748"/>
      <c r="G4748" t="s">
        <v>4906</v>
      </c>
      <c r="H4748"/>
      <c r="I4748" t="s">
        <v>2637</v>
      </c>
      <c r="J4748"/>
      <c r="K4748" s="217">
        <v>45479</v>
      </c>
      <c r="L4748"/>
      <c r="M4748"/>
      <c r="N4748" t="s">
        <v>27</v>
      </c>
      <c r="O4748"/>
      <c r="P4748"/>
      <c r="Q4748"/>
      <c r="R4748" s="221">
        <v>242.4872843130382</v>
      </c>
      <c r="S4748" s="217">
        <v>45498</v>
      </c>
      <c r="T4748" s="221">
        <v>242.4872843130382</v>
      </c>
      <c r="U4748"/>
      <c r="V4748" s="217">
        <v>45525</v>
      </c>
      <c r="W4748" s="221">
        <v>0</v>
      </c>
      <c r="X4748"/>
      <c r="Y4748"/>
      <c r="Z4748" s="221">
        <v>0</v>
      </c>
      <c r="AA4748"/>
      <c r="AB4748" s="221">
        <v>0</v>
      </c>
      <c r="AC4748"/>
      <c r="AD4748" s="217"/>
      <c r="AE4748" s="221">
        <v>0</v>
      </c>
      <c r="AF4748"/>
      <c r="AG4748" s="217"/>
      <c r="AH4748" s="221">
        <v>0</v>
      </c>
      <c r="AI4748"/>
      <c r="AJ4748"/>
      <c r="AK4748" s="221">
        <v>0</v>
      </c>
      <c r="AL4748"/>
      <c r="AM4748" s="217"/>
      <c r="AN4748" s="221">
        <v>0</v>
      </c>
      <c r="AO4748"/>
      <c r="AP4748" s="217"/>
      <c r="AQ4748" s="221">
        <v>0</v>
      </c>
      <c r="AR4748"/>
      <c r="AS4748"/>
      <c r="AT4748">
        <v>2024</v>
      </c>
      <c r="AU4748" t="s">
        <v>18</v>
      </c>
      <c r="AV4748">
        <v>3</v>
      </c>
      <c r="AW4748" s="221">
        <v>242.49</v>
      </c>
      <c r="AX4748" s="221">
        <v>242.49</v>
      </c>
      <c r="AY4748" s="221">
        <v>0</v>
      </c>
      <c r="AZ4748" s="221">
        <v>0</v>
      </c>
    </row>
    <row r="4749" spans="1:52">
      <c r="A4749" t="s">
        <v>85</v>
      </c>
      <c r="B4749" t="s">
        <v>6</v>
      </c>
      <c r="C4749"/>
      <c r="D4749"/>
      <c r="E4749"/>
      <c r="F4749"/>
      <c r="G4749" t="s">
        <v>4907</v>
      </c>
      <c r="H4749"/>
      <c r="I4749" t="s">
        <v>276</v>
      </c>
      <c r="J4749"/>
      <c r="K4749" s="217">
        <v>45290</v>
      </c>
      <c r="L4749"/>
      <c r="M4749"/>
      <c r="N4749" t="s">
        <v>27</v>
      </c>
      <c r="O4749"/>
      <c r="P4749"/>
      <c r="Q4749"/>
      <c r="R4749" s="221">
        <v>1355.324517931394</v>
      </c>
      <c r="S4749" s="217">
        <v>45306</v>
      </c>
      <c r="T4749" s="221">
        <v>1355.324517931394</v>
      </c>
      <c r="U4749"/>
      <c r="V4749" s="217">
        <v>45520</v>
      </c>
      <c r="W4749" s="221">
        <v>0</v>
      </c>
      <c r="X4749"/>
      <c r="Y4749"/>
      <c r="Z4749" s="221">
        <v>0</v>
      </c>
      <c r="AA4749"/>
      <c r="AB4749" s="221">
        <v>0</v>
      </c>
      <c r="AC4749"/>
      <c r="AD4749" s="217"/>
      <c r="AE4749" s="221">
        <v>0</v>
      </c>
      <c r="AF4749"/>
      <c r="AG4749" s="217"/>
      <c r="AH4749" s="221">
        <v>0</v>
      </c>
      <c r="AI4749"/>
      <c r="AJ4749"/>
      <c r="AK4749" s="221">
        <v>0</v>
      </c>
      <c r="AL4749"/>
      <c r="AM4749" s="217"/>
      <c r="AN4749" s="221">
        <v>0</v>
      </c>
      <c r="AO4749"/>
      <c r="AP4749" s="217"/>
      <c r="AQ4749" s="221">
        <v>0</v>
      </c>
      <c r="AR4749"/>
      <c r="AS4749"/>
      <c r="AT4749">
        <v>2024</v>
      </c>
      <c r="AU4749" t="s">
        <v>18</v>
      </c>
      <c r="AV4749">
        <v>3</v>
      </c>
      <c r="AW4749" s="221">
        <v>1355.32</v>
      </c>
      <c r="AX4749" s="221">
        <v>1355.32</v>
      </c>
      <c r="AY4749" s="221">
        <v>0</v>
      </c>
      <c r="AZ4749" s="221">
        <v>0</v>
      </c>
    </row>
    <row r="4750" spans="1:52">
      <c r="A4750" t="s">
        <v>80</v>
      </c>
      <c r="B4750" t="s">
        <v>5</v>
      </c>
      <c r="C4750"/>
      <c r="D4750"/>
      <c r="E4750"/>
      <c r="F4750"/>
      <c r="G4750" t="s">
        <v>3745</v>
      </c>
      <c r="H4750"/>
      <c r="I4750" t="s">
        <v>201</v>
      </c>
      <c r="J4750"/>
      <c r="K4750" s="217">
        <v>45420</v>
      </c>
      <c r="L4750"/>
      <c r="M4750"/>
      <c r="N4750" t="s">
        <v>29</v>
      </c>
      <c r="O4750"/>
      <c r="P4750"/>
      <c r="Q4750"/>
      <c r="R4750" s="221">
        <v>497.66949772267827</v>
      </c>
      <c r="S4750" s="217">
        <v>45432</v>
      </c>
      <c r="T4750" s="221">
        <v>497.66949772267827</v>
      </c>
      <c r="U4750"/>
      <c r="V4750" s="217">
        <v>45488</v>
      </c>
      <c r="W4750" s="221">
        <v>0</v>
      </c>
      <c r="X4750"/>
      <c r="Y4750"/>
      <c r="Z4750" s="221">
        <v>0</v>
      </c>
      <c r="AA4750"/>
      <c r="AB4750" s="221">
        <v>0</v>
      </c>
      <c r="AC4750"/>
      <c r="AD4750" s="217"/>
      <c r="AE4750" s="221">
        <v>0</v>
      </c>
      <c r="AF4750"/>
      <c r="AG4750" s="217"/>
      <c r="AH4750" s="221">
        <v>0</v>
      </c>
      <c r="AI4750"/>
      <c r="AJ4750"/>
      <c r="AK4750" s="221">
        <v>0</v>
      </c>
      <c r="AL4750"/>
      <c r="AM4750" s="217"/>
      <c r="AN4750" s="221">
        <v>0</v>
      </c>
      <c r="AO4750"/>
      <c r="AP4750" s="217"/>
      <c r="AQ4750" s="221">
        <v>0</v>
      </c>
      <c r="AR4750"/>
      <c r="AS4750"/>
      <c r="AT4750">
        <v>2024</v>
      </c>
      <c r="AU4750" t="s">
        <v>17</v>
      </c>
      <c r="AV4750">
        <v>3</v>
      </c>
      <c r="AW4750" s="221">
        <v>497.67</v>
      </c>
      <c r="AX4750" s="221">
        <v>497.67</v>
      </c>
      <c r="AY4750" s="221">
        <v>0</v>
      </c>
      <c r="AZ4750" s="221">
        <v>0</v>
      </c>
    </row>
    <row r="4751" spans="1:52">
      <c r="A4751" t="s">
        <v>80</v>
      </c>
      <c r="B4751" t="s">
        <v>5</v>
      </c>
      <c r="C4751"/>
      <c r="D4751"/>
      <c r="E4751"/>
      <c r="F4751"/>
      <c r="G4751" t="s">
        <v>4908</v>
      </c>
      <c r="H4751"/>
      <c r="I4751" t="s">
        <v>2252</v>
      </c>
      <c r="J4751"/>
      <c r="K4751" s="217">
        <v>45443</v>
      </c>
      <c r="L4751"/>
      <c r="M4751"/>
      <c r="N4751" t="s">
        <v>28</v>
      </c>
      <c r="O4751"/>
      <c r="P4751"/>
      <c r="Q4751"/>
      <c r="R4751" s="221">
        <v>519.14666876209628</v>
      </c>
      <c r="S4751" s="217">
        <v>45454</v>
      </c>
      <c r="T4751" s="221">
        <v>519.14666876209628</v>
      </c>
      <c r="U4751"/>
      <c r="V4751" s="217">
        <v>45504</v>
      </c>
      <c r="W4751" s="221">
        <v>0</v>
      </c>
      <c r="X4751"/>
      <c r="Y4751"/>
      <c r="Z4751" s="221">
        <v>0</v>
      </c>
      <c r="AA4751"/>
      <c r="AB4751" s="221">
        <v>0</v>
      </c>
      <c r="AC4751"/>
      <c r="AD4751" s="217"/>
      <c r="AE4751" s="221">
        <v>0</v>
      </c>
      <c r="AF4751"/>
      <c r="AG4751" s="217"/>
      <c r="AH4751" s="221">
        <v>0</v>
      </c>
      <c r="AI4751"/>
      <c r="AJ4751"/>
      <c r="AK4751" s="221">
        <v>0</v>
      </c>
      <c r="AL4751"/>
      <c r="AM4751" s="217"/>
      <c r="AN4751" s="221">
        <v>0</v>
      </c>
      <c r="AO4751"/>
      <c r="AP4751" s="217"/>
      <c r="AQ4751" s="221">
        <v>0</v>
      </c>
      <c r="AR4751"/>
      <c r="AS4751"/>
      <c r="AT4751">
        <v>2024</v>
      </c>
      <c r="AU4751" t="s">
        <v>17</v>
      </c>
      <c r="AV4751">
        <v>3</v>
      </c>
      <c r="AW4751" s="221">
        <v>519.15</v>
      </c>
      <c r="AX4751" s="221">
        <v>519.15</v>
      </c>
      <c r="AY4751" s="221">
        <v>0</v>
      </c>
      <c r="AZ4751" s="221">
        <v>0</v>
      </c>
    </row>
    <row r="4752" spans="1:52">
      <c r="A4752" t="s">
        <v>77</v>
      </c>
      <c r="B4752" t="s">
        <v>7</v>
      </c>
      <c r="C4752"/>
      <c r="D4752"/>
      <c r="E4752"/>
      <c r="F4752"/>
      <c r="G4752" t="s">
        <v>4225</v>
      </c>
      <c r="H4752"/>
      <c r="I4752" t="s">
        <v>4226</v>
      </c>
      <c r="J4752"/>
      <c r="K4752" s="217">
        <v>45103</v>
      </c>
      <c r="L4752"/>
      <c r="M4752"/>
      <c r="N4752" t="s">
        <v>24</v>
      </c>
      <c r="O4752"/>
      <c r="P4752"/>
      <c r="Q4752"/>
      <c r="R4752" s="221">
        <v>217.77084915869131</v>
      </c>
      <c r="S4752" s="217">
        <v>45120</v>
      </c>
      <c r="T4752" s="221">
        <v>217.77084915869131</v>
      </c>
      <c r="U4752"/>
      <c r="V4752" s="217">
        <v>45181</v>
      </c>
      <c r="W4752" s="221">
        <v>0</v>
      </c>
      <c r="X4752"/>
      <c r="Y4752"/>
      <c r="Z4752" s="221">
        <v>0</v>
      </c>
      <c r="AA4752"/>
      <c r="AB4752" s="221">
        <v>0</v>
      </c>
      <c r="AC4752"/>
      <c r="AD4752" s="217"/>
      <c r="AE4752" s="221">
        <v>0</v>
      </c>
      <c r="AF4752"/>
      <c r="AG4752" s="217"/>
      <c r="AH4752" s="221">
        <v>0</v>
      </c>
      <c r="AI4752"/>
      <c r="AJ4752"/>
      <c r="AK4752" s="221">
        <v>0</v>
      </c>
      <c r="AL4752"/>
      <c r="AM4752" s="217"/>
      <c r="AN4752" s="221">
        <v>0</v>
      </c>
      <c r="AO4752"/>
      <c r="AP4752" s="217"/>
      <c r="AQ4752" s="221">
        <v>0</v>
      </c>
      <c r="AR4752"/>
      <c r="AS4752"/>
      <c r="AT4752">
        <v>2023</v>
      </c>
      <c r="AU4752" t="s">
        <v>19</v>
      </c>
      <c r="AV4752">
        <v>3</v>
      </c>
      <c r="AW4752" s="221">
        <v>217.77</v>
      </c>
      <c r="AX4752" s="221">
        <v>217.77</v>
      </c>
      <c r="AY4752" s="221">
        <v>0</v>
      </c>
      <c r="AZ4752" s="221">
        <v>0</v>
      </c>
    </row>
    <row r="4753" spans="1:52">
      <c r="A4753" t="s">
        <v>130</v>
      </c>
      <c r="B4753" t="s">
        <v>3</v>
      </c>
      <c r="C4753"/>
      <c r="D4753"/>
      <c r="E4753"/>
      <c r="F4753"/>
      <c r="G4753" t="s">
        <v>2733</v>
      </c>
      <c r="H4753"/>
      <c r="I4753" t="s">
        <v>718</v>
      </c>
      <c r="J4753"/>
      <c r="K4753" s="217">
        <v>44957</v>
      </c>
      <c r="L4753"/>
      <c r="M4753"/>
      <c r="N4753" t="s">
        <v>24</v>
      </c>
      <c r="O4753"/>
      <c r="P4753"/>
      <c r="Q4753"/>
      <c r="R4753" s="221">
        <v>156.51079833846759</v>
      </c>
      <c r="S4753" s="217">
        <v>44959</v>
      </c>
      <c r="T4753" s="221">
        <v>156.51079833846759</v>
      </c>
      <c r="U4753"/>
      <c r="V4753" s="217">
        <v>44996</v>
      </c>
      <c r="W4753" s="221">
        <v>0</v>
      </c>
      <c r="X4753"/>
      <c r="Y4753"/>
      <c r="Z4753" s="221">
        <v>0</v>
      </c>
      <c r="AA4753"/>
      <c r="AB4753" s="221">
        <v>0</v>
      </c>
      <c r="AC4753"/>
      <c r="AD4753" s="217"/>
      <c r="AE4753" s="221">
        <v>0</v>
      </c>
      <c r="AF4753"/>
      <c r="AG4753" s="217"/>
      <c r="AH4753" s="221">
        <v>0</v>
      </c>
      <c r="AI4753"/>
      <c r="AJ4753"/>
      <c r="AK4753" s="221">
        <v>0</v>
      </c>
      <c r="AL4753"/>
      <c r="AM4753" s="217"/>
      <c r="AN4753" s="221">
        <v>0</v>
      </c>
      <c r="AO4753"/>
      <c r="AP4753" s="217"/>
      <c r="AQ4753" s="221">
        <v>0</v>
      </c>
      <c r="AR4753"/>
      <c r="AS4753"/>
      <c r="AT4753">
        <v>2023</v>
      </c>
      <c r="AU4753" t="s">
        <v>13</v>
      </c>
      <c r="AV4753">
        <v>1</v>
      </c>
      <c r="AW4753" s="221">
        <v>156.51</v>
      </c>
      <c r="AX4753" s="221">
        <v>156.51</v>
      </c>
      <c r="AY4753" s="221">
        <v>0</v>
      </c>
      <c r="AZ4753" s="221">
        <v>0</v>
      </c>
    </row>
    <row r="4754" spans="1:52">
      <c r="A4754" t="s">
        <v>80</v>
      </c>
      <c r="B4754" t="s">
        <v>5</v>
      </c>
      <c r="C4754"/>
      <c r="D4754"/>
      <c r="E4754"/>
      <c r="F4754"/>
      <c r="G4754" t="s">
        <v>4909</v>
      </c>
      <c r="H4754"/>
      <c r="I4754" t="s">
        <v>4910</v>
      </c>
      <c r="J4754"/>
      <c r="K4754" s="217">
        <v>45226</v>
      </c>
      <c r="L4754"/>
      <c r="M4754"/>
      <c r="N4754" t="s">
        <v>24</v>
      </c>
      <c r="O4754"/>
      <c r="P4754"/>
      <c r="Q4754"/>
      <c r="R4754" s="221">
        <v>549.24263863596082</v>
      </c>
      <c r="S4754" s="217">
        <v>45239</v>
      </c>
      <c r="T4754" s="221">
        <v>549.24263863596082</v>
      </c>
      <c r="U4754"/>
      <c r="V4754" s="217">
        <v>45488</v>
      </c>
      <c r="W4754" s="221">
        <v>0</v>
      </c>
      <c r="X4754"/>
      <c r="Y4754"/>
      <c r="Z4754" s="221">
        <v>0</v>
      </c>
      <c r="AA4754"/>
      <c r="AB4754" s="221">
        <v>0</v>
      </c>
      <c r="AC4754"/>
      <c r="AD4754" s="217"/>
      <c r="AE4754" s="221">
        <v>0</v>
      </c>
      <c r="AF4754"/>
      <c r="AG4754" s="217"/>
      <c r="AH4754" s="221">
        <v>0</v>
      </c>
      <c r="AI4754"/>
      <c r="AJ4754"/>
      <c r="AK4754" s="221">
        <v>0</v>
      </c>
      <c r="AL4754"/>
      <c r="AM4754" s="217"/>
      <c r="AN4754" s="221">
        <v>0</v>
      </c>
      <c r="AO4754"/>
      <c r="AP4754" s="217"/>
      <c r="AQ4754" s="221">
        <v>0</v>
      </c>
      <c r="AR4754"/>
      <c r="AS4754"/>
      <c r="AT4754">
        <v>2024</v>
      </c>
      <c r="AU4754" t="s">
        <v>17</v>
      </c>
      <c r="AV4754">
        <v>3</v>
      </c>
      <c r="AW4754" s="221">
        <v>549.24</v>
      </c>
      <c r="AX4754" s="221">
        <v>549.24</v>
      </c>
      <c r="AY4754" s="221">
        <v>0</v>
      </c>
      <c r="AZ4754" s="221">
        <v>0</v>
      </c>
    </row>
    <row r="4755" spans="1:52">
      <c r="A4755" t="s">
        <v>80</v>
      </c>
      <c r="B4755" t="s">
        <v>5</v>
      </c>
      <c r="C4755"/>
      <c r="D4755"/>
      <c r="E4755"/>
      <c r="F4755"/>
      <c r="G4755" t="s">
        <v>4305</v>
      </c>
      <c r="H4755"/>
      <c r="I4755" t="s">
        <v>2365</v>
      </c>
      <c r="J4755"/>
      <c r="K4755" s="217">
        <v>45507</v>
      </c>
      <c r="L4755"/>
      <c r="M4755"/>
      <c r="N4755" t="s">
        <v>29</v>
      </c>
      <c r="O4755"/>
      <c r="P4755"/>
      <c r="Q4755"/>
      <c r="R4755" s="221">
        <v>442.62970125933941</v>
      </c>
      <c r="S4755" s="217">
        <v>45548</v>
      </c>
      <c r="T4755" s="221">
        <v>442.62970125933941</v>
      </c>
      <c r="U4755"/>
      <c r="V4755" s="217">
        <v>45590</v>
      </c>
      <c r="W4755" s="221">
        <v>0</v>
      </c>
      <c r="X4755"/>
      <c r="Y4755"/>
      <c r="Z4755" s="221">
        <v>0</v>
      </c>
      <c r="AA4755"/>
      <c r="AB4755" s="221">
        <v>0</v>
      </c>
      <c r="AC4755"/>
      <c r="AD4755" s="217"/>
      <c r="AE4755" s="221">
        <v>0</v>
      </c>
      <c r="AF4755"/>
      <c r="AG4755" s="217"/>
      <c r="AH4755" s="221">
        <v>0</v>
      </c>
      <c r="AI4755"/>
      <c r="AJ4755"/>
      <c r="AK4755" s="221">
        <v>0</v>
      </c>
      <c r="AL4755"/>
      <c r="AM4755" s="217"/>
      <c r="AN4755" s="221">
        <v>0</v>
      </c>
      <c r="AO4755"/>
      <c r="AP4755" s="217"/>
      <c r="AQ4755" s="221">
        <v>0</v>
      </c>
      <c r="AR4755"/>
      <c r="AS4755"/>
      <c r="AT4755">
        <v>2024</v>
      </c>
      <c r="AU4755" t="s">
        <v>20</v>
      </c>
      <c r="AV4755">
        <v>4</v>
      </c>
      <c r="AW4755" s="221">
        <v>442.63</v>
      </c>
      <c r="AX4755" s="221">
        <v>442.63</v>
      </c>
      <c r="AY4755" s="221">
        <v>0</v>
      </c>
      <c r="AZ4755" s="221">
        <v>0</v>
      </c>
    </row>
    <row r="4756" spans="1:52">
      <c r="A4756" t="s">
        <v>77</v>
      </c>
      <c r="B4756" t="s">
        <v>7</v>
      </c>
      <c r="C4756"/>
      <c r="D4756"/>
      <c r="E4756"/>
      <c r="F4756"/>
      <c r="G4756" t="s">
        <v>3769</v>
      </c>
      <c r="H4756"/>
      <c r="I4756" t="s">
        <v>3770</v>
      </c>
      <c r="J4756"/>
      <c r="K4756" s="217">
        <v>45482</v>
      </c>
      <c r="L4756"/>
      <c r="M4756"/>
      <c r="N4756" t="s">
        <v>29</v>
      </c>
      <c r="O4756"/>
      <c r="P4756"/>
      <c r="Q4756"/>
      <c r="R4756" s="221">
        <v>440.74563016658772</v>
      </c>
      <c r="S4756" s="217">
        <v>45498</v>
      </c>
      <c r="T4756" s="221">
        <v>440.74563016658772</v>
      </c>
      <c r="U4756"/>
      <c r="V4756" s="217">
        <v>45548</v>
      </c>
      <c r="W4756" s="221">
        <v>0</v>
      </c>
      <c r="X4756"/>
      <c r="Y4756"/>
      <c r="Z4756" s="221">
        <v>0</v>
      </c>
      <c r="AA4756"/>
      <c r="AB4756" s="221">
        <v>0</v>
      </c>
      <c r="AC4756"/>
      <c r="AD4756" s="217"/>
      <c r="AE4756" s="221">
        <v>0</v>
      </c>
      <c r="AF4756"/>
      <c r="AG4756" s="217"/>
      <c r="AH4756" s="221">
        <v>0</v>
      </c>
      <c r="AI4756"/>
      <c r="AJ4756"/>
      <c r="AK4756" s="221">
        <v>0</v>
      </c>
      <c r="AL4756"/>
      <c r="AM4756" s="217"/>
      <c r="AN4756" s="221">
        <v>0</v>
      </c>
      <c r="AO4756"/>
      <c r="AP4756" s="217"/>
      <c r="AQ4756" s="221">
        <v>0</v>
      </c>
      <c r="AR4756"/>
      <c r="AS4756"/>
      <c r="AT4756">
        <v>2024</v>
      </c>
      <c r="AU4756" t="s">
        <v>19</v>
      </c>
      <c r="AV4756">
        <v>3</v>
      </c>
      <c r="AW4756" s="221">
        <v>440.75</v>
      </c>
      <c r="AX4756" s="221">
        <v>440.75</v>
      </c>
      <c r="AY4756" s="221">
        <v>0</v>
      </c>
      <c r="AZ4756" s="221">
        <v>0</v>
      </c>
    </row>
    <row r="4757" spans="1:52">
      <c r="A4757" t="s">
        <v>217</v>
      </c>
      <c r="B4757" t="s">
        <v>8</v>
      </c>
      <c r="C4757"/>
      <c r="D4757"/>
      <c r="E4757"/>
      <c r="F4757"/>
      <c r="G4757" t="s">
        <v>401</v>
      </c>
      <c r="H4757"/>
      <c r="I4757" t="s">
        <v>402</v>
      </c>
      <c r="J4757"/>
      <c r="K4757" s="217">
        <v>44984</v>
      </c>
      <c r="L4757"/>
      <c r="M4757"/>
      <c r="N4757" t="s">
        <v>24</v>
      </c>
      <c r="O4757"/>
      <c r="P4757"/>
      <c r="Q4757"/>
      <c r="R4757" s="221">
        <v>1304.6403410991859</v>
      </c>
      <c r="S4757" s="217">
        <v>44999</v>
      </c>
      <c r="T4757" s="221">
        <v>1304.6403410991859</v>
      </c>
      <c r="U4757"/>
      <c r="V4757" s="217">
        <v>45048</v>
      </c>
      <c r="W4757" s="221">
        <v>0</v>
      </c>
      <c r="X4757"/>
      <c r="Y4757"/>
      <c r="Z4757" s="221">
        <v>0</v>
      </c>
      <c r="AA4757"/>
      <c r="AB4757" s="221">
        <v>0</v>
      </c>
      <c r="AC4757"/>
      <c r="AD4757" s="217"/>
      <c r="AE4757" s="221">
        <v>0</v>
      </c>
      <c r="AF4757"/>
      <c r="AG4757" s="217"/>
      <c r="AH4757" s="221">
        <v>0</v>
      </c>
      <c r="AI4757"/>
      <c r="AJ4757"/>
      <c r="AK4757" s="221">
        <v>0</v>
      </c>
      <c r="AL4757"/>
      <c r="AM4757" s="217"/>
      <c r="AN4757" s="221">
        <v>0</v>
      </c>
      <c r="AO4757"/>
      <c r="AP4757" s="217"/>
      <c r="AQ4757" s="221">
        <v>0</v>
      </c>
      <c r="AR4757"/>
      <c r="AS4757"/>
      <c r="AT4757">
        <v>2023</v>
      </c>
      <c r="AU4757" t="s">
        <v>15</v>
      </c>
      <c r="AV4757">
        <v>2</v>
      </c>
      <c r="AW4757" s="221">
        <v>1304.6400000000001</v>
      </c>
      <c r="AX4757" s="221">
        <v>1304.6400000000001</v>
      </c>
      <c r="AY4757" s="221">
        <v>0</v>
      </c>
      <c r="AZ4757" s="221">
        <v>0</v>
      </c>
    </row>
    <row r="4758" spans="1:52">
      <c r="A4758" t="s">
        <v>80</v>
      </c>
      <c r="B4758" t="s">
        <v>5</v>
      </c>
      <c r="C4758"/>
      <c r="D4758"/>
      <c r="E4758"/>
      <c r="F4758"/>
      <c r="G4758" t="s">
        <v>4001</v>
      </c>
      <c r="H4758"/>
      <c r="I4758" t="s">
        <v>123</v>
      </c>
      <c r="J4758"/>
      <c r="K4758" s="217">
        <v>45520</v>
      </c>
      <c r="L4758"/>
      <c r="M4758"/>
      <c r="N4758" t="s">
        <v>28</v>
      </c>
      <c r="O4758"/>
      <c r="P4758"/>
      <c r="Q4758"/>
      <c r="R4758" s="221">
        <v>101.2389975769967</v>
      </c>
      <c r="S4758" s="217">
        <v>45548</v>
      </c>
      <c r="T4758" s="221">
        <v>101.2389975769967</v>
      </c>
      <c r="U4758"/>
      <c r="V4758" s="217">
        <v>45590</v>
      </c>
      <c r="W4758" s="221">
        <v>0</v>
      </c>
      <c r="X4758"/>
      <c r="Y4758"/>
      <c r="Z4758" s="221">
        <v>0</v>
      </c>
      <c r="AA4758"/>
      <c r="AB4758" s="221">
        <v>0</v>
      </c>
      <c r="AC4758"/>
      <c r="AD4758" s="217"/>
      <c r="AE4758" s="221">
        <v>0</v>
      </c>
      <c r="AF4758"/>
      <c r="AG4758" s="217"/>
      <c r="AH4758" s="221">
        <v>0</v>
      </c>
      <c r="AI4758"/>
      <c r="AJ4758"/>
      <c r="AK4758" s="221">
        <v>0</v>
      </c>
      <c r="AL4758"/>
      <c r="AM4758" s="217"/>
      <c r="AN4758" s="221">
        <v>0</v>
      </c>
      <c r="AO4758"/>
      <c r="AP4758" s="217"/>
      <c r="AQ4758" s="221">
        <v>0</v>
      </c>
      <c r="AR4758"/>
      <c r="AS4758"/>
      <c r="AT4758">
        <v>2024</v>
      </c>
      <c r="AU4758" t="s">
        <v>20</v>
      </c>
      <c r="AV4758">
        <v>4</v>
      </c>
      <c r="AW4758" s="221">
        <v>101.24</v>
      </c>
      <c r="AX4758" s="221">
        <v>101.24</v>
      </c>
      <c r="AY4758" s="221">
        <v>0</v>
      </c>
      <c r="AZ4758" s="221">
        <v>0</v>
      </c>
    </row>
    <row r="4759" spans="1:52">
      <c r="A4759" t="s">
        <v>74</v>
      </c>
      <c r="B4759" t="s">
        <v>10</v>
      </c>
      <c r="C4759"/>
      <c r="D4759"/>
      <c r="E4759"/>
      <c r="F4759"/>
      <c r="G4759" t="s">
        <v>4911</v>
      </c>
      <c r="H4759"/>
      <c r="I4759" t="s">
        <v>770</v>
      </c>
      <c r="J4759"/>
      <c r="K4759" s="217">
        <v>45534</v>
      </c>
      <c r="L4759"/>
      <c r="M4759"/>
      <c r="N4759" t="s">
        <v>29</v>
      </c>
      <c r="O4759"/>
      <c r="P4759"/>
      <c r="Q4759"/>
      <c r="R4759" s="221">
        <v>1262.657577996679</v>
      </c>
      <c r="S4759" s="217">
        <v>45548</v>
      </c>
      <c r="T4759" s="221">
        <v>1262.657577996679</v>
      </c>
      <c r="U4759"/>
      <c r="V4759" s="217">
        <v>45567</v>
      </c>
      <c r="W4759" s="221">
        <v>0</v>
      </c>
      <c r="X4759"/>
      <c r="Y4759"/>
      <c r="Z4759" s="221">
        <v>0</v>
      </c>
      <c r="AA4759"/>
      <c r="AB4759" s="221">
        <v>0</v>
      </c>
      <c r="AC4759"/>
      <c r="AD4759" s="217"/>
      <c r="AE4759" s="221">
        <v>0</v>
      </c>
      <c r="AF4759"/>
      <c r="AG4759" s="217"/>
      <c r="AH4759" s="221">
        <v>0</v>
      </c>
      <c r="AI4759"/>
      <c r="AJ4759"/>
      <c r="AK4759" s="221">
        <v>0</v>
      </c>
      <c r="AL4759"/>
      <c r="AM4759" s="217"/>
      <c r="AN4759" s="221">
        <v>0</v>
      </c>
      <c r="AO4759"/>
      <c r="AP4759" s="217"/>
      <c r="AQ4759" s="221">
        <v>0</v>
      </c>
      <c r="AR4759"/>
      <c r="AS4759"/>
      <c r="AT4759">
        <v>2024</v>
      </c>
      <c r="AU4759" t="s">
        <v>20</v>
      </c>
      <c r="AV4759">
        <v>4</v>
      </c>
      <c r="AW4759" s="221">
        <v>1262.6600000000001</v>
      </c>
      <c r="AX4759" s="221">
        <v>1262.6600000000001</v>
      </c>
      <c r="AY4759" s="221">
        <v>0</v>
      </c>
      <c r="AZ4759" s="221">
        <v>0</v>
      </c>
    </row>
    <row r="4760" spans="1:52">
      <c r="A4760" t="s">
        <v>217</v>
      </c>
      <c r="B4760" t="s">
        <v>8</v>
      </c>
      <c r="C4760"/>
      <c r="D4760"/>
      <c r="E4760"/>
      <c r="F4760"/>
      <c r="G4760" t="s">
        <v>4690</v>
      </c>
      <c r="H4760"/>
      <c r="I4760" t="s">
        <v>2377</v>
      </c>
      <c r="J4760"/>
      <c r="K4760" s="217">
        <v>45061</v>
      </c>
      <c r="L4760"/>
      <c r="M4760"/>
      <c r="N4760" t="s">
        <v>28</v>
      </c>
      <c r="O4760"/>
      <c r="P4760"/>
      <c r="Q4760"/>
      <c r="R4760" s="221">
        <v>484.780951694924</v>
      </c>
      <c r="S4760" s="217">
        <v>45085</v>
      </c>
      <c r="T4760" s="221">
        <v>484.780951694924</v>
      </c>
      <c r="U4760"/>
      <c r="V4760" s="217">
        <v>45117</v>
      </c>
      <c r="W4760" s="221">
        <v>0</v>
      </c>
      <c r="X4760"/>
      <c r="Y4760"/>
      <c r="Z4760" s="221">
        <v>0</v>
      </c>
      <c r="AA4760"/>
      <c r="AB4760" s="221">
        <v>0</v>
      </c>
      <c r="AC4760"/>
      <c r="AD4760" s="217"/>
      <c r="AE4760" s="221">
        <v>0</v>
      </c>
      <c r="AF4760"/>
      <c r="AG4760" s="217"/>
      <c r="AH4760" s="221">
        <v>0</v>
      </c>
      <c r="AI4760"/>
      <c r="AJ4760"/>
      <c r="AK4760" s="221">
        <v>0</v>
      </c>
      <c r="AL4760"/>
      <c r="AM4760" s="217"/>
      <c r="AN4760" s="221">
        <v>0</v>
      </c>
      <c r="AO4760"/>
      <c r="AP4760" s="217"/>
      <c r="AQ4760" s="221">
        <v>0</v>
      </c>
      <c r="AR4760"/>
      <c r="AS4760"/>
      <c r="AT4760">
        <v>2023</v>
      </c>
      <c r="AU4760" t="s">
        <v>17</v>
      </c>
      <c r="AV4760">
        <v>3</v>
      </c>
      <c r="AW4760" s="221">
        <v>484.78</v>
      </c>
      <c r="AX4760" s="221">
        <v>484.78</v>
      </c>
      <c r="AY4760" s="221">
        <v>0</v>
      </c>
      <c r="AZ4760" s="221">
        <v>0</v>
      </c>
    </row>
    <row r="4761" spans="1:52">
      <c r="A4761" t="s">
        <v>130</v>
      </c>
      <c r="B4761" t="s">
        <v>3</v>
      </c>
      <c r="C4761"/>
      <c r="D4761"/>
      <c r="E4761"/>
      <c r="F4761"/>
      <c r="G4761" t="s">
        <v>3353</v>
      </c>
      <c r="H4761"/>
      <c r="I4761" t="s">
        <v>3354</v>
      </c>
      <c r="J4761"/>
      <c r="K4761" s="217">
        <v>45159</v>
      </c>
      <c r="L4761"/>
      <c r="M4761"/>
      <c r="N4761" t="s">
        <v>29</v>
      </c>
      <c r="O4761"/>
      <c r="P4761"/>
      <c r="Q4761"/>
      <c r="R4761" s="221">
        <v>437.43101006029212</v>
      </c>
      <c r="S4761" s="217">
        <v>45180</v>
      </c>
      <c r="T4761" s="221">
        <v>437.43101006029212</v>
      </c>
      <c r="U4761"/>
      <c r="V4761" s="217">
        <v>45217</v>
      </c>
      <c r="W4761" s="221">
        <v>0</v>
      </c>
      <c r="X4761"/>
      <c r="Y4761"/>
      <c r="Z4761" s="221">
        <v>0</v>
      </c>
      <c r="AA4761"/>
      <c r="AB4761" s="221">
        <v>0</v>
      </c>
      <c r="AC4761"/>
      <c r="AD4761" s="217"/>
      <c r="AE4761" s="221">
        <v>0</v>
      </c>
      <c r="AF4761"/>
      <c r="AG4761" s="217"/>
      <c r="AH4761" s="221">
        <v>0</v>
      </c>
      <c r="AI4761"/>
      <c r="AJ4761"/>
      <c r="AK4761" s="221">
        <v>0</v>
      </c>
      <c r="AL4761"/>
      <c r="AM4761" s="217"/>
      <c r="AN4761" s="221">
        <v>0</v>
      </c>
      <c r="AO4761"/>
      <c r="AP4761" s="217"/>
      <c r="AQ4761" s="221">
        <v>0</v>
      </c>
      <c r="AR4761"/>
      <c r="AS4761"/>
      <c r="AT4761">
        <v>2023</v>
      </c>
      <c r="AU4761" t="s">
        <v>20</v>
      </c>
      <c r="AV4761">
        <v>4</v>
      </c>
      <c r="AW4761" s="221">
        <v>437.43</v>
      </c>
      <c r="AX4761" s="221">
        <v>437.43</v>
      </c>
      <c r="AY4761" s="221">
        <v>0</v>
      </c>
      <c r="AZ4761" s="221">
        <v>0</v>
      </c>
    </row>
    <row r="4762" spans="1:52">
      <c r="A4762" t="s">
        <v>217</v>
      </c>
      <c r="B4762" t="s">
        <v>8</v>
      </c>
      <c r="C4762"/>
      <c r="D4762"/>
      <c r="E4762"/>
      <c r="F4762"/>
      <c r="G4762" t="s">
        <v>2000</v>
      </c>
      <c r="H4762"/>
      <c r="I4762" t="s">
        <v>1919</v>
      </c>
      <c r="J4762"/>
      <c r="K4762" s="217">
        <v>44928</v>
      </c>
      <c r="L4762"/>
      <c r="M4762"/>
      <c r="N4762" t="s">
        <v>27</v>
      </c>
      <c r="O4762"/>
      <c r="P4762"/>
      <c r="Q4762"/>
      <c r="R4762" s="221">
        <v>2028.0540965956659</v>
      </c>
      <c r="S4762" s="217">
        <v>44951</v>
      </c>
      <c r="T4762" s="221">
        <v>2028.0540965956659</v>
      </c>
      <c r="U4762"/>
      <c r="V4762" s="217">
        <v>44980</v>
      </c>
      <c r="W4762" s="221">
        <v>0</v>
      </c>
      <c r="X4762"/>
      <c r="Y4762"/>
      <c r="Z4762" s="221">
        <v>0</v>
      </c>
      <c r="AA4762"/>
      <c r="AB4762" s="221">
        <v>0</v>
      </c>
      <c r="AC4762"/>
      <c r="AD4762" s="217"/>
      <c r="AE4762" s="221">
        <v>0</v>
      </c>
      <c r="AF4762"/>
      <c r="AG4762" s="217"/>
      <c r="AH4762" s="221">
        <v>0</v>
      </c>
      <c r="AI4762"/>
      <c r="AJ4762"/>
      <c r="AK4762" s="221">
        <v>0</v>
      </c>
      <c r="AL4762"/>
      <c r="AM4762" s="217"/>
      <c r="AN4762" s="221">
        <v>0</v>
      </c>
      <c r="AO4762"/>
      <c r="AP4762" s="217"/>
      <c r="AQ4762" s="221">
        <v>0</v>
      </c>
      <c r="AR4762"/>
      <c r="AS4762"/>
      <c r="AT4762">
        <v>2023</v>
      </c>
      <c r="AU4762" t="s">
        <v>12</v>
      </c>
      <c r="AV4762">
        <v>1</v>
      </c>
      <c r="AW4762" s="221">
        <v>2028.05</v>
      </c>
      <c r="AX4762" s="221">
        <v>2028.05</v>
      </c>
      <c r="AY4762" s="221">
        <v>0</v>
      </c>
      <c r="AZ4762" s="221">
        <v>0</v>
      </c>
    </row>
    <row r="4763" spans="1:52">
      <c r="A4763" t="s">
        <v>80</v>
      </c>
      <c r="B4763" t="s">
        <v>5</v>
      </c>
      <c r="C4763"/>
      <c r="D4763"/>
      <c r="E4763"/>
      <c r="F4763"/>
      <c r="G4763" t="s">
        <v>4912</v>
      </c>
      <c r="H4763"/>
      <c r="I4763" t="s">
        <v>4913</v>
      </c>
      <c r="J4763"/>
      <c r="K4763" s="217">
        <v>45273</v>
      </c>
      <c r="L4763"/>
      <c r="M4763"/>
      <c r="N4763" t="s">
        <v>29</v>
      </c>
      <c r="O4763"/>
      <c r="P4763"/>
      <c r="Q4763"/>
      <c r="R4763" s="221">
        <v>627.5229082071553</v>
      </c>
      <c r="S4763" s="217">
        <v>45282</v>
      </c>
      <c r="T4763" s="221">
        <v>627.5229082071553</v>
      </c>
      <c r="U4763"/>
      <c r="V4763" s="217">
        <v>45358</v>
      </c>
      <c r="W4763" s="221">
        <v>0</v>
      </c>
      <c r="X4763"/>
      <c r="Y4763"/>
      <c r="Z4763" s="221">
        <v>0</v>
      </c>
      <c r="AA4763"/>
      <c r="AB4763" s="221">
        <v>0</v>
      </c>
      <c r="AC4763"/>
      <c r="AD4763" s="217"/>
      <c r="AE4763" s="221">
        <v>0</v>
      </c>
      <c r="AF4763"/>
      <c r="AG4763" s="217"/>
      <c r="AH4763" s="221">
        <v>0</v>
      </c>
      <c r="AI4763"/>
      <c r="AJ4763"/>
      <c r="AK4763" s="221">
        <v>0</v>
      </c>
      <c r="AL4763"/>
      <c r="AM4763" s="217"/>
      <c r="AN4763" s="221">
        <v>0</v>
      </c>
      <c r="AO4763"/>
      <c r="AP4763" s="217"/>
      <c r="AQ4763" s="221">
        <v>0</v>
      </c>
      <c r="AR4763"/>
      <c r="AS4763"/>
      <c r="AT4763">
        <v>2024</v>
      </c>
      <c r="AU4763" t="s">
        <v>13</v>
      </c>
      <c r="AV4763">
        <v>1</v>
      </c>
      <c r="AW4763" s="221">
        <v>627.52</v>
      </c>
      <c r="AX4763" s="221">
        <v>627.52</v>
      </c>
      <c r="AY4763" s="221">
        <v>0</v>
      </c>
      <c r="AZ4763" s="221">
        <v>0</v>
      </c>
    </row>
    <row r="4764" spans="1:52">
      <c r="A4764" t="s">
        <v>80</v>
      </c>
      <c r="B4764" t="s">
        <v>5</v>
      </c>
      <c r="C4764"/>
      <c r="D4764"/>
      <c r="E4764"/>
      <c r="F4764"/>
      <c r="G4764" t="s">
        <v>4914</v>
      </c>
      <c r="H4764"/>
      <c r="I4764" t="s">
        <v>1037</v>
      </c>
      <c r="J4764"/>
      <c r="K4764" s="217">
        <v>45047</v>
      </c>
      <c r="L4764"/>
      <c r="M4764"/>
      <c r="N4764" t="s">
        <v>24</v>
      </c>
      <c r="O4764"/>
      <c r="P4764"/>
      <c r="Q4764"/>
      <c r="R4764" s="221">
        <v>636.05977281236335</v>
      </c>
      <c r="S4764" s="217">
        <v>45083</v>
      </c>
      <c r="T4764" s="221">
        <v>636.05977281236335</v>
      </c>
      <c r="U4764"/>
      <c r="V4764" s="217">
        <v>45274</v>
      </c>
      <c r="W4764" s="221">
        <v>0</v>
      </c>
      <c r="X4764"/>
      <c r="Y4764"/>
      <c r="Z4764" s="221">
        <v>0</v>
      </c>
      <c r="AA4764"/>
      <c r="AB4764" s="221">
        <v>0</v>
      </c>
      <c r="AC4764"/>
      <c r="AD4764" s="217"/>
      <c r="AE4764" s="221">
        <v>0</v>
      </c>
      <c r="AF4764"/>
      <c r="AG4764" s="217"/>
      <c r="AH4764" s="221">
        <v>0</v>
      </c>
      <c r="AI4764"/>
      <c r="AJ4764"/>
      <c r="AK4764" s="221">
        <v>0</v>
      </c>
      <c r="AL4764"/>
      <c r="AM4764" s="217"/>
      <c r="AN4764" s="221">
        <v>0</v>
      </c>
      <c r="AO4764"/>
      <c r="AP4764" s="217"/>
      <c r="AQ4764" s="221">
        <v>0</v>
      </c>
      <c r="AR4764"/>
      <c r="AS4764"/>
      <c r="AT4764">
        <v>2023</v>
      </c>
      <c r="AU4764" t="s">
        <v>22</v>
      </c>
      <c r="AV4764">
        <v>4</v>
      </c>
      <c r="AW4764" s="221">
        <v>636.05999999999995</v>
      </c>
      <c r="AX4764" s="221">
        <v>636.05999999999995</v>
      </c>
      <c r="AY4764" s="221">
        <v>0</v>
      </c>
      <c r="AZ4764" s="221">
        <v>0</v>
      </c>
    </row>
    <row r="4765" spans="1:52">
      <c r="A4765" t="s">
        <v>80</v>
      </c>
      <c r="B4765" t="s">
        <v>5</v>
      </c>
      <c r="C4765"/>
      <c r="D4765"/>
      <c r="E4765"/>
      <c r="F4765"/>
      <c r="G4765" t="s">
        <v>1576</v>
      </c>
      <c r="H4765"/>
      <c r="I4765" t="s">
        <v>769</v>
      </c>
      <c r="J4765"/>
      <c r="K4765" s="217">
        <v>45279</v>
      </c>
      <c r="L4765"/>
      <c r="M4765"/>
      <c r="N4765" t="s">
        <v>29</v>
      </c>
      <c r="O4765"/>
      <c r="P4765"/>
      <c r="Q4765"/>
      <c r="R4765" s="221">
        <v>457.05428384047917</v>
      </c>
      <c r="S4765" s="217">
        <v>45306</v>
      </c>
      <c r="T4765" s="221">
        <v>457.05428384047917</v>
      </c>
      <c r="U4765"/>
      <c r="V4765" s="217">
        <v>45488</v>
      </c>
      <c r="W4765" s="221">
        <v>0</v>
      </c>
      <c r="X4765"/>
      <c r="Y4765"/>
      <c r="Z4765" s="221">
        <v>0</v>
      </c>
      <c r="AA4765"/>
      <c r="AB4765" s="221">
        <v>0</v>
      </c>
      <c r="AC4765"/>
      <c r="AD4765" s="217"/>
      <c r="AE4765" s="221">
        <v>0</v>
      </c>
      <c r="AF4765"/>
      <c r="AG4765" s="217"/>
      <c r="AH4765" s="221">
        <v>0</v>
      </c>
      <c r="AI4765"/>
      <c r="AJ4765"/>
      <c r="AK4765" s="221">
        <v>0</v>
      </c>
      <c r="AL4765"/>
      <c r="AM4765" s="217"/>
      <c r="AN4765" s="221">
        <v>0</v>
      </c>
      <c r="AO4765"/>
      <c r="AP4765" s="217"/>
      <c r="AQ4765" s="221">
        <v>0</v>
      </c>
      <c r="AR4765"/>
      <c r="AS4765"/>
      <c r="AT4765">
        <v>2024</v>
      </c>
      <c r="AU4765" t="s">
        <v>17</v>
      </c>
      <c r="AV4765">
        <v>3</v>
      </c>
      <c r="AW4765" s="221">
        <v>457.05</v>
      </c>
      <c r="AX4765" s="221">
        <v>457.05</v>
      </c>
      <c r="AY4765" s="221">
        <v>0</v>
      </c>
      <c r="AZ4765" s="221">
        <v>0</v>
      </c>
    </row>
    <row r="4766" spans="1:52">
      <c r="A4766" t="s">
        <v>80</v>
      </c>
      <c r="B4766" t="s">
        <v>5</v>
      </c>
      <c r="C4766"/>
      <c r="D4766"/>
      <c r="E4766"/>
      <c r="F4766"/>
      <c r="G4766" t="s">
        <v>1576</v>
      </c>
      <c r="H4766"/>
      <c r="I4766" t="s">
        <v>769</v>
      </c>
      <c r="J4766"/>
      <c r="K4766" s="217">
        <v>45279</v>
      </c>
      <c r="L4766"/>
      <c r="M4766"/>
      <c r="N4766" t="s">
        <v>29</v>
      </c>
      <c r="O4766"/>
      <c r="P4766"/>
      <c r="Q4766"/>
      <c r="R4766" s="221">
        <v>463.30540960322207</v>
      </c>
      <c r="S4766" s="217">
        <v>45306</v>
      </c>
      <c r="T4766" s="221">
        <v>463.30540960322207</v>
      </c>
      <c r="U4766"/>
      <c r="V4766" s="217">
        <v>45488</v>
      </c>
      <c r="W4766" s="221">
        <v>0</v>
      </c>
      <c r="X4766"/>
      <c r="Y4766"/>
      <c r="Z4766" s="221">
        <v>0</v>
      </c>
      <c r="AA4766"/>
      <c r="AB4766" s="221">
        <v>0</v>
      </c>
      <c r="AC4766"/>
      <c r="AD4766" s="217"/>
      <c r="AE4766" s="221">
        <v>0</v>
      </c>
      <c r="AF4766"/>
      <c r="AG4766" s="217"/>
      <c r="AH4766" s="221">
        <v>0</v>
      </c>
      <c r="AI4766"/>
      <c r="AJ4766"/>
      <c r="AK4766" s="221">
        <v>0</v>
      </c>
      <c r="AL4766"/>
      <c r="AM4766" s="217"/>
      <c r="AN4766" s="221">
        <v>0</v>
      </c>
      <c r="AO4766"/>
      <c r="AP4766" s="217"/>
      <c r="AQ4766" s="221">
        <v>0</v>
      </c>
      <c r="AR4766"/>
      <c r="AS4766"/>
      <c r="AT4766">
        <v>2024</v>
      </c>
      <c r="AU4766" t="s">
        <v>17</v>
      </c>
      <c r="AV4766">
        <v>3</v>
      </c>
      <c r="AW4766" s="221">
        <v>463.31</v>
      </c>
      <c r="AX4766" s="221">
        <v>463.31</v>
      </c>
      <c r="AY4766" s="221">
        <v>0</v>
      </c>
      <c r="AZ4766" s="221">
        <v>0</v>
      </c>
    </row>
    <row r="4767" spans="1:52">
      <c r="A4767" t="s">
        <v>85</v>
      </c>
      <c r="B4767" t="s">
        <v>6</v>
      </c>
      <c r="C4767"/>
      <c r="D4767"/>
      <c r="E4767"/>
      <c r="F4767"/>
      <c r="G4767" t="s">
        <v>1437</v>
      </c>
      <c r="H4767"/>
      <c r="I4767" t="s">
        <v>690</v>
      </c>
      <c r="J4767"/>
      <c r="K4767" s="217">
        <v>45313</v>
      </c>
      <c r="L4767"/>
      <c r="M4767"/>
      <c r="N4767" t="s">
        <v>24</v>
      </c>
      <c r="O4767"/>
      <c r="P4767"/>
      <c r="Q4767"/>
      <c r="R4767" s="221">
        <v>499.78340137074468</v>
      </c>
      <c r="S4767" s="217">
        <v>45336</v>
      </c>
      <c r="T4767" s="221">
        <v>499.78340137074468</v>
      </c>
      <c r="U4767"/>
      <c r="V4767" s="217">
        <v>45344</v>
      </c>
      <c r="W4767" s="221">
        <v>0</v>
      </c>
      <c r="X4767"/>
      <c r="Y4767"/>
      <c r="Z4767" s="221">
        <v>0</v>
      </c>
      <c r="AA4767"/>
      <c r="AB4767" s="221">
        <v>0</v>
      </c>
      <c r="AC4767"/>
      <c r="AD4767" s="217"/>
      <c r="AE4767" s="221">
        <v>0</v>
      </c>
      <c r="AF4767"/>
      <c r="AG4767" s="217"/>
      <c r="AH4767" s="221">
        <v>0</v>
      </c>
      <c r="AI4767"/>
      <c r="AJ4767"/>
      <c r="AK4767" s="221">
        <v>0</v>
      </c>
      <c r="AL4767"/>
      <c r="AM4767" s="217"/>
      <c r="AN4767" s="221">
        <v>0</v>
      </c>
      <c r="AO4767"/>
      <c r="AP4767" s="217"/>
      <c r="AQ4767" s="221">
        <v>0</v>
      </c>
      <c r="AR4767"/>
      <c r="AS4767"/>
      <c r="AT4767">
        <v>2024</v>
      </c>
      <c r="AU4767" t="s">
        <v>12</v>
      </c>
      <c r="AV4767">
        <v>1</v>
      </c>
      <c r="AW4767" s="221">
        <v>499.78</v>
      </c>
      <c r="AX4767" s="221">
        <v>499.78</v>
      </c>
      <c r="AY4767" s="221">
        <v>0</v>
      </c>
      <c r="AZ4767" s="221">
        <v>0</v>
      </c>
    </row>
    <row r="4768" spans="1:52">
      <c r="A4768" t="s">
        <v>85</v>
      </c>
      <c r="B4768" t="s">
        <v>6</v>
      </c>
      <c r="C4768"/>
      <c r="D4768"/>
      <c r="E4768"/>
      <c r="F4768"/>
      <c r="G4768" t="s">
        <v>4915</v>
      </c>
      <c r="H4768"/>
      <c r="I4768" t="s">
        <v>2981</v>
      </c>
      <c r="J4768"/>
      <c r="K4768" s="217">
        <v>45204</v>
      </c>
      <c r="L4768"/>
      <c r="M4768"/>
      <c r="N4768" t="s">
        <v>24</v>
      </c>
      <c r="O4768"/>
      <c r="P4768"/>
      <c r="Q4768"/>
      <c r="R4768" s="221">
        <v>647.73941889144214</v>
      </c>
      <c r="S4768" s="217">
        <v>45230</v>
      </c>
      <c r="T4768" s="221">
        <v>647.73941889144214</v>
      </c>
      <c r="U4768"/>
      <c r="V4768" s="217">
        <v>45232</v>
      </c>
      <c r="W4768" s="221">
        <v>0</v>
      </c>
      <c r="X4768"/>
      <c r="Y4768"/>
      <c r="Z4768" s="221">
        <v>0</v>
      </c>
      <c r="AA4768"/>
      <c r="AB4768" s="221">
        <v>0</v>
      </c>
      <c r="AC4768"/>
      <c r="AD4768" s="217"/>
      <c r="AE4768" s="221">
        <v>0</v>
      </c>
      <c r="AF4768"/>
      <c r="AG4768" s="217"/>
      <c r="AH4768" s="221">
        <v>0</v>
      </c>
      <c r="AI4768"/>
      <c r="AJ4768"/>
      <c r="AK4768" s="221">
        <v>0</v>
      </c>
      <c r="AL4768"/>
      <c r="AM4768" s="217"/>
      <c r="AN4768" s="221">
        <v>0</v>
      </c>
      <c r="AO4768"/>
      <c r="AP4768" s="217"/>
      <c r="AQ4768" s="221">
        <v>0</v>
      </c>
      <c r="AR4768"/>
      <c r="AS4768"/>
      <c r="AT4768">
        <v>2023</v>
      </c>
      <c r="AU4768" t="s">
        <v>21</v>
      </c>
      <c r="AV4768">
        <v>4</v>
      </c>
      <c r="AW4768" s="221">
        <v>647.74</v>
      </c>
      <c r="AX4768" s="221">
        <v>647.74</v>
      </c>
      <c r="AY4768" s="221">
        <v>0</v>
      </c>
      <c r="AZ4768" s="221">
        <v>0</v>
      </c>
    </row>
    <row r="4769" spans="1:52">
      <c r="A4769" t="s">
        <v>85</v>
      </c>
      <c r="B4769" t="s">
        <v>6</v>
      </c>
      <c r="C4769"/>
      <c r="D4769"/>
      <c r="E4769"/>
      <c r="F4769"/>
      <c r="G4769" t="s">
        <v>4916</v>
      </c>
      <c r="H4769"/>
      <c r="I4769" t="s">
        <v>504</v>
      </c>
      <c r="J4769"/>
      <c r="K4769" s="217">
        <v>45590</v>
      </c>
      <c r="L4769"/>
      <c r="M4769"/>
      <c r="N4769" t="s">
        <v>24</v>
      </c>
      <c r="O4769"/>
      <c r="P4769"/>
      <c r="Q4769"/>
      <c r="R4769" s="221">
        <v>614.2504913119227</v>
      </c>
      <c r="S4769" s="217">
        <v>45609</v>
      </c>
      <c r="T4769" s="221">
        <v>614.2504913119227</v>
      </c>
      <c r="U4769"/>
      <c r="V4769" s="217">
        <v>45636</v>
      </c>
      <c r="W4769" s="221">
        <v>0</v>
      </c>
      <c r="X4769"/>
      <c r="Y4769"/>
      <c r="Z4769" s="221">
        <v>0</v>
      </c>
      <c r="AA4769"/>
      <c r="AB4769" s="221">
        <v>0</v>
      </c>
      <c r="AC4769"/>
      <c r="AD4769" s="217"/>
      <c r="AE4769" s="221">
        <v>0</v>
      </c>
      <c r="AF4769"/>
      <c r="AG4769" s="217"/>
      <c r="AH4769" s="221">
        <v>0</v>
      </c>
      <c r="AI4769"/>
      <c r="AJ4769"/>
      <c r="AK4769" s="221">
        <v>0</v>
      </c>
      <c r="AL4769"/>
      <c r="AM4769" s="217"/>
      <c r="AN4769" s="221">
        <v>0</v>
      </c>
      <c r="AO4769"/>
      <c r="AP4769" s="217"/>
      <c r="AQ4769" s="221">
        <v>0</v>
      </c>
      <c r="AR4769"/>
      <c r="AS4769"/>
      <c r="AT4769">
        <v>2024</v>
      </c>
      <c r="AU4769" t="s">
        <v>22</v>
      </c>
      <c r="AV4769">
        <v>4</v>
      </c>
      <c r="AW4769" s="221">
        <v>614.25</v>
      </c>
      <c r="AX4769" s="221">
        <v>614.25</v>
      </c>
      <c r="AY4769" s="221">
        <v>0</v>
      </c>
      <c r="AZ4769" s="221">
        <v>0</v>
      </c>
    </row>
    <row r="4770" spans="1:52">
      <c r="A4770" t="s">
        <v>74</v>
      </c>
      <c r="B4770" t="s">
        <v>10</v>
      </c>
      <c r="C4770"/>
      <c r="D4770"/>
      <c r="E4770"/>
      <c r="F4770"/>
      <c r="G4770" t="s">
        <v>4917</v>
      </c>
      <c r="H4770"/>
      <c r="I4770" t="s">
        <v>4918</v>
      </c>
      <c r="J4770"/>
      <c r="K4770" s="217">
        <v>44988</v>
      </c>
      <c r="L4770"/>
      <c r="M4770"/>
      <c r="N4770" t="s">
        <v>24</v>
      </c>
      <c r="O4770"/>
      <c r="P4770"/>
      <c r="Q4770"/>
      <c r="R4770" s="221">
        <v>557.3635721135289</v>
      </c>
      <c r="S4770" s="217">
        <v>45024</v>
      </c>
      <c r="T4770" s="221">
        <v>557.3635721135289</v>
      </c>
      <c r="U4770"/>
      <c r="V4770" s="217">
        <v>45041</v>
      </c>
      <c r="W4770" s="221">
        <v>0</v>
      </c>
      <c r="X4770"/>
      <c r="Y4770"/>
      <c r="Z4770" s="221">
        <v>0</v>
      </c>
      <c r="AA4770"/>
      <c r="AB4770" s="221">
        <v>0</v>
      </c>
      <c r="AC4770"/>
      <c r="AD4770" s="217"/>
      <c r="AE4770" s="221">
        <v>0</v>
      </c>
      <c r="AF4770"/>
      <c r="AG4770" s="217"/>
      <c r="AH4770" s="221">
        <v>0</v>
      </c>
      <c r="AI4770"/>
      <c r="AJ4770"/>
      <c r="AK4770" s="221">
        <v>0</v>
      </c>
      <c r="AL4770"/>
      <c r="AM4770" s="217"/>
      <c r="AN4770" s="221">
        <v>0</v>
      </c>
      <c r="AO4770"/>
      <c r="AP4770" s="217"/>
      <c r="AQ4770" s="221">
        <v>0</v>
      </c>
      <c r="AR4770"/>
      <c r="AS4770"/>
      <c r="AT4770">
        <v>2023</v>
      </c>
      <c r="AU4770" t="s">
        <v>14</v>
      </c>
      <c r="AV4770">
        <v>2</v>
      </c>
      <c r="AW4770" s="221">
        <v>557.36</v>
      </c>
      <c r="AX4770" s="221">
        <v>557.36</v>
      </c>
      <c r="AY4770" s="221">
        <v>0</v>
      </c>
      <c r="AZ4770" s="221">
        <v>0</v>
      </c>
    </row>
    <row r="4771" spans="1:52">
      <c r="A4771" t="s">
        <v>85</v>
      </c>
      <c r="B4771" t="s">
        <v>6</v>
      </c>
      <c r="C4771"/>
      <c r="D4771"/>
      <c r="E4771"/>
      <c r="F4771"/>
      <c r="G4771" t="s">
        <v>4919</v>
      </c>
      <c r="H4771"/>
      <c r="I4771" t="s">
        <v>724</v>
      </c>
      <c r="J4771"/>
      <c r="K4771" s="217">
        <v>44986</v>
      </c>
      <c r="L4771"/>
      <c r="M4771"/>
      <c r="N4771" t="s">
        <v>27</v>
      </c>
      <c r="O4771"/>
      <c r="P4771"/>
      <c r="Q4771"/>
      <c r="R4771" s="221">
        <v>124.03530734283861</v>
      </c>
      <c r="S4771" s="217">
        <v>45024</v>
      </c>
      <c r="T4771" s="221">
        <v>124.03530734283861</v>
      </c>
      <c r="U4771"/>
      <c r="V4771" s="217">
        <v>45068</v>
      </c>
      <c r="W4771" s="221">
        <v>0</v>
      </c>
      <c r="X4771"/>
      <c r="Y4771"/>
      <c r="Z4771" s="221">
        <v>0</v>
      </c>
      <c r="AA4771"/>
      <c r="AB4771" s="221">
        <v>0</v>
      </c>
      <c r="AC4771"/>
      <c r="AD4771" s="217"/>
      <c r="AE4771" s="221">
        <v>0</v>
      </c>
      <c r="AF4771"/>
      <c r="AG4771" s="217"/>
      <c r="AH4771" s="221">
        <v>0</v>
      </c>
      <c r="AI4771"/>
      <c r="AJ4771"/>
      <c r="AK4771" s="221">
        <v>0</v>
      </c>
      <c r="AL4771"/>
      <c r="AM4771" s="217"/>
      <c r="AN4771" s="221">
        <v>0</v>
      </c>
      <c r="AO4771"/>
      <c r="AP4771" s="217"/>
      <c r="AQ4771" s="221">
        <v>0</v>
      </c>
      <c r="AR4771"/>
      <c r="AS4771"/>
      <c r="AT4771">
        <v>2023</v>
      </c>
      <c r="AU4771" t="s">
        <v>15</v>
      </c>
      <c r="AV4771">
        <v>2</v>
      </c>
      <c r="AW4771" s="221">
        <v>124.04</v>
      </c>
      <c r="AX4771" s="221">
        <v>124.04</v>
      </c>
      <c r="AY4771" s="221">
        <v>0</v>
      </c>
      <c r="AZ4771" s="221">
        <v>0</v>
      </c>
    </row>
    <row r="4772" spans="1:52">
      <c r="A4772" t="s">
        <v>80</v>
      </c>
      <c r="B4772" t="s">
        <v>5</v>
      </c>
      <c r="C4772"/>
      <c r="D4772"/>
      <c r="E4772"/>
      <c r="F4772"/>
      <c r="G4772" t="s">
        <v>4920</v>
      </c>
      <c r="H4772"/>
      <c r="I4772" t="s">
        <v>4518</v>
      </c>
      <c r="J4772"/>
      <c r="K4772" s="217">
        <v>45198</v>
      </c>
      <c r="L4772"/>
      <c r="M4772"/>
      <c r="N4772" t="s">
        <v>29</v>
      </c>
      <c r="O4772"/>
      <c r="P4772"/>
      <c r="Q4772"/>
      <c r="R4772" s="221">
        <v>504.98529590155431</v>
      </c>
      <c r="S4772" s="217">
        <v>45202</v>
      </c>
      <c r="T4772" s="221">
        <v>504.98529590155431</v>
      </c>
      <c r="U4772"/>
      <c r="V4772" s="217">
        <v>45573</v>
      </c>
      <c r="W4772" s="221">
        <v>0</v>
      </c>
      <c r="X4772"/>
      <c r="Y4772"/>
      <c r="Z4772" s="221">
        <v>0</v>
      </c>
      <c r="AA4772"/>
      <c r="AB4772" s="221">
        <v>0</v>
      </c>
      <c r="AC4772"/>
      <c r="AD4772" s="217"/>
      <c r="AE4772" s="221">
        <v>0</v>
      </c>
      <c r="AF4772"/>
      <c r="AG4772" s="217"/>
      <c r="AH4772" s="221">
        <v>0</v>
      </c>
      <c r="AI4772"/>
      <c r="AJ4772"/>
      <c r="AK4772" s="221">
        <v>0</v>
      </c>
      <c r="AL4772"/>
      <c r="AM4772" s="217"/>
      <c r="AN4772" s="221">
        <v>0</v>
      </c>
      <c r="AO4772"/>
      <c r="AP4772" s="217"/>
      <c r="AQ4772" s="221">
        <v>0</v>
      </c>
      <c r="AR4772"/>
      <c r="AS4772"/>
      <c r="AT4772">
        <v>2024</v>
      </c>
      <c r="AU4772" t="s">
        <v>20</v>
      </c>
      <c r="AV4772">
        <v>4</v>
      </c>
      <c r="AW4772" s="221">
        <v>504.99</v>
      </c>
      <c r="AX4772" s="221">
        <v>504.99</v>
      </c>
      <c r="AY4772" s="221">
        <v>0</v>
      </c>
      <c r="AZ4772" s="221">
        <v>0</v>
      </c>
    </row>
    <row r="4773" spans="1:52">
      <c r="A4773" t="s">
        <v>74</v>
      </c>
      <c r="B4773" t="s">
        <v>10</v>
      </c>
      <c r="C4773"/>
      <c r="D4773"/>
      <c r="E4773"/>
      <c r="F4773"/>
      <c r="G4773" t="s">
        <v>4921</v>
      </c>
      <c r="H4773"/>
      <c r="I4773" t="s">
        <v>4922</v>
      </c>
      <c r="J4773"/>
      <c r="K4773" s="217">
        <v>45032</v>
      </c>
      <c r="L4773"/>
      <c r="M4773"/>
      <c r="N4773" t="s">
        <v>29</v>
      </c>
      <c r="O4773"/>
      <c r="P4773"/>
      <c r="Q4773"/>
      <c r="R4773" s="221">
        <v>259.41035004953562</v>
      </c>
      <c r="S4773" s="217">
        <v>45051</v>
      </c>
      <c r="T4773" s="221">
        <v>259.41035004953562</v>
      </c>
      <c r="U4773"/>
      <c r="V4773" s="217">
        <v>45075</v>
      </c>
      <c r="W4773" s="221">
        <v>0</v>
      </c>
      <c r="X4773"/>
      <c r="Y4773"/>
      <c r="Z4773" s="221">
        <v>0</v>
      </c>
      <c r="AA4773"/>
      <c r="AB4773" s="221">
        <v>0</v>
      </c>
      <c r="AC4773"/>
      <c r="AD4773" s="217"/>
      <c r="AE4773" s="221">
        <v>0</v>
      </c>
      <c r="AF4773"/>
      <c r="AG4773" s="217"/>
      <c r="AH4773" s="221">
        <v>0</v>
      </c>
      <c r="AI4773"/>
      <c r="AJ4773"/>
      <c r="AK4773" s="221">
        <v>0</v>
      </c>
      <c r="AL4773"/>
      <c r="AM4773" s="217"/>
      <c r="AN4773" s="221">
        <v>0</v>
      </c>
      <c r="AO4773"/>
      <c r="AP4773" s="217"/>
      <c r="AQ4773" s="221">
        <v>0</v>
      </c>
      <c r="AR4773"/>
      <c r="AS4773"/>
      <c r="AT4773">
        <v>2023</v>
      </c>
      <c r="AU4773" t="s">
        <v>15</v>
      </c>
      <c r="AV4773">
        <v>2</v>
      </c>
      <c r="AW4773" s="221">
        <v>259.41000000000003</v>
      </c>
      <c r="AX4773" s="221">
        <v>259.41000000000003</v>
      </c>
      <c r="AY4773" s="221">
        <v>0</v>
      </c>
      <c r="AZ4773" s="221">
        <v>0</v>
      </c>
    </row>
    <row r="4774" spans="1:52">
      <c r="A4774" t="s">
        <v>217</v>
      </c>
      <c r="B4774" t="s">
        <v>8</v>
      </c>
      <c r="C4774"/>
      <c r="D4774"/>
      <c r="E4774"/>
      <c r="F4774"/>
      <c r="G4774" t="s">
        <v>4923</v>
      </c>
      <c r="H4774"/>
      <c r="I4774" t="s">
        <v>2345</v>
      </c>
      <c r="J4774"/>
      <c r="K4774" s="217">
        <v>45008</v>
      </c>
      <c r="L4774"/>
      <c r="M4774"/>
      <c r="N4774" t="s">
        <v>28</v>
      </c>
      <c r="O4774"/>
      <c r="P4774"/>
      <c r="Q4774"/>
      <c r="R4774" s="221">
        <v>601.38259868817431</v>
      </c>
      <c r="S4774" s="217">
        <v>45028</v>
      </c>
      <c r="T4774" s="221">
        <v>601.38259868817431</v>
      </c>
      <c r="U4774"/>
      <c r="V4774" s="217">
        <v>45050</v>
      </c>
      <c r="W4774" s="221">
        <v>0</v>
      </c>
      <c r="X4774"/>
      <c r="Y4774"/>
      <c r="Z4774" s="221">
        <v>0</v>
      </c>
      <c r="AA4774"/>
      <c r="AB4774" s="221">
        <v>0</v>
      </c>
      <c r="AC4774"/>
      <c r="AD4774" s="217"/>
      <c r="AE4774" s="221">
        <v>0</v>
      </c>
      <c r="AF4774"/>
      <c r="AG4774" s="217"/>
      <c r="AH4774" s="221">
        <v>0</v>
      </c>
      <c r="AI4774"/>
      <c r="AJ4774"/>
      <c r="AK4774" s="221">
        <v>0</v>
      </c>
      <c r="AL4774"/>
      <c r="AM4774" s="217"/>
      <c r="AN4774" s="221">
        <v>0</v>
      </c>
      <c r="AO4774"/>
      <c r="AP4774" s="217"/>
      <c r="AQ4774" s="221">
        <v>0</v>
      </c>
      <c r="AR4774"/>
      <c r="AS4774"/>
      <c r="AT4774">
        <v>2023</v>
      </c>
      <c r="AU4774" t="s">
        <v>15</v>
      </c>
      <c r="AV4774">
        <v>2</v>
      </c>
      <c r="AW4774" s="221">
        <v>601.38</v>
      </c>
      <c r="AX4774" s="221">
        <v>601.38</v>
      </c>
      <c r="AY4774" s="221">
        <v>0</v>
      </c>
      <c r="AZ4774" s="221">
        <v>0</v>
      </c>
    </row>
    <row r="4775" spans="1:52">
      <c r="A4775" t="s">
        <v>217</v>
      </c>
      <c r="B4775" t="s">
        <v>8</v>
      </c>
      <c r="C4775"/>
      <c r="D4775"/>
      <c r="E4775"/>
      <c r="F4775"/>
      <c r="G4775" t="s">
        <v>4924</v>
      </c>
      <c r="H4775"/>
      <c r="I4775" t="s">
        <v>4925</v>
      </c>
      <c r="J4775"/>
      <c r="K4775" s="217">
        <v>45084</v>
      </c>
      <c r="L4775"/>
      <c r="M4775"/>
      <c r="N4775" t="s">
        <v>25</v>
      </c>
      <c r="O4775"/>
      <c r="P4775"/>
      <c r="Q4775"/>
      <c r="R4775" s="221">
        <v>257.28481365577591</v>
      </c>
      <c r="S4775" s="217">
        <v>45119</v>
      </c>
      <c r="T4775" s="221">
        <v>257.28481365577591</v>
      </c>
      <c r="U4775"/>
      <c r="V4775" s="217">
        <v>45142</v>
      </c>
      <c r="W4775" s="221">
        <v>0</v>
      </c>
      <c r="X4775"/>
      <c r="Y4775"/>
      <c r="Z4775" s="221">
        <v>0</v>
      </c>
      <c r="AA4775"/>
      <c r="AB4775" s="221">
        <v>0</v>
      </c>
      <c r="AC4775"/>
      <c r="AD4775" s="217"/>
      <c r="AE4775" s="221">
        <v>0</v>
      </c>
      <c r="AF4775"/>
      <c r="AG4775" s="217"/>
      <c r="AH4775" s="221">
        <v>0</v>
      </c>
      <c r="AI4775"/>
      <c r="AJ4775"/>
      <c r="AK4775" s="221">
        <v>0</v>
      </c>
      <c r="AL4775"/>
      <c r="AM4775" s="217"/>
      <c r="AN4775" s="221">
        <v>0</v>
      </c>
      <c r="AO4775"/>
      <c r="AP4775" s="217"/>
      <c r="AQ4775" s="221">
        <v>0</v>
      </c>
      <c r="AR4775"/>
      <c r="AS4775"/>
      <c r="AT4775">
        <v>2023</v>
      </c>
      <c r="AU4775" t="s">
        <v>18</v>
      </c>
      <c r="AV4775">
        <v>3</v>
      </c>
      <c r="AW4775" s="221">
        <v>257.27999999999997</v>
      </c>
      <c r="AX4775" s="221">
        <v>257.27999999999997</v>
      </c>
      <c r="AY4775" s="221">
        <v>0</v>
      </c>
      <c r="AZ4775" s="221">
        <v>0</v>
      </c>
    </row>
    <row r="4776" spans="1:52">
      <c r="A4776" t="s">
        <v>80</v>
      </c>
      <c r="B4776" t="s">
        <v>5</v>
      </c>
      <c r="C4776"/>
      <c r="D4776"/>
      <c r="E4776"/>
      <c r="F4776"/>
      <c r="G4776" t="s">
        <v>1733</v>
      </c>
      <c r="H4776"/>
      <c r="I4776" t="s">
        <v>1734</v>
      </c>
      <c r="J4776"/>
      <c r="K4776" s="217">
        <v>45543</v>
      </c>
      <c r="L4776"/>
      <c r="M4776"/>
      <c r="N4776" t="s">
        <v>29</v>
      </c>
      <c r="O4776"/>
      <c r="P4776"/>
      <c r="Q4776"/>
      <c r="R4776" s="221">
        <v>241.4414811987937</v>
      </c>
      <c r="S4776" s="217">
        <v>45561</v>
      </c>
      <c r="T4776" s="221">
        <v>241.4414811987937</v>
      </c>
      <c r="U4776"/>
      <c r="V4776" s="217">
        <v>45618</v>
      </c>
      <c r="W4776" s="221">
        <v>0</v>
      </c>
      <c r="X4776"/>
      <c r="Y4776"/>
      <c r="Z4776" s="221">
        <v>0</v>
      </c>
      <c r="AA4776"/>
      <c r="AB4776" s="221">
        <v>0</v>
      </c>
      <c r="AC4776"/>
      <c r="AD4776" s="217"/>
      <c r="AE4776" s="221">
        <v>0</v>
      </c>
      <c r="AF4776"/>
      <c r="AG4776" s="217"/>
      <c r="AH4776" s="221">
        <v>0</v>
      </c>
      <c r="AI4776"/>
      <c r="AJ4776"/>
      <c r="AK4776" s="221">
        <v>0</v>
      </c>
      <c r="AL4776"/>
      <c r="AM4776" s="217"/>
      <c r="AN4776" s="221">
        <v>0</v>
      </c>
      <c r="AO4776"/>
      <c r="AP4776" s="217"/>
      <c r="AQ4776" s="221">
        <v>0</v>
      </c>
      <c r="AR4776"/>
      <c r="AS4776"/>
      <c r="AT4776">
        <v>2024</v>
      </c>
      <c r="AU4776" t="s">
        <v>21</v>
      </c>
      <c r="AV4776">
        <v>4</v>
      </c>
      <c r="AW4776" s="221">
        <v>241.44</v>
      </c>
      <c r="AX4776" s="221">
        <v>241.44</v>
      </c>
      <c r="AY4776" s="221">
        <v>0</v>
      </c>
      <c r="AZ4776" s="221">
        <v>0</v>
      </c>
    </row>
    <row r="4777" spans="1:52">
      <c r="A4777" t="s">
        <v>217</v>
      </c>
      <c r="B4777" t="s">
        <v>8</v>
      </c>
      <c r="C4777"/>
      <c r="D4777"/>
      <c r="E4777"/>
      <c r="F4777"/>
      <c r="G4777" t="s">
        <v>4926</v>
      </c>
      <c r="H4777"/>
      <c r="I4777" t="s">
        <v>4927</v>
      </c>
      <c r="J4777"/>
      <c r="K4777" s="217">
        <v>45076</v>
      </c>
      <c r="L4777"/>
      <c r="M4777"/>
      <c r="N4777" t="s">
        <v>29</v>
      </c>
      <c r="O4777"/>
      <c r="P4777"/>
      <c r="Q4777"/>
      <c r="R4777" s="221">
        <v>357.15132226158522</v>
      </c>
      <c r="S4777" s="217">
        <v>45085</v>
      </c>
      <c r="T4777" s="221">
        <v>357.15132226158522</v>
      </c>
      <c r="U4777"/>
      <c r="V4777" s="217">
        <v>45117</v>
      </c>
      <c r="W4777" s="221">
        <v>0</v>
      </c>
      <c r="X4777"/>
      <c r="Y4777"/>
      <c r="Z4777" s="221">
        <v>0</v>
      </c>
      <c r="AA4777"/>
      <c r="AB4777" s="221">
        <v>0</v>
      </c>
      <c r="AC4777"/>
      <c r="AD4777" s="217"/>
      <c r="AE4777" s="221">
        <v>0</v>
      </c>
      <c r="AF4777"/>
      <c r="AG4777" s="217"/>
      <c r="AH4777" s="221">
        <v>0</v>
      </c>
      <c r="AI4777"/>
      <c r="AJ4777"/>
      <c r="AK4777" s="221">
        <v>0</v>
      </c>
      <c r="AL4777"/>
      <c r="AM4777" s="217"/>
      <c r="AN4777" s="221">
        <v>0</v>
      </c>
      <c r="AO4777"/>
      <c r="AP4777" s="217"/>
      <c r="AQ4777" s="221">
        <v>0</v>
      </c>
      <c r="AR4777"/>
      <c r="AS4777"/>
      <c r="AT4777">
        <v>2023</v>
      </c>
      <c r="AU4777" t="s">
        <v>17</v>
      </c>
      <c r="AV4777">
        <v>3</v>
      </c>
      <c r="AW4777" s="221">
        <v>357.15</v>
      </c>
      <c r="AX4777" s="221">
        <v>357.15</v>
      </c>
      <c r="AY4777" s="221">
        <v>0</v>
      </c>
      <c r="AZ4777" s="221">
        <v>0</v>
      </c>
    </row>
    <row r="4778" spans="1:52">
      <c r="A4778" t="s">
        <v>80</v>
      </c>
      <c r="B4778" t="s">
        <v>5</v>
      </c>
      <c r="C4778"/>
      <c r="D4778"/>
      <c r="E4778"/>
      <c r="F4778"/>
      <c r="G4778" t="s">
        <v>4098</v>
      </c>
      <c r="H4778"/>
      <c r="I4778" t="s">
        <v>2893</v>
      </c>
      <c r="J4778"/>
      <c r="K4778" s="217">
        <v>45480</v>
      </c>
      <c r="L4778"/>
      <c r="M4778"/>
      <c r="N4778" t="s">
        <v>27</v>
      </c>
      <c r="O4778"/>
      <c r="P4778"/>
      <c r="Q4778"/>
      <c r="R4778" s="221">
        <v>773.08202579567069</v>
      </c>
      <c r="S4778" s="217">
        <v>45498</v>
      </c>
      <c r="T4778" s="221">
        <v>773.08202579567069</v>
      </c>
      <c r="U4778"/>
      <c r="V4778" s="217">
        <v>45544</v>
      </c>
      <c r="W4778" s="221">
        <v>0</v>
      </c>
      <c r="X4778"/>
      <c r="Y4778"/>
      <c r="Z4778" s="221">
        <v>0</v>
      </c>
      <c r="AA4778"/>
      <c r="AB4778" s="221">
        <v>0</v>
      </c>
      <c r="AC4778"/>
      <c r="AD4778" s="217"/>
      <c r="AE4778" s="221">
        <v>0</v>
      </c>
      <c r="AF4778"/>
      <c r="AG4778" s="217"/>
      <c r="AH4778" s="221">
        <v>0</v>
      </c>
      <c r="AI4778"/>
      <c r="AJ4778"/>
      <c r="AK4778" s="221">
        <v>0</v>
      </c>
      <c r="AL4778"/>
      <c r="AM4778" s="217"/>
      <c r="AN4778" s="221">
        <v>0</v>
      </c>
      <c r="AO4778"/>
      <c r="AP4778" s="217"/>
      <c r="AQ4778" s="221">
        <v>0</v>
      </c>
      <c r="AR4778"/>
      <c r="AS4778"/>
      <c r="AT4778">
        <v>2024</v>
      </c>
      <c r="AU4778" t="s">
        <v>19</v>
      </c>
      <c r="AV4778">
        <v>3</v>
      </c>
      <c r="AW4778" s="221">
        <v>773.08</v>
      </c>
      <c r="AX4778" s="221">
        <v>773.08</v>
      </c>
      <c r="AY4778" s="221">
        <v>0</v>
      </c>
      <c r="AZ4778" s="221">
        <v>0</v>
      </c>
    </row>
    <row r="4779" spans="1:52">
      <c r="A4779" t="s">
        <v>217</v>
      </c>
      <c r="B4779" t="s">
        <v>8</v>
      </c>
      <c r="C4779"/>
      <c r="D4779"/>
      <c r="E4779"/>
      <c r="F4779"/>
      <c r="G4779" t="s">
        <v>4928</v>
      </c>
      <c r="H4779"/>
      <c r="I4779" t="s">
        <v>824</v>
      </c>
      <c r="J4779"/>
      <c r="K4779" s="217">
        <v>45518</v>
      </c>
      <c r="L4779"/>
      <c r="M4779"/>
      <c r="N4779" t="s">
        <v>29</v>
      </c>
      <c r="O4779"/>
      <c r="P4779"/>
      <c r="Q4779"/>
      <c r="R4779" s="221">
        <v>266.8770388911683</v>
      </c>
      <c r="S4779" s="217">
        <v>45548</v>
      </c>
      <c r="T4779" s="221">
        <v>266.8770388911683</v>
      </c>
      <c r="U4779"/>
      <c r="V4779" s="217">
        <v>45555</v>
      </c>
      <c r="W4779" s="221">
        <v>0</v>
      </c>
      <c r="X4779"/>
      <c r="Y4779"/>
      <c r="Z4779" s="221">
        <v>0</v>
      </c>
      <c r="AA4779"/>
      <c r="AB4779" s="221">
        <v>0</v>
      </c>
      <c r="AC4779"/>
      <c r="AD4779" s="217"/>
      <c r="AE4779" s="221">
        <v>0</v>
      </c>
      <c r="AF4779"/>
      <c r="AG4779" s="217"/>
      <c r="AH4779" s="221">
        <v>0</v>
      </c>
      <c r="AI4779"/>
      <c r="AJ4779"/>
      <c r="AK4779" s="221">
        <v>0</v>
      </c>
      <c r="AL4779"/>
      <c r="AM4779" s="217"/>
      <c r="AN4779" s="221">
        <v>0</v>
      </c>
      <c r="AO4779"/>
      <c r="AP4779" s="217"/>
      <c r="AQ4779" s="221">
        <v>0</v>
      </c>
      <c r="AR4779"/>
      <c r="AS4779"/>
      <c r="AT4779">
        <v>2024</v>
      </c>
      <c r="AU4779" t="s">
        <v>19</v>
      </c>
      <c r="AV4779">
        <v>3</v>
      </c>
      <c r="AW4779" s="221">
        <v>266.88</v>
      </c>
      <c r="AX4779" s="221">
        <v>266.88</v>
      </c>
      <c r="AY4779" s="221">
        <v>0</v>
      </c>
      <c r="AZ4779" s="221">
        <v>0</v>
      </c>
    </row>
    <row r="4780" spans="1:52">
      <c r="A4780" t="s">
        <v>77</v>
      </c>
      <c r="B4780" t="s">
        <v>7</v>
      </c>
      <c r="C4780"/>
      <c r="D4780"/>
      <c r="E4780"/>
      <c r="F4780"/>
      <c r="G4780" t="s">
        <v>4929</v>
      </c>
      <c r="H4780"/>
      <c r="I4780" t="s">
        <v>216</v>
      </c>
      <c r="J4780"/>
      <c r="K4780" s="217">
        <v>45395</v>
      </c>
      <c r="L4780"/>
      <c r="M4780"/>
      <c r="N4780" t="s">
        <v>29</v>
      </c>
      <c r="O4780"/>
      <c r="P4780"/>
      <c r="Q4780"/>
      <c r="R4780" s="221">
        <v>872.26282636532699</v>
      </c>
      <c r="S4780" s="217">
        <v>45406</v>
      </c>
      <c r="T4780" s="221">
        <v>872.26282636532699</v>
      </c>
      <c r="U4780"/>
      <c r="V4780" s="217">
        <v>45457</v>
      </c>
      <c r="W4780" s="221">
        <v>0</v>
      </c>
      <c r="X4780"/>
      <c r="Y4780"/>
      <c r="Z4780" s="221">
        <v>0</v>
      </c>
      <c r="AA4780"/>
      <c r="AB4780" s="221">
        <v>0</v>
      </c>
      <c r="AC4780"/>
      <c r="AD4780" s="217"/>
      <c r="AE4780" s="221">
        <v>0</v>
      </c>
      <c r="AF4780"/>
      <c r="AG4780" s="217"/>
      <c r="AH4780" s="221">
        <v>0</v>
      </c>
      <c r="AI4780"/>
      <c r="AJ4780"/>
      <c r="AK4780" s="221">
        <v>0</v>
      </c>
      <c r="AL4780"/>
      <c r="AM4780" s="217"/>
      <c r="AN4780" s="221">
        <v>0</v>
      </c>
      <c r="AO4780"/>
      <c r="AP4780" s="217"/>
      <c r="AQ4780" s="221">
        <v>0</v>
      </c>
      <c r="AR4780"/>
      <c r="AS4780"/>
      <c r="AT4780">
        <v>2024</v>
      </c>
      <c r="AU4780" t="s">
        <v>16</v>
      </c>
      <c r="AV4780">
        <v>2</v>
      </c>
      <c r="AW4780" s="221">
        <v>872.26</v>
      </c>
      <c r="AX4780" s="221">
        <v>872.26</v>
      </c>
      <c r="AY4780" s="221">
        <v>0</v>
      </c>
      <c r="AZ4780" s="221">
        <v>0</v>
      </c>
    </row>
    <row r="4781" spans="1:52">
      <c r="A4781" t="s">
        <v>217</v>
      </c>
      <c r="B4781" t="s">
        <v>8</v>
      </c>
      <c r="C4781"/>
      <c r="D4781"/>
      <c r="E4781"/>
      <c r="F4781"/>
      <c r="G4781" t="s">
        <v>4864</v>
      </c>
      <c r="H4781"/>
      <c r="I4781" t="s">
        <v>1199</v>
      </c>
      <c r="J4781"/>
      <c r="K4781" s="217">
        <v>45017</v>
      </c>
      <c r="L4781"/>
      <c r="M4781"/>
      <c r="N4781" t="s">
        <v>29</v>
      </c>
      <c r="O4781"/>
      <c r="P4781"/>
      <c r="Q4781"/>
      <c r="R4781" s="221">
        <v>243.8116173827421</v>
      </c>
      <c r="S4781" s="217">
        <v>45055</v>
      </c>
      <c r="T4781" s="221">
        <v>243.8116173827421</v>
      </c>
      <c r="U4781"/>
      <c r="V4781" s="217">
        <v>45075</v>
      </c>
      <c r="W4781" s="221">
        <v>0</v>
      </c>
      <c r="X4781"/>
      <c r="Y4781"/>
      <c r="Z4781" s="221">
        <v>0</v>
      </c>
      <c r="AA4781"/>
      <c r="AB4781" s="221">
        <v>0</v>
      </c>
      <c r="AC4781"/>
      <c r="AD4781" s="217"/>
      <c r="AE4781" s="221">
        <v>0</v>
      </c>
      <c r="AF4781"/>
      <c r="AG4781" s="217"/>
      <c r="AH4781" s="221">
        <v>0</v>
      </c>
      <c r="AI4781"/>
      <c r="AJ4781"/>
      <c r="AK4781" s="221">
        <v>0</v>
      </c>
      <c r="AL4781"/>
      <c r="AM4781" s="217"/>
      <c r="AN4781" s="221">
        <v>0</v>
      </c>
      <c r="AO4781"/>
      <c r="AP4781" s="217"/>
      <c r="AQ4781" s="221">
        <v>0</v>
      </c>
      <c r="AR4781"/>
      <c r="AS4781"/>
      <c r="AT4781">
        <v>2023</v>
      </c>
      <c r="AU4781" t="s">
        <v>15</v>
      </c>
      <c r="AV4781">
        <v>2</v>
      </c>
      <c r="AW4781" s="221">
        <v>243.81</v>
      </c>
      <c r="AX4781" s="221">
        <v>243.81</v>
      </c>
      <c r="AY4781" s="221">
        <v>0</v>
      </c>
      <c r="AZ4781" s="221">
        <v>0</v>
      </c>
    </row>
    <row r="4782" spans="1:52">
      <c r="A4782" t="s">
        <v>80</v>
      </c>
      <c r="B4782" t="s">
        <v>5</v>
      </c>
      <c r="C4782"/>
      <c r="D4782"/>
      <c r="E4782"/>
      <c r="F4782"/>
      <c r="G4782" t="s">
        <v>4930</v>
      </c>
      <c r="H4782"/>
      <c r="I4782" t="s">
        <v>556</v>
      </c>
      <c r="J4782"/>
      <c r="K4782" s="217">
        <v>45352</v>
      </c>
      <c r="L4782"/>
      <c r="M4782"/>
      <c r="N4782" t="s">
        <v>28</v>
      </c>
      <c r="O4782"/>
      <c r="P4782"/>
      <c r="Q4782"/>
      <c r="R4782" s="221">
        <v>555.62381597150875</v>
      </c>
      <c r="S4782" s="217">
        <v>45379</v>
      </c>
      <c r="T4782" s="221">
        <v>555.62381597150875</v>
      </c>
      <c r="U4782"/>
      <c r="V4782" s="217">
        <v>45442</v>
      </c>
      <c r="W4782" s="221">
        <v>0</v>
      </c>
      <c r="X4782"/>
      <c r="Y4782"/>
      <c r="Z4782" s="221">
        <v>0</v>
      </c>
      <c r="AA4782"/>
      <c r="AB4782" s="221">
        <v>0</v>
      </c>
      <c r="AC4782"/>
      <c r="AD4782" s="217"/>
      <c r="AE4782" s="221">
        <v>0</v>
      </c>
      <c r="AF4782"/>
      <c r="AG4782" s="217"/>
      <c r="AH4782" s="221">
        <v>0</v>
      </c>
      <c r="AI4782"/>
      <c r="AJ4782"/>
      <c r="AK4782" s="221">
        <v>0</v>
      </c>
      <c r="AL4782"/>
      <c r="AM4782" s="217"/>
      <c r="AN4782" s="221">
        <v>0</v>
      </c>
      <c r="AO4782"/>
      <c r="AP4782" s="217"/>
      <c r="AQ4782" s="221">
        <v>0</v>
      </c>
      <c r="AR4782"/>
      <c r="AS4782"/>
      <c r="AT4782">
        <v>2024</v>
      </c>
      <c r="AU4782" t="s">
        <v>15</v>
      </c>
      <c r="AV4782">
        <v>2</v>
      </c>
      <c r="AW4782" s="221">
        <v>555.62</v>
      </c>
      <c r="AX4782" s="221">
        <v>555.62</v>
      </c>
      <c r="AY4782" s="221">
        <v>0</v>
      </c>
      <c r="AZ4782" s="221">
        <v>0</v>
      </c>
    </row>
    <row r="4783" spans="1:52">
      <c r="A4783" t="s">
        <v>80</v>
      </c>
      <c r="B4783" t="s">
        <v>5</v>
      </c>
      <c r="C4783"/>
      <c r="D4783"/>
      <c r="E4783"/>
      <c r="F4783"/>
      <c r="G4783" t="s">
        <v>4931</v>
      </c>
      <c r="H4783"/>
      <c r="I4783" t="s">
        <v>2357</v>
      </c>
      <c r="J4783"/>
      <c r="K4783" s="217">
        <v>45639</v>
      </c>
      <c r="L4783"/>
      <c r="M4783"/>
      <c r="N4783" t="s">
        <v>29</v>
      </c>
      <c r="O4783"/>
      <c r="P4783"/>
      <c r="Q4783"/>
      <c r="R4783" s="221">
        <v>506.63706970575709</v>
      </c>
      <c r="S4783" s="217">
        <v>45650</v>
      </c>
      <c r="T4783" s="221">
        <v>506.63706970575709</v>
      </c>
      <c r="U4783"/>
      <c r="V4783" s="217">
        <v>45692</v>
      </c>
      <c r="W4783" s="221">
        <v>0</v>
      </c>
      <c r="X4783"/>
      <c r="Y4783"/>
      <c r="Z4783" s="221">
        <v>0</v>
      </c>
      <c r="AA4783"/>
      <c r="AB4783" s="221">
        <v>0</v>
      </c>
      <c r="AC4783"/>
      <c r="AD4783" s="217"/>
      <c r="AE4783" s="221">
        <v>0</v>
      </c>
      <c r="AF4783"/>
      <c r="AG4783" s="217"/>
      <c r="AH4783" s="221">
        <v>0</v>
      </c>
      <c r="AI4783"/>
      <c r="AJ4783"/>
      <c r="AK4783" s="221">
        <v>0</v>
      </c>
      <c r="AL4783"/>
      <c r="AM4783" s="217"/>
      <c r="AN4783" s="221">
        <v>0</v>
      </c>
      <c r="AO4783"/>
      <c r="AP4783" s="217"/>
      <c r="AQ4783" s="221">
        <v>0</v>
      </c>
      <c r="AR4783"/>
      <c r="AS4783"/>
      <c r="AT4783">
        <v>2025</v>
      </c>
      <c r="AU4783" t="s">
        <v>12</v>
      </c>
      <c r="AV4783">
        <v>1</v>
      </c>
      <c r="AW4783" s="221">
        <v>506.64</v>
      </c>
      <c r="AX4783" s="221">
        <v>506.64</v>
      </c>
      <c r="AY4783" s="221">
        <v>0</v>
      </c>
      <c r="AZ4783" s="221">
        <v>0</v>
      </c>
    </row>
    <row r="4784" spans="1:52">
      <c r="A4784" t="s">
        <v>77</v>
      </c>
      <c r="B4784" t="s">
        <v>7</v>
      </c>
      <c r="C4784"/>
      <c r="D4784"/>
      <c r="E4784"/>
      <c r="F4784"/>
      <c r="G4784" t="s">
        <v>4206</v>
      </c>
      <c r="H4784"/>
      <c r="I4784" t="s">
        <v>1549</v>
      </c>
      <c r="J4784"/>
      <c r="K4784" s="217">
        <v>45239</v>
      </c>
      <c r="L4784"/>
      <c r="M4784"/>
      <c r="N4784" t="s">
        <v>29</v>
      </c>
      <c r="O4784"/>
      <c r="P4784"/>
      <c r="Q4784"/>
      <c r="R4784" s="221">
        <v>571.89917067571662</v>
      </c>
      <c r="S4784" s="217">
        <v>45253</v>
      </c>
      <c r="T4784" s="221">
        <v>571.89917067571662</v>
      </c>
      <c r="U4784"/>
      <c r="V4784" s="217">
        <v>45287</v>
      </c>
      <c r="W4784" s="221">
        <v>0</v>
      </c>
      <c r="X4784"/>
      <c r="Y4784"/>
      <c r="Z4784" s="221">
        <v>0</v>
      </c>
      <c r="AA4784"/>
      <c r="AB4784" s="221">
        <v>0</v>
      </c>
      <c r="AC4784"/>
      <c r="AD4784" s="217"/>
      <c r="AE4784" s="221">
        <v>0</v>
      </c>
      <c r="AF4784"/>
      <c r="AG4784" s="217"/>
      <c r="AH4784" s="221">
        <v>0</v>
      </c>
      <c r="AI4784"/>
      <c r="AJ4784"/>
      <c r="AK4784" s="221">
        <v>0</v>
      </c>
      <c r="AL4784"/>
      <c r="AM4784" s="217"/>
      <c r="AN4784" s="221">
        <v>0</v>
      </c>
      <c r="AO4784"/>
      <c r="AP4784" s="217"/>
      <c r="AQ4784" s="221">
        <v>0</v>
      </c>
      <c r="AR4784"/>
      <c r="AS4784"/>
      <c r="AT4784">
        <v>2023</v>
      </c>
      <c r="AU4784" t="s">
        <v>22</v>
      </c>
      <c r="AV4784">
        <v>4</v>
      </c>
      <c r="AW4784" s="221">
        <v>571.9</v>
      </c>
      <c r="AX4784" s="221">
        <v>571.9</v>
      </c>
      <c r="AY4784" s="221">
        <v>0</v>
      </c>
      <c r="AZ4784" s="221">
        <v>0</v>
      </c>
    </row>
    <row r="4785" spans="1:52">
      <c r="A4785" t="s">
        <v>74</v>
      </c>
      <c r="B4785" t="s">
        <v>10</v>
      </c>
      <c r="C4785"/>
      <c r="D4785"/>
      <c r="E4785"/>
      <c r="F4785"/>
      <c r="G4785" t="s">
        <v>4932</v>
      </c>
      <c r="H4785"/>
      <c r="I4785" t="s">
        <v>2339</v>
      </c>
      <c r="J4785"/>
      <c r="K4785" s="217">
        <v>45360</v>
      </c>
      <c r="L4785"/>
      <c r="M4785"/>
      <c r="N4785" t="s">
        <v>29</v>
      </c>
      <c r="O4785"/>
      <c r="P4785"/>
      <c r="Q4785"/>
      <c r="R4785" s="221">
        <v>456.67514581386553</v>
      </c>
      <c r="S4785" s="217">
        <v>45379</v>
      </c>
      <c r="T4785" s="221">
        <v>456.67514581386553</v>
      </c>
      <c r="U4785"/>
      <c r="V4785" s="217">
        <v>45404</v>
      </c>
      <c r="W4785" s="221">
        <v>0</v>
      </c>
      <c r="X4785"/>
      <c r="Y4785"/>
      <c r="Z4785" s="221">
        <v>0</v>
      </c>
      <c r="AA4785"/>
      <c r="AB4785" s="221">
        <v>0</v>
      </c>
      <c r="AC4785"/>
      <c r="AD4785" s="217"/>
      <c r="AE4785" s="221">
        <v>0</v>
      </c>
      <c r="AF4785"/>
      <c r="AG4785" s="217"/>
      <c r="AH4785" s="221">
        <v>0</v>
      </c>
      <c r="AI4785"/>
      <c r="AJ4785"/>
      <c r="AK4785" s="221">
        <v>0</v>
      </c>
      <c r="AL4785"/>
      <c r="AM4785" s="217"/>
      <c r="AN4785" s="221">
        <v>0</v>
      </c>
      <c r="AO4785"/>
      <c r="AP4785" s="217"/>
      <c r="AQ4785" s="221">
        <v>0</v>
      </c>
      <c r="AR4785"/>
      <c r="AS4785"/>
      <c r="AT4785">
        <v>2024</v>
      </c>
      <c r="AU4785" t="s">
        <v>14</v>
      </c>
      <c r="AV4785">
        <v>2</v>
      </c>
      <c r="AW4785" s="221">
        <v>456.68</v>
      </c>
      <c r="AX4785" s="221">
        <v>456.68</v>
      </c>
      <c r="AY4785" s="221">
        <v>0</v>
      </c>
      <c r="AZ4785" s="221">
        <v>0</v>
      </c>
    </row>
    <row r="4786" spans="1:52">
      <c r="A4786" t="s">
        <v>130</v>
      </c>
      <c r="B4786" t="s">
        <v>3</v>
      </c>
      <c r="C4786"/>
      <c r="D4786"/>
      <c r="E4786"/>
      <c r="F4786"/>
      <c r="G4786" t="s">
        <v>4933</v>
      </c>
      <c r="H4786"/>
      <c r="I4786" t="s">
        <v>191</v>
      </c>
      <c r="J4786"/>
      <c r="K4786" s="217">
        <v>45671</v>
      </c>
      <c r="L4786"/>
      <c r="M4786"/>
      <c r="N4786" t="s">
        <v>29</v>
      </c>
      <c r="O4786"/>
      <c r="P4786"/>
      <c r="Q4786"/>
      <c r="R4786" s="221">
        <v>288.01077004293973</v>
      </c>
      <c r="S4786" s="217">
        <v>45685</v>
      </c>
      <c r="T4786" s="221">
        <v>288.01077004293973</v>
      </c>
      <c r="U4786"/>
      <c r="V4786" s="217">
        <v>45716</v>
      </c>
      <c r="W4786" s="221">
        <v>0</v>
      </c>
      <c r="X4786"/>
      <c r="Y4786"/>
      <c r="Z4786" s="221">
        <v>0</v>
      </c>
      <c r="AA4786"/>
      <c r="AB4786" s="221">
        <v>0</v>
      </c>
      <c r="AC4786"/>
      <c r="AD4786" s="217"/>
      <c r="AE4786" s="221">
        <v>0</v>
      </c>
      <c r="AF4786"/>
      <c r="AG4786" s="217"/>
      <c r="AH4786" s="221">
        <v>0</v>
      </c>
      <c r="AI4786"/>
      <c r="AJ4786"/>
      <c r="AK4786" s="221">
        <v>0</v>
      </c>
      <c r="AL4786"/>
      <c r="AM4786" s="217"/>
      <c r="AN4786" s="221">
        <v>0</v>
      </c>
      <c r="AO4786"/>
      <c r="AP4786" s="217"/>
      <c r="AQ4786" s="221">
        <v>0</v>
      </c>
      <c r="AR4786"/>
      <c r="AS4786"/>
      <c r="AT4786">
        <v>2025</v>
      </c>
      <c r="AU4786" t="s">
        <v>12</v>
      </c>
      <c r="AV4786">
        <v>1</v>
      </c>
      <c r="AW4786" s="221">
        <v>288.01</v>
      </c>
      <c r="AX4786" s="221">
        <v>288.01</v>
      </c>
      <c r="AY4786" s="221">
        <v>0</v>
      </c>
      <c r="AZ4786" s="221">
        <v>0</v>
      </c>
    </row>
    <row r="4787" spans="1:52">
      <c r="A4787" t="s">
        <v>130</v>
      </c>
      <c r="B4787" t="s">
        <v>3</v>
      </c>
      <c r="C4787"/>
      <c r="D4787"/>
      <c r="E4787"/>
      <c r="F4787"/>
      <c r="G4787" t="s">
        <v>4934</v>
      </c>
      <c r="H4787"/>
      <c r="I4787" t="s">
        <v>4935</v>
      </c>
      <c r="J4787"/>
      <c r="K4787" s="217">
        <v>44975</v>
      </c>
      <c r="L4787"/>
      <c r="M4787"/>
      <c r="N4787" t="s">
        <v>27</v>
      </c>
      <c r="O4787"/>
      <c r="P4787"/>
      <c r="Q4787"/>
      <c r="R4787" s="221">
        <v>459.45321742906111</v>
      </c>
      <c r="S4787" s="217">
        <v>44999</v>
      </c>
      <c r="T4787" s="221">
        <v>459.45321742906111</v>
      </c>
      <c r="U4787"/>
      <c r="V4787" s="217">
        <v>45033</v>
      </c>
      <c r="W4787" s="221">
        <v>0</v>
      </c>
      <c r="X4787"/>
      <c r="Y4787"/>
      <c r="Z4787" s="221">
        <v>0</v>
      </c>
      <c r="AA4787"/>
      <c r="AB4787" s="221">
        <v>0</v>
      </c>
      <c r="AC4787"/>
      <c r="AD4787" s="217"/>
      <c r="AE4787" s="221">
        <v>0</v>
      </c>
      <c r="AF4787"/>
      <c r="AG4787" s="217"/>
      <c r="AH4787" s="221">
        <v>0</v>
      </c>
      <c r="AI4787"/>
      <c r="AJ4787"/>
      <c r="AK4787" s="221">
        <v>0</v>
      </c>
      <c r="AL4787"/>
      <c r="AM4787" s="217"/>
      <c r="AN4787" s="221">
        <v>0</v>
      </c>
      <c r="AO4787"/>
      <c r="AP4787" s="217"/>
      <c r="AQ4787" s="221">
        <v>0</v>
      </c>
      <c r="AR4787"/>
      <c r="AS4787"/>
      <c r="AT4787">
        <v>2023</v>
      </c>
      <c r="AU4787" t="s">
        <v>14</v>
      </c>
      <c r="AV4787">
        <v>2</v>
      </c>
      <c r="AW4787" s="221">
        <v>459.45</v>
      </c>
      <c r="AX4787" s="221">
        <v>459.45</v>
      </c>
      <c r="AY4787" s="221">
        <v>0</v>
      </c>
      <c r="AZ4787" s="221">
        <v>0</v>
      </c>
    </row>
    <row r="4788" spans="1:52">
      <c r="A4788" t="s">
        <v>80</v>
      </c>
      <c r="B4788" t="s">
        <v>5</v>
      </c>
      <c r="C4788"/>
      <c r="D4788"/>
      <c r="E4788"/>
      <c r="F4788"/>
      <c r="G4788" t="s">
        <v>4936</v>
      </c>
      <c r="H4788"/>
      <c r="I4788" t="s">
        <v>3966</v>
      </c>
      <c r="J4788"/>
      <c r="K4788" s="217">
        <v>44965</v>
      </c>
      <c r="L4788"/>
      <c r="M4788"/>
      <c r="N4788" t="s">
        <v>29</v>
      </c>
      <c r="O4788"/>
      <c r="P4788"/>
      <c r="Q4788"/>
      <c r="R4788" s="221">
        <v>217.02199116410989</v>
      </c>
      <c r="S4788" s="217">
        <v>44970</v>
      </c>
      <c r="T4788" s="221">
        <v>217.02199116410989</v>
      </c>
      <c r="U4788"/>
      <c r="V4788" s="217">
        <v>45055</v>
      </c>
      <c r="W4788" s="221">
        <v>0</v>
      </c>
      <c r="X4788"/>
      <c r="Y4788"/>
      <c r="Z4788" s="221">
        <v>0</v>
      </c>
      <c r="AA4788"/>
      <c r="AB4788" s="221">
        <v>0</v>
      </c>
      <c r="AC4788"/>
      <c r="AD4788" s="217"/>
      <c r="AE4788" s="221">
        <v>0</v>
      </c>
      <c r="AF4788"/>
      <c r="AG4788" s="217"/>
      <c r="AH4788" s="221">
        <v>0</v>
      </c>
      <c r="AI4788"/>
      <c r="AJ4788"/>
      <c r="AK4788" s="221">
        <v>0</v>
      </c>
      <c r="AL4788"/>
      <c r="AM4788" s="217"/>
      <c r="AN4788" s="221">
        <v>0</v>
      </c>
      <c r="AO4788"/>
      <c r="AP4788" s="217"/>
      <c r="AQ4788" s="221">
        <v>0</v>
      </c>
      <c r="AR4788"/>
      <c r="AS4788"/>
      <c r="AT4788">
        <v>2023</v>
      </c>
      <c r="AU4788" t="s">
        <v>15</v>
      </c>
      <c r="AV4788">
        <v>2</v>
      </c>
      <c r="AW4788" s="221">
        <v>217.02</v>
      </c>
      <c r="AX4788" s="221">
        <v>217.02</v>
      </c>
      <c r="AY4788" s="221">
        <v>0</v>
      </c>
      <c r="AZ4788" s="221">
        <v>0</v>
      </c>
    </row>
    <row r="4789" spans="1:52">
      <c r="A4789" t="s">
        <v>80</v>
      </c>
      <c r="B4789" t="s">
        <v>5</v>
      </c>
      <c r="C4789"/>
      <c r="D4789"/>
      <c r="E4789"/>
      <c r="F4789"/>
      <c r="G4789" t="s">
        <v>4937</v>
      </c>
      <c r="H4789"/>
      <c r="I4789" t="s">
        <v>2953</v>
      </c>
      <c r="J4789"/>
      <c r="K4789" s="217">
        <v>45672</v>
      </c>
      <c r="L4789"/>
      <c r="M4789"/>
      <c r="N4789" t="s">
        <v>27</v>
      </c>
      <c r="O4789"/>
      <c r="P4789"/>
      <c r="Q4789"/>
      <c r="R4789" s="221">
        <v>278.40239098564138</v>
      </c>
      <c r="S4789" s="217">
        <v>45685</v>
      </c>
      <c r="T4789" s="221">
        <v>278.40239098564138</v>
      </c>
      <c r="U4789"/>
      <c r="V4789" s="217">
        <v>45722</v>
      </c>
      <c r="W4789" s="221">
        <v>0</v>
      </c>
      <c r="X4789"/>
      <c r="Y4789"/>
      <c r="Z4789" s="221">
        <v>0</v>
      </c>
      <c r="AA4789"/>
      <c r="AB4789" s="221">
        <v>0</v>
      </c>
      <c r="AC4789"/>
      <c r="AD4789" s="217"/>
      <c r="AE4789" s="221">
        <v>0</v>
      </c>
      <c r="AF4789"/>
      <c r="AG4789" s="217"/>
      <c r="AH4789" s="221">
        <v>0</v>
      </c>
      <c r="AI4789"/>
      <c r="AJ4789"/>
      <c r="AK4789" s="221">
        <v>0</v>
      </c>
      <c r="AL4789"/>
      <c r="AM4789" s="217"/>
      <c r="AN4789" s="221">
        <v>0</v>
      </c>
      <c r="AO4789"/>
      <c r="AP4789" s="217"/>
      <c r="AQ4789" s="221">
        <v>0</v>
      </c>
      <c r="AR4789"/>
      <c r="AS4789"/>
      <c r="AT4789">
        <v>2025</v>
      </c>
      <c r="AU4789" t="s">
        <v>13</v>
      </c>
      <c r="AV4789">
        <v>1</v>
      </c>
      <c r="AW4789" s="221">
        <v>278.39999999999998</v>
      </c>
      <c r="AX4789" s="221">
        <v>278.39999999999998</v>
      </c>
      <c r="AY4789" s="221">
        <v>0</v>
      </c>
      <c r="AZ4789" s="221">
        <v>0</v>
      </c>
    </row>
    <row r="4790" spans="1:52">
      <c r="A4790" t="s">
        <v>217</v>
      </c>
      <c r="B4790" t="s">
        <v>8</v>
      </c>
      <c r="C4790"/>
      <c r="D4790"/>
      <c r="E4790"/>
      <c r="F4790"/>
      <c r="G4790" t="s">
        <v>2661</v>
      </c>
      <c r="H4790"/>
      <c r="I4790" t="s">
        <v>1688</v>
      </c>
      <c r="J4790"/>
      <c r="K4790" s="217">
        <v>45098</v>
      </c>
      <c r="L4790"/>
      <c r="M4790"/>
      <c r="N4790" t="s">
        <v>24</v>
      </c>
      <c r="O4790"/>
      <c r="P4790"/>
      <c r="Q4790"/>
      <c r="R4790" s="221">
        <v>2030.153360793646</v>
      </c>
      <c r="S4790" s="217">
        <v>45119</v>
      </c>
      <c r="T4790" s="221">
        <v>2030.153360793646</v>
      </c>
      <c r="U4790"/>
      <c r="V4790" s="217">
        <v>45142</v>
      </c>
      <c r="W4790" s="221">
        <v>0</v>
      </c>
      <c r="X4790"/>
      <c r="Y4790"/>
      <c r="Z4790" s="221">
        <v>0</v>
      </c>
      <c r="AA4790"/>
      <c r="AB4790" s="221">
        <v>0</v>
      </c>
      <c r="AC4790"/>
      <c r="AD4790" s="217"/>
      <c r="AE4790" s="221">
        <v>0</v>
      </c>
      <c r="AF4790"/>
      <c r="AG4790" s="217"/>
      <c r="AH4790" s="221">
        <v>0</v>
      </c>
      <c r="AI4790"/>
      <c r="AJ4790"/>
      <c r="AK4790" s="221">
        <v>0</v>
      </c>
      <c r="AL4790"/>
      <c r="AM4790" s="217"/>
      <c r="AN4790" s="221">
        <v>0</v>
      </c>
      <c r="AO4790"/>
      <c r="AP4790" s="217"/>
      <c r="AQ4790" s="221">
        <v>0</v>
      </c>
      <c r="AR4790"/>
      <c r="AS4790"/>
      <c r="AT4790">
        <v>2023</v>
      </c>
      <c r="AU4790" t="s">
        <v>18</v>
      </c>
      <c r="AV4790">
        <v>3</v>
      </c>
      <c r="AW4790" s="221">
        <v>2030.15</v>
      </c>
      <c r="AX4790" s="221">
        <v>2030.15</v>
      </c>
      <c r="AY4790" s="221">
        <v>0</v>
      </c>
      <c r="AZ4790" s="221">
        <v>0</v>
      </c>
    </row>
    <row r="4791" spans="1:52">
      <c r="A4791" t="s">
        <v>80</v>
      </c>
      <c r="B4791" t="s">
        <v>5</v>
      </c>
      <c r="C4791"/>
      <c r="D4791"/>
      <c r="E4791"/>
      <c r="F4791"/>
      <c r="G4791" t="s">
        <v>4938</v>
      </c>
      <c r="H4791"/>
      <c r="I4791" t="s">
        <v>3646</v>
      </c>
      <c r="J4791"/>
      <c r="K4791" s="217">
        <v>45074</v>
      </c>
      <c r="L4791"/>
      <c r="M4791"/>
      <c r="N4791" t="s">
        <v>29</v>
      </c>
      <c r="O4791"/>
      <c r="P4791"/>
      <c r="Q4791"/>
      <c r="R4791" s="221">
        <v>574.47738939702958</v>
      </c>
      <c r="S4791" s="217">
        <v>45083</v>
      </c>
      <c r="T4791" s="221">
        <v>574.47738939702958</v>
      </c>
      <c r="U4791"/>
      <c r="V4791" s="217">
        <v>45159</v>
      </c>
      <c r="W4791" s="221">
        <v>0</v>
      </c>
      <c r="X4791"/>
      <c r="Y4791"/>
      <c r="Z4791" s="221">
        <v>0</v>
      </c>
      <c r="AA4791"/>
      <c r="AB4791" s="221">
        <v>0</v>
      </c>
      <c r="AC4791"/>
      <c r="AD4791" s="217"/>
      <c r="AE4791" s="221">
        <v>0</v>
      </c>
      <c r="AF4791"/>
      <c r="AG4791" s="217"/>
      <c r="AH4791" s="221">
        <v>0</v>
      </c>
      <c r="AI4791"/>
      <c r="AJ4791"/>
      <c r="AK4791" s="221">
        <v>0</v>
      </c>
      <c r="AL4791"/>
      <c r="AM4791" s="217"/>
      <c r="AN4791" s="221">
        <v>0</v>
      </c>
      <c r="AO4791"/>
      <c r="AP4791" s="217"/>
      <c r="AQ4791" s="221">
        <v>0</v>
      </c>
      <c r="AR4791"/>
      <c r="AS4791"/>
      <c r="AT4791">
        <v>2023</v>
      </c>
      <c r="AU4791" t="s">
        <v>18</v>
      </c>
      <c r="AV4791">
        <v>3</v>
      </c>
      <c r="AW4791" s="221">
        <v>574.48</v>
      </c>
      <c r="AX4791" s="221">
        <v>574.48</v>
      </c>
      <c r="AY4791" s="221">
        <v>0</v>
      </c>
      <c r="AZ4791" s="221">
        <v>0</v>
      </c>
    </row>
    <row r="4792" spans="1:52">
      <c r="A4792" t="s">
        <v>80</v>
      </c>
      <c r="B4792" t="s">
        <v>5</v>
      </c>
      <c r="C4792"/>
      <c r="D4792"/>
      <c r="E4792"/>
      <c r="F4792"/>
      <c r="G4792" t="s">
        <v>4939</v>
      </c>
      <c r="H4792"/>
      <c r="I4792" t="s">
        <v>1217</v>
      </c>
      <c r="J4792"/>
      <c r="K4792" s="217">
        <v>45436</v>
      </c>
      <c r="L4792"/>
      <c r="M4792"/>
      <c r="N4792" t="s">
        <v>24</v>
      </c>
      <c r="O4792"/>
      <c r="P4792"/>
      <c r="Q4792"/>
      <c r="R4792" s="221">
        <v>502.08890632336499</v>
      </c>
      <c r="S4792" s="217">
        <v>45448</v>
      </c>
      <c r="T4792" s="221">
        <v>502.08890632336499</v>
      </c>
      <c r="U4792"/>
      <c r="V4792" s="217">
        <v>45496</v>
      </c>
      <c r="W4792" s="221">
        <v>0</v>
      </c>
      <c r="X4792"/>
      <c r="Y4792"/>
      <c r="Z4792" s="221">
        <v>0</v>
      </c>
      <c r="AA4792"/>
      <c r="AB4792" s="221">
        <v>0</v>
      </c>
      <c r="AC4792"/>
      <c r="AD4792" s="217"/>
      <c r="AE4792" s="221">
        <v>0</v>
      </c>
      <c r="AF4792"/>
      <c r="AG4792" s="217"/>
      <c r="AH4792" s="221">
        <v>0</v>
      </c>
      <c r="AI4792"/>
      <c r="AJ4792"/>
      <c r="AK4792" s="221">
        <v>0</v>
      </c>
      <c r="AL4792"/>
      <c r="AM4792" s="217"/>
      <c r="AN4792" s="221">
        <v>0</v>
      </c>
      <c r="AO4792"/>
      <c r="AP4792" s="217"/>
      <c r="AQ4792" s="221">
        <v>0</v>
      </c>
      <c r="AR4792"/>
      <c r="AS4792"/>
      <c r="AT4792">
        <v>2024</v>
      </c>
      <c r="AU4792" t="s">
        <v>17</v>
      </c>
      <c r="AV4792">
        <v>3</v>
      </c>
      <c r="AW4792" s="221">
        <v>502.09</v>
      </c>
      <c r="AX4792" s="221">
        <v>502.09</v>
      </c>
      <c r="AY4792" s="221">
        <v>0</v>
      </c>
      <c r="AZ4792" s="221">
        <v>0</v>
      </c>
    </row>
    <row r="4793" spans="1:52">
      <c r="A4793" t="s">
        <v>74</v>
      </c>
      <c r="B4793" t="s">
        <v>10</v>
      </c>
      <c r="C4793"/>
      <c r="D4793"/>
      <c r="E4793"/>
      <c r="F4793"/>
      <c r="G4793" t="s">
        <v>4940</v>
      </c>
      <c r="H4793"/>
      <c r="I4793" t="s">
        <v>1266</v>
      </c>
      <c r="J4793"/>
      <c r="K4793" s="217">
        <v>44935</v>
      </c>
      <c r="L4793"/>
      <c r="M4793"/>
      <c r="N4793" t="s">
        <v>24</v>
      </c>
      <c r="O4793"/>
      <c r="P4793"/>
      <c r="Q4793"/>
      <c r="R4793" s="221">
        <v>506.07716001262389</v>
      </c>
      <c r="S4793" s="217">
        <v>44954</v>
      </c>
      <c r="T4793" s="221">
        <v>506.07716001262389</v>
      </c>
      <c r="U4793"/>
      <c r="V4793" s="217">
        <v>44970</v>
      </c>
      <c r="W4793" s="221">
        <v>0</v>
      </c>
      <c r="X4793"/>
      <c r="Y4793"/>
      <c r="Z4793" s="221">
        <v>0</v>
      </c>
      <c r="AA4793"/>
      <c r="AB4793" s="221">
        <v>0</v>
      </c>
      <c r="AC4793"/>
      <c r="AD4793" s="217"/>
      <c r="AE4793" s="221">
        <v>0</v>
      </c>
      <c r="AF4793"/>
      <c r="AG4793" s="217"/>
      <c r="AH4793" s="221">
        <v>0</v>
      </c>
      <c r="AI4793"/>
      <c r="AJ4793"/>
      <c r="AK4793" s="221">
        <v>0</v>
      </c>
      <c r="AL4793"/>
      <c r="AM4793" s="217"/>
      <c r="AN4793" s="221">
        <v>0</v>
      </c>
      <c r="AO4793"/>
      <c r="AP4793" s="217"/>
      <c r="AQ4793" s="221">
        <v>0</v>
      </c>
      <c r="AR4793"/>
      <c r="AS4793"/>
      <c r="AT4793">
        <v>2023</v>
      </c>
      <c r="AU4793" t="s">
        <v>12</v>
      </c>
      <c r="AV4793">
        <v>1</v>
      </c>
      <c r="AW4793" s="221">
        <v>506.08</v>
      </c>
      <c r="AX4793" s="221">
        <v>506.08</v>
      </c>
      <c r="AY4793" s="221">
        <v>0</v>
      </c>
      <c r="AZ4793" s="221">
        <v>0</v>
      </c>
    </row>
    <row r="4794" spans="1:52">
      <c r="A4794" t="s">
        <v>74</v>
      </c>
      <c r="B4794" t="s">
        <v>10</v>
      </c>
      <c r="C4794"/>
      <c r="D4794"/>
      <c r="E4794"/>
      <c r="F4794"/>
      <c r="G4794" t="s">
        <v>4941</v>
      </c>
      <c r="H4794"/>
      <c r="I4794" t="s">
        <v>2763</v>
      </c>
      <c r="J4794"/>
      <c r="K4794" s="217">
        <v>45634</v>
      </c>
      <c r="L4794"/>
      <c r="M4794"/>
      <c r="N4794" t="s">
        <v>29</v>
      </c>
      <c r="O4794"/>
      <c r="P4794"/>
      <c r="Q4794"/>
      <c r="R4794" s="221">
        <v>887.40062168705481</v>
      </c>
      <c r="S4794" s="217">
        <v>45650</v>
      </c>
      <c r="T4794" s="221">
        <v>887.40062168705481</v>
      </c>
      <c r="U4794"/>
      <c r="V4794" s="217">
        <v>45672</v>
      </c>
      <c r="W4794" s="221">
        <v>0</v>
      </c>
      <c r="X4794"/>
      <c r="Y4794"/>
      <c r="Z4794" s="221">
        <v>0</v>
      </c>
      <c r="AA4794"/>
      <c r="AB4794" s="221">
        <v>0</v>
      </c>
      <c r="AC4794"/>
      <c r="AD4794" s="217"/>
      <c r="AE4794" s="221">
        <v>0</v>
      </c>
      <c r="AF4794"/>
      <c r="AG4794" s="217"/>
      <c r="AH4794" s="221">
        <v>0</v>
      </c>
      <c r="AI4794"/>
      <c r="AJ4794"/>
      <c r="AK4794" s="221">
        <v>0</v>
      </c>
      <c r="AL4794"/>
      <c r="AM4794" s="217"/>
      <c r="AN4794" s="221">
        <v>0</v>
      </c>
      <c r="AO4794"/>
      <c r="AP4794" s="217"/>
      <c r="AQ4794" s="221">
        <v>0</v>
      </c>
      <c r="AR4794"/>
      <c r="AS4794"/>
      <c r="AT4794">
        <v>2025</v>
      </c>
      <c r="AU4794" t="s">
        <v>11</v>
      </c>
      <c r="AV4794">
        <v>1</v>
      </c>
      <c r="AW4794" s="221">
        <v>887.4</v>
      </c>
      <c r="AX4794" s="221">
        <v>887.4</v>
      </c>
      <c r="AY4794" s="221">
        <v>0</v>
      </c>
      <c r="AZ4794" s="221">
        <v>0</v>
      </c>
    </row>
    <row r="4795" spans="1:52">
      <c r="A4795" t="s">
        <v>77</v>
      </c>
      <c r="B4795" t="s">
        <v>7</v>
      </c>
      <c r="C4795"/>
      <c r="D4795"/>
      <c r="E4795"/>
      <c r="F4795"/>
      <c r="G4795" t="s">
        <v>4942</v>
      </c>
      <c r="H4795"/>
      <c r="I4795" t="s">
        <v>4943</v>
      </c>
      <c r="J4795"/>
      <c r="K4795" s="217">
        <v>45462</v>
      </c>
      <c r="L4795"/>
      <c r="M4795"/>
      <c r="N4795" t="s">
        <v>29</v>
      </c>
      <c r="O4795"/>
      <c r="P4795"/>
      <c r="Q4795"/>
      <c r="R4795" s="221">
        <v>1574.7588897307351</v>
      </c>
      <c r="S4795" s="217">
        <v>45482</v>
      </c>
      <c r="T4795" s="221">
        <v>1574.7588897307351</v>
      </c>
      <c r="U4795"/>
      <c r="V4795" s="217">
        <v>45532</v>
      </c>
      <c r="W4795" s="221">
        <v>0</v>
      </c>
      <c r="X4795"/>
      <c r="Y4795"/>
      <c r="Z4795" s="221">
        <v>0</v>
      </c>
      <c r="AA4795"/>
      <c r="AB4795" s="221">
        <v>0</v>
      </c>
      <c r="AC4795"/>
      <c r="AD4795" s="217"/>
      <c r="AE4795" s="221">
        <v>0</v>
      </c>
      <c r="AF4795"/>
      <c r="AG4795" s="217"/>
      <c r="AH4795" s="221">
        <v>0</v>
      </c>
      <c r="AI4795"/>
      <c r="AJ4795"/>
      <c r="AK4795" s="221">
        <v>0</v>
      </c>
      <c r="AL4795"/>
      <c r="AM4795" s="217"/>
      <c r="AN4795" s="221">
        <v>0</v>
      </c>
      <c r="AO4795"/>
      <c r="AP4795" s="217"/>
      <c r="AQ4795" s="221">
        <v>0</v>
      </c>
      <c r="AR4795"/>
      <c r="AS4795"/>
      <c r="AT4795">
        <v>2024</v>
      </c>
      <c r="AU4795" t="s">
        <v>18</v>
      </c>
      <c r="AV4795">
        <v>3</v>
      </c>
      <c r="AW4795" s="221">
        <v>1574.76</v>
      </c>
      <c r="AX4795" s="221">
        <v>1574.76</v>
      </c>
      <c r="AY4795" s="221">
        <v>0</v>
      </c>
      <c r="AZ4795" s="221">
        <v>0</v>
      </c>
    </row>
    <row r="4796" spans="1:52">
      <c r="A4796" t="s">
        <v>217</v>
      </c>
      <c r="B4796" t="s">
        <v>8</v>
      </c>
      <c r="C4796"/>
      <c r="D4796"/>
      <c r="E4796"/>
      <c r="F4796"/>
      <c r="G4796" t="s">
        <v>4944</v>
      </c>
      <c r="H4796"/>
      <c r="I4796" t="s">
        <v>1373</v>
      </c>
      <c r="J4796"/>
      <c r="K4796" s="217">
        <v>45197</v>
      </c>
      <c r="L4796"/>
      <c r="M4796"/>
      <c r="N4796" t="s">
        <v>24</v>
      </c>
      <c r="O4796"/>
      <c r="P4796"/>
      <c r="Q4796"/>
      <c r="R4796" s="221">
        <v>654.30584174390765</v>
      </c>
      <c r="S4796" s="217">
        <v>45199</v>
      </c>
      <c r="T4796" s="221">
        <v>654.30584174390765</v>
      </c>
      <c r="U4796"/>
      <c r="V4796" s="217">
        <v>45225</v>
      </c>
      <c r="W4796" s="221">
        <v>0</v>
      </c>
      <c r="X4796"/>
      <c r="Y4796"/>
      <c r="Z4796" s="221">
        <v>0</v>
      </c>
      <c r="AA4796"/>
      <c r="AB4796" s="221">
        <v>0</v>
      </c>
      <c r="AC4796"/>
      <c r="AD4796" s="217"/>
      <c r="AE4796" s="221">
        <v>0</v>
      </c>
      <c r="AF4796"/>
      <c r="AG4796" s="217"/>
      <c r="AH4796" s="221">
        <v>0</v>
      </c>
      <c r="AI4796"/>
      <c r="AJ4796"/>
      <c r="AK4796" s="221">
        <v>0</v>
      </c>
      <c r="AL4796"/>
      <c r="AM4796" s="217"/>
      <c r="AN4796" s="221">
        <v>0</v>
      </c>
      <c r="AO4796"/>
      <c r="AP4796" s="217"/>
      <c r="AQ4796" s="221">
        <v>0</v>
      </c>
      <c r="AR4796"/>
      <c r="AS4796"/>
      <c r="AT4796">
        <v>2023</v>
      </c>
      <c r="AU4796" t="s">
        <v>20</v>
      </c>
      <c r="AV4796">
        <v>4</v>
      </c>
      <c r="AW4796" s="221">
        <v>654.30999999999995</v>
      </c>
      <c r="AX4796" s="221">
        <v>654.30999999999995</v>
      </c>
      <c r="AY4796" s="221">
        <v>0</v>
      </c>
      <c r="AZ4796" s="221">
        <v>0</v>
      </c>
    </row>
    <row r="4797" spans="1:52">
      <c r="A4797" t="s">
        <v>80</v>
      </c>
      <c r="B4797" t="s">
        <v>5</v>
      </c>
      <c r="C4797"/>
      <c r="D4797"/>
      <c r="E4797"/>
      <c r="F4797"/>
      <c r="G4797" t="s">
        <v>605</v>
      </c>
      <c r="H4797"/>
      <c r="I4797" t="s">
        <v>606</v>
      </c>
      <c r="J4797"/>
      <c r="K4797" s="217">
        <v>45483</v>
      </c>
      <c r="L4797"/>
      <c r="M4797"/>
      <c r="N4797" t="s">
        <v>29</v>
      </c>
      <c r="O4797"/>
      <c r="P4797"/>
      <c r="Q4797"/>
      <c r="R4797" s="221">
        <v>269.56150743291812</v>
      </c>
      <c r="S4797" s="217">
        <v>45498</v>
      </c>
      <c r="T4797" s="221">
        <v>269.56150743291812</v>
      </c>
      <c r="U4797"/>
      <c r="V4797" s="217">
        <v>45544</v>
      </c>
      <c r="W4797" s="221">
        <v>0</v>
      </c>
      <c r="X4797"/>
      <c r="Y4797"/>
      <c r="Z4797" s="221">
        <v>0</v>
      </c>
      <c r="AA4797"/>
      <c r="AB4797" s="221">
        <v>0</v>
      </c>
      <c r="AC4797"/>
      <c r="AD4797" s="217"/>
      <c r="AE4797" s="221">
        <v>0</v>
      </c>
      <c r="AF4797"/>
      <c r="AG4797" s="217"/>
      <c r="AH4797" s="221">
        <v>0</v>
      </c>
      <c r="AI4797"/>
      <c r="AJ4797"/>
      <c r="AK4797" s="221">
        <v>0</v>
      </c>
      <c r="AL4797"/>
      <c r="AM4797" s="217"/>
      <c r="AN4797" s="221">
        <v>0</v>
      </c>
      <c r="AO4797"/>
      <c r="AP4797" s="217"/>
      <c r="AQ4797" s="221">
        <v>0</v>
      </c>
      <c r="AR4797"/>
      <c r="AS4797"/>
      <c r="AT4797">
        <v>2024</v>
      </c>
      <c r="AU4797" t="s">
        <v>19</v>
      </c>
      <c r="AV4797">
        <v>3</v>
      </c>
      <c r="AW4797" s="221">
        <v>269.56</v>
      </c>
      <c r="AX4797" s="221">
        <v>269.56</v>
      </c>
      <c r="AY4797" s="221">
        <v>0</v>
      </c>
      <c r="AZ4797" s="221">
        <v>0</v>
      </c>
    </row>
    <row r="4798" spans="1:52">
      <c r="A4798" t="s">
        <v>80</v>
      </c>
      <c r="B4798" t="s">
        <v>5</v>
      </c>
      <c r="C4798"/>
      <c r="D4798"/>
      <c r="E4798"/>
      <c r="F4798"/>
      <c r="G4798" t="s">
        <v>4947</v>
      </c>
      <c r="H4798"/>
      <c r="I4798" t="s">
        <v>4948</v>
      </c>
      <c r="J4798"/>
      <c r="K4798" s="217">
        <v>45586</v>
      </c>
      <c r="L4798"/>
      <c r="M4798"/>
      <c r="N4798" t="s">
        <v>29</v>
      </c>
      <c r="O4798"/>
      <c r="P4798"/>
      <c r="Q4798"/>
      <c r="R4798" s="221">
        <v>517.26271088959277</v>
      </c>
      <c r="S4798" s="217">
        <v>45609</v>
      </c>
      <c r="T4798" s="221">
        <v>517.26271088959277</v>
      </c>
      <c r="U4798"/>
      <c r="V4798" s="217">
        <v>45657</v>
      </c>
      <c r="W4798" s="221">
        <v>0</v>
      </c>
      <c r="X4798"/>
      <c r="Y4798"/>
      <c r="Z4798" s="221">
        <v>0</v>
      </c>
      <c r="AA4798"/>
      <c r="AB4798" s="221">
        <v>0</v>
      </c>
      <c r="AC4798"/>
      <c r="AD4798" s="217"/>
      <c r="AE4798" s="221">
        <v>0</v>
      </c>
      <c r="AF4798"/>
      <c r="AG4798" s="217"/>
      <c r="AH4798" s="221">
        <v>0</v>
      </c>
      <c r="AI4798"/>
      <c r="AJ4798"/>
      <c r="AK4798" s="221">
        <v>0</v>
      </c>
      <c r="AL4798"/>
      <c r="AM4798" s="217"/>
      <c r="AN4798" s="221">
        <v>0</v>
      </c>
      <c r="AO4798"/>
      <c r="AP4798" s="217"/>
      <c r="AQ4798" s="221">
        <v>0</v>
      </c>
      <c r="AR4798"/>
      <c r="AS4798"/>
      <c r="AT4798">
        <v>2024</v>
      </c>
      <c r="AU4798" t="s">
        <v>22</v>
      </c>
      <c r="AV4798">
        <v>4</v>
      </c>
      <c r="AW4798" s="221">
        <v>517.26</v>
      </c>
      <c r="AX4798" s="221">
        <v>517.26</v>
      </c>
      <c r="AY4798" s="221">
        <v>0</v>
      </c>
      <c r="AZ4798" s="221">
        <v>0</v>
      </c>
    </row>
    <row r="4799" spans="1:52">
      <c r="A4799" t="s">
        <v>80</v>
      </c>
      <c r="B4799" t="s">
        <v>5</v>
      </c>
      <c r="C4799"/>
      <c r="D4799"/>
      <c r="E4799"/>
      <c r="F4799"/>
      <c r="G4799" t="s">
        <v>4947</v>
      </c>
      <c r="H4799"/>
      <c r="I4799" t="s">
        <v>4948</v>
      </c>
      <c r="J4799"/>
      <c r="K4799" s="217">
        <v>45586</v>
      </c>
      <c r="L4799"/>
      <c r="M4799"/>
      <c r="N4799" t="s">
        <v>29</v>
      </c>
      <c r="O4799"/>
      <c r="P4799"/>
      <c r="Q4799"/>
      <c r="R4799" s="221">
        <v>456.84963906102831</v>
      </c>
      <c r="S4799" s="217">
        <v>45609</v>
      </c>
      <c r="T4799" s="221">
        <v>456.84963906102831</v>
      </c>
      <c r="U4799"/>
      <c r="V4799" s="217">
        <v>45657</v>
      </c>
      <c r="W4799" s="221">
        <v>0</v>
      </c>
      <c r="X4799"/>
      <c r="Y4799"/>
      <c r="Z4799" s="221">
        <v>0</v>
      </c>
      <c r="AA4799"/>
      <c r="AB4799" s="221">
        <v>0</v>
      </c>
      <c r="AC4799"/>
      <c r="AD4799" s="217"/>
      <c r="AE4799" s="221">
        <v>0</v>
      </c>
      <c r="AF4799"/>
      <c r="AG4799" s="217"/>
      <c r="AH4799" s="221">
        <v>0</v>
      </c>
      <c r="AI4799"/>
      <c r="AJ4799"/>
      <c r="AK4799" s="221">
        <v>0</v>
      </c>
      <c r="AL4799"/>
      <c r="AM4799" s="217"/>
      <c r="AN4799" s="221">
        <v>0</v>
      </c>
      <c r="AO4799"/>
      <c r="AP4799" s="217"/>
      <c r="AQ4799" s="221">
        <v>0</v>
      </c>
      <c r="AR4799"/>
      <c r="AS4799"/>
      <c r="AT4799">
        <v>2024</v>
      </c>
      <c r="AU4799" t="s">
        <v>22</v>
      </c>
      <c r="AV4799">
        <v>4</v>
      </c>
      <c r="AW4799" s="221">
        <v>456.85</v>
      </c>
      <c r="AX4799" s="221">
        <v>456.85</v>
      </c>
      <c r="AY4799" s="221">
        <v>0</v>
      </c>
      <c r="AZ4799" s="221">
        <v>0</v>
      </c>
    </row>
    <row r="4800" spans="1:52">
      <c r="A4800" t="s">
        <v>80</v>
      </c>
      <c r="B4800" t="s">
        <v>5</v>
      </c>
      <c r="C4800"/>
      <c r="D4800"/>
      <c r="E4800"/>
      <c r="F4800"/>
      <c r="G4800" t="s">
        <v>4947</v>
      </c>
      <c r="H4800"/>
      <c r="I4800" t="s">
        <v>4948</v>
      </c>
      <c r="J4800"/>
      <c r="K4800" s="217">
        <v>45586</v>
      </c>
      <c r="L4800"/>
      <c r="M4800"/>
      <c r="N4800" t="s">
        <v>29</v>
      </c>
      <c r="O4800"/>
      <c r="P4800"/>
      <c r="Q4800"/>
      <c r="R4800" s="221">
        <v>477.37446089880041</v>
      </c>
      <c r="S4800" s="217">
        <v>45609</v>
      </c>
      <c r="T4800" s="221">
        <v>477.37446089880041</v>
      </c>
      <c r="U4800"/>
      <c r="V4800" s="217">
        <v>45657</v>
      </c>
      <c r="W4800" s="221">
        <v>0</v>
      </c>
      <c r="X4800"/>
      <c r="Y4800"/>
      <c r="Z4800" s="221">
        <v>0</v>
      </c>
      <c r="AA4800"/>
      <c r="AB4800" s="221">
        <v>0</v>
      </c>
      <c r="AC4800"/>
      <c r="AD4800" s="217"/>
      <c r="AE4800" s="221">
        <v>0</v>
      </c>
      <c r="AF4800"/>
      <c r="AG4800" s="217"/>
      <c r="AH4800" s="221">
        <v>0</v>
      </c>
      <c r="AI4800"/>
      <c r="AJ4800"/>
      <c r="AK4800" s="221">
        <v>0</v>
      </c>
      <c r="AL4800"/>
      <c r="AM4800" s="217"/>
      <c r="AN4800" s="221">
        <v>0</v>
      </c>
      <c r="AO4800"/>
      <c r="AP4800" s="217"/>
      <c r="AQ4800" s="221">
        <v>0</v>
      </c>
      <c r="AR4800"/>
      <c r="AS4800"/>
      <c r="AT4800">
        <v>2024</v>
      </c>
      <c r="AU4800" t="s">
        <v>22</v>
      </c>
      <c r="AV4800">
        <v>4</v>
      </c>
      <c r="AW4800" s="221">
        <v>477.37</v>
      </c>
      <c r="AX4800" s="221">
        <v>477.37</v>
      </c>
      <c r="AY4800" s="221">
        <v>0</v>
      </c>
      <c r="AZ4800" s="221">
        <v>0</v>
      </c>
    </row>
    <row r="4801" spans="1:52">
      <c r="A4801" t="s">
        <v>80</v>
      </c>
      <c r="B4801" t="s">
        <v>5</v>
      </c>
      <c r="C4801"/>
      <c r="D4801"/>
      <c r="E4801"/>
      <c r="F4801"/>
      <c r="G4801" t="s">
        <v>4947</v>
      </c>
      <c r="H4801"/>
      <c r="I4801" t="s">
        <v>4948</v>
      </c>
      <c r="J4801"/>
      <c r="K4801" s="217">
        <v>45586</v>
      </c>
      <c r="L4801"/>
      <c r="M4801"/>
      <c r="N4801" t="s">
        <v>29</v>
      </c>
      <c r="O4801"/>
      <c r="P4801"/>
      <c r="Q4801"/>
      <c r="R4801" s="221">
        <v>435.99726505226789</v>
      </c>
      <c r="S4801" s="217">
        <v>45609</v>
      </c>
      <c r="T4801" s="221">
        <v>435.99726505226789</v>
      </c>
      <c r="U4801"/>
      <c r="V4801" s="217">
        <v>45657</v>
      </c>
      <c r="W4801" s="221">
        <v>0</v>
      </c>
      <c r="X4801"/>
      <c r="Y4801"/>
      <c r="Z4801" s="221">
        <v>0</v>
      </c>
      <c r="AA4801"/>
      <c r="AB4801" s="221">
        <v>0</v>
      </c>
      <c r="AC4801"/>
      <c r="AD4801" s="217"/>
      <c r="AE4801" s="221">
        <v>0</v>
      </c>
      <c r="AF4801"/>
      <c r="AG4801" s="217"/>
      <c r="AH4801" s="221">
        <v>0</v>
      </c>
      <c r="AI4801"/>
      <c r="AJ4801"/>
      <c r="AK4801" s="221">
        <v>0</v>
      </c>
      <c r="AL4801"/>
      <c r="AM4801" s="217"/>
      <c r="AN4801" s="221">
        <v>0</v>
      </c>
      <c r="AO4801"/>
      <c r="AP4801" s="217"/>
      <c r="AQ4801" s="221">
        <v>0</v>
      </c>
      <c r="AR4801"/>
      <c r="AS4801"/>
      <c r="AT4801">
        <v>2024</v>
      </c>
      <c r="AU4801" t="s">
        <v>22</v>
      </c>
      <c r="AV4801">
        <v>4</v>
      </c>
      <c r="AW4801" s="221">
        <v>436</v>
      </c>
      <c r="AX4801" s="221">
        <v>436</v>
      </c>
      <c r="AY4801" s="221">
        <v>0</v>
      </c>
      <c r="AZ4801" s="221">
        <v>0</v>
      </c>
    </row>
    <row r="4802" spans="1:52">
      <c r="A4802" t="s">
        <v>130</v>
      </c>
      <c r="B4802" t="s">
        <v>3</v>
      </c>
      <c r="C4802"/>
      <c r="D4802"/>
      <c r="E4802"/>
      <c r="F4802"/>
      <c r="G4802" t="s">
        <v>902</v>
      </c>
      <c r="H4802"/>
      <c r="I4802" t="s">
        <v>903</v>
      </c>
      <c r="J4802"/>
      <c r="K4802" s="217">
        <v>45070</v>
      </c>
      <c r="L4802"/>
      <c r="M4802"/>
      <c r="N4802" t="s">
        <v>24</v>
      </c>
      <c r="O4802"/>
      <c r="P4802"/>
      <c r="Q4802"/>
      <c r="R4802" s="221">
        <v>160.60278487226611</v>
      </c>
      <c r="S4802" s="217">
        <v>45086</v>
      </c>
      <c r="T4802" s="221">
        <v>160.60278487226611</v>
      </c>
      <c r="U4802"/>
      <c r="V4802" s="217">
        <v>45122</v>
      </c>
      <c r="W4802" s="221">
        <v>0</v>
      </c>
      <c r="X4802"/>
      <c r="Y4802"/>
      <c r="Z4802" s="221">
        <v>0</v>
      </c>
      <c r="AA4802"/>
      <c r="AB4802" s="221">
        <v>0</v>
      </c>
      <c r="AC4802"/>
      <c r="AD4802" s="217"/>
      <c r="AE4802" s="221">
        <v>0</v>
      </c>
      <c r="AF4802"/>
      <c r="AG4802" s="217"/>
      <c r="AH4802" s="221">
        <v>0</v>
      </c>
      <c r="AI4802"/>
      <c r="AJ4802"/>
      <c r="AK4802" s="221">
        <v>0</v>
      </c>
      <c r="AL4802"/>
      <c r="AM4802" s="217"/>
      <c r="AN4802" s="221">
        <v>0</v>
      </c>
      <c r="AO4802"/>
      <c r="AP4802" s="217"/>
      <c r="AQ4802" s="221">
        <v>0</v>
      </c>
      <c r="AR4802"/>
      <c r="AS4802"/>
      <c r="AT4802">
        <v>2023</v>
      </c>
      <c r="AU4802" t="s">
        <v>17</v>
      </c>
      <c r="AV4802">
        <v>3</v>
      </c>
      <c r="AW4802" s="221">
        <v>160.6</v>
      </c>
      <c r="AX4802" s="221">
        <v>160.6</v>
      </c>
      <c r="AY4802" s="221">
        <v>0</v>
      </c>
      <c r="AZ4802" s="221">
        <v>0</v>
      </c>
    </row>
    <row r="4803" spans="1:52">
      <c r="A4803" t="s">
        <v>217</v>
      </c>
      <c r="B4803" t="s">
        <v>8</v>
      </c>
      <c r="C4803"/>
      <c r="D4803"/>
      <c r="E4803"/>
      <c r="F4803"/>
      <c r="G4803" t="s">
        <v>4949</v>
      </c>
      <c r="H4803"/>
      <c r="I4803" t="s">
        <v>4950</v>
      </c>
      <c r="J4803"/>
      <c r="K4803" s="217">
        <v>45431</v>
      </c>
      <c r="L4803"/>
      <c r="M4803"/>
      <c r="N4803" t="s">
        <v>24</v>
      </c>
      <c r="O4803"/>
      <c r="P4803"/>
      <c r="Q4803"/>
      <c r="R4803" s="221">
        <v>646.73929691987269</v>
      </c>
      <c r="S4803" s="217">
        <v>45448</v>
      </c>
      <c r="T4803" s="221">
        <v>646.73929691987269</v>
      </c>
      <c r="U4803"/>
      <c r="V4803" s="217">
        <v>45456</v>
      </c>
      <c r="W4803" s="221">
        <v>0</v>
      </c>
      <c r="X4803"/>
      <c r="Y4803"/>
      <c r="Z4803" s="221">
        <v>0</v>
      </c>
      <c r="AA4803"/>
      <c r="AB4803" s="221">
        <v>0</v>
      </c>
      <c r="AC4803"/>
      <c r="AD4803" s="217"/>
      <c r="AE4803" s="221">
        <v>0</v>
      </c>
      <c r="AF4803"/>
      <c r="AG4803" s="217"/>
      <c r="AH4803" s="221">
        <v>0</v>
      </c>
      <c r="AI4803"/>
      <c r="AJ4803"/>
      <c r="AK4803" s="221">
        <v>0</v>
      </c>
      <c r="AL4803"/>
      <c r="AM4803" s="217"/>
      <c r="AN4803" s="221">
        <v>0</v>
      </c>
      <c r="AO4803"/>
      <c r="AP4803" s="217"/>
      <c r="AQ4803" s="221">
        <v>0</v>
      </c>
      <c r="AR4803"/>
      <c r="AS4803"/>
      <c r="AT4803">
        <v>2024</v>
      </c>
      <c r="AU4803" t="s">
        <v>16</v>
      </c>
      <c r="AV4803">
        <v>2</v>
      </c>
      <c r="AW4803" s="221">
        <v>646.74</v>
      </c>
      <c r="AX4803" s="221">
        <v>646.74</v>
      </c>
      <c r="AY4803" s="221">
        <v>0</v>
      </c>
      <c r="AZ4803" s="221">
        <v>0</v>
      </c>
    </row>
    <row r="4804" spans="1:52">
      <c r="A4804" t="s">
        <v>77</v>
      </c>
      <c r="B4804" t="s">
        <v>7</v>
      </c>
      <c r="C4804"/>
      <c r="D4804"/>
      <c r="E4804"/>
      <c r="F4804"/>
      <c r="G4804" t="s">
        <v>4951</v>
      </c>
      <c r="H4804"/>
      <c r="I4804" t="s">
        <v>4952</v>
      </c>
      <c r="J4804"/>
      <c r="K4804" s="217">
        <v>45533</v>
      </c>
      <c r="L4804"/>
      <c r="M4804"/>
      <c r="N4804" t="s">
        <v>24</v>
      </c>
      <c r="O4804"/>
      <c r="P4804"/>
      <c r="Q4804"/>
      <c r="R4804" s="221">
        <v>482.7238132250626</v>
      </c>
      <c r="S4804" s="217">
        <v>45548</v>
      </c>
      <c r="T4804" s="221">
        <v>482.7238132250626</v>
      </c>
      <c r="U4804"/>
      <c r="V4804" s="217">
        <v>45611</v>
      </c>
      <c r="W4804" s="221">
        <v>0</v>
      </c>
      <c r="X4804"/>
      <c r="Y4804"/>
      <c r="Z4804" s="221">
        <v>0</v>
      </c>
      <c r="AA4804"/>
      <c r="AB4804" s="221">
        <v>0</v>
      </c>
      <c r="AC4804"/>
      <c r="AD4804" s="217"/>
      <c r="AE4804" s="221">
        <v>0</v>
      </c>
      <c r="AF4804"/>
      <c r="AG4804" s="217"/>
      <c r="AH4804" s="221">
        <v>0</v>
      </c>
      <c r="AI4804"/>
      <c r="AJ4804"/>
      <c r="AK4804" s="221">
        <v>0</v>
      </c>
      <c r="AL4804"/>
      <c r="AM4804" s="217"/>
      <c r="AN4804" s="221">
        <v>0</v>
      </c>
      <c r="AO4804"/>
      <c r="AP4804" s="217"/>
      <c r="AQ4804" s="221">
        <v>0</v>
      </c>
      <c r="AR4804"/>
      <c r="AS4804"/>
      <c r="AT4804">
        <v>2024</v>
      </c>
      <c r="AU4804" t="s">
        <v>21</v>
      </c>
      <c r="AV4804">
        <v>4</v>
      </c>
      <c r="AW4804" s="221">
        <v>482.72</v>
      </c>
      <c r="AX4804" s="221">
        <v>482.72</v>
      </c>
      <c r="AY4804" s="221">
        <v>0</v>
      </c>
      <c r="AZ4804" s="221">
        <v>0</v>
      </c>
    </row>
    <row r="4805" spans="1:52">
      <c r="A4805" t="s">
        <v>85</v>
      </c>
      <c r="B4805" t="s">
        <v>6</v>
      </c>
      <c r="C4805"/>
      <c r="D4805"/>
      <c r="E4805"/>
      <c r="F4805"/>
      <c r="G4805" t="s">
        <v>419</v>
      </c>
      <c r="H4805"/>
      <c r="I4805" t="s">
        <v>420</v>
      </c>
      <c r="J4805"/>
      <c r="K4805" s="217">
        <v>45090</v>
      </c>
      <c r="L4805"/>
      <c r="M4805"/>
      <c r="N4805" t="s">
        <v>29</v>
      </c>
      <c r="O4805"/>
      <c r="P4805"/>
      <c r="Q4805"/>
      <c r="R4805" s="221">
        <v>448.66329471654308</v>
      </c>
      <c r="S4805" s="217">
        <v>45120</v>
      </c>
      <c r="T4805" s="221">
        <v>448.66329471654308</v>
      </c>
      <c r="U4805"/>
      <c r="V4805" s="217">
        <v>45132</v>
      </c>
      <c r="W4805" s="221">
        <v>0</v>
      </c>
      <c r="X4805"/>
      <c r="Y4805"/>
      <c r="Z4805" s="221">
        <v>0</v>
      </c>
      <c r="AA4805"/>
      <c r="AB4805" s="221">
        <v>0</v>
      </c>
      <c r="AC4805"/>
      <c r="AD4805" s="217"/>
      <c r="AE4805" s="221">
        <v>0</v>
      </c>
      <c r="AF4805"/>
      <c r="AG4805" s="217"/>
      <c r="AH4805" s="221">
        <v>0</v>
      </c>
      <c r="AI4805"/>
      <c r="AJ4805"/>
      <c r="AK4805" s="221">
        <v>0</v>
      </c>
      <c r="AL4805"/>
      <c r="AM4805" s="217"/>
      <c r="AN4805" s="221">
        <v>0</v>
      </c>
      <c r="AO4805"/>
      <c r="AP4805" s="217"/>
      <c r="AQ4805" s="221">
        <v>0</v>
      </c>
      <c r="AR4805"/>
      <c r="AS4805"/>
      <c r="AT4805">
        <v>2023</v>
      </c>
      <c r="AU4805" t="s">
        <v>17</v>
      </c>
      <c r="AV4805">
        <v>3</v>
      </c>
      <c r="AW4805" s="221">
        <v>448.66</v>
      </c>
      <c r="AX4805" s="221">
        <v>448.66</v>
      </c>
      <c r="AY4805" s="221">
        <v>0</v>
      </c>
      <c r="AZ4805" s="221">
        <v>0</v>
      </c>
    </row>
    <row r="4806" spans="1:52">
      <c r="A4806" t="s">
        <v>217</v>
      </c>
      <c r="B4806" t="s">
        <v>8</v>
      </c>
      <c r="C4806"/>
      <c r="D4806"/>
      <c r="E4806"/>
      <c r="F4806"/>
      <c r="G4806" t="s">
        <v>3276</v>
      </c>
      <c r="H4806"/>
      <c r="I4806" t="s">
        <v>2755</v>
      </c>
      <c r="J4806"/>
      <c r="K4806" s="217">
        <v>45196</v>
      </c>
      <c r="L4806"/>
      <c r="M4806"/>
      <c r="N4806" t="s">
        <v>29</v>
      </c>
      <c r="O4806"/>
      <c r="P4806"/>
      <c r="Q4806"/>
      <c r="R4806" s="221">
        <v>689.11130349213136</v>
      </c>
      <c r="S4806" s="217">
        <v>45199</v>
      </c>
      <c r="T4806" s="221">
        <v>689.11130349213136</v>
      </c>
      <c r="U4806"/>
      <c r="V4806" s="217">
        <v>45225</v>
      </c>
      <c r="W4806" s="221">
        <v>0</v>
      </c>
      <c r="X4806"/>
      <c r="Y4806"/>
      <c r="Z4806" s="221">
        <v>0</v>
      </c>
      <c r="AA4806"/>
      <c r="AB4806" s="221">
        <v>0</v>
      </c>
      <c r="AC4806"/>
      <c r="AD4806" s="217"/>
      <c r="AE4806" s="221">
        <v>0</v>
      </c>
      <c r="AF4806"/>
      <c r="AG4806" s="217"/>
      <c r="AH4806" s="221">
        <v>0</v>
      </c>
      <c r="AI4806"/>
      <c r="AJ4806"/>
      <c r="AK4806" s="221">
        <v>0</v>
      </c>
      <c r="AL4806"/>
      <c r="AM4806" s="217"/>
      <c r="AN4806" s="221">
        <v>0</v>
      </c>
      <c r="AO4806"/>
      <c r="AP4806" s="217"/>
      <c r="AQ4806" s="221">
        <v>0</v>
      </c>
      <c r="AR4806"/>
      <c r="AS4806"/>
      <c r="AT4806">
        <v>2023</v>
      </c>
      <c r="AU4806" t="s">
        <v>20</v>
      </c>
      <c r="AV4806">
        <v>4</v>
      </c>
      <c r="AW4806" s="221">
        <v>689.11</v>
      </c>
      <c r="AX4806" s="221">
        <v>689.11</v>
      </c>
      <c r="AY4806" s="221">
        <v>0</v>
      </c>
      <c r="AZ4806" s="221">
        <v>0</v>
      </c>
    </row>
    <row r="4807" spans="1:52">
      <c r="A4807" t="s">
        <v>85</v>
      </c>
      <c r="B4807" t="s">
        <v>6</v>
      </c>
      <c r="C4807"/>
      <c r="D4807"/>
      <c r="E4807"/>
      <c r="F4807"/>
      <c r="G4807" t="s">
        <v>1552</v>
      </c>
      <c r="H4807"/>
      <c r="I4807" t="s">
        <v>1553</v>
      </c>
      <c r="J4807"/>
      <c r="K4807" s="217">
        <v>45454</v>
      </c>
      <c r="L4807"/>
      <c r="M4807"/>
      <c r="N4807" t="s">
        <v>28</v>
      </c>
      <c r="O4807"/>
      <c r="P4807"/>
      <c r="Q4807"/>
      <c r="R4807" s="221">
        <v>499.00616647179521</v>
      </c>
      <c r="S4807" s="217">
        <v>45463</v>
      </c>
      <c r="T4807" s="221">
        <v>499.00616647179521</v>
      </c>
      <c r="U4807"/>
      <c r="V4807" s="217">
        <v>45468</v>
      </c>
      <c r="W4807" s="221">
        <v>0</v>
      </c>
      <c r="X4807"/>
      <c r="Y4807"/>
      <c r="Z4807" s="221">
        <v>0</v>
      </c>
      <c r="AA4807"/>
      <c r="AB4807" s="221">
        <v>0</v>
      </c>
      <c r="AC4807"/>
      <c r="AD4807" s="217"/>
      <c r="AE4807" s="221">
        <v>0</v>
      </c>
      <c r="AF4807"/>
      <c r="AG4807" s="217"/>
      <c r="AH4807" s="221">
        <v>0</v>
      </c>
      <c r="AI4807"/>
      <c r="AJ4807"/>
      <c r="AK4807" s="221">
        <v>0</v>
      </c>
      <c r="AL4807"/>
      <c r="AM4807" s="217"/>
      <c r="AN4807" s="221">
        <v>0</v>
      </c>
      <c r="AO4807"/>
      <c r="AP4807" s="217"/>
      <c r="AQ4807" s="221">
        <v>0</v>
      </c>
      <c r="AR4807"/>
      <c r="AS4807"/>
      <c r="AT4807">
        <v>2024</v>
      </c>
      <c r="AU4807" t="s">
        <v>16</v>
      </c>
      <c r="AV4807">
        <v>2</v>
      </c>
      <c r="AW4807" s="221">
        <v>499.01</v>
      </c>
      <c r="AX4807" s="221">
        <v>499.01</v>
      </c>
      <c r="AY4807" s="221">
        <v>0</v>
      </c>
      <c r="AZ4807" s="221">
        <v>0</v>
      </c>
    </row>
    <row r="4808" spans="1:52">
      <c r="A4808" t="s">
        <v>85</v>
      </c>
      <c r="B4808" t="s">
        <v>6</v>
      </c>
      <c r="C4808"/>
      <c r="D4808"/>
      <c r="E4808"/>
      <c r="F4808"/>
      <c r="G4808" t="s">
        <v>1552</v>
      </c>
      <c r="H4808"/>
      <c r="I4808" t="s">
        <v>1553</v>
      </c>
      <c r="J4808"/>
      <c r="K4808" s="217">
        <v>45454</v>
      </c>
      <c r="L4808"/>
      <c r="M4808"/>
      <c r="N4808" t="s">
        <v>28</v>
      </c>
      <c r="O4808"/>
      <c r="P4808"/>
      <c r="Q4808"/>
      <c r="R4808" s="221">
        <v>607.62693666095197</v>
      </c>
      <c r="S4808" s="217">
        <v>45463</v>
      </c>
      <c r="T4808" s="221">
        <v>607.62693666095197</v>
      </c>
      <c r="U4808"/>
      <c r="V4808" s="217">
        <v>45468</v>
      </c>
      <c r="W4808" s="221">
        <v>0</v>
      </c>
      <c r="X4808"/>
      <c r="Y4808"/>
      <c r="Z4808" s="221">
        <v>0</v>
      </c>
      <c r="AA4808"/>
      <c r="AB4808" s="221">
        <v>0</v>
      </c>
      <c r="AC4808"/>
      <c r="AD4808" s="217"/>
      <c r="AE4808" s="221">
        <v>0</v>
      </c>
      <c r="AF4808"/>
      <c r="AG4808" s="217"/>
      <c r="AH4808" s="221">
        <v>0</v>
      </c>
      <c r="AI4808"/>
      <c r="AJ4808"/>
      <c r="AK4808" s="221">
        <v>0</v>
      </c>
      <c r="AL4808"/>
      <c r="AM4808" s="217"/>
      <c r="AN4808" s="221">
        <v>0</v>
      </c>
      <c r="AO4808"/>
      <c r="AP4808" s="217"/>
      <c r="AQ4808" s="221">
        <v>0</v>
      </c>
      <c r="AR4808"/>
      <c r="AS4808"/>
      <c r="AT4808">
        <v>2024</v>
      </c>
      <c r="AU4808" t="s">
        <v>16</v>
      </c>
      <c r="AV4808">
        <v>2</v>
      </c>
      <c r="AW4808" s="221">
        <v>607.63</v>
      </c>
      <c r="AX4808" s="221">
        <v>607.63</v>
      </c>
      <c r="AY4808" s="221">
        <v>0</v>
      </c>
      <c r="AZ4808" s="221">
        <v>0</v>
      </c>
    </row>
    <row r="4809" spans="1:52">
      <c r="A4809" t="s">
        <v>74</v>
      </c>
      <c r="B4809" t="s">
        <v>10</v>
      </c>
      <c r="C4809"/>
      <c r="D4809"/>
      <c r="E4809"/>
      <c r="F4809"/>
      <c r="G4809" t="s">
        <v>4953</v>
      </c>
      <c r="H4809"/>
      <c r="I4809" t="s">
        <v>2321</v>
      </c>
      <c r="J4809"/>
      <c r="K4809" s="217">
        <v>45240</v>
      </c>
      <c r="L4809"/>
      <c r="M4809"/>
      <c r="N4809" t="s">
        <v>24</v>
      </c>
      <c r="O4809"/>
      <c r="P4809"/>
      <c r="Q4809"/>
      <c r="R4809" s="221">
        <v>524.00902940055767</v>
      </c>
      <c r="S4809" s="217">
        <v>45259</v>
      </c>
      <c r="T4809" s="221">
        <v>524.00902940055767</v>
      </c>
      <c r="U4809"/>
      <c r="V4809" s="217">
        <v>45278</v>
      </c>
      <c r="W4809" s="221">
        <v>0</v>
      </c>
      <c r="X4809"/>
      <c r="Y4809"/>
      <c r="Z4809" s="221">
        <v>0</v>
      </c>
      <c r="AA4809"/>
      <c r="AB4809" s="221">
        <v>0</v>
      </c>
      <c r="AC4809"/>
      <c r="AD4809" s="217"/>
      <c r="AE4809" s="221">
        <v>0</v>
      </c>
      <c r="AF4809"/>
      <c r="AG4809" s="217"/>
      <c r="AH4809" s="221">
        <v>0</v>
      </c>
      <c r="AI4809"/>
      <c r="AJ4809"/>
      <c r="AK4809" s="221">
        <v>0</v>
      </c>
      <c r="AL4809"/>
      <c r="AM4809" s="217"/>
      <c r="AN4809" s="221">
        <v>0</v>
      </c>
      <c r="AO4809"/>
      <c r="AP4809" s="217"/>
      <c r="AQ4809" s="221">
        <v>0</v>
      </c>
      <c r="AR4809"/>
      <c r="AS4809"/>
      <c r="AT4809">
        <v>2023</v>
      </c>
      <c r="AU4809" t="s">
        <v>22</v>
      </c>
      <c r="AV4809">
        <v>4</v>
      </c>
      <c r="AW4809" s="221">
        <v>524.01</v>
      </c>
      <c r="AX4809" s="221">
        <v>524.01</v>
      </c>
      <c r="AY4809" s="221">
        <v>0</v>
      </c>
      <c r="AZ4809" s="221">
        <v>0</v>
      </c>
    </row>
    <row r="4810" spans="1:52">
      <c r="A4810" t="s">
        <v>80</v>
      </c>
      <c r="B4810" t="s">
        <v>5</v>
      </c>
      <c r="C4810"/>
      <c r="D4810"/>
      <c r="E4810"/>
      <c r="F4810"/>
      <c r="G4810" t="s">
        <v>4954</v>
      </c>
      <c r="H4810"/>
      <c r="I4810" t="s">
        <v>901</v>
      </c>
      <c r="J4810"/>
      <c r="K4810" s="217">
        <v>45376</v>
      </c>
      <c r="L4810"/>
      <c r="M4810"/>
      <c r="N4810" t="s">
        <v>29</v>
      </c>
      <c r="O4810"/>
      <c r="P4810"/>
      <c r="Q4810"/>
      <c r="R4810" s="221">
        <v>306.23704487134552</v>
      </c>
      <c r="S4810" s="217">
        <v>45391</v>
      </c>
      <c r="T4810" s="221">
        <v>306.23704487134552</v>
      </c>
      <c r="U4810"/>
      <c r="V4810" s="217">
        <v>45442</v>
      </c>
      <c r="W4810" s="221">
        <v>0</v>
      </c>
      <c r="X4810"/>
      <c r="Y4810"/>
      <c r="Z4810" s="221">
        <v>0</v>
      </c>
      <c r="AA4810"/>
      <c r="AB4810" s="221">
        <v>0</v>
      </c>
      <c r="AC4810"/>
      <c r="AD4810" s="217"/>
      <c r="AE4810" s="221">
        <v>0</v>
      </c>
      <c r="AF4810"/>
      <c r="AG4810" s="217"/>
      <c r="AH4810" s="221">
        <v>0</v>
      </c>
      <c r="AI4810"/>
      <c r="AJ4810"/>
      <c r="AK4810" s="221">
        <v>0</v>
      </c>
      <c r="AL4810"/>
      <c r="AM4810" s="217"/>
      <c r="AN4810" s="221">
        <v>0</v>
      </c>
      <c r="AO4810"/>
      <c r="AP4810" s="217"/>
      <c r="AQ4810" s="221">
        <v>0</v>
      </c>
      <c r="AR4810"/>
      <c r="AS4810"/>
      <c r="AT4810">
        <v>2024</v>
      </c>
      <c r="AU4810" t="s">
        <v>15</v>
      </c>
      <c r="AV4810">
        <v>2</v>
      </c>
      <c r="AW4810" s="221">
        <v>306.24</v>
      </c>
      <c r="AX4810" s="221">
        <v>306.24</v>
      </c>
      <c r="AY4810" s="221">
        <v>0</v>
      </c>
      <c r="AZ4810" s="221">
        <v>0</v>
      </c>
    </row>
    <row r="4811" spans="1:52">
      <c r="A4811" t="s">
        <v>80</v>
      </c>
      <c r="B4811" t="s">
        <v>5</v>
      </c>
      <c r="C4811"/>
      <c r="D4811"/>
      <c r="E4811"/>
      <c r="F4811"/>
      <c r="G4811" t="s">
        <v>497</v>
      </c>
      <c r="H4811"/>
      <c r="I4811" t="s">
        <v>498</v>
      </c>
      <c r="J4811"/>
      <c r="K4811" s="217">
        <v>45309</v>
      </c>
      <c r="L4811"/>
      <c r="M4811"/>
      <c r="N4811" t="s">
        <v>29</v>
      </c>
      <c r="O4811"/>
      <c r="P4811"/>
      <c r="Q4811"/>
      <c r="R4811" s="221">
        <v>614.1773992194876</v>
      </c>
      <c r="S4811" s="217">
        <v>45335</v>
      </c>
      <c r="T4811" s="221">
        <v>614.1773992194876</v>
      </c>
      <c r="U4811"/>
      <c r="V4811" s="217">
        <v>45378</v>
      </c>
      <c r="W4811" s="221">
        <v>0</v>
      </c>
      <c r="X4811"/>
      <c r="Y4811"/>
      <c r="Z4811" s="221">
        <v>0</v>
      </c>
      <c r="AA4811"/>
      <c r="AB4811" s="221">
        <v>0</v>
      </c>
      <c r="AC4811"/>
      <c r="AD4811" s="217"/>
      <c r="AE4811" s="221">
        <v>0</v>
      </c>
      <c r="AF4811"/>
      <c r="AG4811" s="217"/>
      <c r="AH4811" s="221">
        <v>0</v>
      </c>
      <c r="AI4811"/>
      <c r="AJ4811"/>
      <c r="AK4811" s="221">
        <v>0</v>
      </c>
      <c r="AL4811"/>
      <c r="AM4811" s="217"/>
      <c r="AN4811" s="221">
        <v>0</v>
      </c>
      <c r="AO4811"/>
      <c r="AP4811" s="217"/>
      <c r="AQ4811" s="221">
        <v>0</v>
      </c>
      <c r="AR4811"/>
      <c r="AS4811"/>
      <c r="AT4811">
        <v>2024</v>
      </c>
      <c r="AU4811" t="s">
        <v>13</v>
      </c>
      <c r="AV4811">
        <v>1</v>
      </c>
      <c r="AW4811" s="221">
        <v>614.17999999999995</v>
      </c>
      <c r="AX4811" s="221">
        <v>614.17999999999995</v>
      </c>
      <c r="AY4811" s="221">
        <v>0</v>
      </c>
      <c r="AZ4811" s="221">
        <v>0</v>
      </c>
    </row>
    <row r="4812" spans="1:52">
      <c r="A4812" t="s">
        <v>85</v>
      </c>
      <c r="B4812" t="s">
        <v>6</v>
      </c>
      <c r="C4812"/>
      <c r="D4812"/>
      <c r="E4812"/>
      <c r="F4812"/>
      <c r="G4812" t="s">
        <v>4534</v>
      </c>
      <c r="H4812"/>
      <c r="I4812" t="s">
        <v>4463</v>
      </c>
      <c r="J4812"/>
      <c r="K4812" s="217">
        <v>45584</v>
      </c>
      <c r="L4812"/>
      <c r="M4812"/>
      <c r="N4812" t="s">
        <v>28</v>
      </c>
      <c r="O4812"/>
      <c r="P4812"/>
      <c r="Q4812"/>
      <c r="R4812" s="221">
        <v>687.18486190977546</v>
      </c>
      <c r="S4812" s="217">
        <v>45609</v>
      </c>
      <c r="T4812" s="221">
        <v>687.18486190977546</v>
      </c>
      <c r="U4812"/>
      <c r="V4812" s="217">
        <v>45622</v>
      </c>
      <c r="W4812" s="221">
        <v>0</v>
      </c>
      <c r="X4812"/>
      <c r="Y4812"/>
      <c r="Z4812" s="221">
        <v>0</v>
      </c>
      <c r="AA4812"/>
      <c r="AB4812" s="221">
        <v>0</v>
      </c>
      <c r="AC4812"/>
      <c r="AD4812" s="217"/>
      <c r="AE4812" s="221">
        <v>0</v>
      </c>
      <c r="AF4812"/>
      <c r="AG4812" s="217"/>
      <c r="AH4812" s="221">
        <v>0</v>
      </c>
      <c r="AI4812"/>
      <c r="AJ4812"/>
      <c r="AK4812" s="221">
        <v>0</v>
      </c>
      <c r="AL4812"/>
      <c r="AM4812" s="217"/>
      <c r="AN4812" s="221">
        <v>0</v>
      </c>
      <c r="AO4812"/>
      <c r="AP4812" s="217"/>
      <c r="AQ4812" s="221">
        <v>0</v>
      </c>
      <c r="AR4812"/>
      <c r="AS4812"/>
      <c r="AT4812">
        <v>2024</v>
      </c>
      <c r="AU4812" t="s">
        <v>21</v>
      </c>
      <c r="AV4812">
        <v>4</v>
      </c>
      <c r="AW4812" s="221">
        <v>687.18</v>
      </c>
      <c r="AX4812" s="221">
        <v>687.18</v>
      </c>
      <c r="AY4812" s="221">
        <v>0</v>
      </c>
      <c r="AZ4812" s="221">
        <v>0</v>
      </c>
    </row>
    <row r="4813" spans="1:52">
      <c r="A4813" t="s">
        <v>85</v>
      </c>
      <c r="B4813" t="s">
        <v>6</v>
      </c>
      <c r="C4813"/>
      <c r="D4813"/>
      <c r="E4813"/>
      <c r="F4813"/>
      <c r="G4813" t="s">
        <v>4534</v>
      </c>
      <c r="H4813"/>
      <c r="I4813" t="s">
        <v>4463</v>
      </c>
      <c r="J4813"/>
      <c r="K4813" s="217">
        <v>45584</v>
      </c>
      <c r="L4813"/>
      <c r="M4813"/>
      <c r="N4813" t="s">
        <v>28</v>
      </c>
      <c r="O4813"/>
      <c r="P4813"/>
      <c r="Q4813"/>
      <c r="R4813" s="221">
        <v>846.08022124376726</v>
      </c>
      <c r="S4813" s="217">
        <v>45609</v>
      </c>
      <c r="T4813" s="221">
        <v>846.08022124376726</v>
      </c>
      <c r="U4813"/>
      <c r="V4813" s="217">
        <v>45622</v>
      </c>
      <c r="W4813" s="221">
        <v>0</v>
      </c>
      <c r="X4813"/>
      <c r="Y4813"/>
      <c r="Z4813" s="221">
        <v>0</v>
      </c>
      <c r="AA4813"/>
      <c r="AB4813" s="221">
        <v>0</v>
      </c>
      <c r="AC4813"/>
      <c r="AD4813" s="217"/>
      <c r="AE4813" s="221">
        <v>0</v>
      </c>
      <c r="AF4813"/>
      <c r="AG4813" s="217"/>
      <c r="AH4813" s="221">
        <v>0</v>
      </c>
      <c r="AI4813"/>
      <c r="AJ4813"/>
      <c r="AK4813" s="221">
        <v>0</v>
      </c>
      <c r="AL4813"/>
      <c r="AM4813" s="217"/>
      <c r="AN4813" s="221">
        <v>0</v>
      </c>
      <c r="AO4813"/>
      <c r="AP4813" s="217"/>
      <c r="AQ4813" s="221">
        <v>0</v>
      </c>
      <c r="AR4813"/>
      <c r="AS4813"/>
      <c r="AT4813">
        <v>2024</v>
      </c>
      <c r="AU4813" t="s">
        <v>21</v>
      </c>
      <c r="AV4813">
        <v>4</v>
      </c>
      <c r="AW4813" s="221">
        <v>846.08</v>
      </c>
      <c r="AX4813" s="221">
        <v>846.08</v>
      </c>
      <c r="AY4813" s="221">
        <v>0</v>
      </c>
      <c r="AZ4813" s="221">
        <v>0</v>
      </c>
    </row>
    <row r="4814" spans="1:52">
      <c r="A4814" t="s">
        <v>80</v>
      </c>
      <c r="B4814" t="s">
        <v>5</v>
      </c>
      <c r="C4814"/>
      <c r="D4814"/>
      <c r="E4814"/>
      <c r="F4814"/>
      <c r="G4814" t="s">
        <v>4683</v>
      </c>
      <c r="H4814"/>
      <c r="I4814" t="s">
        <v>4684</v>
      </c>
      <c r="J4814"/>
      <c r="K4814" s="217">
        <v>45148</v>
      </c>
      <c r="L4814"/>
      <c r="M4814"/>
      <c r="N4814" t="s">
        <v>29</v>
      </c>
      <c r="O4814"/>
      <c r="P4814"/>
      <c r="Q4814"/>
      <c r="R4814" s="221">
        <v>631.92533245727896</v>
      </c>
      <c r="S4814" s="217">
        <v>45181</v>
      </c>
      <c r="T4814" s="221">
        <v>631.92533245727896</v>
      </c>
      <c r="U4814"/>
      <c r="V4814" s="217">
        <v>45283</v>
      </c>
      <c r="W4814" s="221">
        <v>0</v>
      </c>
      <c r="X4814"/>
      <c r="Y4814"/>
      <c r="Z4814" s="221">
        <v>0</v>
      </c>
      <c r="AA4814"/>
      <c r="AB4814" s="221">
        <v>0</v>
      </c>
      <c r="AC4814"/>
      <c r="AD4814" s="217"/>
      <c r="AE4814" s="221">
        <v>0</v>
      </c>
      <c r="AF4814"/>
      <c r="AG4814" s="217"/>
      <c r="AH4814" s="221">
        <v>0</v>
      </c>
      <c r="AI4814"/>
      <c r="AJ4814"/>
      <c r="AK4814" s="221">
        <v>0</v>
      </c>
      <c r="AL4814"/>
      <c r="AM4814" s="217"/>
      <c r="AN4814" s="221">
        <v>0</v>
      </c>
      <c r="AO4814"/>
      <c r="AP4814" s="217"/>
      <c r="AQ4814" s="221">
        <v>0</v>
      </c>
      <c r="AR4814"/>
      <c r="AS4814"/>
      <c r="AT4814">
        <v>2023</v>
      </c>
      <c r="AU4814" t="s">
        <v>22</v>
      </c>
      <c r="AV4814">
        <v>4</v>
      </c>
      <c r="AW4814" s="221">
        <v>631.92999999999995</v>
      </c>
      <c r="AX4814" s="221">
        <v>631.92999999999995</v>
      </c>
      <c r="AY4814" s="221">
        <v>0</v>
      </c>
      <c r="AZ4814" s="221">
        <v>0</v>
      </c>
    </row>
    <row r="4815" spans="1:52">
      <c r="A4815" t="s">
        <v>80</v>
      </c>
      <c r="B4815" t="s">
        <v>5</v>
      </c>
      <c r="C4815"/>
      <c r="D4815"/>
      <c r="E4815"/>
      <c r="F4815"/>
      <c r="G4815" t="s">
        <v>83</v>
      </c>
      <c r="H4815"/>
      <c r="I4815" t="s">
        <v>84</v>
      </c>
      <c r="J4815"/>
      <c r="K4815" s="217">
        <v>45373</v>
      </c>
      <c r="L4815"/>
      <c r="M4815"/>
      <c r="N4815" t="s">
        <v>28</v>
      </c>
      <c r="O4815"/>
      <c r="P4815"/>
      <c r="Q4815"/>
      <c r="R4815" s="221">
        <v>132.15031788651899</v>
      </c>
      <c r="S4815" s="217">
        <v>45392</v>
      </c>
      <c r="T4815" s="221">
        <v>132.15031788651899</v>
      </c>
      <c r="U4815"/>
      <c r="V4815" s="217">
        <v>45457</v>
      </c>
      <c r="W4815" s="221">
        <v>0</v>
      </c>
      <c r="X4815"/>
      <c r="Y4815"/>
      <c r="Z4815" s="221">
        <v>0</v>
      </c>
      <c r="AA4815"/>
      <c r="AB4815" s="221">
        <v>0</v>
      </c>
      <c r="AC4815"/>
      <c r="AD4815" s="217"/>
      <c r="AE4815" s="221">
        <v>0</v>
      </c>
      <c r="AF4815"/>
      <c r="AG4815" s="217"/>
      <c r="AH4815" s="221">
        <v>0</v>
      </c>
      <c r="AI4815"/>
      <c r="AJ4815"/>
      <c r="AK4815" s="221">
        <v>0</v>
      </c>
      <c r="AL4815"/>
      <c r="AM4815" s="217"/>
      <c r="AN4815" s="221">
        <v>0</v>
      </c>
      <c r="AO4815"/>
      <c r="AP4815" s="217"/>
      <c r="AQ4815" s="221">
        <v>0</v>
      </c>
      <c r="AR4815"/>
      <c r="AS4815"/>
      <c r="AT4815">
        <v>2024</v>
      </c>
      <c r="AU4815" t="s">
        <v>16</v>
      </c>
      <c r="AV4815">
        <v>2</v>
      </c>
      <c r="AW4815" s="221">
        <v>132.15</v>
      </c>
      <c r="AX4815" s="221">
        <v>132.15</v>
      </c>
      <c r="AY4815" s="221">
        <v>0</v>
      </c>
      <c r="AZ4815" s="221">
        <v>0</v>
      </c>
    </row>
    <row r="4816" spans="1:52">
      <c r="A4816" t="s">
        <v>74</v>
      </c>
      <c r="B4816" t="s">
        <v>10</v>
      </c>
      <c r="C4816"/>
      <c r="D4816"/>
      <c r="E4816"/>
      <c r="F4816"/>
      <c r="G4816" t="s">
        <v>4955</v>
      </c>
      <c r="H4816"/>
      <c r="I4816" t="s">
        <v>4643</v>
      </c>
      <c r="J4816"/>
      <c r="K4816" s="217">
        <v>45341</v>
      </c>
      <c r="L4816"/>
      <c r="M4816"/>
      <c r="N4816" t="s">
        <v>27</v>
      </c>
      <c r="O4816"/>
      <c r="P4816"/>
      <c r="Q4816"/>
      <c r="R4816" s="221">
        <v>489.83719166232368</v>
      </c>
      <c r="S4816" s="217">
        <v>45364</v>
      </c>
      <c r="T4816" s="221">
        <v>489.83719166232368</v>
      </c>
      <c r="U4816"/>
      <c r="V4816" s="217">
        <v>45390</v>
      </c>
      <c r="W4816" s="221">
        <v>0</v>
      </c>
      <c r="X4816"/>
      <c r="Y4816"/>
      <c r="Z4816" s="221">
        <v>0</v>
      </c>
      <c r="AA4816"/>
      <c r="AB4816" s="221">
        <v>0</v>
      </c>
      <c r="AC4816"/>
      <c r="AD4816" s="217"/>
      <c r="AE4816" s="221">
        <v>0</v>
      </c>
      <c r="AF4816"/>
      <c r="AG4816" s="217"/>
      <c r="AH4816" s="221">
        <v>0</v>
      </c>
      <c r="AI4816"/>
      <c r="AJ4816"/>
      <c r="AK4816" s="221">
        <v>0</v>
      </c>
      <c r="AL4816"/>
      <c r="AM4816" s="217"/>
      <c r="AN4816" s="221">
        <v>0</v>
      </c>
      <c r="AO4816"/>
      <c r="AP4816" s="217"/>
      <c r="AQ4816" s="221">
        <v>0</v>
      </c>
      <c r="AR4816"/>
      <c r="AS4816"/>
      <c r="AT4816">
        <v>2024</v>
      </c>
      <c r="AU4816" t="s">
        <v>14</v>
      </c>
      <c r="AV4816">
        <v>2</v>
      </c>
      <c r="AW4816" s="221">
        <v>489.84</v>
      </c>
      <c r="AX4816" s="221">
        <v>489.84</v>
      </c>
      <c r="AY4816" s="221">
        <v>0</v>
      </c>
      <c r="AZ4816" s="221">
        <v>0</v>
      </c>
    </row>
    <row r="4817" spans="1:52">
      <c r="A4817" t="s">
        <v>80</v>
      </c>
      <c r="B4817" t="s">
        <v>5</v>
      </c>
      <c r="C4817"/>
      <c r="D4817"/>
      <c r="E4817"/>
      <c r="F4817"/>
      <c r="G4817" t="s">
        <v>4956</v>
      </c>
      <c r="H4817"/>
      <c r="I4817" t="s">
        <v>4957</v>
      </c>
      <c r="J4817"/>
      <c r="K4817" s="217">
        <v>45026</v>
      </c>
      <c r="L4817"/>
      <c r="M4817"/>
      <c r="N4817" t="s">
        <v>25</v>
      </c>
      <c r="O4817"/>
      <c r="P4817"/>
      <c r="Q4817"/>
      <c r="R4817" s="221">
        <v>273.38624257397782</v>
      </c>
      <c r="S4817" s="217">
        <v>45055</v>
      </c>
      <c r="T4817" s="221">
        <v>273.38624257397782</v>
      </c>
      <c r="U4817"/>
      <c r="V4817" s="217">
        <v>45150</v>
      </c>
      <c r="W4817" s="221">
        <v>0</v>
      </c>
      <c r="X4817"/>
      <c r="Y4817"/>
      <c r="Z4817" s="221">
        <v>0</v>
      </c>
      <c r="AA4817"/>
      <c r="AB4817" s="221">
        <v>0</v>
      </c>
      <c r="AC4817"/>
      <c r="AD4817" s="217"/>
      <c r="AE4817" s="221">
        <v>0</v>
      </c>
      <c r="AF4817"/>
      <c r="AG4817" s="217"/>
      <c r="AH4817" s="221">
        <v>0</v>
      </c>
      <c r="AI4817"/>
      <c r="AJ4817"/>
      <c r="AK4817" s="221">
        <v>0</v>
      </c>
      <c r="AL4817"/>
      <c r="AM4817" s="217"/>
      <c r="AN4817" s="221">
        <v>0</v>
      </c>
      <c r="AO4817"/>
      <c r="AP4817" s="217"/>
      <c r="AQ4817" s="221">
        <v>0</v>
      </c>
      <c r="AR4817"/>
      <c r="AS4817"/>
      <c r="AT4817">
        <v>2023</v>
      </c>
      <c r="AU4817" t="s">
        <v>18</v>
      </c>
      <c r="AV4817">
        <v>3</v>
      </c>
      <c r="AW4817" s="221">
        <v>273.39</v>
      </c>
      <c r="AX4817" s="221">
        <v>273.39</v>
      </c>
      <c r="AY4817" s="221">
        <v>0</v>
      </c>
      <c r="AZ4817" s="221">
        <v>0</v>
      </c>
    </row>
    <row r="4818" spans="1:52">
      <c r="A4818" t="s">
        <v>77</v>
      </c>
      <c r="B4818" t="s">
        <v>7</v>
      </c>
      <c r="C4818"/>
      <c r="D4818"/>
      <c r="E4818"/>
      <c r="F4818"/>
      <c r="G4818" t="s">
        <v>2903</v>
      </c>
      <c r="H4818"/>
      <c r="I4818" t="s">
        <v>1704</v>
      </c>
      <c r="J4818"/>
      <c r="K4818" s="217">
        <v>45498</v>
      </c>
      <c r="L4818"/>
      <c r="M4818"/>
      <c r="N4818" t="s">
        <v>28</v>
      </c>
      <c r="O4818"/>
      <c r="P4818"/>
      <c r="Q4818"/>
      <c r="R4818" s="221">
        <v>1110.2469745450869</v>
      </c>
      <c r="S4818" s="217">
        <v>45512</v>
      </c>
      <c r="T4818" s="221">
        <v>1110.2469745450869</v>
      </c>
      <c r="U4818"/>
      <c r="V4818" s="217">
        <v>45548</v>
      </c>
      <c r="W4818" s="221">
        <v>0</v>
      </c>
      <c r="X4818"/>
      <c r="Y4818"/>
      <c r="Z4818" s="221">
        <v>0</v>
      </c>
      <c r="AA4818"/>
      <c r="AB4818" s="221">
        <v>0</v>
      </c>
      <c r="AC4818"/>
      <c r="AD4818" s="217"/>
      <c r="AE4818" s="221">
        <v>0</v>
      </c>
      <c r="AF4818"/>
      <c r="AG4818" s="217"/>
      <c r="AH4818" s="221">
        <v>0</v>
      </c>
      <c r="AI4818"/>
      <c r="AJ4818"/>
      <c r="AK4818" s="221">
        <v>0</v>
      </c>
      <c r="AL4818"/>
      <c r="AM4818" s="217"/>
      <c r="AN4818" s="221">
        <v>0</v>
      </c>
      <c r="AO4818"/>
      <c r="AP4818" s="217"/>
      <c r="AQ4818" s="221">
        <v>0</v>
      </c>
      <c r="AR4818"/>
      <c r="AS4818"/>
      <c r="AT4818">
        <v>2024</v>
      </c>
      <c r="AU4818" t="s">
        <v>19</v>
      </c>
      <c r="AV4818">
        <v>3</v>
      </c>
      <c r="AW4818" s="221">
        <v>1110.25</v>
      </c>
      <c r="AX4818" s="221">
        <v>1110.25</v>
      </c>
      <c r="AY4818" s="221">
        <v>0</v>
      </c>
      <c r="AZ4818" s="221">
        <v>0</v>
      </c>
    </row>
    <row r="4819" spans="1:52">
      <c r="A4819" t="s">
        <v>80</v>
      </c>
      <c r="B4819" t="s">
        <v>5</v>
      </c>
      <c r="C4819"/>
      <c r="D4819"/>
      <c r="E4819"/>
      <c r="F4819"/>
      <c r="G4819" t="s">
        <v>4958</v>
      </c>
      <c r="H4819"/>
      <c r="I4819" t="s">
        <v>4959</v>
      </c>
      <c r="J4819"/>
      <c r="K4819" s="217">
        <v>45001</v>
      </c>
      <c r="L4819"/>
      <c r="M4819"/>
      <c r="N4819" t="s">
        <v>29</v>
      </c>
      <c r="O4819"/>
      <c r="P4819"/>
      <c r="Q4819"/>
      <c r="R4819" s="221">
        <v>536.48394588566248</v>
      </c>
      <c r="S4819" s="217">
        <v>45029</v>
      </c>
      <c r="T4819" s="221">
        <v>0</v>
      </c>
      <c r="U4819"/>
      <c r="V4819" s="217">
        <v>45120</v>
      </c>
      <c r="W4819" s="221">
        <v>536.48394588566248</v>
      </c>
      <c r="X4819"/>
      <c r="Y4819"/>
      <c r="Z4819" s="221">
        <v>178.86946935383941</v>
      </c>
      <c r="AA4819"/>
      <c r="AB4819" s="221">
        <v>0</v>
      </c>
      <c r="AC4819"/>
      <c r="AD4819" s="217"/>
      <c r="AE4819" s="221">
        <v>0</v>
      </c>
      <c r="AF4819"/>
      <c r="AG4819" s="217"/>
      <c r="AH4819" s="221">
        <v>0</v>
      </c>
      <c r="AI4819"/>
      <c r="AJ4819"/>
      <c r="AK4819" s="221">
        <v>0</v>
      </c>
      <c r="AL4819"/>
      <c r="AM4819" s="217"/>
      <c r="AN4819" s="221">
        <v>0</v>
      </c>
      <c r="AO4819"/>
      <c r="AP4819" s="217"/>
      <c r="AQ4819" s="221">
        <v>0</v>
      </c>
      <c r="AR4819"/>
      <c r="AS4819"/>
      <c r="AT4819">
        <v>2023</v>
      </c>
      <c r="AU4819" t="s">
        <v>17</v>
      </c>
      <c r="AV4819">
        <v>3</v>
      </c>
      <c r="AW4819" s="221">
        <v>536.48</v>
      </c>
      <c r="AX4819" s="221">
        <v>0</v>
      </c>
      <c r="AY4819" s="221">
        <v>536.48</v>
      </c>
      <c r="AZ4819" s="221">
        <v>0</v>
      </c>
    </row>
    <row r="4820" spans="1:52">
      <c r="A4820" t="s">
        <v>80</v>
      </c>
      <c r="B4820" t="s">
        <v>5</v>
      </c>
      <c r="C4820"/>
      <c r="D4820"/>
      <c r="E4820"/>
      <c r="F4820"/>
      <c r="G4820" t="s">
        <v>4958</v>
      </c>
      <c r="H4820"/>
      <c r="I4820" t="s">
        <v>4959</v>
      </c>
      <c r="J4820"/>
      <c r="K4820" s="217">
        <v>45001</v>
      </c>
      <c r="L4820"/>
      <c r="M4820"/>
      <c r="N4820" t="s">
        <v>29</v>
      </c>
      <c r="O4820"/>
      <c r="P4820"/>
      <c r="Q4820"/>
      <c r="R4820" s="221">
        <v>648.58076231172254</v>
      </c>
      <c r="S4820" s="217">
        <v>45029</v>
      </c>
      <c r="T4820" s="221">
        <v>648.58076231172254</v>
      </c>
      <c r="U4820"/>
      <c r="V4820" s="217">
        <v>45120</v>
      </c>
      <c r="W4820" s="221">
        <v>0</v>
      </c>
      <c r="X4820"/>
      <c r="Y4820"/>
      <c r="Z4820" s="221">
        <v>0</v>
      </c>
      <c r="AA4820"/>
      <c r="AB4820" s="221">
        <v>0</v>
      </c>
      <c r="AC4820"/>
      <c r="AD4820" s="217"/>
      <c r="AE4820" s="221">
        <v>0</v>
      </c>
      <c r="AF4820"/>
      <c r="AG4820" s="217"/>
      <c r="AH4820" s="221">
        <v>0</v>
      </c>
      <c r="AI4820"/>
      <c r="AJ4820"/>
      <c r="AK4820" s="221">
        <v>0</v>
      </c>
      <c r="AL4820"/>
      <c r="AM4820" s="217"/>
      <c r="AN4820" s="221">
        <v>0</v>
      </c>
      <c r="AO4820"/>
      <c r="AP4820" s="217"/>
      <c r="AQ4820" s="221">
        <v>0</v>
      </c>
      <c r="AR4820"/>
      <c r="AS4820"/>
      <c r="AT4820">
        <v>2023</v>
      </c>
      <c r="AU4820" t="s">
        <v>17</v>
      </c>
      <c r="AV4820">
        <v>3</v>
      </c>
      <c r="AW4820" s="221">
        <v>648.58000000000004</v>
      </c>
      <c r="AX4820" s="221">
        <v>648.58000000000004</v>
      </c>
      <c r="AY4820" s="221">
        <v>0</v>
      </c>
      <c r="AZ4820" s="221">
        <v>0</v>
      </c>
    </row>
    <row r="4821" spans="1:52">
      <c r="A4821" t="s">
        <v>217</v>
      </c>
      <c r="B4821" t="s">
        <v>8</v>
      </c>
      <c r="C4821"/>
      <c r="D4821"/>
      <c r="E4821"/>
      <c r="F4821"/>
      <c r="G4821" t="s">
        <v>3068</v>
      </c>
      <c r="H4821"/>
      <c r="I4821" t="s">
        <v>3069</v>
      </c>
      <c r="J4821"/>
      <c r="K4821" s="217">
        <v>45229</v>
      </c>
      <c r="L4821"/>
      <c r="M4821"/>
      <c r="N4821" t="s">
        <v>24</v>
      </c>
      <c r="O4821"/>
      <c r="P4821"/>
      <c r="Q4821"/>
      <c r="R4821" s="221">
        <v>2546.8136878300979</v>
      </c>
      <c r="S4821" s="217">
        <v>45238</v>
      </c>
      <c r="T4821" s="221">
        <v>2546.8136878300979</v>
      </c>
      <c r="U4821"/>
      <c r="V4821" s="217">
        <v>45271</v>
      </c>
      <c r="W4821" s="221">
        <v>0</v>
      </c>
      <c r="X4821"/>
      <c r="Y4821"/>
      <c r="Z4821" s="221">
        <v>0</v>
      </c>
      <c r="AA4821"/>
      <c r="AB4821" s="221">
        <v>0</v>
      </c>
      <c r="AC4821"/>
      <c r="AD4821" s="217"/>
      <c r="AE4821" s="221">
        <v>0</v>
      </c>
      <c r="AF4821"/>
      <c r="AG4821" s="217"/>
      <c r="AH4821" s="221">
        <v>0</v>
      </c>
      <c r="AI4821"/>
      <c r="AJ4821"/>
      <c r="AK4821" s="221">
        <v>0</v>
      </c>
      <c r="AL4821"/>
      <c r="AM4821" s="217"/>
      <c r="AN4821" s="221">
        <v>0</v>
      </c>
      <c r="AO4821"/>
      <c r="AP4821" s="217"/>
      <c r="AQ4821" s="221">
        <v>0</v>
      </c>
      <c r="AR4821"/>
      <c r="AS4821"/>
      <c r="AT4821">
        <v>2023</v>
      </c>
      <c r="AU4821" t="s">
        <v>22</v>
      </c>
      <c r="AV4821">
        <v>4</v>
      </c>
      <c r="AW4821" s="221">
        <v>2546.81</v>
      </c>
      <c r="AX4821" s="221">
        <v>2546.81</v>
      </c>
      <c r="AY4821" s="221">
        <v>0</v>
      </c>
      <c r="AZ4821" s="221">
        <v>0</v>
      </c>
    </row>
    <row r="4822" spans="1:52">
      <c r="A4822" t="s">
        <v>74</v>
      </c>
      <c r="B4822" t="s">
        <v>10</v>
      </c>
      <c r="C4822"/>
      <c r="D4822"/>
      <c r="E4822"/>
      <c r="F4822"/>
      <c r="G4822" t="s">
        <v>1645</v>
      </c>
      <c r="H4822"/>
      <c r="I4822" t="s">
        <v>1014</v>
      </c>
      <c r="J4822"/>
      <c r="K4822" s="217">
        <v>44970</v>
      </c>
      <c r="L4822"/>
      <c r="M4822"/>
      <c r="N4822" t="s">
        <v>29</v>
      </c>
      <c r="O4822"/>
      <c r="P4822"/>
      <c r="Q4822"/>
      <c r="R4822" s="221">
        <v>420.14761934710032</v>
      </c>
      <c r="S4822" s="217">
        <v>44999</v>
      </c>
      <c r="T4822" s="221">
        <v>420.14761934710032</v>
      </c>
      <c r="U4822"/>
      <c r="V4822" s="217">
        <v>45019</v>
      </c>
      <c r="W4822" s="221">
        <v>0</v>
      </c>
      <c r="X4822"/>
      <c r="Y4822"/>
      <c r="Z4822" s="221">
        <v>0</v>
      </c>
      <c r="AA4822"/>
      <c r="AB4822" s="221">
        <v>0</v>
      </c>
      <c r="AC4822"/>
      <c r="AD4822" s="217"/>
      <c r="AE4822" s="221">
        <v>0</v>
      </c>
      <c r="AF4822"/>
      <c r="AG4822" s="217"/>
      <c r="AH4822" s="221">
        <v>0</v>
      </c>
      <c r="AI4822"/>
      <c r="AJ4822"/>
      <c r="AK4822" s="221">
        <v>0</v>
      </c>
      <c r="AL4822"/>
      <c r="AM4822" s="217"/>
      <c r="AN4822" s="221">
        <v>0</v>
      </c>
      <c r="AO4822"/>
      <c r="AP4822" s="217"/>
      <c r="AQ4822" s="221">
        <v>0</v>
      </c>
      <c r="AR4822"/>
      <c r="AS4822"/>
      <c r="AT4822">
        <v>2023</v>
      </c>
      <c r="AU4822" t="s">
        <v>14</v>
      </c>
      <c r="AV4822">
        <v>2</v>
      </c>
      <c r="AW4822" s="221">
        <v>420.15</v>
      </c>
      <c r="AX4822" s="221">
        <v>420.15</v>
      </c>
      <c r="AY4822" s="221">
        <v>0</v>
      </c>
      <c r="AZ4822" s="221">
        <v>0</v>
      </c>
    </row>
    <row r="4823" spans="1:52">
      <c r="A4823" t="s">
        <v>80</v>
      </c>
      <c r="B4823" t="s">
        <v>5</v>
      </c>
      <c r="C4823"/>
      <c r="D4823"/>
      <c r="E4823"/>
      <c r="F4823"/>
      <c r="G4823" t="s">
        <v>4147</v>
      </c>
      <c r="H4823"/>
      <c r="I4823" t="s">
        <v>2521</v>
      </c>
      <c r="J4823"/>
      <c r="K4823" s="217">
        <v>45238</v>
      </c>
      <c r="L4823"/>
      <c r="M4823"/>
      <c r="N4823" t="s">
        <v>24</v>
      </c>
      <c r="O4823"/>
      <c r="P4823"/>
      <c r="Q4823"/>
      <c r="R4823" s="221">
        <v>651.27018168690256</v>
      </c>
      <c r="S4823" s="217">
        <v>45253</v>
      </c>
      <c r="T4823" s="221">
        <v>651.27018168690256</v>
      </c>
      <c r="U4823"/>
      <c r="V4823" s="217">
        <v>45488</v>
      </c>
      <c r="W4823" s="221">
        <v>0</v>
      </c>
      <c r="X4823"/>
      <c r="Y4823"/>
      <c r="Z4823" s="221">
        <v>0</v>
      </c>
      <c r="AA4823"/>
      <c r="AB4823" s="221">
        <v>0</v>
      </c>
      <c r="AC4823"/>
      <c r="AD4823" s="217"/>
      <c r="AE4823" s="221">
        <v>0</v>
      </c>
      <c r="AF4823"/>
      <c r="AG4823" s="217"/>
      <c r="AH4823" s="221">
        <v>0</v>
      </c>
      <c r="AI4823"/>
      <c r="AJ4823"/>
      <c r="AK4823" s="221">
        <v>0</v>
      </c>
      <c r="AL4823"/>
      <c r="AM4823" s="217"/>
      <c r="AN4823" s="221">
        <v>0</v>
      </c>
      <c r="AO4823"/>
      <c r="AP4823" s="217"/>
      <c r="AQ4823" s="221">
        <v>0</v>
      </c>
      <c r="AR4823"/>
      <c r="AS4823"/>
      <c r="AT4823">
        <v>2024</v>
      </c>
      <c r="AU4823" t="s">
        <v>17</v>
      </c>
      <c r="AV4823">
        <v>3</v>
      </c>
      <c r="AW4823" s="221">
        <v>651.27</v>
      </c>
      <c r="AX4823" s="221">
        <v>651.27</v>
      </c>
      <c r="AY4823" s="221">
        <v>0</v>
      </c>
      <c r="AZ4823" s="221">
        <v>0</v>
      </c>
    </row>
    <row r="4824" spans="1:52">
      <c r="A4824" t="s">
        <v>217</v>
      </c>
      <c r="B4824" t="s">
        <v>8</v>
      </c>
      <c r="C4824"/>
      <c r="D4824"/>
      <c r="E4824"/>
      <c r="F4824"/>
      <c r="G4824" t="s">
        <v>774</v>
      </c>
      <c r="H4824"/>
      <c r="I4824" t="s">
        <v>775</v>
      </c>
      <c r="J4824"/>
      <c r="K4824" s="217">
        <v>44958</v>
      </c>
      <c r="L4824"/>
      <c r="M4824"/>
      <c r="N4824" t="s">
        <v>24</v>
      </c>
      <c r="O4824"/>
      <c r="P4824"/>
      <c r="Q4824"/>
      <c r="R4824" s="221">
        <v>643.68033637859219</v>
      </c>
      <c r="S4824" s="217">
        <v>44970</v>
      </c>
      <c r="T4824" s="221">
        <v>643.68033637859219</v>
      </c>
      <c r="U4824"/>
      <c r="V4824" s="217">
        <v>44986</v>
      </c>
      <c r="W4824" s="221">
        <v>0</v>
      </c>
      <c r="X4824"/>
      <c r="Y4824"/>
      <c r="Z4824" s="221">
        <v>0</v>
      </c>
      <c r="AA4824"/>
      <c r="AB4824" s="221">
        <v>0</v>
      </c>
      <c r="AC4824"/>
      <c r="AD4824" s="217"/>
      <c r="AE4824" s="221">
        <v>0</v>
      </c>
      <c r="AF4824"/>
      <c r="AG4824" s="217"/>
      <c r="AH4824" s="221">
        <v>0</v>
      </c>
      <c r="AI4824"/>
      <c r="AJ4824"/>
      <c r="AK4824" s="221">
        <v>0</v>
      </c>
      <c r="AL4824"/>
      <c r="AM4824" s="217"/>
      <c r="AN4824" s="221">
        <v>0</v>
      </c>
      <c r="AO4824"/>
      <c r="AP4824" s="217"/>
      <c r="AQ4824" s="221">
        <v>0</v>
      </c>
      <c r="AR4824"/>
      <c r="AS4824"/>
      <c r="AT4824">
        <v>2023</v>
      </c>
      <c r="AU4824" t="s">
        <v>13</v>
      </c>
      <c r="AV4824">
        <v>1</v>
      </c>
      <c r="AW4824" s="221">
        <v>643.67999999999995</v>
      </c>
      <c r="AX4824" s="221">
        <v>643.67999999999995</v>
      </c>
      <c r="AY4824" s="221">
        <v>0</v>
      </c>
      <c r="AZ4824" s="221">
        <v>0</v>
      </c>
    </row>
    <row r="4825" spans="1:52">
      <c r="A4825" t="s">
        <v>80</v>
      </c>
      <c r="B4825" t="s">
        <v>5</v>
      </c>
      <c r="C4825"/>
      <c r="D4825"/>
      <c r="E4825"/>
      <c r="F4825"/>
      <c r="G4825" t="s">
        <v>4960</v>
      </c>
      <c r="H4825"/>
      <c r="I4825" t="s">
        <v>153</v>
      </c>
      <c r="J4825"/>
      <c r="K4825" s="217">
        <v>45246</v>
      </c>
      <c r="L4825"/>
      <c r="M4825"/>
      <c r="N4825" t="s">
        <v>29</v>
      </c>
      <c r="O4825"/>
      <c r="P4825"/>
      <c r="Q4825"/>
      <c r="R4825" s="221">
        <v>2087.0700000000002</v>
      </c>
      <c r="S4825" s="217">
        <v>45253</v>
      </c>
      <c r="T4825" s="221">
        <v>0</v>
      </c>
      <c r="U4825"/>
      <c r="V4825" s="217">
        <v>45297</v>
      </c>
      <c r="W4825" s="221">
        <v>2087.0700000000002</v>
      </c>
      <c r="X4825"/>
      <c r="Y4825"/>
      <c r="Z4825" s="221">
        <v>755.38092961987729</v>
      </c>
      <c r="AA4825"/>
      <c r="AB4825" s="221">
        <v>0</v>
      </c>
      <c r="AC4825"/>
      <c r="AD4825" s="217"/>
      <c r="AE4825" s="221">
        <v>0</v>
      </c>
      <c r="AF4825"/>
      <c r="AG4825" s="217"/>
      <c r="AH4825" s="221">
        <v>0</v>
      </c>
      <c r="AI4825"/>
      <c r="AJ4825"/>
      <c r="AK4825" s="221">
        <v>0</v>
      </c>
      <c r="AL4825"/>
      <c r="AM4825" s="217"/>
      <c r="AN4825" s="221">
        <v>0</v>
      </c>
      <c r="AO4825"/>
      <c r="AP4825" s="217"/>
      <c r="AQ4825" s="221">
        <v>0</v>
      </c>
      <c r="AR4825"/>
      <c r="AS4825"/>
      <c r="AT4825">
        <v>2024</v>
      </c>
      <c r="AU4825" t="s">
        <v>11</v>
      </c>
      <c r="AV4825">
        <v>1</v>
      </c>
      <c r="AW4825" s="221">
        <v>2087.0700000000002</v>
      </c>
      <c r="AX4825" s="221">
        <v>0</v>
      </c>
      <c r="AY4825" s="221">
        <v>2087.0700000000002</v>
      </c>
      <c r="AZ4825" s="221">
        <v>0</v>
      </c>
    </row>
    <row r="4826" spans="1:52">
      <c r="A4826" t="s">
        <v>217</v>
      </c>
      <c r="B4826" t="s">
        <v>8</v>
      </c>
      <c r="C4826"/>
      <c r="D4826"/>
      <c r="E4826"/>
      <c r="F4826"/>
      <c r="G4826" t="s">
        <v>4961</v>
      </c>
      <c r="H4826"/>
      <c r="I4826" t="s">
        <v>4962</v>
      </c>
      <c r="J4826"/>
      <c r="K4826" s="217">
        <v>44928</v>
      </c>
      <c r="L4826"/>
      <c r="M4826"/>
      <c r="N4826" t="s">
        <v>28</v>
      </c>
      <c r="O4826"/>
      <c r="P4826"/>
      <c r="Q4826"/>
      <c r="R4826" s="221">
        <v>686.35198267064266</v>
      </c>
      <c r="S4826" s="217">
        <v>44951</v>
      </c>
      <c r="T4826" s="221">
        <v>686.35198267064266</v>
      </c>
      <c r="U4826"/>
      <c r="V4826" s="217">
        <v>44980</v>
      </c>
      <c r="W4826" s="221">
        <v>0</v>
      </c>
      <c r="X4826"/>
      <c r="Y4826"/>
      <c r="Z4826" s="221">
        <v>0</v>
      </c>
      <c r="AA4826"/>
      <c r="AB4826" s="221">
        <v>0</v>
      </c>
      <c r="AC4826"/>
      <c r="AD4826" s="217"/>
      <c r="AE4826" s="221">
        <v>0</v>
      </c>
      <c r="AF4826"/>
      <c r="AG4826" s="217"/>
      <c r="AH4826" s="221">
        <v>0</v>
      </c>
      <c r="AI4826"/>
      <c r="AJ4826"/>
      <c r="AK4826" s="221">
        <v>0</v>
      </c>
      <c r="AL4826"/>
      <c r="AM4826" s="217"/>
      <c r="AN4826" s="221">
        <v>0</v>
      </c>
      <c r="AO4826"/>
      <c r="AP4826" s="217"/>
      <c r="AQ4826" s="221">
        <v>0</v>
      </c>
      <c r="AR4826"/>
      <c r="AS4826"/>
      <c r="AT4826">
        <v>2023</v>
      </c>
      <c r="AU4826" t="s">
        <v>12</v>
      </c>
      <c r="AV4826">
        <v>1</v>
      </c>
      <c r="AW4826" s="221">
        <v>686.35</v>
      </c>
      <c r="AX4826" s="221">
        <v>686.35</v>
      </c>
      <c r="AY4826" s="221">
        <v>0</v>
      </c>
      <c r="AZ4826" s="221">
        <v>0</v>
      </c>
    </row>
    <row r="4827" spans="1:52">
      <c r="A4827" t="s">
        <v>80</v>
      </c>
      <c r="B4827" t="s">
        <v>5</v>
      </c>
      <c r="C4827"/>
      <c r="D4827"/>
      <c r="E4827"/>
      <c r="F4827"/>
      <c r="G4827" t="s">
        <v>3951</v>
      </c>
      <c r="H4827"/>
      <c r="I4827" t="s">
        <v>3486</v>
      </c>
      <c r="J4827"/>
      <c r="K4827" s="217">
        <v>45046</v>
      </c>
      <c r="L4827"/>
      <c r="M4827"/>
      <c r="N4827" t="s">
        <v>24</v>
      </c>
      <c r="O4827"/>
      <c r="P4827"/>
      <c r="Q4827"/>
      <c r="R4827" s="221">
        <v>275.16061804758169</v>
      </c>
      <c r="S4827" s="217">
        <v>45055</v>
      </c>
      <c r="T4827" s="221">
        <v>275.16061804758169</v>
      </c>
      <c r="U4827"/>
      <c r="V4827" s="217">
        <v>45125</v>
      </c>
      <c r="W4827" s="221">
        <v>0</v>
      </c>
      <c r="X4827"/>
      <c r="Y4827"/>
      <c r="Z4827" s="221">
        <v>0</v>
      </c>
      <c r="AA4827"/>
      <c r="AB4827" s="221">
        <v>0</v>
      </c>
      <c r="AC4827"/>
      <c r="AD4827" s="217"/>
      <c r="AE4827" s="221">
        <v>0</v>
      </c>
      <c r="AF4827"/>
      <c r="AG4827" s="217"/>
      <c r="AH4827" s="221">
        <v>0</v>
      </c>
      <c r="AI4827"/>
      <c r="AJ4827"/>
      <c r="AK4827" s="221">
        <v>0</v>
      </c>
      <c r="AL4827"/>
      <c r="AM4827" s="217"/>
      <c r="AN4827" s="221">
        <v>0</v>
      </c>
      <c r="AO4827"/>
      <c r="AP4827" s="217"/>
      <c r="AQ4827" s="221">
        <v>0</v>
      </c>
      <c r="AR4827"/>
      <c r="AS4827"/>
      <c r="AT4827">
        <v>2023</v>
      </c>
      <c r="AU4827" t="s">
        <v>17</v>
      </c>
      <c r="AV4827">
        <v>3</v>
      </c>
      <c r="AW4827" s="221">
        <v>275.16000000000003</v>
      </c>
      <c r="AX4827" s="221">
        <v>275.16000000000003</v>
      </c>
      <c r="AY4827" s="221">
        <v>0</v>
      </c>
      <c r="AZ4827" s="221">
        <v>0</v>
      </c>
    </row>
    <row r="4828" spans="1:52">
      <c r="A4828" t="s">
        <v>80</v>
      </c>
      <c r="B4828" t="s">
        <v>5</v>
      </c>
      <c r="C4828"/>
      <c r="D4828"/>
      <c r="E4828"/>
      <c r="F4828"/>
      <c r="G4828" t="s">
        <v>4963</v>
      </c>
      <c r="H4828"/>
      <c r="I4828" t="s">
        <v>4964</v>
      </c>
      <c r="J4828"/>
      <c r="K4828" s="217">
        <v>45518</v>
      </c>
      <c r="L4828"/>
      <c r="M4828"/>
      <c r="N4828" t="s">
        <v>29</v>
      </c>
      <c r="O4828"/>
      <c r="P4828"/>
      <c r="Q4828"/>
      <c r="R4828" s="221">
        <v>371.95152174141771</v>
      </c>
      <c r="S4828" s="217">
        <v>45548</v>
      </c>
      <c r="T4828" s="221">
        <v>371.95152174141771</v>
      </c>
      <c r="U4828"/>
      <c r="V4828" s="217">
        <v>45590</v>
      </c>
      <c r="W4828" s="221">
        <v>0</v>
      </c>
      <c r="X4828"/>
      <c r="Y4828"/>
      <c r="Z4828" s="221">
        <v>0</v>
      </c>
      <c r="AA4828"/>
      <c r="AB4828" s="221">
        <v>0</v>
      </c>
      <c r="AC4828"/>
      <c r="AD4828" s="217"/>
      <c r="AE4828" s="221">
        <v>0</v>
      </c>
      <c r="AF4828"/>
      <c r="AG4828" s="217"/>
      <c r="AH4828" s="221">
        <v>0</v>
      </c>
      <c r="AI4828"/>
      <c r="AJ4828"/>
      <c r="AK4828" s="221">
        <v>0</v>
      </c>
      <c r="AL4828"/>
      <c r="AM4828" s="217"/>
      <c r="AN4828" s="221">
        <v>0</v>
      </c>
      <c r="AO4828"/>
      <c r="AP4828" s="217"/>
      <c r="AQ4828" s="221">
        <v>0</v>
      </c>
      <c r="AR4828"/>
      <c r="AS4828"/>
      <c r="AT4828">
        <v>2024</v>
      </c>
      <c r="AU4828" t="s">
        <v>20</v>
      </c>
      <c r="AV4828">
        <v>4</v>
      </c>
      <c r="AW4828" s="221">
        <v>371.95</v>
      </c>
      <c r="AX4828" s="221">
        <v>371.95</v>
      </c>
      <c r="AY4828" s="221">
        <v>0</v>
      </c>
      <c r="AZ4828" s="221">
        <v>0</v>
      </c>
    </row>
    <row r="4829" spans="1:52">
      <c r="A4829" t="s">
        <v>77</v>
      </c>
      <c r="B4829" t="s">
        <v>7</v>
      </c>
      <c r="C4829"/>
      <c r="D4829"/>
      <c r="E4829"/>
      <c r="F4829"/>
      <c r="G4829" t="s">
        <v>2263</v>
      </c>
      <c r="H4829"/>
      <c r="I4829" t="s">
        <v>2264</v>
      </c>
      <c r="J4829"/>
      <c r="K4829" s="217">
        <v>45149</v>
      </c>
      <c r="L4829"/>
      <c r="M4829"/>
      <c r="N4829" t="s">
        <v>29</v>
      </c>
      <c r="O4829"/>
      <c r="P4829"/>
      <c r="Q4829"/>
      <c r="R4829" s="221">
        <v>526.35658819630362</v>
      </c>
      <c r="S4829" s="217">
        <v>45180</v>
      </c>
      <c r="T4829" s="221">
        <v>526.35658819630362</v>
      </c>
      <c r="U4829"/>
      <c r="V4829" s="217">
        <v>45204</v>
      </c>
      <c r="W4829" s="221">
        <v>0</v>
      </c>
      <c r="X4829"/>
      <c r="Y4829"/>
      <c r="Z4829" s="221">
        <v>0</v>
      </c>
      <c r="AA4829"/>
      <c r="AB4829" s="221">
        <v>0</v>
      </c>
      <c r="AC4829"/>
      <c r="AD4829" s="217"/>
      <c r="AE4829" s="221">
        <v>0</v>
      </c>
      <c r="AF4829"/>
      <c r="AG4829" s="217"/>
      <c r="AH4829" s="221">
        <v>0</v>
      </c>
      <c r="AI4829"/>
      <c r="AJ4829"/>
      <c r="AK4829" s="221">
        <v>0</v>
      </c>
      <c r="AL4829"/>
      <c r="AM4829" s="217"/>
      <c r="AN4829" s="221">
        <v>0</v>
      </c>
      <c r="AO4829"/>
      <c r="AP4829" s="217"/>
      <c r="AQ4829" s="221">
        <v>0</v>
      </c>
      <c r="AR4829"/>
      <c r="AS4829"/>
      <c r="AT4829">
        <v>2023</v>
      </c>
      <c r="AU4829" t="s">
        <v>20</v>
      </c>
      <c r="AV4829">
        <v>4</v>
      </c>
      <c r="AW4829" s="221">
        <v>526.36</v>
      </c>
      <c r="AX4829" s="221">
        <v>526.36</v>
      </c>
      <c r="AY4829" s="221">
        <v>0</v>
      </c>
      <c r="AZ4829" s="221">
        <v>0</v>
      </c>
    </row>
    <row r="4830" spans="1:52">
      <c r="A4830" t="s">
        <v>85</v>
      </c>
      <c r="B4830" t="s">
        <v>6</v>
      </c>
      <c r="C4830"/>
      <c r="D4830"/>
      <c r="E4830"/>
      <c r="F4830"/>
      <c r="G4830" t="s">
        <v>4291</v>
      </c>
      <c r="H4830"/>
      <c r="I4830" t="s">
        <v>373</v>
      </c>
      <c r="J4830"/>
      <c r="K4830" s="217">
        <v>45311</v>
      </c>
      <c r="L4830"/>
      <c r="M4830"/>
      <c r="N4830" t="s">
        <v>28</v>
      </c>
      <c r="O4830"/>
      <c r="P4830"/>
      <c r="Q4830"/>
      <c r="R4830" s="221">
        <v>589.95928886546187</v>
      </c>
      <c r="S4830" s="217">
        <v>45336</v>
      </c>
      <c r="T4830" s="221">
        <v>589.95928886546187</v>
      </c>
      <c r="U4830"/>
      <c r="V4830" s="217">
        <v>45363</v>
      </c>
      <c r="W4830" s="221">
        <v>0</v>
      </c>
      <c r="X4830"/>
      <c r="Y4830"/>
      <c r="Z4830" s="221">
        <v>0</v>
      </c>
      <c r="AA4830"/>
      <c r="AB4830" s="221">
        <v>0</v>
      </c>
      <c r="AC4830"/>
      <c r="AD4830" s="217"/>
      <c r="AE4830" s="221">
        <v>0</v>
      </c>
      <c r="AF4830"/>
      <c r="AG4830" s="217"/>
      <c r="AH4830" s="221">
        <v>0</v>
      </c>
      <c r="AI4830"/>
      <c r="AJ4830"/>
      <c r="AK4830" s="221">
        <v>0</v>
      </c>
      <c r="AL4830"/>
      <c r="AM4830" s="217"/>
      <c r="AN4830" s="221">
        <v>0</v>
      </c>
      <c r="AO4830"/>
      <c r="AP4830" s="217"/>
      <c r="AQ4830" s="221">
        <v>0</v>
      </c>
      <c r="AR4830"/>
      <c r="AS4830"/>
      <c r="AT4830">
        <v>2024</v>
      </c>
      <c r="AU4830" t="s">
        <v>13</v>
      </c>
      <c r="AV4830">
        <v>1</v>
      </c>
      <c r="AW4830" s="221">
        <v>589.96</v>
      </c>
      <c r="AX4830" s="221">
        <v>589.96</v>
      </c>
      <c r="AY4830" s="221">
        <v>0</v>
      </c>
      <c r="AZ4830" s="221">
        <v>0</v>
      </c>
    </row>
    <row r="4831" spans="1:52">
      <c r="A4831" t="s">
        <v>80</v>
      </c>
      <c r="B4831" t="s">
        <v>5</v>
      </c>
      <c r="C4831"/>
      <c r="D4831"/>
      <c r="E4831"/>
      <c r="F4831"/>
      <c r="G4831" t="s">
        <v>4422</v>
      </c>
      <c r="H4831"/>
      <c r="I4831" t="s">
        <v>3666</v>
      </c>
      <c r="J4831"/>
      <c r="K4831" s="217">
        <v>45400</v>
      </c>
      <c r="L4831"/>
      <c r="M4831"/>
      <c r="N4831" t="s">
        <v>24</v>
      </c>
      <c r="O4831"/>
      <c r="P4831"/>
      <c r="Q4831"/>
      <c r="R4831" s="221">
        <v>1520.444896198384</v>
      </c>
      <c r="S4831" s="217">
        <v>45419</v>
      </c>
      <c r="T4831" s="221">
        <v>1520.444896198384</v>
      </c>
      <c r="U4831"/>
      <c r="V4831" s="217">
        <v>45457</v>
      </c>
      <c r="W4831" s="221">
        <v>0</v>
      </c>
      <c r="X4831"/>
      <c r="Y4831"/>
      <c r="Z4831" s="221">
        <v>0</v>
      </c>
      <c r="AA4831"/>
      <c r="AB4831" s="221">
        <v>0</v>
      </c>
      <c r="AC4831"/>
      <c r="AD4831" s="217"/>
      <c r="AE4831" s="221">
        <v>0</v>
      </c>
      <c r="AF4831"/>
      <c r="AG4831" s="217"/>
      <c r="AH4831" s="221">
        <v>0</v>
      </c>
      <c r="AI4831"/>
      <c r="AJ4831"/>
      <c r="AK4831" s="221">
        <v>0</v>
      </c>
      <c r="AL4831"/>
      <c r="AM4831" s="217"/>
      <c r="AN4831" s="221">
        <v>0</v>
      </c>
      <c r="AO4831"/>
      <c r="AP4831" s="217"/>
      <c r="AQ4831" s="221">
        <v>0</v>
      </c>
      <c r="AR4831"/>
      <c r="AS4831"/>
      <c r="AT4831">
        <v>2024</v>
      </c>
      <c r="AU4831" t="s">
        <v>16</v>
      </c>
      <c r="AV4831">
        <v>2</v>
      </c>
      <c r="AW4831" s="221">
        <v>1520.44</v>
      </c>
      <c r="AX4831" s="221">
        <v>1520.44</v>
      </c>
      <c r="AY4831" s="221">
        <v>0</v>
      </c>
      <c r="AZ4831" s="221">
        <v>0</v>
      </c>
    </row>
    <row r="4832" spans="1:52">
      <c r="A4832" t="s">
        <v>74</v>
      </c>
      <c r="B4832" t="s">
        <v>10</v>
      </c>
      <c r="C4832"/>
      <c r="D4832"/>
      <c r="E4832"/>
      <c r="F4832"/>
      <c r="G4832" t="s">
        <v>4965</v>
      </c>
      <c r="H4832"/>
      <c r="I4832" t="s">
        <v>4966</v>
      </c>
      <c r="J4832"/>
      <c r="K4832" s="217">
        <v>45358</v>
      </c>
      <c r="L4832"/>
      <c r="M4832"/>
      <c r="N4832" t="s">
        <v>24</v>
      </c>
      <c r="O4832"/>
      <c r="P4832"/>
      <c r="Q4832"/>
      <c r="R4832" s="221">
        <v>664.72019283905365</v>
      </c>
      <c r="S4832" s="217">
        <v>45379</v>
      </c>
      <c r="T4832" s="221">
        <v>175.86727348361879</v>
      </c>
      <c r="U4832"/>
      <c r="V4832" s="217">
        <v>45404</v>
      </c>
      <c r="W4832" s="221">
        <v>488.85291935543478</v>
      </c>
      <c r="X4832"/>
      <c r="Y4832"/>
      <c r="Z4832" s="221">
        <v>21.886068898378749</v>
      </c>
      <c r="AA4832"/>
      <c r="AB4832" s="221">
        <v>0</v>
      </c>
      <c r="AC4832"/>
      <c r="AD4832" s="217"/>
      <c r="AE4832" s="221">
        <v>0</v>
      </c>
      <c r="AF4832"/>
      <c r="AG4832" s="217"/>
      <c r="AH4832" s="221">
        <v>0</v>
      </c>
      <c r="AI4832"/>
      <c r="AJ4832"/>
      <c r="AK4832" s="221">
        <v>0</v>
      </c>
      <c r="AL4832"/>
      <c r="AM4832" s="217"/>
      <c r="AN4832" s="221">
        <v>0</v>
      </c>
      <c r="AO4832"/>
      <c r="AP4832" s="217"/>
      <c r="AQ4832" s="221">
        <v>0</v>
      </c>
      <c r="AR4832"/>
      <c r="AS4832"/>
      <c r="AT4832">
        <v>2024</v>
      </c>
      <c r="AU4832" t="s">
        <v>14</v>
      </c>
      <c r="AV4832">
        <v>2</v>
      </c>
      <c r="AW4832" s="221">
        <v>664.72</v>
      </c>
      <c r="AX4832" s="221">
        <v>175.87</v>
      </c>
      <c r="AY4832" s="221">
        <v>488.85</v>
      </c>
      <c r="AZ4832" s="221">
        <v>0</v>
      </c>
    </row>
    <row r="4833" spans="1:52">
      <c r="A4833" t="s">
        <v>80</v>
      </c>
      <c r="B4833" t="s">
        <v>5</v>
      </c>
      <c r="C4833"/>
      <c r="D4833"/>
      <c r="E4833"/>
      <c r="F4833"/>
      <c r="G4833" t="s">
        <v>4967</v>
      </c>
      <c r="H4833"/>
      <c r="I4833" t="s">
        <v>2550</v>
      </c>
      <c r="J4833"/>
      <c r="K4833" s="217">
        <v>45493</v>
      </c>
      <c r="L4833"/>
      <c r="M4833"/>
      <c r="N4833" t="s">
        <v>29</v>
      </c>
      <c r="O4833"/>
      <c r="P4833"/>
      <c r="Q4833"/>
      <c r="R4833" s="221">
        <v>651.15473317552551</v>
      </c>
      <c r="S4833" s="217">
        <v>45509</v>
      </c>
      <c r="T4833" s="221">
        <v>651.15473317552551</v>
      </c>
      <c r="U4833"/>
      <c r="V4833" s="217">
        <v>45552</v>
      </c>
      <c r="W4833" s="221">
        <v>0</v>
      </c>
      <c r="X4833"/>
      <c r="Y4833"/>
      <c r="Z4833" s="221">
        <v>0</v>
      </c>
      <c r="AA4833"/>
      <c r="AB4833" s="221">
        <v>0</v>
      </c>
      <c r="AC4833"/>
      <c r="AD4833" s="217"/>
      <c r="AE4833" s="221">
        <v>0</v>
      </c>
      <c r="AF4833"/>
      <c r="AG4833" s="217"/>
      <c r="AH4833" s="221">
        <v>0</v>
      </c>
      <c r="AI4833"/>
      <c r="AJ4833"/>
      <c r="AK4833" s="221">
        <v>0</v>
      </c>
      <c r="AL4833"/>
      <c r="AM4833" s="217"/>
      <c r="AN4833" s="221">
        <v>0</v>
      </c>
      <c r="AO4833"/>
      <c r="AP4833" s="217"/>
      <c r="AQ4833" s="221">
        <v>0</v>
      </c>
      <c r="AR4833"/>
      <c r="AS4833"/>
      <c r="AT4833">
        <v>2024</v>
      </c>
      <c r="AU4833" t="s">
        <v>19</v>
      </c>
      <c r="AV4833">
        <v>3</v>
      </c>
      <c r="AW4833" s="221">
        <v>651.15</v>
      </c>
      <c r="AX4833" s="221">
        <v>651.15</v>
      </c>
      <c r="AY4833" s="221">
        <v>0</v>
      </c>
      <c r="AZ4833" s="221">
        <v>0</v>
      </c>
    </row>
    <row r="4834" spans="1:52">
      <c r="A4834" t="s">
        <v>157</v>
      </c>
      <c r="B4834" t="s">
        <v>9</v>
      </c>
      <c r="C4834"/>
      <c r="D4834"/>
      <c r="E4834"/>
      <c r="F4834"/>
      <c r="G4834" t="s">
        <v>3639</v>
      </c>
      <c r="H4834"/>
      <c r="I4834" t="s">
        <v>887</v>
      </c>
      <c r="J4834"/>
      <c r="K4834" s="217">
        <v>45228</v>
      </c>
      <c r="L4834"/>
      <c r="M4834"/>
      <c r="N4834" t="s">
        <v>29</v>
      </c>
      <c r="O4834"/>
      <c r="P4834"/>
      <c r="Q4834"/>
      <c r="R4834" s="221">
        <v>873.00061732826384</v>
      </c>
      <c r="S4834" s="217">
        <v>45232</v>
      </c>
      <c r="T4834" s="221">
        <v>873.00061732826384</v>
      </c>
      <c r="U4834"/>
      <c r="V4834" s="217">
        <v>45250</v>
      </c>
      <c r="W4834" s="221">
        <v>0</v>
      </c>
      <c r="X4834"/>
      <c r="Y4834"/>
      <c r="Z4834" s="221">
        <v>0</v>
      </c>
      <c r="AA4834"/>
      <c r="AB4834" s="221">
        <v>0</v>
      </c>
      <c r="AC4834"/>
      <c r="AD4834" s="217"/>
      <c r="AE4834" s="221">
        <v>0</v>
      </c>
      <c r="AF4834"/>
      <c r="AG4834" s="217"/>
      <c r="AH4834" s="221">
        <v>0</v>
      </c>
      <c r="AI4834"/>
      <c r="AJ4834"/>
      <c r="AK4834" s="221">
        <v>0</v>
      </c>
      <c r="AL4834"/>
      <c r="AM4834" s="217"/>
      <c r="AN4834" s="221">
        <v>0</v>
      </c>
      <c r="AO4834"/>
      <c r="AP4834" s="217"/>
      <c r="AQ4834" s="221">
        <v>0</v>
      </c>
      <c r="AR4834"/>
      <c r="AS4834"/>
      <c r="AT4834">
        <v>2023</v>
      </c>
      <c r="AU4834" t="s">
        <v>21</v>
      </c>
      <c r="AV4834">
        <v>4</v>
      </c>
      <c r="AW4834" s="221">
        <v>873</v>
      </c>
      <c r="AX4834" s="221">
        <v>873</v>
      </c>
      <c r="AY4834" s="221">
        <v>0</v>
      </c>
      <c r="AZ4834" s="221">
        <v>0</v>
      </c>
    </row>
    <row r="4835" spans="1:52">
      <c r="A4835" t="s">
        <v>80</v>
      </c>
      <c r="B4835" t="s">
        <v>5</v>
      </c>
      <c r="C4835"/>
      <c r="D4835"/>
      <c r="E4835"/>
      <c r="F4835"/>
      <c r="G4835" t="s">
        <v>4968</v>
      </c>
      <c r="H4835"/>
      <c r="I4835" t="s">
        <v>1532</v>
      </c>
      <c r="J4835"/>
      <c r="K4835" s="217">
        <v>45248</v>
      </c>
      <c r="L4835"/>
      <c r="M4835"/>
      <c r="N4835" t="s">
        <v>29</v>
      </c>
      <c r="O4835"/>
      <c r="P4835"/>
      <c r="Q4835"/>
      <c r="R4835" s="221">
        <v>867.71784808157531</v>
      </c>
      <c r="S4835" s="217">
        <v>45253</v>
      </c>
      <c r="T4835" s="221">
        <v>867.71784808157531</v>
      </c>
      <c r="U4835"/>
      <c r="V4835" s="217">
        <v>45334</v>
      </c>
      <c r="W4835" s="221">
        <v>0</v>
      </c>
      <c r="X4835"/>
      <c r="Y4835"/>
      <c r="Z4835" s="221">
        <v>0</v>
      </c>
      <c r="AA4835"/>
      <c r="AB4835" s="221">
        <v>0</v>
      </c>
      <c r="AC4835"/>
      <c r="AD4835" s="217"/>
      <c r="AE4835" s="221">
        <v>0</v>
      </c>
      <c r="AF4835"/>
      <c r="AG4835" s="217"/>
      <c r="AH4835" s="221">
        <v>0</v>
      </c>
      <c r="AI4835"/>
      <c r="AJ4835"/>
      <c r="AK4835" s="221">
        <v>0</v>
      </c>
      <c r="AL4835"/>
      <c r="AM4835" s="217"/>
      <c r="AN4835" s="221">
        <v>0</v>
      </c>
      <c r="AO4835"/>
      <c r="AP4835" s="217"/>
      <c r="AQ4835" s="221">
        <v>0</v>
      </c>
      <c r="AR4835"/>
      <c r="AS4835"/>
      <c r="AT4835">
        <v>2024</v>
      </c>
      <c r="AU4835" t="s">
        <v>12</v>
      </c>
      <c r="AV4835">
        <v>1</v>
      </c>
      <c r="AW4835" s="221">
        <v>867.72</v>
      </c>
      <c r="AX4835" s="221">
        <v>867.72</v>
      </c>
      <c r="AY4835" s="221">
        <v>0</v>
      </c>
      <c r="AZ4835" s="221">
        <v>0</v>
      </c>
    </row>
    <row r="4836" spans="1:52">
      <c r="A4836" t="s">
        <v>130</v>
      </c>
      <c r="B4836" t="s">
        <v>3</v>
      </c>
      <c r="C4836"/>
      <c r="D4836"/>
      <c r="E4836"/>
      <c r="F4836"/>
      <c r="G4836" t="s">
        <v>2154</v>
      </c>
      <c r="H4836"/>
      <c r="I4836" t="s">
        <v>517</v>
      </c>
      <c r="J4836"/>
      <c r="K4836" s="217">
        <v>45144</v>
      </c>
      <c r="L4836"/>
      <c r="M4836"/>
      <c r="N4836" t="s">
        <v>27</v>
      </c>
      <c r="O4836"/>
      <c r="P4836"/>
      <c r="Q4836"/>
      <c r="R4836" s="221">
        <v>381.88229058768292</v>
      </c>
      <c r="S4836" s="217">
        <v>45180</v>
      </c>
      <c r="T4836" s="221">
        <v>381.88229058768292</v>
      </c>
      <c r="U4836"/>
      <c r="V4836" s="217">
        <v>45202</v>
      </c>
      <c r="W4836" s="221">
        <v>0</v>
      </c>
      <c r="X4836"/>
      <c r="Y4836"/>
      <c r="Z4836" s="221">
        <v>0</v>
      </c>
      <c r="AA4836"/>
      <c r="AB4836" s="221">
        <v>0</v>
      </c>
      <c r="AC4836"/>
      <c r="AD4836" s="217"/>
      <c r="AE4836" s="221">
        <v>0</v>
      </c>
      <c r="AF4836"/>
      <c r="AG4836" s="217"/>
      <c r="AH4836" s="221">
        <v>0</v>
      </c>
      <c r="AI4836"/>
      <c r="AJ4836"/>
      <c r="AK4836" s="221">
        <v>0</v>
      </c>
      <c r="AL4836"/>
      <c r="AM4836" s="217"/>
      <c r="AN4836" s="221">
        <v>0</v>
      </c>
      <c r="AO4836"/>
      <c r="AP4836" s="217"/>
      <c r="AQ4836" s="221">
        <v>0</v>
      </c>
      <c r="AR4836"/>
      <c r="AS4836"/>
      <c r="AT4836">
        <v>2023</v>
      </c>
      <c r="AU4836" t="s">
        <v>20</v>
      </c>
      <c r="AV4836">
        <v>4</v>
      </c>
      <c r="AW4836" s="221">
        <v>381.88</v>
      </c>
      <c r="AX4836" s="221">
        <v>381.88</v>
      </c>
      <c r="AY4836" s="221">
        <v>0</v>
      </c>
      <c r="AZ4836" s="221">
        <v>0</v>
      </c>
    </row>
    <row r="4837" spans="1:52">
      <c r="A4837" t="s">
        <v>130</v>
      </c>
      <c r="B4837" t="s">
        <v>3</v>
      </c>
      <c r="C4837"/>
      <c r="D4837"/>
      <c r="E4837"/>
      <c r="F4837"/>
      <c r="G4837" t="s">
        <v>2154</v>
      </c>
      <c r="H4837"/>
      <c r="I4837" t="s">
        <v>517</v>
      </c>
      <c r="J4837"/>
      <c r="K4837" s="217">
        <v>45144</v>
      </c>
      <c r="L4837"/>
      <c r="M4837"/>
      <c r="N4837" t="s">
        <v>27</v>
      </c>
      <c r="O4837"/>
      <c r="P4837"/>
      <c r="Q4837"/>
      <c r="R4837" s="221">
        <v>488.21673539089358</v>
      </c>
      <c r="S4837" s="217">
        <v>45180</v>
      </c>
      <c r="T4837" s="221">
        <v>488.21673539089358</v>
      </c>
      <c r="U4837"/>
      <c r="V4837" s="217">
        <v>45202</v>
      </c>
      <c r="W4837" s="221">
        <v>0</v>
      </c>
      <c r="X4837"/>
      <c r="Y4837"/>
      <c r="Z4837" s="221">
        <v>0</v>
      </c>
      <c r="AA4837"/>
      <c r="AB4837" s="221">
        <v>0</v>
      </c>
      <c r="AC4837"/>
      <c r="AD4837" s="217"/>
      <c r="AE4837" s="221">
        <v>0</v>
      </c>
      <c r="AF4837"/>
      <c r="AG4837" s="217"/>
      <c r="AH4837" s="221">
        <v>0</v>
      </c>
      <c r="AI4837"/>
      <c r="AJ4837"/>
      <c r="AK4837" s="221">
        <v>0</v>
      </c>
      <c r="AL4837"/>
      <c r="AM4837" s="217"/>
      <c r="AN4837" s="221">
        <v>0</v>
      </c>
      <c r="AO4837"/>
      <c r="AP4837" s="217"/>
      <c r="AQ4837" s="221">
        <v>0</v>
      </c>
      <c r="AR4837"/>
      <c r="AS4837"/>
      <c r="AT4837">
        <v>2023</v>
      </c>
      <c r="AU4837" t="s">
        <v>20</v>
      </c>
      <c r="AV4837">
        <v>4</v>
      </c>
      <c r="AW4837" s="221">
        <v>488.22</v>
      </c>
      <c r="AX4837" s="221">
        <v>488.22</v>
      </c>
      <c r="AY4837" s="221">
        <v>0</v>
      </c>
      <c r="AZ4837" s="221">
        <v>0</v>
      </c>
    </row>
    <row r="4838" spans="1:52">
      <c r="A4838" t="s">
        <v>130</v>
      </c>
      <c r="B4838" t="s">
        <v>3</v>
      </c>
      <c r="C4838"/>
      <c r="D4838"/>
      <c r="E4838"/>
      <c r="F4838"/>
      <c r="G4838" t="s">
        <v>1273</v>
      </c>
      <c r="H4838"/>
      <c r="I4838" t="s">
        <v>1274</v>
      </c>
      <c r="J4838"/>
      <c r="K4838" s="217">
        <v>45598</v>
      </c>
      <c r="L4838"/>
      <c r="M4838"/>
      <c r="N4838" t="s">
        <v>28</v>
      </c>
      <c r="O4838"/>
      <c r="P4838"/>
      <c r="Q4838"/>
      <c r="R4838" s="221">
        <v>349.87511403338073</v>
      </c>
      <c r="S4838" s="217">
        <v>45640</v>
      </c>
      <c r="T4838" s="221">
        <v>349.87511403338073</v>
      </c>
      <c r="U4838"/>
      <c r="V4838" s="217">
        <v>45677</v>
      </c>
      <c r="W4838" s="221">
        <v>0</v>
      </c>
      <c r="X4838"/>
      <c r="Y4838"/>
      <c r="Z4838" s="221">
        <v>0</v>
      </c>
      <c r="AA4838"/>
      <c r="AB4838" s="221">
        <v>0</v>
      </c>
      <c r="AC4838"/>
      <c r="AD4838" s="217"/>
      <c r="AE4838" s="221">
        <v>0</v>
      </c>
      <c r="AF4838"/>
      <c r="AG4838" s="217"/>
      <c r="AH4838" s="221">
        <v>0</v>
      </c>
      <c r="AI4838"/>
      <c r="AJ4838"/>
      <c r="AK4838" s="221">
        <v>0</v>
      </c>
      <c r="AL4838"/>
      <c r="AM4838" s="217"/>
      <c r="AN4838" s="221">
        <v>0</v>
      </c>
      <c r="AO4838"/>
      <c r="AP4838" s="217"/>
      <c r="AQ4838" s="221">
        <v>0</v>
      </c>
      <c r="AR4838"/>
      <c r="AS4838"/>
      <c r="AT4838">
        <v>2025</v>
      </c>
      <c r="AU4838" t="s">
        <v>11</v>
      </c>
      <c r="AV4838">
        <v>1</v>
      </c>
      <c r="AW4838" s="221">
        <v>349.88</v>
      </c>
      <c r="AX4838" s="221">
        <v>349.88</v>
      </c>
      <c r="AY4838" s="221">
        <v>0</v>
      </c>
      <c r="AZ4838" s="221">
        <v>0</v>
      </c>
    </row>
    <row r="4839" spans="1:52">
      <c r="A4839" t="s">
        <v>217</v>
      </c>
      <c r="B4839" t="s">
        <v>8</v>
      </c>
      <c r="C4839"/>
      <c r="D4839"/>
      <c r="E4839"/>
      <c r="F4839"/>
      <c r="G4839" t="s">
        <v>4969</v>
      </c>
      <c r="H4839"/>
      <c r="I4839" t="s">
        <v>4970</v>
      </c>
      <c r="J4839"/>
      <c r="K4839" s="217">
        <v>45081</v>
      </c>
      <c r="L4839"/>
      <c r="M4839"/>
      <c r="N4839" t="s">
        <v>29</v>
      </c>
      <c r="O4839"/>
      <c r="P4839"/>
      <c r="Q4839"/>
      <c r="R4839" s="221">
        <v>564.60757239414374</v>
      </c>
      <c r="S4839" s="217">
        <v>45119</v>
      </c>
      <c r="T4839" s="221">
        <v>564.60757239414374</v>
      </c>
      <c r="U4839"/>
      <c r="V4839" s="217">
        <v>45135</v>
      </c>
      <c r="W4839" s="221">
        <v>0</v>
      </c>
      <c r="X4839"/>
      <c r="Y4839"/>
      <c r="Z4839" s="221">
        <v>0</v>
      </c>
      <c r="AA4839"/>
      <c r="AB4839" s="221">
        <v>0</v>
      </c>
      <c r="AC4839"/>
      <c r="AD4839" s="217"/>
      <c r="AE4839" s="221">
        <v>0</v>
      </c>
      <c r="AF4839"/>
      <c r="AG4839" s="217"/>
      <c r="AH4839" s="221">
        <v>0</v>
      </c>
      <c r="AI4839"/>
      <c r="AJ4839"/>
      <c r="AK4839" s="221">
        <v>0</v>
      </c>
      <c r="AL4839"/>
      <c r="AM4839" s="217"/>
      <c r="AN4839" s="221">
        <v>0</v>
      </c>
      <c r="AO4839"/>
      <c r="AP4839" s="217"/>
      <c r="AQ4839" s="221">
        <v>0</v>
      </c>
      <c r="AR4839"/>
      <c r="AS4839"/>
      <c r="AT4839">
        <v>2023</v>
      </c>
      <c r="AU4839" t="s">
        <v>17</v>
      </c>
      <c r="AV4839">
        <v>3</v>
      </c>
      <c r="AW4839" s="221">
        <v>564.61</v>
      </c>
      <c r="AX4839" s="221">
        <v>564.61</v>
      </c>
      <c r="AY4839" s="221">
        <v>0</v>
      </c>
      <c r="AZ4839" s="221">
        <v>0</v>
      </c>
    </row>
    <row r="4840" spans="1:52">
      <c r="A4840" t="s">
        <v>217</v>
      </c>
      <c r="B4840" t="s">
        <v>8</v>
      </c>
      <c r="C4840"/>
      <c r="D4840"/>
      <c r="E4840"/>
      <c r="F4840"/>
      <c r="G4840" t="s">
        <v>4971</v>
      </c>
      <c r="H4840"/>
      <c r="I4840" t="s">
        <v>4972</v>
      </c>
      <c r="J4840"/>
      <c r="K4840" s="217">
        <v>45048</v>
      </c>
      <c r="L4840"/>
      <c r="M4840"/>
      <c r="N4840" t="s">
        <v>29</v>
      </c>
      <c r="O4840"/>
      <c r="P4840"/>
      <c r="Q4840"/>
      <c r="R4840" s="221">
        <v>316.09102367635688</v>
      </c>
      <c r="S4840" s="217">
        <v>45085</v>
      </c>
      <c r="T4840" s="221">
        <v>316.09102367635688</v>
      </c>
      <c r="U4840"/>
      <c r="V4840" s="217">
        <v>45117</v>
      </c>
      <c r="W4840" s="221">
        <v>0</v>
      </c>
      <c r="X4840"/>
      <c r="Y4840"/>
      <c r="Z4840" s="221">
        <v>0</v>
      </c>
      <c r="AA4840"/>
      <c r="AB4840" s="221">
        <v>0</v>
      </c>
      <c r="AC4840"/>
      <c r="AD4840" s="217"/>
      <c r="AE4840" s="221">
        <v>0</v>
      </c>
      <c r="AF4840"/>
      <c r="AG4840" s="217"/>
      <c r="AH4840" s="221">
        <v>0</v>
      </c>
      <c r="AI4840"/>
      <c r="AJ4840"/>
      <c r="AK4840" s="221">
        <v>0</v>
      </c>
      <c r="AL4840"/>
      <c r="AM4840" s="217"/>
      <c r="AN4840" s="221">
        <v>0</v>
      </c>
      <c r="AO4840"/>
      <c r="AP4840" s="217"/>
      <c r="AQ4840" s="221">
        <v>0</v>
      </c>
      <c r="AR4840"/>
      <c r="AS4840"/>
      <c r="AT4840">
        <v>2023</v>
      </c>
      <c r="AU4840" t="s">
        <v>17</v>
      </c>
      <c r="AV4840">
        <v>3</v>
      </c>
      <c r="AW4840" s="221">
        <v>316.08999999999997</v>
      </c>
      <c r="AX4840" s="221">
        <v>316.08999999999997</v>
      </c>
      <c r="AY4840" s="221">
        <v>0</v>
      </c>
      <c r="AZ4840" s="221">
        <v>0</v>
      </c>
    </row>
    <row r="4841" spans="1:52">
      <c r="A4841" t="s">
        <v>77</v>
      </c>
      <c r="B4841" t="s">
        <v>7</v>
      </c>
      <c r="C4841"/>
      <c r="D4841"/>
      <c r="E4841"/>
      <c r="F4841"/>
      <c r="G4841" t="s">
        <v>4973</v>
      </c>
      <c r="H4841"/>
      <c r="I4841" t="s">
        <v>4974</v>
      </c>
      <c r="J4841"/>
      <c r="K4841" s="217">
        <v>45103</v>
      </c>
      <c r="L4841"/>
      <c r="M4841"/>
      <c r="N4841" t="s">
        <v>24</v>
      </c>
      <c r="O4841"/>
      <c r="P4841"/>
      <c r="Q4841"/>
      <c r="R4841" s="221">
        <v>233.2450467973859</v>
      </c>
      <c r="S4841" s="217">
        <v>45120</v>
      </c>
      <c r="T4841" s="221">
        <v>233.2450467973859</v>
      </c>
      <c r="U4841"/>
      <c r="V4841" s="217">
        <v>45181</v>
      </c>
      <c r="W4841" s="221">
        <v>0</v>
      </c>
      <c r="X4841"/>
      <c r="Y4841"/>
      <c r="Z4841" s="221">
        <v>0</v>
      </c>
      <c r="AA4841"/>
      <c r="AB4841" s="221">
        <v>0</v>
      </c>
      <c r="AC4841"/>
      <c r="AD4841" s="217"/>
      <c r="AE4841" s="221">
        <v>0</v>
      </c>
      <c r="AF4841"/>
      <c r="AG4841" s="217"/>
      <c r="AH4841" s="221">
        <v>0</v>
      </c>
      <c r="AI4841"/>
      <c r="AJ4841"/>
      <c r="AK4841" s="221">
        <v>0</v>
      </c>
      <c r="AL4841"/>
      <c r="AM4841" s="217"/>
      <c r="AN4841" s="221">
        <v>0</v>
      </c>
      <c r="AO4841"/>
      <c r="AP4841" s="217"/>
      <c r="AQ4841" s="221">
        <v>0</v>
      </c>
      <c r="AR4841"/>
      <c r="AS4841"/>
      <c r="AT4841">
        <v>2023</v>
      </c>
      <c r="AU4841" t="s">
        <v>19</v>
      </c>
      <c r="AV4841">
        <v>3</v>
      </c>
      <c r="AW4841" s="221">
        <v>233.25</v>
      </c>
      <c r="AX4841" s="221">
        <v>233.25</v>
      </c>
      <c r="AY4841" s="221">
        <v>0</v>
      </c>
      <c r="AZ4841" s="221">
        <v>0</v>
      </c>
    </row>
    <row r="4842" spans="1:52">
      <c r="A4842" t="s">
        <v>80</v>
      </c>
      <c r="B4842" t="s">
        <v>5</v>
      </c>
      <c r="C4842"/>
      <c r="D4842"/>
      <c r="E4842"/>
      <c r="F4842"/>
      <c r="G4842" t="s">
        <v>4975</v>
      </c>
      <c r="H4842"/>
      <c r="I4842" t="s">
        <v>3724</v>
      </c>
      <c r="J4842"/>
      <c r="K4842" s="217">
        <v>45546</v>
      </c>
      <c r="L4842"/>
      <c r="M4842"/>
      <c r="N4842" t="s">
        <v>29</v>
      </c>
      <c r="O4842"/>
      <c r="P4842"/>
      <c r="Q4842"/>
      <c r="R4842" s="221">
        <v>467.3897862038541</v>
      </c>
      <c r="S4842" s="217">
        <v>45561</v>
      </c>
      <c r="T4842" s="221">
        <v>467.3897862038541</v>
      </c>
      <c r="U4842"/>
      <c r="V4842" s="217">
        <v>45618</v>
      </c>
      <c r="W4842" s="221">
        <v>0</v>
      </c>
      <c r="X4842"/>
      <c r="Y4842"/>
      <c r="Z4842" s="221">
        <v>0</v>
      </c>
      <c r="AA4842"/>
      <c r="AB4842" s="221">
        <v>0</v>
      </c>
      <c r="AC4842"/>
      <c r="AD4842" s="217"/>
      <c r="AE4842" s="221">
        <v>0</v>
      </c>
      <c r="AF4842"/>
      <c r="AG4842" s="217"/>
      <c r="AH4842" s="221">
        <v>0</v>
      </c>
      <c r="AI4842"/>
      <c r="AJ4842"/>
      <c r="AK4842" s="221">
        <v>0</v>
      </c>
      <c r="AL4842"/>
      <c r="AM4842" s="217"/>
      <c r="AN4842" s="221">
        <v>0</v>
      </c>
      <c r="AO4842"/>
      <c r="AP4842" s="217"/>
      <c r="AQ4842" s="221">
        <v>0</v>
      </c>
      <c r="AR4842"/>
      <c r="AS4842"/>
      <c r="AT4842">
        <v>2024</v>
      </c>
      <c r="AU4842" t="s">
        <v>21</v>
      </c>
      <c r="AV4842">
        <v>4</v>
      </c>
      <c r="AW4842" s="221">
        <v>467.39</v>
      </c>
      <c r="AX4842" s="221">
        <v>467.39</v>
      </c>
      <c r="AY4842" s="221">
        <v>0</v>
      </c>
      <c r="AZ4842" s="221">
        <v>0</v>
      </c>
    </row>
    <row r="4843" spans="1:52">
      <c r="A4843" t="s">
        <v>80</v>
      </c>
      <c r="B4843" t="s">
        <v>5</v>
      </c>
      <c r="C4843"/>
      <c r="D4843"/>
      <c r="E4843"/>
      <c r="F4843"/>
      <c r="G4843" t="s">
        <v>4975</v>
      </c>
      <c r="H4843"/>
      <c r="I4843" t="s">
        <v>3724</v>
      </c>
      <c r="J4843"/>
      <c r="K4843" s="217">
        <v>45546</v>
      </c>
      <c r="L4843"/>
      <c r="M4843"/>
      <c r="N4843" t="s">
        <v>29</v>
      </c>
      <c r="O4843"/>
      <c r="P4843"/>
      <c r="Q4843"/>
      <c r="R4843" s="221">
        <v>466.49679960947532</v>
      </c>
      <c r="S4843" s="217">
        <v>45561</v>
      </c>
      <c r="T4843" s="221">
        <v>466.49679960947532</v>
      </c>
      <c r="U4843"/>
      <c r="V4843" s="217">
        <v>45618</v>
      </c>
      <c r="W4843" s="221">
        <v>0</v>
      </c>
      <c r="X4843"/>
      <c r="Y4843"/>
      <c r="Z4843" s="221">
        <v>0</v>
      </c>
      <c r="AA4843"/>
      <c r="AB4843" s="221">
        <v>0</v>
      </c>
      <c r="AC4843"/>
      <c r="AD4843" s="217"/>
      <c r="AE4843" s="221">
        <v>0</v>
      </c>
      <c r="AF4843"/>
      <c r="AG4843" s="217"/>
      <c r="AH4843" s="221">
        <v>0</v>
      </c>
      <c r="AI4843"/>
      <c r="AJ4843"/>
      <c r="AK4843" s="221">
        <v>0</v>
      </c>
      <c r="AL4843"/>
      <c r="AM4843" s="217"/>
      <c r="AN4843" s="221">
        <v>0</v>
      </c>
      <c r="AO4843"/>
      <c r="AP4843" s="217"/>
      <c r="AQ4843" s="221">
        <v>0</v>
      </c>
      <c r="AR4843"/>
      <c r="AS4843"/>
      <c r="AT4843">
        <v>2024</v>
      </c>
      <c r="AU4843" t="s">
        <v>21</v>
      </c>
      <c r="AV4843">
        <v>4</v>
      </c>
      <c r="AW4843" s="221">
        <v>466.5</v>
      </c>
      <c r="AX4843" s="221">
        <v>466.5</v>
      </c>
      <c r="AY4843" s="221">
        <v>0</v>
      </c>
      <c r="AZ4843" s="221">
        <v>0</v>
      </c>
    </row>
    <row r="4844" spans="1:52">
      <c r="A4844" t="s">
        <v>80</v>
      </c>
      <c r="B4844" t="s">
        <v>5</v>
      </c>
      <c r="C4844"/>
      <c r="D4844"/>
      <c r="E4844"/>
      <c r="F4844"/>
      <c r="G4844" t="s">
        <v>4975</v>
      </c>
      <c r="H4844"/>
      <c r="I4844" t="s">
        <v>3724</v>
      </c>
      <c r="J4844"/>
      <c r="K4844" s="217">
        <v>45546</v>
      </c>
      <c r="L4844"/>
      <c r="M4844"/>
      <c r="N4844" t="s">
        <v>29</v>
      </c>
      <c r="O4844"/>
      <c r="P4844"/>
      <c r="Q4844"/>
      <c r="R4844" s="221">
        <v>423.36099637942482</v>
      </c>
      <c r="S4844" s="217">
        <v>45561</v>
      </c>
      <c r="T4844" s="221">
        <v>423.36099637942482</v>
      </c>
      <c r="U4844"/>
      <c r="V4844" s="217">
        <v>45618</v>
      </c>
      <c r="W4844" s="221">
        <v>0</v>
      </c>
      <c r="X4844"/>
      <c r="Y4844"/>
      <c r="Z4844" s="221">
        <v>0</v>
      </c>
      <c r="AA4844"/>
      <c r="AB4844" s="221">
        <v>0</v>
      </c>
      <c r="AC4844"/>
      <c r="AD4844" s="217"/>
      <c r="AE4844" s="221">
        <v>0</v>
      </c>
      <c r="AF4844"/>
      <c r="AG4844" s="217"/>
      <c r="AH4844" s="221">
        <v>0</v>
      </c>
      <c r="AI4844"/>
      <c r="AJ4844"/>
      <c r="AK4844" s="221">
        <v>0</v>
      </c>
      <c r="AL4844"/>
      <c r="AM4844" s="217"/>
      <c r="AN4844" s="221">
        <v>0</v>
      </c>
      <c r="AO4844"/>
      <c r="AP4844" s="217"/>
      <c r="AQ4844" s="221">
        <v>0</v>
      </c>
      <c r="AR4844"/>
      <c r="AS4844"/>
      <c r="AT4844">
        <v>2024</v>
      </c>
      <c r="AU4844" t="s">
        <v>21</v>
      </c>
      <c r="AV4844">
        <v>4</v>
      </c>
      <c r="AW4844" s="221">
        <v>423.36</v>
      </c>
      <c r="AX4844" s="221">
        <v>423.36</v>
      </c>
      <c r="AY4844" s="221">
        <v>0</v>
      </c>
      <c r="AZ4844" s="221">
        <v>0</v>
      </c>
    </row>
    <row r="4845" spans="1:52">
      <c r="A4845" t="s">
        <v>80</v>
      </c>
      <c r="B4845" t="s">
        <v>5</v>
      </c>
      <c r="C4845"/>
      <c r="D4845"/>
      <c r="E4845"/>
      <c r="F4845"/>
      <c r="G4845" t="s">
        <v>4343</v>
      </c>
      <c r="H4845"/>
      <c r="I4845" t="s">
        <v>2411</v>
      </c>
      <c r="J4845"/>
      <c r="K4845" s="217">
        <v>45562</v>
      </c>
      <c r="L4845"/>
      <c r="M4845"/>
      <c r="N4845" t="s">
        <v>29</v>
      </c>
      <c r="O4845"/>
      <c r="P4845"/>
      <c r="Q4845"/>
      <c r="R4845" s="221">
        <v>603.53207127514884</v>
      </c>
      <c r="S4845" s="217">
        <v>45574</v>
      </c>
      <c r="T4845" s="221">
        <v>603.53207127514884</v>
      </c>
      <c r="U4845"/>
      <c r="V4845" s="217">
        <v>45625</v>
      </c>
      <c r="W4845" s="221">
        <v>0</v>
      </c>
      <c r="X4845"/>
      <c r="Y4845"/>
      <c r="Z4845" s="221">
        <v>0</v>
      </c>
      <c r="AA4845"/>
      <c r="AB4845" s="221">
        <v>0</v>
      </c>
      <c r="AC4845"/>
      <c r="AD4845" s="217"/>
      <c r="AE4845" s="221">
        <v>0</v>
      </c>
      <c r="AF4845"/>
      <c r="AG4845" s="217"/>
      <c r="AH4845" s="221">
        <v>0</v>
      </c>
      <c r="AI4845"/>
      <c r="AJ4845"/>
      <c r="AK4845" s="221">
        <v>0</v>
      </c>
      <c r="AL4845"/>
      <c r="AM4845" s="217"/>
      <c r="AN4845" s="221">
        <v>0</v>
      </c>
      <c r="AO4845"/>
      <c r="AP4845" s="217"/>
      <c r="AQ4845" s="221">
        <v>0</v>
      </c>
      <c r="AR4845"/>
      <c r="AS4845"/>
      <c r="AT4845">
        <v>2024</v>
      </c>
      <c r="AU4845" t="s">
        <v>21</v>
      </c>
      <c r="AV4845">
        <v>4</v>
      </c>
      <c r="AW4845" s="221">
        <v>603.53</v>
      </c>
      <c r="AX4845" s="221">
        <v>603.53</v>
      </c>
      <c r="AY4845" s="221">
        <v>0</v>
      </c>
      <c r="AZ4845" s="221">
        <v>0</v>
      </c>
    </row>
    <row r="4846" spans="1:52">
      <c r="A4846" t="s">
        <v>74</v>
      </c>
      <c r="B4846" t="s">
        <v>10</v>
      </c>
      <c r="C4846"/>
      <c r="D4846"/>
      <c r="E4846"/>
      <c r="F4846"/>
      <c r="G4846" t="s">
        <v>2484</v>
      </c>
      <c r="H4846"/>
      <c r="I4846" t="s">
        <v>581</v>
      </c>
      <c r="J4846"/>
      <c r="K4846" s="217">
        <v>45104</v>
      </c>
      <c r="L4846"/>
      <c r="M4846"/>
      <c r="N4846" t="s">
        <v>27</v>
      </c>
      <c r="O4846"/>
      <c r="P4846"/>
      <c r="Q4846"/>
      <c r="R4846" s="221">
        <v>448.50728896155653</v>
      </c>
      <c r="S4846" s="217">
        <v>45120</v>
      </c>
      <c r="T4846" s="221">
        <v>448.50728896155653</v>
      </c>
      <c r="U4846"/>
      <c r="V4846" s="217">
        <v>45152</v>
      </c>
      <c r="W4846" s="221">
        <v>0</v>
      </c>
      <c r="X4846"/>
      <c r="Y4846"/>
      <c r="Z4846" s="221">
        <v>0</v>
      </c>
      <c r="AA4846"/>
      <c r="AB4846" s="221">
        <v>0</v>
      </c>
      <c r="AC4846"/>
      <c r="AD4846" s="217"/>
      <c r="AE4846" s="221">
        <v>0</v>
      </c>
      <c r="AF4846"/>
      <c r="AG4846" s="217"/>
      <c r="AH4846" s="221">
        <v>0</v>
      </c>
      <c r="AI4846"/>
      <c r="AJ4846"/>
      <c r="AK4846" s="221">
        <v>0</v>
      </c>
      <c r="AL4846"/>
      <c r="AM4846" s="217"/>
      <c r="AN4846" s="221">
        <v>0</v>
      </c>
      <c r="AO4846"/>
      <c r="AP4846" s="217"/>
      <c r="AQ4846" s="221">
        <v>0</v>
      </c>
      <c r="AR4846"/>
      <c r="AS4846"/>
      <c r="AT4846">
        <v>2023</v>
      </c>
      <c r="AU4846" t="s">
        <v>18</v>
      </c>
      <c r="AV4846">
        <v>3</v>
      </c>
      <c r="AW4846" s="221">
        <v>448.51</v>
      </c>
      <c r="AX4846" s="221">
        <v>448.51</v>
      </c>
      <c r="AY4846" s="221">
        <v>0</v>
      </c>
      <c r="AZ4846" s="221">
        <v>0</v>
      </c>
    </row>
    <row r="4847" spans="1:52">
      <c r="A4847" t="s">
        <v>74</v>
      </c>
      <c r="B4847" t="s">
        <v>10</v>
      </c>
      <c r="C4847"/>
      <c r="D4847"/>
      <c r="E4847"/>
      <c r="F4847"/>
      <c r="G4847" t="s">
        <v>2484</v>
      </c>
      <c r="H4847"/>
      <c r="I4847" t="s">
        <v>581</v>
      </c>
      <c r="J4847"/>
      <c r="K4847" s="217">
        <v>45104</v>
      </c>
      <c r="L4847"/>
      <c r="M4847"/>
      <c r="N4847" t="s">
        <v>27</v>
      </c>
      <c r="O4847"/>
      <c r="P4847"/>
      <c r="Q4847"/>
      <c r="R4847" s="221">
        <v>480.36909693669747</v>
      </c>
      <c r="S4847" s="217">
        <v>45120</v>
      </c>
      <c r="T4847" s="221">
        <v>480.36909693669747</v>
      </c>
      <c r="U4847"/>
      <c r="V4847" s="217">
        <v>45152</v>
      </c>
      <c r="W4847" s="221">
        <v>0</v>
      </c>
      <c r="X4847"/>
      <c r="Y4847"/>
      <c r="Z4847" s="221">
        <v>0</v>
      </c>
      <c r="AA4847"/>
      <c r="AB4847" s="221">
        <v>0</v>
      </c>
      <c r="AC4847"/>
      <c r="AD4847" s="217"/>
      <c r="AE4847" s="221">
        <v>0</v>
      </c>
      <c r="AF4847"/>
      <c r="AG4847" s="217"/>
      <c r="AH4847" s="221">
        <v>0</v>
      </c>
      <c r="AI4847"/>
      <c r="AJ4847"/>
      <c r="AK4847" s="221">
        <v>0</v>
      </c>
      <c r="AL4847"/>
      <c r="AM4847" s="217"/>
      <c r="AN4847" s="221">
        <v>0</v>
      </c>
      <c r="AO4847"/>
      <c r="AP4847" s="217"/>
      <c r="AQ4847" s="221">
        <v>0</v>
      </c>
      <c r="AR4847"/>
      <c r="AS4847"/>
      <c r="AT4847">
        <v>2023</v>
      </c>
      <c r="AU4847" t="s">
        <v>18</v>
      </c>
      <c r="AV4847">
        <v>3</v>
      </c>
      <c r="AW4847" s="221">
        <v>480.37</v>
      </c>
      <c r="AX4847" s="221">
        <v>480.37</v>
      </c>
      <c r="AY4847" s="221">
        <v>0</v>
      </c>
      <c r="AZ4847" s="221">
        <v>0</v>
      </c>
    </row>
    <row r="4848" spans="1:52">
      <c r="A4848" t="s">
        <v>80</v>
      </c>
      <c r="B4848" t="s">
        <v>5</v>
      </c>
      <c r="C4848"/>
      <c r="D4848"/>
      <c r="E4848"/>
      <c r="F4848"/>
      <c r="G4848" t="s">
        <v>4976</v>
      </c>
      <c r="H4848"/>
      <c r="I4848" t="s">
        <v>4630</v>
      </c>
      <c r="J4848"/>
      <c r="K4848" s="217">
        <v>45552</v>
      </c>
      <c r="L4848"/>
      <c r="M4848"/>
      <c r="N4848" t="s">
        <v>24</v>
      </c>
      <c r="O4848"/>
      <c r="P4848"/>
      <c r="Q4848"/>
      <c r="R4848" s="221">
        <v>110.3494935800844</v>
      </c>
      <c r="S4848" s="217">
        <v>45574</v>
      </c>
      <c r="T4848" s="221">
        <v>110.3494935800844</v>
      </c>
      <c r="U4848"/>
      <c r="V4848" s="217">
        <v>45596</v>
      </c>
      <c r="W4848" s="221">
        <v>0</v>
      </c>
      <c r="X4848"/>
      <c r="Y4848"/>
      <c r="Z4848" s="221">
        <v>0</v>
      </c>
      <c r="AA4848"/>
      <c r="AB4848" s="221">
        <v>0</v>
      </c>
      <c r="AC4848"/>
      <c r="AD4848" s="217"/>
      <c r="AE4848" s="221">
        <v>0</v>
      </c>
      <c r="AF4848"/>
      <c r="AG4848" s="217"/>
      <c r="AH4848" s="221">
        <v>0</v>
      </c>
      <c r="AI4848"/>
      <c r="AJ4848"/>
      <c r="AK4848" s="221">
        <v>0</v>
      </c>
      <c r="AL4848"/>
      <c r="AM4848" s="217"/>
      <c r="AN4848" s="221">
        <v>0</v>
      </c>
      <c r="AO4848"/>
      <c r="AP4848" s="217"/>
      <c r="AQ4848" s="221">
        <v>0</v>
      </c>
      <c r="AR4848"/>
      <c r="AS4848"/>
      <c r="AT4848">
        <v>2024</v>
      </c>
      <c r="AU4848" t="s">
        <v>20</v>
      </c>
      <c r="AV4848">
        <v>4</v>
      </c>
      <c r="AW4848" s="221">
        <v>110.35</v>
      </c>
      <c r="AX4848" s="221">
        <v>110.35</v>
      </c>
      <c r="AY4848" s="221">
        <v>0</v>
      </c>
      <c r="AZ4848" s="221">
        <v>0</v>
      </c>
    </row>
    <row r="4849" spans="1:52">
      <c r="A4849" t="s">
        <v>217</v>
      </c>
      <c r="B4849" t="s">
        <v>8</v>
      </c>
      <c r="C4849"/>
      <c r="D4849"/>
      <c r="E4849"/>
      <c r="F4849"/>
      <c r="G4849" t="s">
        <v>941</v>
      </c>
      <c r="H4849"/>
      <c r="I4849" t="s">
        <v>942</v>
      </c>
      <c r="J4849"/>
      <c r="K4849" s="217">
        <v>45245</v>
      </c>
      <c r="L4849"/>
      <c r="M4849"/>
      <c r="N4849" t="s">
        <v>24</v>
      </c>
      <c r="O4849"/>
      <c r="P4849"/>
      <c r="Q4849"/>
      <c r="R4849" s="221">
        <v>1148.1581567977839</v>
      </c>
      <c r="S4849" s="217">
        <v>45260</v>
      </c>
      <c r="T4849" s="221">
        <v>1148.1581567977839</v>
      </c>
      <c r="U4849"/>
      <c r="V4849" s="217">
        <v>45282</v>
      </c>
      <c r="W4849" s="221">
        <v>0</v>
      </c>
      <c r="X4849"/>
      <c r="Y4849"/>
      <c r="Z4849" s="221">
        <v>0</v>
      </c>
      <c r="AA4849"/>
      <c r="AB4849" s="221">
        <v>0</v>
      </c>
      <c r="AC4849"/>
      <c r="AD4849" s="217"/>
      <c r="AE4849" s="221">
        <v>0</v>
      </c>
      <c r="AF4849"/>
      <c r="AG4849" s="217"/>
      <c r="AH4849" s="221">
        <v>0</v>
      </c>
      <c r="AI4849"/>
      <c r="AJ4849"/>
      <c r="AK4849" s="221">
        <v>0</v>
      </c>
      <c r="AL4849"/>
      <c r="AM4849" s="217"/>
      <c r="AN4849" s="221">
        <v>0</v>
      </c>
      <c r="AO4849"/>
      <c r="AP4849" s="217"/>
      <c r="AQ4849" s="221">
        <v>0</v>
      </c>
      <c r="AR4849"/>
      <c r="AS4849"/>
      <c r="AT4849">
        <v>2023</v>
      </c>
      <c r="AU4849" t="s">
        <v>22</v>
      </c>
      <c r="AV4849">
        <v>4</v>
      </c>
      <c r="AW4849" s="221">
        <v>1148.1600000000001</v>
      </c>
      <c r="AX4849" s="221">
        <v>1148.1600000000001</v>
      </c>
      <c r="AY4849" s="221">
        <v>0</v>
      </c>
      <c r="AZ4849" s="221">
        <v>0</v>
      </c>
    </row>
    <row r="4850" spans="1:52">
      <c r="A4850" t="s">
        <v>80</v>
      </c>
      <c r="B4850" t="s">
        <v>5</v>
      </c>
      <c r="C4850"/>
      <c r="D4850"/>
      <c r="E4850"/>
      <c r="F4850"/>
      <c r="G4850" t="s">
        <v>4977</v>
      </c>
      <c r="H4850"/>
      <c r="I4850" t="s">
        <v>4978</v>
      </c>
      <c r="J4850"/>
      <c r="K4850" s="217">
        <v>45032</v>
      </c>
      <c r="L4850"/>
      <c r="M4850"/>
      <c r="N4850" t="s">
        <v>25</v>
      </c>
      <c r="O4850"/>
      <c r="P4850"/>
      <c r="Q4850"/>
      <c r="R4850" s="221">
        <v>306.76893595415117</v>
      </c>
      <c r="S4850" s="217">
        <v>45055</v>
      </c>
      <c r="T4850" s="221">
        <v>306.76893595415117</v>
      </c>
      <c r="U4850"/>
      <c r="V4850" s="217">
        <v>45156</v>
      </c>
      <c r="W4850" s="221">
        <v>0</v>
      </c>
      <c r="X4850"/>
      <c r="Y4850"/>
      <c r="Z4850" s="221">
        <v>0</v>
      </c>
      <c r="AA4850"/>
      <c r="AB4850" s="221">
        <v>0</v>
      </c>
      <c r="AC4850"/>
      <c r="AD4850" s="217"/>
      <c r="AE4850" s="221">
        <v>0</v>
      </c>
      <c r="AF4850"/>
      <c r="AG4850" s="217"/>
      <c r="AH4850" s="221">
        <v>0</v>
      </c>
      <c r="AI4850"/>
      <c r="AJ4850"/>
      <c r="AK4850" s="221">
        <v>0</v>
      </c>
      <c r="AL4850"/>
      <c r="AM4850" s="217"/>
      <c r="AN4850" s="221">
        <v>0</v>
      </c>
      <c r="AO4850"/>
      <c r="AP4850" s="217"/>
      <c r="AQ4850" s="221">
        <v>0</v>
      </c>
      <c r="AR4850"/>
      <c r="AS4850"/>
      <c r="AT4850">
        <v>2023</v>
      </c>
      <c r="AU4850" t="s">
        <v>18</v>
      </c>
      <c r="AV4850">
        <v>3</v>
      </c>
      <c r="AW4850" s="221">
        <v>306.77</v>
      </c>
      <c r="AX4850" s="221">
        <v>306.77</v>
      </c>
      <c r="AY4850" s="221">
        <v>0</v>
      </c>
      <c r="AZ4850" s="221">
        <v>0</v>
      </c>
    </row>
    <row r="4851" spans="1:52">
      <c r="A4851" t="s">
        <v>130</v>
      </c>
      <c r="B4851" t="s">
        <v>3</v>
      </c>
      <c r="C4851"/>
      <c r="D4851"/>
      <c r="E4851"/>
      <c r="F4851"/>
      <c r="G4851" t="s">
        <v>4979</v>
      </c>
      <c r="H4851"/>
      <c r="I4851" t="s">
        <v>1120</v>
      </c>
      <c r="J4851"/>
      <c r="K4851" s="217">
        <v>45226</v>
      </c>
      <c r="L4851"/>
      <c r="M4851"/>
      <c r="N4851" t="s">
        <v>29</v>
      </c>
      <c r="O4851"/>
      <c r="P4851"/>
      <c r="Q4851"/>
      <c r="R4851" s="221">
        <v>562.0948660652474</v>
      </c>
      <c r="S4851" s="217">
        <v>45235</v>
      </c>
      <c r="T4851" s="221">
        <v>562.0948660652474</v>
      </c>
      <c r="U4851"/>
      <c r="V4851" s="217">
        <v>45285</v>
      </c>
      <c r="W4851" s="221">
        <v>0</v>
      </c>
      <c r="X4851"/>
      <c r="Y4851"/>
      <c r="Z4851" s="221">
        <v>0</v>
      </c>
      <c r="AA4851"/>
      <c r="AB4851" s="221">
        <v>0</v>
      </c>
      <c r="AC4851"/>
      <c r="AD4851" s="217"/>
      <c r="AE4851" s="221">
        <v>0</v>
      </c>
      <c r="AF4851"/>
      <c r="AG4851" s="217"/>
      <c r="AH4851" s="221">
        <v>0</v>
      </c>
      <c r="AI4851"/>
      <c r="AJ4851"/>
      <c r="AK4851" s="221">
        <v>0</v>
      </c>
      <c r="AL4851"/>
      <c r="AM4851" s="217"/>
      <c r="AN4851" s="221">
        <v>0</v>
      </c>
      <c r="AO4851"/>
      <c r="AP4851" s="217"/>
      <c r="AQ4851" s="221">
        <v>0</v>
      </c>
      <c r="AR4851"/>
      <c r="AS4851"/>
      <c r="AT4851">
        <v>2023</v>
      </c>
      <c r="AU4851" t="s">
        <v>22</v>
      </c>
      <c r="AV4851">
        <v>4</v>
      </c>
      <c r="AW4851" s="221">
        <v>562.09</v>
      </c>
      <c r="AX4851" s="221">
        <v>562.09</v>
      </c>
      <c r="AY4851" s="221">
        <v>0</v>
      </c>
      <c r="AZ4851" s="221">
        <v>0</v>
      </c>
    </row>
    <row r="4852" spans="1:52">
      <c r="A4852" t="s">
        <v>217</v>
      </c>
      <c r="B4852" t="s">
        <v>8</v>
      </c>
      <c r="C4852"/>
      <c r="D4852"/>
      <c r="E4852"/>
      <c r="F4852"/>
      <c r="G4852" t="s">
        <v>4980</v>
      </c>
      <c r="H4852"/>
      <c r="I4852" t="s">
        <v>4972</v>
      </c>
      <c r="J4852"/>
      <c r="K4852" s="217">
        <v>45246</v>
      </c>
      <c r="L4852"/>
      <c r="M4852"/>
      <c r="N4852" t="s">
        <v>29</v>
      </c>
      <c r="O4852"/>
      <c r="P4852"/>
      <c r="Q4852"/>
      <c r="R4852" s="221">
        <v>499.77869240038962</v>
      </c>
      <c r="S4852" s="217">
        <v>45260</v>
      </c>
      <c r="T4852" s="221">
        <v>499.77869240038962</v>
      </c>
      <c r="U4852"/>
      <c r="V4852" s="217">
        <v>45282</v>
      </c>
      <c r="W4852" s="221">
        <v>0</v>
      </c>
      <c r="X4852"/>
      <c r="Y4852"/>
      <c r="Z4852" s="221">
        <v>0</v>
      </c>
      <c r="AA4852"/>
      <c r="AB4852" s="221">
        <v>0</v>
      </c>
      <c r="AC4852"/>
      <c r="AD4852" s="217"/>
      <c r="AE4852" s="221">
        <v>0</v>
      </c>
      <c r="AF4852"/>
      <c r="AG4852" s="217"/>
      <c r="AH4852" s="221">
        <v>0</v>
      </c>
      <c r="AI4852"/>
      <c r="AJ4852"/>
      <c r="AK4852" s="221">
        <v>0</v>
      </c>
      <c r="AL4852"/>
      <c r="AM4852" s="217"/>
      <c r="AN4852" s="221">
        <v>0</v>
      </c>
      <c r="AO4852"/>
      <c r="AP4852" s="217"/>
      <c r="AQ4852" s="221">
        <v>0</v>
      </c>
      <c r="AR4852"/>
      <c r="AS4852"/>
      <c r="AT4852">
        <v>2023</v>
      </c>
      <c r="AU4852" t="s">
        <v>22</v>
      </c>
      <c r="AV4852">
        <v>4</v>
      </c>
      <c r="AW4852" s="221">
        <v>499.78</v>
      </c>
      <c r="AX4852" s="221">
        <v>499.78</v>
      </c>
      <c r="AY4852" s="221">
        <v>0</v>
      </c>
      <c r="AZ4852" s="221">
        <v>0</v>
      </c>
    </row>
    <row r="4853" spans="1:52">
      <c r="A4853" t="s">
        <v>130</v>
      </c>
      <c r="B4853" t="s">
        <v>3</v>
      </c>
      <c r="C4853"/>
      <c r="D4853"/>
      <c r="E4853"/>
      <c r="F4853"/>
      <c r="G4853" t="s">
        <v>4981</v>
      </c>
      <c r="H4853"/>
      <c r="I4853" t="s">
        <v>2187</v>
      </c>
      <c r="J4853"/>
      <c r="K4853" s="217">
        <v>45068</v>
      </c>
      <c r="L4853"/>
      <c r="M4853"/>
      <c r="N4853" t="s">
        <v>25</v>
      </c>
      <c r="O4853"/>
      <c r="P4853"/>
      <c r="Q4853"/>
      <c r="R4853" s="221">
        <v>183.75032207512061</v>
      </c>
      <c r="S4853" s="217">
        <v>45086</v>
      </c>
      <c r="T4853" s="221">
        <v>183.75032207512061</v>
      </c>
      <c r="U4853"/>
      <c r="V4853" s="217">
        <v>45217</v>
      </c>
      <c r="W4853" s="221">
        <v>0</v>
      </c>
      <c r="X4853"/>
      <c r="Y4853"/>
      <c r="Z4853" s="221">
        <v>0</v>
      </c>
      <c r="AA4853"/>
      <c r="AB4853" s="221">
        <v>0</v>
      </c>
      <c r="AC4853"/>
      <c r="AD4853" s="217"/>
      <c r="AE4853" s="221">
        <v>0</v>
      </c>
      <c r="AF4853"/>
      <c r="AG4853" s="217"/>
      <c r="AH4853" s="221">
        <v>0</v>
      </c>
      <c r="AI4853"/>
      <c r="AJ4853"/>
      <c r="AK4853" s="221">
        <v>0</v>
      </c>
      <c r="AL4853"/>
      <c r="AM4853" s="217"/>
      <c r="AN4853" s="221">
        <v>0</v>
      </c>
      <c r="AO4853"/>
      <c r="AP4853" s="217"/>
      <c r="AQ4853" s="221">
        <v>0</v>
      </c>
      <c r="AR4853"/>
      <c r="AS4853"/>
      <c r="AT4853">
        <v>2023</v>
      </c>
      <c r="AU4853" t="s">
        <v>20</v>
      </c>
      <c r="AV4853">
        <v>4</v>
      </c>
      <c r="AW4853" s="221">
        <v>183.75</v>
      </c>
      <c r="AX4853" s="221">
        <v>183.75</v>
      </c>
      <c r="AY4853" s="221">
        <v>0</v>
      </c>
      <c r="AZ4853" s="221">
        <v>0</v>
      </c>
    </row>
    <row r="4854" spans="1:52">
      <c r="A4854" t="s">
        <v>130</v>
      </c>
      <c r="B4854" t="s">
        <v>3</v>
      </c>
      <c r="C4854"/>
      <c r="D4854"/>
      <c r="E4854"/>
      <c r="F4854"/>
      <c r="G4854" t="s">
        <v>4982</v>
      </c>
      <c r="H4854"/>
      <c r="I4854" t="s">
        <v>360</v>
      </c>
      <c r="J4854"/>
      <c r="K4854" s="217">
        <v>45260</v>
      </c>
      <c r="L4854"/>
      <c r="M4854"/>
      <c r="N4854" t="s">
        <v>29</v>
      </c>
      <c r="O4854"/>
      <c r="P4854"/>
      <c r="Q4854"/>
      <c r="R4854" s="221">
        <v>473.65133854845823</v>
      </c>
      <c r="S4854" s="217">
        <v>45265</v>
      </c>
      <c r="T4854" s="221">
        <v>473.65133854845823</v>
      </c>
      <c r="U4854"/>
      <c r="V4854" s="217">
        <v>45316</v>
      </c>
      <c r="W4854" s="221">
        <v>0</v>
      </c>
      <c r="X4854"/>
      <c r="Y4854"/>
      <c r="Z4854" s="221">
        <v>0</v>
      </c>
      <c r="AA4854"/>
      <c r="AB4854" s="221">
        <v>0</v>
      </c>
      <c r="AC4854"/>
      <c r="AD4854" s="217"/>
      <c r="AE4854" s="221">
        <v>0</v>
      </c>
      <c r="AF4854"/>
      <c r="AG4854" s="217"/>
      <c r="AH4854" s="221">
        <v>0</v>
      </c>
      <c r="AI4854"/>
      <c r="AJ4854"/>
      <c r="AK4854" s="221">
        <v>0</v>
      </c>
      <c r="AL4854"/>
      <c r="AM4854" s="217"/>
      <c r="AN4854" s="221">
        <v>0</v>
      </c>
      <c r="AO4854"/>
      <c r="AP4854" s="217"/>
      <c r="AQ4854" s="221">
        <v>0</v>
      </c>
      <c r="AR4854"/>
      <c r="AS4854"/>
      <c r="AT4854">
        <v>2024</v>
      </c>
      <c r="AU4854" t="s">
        <v>11</v>
      </c>
      <c r="AV4854">
        <v>1</v>
      </c>
      <c r="AW4854" s="221">
        <v>473.65</v>
      </c>
      <c r="AX4854" s="221">
        <v>473.65</v>
      </c>
      <c r="AY4854" s="221">
        <v>0</v>
      </c>
      <c r="AZ4854" s="221">
        <v>0</v>
      </c>
    </row>
    <row r="4855" spans="1:52">
      <c r="A4855" t="s">
        <v>77</v>
      </c>
      <c r="B4855" t="s">
        <v>7</v>
      </c>
      <c r="C4855"/>
      <c r="D4855"/>
      <c r="E4855"/>
      <c r="F4855"/>
      <c r="G4855" t="s">
        <v>4041</v>
      </c>
      <c r="H4855"/>
      <c r="I4855" t="s">
        <v>913</v>
      </c>
      <c r="J4855"/>
      <c r="K4855" s="217">
        <v>45278</v>
      </c>
      <c r="L4855"/>
      <c r="M4855"/>
      <c r="N4855" t="s">
        <v>29</v>
      </c>
      <c r="O4855"/>
      <c r="P4855"/>
      <c r="Q4855"/>
      <c r="R4855" s="221">
        <v>429.59910453896111</v>
      </c>
      <c r="S4855" s="217">
        <v>45306</v>
      </c>
      <c r="T4855" s="221">
        <v>429.59910453896111</v>
      </c>
      <c r="U4855"/>
      <c r="V4855" s="217">
        <v>45373</v>
      </c>
      <c r="W4855" s="221">
        <v>0</v>
      </c>
      <c r="X4855"/>
      <c r="Y4855"/>
      <c r="Z4855" s="221">
        <v>0</v>
      </c>
      <c r="AA4855"/>
      <c r="AB4855" s="221">
        <v>0</v>
      </c>
      <c r="AC4855"/>
      <c r="AD4855" s="217"/>
      <c r="AE4855" s="221">
        <v>0</v>
      </c>
      <c r="AF4855"/>
      <c r="AG4855" s="217"/>
      <c r="AH4855" s="221">
        <v>0</v>
      </c>
      <c r="AI4855"/>
      <c r="AJ4855"/>
      <c r="AK4855" s="221">
        <v>0</v>
      </c>
      <c r="AL4855"/>
      <c r="AM4855" s="217"/>
      <c r="AN4855" s="221">
        <v>0</v>
      </c>
      <c r="AO4855"/>
      <c r="AP4855" s="217"/>
      <c r="AQ4855" s="221">
        <v>0</v>
      </c>
      <c r="AR4855"/>
      <c r="AS4855"/>
      <c r="AT4855">
        <v>2024</v>
      </c>
      <c r="AU4855" t="s">
        <v>13</v>
      </c>
      <c r="AV4855">
        <v>1</v>
      </c>
      <c r="AW4855" s="221">
        <v>429.6</v>
      </c>
      <c r="AX4855" s="221">
        <v>429.6</v>
      </c>
      <c r="AY4855" s="221">
        <v>0</v>
      </c>
      <c r="AZ4855" s="221">
        <v>0</v>
      </c>
    </row>
    <row r="4856" spans="1:52">
      <c r="A4856" t="s">
        <v>77</v>
      </c>
      <c r="B4856" t="s">
        <v>7</v>
      </c>
      <c r="C4856"/>
      <c r="D4856"/>
      <c r="E4856"/>
      <c r="F4856"/>
      <c r="G4856" t="s">
        <v>4983</v>
      </c>
      <c r="H4856"/>
      <c r="I4856" t="s">
        <v>3055</v>
      </c>
      <c r="J4856"/>
      <c r="K4856" s="217">
        <v>45462</v>
      </c>
      <c r="L4856"/>
      <c r="M4856"/>
      <c r="N4856" t="s">
        <v>28</v>
      </c>
      <c r="O4856"/>
      <c r="P4856"/>
      <c r="Q4856"/>
      <c r="R4856" s="221">
        <v>915.38391981031873</v>
      </c>
      <c r="S4856" s="217">
        <v>45482</v>
      </c>
      <c r="T4856" s="221">
        <v>915.38391981031873</v>
      </c>
      <c r="U4856"/>
      <c r="V4856" s="217">
        <v>45506</v>
      </c>
      <c r="W4856" s="221">
        <v>0</v>
      </c>
      <c r="X4856"/>
      <c r="Y4856"/>
      <c r="Z4856" s="221">
        <v>0</v>
      </c>
      <c r="AA4856"/>
      <c r="AB4856" s="221">
        <v>0</v>
      </c>
      <c r="AC4856"/>
      <c r="AD4856" s="217"/>
      <c r="AE4856" s="221">
        <v>0</v>
      </c>
      <c r="AF4856"/>
      <c r="AG4856" s="217"/>
      <c r="AH4856" s="221">
        <v>0</v>
      </c>
      <c r="AI4856"/>
      <c r="AJ4856"/>
      <c r="AK4856" s="221">
        <v>0</v>
      </c>
      <c r="AL4856"/>
      <c r="AM4856" s="217"/>
      <c r="AN4856" s="221">
        <v>0</v>
      </c>
      <c r="AO4856"/>
      <c r="AP4856" s="217"/>
      <c r="AQ4856" s="221">
        <v>0</v>
      </c>
      <c r="AR4856"/>
      <c r="AS4856"/>
      <c r="AT4856">
        <v>2024</v>
      </c>
      <c r="AU4856" t="s">
        <v>18</v>
      </c>
      <c r="AV4856">
        <v>3</v>
      </c>
      <c r="AW4856" s="221">
        <v>915.38</v>
      </c>
      <c r="AX4856" s="221">
        <v>915.38</v>
      </c>
      <c r="AY4856" s="221">
        <v>0</v>
      </c>
      <c r="AZ4856" s="221">
        <v>0</v>
      </c>
    </row>
    <row r="4857" spans="1:52">
      <c r="A4857" t="s">
        <v>80</v>
      </c>
      <c r="B4857" t="s">
        <v>5</v>
      </c>
      <c r="C4857"/>
      <c r="D4857"/>
      <c r="E4857"/>
      <c r="F4857"/>
      <c r="G4857" t="s">
        <v>4984</v>
      </c>
      <c r="H4857"/>
      <c r="I4857" t="s">
        <v>3588</v>
      </c>
      <c r="J4857"/>
      <c r="K4857" s="217">
        <v>45430</v>
      </c>
      <c r="L4857"/>
      <c r="M4857"/>
      <c r="N4857" t="s">
        <v>29</v>
      </c>
      <c r="O4857"/>
      <c r="P4857"/>
      <c r="Q4857"/>
      <c r="R4857" s="221">
        <v>444.47195656470149</v>
      </c>
      <c r="S4857" s="217">
        <v>45448</v>
      </c>
      <c r="T4857" s="221">
        <v>444.47195656470149</v>
      </c>
      <c r="U4857"/>
      <c r="V4857" s="217">
        <v>45496</v>
      </c>
      <c r="W4857" s="221">
        <v>0</v>
      </c>
      <c r="X4857"/>
      <c r="Y4857"/>
      <c r="Z4857" s="221">
        <v>0</v>
      </c>
      <c r="AA4857"/>
      <c r="AB4857" s="221">
        <v>0</v>
      </c>
      <c r="AC4857"/>
      <c r="AD4857" s="217"/>
      <c r="AE4857" s="221">
        <v>0</v>
      </c>
      <c r="AF4857"/>
      <c r="AG4857" s="217"/>
      <c r="AH4857" s="221">
        <v>0</v>
      </c>
      <c r="AI4857"/>
      <c r="AJ4857"/>
      <c r="AK4857" s="221">
        <v>0</v>
      </c>
      <c r="AL4857"/>
      <c r="AM4857" s="217"/>
      <c r="AN4857" s="221">
        <v>0</v>
      </c>
      <c r="AO4857"/>
      <c r="AP4857" s="217"/>
      <c r="AQ4857" s="221">
        <v>0</v>
      </c>
      <c r="AR4857"/>
      <c r="AS4857"/>
      <c r="AT4857">
        <v>2024</v>
      </c>
      <c r="AU4857" t="s">
        <v>17</v>
      </c>
      <c r="AV4857">
        <v>3</v>
      </c>
      <c r="AW4857" s="221">
        <v>444.47</v>
      </c>
      <c r="AX4857" s="221">
        <v>444.47</v>
      </c>
      <c r="AY4857" s="221">
        <v>0</v>
      </c>
      <c r="AZ4857" s="221">
        <v>0</v>
      </c>
    </row>
    <row r="4858" spans="1:52">
      <c r="A4858" t="s">
        <v>80</v>
      </c>
      <c r="B4858" t="s">
        <v>5</v>
      </c>
      <c r="C4858"/>
      <c r="D4858"/>
      <c r="E4858"/>
      <c r="F4858"/>
      <c r="G4858" t="s">
        <v>4985</v>
      </c>
      <c r="H4858"/>
      <c r="I4858" t="s">
        <v>2521</v>
      </c>
      <c r="J4858"/>
      <c r="K4858" s="217">
        <v>45245</v>
      </c>
      <c r="L4858"/>
      <c r="M4858"/>
      <c r="N4858" t="s">
        <v>24</v>
      </c>
      <c r="O4858"/>
      <c r="P4858"/>
      <c r="Q4858"/>
      <c r="R4858" s="221">
        <v>963.493530536398</v>
      </c>
      <c r="S4858" s="217">
        <v>45253</v>
      </c>
      <c r="T4858" s="221">
        <v>963.493530536398</v>
      </c>
      <c r="U4858"/>
      <c r="V4858" s="217">
        <v>45488</v>
      </c>
      <c r="W4858" s="221">
        <v>0</v>
      </c>
      <c r="X4858"/>
      <c r="Y4858"/>
      <c r="Z4858" s="221">
        <v>0</v>
      </c>
      <c r="AA4858"/>
      <c r="AB4858" s="221">
        <v>0</v>
      </c>
      <c r="AC4858"/>
      <c r="AD4858" s="217"/>
      <c r="AE4858" s="221">
        <v>0</v>
      </c>
      <c r="AF4858"/>
      <c r="AG4858" s="217"/>
      <c r="AH4858" s="221">
        <v>0</v>
      </c>
      <c r="AI4858"/>
      <c r="AJ4858"/>
      <c r="AK4858" s="221">
        <v>0</v>
      </c>
      <c r="AL4858"/>
      <c r="AM4858" s="217"/>
      <c r="AN4858" s="221">
        <v>0</v>
      </c>
      <c r="AO4858"/>
      <c r="AP4858" s="217"/>
      <c r="AQ4858" s="221">
        <v>0</v>
      </c>
      <c r="AR4858"/>
      <c r="AS4858"/>
      <c r="AT4858">
        <v>2024</v>
      </c>
      <c r="AU4858" t="s">
        <v>17</v>
      </c>
      <c r="AV4858">
        <v>3</v>
      </c>
      <c r="AW4858" s="221">
        <v>963.49</v>
      </c>
      <c r="AX4858" s="221">
        <v>963.49</v>
      </c>
      <c r="AY4858" s="221">
        <v>0</v>
      </c>
      <c r="AZ4858" s="221">
        <v>0</v>
      </c>
    </row>
    <row r="4859" spans="1:52">
      <c r="A4859" t="s">
        <v>130</v>
      </c>
      <c r="B4859" t="s">
        <v>3</v>
      </c>
      <c r="C4859"/>
      <c r="D4859"/>
      <c r="E4859"/>
      <c r="F4859"/>
      <c r="G4859" t="s">
        <v>4986</v>
      </c>
      <c r="H4859"/>
      <c r="I4859" t="s">
        <v>1048</v>
      </c>
      <c r="J4859"/>
      <c r="K4859" s="217">
        <v>45209</v>
      </c>
      <c r="L4859"/>
      <c r="M4859"/>
      <c r="N4859" t="s">
        <v>27</v>
      </c>
      <c r="O4859"/>
      <c r="P4859"/>
      <c r="Q4859"/>
      <c r="R4859" s="221">
        <v>475.67458285083842</v>
      </c>
      <c r="S4859" s="217">
        <v>45235</v>
      </c>
      <c r="T4859" s="221">
        <v>475.67458285083842</v>
      </c>
      <c r="U4859"/>
      <c r="V4859" s="217">
        <v>45345</v>
      </c>
      <c r="W4859" s="221">
        <v>0</v>
      </c>
      <c r="X4859"/>
      <c r="Y4859"/>
      <c r="Z4859" s="221">
        <v>0</v>
      </c>
      <c r="AA4859"/>
      <c r="AB4859" s="221">
        <v>0</v>
      </c>
      <c r="AC4859"/>
      <c r="AD4859" s="217"/>
      <c r="AE4859" s="221">
        <v>0</v>
      </c>
      <c r="AF4859"/>
      <c r="AG4859" s="217"/>
      <c r="AH4859" s="221">
        <v>0</v>
      </c>
      <c r="AI4859"/>
      <c r="AJ4859"/>
      <c r="AK4859" s="221">
        <v>0</v>
      </c>
      <c r="AL4859"/>
      <c r="AM4859" s="217"/>
      <c r="AN4859" s="221">
        <v>0</v>
      </c>
      <c r="AO4859"/>
      <c r="AP4859" s="217"/>
      <c r="AQ4859" s="221">
        <v>0</v>
      </c>
      <c r="AR4859"/>
      <c r="AS4859"/>
      <c r="AT4859">
        <v>2024</v>
      </c>
      <c r="AU4859" t="s">
        <v>12</v>
      </c>
      <c r="AV4859">
        <v>1</v>
      </c>
      <c r="AW4859" s="221">
        <v>475.67</v>
      </c>
      <c r="AX4859" s="221">
        <v>475.67</v>
      </c>
      <c r="AY4859" s="221">
        <v>0</v>
      </c>
      <c r="AZ4859" s="221">
        <v>0</v>
      </c>
    </row>
    <row r="4860" spans="1:52">
      <c r="A4860" t="s">
        <v>85</v>
      </c>
      <c r="B4860" t="s">
        <v>6</v>
      </c>
      <c r="C4860"/>
      <c r="D4860"/>
      <c r="E4860"/>
      <c r="F4860"/>
      <c r="G4860" t="s">
        <v>4987</v>
      </c>
      <c r="H4860"/>
      <c r="I4860" t="s">
        <v>2856</v>
      </c>
      <c r="J4860"/>
      <c r="K4860" s="217">
        <v>45259</v>
      </c>
      <c r="L4860"/>
      <c r="M4860"/>
      <c r="N4860" t="s">
        <v>27</v>
      </c>
      <c r="O4860"/>
      <c r="P4860"/>
      <c r="Q4860"/>
      <c r="R4860" s="221">
        <v>1073.1603421902121</v>
      </c>
      <c r="S4860" s="217">
        <v>45265</v>
      </c>
      <c r="T4860" s="221">
        <v>1073.1603421902121</v>
      </c>
      <c r="U4860"/>
      <c r="V4860" s="217">
        <v>45329</v>
      </c>
      <c r="W4860" s="221">
        <v>0</v>
      </c>
      <c r="X4860"/>
      <c r="Y4860"/>
      <c r="Z4860" s="221">
        <v>0</v>
      </c>
      <c r="AA4860"/>
      <c r="AB4860" s="221">
        <v>0</v>
      </c>
      <c r="AC4860"/>
      <c r="AD4860" s="217"/>
      <c r="AE4860" s="221">
        <v>0</v>
      </c>
      <c r="AF4860"/>
      <c r="AG4860" s="217"/>
      <c r="AH4860" s="221">
        <v>0</v>
      </c>
      <c r="AI4860"/>
      <c r="AJ4860"/>
      <c r="AK4860" s="221">
        <v>0</v>
      </c>
      <c r="AL4860"/>
      <c r="AM4860" s="217"/>
      <c r="AN4860" s="221">
        <v>0</v>
      </c>
      <c r="AO4860"/>
      <c r="AP4860" s="217"/>
      <c r="AQ4860" s="221">
        <v>0</v>
      </c>
      <c r="AR4860"/>
      <c r="AS4860"/>
      <c r="AT4860">
        <v>2024</v>
      </c>
      <c r="AU4860" t="s">
        <v>12</v>
      </c>
      <c r="AV4860">
        <v>1</v>
      </c>
      <c r="AW4860" s="221">
        <v>1073.1600000000001</v>
      </c>
      <c r="AX4860" s="221">
        <v>1073.1600000000001</v>
      </c>
      <c r="AY4860" s="221">
        <v>0</v>
      </c>
      <c r="AZ4860" s="221">
        <v>0</v>
      </c>
    </row>
    <row r="4861" spans="1:52">
      <c r="A4861" t="s">
        <v>80</v>
      </c>
      <c r="B4861" t="s">
        <v>5</v>
      </c>
      <c r="C4861"/>
      <c r="D4861"/>
      <c r="E4861"/>
      <c r="F4861"/>
      <c r="G4861" t="s">
        <v>2400</v>
      </c>
      <c r="H4861"/>
      <c r="I4861" t="s">
        <v>2092</v>
      </c>
      <c r="J4861"/>
      <c r="K4861" s="217">
        <v>45034</v>
      </c>
      <c r="L4861"/>
      <c r="M4861"/>
      <c r="N4861" t="s">
        <v>29</v>
      </c>
      <c r="O4861"/>
      <c r="P4861"/>
      <c r="Q4861"/>
      <c r="R4861" s="221">
        <v>901.90045560900012</v>
      </c>
      <c r="S4861" s="217">
        <v>45055</v>
      </c>
      <c r="T4861" s="221">
        <v>901.90045560900012</v>
      </c>
      <c r="U4861"/>
      <c r="V4861" s="217">
        <v>45150</v>
      </c>
      <c r="W4861" s="221">
        <v>0</v>
      </c>
      <c r="X4861"/>
      <c r="Y4861"/>
      <c r="Z4861" s="221">
        <v>0</v>
      </c>
      <c r="AA4861"/>
      <c r="AB4861" s="221">
        <v>0</v>
      </c>
      <c r="AC4861"/>
      <c r="AD4861" s="217"/>
      <c r="AE4861" s="221">
        <v>0</v>
      </c>
      <c r="AF4861"/>
      <c r="AG4861" s="217"/>
      <c r="AH4861" s="221">
        <v>0</v>
      </c>
      <c r="AI4861"/>
      <c r="AJ4861"/>
      <c r="AK4861" s="221">
        <v>0</v>
      </c>
      <c r="AL4861"/>
      <c r="AM4861" s="217"/>
      <c r="AN4861" s="221">
        <v>0</v>
      </c>
      <c r="AO4861"/>
      <c r="AP4861" s="217"/>
      <c r="AQ4861" s="221">
        <v>0</v>
      </c>
      <c r="AR4861"/>
      <c r="AS4861"/>
      <c r="AT4861">
        <v>2023</v>
      </c>
      <c r="AU4861" t="s">
        <v>18</v>
      </c>
      <c r="AV4861">
        <v>3</v>
      </c>
      <c r="AW4861" s="221">
        <v>901.9</v>
      </c>
      <c r="AX4861" s="221">
        <v>901.9</v>
      </c>
      <c r="AY4861" s="221">
        <v>0</v>
      </c>
      <c r="AZ4861" s="221">
        <v>0</v>
      </c>
    </row>
    <row r="4862" spans="1:52">
      <c r="A4862" t="s">
        <v>80</v>
      </c>
      <c r="B4862" t="s">
        <v>5</v>
      </c>
      <c r="C4862"/>
      <c r="D4862"/>
      <c r="E4862"/>
      <c r="F4862"/>
      <c r="G4862" t="s">
        <v>4887</v>
      </c>
      <c r="H4862"/>
      <c r="I4862" t="s">
        <v>4888</v>
      </c>
      <c r="J4862"/>
      <c r="K4862" s="217">
        <v>45359</v>
      </c>
      <c r="L4862"/>
      <c r="M4862"/>
      <c r="N4862" t="s">
        <v>29</v>
      </c>
      <c r="O4862"/>
      <c r="P4862"/>
      <c r="Q4862"/>
      <c r="R4862" s="221">
        <v>668.92960428723484</v>
      </c>
      <c r="S4862" s="217">
        <v>45379</v>
      </c>
      <c r="T4862" s="221">
        <v>668.92960428723484</v>
      </c>
      <c r="U4862"/>
      <c r="V4862" s="217">
        <v>45429</v>
      </c>
      <c r="W4862" s="221">
        <v>0</v>
      </c>
      <c r="X4862"/>
      <c r="Y4862"/>
      <c r="Z4862" s="221">
        <v>0</v>
      </c>
      <c r="AA4862"/>
      <c r="AB4862" s="221">
        <v>0</v>
      </c>
      <c r="AC4862"/>
      <c r="AD4862" s="217"/>
      <c r="AE4862" s="221">
        <v>0</v>
      </c>
      <c r="AF4862"/>
      <c r="AG4862" s="217"/>
      <c r="AH4862" s="221">
        <v>0</v>
      </c>
      <c r="AI4862"/>
      <c r="AJ4862"/>
      <c r="AK4862" s="221">
        <v>0</v>
      </c>
      <c r="AL4862"/>
      <c r="AM4862" s="217"/>
      <c r="AN4862" s="221">
        <v>0</v>
      </c>
      <c r="AO4862"/>
      <c r="AP4862" s="217"/>
      <c r="AQ4862" s="221">
        <v>0</v>
      </c>
      <c r="AR4862"/>
      <c r="AS4862"/>
      <c r="AT4862">
        <v>2024</v>
      </c>
      <c r="AU4862" t="s">
        <v>15</v>
      </c>
      <c r="AV4862">
        <v>2</v>
      </c>
      <c r="AW4862" s="221">
        <v>668.93</v>
      </c>
      <c r="AX4862" s="221">
        <v>668.93</v>
      </c>
      <c r="AY4862" s="221">
        <v>0</v>
      </c>
      <c r="AZ4862" s="221">
        <v>0</v>
      </c>
    </row>
    <row r="4863" spans="1:52">
      <c r="A4863" t="s">
        <v>217</v>
      </c>
      <c r="B4863" t="s">
        <v>8</v>
      </c>
      <c r="C4863"/>
      <c r="D4863"/>
      <c r="E4863"/>
      <c r="F4863"/>
      <c r="G4863" t="s">
        <v>4988</v>
      </c>
      <c r="H4863"/>
      <c r="I4863" t="s">
        <v>4290</v>
      </c>
      <c r="J4863"/>
      <c r="K4863" s="217">
        <v>44976</v>
      </c>
      <c r="L4863"/>
      <c r="M4863"/>
      <c r="N4863" t="s">
        <v>27</v>
      </c>
      <c r="O4863"/>
      <c r="P4863"/>
      <c r="Q4863"/>
      <c r="R4863" s="221">
        <v>2089.613259258304</v>
      </c>
      <c r="S4863" s="217">
        <v>44999</v>
      </c>
      <c r="T4863" s="221">
        <v>2089.613259258304</v>
      </c>
      <c r="U4863"/>
      <c r="V4863" s="217">
        <v>45030</v>
      </c>
      <c r="W4863" s="221">
        <v>0</v>
      </c>
      <c r="X4863"/>
      <c r="Y4863"/>
      <c r="Z4863" s="221">
        <v>0</v>
      </c>
      <c r="AA4863"/>
      <c r="AB4863" s="221">
        <v>0</v>
      </c>
      <c r="AC4863"/>
      <c r="AD4863" s="217"/>
      <c r="AE4863" s="221">
        <v>0</v>
      </c>
      <c r="AF4863"/>
      <c r="AG4863" s="217"/>
      <c r="AH4863" s="221">
        <v>0</v>
      </c>
      <c r="AI4863"/>
      <c r="AJ4863"/>
      <c r="AK4863" s="221">
        <v>0</v>
      </c>
      <c r="AL4863"/>
      <c r="AM4863" s="217"/>
      <c r="AN4863" s="221">
        <v>0</v>
      </c>
      <c r="AO4863"/>
      <c r="AP4863" s="217"/>
      <c r="AQ4863" s="221">
        <v>0</v>
      </c>
      <c r="AR4863"/>
      <c r="AS4863"/>
      <c r="AT4863">
        <v>2023</v>
      </c>
      <c r="AU4863" t="s">
        <v>14</v>
      </c>
      <c r="AV4863">
        <v>2</v>
      </c>
      <c r="AW4863" s="221">
        <v>2089.61</v>
      </c>
      <c r="AX4863" s="221">
        <v>2089.61</v>
      </c>
      <c r="AY4863" s="221">
        <v>0</v>
      </c>
      <c r="AZ4863" s="221">
        <v>0</v>
      </c>
    </row>
    <row r="4864" spans="1:52">
      <c r="A4864" t="s">
        <v>217</v>
      </c>
      <c r="B4864" t="s">
        <v>8</v>
      </c>
      <c r="C4864"/>
      <c r="D4864"/>
      <c r="E4864"/>
      <c r="F4864"/>
      <c r="G4864" t="s">
        <v>4989</v>
      </c>
      <c r="H4864"/>
      <c r="I4864" t="s">
        <v>1620</v>
      </c>
      <c r="J4864"/>
      <c r="K4864" s="217">
        <v>45156</v>
      </c>
      <c r="L4864"/>
      <c r="M4864"/>
      <c r="N4864" t="s">
        <v>29</v>
      </c>
      <c r="O4864"/>
      <c r="P4864"/>
      <c r="Q4864"/>
      <c r="R4864" s="221">
        <v>294.09375087903379</v>
      </c>
      <c r="S4864" s="217">
        <v>45180</v>
      </c>
      <c r="T4864" s="221">
        <v>294.09375087903379</v>
      </c>
      <c r="U4864"/>
      <c r="V4864" s="217">
        <v>45202</v>
      </c>
      <c r="W4864" s="221">
        <v>0</v>
      </c>
      <c r="X4864"/>
      <c r="Y4864"/>
      <c r="Z4864" s="221">
        <v>0</v>
      </c>
      <c r="AA4864"/>
      <c r="AB4864" s="221">
        <v>0</v>
      </c>
      <c r="AC4864"/>
      <c r="AD4864" s="217"/>
      <c r="AE4864" s="221">
        <v>0</v>
      </c>
      <c r="AF4864"/>
      <c r="AG4864" s="217"/>
      <c r="AH4864" s="221">
        <v>0</v>
      </c>
      <c r="AI4864"/>
      <c r="AJ4864"/>
      <c r="AK4864" s="221">
        <v>0</v>
      </c>
      <c r="AL4864"/>
      <c r="AM4864" s="217"/>
      <c r="AN4864" s="221">
        <v>0</v>
      </c>
      <c r="AO4864"/>
      <c r="AP4864" s="217"/>
      <c r="AQ4864" s="221">
        <v>0</v>
      </c>
      <c r="AR4864"/>
      <c r="AS4864"/>
      <c r="AT4864">
        <v>2023</v>
      </c>
      <c r="AU4864" t="s">
        <v>20</v>
      </c>
      <c r="AV4864">
        <v>4</v>
      </c>
      <c r="AW4864" s="221">
        <v>294.08999999999997</v>
      </c>
      <c r="AX4864" s="221">
        <v>294.08999999999997</v>
      </c>
      <c r="AY4864" s="221">
        <v>0</v>
      </c>
      <c r="AZ4864" s="221">
        <v>0</v>
      </c>
    </row>
    <row r="4865" spans="1:52">
      <c r="A4865" t="s">
        <v>217</v>
      </c>
      <c r="B4865" t="s">
        <v>8</v>
      </c>
      <c r="C4865"/>
      <c r="D4865"/>
      <c r="E4865"/>
      <c r="F4865"/>
      <c r="G4865" t="s">
        <v>3086</v>
      </c>
      <c r="H4865"/>
      <c r="I4865" t="s">
        <v>3087</v>
      </c>
      <c r="J4865"/>
      <c r="K4865" s="217">
        <v>44995</v>
      </c>
      <c r="L4865"/>
      <c r="M4865"/>
      <c r="N4865" t="s">
        <v>24</v>
      </c>
      <c r="O4865"/>
      <c r="P4865"/>
      <c r="Q4865"/>
      <c r="R4865" s="221">
        <v>118.6870887818549</v>
      </c>
      <c r="S4865" s="217">
        <v>45029</v>
      </c>
      <c r="T4865" s="221">
        <v>118.6870887818549</v>
      </c>
      <c r="U4865"/>
      <c r="V4865" s="217">
        <v>45061</v>
      </c>
      <c r="W4865" s="221">
        <v>0</v>
      </c>
      <c r="X4865"/>
      <c r="Y4865"/>
      <c r="Z4865" s="221">
        <v>0</v>
      </c>
      <c r="AA4865"/>
      <c r="AB4865" s="221">
        <v>0</v>
      </c>
      <c r="AC4865"/>
      <c r="AD4865" s="217"/>
      <c r="AE4865" s="221">
        <v>0</v>
      </c>
      <c r="AF4865"/>
      <c r="AG4865" s="217"/>
      <c r="AH4865" s="221">
        <v>0</v>
      </c>
      <c r="AI4865"/>
      <c r="AJ4865"/>
      <c r="AK4865" s="221">
        <v>0</v>
      </c>
      <c r="AL4865"/>
      <c r="AM4865" s="217"/>
      <c r="AN4865" s="221">
        <v>0</v>
      </c>
      <c r="AO4865"/>
      <c r="AP4865" s="217"/>
      <c r="AQ4865" s="221">
        <v>0</v>
      </c>
      <c r="AR4865"/>
      <c r="AS4865"/>
      <c r="AT4865">
        <v>2023</v>
      </c>
      <c r="AU4865" t="s">
        <v>15</v>
      </c>
      <c r="AV4865">
        <v>2</v>
      </c>
      <c r="AW4865" s="221">
        <v>118.69</v>
      </c>
      <c r="AX4865" s="221">
        <v>118.69</v>
      </c>
      <c r="AY4865" s="221">
        <v>0</v>
      </c>
      <c r="AZ4865" s="221">
        <v>0</v>
      </c>
    </row>
    <row r="4866" spans="1:52">
      <c r="A4866" t="s">
        <v>80</v>
      </c>
      <c r="B4866" t="s">
        <v>5</v>
      </c>
      <c r="C4866"/>
      <c r="D4866"/>
      <c r="E4866"/>
      <c r="F4866"/>
      <c r="G4866" t="s">
        <v>4990</v>
      </c>
      <c r="H4866"/>
      <c r="I4866" t="s">
        <v>1914</v>
      </c>
      <c r="J4866"/>
      <c r="K4866" s="217">
        <v>45605</v>
      </c>
      <c r="L4866"/>
      <c r="M4866"/>
      <c r="N4866" t="s">
        <v>28</v>
      </c>
      <c r="O4866"/>
      <c r="P4866"/>
      <c r="Q4866"/>
      <c r="R4866" s="221">
        <v>607.44331065953679</v>
      </c>
      <c r="S4866" s="217">
        <v>45640</v>
      </c>
      <c r="T4866" s="221">
        <v>199.33480500300081</v>
      </c>
      <c r="U4866"/>
      <c r="V4866" s="217">
        <v>45684</v>
      </c>
      <c r="W4866" s="221">
        <v>408.10850565653601</v>
      </c>
      <c r="X4866"/>
      <c r="Y4866"/>
      <c r="Z4866" s="221">
        <v>51.337778578168859</v>
      </c>
      <c r="AA4866"/>
      <c r="AB4866" s="221">
        <v>0</v>
      </c>
      <c r="AC4866"/>
      <c r="AD4866" s="217"/>
      <c r="AE4866" s="221">
        <v>0</v>
      </c>
      <c r="AF4866"/>
      <c r="AG4866" s="217"/>
      <c r="AH4866" s="221">
        <v>0</v>
      </c>
      <c r="AI4866"/>
      <c r="AJ4866"/>
      <c r="AK4866" s="221">
        <v>0</v>
      </c>
      <c r="AL4866"/>
      <c r="AM4866" s="217"/>
      <c r="AN4866" s="221">
        <v>0</v>
      </c>
      <c r="AO4866"/>
      <c r="AP4866" s="217"/>
      <c r="AQ4866" s="221">
        <v>0</v>
      </c>
      <c r="AR4866"/>
      <c r="AS4866"/>
      <c r="AT4866">
        <v>2025</v>
      </c>
      <c r="AU4866" t="s">
        <v>11</v>
      </c>
      <c r="AV4866">
        <v>1</v>
      </c>
      <c r="AW4866" s="221">
        <v>607.44000000000005</v>
      </c>
      <c r="AX4866" s="221">
        <v>199.33</v>
      </c>
      <c r="AY4866" s="221">
        <v>408.11</v>
      </c>
      <c r="AZ4866" s="221">
        <v>0</v>
      </c>
    </row>
    <row r="4867" spans="1:52">
      <c r="A4867" t="s">
        <v>217</v>
      </c>
      <c r="B4867" t="s">
        <v>8</v>
      </c>
      <c r="C4867"/>
      <c r="D4867"/>
      <c r="E4867"/>
      <c r="F4867"/>
      <c r="G4867" t="s">
        <v>1342</v>
      </c>
      <c r="H4867"/>
      <c r="I4867" t="s">
        <v>1051</v>
      </c>
      <c r="J4867"/>
      <c r="K4867" s="217">
        <v>44957</v>
      </c>
      <c r="L4867"/>
      <c r="M4867"/>
      <c r="N4867" t="s">
        <v>24</v>
      </c>
      <c r="O4867"/>
      <c r="P4867"/>
      <c r="Q4867"/>
      <c r="R4867" s="221">
        <v>2029.8249297251309</v>
      </c>
      <c r="S4867" s="217">
        <v>44959</v>
      </c>
      <c r="T4867" s="221">
        <v>2029.8249297251309</v>
      </c>
      <c r="U4867"/>
      <c r="V4867" s="217">
        <v>44980</v>
      </c>
      <c r="W4867" s="221">
        <v>0</v>
      </c>
      <c r="X4867"/>
      <c r="Y4867"/>
      <c r="Z4867" s="221">
        <v>0</v>
      </c>
      <c r="AA4867"/>
      <c r="AB4867" s="221">
        <v>0</v>
      </c>
      <c r="AC4867"/>
      <c r="AD4867" s="217"/>
      <c r="AE4867" s="221">
        <v>0</v>
      </c>
      <c r="AF4867"/>
      <c r="AG4867" s="217"/>
      <c r="AH4867" s="221">
        <v>0</v>
      </c>
      <c r="AI4867"/>
      <c r="AJ4867"/>
      <c r="AK4867" s="221">
        <v>0</v>
      </c>
      <c r="AL4867"/>
      <c r="AM4867" s="217"/>
      <c r="AN4867" s="221">
        <v>0</v>
      </c>
      <c r="AO4867"/>
      <c r="AP4867" s="217"/>
      <c r="AQ4867" s="221">
        <v>0</v>
      </c>
      <c r="AR4867"/>
      <c r="AS4867"/>
      <c r="AT4867">
        <v>2023</v>
      </c>
      <c r="AU4867" t="s">
        <v>12</v>
      </c>
      <c r="AV4867">
        <v>1</v>
      </c>
      <c r="AW4867" s="221">
        <v>2029.82</v>
      </c>
      <c r="AX4867" s="221">
        <v>2029.82</v>
      </c>
      <c r="AY4867" s="221">
        <v>0</v>
      </c>
      <c r="AZ4867" s="221">
        <v>0</v>
      </c>
    </row>
    <row r="4868" spans="1:52">
      <c r="A4868" t="s">
        <v>80</v>
      </c>
      <c r="B4868" t="s">
        <v>5</v>
      </c>
      <c r="C4868"/>
      <c r="D4868"/>
      <c r="E4868"/>
      <c r="F4868"/>
      <c r="G4868" t="s">
        <v>2091</v>
      </c>
      <c r="H4868"/>
      <c r="I4868" t="s">
        <v>2092</v>
      </c>
      <c r="J4868"/>
      <c r="K4868" s="217">
        <v>45033</v>
      </c>
      <c r="L4868"/>
      <c r="M4868"/>
      <c r="N4868" t="s">
        <v>29</v>
      </c>
      <c r="O4868"/>
      <c r="P4868"/>
      <c r="Q4868"/>
      <c r="R4868" s="221">
        <v>496.11278457840308</v>
      </c>
      <c r="S4868" s="217">
        <v>45055</v>
      </c>
      <c r="T4868" s="221">
        <v>496.11278457840308</v>
      </c>
      <c r="U4868"/>
      <c r="V4868" s="217">
        <v>45150</v>
      </c>
      <c r="W4868" s="221">
        <v>0</v>
      </c>
      <c r="X4868"/>
      <c r="Y4868"/>
      <c r="Z4868" s="221">
        <v>0</v>
      </c>
      <c r="AA4868"/>
      <c r="AB4868" s="221">
        <v>0</v>
      </c>
      <c r="AC4868"/>
      <c r="AD4868" s="217"/>
      <c r="AE4868" s="221">
        <v>0</v>
      </c>
      <c r="AF4868"/>
      <c r="AG4868" s="217"/>
      <c r="AH4868" s="221">
        <v>0</v>
      </c>
      <c r="AI4868"/>
      <c r="AJ4868"/>
      <c r="AK4868" s="221">
        <v>0</v>
      </c>
      <c r="AL4868"/>
      <c r="AM4868" s="217"/>
      <c r="AN4868" s="221">
        <v>0</v>
      </c>
      <c r="AO4868"/>
      <c r="AP4868" s="217"/>
      <c r="AQ4868" s="221">
        <v>0</v>
      </c>
      <c r="AR4868"/>
      <c r="AS4868"/>
      <c r="AT4868">
        <v>2023</v>
      </c>
      <c r="AU4868" t="s">
        <v>18</v>
      </c>
      <c r="AV4868">
        <v>3</v>
      </c>
      <c r="AW4868" s="221">
        <v>496.11</v>
      </c>
      <c r="AX4868" s="221">
        <v>496.11</v>
      </c>
      <c r="AY4868" s="221">
        <v>0</v>
      </c>
      <c r="AZ4868" s="221">
        <v>0</v>
      </c>
    </row>
    <row r="4869" spans="1:52">
      <c r="A4869" t="s">
        <v>80</v>
      </c>
      <c r="B4869" t="s">
        <v>5</v>
      </c>
      <c r="C4869"/>
      <c r="D4869"/>
      <c r="E4869"/>
      <c r="F4869"/>
      <c r="G4869" t="s">
        <v>4991</v>
      </c>
      <c r="H4869"/>
      <c r="I4869" t="s">
        <v>4739</v>
      </c>
      <c r="J4869"/>
      <c r="K4869" s="217">
        <v>45510</v>
      </c>
      <c r="L4869"/>
      <c r="M4869"/>
      <c r="N4869" t="s">
        <v>29</v>
      </c>
      <c r="O4869"/>
      <c r="P4869"/>
      <c r="Q4869"/>
      <c r="R4869" s="221">
        <v>712.00303685057122</v>
      </c>
      <c r="S4869" s="217">
        <v>45548</v>
      </c>
      <c r="T4869" s="221">
        <v>712.00303685057122</v>
      </c>
      <c r="U4869"/>
      <c r="V4869" s="217">
        <v>45610</v>
      </c>
      <c r="W4869" s="221">
        <v>0</v>
      </c>
      <c r="X4869"/>
      <c r="Y4869"/>
      <c r="Z4869" s="221">
        <v>0</v>
      </c>
      <c r="AA4869"/>
      <c r="AB4869" s="221">
        <v>0</v>
      </c>
      <c r="AC4869"/>
      <c r="AD4869" s="217"/>
      <c r="AE4869" s="221">
        <v>0</v>
      </c>
      <c r="AF4869"/>
      <c r="AG4869" s="217"/>
      <c r="AH4869" s="221">
        <v>0</v>
      </c>
      <c r="AI4869"/>
      <c r="AJ4869"/>
      <c r="AK4869" s="221">
        <v>0</v>
      </c>
      <c r="AL4869"/>
      <c r="AM4869" s="217"/>
      <c r="AN4869" s="221">
        <v>0</v>
      </c>
      <c r="AO4869"/>
      <c r="AP4869" s="217"/>
      <c r="AQ4869" s="221">
        <v>0</v>
      </c>
      <c r="AR4869"/>
      <c r="AS4869"/>
      <c r="AT4869">
        <v>2024</v>
      </c>
      <c r="AU4869" t="s">
        <v>21</v>
      </c>
      <c r="AV4869">
        <v>4</v>
      </c>
      <c r="AW4869" s="221">
        <v>712</v>
      </c>
      <c r="AX4869" s="221">
        <v>712</v>
      </c>
      <c r="AY4869" s="221">
        <v>0</v>
      </c>
      <c r="AZ4869" s="221">
        <v>0</v>
      </c>
    </row>
    <row r="4870" spans="1:52">
      <c r="A4870" t="s">
        <v>80</v>
      </c>
      <c r="B4870" t="s">
        <v>5</v>
      </c>
      <c r="C4870"/>
      <c r="D4870"/>
      <c r="E4870"/>
      <c r="F4870"/>
      <c r="G4870" t="s">
        <v>4992</v>
      </c>
      <c r="H4870"/>
      <c r="I4870" t="s">
        <v>4993</v>
      </c>
      <c r="J4870"/>
      <c r="K4870" s="217">
        <v>45653</v>
      </c>
      <c r="L4870"/>
      <c r="M4870"/>
      <c r="N4870" t="s">
        <v>24</v>
      </c>
      <c r="O4870"/>
      <c r="P4870"/>
      <c r="Q4870"/>
      <c r="R4870" s="221">
        <v>249.163423068605</v>
      </c>
      <c r="S4870" s="217">
        <v>45666</v>
      </c>
      <c r="T4870" s="221">
        <v>249.163423068605</v>
      </c>
      <c r="U4870"/>
      <c r="V4870" s="217">
        <v>45700</v>
      </c>
      <c r="W4870" s="221">
        <v>0</v>
      </c>
      <c r="X4870"/>
      <c r="Y4870"/>
      <c r="Z4870" s="221">
        <v>0</v>
      </c>
      <c r="AA4870"/>
      <c r="AB4870" s="221">
        <v>0</v>
      </c>
      <c r="AC4870"/>
      <c r="AD4870" s="217"/>
      <c r="AE4870" s="221">
        <v>0</v>
      </c>
      <c r="AF4870"/>
      <c r="AG4870" s="217"/>
      <c r="AH4870" s="221">
        <v>0</v>
      </c>
      <c r="AI4870"/>
      <c r="AJ4870"/>
      <c r="AK4870" s="221">
        <v>0</v>
      </c>
      <c r="AL4870"/>
      <c r="AM4870" s="217"/>
      <c r="AN4870" s="221">
        <v>0</v>
      </c>
      <c r="AO4870"/>
      <c r="AP4870" s="217"/>
      <c r="AQ4870" s="221">
        <v>0</v>
      </c>
      <c r="AR4870"/>
      <c r="AS4870"/>
      <c r="AT4870">
        <v>2025</v>
      </c>
      <c r="AU4870" t="s">
        <v>12</v>
      </c>
      <c r="AV4870">
        <v>1</v>
      </c>
      <c r="AW4870" s="221">
        <v>249.16</v>
      </c>
      <c r="AX4870" s="221">
        <v>249.16</v>
      </c>
      <c r="AY4870" s="221">
        <v>0</v>
      </c>
      <c r="AZ4870" s="221">
        <v>0</v>
      </c>
    </row>
    <row r="4871" spans="1:52">
      <c r="A4871" t="s">
        <v>85</v>
      </c>
      <c r="B4871" t="s">
        <v>6</v>
      </c>
      <c r="C4871"/>
      <c r="D4871"/>
      <c r="E4871"/>
      <c r="F4871"/>
      <c r="G4871" t="s">
        <v>3407</v>
      </c>
      <c r="H4871"/>
      <c r="I4871" t="s">
        <v>2839</v>
      </c>
      <c r="J4871"/>
      <c r="K4871" s="217">
        <v>44959</v>
      </c>
      <c r="L4871"/>
      <c r="M4871"/>
      <c r="N4871" t="s">
        <v>24</v>
      </c>
      <c r="O4871"/>
      <c r="P4871"/>
      <c r="Q4871"/>
      <c r="R4871" s="221">
        <v>1843.3059140918419</v>
      </c>
      <c r="S4871" s="217">
        <v>44970</v>
      </c>
      <c r="T4871" s="221">
        <v>0</v>
      </c>
      <c r="U4871"/>
      <c r="V4871" s="217">
        <v>45002</v>
      </c>
      <c r="W4871" s="221">
        <v>1843.3059140918419</v>
      </c>
      <c r="X4871"/>
      <c r="Y4871"/>
      <c r="Z4871" s="221">
        <v>623.8845746915938</v>
      </c>
      <c r="AA4871"/>
      <c r="AB4871" s="221">
        <v>0</v>
      </c>
      <c r="AC4871"/>
      <c r="AD4871" s="217"/>
      <c r="AE4871" s="221">
        <v>0</v>
      </c>
      <c r="AF4871"/>
      <c r="AG4871" s="217"/>
      <c r="AH4871" s="221">
        <v>0</v>
      </c>
      <c r="AI4871"/>
      <c r="AJ4871"/>
      <c r="AK4871" s="221">
        <v>0</v>
      </c>
      <c r="AL4871"/>
      <c r="AM4871" s="217"/>
      <c r="AN4871" s="221">
        <v>0</v>
      </c>
      <c r="AO4871"/>
      <c r="AP4871" s="217"/>
      <c r="AQ4871" s="221">
        <v>0</v>
      </c>
      <c r="AR4871"/>
      <c r="AS4871"/>
      <c r="AT4871">
        <v>2023</v>
      </c>
      <c r="AU4871" t="s">
        <v>13</v>
      </c>
      <c r="AV4871">
        <v>1</v>
      </c>
      <c r="AW4871" s="221">
        <v>1843.31</v>
      </c>
      <c r="AX4871" s="221">
        <v>0</v>
      </c>
      <c r="AY4871" s="221">
        <v>1843.31</v>
      </c>
      <c r="AZ4871" s="221">
        <v>0</v>
      </c>
    </row>
    <row r="4872" spans="1:52">
      <c r="A4872" t="s">
        <v>85</v>
      </c>
      <c r="B4872" t="s">
        <v>6</v>
      </c>
      <c r="C4872"/>
      <c r="D4872"/>
      <c r="E4872"/>
      <c r="F4872"/>
      <c r="G4872" t="s">
        <v>3407</v>
      </c>
      <c r="H4872"/>
      <c r="I4872" t="s">
        <v>163</v>
      </c>
      <c r="J4872"/>
      <c r="K4872" s="217">
        <v>44959</v>
      </c>
      <c r="L4872"/>
      <c r="M4872"/>
      <c r="N4872" t="s">
        <v>24</v>
      </c>
      <c r="O4872"/>
      <c r="P4872"/>
      <c r="Q4872"/>
      <c r="R4872" s="221">
        <v>2267.1119239164459</v>
      </c>
      <c r="S4872" s="217">
        <v>45030</v>
      </c>
      <c r="T4872" s="221">
        <v>2267.1119239164459</v>
      </c>
      <c r="U4872"/>
      <c r="V4872" s="217">
        <v>45523</v>
      </c>
      <c r="W4872" s="221">
        <v>0</v>
      </c>
      <c r="X4872"/>
      <c r="Y4872"/>
      <c r="Z4872" s="221">
        <v>0</v>
      </c>
      <c r="AA4872"/>
      <c r="AB4872" s="221">
        <v>0</v>
      </c>
      <c r="AC4872"/>
      <c r="AD4872" s="217"/>
      <c r="AE4872" s="221">
        <v>0</v>
      </c>
      <c r="AF4872"/>
      <c r="AG4872" s="217"/>
      <c r="AH4872" s="221">
        <v>0</v>
      </c>
      <c r="AI4872"/>
      <c r="AJ4872"/>
      <c r="AK4872" s="221">
        <v>0</v>
      </c>
      <c r="AL4872"/>
      <c r="AM4872" s="217"/>
      <c r="AN4872" s="221">
        <v>0</v>
      </c>
      <c r="AO4872"/>
      <c r="AP4872" s="217"/>
      <c r="AQ4872" s="221">
        <v>0</v>
      </c>
      <c r="AR4872"/>
      <c r="AS4872"/>
      <c r="AT4872">
        <v>2024</v>
      </c>
      <c r="AU4872" t="s">
        <v>18</v>
      </c>
      <c r="AV4872">
        <v>3</v>
      </c>
      <c r="AW4872" s="221">
        <v>2267.11</v>
      </c>
      <c r="AX4872" s="221">
        <v>2267.11</v>
      </c>
      <c r="AY4872" s="221">
        <v>0</v>
      </c>
      <c r="AZ4872" s="221">
        <v>0</v>
      </c>
    </row>
    <row r="4873" spans="1:52">
      <c r="A4873" t="s">
        <v>217</v>
      </c>
      <c r="B4873" t="s">
        <v>8</v>
      </c>
      <c r="C4873"/>
      <c r="D4873"/>
      <c r="E4873"/>
      <c r="F4873"/>
      <c r="G4873" t="s">
        <v>2317</v>
      </c>
      <c r="H4873"/>
      <c r="I4873" t="s">
        <v>1199</v>
      </c>
      <c r="J4873"/>
      <c r="K4873" s="217">
        <v>45016</v>
      </c>
      <c r="L4873"/>
      <c r="M4873"/>
      <c r="N4873" t="s">
        <v>29</v>
      </c>
      <c r="O4873"/>
      <c r="P4873"/>
      <c r="Q4873"/>
      <c r="R4873" s="221">
        <v>578.34685127588432</v>
      </c>
      <c r="S4873" s="217">
        <v>45028</v>
      </c>
      <c r="T4873" s="221">
        <v>578.34685127588432</v>
      </c>
      <c r="U4873"/>
      <c r="V4873" s="217">
        <v>45050</v>
      </c>
      <c r="W4873" s="221">
        <v>0</v>
      </c>
      <c r="X4873"/>
      <c r="Y4873"/>
      <c r="Z4873" s="221">
        <v>0</v>
      </c>
      <c r="AA4873"/>
      <c r="AB4873" s="221">
        <v>0</v>
      </c>
      <c r="AC4873"/>
      <c r="AD4873" s="217"/>
      <c r="AE4873" s="221">
        <v>0</v>
      </c>
      <c r="AF4873"/>
      <c r="AG4873" s="217"/>
      <c r="AH4873" s="221">
        <v>0</v>
      </c>
      <c r="AI4873"/>
      <c r="AJ4873"/>
      <c r="AK4873" s="221">
        <v>0</v>
      </c>
      <c r="AL4873"/>
      <c r="AM4873" s="217"/>
      <c r="AN4873" s="221">
        <v>0</v>
      </c>
      <c r="AO4873"/>
      <c r="AP4873" s="217"/>
      <c r="AQ4873" s="221">
        <v>0</v>
      </c>
      <c r="AR4873"/>
      <c r="AS4873"/>
      <c r="AT4873">
        <v>2023</v>
      </c>
      <c r="AU4873" t="s">
        <v>15</v>
      </c>
      <c r="AV4873">
        <v>2</v>
      </c>
      <c r="AW4873" s="221">
        <v>578.35</v>
      </c>
      <c r="AX4873" s="221">
        <v>578.35</v>
      </c>
      <c r="AY4873" s="221">
        <v>0</v>
      </c>
      <c r="AZ4873" s="221">
        <v>0</v>
      </c>
    </row>
    <row r="4874" spans="1:52">
      <c r="A4874" t="s">
        <v>130</v>
      </c>
      <c r="B4874" t="s">
        <v>3</v>
      </c>
      <c r="C4874"/>
      <c r="D4874"/>
      <c r="E4874"/>
      <c r="F4874"/>
      <c r="G4874" t="s">
        <v>4994</v>
      </c>
      <c r="H4874"/>
      <c r="I4874" t="s">
        <v>269</v>
      </c>
      <c r="J4874"/>
      <c r="K4874" s="217">
        <v>45025</v>
      </c>
      <c r="L4874"/>
      <c r="M4874"/>
      <c r="N4874" t="s">
        <v>24</v>
      </c>
      <c r="O4874"/>
      <c r="P4874"/>
      <c r="Q4874"/>
      <c r="R4874" s="221">
        <v>178.2449581426585</v>
      </c>
      <c r="S4874" s="217">
        <v>45054</v>
      </c>
      <c r="T4874" s="221">
        <v>178.2449581426585</v>
      </c>
      <c r="U4874"/>
      <c r="V4874" s="217">
        <v>45096</v>
      </c>
      <c r="W4874" s="221">
        <v>0</v>
      </c>
      <c r="X4874"/>
      <c r="Y4874"/>
      <c r="Z4874" s="221">
        <v>0</v>
      </c>
      <c r="AA4874"/>
      <c r="AB4874" s="221">
        <v>0</v>
      </c>
      <c r="AC4874"/>
      <c r="AD4874" s="217"/>
      <c r="AE4874" s="221">
        <v>0</v>
      </c>
      <c r="AF4874"/>
      <c r="AG4874" s="217"/>
      <c r="AH4874" s="221">
        <v>0</v>
      </c>
      <c r="AI4874"/>
      <c r="AJ4874"/>
      <c r="AK4874" s="221">
        <v>0</v>
      </c>
      <c r="AL4874"/>
      <c r="AM4874" s="217"/>
      <c r="AN4874" s="221">
        <v>0</v>
      </c>
      <c r="AO4874"/>
      <c r="AP4874" s="217"/>
      <c r="AQ4874" s="221">
        <v>0</v>
      </c>
      <c r="AR4874"/>
      <c r="AS4874"/>
      <c r="AT4874">
        <v>2023</v>
      </c>
      <c r="AU4874" t="s">
        <v>16</v>
      </c>
      <c r="AV4874">
        <v>2</v>
      </c>
      <c r="AW4874" s="221">
        <v>178.24</v>
      </c>
      <c r="AX4874" s="221">
        <v>178.24</v>
      </c>
      <c r="AY4874" s="221">
        <v>0</v>
      </c>
      <c r="AZ4874" s="221">
        <v>0</v>
      </c>
    </row>
    <row r="4875" spans="1:52">
      <c r="A4875" t="s">
        <v>130</v>
      </c>
      <c r="B4875" t="s">
        <v>3</v>
      </c>
      <c r="C4875"/>
      <c r="D4875"/>
      <c r="E4875"/>
      <c r="F4875"/>
      <c r="G4875" t="s">
        <v>4995</v>
      </c>
      <c r="H4875"/>
      <c r="I4875" t="s">
        <v>3093</v>
      </c>
      <c r="J4875"/>
      <c r="K4875" s="217">
        <v>44956</v>
      </c>
      <c r="L4875"/>
      <c r="M4875"/>
      <c r="N4875" t="s">
        <v>29</v>
      </c>
      <c r="O4875"/>
      <c r="P4875"/>
      <c r="Q4875"/>
      <c r="R4875" s="221">
        <v>187.18618660819249</v>
      </c>
      <c r="S4875" s="217">
        <v>44960</v>
      </c>
      <c r="T4875" s="221">
        <v>187.18618660819249</v>
      </c>
      <c r="U4875"/>
      <c r="V4875" s="217">
        <v>45010</v>
      </c>
      <c r="W4875" s="221">
        <v>0</v>
      </c>
      <c r="X4875"/>
      <c r="Y4875"/>
      <c r="Z4875" s="221">
        <v>0</v>
      </c>
      <c r="AA4875"/>
      <c r="AB4875" s="221">
        <v>0</v>
      </c>
      <c r="AC4875"/>
      <c r="AD4875" s="217"/>
      <c r="AE4875" s="221">
        <v>0</v>
      </c>
      <c r="AF4875"/>
      <c r="AG4875" s="217"/>
      <c r="AH4875" s="221">
        <v>0</v>
      </c>
      <c r="AI4875"/>
      <c r="AJ4875"/>
      <c r="AK4875" s="221">
        <v>0</v>
      </c>
      <c r="AL4875"/>
      <c r="AM4875" s="217"/>
      <c r="AN4875" s="221">
        <v>0</v>
      </c>
      <c r="AO4875"/>
      <c r="AP4875" s="217"/>
      <c r="AQ4875" s="221">
        <v>0</v>
      </c>
      <c r="AR4875"/>
      <c r="AS4875"/>
      <c r="AT4875">
        <v>2023</v>
      </c>
      <c r="AU4875" t="s">
        <v>13</v>
      </c>
      <c r="AV4875">
        <v>1</v>
      </c>
      <c r="AW4875" s="221">
        <v>187.19</v>
      </c>
      <c r="AX4875" s="221">
        <v>187.19</v>
      </c>
      <c r="AY4875" s="221">
        <v>0</v>
      </c>
      <c r="AZ4875" s="221">
        <v>0</v>
      </c>
    </row>
    <row r="4876" spans="1:52">
      <c r="A4876" t="s">
        <v>85</v>
      </c>
      <c r="B4876" t="s">
        <v>6</v>
      </c>
      <c r="C4876"/>
      <c r="D4876"/>
      <c r="E4876"/>
      <c r="F4876"/>
      <c r="G4876" t="s">
        <v>4996</v>
      </c>
      <c r="H4876"/>
      <c r="I4876" t="s">
        <v>1461</v>
      </c>
      <c r="J4876"/>
      <c r="K4876" s="217">
        <v>44987</v>
      </c>
      <c r="L4876"/>
      <c r="M4876"/>
      <c r="N4876" t="s">
        <v>28</v>
      </c>
      <c r="O4876"/>
      <c r="P4876"/>
      <c r="Q4876"/>
      <c r="R4876" s="221">
        <v>1995.8471362002899</v>
      </c>
      <c r="S4876" s="217">
        <v>45024</v>
      </c>
      <c r="T4876" s="221">
        <v>1995.8471362002899</v>
      </c>
      <c r="U4876"/>
      <c r="V4876" s="217">
        <v>45068</v>
      </c>
      <c r="W4876" s="221">
        <v>0</v>
      </c>
      <c r="X4876"/>
      <c r="Y4876"/>
      <c r="Z4876" s="221">
        <v>0</v>
      </c>
      <c r="AA4876"/>
      <c r="AB4876" s="221">
        <v>0</v>
      </c>
      <c r="AC4876"/>
      <c r="AD4876" s="217"/>
      <c r="AE4876" s="221">
        <v>0</v>
      </c>
      <c r="AF4876"/>
      <c r="AG4876" s="217"/>
      <c r="AH4876" s="221">
        <v>0</v>
      </c>
      <c r="AI4876"/>
      <c r="AJ4876"/>
      <c r="AK4876" s="221">
        <v>0</v>
      </c>
      <c r="AL4876"/>
      <c r="AM4876" s="217"/>
      <c r="AN4876" s="221">
        <v>0</v>
      </c>
      <c r="AO4876"/>
      <c r="AP4876" s="217"/>
      <c r="AQ4876" s="221">
        <v>0</v>
      </c>
      <c r="AR4876"/>
      <c r="AS4876"/>
      <c r="AT4876">
        <v>2023</v>
      </c>
      <c r="AU4876" t="s">
        <v>15</v>
      </c>
      <c r="AV4876">
        <v>2</v>
      </c>
      <c r="AW4876" s="221">
        <v>1995.85</v>
      </c>
      <c r="AX4876" s="221">
        <v>1995.85</v>
      </c>
      <c r="AY4876" s="221">
        <v>0</v>
      </c>
      <c r="AZ4876" s="221">
        <v>0</v>
      </c>
    </row>
    <row r="4877" spans="1:52">
      <c r="A4877" t="s">
        <v>217</v>
      </c>
      <c r="B4877" t="s">
        <v>8</v>
      </c>
      <c r="C4877"/>
      <c r="D4877"/>
      <c r="E4877"/>
      <c r="F4877"/>
      <c r="G4877" t="s">
        <v>4764</v>
      </c>
      <c r="H4877"/>
      <c r="I4877" t="s">
        <v>641</v>
      </c>
      <c r="J4877"/>
      <c r="K4877" s="217">
        <v>45254</v>
      </c>
      <c r="L4877"/>
      <c r="M4877"/>
      <c r="N4877" t="s">
        <v>24</v>
      </c>
      <c r="O4877"/>
      <c r="P4877"/>
      <c r="Q4877"/>
      <c r="R4877" s="221">
        <v>695.29888838217528</v>
      </c>
      <c r="S4877" s="217">
        <v>45260</v>
      </c>
      <c r="T4877" s="221">
        <v>229.2468912401776</v>
      </c>
      <c r="U4877"/>
      <c r="V4877" s="217">
        <v>45282</v>
      </c>
      <c r="W4877" s="221">
        <v>466.05199714199767</v>
      </c>
      <c r="X4877"/>
      <c r="Y4877"/>
      <c r="Z4877" s="221">
        <v>9.4647814033594901E-3</v>
      </c>
      <c r="AA4877"/>
      <c r="AB4877" s="221">
        <v>0</v>
      </c>
      <c r="AC4877"/>
      <c r="AD4877" s="217"/>
      <c r="AE4877" s="221">
        <v>0</v>
      </c>
      <c r="AF4877"/>
      <c r="AG4877" s="217"/>
      <c r="AH4877" s="221">
        <v>0</v>
      </c>
      <c r="AI4877"/>
      <c r="AJ4877"/>
      <c r="AK4877" s="221">
        <v>0</v>
      </c>
      <c r="AL4877"/>
      <c r="AM4877" s="217"/>
      <c r="AN4877" s="221">
        <v>0</v>
      </c>
      <c r="AO4877"/>
      <c r="AP4877" s="217"/>
      <c r="AQ4877" s="221">
        <v>0</v>
      </c>
      <c r="AR4877"/>
      <c r="AS4877"/>
      <c r="AT4877">
        <v>2023</v>
      </c>
      <c r="AU4877" t="s">
        <v>22</v>
      </c>
      <c r="AV4877">
        <v>4</v>
      </c>
      <c r="AW4877" s="221">
        <v>695.3</v>
      </c>
      <c r="AX4877" s="221">
        <v>229.25</v>
      </c>
      <c r="AY4877" s="221">
        <v>466.05</v>
      </c>
      <c r="AZ4877" s="221">
        <v>0</v>
      </c>
    </row>
    <row r="4878" spans="1:52">
      <c r="A4878" t="s">
        <v>130</v>
      </c>
      <c r="B4878" t="s">
        <v>3</v>
      </c>
      <c r="C4878"/>
      <c r="D4878"/>
      <c r="E4878"/>
      <c r="F4878"/>
      <c r="G4878" t="s">
        <v>4998</v>
      </c>
      <c r="H4878"/>
      <c r="I4878" t="s">
        <v>4999</v>
      </c>
      <c r="J4878"/>
      <c r="K4878" s="217">
        <v>45585</v>
      </c>
      <c r="L4878"/>
      <c r="M4878"/>
      <c r="N4878" t="s">
        <v>27</v>
      </c>
      <c r="O4878"/>
      <c r="P4878"/>
      <c r="Q4878"/>
      <c r="R4878" s="221">
        <v>294.85648089624948</v>
      </c>
      <c r="S4878" s="217">
        <v>45609</v>
      </c>
      <c r="T4878" s="221">
        <v>294.85648089624948</v>
      </c>
      <c r="U4878"/>
      <c r="V4878" s="217">
        <v>45639</v>
      </c>
      <c r="W4878" s="221">
        <v>0</v>
      </c>
      <c r="X4878"/>
      <c r="Y4878"/>
      <c r="Z4878" s="221">
        <v>0</v>
      </c>
      <c r="AA4878"/>
      <c r="AB4878" s="221">
        <v>0</v>
      </c>
      <c r="AC4878"/>
      <c r="AD4878" s="217"/>
      <c r="AE4878" s="221">
        <v>0</v>
      </c>
      <c r="AF4878"/>
      <c r="AG4878" s="217"/>
      <c r="AH4878" s="221">
        <v>0</v>
      </c>
      <c r="AI4878"/>
      <c r="AJ4878"/>
      <c r="AK4878" s="221">
        <v>0</v>
      </c>
      <c r="AL4878"/>
      <c r="AM4878" s="217"/>
      <c r="AN4878" s="221">
        <v>0</v>
      </c>
      <c r="AO4878"/>
      <c r="AP4878" s="217"/>
      <c r="AQ4878" s="221">
        <v>0</v>
      </c>
      <c r="AR4878"/>
      <c r="AS4878"/>
      <c r="AT4878">
        <v>2024</v>
      </c>
      <c r="AU4878" t="s">
        <v>22</v>
      </c>
      <c r="AV4878">
        <v>4</v>
      </c>
      <c r="AW4878" s="221">
        <v>294.86</v>
      </c>
      <c r="AX4878" s="221">
        <v>294.86</v>
      </c>
      <c r="AY4878" s="221">
        <v>0</v>
      </c>
      <c r="AZ4878" s="221">
        <v>0</v>
      </c>
    </row>
    <row r="4879" spans="1:52">
      <c r="A4879" t="s">
        <v>130</v>
      </c>
      <c r="B4879" t="s">
        <v>3</v>
      </c>
      <c r="C4879"/>
      <c r="D4879"/>
      <c r="E4879"/>
      <c r="F4879"/>
      <c r="G4879" t="s">
        <v>5000</v>
      </c>
      <c r="H4879"/>
      <c r="I4879" t="s">
        <v>2187</v>
      </c>
      <c r="J4879"/>
      <c r="K4879" s="217">
        <v>45097</v>
      </c>
      <c r="L4879"/>
      <c r="M4879"/>
      <c r="N4879" t="s">
        <v>29</v>
      </c>
      <c r="O4879"/>
      <c r="P4879"/>
      <c r="Q4879"/>
      <c r="R4879" s="221">
        <v>1345.7274918738381</v>
      </c>
      <c r="S4879" s="217">
        <v>45119</v>
      </c>
      <c r="T4879" s="221">
        <v>1345.7274918738381</v>
      </c>
      <c r="U4879"/>
      <c r="V4879" s="217">
        <v>45255</v>
      </c>
      <c r="W4879" s="221">
        <v>0</v>
      </c>
      <c r="X4879"/>
      <c r="Y4879"/>
      <c r="Z4879" s="221">
        <v>0</v>
      </c>
      <c r="AA4879"/>
      <c r="AB4879" s="221">
        <v>0</v>
      </c>
      <c r="AC4879"/>
      <c r="AD4879" s="217"/>
      <c r="AE4879" s="221">
        <v>0</v>
      </c>
      <c r="AF4879"/>
      <c r="AG4879" s="217"/>
      <c r="AH4879" s="221">
        <v>0</v>
      </c>
      <c r="AI4879"/>
      <c r="AJ4879"/>
      <c r="AK4879" s="221">
        <v>0</v>
      </c>
      <c r="AL4879"/>
      <c r="AM4879" s="217"/>
      <c r="AN4879" s="221">
        <v>0</v>
      </c>
      <c r="AO4879"/>
      <c r="AP4879" s="217"/>
      <c r="AQ4879" s="221">
        <v>0</v>
      </c>
      <c r="AR4879"/>
      <c r="AS4879"/>
      <c r="AT4879">
        <v>2023</v>
      </c>
      <c r="AU4879" t="s">
        <v>21</v>
      </c>
      <c r="AV4879">
        <v>4</v>
      </c>
      <c r="AW4879" s="221">
        <v>1345.73</v>
      </c>
      <c r="AX4879" s="221">
        <v>1345.73</v>
      </c>
      <c r="AY4879" s="221">
        <v>0</v>
      </c>
      <c r="AZ4879" s="221">
        <v>0</v>
      </c>
    </row>
    <row r="4880" spans="1:52">
      <c r="A4880" t="s">
        <v>217</v>
      </c>
      <c r="B4880" t="s">
        <v>8</v>
      </c>
      <c r="C4880"/>
      <c r="D4880"/>
      <c r="E4880"/>
      <c r="F4880"/>
      <c r="G4880" t="s">
        <v>352</v>
      </c>
      <c r="H4880"/>
      <c r="I4880" t="s">
        <v>353</v>
      </c>
      <c r="J4880"/>
      <c r="K4880" s="217">
        <v>45332</v>
      </c>
      <c r="L4880"/>
      <c r="M4880"/>
      <c r="N4880" t="s">
        <v>29</v>
      </c>
      <c r="O4880"/>
      <c r="P4880"/>
      <c r="Q4880"/>
      <c r="R4880" s="221">
        <v>525.06774960698863</v>
      </c>
      <c r="S4880" s="217">
        <v>45348</v>
      </c>
      <c r="T4880" s="221">
        <v>525.06774960698863</v>
      </c>
      <c r="U4880"/>
      <c r="V4880" s="217">
        <v>45386</v>
      </c>
      <c r="W4880" s="221">
        <v>0</v>
      </c>
      <c r="X4880"/>
      <c r="Y4880"/>
      <c r="Z4880" s="221">
        <v>0</v>
      </c>
      <c r="AA4880"/>
      <c r="AB4880" s="221">
        <v>0</v>
      </c>
      <c r="AC4880"/>
      <c r="AD4880" s="217"/>
      <c r="AE4880" s="221">
        <v>0</v>
      </c>
      <c r="AF4880"/>
      <c r="AG4880" s="217"/>
      <c r="AH4880" s="221">
        <v>0</v>
      </c>
      <c r="AI4880"/>
      <c r="AJ4880"/>
      <c r="AK4880" s="221">
        <v>0</v>
      </c>
      <c r="AL4880"/>
      <c r="AM4880" s="217"/>
      <c r="AN4880" s="221">
        <v>0</v>
      </c>
      <c r="AO4880"/>
      <c r="AP4880" s="217"/>
      <c r="AQ4880" s="221">
        <v>0</v>
      </c>
      <c r="AR4880"/>
      <c r="AS4880"/>
      <c r="AT4880">
        <v>2024</v>
      </c>
      <c r="AU4880" t="s">
        <v>14</v>
      </c>
      <c r="AV4880">
        <v>2</v>
      </c>
      <c r="AW4880" s="221">
        <v>525.07000000000005</v>
      </c>
      <c r="AX4880" s="221">
        <v>525.07000000000005</v>
      </c>
      <c r="AY4880" s="221">
        <v>0</v>
      </c>
      <c r="AZ4880" s="221">
        <v>0</v>
      </c>
    </row>
    <row r="4881" spans="1:52">
      <c r="A4881" t="s">
        <v>217</v>
      </c>
      <c r="B4881" t="s">
        <v>8</v>
      </c>
      <c r="C4881"/>
      <c r="D4881"/>
      <c r="E4881"/>
      <c r="F4881"/>
      <c r="G4881" t="s">
        <v>352</v>
      </c>
      <c r="H4881"/>
      <c r="I4881" t="s">
        <v>353</v>
      </c>
      <c r="J4881"/>
      <c r="K4881" s="217">
        <v>45332</v>
      </c>
      <c r="L4881"/>
      <c r="M4881"/>
      <c r="N4881" t="s">
        <v>29</v>
      </c>
      <c r="O4881"/>
      <c r="P4881"/>
      <c r="Q4881"/>
      <c r="R4881" s="221">
        <v>438.86533263732781</v>
      </c>
      <c r="S4881" s="217">
        <v>45348</v>
      </c>
      <c r="T4881" s="221">
        <v>438.86533263732781</v>
      </c>
      <c r="U4881"/>
      <c r="V4881" s="217">
        <v>45386</v>
      </c>
      <c r="W4881" s="221">
        <v>0</v>
      </c>
      <c r="X4881"/>
      <c r="Y4881"/>
      <c r="Z4881" s="221">
        <v>0</v>
      </c>
      <c r="AA4881"/>
      <c r="AB4881" s="221">
        <v>0</v>
      </c>
      <c r="AC4881"/>
      <c r="AD4881" s="217"/>
      <c r="AE4881" s="221">
        <v>0</v>
      </c>
      <c r="AF4881"/>
      <c r="AG4881" s="217"/>
      <c r="AH4881" s="221">
        <v>0</v>
      </c>
      <c r="AI4881"/>
      <c r="AJ4881"/>
      <c r="AK4881" s="221">
        <v>0</v>
      </c>
      <c r="AL4881"/>
      <c r="AM4881" s="217"/>
      <c r="AN4881" s="221">
        <v>0</v>
      </c>
      <c r="AO4881"/>
      <c r="AP4881" s="217"/>
      <c r="AQ4881" s="221">
        <v>0</v>
      </c>
      <c r="AR4881"/>
      <c r="AS4881"/>
      <c r="AT4881">
        <v>2024</v>
      </c>
      <c r="AU4881" t="s">
        <v>14</v>
      </c>
      <c r="AV4881">
        <v>2</v>
      </c>
      <c r="AW4881" s="221">
        <v>438.87</v>
      </c>
      <c r="AX4881" s="221">
        <v>438.87</v>
      </c>
      <c r="AY4881" s="221">
        <v>0</v>
      </c>
      <c r="AZ4881" s="221">
        <v>0</v>
      </c>
    </row>
    <row r="4882" spans="1:52">
      <c r="A4882" t="s">
        <v>130</v>
      </c>
      <c r="B4882" t="s">
        <v>3</v>
      </c>
      <c r="C4882"/>
      <c r="D4882"/>
      <c r="E4882"/>
      <c r="F4882"/>
      <c r="G4882" t="s">
        <v>5001</v>
      </c>
      <c r="H4882"/>
      <c r="I4882" t="s">
        <v>5002</v>
      </c>
      <c r="J4882"/>
      <c r="K4882" s="217">
        <v>45112</v>
      </c>
      <c r="L4882"/>
      <c r="M4882"/>
      <c r="N4882" t="s">
        <v>27</v>
      </c>
      <c r="O4882"/>
      <c r="P4882"/>
      <c r="Q4882"/>
      <c r="R4882" s="221">
        <v>827.72962009754963</v>
      </c>
      <c r="S4882" s="217">
        <v>45149</v>
      </c>
      <c r="T4882" s="221">
        <v>827.72962009754963</v>
      </c>
      <c r="U4882"/>
      <c r="V4882" s="217">
        <v>45248</v>
      </c>
      <c r="W4882" s="221">
        <v>0</v>
      </c>
      <c r="X4882"/>
      <c r="Y4882"/>
      <c r="Z4882" s="221">
        <v>0</v>
      </c>
      <c r="AA4882"/>
      <c r="AB4882" s="221">
        <v>0</v>
      </c>
      <c r="AC4882"/>
      <c r="AD4882" s="217"/>
      <c r="AE4882" s="221">
        <v>0</v>
      </c>
      <c r="AF4882"/>
      <c r="AG4882" s="217"/>
      <c r="AH4882" s="221">
        <v>0</v>
      </c>
      <c r="AI4882"/>
      <c r="AJ4882"/>
      <c r="AK4882" s="221">
        <v>0</v>
      </c>
      <c r="AL4882"/>
      <c r="AM4882" s="217"/>
      <c r="AN4882" s="221">
        <v>0</v>
      </c>
      <c r="AO4882"/>
      <c r="AP4882" s="217"/>
      <c r="AQ4882" s="221">
        <v>0</v>
      </c>
      <c r="AR4882"/>
      <c r="AS4882"/>
      <c r="AT4882">
        <v>2023</v>
      </c>
      <c r="AU4882" t="s">
        <v>21</v>
      </c>
      <c r="AV4882">
        <v>4</v>
      </c>
      <c r="AW4882" s="221">
        <v>827.73</v>
      </c>
      <c r="AX4882" s="221">
        <v>827.73</v>
      </c>
      <c r="AY4882" s="221">
        <v>0</v>
      </c>
      <c r="AZ4882" s="221">
        <v>0</v>
      </c>
    </row>
    <row r="4883" spans="1:52">
      <c r="A4883" t="s">
        <v>80</v>
      </c>
      <c r="B4883" t="s">
        <v>5</v>
      </c>
      <c r="C4883"/>
      <c r="D4883"/>
      <c r="E4883"/>
      <c r="F4883"/>
      <c r="G4883" t="s">
        <v>4715</v>
      </c>
      <c r="H4883"/>
      <c r="I4883" t="s">
        <v>951</v>
      </c>
      <c r="J4883"/>
      <c r="K4883" s="217">
        <v>45378</v>
      </c>
      <c r="L4883"/>
      <c r="M4883"/>
      <c r="N4883" t="s">
        <v>29</v>
      </c>
      <c r="O4883"/>
      <c r="P4883"/>
      <c r="Q4883"/>
      <c r="R4883" s="221">
        <v>508.41089069307338</v>
      </c>
      <c r="S4883" s="217">
        <v>45391</v>
      </c>
      <c r="T4883" s="221">
        <v>508.41089069307338</v>
      </c>
      <c r="U4883"/>
      <c r="V4883" s="217">
        <v>45457</v>
      </c>
      <c r="W4883" s="221">
        <v>0</v>
      </c>
      <c r="X4883"/>
      <c r="Y4883"/>
      <c r="Z4883" s="221">
        <v>0</v>
      </c>
      <c r="AA4883"/>
      <c r="AB4883" s="221">
        <v>0</v>
      </c>
      <c r="AC4883"/>
      <c r="AD4883" s="217"/>
      <c r="AE4883" s="221">
        <v>0</v>
      </c>
      <c r="AF4883"/>
      <c r="AG4883" s="217"/>
      <c r="AH4883" s="221">
        <v>0</v>
      </c>
      <c r="AI4883"/>
      <c r="AJ4883"/>
      <c r="AK4883" s="221">
        <v>0</v>
      </c>
      <c r="AL4883"/>
      <c r="AM4883" s="217"/>
      <c r="AN4883" s="221">
        <v>0</v>
      </c>
      <c r="AO4883"/>
      <c r="AP4883" s="217"/>
      <c r="AQ4883" s="221">
        <v>0</v>
      </c>
      <c r="AR4883"/>
      <c r="AS4883"/>
      <c r="AT4883">
        <v>2024</v>
      </c>
      <c r="AU4883" t="s">
        <v>16</v>
      </c>
      <c r="AV4883">
        <v>2</v>
      </c>
      <c r="AW4883" s="221">
        <v>508.41</v>
      </c>
      <c r="AX4883" s="221">
        <v>508.41</v>
      </c>
      <c r="AY4883" s="221">
        <v>0</v>
      </c>
      <c r="AZ4883" s="221">
        <v>0</v>
      </c>
    </row>
    <row r="4884" spans="1:52">
      <c r="A4884" t="s">
        <v>217</v>
      </c>
      <c r="B4884" t="s">
        <v>8</v>
      </c>
      <c r="C4884"/>
      <c r="D4884"/>
      <c r="E4884"/>
      <c r="F4884"/>
      <c r="G4884" t="s">
        <v>3035</v>
      </c>
      <c r="H4884"/>
      <c r="I4884" t="s">
        <v>927</v>
      </c>
      <c r="J4884"/>
      <c r="K4884" s="217">
        <v>45248</v>
      </c>
      <c r="L4884"/>
      <c r="M4884"/>
      <c r="N4884" t="s">
        <v>27</v>
      </c>
      <c r="O4884"/>
      <c r="P4884"/>
      <c r="Q4884"/>
      <c r="R4884" s="221">
        <v>504.95065513019478</v>
      </c>
      <c r="S4884" s="217">
        <v>45260</v>
      </c>
      <c r="T4884" s="221">
        <v>504.95065513019478</v>
      </c>
      <c r="U4884"/>
      <c r="V4884" s="217">
        <v>45282</v>
      </c>
      <c r="W4884" s="221">
        <v>0</v>
      </c>
      <c r="X4884"/>
      <c r="Y4884"/>
      <c r="Z4884" s="221">
        <v>0</v>
      </c>
      <c r="AA4884"/>
      <c r="AB4884" s="221">
        <v>0</v>
      </c>
      <c r="AC4884"/>
      <c r="AD4884" s="217"/>
      <c r="AE4884" s="221">
        <v>0</v>
      </c>
      <c r="AF4884"/>
      <c r="AG4884" s="217"/>
      <c r="AH4884" s="221">
        <v>0</v>
      </c>
      <c r="AI4884"/>
      <c r="AJ4884"/>
      <c r="AK4884" s="221">
        <v>0</v>
      </c>
      <c r="AL4884"/>
      <c r="AM4884" s="217"/>
      <c r="AN4884" s="221">
        <v>0</v>
      </c>
      <c r="AO4884"/>
      <c r="AP4884" s="217"/>
      <c r="AQ4884" s="221">
        <v>0</v>
      </c>
      <c r="AR4884"/>
      <c r="AS4884"/>
      <c r="AT4884">
        <v>2023</v>
      </c>
      <c r="AU4884" t="s">
        <v>22</v>
      </c>
      <c r="AV4884">
        <v>4</v>
      </c>
      <c r="AW4884" s="221">
        <v>504.95</v>
      </c>
      <c r="AX4884" s="221">
        <v>504.95</v>
      </c>
      <c r="AY4884" s="221">
        <v>0</v>
      </c>
      <c r="AZ4884" s="221">
        <v>0</v>
      </c>
    </row>
    <row r="4885" spans="1:52">
      <c r="A4885" t="s">
        <v>217</v>
      </c>
      <c r="B4885" t="s">
        <v>8</v>
      </c>
      <c r="C4885"/>
      <c r="D4885"/>
      <c r="E4885"/>
      <c r="F4885"/>
      <c r="G4885" t="s">
        <v>947</v>
      </c>
      <c r="H4885"/>
      <c r="I4885" t="s">
        <v>948</v>
      </c>
      <c r="J4885"/>
      <c r="K4885" s="217">
        <v>45011</v>
      </c>
      <c r="L4885"/>
      <c r="M4885"/>
      <c r="N4885" t="s">
        <v>24</v>
      </c>
      <c r="O4885"/>
      <c r="P4885"/>
      <c r="Q4885"/>
      <c r="R4885" s="221">
        <v>417.31556804654372</v>
      </c>
      <c r="S4885" s="217">
        <v>45029</v>
      </c>
      <c r="T4885" s="221">
        <v>417.31556804654372</v>
      </c>
      <c r="U4885"/>
      <c r="V4885" s="217">
        <v>45063</v>
      </c>
      <c r="W4885" s="221">
        <v>0</v>
      </c>
      <c r="X4885"/>
      <c r="Y4885"/>
      <c r="Z4885" s="221">
        <v>0</v>
      </c>
      <c r="AA4885"/>
      <c r="AB4885" s="221">
        <v>0</v>
      </c>
      <c r="AC4885"/>
      <c r="AD4885" s="217"/>
      <c r="AE4885" s="221">
        <v>0</v>
      </c>
      <c r="AF4885"/>
      <c r="AG4885" s="217"/>
      <c r="AH4885" s="221">
        <v>0</v>
      </c>
      <c r="AI4885"/>
      <c r="AJ4885"/>
      <c r="AK4885" s="221">
        <v>0</v>
      </c>
      <c r="AL4885"/>
      <c r="AM4885" s="217"/>
      <c r="AN4885" s="221">
        <v>0</v>
      </c>
      <c r="AO4885"/>
      <c r="AP4885" s="217"/>
      <c r="AQ4885" s="221">
        <v>0</v>
      </c>
      <c r="AR4885"/>
      <c r="AS4885"/>
      <c r="AT4885">
        <v>2023</v>
      </c>
      <c r="AU4885" t="s">
        <v>15</v>
      </c>
      <c r="AV4885">
        <v>2</v>
      </c>
      <c r="AW4885" s="221">
        <v>417.32</v>
      </c>
      <c r="AX4885" s="221">
        <v>417.32</v>
      </c>
      <c r="AY4885" s="221">
        <v>0</v>
      </c>
      <c r="AZ4885" s="221">
        <v>0</v>
      </c>
    </row>
    <row r="4886" spans="1:52">
      <c r="A4886" t="s">
        <v>80</v>
      </c>
      <c r="B4886" t="s">
        <v>5</v>
      </c>
      <c r="C4886"/>
      <c r="D4886"/>
      <c r="E4886"/>
      <c r="F4886"/>
      <c r="G4886" t="s">
        <v>5003</v>
      </c>
      <c r="H4886"/>
      <c r="I4886" t="s">
        <v>2901</v>
      </c>
      <c r="J4886"/>
      <c r="K4886" s="217">
        <v>45287</v>
      </c>
      <c r="L4886"/>
      <c r="M4886"/>
      <c r="N4886" t="s">
        <v>29</v>
      </c>
      <c r="O4886"/>
      <c r="P4886"/>
      <c r="Q4886"/>
      <c r="R4886" s="221">
        <v>607.62963660553078</v>
      </c>
      <c r="S4886" s="217">
        <v>45306</v>
      </c>
      <c r="T4886" s="221">
        <v>607.62963660553078</v>
      </c>
      <c r="U4886"/>
      <c r="V4886" s="217">
        <v>45488</v>
      </c>
      <c r="W4886" s="221">
        <v>0</v>
      </c>
      <c r="X4886"/>
      <c r="Y4886"/>
      <c r="Z4886" s="221">
        <v>0</v>
      </c>
      <c r="AA4886"/>
      <c r="AB4886" s="221">
        <v>0</v>
      </c>
      <c r="AC4886"/>
      <c r="AD4886" s="217"/>
      <c r="AE4886" s="221">
        <v>0</v>
      </c>
      <c r="AF4886"/>
      <c r="AG4886" s="217"/>
      <c r="AH4886" s="221">
        <v>0</v>
      </c>
      <c r="AI4886"/>
      <c r="AJ4886"/>
      <c r="AK4886" s="221">
        <v>0</v>
      </c>
      <c r="AL4886"/>
      <c r="AM4886" s="217"/>
      <c r="AN4886" s="221">
        <v>0</v>
      </c>
      <c r="AO4886"/>
      <c r="AP4886" s="217"/>
      <c r="AQ4886" s="221">
        <v>0</v>
      </c>
      <c r="AR4886"/>
      <c r="AS4886"/>
      <c r="AT4886">
        <v>2024</v>
      </c>
      <c r="AU4886" t="s">
        <v>17</v>
      </c>
      <c r="AV4886">
        <v>3</v>
      </c>
      <c r="AW4886" s="221">
        <v>607.63</v>
      </c>
      <c r="AX4886" s="221">
        <v>607.63</v>
      </c>
      <c r="AY4886" s="221">
        <v>0</v>
      </c>
      <c r="AZ4886" s="221">
        <v>0</v>
      </c>
    </row>
    <row r="4887" spans="1:52">
      <c r="A4887" t="s">
        <v>85</v>
      </c>
      <c r="B4887" t="s">
        <v>6</v>
      </c>
      <c r="C4887"/>
      <c r="D4887"/>
      <c r="E4887"/>
      <c r="F4887"/>
      <c r="G4887" t="s">
        <v>5004</v>
      </c>
      <c r="H4887"/>
      <c r="I4887" t="s">
        <v>5005</v>
      </c>
      <c r="J4887"/>
      <c r="K4887" s="217">
        <v>45304</v>
      </c>
      <c r="L4887"/>
      <c r="M4887"/>
      <c r="N4887" t="s">
        <v>27</v>
      </c>
      <c r="O4887"/>
      <c r="P4887"/>
      <c r="Q4887"/>
      <c r="R4887" s="221">
        <v>125.9017604837172</v>
      </c>
      <c r="S4887" s="217">
        <v>45314</v>
      </c>
      <c r="T4887" s="221">
        <v>125.9017604837172</v>
      </c>
      <c r="U4887"/>
      <c r="V4887" s="217">
        <v>45329</v>
      </c>
      <c r="W4887" s="221">
        <v>0</v>
      </c>
      <c r="X4887"/>
      <c r="Y4887"/>
      <c r="Z4887" s="221">
        <v>0</v>
      </c>
      <c r="AA4887"/>
      <c r="AB4887" s="221">
        <v>0</v>
      </c>
      <c r="AC4887"/>
      <c r="AD4887" s="217"/>
      <c r="AE4887" s="221">
        <v>0</v>
      </c>
      <c r="AF4887"/>
      <c r="AG4887" s="217"/>
      <c r="AH4887" s="221">
        <v>0</v>
      </c>
      <c r="AI4887"/>
      <c r="AJ4887"/>
      <c r="AK4887" s="221">
        <v>0</v>
      </c>
      <c r="AL4887"/>
      <c r="AM4887" s="217"/>
      <c r="AN4887" s="221">
        <v>0</v>
      </c>
      <c r="AO4887"/>
      <c r="AP4887" s="217"/>
      <c r="AQ4887" s="221">
        <v>0</v>
      </c>
      <c r="AR4887"/>
      <c r="AS4887"/>
      <c r="AT4887">
        <v>2024</v>
      </c>
      <c r="AU4887" t="s">
        <v>12</v>
      </c>
      <c r="AV4887">
        <v>1</v>
      </c>
      <c r="AW4887" s="221">
        <v>125.9</v>
      </c>
      <c r="AX4887" s="221">
        <v>125.9</v>
      </c>
      <c r="AY4887" s="221">
        <v>0</v>
      </c>
      <c r="AZ4887" s="221">
        <v>0</v>
      </c>
    </row>
    <row r="4888" spans="1:52">
      <c r="A4888" t="s">
        <v>130</v>
      </c>
      <c r="B4888" t="s">
        <v>3</v>
      </c>
      <c r="C4888"/>
      <c r="D4888"/>
      <c r="E4888"/>
      <c r="F4888"/>
      <c r="G4888" t="s">
        <v>5006</v>
      </c>
      <c r="H4888"/>
      <c r="I4888" t="s">
        <v>3354</v>
      </c>
      <c r="J4888"/>
      <c r="K4888" s="217">
        <v>45156</v>
      </c>
      <c r="L4888"/>
      <c r="M4888"/>
      <c r="N4888" t="s">
        <v>29</v>
      </c>
      <c r="O4888"/>
      <c r="P4888"/>
      <c r="Q4888"/>
      <c r="R4888" s="221">
        <v>170.7724187150348</v>
      </c>
      <c r="S4888" s="217">
        <v>45180</v>
      </c>
      <c r="T4888" s="221">
        <v>170.7724187150348</v>
      </c>
      <c r="U4888"/>
      <c r="V4888" s="217">
        <v>45217</v>
      </c>
      <c r="W4888" s="221">
        <v>0</v>
      </c>
      <c r="X4888"/>
      <c r="Y4888"/>
      <c r="Z4888" s="221">
        <v>0</v>
      </c>
      <c r="AA4888"/>
      <c r="AB4888" s="221">
        <v>0</v>
      </c>
      <c r="AC4888"/>
      <c r="AD4888" s="217"/>
      <c r="AE4888" s="221">
        <v>0</v>
      </c>
      <c r="AF4888"/>
      <c r="AG4888" s="217"/>
      <c r="AH4888" s="221">
        <v>0</v>
      </c>
      <c r="AI4888"/>
      <c r="AJ4888"/>
      <c r="AK4888" s="221">
        <v>0</v>
      </c>
      <c r="AL4888"/>
      <c r="AM4888" s="217"/>
      <c r="AN4888" s="221">
        <v>0</v>
      </c>
      <c r="AO4888"/>
      <c r="AP4888" s="217"/>
      <c r="AQ4888" s="221">
        <v>0</v>
      </c>
      <c r="AR4888"/>
      <c r="AS4888"/>
      <c r="AT4888">
        <v>2023</v>
      </c>
      <c r="AU4888" t="s">
        <v>20</v>
      </c>
      <c r="AV4888">
        <v>4</v>
      </c>
      <c r="AW4888" s="221">
        <v>170.77</v>
      </c>
      <c r="AX4888" s="221">
        <v>170.77</v>
      </c>
      <c r="AY4888" s="221">
        <v>0</v>
      </c>
      <c r="AZ4888" s="221">
        <v>0</v>
      </c>
    </row>
    <row r="4889" spans="1:52">
      <c r="A4889" t="s">
        <v>206</v>
      </c>
      <c r="B4889" t="s">
        <v>4</v>
      </c>
      <c r="C4889"/>
      <c r="D4889"/>
      <c r="E4889"/>
      <c r="F4889"/>
      <c r="G4889" t="s">
        <v>5007</v>
      </c>
      <c r="H4889"/>
      <c r="I4889" t="s">
        <v>3151</v>
      </c>
      <c r="J4889"/>
      <c r="K4889" s="217">
        <v>45404</v>
      </c>
      <c r="L4889"/>
      <c r="M4889"/>
      <c r="N4889" t="s">
        <v>27</v>
      </c>
      <c r="O4889"/>
      <c r="P4889"/>
      <c r="Q4889"/>
      <c r="R4889" s="221">
        <v>304.72095639527998</v>
      </c>
      <c r="S4889" s="217">
        <v>45419</v>
      </c>
      <c r="T4889" s="221">
        <v>304.72095639527998</v>
      </c>
      <c r="U4889"/>
      <c r="V4889" s="217">
        <v>45467</v>
      </c>
      <c r="W4889" s="221">
        <v>0</v>
      </c>
      <c r="X4889"/>
      <c r="Y4889"/>
      <c r="Z4889" s="221">
        <v>0</v>
      </c>
      <c r="AA4889"/>
      <c r="AB4889" s="221">
        <v>0</v>
      </c>
      <c r="AC4889"/>
      <c r="AD4889" s="217"/>
      <c r="AE4889" s="221">
        <v>0</v>
      </c>
      <c r="AF4889"/>
      <c r="AG4889" s="217"/>
      <c r="AH4889" s="221">
        <v>0</v>
      </c>
      <c r="AI4889"/>
      <c r="AJ4889"/>
      <c r="AK4889" s="221">
        <v>0</v>
      </c>
      <c r="AL4889"/>
      <c r="AM4889" s="217"/>
      <c r="AN4889" s="221">
        <v>0</v>
      </c>
      <c r="AO4889"/>
      <c r="AP4889" s="217"/>
      <c r="AQ4889" s="221">
        <v>0</v>
      </c>
      <c r="AR4889"/>
      <c r="AS4889"/>
      <c r="AT4889">
        <v>2024</v>
      </c>
      <c r="AU4889" t="s">
        <v>16</v>
      </c>
      <c r="AV4889">
        <v>2</v>
      </c>
      <c r="AW4889" s="221">
        <v>304.72000000000003</v>
      </c>
      <c r="AX4889" s="221">
        <v>304.72000000000003</v>
      </c>
      <c r="AY4889" s="221">
        <v>0</v>
      </c>
      <c r="AZ4889" s="221">
        <v>0</v>
      </c>
    </row>
    <row r="4890" spans="1:52">
      <c r="A4890" t="s">
        <v>206</v>
      </c>
      <c r="B4890" t="s">
        <v>4</v>
      </c>
      <c r="C4890"/>
      <c r="D4890"/>
      <c r="E4890"/>
      <c r="F4890"/>
      <c r="G4890" t="s">
        <v>5007</v>
      </c>
      <c r="H4890"/>
      <c r="I4890" t="s">
        <v>3151</v>
      </c>
      <c r="J4890"/>
      <c r="K4890" s="217">
        <v>45404</v>
      </c>
      <c r="L4890"/>
      <c r="M4890"/>
      <c r="N4890" t="s">
        <v>27</v>
      </c>
      <c r="O4890"/>
      <c r="P4890"/>
      <c r="Q4890"/>
      <c r="R4890" s="221">
        <v>261.48494592602282</v>
      </c>
      <c r="S4890" s="217">
        <v>45419</v>
      </c>
      <c r="T4890" s="221">
        <v>261.48494592602282</v>
      </c>
      <c r="U4890"/>
      <c r="V4890" s="217">
        <v>45467</v>
      </c>
      <c r="W4890" s="221">
        <v>0</v>
      </c>
      <c r="X4890"/>
      <c r="Y4890"/>
      <c r="Z4890" s="221">
        <v>0</v>
      </c>
      <c r="AA4890"/>
      <c r="AB4890" s="221">
        <v>0</v>
      </c>
      <c r="AC4890"/>
      <c r="AD4890" s="217"/>
      <c r="AE4890" s="221">
        <v>0</v>
      </c>
      <c r="AF4890"/>
      <c r="AG4890" s="217"/>
      <c r="AH4890" s="221">
        <v>0</v>
      </c>
      <c r="AI4890"/>
      <c r="AJ4890"/>
      <c r="AK4890" s="221">
        <v>0</v>
      </c>
      <c r="AL4890"/>
      <c r="AM4890" s="217"/>
      <c r="AN4890" s="221">
        <v>0</v>
      </c>
      <c r="AO4890"/>
      <c r="AP4890" s="217"/>
      <c r="AQ4890" s="221">
        <v>0</v>
      </c>
      <c r="AR4890"/>
      <c r="AS4890"/>
      <c r="AT4890">
        <v>2024</v>
      </c>
      <c r="AU4890" t="s">
        <v>16</v>
      </c>
      <c r="AV4890">
        <v>2</v>
      </c>
      <c r="AW4890" s="221">
        <v>261.48</v>
      </c>
      <c r="AX4890" s="221">
        <v>261.48</v>
      </c>
      <c r="AY4890" s="221">
        <v>0</v>
      </c>
      <c r="AZ4890" s="221">
        <v>0</v>
      </c>
    </row>
    <row r="4891" spans="1:52">
      <c r="A4891" t="s">
        <v>80</v>
      </c>
      <c r="B4891" t="s">
        <v>5</v>
      </c>
      <c r="C4891"/>
      <c r="D4891"/>
      <c r="E4891"/>
      <c r="F4891"/>
      <c r="G4891" t="s">
        <v>5008</v>
      </c>
      <c r="H4891"/>
      <c r="I4891" t="s">
        <v>5009</v>
      </c>
      <c r="J4891"/>
      <c r="K4891" s="217">
        <v>44940</v>
      </c>
      <c r="L4891"/>
      <c r="M4891"/>
      <c r="N4891" t="s">
        <v>29</v>
      </c>
      <c r="O4891"/>
      <c r="P4891"/>
      <c r="Q4891"/>
      <c r="R4891" s="221">
        <v>632.18252147015778</v>
      </c>
      <c r="S4891" s="217">
        <v>44952</v>
      </c>
      <c r="T4891" s="221">
        <v>632.18252147015778</v>
      </c>
      <c r="U4891"/>
      <c r="V4891" s="217">
        <v>44992</v>
      </c>
      <c r="W4891" s="221">
        <v>0</v>
      </c>
      <c r="X4891"/>
      <c r="Y4891"/>
      <c r="Z4891" s="221">
        <v>0</v>
      </c>
      <c r="AA4891"/>
      <c r="AB4891" s="221">
        <v>0</v>
      </c>
      <c r="AC4891"/>
      <c r="AD4891" s="217"/>
      <c r="AE4891" s="221">
        <v>0</v>
      </c>
      <c r="AF4891"/>
      <c r="AG4891" s="217"/>
      <c r="AH4891" s="221">
        <v>0</v>
      </c>
      <c r="AI4891"/>
      <c r="AJ4891"/>
      <c r="AK4891" s="221">
        <v>0</v>
      </c>
      <c r="AL4891"/>
      <c r="AM4891" s="217"/>
      <c r="AN4891" s="221">
        <v>0</v>
      </c>
      <c r="AO4891"/>
      <c r="AP4891" s="217"/>
      <c r="AQ4891" s="221">
        <v>0</v>
      </c>
      <c r="AR4891"/>
      <c r="AS4891"/>
      <c r="AT4891">
        <v>2023</v>
      </c>
      <c r="AU4891" t="s">
        <v>13</v>
      </c>
      <c r="AV4891">
        <v>1</v>
      </c>
      <c r="AW4891" s="221">
        <v>632.17999999999995</v>
      </c>
      <c r="AX4891" s="221">
        <v>632.17999999999995</v>
      </c>
      <c r="AY4891" s="221">
        <v>0</v>
      </c>
      <c r="AZ4891" s="221">
        <v>0</v>
      </c>
    </row>
    <row r="4892" spans="1:52">
      <c r="A4892" t="s">
        <v>217</v>
      </c>
      <c r="B4892" t="s">
        <v>8</v>
      </c>
      <c r="C4892"/>
      <c r="D4892"/>
      <c r="E4892"/>
      <c r="F4892"/>
      <c r="G4892" t="s">
        <v>5010</v>
      </c>
      <c r="H4892"/>
      <c r="I4892" t="s">
        <v>1997</v>
      </c>
      <c r="J4892"/>
      <c r="K4892" s="217">
        <v>45147</v>
      </c>
      <c r="L4892"/>
      <c r="M4892"/>
      <c r="N4892" t="s">
        <v>25</v>
      </c>
      <c r="O4892"/>
      <c r="P4892"/>
      <c r="Q4892"/>
      <c r="R4892" s="221">
        <v>197.5042410013312</v>
      </c>
      <c r="S4892" s="217">
        <v>45180</v>
      </c>
      <c r="T4892" s="221">
        <v>197.5042410013312</v>
      </c>
      <c r="U4892"/>
      <c r="V4892" s="217">
        <v>45202</v>
      </c>
      <c r="W4892" s="221">
        <v>0</v>
      </c>
      <c r="X4892"/>
      <c r="Y4892"/>
      <c r="Z4892" s="221">
        <v>0</v>
      </c>
      <c r="AA4892"/>
      <c r="AB4892" s="221">
        <v>0</v>
      </c>
      <c r="AC4892"/>
      <c r="AD4892" s="217"/>
      <c r="AE4892" s="221">
        <v>0</v>
      </c>
      <c r="AF4892"/>
      <c r="AG4892" s="217"/>
      <c r="AH4892" s="221">
        <v>0</v>
      </c>
      <c r="AI4892"/>
      <c r="AJ4892"/>
      <c r="AK4892" s="221">
        <v>0</v>
      </c>
      <c r="AL4892"/>
      <c r="AM4892" s="217"/>
      <c r="AN4892" s="221">
        <v>0</v>
      </c>
      <c r="AO4892"/>
      <c r="AP4892" s="217"/>
      <c r="AQ4892" s="221">
        <v>0</v>
      </c>
      <c r="AR4892"/>
      <c r="AS4892"/>
      <c r="AT4892">
        <v>2023</v>
      </c>
      <c r="AU4892" t="s">
        <v>20</v>
      </c>
      <c r="AV4892">
        <v>4</v>
      </c>
      <c r="AW4892" s="221">
        <v>197.5</v>
      </c>
      <c r="AX4892" s="221">
        <v>197.5</v>
      </c>
      <c r="AY4892" s="221">
        <v>0</v>
      </c>
      <c r="AZ4892" s="221">
        <v>0</v>
      </c>
    </row>
    <row r="4893" spans="1:52">
      <c r="A4893" t="s">
        <v>217</v>
      </c>
      <c r="B4893" t="s">
        <v>8</v>
      </c>
      <c r="C4893"/>
      <c r="D4893"/>
      <c r="E4893"/>
      <c r="F4893"/>
      <c r="G4893" t="s">
        <v>3800</v>
      </c>
      <c r="H4893"/>
      <c r="I4893" t="s">
        <v>965</v>
      </c>
      <c r="J4893"/>
      <c r="K4893" s="217">
        <v>45221</v>
      </c>
      <c r="L4893"/>
      <c r="M4893"/>
      <c r="N4893" t="s">
        <v>29</v>
      </c>
      <c r="O4893"/>
      <c r="P4893"/>
      <c r="Q4893"/>
      <c r="R4893" s="221">
        <v>485.83162516086747</v>
      </c>
      <c r="S4893" s="217">
        <v>45238</v>
      </c>
      <c r="T4893" s="221">
        <v>485.83162516086747</v>
      </c>
      <c r="U4893"/>
      <c r="V4893" s="217">
        <v>45271</v>
      </c>
      <c r="W4893" s="221">
        <v>0</v>
      </c>
      <c r="X4893"/>
      <c r="Y4893"/>
      <c r="Z4893" s="221">
        <v>0</v>
      </c>
      <c r="AA4893"/>
      <c r="AB4893" s="221">
        <v>0</v>
      </c>
      <c r="AC4893"/>
      <c r="AD4893" s="217"/>
      <c r="AE4893" s="221">
        <v>0</v>
      </c>
      <c r="AF4893"/>
      <c r="AG4893" s="217"/>
      <c r="AH4893" s="221">
        <v>0</v>
      </c>
      <c r="AI4893"/>
      <c r="AJ4893"/>
      <c r="AK4893" s="221">
        <v>0</v>
      </c>
      <c r="AL4893"/>
      <c r="AM4893" s="217"/>
      <c r="AN4893" s="221">
        <v>0</v>
      </c>
      <c r="AO4893"/>
      <c r="AP4893" s="217"/>
      <c r="AQ4893" s="221">
        <v>0</v>
      </c>
      <c r="AR4893"/>
      <c r="AS4893"/>
      <c r="AT4893">
        <v>2023</v>
      </c>
      <c r="AU4893" t="s">
        <v>22</v>
      </c>
      <c r="AV4893">
        <v>4</v>
      </c>
      <c r="AW4893" s="221">
        <v>485.83</v>
      </c>
      <c r="AX4893" s="221">
        <v>485.83</v>
      </c>
      <c r="AY4893" s="221">
        <v>0</v>
      </c>
      <c r="AZ4893" s="221">
        <v>0</v>
      </c>
    </row>
    <row r="4894" spans="1:52">
      <c r="A4894" t="s">
        <v>74</v>
      </c>
      <c r="B4894" t="s">
        <v>10</v>
      </c>
      <c r="C4894"/>
      <c r="D4894"/>
      <c r="E4894"/>
      <c r="F4894"/>
      <c r="G4894" t="s">
        <v>5011</v>
      </c>
      <c r="H4894"/>
      <c r="I4894" t="s">
        <v>3676</v>
      </c>
      <c r="J4894"/>
      <c r="K4894" s="217">
        <v>45604</v>
      </c>
      <c r="L4894"/>
      <c r="M4894"/>
      <c r="N4894" t="s">
        <v>29</v>
      </c>
      <c r="O4894"/>
      <c r="P4894"/>
      <c r="Q4894"/>
      <c r="R4894" s="221">
        <v>401.49721649456143</v>
      </c>
      <c r="S4894" s="217">
        <v>45640</v>
      </c>
      <c r="T4894" s="221">
        <v>401.49721649456143</v>
      </c>
      <c r="U4894"/>
      <c r="V4894" s="217">
        <v>45672</v>
      </c>
      <c r="W4894" s="221">
        <v>0</v>
      </c>
      <c r="X4894"/>
      <c r="Y4894"/>
      <c r="Z4894" s="221">
        <v>0</v>
      </c>
      <c r="AA4894"/>
      <c r="AB4894" s="221">
        <v>0</v>
      </c>
      <c r="AC4894"/>
      <c r="AD4894" s="217"/>
      <c r="AE4894" s="221">
        <v>0</v>
      </c>
      <c r="AF4894"/>
      <c r="AG4894" s="217"/>
      <c r="AH4894" s="221">
        <v>0</v>
      </c>
      <c r="AI4894"/>
      <c r="AJ4894"/>
      <c r="AK4894" s="221">
        <v>0</v>
      </c>
      <c r="AL4894"/>
      <c r="AM4894" s="217"/>
      <c r="AN4894" s="221">
        <v>0</v>
      </c>
      <c r="AO4894"/>
      <c r="AP4894" s="217"/>
      <c r="AQ4894" s="221">
        <v>0</v>
      </c>
      <c r="AR4894"/>
      <c r="AS4894"/>
      <c r="AT4894">
        <v>2025</v>
      </c>
      <c r="AU4894" t="s">
        <v>11</v>
      </c>
      <c r="AV4894">
        <v>1</v>
      </c>
      <c r="AW4894" s="221">
        <v>401.5</v>
      </c>
      <c r="AX4894" s="221">
        <v>401.5</v>
      </c>
      <c r="AY4894" s="221">
        <v>0</v>
      </c>
      <c r="AZ4894" s="221">
        <v>0</v>
      </c>
    </row>
    <row r="4895" spans="1:52">
      <c r="A4895" t="s">
        <v>74</v>
      </c>
      <c r="B4895" t="s">
        <v>10</v>
      </c>
      <c r="C4895"/>
      <c r="D4895"/>
      <c r="E4895"/>
      <c r="F4895"/>
      <c r="G4895" t="s">
        <v>5011</v>
      </c>
      <c r="H4895"/>
      <c r="I4895" t="s">
        <v>3676</v>
      </c>
      <c r="J4895"/>
      <c r="K4895" s="217">
        <v>45604</v>
      </c>
      <c r="L4895"/>
      <c r="M4895"/>
      <c r="N4895" t="s">
        <v>29</v>
      </c>
      <c r="O4895"/>
      <c r="P4895"/>
      <c r="Q4895"/>
      <c r="R4895" s="221">
        <v>435.37578300464202</v>
      </c>
      <c r="S4895" s="217">
        <v>45640</v>
      </c>
      <c r="T4895" s="221">
        <v>435.37578300464202</v>
      </c>
      <c r="U4895"/>
      <c r="V4895" s="217">
        <v>45672</v>
      </c>
      <c r="W4895" s="221">
        <v>0</v>
      </c>
      <c r="X4895"/>
      <c r="Y4895"/>
      <c r="Z4895" s="221">
        <v>0</v>
      </c>
      <c r="AA4895"/>
      <c r="AB4895" s="221">
        <v>0</v>
      </c>
      <c r="AC4895"/>
      <c r="AD4895" s="217"/>
      <c r="AE4895" s="221">
        <v>0</v>
      </c>
      <c r="AF4895"/>
      <c r="AG4895" s="217"/>
      <c r="AH4895" s="221">
        <v>0</v>
      </c>
      <c r="AI4895"/>
      <c r="AJ4895"/>
      <c r="AK4895" s="221">
        <v>0</v>
      </c>
      <c r="AL4895"/>
      <c r="AM4895" s="217"/>
      <c r="AN4895" s="221">
        <v>0</v>
      </c>
      <c r="AO4895"/>
      <c r="AP4895" s="217"/>
      <c r="AQ4895" s="221">
        <v>0</v>
      </c>
      <c r="AR4895"/>
      <c r="AS4895"/>
      <c r="AT4895">
        <v>2025</v>
      </c>
      <c r="AU4895" t="s">
        <v>11</v>
      </c>
      <c r="AV4895">
        <v>1</v>
      </c>
      <c r="AW4895" s="221">
        <v>435.38</v>
      </c>
      <c r="AX4895" s="221">
        <v>435.38</v>
      </c>
      <c r="AY4895" s="221">
        <v>0</v>
      </c>
      <c r="AZ4895" s="221">
        <v>0</v>
      </c>
    </row>
    <row r="4896" spans="1:52">
      <c r="A4896" t="s">
        <v>80</v>
      </c>
      <c r="B4896" t="s">
        <v>5</v>
      </c>
      <c r="C4896"/>
      <c r="D4896"/>
      <c r="E4896"/>
      <c r="F4896"/>
      <c r="G4896" t="s">
        <v>5012</v>
      </c>
      <c r="H4896"/>
      <c r="I4896" t="s">
        <v>2092</v>
      </c>
      <c r="J4896"/>
      <c r="K4896" s="217">
        <v>45231</v>
      </c>
      <c r="L4896"/>
      <c r="M4896"/>
      <c r="N4896" t="s">
        <v>29</v>
      </c>
      <c r="O4896"/>
      <c r="P4896"/>
      <c r="Q4896"/>
      <c r="R4896" s="221">
        <v>673.41161219832907</v>
      </c>
      <c r="S4896" s="217">
        <v>45253</v>
      </c>
      <c r="T4896" s="221">
        <v>673.41161219832907</v>
      </c>
      <c r="U4896"/>
      <c r="V4896" s="217">
        <v>45336</v>
      </c>
      <c r="W4896" s="221">
        <v>0</v>
      </c>
      <c r="X4896"/>
      <c r="Y4896"/>
      <c r="Z4896" s="221">
        <v>0</v>
      </c>
      <c r="AA4896"/>
      <c r="AB4896" s="221">
        <v>0</v>
      </c>
      <c r="AC4896"/>
      <c r="AD4896" s="217"/>
      <c r="AE4896" s="221">
        <v>0</v>
      </c>
      <c r="AF4896"/>
      <c r="AG4896" s="217"/>
      <c r="AH4896" s="221">
        <v>0</v>
      </c>
      <c r="AI4896"/>
      <c r="AJ4896"/>
      <c r="AK4896" s="221">
        <v>0</v>
      </c>
      <c r="AL4896"/>
      <c r="AM4896" s="217"/>
      <c r="AN4896" s="221">
        <v>0</v>
      </c>
      <c r="AO4896"/>
      <c r="AP4896" s="217"/>
      <c r="AQ4896" s="221">
        <v>0</v>
      </c>
      <c r="AR4896"/>
      <c r="AS4896"/>
      <c r="AT4896">
        <v>2024</v>
      </c>
      <c r="AU4896" t="s">
        <v>12</v>
      </c>
      <c r="AV4896">
        <v>1</v>
      </c>
      <c r="AW4896" s="221">
        <v>673.41</v>
      </c>
      <c r="AX4896" s="221">
        <v>673.41</v>
      </c>
      <c r="AY4896" s="221">
        <v>0</v>
      </c>
      <c r="AZ4896" s="221">
        <v>0</v>
      </c>
    </row>
    <row r="4897" spans="1:52">
      <c r="A4897" t="s">
        <v>157</v>
      </c>
      <c r="B4897" t="s">
        <v>9</v>
      </c>
      <c r="C4897"/>
      <c r="D4897"/>
      <c r="E4897"/>
      <c r="F4897"/>
      <c r="G4897" t="s">
        <v>5013</v>
      </c>
      <c r="H4897"/>
      <c r="I4897" t="s">
        <v>2283</v>
      </c>
      <c r="J4897"/>
      <c r="K4897" s="217">
        <v>45323</v>
      </c>
      <c r="L4897"/>
      <c r="M4897"/>
      <c r="N4897" t="s">
        <v>29</v>
      </c>
      <c r="O4897"/>
      <c r="P4897"/>
      <c r="Q4897"/>
      <c r="R4897" s="221">
        <v>521.59518002129266</v>
      </c>
      <c r="S4897" s="217">
        <v>45351</v>
      </c>
      <c r="T4897" s="221">
        <v>521.59518002129266</v>
      </c>
      <c r="U4897"/>
      <c r="V4897" s="217">
        <v>45355</v>
      </c>
      <c r="W4897" s="221">
        <v>0</v>
      </c>
      <c r="X4897"/>
      <c r="Y4897"/>
      <c r="Z4897" s="221">
        <v>0</v>
      </c>
      <c r="AA4897"/>
      <c r="AB4897" s="221">
        <v>0</v>
      </c>
      <c r="AC4897"/>
      <c r="AD4897" s="217"/>
      <c r="AE4897" s="221">
        <v>0</v>
      </c>
      <c r="AF4897"/>
      <c r="AG4897" s="217"/>
      <c r="AH4897" s="221">
        <v>0</v>
      </c>
      <c r="AI4897"/>
      <c r="AJ4897"/>
      <c r="AK4897" s="221">
        <v>0</v>
      </c>
      <c r="AL4897"/>
      <c r="AM4897" s="217"/>
      <c r="AN4897" s="221">
        <v>0</v>
      </c>
      <c r="AO4897"/>
      <c r="AP4897" s="217"/>
      <c r="AQ4897" s="221">
        <v>0</v>
      </c>
      <c r="AR4897"/>
      <c r="AS4897"/>
      <c r="AT4897">
        <v>2024</v>
      </c>
      <c r="AU4897" t="s">
        <v>13</v>
      </c>
      <c r="AV4897">
        <v>1</v>
      </c>
      <c r="AW4897" s="221">
        <v>521.6</v>
      </c>
      <c r="AX4897" s="221">
        <v>521.6</v>
      </c>
      <c r="AY4897" s="221">
        <v>0</v>
      </c>
      <c r="AZ4897" s="221">
        <v>0</v>
      </c>
    </row>
    <row r="4898" spans="1:52">
      <c r="A4898" t="s">
        <v>85</v>
      </c>
      <c r="B4898" t="s">
        <v>6</v>
      </c>
      <c r="C4898"/>
      <c r="D4898"/>
      <c r="E4898"/>
      <c r="F4898"/>
      <c r="G4898" t="s">
        <v>5014</v>
      </c>
      <c r="H4898"/>
      <c r="I4898" t="s">
        <v>1652</v>
      </c>
      <c r="J4898"/>
      <c r="K4898" s="217">
        <v>45619</v>
      </c>
      <c r="L4898"/>
      <c r="M4898"/>
      <c r="N4898" t="s">
        <v>27</v>
      </c>
      <c r="O4898"/>
      <c r="P4898"/>
      <c r="Q4898"/>
      <c r="R4898" s="221">
        <v>196.6438279957124</v>
      </c>
      <c r="S4898" s="217">
        <v>45644</v>
      </c>
      <c r="T4898" s="221">
        <v>196.6438279957124</v>
      </c>
      <c r="U4898"/>
      <c r="V4898" s="217">
        <v>45652</v>
      </c>
      <c r="W4898" s="221">
        <v>0</v>
      </c>
      <c r="X4898"/>
      <c r="Y4898"/>
      <c r="Z4898" s="221">
        <v>0</v>
      </c>
      <c r="AA4898"/>
      <c r="AB4898" s="221">
        <v>0</v>
      </c>
      <c r="AC4898"/>
      <c r="AD4898" s="217"/>
      <c r="AE4898" s="221">
        <v>0</v>
      </c>
      <c r="AF4898"/>
      <c r="AG4898" s="217"/>
      <c r="AH4898" s="221">
        <v>0</v>
      </c>
      <c r="AI4898"/>
      <c r="AJ4898"/>
      <c r="AK4898" s="221">
        <v>0</v>
      </c>
      <c r="AL4898"/>
      <c r="AM4898" s="217"/>
      <c r="AN4898" s="221">
        <v>0</v>
      </c>
      <c r="AO4898"/>
      <c r="AP4898" s="217"/>
      <c r="AQ4898" s="221">
        <v>0</v>
      </c>
      <c r="AR4898"/>
      <c r="AS4898"/>
      <c r="AT4898">
        <v>2024</v>
      </c>
      <c r="AU4898" t="s">
        <v>22</v>
      </c>
      <c r="AV4898">
        <v>4</v>
      </c>
      <c r="AW4898" s="221">
        <v>196.64</v>
      </c>
      <c r="AX4898" s="221">
        <v>196.64</v>
      </c>
      <c r="AY4898" s="221">
        <v>0</v>
      </c>
      <c r="AZ4898" s="221">
        <v>0</v>
      </c>
    </row>
    <row r="4899" spans="1:52">
      <c r="A4899" t="s">
        <v>85</v>
      </c>
      <c r="B4899" t="s">
        <v>6</v>
      </c>
      <c r="C4899"/>
      <c r="D4899"/>
      <c r="E4899"/>
      <c r="F4899"/>
      <c r="G4899" t="s">
        <v>5015</v>
      </c>
      <c r="H4899"/>
      <c r="I4899" t="s">
        <v>3832</v>
      </c>
      <c r="J4899"/>
      <c r="K4899" s="217">
        <v>44961</v>
      </c>
      <c r="L4899"/>
      <c r="M4899"/>
      <c r="N4899" t="s">
        <v>28</v>
      </c>
      <c r="O4899"/>
      <c r="P4899"/>
      <c r="Q4899"/>
      <c r="R4899" s="221">
        <v>213.14556086769659</v>
      </c>
      <c r="S4899" s="217">
        <v>44966</v>
      </c>
      <c r="T4899" s="221">
        <v>213.14556086769659</v>
      </c>
      <c r="U4899"/>
      <c r="V4899" s="217">
        <v>44985</v>
      </c>
      <c r="W4899" s="221">
        <v>0</v>
      </c>
      <c r="X4899"/>
      <c r="Y4899"/>
      <c r="Z4899" s="221">
        <v>0</v>
      </c>
      <c r="AA4899"/>
      <c r="AB4899" s="221">
        <v>0</v>
      </c>
      <c r="AC4899"/>
      <c r="AD4899" s="217"/>
      <c r="AE4899" s="221">
        <v>0</v>
      </c>
      <c r="AF4899"/>
      <c r="AG4899" s="217"/>
      <c r="AH4899" s="221">
        <v>0</v>
      </c>
      <c r="AI4899"/>
      <c r="AJ4899"/>
      <c r="AK4899" s="221">
        <v>0</v>
      </c>
      <c r="AL4899"/>
      <c r="AM4899" s="217"/>
      <c r="AN4899" s="221">
        <v>0</v>
      </c>
      <c r="AO4899"/>
      <c r="AP4899" s="217"/>
      <c r="AQ4899" s="221">
        <v>0</v>
      </c>
      <c r="AR4899"/>
      <c r="AS4899"/>
      <c r="AT4899">
        <v>2023</v>
      </c>
      <c r="AU4899" t="s">
        <v>12</v>
      </c>
      <c r="AV4899">
        <v>1</v>
      </c>
      <c r="AW4899" s="221">
        <v>213.15</v>
      </c>
      <c r="AX4899" s="221">
        <v>213.15</v>
      </c>
      <c r="AY4899" s="221">
        <v>0</v>
      </c>
      <c r="AZ4899" s="221">
        <v>0</v>
      </c>
    </row>
    <row r="4900" spans="1:52">
      <c r="A4900" t="s">
        <v>130</v>
      </c>
      <c r="B4900" t="s">
        <v>3</v>
      </c>
      <c r="C4900"/>
      <c r="D4900"/>
      <c r="E4900"/>
      <c r="F4900"/>
      <c r="G4900" t="s">
        <v>4121</v>
      </c>
      <c r="H4900"/>
      <c r="I4900" t="s">
        <v>1587</v>
      </c>
      <c r="J4900"/>
      <c r="K4900" s="217">
        <v>44948</v>
      </c>
      <c r="L4900"/>
      <c r="M4900"/>
      <c r="N4900" t="s">
        <v>24</v>
      </c>
      <c r="O4900"/>
      <c r="P4900"/>
      <c r="Q4900"/>
      <c r="R4900" s="221">
        <v>155.89742547879061</v>
      </c>
      <c r="S4900" s="217">
        <v>44955</v>
      </c>
      <c r="T4900" s="221">
        <v>155.89742547879061</v>
      </c>
      <c r="U4900"/>
      <c r="V4900" s="217">
        <v>45044</v>
      </c>
      <c r="W4900" s="221">
        <v>0</v>
      </c>
      <c r="X4900"/>
      <c r="Y4900"/>
      <c r="Z4900" s="221">
        <v>0</v>
      </c>
      <c r="AA4900"/>
      <c r="AB4900" s="221">
        <v>0</v>
      </c>
      <c r="AC4900"/>
      <c r="AD4900" s="217"/>
      <c r="AE4900" s="221">
        <v>0</v>
      </c>
      <c r="AF4900"/>
      <c r="AG4900" s="217"/>
      <c r="AH4900" s="221">
        <v>0</v>
      </c>
      <c r="AI4900"/>
      <c r="AJ4900"/>
      <c r="AK4900" s="221">
        <v>0</v>
      </c>
      <c r="AL4900"/>
      <c r="AM4900" s="217"/>
      <c r="AN4900" s="221">
        <v>0</v>
      </c>
      <c r="AO4900"/>
      <c r="AP4900" s="217"/>
      <c r="AQ4900" s="221">
        <v>0</v>
      </c>
      <c r="AR4900"/>
      <c r="AS4900"/>
      <c r="AT4900">
        <v>2023</v>
      </c>
      <c r="AU4900" t="s">
        <v>14</v>
      </c>
      <c r="AV4900">
        <v>2</v>
      </c>
      <c r="AW4900" s="221">
        <v>155.9</v>
      </c>
      <c r="AX4900" s="221">
        <v>155.9</v>
      </c>
      <c r="AY4900" s="221">
        <v>0</v>
      </c>
      <c r="AZ4900" s="221">
        <v>0</v>
      </c>
    </row>
    <row r="4901" spans="1:52">
      <c r="A4901" t="s">
        <v>80</v>
      </c>
      <c r="B4901" t="s">
        <v>5</v>
      </c>
      <c r="C4901"/>
      <c r="D4901"/>
      <c r="E4901"/>
      <c r="F4901"/>
      <c r="G4901" t="s">
        <v>5016</v>
      </c>
      <c r="H4901"/>
      <c r="I4901" t="s">
        <v>2220</v>
      </c>
      <c r="J4901"/>
      <c r="K4901" s="217">
        <v>45180</v>
      </c>
      <c r="L4901"/>
      <c r="M4901"/>
      <c r="N4901" t="s">
        <v>29</v>
      </c>
      <c r="O4901"/>
      <c r="P4901"/>
      <c r="Q4901"/>
      <c r="R4901" s="221">
        <v>1069.275286806017</v>
      </c>
      <c r="S4901" s="217">
        <v>45202</v>
      </c>
      <c r="T4901" s="221">
        <v>1069.275286806017</v>
      </c>
      <c r="U4901"/>
      <c r="V4901" s="217">
        <v>45425</v>
      </c>
      <c r="W4901" s="221">
        <v>0</v>
      </c>
      <c r="X4901"/>
      <c r="Y4901"/>
      <c r="Z4901" s="221">
        <v>0</v>
      </c>
      <c r="AA4901"/>
      <c r="AB4901" s="221">
        <v>0</v>
      </c>
      <c r="AC4901"/>
      <c r="AD4901" s="217"/>
      <c r="AE4901" s="221">
        <v>0</v>
      </c>
      <c r="AF4901"/>
      <c r="AG4901" s="217"/>
      <c r="AH4901" s="221">
        <v>0</v>
      </c>
      <c r="AI4901"/>
      <c r="AJ4901"/>
      <c r="AK4901" s="221">
        <v>0</v>
      </c>
      <c r="AL4901"/>
      <c r="AM4901" s="217"/>
      <c r="AN4901" s="221">
        <v>0</v>
      </c>
      <c r="AO4901"/>
      <c r="AP4901" s="217"/>
      <c r="AQ4901" s="221">
        <v>0</v>
      </c>
      <c r="AR4901"/>
      <c r="AS4901"/>
      <c r="AT4901">
        <v>2024</v>
      </c>
      <c r="AU4901" t="s">
        <v>15</v>
      </c>
      <c r="AV4901">
        <v>2</v>
      </c>
      <c r="AW4901" s="221">
        <v>1069.28</v>
      </c>
      <c r="AX4901" s="221">
        <v>1069.28</v>
      </c>
      <c r="AY4901" s="221">
        <v>0</v>
      </c>
      <c r="AZ4901" s="221">
        <v>0</v>
      </c>
    </row>
    <row r="4902" spans="1:52">
      <c r="A4902" t="s">
        <v>130</v>
      </c>
      <c r="B4902" t="s">
        <v>3</v>
      </c>
      <c r="C4902"/>
      <c r="D4902"/>
      <c r="E4902"/>
      <c r="F4902"/>
      <c r="G4902" t="s">
        <v>5017</v>
      </c>
      <c r="H4902"/>
      <c r="I4902" t="s">
        <v>1838</v>
      </c>
      <c r="J4902"/>
      <c r="K4902" s="217">
        <v>45109</v>
      </c>
      <c r="L4902"/>
      <c r="M4902"/>
      <c r="N4902" t="s">
        <v>27</v>
      </c>
      <c r="O4902"/>
      <c r="P4902"/>
      <c r="Q4902"/>
      <c r="R4902" s="221">
        <v>621.34769653071021</v>
      </c>
      <c r="S4902" s="217">
        <v>45149</v>
      </c>
      <c r="T4902" s="221">
        <v>621.34769653071021</v>
      </c>
      <c r="U4902"/>
      <c r="V4902" s="217">
        <v>45197</v>
      </c>
      <c r="W4902" s="221">
        <v>0</v>
      </c>
      <c r="X4902"/>
      <c r="Y4902"/>
      <c r="Z4902" s="221">
        <v>0</v>
      </c>
      <c r="AA4902"/>
      <c r="AB4902" s="221">
        <v>0</v>
      </c>
      <c r="AC4902"/>
      <c r="AD4902" s="217"/>
      <c r="AE4902" s="221">
        <v>0</v>
      </c>
      <c r="AF4902"/>
      <c r="AG4902" s="217"/>
      <c r="AH4902" s="221">
        <v>0</v>
      </c>
      <c r="AI4902"/>
      <c r="AJ4902"/>
      <c r="AK4902" s="221">
        <v>0</v>
      </c>
      <c r="AL4902"/>
      <c r="AM4902" s="217"/>
      <c r="AN4902" s="221">
        <v>0</v>
      </c>
      <c r="AO4902"/>
      <c r="AP4902" s="217"/>
      <c r="AQ4902" s="221">
        <v>0</v>
      </c>
      <c r="AR4902"/>
      <c r="AS4902"/>
      <c r="AT4902">
        <v>2023</v>
      </c>
      <c r="AU4902" t="s">
        <v>19</v>
      </c>
      <c r="AV4902">
        <v>3</v>
      </c>
      <c r="AW4902" s="221">
        <v>621.35</v>
      </c>
      <c r="AX4902" s="221">
        <v>621.35</v>
      </c>
      <c r="AY4902" s="221">
        <v>0</v>
      </c>
      <c r="AZ4902" s="221">
        <v>0</v>
      </c>
    </row>
    <row r="4903" spans="1:52">
      <c r="A4903" t="s">
        <v>77</v>
      </c>
      <c r="B4903" t="s">
        <v>7</v>
      </c>
      <c r="C4903"/>
      <c r="D4903"/>
      <c r="E4903"/>
      <c r="F4903"/>
      <c r="G4903" t="s">
        <v>649</v>
      </c>
      <c r="H4903"/>
      <c r="I4903" t="s">
        <v>650</v>
      </c>
      <c r="J4903"/>
      <c r="K4903" s="217">
        <v>45667</v>
      </c>
      <c r="L4903"/>
      <c r="M4903"/>
      <c r="N4903" t="s">
        <v>28</v>
      </c>
      <c r="O4903"/>
      <c r="P4903"/>
      <c r="Q4903"/>
      <c r="R4903" s="221">
        <v>550.14231689425947</v>
      </c>
      <c r="S4903" s="217">
        <v>45685</v>
      </c>
      <c r="T4903" s="221">
        <v>550.14231689425947</v>
      </c>
      <c r="U4903"/>
      <c r="V4903" s="217">
        <v>45713</v>
      </c>
      <c r="W4903" s="221">
        <v>0</v>
      </c>
      <c r="X4903"/>
      <c r="Y4903"/>
      <c r="Z4903" s="221">
        <v>0</v>
      </c>
      <c r="AA4903"/>
      <c r="AB4903" s="221">
        <v>0</v>
      </c>
      <c r="AC4903"/>
      <c r="AD4903" s="217"/>
      <c r="AE4903" s="221">
        <v>0</v>
      </c>
      <c r="AF4903"/>
      <c r="AG4903" s="217"/>
      <c r="AH4903" s="221">
        <v>0</v>
      </c>
      <c r="AI4903"/>
      <c r="AJ4903"/>
      <c r="AK4903" s="221">
        <v>0</v>
      </c>
      <c r="AL4903"/>
      <c r="AM4903" s="217"/>
      <c r="AN4903" s="221">
        <v>0</v>
      </c>
      <c r="AO4903"/>
      <c r="AP4903" s="217"/>
      <c r="AQ4903" s="221">
        <v>0</v>
      </c>
      <c r="AR4903"/>
      <c r="AS4903"/>
      <c r="AT4903">
        <v>2025</v>
      </c>
      <c r="AU4903" t="s">
        <v>12</v>
      </c>
      <c r="AV4903">
        <v>1</v>
      </c>
      <c r="AW4903" s="221">
        <v>550.14</v>
      </c>
      <c r="AX4903" s="221">
        <v>550.14</v>
      </c>
      <c r="AY4903" s="221">
        <v>0</v>
      </c>
      <c r="AZ4903" s="221">
        <v>0</v>
      </c>
    </row>
    <row r="4904" spans="1:52">
      <c r="A4904" t="s">
        <v>85</v>
      </c>
      <c r="B4904" t="s">
        <v>6</v>
      </c>
      <c r="C4904"/>
      <c r="D4904"/>
      <c r="E4904"/>
      <c r="F4904"/>
      <c r="G4904" t="s">
        <v>5018</v>
      </c>
      <c r="H4904"/>
      <c r="I4904" t="s">
        <v>1536</v>
      </c>
      <c r="J4904"/>
      <c r="K4904" s="217">
        <v>45207</v>
      </c>
      <c r="L4904"/>
      <c r="M4904"/>
      <c r="N4904" t="s">
        <v>29</v>
      </c>
      <c r="O4904"/>
      <c r="P4904"/>
      <c r="Q4904"/>
      <c r="R4904" s="221">
        <v>521.95303164788902</v>
      </c>
      <c r="S4904" s="217">
        <v>45230</v>
      </c>
      <c r="T4904" s="221">
        <v>521.95303164788902</v>
      </c>
      <c r="U4904"/>
      <c r="V4904" s="217">
        <v>45232</v>
      </c>
      <c r="W4904" s="221">
        <v>0</v>
      </c>
      <c r="X4904"/>
      <c r="Y4904"/>
      <c r="Z4904" s="221">
        <v>0</v>
      </c>
      <c r="AA4904"/>
      <c r="AB4904" s="221">
        <v>0</v>
      </c>
      <c r="AC4904"/>
      <c r="AD4904" s="217"/>
      <c r="AE4904" s="221">
        <v>0</v>
      </c>
      <c r="AF4904"/>
      <c r="AG4904" s="217"/>
      <c r="AH4904" s="221">
        <v>0</v>
      </c>
      <c r="AI4904"/>
      <c r="AJ4904"/>
      <c r="AK4904" s="221">
        <v>0</v>
      </c>
      <c r="AL4904"/>
      <c r="AM4904" s="217"/>
      <c r="AN4904" s="221">
        <v>0</v>
      </c>
      <c r="AO4904"/>
      <c r="AP4904" s="217"/>
      <c r="AQ4904" s="221">
        <v>0</v>
      </c>
      <c r="AR4904"/>
      <c r="AS4904"/>
      <c r="AT4904">
        <v>2023</v>
      </c>
      <c r="AU4904" t="s">
        <v>21</v>
      </c>
      <c r="AV4904">
        <v>4</v>
      </c>
      <c r="AW4904" s="221">
        <v>521.95000000000005</v>
      </c>
      <c r="AX4904" s="221">
        <v>521.95000000000005</v>
      </c>
      <c r="AY4904" s="221">
        <v>0</v>
      </c>
      <c r="AZ4904" s="221">
        <v>0</v>
      </c>
    </row>
    <row r="4905" spans="1:52">
      <c r="A4905" t="s">
        <v>77</v>
      </c>
      <c r="B4905" t="s">
        <v>7</v>
      </c>
      <c r="C4905"/>
      <c r="D4905"/>
      <c r="E4905"/>
      <c r="F4905"/>
      <c r="G4905" t="s">
        <v>5019</v>
      </c>
      <c r="H4905"/>
      <c r="I4905" t="s">
        <v>5020</v>
      </c>
      <c r="J4905"/>
      <c r="K4905" s="217">
        <v>45224</v>
      </c>
      <c r="L4905"/>
      <c r="M4905"/>
      <c r="N4905" t="s">
        <v>27</v>
      </c>
      <c r="O4905"/>
      <c r="P4905"/>
      <c r="Q4905"/>
      <c r="R4905" s="221">
        <v>219.2005466282296</v>
      </c>
      <c r="S4905" s="217">
        <v>45233</v>
      </c>
      <c r="T4905" s="221">
        <v>219.2005466282296</v>
      </c>
      <c r="U4905"/>
      <c r="V4905" s="217">
        <v>45287</v>
      </c>
      <c r="W4905" s="221">
        <v>0</v>
      </c>
      <c r="X4905"/>
      <c r="Y4905"/>
      <c r="Z4905" s="221">
        <v>0</v>
      </c>
      <c r="AA4905"/>
      <c r="AB4905" s="221">
        <v>0</v>
      </c>
      <c r="AC4905"/>
      <c r="AD4905" s="217"/>
      <c r="AE4905" s="221">
        <v>0</v>
      </c>
      <c r="AF4905"/>
      <c r="AG4905" s="217"/>
      <c r="AH4905" s="221">
        <v>0</v>
      </c>
      <c r="AI4905"/>
      <c r="AJ4905"/>
      <c r="AK4905" s="221">
        <v>0</v>
      </c>
      <c r="AL4905"/>
      <c r="AM4905" s="217"/>
      <c r="AN4905" s="221">
        <v>0</v>
      </c>
      <c r="AO4905"/>
      <c r="AP4905" s="217"/>
      <c r="AQ4905" s="221">
        <v>0</v>
      </c>
      <c r="AR4905"/>
      <c r="AS4905"/>
      <c r="AT4905">
        <v>2023</v>
      </c>
      <c r="AU4905" t="s">
        <v>22</v>
      </c>
      <c r="AV4905">
        <v>4</v>
      </c>
      <c r="AW4905" s="221">
        <v>219.2</v>
      </c>
      <c r="AX4905" s="221">
        <v>219.2</v>
      </c>
      <c r="AY4905" s="221">
        <v>0</v>
      </c>
      <c r="AZ4905" s="221">
        <v>0</v>
      </c>
    </row>
    <row r="4906" spans="1:52">
      <c r="A4906" t="s">
        <v>77</v>
      </c>
      <c r="B4906" t="s">
        <v>7</v>
      </c>
      <c r="C4906"/>
      <c r="D4906"/>
      <c r="E4906"/>
      <c r="F4906"/>
      <c r="G4906" t="s">
        <v>3702</v>
      </c>
      <c r="H4906"/>
      <c r="I4906" t="s">
        <v>473</v>
      </c>
      <c r="J4906"/>
      <c r="K4906" s="217">
        <v>45144</v>
      </c>
      <c r="L4906"/>
      <c r="M4906"/>
      <c r="N4906" t="s">
        <v>29</v>
      </c>
      <c r="O4906"/>
      <c r="P4906"/>
      <c r="Q4906"/>
      <c r="R4906" s="221">
        <v>445.70086641078439</v>
      </c>
      <c r="S4906" s="217">
        <v>45180</v>
      </c>
      <c r="T4906" s="221">
        <v>445.70086641078439</v>
      </c>
      <c r="U4906"/>
      <c r="V4906" s="217">
        <v>45204</v>
      </c>
      <c r="W4906" s="221">
        <v>0</v>
      </c>
      <c r="X4906"/>
      <c r="Y4906"/>
      <c r="Z4906" s="221">
        <v>0</v>
      </c>
      <c r="AA4906"/>
      <c r="AB4906" s="221">
        <v>0</v>
      </c>
      <c r="AC4906"/>
      <c r="AD4906" s="217"/>
      <c r="AE4906" s="221">
        <v>0</v>
      </c>
      <c r="AF4906"/>
      <c r="AG4906" s="217"/>
      <c r="AH4906" s="221">
        <v>0</v>
      </c>
      <c r="AI4906"/>
      <c r="AJ4906"/>
      <c r="AK4906" s="221">
        <v>0</v>
      </c>
      <c r="AL4906"/>
      <c r="AM4906" s="217"/>
      <c r="AN4906" s="221">
        <v>0</v>
      </c>
      <c r="AO4906"/>
      <c r="AP4906" s="217"/>
      <c r="AQ4906" s="221">
        <v>0</v>
      </c>
      <c r="AR4906"/>
      <c r="AS4906"/>
      <c r="AT4906">
        <v>2023</v>
      </c>
      <c r="AU4906" t="s">
        <v>20</v>
      </c>
      <c r="AV4906">
        <v>4</v>
      </c>
      <c r="AW4906" s="221">
        <v>445.7</v>
      </c>
      <c r="AX4906" s="221">
        <v>445.7</v>
      </c>
      <c r="AY4906" s="221">
        <v>0</v>
      </c>
      <c r="AZ4906" s="221">
        <v>0</v>
      </c>
    </row>
    <row r="4907" spans="1:52">
      <c r="A4907" t="s">
        <v>85</v>
      </c>
      <c r="B4907" t="s">
        <v>6</v>
      </c>
      <c r="C4907"/>
      <c r="D4907"/>
      <c r="E4907"/>
      <c r="F4907"/>
      <c r="G4907" t="s">
        <v>5021</v>
      </c>
      <c r="H4907"/>
      <c r="I4907" t="s">
        <v>212</v>
      </c>
      <c r="J4907"/>
      <c r="K4907" s="217">
        <v>45475</v>
      </c>
      <c r="L4907"/>
      <c r="M4907"/>
      <c r="N4907" t="s">
        <v>28</v>
      </c>
      <c r="O4907"/>
      <c r="P4907"/>
      <c r="Q4907"/>
      <c r="R4907" s="221">
        <v>151.6080906611819</v>
      </c>
      <c r="S4907" s="217">
        <v>45502</v>
      </c>
      <c r="T4907" s="221">
        <v>151.6080906611819</v>
      </c>
      <c r="U4907"/>
      <c r="V4907" s="217">
        <v>45636</v>
      </c>
      <c r="W4907" s="221">
        <v>0</v>
      </c>
      <c r="X4907"/>
      <c r="Y4907"/>
      <c r="Z4907" s="221">
        <v>0</v>
      </c>
      <c r="AA4907"/>
      <c r="AB4907" s="221">
        <v>0</v>
      </c>
      <c r="AC4907"/>
      <c r="AD4907" s="217"/>
      <c r="AE4907" s="221">
        <v>0</v>
      </c>
      <c r="AF4907"/>
      <c r="AG4907" s="217"/>
      <c r="AH4907" s="221">
        <v>0</v>
      </c>
      <c r="AI4907"/>
      <c r="AJ4907"/>
      <c r="AK4907" s="221">
        <v>0</v>
      </c>
      <c r="AL4907"/>
      <c r="AM4907" s="217"/>
      <c r="AN4907" s="221">
        <v>0</v>
      </c>
      <c r="AO4907"/>
      <c r="AP4907" s="217"/>
      <c r="AQ4907" s="221">
        <v>0</v>
      </c>
      <c r="AR4907"/>
      <c r="AS4907"/>
      <c r="AT4907">
        <v>2024</v>
      </c>
      <c r="AU4907" t="s">
        <v>22</v>
      </c>
      <c r="AV4907">
        <v>4</v>
      </c>
      <c r="AW4907" s="221">
        <v>151.61000000000001</v>
      </c>
      <c r="AX4907" s="221">
        <v>151.61000000000001</v>
      </c>
      <c r="AY4907" s="221">
        <v>0</v>
      </c>
      <c r="AZ4907" s="221">
        <v>0</v>
      </c>
    </row>
    <row r="4908" spans="1:52">
      <c r="A4908" t="s">
        <v>80</v>
      </c>
      <c r="B4908" t="s">
        <v>5</v>
      </c>
      <c r="C4908"/>
      <c r="D4908"/>
      <c r="E4908"/>
      <c r="F4908"/>
      <c r="G4908" t="s">
        <v>3206</v>
      </c>
      <c r="H4908"/>
      <c r="I4908" t="s">
        <v>2521</v>
      </c>
      <c r="J4908"/>
      <c r="K4908" s="217">
        <v>45387</v>
      </c>
      <c r="L4908"/>
      <c r="M4908"/>
      <c r="N4908" t="s">
        <v>24</v>
      </c>
      <c r="O4908"/>
      <c r="P4908"/>
      <c r="Q4908"/>
      <c r="R4908" s="221">
        <v>1077.6675727022709</v>
      </c>
      <c r="S4908" s="217">
        <v>45404</v>
      </c>
      <c r="T4908" s="221">
        <v>1077.6675727022709</v>
      </c>
      <c r="U4908"/>
      <c r="V4908" s="217">
        <v>45476</v>
      </c>
      <c r="W4908" s="221">
        <v>0</v>
      </c>
      <c r="X4908"/>
      <c r="Y4908"/>
      <c r="Z4908" s="221">
        <v>0</v>
      </c>
      <c r="AA4908"/>
      <c r="AB4908" s="221">
        <v>0</v>
      </c>
      <c r="AC4908"/>
      <c r="AD4908" s="217"/>
      <c r="AE4908" s="221">
        <v>0</v>
      </c>
      <c r="AF4908"/>
      <c r="AG4908" s="217"/>
      <c r="AH4908" s="221">
        <v>0</v>
      </c>
      <c r="AI4908"/>
      <c r="AJ4908"/>
      <c r="AK4908" s="221">
        <v>0</v>
      </c>
      <c r="AL4908"/>
      <c r="AM4908" s="217"/>
      <c r="AN4908" s="221">
        <v>0</v>
      </c>
      <c r="AO4908"/>
      <c r="AP4908" s="217"/>
      <c r="AQ4908" s="221">
        <v>0</v>
      </c>
      <c r="AR4908"/>
      <c r="AS4908"/>
      <c r="AT4908">
        <v>2024</v>
      </c>
      <c r="AU4908" t="s">
        <v>17</v>
      </c>
      <c r="AV4908">
        <v>3</v>
      </c>
      <c r="AW4908" s="221">
        <v>1077.67</v>
      </c>
      <c r="AX4908" s="221">
        <v>1077.67</v>
      </c>
      <c r="AY4908" s="221">
        <v>0</v>
      </c>
      <c r="AZ4908" s="221">
        <v>0</v>
      </c>
    </row>
    <row r="4909" spans="1:52">
      <c r="A4909" t="s">
        <v>80</v>
      </c>
      <c r="B4909" t="s">
        <v>5</v>
      </c>
      <c r="C4909"/>
      <c r="D4909"/>
      <c r="E4909"/>
      <c r="F4909"/>
      <c r="G4909" t="s">
        <v>5022</v>
      </c>
      <c r="H4909"/>
      <c r="I4909" t="s">
        <v>2390</v>
      </c>
      <c r="J4909"/>
      <c r="K4909" s="217">
        <v>45553</v>
      </c>
      <c r="L4909"/>
      <c r="M4909"/>
      <c r="N4909" t="s">
        <v>29</v>
      </c>
      <c r="O4909"/>
      <c r="P4909"/>
      <c r="Q4909"/>
      <c r="R4909" s="221">
        <v>410.50685857934019</v>
      </c>
      <c r="S4909" s="217">
        <v>45574</v>
      </c>
      <c r="T4909" s="221">
        <v>410.50685857934019</v>
      </c>
      <c r="U4909"/>
      <c r="V4909" s="217">
        <v>45596</v>
      </c>
      <c r="W4909" s="221">
        <v>0</v>
      </c>
      <c r="X4909"/>
      <c r="Y4909"/>
      <c r="Z4909" s="221">
        <v>0</v>
      </c>
      <c r="AA4909"/>
      <c r="AB4909" s="221">
        <v>0</v>
      </c>
      <c r="AC4909"/>
      <c r="AD4909" s="217"/>
      <c r="AE4909" s="221">
        <v>0</v>
      </c>
      <c r="AF4909"/>
      <c r="AG4909" s="217"/>
      <c r="AH4909" s="221">
        <v>0</v>
      </c>
      <c r="AI4909"/>
      <c r="AJ4909"/>
      <c r="AK4909" s="221">
        <v>0</v>
      </c>
      <c r="AL4909"/>
      <c r="AM4909" s="217"/>
      <c r="AN4909" s="221">
        <v>0</v>
      </c>
      <c r="AO4909"/>
      <c r="AP4909" s="217"/>
      <c r="AQ4909" s="221">
        <v>0</v>
      </c>
      <c r="AR4909"/>
      <c r="AS4909"/>
      <c r="AT4909">
        <v>2024</v>
      </c>
      <c r="AU4909" t="s">
        <v>20</v>
      </c>
      <c r="AV4909">
        <v>4</v>
      </c>
      <c r="AW4909" s="221">
        <v>410.51</v>
      </c>
      <c r="AX4909" s="221">
        <v>410.51</v>
      </c>
      <c r="AY4909" s="221">
        <v>0</v>
      </c>
      <c r="AZ4909" s="221">
        <v>0</v>
      </c>
    </row>
    <row r="4910" spans="1:52">
      <c r="A4910" t="s">
        <v>80</v>
      </c>
      <c r="B4910" t="s">
        <v>5</v>
      </c>
      <c r="C4910"/>
      <c r="D4910"/>
      <c r="E4910"/>
      <c r="F4910"/>
      <c r="G4910" t="s">
        <v>5022</v>
      </c>
      <c r="H4910"/>
      <c r="I4910" t="s">
        <v>2390</v>
      </c>
      <c r="J4910"/>
      <c r="K4910" s="217">
        <v>45553</v>
      </c>
      <c r="L4910"/>
      <c r="M4910"/>
      <c r="N4910" t="s">
        <v>29</v>
      </c>
      <c r="O4910"/>
      <c r="P4910"/>
      <c r="Q4910"/>
      <c r="R4910" s="221">
        <v>370.94431867457581</v>
      </c>
      <c r="S4910" s="217">
        <v>45574</v>
      </c>
      <c r="T4910" s="221">
        <v>370.94431867457581</v>
      </c>
      <c r="U4910"/>
      <c r="V4910" s="217">
        <v>45596</v>
      </c>
      <c r="W4910" s="221">
        <v>0</v>
      </c>
      <c r="X4910"/>
      <c r="Y4910"/>
      <c r="Z4910" s="221">
        <v>0</v>
      </c>
      <c r="AA4910"/>
      <c r="AB4910" s="221">
        <v>0</v>
      </c>
      <c r="AC4910"/>
      <c r="AD4910" s="217"/>
      <c r="AE4910" s="221">
        <v>0</v>
      </c>
      <c r="AF4910"/>
      <c r="AG4910" s="217"/>
      <c r="AH4910" s="221">
        <v>0</v>
      </c>
      <c r="AI4910"/>
      <c r="AJ4910"/>
      <c r="AK4910" s="221">
        <v>0</v>
      </c>
      <c r="AL4910"/>
      <c r="AM4910" s="217"/>
      <c r="AN4910" s="221">
        <v>0</v>
      </c>
      <c r="AO4910"/>
      <c r="AP4910" s="217"/>
      <c r="AQ4910" s="221">
        <v>0</v>
      </c>
      <c r="AR4910"/>
      <c r="AS4910"/>
      <c r="AT4910">
        <v>2024</v>
      </c>
      <c r="AU4910" t="s">
        <v>20</v>
      </c>
      <c r="AV4910">
        <v>4</v>
      </c>
      <c r="AW4910" s="221">
        <v>370.94</v>
      </c>
      <c r="AX4910" s="221">
        <v>370.94</v>
      </c>
      <c r="AY4910" s="221">
        <v>0</v>
      </c>
      <c r="AZ4910" s="221">
        <v>0</v>
      </c>
    </row>
    <row r="4911" spans="1:52">
      <c r="A4911" t="s">
        <v>80</v>
      </c>
      <c r="B4911" t="s">
        <v>5</v>
      </c>
      <c r="C4911"/>
      <c r="D4911"/>
      <c r="E4911"/>
      <c r="F4911"/>
      <c r="G4911" t="s">
        <v>5022</v>
      </c>
      <c r="H4911"/>
      <c r="I4911" t="s">
        <v>2390</v>
      </c>
      <c r="J4911"/>
      <c r="K4911" s="217">
        <v>45553</v>
      </c>
      <c r="L4911"/>
      <c r="M4911"/>
      <c r="N4911" t="s">
        <v>29</v>
      </c>
      <c r="O4911"/>
      <c r="P4911"/>
      <c r="Q4911"/>
      <c r="R4911" s="221">
        <v>461.1412728418544</v>
      </c>
      <c r="S4911" s="217">
        <v>45574</v>
      </c>
      <c r="T4911" s="221">
        <v>461.1412728418544</v>
      </c>
      <c r="U4911"/>
      <c r="V4911" s="217">
        <v>45596</v>
      </c>
      <c r="W4911" s="221">
        <v>0</v>
      </c>
      <c r="X4911"/>
      <c r="Y4911"/>
      <c r="Z4911" s="221">
        <v>0</v>
      </c>
      <c r="AA4911"/>
      <c r="AB4911" s="221">
        <v>0</v>
      </c>
      <c r="AC4911"/>
      <c r="AD4911" s="217"/>
      <c r="AE4911" s="221">
        <v>0</v>
      </c>
      <c r="AF4911"/>
      <c r="AG4911" s="217"/>
      <c r="AH4911" s="221">
        <v>0</v>
      </c>
      <c r="AI4911"/>
      <c r="AJ4911"/>
      <c r="AK4911" s="221">
        <v>0</v>
      </c>
      <c r="AL4911"/>
      <c r="AM4911" s="217"/>
      <c r="AN4911" s="221">
        <v>0</v>
      </c>
      <c r="AO4911"/>
      <c r="AP4911" s="217"/>
      <c r="AQ4911" s="221">
        <v>0</v>
      </c>
      <c r="AR4911"/>
      <c r="AS4911"/>
      <c r="AT4911">
        <v>2024</v>
      </c>
      <c r="AU4911" t="s">
        <v>20</v>
      </c>
      <c r="AV4911">
        <v>4</v>
      </c>
      <c r="AW4911" s="221">
        <v>461.14</v>
      </c>
      <c r="AX4911" s="221">
        <v>461.14</v>
      </c>
      <c r="AY4911" s="221">
        <v>0</v>
      </c>
      <c r="AZ4911" s="221">
        <v>0</v>
      </c>
    </row>
    <row r="4912" spans="1:52">
      <c r="A4912" t="s">
        <v>85</v>
      </c>
      <c r="B4912" t="s">
        <v>6</v>
      </c>
      <c r="C4912"/>
      <c r="D4912"/>
      <c r="E4912"/>
      <c r="F4912"/>
      <c r="G4912" t="s">
        <v>5023</v>
      </c>
      <c r="H4912"/>
      <c r="I4912" t="s">
        <v>1815</v>
      </c>
      <c r="J4912"/>
      <c r="K4912" s="217">
        <v>45173</v>
      </c>
      <c r="L4912"/>
      <c r="M4912"/>
      <c r="N4912" t="s">
        <v>24</v>
      </c>
      <c r="O4912"/>
      <c r="P4912"/>
      <c r="Q4912"/>
      <c r="R4912" s="221">
        <v>491.12966684357508</v>
      </c>
      <c r="S4912" s="217">
        <v>45198</v>
      </c>
      <c r="T4912" s="221">
        <v>158.79342252281839</v>
      </c>
      <c r="U4912"/>
      <c r="V4912" s="217">
        <v>45216</v>
      </c>
      <c r="W4912" s="221">
        <v>332.33624432075669</v>
      </c>
      <c r="X4912"/>
      <c r="Y4912"/>
      <c r="Z4912" s="221">
        <v>22.81695998195686</v>
      </c>
      <c r="AA4912"/>
      <c r="AB4912" s="221">
        <v>0</v>
      </c>
      <c r="AC4912"/>
      <c r="AD4912" s="217"/>
      <c r="AE4912" s="221">
        <v>0</v>
      </c>
      <c r="AF4912"/>
      <c r="AG4912" s="217"/>
      <c r="AH4912" s="221">
        <v>0</v>
      </c>
      <c r="AI4912"/>
      <c r="AJ4912"/>
      <c r="AK4912" s="221">
        <v>0</v>
      </c>
      <c r="AL4912"/>
      <c r="AM4912" s="217"/>
      <c r="AN4912" s="221">
        <v>0</v>
      </c>
      <c r="AO4912"/>
      <c r="AP4912" s="217"/>
      <c r="AQ4912" s="221">
        <v>0</v>
      </c>
      <c r="AR4912"/>
      <c r="AS4912"/>
      <c r="AT4912">
        <v>2023</v>
      </c>
      <c r="AU4912" t="s">
        <v>20</v>
      </c>
      <c r="AV4912">
        <v>4</v>
      </c>
      <c r="AW4912" s="221">
        <v>491.13</v>
      </c>
      <c r="AX4912" s="221">
        <v>158.79</v>
      </c>
      <c r="AY4912" s="221">
        <v>332.34</v>
      </c>
      <c r="AZ4912" s="221">
        <v>0</v>
      </c>
    </row>
    <row r="4913" spans="1:52">
      <c r="A4913" t="s">
        <v>80</v>
      </c>
      <c r="B4913" t="s">
        <v>5</v>
      </c>
      <c r="C4913"/>
      <c r="D4913"/>
      <c r="E4913"/>
      <c r="F4913"/>
      <c r="G4913" t="s">
        <v>5024</v>
      </c>
      <c r="H4913"/>
      <c r="I4913" t="s">
        <v>901</v>
      </c>
      <c r="J4913"/>
      <c r="K4913" s="217">
        <v>45399</v>
      </c>
      <c r="L4913"/>
      <c r="M4913"/>
      <c r="N4913" t="s">
        <v>29</v>
      </c>
      <c r="O4913"/>
      <c r="P4913"/>
      <c r="Q4913"/>
      <c r="R4913" s="221">
        <v>918.00444304471273</v>
      </c>
      <c r="S4913" s="217">
        <v>45420</v>
      </c>
      <c r="T4913" s="221">
        <v>918.00444304471273</v>
      </c>
      <c r="U4913"/>
      <c r="V4913" s="217">
        <v>45469</v>
      </c>
      <c r="W4913" s="221">
        <v>0</v>
      </c>
      <c r="X4913"/>
      <c r="Y4913"/>
      <c r="Z4913" s="221">
        <v>0</v>
      </c>
      <c r="AA4913"/>
      <c r="AB4913" s="221">
        <v>0</v>
      </c>
      <c r="AC4913"/>
      <c r="AD4913" s="217"/>
      <c r="AE4913" s="221">
        <v>0</v>
      </c>
      <c r="AF4913"/>
      <c r="AG4913" s="217"/>
      <c r="AH4913" s="221">
        <v>0</v>
      </c>
      <c r="AI4913"/>
      <c r="AJ4913"/>
      <c r="AK4913" s="221">
        <v>0</v>
      </c>
      <c r="AL4913"/>
      <c r="AM4913" s="217"/>
      <c r="AN4913" s="221">
        <v>0</v>
      </c>
      <c r="AO4913"/>
      <c r="AP4913" s="217"/>
      <c r="AQ4913" s="221">
        <v>0</v>
      </c>
      <c r="AR4913"/>
      <c r="AS4913"/>
      <c r="AT4913">
        <v>2024</v>
      </c>
      <c r="AU4913" t="s">
        <v>16</v>
      </c>
      <c r="AV4913">
        <v>2</v>
      </c>
      <c r="AW4913" s="221">
        <v>918</v>
      </c>
      <c r="AX4913" s="221">
        <v>918</v>
      </c>
      <c r="AY4913" s="221">
        <v>0</v>
      </c>
      <c r="AZ4913" s="221">
        <v>0</v>
      </c>
    </row>
    <row r="4914" spans="1:52">
      <c r="A4914" t="s">
        <v>217</v>
      </c>
      <c r="B4914" t="s">
        <v>8</v>
      </c>
      <c r="C4914"/>
      <c r="D4914"/>
      <c r="E4914"/>
      <c r="F4914"/>
      <c r="G4914" t="s">
        <v>3358</v>
      </c>
      <c r="H4914"/>
      <c r="I4914" t="s">
        <v>2789</v>
      </c>
      <c r="J4914"/>
      <c r="K4914" s="217">
        <v>45553</v>
      </c>
      <c r="L4914"/>
      <c r="M4914"/>
      <c r="N4914" t="s">
        <v>24</v>
      </c>
      <c r="O4914"/>
      <c r="P4914"/>
      <c r="Q4914"/>
      <c r="R4914" s="221">
        <v>392.56356521648422</v>
      </c>
      <c r="S4914" s="217">
        <v>45574</v>
      </c>
      <c r="T4914" s="221">
        <v>392.56356521648422</v>
      </c>
      <c r="U4914"/>
      <c r="V4914" s="217">
        <v>45615</v>
      </c>
      <c r="W4914" s="221">
        <v>0</v>
      </c>
      <c r="X4914"/>
      <c r="Y4914"/>
      <c r="Z4914" s="221">
        <v>0</v>
      </c>
      <c r="AA4914"/>
      <c r="AB4914" s="221">
        <v>0</v>
      </c>
      <c r="AC4914"/>
      <c r="AD4914" s="217"/>
      <c r="AE4914" s="221">
        <v>0</v>
      </c>
      <c r="AF4914"/>
      <c r="AG4914" s="217"/>
      <c r="AH4914" s="221">
        <v>0</v>
      </c>
      <c r="AI4914"/>
      <c r="AJ4914"/>
      <c r="AK4914" s="221">
        <v>0</v>
      </c>
      <c r="AL4914"/>
      <c r="AM4914" s="217"/>
      <c r="AN4914" s="221">
        <v>0</v>
      </c>
      <c r="AO4914"/>
      <c r="AP4914" s="217"/>
      <c r="AQ4914" s="221">
        <v>0</v>
      </c>
      <c r="AR4914"/>
      <c r="AS4914"/>
      <c r="AT4914">
        <v>2024</v>
      </c>
      <c r="AU4914" t="s">
        <v>21</v>
      </c>
      <c r="AV4914">
        <v>4</v>
      </c>
      <c r="AW4914" s="221">
        <v>392.56</v>
      </c>
      <c r="AX4914" s="221">
        <v>392.56</v>
      </c>
      <c r="AY4914" s="221">
        <v>0</v>
      </c>
      <c r="AZ4914" s="221">
        <v>0</v>
      </c>
    </row>
    <row r="4915" spans="1:52">
      <c r="A4915" t="s">
        <v>80</v>
      </c>
      <c r="B4915" t="s">
        <v>5</v>
      </c>
      <c r="C4915"/>
      <c r="D4915"/>
      <c r="E4915"/>
      <c r="F4915"/>
      <c r="G4915" t="s">
        <v>5025</v>
      </c>
      <c r="H4915"/>
      <c r="I4915" t="s">
        <v>5026</v>
      </c>
      <c r="J4915"/>
      <c r="K4915" s="217">
        <v>45319</v>
      </c>
      <c r="L4915"/>
      <c r="M4915"/>
      <c r="N4915" t="s">
        <v>27</v>
      </c>
      <c r="O4915"/>
      <c r="P4915"/>
      <c r="Q4915"/>
      <c r="R4915" s="221">
        <v>1123.9547155435021</v>
      </c>
      <c r="S4915" s="217">
        <v>45335</v>
      </c>
      <c r="T4915" s="221">
        <v>1123.9547155435021</v>
      </c>
      <c r="U4915"/>
      <c r="V4915" s="217">
        <v>45413</v>
      </c>
      <c r="W4915" s="221">
        <v>0</v>
      </c>
      <c r="X4915"/>
      <c r="Y4915"/>
      <c r="Z4915" s="221">
        <v>0</v>
      </c>
      <c r="AA4915"/>
      <c r="AB4915" s="221">
        <v>0</v>
      </c>
      <c r="AC4915"/>
      <c r="AD4915" s="217"/>
      <c r="AE4915" s="221">
        <v>0</v>
      </c>
      <c r="AF4915"/>
      <c r="AG4915" s="217"/>
      <c r="AH4915" s="221">
        <v>0</v>
      </c>
      <c r="AI4915"/>
      <c r="AJ4915"/>
      <c r="AK4915" s="221">
        <v>0</v>
      </c>
      <c r="AL4915"/>
      <c r="AM4915" s="217"/>
      <c r="AN4915" s="221">
        <v>0</v>
      </c>
      <c r="AO4915"/>
      <c r="AP4915" s="217"/>
      <c r="AQ4915" s="221">
        <v>0</v>
      </c>
      <c r="AR4915"/>
      <c r="AS4915"/>
      <c r="AT4915">
        <v>2024</v>
      </c>
      <c r="AU4915" t="s">
        <v>15</v>
      </c>
      <c r="AV4915">
        <v>2</v>
      </c>
      <c r="AW4915" s="221">
        <v>1123.95</v>
      </c>
      <c r="AX4915" s="221">
        <v>1123.95</v>
      </c>
      <c r="AY4915" s="221">
        <v>0</v>
      </c>
      <c r="AZ4915" s="221">
        <v>0</v>
      </c>
    </row>
    <row r="4916" spans="1:52">
      <c r="A4916" t="s">
        <v>85</v>
      </c>
      <c r="B4916" t="s">
        <v>6</v>
      </c>
      <c r="C4916"/>
      <c r="D4916"/>
      <c r="E4916"/>
      <c r="F4916"/>
      <c r="G4916" t="s">
        <v>3738</v>
      </c>
      <c r="H4916"/>
      <c r="I4916" t="s">
        <v>1935</v>
      </c>
      <c r="J4916"/>
      <c r="K4916" s="217">
        <v>44928</v>
      </c>
      <c r="L4916"/>
      <c r="M4916"/>
      <c r="N4916" t="s">
        <v>24</v>
      </c>
      <c r="O4916"/>
      <c r="P4916"/>
      <c r="Q4916"/>
      <c r="R4916" s="221">
        <v>139.7812422234895</v>
      </c>
      <c r="S4916" s="217">
        <v>44954</v>
      </c>
      <c r="T4916" s="221">
        <v>139.7812422234895</v>
      </c>
      <c r="U4916"/>
      <c r="V4916" s="217">
        <v>44972</v>
      </c>
      <c r="W4916" s="221">
        <v>0</v>
      </c>
      <c r="X4916"/>
      <c r="Y4916"/>
      <c r="Z4916" s="221">
        <v>0</v>
      </c>
      <c r="AA4916"/>
      <c r="AB4916" s="221">
        <v>0</v>
      </c>
      <c r="AC4916"/>
      <c r="AD4916" s="217"/>
      <c r="AE4916" s="221">
        <v>0</v>
      </c>
      <c r="AF4916"/>
      <c r="AG4916" s="217"/>
      <c r="AH4916" s="221">
        <v>0</v>
      </c>
      <c r="AI4916"/>
      <c r="AJ4916"/>
      <c r="AK4916" s="221">
        <v>0</v>
      </c>
      <c r="AL4916"/>
      <c r="AM4916" s="217"/>
      <c r="AN4916" s="221">
        <v>0</v>
      </c>
      <c r="AO4916"/>
      <c r="AP4916" s="217"/>
      <c r="AQ4916" s="221">
        <v>0</v>
      </c>
      <c r="AR4916"/>
      <c r="AS4916"/>
      <c r="AT4916">
        <v>2023</v>
      </c>
      <c r="AU4916" t="s">
        <v>12</v>
      </c>
      <c r="AV4916">
        <v>1</v>
      </c>
      <c r="AW4916" s="221">
        <v>139.78</v>
      </c>
      <c r="AX4916" s="221">
        <v>139.78</v>
      </c>
      <c r="AY4916" s="221">
        <v>0</v>
      </c>
      <c r="AZ4916" s="221">
        <v>0</v>
      </c>
    </row>
    <row r="4917" spans="1:52">
      <c r="A4917" t="s">
        <v>77</v>
      </c>
      <c r="B4917" t="s">
        <v>7</v>
      </c>
      <c r="C4917"/>
      <c r="D4917"/>
      <c r="E4917"/>
      <c r="F4917"/>
      <c r="G4917" t="s">
        <v>5027</v>
      </c>
      <c r="H4917"/>
      <c r="I4917" t="s">
        <v>3854</v>
      </c>
      <c r="J4917"/>
      <c r="K4917" s="217">
        <v>45265</v>
      </c>
      <c r="L4917"/>
      <c r="M4917"/>
      <c r="N4917" t="s">
        <v>24</v>
      </c>
      <c r="O4917"/>
      <c r="P4917"/>
      <c r="Q4917"/>
      <c r="R4917" s="221">
        <v>3285.5064799327661</v>
      </c>
      <c r="S4917" s="217">
        <v>45282</v>
      </c>
      <c r="T4917" s="221">
        <v>3285.5064799327661</v>
      </c>
      <c r="U4917"/>
      <c r="V4917" s="217">
        <v>45321</v>
      </c>
      <c r="W4917" s="221">
        <v>0</v>
      </c>
      <c r="X4917"/>
      <c r="Y4917"/>
      <c r="Z4917" s="221">
        <v>0</v>
      </c>
      <c r="AA4917"/>
      <c r="AB4917" s="221">
        <v>0</v>
      </c>
      <c r="AC4917"/>
      <c r="AD4917" s="217"/>
      <c r="AE4917" s="221">
        <v>0</v>
      </c>
      <c r="AF4917"/>
      <c r="AG4917" s="217"/>
      <c r="AH4917" s="221">
        <v>0</v>
      </c>
      <c r="AI4917"/>
      <c r="AJ4917"/>
      <c r="AK4917" s="221">
        <v>0</v>
      </c>
      <c r="AL4917"/>
      <c r="AM4917" s="217"/>
      <c r="AN4917" s="221">
        <v>0</v>
      </c>
      <c r="AO4917"/>
      <c r="AP4917" s="217"/>
      <c r="AQ4917" s="221">
        <v>0</v>
      </c>
      <c r="AR4917"/>
      <c r="AS4917"/>
      <c r="AT4917">
        <v>2024</v>
      </c>
      <c r="AU4917" t="s">
        <v>11</v>
      </c>
      <c r="AV4917">
        <v>1</v>
      </c>
      <c r="AW4917" s="221">
        <v>3285.51</v>
      </c>
      <c r="AX4917" s="221">
        <v>3285.51</v>
      </c>
      <c r="AY4917" s="221">
        <v>0</v>
      </c>
      <c r="AZ4917" s="221">
        <v>0</v>
      </c>
    </row>
    <row r="4918" spans="1:52">
      <c r="A4918" t="s">
        <v>77</v>
      </c>
      <c r="B4918" t="s">
        <v>7</v>
      </c>
      <c r="C4918"/>
      <c r="D4918"/>
      <c r="E4918"/>
      <c r="F4918"/>
      <c r="G4918" t="s">
        <v>5027</v>
      </c>
      <c r="H4918"/>
      <c r="I4918" t="s">
        <v>3854</v>
      </c>
      <c r="J4918"/>
      <c r="K4918" s="217">
        <v>45265</v>
      </c>
      <c r="L4918"/>
      <c r="M4918"/>
      <c r="N4918" t="s">
        <v>24</v>
      </c>
      <c r="O4918"/>
      <c r="P4918"/>
      <c r="Q4918"/>
      <c r="R4918" s="221">
        <v>3293.144582784495</v>
      </c>
      <c r="S4918" s="217">
        <v>45282</v>
      </c>
      <c r="T4918" s="221">
        <v>3293.144582784495</v>
      </c>
      <c r="U4918"/>
      <c r="V4918" s="217">
        <v>45321</v>
      </c>
      <c r="W4918" s="221">
        <v>0</v>
      </c>
      <c r="X4918"/>
      <c r="Y4918"/>
      <c r="Z4918" s="221">
        <v>0</v>
      </c>
      <c r="AA4918"/>
      <c r="AB4918" s="221">
        <v>0</v>
      </c>
      <c r="AC4918"/>
      <c r="AD4918" s="217"/>
      <c r="AE4918" s="221">
        <v>0</v>
      </c>
      <c r="AF4918"/>
      <c r="AG4918" s="217"/>
      <c r="AH4918" s="221">
        <v>0</v>
      </c>
      <c r="AI4918"/>
      <c r="AJ4918"/>
      <c r="AK4918" s="221">
        <v>0</v>
      </c>
      <c r="AL4918"/>
      <c r="AM4918" s="217"/>
      <c r="AN4918" s="221">
        <v>0</v>
      </c>
      <c r="AO4918"/>
      <c r="AP4918" s="217"/>
      <c r="AQ4918" s="221">
        <v>0</v>
      </c>
      <c r="AR4918"/>
      <c r="AS4918"/>
      <c r="AT4918">
        <v>2024</v>
      </c>
      <c r="AU4918" t="s">
        <v>11</v>
      </c>
      <c r="AV4918">
        <v>1</v>
      </c>
      <c r="AW4918" s="221">
        <v>3293.14</v>
      </c>
      <c r="AX4918" s="221">
        <v>3293.14</v>
      </c>
      <c r="AY4918" s="221">
        <v>0</v>
      </c>
      <c r="AZ4918" s="221">
        <v>0</v>
      </c>
    </row>
    <row r="4919" spans="1:52">
      <c r="A4919" t="s">
        <v>74</v>
      </c>
      <c r="B4919" t="s">
        <v>10</v>
      </c>
      <c r="C4919"/>
      <c r="D4919"/>
      <c r="E4919"/>
      <c r="F4919"/>
      <c r="G4919" t="s">
        <v>5028</v>
      </c>
      <c r="H4919"/>
      <c r="I4919" t="s">
        <v>3678</v>
      </c>
      <c r="J4919"/>
      <c r="K4919" s="217">
        <v>45167</v>
      </c>
      <c r="L4919"/>
      <c r="M4919"/>
      <c r="N4919" t="s">
        <v>24</v>
      </c>
      <c r="O4919"/>
      <c r="P4919"/>
      <c r="Q4919"/>
      <c r="R4919" s="221">
        <v>504.21083906121868</v>
      </c>
      <c r="S4919" s="217">
        <v>45180</v>
      </c>
      <c r="T4919" s="221">
        <v>504.21083906121868</v>
      </c>
      <c r="U4919"/>
      <c r="V4919" s="217">
        <v>45194</v>
      </c>
      <c r="W4919" s="221">
        <v>0</v>
      </c>
      <c r="X4919"/>
      <c r="Y4919"/>
      <c r="Z4919" s="221">
        <v>0</v>
      </c>
      <c r="AA4919"/>
      <c r="AB4919" s="221">
        <v>0</v>
      </c>
      <c r="AC4919"/>
      <c r="AD4919" s="217"/>
      <c r="AE4919" s="221">
        <v>0</v>
      </c>
      <c r="AF4919"/>
      <c r="AG4919" s="217"/>
      <c r="AH4919" s="221">
        <v>0</v>
      </c>
      <c r="AI4919"/>
      <c r="AJ4919"/>
      <c r="AK4919" s="221">
        <v>0</v>
      </c>
      <c r="AL4919"/>
      <c r="AM4919" s="217"/>
      <c r="AN4919" s="221">
        <v>0</v>
      </c>
      <c r="AO4919"/>
      <c r="AP4919" s="217"/>
      <c r="AQ4919" s="221">
        <v>0</v>
      </c>
      <c r="AR4919"/>
      <c r="AS4919"/>
      <c r="AT4919">
        <v>2023</v>
      </c>
      <c r="AU4919" t="s">
        <v>19</v>
      </c>
      <c r="AV4919">
        <v>3</v>
      </c>
      <c r="AW4919" s="221">
        <v>504.21</v>
      </c>
      <c r="AX4919" s="221">
        <v>504.21</v>
      </c>
      <c r="AY4919" s="221">
        <v>0</v>
      </c>
      <c r="AZ4919" s="221">
        <v>0</v>
      </c>
    </row>
    <row r="4920" spans="1:52">
      <c r="A4920" t="s">
        <v>80</v>
      </c>
      <c r="B4920" t="s">
        <v>5</v>
      </c>
      <c r="C4920"/>
      <c r="D4920"/>
      <c r="E4920"/>
      <c r="F4920"/>
      <c r="G4920" t="s">
        <v>5029</v>
      </c>
      <c r="H4920"/>
      <c r="I4920" t="s">
        <v>2049</v>
      </c>
      <c r="J4920"/>
      <c r="K4920" s="217">
        <v>45539</v>
      </c>
      <c r="L4920"/>
      <c r="M4920"/>
      <c r="N4920" t="s">
        <v>28</v>
      </c>
      <c r="O4920"/>
      <c r="P4920"/>
      <c r="Q4920"/>
      <c r="R4920" s="221">
        <v>209.01577679317671</v>
      </c>
      <c r="S4920" s="217">
        <v>45561</v>
      </c>
      <c r="T4920" s="221">
        <v>209.01577679317671</v>
      </c>
      <c r="U4920"/>
      <c r="V4920" s="217">
        <v>45614</v>
      </c>
      <c r="W4920" s="221">
        <v>0</v>
      </c>
      <c r="X4920"/>
      <c r="Y4920"/>
      <c r="Z4920" s="221">
        <v>0</v>
      </c>
      <c r="AA4920"/>
      <c r="AB4920" s="221">
        <v>0</v>
      </c>
      <c r="AC4920"/>
      <c r="AD4920" s="217"/>
      <c r="AE4920" s="221">
        <v>0</v>
      </c>
      <c r="AF4920"/>
      <c r="AG4920" s="217"/>
      <c r="AH4920" s="221">
        <v>0</v>
      </c>
      <c r="AI4920"/>
      <c r="AJ4920"/>
      <c r="AK4920" s="221">
        <v>0</v>
      </c>
      <c r="AL4920"/>
      <c r="AM4920" s="217"/>
      <c r="AN4920" s="221">
        <v>0</v>
      </c>
      <c r="AO4920"/>
      <c r="AP4920" s="217"/>
      <c r="AQ4920" s="221">
        <v>0</v>
      </c>
      <c r="AR4920"/>
      <c r="AS4920"/>
      <c r="AT4920">
        <v>2024</v>
      </c>
      <c r="AU4920" t="s">
        <v>21</v>
      </c>
      <c r="AV4920">
        <v>4</v>
      </c>
      <c r="AW4920" s="221">
        <v>209.02</v>
      </c>
      <c r="AX4920" s="221">
        <v>209.02</v>
      </c>
      <c r="AY4920" s="221">
        <v>0</v>
      </c>
      <c r="AZ4920" s="221">
        <v>0</v>
      </c>
    </row>
    <row r="4921" spans="1:52">
      <c r="A4921" t="s">
        <v>80</v>
      </c>
      <c r="B4921" t="s">
        <v>5</v>
      </c>
      <c r="C4921"/>
      <c r="D4921"/>
      <c r="E4921"/>
      <c r="F4921"/>
      <c r="G4921" t="s">
        <v>5030</v>
      </c>
      <c r="H4921"/>
      <c r="I4921" t="s">
        <v>103</v>
      </c>
      <c r="J4921"/>
      <c r="K4921" s="217">
        <v>45495</v>
      </c>
      <c r="L4921"/>
      <c r="M4921"/>
      <c r="N4921" t="s">
        <v>29</v>
      </c>
      <c r="O4921"/>
      <c r="P4921"/>
      <c r="Q4921"/>
      <c r="R4921" s="221">
        <v>607.03599100937868</v>
      </c>
      <c r="S4921" s="217">
        <v>45509</v>
      </c>
      <c r="T4921" s="221">
        <v>607.03599100937868</v>
      </c>
      <c r="U4921"/>
      <c r="V4921" s="217">
        <v>45552</v>
      </c>
      <c r="W4921" s="221">
        <v>0</v>
      </c>
      <c r="X4921"/>
      <c r="Y4921"/>
      <c r="Z4921" s="221">
        <v>0</v>
      </c>
      <c r="AA4921"/>
      <c r="AB4921" s="221">
        <v>0</v>
      </c>
      <c r="AC4921"/>
      <c r="AD4921" s="217"/>
      <c r="AE4921" s="221">
        <v>0</v>
      </c>
      <c r="AF4921"/>
      <c r="AG4921" s="217"/>
      <c r="AH4921" s="221">
        <v>0</v>
      </c>
      <c r="AI4921"/>
      <c r="AJ4921"/>
      <c r="AK4921" s="221">
        <v>0</v>
      </c>
      <c r="AL4921"/>
      <c r="AM4921" s="217"/>
      <c r="AN4921" s="221">
        <v>0</v>
      </c>
      <c r="AO4921"/>
      <c r="AP4921" s="217"/>
      <c r="AQ4921" s="221">
        <v>0</v>
      </c>
      <c r="AR4921"/>
      <c r="AS4921"/>
      <c r="AT4921">
        <v>2024</v>
      </c>
      <c r="AU4921" t="s">
        <v>19</v>
      </c>
      <c r="AV4921">
        <v>3</v>
      </c>
      <c r="AW4921" s="221">
        <v>607.04</v>
      </c>
      <c r="AX4921" s="221">
        <v>607.04</v>
      </c>
      <c r="AY4921" s="221">
        <v>0</v>
      </c>
      <c r="AZ4921" s="221">
        <v>0</v>
      </c>
    </row>
    <row r="4922" spans="1:52">
      <c r="A4922" t="s">
        <v>80</v>
      </c>
      <c r="B4922" t="s">
        <v>5</v>
      </c>
      <c r="C4922"/>
      <c r="D4922"/>
      <c r="E4922"/>
      <c r="F4922"/>
      <c r="G4922" t="s">
        <v>5030</v>
      </c>
      <c r="H4922"/>
      <c r="I4922" t="s">
        <v>103</v>
      </c>
      <c r="J4922"/>
      <c r="K4922" s="217">
        <v>45495</v>
      </c>
      <c r="L4922"/>
      <c r="M4922"/>
      <c r="N4922" t="s">
        <v>29</v>
      </c>
      <c r="O4922"/>
      <c r="P4922"/>
      <c r="Q4922"/>
      <c r="R4922" s="221">
        <v>589.91400663670402</v>
      </c>
      <c r="S4922" s="217">
        <v>45509</v>
      </c>
      <c r="T4922" s="221">
        <v>589.91400663670402</v>
      </c>
      <c r="U4922"/>
      <c r="V4922" s="217">
        <v>45552</v>
      </c>
      <c r="W4922" s="221">
        <v>0</v>
      </c>
      <c r="X4922"/>
      <c r="Y4922"/>
      <c r="Z4922" s="221">
        <v>0</v>
      </c>
      <c r="AA4922"/>
      <c r="AB4922" s="221">
        <v>0</v>
      </c>
      <c r="AC4922"/>
      <c r="AD4922" s="217"/>
      <c r="AE4922" s="221">
        <v>0</v>
      </c>
      <c r="AF4922"/>
      <c r="AG4922" s="217"/>
      <c r="AH4922" s="221">
        <v>0</v>
      </c>
      <c r="AI4922"/>
      <c r="AJ4922"/>
      <c r="AK4922" s="221">
        <v>0</v>
      </c>
      <c r="AL4922"/>
      <c r="AM4922" s="217"/>
      <c r="AN4922" s="221">
        <v>0</v>
      </c>
      <c r="AO4922"/>
      <c r="AP4922" s="217"/>
      <c r="AQ4922" s="221">
        <v>0</v>
      </c>
      <c r="AR4922"/>
      <c r="AS4922"/>
      <c r="AT4922">
        <v>2024</v>
      </c>
      <c r="AU4922" t="s">
        <v>19</v>
      </c>
      <c r="AV4922">
        <v>3</v>
      </c>
      <c r="AW4922" s="221">
        <v>589.91</v>
      </c>
      <c r="AX4922" s="221">
        <v>589.91</v>
      </c>
      <c r="AY4922" s="221">
        <v>0</v>
      </c>
      <c r="AZ4922" s="221">
        <v>0</v>
      </c>
    </row>
    <row r="4923" spans="1:52">
      <c r="A4923" t="s">
        <v>80</v>
      </c>
      <c r="B4923" t="s">
        <v>5</v>
      </c>
      <c r="C4923"/>
      <c r="D4923"/>
      <c r="E4923"/>
      <c r="F4923"/>
      <c r="G4923" t="s">
        <v>5031</v>
      </c>
      <c r="H4923"/>
      <c r="I4923" t="s">
        <v>870</v>
      </c>
      <c r="J4923"/>
      <c r="K4923" s="217">
        <v>45281</v>
      </c>
      <c r="L4923"/>
      <c r="M4923"/>
      <c r="N4923" t="s">
        <v>29</v>
      </c>
      <c r="O4923"/>
      <c r="P4923"/>
      <c r="Q4923"/>
      <c r="R4923" s="221">
        <v>493.47710948468472</v>
      </c>
      <c r="S4923" s="217">
        <v>45306</v>
      </c>
      <c r="T4923" s="221">
        <v>493.47710948468472</v>
      </c>
      <c r="U4923"/>
      <c r="V4923" s="217">
        <v>45488</v>
      </c>
      <c r="W4923" s="221">
        <v>0</v>
      </c>
      <c r="X4923"/>
      <c r="Y4923"/>
      <c r="Z4923" s="221">
        <v>0</v>
      </c>
      <c r="AA4923"/>
      <c r="AB4923" s="221">
        <v>0</v>
      </c>
      <c r="AC4923"/>
      <c r="AD4923" s="217"/>
      <c r="AE4923" s="221">
        <v>0</v>
      </c>
      <c r="AF4923"/>
      <c r="AG4923" s="217"/>
      <c r="AH4923" s="221">
        <v>0</v>
      </c>
      <c r="AI4923"/>
      <c r="AJ4923"/>
      <c r="AK4923" s="221">
        <v>0</v>
      </c>
      <c r="AL4923"/>
      <c r="AM4923" s="217"/>
      <c r="AN4923" s="221">
        <v>0</v>
      </c>
      <c r="AO4923"/>
      <c r="AP4923" s="217"/>
      <c r="AQ4923" s="221">
        <v>0</v>
      </c>
      <c r="AR4923"/>
      <c r="AS4923"/>
      <c r="AT4923">
        <v>2024</v>
      </c>
      <c r="AU4923" t="s">
        <v>17</v>
      </c>
      <c r="AV4923">
        <v>3</v>
      </c>
      <c r="AW4923" s="221">
        <v>493.48</v>
      </c>
      <c r="AX4923" s="221">
        <v>493.48</v>
      </c>
      <c r="AY4923" s="221">
        <v>0</v>
      </c>
      <c r="AZ4923" s="221">
        <v>0</v>
      </c>
    </row>
    <row r="4924" spans="1:52">
      <c r="A4924" t="s">
        <v>217</v>
      </c>
      <c r="B4924" t="s">
        <v>8</v>
      </c>
      <c r="C4924"/>
      <c r="D4924"/>
      <c r="E4924"/>
      <c r="F4924"/>
      <c r="G4924" t="s">
        <v>4815</v>
      </c>
      <c r="H4924"/>
      <c r="I4924" t="s">
        <v>1357</v>
      </c>
      <c r="J4924"/>
      <c r="K4924" s="217">
        <v>45157</v>
      </c>
      <c r="L4924"/>
      <c r="M4924"/>
      <c r="N4924" t="s">
        <v>29</v>
      </c>
      <c r="O4924"/>
      <c r="P4924"/>
      <c r="Q4924"/>
      <c r="R4924" s="221">
        <v>126.1384639479635</v>
      </c>
      <c r="S4924" s="217">
        <v>45180</v>
      </c>
      <c r="T4924" s="221">
        <v>126.1384639479635</v>
      </c>
      <c r="U4924"/>
      <c r="V4924" s="217">
        <v>45202</v>
      </c>
      <c r="W4924" s="221">
        <v>0</v>
      </c>
      <c r="X4924"/>
      <c r="Y4924"/>
      <c r="Z4924" s="221">
        <v>0</v>
      </c>
      <c r="AA4924"/>
      <c r="AB4924" s="221">
        <v>0</v>
      </c>
      <c r="AC4924"/>
      <c r="AD4924" s="217"/>
      <c r="AE4924" s="221">
        <v>0</v>
      </c>
      <c r="AF4924"/>
      <c r="AG4924" s="217"/>
      <c r="AH4924" s="221">
        <v>0</v>
      </c>
      <c r="AI4924"/>
      <c r="AJ4924"/>
      <c r="AK4924" s="221">
        <v>0</v>
      </c>
      <c r="AL4924"/>
      <c r="AM4924" s="217"/>
      <c r="AN4924" s="221">
        <v>0</v>
      </c>
      <c r="AO4924"/>
      <c r="AP4924" s="217"/>
      <c r="AQ4924" s="221">
        <v>0</v>
      </c>
      <c r="AR4924"/>
      <c r="AS4924"/>
      <c r="AT4924">
        <v>2023</v>
      </c>
      <c r="AU4924" t="s">
        <v>20</v>
      </c>
      <c r="AV4924">
        <v>4</v>
      </c>
      <c r="AW4924" s="221">
        <v>126.14</v>
      </c>
      <c r="AX4924" s="221">
        <v>126.14</v>
      </c>
      <c r="AY4924" s="221">
        <v>0</v>
      </c>
      <c r="AZ4924" s="221">
        <v>0</v>
      </c>
    </row>
    <row r="4925" spans="1:52">
      <c r="A4925" t="s">
        <v>85</v>
      </c>
      <c r="B4925" t="s">
        <v>6</v>
      </c>
      <c r="C4925"/>
      <c r="D4925"/>
      <c r="E4925"/>
      <c r="F4925"/>
      <c r="G4925" t="s">
        <v>4919</v>
      </c>
      <c r="H4925"/>
      <c r="I4925" t="s">
        <v>724</v>
      </c>
      <c r="J4925"/>
      <c r="K4925" s="217">
        <v>44986</v>
      </c>
      <c r="L4925"/>
      <c r="M4925"/>
      <c r="N4925" t="s">
        <v>27</v>
      </c>
      <c r="O4925"/>
      <c r="P4925"/>
      <c r="Q4925"/>
      <c r="R4925" s="221">
        <v>1626.573670076205</v>
      </c>
      <c r="S4925" s="217">
        <v>45024</v>
      </c>
      <c r="T4925" s="221">
        <v>1626.573670076205</v>
      </c>
      <c r="U4925"/>
      <c r="V4925" s="217">
        <v>45068</v>
      </c>
      <c r="W4925" s="221">
        <v>0</v>
      </c>
      <c r="X4925"/>
      <c r="Y4925"/>
      <c r="Z4925" s="221">
        <v>0</v>
      </c>
      <c r="AA4925"/>
      <c r="AB4925" s="221">
        <v>0</v>
      </c>
      <c r="AC4925"/>
      <c r="AD4925" s="217"/>
      <c r="AE4925" s="221">
        <v>0</v>
      </c>
      <c r="AF4925"/>
      <c r="AG4925" s="217"/>
      <c r="AH4925" s="221">
        <v>0</v>
      </c>
      <c r="AI4925"/>
      <c r="AJ4925"/>
      <c r="AK4925" s="221">
        <v>0</v>
      </c>
      <c r="AL4925"/>
      <c r="AM4925" s="217"/>
      <c r="AN4925" s="221">
        <v>0</v>
      </c>
      <c r="AO4925"/>
      <c r="AP4925" s="217"/>
      <c r="AQ4925" s="221">
        <v>0</v>
      </c>
      <c r="AR4925"/>
      <c r="AS4925"/>
      <c r="AT4925">
        <v>2023</v>
      </c>
      <c r="AU4925" t="s">
        <v>15</v>
      </c>
      <c r="AV4925">
        <v>2</v>
      </c>
      <c r="AW4925" s="221">
        <v>1626.57</v>
      </c>
      <c r="AX4925" s="221">
        <v>1626.57</v>
      </c>
      <c r="AY4925" s="221">
        <v>0</v>
      </c>
      <c r="AZ4925" s="221">
        <v>0</v>
      </c>
    </row>
    <row r="4926" spans="1:52">
      <c r="A4926" t="s">
        <v>80</v>
      </c>
      <c r="B4926" t="s">
        <v>5</v>
      </c>
      <c r="C4926"/>
      <c r="D4926"/>
      <c r="E4926"/>
      <c r="F4926"/>
      <c r="G4926" t="s">
        <v>5032</v>
      </c>
      <c r="H4926"/>
      <c r="I4926" t="s">
        <v>4581</v>
      </c>
      <c r="J4926"/>
      <c r="K4926" s="217">
        <v>45355</v>
      </c>
      <c r="L4926"/>
      <c r="M4926"/>
      <c r="N4926" t="s">
        <v>28</v>
      </c>
      <c r="O4926"/>
      <c r="P4926"/>
      <c r="Q4926"/>
      <c r="R4926" s="221">
        <v>1061.767885481336</v>
      </c>
      <c r="S4926" s="217">
        <v>45379</v>
      </c>
      <c r="T4926" s="221">
        <v>1061.767885481336</v>
      </c>
      <c r="U4926"/>
      <c r="V4926" s="217">
        <v>45441</v>
      </c>
      <c r="W4926" s="221">
        <v>0</v>
      </c>
      <c r="X4926"/>
      <c r="Y4926"/>
      <c r="Z4926" s="221">
        <v>0</v>
      </c>
      <c r="AA4926"/>
      <c r="AB4926" s="221">
        <v>0</v>
      </c>
      <c r="AC4926"/>
      <c r="AD4926" s="217"/>
      <c r="AE4926" s="221">
        <v>0</v>
      </c>
      <c r="AF4926"/>
      <c r="AG4926" s="217"/>
      <c r="AH4926" s="221">
        <v>0</v>
      </c>
      <c r="AI4926"/>
      <c r="AJ4926"/>
      <c r="AK4926" s="221">
        <v>0</v>
      </c>
      <c r="AL4926"/>
      <c r="AM4926" s="217"/>
      <c r="AN4926" s="221">
        <v>0</v>
      </c>
      <c r="AO4926"/>
      <c r="AP4926" s="217"/>
      <c r="AQ4926" s="221">
        <v>0</v>
      </c>
      <c r="AR4926"/>
      <c r="AS4926"/>
      <c r="AT4926">
        <v>2024</v>
      </c>
      <c r="AU4926" t="s">
        <v>15</v>
      </c>
      <c r="AV4926">
        <v>2</v>
      </c>
      <c r="AW4926" s="221">
        <v>1061.77</v>
      </c>
      <c r="AX4926" s="221">
        <v>1061.77</v>
      </c>
      <c r="AY4926" s="221">
        <v>0</v>
      </c>
      <c r="AZ4926" s="221">
        <v>0</v>
      </c>
    </row>
    <row r="4927" spans="1:52">
      <c r="A4927" t="s">
        <v>80</v>
      </c>
      <c r="B4927" t="s">
        <v>5</v>
      </c>
      <c r="C4927"/>
      <c r="D4927"/>
      <c r="E4927"/>
      <c r="F4927"/>
      <c r="G4927" t="s">
        <v>2108</v>
      </c>
      <c r="H4927"/>
      <c r="I4927" t="s">
        <v>2109</v>
      </c>
      <c r="J4927"/>
      <c r="K4927" s="217">
        <v>45182</v>
      </c>
      <c r="L4927"/>
      <c r="M4927"/>
      <c r="N4927" t="s">
        <v>29</v>
      </c>
      <c r="O4927"/>
      <c r="P4927"/>
      <c r="Q4927"/>
      <c r="R4927" s="221">
        <v>459.62944032430948</v>
      </c>
      <c r="S4927" s="217">
        <v>45202</v>
      </c>
      <c r="T4927" s="221">
        <v>459.62944032430948</v>
      </c>
      <c r="U4927"/>
      <c r="V4927" s="217">
        <v>45265</v>
      </c>
      <c r="W4927" s="221">
        <v>0</v>
      </c>
      <c r="X4927"/>
      <c r="Y4927"/>
      <c r="Z4927" s="221">
        <v>0</v>
      </c>
      <c r="AA4927"/>
      <c r="AB4927" s="221">
        <v>0</v>
      </c>
      <c r="AC4927"/>
      <c r="AD4927" s="217"/>
      <c r="AE4927" s="221">
        <v>0</v>
      </c>
      <c r="AF4927"/>
      <c r="AG4927" s="217"/>
      <c r="AH4927" s="221">
        <v>0</v>
      </c>
      <c r="AI4927"/>
      <c r="AJ4927"/>
      <c r="AK4927" s="221">
        <v>0</v>
      </c>
      <c r="AL4927"/>
      <c r="AM4927" s="217"/>
      <c r="AN4927" s="221">
        <v>0</v>
      </c>
      <c r="AO4927"/>
      <c r="AP4927" s="217"/>
      <c r="AQ4927" s="221">
        <v>0</v>
      </c>
      <c r="AR4927"/>
      <c r="AS4927"/>
      <c r="AT4927">
        <v>2023</v>
      </c>
      <c r="AU4927" t="s">
        <v>22</v>
      </c>
      <c r="AV4927">
        <v>4</v>
      </c>
      <c r="AW4927" s="221">
        <v>459.63</v>
      </c>
      <c r="AX4927" s="221">
        <v>459.63</v>
      </c>
      <c r="AY4927" s="221">
        <v>0</v>
      </c>
      <c r="AZ4927" s="221">
        <v>0</v>
      </c>
    </row>
    <row r="4928" spans="1:52">
      <c r="A4928" t="s">
        <v>85</v>
      </c>
      <c r="B4928" t="s">
        <v>6</v>
      </c>
      <c r="C4928"/>
      <c r="D4928"/>
      <c r="E4928"/>
      <c r="F4928"/>
      <c r="G4928" t="s">
        <v>5033</v>
      </c>
      <c r="H4928"/>
      <c r="I4928" t="s">
        <v>4894</v>
      </c>
      <c r="J4928"/>
      <c r="K4928" s="217">
        <v>45496</v>
      </c>
      <c r="L4928"/>
      <c r="M4928"/>
      <c r="N4928" t="s">
        <v>28</v>
      </c>
      <c r="O4928"/>
      <c r="P4928"/>
      <c r="Q4928"/>
      <c r="R4928" s="221">
        <v>601.03417924492601</v>
      </c>
      <c r="S4928" s="217">
        <v>45533</v>
      </c>
      <c r="T4928" s="221">
        <v>601.03417924492601</v>
      </c>
      <c r="U4928"/>
      <c r="V4928" s="217">
        <v>45666</v>
      </c>
      <c r="W4928" s="221">
        <v>0</v>
      </c>
      <c r="X4928"/>
      <c r="Y4928"/>
      <c r="Z4928" s="221">
        <v>0</v>
      </c>
      <c r="AA4928"/>
      <c r="AB4928" s="221">
        <v>0</v>
      </c>
      <c r="AC4928"/>
      <c r="AD4928" s="217"/>
      <c r="AE4928" s="221">
        <v>0</v>
      </c>
      <c r="AF4928"/>
      <c r="AG4928" s="217"/>
      <c r="AH4928" s="221">
        <v>0</v>
      </c>
      <c r="AI4928"/>
      <c r="AJ4928"/>
      <c r="AK4928" s="221">
        <v>0</v>
      </c>
      <c r="AL4928"/>
      <c r="AM4928" s="217"/>
      <c r="AN4928" s="221">
        <v>0</v>
      </c>
      <c r="AO4928"/>
      <c r="AP4928" s="217"/>
      <c r="AQ4928" s="221">
        <v>0</v>
      </c>
      <c r="AR4928"/>
      <c r="AS4928"/>
      <c r="AT4928">
        <v>2025</v>
      </c>
      <c r="AU4928" t="s">
        <v>11</v>
      </c>
      <c r="AV4928">
        <v>1</v>
      </c>
      <c r="AW4928" s="221">
        <v>601.03</v>
      </c>
      <c r="AX4928" s="221">
        <v>601.03</v>
      </c>
      <c r="AY4928" s="221">
        <v>0</v>
      </c>
      <c r="AZ4928" s="221">
        <v>0</v>
      </c>
    </row>
    <row r="4929" spans="1:52">
      <c r="A4929" t="s">
        <v>130</v>
      </c>
      <c r="B4929" t="s">
        <v>3</v>
      </c>
      <c r="C4929"/>
      <c r="D4929"/>
      <c r="E4929"/>
      <c r="F4929"/>
      <c r="G4929" t="s">
        <v>5034</v>
      </c>
      <c r="H4929"/>
      <c r="I4929" t="s">
        <v>5035</v>
      </c>
      <c r="J4929"/>
      <c r="K4929" s="217">
        <v>45103</v>
      </c>
      <c r="L4929"/>
      <c r="M4929"/>
      <c r="N4929" t="s">
        <v>24</v>
      </c>
      <c r="O4929"/>
      <c r="P4929"/>
      <c r="Q4929"/>
      <c r="R4929" s="221">
        <v>203.87800629102841</v>
      </c>
      <c r="S4929" s="217">
        <v>45119</v>
      </c>
      <c r="T4929" s="221">
        <v>203.87800629102841</v>
      </c>
      <c r="U4929"/>
      <c r="V4929" s="217">
        <v>45152</v>
      </c>
      <c r="W4929" s="221">
        <v>0</v>
      </c>
      <c r="X4929"/>
      <c r="Y4929"/>
      <c r="Z4929" s="221">
        <v>0</v>
      </c>
      <c r="AA4929"/>
      <c r="AB4929" s="221">
        <v>0</v>
      </c>
      <c r="AC4929"/>
      <c r="AD4929" s="217"/>
      <c r="AE4929" s="221">
        <v>0</v>
      </c>
      <c r="AF4929"/>
      <c r="AG4929" s="217"/>
      <c r="AH4929" s="221">
        <v>0</v>
      </c>
      <c r="AI4929"/>
      <c r="AJ4929"/>
      <c r="AK4929" s="221">
        <v>0</v>
      </c>
      <c r="AL4929"/>
      <c r="AM4929" s="217"/>
      <c r="AN4929" s="221">
        <v>0</v>
      </c>
      <c r="AO4929"/>
      <c r="AP4929" s="217"/>
      <c r="AQ4929" s="221">
        <v>0</v>
      </c>
      <c r="AR4929"/>
      <c r="AS4929"/>
      <c r="AT4929">
        <v>2023</v>
      </c>
      <c r="AU4929" t="s">
        <v>18</v>
      </c>
      <c r="AV4929">
        <v>3</v>
      </c>
      <c r="AW4929" s="221">
        <v>203.88</v>
      </c>
      <c r="AX4929" s="221">
        <v>203.88</v>
      </c>
      <c r="AY4929" s="221">
        <v>0</v>
      </c>
      <c r="AZ4929" s="221">
        <v>0</v>
      </c>
    </row>
    <row r="4930" spans="1:52">
      <c r="A4930" t="s">
        <v>217</v>
      </c>
      <c r="B4930" t="s">
        <v>8</v>
      </c>
      <c r="C4930"/>
      <c r="D4930"/>
      <c r="E4930"/>
      <c r="F4930"/>
      <c r="G4930" t="s">
        <v>5036</v>
      </c>
      <c r="H4930"/>
      <c r="I4930" t="s">
        <v>493</v>
      </c>
      <c r="J4930"/>
      <c r="K4930" s="217">
        <v>45136</v>
      </c>
      <c r="L4930"/>
      <c r="M4930"/>
      <c r="N4930" t="s">
        <v>24</v>
      </c>
      <c r="O4930"/>
      <c r="P4930"/>
      <c r="Q4930"/>
      <c r="R4930" s="221">
        <v>907.04093014130126</v>
      </c>
      <c r="S4930" s="217">
        <v>45148</v>
      </c>
      <c r="T4930" s="221">
        <v>907.04093014130126</v>
      </c>
      <c r="U4930"/>
      <c r="V4930" s="217">
        <v>45176</v>
      </c>
      <c r="W4930" s="221">
        <v>0</v>
      </c>
      <c r="X4930"/>
      <c r="Y4930"/>
      <c r="Z4930" s="221">
        <v>0</v>
      </c>
      <c r="AA4930"/>
      <c r="AB4930" s="221">
        <v>0</v>
      </c>
      <c r="AC4930"/>
      <c r="AD4930" s="217"/>
      <c r="AE4930" s="221">
        <v>0</v>
      </c>
      <c r="AF4930"/>
      <c r="AG4930" s="217"/>
      <c r="AH4930" s="221">
        <v>0</v>
      </c>
      <c r="AI4930"/>
      <c r="AJ4930"/>
      <c r="AK4930" s="221">
        <v>0</v>
      </c>
      <c r="AL4930"/>
      <c r="AM4930" s="217"/>
      <c r="AN4930" s="221">
        <v>0</v>
      </c>
      <c r="AO4930"/>
      <c r="AP4930" s="217"/>
      <c r="AQ4930" s="221">
        <v>0</v>
      </c>
      <c r="AR4930"/>
      <c r="AS4930"/>
      <c r="AT4930">
        <v>2023</v>
      </c>
      <c r="AU4930" t="s">
        <v>19</v>
      </c>
      <c r="AV4930">
        <v>3</v>
      </c>
      <c r="AW4930" s="221">
        <v>907.04</v>
      </c>
      <c r="AX4930" s="221">
        <v>907.04</v>
      </c>
      <c r="AY4930" s="221">
        <v>0</v>
      </c>
      <c r="AZ4930" s="221">
        <v>0</v>
      </c>
    </row>
    <row r="4931" spans="1:52">
      <c r="A4931" t="s">
        <v>80</v>
      </c>
      <c r="B4931" t="s">
        <v>5</v>
      </c>
      <c r="C4931"/>
      <c r="D4931"/>
      <c r="E4931"/>
      <c r="F4931"/>
      <c r="G4931" t="s">
        <v>5037</v>
      </c>
      <c r="H4931"/>
      <c r="I4931" t="s">
        <v>1752</v>
      </c>
      <c r="J4931"/>
      <c r="K4931" s="217">
        <v>45450</v>
      </c>
      <c r="L4931"/>
      <c r="M4931"/>
      <c r="N4931" t="s">
        <v>29</v>
      </c>
      <c r="O4931"/>
      <c r="P4931"/>
      <c r="Q4931"/>
      <c r="R4931" s="221">
        <v>655.27263940427019</v>
      </c>
      <c r="S4931" s="217">
        <v>45463</v>
      </c>
      <c r="T4931" s="221">
        <v>655.27263940427019</v>
      </c>
      <c r="U4931"/>
      <c r="V4931" s="217">
        <v>45512</v>
      </c>
      <c r="W4931" s="221">
        <v>0</v>
      </c>
      <c r="X4931"/>
      <c r="Y4931"/>
      <c r="Z4931" s="221">
        <v>0</v>
      </c>
      <c r="AA4931"/>
      <c r="AB4931" s="221">
        <v>0</v>
      </c>
      <c r="AC4931"/>
      <c r="AD4931" s="217"/>
      <c r="AE4931" s="221">
        <v>0</v>
      </c>
      <c r="AF4931"/>
      <c r="AG4931" s="217"/>
      <c r="AH4931" s="221">
        <v>0</v>
      </c>
      <c r="AI4931"/>
      <c r="AJ4931"/>
      <c r="AK4931" s="221">
        <v>0</v>
      </c>
      <c r="AL4931"/>
      <c r="AM4931" s="217"/>
      <c r="AN4931" s="221">
        <v>0</v>
      </c>
      <c r="AO4931"/>
      <c r="AP4931" s="217"/>
      <c r="AQ4931" s="221">
        <v>0</v>
      </c>
      <c r="AR4931"/>
      <c r="AS4931"/>
      <c r="AT4931">
        <v>2024</v>
      </c>
      <c r="AU4931" t="s">
        <v>18</v>
      </c>
      <c r="AV4931">
        <v>3</v>
      </c>
      <c r="AW4931" s="221">
        <v>655.27</v>
      </c>
      <c r="AX4931" s="221">
        <v>655.27</v>
      </c>
      <c r="AY4931" s="221">
        <v>0</v>
      </c>
      <c r="AZ4931" s="221">
        <v>0</v>
      </c>
    </row>
    <row r="4932" spans="1:52">
      <c r="A4932" t="s">
        <v>80</v>
      </c>
      <c r="B4932" t="s">
        <v>5</v>
      </c>
      <c r="C4932"/>
      <c r="D4932"/>
      <c r="E4932"/>
      <c r="F4932"/>
      <c r="G4932" t="s">
        <v>5038</v>
      </c>
      <c r="H4932"/>
      <c r="I4932" t="s">
        <v>1002</v>
      </c>
      <c r="J4932"/>
      <c r="K4932" s="217">
        <v>45409</v>
      </c>
      <c r="L4932"/>
      <c r="M4932"/>
      <c r="N4932" t="s">
        <v>29</v>
      </c>
      <c r="O4932"/>
      <c r="P4932"/>
      <c r="Q4932"/>
      <c r="R4932" s="221">
        <v>501.89742579391532</v>
      </c>
      <c r="S4932" s="217">
        <v>45419</v>
      </c>
      <c r="T4932" s="221">
        <v>501.89742579391532</v>
      </c>
      <c r="U4932"/>
      <c r="V4932" s="217">
        <v>45469</v>
      </c>
      <c r="W4932" s="221">
        <v>0</v>
      </c>
      <c r="X4932"/>
      <c r="Y4932"/>
      <c r="Z4932" s="221">
        <v>0</v>
      </c>
      <c r="AA4932"/>
      <c r="AB4932" s="221">
        <v>0</v>
      </c>
      <c r="AC4932"/>
      <c r="AD4932" s="217"/>
      <c r="AE4932" s="221">
        <v>0</v>
      </c>
      <c r="AF4932"/>
      <c r="AG4932" s="217"/>
      <c r="AH4932" s="221">
        <v>0</v>
      </c>
      <c r="AI4932"/>
      <c r="AJ4932"/>
      <c r="AK4932" s="221">
        <v>0</v>
      </c>
      <c r="AL4932"/>
      <c r="AM4932" s="217"/>
      <c r="AN4932" s="221">
        <v>0</v>
      </c>
      <c r="AO4932"/>
      <c r="AP4932" s="217"/>
      <c r="AQ4932" s="221">
        <v>0</v>
      </c>
      <c r="AR4932"/>
      <c r="AS4932"/>
      <c r="AT4932">
        <v>2024</v>
      </c>
      <c r="AU4932" t="s">
        <v>16</v>
      </c>
      <c r="AV4932">
        <v>2</v>
      </c>
      <c r="AW4932" s="221">
        <v>501.9</v>
      </c>
      <c r="AX4932" s="221">
        <v>501.9</v>
      </c>
      <c r="AY4932" s="221">
        <v>0</v>
      </c>
      <c r="AZ4932" s="221">
        <v>0</v>
      </c>
    </row>
    <row r="4933" spans="1:52">
      <c r="A4933" t="s">
        <v>80</v>
      </c>
      <c r="B4933" t="s">
        <v>5</v>
      </c>
      <c r="C4933"/>
      <c r="D4933"/>
      <c r="E4933"/>
      <c r="F4933"/>
      <c r="G4933" t="s">
        <v>4360</v>
      </c>
      <c r="H4933"/>
      <c r="I4933" t="s">
        <v>2694</v>
      </c>
      <c r="J4933"/>
      <c r="K4933" s="217">
        <v>45552</v>
      </c>
      <c r="L4933"/>
      <c r="M4933"/>
      <c r="N4933" t="s">
        <v>29</v>
      </c>
      <c r="O4933"/>
      <c r="P4933"/>
      <c r="Q4933"/>
      <c r="R4933" s="221">
        <v>757.12304919506414</v>
      </c>
      <c r="S4933" s="217">
        <v>45574</v>
      </c>
      <c r="T4933" s="221">
        <v>757.12304919506414</v>
      </c>
      <c r="U4933"/>
      <c r="V4933" s="217">
        <v>45630</v>
      </c>
      <c r="W4933" s="221">
        <v>0</v>
      </c>
      <c r="X4933"/>
      <c r="Y4933"/>
      <c r="Z4933" s="221">
        <v>0</v>
      </c>
      <c r="AA4933"/>
      <c r="AB4933" s="221">
        <v>0</v>
      </c>
      <c r="AC4933"/>
      <c r="AD4933" s="217"/>
      <c r="AE4933" s="221">
        <v>0</v>
      </c>
      <c r="AF4933"/>
      <c r="AG4933" s="217"/>
      <c r="AH4933" s="221">
        <v>0</v>
      </c>
      <c r="AI4933"/>
      <c r="AJ4933"/>
      <c r="AK4933" s="221">
        <v>0</v>
      </c>
      <c r="AL4933"/>
      <c r="AM4933" s="217"/>
      <c r="AN4933" s="221">
        <v>0</v>
      </c>
      <c r="AO4933"/>
      <c r="AP4933" s="217"/>
      <c r="AQ4933" s="221">
        <v>0</v>
      </c>
      <c r="AR4933"/>
      <c r="AS4933"/>
      <c r="AT4933">
        <v>2024</v>
      </c>
      <c r="AU4933" t="s">
        <v>22</v>
      </c>
      <c r="AV4933">
        <v>4</v>
      </c>
      <c r="AW4933" s="221">
        <v>757.12</v>
      </c>
      <c r="AX4933" s="221">
        <v>757.12</v>
      </c>
      <c r="AY4933" s="221">
        <v>0</v>
      </c>
      <c r="AZ4933" s="221">
        <v>0</v>
      </c>
    </row>
    <row r="4934" spans="1:52">
      <c r="A4934" t="s">
        <v>80</v>
      </c>
      <c r="B4934" t="s">
        <v>5</v>
      </c>
      <c r="C4934"/>
      <c r="D4934"/>
      <c r="E4934"/>
      <c r="F4934"/>
      <c r="G4934" t="s">
        <v>3233</v>
      </c>
      <c r="H4934"/>
      <c r="I4934" t="s">
        <v>2767</v>
      </c>
      <c r="J4934"/>
      <c r="K4934" s="217">
        <v>45089</v>
      </c>
      <c r="L4934"/>
      <c r="M4934"/>
      <c r="N4934" t="s">
        <v>29</v>
      </c>
      <c r="O4934"/>
      <c r="P4934"/>
      <c r="Q4934"/>
      <c r="R4934" s="221">
        <v>444.25104271269441</v>
      </c>
      <c r="S4934" s="217">
        <v>45118</v>
      </c>
      <c r="T4934" s="221">
        <v>444.25104271269441</v>
      </c>
      <c r="U4934"/>
      <c r="V4934" s="217">
        <v>45168</v>
      </c>
      <c r="W4934" s="221">
        <v>0</v>
      </c>
      <c r="X4934"/>
      <c r="Y4934"/>
      <c r="Z4934" s="221">
        <v>0</v>
      </c>
      <c r="AA4934"/>
      <c r="AB4934" s="221">
        <v>0</v>
      </c>
      <c r="AC4934"/>
      <c r="AD4934" s="217"/>
      <c r="AE4934" s="221">
        <v>0</v>
      </c>
      <c r="AF4934"/>
      <c r="AG4934" s="217"/>
      <c r="AH4934" s="221">
        <v>0</v>
      </c>
      <c r="AI4934"/>
      <c r="AJ4934"/>
      <c r="AK4934" s="221">
        <v>0</v>
      </c>
      <c r="AL4934"/>
      <c r="AM4934" s="217"/>
      <c r="AN4934" s="221">
        <v>0</v>
      </c>
      <c r="AO4934"/>
      <c r="AP4934" s="217"/>
      <c r="AQ4934" s="221">
        <v>0</v>
      </c>
      <c r="AR4934"/>
      <c r="AS4934"/>
      <c r="AT4934">
        <v>2023</v>
      </c>
      <c r="AU4934" t="s">
        <v>18</v>
      </c>
      <c r="AV4934">
        <v>3</v>
      </c>
      <c r="AW4934" s="221">
        <v>444.25</v>
      </c>
      <c r="AX4934" s="221">
        <v>444.25</v>
      </c>
      <c r="AY4934" s="221">
        <v>0</v>
      </c>
      <c r="AZ4934" s="221">
        <v>0</v>
      </c>
    </row>
    <row r="4935" spans="1:52">
      <c r="A4935" t="s">
        <v>80</v>
      </c>
      <c r="B4935" t="s">
        <v>5</v>
      </c>
      <c r="C4935"/>
      <c r="D4935"/>
      <c r="E4935"/>
      <c r="F4935"/>
      <c r="G4935" t="s">
        <v>2131</v>
      </c>
      <c r="H4935"/>
      <c r="I4935" t="s">
        <v>2132</v>
      </c>
      <c r="J4935"/>
      <c r="K4935" s="217">
        <v>45254</v>
      </c>
      <c r="L4935"/>
      <c r="M4935"/>
      <c r="N4935" t="s">
        <v>28</v>
      </c>
      <c r="O4935"/>
      <c r="P4935"/>
      <c r="Q4935"/>
      <c r="R4935" s="221">
        <v>600.69227591528193</v>
      </c>
      <c r="S4935" s="217">
        <v>45265</v>
      </c>
      <c r="T4935" s="221">
        <v>600.69227591528193</v>
      </c>
      <c r="U4935"/>
      <c r="V4935" s="217">
        <v>45351</v>
      </c>
      <c r="W4935" s="221">
        <v>0</v>
      </c>
      <c r="X4935"/>
      <c r="Y4935"/>
      <c r="Z4935" s="221">
        <v>0</v>
      </c>
      <c r="AA4935"/>
      <c r="AB4935" s="221">
        <v>0</v>
      </c>
      <c r="AC4935"/>
      <c r="AD4935" s="217"/>
      <c r="AE4935" s="221">
        <v>0</v>
      </c>
      <c r="AF4935"/>
      <c r="AG4935" s="217"/>
      <c r="AH4935" s="221">
        <v>0</v>
      </c>
      <c r="AI4935"/>
      <c r="AJ4935"/>
      <c r="AK4935" s="221">
        <v>0</v>
      </c>
      <c r="AL4935"/>
      <c r="AM4935" s="217"/>
      <c r="AN4935" s="221">
        <v>0</v>
      </c>
      <c r="AO4935"/>
      <c r="AP4935" s="217"/>
      <c r="AQ4935" s="221">
        <v>0</v>
      </c>
      <c r="AR4935"/>
      <c r="AS4935"/>
      <c r="AT4935">
        <v>2024</v>
      </c>
      <c r="AU4935" t="s">
        <v>12</v>
      </c>
      <c r="AV4935">
        <v>1</v>
      </c>
      <c r="AW4935" s="221">
        <v>600.69000000000005</v>
      </c>
      <c r="AX4935" s="221">
        <v>600.69000000000005</v>
      </c>
      <c r="AY4935" s="221">
        <v>0</v>
      </c>
      <c r="AZ4935" s="221">
        <v>0</v>
      </c>
    </row>
    <row r="4936" spans="1:52">
      <c r="A4936" t="s">
        <v>130</v>
      </c>
      <c r="B4936" t="s">
        <v>3</v>
      </c>
      <c r="C4936"/>
      <c r="D4936"/>
      <c r="E4936"/>
      <c r="F4936"/>
      <c r="G4936" t="s">
        <v>5039</v>
      </c>
      <c r="H4936"/>
      <c r="I4936" t="s">
        <v>5040</v>
      </c>
      <c r="J4936"/>
      <c r="K4936" s="217">
        <v>45083</v>
      </c>
      <c r="L4936"/>
      <c r="M4936"/>
      <c r="N4936" t="s">
        <v>24</v>
      </c>
      <c r="O4936"/>
      <c r="P4936"/>
      <c r="Q4936"/>
      <c r="R4936" s="221">
        <v>209.92378384152821</v>
      </c>
      <c r="S4936" s="217">
        <v>45119</v>
      </c>
      <c r="T4936" s="221">
        <v>209.92378384152821</v>
      </c>
      <c r="U4936"/>
      <c r="V4936" s="217">
        <v>45149</v>
      </c>
      <c r="W4936" s="221">
        <v>0</v>
      </c>
      <c r="X4936"/>
      <c r="Y4936"/>
      <c r="Z4936" s="221">
        <v>0</v>
      </c>
      <c r="AA4936"/>
      <c r="AB4936" s="221">
        <v>0</v>
      </c>
      <c r="AC4936"/>
      <c r="AD4936" s="217"/>
      <c r="AE4936" s="221">
        <v>0</v>
      </c>
      <c r="AF4936"/>
      <c r="AG4936" s="217"/>
      <c r="AH4936" s="221">
        <v>0</v>
      </c>
      <c r="AI4936"/>
      <c r="AJ4936"/>
      <c r="AK4936" s="221">
        <v>0</v>
      </c>
      <c r="AL4936"/>
      <c r="AM4936" s="217"/>
      <c r="AN4936" s="221">
        <v>0</v>
      </c>
      <c r="AO4936"/>
      <c r="AP4936" s="217"/>
      <c r="AQ4936" s="221">
        <v>0</v>
      </c>
      <c r="AR4936"/>
      <c r="AS4936"/>
      <c r="AT4936">
        <v>2023</v>
      </c>
      <c r="AU4936" t="s">
        <v>18</v>
      </c>
      <c r="AV4936">
        <v>3</v>
      </c>
      <c r="AW4936" s="221">
        <v>209.92</v>
      </c>
      <c r="AX4936" s="221">
        <v>209.92</v>
      </c>
      <c r="AY4936" s="221">
        <v>0</v>
      </c>
      <c r="AZ4936" s="221">
        <v>0</v>
      </c>
    </row>
    <row r="4937" spans="1:52">
      <c r="A4937" t="s">
        <v>217</v>
      </c>
      <c r="B4937" t="s">
        <v>8</v>
      </c>
      <c r="C4937"/>
      <c r="D4937"/>
      <c r="E4937"/>
      <c r="F4937"/>
      <c r="G4937" t="s">
        <v>5041</v>
      </c>
      <c r="H4937"/>
      <c r="I4937" t="s">
        <v>757</v>
      </c>
      <c r="J4937"/>
      <c r="K4937" s="217">
        <v>45041</v>
      </c>
      <c r="L4937"/>
      <c r="M4937"/>
      <c r="N4937" t="s">
        <v>29</v>
      </c>
      <c r="O4937"/>
      <c r="P4937"/>
      <c r="Q4937"/>
      <c r="R4937" s="221">
        <v>1204.7875090268119</v>
      </c>
      <c r="S4937" s="217">
        <v>45055</v>
      </c>
      <c r="T4937" s="221">
        <v>1204.7875090268119</v>
      </c>
      <c r="U4937"/>
      <c r="V4937" s="217">
        <v>45086</v>
      </c>
      <c r="W4937" s="221">
        <v>0</v>
      </c>
      <c r="X4937"/>
      <c r="Y4937"/>
      <c r="Z4937" s="221">
        <v>0</v>
      </c>
      <c r="AA4937"/>
      <c r="AB4937" s="221">
        <v>0</v>
      </c>
      <c r="AC4937"/>
      <c r="AD4937" s="217"/>
      <c r="AE4937" s="221">
        <v>0</v>
      </c>
      <c r="AF4937"/>
      <c r="AG4937" s="217"/>
      <c r="AH4937" s="221">
        <v>0</v>
      </c>
      <c r="AI4937"/>
      <c r="AJ4937"/>
      <c r="AK4937" s="221">
        <v>0</v>
      </c>
      <c r="AL4937"/>
      <c r="AM4937" s="217"/>
      <c r="AN4937" s="221">
        <v>0</v>
      </c>
      <c r="AO4937"/>
      <c r="AP4937" s="217"/>
      <c r="AQ4937" s="221">
        <v>0</v>
      </c>
      <c r="AR4937"/>
      <c r="AS4937"/>
      <c r="AT4937">
        <v>2023</v>
      </c>
      <c r="AU4937" t="s">
        <v>16</v>
      </c>
      <c r="AV4937">
        <v>2</v>
      </c>
      <c r="AW4937" s="221">
        <v>1204.79</v>
      </c>
      <c r="AX4937" s="221">
        <v>1204.79</v>
      </c>
      <c r="AY4937" s="221">
        <v>0</v>
      </c>
      <c r="AZ4937" s="221">
        <v>0</v>
      </c>
    </row>
    <row r="4938" spans="1:52">
      <c r="A4938" t="s">
        <v>77</v>
      </c>
      <c r="B4938" t="s">
        <v>7</v>
      </c>
      <c r="C4938"/>
      <c r="D4938"/>
      <c r="E4938"/>
      <c r="F4938"/>
      <c r="G4938" t="s">
        <v>5042</v>
      </c>
      <c r="H4938"/>
      <c r="I4938" t="s">
        <v>3594</v>
      </c>
      <c r="J4938"/>
      <c r="K4938" s="217">
        <v>45080</v>
      </c>
      <c r="L4938"/>
      <c r="M4938"/>
      <c r="N4938" t="s">
        <v>27</v>
      </c>
      <c r="O4938"/>
      <c r="P4938"/>
      <c r="Q4938"/>
      <c r="R4938" s="221">
        <v>815.74922662421011</v>
      </c>
      <c r="S4938" s="217">
        <v>45120</v>
      </c>
      <c r="T4938" s="221">
        <v>815.74922662421011</v>
      </c>
      <c r="U4938"/>
      <c r="V4938" s="217">
        <v>45148</v>
      </c>
      <c r="W4938" s="221">
        <v>0</v>
      </c>
      <c r="X4938"/>
      <c r="Y4938"/>
      <c r="Z4938" s="221">
        <v>0</v>
      </c>
      <c r="AA4938"/>
      <c r="AB4938" s="221">
        <v>0</v>
      </c>
      <c r="AC4938"/>
      <c r="AD4938" s="217"/>
      <c r="AE4938" s="221">
        <v>0</v>
      </c>
      <c r="AF4938"/>
      <c r="AG4938" s="217"/>
      <c r="AH4938" s="221">
        <v>0</v>
      </c>
      <c r="AI4938"/>
      <c r="AJ4938"/>
      <c r="AK4938" s="221">
        <v>0</v>
      </c>
      <c r="AL4938"/>
      <c r="AM4938" s="217"/>
      <c r="AN4938" s="221">
        <v>0</v>
      </c>
      <c r="AO4938"/>
      <c r="AP4938" s="217"/>
      <c r="AQ4938" s="221">
        <v>0</v>
      </c>
      <c r="AR4938"/>
      <c r="AS4938"/>
      <c r="AT4938">
        <v>2023</v>
      </c>
      <c r="AU4938" t="s">
        <v>18</v>
      </c>
      <c r="AV4938">
        <v>3</v>
      </c>
      <c r="AW4938" s="221">
        <v>815.75</v>
      </c>
      <c r="AX4938" s="221">
        <v>815.75</v>
      </c>
      <c r="AY4938" s="221">
        <v>0</v>
      </c>
      <c r="AZ4938" s="221">
        <v>0</v>
      </c>
    </row>
    <row r="4939" spans="1:52">
      <c r="A4939" t="s">
        <v>80</v>
      </c>
      <c r="B4939" t="s">
        <v>5</v>
      </c>
      <c r="C4939"/>
      <c r="D4939"/>
      <c r="E4939"/>
      <c r="F4939"/>
      <c r="G4939" t="s">
        <v>5043</v>
      </c>
      <c r="H4939"/>
      <c r="I4939" t="s">
        <v>3131</v>
      </c>
      <c r="J4939"/>
      <c r="K4939" s="217">
        <v>44997</v>
      </c>
      <c r="L4939"/>
      <c r="M4939"/>
      <c r="N4939" t="s">
        <v>29</v>
      </c>
      <c r="O4939"/>
      <c r="P4939"/>
      <c r="Q4939"/>
      <c r="R4939" s="221">
        <v>428.77119711902071</v>
      </c>
      <c r="S4939" s="217">
        <v>45029</v>
      </c>
      <c r="T4939" s="221">
        <v>428.77119711902071</v>
      </c>
      <c r="U4939"/>
      <c r="V4939" s="217">
        <v>45077</v>
      </c>
      <c r="W4939" s="221">
        <v>0</v>
      </c>
      <c r="X4939"/>
      <c r="Y4939"/>
      <c r="Z4939" s="221">
        <v>0</v>
      </c>
      <c r="AA4939"/>
      <c r="AB4939" s="221">
        <v>0</v>
      </c>
      <c r="AC4939"/>
      <c r="AD4939" s="217"/>
      <c r="AE4939" s="221">
        <v>0</v>
      </c>
      <c r="AF4939"/>
      <c r="AG4939" s="217"/>
      <c r="AH4939" s="221">
        <v>0</v>
      </c>
      <c r="AI4939"/>
      <c r="AJ4939"/>
      <c r="AK4939" s="221">
        <v>0</v>
      </c>
      <c r="AL4939"/>
      <c r="AM4939" s="217"/>
      <c r="AN4939" s="221">
        <v>0</v>
      </c>
      <c r="AO4939"/>
      <c r="AP4939" s="217"/>
      <c r="AQ4939" s="221">
        <v>0</v>
      </c>
      <c r="AR4939"/>
      <c r="AS4939"/>
      <c r="AT4939">
        <v>2023</v>
      </c>
      <c r="AU4939" t="s">
        <v>15</v>
      </c>
      <c r="AV4939">
        <v>2</v>
      </c>
      <c r="AW4939" s="221">
        <v>428.77</v>
      </c>
      <c r="AX4939" s="221">
        <v>428.77</v>
      </c>
      <c r="AY4939" s="221">
        <v>0</v>
      </c>
      <c r="AZ4939" s="221">
        <v>0</v>
      </c>
    </row>
    <row r="4940" spans="1:52">
      <c r="A4940" t="s">
        <v>217</v>
      </c>
      <c r="B4940" t="s">
        <v>8</v>
      </c>
      <c r="C4940"/>
      <c r="D4940"/>
      <c r="E4940"/>
      <c r="F4940"/>
      <c r="G4940" t="s">
        <v>3270</v>
      </c>
      <c r="H4940"/>
      <c r="I4940" t="s">
        <v>3271</v>
      </c>
      <c r="J4940"/>
      <c r="K4940" s="217">
        <v>45271</v>
      </c>
      <c r="L4940"/>
      <c r="M4940"/>
      <c r="N4940" t="s">
        <v>27</v>
      </c>
      <c r="O4940"/>
      <c r="P4940"/>
      <c r="Q4940"/>
      <c r="R4940" s="221">
        <v>552.44496979219866</v>
      </c>
      <c r="S4940" s="217">
        <v>45282</v>
      </c>
      <c r="T4940" s="221">
        <v>552.44496979219866</v>
      </c>
      <c r="U4940"/>
      <c r="V4940" s="217">
        <v>45303</v>
      </c>
      <c r="W4940" s="221">
        <v>0</v>
      </c>
      <c r="X4940"/>
      <c r="Y4940"/>
      <c r="Z4940" s="221">
        <v>0</v>
      </c>
      <c r="AA4940"/>
      <c r="AB4940" s="221">
        <v>0</v>
      </c>
      <c r="AC4940"/>
      <c r="AD4940" s="217"/>
      <c r="AE4940" s="221">
        <v>0</v>
      </c>
      <c r="AF4940"/>
      <c r="AG4940" s="217"/>
      <c r="AH4940" s="221">
        <v>0</v>
      </c>
      <c r="AI4940"/>
      <c r="AJ4940"/>
      <c r="AK4940" s="221">
        <v>0</v>
      </c>
      <c r="AL4940"/>
      <c r="AM4940" s="217"/>
      <c r="AN4940" s="221">
        <v>0</v>
      </c>
      <c r="AO4940"/>
      <c r="AP4940" s="217"/>
      <c r="AQ4940" s="221">
        <v>0</v>
      </c>
      <c r="AR4940"/>
      <c r="AS4940"/>
      <c r="AT4940">
        <v>2024</v>
      </c>
      <c r="AU4940" t="s">
        <v>11</v>
      </c>
      <c r="AV4940">
        <v>1</v>
      </c>
      <c r="AW4940" s="221">
        <v>552.44000000000005</v>
      </c>
      <c r="AX4940" s="221">
        <v>552.44000000000005</v>
      </c>
      <c r="AY4940" s="221">
        <v>0</v>
      </c>
      <c r="AZ4940" s="221">
        <v>0</v>
      </c>
    </row>
    <row r="4941" spans="1:52">
      <c r="A4941" t="s">
        <v>217</v>
      </c>
      <c r="B4941" t="s">
        <v>8</v>
      </c>
      <c r="C4941"/>
      <c r="D4941"/>
      <c r="E4941"/>
      <c r="F4941"/>
      <c r="G4941" t="s">
        <v>3270</v>
      </c>
      <c r="H4941"/>
      <c r="I4941" t="s">
        <v>3271</v>
      </c>
      <c r="J4941"/>
      <c r="K4941" s="217">
        <v>45271</v>
      </c>
      <c r="L4941"/>
      <c r="M4941"/>
      <c r="N4941" t="s">
        <v>27</v>
      </c>
      <c r="O4941"/>
      <c r="P4941"/>
      <c r="Q4941"/>
      <c r="R4941" s="221">
        <v>476.66587813163028</v>
      </c>
      <c r="S4941" s="217">
        <v>45282</v>
      </c>
      <c r="T4941" s="221">
        <v>476.66587813163028</v>
      </c>
      <c r="U4941"/>
      <c r="V4941" s="217">
        <v>45303</v>
      </c>
      <c r="W4941" s="221">
        <v>0</v>
      </c>
      <c r="X4941"/>
      <c r="Y4941"/>
      <c r="Z4941" s="221">
        <v>0</v>
      </c>
      <c r="AA4941"/>
      <c r="AB4941" s="221">
        <v>0</v>
      </c>
      <c r="AC4941"/>
      <c r="AD4941" s="217"/>
      <c r="AE4941" s="221">
        <v>0</v>
      </c>
      <c r="AF4941"/>
      <c r="AG4941" s="217"/>
      <c r="AH4941" s="221">
        <v>0</v>
      </c>
      <c r="AI4941"/>
      <c r="AJ4941"/>
      <c r="AK4941" s="221">
        <v>0</v>
      </c>
      <c r="AL4941"/>
      <c r="AM4941" s="217"/>
      <c r="AN4941" s="221">
        <v>0</v>
      </c>
      <c r="AO4941"/>
      <c r="AP4941" s="217"/>
      <c r="AQ4941" s="221">
        <v>0</v>
      </c>
      <c r="AR4941"/>
      <c r="AS4941"/>
      <c r="AT4941">
        <v>2024</v>
      </c>
      <c r="AU4941" t="s">
        <v>11</v>
      </c>
      <c r="AV4941">
        <v>1</v>
      </c>
      <c r="AW4941" s="221">
        <v>476.67</v>
      </c>
      <c r="AX4941" s="221">
        <v>476.67</v>
      </c>
      <c r="AY4941" s="221">
        <v>0</v>
      </c>
      <c r="AZ4941" s="221">
        <v>0</v>
      </c>
    </row>
    <row r="4942" spans="1:52">
      <c r="A4942" t="s">
        <v>80</v>
      </c>
      <c r="B4942" t="s">
        <v>5</v>
      </c>
      <c r="C4942"/>
      <c r="D4942"/>
      <c r="E4942"/>
      <c r="F4942"/>
      <c r="G4942" t="s">
        <v>5044</v>
      </c>
      <c r="H4942"/>
      <c r="I4942" t="s">
        <v>1712</v>
      </c>
      <c r="J4942"/>
      <c r="K4942" s="217">
        <v>45569</v>
      </c>
      <c r="L4942"/>
      <c r="M4942"/>
      <c r="N4942" t="s">
        <v>24</v>
      </c>
      <c r="O4942"/>
      <c r="P4942"/>
      <c r="Q4942"/>
      <c r="R4942" s="221">
        <v>561.69390065752577</v>
      </c>
      <c r="S4942" s="217">
        <v>45590</v>
      </c>
      <c r="T4942" s="221">
        <v>561.69390065752577</v>
      </c>
      <c r="U4942"/>
      <c r="V4942" s="217">
        <v>45673</v>
      </c>
      <c r="W4942" s="221">
        <v>0</v>
      </c>
      <c r="X4942"/>
      <c r="Y4942"/>
      <c r="Z4942" s="221">
        <v>0</v>
      </c>
      <c r="AA4942"/>
      <c r="AB4942" s="221">
        <v>0</v>
      </c>
      <c r="AC4942"/>
      <c r="AD4942" s="217"/>
      <c r="AE4942" s="221">
        <v>0</v>
      </c>
      <c r="AF4942"/>
      <c r="AG4942" s="217"/>
      <c r="AH4942" s="221">
        <v>0</v>
      </c>
      <c r="AI4942"/>
      <c r="AJ4942"/>
      <c r="AK4942" s="221">
        <v>0</v>
      </c>
      <c r="AL4942"/>
      <c r="AM4942" s="217"/>
      <c r="AN4942" s="221">
        <v>0</v>
      </c>
      <c r="AO4942"/>
      <c r="AP4942" s="217"/>
      <c r="AQ4942" s="221">
        <v>0</v>
      </c>
      <c r="AR4942"/>
      <c r="AS4942"/>
      <c r="AT4942">
        <v>2025</v>
      </c>
      <c r="AU4942" t="s">
        <v>11</v>
      </c>
      <c r="AV4942">
        <v>1</v>
      </c>
      <c r="AW4942" s="221">
        <v>561.69000000000005</v>
      </c>
      <c r="AX4942" s="221">
        <v>561.69000000000005</v>
      </c>
      <c r="AY4942" s="221">
        <v>0</v>
      </c>
      <c r="AZ4942" s="221">
        <v>0</v>
      </c>
    </row>
    <row r="4943" spans="1:52">
      <c r="A4943" t="s">
        <v>80</v>
      </c>
      <c r="B4943" t="s">
        <v>5</v>
      </c>
      <c r="C4943"/>
      <c r="D4943"/>
      <c r="E4943"/>
      <c r="F4943"/>
      <c r="G4943" t="s">
        <v>5044</v>
      </c>
      <c r="H4943"/>
      <c r="I4943" t="s">
        <v>1712</v>
      </c>
      <c r="J4943"/>
      <c r="K4943" s="217">
        <v>45569</v>
      </c>
      <c r="L4943"/>
      <c r="M4943"/>
      <c r="N4943" t="s">
        <v>24</v>
      </c>
      <c r="O4943"/>
      <c r="P4943"/>
      <c r="Q4943"/>
      <c r="R4943" s="221">
        <v>552.80353933948231</v>
      </c>
      <c r="S4943" s="217">
        <v>45590</v>
      </c>
      <c r="T4943" s="221">
        <v>552.80353933948231</v>
      </c>
      <c r="U4943"/>
      <c r="V4943" s="217">
        <v>45673</v>
      </c>
      <c r="W4943" s="221">
        <v>0</v>
      </c>
      <c r="X4943"/>
      <c r="Y4943"/>
      <c r="Z4943" s="221">
        <v>0</v>
      </c>
      <c r="AA4943"/>
      <c r="AB4943" s="221">
        <v>0</v>
      </c>
      <c r="AC4943"/>
      <c r="AD4943" s="217"/>
      <c r="AE4943" s="221">
        <v>0</v>
      </c>
      <c r="AF4943"/>
      <c r="AG4943" s="217"/>
      <c r="AH4943" s="221">
        <v>0</v>
      </c>
      <c r="AI4943"/>
      <c r="AJ4943"/>
      <c r="AK4943" s="221">
        <v>0</v>
      </c>
      <c r="AL4943"/>
      <c r="AM4943" s="217"/>
      <c r="AN4943" s="221">
        <v>0</v>
      </c>
      <c r="AO4943"/>
      <c r="AP4943" s="217"/>
      <c r="AQ4943" s="221">
        <v>0</v>
      </c>
      <c r="AR4943"/>
      <c r="AS4943"/>
      <c r="AT4943">
        <v>2025</v>
      </c>
      <c r="AU4943" t="s">
        <v>11</v>
      </c>
      <c r="AV4943">
        <v>1</v>
      </c>
      <c r="AW4943" s="221">
        <v>552.79999999999995</v>
      </c>
      <c r="AX4943" s="221">
        <v>552.79999999999995</v>
      </c>
      <c r="AY4943" s="221">
        <v>0</v>
      </c>
      <c r="AZ4943" s="221">
        <v>0</v>
      </c>
    </row>
    <row r="4944" spans="1:52">
      <c r="A4944" t="s">
        <v>80</v>
      </c>
      <c r="B4944" t="s">
        <v>5</v>
      </c>
      <c r="C4944"/>
      <c r="D4944"/>
      <c r="E4944"/>
      <c r="F4944"/>
      <c r="G4944" t="s">
        <v>5044</v>
      </c>
      <c r="H4944"/>
      <c r="I4944" t="s">
        <v>1712</v>
      </c>
      <c r="J4944"/>
      <c r="K4944" s="217">
        <v>45569</v>
      </c>
      <c r="L4944"/>
      <c r="M4944"/>
      <c r="N4944" t="s">
        <v>24</v>
      </c>
      <c r="O4944"/>
      <c r="P4944"/>
      <c r="Q4944"/>
      <c r="R4944" s="221">
        <v>652.48684980099563</v>
      </c>
      <c r="S4944" s="217">
        <v>45590</v>
      </c>
      <c r="T4944" s="221">
        <v>652.48684980099563</v>
      </c>
      <c r="U4944"/>
      <c r="V4944" s="217">
        <v>45673</v>
      </c>
      <c r="W4944" s="221">
        <v>0</v>
      </c>
      <c r="X4944"/>
      <c r="Y4944"/>
      <c r="Z4944" s="221">
        <v>0</v>
      </c>
      <c r="AA4944"/>
      <c r="AB4944" s="221">
        <v>0</v>
      </c>
      <c r="AC4944"/>
      <c r="AD4944" s="217"/>
      <c r="AE4944" s="221">
        <v>0</v>
      </c>
      <c r="AF4944"/>
      <c r="AG4944" s="217"/>
      <c r="AH4944" s="221">
        <v>0</v>
      </c>
      <c r="AI4944"/>
      <c r="AJ4944"/>
      <c r="AK4944" s="221">
        <v>0</v>
      </c>
      <c r="AL4944"/>
      <c r="AM4944" s="217"/>
      <c r="AN4944" s="221">
        <v>0</v>
      </c>
      <c r="AO4944"/>
      <c r="AP4944" s="217"/>
      <c r="AQ4944" s="221">
        <v>0</v>
      </c>
      <c r="AR4944"/>
      <c r="AS4944"/>
      <c r="AT4944">
        <v>2025</v>
      </c>
      <c r="AU4944" t="s">
        <v>11</v>
      </c>
      <c r="AV4944">
        <v>1</v>
      </c>
      <c r="AW4944" s="221">
        <v>652.49</v>
      </c>
      <c r="AX4944" s="221">
        <v>652.49</v>
      </c>
      <c r="AY4944" s="221">
        <v>0</v>
      </c>
      <c r="AZ4944" s="221">
        <v>0</v>
      </c>
    </row>
    <row r="4945" spans="1:52">
      <c r="A4945" t="s">
        <v>80</v>
      </c>
      <c r="B4945" t="s">
        <v>5</v>
      </c>
      <c r="C4945"/>
      <c r="D4945"/>
      <c r="E4945"/>
      <c r="F4945"/>
      <c r="G4945" t="s">
        <v>5045</v>
      </c>
      <c r="H4945"/>
      <c r="I4945" t="s">
        <v>901</v>
      </c>
      <c r="J4945"/>
      <c r="K4945" s="217">
        <v>45418</v>
      </c>
      <c r="L4945"/>
      <c r="M4945"/>
      <c r="N4945" t="s">
        <v>29</v>
      </c>
      <c r="O4945"/>
      <c r="P4945"/>
      <c r="Q4945"/>
      <c r="R4945" s="221">
        <v>901.05722683204476</v>
      </c>
      <c r="S4945" s="217">
        <v>45432</v>
      </c>
      <c r="T4945" s="221">
        <v>901.05722683204476</v>
      </c>
      <c r="U4945"/>
      <c r="V4945" s="217">
        <v>45476</v>
      </c>
      <c r="W4945" s="221">
        <v>0</v>
      </c>
      <c r="X4945"/>
      <c r="Y4945"/>
      <c r="Z4945" s="221">
        <v>0</v>
      </c>
      <c r="AA4945"/>
      <c r="AB4945" s="221">
        <v>0</v>
      </c>
      <c r="AC4945"/>
      <c r="AD4945" s="217"/>
      <c r="AE4945" s="221">
        <v>0</v>
      </c>
      <c r="AF4945"/>
      <c r="AG4945" s="217"/>
      <c r="AH4945" s="221">
        <v>0</v>
      </c>
      <c r="AI4945"/>
      <c r="AJ4945"/>
      <c r="AK4945" s="221">
        <v>0</v>
      </c>
      <c r="AL4945"/>
      <c r="AM4945" s="217"/>
      <c r="AN4945" s="221">
        <v>0</v>
      </c>
      <c r="AO4945"/>
      <c r="AP4945" s="217"/>
      <c r="AQ4945" s="221">
        <v>0</v>
      </c>
      <c r="AR4945"/>
      <c r="AS4945"/>
      <c r="AT4945">
        <v>2024</v>
      </c>
      <c r="AU4945" t="s">
        <v>17</v>
      </c>
      <c r="AV4945">
        <v>3</v>
      </c>
      <c r="AW4945" s="221">
        <v>901.06</v>
      </c>
      <c r="AX4945" s="221">
        <v>901.06</v>
      </c>
      <c r="AY4945" s="221">
        <v>0</v>
      </c>
      <c r="AZ4945" s="221">
        <v>0</v>
      </c>
    </row>
    <row r="4946" spans="1:52">
      <c r="A4946" t="s">
        <v>85</v>
      </c>
      <c r="B4946" t="s">
        <v>6</v>
      </c>
      <c r="C4946"/>
      <c r="D4946"/>
      <c r="E4946"/>
      <c r="F4946"/>
      <c r="G4946" t="s">
        <v>2171</v>
      </c>
      <c r="H4946"/>
      <c r="I4946" t="s">
        <v>171</v>
      </c>
      <c r="J4946"/>
      <c r="K4946" s="217">
        <v>45152</v>
      </c>
      <c r="L4946"/>
      <c r="M4946"/>
      <c r="N4946" t="s">
        <v>29</v>
      </c>
      <c r="O4946"/>
      <c r="P4946"/>
      <c r="Q4946"/>
      <c r="R4946" s="221">
        <v>168.83351674606871</v>
      </c>
      <c r="S4946" s="217">
        <v>45180</v>
      </c>
      <c r="T4946" s="221">
        <v>168.83351674606871</v>
      </c>
      <c r="U4946"/>
      <c r="V4946" s="217">
        <v>45344</v>
      </c>
      <c r="W4946" s="221">
        <v>0</v>
      </c>
      <c r="X4946"/>
      <c r="Y4946"/>
      <c r="Z4946" s="221">
        <v>0</v>
      </c>
      <c r="AA4946"/>
      <c r="AB4946" s="221">
        <v>0</v>
      </c>
      <c r="AC4946"/>
      <c r="AD4946" s="217"/>
      <c r="AE4946" s="221">
        <v>0</v>
      </c>
      <c r="AF4946"/>
      <c r="AG4946" s="217"/>
      <c r="AH4946" s="221">
        <v>0</v>
      </c>
      <c r="AI4946"/>
      <c r="AJ4946"/>
      <c r="AK4946" s="221">
        <v>0</v>
      </c>
      <c r="AL4946"/>
      <c r="AM4946" s="217"/>
      <c r="AN4946" s="221">
        <v>0</v>
      </c>
      <c r="AO4946"/>
      <c r="AP4946" s="217"/>
      <c r="AQ4946" s="221">
        <v>0</v>
      </c>
      <c r="AR4946"/>
      <c r="AS4946"/>
      <c r="AT4946">
        <v>2024</v>
      </c>
      <c r="AU4946" t="s">
        <v>12</v>
      </c>
      <c r="AV4946">
        <v>1</v>
      </c>
      <c r="AW4946" s="221">
        <v>168.83</v>
      </c>
      <c r="AX4946" s="221">
        <v>168.83</v>
      </c>
      <c r="AY4946" s="221">
        <v>0</v>
      </c>
      <c r="AZ4946" s="221">
        <v>0</v>
      </c>
    </row>
    <row r="4947" spans="1:52">
      <c r="A4947" t="s">
        <v>77</v>
      </c>
      <c r="B4947" t="s">
        <v>7</v>
      </c>
      <c r="C4947"/>
      <c r="D4947"/>
      <c r="E4947"/>
      <c r="F4947"/>
      <c r="G4947" t="s">
        <v>5046</v>
      </c>
      <c r="H4947"/>
      <c r="I4947" t="s">
        <v>2622</v>
      </c>
      <c r="J4947"/>
      <c r="K4947" s="217">
        <v>44972</v>
      </c>
      <c r="L4947"/>
      <c r="M4947"/>
      <c r="N4947" t="s">
        <v>27</v>
      </c>
      <c r="O4947"/>
      <c r="P4947"/>
      <c r="Q4947"/>
      <c r="R4947" s="221">
        <v>459.32766219420989</v>
      </c>
      <c r="S4947" s="217">
        <v>44999</v>
      </c>
      <c r="T4947" s="221">
        <v>459.32766219420989</v>
      </c>
      <c r="U4947"/>
      <c r="V4947" s="217">
        <v>45063</v>
      </c>
      <c r="W4947" s="221">
        <v>0</v>
      </c>
      <c r="X4947"/>
      <c r="Y4947"/>
      <c r="Z4947" s="221">
        <v>0</v>
      </c>
      <c r="AA4947"/>
      <c r="AB4947" s="221">
        <v>0</v>
      </c>
      <c r="AC4947"/>
      <c r="AD4947" s="217"/>
      <c r="AE4947" s="221">
        <v>0</v>
      </c>
      <c r="AF4947"/>
      <c r="AG4947" s="217"/>
      <c r="AH4947" s="221">
        <v>0</v>
      </c>
      <c r="AI4947"/>
      <c r="AJ4947"/>
      <c r="AK4947" s="221">
        <v>0</v>
      </c>
      <c r="AL4947"/>
      <c r="AM4947" s="217"/>
      <c r="AN4947" s="221">
        <v>0</v>
      </c>
      <c r="AO4947"/>
      <c r="AP4947" s="217"/>
      <c r="AQ4947" s="221">
        <v>0</v>
      </c>
      <c r="AR4947"/>
      <c r="AS4947"/>
      <c r="AT4947">
        <v>2023</v>
      </c>
      <c r="AU4947" t="s">
        <v>15</v>
      </c>
      <c r="AV4947">
        <v>2</v>
      </c>
      <c r="AW4947" s="221">
        <v>459.33</v>
      </c>
      <c r="AX4947" s="221">
        <v>459.33</v>
      </c>
      <c r="AY4947" s="221">
        <v>0</v>
      </c>
      <c r="AZ4947" s="221">
        <v>0</v>
      </c>
    </row>
    <row r="4948" spans="1:52">
      <c r="A4948" t="s">
        <v>77</v>
      </c>
      <c r="B4948" t="s">
        <v>7</v>
      </c>
      <c r="C4948"/>
      <c r="D4948"/>
      <c r="E4948"/>
      <c r="F4948"/>
      <c r="G4948" t="s">
        <v>5046</v>
      </c>
      <c r="H4948"/>
      <c r="I4948" t="s">
        <v>2622</v>
      </c>
      <c r="J4948"/>
      <c r="K4948" s="217">
        <v>44972</v>
      </c>
      <c r="L4948"/>
      <c r="M4948"/>
      <c r="N4948" t="s">
        <v>27</v>
      </c>
      <c r="O4948"/>
      <c r="P4948"/>
      <c r="Q4948"/>
      <c r="R4948" s="221">
        <v>490.24140095877368</v>
      </c>
      <c r="S4948" s="217">
        <v>44999</v>
      </c>
      <c r="T4948" s="221">
        <v>490.24140095877368</v>
      </c>
      <c r="U4948"/>
      <c r="V4948" s="217">
        <v>45063</v>
      </c>
      <c r="W4948" s="221">
        <v>0</v>
      </c>
      <c r="X4948"/>
      <c r="Y4948"/>
      <c r="Z4948" s="221">
        <v>0</v>
      </c>
      <c r="AA4948"/>
      <c r="AB4948" s="221">
        <v>0</v>
      </c>
      <c r="AC4948"/>
      <c r="AD4948" s="217"/>
      <c r="AE4948" s="221">
        <v>0</v>
      </c>
      <c r="AF4948"/>
      <c r="AG4948" s="217"/>
      <c r="AH4948" s="221">
        <v>0</v>
      </c>
      <c r="AI4948"/>
      <c r="AJ4948"/>
      <c r="AK4948" s="221">
        <v>0</v>
      </c>
      <c r="AL4948"/>
      <c r="AM4948" s="217"/>
      <c r="AN4948" s="221">
        <v>0</v>
      </c>
      <c r="AO4948"/>
      <c r="AP4948" s="217"/>
      <c r="AQ4948" s="221">
        <v>0</v>
      </c>
      <c r="AR4948"/>
      <c r="AS4948"/>
      <c r="AT4948">
        <v>2023</v>
      </c>
      <c r="AU4948" t="s">
        <v>15</v>
      </c>
      <c r="AV4948">
        <v>2</v>
      </c>
      <c r="AW4948" s="221">
        <v>490.24</v>
      </c>
      <c r="AX4948" s="221">
        <v>490.24</v>
      </c>
      <c r="AY4948" s="221">
        <v>0</v>
      </c>
      <c r="AZ4948" s="221">
        <v>0</v>
      </c>
    </row>
    <row r="4949" spans="1:52">
      <c r="A4949" t="s">
        <v>77</v>
      </c>
      <c r="B4949" t="s">
        <v>7</v>
      </c>
      <c r="C4949"/>
      <c r="D4949"/>
      <c r="E4949"/>
      <c r="F4949"/>
      <c r="G4949" t="s">
        <v>5046</v>
      </c>
      <c r="H4949"/>
      <c r="I4949" t="s">
        <v>2622</v>
      </c>
      <c r="J4949"/>
      <c r="K4949" s="217">
        <v>44972</v>
      </c>
      <c r="L4949"/>
      <c r="M4949"/>
      <c r="N4949" t="s">
        <v>27</v>
      </c>
      <c r="O4949"/>
      <c r="P4949"/>
      <c r="Q4949"/>
      <c r="R4949" s="221">
        <v>431.55183873672257</v>
      </c>
      <c r="S4949" s="217">
        <v>44999</v>
      </c>
      <c r="T4949" s="221">
        <v>431.55183873672257</v>
      </c>
      <c r="U4949"/>
      <c r="V4949" s="217">
        <v>45063</v>
      </c>
      <c r="W4949" s="221">
        <v>0</v>
      </c>
      <c r="X4949"/>
      <c r="Y4949"/>
      <c r="Z4949" s="221">
        <v>0</v>
      </c>
      <c r="AA4949"/>
      <c r="AB4949" s="221">
        <v>0</v>
      </c>
      <c r="AC4949"/>
      <c r="AD4949" s="217"/>
      <c r="AE4949" s="221">
        <v>0</v>
      </c>
      <c r="AF4949"/>
      <c r="AG4949" s="217"/>
      <c r="AH4949" s="221">
        <v>0</v>
      </c>
      <c r="AI4949"/>
      <c r="AJ4949"/>
      <c r="AK4949" s="221">
        <v>0</v>
      </c>
      <c r="AL4949"/>
      <c r="AM4949" s="217"/>
      <c r="AN4949" s="221">
        <v>0</v>
      </c>
      <c r="AO4949"/>
      <c r="AP4949" s="217"/>
      <c r="AQ4949" s="221">
        <v>0</v>
      </c>
      <c r="AR4949"/>
      <c r="AS4949"/>
      <c r="AT4949">
        <v>2023</v>
      </c>
      <c r="AU4949" t="s">
        <v>15</v>
      </c>
      <c r="AV4949">
        <v>2</v>
      </c>
      <c r="AW4949" s="221">
        <v>431.55</v>
      </c>
      <c r="AX4949" s="221">
        <v>431.55</v>
      </c>
      <c r="AY4949" s="221">
        <v>0</v>
      </c>
      <c r="AZ4949" s="221">
        <v>0</v>
      </c>
    </row>
    <row r="4950" spans="1:52">
      <c r="A4950" t="s">
        <v>80</v>
      </c>
      <c r="B4950" t="s">
        <v>5</v>
      </c>
      <c r="C4950"/>
      <c r="D4950"/>
      <c r="E4950"/>
      <c r="F4950"/>
      <c r="G4950" t="s">
        <v>5047</v>
      </c>
      <c r="H4950"/>
      <c r="I4950" t="s">
        <v>5048</v>
      </c>
      <c r="J4950"/>
      <c r="K4950" s="217">
        <v>45403</v>
      </c>
      <c r="L4950"/>
      <c r="M4950"/>
      <c r="N4950" t="s">
        <v>24</v>
      </c>
      <c r="O4950"/>
      <c r="P4950"/>
      <c r="Q4950"/>
      <c r="R4950" s="221">
        <v>595.20563912860052</v>
      </c>
      <c r="S4950" s="217">
        <v>45419</v>
      </c>
      <c r="T4950" s="221">
        <v>595.20563912860052</v>
      </c>
      <c r="U4950"/>
      <c r="V4950" s="217">
        <v>45469</v>
      </c>
      <c r="W4950" s="221">
        <v>0</v>
      </c>
      <c r="X4950"/>
      <c r="Y4950"/>
      <c r="Z4950" s="221">
        <v>0</v>
      </c>
      <c r="AA4950"/>
      <c r="AB4950" s="221">
        <v>0</v>
      </c>
      <c r="AC4950"/>
      <c r="AD4950" s="217"/>
      <c r="AE4950" s="221">
        <v>0</v>
      </c>
      <c r="AF4950"/>
      <c r="AG4950" s="217"/>
      <c r="AH4950" s="221">
        <v>0</v>
      </c>
      <c r="AI4950"/>
      <c r="AJ4950"/>
      <c r="AK4950" s="221">
        <v>0</v>
      </c>
      <c r="AL4950"/>
      <c r="AM4950" s="217"/>
      <c r="AN4950" s="221">
        <v>0</v>
      </c>
      <c r="AO4950"/>
      <c r="AP4950" s="217"/>
      <c r="AQ4950" s="221">
        <v>0</v>
      </c>
      <c r="AR4950"/>
      <c r="AS4950"/>
      <c r="AT4950">
        <v>2024</v>
      </c>
      <c r="AU4950" t="s">
        <v>16</v>
      </c>
      <c r="AV4950">
        <v>2</v>
      </c>
      <c r="AW4950" s="221">
        <v>595.21</v>
      </c>
      <c r="AX4950" s="221">
        <v>595.21</v>
      </c>
      <c r="AY4950" s="221">
        <v>0</v>
      </c>
      <c r="AZ4950" s="221">
        <v>0</v>
      </c>
    </row>
    <row r="4951" spans="1:52">
      <c r="A4951" t="s">
        <v>130</v>
      </c>
      <c r="B4951" t="s">
        <v>3</v>
      </c>
      <c r="C4951"/>
      <c r="D4951"/>
      <c r="E4951"/>
      <c r="F4951"/>
      <c r="G4951" t="s">
        <v>1152</v>
      </c>
      <c r="H4951"/>
      <c r="I4951" t="s">
        <v>1153</v>
      </c>
      <c r="J4951"/>
      <c r="K4951" s="217">
        <v>45081</v>
      </c>
      <c r="L4951"/>
      <c r="M4951"/>
      <c r="N4951" t="s">
        <v>29</v>
      </c>
      <c r="O4951"/>
      <c r="P4951"/>
      <c r="Q4951"/>
      <c r="R4951" s="221">
        <v>491.31558150180092</v>
      </c>
      <c r="S4951" s="217">
        <v>45119</v>
      </c>
      <c r="T4951" s="221">
        <v>491.31558150180092</v>
      </c>
      <c r="U4951"/>
      <c r="V4951" s="217">
        <v>45205</v>
      </c>
      <c r="W4951" s="221">
        <v>0</v>
      </c>
      <c r="X4951"/>
      <c r="Y4951"/>
      <c r="Z4951" s="221">
        <v>0</v>
      </c>
      <c r="AA4951"/>
      <c r="AB4951" s="221">
        <v>0</v>
      </c>
      <c r="AC4951"/>
      <c r="AD4951" s="217"/>
      <c r="AE4951" s="221">
        <v>0</v>
      </c>
      <c r="AF4951"/>
      <c r="AG4951" s="217"/>
      <c r="AH4951" s="221">
        <v>0</v>
      </c>
      <c r="AI4951"/>
      <c r="AJ4951"/>
      <c r="AK4951" s="221">
        <v>0</v>
      </c>
      <c r="AL4951"/>
      <c r="AM4951" s="217"/>
      <c r="AN4951" s="221">
        <v>0</v>
      </c>
      <c r="AO4951"/>
      <c r="AP4951" s="217"/>
      <c r="AQ4951" s="221">
        <v>0</v>
      </c>
      <c r="AR4951"/>
      <c r="AS4951"/>
      <c r="AT4951">
        <v>2023</v>
      </c>
      <c r="AU4951" t="s">
        <v>20</v>
      </c>
      <c r="AV4951">
        <v>4</v>
      </c>
      <c r="AW4951" s="221">
        <v>491.32</v>
      </c>
      <c r="AX4951" s="221">
        <v>491.32</v>
      </c>
      <c r="AY4951" s="221">
        <v>0</v>
      </c>
      <c r="AZ4951" s="221">
        <v>0</v>
      </c>
    </row>
    <row r="4952" spans="1:52">
      <c r="A4952" t="s">
        <v>217</v>
      </c>
      <c r="B4952" t="s">
        <v>8</v>
      </c>
      <c r="C4952"/>
      <c r="D4952"/>
      <c r="E4952"/>
      <c r="F4952"/>
      <c r="G4952" t="s">
        <v>4289</v>
      </c>
      <c r="H4952"/>
      <c r="I4952" t="s">
        <v>4290</v>
      </c>
      <c r="J4952"/>
      <c r="K4952" s="217">
        <v>44968</v>
      </c>
      <c r="L4952"/>
      <c r="M4952"/>
      <c r="N4952" t="s">
        <v>27</v>
      </c>
      <c r="O4952"/>
      <c r="P4952"/>
      <c r="Q4952"/>
      <c r="R4952" s="221">
        <v>1551.766779022392</v>
      </c>
      <c r="S4952" s="217">
        <v>44970</v>
      </c>
      <c r="T4952" s="221">
        <v>1551.766779022392</v>
      </c>
      <c r="U4952"/>
      <c r="V4952" s="217">
        <v>44986</v>
      </c>
      <c r="W4952" s="221">
        <v>0</v>
      </c>
      <c r="X4952"/>
      <c r="Y4952"/>
      <c r="Z4952" s="221">
        <v>0</v>
      </c>
      <c r="AA4952"/>
      <c r="AB4952" s="221">
        <v>0</v>
      </c>
      <c r="AC4952"/>
      <c r="AD4952" s="217"/>
      <c r="AE4952" s="221">
        <v>0</v>
      </c>
      <c r="AF4952"/>
      <c r="AG4952" s="217"/>
      <c r="AH4952" s="221">
        <v>0</v>
      </c>
      <c r="AI4952"/>
      <c r="AJ4952"/>
      <c r="AK4952" s="221">
        <v>0</v>
      </c>
      <c r="AL4952"/>
      <c r="AM4952" s="217"/>
      <c r="AN4952" s="221">
        <v>0</v>
      </c>
      <c r="AO4952"/>
      <c r="AP4952" s="217"/>
      <c r="AQ4952" s="221">
        <v>0</v>
      </c>
      <c r="AR4952"/>
      <c r="AS4952"/>
      <c r="AT4952">
        <v>2023</v>
      </c>
      <c r="AU4952" t="s">
        <v>13</v>
      </c>
      <c r="AV4952">
        <v>1</v>
      </c>
      <c r="AW4952" s="221">
        <v>1551.77</v>
      </c>
      <c r="AX4952" s="221">
        <v>1551.77</v>
      </c>
      <c r="AY4952" s="221">
        <v>0</v>
      </c>
      <c r="AZ4952" s="221">
        <v>0</v>
      </c>
    </row>
    <row r="4953" spans="1:52">
      <c r="A4953" t="s">
        <v>77</v>
      </c>
      <c r="B4953" t="s">
        <v>7</v>
      </c>
      <c r="C4953"/>
      <c r="D4953"/>
      <c r="E4953"/>
      <c r="F4953"/>
      <c r="G4953" t="s">
        <v>5049</v>
      </c>
      <c r="H4953"/>
      <c r="I4953" t="s">
        <v>5050</v>
      </c>
      <c r="J4953"/>
      <c r="K4953" s="217">
        <v>45479</v>
      </c>
      <c r="L4953"/>
      <c r="M4953"/>
      <c r="N4953" t="s">
        <v>29</v>
      </c>
      <c r="O4953"/>
      <c r="P4953"/>
      <c r="Q4953"/>
      <c r="R4953" s="221">
        <v>429.6867629407829</v>
      </c>
      <c r="S4953" s="217">
        <v>45498</v>
      </c>
      <c r="T4953" s="221">
        <v>429.6867629407829</v>
      </c>
      <c r="U4953"/>
      <c r="V4953" s="217">
        <v>45520</v>
      </c>
      <c r="W4953" s="221">
        <v>0</v>
      </c>
      <c r="X4953"/>
      <c r="Y4953"/>
      <c r="Z4953" s="221">
        <v>0</v>
      </c>
      <c r="AA4953"/>
      <c r="AB4953" s="221">
        <v>0</v>
      </c>
      <c r="AC4953"/>
      <c r="AD4953" s="217"/>
      <c r="AE4953" s="221">
        <v>0</v>
      </c>
      <c r="AF4953"/>
      <c r="AG4953" s="217"/>
      <c r="AH4953" s="221">
        <v>0</v>
      </c>
      <c r="AI4953"/>
      <c r="AJ4953"/>
      <c r="AK4953" s="221">
        <v>0</v>
      </c>
      <c r="AL4953"/>
      <c r="AM4953" s="217"/>
      <c r="AN4953" s="221">
        <v>0</v>
      </c>
      <c r="AO4953"/>
      <c r="AP4953" s="217"/>
      <c r="AQ4953" s="221">
        <v>0</v>
      </c>
      <c r="AR4953"/>
      <c r="AS4953"/>
      <c r="AT4953">
        <v>2024</v>
      </c>
      <c r="AU4953" t="s">
        <v>18</v>
      </c>
      <c r="AV4953">
        <v>3</v>
      </c>
      <c r="AW4953" s="221">
        <v>429.69</v>
      </c>
      <c r="AX4953" s="221">
        <v>429.69</v>
      </c>
      <c r="AY4953" s="221">
        <v>0</v>
      </c>
      <c r="AZ4953" s="221">
        <v>0</v>
      </c>
    </row>
    <row r="4954" spans="1:52">
      <c r="A4954" t="s">
        <v>217</v>
      </c>
      <c r="B4954" t="s">
        <v>8</v>
      </c>
      <c r="C4954"/>
      <c r="D4954"/>
      <c r="E4954"/>
      <c r="F4954"/>
      <c r="G4954" t="s">
        <v>5051</v>
      </c>
      <c r="H4954"/>
      <c r="I4954" t="s">
        <v>493</v>
      </c>
      <c r="J4954"/>
      <c r="K4954" s="217">
        <v>45121</v>
      </c>
      <c r="L4954"/>
      <c r="M4954"/>
      <c r="N4954" t="s">
        <v>24</v>
      </c>
      <c r="O4954"/>
      <c r="P4954"/>
      <c r="Q4954"/>
      <c r="R4954" s="221">
        <v>108.6986110324944</v>
      </c>
      <c r="S4954" s="217">
        <v>45148</v>
      </c>
      <c r="T4954" s="221">
        <v>108.6986110324944</v>
      </c>
      <c r="U4954"/>
      <c r="V4954" s="217">
        <v>45176</v>
      </c>
      <c r="W4954" s="221">
        <v>0</v>
      </c>
      <c r="X4954"/>
      <c r="Y4954"/>
      <c r="Z4954" s="221">
        <v>0</v>
      </c>
      <c r="AA4954"/>
      <c r="AB4954" s="221">
        <v>0</v>
      </c>
      <c r="AC4954"/>
      <c r="AD4954" s="217"/>
      <c r="AE4954" s="221">
        <v>0</v>
      </c>
      <c r="AF4954"/>
      <c r="AG4954" s="217"/>
      <c r="AH4954" s="221">
        <v>0</v>
      </c>
      <c r="AI4954"/>
      <c r="AJ4954"/>
      <c r="AK4954" s="221">
        <v>0</v>
      </c>
      <c r="AL4954"/>
      <c r="AM4954" s="217"/>
      <c r="AN4954" s="221">
        <v>0</v>
      </c>
      <c r="AO4954"/>
      <c r="AP4954" s="217"/>
      <c r="AQ4954" s="221">
        <v>0</v>
      </c>
      <c r="AR4954"/>
      <c r="AS4954"/>
      <c r="AT4954">
        <v>2023</v>
      </c>
      <c r="AU4954" t="s">
        <v>19</v>
      </c>
      <c r="AV4954">
        <v>3</v>
      </c>
      <c r="AW4954" s="221">
        <v>108.7</v>
      </c>
      <c r="AX4954" s="221">
        <v>108.7</v>
      </c>
      <c r="AY4954" s="221">
        <v>0</v>
      </c>
      <c r="AZ4954" s="221">
        <v>0</v>
      </c>
    </row>
    <row r="4955" spans="1:52">
      <c r="A4955" t="s">
        <v>217</v>
      </c>
      <c r="B4955" t="s">
        <v>8</v>
      </c>
      <c r="C4955"/>
      <c r="D4955"/>
      <c r="E4955"/>
      <c r="F4955"/>
      <c r="G4955" t="s">
        <v>4088</v>
      </c>
      <c r="H4955"/>
      <c r="I4955" t="s">
        <v>337</v>
      </c>
      <c r="J4955"/>
      <c r="K4955" s="217">
        <v>45056</v>
      </c>
      <c r="L4955"/>
      <c r="M4955"/>
      <c r="N4955" t="s">
        <v>28</v>
      </c>
      <c r="O4955"/>
      <c r="P4955"/>
      <c r="Q4955"/>
      <c r="R4955" s="221">
        <v>1608.512115656901</v>
      </c>
      <c r="S4955" s="217">
        <v>45085</v>
      </c>
      <c r="T4955" s="221">
        <v>1608.512115656901</v>
      </c>
      <c r="U4955"/>
      <c r="V4955" s="217">
        <v>45100</v>
      </c>
      <c r="W4955" s="221">
        <v>0</v>
      </c>
      <c r="X4955"/>
      <c r="Y4955"/>
      <c r="Z4955" s="221">
        <v>0</v>
      </c>
      <c r="AA4955"/>
      <c r="AB4955" s="221">
        <v>0</v>
      </c>
      <c r="AC4955"/>
      <c r="AD4955" s="217"/>
      <c r="AE4955" s="221">
        <v>0</v>
      </c>
      <c r="AF4955"/>
      <c r="AG4955" s="217"/>
      <c r="AH4955" s="221">
        <v>0</v>
      </c>
      <c r="AI4955"/>
      <c r="AJ4955"/>
      <c r="AK4955" s="221">
        <v>0</v>
      </c>
      <c r="AL4955"/>
      <c r="AM4955" s="217"/>
      <c r="AN4955" s="221">
        <v>0</v>
      </c>
      <c r="AO4955"/>
      <c r="AP4955" s="217"/>
      <c r="AQ4955" s="221">
        <v>0</v>
      </c>
      <c r="AR4955"/>
      <c r="AS4955"/>
      <c r="AT4955">
        <v>2023</v>
      </c>
      <c r="AU4955" t="s">
        <v>16</v>
      </c>
      <c r="AV4955">
        <v>2</v>
      </c>
      <c r="AW4955" s="221">
        <v>1608.51</v>
      </c>
      <c r="AX4955" s="221">
        <v>1608.51</v>
      </c>
      <c r="AY4955" s="221">
        <v>0</v>
      </c>
      <c r="AZ4955" s="221">
        <v>0</v>
      </c>
    </row>
    <row r="4956" spans="1:52">
      <c r="A4956" t="s">
        <v>130</v>
      </c>
      <c r="B4956" t="s">
        <v>3</v>
      </c>
      <c r="C4956"/>
      <c r="D4956"/>
      <c r="E4956"/>
      <c r="F4956"/>
      <c r="G4956" t="s">
        <v>3575</v>
      </c>
      <c r="H4956"/>
      <c r="I4956" t="s">
        <v>2226</v>
      </c>
      <c r="J4956"/>
      <c r="K4956" s="217">
        <v>45159</v>
      </c>
      <c r="L4956"/>
      <c r="M4956"/>
      <c r="N4956" t="s">
        <v>28</v>
      </c>
      <c r="O4956"/>
      <c r="P4956"/>
      <c r="Q4956"/>
      <c r="R4956" s="221">
        <v>591.63481111149099</v>
      </c>
      <c r="S4956" s="217">
        <v>45180</v>
      </c>
      <c r="T4956" s="221">
        <v>591.63481111149099</v>
      </c>
      <c r="U4956"/>
      <c r="V4956" s="217">
        <v>45217</v>
      </c>
      <c r="W4956" s="221">
        <v>0</v>
      </c>
      <c r="X4956"/>
      <c r="Y4956"/>
      <c r="Z4956" s="221">
        <v>0</v>
      </c>
      <c r="AA4956"/>
      <c r="AB4956" s="221">
        <v>0</v>
      </c>
      <c r="AC4956"/>
      <c r="AD4956" s="217"/>
      <c r="AE4956" s="221">
        <v>0</v>
      </c>
      <c r="AF4956"/>
      <c r="AG4956" s="217"/>
      <c r="AH4956" s="221">
        <v>0</v>
      </c>
      <c r="AI4956"/>
      <c r="AJ4956"/>
      <c r="AK4956" s="221">
        <v>0</v>
      </c>
      <c r="AL4956"/>
      <c r="AM4956" s="217"/>
      <c r="AN4956" s="221">
        <v>0</v>
      </c>
      <c r="AO4956"/>
      <c r="AP4956" s="217"/>
      <c r="AQ4956" s="221">
        <v>0</v>
      </c>
      <c r="AR4956"/>
      <c r="AS4956"/>
      <c r="AT4956">
        <v>2023</v>
      </c>
      <c r="AU4956" t="s">
        <v>20</v>
      </c>
      <c r="AV4956">
        <v>4</v>
      </c>
      <c r="AW4956" s="221">
        <v>591.63</v>
      </c>
      <c r="AX4956" s="221">
        <v>591.63</v>
      </c>
      <c r="AY4956" s="221">
        <v>0</v>
      </c>
      <c r="AZ4956" s="221">
        <v>0</v>
      </c>
    </row>
    <row r="4957" spans="1:52">
      <c r="A4957" t="s">
        <v>217</v>
      </c>
      <c r="B4957" t="s">
        <v>8</v>
      </c>
      <c r="C4957"/>
      <c r="D4957"/>
      <c r="E4957"/>
      <c r="F4957"/>
      <c r="G4957" t="s">
        <v>1895</v>
      </c>
      <c r="H4957"/>
      <c r="I4957" t="s">
        <v>1896</v>
      </c>
      <c r="J4957"/>
      <c r="K4957" s="217">
        <v>44953</v>
      </c>
      <c r="L4957"/>
      <c r="M4957"/>
      <c r="N4957" t="s">
        <v>24</v>
      </c>
      <c r="O4957"/>
      <c r="P4957"/>
      <c r="Q4957"/>
      <c r="R4957" s="221">
        <v>1787.40457174468</v>
      </c>
      <c r="S4957" s="217">
        <v>44959</v>
      </c>
      <c r="T4957" s="221">
        <v>1787.40457174468</v>
      </c>
      <c r="U4957"/>
      <c r="V4957" s="217">
        <v>44980</v>
      </c>
      <c r="W4957" s="221">
        <v>0</v>
      </c>
      <c r="X4957"/>
      <c r="Y4957"/>
      <c r="Z4957" s="221">
        <v>0</v>
      </c>
      <c r="AA4957"/>
      <c r="AB4957" s="221">
        <v>0</v>
      </c>
      <c r="AC4957"/>
      <c r="AD4957" s="217"/>
      <c r="AE4957" s="221">
        <v>0</v>
      </c>
      <c r="AF4957"/>
      <c r="AG4957" s="217"/>
      <c r="AH4957" s="221">
        <v>0</v>
      </c>
      <c r="AI4957"/>
      <c r="AJ4957"/>
      <c r="AK4957" s="221">
        <v>0</v>
      </c>
      <c r="AL4957"/>
      <c r="AM4957" s="217"/>
      <c r="AN4957" s="221">
        <v>0</v>
      </c>
      <c r="AO4957"/>
      <c r="AP4957" s="217"/>
      <c r="AQ4957" s="221">
        <v>0</v>
      </c>
      <c r="AR4957"/>
      <c r="AS4957"/>
      <c r="AT4957">
        <v>2023</v>
      </c>
      <c r="AU4957" t="s">
        <v>12</v>
      </c>
      <c r="AV4957">
        <v>1</v>
      </c>
      <c r="AW4957" s="221">
        <v>1787.4</v>
      </c>
      <c r="AX4957" s="221">
        <v>1787.4</v>
      </c>
      <c r="AY4957" s="221">
        <v>0</v>
      </c>
      <c r="AZ4957" s="221">
        <v>0</v>
      </c>
    </row>
    <row r="4958" spans="1:52">
      <c r="A4958" t="s">
        <v>130</v>
      </c>
      <c r="B4958" t="s">
        <v>3</v>
      </c>
      <c r="C4958"/>
      <c r="D4958"/>
      <c r="E4958"/>
      <c r="F4958"/>
      <c r="G4958" t="s">
        <v>4162</v>
      </c>
      <c r="H4958"/>
      <c r="I4958" t="s">
        <v>4163</v>
      </c>
      <c r="J4958"/>
      <c r="K4958" s="217">
        <v>45427</v>
      </c>
      <c r="L4958"/>
      <c r="M4958"/>
      <c r="N4958" t="s">
        <v>27</v>
      </c>
      <c r="O4958"/>
      <c r="P4958"/>
      <c r="Q4958"/>
      <c r="R4958" s="221">
        <v>257.54417283258272</v>
      </c>
      <c r="S4958" s="217">
        <v>45441</v>
      </c>
      <c r="T4958" s="221">
        <v>257.54417283258272</v>
      </c>
      <c r="U4958"/>
      <c r="V4958" s="217">
        <v>45474</v>
      </c>
      <c r="W4958" s="221">
        <v>0</v>
      </c>
      <c r="X4958"/>
      <c r="Y4958"/>
      <c r="Z4958" s="221">
        <v>0</v>
      </c>
      <c r="AA4958"/>
      <c r="AB4958" s="221">
        <v>0</v>
      </c>
      <c r="AC4958"/>
      <c r="AD4958" s="217"/>
      <c r="AE4958" s="221">
        <v>0</v>
      </c>
      <c r="AF4958"/>
      <c r="AG4958" s="217"/>
      <c r="AH4958" s="221">
        <v>0</v>
      </c>
      <c r="AI4958"/>
      <c r="AJ4958"/>
      <c r="AK4958" s="221">
        <v>0</v>
      </c>
      <c r="AL4958"/>
      <c r="AM4958" s="217"/>
      <c r="AN4958" s="221">
        <v>0</v>
      </c>
      <c r="AO4958"/>
      <c r="AP4958" s="217"/>
      <c r="AQ4958" s="221">
        <v>0</v>
      </c>
      <c r="AR4958"/>
      <c r="AS4958"/>
      <c r="AT4958">
        <v>2024</v>
      </c>
      <c r="AU4958" t="s">
        <v>17</v>
      </c>
      <c r="AV4958">
        <v>3</v>
      </c>
      <c r="AW4958" s="221">
        <v>257.54000000000002</v>
      </c>
      <c r="AX4958" s="221">
        <v>257.54000000000002</v>
      </c>
      <c r="AY4958" s="221">
        <v>0</v>
      </c>
      <c r="AZ4958" s="221">
        <v>0</v>
      </c>
    </row>
    <row r="4959" spans="1:52">
      <c r="A4959" t="s">
        <v>85</v>
      </c>
      <c r="B4959" t="s">
        <v>6</v>
      </c>
      <c r="C4959"/>
      <c r="D4959"/>
      <c r="E4959"/>
      <c r="F4959"/>
      <c r="G4959" t="s">
        <v>5052</v>
      </c>
      <c r="H4959"/>
      <c r="I4959" t="s">
        <v>212</v>
      </c>
      <c r="J4959"/>
      <c r="K4959" s="217">
        <v>45497</v>
      </c>
      <c r="L4959"/>
      <c r="M4959"/>
      <c r="N4959" t="s">
        <v>28</v>
      </c>
      <c r="O4959"/>
      <c r="P4959"/>
      <c r="Q4959"/>
      <c r="R4959" s="221">
        <v>345.23342954203429</v>
      </c>
      <c r="S4959" s="217">
        <v>45512</v>
      </c>
      <c r="T4959" s="221">
        <v>345.23342954203429</v>
      </c>
      <c r="U4959"/>
      <c r="V4959" s="217">
        <v>45636</v>
      </c>
      <c r="W4959" s="221">
        <v>0</v>
      </c>
      <c r="X4959"/>
      <c r="Y4959"/>
      <c r="Z4959" s="221">
        <v>0</v>
      </c>
      <c r="AA4959"/>
      <c r="AB4959" s="221">
        <v>0</v>
      </c>
      <c r="AC4959"/>
      <c r="AD4959" s="217"/>
      <c r="AE4959" s="221">
        <v>0</v>
      </c>
      <c r="AF4959"/>
      <c r="AG4959" s="217"/>
      <c r="AH4959" s="221">
        <v>0</v>
      </c>
      <c r="AI4959"/>
      <c r="AJ4959"/>
      <c r="AK4959" s="221">
        <v>0</v>
      </c>
      <c r="AL4959"/>
      <c r="AM4959" s="217"/>
      <c r="AN4959" s="221">
        <v>0</v>
      </c>
      <c r="AO4959"/>
      <c r="AP4959" s="217"/>
      <c r="AQ4959" s="221">
        <v>0</v>
      </c>
      <c r="AR4959"/>
      <c r="AS4959"/>
      <c r="AT4959">
        <v>2024</v>
      </c>
      <c r="AU4959" t="s">
        <v>22</v>
      </c>
      <c r="AV4959">
        <v>4</v>
      </c>
      <c r="AW4959" s="221">
        <v>345.23</v>
      </c>
      <c r="AX4959" s="221">
        <v>345.23</v>
      </c>
      <c r="AY4959" s="221">
        <v>0</v>
      </c>
      <c r="AZ4959" s="221">
        <v>0</v>
      </c>
    </row>
    <row r="4960" spans="1:52">
      <c r="A4960" t="s">
        <v>74</v>
      </c>
      <c r="B4960" t="s">
        <v>10</v>
      </c>
      <c r="C4960"/>
      <c r="D4960"/>
      <c r="E4960"/>
      <c r="F4960"/>
      <c r="G4960" t="s">
        <v>5053</v>
      </c>
      <c r="H4960"/>
      <c r="I4960" t="s">
        <v>2763</v>
      </c>
      <c r="J4960"/>
      <c r="K4960" s="217">
        <v>45316</v>
      </c>
      <c r="L4960"/>
      <c r="M4960"/>
      <c r="N4960" t="s">
        <v>29</v>
      </c>
      <c r="O4960"/>
      <c r="P4960"/>
      <c r="Q4960"/>
      <c r="R4960" s="221">
        <v>502.76721261465968</v>
      </c>
      <c r="S4960" s="217">
        <v>45336</v>
      </c>
      <c r="T4960" s="221">
        <v>502.76721261465968</v>
      </c>
      <c r="U4960"/>
      <c r="V4960" s="217">
        <v>45355</v>
      </c>
      <c r="W4960" s="221">
        <v>0</v>
      </c>
      <c r="X4960"/>
      <c r="Y4960"/>
      <c r="Z4960" s="221">
        <v>0</v>
      </c>
      <c r="AA4960"/>
      <c r="AB4960" s="221">
        <v>0</v>
      </c>
      <c r="AC4960"/>
      <c r="AD4960" s="217"/>
      <c r="AE4960" s="221">
        <v>0</v>
      </c>
      <c r="AF4960"/>
      <c r="AG4960" s="217"/>
      <c r="AH4960" s="221">
        <v>0</v>
      </c>
      <c r="AI4960"/>
      <c r="AJ4960"/>
      <c r="AK4960" s="221">
        <v>0</v>
      </c>
      <c r="AL4960"/>
      <c r="AM4960" s="217"/>
      <c r="AN4960" s="221">
        <v>0</v>
      </c>
      <c r="AO4960"/>
      <c r="AP4960" s="217"/>
      <c r="AQ4960" s="221">
        <v>0</v>
      </c>
      <c r="AR4960"/>
      <c r="AS4960"/>
      <c r="AT4960">
        <v>2024</v>
      </c>
      <c r="AU4960" t="s">
        <v>13</v>
      </c>
      <c r="AV4960">
        <v>1</v>
      </c>
      <c r="AW4960" s="221">
        <v>502.77</v>
      </c>
      <c r="AX4960" s="221">
        <v>502.77</v>
      </c>
      <c r="AY4960" s="221">
        <v>0</v>
      </c>
      <c r="AZ4960" s="221">
        <v>0</v>
      </c>
    </row>
    <row r="4961" spans="1:52">
      <c r="A4961" t="s">
        <v>74</v>
      </c>
      <c r="B4961" t="s">
        <v>10</v>
      </c>
      <c r="C4961"/>
      <c r="D4961"/>
      <c r="E4961"/>
      <c r="F4961"/>
      <c r="G4961" t="s">
        <v>5053</v>
      </c>
      <c r="H4961"/>
      <c r="I4961" t="s">
        <v>2763</v>
      </c>
      <c r="J4961"/>
      <c r="K4961" s="217">
        <v>45316</v>
      </c>
      <c r="L4961"/>
      <c r="M4961"/>
      <c r="N4961" t="s">
        <v>29</v>
      </c>
      <c r="O4961"/>
      <c r="P4961"/>
      <c r="Q4961"/>
      <c r="R4961" s="221">
        <v>412.36801554326979</v>
      </c>
      <c r="S4961" s="217">
        <v>45336</v>
      </c>
      <c r="T4961" s="221">
        <v>412.36801554326979</v>
      </c>
      <c r="U4961"/>
      <c r="V4961" s="217">
        <v>45355</v>
      </c>
      <c r="W4961" s="221">
        <v>0</v>
      </c>
      <c r="X4961"/>
      <c r="Y4961"/>
      <c r="Z4961" s="221">
        <v>0</v>
      </c>
      <c r="AA4961"/>
      <c r="AB4961" s="221">
        <v>0</v>
      </c>
      <c r="AC4961"/>
      <c r="AD4961" s="217"/>
      <c r="AE4961" s="221">
        <v>0</v>
      </c>
      <c r="AF4961"/>
      <c r="AG4961" s="217"/>
      <c r="AH4961" s="221">
        <v>0</v>
      </c>
      <c r="AI4961"/>
      <c r="AJ4961"/>
      <c r="AK4961" s="221">
        <v>0</v>
      </c>
      <c r="AL4961"/>
      <c r="AM4961" s="217"/>
      <c r="AN4961" s="221">
        <v>0</v>
      </c>
      <c r="AO4961"/>
      <c r="AP4961" s="217"/>
      <c r="AQ4961" s="221">
        <v>0</v>
      </c>
      <c r="AR4961"/>
      <c r="AS4961"/>
      <c r="AT4961">
        <v>2024</v>
      </c>
      <c r="AU4961" t="s">
        <v>13</v>
      </c>
      <c r="AV4961">
        <v>1</v>
      </c>
      <c r="AW4961" s="221">
        <v>412.37</v>
      </c>
      <c r="AX4961" s="221">
        <v>412.37</v>
      </c>
      <c r="AY4961" s="221">
        <v>0</v>
      </c>
      <c r="AZ4961" s="221">
        <v>0</v>
      </c>
    </row>
    <row r="4962" spans="1:52">
      <c r="A4962" t="s">
        <v>130</v>
      </c>
      <c r="B4962" t="s">
        <v>3</v>
      </c>
      <c r="C4962"/>
      <c r="D4962"/>
      <c r="E4962"/>
      <c r="F4962"/>
      <c r="G4962" t="s">
        <v>1905</v>
      </c>
      <c r="H4962"/>
      <c r="I4962" t="s">
        <v>615</v>
      </c>
      <c r="J4962"/>
      <c r="K4962" s="217">
        <v>44943</v>
      </c>
      <c r="L4962"/>
      <c r="M4962"/>
      <c r="N4962" t="s">
        <v>24</v>
      </c>
      <c r="O4962"/>
      <c r="P4962"/>
      <c r="Q4962"/>
      <c r="R4962" s="221">
        <v>981.49842078189158</v>
      </c>
      <c r="S4962" s="217">
        <v>44955</v>
      </c>
      <c r="T4962" s="221">
        <v>981.49842078189158</v>
      </c>
      <c r="U4962"/>
      <c r="V4962" s="217">
        <v>45010</v>
      </c>
      <c r="W4962" s="221">
        <v>0</v>
      </c>
      <c r="X4962"/>
      <c r="Y4962"/>
      <c r="Z4962" s="221">
        <v>0</v>
      </c>
      <c r="AA4962"/>
      <c r="AB4962" s="221">
        <v>0</v>
      </c>
      <c r="AC4962"/>
      <c r="AD4962" s="217"/>
      <c r="AE4962" s="221">
        <v>0</v>
      </c>
      <c r="AF4962"/>
      <c r="AG4962" s="217"/>
      <c r="AH4962" s="221">
        <v>0</v>
      </c>
      <c r="AI4962"/>
      <c r="AJ4962"/>
      <c r="AK4962" s="221">
        <v>0</v>
      </c>
      <c r="AL4962"/>
      <c r="AM4962" s="217"/>
      <c r="AN4962" s="221">
        <v>0</v>
      </c>
      <c r="AO4962"/>
      <c r="AP4962" s="217"/>
      <c r="AQ4962" s="221">
        <v>0</v>
      </c>
      <c r="AR4962"/>
      <c r="AS4962"/>
      <c r="AT4962">
        <v>2023</v>
      </c>
      <c r="AU4962" t="s">
        <v>13</v>
      </c>
      <c r="AV4962">
        <v>1</v>
      </c>
      <c r="AW4962" s="221">
        <v>981.5</v>
      </c>
      <c r="AX4962" s="221">
        <v>981.5</v>
      </c>
      <c r="AY4962" s="221">
        <v>0</v>
      </c>
      <c r="AZ4962" s="221">
        <v>0</v>
      </c>
    </row>
    <row r="4963" spans="1:52">
      <c r="A4963" t="s">
        <v>80</v>
      </c>
      <c r="B4963" t="s">
        <v>5</v>
      </c>
      <c r="C4963"/>
      <c r="D4963"/>
      <c r="E4963"/>
      <c r="F4963"/>
      <c r="G4963" t="s">
        <v>5054</v>
      </c>
      <c r="H4963"/>
      <c r="I4963" t="s">
        <v>882</v>
      </c>
      <c r="J4963"/>
      <c r="K4963" s="217">
        <v>45260</v>
      </c>
      <c r="L4963"/>
      <c r="M4963"/>
      <c r="N4963" t="s">
        <v>29</v>
      </c>
      <c r="O4963"/>
      <c r="P4963"/>
      <c r="Q4963"/>
      <c r="R4963" s="221">
        <v>495.06093408672888</v>
      </c>
      <c r="S4963" s="217">
        <v>45265</v>
      </c>
      <c r="T4963" s="221">
        <v>495.06093408672888</v>
      </c>
      <c r="U4963"/>
      <c r="V4963" s="217">
        <v>45358</v>
      </c>
      <c r="W4963" s="221">
        <v>0</v>
      </c>
      <c r="X4963"/>
      <c r="Y4963"/>
      <c r="Z4963" s="221">
        <v>0</v>
      </c>
      <c r="AA4963"/>
      <c r="AB4963" s="221">
        <v>0</v>
      </c>
      <c r="AC4963"/>
      <c r="AD4963" s="217"/>
      <c r="AE4963" s="221">
        <v>0</v>
      </c>
      <c r="AF4963"/>
      <c r="AG4963" s="217"/>
      <c r="AH4963" s="221">
        <v>0</v>
      </c>
      <c r="AI4963"/>
      <c r="AJ4963"/>
      <c r="AK4963" s="221">
        <v>0</v>
      </c>
      <c r="AL4963"/>
      <c r="AM4963" s="217"/>
      <c r="AN4963" s="221">
        <v>0</v>
      </c>
      <c r="AO4963"/>
      <c r="AP4963" s="217"/>
      <c r="AQ4963" s="221">
        <v>0</v>
      </c>
      <c r="AR4963"/>
      <c r="AS4963"/>
      <c r="AT4963">
        <v>2024</v>
      </c>
      <c r="AU4963" t="s">
        <v>13</v>
      </c>
      <c r="AV4963">
        <v>1</v>
      </c>
      <c r="AW4963" s="221">
        <v>495.06</v>
      </c>
      <c r="AX4963" s="221">
        <v>495.06</v>
      </c>
      <c r="AY4963" s="221">
        <v>0</v>
      </c>
      <c r="AZ4963" s="221">
        <v>0</v>
      </c>
    </row>
    <row r="4964" spans="1:52">
      <c r="A4964" t="s">
        <v>80</v>
      </c>
      <c r="B4964" t="s">
        <v>5</v>
      </c>
      <c r="C4964"/>
      <c r="D4964"/>
      <c r="E4964"/>
      <c r="F4964"/>
      <c r="G4964" t="s">
        <v>5055</v>
      </c>
      <c r="H4964"/>
      <c r="I4964" t="s">
        <v>121</v>
      </c>
      <c r="J4964"/>
      <c r="K4964" s="217">
        <v>45389</v>
      </c>
      <c r="L4964"/>
      <c r="M4964"/>
      <c r="N4964" t="s">
        <v>29</v>
      </c>
      <c r="O4964"/>
      <c r="P4964"/>
      <c r="Q4964"/>
      <c r="R4964" s="221">
        <v>354.36942679341621</v>
      </c>
      <c r="S4964" s="217">
        <v>45404</v>
      </c>
      <c r="T4964" s="221">
        <v>354.36942679341621</v>
      </c>
      <c r="U4964"/>
      <c r="V4964" s="217">
        <v>45457</v>
      </c>
      <c r="W4964" s="221">
        <v>0</v>
      </c>
      <c r="X4964"/>
      <c r="Y4964"/>
      <c r="Z4964" s="221">
        <v>0</v>
      </c>
      <c r="AA4964"/>
      <c r="AB4964" s="221">
        <v>0</v>
      </c>
      <c r="AC4964"/>
      <c r="AD4964" s="217"/>
      <c r="AE4964" s="221">
        <v>0</v>
      </c>
      <c r="AF4964"/>
      <c r="AG4964" s="217"/>
      <c r="AH4964" s="221">
        <v>0</v>
      </c>
      <c r="AI4964"/>
      <c r="AJ4964"/>
      <c r="AK4964" s="221">
        <v>0</v>
      </c>
      <c r="AL4964"/>
      <c r="AM4964" s="217"/>
      <c r="AN4964" s="221">
        <v>0</v>
      </c>
      <c r="AO4964"/>
      <c r="AP4964" s="217"/>
      <c r="AQ4964" s="221">
        <v>0</v>
      </c>
      <c r="AR4964"/>
      <c r="AS4964"/>
      <c r="AT4964">
        <v>2024</v>
      </c>
      <c r="AU4964" t="s">
        <v>16</v>
      </c>
      <c r="AV4964">
        <v>2</v>
      </c>
      <c r="AW4964" s="221">
        <v>354.37</v>
      </c>
      <c r="AX4964" s="221">
        <v>354.37</v>
      </c>
      <c r="AY4964" s="221">
        <v>0</v>
      </c>
      <c r="AZ4964" s="221">
        <v>0</v>
      </c>
    </row>
    <row r="4965" spans="1:52">
      <c r="A4965" t="s">
        <v>80</v>
      </c>
      <c r="B4965" t="s">
        <v>5</v>
      </c>
      <c r="C4965"/>
      <c r="D4965"/>
      <c r="E4965"/>
      <c r="F4965"/>
      <c r="G4965" t="s">
        <v>5056</v>
      </c>
      <c r="H4965"/>
      <c r="I4965" t="s">
        <v>4391</v>
      </c>
      <c r="J4965"/>
      <c r="K4965" s="217">
        <v>45346</v>
      </c>
      <c r="L4965"/>
      <c r="M4965"/>
      <c r="N4965" t="s">
        <v>27</v>
      </c>
      <c r="O4965"/>
      <c r="P4965"/>
      <c r="Q4965"/>
      <c r="R4965" s="221">
        <v>253.3256401261138</v>
      </c>
      <c r="S4965" s="217">
        <v>45364</v>
      </c>
      <c r="T4965" s="221">
        <v>253.3256401261138</v>
      </c>
      <c r="U4965"/>
      <c r="V4965" s="217">
        <v>45491</v>
      </c>
      <c r="W4965" s="221">
        <v>0</v>
      </c>
      <c r="X4965"/>
      <c r="Y4965"/>
      <c r="Z4965" s="221">
        <v>0</v>
      </c>
      <c r="AA4965"/>
      <c r="AB4965" s="221">
        <v>0</v>
      </c>
      <c r="AC4965"/>
      <c r="AD4965" s="217"/>
      <c r="AE4965" s="221">
        <v>0</v>
      </c>
      <c r="AF4965"/>
      <c r="AG4965" s="217"/>
      <c r="AH4965" s="221">
        <v>0</v>
      </c>
      <c r="AI4965"/>
      <c r="AJ4965"/>
      <c r="AK4965" s="221">
        <v>0</v>
      </c>
      <c r="AL4965"/>
      <c r="AM4965" s="217"/>
      <c r="AN4965" s="221">
        <v>0</v>
      </c>
      <c r="AO4965"/>
      <c r="AP4965" s="217"/>
      <c r="AQ4965" s="221">
        <v>0</v>
      </c>
      <c r="AR4965"/>
      <c r="AS4965"/>
      <c r="AT4965">
        <v>2024</v>
      </c>
      <c r="AU4965" t="s">
        <v>17</v>
      </c>
      <c r="AV4965">
        <v>3</v>
      </c>
      <c r="AW4965" s="221">
        <v>253.33</v>
      </c>
      <c r="AX4965" s="221">
        <v>253.33</v>
      </c>
      <c r="AY4965" s="221">
        <v>0</v>
      </c>
      <c r="AZ4965" s="221">
        <v>0</v>
      </c>
    </row>
    <row r="4966" spans="1:52">
      <c r="A4966" t="s">
        <v>217</v>
      </c>
      <c r="B4966" t="s">
        <v>8</v>
      </c>
      <c r="C4966"/>
      <c r="D4966"/>
      <c r="E4966"/>
      <c r="F4966"/>
      <c r="G4966" t="s">
        <v>2112</v>
      </c>
      <c r="H4966"/>
      <c r="I4966" t="s">
        <v>2113</v>
      </c>
      <c r="J4966"/>
      <c r="K4966" s="217">
        <v>45238</v>
      </c>
      <c r="L4966"/>
      <c r="M4966"/>
      <c r="N4966" t="s">
        <v>29</v>
      </c>
      <c r="O4966"/>
      <c r="P4966"/>
      <c r="Q4966"/>
      <c r="R4966" s="221">
        <v>511.26508804380057</v>
      </c>
      <c r="S4966" s="217">
        <v>45260</v>
      </c>
      <c r="T4966" s="221">
        <v>511.26508804380057</v>
      </c>
      <c r="U4966"/>
      <c r="V4966" s="217">
        <v>45282</v>
      </c>
      <c r="W4966" s="221">
        <v>0</v>
      </c>
      <c r="X4966"/>
      <c r="Y4966"/>
      <c r="Z4966" s="221">
        <v>0</v>
      </c>
      <c r="AA4966"/>
      <c r="AB4966" s="221">
        <v>0</v>
      </c>
      <c r="AC4966"/>
      <c r="AD4966" s="217"/>
      <c r="AE4966" s="221">
        <v>0</v>
      </c>
      <c r="AF4966"/>
      <c r="AG4966" s="217"/>
      <c r="AH4966" s="221">
        <v>0</v>
      </c>
      <c r="AI4966"/>
      <c r="AJ4966"/>
      <c r="AK4966" s="221">
        <v>0</v>
      </c>
      <c r="AL4966"/>
      <c r="AM4966" s="217"/>
      <c r="AN4966" s="221">
        <v>0</v>
      </c>
      <c r="AO4966"/>
      <c r="AP4966" s="217"/>
      <c r="AQ4966" s="221">
        <v>0</v>
      </c>
      <c r="AR4966"/>
      <c r="AS4966"/>
      <c r="AT4966">
        <v>2023</v>
      </c>
      <c r="AU4966" t="s">
        <v>22</v>
      </c>
      <c r="AV4966">
        <v>4</v>
      </c>
      <c r="AW4966" s="221">
        <v>511.27</v>
      </c>
      <c r="AX4966" s="221">
        <v>511.27</v>
      </c>
      <c r="AY4966" s="221">
        <v>0</v>
      </c>
      <c r="AZ4966" s="221">
        <v>0</v>
      </c>
    </row>
    <row r="4967" spans="1:52">
      <c r="A4967" t="s">
        <v>130</v>
      </c>
      <c r="B4967" t="s">
        <v>3</v>
      </c>
      <c r="C4967"/>
      <c r="D4967"/>
      <c r="E4967"/>
      <c r="F4967"/>
      <c r="G4967" t="s">
        <v>5057</v>
      </c>
      <c r="H4967"/>
      <c r="I4967" t="s">
        <v>597</v>
      </c>
      <c r="J4967"/>
      <c r="K4967" s="217">
        <v>44988</v>
      </c>
      <c r="L4967"/>
      <c r="M4967"/>
      <c r="N4967" t="s">
        <v>29</v>
      </c>
      <c r="O4967"/>
      <c r="P4967"/>
      <c r="Q4967"/>
      <c r="R4967" s="221">
        <v>381.12769461672758</v>
      </c>
      <c r="S4967" s="217">
        <v>45028</v>
      </c>
      <c r="T4967" s="221">
        <v>381.12769461672758</v>
      </c>
      <c r="U4967"/>
      <c r="V4967" s="217">
        <v>45101</v>
      </c>
      <c r="W4967" s="221">
        <v>0</v>
      </c>
      <c r="X4967"/>
      <c r="Y4967"/>
      <c r="Z4967" s="221">
        <v>0</v>
      </c>
      <c r="AA4967"/>
      <c r="AB4967" s="221">
        <v>0</v>
      </c>
      <c r="AC4967"/>
      <c r="AD4967" s="217"/>
      <c r="AE4967" s="221">
        <v>0</v>
      </c>
      <c r="AF4967"/>
      <c r="AG4967" s="217"/>
      <c r="AH4967" s="221">
        <v>0</v>
      </c>
      <c r="AI4967"/>
      <c r="AJ4967"/>
      <c r="AK4967" s="221">
        <v>0</v>
      </c>
      <c r="AL4967"/>
      <c r="AM4967" s="217"/>
      <c r="AN4967" s="221">
        <v>0</v>
      </c>
      <c r="AO4967"/>
      <c r="AP4967" s="217"/>
      <c r="AQ4967" s="221">
        <v>0</v>
      </c>
      <c r="AR4967"/>
      <c r="AS4967"/>
      <c r="AT4967">
        <v>2023</v>
      </c>
      <c r="AU4967" t="s">
        <v>16</v>
      </c>
      <c r="AV4967">
        <v>2</v>
      </c>
      <c r="AW4967" s="221">
        <v>381.13</v>
      </c>
      <c r="AX4967" s="221">
        <v>381.13</v>
      </c>
      <c r="AY4967" s="221">
        <v>0</v>
      </c>
      <c r="AZ4967" s="221">
        <v>0</v>
      </c>
    </row>
    <row r="4968" spans="1:52">
      <c r="A4968" t="s">
        <v>130</v>
      </c>
      <c r="B4968" t="s">
        <v>3</v>
      </c>
      <c r="C4968"/>
      <c r="D4968"/>
      <c r="E4968"/>
      <c r="F4968"/>
      <c r="G4968" t="s">
        <v>5057</v>
      </c>
      <c r="H4968"/>
      <c r="I4968" t="s">
        <v>597</v>
      </c>
      <c r="J4968"/>
      <c r="K4968" s="217">
        <v>44988</v>
      </c>
      <c r="L4968"/>
      <c r="M4968"/>
      <c r="N4968" t="s">
        <v>29</v>
      </c>
      <c r="O4968"/>
      <c r="P4968"/>
      <c r="Q4968"/>
      <c r="R4968" s="221">
        <v>426.18236069657559</v>
      </c>
      <c r="S4968" s="217">
        <v>45028</v>
      </c>
      <c r="T4968" s="221">
        <v>426.18236069657559</v>
      </c>
      <c r="U4968"/>
      <c r="V4968" s="217">
        <v>45101</v>
      </c>
      <c r="W4968" s="221">
        <v>0</v>
      </c>
      <c r="X4968"/>
      <c r="Y4968"/>
      <c r="Z4968" s="221">
        <v>0</v>
      </c>
      <c r="AA4968"/>
      <c r="AB4968" s="221">
        <v>0</v>
      </c>
      <c r="AC4968"/>
      <c r="AD4968" s="217"/>
      <c r="AE4968" s="221">
        <v>0</v>
      </c>
      <c r="AF4968"/>
      <c r="AG4968" s="217"/>
      <c r="AH4968" s="221">
        <v>0</v>
      </c>
      <c r="AI4968"/>
      <c r="AJ4968"/>
      <c r="AK4968" s="221">
        <v>0</v>
      </c>
      <c r="AL4968"/>
      <c r="AM4968" s="217"/>
      <c r="AN4968" s="221">
        <v>0</v>
      </c>
      <c r="AO4968"/>
      <c r="AP4968" s="217"/>
      <c r="AQ4968" s="221">
        <v>0</v>
      </c>
      <c r="AR4968"/>
      <c r="AS4968"/>
      <c r="AT4968">
        <v>2023</v>
      </c>
      <c r="AU4968" t="s">
        <v>16</v>
      </c>
      <c r="AV4968">
        <v>2</v>
      </c>
      <c r="AW4968" s="221">
        <v>426.18</v>
      </c>
      <c r="AX4968" s="221">
        <v>426.18</v>
      </c>
      <c r="AY4968" s="221">
        <v>0</v>
      </c>
      <c r="AZ4968" s="221">
        <v>0</v>
      </c>
    </row>
    <row r="4969" spans="1:52">
      <c r="A4969" t="s">
        <v>130</v>
      </c>
      <c r="B4969" t="s">
        <v>3</v>
      </c>
      <c r="C4969"/>
      <c r="D4969"/>
      <c r="E4969"/>
      <c r="F4969"/>
      <c r="G4969" t="s">
        <v>5057</v>
      </c>
      <c r="H4969"/>
      <c r="I4969" t="s">
        <v>597</v>
      </c>
      <c r="J4969"/>
      <c r="K4969" s="217">
        <v>44988</v>
      </c>
      <c r="L4969"/>
      <c r="M4969"/>
      <c r="N4969" t="s">
        <v>29</v>
      </c>
      <c r="O4969"/>
      <c r="P4969"/>
      <c r="Q4969"/>
      <c r="R4969" s="221">
        <v>468.55675408086051</v>
      </c>
      <c r="S4969" s="217">
        <v>45028</v>
      </c>
      <c r="T4969" s="221">
        <v>468.55675408086051</v>
      </c>
      <c r="U4969"/>
      <c r="V4969" s="217">
        <v>45101</v>
      </c>
      <c r="W4969" s="221">
        <v>0</v>
      </c>
      <c r="X4969"/>
      <c r="Y4969"/>
      <c r="Z4969" s="221">
        <v>0</v>
      </c>
      <c r="AA4969"/>
      <c r="AB4969" s="221">
        <v>0</v>
      </c>
      <c r="AC4969"/>
      <c r="AD4969" s="217"/>
      <c r="AE4969" s="221">
        <v>0</v>
      </c>
      <c r="AF4969"/>
      <c r="AG4969" s="217"/>
      <c r="AH4969" s="221">
        <v>0</v>
      </c>
      <c r="AI4969"/>
      <c r="AJ4969"/>
      <c r="AK4969" s="221">
        <v>0</v>
      </c>
      <c r="AL4969"/>
      <c r="AM4969" s="217"/>
      <c r="AN4969" s="221">
        <v>0</v>
      </c>
      <c r="AO4969"/>
      <c r="AP4969" s="217"/>
      <c r="AQ4969" s="221">
        <v>0</v>
      </c>
      <c r="AR4969"/>
      <c r="AS4969"/>
      <c r="AT4969">
        <v>2023</v>
      </c>
      <c r="AU4969" t="s">
        <v>16</v>
      </c>
      <c r="AV4969">
        <v>2</v>
      </c>
      <c r="AW4969" s="221">
        <v>468.56</v>
      </c>
      <c r="AX4969" s="221">
        <v>468.56</v>
      </c>
      <c r="AY4969" s="221">
        <v>0</v>
      </c>
      <c r="AZ4969" s="221">
        <v>0</v>
      </c>
    </row>
    <row r="4970" spans="1:52">
      <c r="A4970" t="s">
        <v>77</v>
      </c>
      <c r="B4970" t="s">
        <v>7</v>
      </c>
      <c r="C4970"/>
      <c r="D4970"/>
      <c r="E4970"/>
      <c r="F4970"/>
      <c r="G4970" t="s">
        <v>5058</v>
      </c>
      <c r="H4970"/>
      <c r="I4970" t="s">
        <v>2848</v>
      </c>
      <c r="J4970"/>
      <c r="K4970" s="217">
        <v>45550</v>
      </c>
      <c r="L4970"/>
      <c r="M4970"/>
      <c r="N4970" t="s">
        <v>27</v>
      </c>
      <c r="O4970"/>
      <c r="P4970"/>
      <c r="Q4970"/>
      <c r="R4970" s="221">
        <v>535.04441120738034</v>
      </c>
      <c r="S4970" s="217">
        <v>45561</v>
      </c>
      <c r="T4970" s="221">
        <v>535.04441120738034</v>
      </c>
      <c r="U4970"/>
      <c r="V4970" s="217">
        <v>45573</v>
      </c>
      <c r="W4970" s="221">
        <v>0</v>
      </c>
      <c r="X4970"/>
      <c r="Y4970"/>
      <c r="Z4970" s="221">
        <v>0</v>
      </c>
      <c r="AA4970"/>
      <c r="AB4970" s="221">
        <v>0</v>
      </c>
      <c r="AC4970"/>
      <c r="AD4970" s="217"/>
      <c r="AE4970" s="221">
        <v>0</v>
      </c>
      <c r="AF4970"/>
      <c r="AG4970" s="217"/>
      <c r="AH4970" s="221">
        <v>0</v>
      </c>
      <c r="AI4970"/>
      <c r="AJ4970"/>
      <c r="AK4970" s="221">
        <v>0</v>
      </c>
      <c r="AL4970"/>
      <c r="AM4970" s="217"/>
      <c r="AN4970" s="221">
        <v>0</v>
      </c>
      <c r="AO4970"/>
      <c r="AP4970" s="217"/>
      <c r="AQ4970" s="221">
        <v>0</v>
      </c>
      <c r="AR4970"/>
      <c r="AS4970"/>
      <c r="AT4970">
        <v>2024</v>
      </c>
      <c r="AU4970" t="s">
        <v>20</v>
      </c>
      <c r="AV4970">
        <v>4</v>
      </c>
      <c r="AW4970" s="221">
        <v>535.04</v>
      </c>
      <c r="AX4970" s="221">
        <v>535.04</v>
      </c>
      <c r="AY4970" s="221">
        <v>0</v>
      </c>
      <c r="AZ4970" s="221">
        <v>0</v>
      </c>
    </row>
    <row r="4971" spans="1:52">
      <c r="A4971" t="s">
        <v>80</v>
      </c>
      <c r="B4971" t="s">
        <v>5</v>
      </c>
      <c r="C4971"/>
      <c r="D4971"/>
      <c r="E4971"/>
      <c r="F4971"/>
      <c r="G4971" t="s">
        <v>5059</v>
      </c>
      <c r="H4971"/>
      <c r="I4971" t="s">
        <v>4257</v>
      </c>
      <c r="J4971"/>
      <c r="K4971" s="217">
        <v>45604</v>
      </c>
      <c r="L4971"/>
      <c r="M4971"/>
      <c r="N4971" t="s">
        <v>27</v>
      </c>
      <c r="O4971"/>
      <c r="P4971"/>
      <c r="Q4971"/>
      <c r="R4971" s="221">
        <v>366.50638112303579</v>
      </c>
      <c r="S4971" s="217">
        <v>45640</v>
      </c>
      <c r="T4971" s="221">
        <v>366.50638112303579</v>
      </c>
      <c r="U4971"/>
      <c r="V4971" s="217">
        <v>45671</v>
      </c>
      <c r="W4971" s="221">
        <v>0</v>
      </c>
      <c r="X4971"/>
      <c r="Y4971"/>
      <c r="Z4971" s="221">
        <v>0</v>
      </c>
      <c r="AA4971"/>
      <c r="AB4971" s="221">
        <v>0</v>
      </c>
      <c r="AC4971"/>
      <c r="AD4971" s="217"/>
      <c r="AE4971" s="221">
        <v>0</v>
      </c>
      <c r="AF4971"/>
      <c r="AG4971" s="217"/>
      <c r="AH4971" s="221">
        <v>0</v>
      </c>
      <c r="AI4971"/>
      <c r="AJ4971"/>
      <c r="AK4971" s="221">
        <v>0</v>
      </c>
      <c r="AL4971"/>
      <c r="AM4971" s="217"/>
      <c r="AN4971" s="221">
        <v>0</v>
      </c>
      <c r="AO4971"/>
      <c r="AP4971" s="217"/>
      <c r="AQ4971" s="221">
        <v>0</v>
      </c>
      <c r="AR4971"/>
      <c r="AS4971"/>
      <c r="AT4971">
        <v>2025</v>
      </c>
      <c r="AU4971" t="s">
        <v>11</v>
      </c>
      <c r="AV4971">
        <v>1</v>
      </c>
      <c r="AW4971" s="221">
        <v>366.51</v>
      </c>
      <c r="AX4971" s="221">
        <v>366.51</v>
      </c>
      <c r="AY4971" s="221">
        <v>0</v>
      </c>
      <c r="AZ4971" s="221">
        <v>0</v>
      </c>
    </row>
    <row r="4972" spans="1:52">
      <c r="A4972" t="s">
        <v>80</v>
      </c>
      <c r="B4972" t="s">
        <v>5</v>
      </c>
      <c r="C4972"/>
      <c r="D4972"/>
      <c r="E4972"/>
      <c r="F4972"/>
      <c r="G4972" t="s">
        <v>1910</v>
      </c>
      <c r="H4972"/>
      <c r="I4972" t="s">
        <v>378</v>
      </c>
      <c r="J4972"/>
      <c r="K4972" s="217">
        <v>45187</v>
      </c>
      <c r="L4972"/>
      <c r="M4972"/>
      <c r="N4972" t="s">
        <v>28</v>
      </c>
      <c r="O4972"/>
      <c r="P4972"/>
      <c r="Q4972"/>
      <c r="R4972" s="221">
        <v>618.79469956743424</v>
      </c>
      <c r="S4972" s="217">
        <v>45202</v>
      </c>
      <c r="T4972" s="221">
        <v>618.79469956743424</v>
      </c>
      <c r="U4972"/>
      <c r="V4972" s="217">
        <v>45258</v>
      </c>
      <c r="W4972" s="221">
        <v>0</v>
      </c>
      <c r="X4972"/>
      <c r="Y4972"/>
      <c r="Z4972" s="221">
        <v>0</v>
      </c>
      <c r="AA4972"/>
      <c r="AB4972" s="221">
        <v>0</v>
      </c>
      <c r="AC4972"/>
      <c r="AD4972" s="217"/>
      <c r="AE4972" s="221">
        <v>0</v>
      </c>
      <c r="AF4972"/>
      <c r="AG4972" s="217"/>
      <c r="AH4972" s="221">
        <v>0</v>
      </c>
      <c r="AI4972"/>
      <c r="AJ4972"/>
      <c r="AK4972" s="221">
        <v>0</v>
      </c>
      <c r="AL4972"/>
      <c r="AM4972" s="217"/>
      <c r="AN4972" s="221">
        <v>0</v>
      </c>
      <c r="AO4972"/>
      <c r="AP4972" s="217"/>
      <c r="AQ4972" s="221">
        <v>0</v>
      </c>
      <c r="AR4972"/>
      <c r="AS4972"/>
      <c r="AT4972">
        <v>2023</v>
      </c>
      <c r="AU4972" t="s">
        <v>21</v>
      </c>
      <c r="AV4972">
        <v>4</v>
      </c>
      <c r="AW4972" s="221">
        <v>618.79</v>
      </c>
      <c r="AX4972" s="221">
        <v>618.79</v>
      </c>
      <c r="AY4972" s="221">
        <v>0</v>
      </c>
      <c r="AZ4972" s="221">
        <v>0</v>
      </c>
    </row>
    <row r="4973" spans="1:52">
      <c r="A4973" t="s">
        <v>130</v>
      </c>
      <c r="B4973" t="s">
        <v>3</v>
      </c>
      <c r="C4973"/>
      <c r="D4973"/>
      <c r="E4973"/>
      <c r="F4973"/>
      <c r="G4973" t="s">
        <v>5060</v>
      </c>
      <c r="H4973"/>
      <c r="I4973" t="s">
        <v>281</v>
      </c>
      <c r="J4973"/>
      <c r="K4973" s="217">
        <v>45016</v>
      </c>
      <c r="L4973"/>
      <c r="M4973"/>
      <c r="N4973" t="s">
        <v>24</v>
      </c>
      <c r="O4973"/>
      <c r="P4973"/>
      <c r="Q4973"/>
      <c r="R4973" s="221">
        <v>470.34414592402828</v>
      </c>
      <c r="S4973" s="217">
        <v>45028</v>
      </c>
      <c r="T4973" s="221">
        <v>470.34414592402828</v>
      </c>
      <c r="U4973"/>
      <c r="V4973" s="217">
        <v>45115</v>
      </c>
      <c r="W4973" s="221">
        <v>0</v>
      </c>
      <c r="X4973"/>
      <c r="Y4973"/>
      <c r="Z4973" s="221">
        <v>0</v>
      </c>
      <c r="AA4973"/>
      <c r="AB4973" s="221">
        <v>0</v>
      </c>
      <c r="AC4973"/>
      <c r="AD4973" s="217"/>
      <c r="AE4973" s="221">
        <v>0</v>
      </c>
      <c r="AF4973"/>
      <c r="AG4973" s="217"/>
      <c r="AH4973" s="221">
        <v>0</v>
      </c>
      <c r="AI4973"/>
      <c r="AJ4973"/>
      <c r="AK4973" s="221">
        <v>0</v>
      </c>
      <c r="AL4973"/>
      <c r="AM4973" s="217"/>
      <c r="AN4973" s="221">
        <v>0</v>
      </c>
      <c r="AO4973"/>
      <c r="AP4973" s="217"/>
      <c r="AQ4973" s="221">
        <v>0</v>
      </c>
      <c r="AR4973"/>
      <c r="AS4973"/>
      <c r="AT4973">
        <v>2023</v>
      </c>
      <c r="AU4973" t="s">
        <v>17</v>
      </c>
      <c r="AV4973">
        <v>3</v>
      </c>
      <c r="AW4973" s="221">
        <v>470.34</v>
      </c>
      <c r="AX4973" s="221">
        <v>470.34</v>
      </c>
      <c r="AY4973" s="221">
        <v>0</v>
      </c>
      <c r="AZ4973" s="221">
        <v>0</v>
      </c>
    </row>
    <row r="4974" spans="1:52">
      <c r="A4974" t="s">
        <v>130</v>
      </c>
      <c r="B4974" t="s">
        <v>3</v>
      </c>
      <c r="C4974"/>
      <c r="D4974"/>
      <c r="E4974"/>
      <c r="F4974"/>
      <c r="G4974" t="s">
        <v>5061</v>
      </c>
      <c r="H4974"/>
      <c r="I4974" t="s">
        <v>2937</v>
      </c>
      <c r="J4974"/>
      <c r="K4974" s="217">
        <v>45110</v>
      </c>
      <c r="L4974"/>
      <c r="M4974"/>
      <c r="N4974" t="s">
        <v>28</v>
      </c>
      <c r="O4974"/>
      <c r="P4974"/>
      <c r="Q4974"/>
      <c r="R4974" s="221">
        <v>221.46760954520019</v>
      </c>
      <c r="S4974" s="217">
        <v>45149</v>
      </c>
      <c r="T4974" s="221">
        <v>221.46760954520019</v>
      </c>
      <c r="U4974"/>
      <c r="V4974" s="217">
        <v>45197</v>
      </c>
      <c r="W4974" s="221">
        <v>0</v>
      </c>
      <c r="X4974"/>
      <c r="Y4974"/>
      <c r="Z4974" s="221">
        <v>0</v>
      </c>
      <c r="AA4974"/>
      <c r="AB4974" s="221">
        <v>0</v>
      </c>
      <c r="AC4974"/>
      <c r="AD4974" s="217"/>
      <c r="AE4974" s="221">
        <v>0</v>
      </c>
      <c r="AF4974"/>
      <c r="AG4974" s="217"/>
      <c r="AH4974" s="221">
        <v>0</v>
      </c>
      <c r="AI4974"/>
      <c r="AJ4974"/>
      <c r="AK4974" s="221">
        <v>0</v>
      </c>
      <c r="AL4974"/>
      <c r="AM4974" s="217"/>
      <c r="AN4974" s="221">
        <v>0</v>
      </c>
      <c r="AO4974"/>
      <c r="AP4974" s="217"/>
      <c r="AQ4974" s="221">
        <v>0</v>
      </c>
      <c r="AR4974"/>
      <c r="AS4974"/>
      <c r="AT4974">
        <v>2023</v>
      </c>
      <c r="AU4974" t="s">
        <v>19</v>
      </c>
      <c r="AV4974">
        <v>3</v>
      </c>
      <c r="AW4974" s="221">
        <v>221.47</v>
      </c>
      <c r="AX4974" s="221">
        <v>221.47</v>
      </c>
      <c r="AY4974" s="221">
        <v>0</v>
      </c>
      <c r="AZ4974" s="221">
        <v>0</v>
      </c>
    </row>
    <row r="4975" spans="1:52">
      <c r="A4975" t="s">
        <v>206</v>
      </c>
      <c r="B4975" t="s">
        <v>4</v>
      </c>
      <c r="C4975"/>
      <c r="D4975"/>
      <c r="E4975"/>
      <c r="F4975"/>
      <c r="G4975" t="s">
        <v>5062</v>
      </c>
      <c r="H4975"/>
      <c r="I4975" t="s">
        <v>1012</v>
      </c>
      <c r="J4975"/>
      <c r="K4975" s="217">
        <v>45361</v>
      </c>
      <c r="L4975"/>
      <c r="M4975"/>
      <c r="N4975" t="s">
        <v>27</v>
      </c>
      <c r="O4975"/>
      <c r="P4975"/>
      <c r="Q4975"/>
      <c r="R4975" s="221">
        <v>285.19488464446857</v>
      </c>
      <c r="S4975" s="217">
        <v>45379</v>
      </c>
      <c r="T4975" s="221">
        <v>285.19488464446857</v>
      </c>
      <c r="U4975"/>
      <c r="V4975" s="217">
        <v>45408</v>
      </c>
      <c r="W4975" s="221">
        <v>0</v>
      </c>
      <c r="X4975"/>
      <c r="Y4975"/>
      <c r="Z4975" s="221">
        <v>0</v>
      </c>
      <c r="AA4975"/>
      <c r="AB4975" s="221">
        <v>0</v>
      </c>
      <c r="AC4975"/>
      <c r="AD4975" s="217"/>
      <c r="AE4975" s="221">
        <v>0</v>
      </c>
      <c r="AF4975"/>
      <c r="AG4975" s="217"/>
      <c r="AH4975" s="221">
        <v>0</v>
      </c>
      <c r="AI4975"/>
      <c r="AJ4975"/>
      <c r="AK4975" s="221">
        <v>0</v>
      </c>
      <c r="AL4975"/>
      <c r="AM4975" s="217"/>
      <c r="AN4975" s="221">
        <v>0</v>
      </c>
      <c r="AO4975"/>
      <c r="AP4975" s="217"/>
      <c r="AQ4975" s="221">
        <v>0</v>
      </c>
      <c r="AR4975"/>
      <c r="AS4975"/>
      <c r="AT4975">
        <v>2024</v>
      </c>
      <c r="AU4975" t="s">
        <v>14</v>
      </c>
      <c r="AV4975">
        <v>2</v>
      </c>
      <c r="AW4975" s="221">
        <v>285.19</v>
      </c>
      <c r="AX4975" s="221">
        <v>285.19</v>
      </c>
      <c r="AY4975" s="221">
        <v>0</v>
      </c>
      <c r="AZ4975" s="221">
        <v>0</v>
      </c>
    </row>
    <row r="4976" spans="1:52">
      <c r="A4976" t="s">
        <v>217</v>
      </c>
      <c r="B4976" t="s">
        <v>8</v>
      </c>
      <c r="C4976"/>
      <c r="D4976"/>
      <c r="E4976"/>
      <c r="F4976"/>
      <c r="G4976" t="s">
        <v>5063</v>
      </c>
      <c r="H4976"/>
      <c r="I4976" t="s">
        <v>5064</v>
      </c>
      <c r="J4976"/>
      <c r="K4976" s="217">
        <v>45497</v>
      </c>
      <c r="L4976"/>
      <c r="M4976"/>
      <c r="N4976" t="s">
        <v>24</v>
      </c>
      <c r="O4976"/>
      <c r="P4976"/>
      <c r="Q4976"/>
      <c r="R4976" s="221">
        <v>518.39053393491952</v>
      </c>
      <c r="S4976" s="217">
        <v>45509</v>
      </c>
      <c r="T4976" s="221">
        <v>518.39053393491952</v>
      </c>
      <c r="U4976"/>
      <c r="V4976" s="217">
        <v>45520</v>
      </c>
      <c r="W4976" s="221">
        <v>0</v>
      </c>
      <c r="X4976"/>
      <c r="Y4976"/>
      <c r="Z4976" s="221">
        <v>0</v>
      </c>
      <c r="AA4976"/>
      <c r="AB4976" s="221">
        <v>0</v>
      </c>
      <c r="AC4976"/>
      <c r="AD4976" s="217"/>
      <c r="AE4976" s="221">
        <v>0</v>
      </c>
      <c r="AF4976"/>
      <c r="AG4976" s="217"/>
      <c r="AH4976" s="221">
        <v>0</v>
      </c>
      <c r="AI4976"/>
      <c r="AJ4976"/>
      <c r="AK4976" s="221">
        <v>0</v>
      </c>
      <c r="AL4976"/>
      <c r="AM4976" s="217"/>
      <c r="AN4976" s="221">
        <v>0</v>
      </c>
      <c r="AO4976"/>
      <c r="AP4976" s="217"/>
      <c r="AQ4976" s="221">
        <v>0</v>
      </c>
      <c r="AR4976"/>
      <c r="AS4976"/>
      <c r="AT4976">
        <v>2024</v>
      </c>
      <c r="AU4976" t="s">
        <v>18</v>
      </c>
      <c r="AV4976">
        <v>3</v>
      </c>
      <c r="AW4976" s="221">
        <v>518.39</v>
      </c>
      <c r="AX4976" s="221">
        <v>518.39</v>
      </c>
      <c r="AY4976" s="221">
        <v>0</v>
      </c>
      <c r="AZ4976" s="221">
        <v>0</v>
      </c>
    </row>
    <row r="4977" spans="1:52">
      <c r="A4977" t="s">
        <v>74</v>
      </c>
      <c r="B4977" t="s">
        <v>10</v>
      </c>
      <c r="C4977"/>
      <c r="D4977"/>
      <c r="E4977"/>
      <c r="F4977"/>
      <c r="G4977" t="s">
        <v>2198</v>
      </c>
      <c r="H4977"/>
      <c r="I4977" t="s">
        <v>633</v>
      </c>
      <c r="J4977"/>
      <c r="K4977" s="217">
        <v>44953</v>
      </c>
      <c r="L4977"/>
      <c r="M4977"/>
      <c r="N4977" t="s">
        <v>29</v>
      </c>
      <c r="O4977"/>
      <c r="P4977"/>
      <c r="Q4977"/>
      <c r="R4977" s="221">
        <v>460.16614277383519</v>
      </c>
      <c r="S4977" s="217">
        <v>44959</v>
      </c>
      <c r="T4977" s="221">
        <v>460.16614277383519</v>
      </c>
      <c r="U4977"/>
      <c r="V4977" s="217">
        <v>44984</v>
      </c>
      <c r="W4977" s="221">
        <v>0</v>
      </c>
      <c r="X4977"/>
      <c r="Y4977"/>
      <c r="Z4977" s="221">
        <v>0</v>
      </c>
      <c r="AA4977"/>
      <c r="AB4977" s="221">
        <v>0</v>
      </c>
      <c r="AC4977"/>
      <c r="AD4977" s="217"/>
      <c r="AE4977" s="221">
        <v>0</v>
      </c>
      <c r="AF4977"/>
      <c r="AG4977" s="217"/>
      <c r="AH4977" s="221">
        <v>0</v>
      </c>
      <c r="AI4977"/>
      <c r="AJ4977"/>
      <c r="AK4977" s="221">
        <v>0</v>
      </c>
      <c r="AL4977"/>
      <c r="AM4977" s="217"/>
      <c r="AN4977" s="221">
        <v>0</v>
      </c>
      <c r="AO4977"/>
      <c r="AP4977" s="217"/>
      <c r="AQ4977" s="221">
        <v>0</v>
      </c>
      <c r="AR4977"/>
      <c r="AS4977"/>
      <c r="AT4977">
        <v>2023</v>
      </c>
      <c r="AU4977" t="s">
        <v>12</v>
      </c>
      <c r="AV4977">
        <v>1</v>
      </c>
      <c r="AW4977" s="221">
        <v>460.17</v>
      </c>
      <c r="AX4977" s="221">
        <v>460.17</v>
      </c>
      <c r="AY4977" s="221">
        <v>0</v>
      </c>
      <c r="AZ4977" s="221">
        <v>0</v>
      </c>
    </row>
    <row r="4978" spans="1:52">
      <c r="A4978" t="s">
        <v>77</v>
      </c>
      <c r="B4978" t="s">
        <v>7</v>
      </c>
      <c r="C4978"/>
      <c r="D4978"/>
      <c r="E4978"/>
      <c r="F4978"/>
      <c r="G4978" t="s">
        <v>4698</v>
      </c>
      <c r="H4978"/>
      <c r="I4978" t="s">
        <v>4699</v>
      </c>
      <c r="J4978"/>
      <c r="K4978" s="217">
        <v>45246</v>
      </c>
      <c r="L4978"/>
      <c r="M4978"/>
      <c r="N4978" t="s">
        <v>29</v>
      </c>
      <c r="O4978"/>
      <c r="P4978"/>
      <c r="Q4978"/>
      <c r="R4978" s="221">
        <v>1500.653785726161</v>
      </c>
      <c r="S4978" s="217">
        <v>45253</v>
      </c>
      <c r="T4978" s="221">
        <v>1500.653785726161</v>
      </c>
      <c r="U4978"/>
      <c r="V4978" s="217">
        <v>45301</v>
      </c>
      <c r="W4978" s="221">
        <v>0</v>
      </c>
      <c r="X4978"/>
      <c r="Y4978"/>
      <c r="Z4978" s="221">
        <v>0</v>
      </c>
      <c r="AA4978"/>
      <c r="AB4978" s="221">
        <v>0</v>
      </c>
      <c r="AC4978"/>
      <c r="AD4978" s="217"/>
      <c r="AE4978" s="221">
        <v>0</v>
      </c>
      <c r="AF4978"/>
      <c r="AG4978" s="217"/>
      <c r="AH4978" s="221">
        <v>0</v>
      </c>
      <c r="AI4978"/>
      <c r="AJ4978"/>
      <c r="AK4978" s="221">
        <v>0</v>
      </c>
      <c r="AL4978"/>
      <c r="AM4978" s="217"/>
      <c r="AN4978" s="221">
        <v>0</v>
      </c>
      <c r="AO4978"/>
      <c r="AP4978" s="217"/>
      <c r="AQ4978" s="221">
        <v>0</v>
      </c>
      <c r="AR4978"/>
      <c r="AS4978"/>
      <c r="AT4978">
        <v>2024</v>
      </c>
      <c r="AU4978" t="s">
        <v>11</v>
      </c>
      <c r="AV4978">
        <v>1</v>
      </c>
      <c r="AW4978" s="221">
        <v>1500.65</v>
      </c>
      <c r="AX4978" s="221">
        <v>1500.65</v>
      </c>
      <c r="AY4978" s="221">
        <v>0</v>
      </c>
      <c r="AZ4978" s="221">
        <v>0</v>
      </c>
    </row>
    <row r="4979" spans="1:52">
      <c r="A4979" t="s">
        <v>80</v>
      </c>
      <c r="B4979" t="s">
        <v>5</v>
      </c>
      <c r="C4979"/>
      <c r="D4979"/>
      <c r="E4979"/>
      <c r="F4979"/>
      <c r="G4979" t="s">
        <v>5065</v>
      </c>
      <c r="H4979"/>
      <c r="I4979" t="s">
        <v>911</v>
      </c>
      <c r="J4979"/>
      <c r="K4979" s="217">
        <v>45385</v>
      </c>
      <c r="L4979"/>
      <c r="M4979"/>
      <c r="N4979" t="s">
        <v>24</v>
      </c>
      <c r="O4979"/>
      <c r="P4979"/>
      <c r="Q4979"/>
      <c r="R4979" s="221">
        <v>439.12738313752379</v>
      </c>
      <c r="S4979" s="217">
        <v>45404</v>
      </c>
      <c r="T4979" s="221">
        <v>439.12738313752379</v>
      </c>
      <c r="U4979"/>
      <c r="V4979" s="217">
        <v>45457</v>
      </c>
      <c r="W4979" s="221">
        <v>0</v>
      </c>
      <c r="X4979"/>
      <c r="Y4979"/>
      <c r="Z4979" s="221">
        <v>0</v>
      </c>
      <c r="AA4979"/>
      <c r="AB4979" s="221">
        <v>0</v>
      </c>
      <c r="AC4979"/>
      <c r="AD4979" s="217"/>
      <c r="AE4979" s="221">
        <v>0</v>
      </c>
      <c r="AF4979"/>
      <c r="AG4979" s="217"/>
      <c r="AH4979" s="221">
        <v>0</v>
      </c>
      <c r="AI4979"/>
      <c r="AJ4979"/>
      <c r="AK4979" s="221">
        <v>0</v>
      </c>
      <c r="AL4979"/>
      <c r="AM4979" s="217"/>
      <c r="AN4979" s="221">
        <v>0</v>
      </c>
      <c r="AO4979"/>
      <c r="AP4979" s="217"/>
      <c r="AQ4979" s="221">
        <v>0</v>
      </c>
      <c r="AR4979"/>
      <c r="AS4979"/>
      <c r="AT4979">
        <v>2024</v>
      </c>
      <c r="AU4979" t="s">
        <v>16</v>
      </c>
      <c r="AV4979">
        <v>2</v>
      </c>
      <c r="AW4979" s="221">
        <v>439.13</v>
      </c>
      <c r="AX4979" s="221">
        <v>439.13</v>
      </c>
      <c r="AY4979" s="221">
        <v>0</v>
      </c>
      <c r="AZ4979" s="221">
        <v>0</v>
      </c>
    </row>
    <row r="4980" spans="1:52">
      <c r="A4980" t="s">
        <v>217</v>
      </c>
      <c r="B4980" t="s">
        <v>8</v>
      </c>
      <c r="C4980"/>
      <c r="D4980"/>
      <c r="E4980"/>
      <c r="F4980"/>
      <c r="G4980" t="s">
        <v>715</v>
      </c>
      <c r="H4980"/>
      <c r="I4980" t="s">
        <v>716</v>
      </c>
      <c r="J4980"/>
      <c r="K4980" s="217">
        <v>45614</v>
      </c>
      <c r="L4980"/>
      <c r="M4980"/>
      <c r="N4980" t="s">
        <v>24</v>
      </c>
      <c r="O4980"/>
      <c r="P4980"/>
      <c r="Q4980"/>
      <c r="R4980" s="221">
        <v>294.14301892146273</v>
      </c>
      <c r="S4980" s="217">
        <v>45640</v>
      </c>
      <c r="T4980" s="221">
        <v>0</v>
      </c>
      <c r="U4980"/>
      <c r="V4980" s="217">
        <v>45659</v>
      </c>
      <c r="W4980" s="221">
        <v>294.14301892146273</v>
      </c>
      <c r="X4980"/>
      <c r="Y4980"/>
      <c r="Z4980" s="221">
        <v>90.928789076239397</v>
      </c>
      <c r="AA4980"/>
      <c r="AB4980" s="221">
        <v>0</v>
      </c>
      <c r="AC4980"/>
      <c r="AD4980" s="217"/>
      <c r="AE4980" s="221">
        <v>0</v>
      </c>
      <c r="AF4980"/>
      <c r="AG4980" s="217"/>
      <c r="AH4980" s="221">
        <v>0</v>
      </c>
      <c r="AI4980"/>
      <c r="AJ4980"/>
      <c r="AK4980" s="221">
        <v>0</v>
      </c>
      <c r="AL4980"/>
      <c r="AM4980" s="217"/>
      <c r="AN4980" s="221">
        <v>0</v>
      </c>
      <c r="AO4980"/>
      <c r="AP4980" s="217"/>
      <c r="AQ4980" s="221">
        <v>0</v>
      </c>
      <c r="AR4980"/>
      <c r="AS4980"/>
      <c r="AT4980">
        <v>2025</v>
      </c>
      <c r="AU4980" t="s">
        <v>11</v>
      </c>
      <c r="AV4980">
        <v>1</v>
      </c>
      <c r="AW4980" s="221">
        <v>294.14</v>
      </c>
      <c r="AX4980" s="221">
        <v>0</v>
      </c>
      <c r="AY4980" s="221">
        <v>294.14</v>
      </c>
      <c r="AZ4980" s="221">
        <v>0</v>
      </c>
    </row>
    <row r="4981" spans="1:52">
      <c r="A4981" t="s">
        <v>74</v>
      </c>
      <c r="B4981" t="s">
        <v>10</v>
      </c>
      <c r="C4981"/>
      <c r="D4981"/>
      <c r="E4981"/>
      <c r="F4981"/>
      <c r="G4981" t="s">
        <v>5066</v>
      </c>
      <c r="H4981"/>
      <c r="I4981" t="s">
        <v>1044</v>
      </c>
      <c r="J4981"/>
      <c r="K4981" s="217">
        <v>45521</v>
      </c>
      <c r="L4981"/>
      <c r="M4981"/>
      <c r="N4981" t="s">
        <v>29</v>
      </c>
      <c r="O4981"/>
      <c r="P4981"/>
      <c r="Q4981"/>
      <c r="R4981" s="221">
        <v>1410.290208553922</v>
      </c>
      <c r="S4981" s="217">
        <v>45548</v>
      </c>
      <c r="T4981" s="221">
        <v>1410.290208553922</v>
      </c>
      <c r="U4981"/>
      <c r="V4981" s="217">
        <v>45567</v>
      </c>
      <c r="W4981" s="221">
        <v>0</v>
      </c>
      <c r="X4981"/>
      <c r="Y4981"/>
      <c r="Z4981" s="221">
        <v>0</v>
      </c>
      <c r="AA4981"/>
      <c r="AB4981" s="221">
        <v>0</v>
      </c>
      <c r="AC4981"/>
      <c r="AD4981" s="217"/>
      <c r="AE4981" s="221">
        <v>0</v>
      </c>
      <c r="AF4981"/>
      <c r="AG4981" s="217"/>
      <c r="AH4981" s="221">
        <v>0</v>
      </c>
      <c r="AI4981"/>
      <c r="AJ4981"/>
      <c r="AK4981" s="221">
        <v>0</v>
      </c>
      <c r="AL4981"/>
      <c r="AM4981" s="217"/>
      <c r="AN4981" s="221">
        <v>0</v>
      </c>
      <c r="AO4981"/>
      <c r="AP4981" s="217"/>
      <c r="AQ4981" s="221">
        <v>0</v>
      </c>
      <c r="AR4981"/>
      <c r="AS4981"/>
      <c r="AT4981">
        <v>2024</v>
      </c>
      <c r="AU4981" t="s">
        <v>20</v>
      </c>
      <c r="AV4981">
        <v>4</v>
      </c>
      <c r="AW4981" s="221">
        <v>1410.29</v>
      </c>
      <c r="AX4981" s="221">
        <v>1410.29</v>
      </c>
      <c r="AY4981" s="221">
        <v>0</v>
      </c>
      <c r="AZ4981" s="221">
        <v>0</v>
      </c>
    </row>
    <row r="4982" spans="1:52">
      <c r="A4982" t="s">
        <v>80</v>
      </c>
      <c r="B4982" t="s">
        <v>5</v>
      </c>
      <c r="C4982"/>
      <c r="D4982"/>
      <c r="E4982"/>
      <c r="F4982"/>
      <c r="G4982" t="s">
        <v>2526</v>
      </c>
      <c r="H4982"/>
      <c r="I4982" t="s">
        <v>479</v>
      </c>
      <c r="J4982"/>
      <c r="K4982" s="217">
        <v>45307</v>
      </c>
      <c r="L4982"/>
      <c r="M4982"/>
      <c r="N4982" t="s">
        <v>24</v>
      </c>
      <c r="O4982"/>
      <c r="P4982"/>
      <c r="Q4982"/>
      <c r="R4982" s="221">
        <v>545.22285885256417</v>
      </c>
      <c r="S4982" s="217">
        <v>45337</v>
      </c>
      <c r="T4982" s="221">
        <v>545.22285885256417</v>
      </c>
      <c r="U4982"/>
      <c r="V4982" s="217">
        <v>45471</v>
      </c>
      <c r="W4982" s="221">
        <v>0</v>
      </c>
      <c r="X4982"/>
      <c r="Y4982"/>
      <c r="Z4982" s="221">
        <v>0</v>
      </c>
      <c r="AA4982"/>
      <c r="AB4982" s="221">
        <v>0</v>
      </c>
      <c r="AC4982"/>
      <c r="AD4982" s="217"/>
      <c r="AE4982" s="221">
        <v>0</v>
      </c>
      <c r="AF4982"/>
      <c r="AG4982" s="217"/>
      <c r="AH4982" s="221">
        <v>0</v>
      </c>
      <c r="AI4982"/>
      <c r="AJ4982"/>
      <c r="AK4982" s="221">
        <v>0</v>
      </c>
      <c r="AL4982"/>
      <c r="AM4982" s="217"/>
      <c r="AN4982" s="221">
        <v>0</v>
      </c>
      <c r="AO4982"/>
      <c r="AP4982" s="217"/>
      <c r="AQ4982" s="221">
        <v>0</v>
      </c>
      <c r="AR4982"/>
      <c r="AS4982"/>
      <c r="AT4982">
        <v>2024</v>
      </c>
      <c r="AU4982" t="s">
        <v>16</v>
      </c>
      <c r="AV4982">
        <v>2</v>
      </c>
      <c r="AW4982" s="221">
        <v>545.22</v>
      </c>
      <c r="AX4982" s="221">
        <v>545.22</v>
      </c>
      <c r="AY4982" s="221">
        <v>0</v>
      </c>
      <c r="AZ4982" s="221">
        <v>0</v>
      </c>
    </row>
    <row r="4983" spans="1:52">
      <c r="A4983" t="s">
        <v>80</v>
      </c>
      <c r="B4983" t="s">
        <v>5</v>
      </c>
      <c r="C4983"/>
      <c r="D4983"/>
      <c r="E4983"/>
      <c r="F4983"/>
      <c r="G4983" t="s">
        <v>5067</v>
      </c>
      <c r="H4983"/>
      <c r="I4983" t="s">
        <v>5068</v>
      </c>
      <c r="J4983"/>
      <c r="K4983" s="217">
        <v>45464</v>
      </c>
      <c r="L4983"/>
      <c r="M4983"/>
      <c r="N4983" t="s">
        <v>29</v>
      </c>
      <c r="O4983"/>
      <c r="P4983"/>
      <c r="Q4983"/>
      <c r="R4983" s="221">
        <v>564.64195712834635</v>
      </c>
      <c r="S4983" s="217">
        <v>45481</v>
      </c>
      <c r="T4983" s="221">
        <v>564.64195712834635</v>
      </c>
      <c r="U4983"/>
      <c r="V4983" s="217">
        <v>45534</v>
      </c>
      <c r="W4983" s="221">
        <v>0</v>
      </c>
      <c r="X4983"/>
      <c r="Y4983"/>
      <c r="Z4983" s="221">
        <v>0</v>
      </c>
      <c r="AA4983"/>
      <c r="AB4983" s="221">
        <v>0</v>
      </c>
      <c r="AC4983"/>
      <c r="AD4983" s="217"/>
      <c r="AE4983" s="221">
        <v>0</v>
      </c>
      <c r="AF4983"/>
      <c r="AG4983" s="217"/>
      <c r="AH4983" s="221">
        <v>0</v>
      </c>
      <c r="AI4983"/>
      <c r="AJ4983"/>
      <c r="AK4983" s="221">
        <v>0</v>
      </c>
      <c r="AL4983"/>
      <c r="AM4983" s="217"/>
      <c r="AN4983" s="221">
        <v>0</v>
      </c>
      <c r="AO4983"/>
      <c r="AP4983" s="217"/>
      <c r="AQ4983" s="221">
        <v>0</v>
      </c>
      <c r="AR4983"/>
      <c r="AS4983"/>
      <c r="AT4983">
        <v>2024</v>
      </c>
      <c r="AU4983" t="s">
        <v>18</v>
      </c>
      <c r="AV4983">
        <v>3</v>
      </c>
      <c r="AW4983" s="221">
        <v>564.64</v>
      </c>
      <c r="AX4983" s="221">
        <v>564.64</v>
      </c>
      <c r="AY4983" s="221">
        <v>0</v>
      </c>
      <c r="AZ4983" s="221">
        <v>0</v>
      </c>
    </row>
    <row r="4984" spans="1:52">
      <c r="A4984" t="s">
        <v>217</v>
      </c>
      <c r="B4984" t="s">
        <v>8</v>
      </c>
      <c r="C4984"/>
      <c r="D4984"/>
      <c r="E4984"/>
      <c r="F4984"/>
      <c r="G4984" t="s">
        <v>5069</v>
      </c>
      <c r="H4984"/>
      <c r="I4984" t="s">
        <v>1728</v>
      </c>
      <c r="J4984"/>
      <c r="K4984" s="217">
        <v>45406</v>
      </c>
      <c r="L4984"/>
      <c r="M4984"/>
      <c r="N4984" t="s">
        <v>29</v>
      </c>
      <c r="O4984"/>
      <c r="P4984"/>
      <c r="Q4984"/>
      <c r="R4984" s="221">
        <v>448.53552860500707</v>
      </c>
      <c r="S4984" s="217">
        <v>45419</v>
      </c>
      <c r="T4984" s="221">
        <v>448.53552860500707</v>
      </c>
      <c r="U4984"/>
      <c r="V4984" s="217">
        <v>45433</v>
      </c>
      <c r="W4984" s="221">
        <v>0</v>
      </c>
      <c r="X4984"/>
      <c r="Y4984"/>
      <c r="Z4984" s="221">
        <v>0</v>
      </c>
      <c r="AA4984"/>
      <c r="AB4984" s="221">
        <v>0</v>
      </c>
      <c r="AC4984"/>
      <c r="AD4984" s="217"/>
      <c r="AE4984" s="221">
        <v>0</v>
      </c>
      <c r="AF4984"/>
      <c r="AG4984" s="217"/>
      <c r="AH4984" s="221">
        <v>0</v>
      </c>
      <c r="AI4984"/>
      <c r="AJ4984"/>
      <c r="AK4984" s="221">
        <v>0</v>
      </c>
      <c r="AL4984"/>
      <c r="AM4984" s="217"/>
      <c r="AN4984" s="221">
        <v>0</v>
      </c>
      <c r="AO4984"/>
      <c r="AP4984" s="217"/>
      <c r="AQ4984" s="221">
        <v>0</v>
      </c>
      <c r="AR4984"/>
      <c r="AS4984"/>
      <c r="AT4984">
        <v>2024</v>
      </c>
      <c r="AU4984" t="s">
        <v>15</v>
      </c>
      <c r="AV4984">
        <v>2</v>
      </c>
      <c r="AW4984" s="221">
        <v>448.54</v>
      </c>
      <c r="AX4984" s="221">
        <v>448.54</v>
      </c>
      <c r="AY4984" s="221">
        <v>0</v>
      </c>
      <c r="AZ4984" s="221">
        <v>0</v>
      </c>
    </row>
    <row r="4985" spans="1:52">
      <c r="A4985" t="s">
        <v>77</v>
      </c>
      <c r="B4985" t="s">
        <v>7</v>
      </c>
      <c r="C4985"/>
      <c r="D4985"/>
      <c r="E4985"/>
      <c r="F4985"/>
      <c r="G4985" t="s">
        <v>4126</v>
      </c>
      <c r="H4985"/>
      <c r="I4985" t="s">
        <v>2291</v>
      </c>
      <c r="J4985"/>
      <c r="K4985" s="217">
        <v>44949</v>
      </c>
      <c r="L4985"/>
      <c r="M4985"/>
      <c r="N4985" t="s">
        <v>28</v>
      </c>
      <c r="O4985"/>
      <c r="P4985"/>
      <c r="Q4985"/>
      <c r="R4985" s="221">
        <v>1311.5415272698019</v>
      </c>
      <c r="S4985" s="217">
        <v>44954</v>
      </c>
      <c r="T4985" s="221">
        <v>1311.5415272698019</v>
      </c>
      <c r="U4985"/>
      <c r="V4985" s="217">
        <v>44987</v>
      </c>
      <c r="W4985" s="221">
        <v>0</v>
      </c>
      <c r="X4985"/>
      <c r="Y4985"/>
      <c r="Z4985" s="221">
        <v>0</v>
      </c>
      <c r="AA4985"/>
      <c r="AB4985" s="221">
        <v>0</v>
      </c>
      <c r="AC4985"/>
      <c r="AD4985" s="217"/>
      <c r="AE4985" s="221">
        <v>0</v>
      </c>
      <c r="AF4985"/>
      <c r="AG4985" s="217"/>
      <c r="AH4985" s="221">
        <v>0</v>
      </c>
      <c r="AI4985"/>
      <c r="AJ4985"/>
      <c r="AK4985" s="221">
        <v>0</v>
      </c>
      <c r="AL4985"/>
      <c r="AM4985" s="217"/>
      <c r="AN4985" s="221">
        <v>0</v>
      </c>
      <c r="AO4985"/>
      <c r="AP4985" s="217"/>
      <c r="AQ4985" s="221">
        <v>0</v>
      </c>
      <c r="AR4985"/>
      <c r="AS4985"/>
      <c r="AT4985">
        <v>2023</v>
      </c>
      <c r="AU4985" t="s">
        <v>13</v>
      </c>
      <c r="AV4985">
        <v>1</v>
      </c>
      <c r="AW4985" s="221">
        <v>1311.54</v>
      </c>
      <c r="AX4985" s="221">
        <v>1311.54</v>
      </c>
      <c r="AY4985" s="221">
        <v>0</v>
      </c>
      <c r="AZ4985" s="221">
        <v>0</v>
      </c>
    </row>
    <row r="4986" spans="1:52">
      <c r="A4986" t="s">
        <v>217</v>
      </c>
      <c r="B4986" t="s">
        <v>8</v>
      </c>
      <c r="C4986"/>
      <c r="D4986"/>
      <c r="E4986"/>
      <c r="F4986"/>
      <c r="G4986" t="s">
        <v>5070</v>
      </c>
      <c r="H4986"/>
      <c r="I4986" t="s">
        <v>1752</v>
      </c>
      <c r="J4986"/>
      <c r="K4986" s="217">
        <v>45005</v>
      </c>
      <c r="L4986"/>
      <c r="M4986"/>
      <c r="N4986" t="s">
        <v>29</v>
      </c>
      <c r="O4986"/>
      <c r="P4986"/>
      <c r="Q4986"/>
      <c r="R4986" s="221">
        <v>117.36871741670291</v>
      </c>
      <c r="S4986" s="217">
        <v>45029</v>
      </c>
      <c r="T4986" s="221">
        <v>117.36871741670291</v>
      </c>
      <c r="U4986"/>
      <c r="V4986" s="217">
        <v>45061</v>
      </c>
      <c r="W4986" s="221">
        <v>0</v>
      </c>
      <c r="X4986"/>
      <c r="Y4986"/>
      <c r="Z4986" s="221">
        <v>0</v>
      </c>
      <c r="AA4986"/>
      <c r="AB4986" s="221">
        <v>0</v>
      </c>
      <c r="AC4986"/>
      <c r="AD4986" s="217"/>
      <c r="AE4986" s="221">
        <v>0</v>
      </c>
      <c r="AF4986"/>
      <c r="AG4986" s="217"/>
      <c r="AH4986" s="221">
        <v>0</v>
      </c>
      <c r="AI4986"/>
      <c r="AJ4986"/>
      <c r="AK4986" s="221">
        <v>0</v>
      </c>
      <c r="AL4986"/>
      <c r="AM4986" s="217"/>
      <c r="AN4986" s="221">
        <v>0</v>
      </c>
      <c r="AO4986"/>
      <c r="AP4986" s="217"/>
      <c r="AQ4986" s="221">
        <v>0</v>
      </c>
      <c r="AR4986"/>
      <c r="AS4986"/>
      <c r="AT4986">
        <v>2023</v>
      </c>
      <c r="AU4986" t="s">
        <v>15</v>
      </c>
      <c r="AV4986">
        <v>2</v>
      </c>
      <c r="AW4986" s="221">
        <v>117.37</v>
      </c>
      <c r="AX4986" s="221">
        <v>117.37</v>
      </c>
      <c r="AY4986" s="221">
        <v>0</v>
      </c>
      <c r="AZ4986" s="221">
        <v>0</v>
      </c>
    </row>
    <row r="4987" spans="1:52">
      <c r="A4987" t="s">
        <v>80</v>
      </c>
      <c r="B4987" t="s">
        <v>5</v>
      </c>
      <c r="C4987"/>
      <c r="D4987"/>
      <c r="E4987"/>
      <c r="F4987"/>
      <c r="G4987" t="s">
        <v>5071</v>
      </c>
      <c r="H4987"/>
      <c r="I4987" t="s">
        <v>1167</v>
      </c>
      <c r="J4987"/>
      <c r="K4987" s="217">
        <v>45375</v>
      </c>
      <c r="L4987"/>
      <c r="M4987"/>
      <c r="N4987" t="s">
        <v>29</v>
      </c>
      <c r="O4987"/>
      <c r="P4987"/>
      <c r="Q4987"/>
      <c r="R4987" s="221">
        <v>1561.2579191553809</v>
      </c>
      <c r="S4987" s="217">
        <v>45392</v>
      </c>
      <c r="T4987" s="221">
        <v>1561.2579191553809</v>
      </c>
      <c r="U4987"/>
      <c r="V4987" s="217">
        <v>45481</v>
      </c>
      <c r="W4987" s="221">
        <v>0</v>
      </c>
      <c r="X4987"/>
      <c r="Y4987"/>
      <c r="Z4987" s="221">
        <v>0</v>
      </c>
      <c r="AA4987"/>
      <c r="AB4987" s="221">
        <v>0</v>
      </c>
      <c r="AC4987"/>
      <c r="AD4987" s="217"/>
      <c r="AE4987" s="221">
        <v>0</v>
      </c>
      <c r="AF4987"/>
      <c r="AG4987" s="217"/>
      <c r="AH4987" s="221">
        <v>0</v>
      </c>
      <c r="AI4987"/>
      <c r="AJ4987"/>
      <c r="AK4987" s="221">
        <v>0</v>
      </c>
      <c r="AL4987"/>
      <c r="AM4987" s="217"/>
      <c r="AN4987" s="221">
        <v>0</v>
      </c>
      <c r="AO4987"/>
      <c r="AP4987" s="217"/>
      <c r="AQ4987" s="221">
        <v>0</v>
      </c>
      <c r="AR4987"/>
      <c r="AS4987"/>
      <c r="AT4987">
        <v>2024</v>
      </c>
      <c r="AU4987" t="s">
        <v>17</v>
      </c>
      <c r="AV4987">
        <v>3</v>
      </c>
      <c r="AW4987" s="221">
        <v>1561.26</v>
      </c>
      <c r="AX4987" s="221">
        <v>1561.26</v>
      </c>
      <c r="AY4987" s="221">
        <v>0</v>
      </c>
      <c r="AZ4987" s="221">
        <v>0</v>
      </c>
    </row>
    <row r="4988" spans="1:52">
      <c r="A4988" t="s">
        <v>80</v>
      </c>
      <c r="B4988" t="s">
        <v>5</v>
      </c>
      <c r="C4988"/>
      <c r="D4988"/>
      <c r="E4988"/>
      <c r="F4988"/>
      <c r="G4988" t="s">
        <v>1566</v>
      </c>
      <c r="H4988"/>
      <c r="I4988" t="s">
        <v>201</v>
      </c>
      <c r="J4988"/>
      <c r="K4988" s="217">
        <v>45180</v>
      </c>
      <c r="L4988"/>
      <c r="M4988"/>
      <c r="N4988" t="s">
        <v>29</v>
      </c>
      <c r="O4988"/>
      <c r="P4988"/>
      <c r="Q4988"/>
      <c r="R4988" s="221">
        <v>848.54224124637551</v>
      </c>
      <c r="S4988" s="217">
        <v>45202</v>
      </c>
      <c r="T4988" s="221">
        <v>848.54224124637551</v>
      </c>
      <c r="U4988"/>
      <c r="V4988" s="217">
        <v>45290</v>
      </c>
      <c r="W4988" s="221">
        <v>0</v>
      </c>
      <c r="X4988"/>
      <c r="Y4988"/>
      <c r="Z4988" s="221">
        <v>0</v>
      </c>
      <c r="AA4988"/>
      <c r="AB4988" s="221">
        <v>0</v>
      </c>
      <c r="AC4988"/>
      <c r="AD4988" s="217"/>
      <c r="AE4988" s="221">
        <v>0</v>
      </c>
      <c r="AF4988"/>
      <c r="AG4988" s="217"/>
      <c r="AH4988" s="221">
        <v>0</v>
      </c>
      <c r="AI4988"/>
      <c r="AJ4988"/>
      <c r="AK4988" s="221">
        <v>0</v>
      </c>
      <c r="AL4988"/>
      <c r="AM4988" s="217"/>
      <c r="AN4988" s="221">
        <v>0</v>
      </c>
      <c r="AO4988"/>
      <c r="AP4988" s="217"/>
      <c r="AQ4988" s="221">
        <v>0</v>
      </c>
      <c r="AR4988"/>
      <c r="AS4988"/>
      <c r="AT4988">
        <v>2023</v>
      </c>
      <c r="AU4988" t="s">
        <v>22</v>
      </c>
      <c r="AV4988">
        <v>4</v>
      </c>
      <c r="AW4988" s="221">
        <v>848.54</v>
      </c>
      <c r="AX4988" s="221">
        <v>848.54</v>
      </c>
      <c r="AY4988" s="221">
        <v>0</v>
      </c>
      <c r="AZ4988" s="221">
        <v>0</v>
      </c>
    </row>
    <row r="4989" spans="1:52">
      <c r="A4989" t="s">
        <v>130</v>
      </c>
      <c r="B4989" t="s">
        <v>3</v>
      </c>
      <c r="C4989"/>
      <c r="D4989"/>
      <c r="E4989"/>
      <c r="F4989"/>
      <c r="G4989" t="s">
        <v>5072</v>
      </c>
      <c r="H4989"/>
      <c r="I4989" t="s">
        <v>4046</v>
      </c>
      <c r="J4989"/>
      <c r="K4989" s="217">
        <v>44951</v>
      </c>
      <c r="L4989"/>
      <c r="M4989"/>
      <c r="N4989" t="s">
        <v>29</v>
      </c>
      <c r="O4989"/>
      <c r="P4989"/>
      <c r="Q4989"/>
      <c r="R4989" s="221">
        <v>602.99067108742884</v>
      </c>
      <c r="S4989" s="217">
        <v>44959</v>
      </c>
      <c r="T4989" s="221">
        <v>602.99067108742884</v>
      </c>
      <c r="U4989"/>
      <c r="V4989" s="217">
        <v>45003</v>
      </c>
      <c r="W4989" s="221">
        <v>0</v>
      </c>
      <c r="X4989"/>
      <c r="Y4989"/>
      <c r="Z4989" s="221">
        <v>0</v>
      </c>
      <c r="AA4989"/>
      <c r="AB4989" s="221">
        <v>0</v>
      </c>
      <c r="AC4989"/>
      <c r="AD4989" s="217"/>
      <c r="AE4989" s="221">
        <v>0</v>
      </c>
      <c r="AF4989"/>
      <c r="AG4989" s="217"/>
      <c r="AH4989" s="221">
        <v>0</v>
      </c>
      <c r="AI4989"/>
      <c r="AJ4989"/>
      <c r="AK4989" s="221">
        <v>0</v>
      </c>
      <c r="AL4989"/>
      <c r="AM4989" s="217"/>
      <c r="AN4989" s="221">
        <v>0</v>
      </c>
      <c r="AO4989"/>
      <c r="AP4989" s="217"/>
      <c r="AQ4989" s="221">
        <v>0</v>
      </c>
      <c r="AR4989"/>
      <c r="AS4989"/>
      <c r="AT4989">
        <v>2023</v>
      </c>
      <c r="AU4989" t="s">
        <v>13</v>
      </c>
      <c r="AV4989">
        <v>1</v>
      </c>
      <c r="AW4989" s="221">
        <v>602.99</v>
      </c>
      <c r="AX4989" s="221">
        <v>602.99</v>
      </c>
      <c r="AY4989" s="221">
        <v>0</v>
      </c>
      <c r="AZ4989" s="221">
        <v>0</v>
      </c>
    </row>
    <row r="4990" spans="1:52">
      <c r="A4990" t="s">
        <v>80</v>
      </c>
      <c r="B4990" t="s">
        <v>5</v>
      </c>
      <c r="C4990"/>
      <c r="D4990"/>
      <c r="E4990"/>
      <c r="F4990"/>
      <c r="G4990" t="s">
        <v>5073</v>
      </c>
      <c r="H4990"/>
      <c r="I4990" t="s">
        <v>5074</v>
      </c>
      <c r="J4990"/>
      <c r="K4990" s="217">
        <v>45054</v>
      </c>
      <c r="L4990"/>
      <c r="M4990"/>
      <c r="N4990" t="s">
        <v>24</v>
      </c>
      <c r="O4990"/>
      <c r="P4990"/>
      <c r="Q4990"/>
      <c r="R4990" s="221">
        <v>958.31544366139769</v>
      </c>
      <c r="S4990" s="217">
        <v>45083</v>
      </c>
      <c r="T4990" s="221">
        <v>958.31544366139769</v>
      </c>
      <c r="U4990"/>
      <c r="V4990" s="217">
        <v>45141</v>
      </c>
      <c r="W4990" s="221">
        <v>0</v>
      </c>
      <c r="X4990"/>
      <c r="Y4990"/>
      <c r="Z4990" s="221">
        <v>0</v>
      </c>
      <c r="AA4990"/>
      <c r="AB4990" s="221">
        <v>0</v>
      </c>
      <c r="AC4990"/>
      <c r="AD4990" s="217"/>
      <c r="AE4990" s="221">
        <v>0</v>
      </c>
      <c r="AF4990"/>
      <c r="AG4990" s="217"/>
      <c r="AH4990" s="221">
        <v>0</v>
      </c>
      <c r="AI4990"/>
      <c r="AJ4990"/>
      <c r="AK4990" s="221">
        <v>0</v>
      </c>
      <c r="AL4990"/>
      <c r="AM4990" s="217"/>
      <c r="AN4990" s="221">
        <v>0</v>
      </c>
      <c r="AO4990"/>
      <c r="AP4990" s="217"/>
      <c r="AQ4990" s="221">
        <v>0</v>
      </c>
      <c r="AR4990"/>
      <c r="AS4990"/>
      <c r="AT4990">
        <v>2023</v>
      </c>
      <c r="AU4990" t="s">
        <v>18</v>
      </c>
      <c r="AV4990">
        <v>3</v>
      </c>
      <c r="AW4990" s="221">
        <v>958.32</v>
      </c>
      <c r="AX4990" s="221">
        <v>958.32</v>
      </c>
      <c r="AY4990" s="221">
        <v>0</v>
      </c>
      <c r="AZ4990" s="221">
        <v>0</v>
      </c>
    </row>
    <row r="4991" spans="1:52">
      <c r="A4991" t="s">
        <v>80</v>
      </c>
      <c r="B4991" t="s">
        <v>5</v>
      </c>
      <c r="C4991"/>
      <c r="D4991"/>
      <c r="E4991"/>
      <c r="F4991"/>
      <c r="G4991" t="s">
        <v>5075</v>
      </c>
      <c r="H4991"/>
      <c r="I4991" t="s">
        <v>5076</v>
      </c>
      <c r="J4991"/>
      <c r="K4991" s="217">
        <v>45010</v>
      </c>
      <c r="L4991"/>
      <c r="M4991"/>
      <c r="N4991" t="s">
        <v>28</v>
      </c>
      <c r="O4991"/>
      <c r="P4991"/>
      <c r="Q4991"/>
      <c r="R4991" s="221">
        <v>675.22798269845771</v>
      </c>
      <c r="S4991" s="217">
        <v>45029</v>
      </c>
      <c r="T4991" s="221">
        <v>675.22798269845771</v>
      </c>
      <c r="U4991"/>
      <c r="V4991" s="217">
        <v>45147</v>
      </c>
      <c r="W4991" s="221">
        <v>0</v>
      </c>
      <c r="X4991"/>
      <c r="Y4991"/>
      <c r="Z4991" s="221">
        <v>0</v>
      </c>
      <c r="AA4991"/>
      <c r="AB4991" s="221">
        <v>0</v>
      </c>
      <c r="AC4991"/>
      <c r="AD4991" s="217"/>
      <c r="AE4991" s="221">
        <v>0</v>
      </c>
      <c r="AF4991"/>
      <c r="AG4991" s="217"/>
      <c r="AH4991" s="221">
        <v>0</v>
      </c>
      <c r="AI4991"/>
      <c r="AJ4991"/>
      <c r="AK4991" s="221">
        <v>0</v>
      </c>
      <c r="AL4991"/>
      <c r="AM4991" s="217"/>
      <c r="AN4991" s="221">
        <v>0</v>
      </c>
      <c r="AO4991"/>
      <c r="AP4991" s="217"/>
      <c r="AQ4991" s="221">
        <v>0</v>
      </c>
      <c r="AR4991"/>
      <c r="AS4991"/>
      <c r="AT4991">
        <v>2023</v>
      </c>
      <c r="AU4991" t="s">
        <v>18</v>
      </c>
      <c r="AV4991">
        <v>3</v>
      </c>
      <c r="AW4991" s="221">
        <v>675.23</v>
      </c>
      <c r="AX4991" s="221">
        <v>675.23</v>
      </c>
      <c r="AY4991" s="221">
        <v>0</v>
      </c>
      <c r="AZ4991" s="221">
        <v>0</v>
      </c>
    </row>
    <row r="4992" spans="1:52">
      <c r="A4992" t="s">
        <v>217</v>
      </c>
      <c r="B4992" t="s">
        <v>8</v>
      </c>
      <c r="C4992"/>
      <c r="D4992"/>
      <c r="E4992"/>
      <c r="F4992"/>
      <c r="G4992" t="s">
        <v>5077</v>
      </c>
      <c r="H4992"/>
      <c r="I4992" t="s">
        <v>1999</v>
      </c>
      <c r="J4992"/>
      <c r="K4992" s="217">
        <v>45241</v>
      </c>
      <c r="L4992"/>
      <c r="M4992"/>
      <c r="N4992" t="s">
        <v>27</v>
      </c>
      <c r="O4992"/>
      <c r="P4992"/>
      <c r="Q4992"/>
      <c r="R4992" s="221">
        <v>431.15676963141073</v>
      </c>
      <c r="S4992" s="217">
        <v>45260</v>
      </c>
      <c r="T4992" s="221">
        <v>431.15676963141073</v>
      </c>
      <c r="U4992"/>
      <c r="V4992" s="217">
        <v>45282</v>
      </c>
      <c r="W4992" s="221">
        <v>0</v>
      </c>
      <c r="X4992"/>
      <c r="Y4992"/>
      <c r="Z4992" s="221">
        <v>0</v>
      </c>
      <c r="AA4992"/>
      <c r="AB4992" s="221">
        <v>0</v>
      </c>
      <c r="AC4992"/>
      <c r="AD4992" s="217"/>
      <c r="AE4992" s="221">
        <v>0</v>
      </c>
      <c r="AF4992"/>
      <c r="AG4992" s="217"/>
      <c r="AH4992" s="221">
        <v>0</v>
      </c>
      <c r="AI4992"/>
      <c r="AJ4992"/>
      <c r="AK4992" s="221">
        <v>0</v>
      </c>
      <c r="AL4992"/>
      <c r="AM4992" s="217"/>
      <c r="AN4992" s="221">
        <v>0</v>
      </c>
      <c r="AO4992"/>
      <c r="AP4992" s="217"/>
      <c r="AQ4992" s="221">
        <v>0</v>
      </c>
      <c r="AR4992"/>
      <c r="AS4992"/>
      <c r="AT4992">
        <v>2023</v>
      </c>
      <c r="AU4992" t="s">
        <v>22</v>
      </c>
      <c r="AV4992">
        <v>4</v>
      </c>
      <c r="AW4992" s="221">
        <v>431.16</v>
      </c>
      <c r="AX4992" s="221">
        <v>431.16</v>
      </c>
      <c r="AY4992" s="221">
        <v>0</v>
      </c>
      <c r="AZ4992" s="221">
        <v>0</v>
      </c>
    </row>
    <row r="4993" spans="1:52">
      <c r="A4993" t="s">
        <v>85</v>
      </c>
      <c r="B4993" t="s">
        <v>6</v>
      </c>
      <c r="C4993"/>
      <c r="D4993"/>
      <c r="E4993"/>
      <c r="F4993"/>
      <c r="G4993" t="s">
        <v>5078</v>
      </c>
      <c r="H4993"/>
      <c r="I4993" t="s">
        <v>1815</v>
      </c>
      <c r="J4993"/>
      <c r="K4993" s="217">
        <v>45678</v>
      </c>
      <c r="L4993"/>
      <c r="M4993"/>
      <c r="N4993" t="s">
        <v>24</v>
      </c>
      <c r="O4993"/>
      <c r="P4993"/>
      <c r="Q4993"/>
      <c r="R4993" s="221">
        <v>388.63419161943352</v>
      </c>
      <c r="S4993" s="217">
        <v>45703</v>
      </c>
      <c r="T4993" s="221">
        <v>0</v>
      </c>
      <c r="U4993"/>
      <c r="V4993" s="217">
        <v>45746</v>
      </c>
      <c r="W4993" s="221">
        <v>388.63419161943352</v>
      </c>
      <c r="X4993"/>
      <c r="Y4993"/>
      <c r="Z4993" s="221">
        <v>111.0976484190916</v>
      </c>
      <c r="AA4993"/>
      <c r="AB4993" s="221">
        <v>0</v>
      </c>
      <c r="AC4993"/>
      <c r="AD4993" s="217"/>
      <c r="AE4993" s="221">
        <v>0</v>
      </c>
      <c r="AF4993"/>
      <c r="AG4993" s="217"/>
      <c r="AH4993" s="221">
        <v>0</v>
      </c>
      <c r="AI4993"/>
      <c r="AJ4993"/>
      <c r="AK4993" s="221">
        <v>0</v>
      </c>
      <c r="AL4993"/>
      <c r="AM4993" s="217"/>
      <c r="AN4993" s="221">
        <v>0</v>
      </c>
      <c r="AO4993"/>
      <c r="AP4993" s="217"/>
      <c r="AQ4993" s="221">
        <v>0</v>
      </c>
      <c r="AR4993"/>
      <c r="AS4993"/>
      <c r="AT4993">
        <v>2025</v>
      </c>
      <c r="AU4993" t="s">
        <v>13</v>
      </c>
      <c r="AV4993">
        <v>1</v>
      </c>
      <c r="AW4993" s="221">
        <v>388.63</v>
      </c>
      <c r="AX4993" s="221">
        <v>0</v>
      </c>
      <c r="AY4993" s="221">
        <v>388.63</v>
      </c>
      <c r="AZ4993" s="221">
        <v>0</v>
      </c>
    </row>
    <row r="4994" spans="1:52">
      <c r="A4994" t="s">
        <v>77</v>
      </c>
      <c r="B4994" t="s">
        <v>7</v>
      </c>
      <c r="C4994"/>
      <c r="D4994"/>
      <c r="E4994"/>
      <c r="F4994"/>
      <c r="G4994" t="s">
        <v>5079</v>
      </c>
      <c r="H4994"/>
      <c r="I4994" t="s">
        <v>678</v>
      </c>
      <c r="J4994"/>
      <c r="K4994" s="217">
        <v>45098</v>
      </c>
      <c r="L4994"/>
      <c r="M4994"/>
      <c r="N4994" t="s">
        <v>29</v>
      </c>
      <c r="O4994"/>
      <c r="P4994"/>
      <c r="Q4994"/>
      <c r="R4994" s="221">
        <v>485.60753218194498</v>
      </c>
      <c r="S4994" s="217">
        <v>45120</v>
      </c>
      <c r="T4994" s="221">
        <v>485.60753218194498</v>
      </c>
      <c r="U4994"/>
      <c r="V4994" s="217">
        <v>45148</v>
      </c>
      <c r="W4994" s="221">
        <v>0</v>
      </c>
      <c r="X4994"/>
      <c r="Y4994"/>
      <c r="Z4994" s="221">
        <v>0</v>
      </c>
      <c r="AA4994"/>
      <c r="AB4994" s="221">
        <v>0</v>
      </c>
      <c r="AC4994"/>
      <c r="AD4994" s="217"/>
      <c r="AE4994" s="221">
        <v>0</v>
      </c>
      <c r="AF4994"/>
      <c r="AG4994" s="217"/>
      <c r="AH4994" s="221">
        <v>0</v>
      </c>
      <c r="AI4994"/>
      <c r="AJ4994"/>
      <c r="AK4994" s="221">
        <v>0</v>
      </c>
      <c r="AL4994"/>
      <c r="AM4994" s="217"/>
      <c r="AN4994" s="221">
        <v>0</v>
      </c>
      <c r="AO4994"/>
      <c r="AP4994" s="217"/>
      <c r="AQ4994" s="221">
        <v>0</v>
      </c>
      <c r="AR4994"/>
      <c r="AS4994"/>
      <c r="AT4994">
        <v>2023</v>
      </c>
      <c r="AU4994" t="s">
        <v>18</v>
      </c>
      <c r="AV4994">
        <v>3</v>
      </c>
      <c r="AW4994" s="221">
        <v>485.61</v>
      </c>
      <c r="AX4994" s="221">
        <v>485.61</v>
      </c>
      <c r="AY4994" s="221">
        <v>0</v>
      </c>
      <c r="AZ4994" s="221">
        <v>0</v>
      </c>
    </row>
    <row r="4995" spans="1:52">
      <c r="A4995" t="s">
        <v>74</v>
      </c>
      <c r="B4995" t="s">
        <v>10</v>
      </c>
      <c r="C4995"/>
      <c r="D4995"/>
      <c r="E4995"/>
      <c r="F4995"/>
      <c r="G4995" t="s">
        <v>2271</v>
      </c>
      <c r="H4995"/>
      <c r="I4995" t="s">
        <v>502</v>
      </c>
      <c r="J4995"/>
      <c r="K4995" s="217">
        <v>45259</v>
      </c>
      <c r="L4995"/>
      <c r="M4995"/>
      <c r="N4995" t="s">
        <v>29</v>
      </c>
      <c r="O4995"/>
      <c r="P4995"/>
      <c r="Q4995"/>
      <c r="R4995" s="221">
        <v>466.60883348850467</v>
      </c>
      <c r="S4995" s="217">
        <v>45265</v>
      </c>
      <c r="T4995" s="221">
        <v>466.60883348850467</v>
      </c>
      <c r="U4995"/>
      <c r="V4995" s="217">
        <v>45285</v>
      </c>
      <c r="W4995" s="221">
        <v>0</v>
      </c>
      <c r="X4995"/>
      <c r="Y4995"/>
      <c r="Z4995" s="221">
        <v>0</v>
      </c>
      <c r="AA4995"/>
      <c r="AB4995" s="221">
        <v>0</v>
      </c>
      <c r="AC4995"/>
      <c r="AD4995" s="217"/>
      <c r="AE4995" s="221">
        <v>0</v>
      </c>
      <c r="AF4995"/>
      <c r="AG4995" s="217"/>
      <c r="AH4995" s="221">
        <v>0</v>
      </c>
      <c r="AI4995"/>
      <c r="AJ4995"/>
      <c r="AK4995" s="221">
        <v>0</v>
      </c>
      <c r="AL4995"/>
      <c r="AM4995" s="217"/>
      <c r="AN4995" s="221">
        <v>0</v>
      </c>
      <c r="AO4995"/>
      <c r="AP4995" s="217"/>
      <c r="AQ4995" s="221">
        <v>0</v>
      </c>
      <c r="AR4995"/>
      <c r="AS4995"/>
      <c r="AT4995">
        <v>2023</v>
      </c>
      <c r="AU4995" t="s">
        <v>22</v>
      </c>
      <c r="AV4995">
        <v>4</v>
      </c>
      <c r="AW4995" s="221">
        <v>466.61</v>
      </c>
      <c r="AX4995" s="221">
        <v>466.61</v>
      </c>
      <c r="AY4995" s="221">
        <v>0</v>
      </c>
      <c r="AZ4995" s="221">
        <v>0</v>
      </c>
    </row>
    <row r="4996" spans="1:52">
      <c r="A4996" t="s">
        <v>80</v>
      </c>
      <c r="B4996" t="s">
        <v>5</v>
      </c>
      <c r="C4996"/>
      <c r="D4996"/>
      <c r="E4996"/>
      <c r="F4996"/>
      <c r="G4996" t="s">
        <v>5080</v>
      </c>
      <c r="H4996"/>
      <c r="I4996" t="s">
        <v>3117</v>
      </c>
      <c r="J4996"/>
      <c r="K4996" s="217">
        <v>45082</v>
      </c>
      <c r="L4996"/>
      <c r="M4996"/>
      <c r="N4996" t="s">
        <v>29</v>
      </c>
      <c r="O4996"/>
      <c r="P4996"/>
      <c r="Q4996"/>
      <c r="R4996" s="221">
        <v>2883.708437989706</v>
      </c>
      <c r="S4996" s="217">
        <v>45083</v>
      </c>
      <c r="T4996" s="221">
        <v>2883.708437989706</v>
      </c>
      <c r="U4996"/>
      <c r="V4996" s="217">
        <v>45159</v>
      </c>
      <c r="W4996" s="221">
        <v>0</v>
      </c>
      <c r="X4996"/>
      <c r="Y4996"/>
      <c r="Z4996" s="221">
        <v>0</v>
      </c>
      <c r="AA4996"/>
      <c r="AB4996" s="221">
        <v>0</v>
      </c>
      <c r="AC4996"/>
      <c r="AD4996" s="217"/>
      <c r="AE4996" s="221">
        <v>0</v>
      </c>
      <c r="AF4996"/>
      <c r="AG4996" s="217"/>
      <c r="AH4996" s="221">
        <v>0</v>
      </c>
      <c r="AI4996"/>
      <c r="AJ4996"/>
      <c r="AK4996" s="221">
        <v>0</v>
      </c>
      <c r="AL4996"/>
      <c r="AM4996" s="217"/>
      <c r="AN4996" s="221">
        <v>0</v>
      </c>
      <c r="AO4996"/>
      <c r="AP4996" s="217"/>
      <c r="AQ4996" s="221">
        <v>0</v>
      </c>
      <c r="AR4996"/>
      <c r="AS4996"/>
      <c r="AT4996">
        <v>2023</v>
      </c>
      <c r="AU4996" t="s">
        <v>18</v>
      </c>
      <c r="AV4996">
        <v>3</v>
      </c>
      <c r="AW4996" s="221">
        <v>2883.71</v>
      </c>
      <c r="AX4996" s="221">
        <v>2883.71</v>
      </c>
      <c r="AY4996" s="221">
        <v>0</v>
      </c>
      <c r="AZ4996" s="221">
        <v>0</v>
      </c>
    </row>
    <row r="4997" spans="1:52">
      <c r="A4997" t="s">
        <v>130</v>
      </c>
      <c r="B4997" t="s">
        <v>3</v>
      </c>
      <c r="C4997"/>
      <c r="D4997"/>
      <c r="E4997"/>
      <c r="F4997"/>
      <c r="G4997" t="s">
        <v>5081</v>
      </c>
      <c r="H4997"/>
      <c r="I4997" t="s">
        <v>2304</v>
      </c>
      <c r="J4997"/>
      <c r="K4997" s="217">
        <v>45371</v>
      </c>
      <c r="L4997"/>
      <c r="M4997"/>
      <c r="N4997" t="s">
        <v>24</v>
      </c>
      <c r="O4997"/>
      <c r="P4997"/>
      <c r="Q4997"/>
      <c r="R4997" s="221">
        <v>353.89074421438238</v>
      </c>
      <c r="S4997" s="217">
        <v>45391</v>
      </c>
      <c r="T4997" s="221">
        <v>353.89074421438238</v>
      </c>
      <c r="U4997"/>
      <c r="V4997" s="217">
        <v>45453</v>
      </c>
      <c r="W4997" s="221">
        <v>0</v>
      </c>
      <c r="X4997"/>
      <c r="Y4997"/>
      <c r="Z4997" s="221">
        <v>0</v>
      </c>
      <c r="AA4997"/>
      <c r="AB4997" s="221">
        <v>0</v>
      </c>
      <c r="AC4997"/>
      <c r="AD4997" s="217"/>
      <c r="AE4997" s="221">
        <v>0</v>
      </c>
      <c r="AF4997"/>
      <c r="AG4997" s="217"/>
      <c r="AH4997" s="221">
        <v>0</v>
      </c>
      <c r="AI4997"/>
      <c r="AJ4997"/>
      <c r="AK4997" s="221">
        <v>0</v>
      </c>
      <c r="AL4997"/>
      <c r="AM4997" s="217"/>
      <c r="AN4997" s="221">
        <v>0</v>
      </c>
      <c r="AO4997"/>
      <c r="AP4997" s="217"/>
      <c r="AQ4997" s="221">
        <v>0</v>
      </c>
      <c r="AR4997"/>
      <c r="AS4997"/>
      <c r="AT4997">
        <v>2024</v>
      </c>
      <c r="AU4997" t="s">
        <v>16</v>
      </c>
      <c r="AV4997">
        <v>2</v>
      </c>
      <c r="AW4997" s="221">
        <v>353.89</v>
      </c>
      <c r="AX4997" s="221">
        <v>353.89</v>
      </c>
      <c r="AY4997" s="221">
        <v>0</v>
      </c>
      <c r="AZ4997" s="221">
        <v>0</v>
      </c>
    </row>
    <row r="4998" spans="1:52">
      <c r="A4998" t="s">
        <v>77</v>
      </c>
      <c r="B4998" t="s">
        <v>7</v>
      </c>
      <c r="C4998"/>
      <c r="D4998"/>
      <c r="E4998"/>
      <c r="F4998"/>
      <c r="G4998" t="s">
        <v>5082</v>
      </c>
      <c r="H4998"/>
      <c r="I4998" t="s">
        <v>3134</v>
      </c>
      <c r="J4998"/>
      <c r="K4998" s="217">
        <v>45047</v>
      </c>
      <c r="L4998"/>
      <c r="M4998"/>
      <c r="N4998" t="s">
        <v>27</v>
      </c>
      <c r="O4998"/>
      <c r="P4998"/>
      <c r="Q4998"/>
      <c r="R4998" s="221">
        <v>1575.080676538932</v>
      </c>
      <c r="S4998" s="217">
        <v>45086</v>
      </c>
      <c r="T4998" s="221">
        <v>1575.080676538932</v>
      </c>
      <c r="U4998"/>
      <c r="V4998" s="217">
        <v>45183</v>
      </c>
      <c r="W4998" s="221">
        <v>0</v>
      </c>
      <c r="X4998"/>
      <c r="Y4998"/>
      <c r="Z4998" s="221">
        <v>0</v>
      </c>
      <c r="AA4998"/>
      <c r="AB4998" s="221">
        <v>0</v>
      </c>
      <c r="AC4998"/>
      <c r="AD4998" s="217"/>
      <c r="AE4998" s="221">
        <v>0</v>
      </c>
      <c r="AF4998"/>
      <c r="AG4998" s="217"/>
      <c r="AH4998" s="221">
        <v>0</v>
      </c>
      <c r="AI4998"/>
      <c r="AJ4998"/>
      <c r="AK4998" s="221">
        <v>0</v>
      </c>
      <c r="AL4998"/>
      <c r="AM4998" s="217"/>
      <c r="AN4998" s="221">
        <v>0</v>
      </c>
      <c r="AO4998"/>
      <c r="AP4998" s="217"/>
      <c r="AQ4998" s="221">
        <v>0</v>
      </c>
      <c r="AR4998"/>
      <c r="AS4998"/>
      <c r="AT4998">
        <v>2023</v>
      </c>
      <c r="AU4998" t="s">
        <v>19</v>
      </c>
      <c r="AV4998">
        <v>3</v>
      </c>
      <c r="AW4998" s="221">
        <v>1575.08</v>
      </c>
      <c r="AX4998" s="221">
        <v>1575.08</v>
      </c>
      <c r="AY4998" s="221">
        <v>0</v>
      </c>
      <c r="AZ4998" s="221">
        <v>0</v>
      </c>
    </row>
    <row r="4999" spans="1:52">
      <c r="A4999" t="s">
        <v>77</v>
      </c>
      <c r="B4999" t="s">
        <v>7</v>
      </c>
      <c r="C4999"/>
      <c r="D4999"/>
      <c r="E4999"/>
      <c r="F4999"/>
      <c r="G4999" t="s">
        <v>4454</v>
      </c>
      <c r="H4999"/>
      <c r="I4999" t="s">
        <v>4455</v>
      </c>
      <c r="J4999"/>
      <c r="K4999" s="217">
        <v>45221</v>
      </c>
      <c r="L4999"/>
      <c r="M4999"/>
      <c r="N4999" t="s">
        <v>24</v>
      </c>
      <c r="O4999"/>
      <c r="P4999"/>
      <c r="Q4999"/>
      <c r="R4999" s="221">
        <v>220.4785263345816</v>
      </c>
      <c r="S4999" s="217">
        <v>45233</v>
      </c>
      <c r="T4999" s="221">
        <v>220.4785263345816</v>
      </c>
      <c r="U4999"/>
      <c r="V4999" s="217">
        <v>45272</v>
      </c>
      <c r="W4999" s="221">
        <v>0</v>
      </c>
      <c r="X4999"/>
      <c r="Y4999"/>
      <c r="Z4999" s="221">
        <v>0</v>
      </c>
      <c r="AA4999"/>
      <c r="AB4999" s="221">
        <v>0</v>
      </c>
      <c r="AC4999"/>
      <c r="AD4999" s="217"/>
      <c r="AE4999" s="221">
        <v>0</v>
      </c>
      <c r="AF4999"/>
      <c r="AG4999" s="217"/>
      <c r="AH4999" s="221">
        <v>0</v>
      </c>
      <c r="AI4999"/>
      <c r="AJ4999"/>
      <c r="AK4999" s="221">
        <v>0</v>
      </c>
      <c r="AL4999"/>
      <c r="AM4999" s="217"/>
      <c r="AN4999" s="221">
        <v>0</v>
      </c>
      <c r="AO4999"/>
      <c r="AP4999" s="217"/>
      <c r="AQ4999" s="221">
        <v>0</v>
      </c>
      <c r="AR4999"/>
      <c r="AS4999"/>
      <c r="AT4999">
        <v>2023</v>
      </c>
      <c r="AU4999" t="s">
        <v>22</v>
      </c>
      <c r="AV4999">
        <v>4</v>
      </c>
      <c r="AW4999" s="221">
        <v>220.48</v>
      </c>
      <c r="AX4999" s="221">
        <v>220.48</v>
      </c>
      <c r="AY4999" s="221">
        <v>0</v>
      </c>
      <c r="AZ4999" s="221">
        <v>0</v>
      </c>
    </row>
    <row r="5000" spans="1:52">
      <c r="A5000" t="s">
        <v>80</v>
      </c>
      <c r="B5000" t="s">
        <v>5</v>
      </c>
      <c r="C5000"/>
      <c r="D5000"/>
      <c r="E5000"/>
      <c r="F5000"/>
      <c r="G5000" t="s">
        <v>5083</v>
      </c>
      <c r="H5000"/>
      <c r="I5000" t="s">
        <v>2216</v>
      </c>
      <c r="J5000"/>
      <c r="K5000" s="217">
        <v>45456</v>
      </c>
      <c r="L5000"/>
      <c r="M5000"/>
      <c r="N5000" t="s">
        <v>28</v>
      </c>
      <c r="O5000"/>
      <c r="P5000"/>
      <c r="Q5000"/>
      <c r="R5000" s="221">
        <v>558.83214658280167</v>
      </c>
      <c r="S5000" s="217">
        <v>45463</v>
      </c>
      <c r="T5000" s="221">
        <v>558.83214658280167</v>
      </c>
      <c r="U5000"/>
      <c r="V5000" s="217">
        <v>45544</v>
      </c>
      <c r="W5000" s="221">
        <v>0</v>
      </c>
      <c r="X5000"/>
      <c r="Y5000"/>
      <c r="Z5000" s="221">
        <v>0</v>
      </c>
      <c r="AA5000"/>
      <c r="AB5000" s="221">
        <v>0</v>
      </c>
      <c r="AC5000"/>
      <c r="AD5000" s="217"/>
      <c r="AE5000" s="221">
        <v>0</v>
      </c>
      <c r="AF5000"/>
      <c r="AG5000" s="217"/>
      <c r="AH5000" s="221">
        <v>0</v>
      </c>
      <c r="AI5000"/>
      <c r="AJ5000"/>
      <c r="AK5000" s="221">
        <v>0</v>
      </c>
      <c r="AL5000"/>
      <c r="AM5000" s="217"/>
      <c r="AN5000" s="221">
        <v>0</v>
      </c>
      <c r="AO5000"/>
      <c r="AP5000" s="217"/>
      <c r="AQ5000" s="221">
        <v>0</v>
      </c>
      <c r="AR5000"/>
      <c r="AS5000"/>
      <c r="AT5000">
        <v>2024</v>
      </c>
      <c r="AU5000" t="s">
        <v>19</v>
      </c>
      <c r="AV5000">
        <v>3</v>
      </c>
      <c r="AW5000" s="221">
        <v>558.83000000000004</v>
      </c>
      <c r="AX5000" s="221">
        <v>558.83000000000004</v>
      </c>
      <c r="AY5000" s="221">
        <v>0</v>
      </c>
      <c r="AZ5000" s="221">
        <v>0</v>
      </c>
    </row>
    <row r="5001" spans="1:52">
      <c r="A5001" t="s">
        <v>80</v>
      </c>
      <c r="B5001" t="s">
        <v>5</v>
      </c>
      <c r="C5001"/>
      <c r="D5001"/>
      <c r="E5001"/>
      <c r="F5001"/>
      <c r="G5001" t="s">
        <v>5084</v>
      </c>
      <c r="H5001"/>
      <c r="I5001" t="s">
        <v>4630</v>
      </c>
      <c r="J5001"/>
      <c r="K5001" s="217">
        <v>45551</v>
      </c>
      <c r="L5001"/>
      <c r="M5001"/>
      <c r="N5001" t="s">
        <v>24</v>
      </c>
      <c r="O5001"/>
      <c r="P5001"/>
      <c r="Q5001"/>
      <c r="R5001" s="221">
        <v>472.49356393169211</v>
      </c>
      <c r="S5001" s="217">
        <v>45574</v>
      </c>
      <c r="T5001" s="221">
        <v>472.49356393169211</v>
      </c>
      <c r="U5001"/>
      <c r="V5001" s="217">
        <v>45596</v>
      </c>
      <c r="W5001" s="221">
        <v>0</v>
      </c>
      <c r="X5001"/>
      <c r="Y5001"/>
      <c r="Z5001" s="221">
        <v>0</v>
      </c>
      <c r="AA5001"/>
      <c r="AB5001" s="221">
        <v>0</v>
      </c>
      <c r="AC5001"/>
      <c r="AD5001" s="217"/>
      <c r="AE5001" s="221">
        <v>0</v>
      </c>
      <c r="AF5001"/>
      <c r="AG5001" s="217"/>
      <c r="AH5001" s="221">
        <v>0</v>
      </c>
      <c r="AI5001"/>
      <c r="AJ5001"/>
      <c r="AK5001" s="221">
        <v>0</v>
      </c>
      <c r="AL5001"/>
      <c r="AM5001" s="217"/>
      <c r="AN5001" s="221">
        <v>0</v>
      </c>
      <c r="AO5001"/>
      <c r="AP5001" s="217"/>
      <c r="AQ5001" s="221">
        <v>0</v>
      </c>
      <c r="AR5001"/>
      <c r="AS5001"/>
      <c r="AT5001">
        <v>2024</v>
      </c>
      <c r="AU5001" t="s">
        <v>20</v>
      </c>
      <c r="AV5001">
        <v>4</v>
      </c>
      <c r="AW5001" s="221">
        <v>472.49</v>
      </c>
      <c r="AX5001" s="221">
        <v>472.49</v>
      </c>
      <c r="AY5001" s="221">
        <v>0</v>
      </c>
      <c r="AZ5001" s="221">
        <v>0</v>
      </c>
    </row>
    <row r="5002" spans="1:52">
      <c r="A5002" t="s">
        <v>80</v>
      </c>
      <c r="B5002" t="s">
        <v>5</v>
      </c>
      <c r="C5002"/>
      <c r="D5002"/>
      <c r="E5002"/>
      <c r="F5002"/>
      <c r="G5002" t="s">
        <v>5085</v>
      </c>
      <c r="H5002"/>
      <c r="I5002" t="s">
        <v>5086</v>
      </c>
      <c r="J5002"/>
      <c r="K5002" s="217">
        <v>45644</v>
      </c>
      <c r="L5002"/>
      <c r="M5002"/>
      <c r="N5002" t="s">
        <v>27</v>
      </c>
      <c r="O5002"/>
      <c r="P5002"/>
      <c r="Q5002"/>
      <c r="R5002" s="221">
        <v>2825.1570172161892</v>
      </c>
      <c r="S5002" s="217">
        <v>45666</v>
      </c>
      <c r="T5002" s="221">
        <v>2825.1570172161892</v>
      </c>
      <c r="U5002"/>
      <c r="V5002" s="217">
        <v>45700</v>
      </c>
      <c r="W5002" s="221">
        <v>0</v>
      </c>
      <c r="X5002"/>
      <c r="Y5002"/>
      <c r="Z5002" s="221">
        <v>0</v>
      </c>
      <c r="AA5002"/>
      <c r="AB5002" s="221">
        <v>0</v>
      </c>
      <c r="AC5002"/>
      <c r="AD5002" s="217"/>
      <c r="AE5002" s="221">
        <v>0</v>
      </c>
      <c r="AF5002"/>
      <c r="AG5002" s="217"/>
      <c r="AH5002" s="221">
        <v>0</v>
      </c>
      <c r="AI5002"/>
      <c r="AJ5002"/>
      <c r="AK5002" s="221">
        <v>0</v>
      </c>
      <c r="AL5002"/>
      <c r="AM5002" s="217"/>
      <c r="AN5002" s="221">
        <v>0</v>
      </c>
      <c r="AO5002"/>
      <c r="AP5002" s="217"/>
      <c r="AQ5002" s="221">
        <v>0</v>
      </c>
      <c r="AR5002"/>
      <c r="AS5002"/>
      <c r="AT5002">
        <v>2025</v>
      </c>
      <c r="AU5002" t="s">
        <v>12</v>
      </c>
      <c r="AV5002">
        <v>1</v>
      </c>
      <c r="AW5002" s="221">
        <v>2825.16</v>
      </c>
      <c r="AX5002" s="221">
        <v>2825.16</v>
      </c>
      <c r="AY5002" s="221">
        <v>0</v>
      </c>
      <c r="AZ5002" s="221">
        <v>0</v>
      </c>
    </row>
    <row r="5003" spans="1:52">
      <c r="A5003" t="s">
        <v>80</v>
      </c>
      <c r="B5003" t="s">
        <v>5</v>
      </c>
      <c r="C5003"/>
      <c r="D5003"/>
      <c r="E5003"/>
      <c r="F5003"/>
      <c r="G5003" t="s">
        <v>5087</v>
      </c>
      <c r="H5003"/>
      <c r="I5003" t="s">
        <v>5088</v>
      </c>
      <c r="J5003"/>
      <c r="K5003" s="217">
        <v>45448</v>
      </c>
      <c r="L5003"/>
      <c r="M5003"/>
      <c r="N5003" t="s">
        <v>28</v>
      </c>
      <c r="O5003"/>
      <c r="P5003"/>
      <c r="Q5003"/>
      <c r="R5003" s="221">
        <v>466.80842417954472</v>
      </c>
      <c r="S5003" s="217">
        <v>45463</v>
      </c>
      <c r="T5003" s="221">
        <v>0</v>
      </c>
      <c r="U5003"/>
      <c r="V5003" s="217">
        <v>45512</v>
      </c>
      <c r="W5003" s="221">
        <v>466.80842417954472</v>
      </c>
      <c r="X5003"/>
      <c r="Y5003"/>
      <c r="Z5003" s="221">
        <v>163.80498958229421</v>
      </c>
      <c r="AA5003"/>
      <c r="AB5003" s="221">
        <v>0</v>
      </c>
      <c r="AC5003"/>
      <c r="AD5003" s="217"/>
      <c r="AE5003" s="221">
        <v>0</v>
      </c>
      <c r="AF5003"/>
      <c r="AG5003" s="217"/>
      <c r="AH5003" s="221">
        <v>0</v>
      </c>
      <c r="AI5003"/>
      <c r="AJ5003"/>
      <c r="AK5003" s="221">
        <v>0</v>
      </c>
      <c r="AL5003"/>
      <c r="AM5003" s="217"/>
      <c r="AN5003" s="221">
        <v>0</v>
      </c>
      <c r="AO5003"/>
      <c r="AP5003" s="217"/>
      <c r="AQ5003" s="221">
        <v>0</v>
      </c>
      <c r="AR5003"/>
      <c r="AS5003"/>
      <c r="AT5003">
        <v>2024</v>
      </c>
      <c r="AU5003" t="s">
        <v>18</v>
      </c>
      <c r="AV5003">
        <v>3</v>
      </c>
      <c r="AW5003" s="221">
        <v>466.81</v>
      </c>
      <c r="AX5003" s="221">
        <v>0</v>
      </c>
      <c r="AY5003" s="221">
        <v>466.81</v>
      </c>
      <c r="AZ5003" s="221">
        <v>0</v>
      </c>
    </row>
    <row r="5004" spans="1:52">
      <c r="A5004" t="s">
        <v>80</v>
      </c>
      <c r="B5004" t="s">
        <v>5</v>
      </c>
      <c r="C5004"/>
      <c r="D5004"/>
      <c r="E5004"/>
      <c r="F5004"/>
      <c r="G5004" t="s">
        <v>5089</v>
      </c>
      <c r="H5004"/>
      <c r="I5004" t="s">
        <v>1124</v>
      </c>
      <c r="J5004"/>
      <c r="K5004" s="217">
        <v>45532</v>
      </c>
      <c r="L5004"/>
      <c r="M5004"/>
      <c r="N5004" t="s">
        <v>24</v>
      </c>
      <c r="O5004"/>
      <c r="P5004"/>
      <c r="Q5004"/>
      <c r="R5004" s="221">
        <v>456.88112603426322</v>
      </c>
      <c r="S5004" s="217">
        <v>45548</v>
      </c>
      <c r="T5004" s="221">
        <v>456.88112603426322</v>
      </c>
      <c r="U5004"/>
      <c r="V5004" s="217">
        <v>45590</v>
      </c>
      <c r="W5004" s="221">
        <v>0</v>
      </c>
      <c r="X5004"/>
      <c r="Y5004"/>
      <c r="Z5004" s="221">
        <v>0</v>
      </c>
      <c r="AA5004"/>
      <c r="AB5004" s="221">
        <v>0</v>
      </c>
      <c r="AC5004"/>
      <c r="AD5004" s="217"/>
      <c r="AE5004" s="221">
        <v>0</v>
      </c>
      <c r="AF5004"/>
      <c r="AG5004" s="217"/>
      <c r="AH5004" s="221">
        <v>0</v>
      </c>
      <c r="AI5004"/>
      <c r="AJ5004"/>
      <c r="AK5004" s="221">
        <v>0</v>
      </c>
      <c r="AL5004"/>
      <c r="AM5004" s="217"/>
      <c r="AN5004" s="221">
        <v>0</v>
      </c>
      <c r="AO5004"/>
      <c r="AP5004" s="217"/>
      <c r="AQ5004" s="221">
        <v>0</v>
      </c>
      <c r="AR5004"/>
      <c r="AS5004"/>
      <c r="AT5004">
        <v>2024</v>
      </c>
      <c r="AU5004" t="s">
        <v>20</v>
      </c>
      <c r="AV5004">
        <v>4</v>
      </c>
      <c r="AW5004" s="221">
        <v>456.88</v>
      </c>
      <c r="AX5004" s="221">
        <v>456.88</v>
      </c>
      <c r="AY5004" s="221">
        <v>0</v>
      </c>
      <c r="AZ5004" s="221">
        <v>0</v>
      </c>
    </row>
    <row r="5005" spans="1:52">
      <c r="A5005" t="s">
        <v>80</v>
      </c>
      <c r="B5005" t="s">
        <v>5</v>
      </c>
      <c r="C5005"/>
      <c r="D5005"/>
      <c r="E5005"/>
      <c r="F5005"/>
      <c r="G5005" t="s">
        <v>4403</v>
      </c>
      <c r="H5005"/>
      <c r="I5005" t="s">
        <v>1134</v>
      </c>
      <c r="J5005"/>
      <c r="K5005" s="217">
        <v>45428</v>
      </c>
      <c r="L5005"/>
      <c r="M5005"/>
      <c r="N5005" t="s">
        <v>28</v>
      </c>
      <c r="O5005"/>
      <c r="P5005"/>
      <c r="Q5005"/>
      <c r="R5005" s="221">
        <v>92.024755585357624</v>
      </c>
      <c r="S5005" s="217">
        <v>45448</v>
      </c>
      <c r="T5005" s="221">
        <v>92.024755585357624</v>
      </c>
      <c r="U5005"/>
      <c r="V5005" s="217">
        <v>45498</v>
      </c>
      <c r="W5005" s="221">
        <v>0</v>
      </c>
      <c r="X5005"/>
      <c r="Y5005"/>
      <c r="Z5005" s="221">
        <v>0</v>
      </c>
      <c r="AA5005"/>
      <c r="AB5005" s="221">
        <v>0</v>
      </c>
      <c r="AC5005"/>
      <c r="AD5005" s="217"/>
      <c r="AE5005" s="221">
        <v>0</v>
      </c>
      <c r="AF5005"/>
      <c r="AG5005" s="217"/>
      <c r="AH5005" s="221">
        <v>0</v>
      </c>
      <c r="AI5005"/>
      <c r="AJ5005"/>
      <c r="AK5005" s="221">
        <v>0</v>
      </c>
      <c r="AL5005"/>
      <c r="AM5005" s="217"/>
      <c r="AN5005" s="221">
        <v>0</v>
      </c>
      <c r="AO5005"/>
      <c r="AP5005" s="217"/>
      <c r="AQ5005" s="221">
        <v>0</v>
      </c>
      <c r="AR5005"/>
      <c r="AS5005"/>
      <c r="AT5005">
        <v>2024</v>
      </c>
      <c r="AU5005" t="s">
        <v>17</v>
      </c>
      <c r="AV5005">
        <v>3</v>
      </c>
      <c r="AW5005" s="221">
        <v>92.02</v>
      </c>
      <c r="AX5005" s="221">
        <v>92.02</v>
      </c>
      <c r="AY5005" s="221">
        <v>0</v>
      </c>
      <c r="AZ5005" s="221">
        <v>0</v>
      </c>
    </row>
    <row r="5006" spans="1:52">
      <c r="A5006" t="s">
        <v>130</v>
      </c>
      <c r="B5006" t="s">
        <v>3</v>
      </c>
      <c r="C5006"/>
      <c r="D5006"/>
      <c r="E5006"/>
      <c r="F5006"/>
      <c r="G5006" t="s">
        <v>5090</v>
      </c>
      <c r="H5006"/>
      <c r="I5006" t="s">
        <v>1468</v>
      </c>
      <c r="J5006"/>
      <c r="K5006" s="217">
        <v>45545</v>
      </c>
      <c r="L5006"/>
      <c r="M5006"/>
      <c r="N5006" t="s">
        <v>27</v>
      </c>
      <c r="O5006"/>
      <c r="P5006"/>
      <c r="Q5006"/>
      <c r="R5006" s="221">
        <v>582.30572389049303</v>
      </c>
      <c r="S5006" s="217">
        <v>45561</v>
      </c>
      <c r="T5006" s="221">
        <v>582.30572389049303</v>
      </c>
      <c r="U5006"/>
      <c r="V5006" s="217">
        <v>44649</v>
      </c>
      <c r="W5006" s="221">
        <v>0</v>
      </c>
      <c r="X5006"/>
      <c r="Y5006"/>
      <c r="Z5006" s="221">
        <v>0</v>
      </c>
      <c r="AA5006"/>
      <c r="AB5006" s="221">
        <v>0</v>
      </c>
      <c r="AC5006"/>
      <c r="AD5006" s="217"/>
      <c r="AE5006" s="221">
        <v>0</v>
      </c>
      <c r="AF5006"/>
      <c r="AG5006" s="217"/>
      <c r="AH5006" s="221">
        <v>0</v>
      </c>
      <c r="AI5006"/>
      <c r="AJ5006"/>
      <c r="AK5006" s="221">
        <v>0</v>
      </c>
      <c r="AL5006"/>
      <c r="AM5006" s="217"/>
      <c r="AN5006" s="221">
        <v>0</v>
      </c>
      <c r="AO5006"/>
      <c r="AP5006" s="217"/>
      <c r="AQ5006" s="221">
        <v>0</v>
      </c>
      <c r="AR5006"/>
      <c r="AS5006"/>
      <c r="AT5006">
        <v>2022</v>
      </c>
      <c r="AU5006" t="s">
        <v>13</v>
      </c>
      <c r="AV5006">
        <v>1</v>
      </c>
      <c r="AW5006" s="221">
        <v>582.30999999999995</v>
      </c>
      <c r="AX5006" s="221">
        <v>582.30999999999995</v>
      </c>
      <c r="AY5006" s="221">
        <v>0</v>
      </c>
      <c r="AZ5006" s="221">
        <v>0</v>
      </c>
    </row>
    <row r="5007" spans="1:52">
      <c r="A5007" t="s">
        <v>80</v>
      </c>
      <c r="B5007" t="s">
        <v>5</v>
      </c>
      <c r="C5007"/>
      <c r="D5007"/>
      <c r="E5007"/>
      <c r="F5007"/>
      <c r="G5007" t="s">
        <v>3652</v>
      </c>
      <c r="H5007"/>
      <c r="I5007" t="s">
        <v>1283</v>
      </c>
      <c r="J5007"/>
      <c r="K5007" s="217">
        <v>45517</v>
      </c>
      <c r="L5007"/>
      <c r="M5007"/>
      <c r="N5007" t="s">
        <v>29</v>
      </c>
      <c r="O5007"/>
      <c r="P5007"/>
      <c r="Q5007"/>
      <c r="R5007" s="221">
        <v>887.94745889252431</v>
      </c>
      <c r="S5007" s="217">
        <v>45548</v>
      </c>
      <c r="T5007" s="221">
        <v>887.94745889252431</v>
      </c>
      <c r="U5007"/>
      <c r="V5007" s="217">
        <v>45663</v>
      </c>
      <c r="W5007" s="221">
        <v>0</v>
      </c>
      <c r="X5007"/>
      <c r="Y5007"/>
      <c r="Z5007" s="221">
        <v>0</v>
      </c>
      <c r="AA5007"/>
      <c r="AB5007" s="221">
        <v>0</v>
      </c>
      <c r="AC5007"/>
      <c r="AD5007" s="217"/>
      <c r="AE5007" s="221">
        <v>0</v>
      </c>
      <c r="AF5007"/>
      <c r="AG5007" s="217"/>
      <c r="AH5007" s="221">
        <v>0</v>
      </c>
      <c r="AI5007"/>
      <c r="AJ5007"/>
      <c r="AK5007" s="221">
        <v>0</v>
      </c>
      <c r="AL5007"/>
      <c r="AM5007" s="217"/>
      <c r="AN5007" s="221">
        <v>0</v>
      </c>
      <c r="AO5007"/>
      <c r="AP5007" s="217"/>
      <c r="AQ5007" s="221">
        <v>0</v>
      </c>
      <c r="AR5007"/>
      <c r="AS5007"/>
      <c r="AT5007">
        <v>2025</v>
      </c>
      <c r="AU5007" t="s">
        <v>11</v>
      </c>
      <c r="AV5007">
        <v>1</v>
      </c>
      <c r="AW5007" s="221">
        <v>887.95</v>
      </c>
      <c r="AX5007" s="221">
        <v>887.95</v>
      </c>
      <c r="AY5007" s="221">
        <v>0</v>
      </c>
      <c r="AZ5007" s="221">
        <v>0</v>
      </c>
    </row>
    <row r="5008" spans="1:52">
      <c r="A5008" t="s">
        <v>217</v>
      </c>
      <c r="B5008" t="s">
        <v>8</v>
      </c>
      <c r="C5008"/>
      <c r="D5008"/>
      <c r="E5008"/>
      <c r="F5008"/>
      <c r="G5008" t="s">
        <v>5091</v>
      </c>
      <c r="H5008"/>
      <c r="I5008" t="s">
        <v>5092</v>
      </c>
      <c r="J5008"/>
      <c r="K5008" s="217">
        <v>44962</v>
      </c>
      <c r="L5008"/>
      <c r="M5008"/>
      <c r="N5008" t="s">
        <v>24</v>
      </c>
      <c r="O5008"/>
      <c r="P5008"/>
      <c r="Q5008"/>
      <c r="R5008" s="221">
        <v>795.81060191837071</v>
      </c>
      <c r="S5008" s="217">
        <v>44970</v>
      </c>
      <c r="T5008" s="221">
        <v>795.81060191837071</v>
      </c>
      <c r="U5008"/>
      <c r="V5008" s="217">
        <v>44986</v>
      </c>
      <c r="W5008" s="221">
        <v>0</v>
      </c>
      <c r="X5008"/>
      <c r="Y5008"/>
      <c r="Z5008" s="221">
        <v>0</v>
      </c>
      <c r="AA5008"/>
      <c r="AB5008" s="221">
        <v>0</v>
      </c>
      <c r="AC5008"/>
      <c r="AD5008" s="217"/>
      <c r="AE5008" s="221">
        <v>0</v>
      </c>
      <c r="AF5008"/>
      <c r="AG5008" s="217"/>
      <c r="AH5008" s="221">
        <v>0</v>
      </c>
      <c r="AI5008"/>
      <c r="AJ5008"/>
      <c r="AK5008" s="221">
        <v>0</v>
      </c>
      <c r="AL5008"/>
      <c r="AM5008" s="217"/>
      <c r="AN5008" s="221">
        <v>0</v>
      </c>
      <c r="AO5008"/>
      <c r="AP5008" s="217"/>
      <c r="AQ5008" s="221">
        <v>0</v>
      </c>
      <c r="AR5008"/>
      <c r="AS5008"/>
      <c r="AT5008">
        <v>2023</v>
      </c>
      <c r="AU5008" t="s">
        <v>13</v>
      </c>
      <c r="AV5008">
        <v>1</v>
      </c>
      <c r="AW5008" s="221">
        <v>795.81</v>
      </c>
      <c r="AX5008" s="221">
        <v>795.81</v>
      </c>
      <c r="AY5008" s="221">
        <v>0</v>
      </c>
      <c r="AZ5008" s="221">
        <v>0</v>
      </c>
    </row>
    <row r="5009" spans="1:52">
      <c r="A5009" t="s">
        <v>80</v>
      </c>
      <c r="B5009" t="s">
        <v>5</v>
      </c>
      <c r="C5009"/>
      <c r="D5009"/>
      <c r="E5009"/>
      <c r="F5009"/>
      <c r="G5009" t="s">
        <v>5093</v>
      </c>
      <c r="H5009"/>
      <c r="I5009" t="s">
        <v>1500</v>
      </c>
      <c r="J5009"/>
      <c r="K5009" s="217">
        <v>45152</v>
      </c>
      <c r="L5009"/>
      <c r="M5009"/>
      <c r="N5009" t="s">
        <v>29</v>
      </c>
      <c r="O5009"/>
      <c r="P5009"/>
      <c r="Q5009"/>
      <c r="R5009" s="221">
        <v>657.29581312633195</v>
      </c>
      <c r="S5009" s="217">
        <v>45181</v>
      </c>
      <c r="T5009" s="221">
        <v>657.29581312633195</v>
      </c>
      <c r="U5009"/>
      <c r="V5009" s="217">
        <v>45227</v>
      </c>
      <c r="W5009" s="221">
        <v>0</v>
      </c>
      <c r="X5009"/>
      <c r="Y5009"/>
      <c r="Z5009" s="221">
        <v>0</v>
      </c>
      <c r="AA5009"/>
      <c r="AB5009" s="221">
        <v>0</v>
      </c>
      <c r="AC5009"/>
      <c r="AD5009" s="217"/>
      <c r="AE5009" s="221">
        <v>0</v>
      </c>
      <c r="AF5009"/>
      <c r="AG5009" s="217"/>
      <c r="AH5009" s="221">
        <v>0</v>
      </c>
      <c r="AI5009"/>
      <c r="AJ5009"/>
      <c r="AK5009" s="221">
        <v>0</v>
      </c>
      <c r="AL5009"/>
      <c r="AM5009" s="217"/>
      <c r="AN5009" s="221">
        <v>0</v>
      </c>
      <c r="AO5009"/>
      <c r="AP5009" s="217"/>
      <c r="AQ5009" s="221">
        <v>0</v>
      </c>
      <c r="AR5009"/>
      <c r="AS5009"/>
      <c r="AT5009">
        <v>2023</v>
      </c>
      <c r="AU5009" t="s">
        <v>20</v>
      </c>
      <c r="AV5009">
        <v>4</v>
      </c>
      <c r="AW5009" s="221">
        <v>657.3</v>
      </c>
      <c r="AX5009" s="221">
        <v>657.3</v>
      </c>
      <c r="AY5009" s="221">
        <v>0</v>
      </c>
      <c r="AZ5009" s="221">
        <v>0</v>
      </c>
    </row>
    <row r="5010" spans="1:52">
      <c r="A5010" t="s">
        <v>217</v>
      </c>
      <c r="B5010" t="s">
        <v>8</v>
      </c>
      <c r="C5010"/>
      <c r="D5010"/>
      <c r="E5010"/>
      <c r="F5010"/>
      <c r="G5010" t="s">
        <v>2221</v>
      </c>
      <c r="H5010"/>
      <c r="I5010" t="s">
        <v>479</v>
      </c>
      <c r="J5010"/>
      <c r="K5010" s="217">
        <v>45072</v>
      </c>
      <c r="L5010"/>
      <c r="M5010"/>
      <c r="N5010" t="s">
        <v>24</v>
      </c>
      <c r="O5010"/>
      <c r="P5010"/>
      <c r="Q5010"/>
      <c r="R5010" s="221">
        <v>136.30376756147129</v>
      </c>
      <c r="S5010" s="217">
        <v>45085</v>
      </c>
      <c r="T5010" s="221">
        <v>136.30376756147129</v>
      </c>
      <c r="U5010"/>
      <c r="V5010" s="217">
        <v>45117</v>
      </c>
      <c r="W5010" s="221">
        <v>0</v>
      </c>
      <c r="X5010"/>
      <c r="Y5010"/>
      <c r="Z5010" s="221">
        <v>0</v>
      </c>
      <c r="AA5010"/>
      <c r="AB5010" s="221">
        <v>0</v>
      </c>
      <c r="AC5010"/>
      <c r="AD5010" s="217"/>
      <c r="AE5010" s="221">
        <v>0</v>
      </c>
      <c r="AF5010"/>
      <c r="AG5010" s="217"/>
      <c r="AH5010" s="221">
        <v>0</v>
      </c>
      <c r="AI5010"/>
      <c r="AJ5010"/>
      <c r="AK5010" s="221">
        <v>0</v>
      </c>
      <c r="AL5010"/>
      <c r="AM5010" s="217"/>
      <c r="AN5010" s="221">
        <v>0</v>
      </c>
      <c r="AO5010"/>
      <c r="AP5010" s="217"/>
      <c r="AQ5010" s="221">
        <v>0</v>
      </c>
      <c r="AR5010"/>
      <c r="AS5010"/>
      <c r="AT5010">
        <v>2023</v>
      </c>
      <c r="AU5010" t="s">
        <v>17</v>
      </c>
      <c r="AV5010">
        <v>3</v>
      </c>
      <c r="AW5010" s="221">
        <v>136.30000000000001</v>
      </c>
      <c r="AX5010" s="221">
        <v>136.30000000000001</v>
      </c>
      <c r="AY5010" s="221">
        <v>0</v>
      </c>
      <c r="AZ5010" s="221">
        <v>0</v>
      </c>
    </row>
    <row r="5011" spans="1:52">
      <c r="A5011" t="s">
        <v>157</v>
      </c>
      <c r="B5011" t="s">
        <v>9</v>
      </c>
      <c r="C5011"/>
      <c r="D5011"/>
      <c r="E5011"/>
      <c r="F5011"/>
      <c r="G5011" t="s">
        <v>5094</v>
      </c>
      <c r="H5011"/>
      <c r="I5011" t="s">
        <v>1793</v>
      </c>
      <c r="J5011"/>
      <c r="K5011" s="217">
        <v>45641</v>
      </c>
      <c r="L5011"/>
      <c r="M5011"/>
      <c r="N5011" t="s">
        <v>24</v>
      </c>
      <c r="O5011"/>
      <c r="P5011"/>
      <c r="Q5011"/>
      <c r="R5011" s="221">
        <v>784.48023708205073</v>
      </c>
      <c r="S5011" s="217">
        <v>45650</v>
      </c>
      <c r="T5011" s="221">
        <v>784.48023708205073</v>
      </c>
      <c r="U5011"/>
      <c r="V5011" s="217">
        <v>45652</v>
      </c>
      <c r="W5011" s="221">
        <v>0</v>
      </c>
      <c r="X5011"/>
      <c r="Y5011"/>
      <c r="Z5011" s="221">
        <v>0</v>
      </c>
      <c r="AA5011"/>
      <c r="AB5011" s="221">
        <v>0</v>
      </c>
      <c r="AC5011"/>
      <c r="AD5011" s="217"/>
      <c r="AE5011" s="221">
        <v>0</v>
      </c>
      <c r="AF5011"/>
      <c r="AG5011" s="217"/>
      <c r="AH5011" s="221">
        <v>0</v>
      </c>
      <c r="AI5011"/>
      <c r="AJ5011"/>
      <c r="AK5011" s="221">
        <v>0</v>
      </c>
      <c r="AL5011"/>
      <c r="AM5011" s="217"/>
      <c r="AN5011" s="221">
        <v>0</v>
      </c>
      <c r="AO5011"/>
      <c r="AP5011" s="217"/>
      <c r="AQ5011" s="221">
        <v>0</v>
      </c>
      <c r="AR5011"/>
      <c r="AS5011"/>
      <c r="AT5011">
        <v>2024</v>
      </c>
      <c r="AU5011" t="s">
        <v>22</v>
      </c>
      <c r="AV5011">
        <v>4</v>
      </c>
      <c r="AW5011" s="221">
        <v>784.48</v>
      </c>
      <c r="AX5011" s="221">
        <v>784.48</v>
      </c>
      <c r="AY5011" s="221">
        <v>0</v>
      </c>
      <c r="AZ5011" s="221">
        <v>0</v>
      </c>
    </row>
    <row r="5012" spans="1:52">
      <c r="A5012" t="s">
        <v>80</v>
      </c>
      <c r="B5012" t="s">
        <v>5</v>
      </c>
      <c r="C5012"/>
      <c r="D5012"/>
      <c r="E5012"/>
      <c r="F5012"/>
      <c r="G5012" t="s">
        <v>5095</v>
      </c>
      <c r="H5012"/>
      <c r="I5012" t="s">
        <v>5096</v>
      </c>
      <c r="J5012"/>
      <c r="K5012" s="217">
        <v>45151</v>
      </c>
      <c r="L5012"/>
      <c r="M5012"/>
      <c r="N5012" t="s">
        <v>29</v>
      </c>
      <c r="O5012"/>
      <c r="P5012"/>
      <c r="Q5012"/>
      <c r="R5012" s="221">
        <v>668.50286167526224</v>
      </c>
      <c r="S5012" s="217">
        <v>45181</v>
      </c>
      <c r="T5012" s="221">
        <v>668.50286167526224</v>
      </c>
      <c r="U5012"/>
      <c r="V5012" s="217">
        <v>45218</v>
      </c>
      <c r="W5012" s="221">
        <v>0</v>
      </c>
      <c r="X5012"/>
      <c r="Y5012"/>
      <c r="Z5012" s="221">
        <v>0</v>
      </c>
      <c r="AA5012"/>
      <c r="AB5012" s="221">
        <v>0</v>
      </c>
      <c r="AC5012"/>
      <c r="AD5012" s="217"/>
      <c r="AE5012" s="221">
        <v>0</v>
      </c>
      <c r="AF5012"/>
      <c r="AG5012" s="217"/>
      <c r="AH5012" s="221">
        <v>0</v>
      </c>
      <c r="AI5012"/>
      <c r="AJ5012"/>
      <c r="AK5012" s="221">
        <v>0</v>
      </c>
      <c r="AL5012"/>
      <c r="AM5012" s="217"/>
      <c r="AN5012" s="221">
        <v>0</v>
      </c>
      <c r="AO5012"/>
      <c r="AP5012" s="217"/>
      <c r="AQ5012" s="221">
        <v>0</v>
      </c>
      <c r="AR5012"/>
      <c r="AS5012"/>
      <c r="AT5012">
        <v>2023</v>
      </c>
      <c r="AU5012" t="s">
        <v>20</v>
      </c>
      <c r="AV5012">
        <v>4</v>
      </c>
      <c r="AW5012" s="221">
        <v>668.5</v>
      </c>
      <c r="AX5012" s="221">
        <v>668.5</v>
      </c>
      <c r="AY5012" s="221">
        <v>0</v>
      </c>
      <c r="AZ5012" s="221">
        <v>0</v>
      </c>
    </row>
    <row r="5013" spans="1:52">
      <c r="A5013" t="s">
        <v>217</v>
      </c>
      <c r="B5013" t="s">
        <v>8</v>
      </c>
      <c r="C5013"/>
      <c r="D5013"/>
      <c r="E5013"/>
      <c r="F5013"/>
      <c r="G5013" t="s">
        <v>5097</v>
      </c>
      <c r="H5013"/>
      <c r="I5013" t="s">
        <v>3194</v>
      </c>
      <c r="J5013"/>
      <c r="K5013" s="217">
        <v>45099</v>
      </c>
      <c r="L5013"/>
      <c r="M5013"/>
      <c r="N5013" t="s">
        <v>28</v>
      </c>
      <c r="O5013"/>
      <c r="P5013"/>
      <c r="Q5013"/>
      <c r="R5013" s="221">
        <v>474.49135838205331</v>
      </c>
      <c r="S5013" s="217">
        <v>45119</v>
      </c>
      <c r="T5013" s="221">
        <v>474.49135838205331</v>
      </c>
      <c r="U5013"/>
      <c r="V5013" s="217">
        <v>45135</v>
      </c>
      <c r="W5013" s="221">
        <v>0</v>
      </c>
      <c r="X5013"/>
      <c r="Y5013"/>
      <c r="Z5013" s="221">
        <v>0</v>
      </c>
      <c r="AA5013"/>
      <c r="AB5013" s="221">
        <v>0</v>
      </c>
      <c r="AC5013"/>
      <c r="AD5013" s="217"/>
      <c r="AE5013" s="221">
        <v>0</v>
      </c>
      <c r="AF5013"/>
      <c r="AG5013" s="217"/>
      <c r="AH5013" s="221">
        <v>0</v>
      </c>
      <c r="AI5013"/>
      <c r="AJ5013"/>
      <c r="AK5013" s="221">
        <v>0</v>
      </c>
      <c r="AL5013"/>
      <c r="AM5013" s="217"/>
      <c r="AN5013" s="221">
        <v>0</v>
      </c>
      <c r="AO5013"/>
      <c r="AP5013" s="217"/>
      <c r="AQ5013" s="221">
        <v>0</v>
      </c>
      <c r="AR5013"/>
      <c r="AS5013"/>
      <c r="AT5013">
        <v>2023</v>
      </c>
      <c r="AU5013" t="s">
        <v>17</v>
      </c>
      <c r="AV5013">
        <v>3</v>
      </c>
      <c r="AW5013" s="221">
        <v>474.49</v>
      </c>
      <c r="AX5013" s="221">
        <v>474.49</v>
      </c>
      <c r="AY5013" s="221">
        <v>0</v>
      </c>
      <c r="AZ5013" s="221">
        <v>0</v>
      </c>
    </row>
    <row r="5014" spans="1:52">
      <c r="A5014" t="s">
        <v>217</v>
      </c>
      <c r="B5014" t="s">
        <v>8</v>
      </c>
      <c r="C5014"/>
      <c r="D5014"/>
      <c r="E5014"/>
      <c r="F5014"/>
      <c r="G5014" t="s">
        <v>5097</v>
      </c>
      <c r="H5014"/>
      <c r="I5014" t="s">
        <v>3194</v>
      </c>
      <c r="J5014"/>
      <c r="K5014" s="217">
        <v>45099</v>
      </c>
      <c r="L5014"/>
      <c r="M5014"/>
      <c r="N5014" t="s">
        <v>28</v>
      </c>
      <c r="O5014"/>
      <c r="P5014"/>
      <c r="Q5014"/>
      <c r="R5014" s="221">
        <v>421.43788795202602</v>
      </c>
      <c r="S5014" s="217">
        <v>45119</v>
      </c>
      <c r="T5014" s="221">
        <v>421.43788795202602</v>
      </c>
      <c r="U5014"/>
      <c r="V5014" s="217">
        <v>45135</v>
      </c>
      <c r="W5014" s="221">
        <v>0</v>
      </c>
      <c r="X5014"/>
      <c r="Y5014"/>
      <c r="Z5014" s="221">
        <v>0</v>
      </c>
      <c r="AA5014"/>
      <c r="AB5014" s="221">
        <v>0</v>
      </c>
      <c r="AC5014"/>
      <c r="AD5014" s="217"/>
      <c r="AE5014" s="221">
        <v>0</v>
      </c>
      <c r="AF5014"/>
      <c r="AG5014" s="217"/>
      <c r="AH5014" s="221">
        <v>0</v>
      </c>
      <c r="AI5014"/>
      <c r="AJ5014"/>
      <c r="AK5014" s="221">
        <v>0</v>
      </c>
      <c r="AL5014"/>
      <c r="AM5014" s="217"/>
      <c r="AN5014" s="221">
        <v>0</v>
      </c>
      <c r="AO5014"/>
      <c r="AP5014" s="217"/>
      <c r="AQ5014" s="221">
        <v>0</v>
      </c>
      <c r="AR5014"/>
      <c r="AS5014"/>
      <c r="AT5014">
        <v>2023</v>
      </c>
      <c r="AU5014" t="s">
        <v>17</v>
      </c>
      <c r="AV5014">
        <v>3</v>
      </c>
      <c r="AW5014" s="221">
        <v>421.44</v>
      </c>
      <c r="AX5014" s="221">
        <v>421.44</v>
      </c>
      <c r="AY5014" s="221">
        <v>0</v>
      </c>
      <c r="AZ5014" s="221">
        <v>0</v>
      </c>
    </row>
    <row r="5015" spans="1:52">
      <c r="A5015" t="s">
        <v>80</v>
      </c>
      <c r="B5015" t="s">
        <v>5</v>
      </c>
      <c r="C5015"/>
      <c r="D5015"/>
      <c r="E5015"/>
      <c r="F5015"/>
      <c r="G5015" t="s">
        <v>3649</v>
      </c>
      <c r="H5015"/>
      <c r="I5015" t="s">
        <v>3297</v>
      </c>
      <c r="J5015"/>
      <c r="K5015" s="217">
        <v>45482</v>
      </c>
      <c r="L5015"/>
      <c r="M5015"/>
      <c r="N5015" t="s">
        <v>29</v>
      </c>
      <c r="O5015"/>
      <c r="P5015"/>
      <c r="Q5015"/>
      <c r="R5015" s="221">
        <v>615.83648976912946</v>
      </c>
      <c r="S5015" s="217">
        <v>45498</v>
      </c>
      <c r="T5015" s="221">
        <v>615.83648976912946</v>
      </c>
      <c r="U5015"/>
      <c r="V5015" s="217">
        <v>45562</v>
      </c>
      <c r="W5015" s="221">
        <v>0</v>
      </c>
      <c r="X5015"/>
      <c r="Y5015"/>
      <c r="Z5015" s="221">
        <v>0</v>
      </c>
      <c r="AA5015"/>
      <c r="AB5015" s="221">
        <v>0</v>
      </c>
      <c r="AC5015"/>
      <c r="AD5015" s="217"/>
      <c r="AE5015" s="221">
        <v>0</v>
      </c>
      <c r="AF5015"/>
      <c r="AG5015" s="217"/>
      <c r="AH5015" s="221">
        <v>0</v>
      </c>
      <c r="AI5015"/>
      <c r="AJ5015"/>
      <c r="AK5015" s="221">
        <v>0</v>
      </c>
      <c r="AL5015"/>
      <c r="AM5015" s="217"/>
      <c r="AN5015" s="221">
        <v>0</v>
      </c>
      <c r="AO5015"/>
      <c r="AP5015" s="217"/>
      <c r="AQ5015" s="221">
        <v>0</v>
      </c>
      <c r="AR5015"/>
      <c r="AS5015"/>
      <c r="AT5015">
        <v>2024</v>
      </c>
      <c r="AU5015" t="s">
        <v>19</v>
      </c>
      <c r="AV5015">
        <v>3</v>
      </c>
      <c r="AW5015" s="221">
        <v>615.84</v>
      </c>
      <c r="AX5015" s="221">
        <v>615.84</v>
      </c>
      <c r="AY5015" s="221">
        <v>0</v>
      </c>
      <c r="AZ5015" s="221">
        <v>0</v>
      </c>
    </row>
    <row r="5016" spans="1:52">
      <c r="A5016" t="s">
        <v>80</v>
      </c>
      <c r="B5016" t="s">
        <v>5</v>
      </c>
      <c r="C5016"/>
      <c r="D5016"/>
      <c r="E5016"/>
      <c r="F5016"/>
      <c r="G5016" t="s">
        <v>3649</v>
      </c>
      <c r="H5016"/>
      <c r="I5016" t="s">
        <v>3297</v>
      </c>
      <c r="J5016"/>
      <c r="K5016" s="217">
        <v>45482</v>
      </c>
      <c r="L5016"/>
      <c r="M5016"/>
      <c r="N5016" t="s">
        <v>29</v>
      </c>
      <c r="O5016"/>
      <c r="P5016"/>
      <c r="Q5016"/>
      <c r="R5016" s="221">
        <v>565.91967466175652</v>
      </c>
      <c r="S5016" s="217">
        <v>45498</v>
      </c>
      <c r="T5016" s="221">
        <v>565.91967466175652</v>
      </c>
      <c r="U5016"/>
      <c r="V5016" s="217">
        <v>45562</v>
      </c>
      <c r="W5016" s="221">
        <v>0</v>
      </c>
      <c r="X5016"/>
      <c r="Y5016"/>
      <c r="Z5016" s="221">
        <v>0</v>
      </c>
      <c r="AA5016"/>
      <c r="AB5016" s="221">
        <v>0</v>
      </c>
      <c r="AC5016"/>
      <c r="AD5016" s="217"/>
      <c r="AE5016" s="221">
        <v>0</v>
      </c>
      <c r="AF5016"/>
      <c r="AG5016" s="217"/>
      <c r="AH5016" s="221">
        <v>0</v>
      </c>
      <c r="AI5016"/>
      <c r="AJ5016"/>
      <c r="AK5016" s="221">
        <v>0</v>
      </c>
      <c r="AL5016"/>
      <c r="AM5016" s="217"/>
      <c r="AN5016" s="221">
        <v>0</v>
      </c>
      <c r="AO5016"/>
      <c r="AP5016" s="217"/>
      <c r="AQ5016" s="221">
        <v>0</v>
      </c>
      <c r="AR5016"/>
      <c r="AS5016"/>
      <c r="AT5016">
        <v>2024</v>
      </c>
      <c r="AU5016" t="s">
        <v>19</v>
      </c>
      <c r="AV5016">
        <v>3</v>
      </c>
      <c r="AW5016" s="221">
        <v>565.91999999999996</v>
      </c>
      <c r="AX5016" s="221">
        <v>565.91999999999996</v>
      </c>
      <c r="AY5016" s="221">
        <v>0</v>
      </c>
      <c r="AZ5016" s="221">
        <v>0</v>
      </c>
    </row>
    <row r="5017" spans="1:52">
      <c r="A5017" t="s">
        <v>85</v>
      </c>
      <c r="B5017" t="s">
        <v>6</v>
      </c>
      <c r="C5017"/>
      <c r="D5017"/>
      <c r="E5017"/>
      <c r="F5017"/>
      <c r="G5017" t="s">
        <v>383</v>
      </c>
      <c r="H5017"/>
      <c r="I5017" t="s">
        <v>384</v>
      </c>
      <c r="J5017"/>
      <c r="K5017" s="217">
        <v>45541</v>
      </c>
      <c r="L5017"/>
      <c r="M5017"/>
      <c r="N5017" t="s">
        <v>24</v>
      </c>
      <c r="O5017"/>
      <c r="P5017"/>
      <c r="Q5017"/>
      <c r="R5017" s="221">
        <v>2311.742152823992</v>
      </c>
      <c r="S5017" s="217">
        <v>45561</v>
      </c>
      <c r="T5017" s="221">
        <v>2311.742152823992</v>
      </c>
      <c r="U5017"/>
      <c r="V5017" s="217">
        <v>45565</v>
      </c>
      <c r="W5017" s="221">
        <v>0</v>
      </c>
      <c r="X5017"/>
      <c r="Y5017"/>
      <c r="Z5017" s="221">
        <v>0</v>
      </c>
      <c r="AA5017"/>
      <c r="AB5017" s="221">
        <v>0</v>
      </c>
      <c r="AC5017"/>
      <c r="AD5017" s="217"/>
      <c r="AE5017" s="221">
        <v>0</v>
      </c>
      <c r="AF5017"/>
      <c r="AG5017" s="217"/>
      <c r="AH5017" s="221">
        <v>0</v>
      </c>
      <c r="AI5017"/>
      <c r="AJ5017"/>
      <c r="AK5017" s="221">
        <v>0</v>
      </c>
      <c r="AL5017"/>
      <c r="AM5017" s="217"/>
      <c r="AN5017" s="221">
        <v>0</v>
      </c>
      <c r="AO5017"/>
      <c r="AP5017" s="217"/>
      <c r="AQ5017" s="221">
        <v>0</v>
      </c>
      <c r="AR5017"/>
      <c r="AS5017"/>
      <c r="AT5017">
        <v>2024</v>
      </c>
      <c r="AU5017" t="s">
        <v>19</v>
      </c>
      <c r="AV5017">
        <v>3</v>
      </c>
      <c r="AW5017" s="221">
        <v>2311.7399999999998</v>
      </c>
      <c r="AX5017" s="221">
        <v>2311.7399999999998</v>
      </c>
      <c r="AY5017" s="221">
        <v>0</v>
      </c>
      <c r="AZ5017" s="221">
        <v>0</v>
      </c>
    </row>
    <row r="5018" spans="1:52">
      <c r="A5018" t="s">
        <v>74</v>
      </c>
      <c r="B5018" t="s">
        <v>10</v>
      </c>
      <c r="C5018"/>
      <c r="D5018"/>
      <c r="E5018"/>
      <c r="F5018"/>
      <c r="G5018" t="s">
        <v>5098</v>
      </c>
      <c r="H5018"/>
      <c r="I5018" t="s">
        <v>267</v>
      </c>
      <c r="J5018"/>
      <c r="K5018" s="217">
        <v>45346</v>
      </c>
      <c r="L5018"/>
      <c r="M5018"/>
      <c r="N5018" t="s">
        <v>29</v>
      </c>
      <c r="O5018"/>
      <c r="P5018"/>
      <c r="Q5018"/>
      <c r="R5018" s="221">
        <v>1200.906424807237</v>
      </c>
      <c r="S5018" s="217">
        <v>45360</v>
      </c>
      <c r="T5018" s="221">
        <v>1200.906424807237</v>
      </c>
      <c r="U5018"/>
      <c r="V5018" s="217">
        <v>45383</v>
      </c>
      <c r="W5018" s="221">
        <v>0</v>
      </c>
      <c r="X5018"/>
      <c r="Y5018"/>
      <c r="Z5018" s="221">
        <v>0</v>
      </c>
      <c r="AA5018"/>
      <c r="AB5018" s="221">
        <v>0</v>
      </c>
      <c r="AC5018"/>
      <c r="AD5018" s="217"/>
      <c r="AE5018" s="221">
        <v>0</v>
      </c>
      <c r="AF5018"/>
      <c r="AG5018" s="217"/>
      <c r="AH5018" s="221">
        <v>0</v>
      </c>
      <c r="AI5018"/>
      <c r="AJ5018"/>
      <c r="AK5018" s="221">
        <v>0</v>
      </c>
      <c r="AL5018"/>
      <c r="AM5018" s="217"/>
      <c r="AN5018" s="221">
        <v>0</v>
      </c>
      <c r="AO5018"/>
      <c r="AP5018" s="217"/>
      <c r="AQ5018" s="221">
        <v>0</v>
      </c>
      <c r="AR5018"/>
      <c r="AS5018"/>
      <c r="AT5018">
        <v>2024</v>
      </c>
      <c r="AU5018" t="s">
        <v>14</v>
      </c>
      <c r="AV5018">
        <v>2</v>
      </c>
      <c r="AW5018" s="221">
        <v>1200.9100000000001</v>
      </c>
      <c r="AX5018" s="221">
        <v>1200.9100000000001</v>
      </c>
      <c r="AY5018" s="221">
        <v>0</v>
      </c>
      <c r="AZ5018" s="221">
        <v>0</v>
      </c>
    </row>
    <row r="5019" spans="1:52">
      <c r="A5019" t="s">
        <v>80</v>
      </c>
      <c r="B5019" t="s">
        <v>5</v>
      </c>
      <c r="C5019"/>
      <c r="D5019"/>
      <c r="E5019"/>
      <c r="F5019"/>
      <c r="G5019" t="s">
        <v>1284</v>
      </c>
      <c r="H5019"/>
      <c r="I5019" t="s">
        <v>606</v>
      </c>
      <c r="J5019"/>
      <c r="K5019" s="217">
        <v>45157</v>
      </c>
      <c r="L5019"/>
      <c r="M5019"/>
      <c r="N5019" t="s">
        <v>29</v>
      </c>
      <c r="O5019"/>
      <c r="P5019"/>
      <c r="Q5019"/>
      <c r="R5019" s="221">
        <v>1821.8529584800281</v>
      </c>
      <c r="S5019" s="217">
        <v>45181</v>
      </c>
      <c r="T5019" s="221">
        <v>1821.8529584800281</v>
      </c>
      <c r="U5019"/>
      <c r="V5019" s="217">
        <v>45218</v>
      </c>
      <c r="W5019" s="221">
        <v>0</v>
      </c>
      <c r="X5019"/>
      <c r="Y5019"/>
      <c r="Z5019" s="221">
        <v>0</v>
      </c>
      <c r="AA5019"/>
      <c r="AB5019" s="221">
        <v>0</v>
      </c>
      <c r="AC5019"/>
      <c r="AD5019" s="217"/>
      <c r="AE5019" s="221">
        <v>0</v>
      </c>
      <c r="AF5019"/>
      <c r="AG5019" s="217"/>
      <c r="AH5019" s="221">
        <v>0</v>
      </c>
      <c r="AI5019"/>
      <c r="AJ5019"/>
      <c r="AK5019" s="221">
        <v>0</v>
      </c>
      <c r="AL5019"/>
      <c r="AM5019" s="217"/>
      <c r="AN5019" s="221">
        <v>0</v>
      </c>
      <c r="AO5019"/>
      <c r="AP5019" s="217"/>
      <c r="AQ5019" s="221">
        <v>0</v>
      </c>
      <c r="AR5019"/>
      <c r="AS5019"/>
      <c r="AT5019">
        <v>2023</v>
      </c>
      <c r="AU5019" t="s">
        <v>20</v>
      </c>
      <c r="AV5019">
        <v>4</v>
      </c>
      <c r="AW5019" s="221">
        <v>1821.85</v>
      </c>
      <c r="AX5019" s="221">
        <v>1821.85</v>
      </c>
      <c r="AY5019" s="221">
        <v>0</v>
      </c>
      <c r="AZ5019" s="221">
        <v>0</v>
      </c>
    </row>
    <row r="5020" spans="1:52">
      <c r="A5020" t="s">
        <v>80</v>
      </c>
      <c r="B5020" t="s">
        <v>5</v>
      </c>
      <c r="C5020"/>
      <c r="D5020"/>
      <c r="E5020"/>
      <c r="F5020"/>
      <c r="G5020" t="s">
        <v>875</v>
      </c>
      <c r="H5020"/>
      <c r="I5020" t="s">
        <v>876</v>
      </c>
      <c r="J5020"/>
      <c r="K5020" s="217">
        <v>45088</v>
      </c>
      <c r="L5020"/>
      <c r="M5020"/>
      <c r="N5020" t="s">
        <v>24</v>
      </c>
      <c r="O5020"/>
      <c r="P5020"/>
      <c r="Q5020"/>
      <c r="R5020" s="221">
        <v>449.35301072283158</v>
      </c>
      <c r="S5020" s="217">
        <v>45118</v>
      </c>
      <c r="T5020" s="221">
        <v>449.35301072283158</v>
      </c>
      <c r="U5020"/>
      <c r="V5020" s="217">
        <v>45281</v>
      </c>
      <c r="W5020" s="221">
        <v>0</v>
      </c>
      <c r="X5020"/>
      <c r="Y5020"/>
      <c r="Z5020" s="221">
        <v>0</v>
      </c>
      <c r="AA5020"/>
      <c r="AB5020" s="221">
        <v>0</v>
      </c>
      <c r="AC5020"/>
      <c r="AD5020" s="217"/>
      <c r="AE5020" s="221">
        <v>0</v>
      </c>
      <c r="AF5020"/>
      <c r="AG5020" s="217"/>
      <c r="AH5020" s="221">
        <v>0</v>
      </c>
      <c r="AI5020"/>
      <c r="AJ5020"/>
      <c r="AK5020" s="221">
        <v>0</v>
      </c>
      <c r="AL5020"/>
      <c r="AM5020" s="217"/>
      <c r="AN5020" s="221">
        <v>0</v>
      </c>
      <c r="AO5020"/>
      <c r="AP5020" s="217"/>
      <c r="AQ5020" s="221">
        <v>0</v>
      </c>
      <c r="AR5020"/>
      <c r="AS5020"/>
      <c r="AT5020">
        <v>2023</v>
      </c>
      <c r="AU5020" t="s">
        <v>22</v>
      </c>
      <c r="AV5020">
        <v>4</v>
      </c>
      <c r="AW5020" s="221">
        <v>449.35</v>
      </c>
      <c r="AX5020" s="221">
        <v>449.35</v>
      </c>
      <c r="AY5020" s="221">
        <v>0</v>
      </c>
      <c r="AZ5020" s="221">
        <v>0</v>
      </c>
    </row>
    <row r="5021" spans="1:52">
      <c r="A5021" t="s">
        <v>217</v>
      </c>
      <c r="B5021" t="s">
        <v>8</v>
      </c>
      <c r="C5021"/>
      <c r="D5021"/>
      <c r="E5021"/>
      <c r="F5021"/>
      <c r="G5021" t="s">
        <v>3627</v>
      </c>
      <c r="H5021"/>
      <c r="I5021" t="s">
        <v>3628</v>
      </c>
      <c r="J5021"/>
      <c r="K5021" s="217">
        <v>45007</v>
      </c>
      <c r="L5021"/>
      <c r="M5021"/>
      <c r="N5021" t="s">
        <v>29</v>
      </c>
      <c r="O5021"/>
      <c r="P5021"/>
      <c r="Q5021"/>
      <c r="R5021" s="221">
        <v>317.32716009064973</v>
      </c>
      <c r="S5021" s="217">
        <v>45028</v>
      </c>
      <c r="T5021" s="221">
        <v>317.32716009064973</v>
      </c>
      <c r="U5021"/>
      <c r="V5021" s="217">
        <v>45050</v>
      </c>
      <c r="W5021" s="221">
        <v>0</v>
      </c>
      <c r="X5021"/>
      <c r="Y5021"/>
      <c r="Z5021" s="221">
        <v>0</v>
      </c>
      <c r="AA5021"/>
      <c r="AB5021" s="221">
        <v>0</v>
      </c>
      <c r="AC5021"/>
      <c r="AD5021" s="217"/>
      <c r="AE5021" s="221">
        <v>0</v>
      </c>
      <c r="AF5021"/>
      <c r="AG5021" s="217"/>
      <c r="AH5021" s="221">
        <v>0</v>
      </c>
      <c r="AI5021"/>
      <c r="AJ5021"/>
      <c r="AK5021" s="221">
        <v>0</v>
      </c>
      <c r="AL5021"/>
      <c r="AM5021" s="217"/>
      <c r="AN5021" s="221">
        <v>0</v>
      </c>
      <c r="AO5021"/>
      <c r="AP5021" s="217"/>
      <c r="AQ5021" s="221">
        <v>0</v>
      </c>
      <c r="AR5021"/>
      <c r="AS5021"/>
      <c r="AT5021">
        <v>2023</v>
      </c>
      <c r="AU5021" t="s">
        <v>15</v>
      </c>
      <c r="AV5021">
        <v>2</v>
      </c>
      <c r="AW5021" s="221">
        <v>317.33</v>
      </c>
      <c r="AX5021" s="221">
        <v>317.33</v>
      </c>
      <c r="AY5021" s="221">
        <v>0</v>
      </c>
      <c r="AZ5021" s="221">
        <v>0</v>
      </c>
    </row>
    <row r="5022" spans="1:52">
      <c r="A5022" t="s">
        <v>130</v>
      </c>
      <c r="B5022" t="s">
        <v>3</v>
      </c>
      <c r="C5022"/>
      <c r="D5022"/>
      <c r="E5022"/>
      <c r="F5022"/>
      <c r="G5022" t="s">
        <v>5099</v>
      </c>
      <c r="H5022"/>
      <c r="I5022" t="s">
        <v>5100</v>
      </c>
      <c r="J5022"/>
      <c r="K5022" s="217">
        <v>45208</v>
      </c>
      <c r="L5022"/>
      <c r="M5022"/>
      <c r="N5022" t="s">
        <v>29</v>
      </c>
      <c r="O5022"/>
      <c r="P5022"/>
      <c r="Q5022"/>
      <c r="R5022" s="221">
        <v>405.87197387986691</v>
      </c>
      <c r="S5022" s="217">
        <v>45235</v>
      </c>
      <c r="T5022" s="221">
        <v>405.87197387986691</v>
      </c>
      <c r="U5022"/>
      <c r="V5022" s="217">
        <v>45276</v>
      </c>
      <c r="W5022" s="221">
        <v>0</v>
      </c>
      <c r="X5022"/>
      <c r="Y5022"/>
      <c r="Z5022" s="221">
        <v>0</v>
      </c>
      <c r="AA5022"/>
      <c r="AB5022" s="221">
        <v>0</v>
      </c>
      <c r="AC5022"/>
      <c r="AD5022" s="217"/>
      <c r="AE5022" s="221">
        <v>0</v>
      </c>
      <c r="AF5022"/>
      <c r="AG5022" s="217"/>
      <c r="AH5022" s="221">
        <v>0</v>
      </c>
      <c r="AI5022"/>
      <c r="AJ5022"/>
      <c r="AK5022" s="221">
        <v>0</v>
      </c>
      <c r="AL5022"/>
      <c r="AM5022" s="217"/>
      <c r="AN5022" s="221">
        <v>0</v>
      </c>
      <c r="AO5022"/>
      <c r="AP5022" s="217"/>
      <c r="AQ5022" s="221">
        <v>0</v>
      </c>
      <c r="AR5022"/>
      <c r="AS5022"/>
      <c r="AT5022">
        <v>2023</v>
      </c>
      <c r="AU5022" t="s">
        <v>22</v>
      </c>
      <c r="AV5022">
        <v>4</v>
      </c>
      <c r="AW5022" s="221">
        <v>405.87</v>
      </c>
      <c r="AX5022" s="221">
        <v>405.87</v>
      </c>
      <c r="AY5022" s="221">
        <v>0</v>
      </c>
      <c r="AZ5022" s="221">
        <v>0</v>
      </c>
    </row>
    <row r="5023" spans="1:52">
      <c r="A5023" t="s">
        <v>74</v>
      </c>
      <c r="B5023" t="s">
        <v>10</v>
      </c>
      <c r="C5023"/>
      <c r="D5023"/>
      <c r="E5023"/>
      <c r="F5023"/>
      <c r="G5023" t="s">
        <v>4396</v>
      </c>
      <c r="H5023"/>
      <c r="I5023" t="s">
        <v>4397</v>
      </c>
      <c r="J5023"/>
      <c r="K5023" s="217">
        <v>45278</v>
      </c>
      <c r="L5023"/>
      <c r="M5023"/>
      <c r="N5023" t="s">
        <v>24</v>
      </c>
      <c r="O5023"/>
      <c r="P5023"/>
      <c r="Q5023"/>
      <c r="R5023" s="221">
        <v>132</v>
      </c>
      <c r="S5023" s="217">
        <v>45306</v>
      </c>
      <c r="T5023" s="221">
        <v>0</v>
      </c>
      <c r="U5023"/>
      <c r="V5023" s="217">
        <v>45334</v>
      </c>
      <c r="W5023" s="221">
        <v>0</v>
      </c>
      <c r="X5023"/>
      <c r="Y5023"/>
      <c r="Z5023" s="221">
        <v>0</v>
      </c>
      <c r="AA5023"/>
      <c r="AB5023" s="221">
        <v>0</v>
      </c>
      <c r="AC5023"/>
      <c r="AD5023" s="217"/>
      <c r="AE5023" s="221">
        <v>0</v>
      </c>
      <c r="AF5023"/>
      <c r="AG5023" s="217"/>
      <c r="AH5023" s="221">
        <v>0</v>
      </c>
      <c r="AI5023"/>
      <c r="AJ5023"/>
      <c r="AK5023" s="221">
        <v>0</v>
      </c>
      <c r="AL5023"/>
      <c r="AM5023" s="217"/>
      <c r="AN5023" s="221">
        <v>0</v>
      </c>
      <c r="AO5023"/>
      <c r="AP5023" s="217"/>
      <c r="AQ5023" s="221">
        <v>0</v>
      </c>
      <c r="AR5023"/>
      <c r="AS5023"/>
      <c r="AT5023">
        <v>2024</v>
      </c>
      <c r="AU5023" t="s">
        <v>12</v>
      </c>
      <c r="AV5023">
        <v>1</v>
      </c>
      <c r="AW5023" s="221">
        <v>132</v>
      </c>
      <c r="AX5023" s="221">
        <v>0</v>
      </c>
      <c r="AY5023" s="221">
        <v>0</v>
      </c>
      <c r="AZ5023" s="221">
        <v>132</v>
      </c>
    </row>
    <row r="5024" spans="1:52">
      <c r="A5024" t="s">
        <v>217</v>
      </c>
      <c r="B5024" t="s">
        <v>8</v>
      </c>
      <c r="C5024"/>
      <c r="D5024"/>
      <c r="E5024"/>
      <c r="F5024"/>
      <c r="G5024" t="s">
        <v>5101</v>
      </c>
      <c r="H5024"/>
      <c r="I5024" t="s">
        <v>3944</v>
      </c>
      <c r="J5024"/>
      <c r="K5024" s="217">
        <v>44959</v>
      </c>
      <c r="L5024"/>
      <c r="M5024"/>
      <c r="N5024" t="s">
        <v>29</v>
      </c>
      <c r="O5024"/>
      <c r="P5024"/>
      <c r="Q5024"/>
      <c r="R5024" s="221">
        <v>141.52103270431439</v>
      </c>
      <c r="S5024" s="217">
        <v>44970</v>
      </c>
      <c r="T5024" s="221">
        <v>141.52103270431439</v>
      </c>
      <c r="U5024"/>
      <c r="V5024" s="217">
        <v>44986</v>
      </c>
      <c r="W5024" s="221">
        <v>0</v>
      </c>
      <c r="X5024"/>
      <c r="Y5024"/>
      <c r="Z5024" s="221">
        <v>0</v>
      </c>
      <c r="AA5024"/>
      <c r="AB5024" s="221">
        <v>0</v>
      </c>
      <c r="AC5024"/>
      <c r="AD5024" s="217"/>
      <c r="AE5024" s="221">
        <v>0</v>
      </c>
      <c r="AF5024"/>
      <c r="AG5024" s="217"/>
      <c r="AH5024" s="221">
        <v>0</v>
      </c>
      <c r="AI5024"/>
      <c r="AJ5024"/>
      <c r="AK5024" s="221">
        <v>0</v>
      </c>
      <c r="AL5024"/>
      <c r="AM5024" s="217"/>
      <c r="AN5024" s="221">
        <v>0</v>
      </c>
      <c r="AO5024"/>
      <c r="AP5024" s="217"/>
      <c r="AQ5024" s="221">
        <v>0</v>
      </c>
      <c r="AR5024"/>
      <c r="AS5024"/>
      <c r="AT5024">
        <v>2023</v>
      </c>
      <c r="AU5024" t="s">
        <v>13</v>
      </c>
      <c r="AV5024">
        <v>1</v>
      </c>
      <c r="AW5024" s="221">
        <v>141.52000000000001</v>
      </c>
      <c r="AX5024" s="221">
        <v>141.52000000000001</v>
      </c>
      <c r="AY5024" s="221">
        <v>0</v>
      </c>
      <c r="AZ5024" s="221">
        <v>0</v>
      </c>
    </row>
    <row r="5025" spans="1:52">
      <c r="A5025" t="s">
        <v>80</v>
      </c>
      <c r="B5025" t="s">
        <v>5</v>
      </c>
      <c r="C5025"/>
      <c r="D5025"/>
      <c r="E5025"/>
      <c r="F5025"/>
      <c r="G5025" t="s">
        <v>2559</v>
      </c>
      <c r="H5025"/>
      <c r="I5025" t="s">
        <v>732</v>
      </c>
      <c r="J5025"/>
      <c r="K5025" s="217">
        <v>45002</v>
      </c>
      <c r="L5025"/>
      <c r="M5025"/>
      <c r="N5025" t="s">
        <v>28</v>
      </c>
      <c r="O5025"/>
      <c r="P5025"/>
      <c r="Q5025"/>
      <c r="R5025" s="221">
        <v>661.46249601812053</v>
      </c>
      <c r="S5025" s="217">
        <v>45029</v>
      </c>
      <c r="T5025" s="221">
        <v>661.46249601812053</v>
      </c>
      <c r="U5025"/>
      <c r="V5025" s="217">
        <v>45101</v>
      </c>
      <c r="W5025" s="221">
        <v>0</v>
      </c>
      <c r="X5025"/>
      <c r="Y5025"/>
      <c r="Z5025" s="221">
        <v>0</v>
      </c>
      <c r="AA5025"/>
      <c r="AB5025" s="221">
        <v>0</v>
      </c>
      <c r="AC5025"/>
      <c r="AD5025" s="217"/>
      <c r="AE5025" s="221">
        <v>0</v>
      </c>
      <c r="AF5025"/>
      <c r="AG5025" s="217"/>
      <c r="AH5025" s="221">
        <v>0</v>
      </c>
      <c r="AI5025"/>
      <c r="AJ5025"/>
      <c r="AK5025" s="221">
        <v>0</v>
      </c>
      <c r="AL5025"/>
      <c r="AM5025" s="217"/>
      <c r="AN5025" s="221">
        <v>0</v>
      </c>
      <c r="AO5025"/>
      <c r="AP5025" s="217"/>
      <c r="AQ5025" s="221">
        <v>0</v>
      </c>
      <c r="AR5025"/>
      <c r="AS5025"/>
      <c r="AT5025">
        <v>2023</v>
      </c>
      <c r="AU5025" t="s">
        <v>16</v>
      </c>
      <c r="AV5025">
        <v>2</v>
      </c>
      <c r="AW5025" s="221">
        <v>661.46</v>
      </c>
      <c r="AX5025" s="221">
        <v>661.46</v>
      </c>
      <c r="AY5025" s="221">
        <v>0</v>
      </c>
      <c r="AZ5025" s="221">
        <v>0</v>
      </c>
    </row>
    <row r="5026" spans="1:52">
      <c r="A5026" t="s">
        <v>77</v>
      </c>
      <c r="B5026" t="s">
        <v>7</v>
      </c>
      <c r="C5026"/>
      <c r="D5026"/>
      <c r="E5026"/>
      <c r="F5026"/>
      <c r="G5026" t="s">
        <v>5102</v>
      </c>
      <c r="H5026"/>
      <c r="I5026" t="s">
        <v>3988</v>
      </c>
      <c r="J5026"/>
      <c r="K5026" s="217">
        <v>45076</v>
      </c>
      <c r="L5026"/>
      <c r="M5026"/>
      <c r="N5026" t="s">
        <v>28</v>
      </c>
      <c r="O5026"/>
      <c r="P5026"/>
      <c r="Q5026"/>
      <c r="R5026" s="221">
        <v>230.04931617775259</v>
      </c>
      <c r="S5026" s="217">
        <v>45086</v>
      </c>
      <c r="T5026" s="221">
        <v>230.04931617775259</v>
      </c>
      <c r="U5026"/>
      <c r="V5026" s="217">
        <v>45162</v>
      </c>
      <c r="W5026" s="221">
        <v>0</v>
      </c>
      <c r="X5026"/>
      <c r="Y5026"/>
      <c r="Z5026" s="221">
        <v>0</v>
      </c>
      <c r="AA5026"/>
      <c r="AB5026" s="221">
        <v>0</v>
      </c>
      <c r="AC5026"/>
      <c r="AD5026" s="217"/>
      <c r="AE5026" s="221">
        <v>0</v>
      </c>
      <c r="AF5026"/>
      <c r="AG5026" s="217"/>
      <c r="AH5026" s="221">
        <v>0</v>
      </c>
      <c r="AI5026"/>
      <c r="AJ5026"/>
      <c r="AK5026" s="221">
        <v>0</v>
      </c>
      <c r="AL5026"/>
      <c r="AM5026" s="217"/>
      <c r="AN5026" s="221">
        <v>0</v>
      </c>
      <c r="AO5026"/>
      <c r="AP5026" s="217"/>
      <c r="AQ5026" s="221">
        <v>0</v>
      </c>
      <c r="AR5026"/>
      <c r="AS5026"/>
      <c r="AT5026">
        <v>2023</v>
      </c>
      <c r="AU5026" t="s">
        <v>18</v>
      </c>
      <c r="AV5026">
        <v>3</v>
      </c>
      <c r="AW5026" s="221">
        <v>230.05</v>
      </c>
      <c r="AX5026" s="221">
        <v>230.05</v>
      </c>
      <c r="AY5026" s="221">
        <v>0</v>
      </c>
      <c r="AZ5026" s="221">
        <v>0</v>
      </c>
    </row>
    <row r="5027" spans="1:52">
      <c r="A5027" t="s">
        <v>74</v>
      </c>
      <c r="B5027" t="s">
        <v>10</v>
      </c>
      <c r="C5027"/>
      <c r="D5027"/>
      <c r="E5027"/>
      <c r="F5027"/>
      <c r="G5027" t="s">
        <v>1683</v>
      </c>
      <c r="H5027"/>
      <c r="I5027" t="s">
        <v>755</v>
      </c>
      <c r="J5027"/>
      <c r="K5027" s="217">
        <v>45071</v>
      </c>
      <c r="L5027"/>
      <c r="M5027"/>
      <c r="N5027" t="s">
        <v>29</v>
      </c>
      <c r="O5027"/>
      <c r="P5027"/>
      <c r="Q5027"/>
      <c r="R5027" s="221">
        <v>428.548896327151</v>
      </c>
      <c r="S5027" s="217">
        <v>45087</v>
      </c>
      <c r="T5027" s="221">
        <v>428.548896327151</v>
      </c>
      <c r="U5027"/>
      <c r="V5027" s="217">
        <v>45117</v>
      </c>
      <c r="W5027" s="221">
        <v>0</v>
      </c>
      <c r="X5027"/>
      <c r="Y5027"/>
      <c r="Z5027" s="221">
        <v>0</v>
      </c>
      <c r="AA5027"/>
      <c r="AB5027" s="221">
        <v>0</v>
      </c>
      <c r="AC5027"/>
      <c r="AD5027" s="217"/>
      <c r="AE5027" s="221">
        <v>0</v>
      </c>
      <c r="AF5027"/>
      <c r="AG5027" s="217"/>
      <c r="AH5027" s="221">
        <v>0</v>
      </c>
      <c r="AI5027"/>
      <c r="AJ5027"/>
      <c r="AK5027" s="221">
        <v>0</v>
      </c>
      <c r="AL5027"/>
      <c r="AM5027" s="217"/>
      <c r="AN5027" s="221">
        <v>0</v>
      </c>
      <c r="AO5027"/>
      <c r="AP5027" s="217"/>
      <c r="AQ5027" s="221">
        <v>0</v>
      </c>
      <c r="AR5027"/>
      <c r="AS5027"/>
      <c r="AT5027">
        <v>2023</v>
      </c>
      <c r="AU5027" t="s">
        <v>17</v>
      </c>
      <c r="AV5027">
        <v>3</v>
      </c>
      <c r="AW5027" s="221">
        <v>428.55</v>
      </c>
      <c r="AX5027" s="221">
        <v>428.55</v>
      </c>
      <c r="AY5027" s="221">
        <v>0</v>
      </c>
      <c r="AZ5027" s="221">
        <v>0</v>
      </c>
    </row>
    <row r="5028" spans="1:52">
      <c r="A5028" t="s">
        <v>80</v>
      </c>
      <c r="B5028" t="s">
        <v>5</v>
      </c>
      <c r="C5028"/>
      <c r="D5028"/>
      <c r="E5028"/>
      <c r="F5028"/>
      <c r="G5028" t="s">
        <v>5103</v>
      </c>
      <c r="H5028"/>
      <c r="I5028" t="s">
        <v>5104</v>
      </c>
      <c r="J5028"/>
      <c r="K5028" s="217">
        <v>45545</v>
      </c>
      <c r="L5028"/>
      <c r="M5028"/>
      <c r="N5028" t="s">
        <v>29</v>
      </c>
      <c r="O5028"/>
      <c r="P5028"/>
      <c r="Q5028"/>
      <c r="R5028" s="221">
        <v>413.25758694050069</v>
      </c>
      <c r="S5028" s="217">
        <v>45561</v>
      </c>
      <c r="T5028" s="221">
        <v>413.25758694050069</v>
      </c>
      <c r="U5028"/>
      <c r="V5028" s="217">
        <v>45601</v>
      </c>
      <c r="W5028" s="221">
        <v>0</v>
      </c>
      <c r="X5028"/>
      <c r="Y5028"/>
      <c r="Z5028" s="221">
        <v>0</v>
      </c>
      <c r="AA5028"/>
      <c r="AB5028" s="221">
        <v>0</v>
      </c>
      <c r="AC5028"/>
      <c r="AD5028" s="217"/>
      <c r="AE5028" s="221">
        <v>0</v>
      </c>
      <c r="AF5028"/>
      <c r="AG5028" s="217"/>
      <c r="AH5028" s="221">
        <v>0</v>
      </c>
      <c r="AI5028"/>
      <c r="AJ5028"/>
      <c r="AK5028" s="221">
        <v>0</v>
      </c>
      <c r="AL5028"/>
      <c r="AM5028" s="217"/>
      <c r="AN5028" s="221">
        <v>0</v>
      </c>
      <c r="AO5028"/>
      <c r="AP5028" s="217"/>
      <c r="AQ5028" s="221">
        <v>0</v>
      </c>
      <c r="AR5028"/>
      <c r="AS5028"/>
      <c r="AT5028">
        <v>2024</v>
      </c>
      <c r="AU5028" t="s">
        <v>21</v>
      </c>
      <c r="AV5028">
        <v>4</v>
      </c>
      <c r="AW5028" s="221">
        <v>413.26</v>
      </c>
      <c r="AX5028" s="221">
        <v>413.26</v>
      </c>
      <c r="AY5028" s="221">
        <v>0</v>
      </c>
      <c r="AZ5028" s="221">
        <v>0</v>
      </c>
    </row>
    <row r="5029" spans="1:52">
      <c r="A5029" t="s">
        <v>80</v>
      </c>
      <c r="B5029" t="s">
        <v>5</v>
      </c>
      <c r="C5029"/>
      <c r="D5029"/>
      <c r="E5029"/>
      <c r="F5029"/>
      <c r="G5029" t="s">
        <v>5103</v>
      </c>
      <c r="H5029"/>
      <c r="I5029" t="s">
        <v>5104</v>
      </c>
      <c r="J5029"/>
      <c r="K5029" s="217">
        <v>45545</v>
      </c>
      <c r="L5029"/>
      <c r="M5029"/>
      <c r="N5029" t="s">
        <v>29</v>
      </c>
      <c r="O5029"/>
      <c r="P5029"/>
      <c r="Q5029"/>
      <c r="R5029" s="221">
        <v>445.24763277157632</v>
      </c>
      <c r="S5029" s="217">
        <v>45561</v>
      </c>
      <c r="T5029" s="221">
        <v>445.24763277157632</v>
      </c>
      <c r="U5029"/>
      <c r="V5029" s="217">
        <v>45601</v>
      </c>
      <c r="W5029" s="221">
        <v>0</v>
      </c>
      <c r="X5029"/>
      <c r="Y5029"/>
      <c r="Z5029" s="221">
        <v>0</v>
      </c>
      <c r="AA5029"/>
      <c r="AB5029" s="221">
        <v>0</v>
      </c>
      <c r="AC5029"/>
      <c r="AD5029" s="217"/>
      <c r="AE5029" s="221">
        <v>0</v>
      </c>
      <c r="AF5029"/>
      <c r="AG5029" s="217"/>
      <c r="AH5029" s="221">
        <v>0</v>
      </c>
      <c r="AI5029"/>
      <c r="AJ5029"/>
      <c r="AK5029" s="221">
        <v>0</v>
      </c>
      <c r="AL5029"/>
      <c r="AM5029" s="217"/>
      <c r="AN5029" s="221">
        <v>0</v>
      </c>
      <c r="AO5029"/>
      <c r="AP5029" s="217"/>
      <c r="AQ5029" s="221">
        <v>0</v>
      </c>
      <c r="AR5029"/>
      <c r="AS5029"/>
      <c r="AT5029">
        <v>2024</v>
      </c>
      <c r="AU5029" t="s">
        <v>21</v>
      </c>
      <c r="AV5029">
        <v>4</v>
      </c>
      <c r="AW5029" s="221">
        <v>445.25</v>
      </c>
      <c r="AX5029" s="221">
        <v>445.25</v>
      </c>
      <c r="AY5029" s="221">
        <v>0</v>
      </c>
      <c r="AZ5029" s="221">
        <v>0</v>
      </c>
    </row>
    <row r="5030" spans="1:52">
      <c r="A5030" t="s">
        <v>74</v>
      </c>
      <c r="B5030" t="s">
        <v>10</v>
      </c>
      <c r="C5030"/>
      <c r="D5030"/>
      <c r="E5030"/>
      <c r="F5030"/>
      <c r="G5030" t="s">
        <v>5105</v>
      </c>
      <c r="H5030"/>
      <c r="I5030" t="s">
        <v>654</v>
      </c>
      <c r="J5030"/>
      <c r="K5030" s="217">
        <v>45225</v>
      </c>
      <c r="L5030"/>
      <c r="M5030"/>
      <c r="N5030" t="s">
        <v>29</v>
      </c>
      <c r="O5030"/>
      <c r="P5030"/>
      <c r="Q5030"/>
      <c r="R5030" s="221">
        <v>509.7286060752175</v>
      </c>
      <c r="S5030" s="217">
        <v>45230</v>
      </c>
      <c r="T5030" s="221">
        <v>509.7286060752175</v>
      </c>
      <c r="U5030"/>
      <c r="V5030" s="217">
        <v>45243</v>
      </c>
      <c r="W5030" s="221">
        <v>0</v>
      </c>
      <c r="X5030"/>
      <c r="Y5030"/>
      <c r="Z5030" s="221">
        <v>0</v>
      </c>
      <c r="AA5030"/>
      <c r="AB5030" s="221">
        <v>0</v>
      </c>
      <c r="AC5030"/>
      <c r="AD5030" s="217"/>
      <c r="AE5030" s="221">
        <v>0</v>
      </c>
      <c r="AF5030"/>
      <c r="AG5030" s="217"/>
      <c r="AH5030" s="221">
        <v>0</v>
      </c>
      <c r="AI5030"/>
      <c r="AJ5030"/>
      <c r="AK5030" s="221">
        <v>0</v>
      </c>
      <c r="AL5030"/>
      <c r="AM5030" s="217"/>
      <c r="AN5030" s="221">
        <v>0</v>
      </c>
      <c r="AO5030"/>
      <c r="AP5030" s="217"/>
      <c r="AQ5030" s="221">
        <v>0</v>
      </c>
      <c r="AR5030"/>
      <c r="AS5030"/>
      <c r="AT5030">
        <v>2023</v>
      </c>
      <c r="AU5030" t="s">
        <v>21</v>
      </c>
      <c r="AV5030">
        <v>4</v>
      </c>
      <c r="AW5030" s="221">
        <v>509.73</v>
      </c>
      <c r="AX5030" s="221">
        <v>509.73</v>
      </c>
      <c r="AY5030" s="221">
        <v>0</v>
      </c>
      <c r="AZ5030" s="221">
        <v>0</v>
      </c>
    </row>
    <row r="5031" spans="1:52">
      <c r="A5031" t="s">
        <v>77</v>
      </c>
      <c r="B5031" t="s">
        <v>7</v>
      </c>
      <c r="C5031"/>
      <c r="D5031"/>
      <c r="E5031"/>
      <c r="F5031"/>
      <c r="G5031" t="s">
        <v>5027</v>
      </c>
      <c r="H5031"/>
      <c r="I5031" t="s">
        <v>3854</v>
      </c>
      <c r="J5031"/>
      <c r="K5031" s="217">
        <v>45265</v>
      </c>
      <c r="L5031"/>
      <c r="M5031"/>
      <c r="N5031" t="s">
        <v>24</v>
      </c>
      <c r="O5031"/>
      <c r="P5031"/>
      <c r="Q5031"/>
      <c r="R5031" s="221">
        <v>244.34688753245669</v>
      </c>
      <c r="S5031" s="217">
        <v>45282</v>
      </c>
      <c r="T5031" s="221">
        <v>244.34688753245669</v>
      </c>
      <c r="U5031"/>
      <c r="V5031" s="217">
        <v>45321</v>
      </c>
      <c r="W5031" s="221">
        <v>0</v>
      </c>
      <c r="X5031"/>
      <c r="Y5031"/>
      <c r="Z5031" s="221">
        <v>0</v>
      </c>
      <c r="AA5031"/>
      <c r="AB5031" s="221">
        <v>0</v>
      </c>
      <c r="AC5031"/>
      <c r="AD5031" s="217"/>
      <c r="AE5031" s="221">
        <v>0</v>
      </c>
      <c r="AF5031"/>
      <c r="AG5031" s="217"/>
      <c r="AH5031" s="221">
        <v>0</v>
      </c>
      <c r="AI5031"/>
      <c r="AJ5031"/>
      <c r="AK5031" s="221">
        <v>0</v>
      </c>
      <c r="AL5031"/>
      <c r="AM5031" s="217"/>
      <c r="AN5031" s="221">
        <v>0</v>
      </c>
      <c r="AO5031"/>
      <c r="AP5031" s="217"/>
      <c r="AQ5031" s="221">
        <v>0</v>
      </c>
      <c r="AR5031"/>
      <c r="AS5031"/>
      <c r="AT5031">
        <v>2024</v>
      </c>
      <c r="AU5031" t="s">
        <v>11</v>
      </c>
      <c r="AV5031">
        <v>1</v>
      </c>
      <c r="AW5031" s="221">
        <v>244.35</v>
      </c>
      <c r="AX5031" s="221">
        <v>244.35</v>
      </c>
      <c r="AY5031" s="221">
        <v>0</v>
      </c>
      <c r="AZ5031" s="221">
        <v>0</v>
      </c>
    </row>
    <row r="5032" spans="1:52">
      <c r="A5032" t="s">
        <v>77</v>
      </c>
      <c r="B5032" t="s">
        <v>7</v>
      </c>
      <c r="C5032"/>
      <c r="D5032"/>
      <c r="E5032"/>
      <c r="F5032"/>
      <c r="G5032" t="s">
        <v>5027</v>
      </c>
      <c r="H5032"/>
      <c r="I5032" t="s">
        <v>3854</v>
      </c>
      <c r="J5032"/>
      <c r="K5032" s="217">
        <v>45265</v>
      </c>
      <c r="L5032"/>
      <c r="M5032"/>
      <c r="N5032" t="s">
        <v>24</v>
      </c>
      <c r="O5032"/>
      <c r="P5032"/>
      <c r="Q5032"/>
      <c r="R5032" s="221">
        <v>190.38981961099691</v>
      </c>
      <c r="S5032" s="217">
        <v>45282</v>
      </c>
      <c r="T5032" s="221">
        <v>190.38981961099691</v>
      </c>
      <c r="U5032"/>
      <c r="V5032" s="217">
        <v>45321</v>
      </c>
      <c r="W5032" s="221">
        <v>0</v>
      </c>
      <c r="X5032"/>
      <c r="Y5032"/>
      <c r="Z5032" s="221">
        <v>0</v>
      </c>
      <c r="AA5032"/>
      <c r="AB5032" s="221">
        <v>0</v>
      </c>
      <c r="AC5032"/>
      <c r="AD5032" s="217"/>
      <c r="AE5032" s="221">
        <v>0</v>
      </c>
      <c r="AF5032"/>
      <c r="AG5032" s="217"/>
      <c r="AH5032" s="221">
        <v>0</v>
      </c>
      <c r="AI5032"/>
      <c r="AJ5032"/>
      <c r="AK5032" s="221">
        <v>0</v>
      </c>
      <c r="AL5032"/>
      <c r="AM5032" s="217"/>
      <c r="AN5032" s="221">
        <v>0</v>
      </c>
      <c r="AO5032"/>
      <c r="AP5032" s="217"/>
      <c r="AQ5032" s="221">
        <v>0</v>
      </c>
      <c r="AR5032"/>
      <c r="AS5032"/>
      <c r="AT5032">
        <v>2024</v>
      </c>
      <c r="AU5032" t="s">
        <v>11</v>
      </c>
      <c r="AV5032">
        <v>1</v>
      </c>
      <c r="AW5032" s="221">
        <v>190.39</v>
      </c>
      <c r="AX5032" s="221">
        <v>190.39</v>
      </c>
      <c r="AY5032" s="221">
        <v>0</v>
      </c>
      <c r="AZ5032" s="221">
        <v>0</v>
      </c>
    </row>
    <row r="5033" spans="1:52">
      <c r="A5033" t="s">
        <v>77</v>
      </c>
      <c r="B5033" t="s">
        <v>7</v>
      </c>
      <c r="C5033"/>
      <c r="D5033"/>
      <c r="E5033"/>
      <c r="F5033"/>
      <c r="G5033" t="s">
        <v>5106</v>
      </c>
      <c r="H5033"/>
      <c r="I5033" t="s">
        <v>2622</v>
      </c>
      <c r="J5033"/>
      <c r="K5033" s="217">
        <v>44973</v>
      </c>
      <c r="L5033"/>
      <c r="M5033"/>
      <c r="N5033" t="s">
        <v>27</v>
      </c>
      <c r="O5033"/>
      <c r="P5033"/>
      <c r="Q5033"/>
      <c r="R5033" s="221">
        <v>439.83132639561609</v>
      </c>
      <c r="S5033" s="217">
        <v>44999</v>
      </c>
      <c r="T5033" s="221">
        <v>439.83132639561609</v>
      </c>
      <c r="U5033"/>
      <c r="V5033" s="217">
        <v>45063</v>
      </c>
      <c r="W5033" s="221">
        <v>0</v>
      </c>
      <c r="X5033"/>
      <c r="Y5033"/>
      <c r="Z5033" s="221">
        <v>0</v>
      </c>
      <c r="AA5033"/>
      <c r="AB5033" s="221">
        <v>0</v>
      </c>
      <c r="AC5033"/>
      <c r="AD5033" s="217"/>
      <c r="AE5033" s="221">
        <v>0</v>
      </c>
      <c r="AF5033"/>
      <c r="AG5033" s="217"/>
      <c r="AH5033" s="221">
        <v>0</v>
      </c>
      <c r="AI5033"/>
      <c r="AJ5033"/>
      <c r="AK5033" s="221">
        <v>0</v>
      </c>
      <c r="AL5033"/>
      <c r="AM5033" s="217"/>
      <c r="AN5033" s="221">
        <v>0</v>
      </c>
      <c r="AO5033"/>
      <c r="AP5033" s="217"/>
      <c r="AQ5033" s="221">
        <v>0</v>
      </c>
      <c r="AR5033"/>
      <c r="AS5033"/>
      <c r="AT5033">
        <v>2023</v>
      </c>
      <c r="AU5033" t="s">
        <v>15</v>
      </c>
      <c r="AV5033">
        <v>2</v>
      </c>
      <c r="AW5033" s="221">
        <v>439.83</v>
      </c>
      <c r="AX5033" s="221">
        <v>439.83</v>
      </c>
      <c r="AY5033" s="221">
        <v>0</v>
      </c>
      <c r="AZ5033" s="221">
        <v>0</v>
      </c>
    </row>
    <row r="5034" spans="1:52">
      <c r="A5034" t="s">
        <v>77</v>
      </c>
      <c r="B5034" t="s">
        <v>7</v>
      </c>
      <c r="C5034"/>
      <c r="D5034"/>
      <c r="E5034"/>
      <c r="F5034"/>
      <c r="G5034" t="s">
        <v>5106</v>
      </c>
      <c r="H5034"/>
      <c r="I5034" t="s">
        <v>2622</v>
      </c>
      <c r="J5034"/>
      <c r="K5034" s="217">
        <v>44973</v>
      </c>
      <c r="L5034"/>
      <c r="M5034"/>
      <c r="N5034" t="s">
        <v>27</v>
      </c>
      <c r="O5034"/>
      <c r="P5034"/>
      <c r="Q5034"/>
      <c r="R5034" s="221">
        <v>527.92924372654807</v>
      </c>
      <c r="S5034" s="217">
        <v>44999</v>
      </c>
      <c r="T5034" s="221">
        <v>527.92924372654807</v>
      </c>
      <c r="U5034"/>
      <c r="V5034" s="217">
        <v>45063</v>
      </c>
      <c r="W5034" s="221">
        <v>0</v>
      </c>
      <c r="X5034"/>
      <c r="Y5034"/>
      <c r="Z5034" s="221">
        <v>0</v>
      </c>
      <c r="AA5034"/>
      <c r="AB5034" s="221">
        <v>0</v>
      </c>
      <c r="AC5034"/>
      <c r="AD5034" s="217"/>
      <c r="AE5034" s="221">
        <v>0</v>
      </c>
      <c r="AF5034"/>
      <c r="AG5034" s="217"/>
      <c r="AH5034" s="221">
        <v>0</v>
      </c>
      <c r="AI5034"/>
      <c r="AJ5034"/>
      <c r="AK5034" s="221">
        <v>0</v>
      </c>
      <c r="AL5034"/>
      <c r="AM5034" s="217"/>
      <c r="AN5034" s="221">
        <v>0</v>
      </c>
      <c r="AO5034"/>
      <c r="AP5034" s="217"/>
      <c r="AQ5034" s="221">
        <v>0</v>
      </c>
      <c r="AR5034"/>
      <c r="AS5034"/>
      <c r="AT5034">
        <v>2023</v>
      </c>
      <c r="AU5034" t="s">
        <v>15</v>
      </c>
      <c r="AV5034">
        <v>2</v>
      </c>
      <c r="AW5034" s="221">
        <v>527.92999999999995</v>
      </c>
      <c r="AX5034" s="221">
        <v>527.92999999999995</v>
      </c>
      <c r="AY5034" s="221">
        <v>0</v>
      </c>
      <c r="AZ5034" s="221">
        <v>0</v>
      </c>
    </row>
    <row r="5035" spans="1:52">
      <c r="A5035" t="s">
        <v>80</v>
      </c>
      <c r="B5035" t="s">
        <v>5</v>
      </c>
      <c r="C5035"/>
      <c r="D5035"/>
      <c r="E5035"/>
      <c r="F5035"/>
      <c r="G5035" t="s">
        <v>5107</v>
      </c>
      <c r="H5035"/>
      <c r="I5035" t="s">
        <v>3564</v>
      </c>
      <c r="J5035"/>
      <c r="K5035" s="217">
        <v>45418</v>
      </c>
      <c r="L5035"/>
      <c r="M5035"/>
      <c r="N5035" t="s">
        <v>24</v>
      </c>
      <c r="O5035"/>
      <c r="P5035"/>
      <c r="Q5035"/>
      <c r="R5035" s="221">
        <v>630.83388374473793</v>
      </c>
      <c r="S5035" s="217">
        <v>45432</v>
      </c>
      <c r="T5035" s="221">
        <v>630.83388374473793</v>
      </c>
      <c r="U5035"/>
      <c r="V5035" s="217">
        <v>45510</v>
      </c>
      <c r="W5035" s="221">
        <v>0</v>
      </c>
      <c r="X5035"/>
      <c r="Y5035"/>
      <c r="Z5035" s="221">
        <v>0</v>
      </c>
      <c r="AA5035"/>
      <c r="AB5035" s="221">
        <v>0</v>
      </c>
      <c r="AC5035"/>
      <c r="AD5035" s="217"/>
      <c r="AE5035" s="221">
        <v>0</v>
      </c>
      <c r="AF5035"/>
      <c r="AG5035" s="217"/>
      <c r="AH5035" s="221">
        <v>0</v>
      </c>
      <c r="AI5035"/>
      <c r="AJ5035"/>
      <c r="AK5035" s="221">
        <v>0</v>
      </c>
      <c r="AL5035"/>
      <c r="AM5035" s="217"/>
      <c r="AN5035" s="221">
        <v>0</v>
      </c>
      <c r="AO5035"/>
      <c r="AP5035" s="217"/>
      <c r="AQ5035" s="221">
        <v>0</v>
      </c>
      <c r="AR5035"/>
      <c r="AS5035"/>
      <c r="AT5035">
        <v>2024</v>
      </c>
      <c r="AU5035" t="s">
        <v>18</v>
      </c>
      <c r="AV5035">
        <v>3</v>
      </c>
      <c r="AW5035" s="221">
        <v>630.83000000000004</v>
      </c>
      <c r="AX5035" s="221">
        <v>630.83000000000004</v>
      </c>
      <c r="AY5035" s="221">
        <v>0</v>
      </c>
      <c r="AZ5035" s="221">
        <v>0</v>
      </c>
    </row>
    <row r="5036" spans="1:52">
      <c r="A5036" t="s">
        <v>80</v>
      </c>
      <c r="B5036" t="s">
        <v>5</v>
      </c>
      <c r="C5036"/>
      <c r="D5036"/>
      <c r="E5036"/>
      <c r="F5036"/>
      <c r="G5036" t="s">
        <v>1081</v>
      </c>
      <c r="H5036"/>
      <c r="I5036" t="s">
        <v>165</v>
      </c>
      <c r="J5036"/>
      <c r="K5036" s="217">
        <v>45361</v>
      </c>
      <c r="L5036"/>
      <c r="M5036"/>
      <c r="N5036" t="s">
        <v>27</v>
      </c>
      <c r="O5036"/>
      <c r="P5036"/>
      <c r="Q5036"/>
      <c r="R5036" s="221">
        <v>3897.4666866537241</v>
      </c>
      <c r="S5036" s="217">
        <v>45397</v>
      </c>
      <c r="T5036" s="221">
        <v>3897.4666866537241</v>
      </c>
      <c r="U5036"/>
      <c r="V5036" s="217">
        <v>45457</v>
      </c>
      <c r="W5036" s="221">
        <v>0</v>
      </c>
      <c r="X5036"/>
      <c r="Y5036"/>
      <c r="Z5036" s="221">
        <v>0</v>
      </c>
      <c r="AA5036"/>
      <c r="AB5036" s="221">
        <v>0</v>
      </c>
      <c r="AC5036"/>
      <c r="AD5036" s="217"/>
      <c r="AE5036" s="221">
        <v>0</v>
      </c>
      <c r="AF5036"/>
      <c r="AG5036" s="217"/>
      <c r="AH5036" s="221">
        <v>0</v>
      </c>
      <c r="AI5036"/>
      <c r="AJ5036"/>
      <c r="AK5036" s="221">
        <v>0</v>
      </c>
      <c r="AL5036"/>
      <c r="AM5036" s="217"/>
      <c r="AN5036" s="221">
        <v>0</v>
      </c>
      <c r="AO5036"/>
      <c r="AP5036" s="217"/>
      <c r="AQ5036" s="221">
        <v>0</v>
      </c>
      <c r="AR5036"/>
      <c r="AS5036"/>
      <c r="AT5036">
        <v>2024</v>
      </c>
      <c r="AU5036" t="s">
        <v>16</v>
      </c>
      <c r="AV5036">
        <v>2</v>
      </c>
      <c r="AW5036" s="221">
        <v>3897.47</v>
      </c>
      <c r="AX5036" s="221">
        <v>3897.47</v>
      </c>
      <c r="AY5036" s="221">
        <v>0</v>
      </c>
      <c r="AZ5036" s="221">
        <v>0</v>
      </c>
    </row>
    <row r="5037" spans="1:52">
      <c r="A5037" t="s">
        <v>77</v>
      </c>
      <c r="B5037" t="s">
        <v>7</v>
      </c>
      <c r="C5037"/>
      <c r="D5037"/>
      <c r="E5037"/>
      <c r="F5037"/>
      <c r="G5037" t="s">
        <v>5108</v>
      </c>
      <c r="H5037"/>
      <c r="I5037" t="s">
        <v>1804</v>
      </c>
      <c r="J5037"/>
      <c r="K5037" s="217">
        <v>45102</v>
      </c>
      <c r="L5037"/>
      <c r="M5037"/>
      <c r="N5037" t="s">
        <v>24</v>
      </c>
      <c r="O5037"/>
      <c r="P5037"/>
      <c r="Q5037"/>
      <c r="R5037" s="221">
        <v>212.88928106052271</v>
      </c>
      <c r="S5037" s="217">
        <v>45120</v>
      </c>
      <c r="T5037" s="221">
        <v>212.88928106052271</v>
      </c>
      <c r="U5037"/>
      <c r="V5037" s="217">
        <v>45148</v>
      </c>
      <c r="W5037" s="221">
        <v>0</v>
      </c>
      <c r="X5037"/>
      <c r="Y5037"/>
      <c r="Z5037" s="221">
        <v>0</v>
      </c>
      <c r="AA5037"/>
      <c r="AB5037" s="221">
        <v>0</v>
      </c>
      <c r="AC5037"/>
      <c r="AD5037" s="217"/>
      <c r="AE5037" s="221">
        <v>0</v>
      </c>
      <c r="AF5037"/>
      <c r="AG5037" s="217"/>
      <c r="AH5037" s="221">
        <v>0</v>
      </c>
      <c r="AI5037"/>
      <c r="AJ5037"/>
      <c r="AK5037" s="221">
        <v>0</v>
      </c>
      <c r="AL5037"/>
      <c r="AM5037" s="217"/>
      <c r="AN5037" s="221">
        <v>0</v>
      </c>
      <c r="AO5037"/>
      <c r="AP5037" s="217"/>
      <c r="AQ5037" s="221">
        <v>0</v>
      </c>
      <c r="AR5037"/>
      <c r="AS5037"/>
      <c r="AT5037">
        <v>2023</v>
      </c>
      <c r="AU5037" t="s">
        <v>18</v>
      </c>
      <c r="AV5037">
        <v>3</v>
      </c>
      <c r="AW5037" s="221">
        <v>212.89</v>
      </c>
      <c r="AX5037" s="221">
        <v>212.89</v>
      </c>
      <c r="AY5037" s="221">
        <v>0</v>
      </c>
      <c r="AZ5037" s="221">
        <v>0</v>
      </c>
    </row>
    <row r="5038" spans="1:52">
      <c r="A5038" t="s">
        <v>80</v>
      </c>
      <c r="B5038" t="s">
        <v>5</v>
      </c>
      <c r="C5038"/>
      <c r="D5038"/>
      <c r="E5038"/>
      <c r="F5038"/>
      <c r="G5038" t="s">
        <v>1970</v>
      </c>
      <c r="H5038"/>
      <c r="I5038" t="s">
        <v>163</v>
      </c>
      <c r="J5038"/>
      <c r="K5038" s="217">
        <v>44987</v>
      </c>
      <c r="L5038"/>
      <c r="M5038"/>
      <c r="N5038" t="s">
        <v>24</v>
      </c>
      <c r="O5038"/>
      <c r="P5038"/>
      <c r="Q5038"/>
      <c r="R5038" s="221">
        <v>419.97828258080119</v>
      </c>
      <c r="S5038" s="217">
        <v>45029</v>
      </c>
      <c r="T5038" s="221">
        <v>419.97828258080119</v>
      </c>
      <c r="U5038"/>
      <c r="V5038" s="217">
        <v>45120</v>
      </c>
      <c r="W5038" s="221">
        <v>0</v>
      </c>
      <c r="X5038"/>
      <c r="Y5038"/>
      <c r="Z5038" s="221">
        <v>0</v>
      </c>
      <c r="AA5038"/>
      <c r="AB5038" s="221">
        <v>0</v>
      </c>
      <c r="AC5038"/>
      <c r="AD5038" s="217"/>
      <c r="AE5038" s="221">
        <v>0</v>
      </c>
      <c r="AF5038"/>
      <c r="AG5038" s="217"/>
      <c r="AH5038" s="221">
        <v>0</v>
      </c>
      <c r="AI5038"/>
      <c r="AJ5038"/>
      <c r="AK5038" s="221">
        <v>0</v>
      </c>
      <c r="AL5038"/>
      <c r="AM5038" s="217"/>
      <c r="AN5038" s="221">
        <v>0</v>
      </c>
      <c r="AO5038"/>
      <c r="AP5038" s="217"/>
      <c r="AQ5038" s="221">
        <v>0</v>
      </c>
      <c r="AR5038"/>
      <c r="AS5038"/>
      <c r="AT5038">
        <v>2023</v>
      </c>
      <c r="AU5038" t="s">
        <v>17</v>
      </c>
      <c r="AV5038">
        <v>3</v>
      </c>
      <c r="AW5038" s="221">
        <v>419.98</v>
      </c>
      <c r="AX5038" s="221">
        <v>419.98</v>
      </c>
      <c r="AY5038" s="221">
        <v>0</v>
      </c>
      <c r="AZ5038" s="221">
        <v>0</v>
      </c>
    </row>
    <row r="5039" spans="1:52">
      <c r="A5039" t="s">
        <v>80</v>
      </c>
      <c r="B5039" t="s">
        <v>5</v>
      </c>
      <c r="C5039"/>
      <c r="D5039"/>
      <c r="E5039"/>
      <c r="F5039"/>
      <c r="G5039" t="s">
        <v>3715</v>
      </c>
      <c r="H5039"/>
      <c r="I5039" t="s">
        <v>3716</v>
      </c>
      <c r="J5039"/>
      <c r="K5039" s="217">
        <v>45279</v>
      </c>
      <c r="L5039"/>
      <c r="M5039"/>
      <c r="N5039" t="s">
        <v>24</v>
      </c>
      <c r="O5039"/>
      <c r="P5039"/>
      <c r="Q5039"/>
      <c r="R5039" s="221">
        <v>458.47079235929908</v>
      </c>
      <c r="S5039" s="217">
        <v>45306</v>
      </c>
      <c r="T5039" s="221">
        <v>458.47079235929908</v>
      </c>
      <c r="U5039"/>
      <c r="V5039" s="217">
        <v>45705</v>
      </c>
      <c r="W5039" s="221">
        <v>0</v>
      </c>
      <c r="X5039"/>
      <c r="Y5039"/>
      <c r="Z5039" s="221">
        <v>0</v>
      </c>
      <c r="AA5039"/>
      <c r="AB5039" s="221">
        <v>0</v>
      </c>
      <c r="AC5039"/>
      <c r="AD5039" s="217"/>
      <c r="AE5039" s="221">
        <v>0</v>
      </c>
      <c r="AF5039"/>
      <c r="AG5039" s="217"/>
      <c r="AH5039" s="221">
        <v>0</v>
      </c>
      <c r="AI5039"/>
      <c r="AJ5039"/>
      <c r="AK5039" s="221">
        <v>0</v>
      </c>
      <c r="AL5039"/>
      <c r="AM5039" s="217"/>
      <c r="AN5039" s="221">
        <v>0</v>
      </c>
      <c r="AO5039"/>
      <c r="AP5039" s="217"/>
      <c r="AQ5039" s="221">
        <v>0</v>
      </c>
      <c r="AR5039"/>
      <c r="AS5039"/>
      <c r="AT5039">
        <v>2025</v>
      </c>
      <c r="AU5039" t="s">
        <v>12</v>
      </c>
      <c r="AV5039">
        <v>1</v>
      </c>
      <c r="AW5039" s="221">
        <v>458.47</v>
      </c>
      <c r="AX5039" s="221">
        <v>458.47</v>
      </c>
      <c r="AY5039" s="221">
        <v>0</v>
      </c>
      <c r="AZ5039" s="221">
        <v>0</v>
      </c>
    </row>
    <row r="5040" spans="1:52">
      <c r="A5040" t="s">
        <v>80</v>
      </c>
      <c r="B5040" t="s">
        <v>5</v>
      </c>
      <c r="C5040"/>
      <c r="D5040"/>
      <c r="E5040"/>
      <c r="F5040"/>
      <c r="G5040" t="s">
        <v>5109</v>
      </c>
      <c r="H5040"/>
      <c r="I5040" t="s">
        <v>123</v>
      </c>
      <c r="J5040"/>
      <c r="K5040" s="217">
        <v>45401</v>
      </c>
      <c r="L5040"/>
      <c r="M5040"/>
      <c r="N5040" t="s">
        <v>28</v>
      </c>
      <c r="O5040"/>
      <c r="P5040"/>
      <c r="Q5040"/>
      <c r="R5040" s="221">
        <v>108.0884469025297</v>
      </c>
      <c r="S5040" s="217">
        <v>45419</v>
      </c>
      <c r="T5040" s="221">
        <v>108.0884469025297</v>
      </c>
      <c r="U5040"/>
      <c r="V5040" s="217">
        <v>45457</v>
      </c>
      <c r="W5040" s="221">
        <v>0</v>
      </c>
      <c r="X5040"/>
      <c r="Y5040"/>
      <c r="Z5040" s="221">
        <v>0</v>
      </c>
      <c r="AA5040"/>
      <c r="AB5040" s="221">
        <v>0</v>
      </c>
      <c r="AC5040"/>
      <c r="AD5040" s="217"/>
      <c r="AE5040" s="221">
        <v>0</v>
      </c>
      <c r="AF5040"/>
      <c r="AG5040" s="217"/>
      <c r="AH5040" s="221">
        <v>0</v>
      </c>
      <c r="AI5040"/>
      <c r="AJ5040"/>
      <c r="AK5040" s="221">
        <v>0</v>
      </c>
      <c r="AL5040"/>
      <c r="AM5040" s="217"/>
      <c r="AN5040" s="221">
        <v>0</v>
      </c>
      <c r="AO5040"/>
      <c r="AP5040" s="217"/>
      <c r="AQ5040" s="221">
        <v>0</v>
      </c>
      <c r="AR5040"/>
      <c r="AS5040"/>
      <c r="AT5040">
        <v>2024</v>
      </c>
      <c r="AU5040" t="s">
        <v>16</v>
      </c>
      <c r="AV5040">
        <v>2</v>
      </c>
      <c r="AW5040" s="221">
        <v>108.09</v>
      </c>
      <c r="AX5040" s="221">
        <v>108.09</v>
      </c>
      <c r="AY5040" s="221">
        <v>0</v>
      </c>
      <c r="AZ5040" s="221">
        <v>0</v>
      </c>
    </row>
    <row r="5041" spans="1:52">
      <c r="A5041" t="s">
        <v>77</v>
      </c>
      <c r="B5041" t="s">
        <v>7</v>
      </c>
      <c r="C5041"/>
      <c r="D5041"/>
      <c r="E5041"/>
      <c r="F5041"/>
      <c r="G5041" t="s">
        <v>3549</v>
      </c>
      <c r="H5041"/>
      <c r="I5041" t="s">
        <v>3550</v>
      </c>
      <c r="J5041"/>
      <c r="K5041" s="217">
        <v>44972</v>
      </c>
      <c r="L5041"/>
      <c r="M5041"/>
      <c r="N5041" t="s">
        <v>24</v>
      </c>
      <c r="O5041"/>
      <c r="P5041"/>
      <c r="Q5041"/>
      <c r="R5041" s="221">
        <v>428.40242738857921</v>
      </c>
      <c r="S5041" s="217">
        <v>44999</v>
      </c>
      <c r="T5041" s="221">
        <v>428.40242738857921</v>
      </c>
      <c r="U5041"/>
      <c r="V5041" s="217">
        <v>45103</v>
      </c>
      <c r="W5041" s="221">
        <v>0</v>
      </c>
      <c r="X5041"/>
      <c r="Y5041"/>
      <c r="Z5041" s="221">
        <v>0</v>
      </c>
      <c r="AA5041"/>
      <c r="AB5041" s="221">
        <v>0</v>
      </c>
      <c r="AC5041"/>
      <c r="AD5041" s="217"/>
      <c r="AE5041" s="221">
        <v>0</v>
      </c>
      <c r="AF5041"/>
      <c r="AG5041" s="217"/>
      <c r="AH5041" s="221">
        <v>0</v>
      </c>
      <c r="AI5041"/>
      <c r="AJ5041"/>
      <c r="AK5041" s="221">
        <v>0</v>
      </c>
      <c r="AL5041"/>
      <c r="AM5041" s="217"/>
      <c r="AN5041" s="221">
        <v>0</v>
      </c>
      <c r="AO5041"/>
      <c r="AP5041" s="217"/>
      <c r="AQ5041" s="221">
        <v>0</v>
      </c>
      <c r="AR5041"/>
      <c r="AS5041"/>
      <c r="AT5041">
        <v>2023</v>
      </c>
      <c r="AU5041" t="s">
        <v>16</v>
      </c>
      <c r="AV5041">
        <v>2</v>
      </c>
      <c r="AW5041" s="221">
        <v>428.4</v>
      </c>
      <c r="AX5041" s="221">
        <v>428.4</v>
      </c>
      <c r="AY5041" s="221">
        <v>0</v>
      </c>
      <c r="AZ5041" s="221">
        <v>0</v>
      </c>
    </row>
    <row r="5042" spans="1:52">
      <c r="A5042" t="s">
        <v>80</v>
      </c>
      <c r="B5042" t="s">
        <v>5</v>
      </c>
      <c r="C5042"/>
      <c r="D5042"/>
      <c r="E5042"/>
      <c r="F5042"/>
      <c r="G5042" t="s">
        <v>1920</v>
      </c>
      <c r="H5042"/>
      <c r="I5042" t="s">
        <v>1921</v>
      </c>
      <c r="J5042"/>
      <c r="K5042" s="217">
        <v>45099</v>
      </c>
      <c r="L5042"/>
      <c r="M5042"/>
      <c r="N5042" t="s">
        <v>29</v>
      </c>
      <c r="O5042"/>
      <c r="P5042"/>
      <c r="Q5042"/>
      <c r="R5042" s="221">
        <v>263.36457469077379</v>
      </c>
      <c r="S5042" s="217">
        <v>45118</v>
      </c>
      <c r="T5042" s="221">
        <v>263.36457469077379</v>
      </c>
      <c r="U5042"/>
      <c r="V5042" s="217">
        <v>45161</v>
      </c>
      <c r="W5042" s="221">
        <v>0</v>
      </c>
      <c r="X5042"/>
      <c r="Y5042"/>
      <c r="Z5042" s="221">
        <v>0</v>
      </c>
      <c r="AA5042"/>
      <c r="AB5042" s="221">
        <v>0</v>
      </c>
      <c r="AC5042"/>
      <c r="AD5042" s="217"/>
      <c r="AE5042" s="221">
        <v>0</v>
      </c>
      <c r="AF5042"/>
      <c r="AG5042" s="217"/>
      <c r="AH5042" s="221">
        <v>0</v>
      </c>
      <c r="AI5042"/>
      <c r="AJ5042"/>
      <c r="AK5042" s="221">
        <v>0</v>
      </c>
      <c r="AL5042"/>
      <c r="AM5042" s="217"/>
      <c r="AN5042" s="221">
        <v>0</v>
      </c>
      <c r="AO5042"/>
      <c r="AP5042" s="217"/>
      <c r="AQ5042" s="221">
        <v>0</v>
      </c>
      <c r="AR5042"/>
      <c r="AS5042"/>
      <c r="AT5042">
        <v>2023</v>
      </c>
      <c r="AU5042" t="s">
        <v>18</v>
      </c>
      <c r="AV5042">
        <v>3</v>
      </c>
      <c r="AW5042" s="221">
        <v>263.36</v>
      </c>
      <c r="AX5042" s="221">
        <v>263.36</v>
      </c>
      <c r="AY5042" s="221">
        <v>0</v>
      </c>
      <c r="AZ5042" s="221">
        <v>0</v>
      </c>
    </row>
    <row r="5043" spans="1:52">
      <c r="A5043" t="s">
        <v>80</v>
      </c>
      <c r="B5043" t="s">
        <v>5</v>
      </c>
      <c r="C5043"/>
      <c r="D5043"/>
      <c r="E5043"/>
      <c r="F5043"/>
      <c r="G5043" t="s">
        <v>5110</v>
      </c>
      <c r="H5043"/>
      <c r="I5043" t="s">
        <v>826</v>
      </c>
      <c r="J5043"/>
      <c r="K5043" s="217">
        <v>45481</v>
      </c>
      <c r="L5043"/>
      <c r="M5043"/>
      <c r="N5043" t="s">
        <v>29</v>
      </c>
      <c r="O5043"/>
      <c r="P5043"/>
      <c r="Q5043"/>
      <c r="R5043" s="221">
        <v>1059.2711398182571</v>
      </c>
      <c r="S5043" s="217">
        <v>45498</v>
      </c>
      <c r="T5043" s="221">
        <v>1059.2711398182571</v>
      </c>
      <c r="U5043"/>
      <c r="V5043" s="217">
        <v>45544</v>
      </c>
      <c r="W5043" s="221">
        <v>0</v>
      </c>
      <c r="X5043"/>
      <c r="Y5043"/>
      <c r="Z5043" s="221">
        <v>0</v>
      </c>
      <c r="AA5043"/>
      <c r="AB5043" s="221">
        <v>0</v>
      </c>
      <c r="AC5043"/>
      <c r="AD5043" s="217"/>
      <c r="AE5043" s="221">
        <v>0</v>
      </c>
      <c r="AF5043"/>
      <c r="AG5043" s="217"/>
      <c r="AH5043" s="221">
        <v>0</v>
      </c>
      <c r="AI5043"/>
      <c r="AJ5043"/>
      <c r="AK5043" s="221">
        <v>0</v>
      </c>
      <c r="AL5043"/>
      <c r="AM5043" s="217"/>
      <c r="AN5043" s="221">
        <v>0</v>
      </c>
      <c r="AO5043"/>
      <c r="AP5043" s="217"/>
      <c r="AQ5043" s="221">
        <v>0</v>
      </c>
      <c r="AR5043"/>
      <c r="AS5043"/>
      <c r="AT5043">
        <v>2024</v>
      </c>
      <c r="AU5043" t="s">
        <v>19</v>
      </c>
      <c r="AV5043">
        <v>3</v>
      </c>
      <c r="AW5043" s="221">
        <v>1059.27</v>
      </c>
      <c r="AX5043" s="221">
        <v>1059.27</v>
      </c>
      <c r="AY5043" s="221">
        <v>0</v>
      </c>
      <c r="AZ5043" s="221">
        <v>0</v>
      </c>
    </row>
    <row r="5044" spans="1:52">
      <c r="A5044" t="s">
        <v>130</v>
      </c>
      <c r="B5044" t="s">
        <v>3</v>
      </c>
      <c r="C5044"/>
      <c r="D5044"/>
      <c r="E5044"/>
      <c r="F5044"/>
      <c r="G5044" t="s">
        <v>5111</v>
      </c>
      <c r="H5044"/>
      <c r="I5044" t="s">
        <v>293</v>
      </c>
      <c r="J5044"/>
      <c r="K5044" s="217">
        <v>45586</v>
      </c>
      <c r="L5044"/>
      <c r="M5044"/>
      <c r="N5044" t="s">
        <v>28</v>
      </c>
      <c r="O5044"/>
      <c r="P5044"/>
      <c r="Q5044"/>
      <c r="R5044" s="221">
        <v>552.95948523681204</v>
      </c>
      <c r="S5044" s="217">
        <v>45609</v>
      </c>
      <c r="T5044" s="221">
        <v>552.95948523681204</v>
      </c>
      <c r="U5044"/>
      <c r="V5044" s="217">
        <v>45639</v>
      </c>
      <c r="W5044" s="221">
        <v>0</v>
      </c>
      <c r="X5044"/>
      <c r="Y5044"/>
      <c r="Z5044" s="221">
        <v>0</v>
      </c>
      <c r="AA5044"/>
      <c r="AB5044" s="221">
        <v>0</v>
      </c>
      <c r="AC5044"/>
      <c r="AD5044" s="217"/>
      <c r="AE5044" s="221">
        <v>0</v>
      </c>
      <c r="AF5044"/>
      <c r="AG5044" s="217"/>
      <c r="AH5044" s="221">
        <v>0</v>
      </c>
      <c r="AI5044"/>
      <c r="AJ5044"/>
      <c r="AK5044" s="221">
        <v>0</v>
      </c>
      <c r="AL5044"/>
      <c r="AM5044" s="217"/>
      <c r="AN5044" s="221">
        <v>0</v>
      </c>
      <c r="AO5044"/>
      <c r="AP5044" s="217"/>
      <c r="AQ5044" s="221">
        <v>0</v>
      </c>
      <c r="AR5044"/>
      <c r="AS5044"/>
      <c r="AT5044">
        <v>2024</v>
      </c>
      <c r="AU5044" t="s">
        <v>22</v>
      </c>
      <c r="AV5044">
        <v>4</v>
      </c>
      <c r="AW5044" s="221">
        <v>552.96</v>
      </c>
      <c r="AX5044" s="221">
        <v>552.96</v>
      </c>
      <c r="AY5044" s="221">
        <v>0</v>
      </c>
      <c r="AZ5044" s="221">
        <v>0</v>
      </c>
    </row>
    <row r="5045" spans="1:52">
      <c r="A5045" t="s">
        <v>80</v>
      </c>
      <c r="B5045" t="s">
        <v>5</v>
      </c>
      <c r="C5045"/>
      <c r="D5045"/>
      <c r="E5045"/>
      <c r="F5045"/>
      <c r="G5045" t="s">
        <v>4870</v>
      </c>
      <c r="H5045"/>
      <c r="I5045" t="s">
        <v>3875</v>
      </c>
      <c r="J5045"/>
      <c r="K5045" s="217">
        <v>45477</v>
      </c>
      <c r="L5045"/>
      <c r="M5045"/>
      <c r="N5045" t="s">
        <v>29</v>
      </c>
      <c r="O5045"/>
      <c r="P5045"/>
      <c r="Q5045"/>
      <c r="R5045" s="221">
        <v>612.20802298162596</v>
      </c>
      <c r="S5045" s="217">
        <v>45498</v>
      </c>
      <c r="T5045" s="221">
        <v>612.20802298162596</v>
      </c>
      <c r="U5045"/>
      <c r="V5045" s="217">
        <v>45538</v>
      </c>
      <c r="W5045" s="221">
        <v>0</v>
      </c>
      <c r="X5045"/>
      <c r="Y5045"/>
      <c r="Z5045" s="221">
        <v>0</v>
      </c>
      <c r="AA5045"/>
      <c r="AB5045" s="221">
        <v>0</v>
      </c>
      <c r="AC5045"/>
      <c r="AD5045" s="217"/>
      <c r="AE5045" s="221">
        <v>0</v>
      </c>
      <c r="AF5045"/>
      <c r="AG5045" s="217"/>
      <c r="AH5045" s="221">
        <v>0</v>
      </c>
      <c r="AI5045"/>
      <c r="AJ5045"/>
      <c r="AK5045" s="221">
        <v>0</v>
      </c>
      <c r="AL5045"/>
      <c r="AM5045" s="217"/>
      <c r="AN5045" s="221">
        <v>0</v>
      </c>
      <c r="AO5045"/>
      <c r="AP5045" s="217"/>
      <c r="AQ5045" s="221">
        <v>0</v>
      </c>
      <c r="AR5045"/>
      <c r="AS5045"/>
      <c r="AT5045">
        <v>2024</v>
      </c>
      <c r="AU5045" t="s">
        <v>19</v>
      </c>
      <c r="AV5045">
        <v>3</v>
      </c>
      <c r="AW5045" s="221">
        <v>612.21</v>
      </c>
      <c r="AX5045" s="221">
        <v>612.21</v>
      </c>
      <c r="AY5045" s="221">
        <v>0</v>
      </c>
      <c r="AZ5045" s="221">
        <v>0</v>
      </c>
    </row>
    <row r="5046" spans="1:52">
      <c r="A5046" t="s">
        <v>80</v>
      </c>
      <c r="B5046" t="s">
        <v>5</v>
      </c>
      <c r="C5046"/>
      <c r="D5046"/>
      <c r="E5046"/>
      <c r="F5046"/>
      <c r="G5046" t="s">
        <v>5112</v>
      </c>
      <c r="H5046"/>
      <c r="I5046" t="s">
        <v>1752</v>
      </c>
      <c r="J5046"/>
      <c r="K5046" s="217">
        <v>45450</v>
      </c>
      <c r="L5046"/>
      <c r="M5046"/>
      <c r="N5046" t="s">
        <v>29</v>
      </c>
      <c r="O5046"/>
      <c r="P5046"/>
      <c r="Q5046"/>
      <c r="R5046" s="221">
        <v>434.26985147809552</v>
      </c>
      <c r="S5046" s="217">
        <v>45463</v>
      </c>
      <c r="T5046" s="221">
        <v>434.26985147809552</v>
      </c>
      <c r="U5046"/>
      <c r="V5046" s="217">
        <v>45512</v>
      </c>
      <c r="W5046" s="221">
        <v>0</v>
      </c>
      <c r="X5046"/>
      <c r="Y5046"/>
      <c r="Z5046" s="221">
        <v>0</v>
      </c>
      <c r="AA5046"/>
      <c r="AB5046" s="221">
        <v>0</v>
      </c>
      <c r="AC5046"/>
      <c r="AD5046" s="217"/>
      <c r="AE5046" s="221">
        <v>0</v>
      </c>
      <c r="AF5046"/>
      <c r="AG5046" s="217"/>
      <c r="AH5046" s="221">
        <v>0</v>
      </c>
      <c r="AI5046"/>
      <c r="AJ5046"/>
      <c r="AK5046" s="221">
        <v>0</v>
      </c>
      <c r="AL5046"/>
      <c r="AM5046" s="217"/>
      <c r="AN5046" s="221">
        <v>0</v>
      </c>
      <c r="AO5046"/>
      <c r="AP5046" s="217"/>
      <c r="AQ5046" s="221">
        <v>0</v>
      </c>
      <c r="AR5046"/>
      <c r="AS5046"/>
      <c r="AT5046">
        <v>2024</v>
      </c>
      <c r="AU5046" t="s">
        <v>18</v>
      </c>
      <c r="AV5046">
        <v>3</v>
      </c>
      <c r="AW5046" s="221">
        <v>434.27</v>
      </c>
      <c r="AX5046" s="221">
        <v>434.27</v>
      </c>
      <c r="AY5046" s="221">
        <v>0</v>
      </c>
      <c r="AZ5046" s="221">
        <v>0</v>
      </c>
    </row>
    <row r="5047" spans="1:52">
      <c r="A5047" t="s">
        <v>80</v>
      </c>
      <c r="B5047" t="s">
        <v>5</v>
      </c>
      <c r="C5047"/>
      <c r="D5047"/>
      <c r="E5047"/>
      <c r="F5047"/>
      <c r="G5047" t="s">
        <v>1001</v>
      </c>
      <c r="H5047"/>
      <c r="I5047" t="s">
        <v>1002</v>
      </c>
      <c r="J5047"/>
      <c r="K5047" s="217">
        <v>44938</v>
      </c>
      <c r="L5047"/>
      <c r="M5047"/>
      <c r="N5047" t="s">
        <v>29</v>
      </c>
      <c r="O5047"/>
      <c r="P5047"/>
      <c r="Q5047"/>
      <c r="R5047" s="221">
        <v>776.85817896475328</v>
      </c>
      <c r="S5047" s="217">
        <v>44952</v>
      </c>
      <c r="T5047" s="221">
        <v>776.85817896475328</v>
      </c>
      <c r="U5047"/>
      <c r="V5047" s="217">
        <v>44992</v>
      </c>
      <c r="W5047" s="221">
        <v>0</v>
      </c>
      <c r="X5047"/>
      <c r="Y5047"/>
      <c r="Z5047" s="221">
        <v>0</v>
      </c>
      <c r="AA5047"/>
      <c r="AB5047" s="221">
        <v>0</v>
      </c>
      <c r="AC5047"/>
      <c r="AD5047" s="217"/>
      <c r="AE5047" s="221">
        <v>0</v>
      </c>
      <c r="AF5047"/>
      <c r="AG5047" s="217"/>
      <c r="AH5047" s="221">
        <v>0</v>
      </c>
      <c r="AI5047"/>
      <c r="AJ5047"/>
      <c r="AK5047" s="221">
        <v>0</v>
      </c>
      <c r="AL5047"/>
      <c r="AM5047" s="217"/>
      <c r="AN5047" s="221">
        <v>0</v>
      </c>
      <c r="AO5047"/>
      <c r="AP5047" s="217"/>
      <c r="AQ5047" s="221">
        <v>0</v>
      </c>
      <c r="AR5047"/>
      <c r="AS5047"/>
      <c r="AT5047">
        <v>2023</v>
      </c>
      <c r="AU5047" t="s">
        <v>13</v>
      </c>
      <c r="AV5047">
        <v>1</v>
      </c>
      <c r="AW5047" s="221">
        <v>776.86</v>
      </c>
      <c r="AX5047" s="221">
        <v>776.86</v>
      </c>
      <c r="AY5047" s="221">
        <v>0</v>
      </c>
      <c r="AZ5047" s="221">
        <v>0</v>
      </c>
    </row>
    <row r="5048" spans="1:52">
      <c r="A5048" t="s">
        <v>80</v>
      </c>
      <c r="B5048" t="s">
        <v>5</v>
      </c>
      <c r="C5048"/>
      <c r="D5048"/>
      <c r="E5048"/>
      <c r="F5048"/>
      <c r="G5048" t="s">
        <v>5113</v>
      </c>
      <c r="H5048"/>
      <c r="I5048" t="s">
        <v>390</v>
      </c>
      <c r="J5048"/>
      <c r="K5048" s="217">
        <v>45516</v>
      </c>
      <c r="L5048"/>
      <c r="M5048"/>
      <c r="N5048" t="s">
        <v>28</v>
      </c>
      <c r="O5048"/>
      <c r="P5048"/>
      <c r="Q5048"/>
      <c r="R5048" s="221">
        <v>884.9855369121924</v>
      </c>
      <c r="S5048" s="217">
        <v>45548</v>
      </c>
      <c r="T5048" s="221">
        <v>884.9855369121924</v>
      </c>
      <c r="U5048"/>
      <c r="V5048" s="217">
        <v>45590</v>
      </c>
      <c r="W5048" s="221">
        <v>0</v>
      </c>
      <c r="X5048"/>
      <c r="Y5048"/>
      <c r="Z5048" s="221">
        <v>0</v>
      </c>
      <c r="AA5048"/>
      <c r="AB5048" s="221">
        <v>0</v>
      </c>
      <c r="AC5048"/>
      <c r="AD5048" s="217"/>
      <c r="AE5048" s="221">
        <v>0</v>
      </c>
      <c r="AF5048"/>
      <c r="AG5048" s="217"/>
      <c r="AH5048" s="221">
        <v>0</v>
      </c>
      <c r="AI5048"/>
      <c r="AJ5048"/>
      <c r="AK5048" s="221">
        <v>0</v>
      </c>
      <c r="AL5048"/>
      <c r="AM5048" s="217"/>
      <c r="AN5048" s="221">
        <v>0</v>
      </c>
      <c r="AO5048"/>
      <c r="AP5048" s="217"/>
      <c r="AQ5048" s="221">
        <v>0</v>
      </c>
      <c r="AR5048"/>
      <c r="AS5048"/>
      <c r="AT5048">
        <v>2024</v>
      </c>
      <c r="AU5048" t="s">
        <v>20</v>
      </c>
      <c r="AV5048">
        <v>4</v>
      </c>
      <c r="AW5048" s="221">
        <v>884.99</v>
      </c>
      <c r="AX5048" s="221">
        <v>884.99</v>
      </c>
      <c r="AY5048" s="221">
        <v>0</v>
      </c>
      <c r="AZ5048" s="221">
        <v>0</v>
      </c>
    </row>
    <row r="5049" spans="1:52">
      <c r="A5049" t="s">
        <v>77</v>
      </c>
      <c r="B5049" t="s">
        <v>7</v>
      </c>
      <c r="C5049"/>
      <c r="D5049"/>
      <c r="E5049"/>
      <c r="F5049"/>
      <c r="G5049" t="s">
        <v>5114</v>
      </c>
      <c r="H5049"/>
      <c r="I5049" t="s">
        <v>5115</v>
      </c>
      <c r="J5049"/>
      <c r="K5049" s="217">
        <v>45492</v>
      </c>
      <c r="L5049"/>
      <c r="M5049"/>
      <c r="N5049" t="s">
        <v>24</v>
      </c>
      <c r="O5049"/>
      <c r="P5049"/>
      <c r="Q5049"/>
      <c r="R5049" s="221">
        <v>429.24603392426508</v>
      </c>
      <c r="S5049" s="217">
        <v>45512</v>
      </c>
      <c r="T5049" s="221">
        <v>429.24603392426508</v>
      </c>
      <c r="U5049"/>
      <c r="V5049" s="217">
        <v>45548</v>
      </c>
      <c r="W5049" s="221">
        <v>0</v>
      </c>
      <c r="X5049"/>
      <c r="Y5049"/>
      <c r="Z5049" s="221">
        <v>0</v>
      </c>
      <c r="AA5049"/>
      <c r="AB5049" s="221">
        <v>0</v>
      </c>
      <c r="AC5049"/>
      <c r="AD5049" s="217"/>
      <c r="AE5049" s="221">
        <v>0</v>
      </c>
      <c r="AF5049"/>
      <c r="AG5049" s="217"/>
      <c r="AH5049" s="221">
        <v>0</v>
      </c>
      <c r="AI5049"/>
      <c r="AJ5049"/>
      <c r="AK5049" s="221">
        <v>0</v>
      </c>
      <c r="AL5049"/>
      <c r="AM5049" s="217"/>
      <c r="AN5049" s="221">
        <v>0</v>
      </c>
      <c r="AO5049"/>
      <c r="AP5049" s="217"/>
      <c r="AQ5049" s="221">
        <v>0</v>
      </c>
      <c r="AR5049"/>
      <c r="AS5049"/>
      <c r="AT5049">
        <v>2024</v>
      </c>
      <c r="AU5049" t="s">
        <v>19</v>
      </c>
      <c r="AV5049">
        <v>3</v>
      </c>
      <c r="AW5049" s="221">
        <v>429.25</v>
      </c>
      <c r="AX5049" s="221">
        <v>429.25</v>
      </c>
      <c r="AY5049" s="221">
        <v>0</v>
      </c>
      <c r="AZ5049" s="221">
        <v>0</v>
      </c>
    </row>
    <row r="5050" spans="1:52">
      <c r="A5050" t="s">
        <v>77</v>
      </c>
      <c r="B5050" t="s">
        <v>7</v>
      </c>
      <c r="C5050"/>
      <c r="D5050"/>
      <c r="E5050"/>
      <c r="F5050"/>
      <c r="G5050" t="s">
        <v>5116</v>
      </c>
      <c r="H5050"/>
      <c r="I5050" t="s">
        <v>1948</v>
      </c>
      <c r="J5050"/>
      <c r="K5050" s="217">
        <v>45341</v>
      </c>
      <c r="L5050"/>
      <c r="M5050"/>
      <c r="N5050" t="s">
        <v>29</v>
      </c>
      <c r="O5050"/>
      <c r="P5050"/>
      <c r="Q5050"/>
      <c r="R5050" s="221">
        <v>380.32978816080771</v>
      </c>
      <c r="S5050" s="217">
        <v>45360</v>
      </c>
      <c r="T5050" s="221">
        <v>0</v>
      </c>
      <c r="U5050"/>
      <c r="V5050" s="217">
        <v>45419</v>
      </c>
      <c r="W5050" s="221">
        <v>380.32978816080771</v>
      </c>
      <c r="X5050"/>
      <c r="Y5050"/>
      <c r="Z5050" s="221">
        <v>134.41636367109459</v>
      </c>
      <c r="AA5050"/>
      <c r="AB5050" s="221">
        <v>0</v>
      </c>
      <c r="AC5050"/>
      <c r="AD5050" s="217"/>
      <c r="AE5050" s="221">
        <v>0</v>
      </c>
      <c r="AF5050"/>
      <c r="AG5050" s="217"/>
      <c r="AH5050" s="221">
        <v>0</v>
      </c>
      <c r="AI5050"/>
      <c r="AJ5050"/>
      <c r="AK5050" s="221">
        <v>0</v>
      </c>
      <c r="AL5050"/>
      <c r="AM5050" s="217"/>
      <c r="AN5050" s="221">
        <v>0</v>
      </c>
      <c r="AO5050"/>
      <c r="AP5050" s="217"/>
      <c r="AQ5050" s="221">
        <v>0</v>
      </c>
      <c r="AR5050"/>
      <c r="AS5050"/>
      <c r="AT5050">
        <v>2024</v>
      </c>
      <c r="AU5050" t="s">
        <v>15</v>
      </c>
      <c r="AV5050">
        <v>2</v>
      </c>
      <c r="AW5050" s="221">
        <v>380.33</v>
      </c>
      <c r="AX5050" s="221">
        <v>0</v>
      </c>
      <c r="AY5050" s="221">
        <v>380.33</v>
      </c>
      <c r="AZ5050" s="221">
        <v>0</v>
      </c>
    </row>
    <row r="5051" spans="1:52">
      <c r="A5051" t="s">
        <v>217</v>
      </c>
      <c r="B5051" t="s">
        <v>8</v>
      </c>
      <c r="C5051"/>
      <c r="D5051"/>
      <c r="E5051"/>
      <c r="F5051"/>
      <c r="G5051" t="s">
        <v>2743</v>
      </c>
      <c r="H5051"/>
      <c r="I5051" t="s">
        <v>1004</v>
      </c>
      <c r="J5051"/>
      <c r="K5051" s="217">
        <v>45580</v>
      </c>
      <c r="L5051"/>
      <c r="M5051"/>
      <c r="N5051" t="s">
        <v>28</v>
      </c>
      <c r="O5051"/>
      <c r="P5051"/>
      <c r="Q5051"/>
      <c r="R5051" s="221">
        <v>419.65891925114931</v>
      </c>
      <c r="S5051" s="217">
        <v>45590</v>
      </c>
      <c r="T5051" s="221">
        <v>419.65891925114931</v>
      </c>
      <c r="U5051"/>
      <c r="V5051" s="217">
        <v>45597</v>
      </c>
      <c r="W5051" s="221">
        <v>0</v>
      </c>
      <c r="X5051"/>
      <c r="Y5051"/>
      <c r="Z5051" s="221">
        <v>0</v>
      </c>
      <c r="AA5051"/>
      <c r="AB5051" s="221">
        <v>0</v>
      </c>
      <c r="AC5051"/>
      <c r="AD5051" s="217"/>
      <c r="AE5051" s="221">
        <v>0</v>
      </c>
      <c r="AF5051"/>
      <c r="AG5051" s="217"/>
      <c r="AH5051" s="221">
        <v>0</v>
      </c>
      <c r="AI5051"/>
      <c r="AJ5051"/>
      <c r="AK5051" s="221">
        <v>0</v>
      </c>
      <c r="AL5051"/>
      <c r="AM5051" s="217"/>
      <c r="AN5051" s="221">
        <v>0</v>
      </c>
      <c r="AO5051"/>
      <c r="AP5051" s="217"/>
      <c r="AQ5051" s="221">
        <v>0</v>
      </c>
      <c r="AR5051"/>
      <c r="AS5051"/>
      <c r="AT5051">
        <v>2024</v>
      </c>
      <c r="AU5051" t="s">
        <v>21</v>
      </c>
      <c r="AV5051">
        <v>4</v>
      </c>
      <c r="AW5051" s="221">
        <v>419.66</v>
      </c>
      <c r="AX5051" s="221">
        <v>419.66</v>
      </c>
      <c r="AY5051" s="221">
        <v>0</v>
      </c>
      <c r="AZ5051" s="221">
        <v>0</v>
      </c>
    </row>
    <row r="5052" spans="1:52">
      <c r="A5052" t="s">
        <v>80</v>
      </c>
      <c r="B5052" t="s">
        <v>5</v>
      </c>
      <c r="C5052"/>
      <c r="D5052"/>
      <c r="E5052"/>
      <c r="F5052"/>
      <c r="G5052" t="s">
        <v>5117</v>
      </c>
      <c r="H5052"/>
      <c r="I5052" t="s">
        <v>4518</v>
      </c>
      <c r="J5052"/>
      <c r="K5052" s="217">
        <v>45196</v>
      </c>
      <c r="L5052"/>
      <c r="M5052"/>
      <c r="N5052" t="s">
        <v>29</v>
      </c>
      <c r="O5052"/>
      <c r="P5052"/>
      <c r="Q5052"/>
      <c r="R5052" s="221">
        <v>590.28991124530887</v>
      </c>
      <c r="S5052" s="217">
        <v>45202</v>
      </c>
      <c r="T5052" s="221">
        <v>590.28991124530887</v>
      </c>
      <c r="U5052"/>
      <c r="V5052" s="217">
        <v>45573</v>
      </c>
      <c r="W5052" s="221">
        <v>0</v>
      </c>
      <c r="X5052"/>
      <c r="Y5052"/>
      <c r="Z5052" s="221">
        <v>0</v>
      </c>
      <c r="AA5052"/>
      <c r="AB5052" s="221">
        <v>0</v>
      </c>
      <c r="AC5052"/>
      <c r="AD5052" s="217"/>
      <c r="AE5052" s="221">
        <v>0</v>
      </c>
      <c r="AF5052"/>
      <c r="AG5052" s="217"/>
      <c r="AH5052" s="221">
        <v>0</v>
      </c>
      <c r="AI5052"/>
      <c r="AJ5052"/>
      <c r="AK5052" s="221">
        <v>0</v>
      </c>
      <c r="AL5052"/>
      <c r="AM5052" s="217"/>
      <c r="AN5052" s="221">
        <v>0</v>
      </c>
      <c r="AO5052"/>
      <c r="AP5052" s="217"/>
      <c r="AQ5052" s="221">
        <v>0</v>
      </c>
      <c r="AR5052"/>
      <c r="AS5052"/>
      <c r="AT5052">
        <v>2024</v>
      </c>
      <c r="AU5052" t="s">
        <v>20</v>
      </c>
      <c r="AV5052">
        <v>4</v>
      </c>
      <c r="AW5052" s="221">
        <v>590.29</v>
      </c>
      <c r="AX5052" s="221">
        <v>590.29</v>
      </c>
      <c r="AY5052" s="221">
        <v>0</v>
      </c>
      <c r="AZ5052" s="221">
        <v>0</v>
      </c>
    </row>
    <row r="5053" spans="1:52">
      <c r="A5053" t="s">
        <v>74</v>
      </c>
      <c r="B5053" t="s">
        <v>10</v>
      </c>
      <c r="C5053"/>
      <c r="D5053"/>
      <c r="E5053"/>
      <c r="F5053"/>
      <c r="G5053" t="s">
        <v>5118</v>
      </c>
      <c r="H5053"/>
      <c r="I5053" t="s">
        <v>1456</v>
      </c>
      <c r="J5053"/>
      <c r="K5053" s="217">
        <v>45201</v>
      </c>
      <c r="L5053"/>
      <c r="M5053"/>
      <c r="N5053" t="s">
        <v>28</v>
      </c>
      <c r="O5053"/>
      <c r="P5053"/>
      <c r="Q5053"/>
      <c r="R5053" s="221">
        <v>484.86836507579318</v>
      </c>
      <c r="S5053" s="217">
        <v>45230</v>
      </c>
      <c r="T5053" s="221">
        <v>484.86836507579318</v>
      </c>
      <c r="U5053"/>
      <c r="V5053" s="217">
        <v>45243</v>
      </c>
      <c r="W5053" s="221">
        <v>0</v>
      </c>
      <c r="X5053"/>
      <c r="Y5053"/>
      <c r="Z5053" s="221">
        <v>0</v>
      </c>
      <c r="AA5053"/>
      <c r="AB5053" s="221">
        <v>0</v>
      </c>
      <c r="AC5053"/>
      <c r="AD5053" s="217"/>
      <c r="AE5053" s="221">
        <v>0</v>
      </c>
      <c r="AF5053"/>
      <c r="AG5053" s="217"/>
      <c r="AH5053" s="221">
        <v>0</v>
      </c>
      <c r="AI5053"/>
      <c r="AJ5053"/>
      <c r="AK5053" s="221">
        <v>0</v>
      </c>
      <c r="AL5053"/>
      <c r="AM5053" s="217"/>
      <c r="AN5053" s="221">
        <v>0</v>
      </c>
      <c r="AO5053"/>
      <c r="AP5053" s="217"/>
      <c r="AQ5053" s="221">
        <v>0</v>
      </c>
      <c r="AR5053"/>
      <c r="AS5053"/>
      <c r="AT5053">
        <v>2023</v>
      </c>
      <c r="AU5053" t="s">
        <v>21</v>
      </c>
      <c r="AV5053">
        <v>4</v>
      </c>
      <c r="AW5053" s="221">
        <v>484.87</v>
      </c>
      <c r="AX5053" s="221">
        <v>484.87</v>
      </c>
      <c r="AY5053" s="221">
        <v>0</v>
      </c>
      <c r="AZ5053" s="221">
        <v>0</v>
      </c>
    </row>
    <row r="5054" spans="1:52">
      <c r="A5054" t="s">
        <v>74</v>
      </c>
      <c r="B5054" t="s">
        <v>10</v>
      </c>
      <c r="C5054"/>
      <c r="D5054"/>
      <c r="E5054"/>
      <c r="F5054"/>
      <c r="G5054" t="s">
        <v>957</v>
      </c>
      <c r="H5054"/>
      <c r="I5054" t="s">
        <v>789</v>
      </c>
      <c r="J5054"/>
      <c r="K5054" s="217">
        <v>44933</v>
      </c>
      <c r="L5054"/>
      <c r="M5054"/>
      <c r="N5054" t="s">
        <v>29</v>
      </c>
      <c r="O5054"/>
      <c r="P5054"/>
      <c r="Q5054"/>
      <c r="R5054" s="221">
        <v>432.89812984013179</v>
      </c>
      <c r="S5054" s="217">
        <v>44954</v>
      </c>
      <c r="T5054" s="221">
        <v>432.89812984013179</v>
      </c>
      <c r="U5054"/>
      <c r="V5054" s="217">
        <v>44970</v>
      </c>
      <c r="W5054" s="221">
        <v>0</v>
      </c>
      <c r="X5054"/>
      <c r="Y5054"/>
      <c r="Z5054" s="221">
        <v>0</v>
      </c>
      <c r="AA5054"/>
      <c r="AB5054" s="221">
        <v>0</v>
      </c>
      <c r="AC5054"/>
      <c r="AD5054" s="217"/>
      <c r="AE5054" s="221">
        <v>0</v>
      </c>
      <c r="AF5054"/>
      <c r="AG5054" s="217"/>
      <c r="AH5054" s="221">
        <v>0</v>
      </c>
      <c r="AI5054"/>
      <c r="AJ5054"/>
      <c r="AK5054" s="221">
        <v>0</v>
      </c>
      <c r="AL5054"/>
      <c r="AM5054" s="217"/>
      <c r="AN5054" s="221">
        <v>0</v>
      </c>
      <c r="AO5054"/>
      <c r="AP5054" s="217"/>
      <c r="AQ5054" s="221">
        <v>0</v>
      </c>
      <c r="AR5054"/>
      <c r="AS5054"/>
      <c r="AT5054">
        <v>2023</v>
      </c>
      <c r="AU5054" t="s">
        <v>12</v>
      </c>
      <c r="AV5054">
        <v>1</v>
      </c>
      <c r="AW5054" s="221">
        <v>432.9</v>
      </c>
      <c r="AX5054" s="221">
        <v>432.9</v>
      </c>
      <c r="AY5054" s="221">
        <v>0</v>
      </c>
      <c r="AZ5054" s="221">
        <v>0</v>
      </c>
    </row>
    <row r="5055" spans="1:52">
      <c r="A5055" t="s">
        <v>206</v>
      </c>
      <c r="B5055" t="s">
        <v>4</v>
      </c>
      <c r="C5055"/>
      <c r="D5055"/>
      <c r="E5055"/>
      <c r="F5055"/>
      <c r="G5055" t="s">
        <v>5119</v>
      </c>
      <c r="H5055"/>
      <c r="I5055" t="s">
        <v>5120</v>
      </c>
      <c r="J5055"/>
      <c r="K5055" s="217">
        <v>45453</v>
      </c>
      <c r="L5055"/>
      <c r="M5055"/>
      <c r="N5055" t="s">
        <v>24</v>
      </c>
      <c r="O5055"/>
      <c r="P5055"/>
      <c r="Q5055"/>
      <c r="R5055" s="221">
        <v>305.88775056574963</v>
      </c>
      <c r="S5055" s="217">
        <v>45467</v>
      </c>
      <c r="T5055" s="221">
        <v>305.88775056574963</v>
      </c>
      <c r="U5055"/>
      <c r="V5055" s="217">
        <v>45518</v>
      </c>
      <c r="W5055" s="221">
        <v>0</v>
      </c>
      <c r="X5055"/>
      <c r="Y5055"/>
      <c r="Z5055" s="221">
        <v>0</v>
      </c>
      <c r="AA5055"/>
      <c r="AB5055" s="221">
        <v>0</v>
      </c>
      <c r="AC5055"/>
      <c r="AD5055" s="217"/>
      <c r="AE5055" s="221">
        <v>0</v>
      </c>
      <c r="AF5055"/>
      <c r="AG5055" s="217"/>
      <c r="AH5055" s="221">
        <v>0</v>
      </c>
      <c r="AI5055"/>
      <c r="AJ5055"/>
      <c r="AK5055" s="221">
        <v>0</v>
      </c>
      <c r="AL5055"/>
      <c r="AM5055" s="217"/>
      <c r="AN5055" s="221">
        <v>0</v>
      </c>
      <c r="AO5055"/>
      <c r="AP5055" s="217"/>
      <c r="AQ5055" s="221">
        <v>0</v>
      </c>
      <c r="AR5055"/>
      <c r="AS5055"/>
      <c r="AT5055">
        <v>2024</v>
      </c>
      <c r="AU5055" t="s">
        <v>18</v>
      </c>
      <c r="AV5055">
        <v>3</v>
      </c>
      <c r="AW5055" s="221">
        <v>305.89</v>
      </c>
      <c r="AX5055" s="221">
        <v>305.89</v>
      </c>
      <c r="AY5055" s="221">
        <v>0</v>
      </c>
      <c r="AZ5055" s="221">
        <v>0</v>
      </c>
    </row>
    <row r="5056" spans="1:52">
      <c r="A5056" t="s">
        <v>217</v>
      </c>
      <c r="B5056" t="s">
        <v>8</v>
      </c>
      <c r="C5056"/>
      <c r="D5056"/>
      <c r="E5056"/>
      <c r="F5056"/>
      <c r="G5056" t="s">
        <v>405</v>
      </c>
      <c r="H5056"/>
      <c r="I5056" t="s">
        <v>406</v>
      </c>
      <c r="J5056"/>
      <c r="K5056" s="217">
        <v>45218</v>
      </c>
      <c r="L5056"/>
      <c r="M5056"/>
      <c r="N5056" t="s">
        <v>29</v>
      </c>
      <c r="O5056"/>
      <c r="P5056"/>
      <c r="Q5056"/>
      <c r="R5056" s="221">
        <v>1427.692675168865</v>
      </c>
      <c r="S5056" s="217">
        <v>45238</v>
      </c>
      <c r="T5056" s="221">
        <v>1427.692675168865</v>
      </c>
      <c r="U5056"/>
      <c r="V5056" s="217">
        <v>45271</v>
      </c>
      <c r="W5056" s="221">
        <v>0</v>
      </c>
      <c r="X5056"/>
      <c r="Y5056"/>
      <c r="Z5056" s="221">
        <v>0</v>
      </c>
      <c r="AA5056"/>
      <c r="AB5056" s="221">
        <v>0</v>
      </c>
      <c r="AC5056"/>
      <c r="AD5056" s="217"/>
      <c r="AE5056" s="221">
        <v>0</v>
      </c>
      <c r="AF5056"/>
      <c r="AG5056" s="217"/>
      <c r="AH5056" s="221">
        <v>0</v>
      </c>
      <c r="AI5056"/>
      <c r="AJ5056"/>
      <c r="AK5056" s="221">
        <v>0</v>
      </c>
      <c r="AL5056"/>
      <c r="AM5056" s="217"/>
      <c r="AN5056" s="221">
        <v>0</v>
      </c>
      <c r="AO5056"/>
      <c r="AP5056" s="217"/>
      <c r="AQ5056" s="221">
        <v>0</v>
      </c>
      <c r="AR5056"/>
      <c r="AS5056"/>
      <c r="AT5056">
        <v>2023</v>
      </c>
      <c r="AU5056" t="s">
        <v>22</v>
      </c>
      <c r="AV5056">
        <v>4</v>
      </c>
      <c r="AW5056" s="221">
        <v>1427.69</v>
      </c>
      <c r="AX5056" s="221">
        <v>1427.69</v>
      </c>
      <c r="AY5056" s="221">
        <v>0</v>
      </c>
      <c r="AZ5056" s="221">
        <v>0</v>
      </c>
    </row>
    <row r="5057" spans="1:52">
      <c r="A5057" t="s">
        <v>74</v>
      </c>
      <c r="B5057" t="s">
        <v>10</v>
      </c>
      <c r="C5057"/>
      <c r="D5057"/>
      <c r="E5057"/>
      <c r="F5057"/>
      <c r="G5057" t="s">
        <v>3309</v>
      </c>
      <c r="H5057"/>
      <c r="I5057" t="s">
        <v>1504</v>
      </c>
      <c r="J5057"/>
      <c r="K5057" s="217">
        <v>45248</v>
      </c>
      <c r="L5057"/>
      <c r="M5057"/>
      <c r="N5057" t="s">
        <v>29</v>
      </c>
      <c r="O5057"/>
      <c r="P5057"/>
      <c r="Q5057"/>
      <c r="R5057" s="221">
        <v>448.87446061551799</v>
      </c>
      <c r="S5057" s="217">
        <v>45259</v>
      </c>
      <c r="T5057" s="221">
        <v>448.87446061551799</v>
      </c>
      <c r="U5057"/>
      <c r="V5057" s="217">
        <v>45278</v>
      </c>
      <c r="W5057" s="221">
        <v>0</v>
      </c>
      <c r="X5057"/>
      <c r="Y5057"/>
      <c r="Z5057" s="221">
        <v>0</v>
      </c>
      <c r="AA5057"/>
      <c r="AB5057" s="221">
        <v>0</v>
      </c>
      <c r="AC5057"/>
      <c r="AD5057" s="217"/>
      <c r="AE5057" s="221">
        <v>0</v>
      </c>
      <c r="AF5057"/>
      <c r="AG5057" s="217"/>
      <c r="AH5057" s="221">
        <v>0</v>
      </c>
      <c r="AI5057"/>
      <c r="AJ5057"/>
      <c r="AK5057" s="221">
        <v>0</v>
      </c>
      <c r="AL5057"/>
      <c r="AM5057" s="217"/>
      <c r="AN5057" s="221">
        <v>0</v>
      </c>
      <c r="AO5057"/>
      <c r="AP5057" s="217"/>
      <c r="AQ5057" s="221">
        <v>0</v>
      </c>
      <c r="AR5057"/>
      <c r="AS5057"/>
      <c r="AT5057">
        <v>2023</v>
      </c>
      <c r="AU5057" t="s">
        <v>22</v>
      </c>
      <c r="AV5057">
        <v>4</v>
      </c>
      <c r="AW5057" s="221">
        <v>448.87</v>
      </c>
      <c r="AX5057" s="221">
        <v>448.87</v>
      </c>
      <c r="AY5057" s="221">
        <v>0</v>
      </c>
      <c r="AZ5057" s="221">
        <v>0</v>
      </c>
    </row>
    <row r="5058" spans="1:52">
      <c r="A5058" t="s">
        <v>130</v>
      </c>
      <c r="B5058" t="s">
        <v>3</v>
      </c>
      <c r="C5058"/>
      <c r="D5058"/>
      <c r="E5058"/>
      <c r="F5058"/>
      <c r="G5058" t="s">
        <v>4417</v>
      </c>
      <c r="H5058"/>
      <c r="I5058" t="s">
        <v>3862</v>
      </c>
      <c r="J5058"/>
      <c r="K5058" s="217">
        <v>45172</v>
      </c>
      <c r="L5058"/>
      <c r="M5058"/>
      <c r="N5058" t="s">
        <v>28</v>
      </c>
      <c r="O5058"/>
      <c r="P5058"/>
      <c r="Q5058"/>
      <c r="R5058" s="221">
        <v>874.12604046074534</v>
      </c>
      <c r="S5058" s="217">
        <v>45199</v>
      </c>
      <c r="T5058" s="221">
        <v>874.12604046074534</v>
      </c>
      <c r="U5058"/>
      <c r="V5058" s="217">
        <v>45351</v>
      </c>
      <c r="W5058" s="221">
        <v>0</v>
      </c>
      <c r="X5058"/>
      <c r="Y5058"/>
      <c r="Z5058" s="221">
        <v>0</v>
      </c>
      <c r="AA5058"/>
      <c r="AB5058" s="221">
        <v>0</v>
      </c>
      <c r="AC5058"/>
      <c r="AD5058" s="217"/>
      <c r="AE5058" s="221">
        <v>0</v>
      </c>
      <c r="AF5058"/>
      <c r="AG5058" s="217"/>
      <c r="AH5058" s="221">
        <v>0</v>
      </c>
      <c r="AI5058"/>
      <c r="AJ5058"/>
      <c r="AK5058" s="221">
        <v>0</v>
      </c>
      <c r="AL5058"/>
      <c r="AM5058" s="217"/>
      <c r="AN5058" s="221">
        <v>0</v>
      </c>
      <c r="AO5058"/>
      <c r="AP5058" s="217"/>
      <c r="AQ5058" s="221">
        <v>0</v>
      </c>
      <c r="AR5058"/>
      <c r="AS5058"/>
      <c r="AT5058">
        <v>2024</v>
      </c>
      <c r="AU5058" t="s">
        <v>12</v>
      </c>
      <c r="AV5058">
        <v>1</v>
      </c>
      <c r="AW5058" s="221">
        <v>874.13</v>
      </c>
      <c r="AX5058" s="221">
        <v>874.13</v>
      </c>
      <c r="AY5058" s="221">
        <v>0</v>
      </c>
      <c r="AZ5058" s="221">
        <v>0</v>
      </c>
    </row>
    <row r="5059" spans="1:52">
      <c r="A5059" t="s">
        <v>130</v>
      </c>
      <c r="B5059" t="s">
        <v>3</v>
      </c>
      <c r="C5059"/>
      <c r="D5059"/>
      <c r="E5059"/>
      <c r="F5059"/>
      <c r="G5059" t="s">
        <v>5121</v>
      </c>
      <c r="H5059"/>
      <c r="I5059" t="s">
        <v>1507</v>
      </c>
      <c r="J5059"/>
      <c r="K5059" s="217">
        <v>45594</v>
      </c>
      <c r="L5059"/>
      <c r="M5059"/>
      <c r="N5059" t="s">
        <v>28</v>
      </c>
      <c r="O5059"/>
      <c r="P5059"/>
      <c r="Q5059"/>
      <c r="R5059" s="221">
        <v>437.40981269826489</v>
      </c>
      <c r="S5059" s="217">
        <v>45609</v>
      </c>
      <c r="T5059" s="221">
        <v>437.40981269826489</v>
      </c>
      <c r="U5059"/>
      <c r="V5059" s="217">
        <v>45652</v>
      </c>
      <c r="W5059" s="221">
        <v>0</v>
      </c>
      <c r="X5059"/>
      <c r="Y5059"/>
      <c r="Z5059" s="221">
        <v>0</v>
      </c>
      <c r="AA5059"/>
      <c r="AB5059" s="221">
        <v>0</v>
      </c>
      <c r="AC5059"/>
      <c r="AD5059" s="217"/>
      <c r="AE5059" s="221">
        <v>0</v>
      </c>
      <c r="AF5059"/>
      <c r="AG5059" s="217"/>
      <c r="AH5059" s="221">
        <v>0</v>
      </c>
      <c r="AI5059"/>
      <c r="AJ5059"/>
      <c r="AK5059" s="221">
        <v>0</v>
      </c>
      <c r="AL5059"/>
      <c r="AM5059" s="217"/>
      <c r="AN5059" s="221">
        <v>0</v>
      </c>
      <c r="AO5059"/>
      <c r="AP5059" s="217"/>
      <c r="AQ5059" s="221">
        <v>0</v>
      </c>
      <c r="AR5059"/>
      <c r="AS5059"/>
      <c r="AT5059">
        <v>2024</v>
      </c>
      <c r="AU5059" t="s">
        <v>22</v>
      </c>
      <c r="AV5059">
        <v>4</v>
      </c>
      <c r="AW5059" s="221">
        <v>437.41</v>
      </c>
      <c r="AX5059" s="221">
        <v>437.41</v>
      </c>
      <c r="AY5059" s="221">
        <v>0</v>
      </c>
      <c r="AZ5059" s="221">
        <v>0</v>
      </c>
    </row>
    <row r="5060" spans="1:52">
      <c r="A5060" t="s">
        <v>80</v>
      </c>
      <c r="B5060" t="s">
        <v>5</v>
      </c>
      <c r="C5060"/>
      <c r="D5060"/>
      <c r="E5060"/>
      <c r="F5060"/>
      <c r="G5060" t="s">
        <v>1970</v>
      </c>
      <c r="H5060"/>
      <c r="I5060" t="s">
        <v>163</v>
      </c>
      <c r="J5060"/>
      <c r="K5060" s="217">
        <v>44987</v>
      </c>
      <c r="L5060"/>
      <c r="M5060"/>
      <c r="N5060" t="s">
        <v>24</v>
      </c>
      <c r="O5060"/>
      <c r="P5060"/>
      <c r="Q5060"/>
      <c r="R5060" s="221">
        <v>576.44559394448459</v>
      </c>
      <c r="S5060" s="217">
        <v>45029</v>
      </c>
      <c r="T5060" s="221">
        <v>576.44559394448459</v>
      </c>
      <c r="U5060"/>
      <c r="V5060" s="217">
        <v>45120</v>
      </c>
      <c r="W5060" s="221">
        <v>0</v>
      </c>
      <c r="X5060"/>
      <c r="Y5060"/>
      <c r="Z5060" s="221">
        <v>0</v>
      </c>
      <c r="AA5060"/>
      <c r="AB5060" s="221">
        <v>0</v>
      </c>
      <c r="AC5060"/>
      <c r="AD5060" s="217"/>
      <c r="AE5060" s="221">
        <v>0</v>
      </c>
      <c r="AF5060"/>
      <c r="AG5060" s="217"/>
      <c r="AH5060" s="221">
        <v>0</v>
      </c>
      <c r="AI5060"/>
      <c r="AJ5060"/>
      <c r="AK5060" s="221">
        <v>0</v>
      </c>
      <c r="AL5060"/>
      <c r="AM5060" s="217"/>
      <c r="AN5060" s="221">
        <v>0</v>
      </c>
      <c r="AO5060"/>
      <c r="AP5060" s="217"/>
      <c r="AQ5060" s="221">
        <v>0</v>
      </c>
      <c r="AR5060"/>
      <c r="AS5060"/>
      <c r="AT5060">
        <v>2023</v>
      </c>
      <c r="AU5060" t="s">
        <v>17</v>
      </c>
      <c r="AV5060">
        <v>3</v>
      </c>
      <c r="AW5060" s="221">
        <v>576.45000000000005</v>
      </c>
      <c r="AX5060" s="221">
        <v>576.45000000000005</v>
      </c>
      <c r="AY5060" s="221">
        <v>0</v>
      </c>
      <c r="AZ5060" s="221">
        <v>0</v>
      </c>
    </row>
    <row r="5061" spans="1:52">
      <c r="A5061" t="s">
        <v>85</v>
      </c>
      <c r="B5061" t="s">
        <v>6</v>
      </c>
      <c r="C5061"/>
      <c r="D5061"/>
      <c r="E5061"/>
      <c r="F5061"/>
      <c r="G5061" t="s">
        <v>2011</v>
      </c>
      <c r="H5061"/>
      <c r="I5061" t="s">
        <v>1248</v>
      </c>
      <c r="J5061"/>
      <c r="K5061" s="217">
        <v>45511</v>
      </c>
      <c r="L5061"/>
      <c r="M5061"/>
      <c r="N5061" t="s">
        <v>29</v>
      </c>
      <c r="O5061"/>
      <c r="P5061"/>
      <c r="Q5061"/>
      <c r="R5061" s="221">
        <v>113.21340805080951</v>
      </c>
      <c r="S5061" s="217">
        <v>45548</v>
      </c>
      <c r="T5061" s="221">
        <v>113.21340805080951</v>
      </c>
      <c r="U5061"/>
      <c r="V5061" s="217">
        <v>45573</v>
      </c>
      <c r="W5061" s="221">
        <v>0</v>
      </c>
      <c r="X5061"/>
      <c r="Y5061"/>
      <c r="Z5061" s="221">
        <v>0</v>
      </c>
      <c r="AA5061"/>
      <c r="AB5061" s="221">
        <v>0</v>
      </c>
      <c r="AC5061"/>
      <c r="AD5061" s="217"/>
      <c r="AE5061" s="221">
        <v>0</v>
      </c>
      <c r="AF5061"/>
      <c r="AG5061" s="217"/>
      <c r="AH5061" s="221">
        <v>0</v>
      </c>
      <c r="AI5061"/>
      <c r="AJ5061"/>
      <c r="AK5061" s="221">
        <v>0</v>
      </c>
      <c r="AL5061"/>
      <c r="AM5061" s="217"/>
      <c r="AN5061" s="221">
        <v>0</v>
      </c>
      <c r="AO5061"/>
      <c r="AP5061" s="217"/>
      <c r="AQ5061" s="221">
        <v>0</v>
      </c>
      <c r="AR5061"/>
      <c r="AS5061"/>
      <c r="AT5061">
        <v>2024</v>
      </c>
      <c r="AU5061" t="s">
        <v>20</v>
      </c>
      <c r="AV5061">
        <v>4</v>
      </c>
      <c r="AW5061" s="221">
        <v>113.21</v>
      </c>
      <c r="AX5061" s="221">
        <v>113.21</v>
      </c>
      <c r="AY5061" s="221">
        <v>0</v>
      </c>
      <c r="AZ5061" s="221">
        <v>0</v>
      </c>
    </row>
    <row r="5062" spans="1:52">
      <c r="A5062" t="s">
        <v>77</v>
      </c>
      <c r="B5062" t="s">
        <v>7</v>
      </c>
      <c r="C5062"/>
      <c r="D5062"/>
      <c r="E5062"/>
      <c r="F5062"/>
      <c r="G5062" t="s">
        <v>5122</v>
      </c>
      <c r="H5062"/>
      <c r="I5062" t="s">
        <v>4699</v>
      </c>
      <c r="J5062"/>
      <c r="K5062" s="217">
        <v>45236</v>
      </c>
      <c r="L5062"/>
      <c r="M5062"/>
      <c r="N5062" t="s">
        <v>29</v>
      </c>
      <c r="O5062"/>
      <c r="P5062"/>
      <c r="Q5062"/>
      <c r="R5062" s="221">
        <v>432.22149658262322</v>
      </c>
      <c r="S5062" s="217">
        <v>45253</v>
      </c>
      <c r="T5062" s="221">
        <v>432.22149658262322</v>
      </c>
      <c r="U5062"/>
      <c r="V5062" s="217">
        <v>45301</v>
      </c>
      <c r="W5062" s="221">
        <v>0</v>
      </c>
      <c r="X5062"/>
      <c r="Y5062"/>
      <c r="Z5062" s="221">
        <v>0</v>
      </c>
      <c r="AA5062"/>
      <c r="AB5062" s="221">
        <v>0</v>
      </c>
      <c r="AC5062"/>
      <c r="AD5062" s="217"/>
      <c r="AE5062" s="221">
        <v>0</v>
      </c>
      <c r="AF5062"/>
      <c r="AG5062" s="217"/>
      <c r="AH5062" s="221">
        <v>0</v>
      </c>
      <c r="AI5062"/>
      <c r="AJ5062"/>
      <c r="AK5062" s="221">
        <v>0</v>
      </c>
      <c r="AL5062"/>
      <c r="AM5062" s="217"/>
      <c r="AN5062" s="221">
        <v>0</v>
      </c>
      <c r="AO5062"/>
      <c r="AP5062" s="217"/>
      <c r="AQ5062" s="221">
        <v>0</v>
      </c>
      <c r="AR5062"/>
      <c r="AS5062"/>
      <c r="AT5062">
        <v>2024</v>
      </c>
      <c r="AU5062" t="s">
        <v>11</v>
      </c>
      <c r="AV5062">
        <v>1</v>
      </c>
      <c r="AW5062" s="221">
        <v>432.22</v>
      </c>
      <c r="AX5062" s="221">
        <v>432.22</v>
      </c>
      <c r="AY5062" s="221">
        <v>0</v>
      </c>
      <c r="AZ5062" s="221">
        <v>0</v>
      </c>
    </row>
    <row r="5063" spans="1:52">
      <c r="A5063" t="s">
        <v>80</v>
      </c>
      <c r="B5063" t="s">
        <v>5</v>
      </c>
      <c r="C5063"/>
      <c r="D5063"/>
      <c r="E5063"/>
      <c r="F5063"/>
      <c r="G5063" t="s">
        <v>5123</v>
      </c>
      <c r="H5063"/>
      <c r="I5063" t="s">
        <v>1227</v>
      </c>
      <c r="J5063"/>
      <c r="K5063" s="217">
        <v>45031</v>
      </c>
      <c r="L5063"/>
      <c r="M5063"/>
      <c r="N5063" t="s">
        <v>27</v>
      </c>
      <c r="O5063"/>
      <c r="P5063"/>
      <c r="Q5063"/>
      <c r="R5063" s="221">
        <v>1635.4162325913289</v>
      </c>
      <c r="S5063" s="217">
        <v>45055</v>
      </c>
      <c r="T5063" s="221">
        <v>1635.4162325913289</v>
      </c>
      <c r="U5063"/>
      <c r="V5063" s="217">
        <v>45139</v>
      </c>
      <c r="W5063" s="221">
        <v>0</v>
      </c>
      <c r="X5063"/>
      <c r="Y5063"/>
      <c r="Z5063" s="221">
        <v>0</v>
      </c>
      <c r="AA5063"/>
      <c r="AB5063" s="221">
        <v>0</v>
      </c>
      <c r="AC5063"/>
      <c r="AD5063" s="217"/>
      <c r="AE5063" s="221">
        <v>0</v>
      </c>
      <c r="AF5063"/>
      <c r="AG5063" s="217"/>
      <c r="AH5063" s="221">
        <v>0</v>
      </c>
      <c r="AI5063"/>
      <c r="AJ5063"/>
      <c r="AK5063" s="221">
        <v>0</v>
      </c>
      <c r="AL5063"/>
      <c r="AM5063" s="217"/>
      <c r="AN5063" s="221">
        <v>0</v>
      </c>
      <c r="AO5063"/>
      <c r="AP5063" s="217"/>
      <c r="AQ5063" s="221">
        <v>0</v>
      </c>
      <c r="AR5063"/>
      <c r="AS5063"/>
      <c r="AT5063">
        <v>2023</v>
      </c>
      <c r="AU5063" t="s">
        <v>18</v>
      </c>
      <c r="AV5063">
        <v>3</v>
      </c>
      <c r="AW5063" s="221">
        <v>1635.42</v>
      </c>
      <c r="AX5063" s="221">
        <v>1635.42</v>
      </c>
      <c r="AY5063" s="221">
        <v>0</v>
      </c>
      <c r="AZ5063" s="221">
        <v>0</v>
      </c>
    </row>
    <row r="5064" spans="1:52">
      <c r="A5064" t="s">
        <v>85</v>
      </c>
      <c r="B5064" t="s">
        <v>6</v>
      </c>
      <c r="C5064"/>
      <c r="D5064"/>
      <c r="E5064"/>
      <c r="F5064"/>
      <c r="G5064" t="s">
        <v>5124</v>
      </c>
      <c r="H5064"/>
      <c r="I5064" t="s">
        <v>1379</v>
      </c>
      <c r="J5064"/>
      <c r="K5064" s="217">
        <v>45275</v>
      </c>
      <c r="L5064"/>
      <c r="M5064"/>
      <c r="N5064" t="s">
        <v>28</v>
      </c>
      <c r="O5064"/>
      <c r="P5064"/>
      <c r="Q5064"/>
      <c r="R5064" s="221">
        <v>534.82994008399623</v>
      </c>
      <c r="S5064" s="217">
        <v>45282</v>
      </c>
      <c r="T5064" s="221">
        <v>534.82994008399623</v>
      </c>
      <c r="U5064"/>
      <c r="V5064" s="217">
        <v>45288</v>
      </c>
      <c r="W5064" s="221">
        <v>0</v>
      </c>
      <c r="X5064"/>
      <c r="Y5064"/>
      <c r="Z5064" s="221">
        <v>0</v>
      </c>
      <c r="AA5064"/>
      <c r="AB5064" s="221">
        <v>0</v>
      </c>
      <c r="AC5064"/>
      <c r="AD5064" s="217"/>
      <c r="AE5064" s="221">
        <v>0</v>
      </c>
      <c r="AF5064"/>
      <c r="AG5064" s="217"/>
      <c r="AH5064" s="221">
        <v>0</v>
      </c>
      <c r="AI5064"/>
      <c r="AJ5064"/>
      <c r="AK5064" s="221">
        <v>0</v>
      </c>
      <c r="AL5064"/>
      <c r="AM5064" s="217"/>
      <c r="AN5064" s="221">
        <v>0</v>
      </c>
      <c r="AO5064"/>
      <c r="AP5064" s="217"/>
      <c r="AQ5064" s="221">
        <v>0</v>
      </c>
      <c r="AR5064"/>
      <c r="AS5064"/>
      <c r="AT5064">
        <v>2023</v>
      </c>
      <c r="AU5064" t="s">
        <v>22</v>
      </c>
      <c r="AV5064">
        <v>4</v>
      </c>
      <c r="AW5064" s="221">
        <v>534.83000000000004</v>
      </c>
      <c r="AX5064" s="221">
        <v>534.83000000000004</v>
      </c>
      <c r="AY5064" s="221">
        <v>0</v>
      </c>
      <c r="AZ5064" s="221">
        <v>0</v>
      </c>
    </row>
    <row r="5065" spans="1:52">
      <c r="A5065" t="s">
        <v>74</v>
      </c>
      <c r="B5065" t="s">
        <v>10</v>
      </c>
      <c r="C5065"/>
      <c r="D5065"/>
      <c r="E5065"/>
      <c r="F5065"/>
      <c r="G5065" t="s">
        <v>2596</v>
      </c>
      <c r="H5065"/>
      <c r="I5065" t="s">
        <v>2597</v>
      </c>
      <c r="J5065"/>
      <c r="K5065" s="217">
        <v>44933</v>
      </c>
      <c r="L5065"/>
      <c r="M5065"/>
      <c r="N5065" t="s">
        <v>29</v>
      </c>
      <c r="O5065"/>
      <c r="P5065"/>
      <c r="Q5065"/>
      <c r="R5065" s="221">
        <v>434.4804752866192</v>
      </c>
      <c r="S5065" s="217">
        <v>44954</v>
      </c>
      <c r="T5065" s="221">
        <v>434.4804752866192</v>
      </c>
      <c r="U5065"/>
      <c r="V5065" s="217">
        <v>44970</v>
      </c>
      <c r="W5065" s="221">
        <v>0</v>
      </c>
      <c r="X5065"/>
      <c r="Y5065"/>
      <c r="Z5065" s="221">
        <v>0</v>
      </c>
      <c r="AA5065"/>
      <c r="AB5065" s="221">
        <v>0</v>
      </c>
      <c r="AC5065"/>
      <c r="AD5065" s="217"/>
      <c r="AE5065" s="221">
        <v>0</v>
      </c>
      <c r="AF5065"/>
      <c r="AG5065" s="217"/>
      <c r="AH5065" s="221">
        <v>0</v>
      </c>
      <c r="AI5065"/>
      <c r="AJ5065"/>
      <c r="AK5065" s="221">
        <v>0</v>
      </c>
      <c r="AL5065"/>
      <c r="AM5065" s="217"/>
      <c r="AN5065" s="221">
        <v>0</v>
      </c>
      <c r="AO5065"/>
      <c r="AP5065" s="217"/>
      <c r="AQ5065" s="221">
        <v>0</v>
      </c>
      <c r="AR5065"/>
      <c r="AS5065"/>
      <c r="AT5065">
        <v>2023</v>
      </c>
      <c r="AU5065" t="s">
        <v>12</v>
      </c>
      <c r="AV5065">
        <v>1</v>
      </c>
      <c r="AW5065" s="221">
        <v>434.48</v>
      </c>
      <c r="AX5065" s="221">
        <v>434.48</v>
      </c>
      <c r="AY5065" s="221">
        <v>0</v>
      </c>
      <c r="AZ5065" s="221">
        <v>0</v>
      </c>
    </row>
    <row r="5066" spans="1:52">
      <c r="A5066" t="s">
        <v>74</v>
      </c>
      <c r="B5066" t="s">
        <v>10</v>
      </c>
      <c r="C5066"/>
      <c r="D5066"/>
      <c r="E5066"/>
      <c r="F5066"/>
      <c r="G5066" t="s">
        <v>2845</v>
      </c>
      <c r="H5066"/>
      <c r="I5066" t="s">
        <v>163</v>
      </c>
      <c r="J5066"/>
      <c r="K5066" s="217">
        <v>44990</v>
      </c>
      <c r="L5066"/>
      <c r="M5066"/>
      <c r="N5066" t="s">
        <v>29</v>
      </c>
      <c r="O5066"/>
      <c r="P5066"/>
      <c r="Q5066"/>
      <c r="R5066" s="221">
        <v>365.50814520894909</v>
      </c>
      <c r="S5066" s="217">
        <v>45024</v>
      </c>
      <c r="T5066" s="221">
        <v>365.50814520894909</v>
      </c>
      <c r="U5066"/>
      <c r="V5066" s="217">
        <v>45041</v>
      </c>
      <c r="W5066" s="221">
        <v>0</v>
      </c>
      <c r="X5066"/>
      <c r="Y5066"/>
      <c r="Z5066" s="221">
        <v>0</v>
      </c>
      <c r="AA5066"/>
      <c r="AB5066" s="221">
        <v>0</v>
      </c>
      <c r="AC5066"/>
      <c r="AD5066" s="217"/>
      <c r="AE5066" s="221">
        <v>0</v>
      </c>
      <c r="AF5066"/>
      <c r="AG5066" s="217"/>
      <c r="AH5066" s="221">
        <v>0</v>
      </c>
      <c r="AI5066"/>
      <c r="AJ5066"/>
      <c r="AK5066" s="221">
        <v>0</v>
      </c>
      <c r="AL5066"/>
      <c r="AM5066" s="217"/>
      <c r="AN5066" s="221">
        <v>0</v>
      </c>
      <c r="AO5066"/>
      <c r="AP5066" s="217"/>
      <c r="AQ5066" s="221">
        <v>0</v>
      </c>
      <c r="AR5066"/>
      <c r="AS5066"/>
      <c r="AT5066">
        <v>2023</v>
      </c>
      <c r="AU5066" t="s">
        <v>14</v>
      </c>
      <c r="AV5066">
        <v>2</v>
      </c>
      <c r="AW5066" s="221">
        <v>365.51</v>
      </c>
      <c r="AX5066" s="221">
        <v>365.51</v>
      </c>
      <c r="AY5066" s="221">
        <v>0</v>
      </c>
      <c r="AZ5066" s="221">
        <v>0</v>
      </c>
    </row>
    <row r="5067" spans="1:52">
      <c r="A5067" t="s">
        <v>217</v>
      </c>
      <c r="B5067" t="s">
        <v>8</v>
      </c>
      <c r="C5067"/>
      <c r="D5067"/>
      <c r="E5067"/>
      <c r="F5067"/>
      <c r="G5067" t="s">
        <v>1109</v>
      </c>
      <c r="H5067"/>
      <c r="I5067" t="s">
        <v>1110</v>
      </c>
      <c r="J5067"/>
      <c r="K5067" s="217">
        <v>45188</v>
      </c>
      <c r="L5067"/>
      <c r="M5067"/>
      <c r="N5067" t="s">
        <v>24</v>
      </c>
      <c r="O5067"/>
      <c r="P5067"/>
      <c r="Q5067"/>
      <c r="R5067" s="221">
        <v>486.28585386772869</v>
      </c>
      <c r="S5067" s="217">
        <v>45199</v>
      </c>
      <c r="T5067" s="221">
        <v>486.28585386772869</v>
      </c>
      <c r="U5067"/>
      <c r="V5067" s="217">
        <v>45229</v>
      </c>
      <c r="W5067" s="221">
        <v>0</v>
      </c>
      <c r="X5067"/>
      <c r="Y5067"/>
      <c r="Z5067" s="221">
        <v>0</v>
      </c>
      <c r="AA5067"/>
      <c r="AB5067" s="221">
        <v>0</v>
      </c>
      <c r="AC5067"/>
      <c r="AD5067" s="217"/>
      <c r="AE5067" s="221">
        <v>0</v>
      </c>
      <c r="AF5067"/>
      <c r="AG5067" s="217"/>
      <c r="AH5067" s="221">
        <v>0</v>
      </c>
      <c r="AI5067"/>
      <c r="AJ5067"/>
      <c r="AK5067" s="221">
        <v>0</v>
      </c>
      <c r="AL5067"/>
      <c r="AM5067" s="217"/>
      <c r="AN5067" s="221">
        <v>0</v>
      </c>
      <c r="AO5067"/>
      <c r="AP5067" s="217"/>
      <c r="AQ5067" s="221">
        <v>0</v>
      </c>
      <c r="AR5067"/>
      <c r="AS5067"/>
      <c r="AT5067">
        <v>2023</v>
      </c>
      <c r="AU5067" t="s">
        <v>20</v>
      </c>
      <c r="AV5067">
        <v>4</v>
      </c>
      <c r="AW5067" s="221">
        <v>486.29</v>
      </c>
      <c r="AX5067" s="221">
        <v>486.29</v>
      </c>
      <c r="AY5067" s="221">
        <v>0</v>
      </c>
      <c r="AZ5067" s="221">
        <v>0</v>
      </c>
    </row>
    <row r="5068" spans="1:52">
      <c r="A5068" t="s">
        <v>80</v>
      </c>
      <c r="B5068" t="s">
        <v>5</v>
      </c>
      <c r="C5068"/>
      <c r="D5068"/>
      <c r="E5068"/>
      <c r="F5068"/>
      <c r="G5068" t="s">
        <v>5125</v>
      </c>
      <c r="H5068"/>
      <c r="I5068" t="s">
        <v>2956</v>
      </c>
      <c r="J5068"/>
      <c r="K5068" s="217">
        <v>45136</v>
      </c>
      <c r="L5068"/>
      <c r="M5068"/>
      <c r="N5068" t="s">
        <v>27</v>
      </c>
      <c r="O5068"/>
      <c r="P5068"/>
      <c r="Q5068"/>
      <c r="R5068" s="221">
        <v>549.21140332129517</v>
      </c>
      <c r="S5068" s="217">
        <v>45147</v>
      </c>
      <c r="T5068" s="221">
        <v>549.21140332129517</v>
      </c>
      <c r="U5068"/>
      <c r="V5068" s="217">
        <v>45325</v>
      </c>
      <c r="W5068" s="221">
        <v>0</v>
      </c>
      <c r="X5068"/>
      <c r="Y5068"/>
      <c r="Z5068" s="221">
        <v>0</v>
      </c>
      <c r="AA5068"/>
      <c r="AB5068" s="221">
        <v>0</v>
      </c>
      <c r="AC5068"/>
      <c r="AD5068" s="217"/>
      <c r="AE5068" s="221">
        <v>0</v>
      </c>
      <c r="AF5068"/>
      <c r="AG5068" s="217"/>
      <c r="AH5068" s="221">
        <v>0</v>
      </c>
      <c r="AI5068"/>
      <c r="AJ5068"/>
      <c r="AK5068" s="221">
        <v>0</v>
      </c>
      <c r="AL5068"/>
      <c r="AM5068" s="217"/>
      <c r="AN5068" s="221">
        <v>0</v>
      </c>
      <c r="AO5068"/>
      <c r="AP5068" s="217"/>
      <c r="AQ5068" s="221">
        <v>0</v>
      </c>
      <c r="AR5068"/>
      <c r="AS5068"/>
      <c r="AT5068">
        <v>2024</v>
      </c>
      <c r="AU5068" t="s">
        <v>12</v>
      </c>
      <c r="AV5068">
        <v>1</v>
      </c>
      <c r="AW5068" s="221">
        <v>549.21</v>
      </c>
      <c r="AX5068" s="221">
        <v>549.21</v>
      </c>
      <c r="AY5068" s="221">
        <v>0</v>
      </c>
      <c r="AZ5068" s="221">
        <v>0</v>
      </c>
    </row>
    <row r="5069" spans="1:52">
      <c r="A5069" t="s">
        <v>130</v>
      </c>
      <c r="B5069" t="s">
        <v>3</v>
      </c>
      <c r="C5069"/>
      <c r="D5069"/>
      <c r="E5069"/>
      <c r="F5069"/>
      <c r="G5069" t="s">
        <v>4459</v>
      </c>
      <c r="H5069"/>
      <c r="I5069" t="s">
        <v>3404</v>
      </c>
      <c r="J5069"/>
      <c r="K5069" s="217">
        <v>45142</v>
      </c>
      <c r="L5069"/>
      <c r="M5069"/>
      <c r="N5069" t="s">
        <v>29</v>
      </c>
      <c r="O5069"/>
      <c r="P5069"/>
      <c r="Q5069"/>
      <c r="R5069" s="221">
        <v>463.75152289693762</v>
      </c>
      <c r="S5069" s="217">
        <v>45180</v>
      </c>
      <c r="T5069" s="221">
        <v>463.75152289693762</v>
      </c>
      <c r="U5069"/>
      <c r="V5069" s="217">
        <v>45247</v>
      </c>
      <c r="W5069" s="221">
        <v>0</v>
      </c>
      <c r="X5069"/>
      <c r="Y5069"/>
      <c r="Z5069" s="221">
        <v>0</v>
      </c>
      <c r="AA5069"/>
      <c r="AB5069" s="221">
        <v>0</v>
      </c>
      <c r="AC5069"/>
      <c r="AD5069" s="217"/>
      <c r="AE5069" s="221">
        <v>0</v>
      </c>
      <c r="AF5069"/>
      <c r="AG5069" s="217"/>
      <c r="AH5069" s="221">
        <v>0</v>
      </c>
      <c r="AI5069"/>
      <c r="AJ5069"/>
      <c r="AK5069" s="221">
        <v>0</v>
      </c>
      <c r="AL5069"/>
      <c r="AM5069" s="217"/>
      <c r="AN5069" s="221">
        <v>0</v>
      </c>
      <c r="AO5069"/>
      <c r="AP5069" s="217"/>
      <c r="AQ5069" s="221">
        <v>0</v>
      </c>
      <c r="AR5069"/>
      <c r="AS5069"/>
      <c r="AT5069">
        <v>2023</v>
      </c>
      <c r="AU5069" t="s">
        <v>21</v>
      </c>
      <c r="AV5069">
        <v>4</v>
      </c>
      <c r="AW5069" s="221">
        <v>463.75</v>
      </c>
      <c r="AX5069" s="221">
        <v>463.75</v>
      </c>
      <c r="AY5069" s="221">
        <v>0</v>
      </c>
      <c r="AZ5069" s="221">
        <v>0</v>
      </c>
    </row>
    <row r="5070" spans="1:52">
      <c r="A5070" t="s">
        <v>80</v>
      </c>
      <c r="B5070" t="s">
        <v>5</v>
      </c>
      <c r="C5070"/>
      <c r="D5070"/>
      <c r="E5070"/>
      <c r="F5070"/>
      <c r="G5070" t="s">
        <v>5126</v>
      </c>
      <c r="H5070"/>
      <c r="I5070" t="s">
        <v>4499</v>
      </c>
      <c r="J5070"/>
      <c r="K5070" s="217">
        <v>45001</v>
      </c>
      <c r="L5070"/>
      <c r="M5070"/>
      <c r="N5070" t="s">
        <v>24</v>
      </c>
      <c r="O5070"/>
      <c r="P5070"/>
      <c r="Q5070"/>
      <c r="R5070" s="221">
        <v>470.11699869496078</v>
      </c>
      <c r="S5070" s="217">
        <v>45029</v>
      </c>
      <c r="T5070" s="221">
        <v>470.11699869496078</v>
      </c>
      <c r="U5070"/>
      <c r="V5070" s="217">
        <v>45113</v>
      </c>
      <c r="W5070" s="221">
        <v>0</v>
      </c>
      <c r="X5070"/>
      <c r="Y5070"/>
      <c r="Z5070" s="221">
        <v>0</v>
      </c>
      <c r="AA5070"/>
      <c r="AB5070" s="221">
        <v>0</v>
      </c>
      <c r="AC5070"/>
      <c r="AD5070" s="217"/>
      <c r="AE5070" s="221">
        <v>0</v>
      </c>
      <c r="AF5070"/>
      <c r="AG5070" s="217"/>
      <c r="AH5070" s="221">
        <v>0</v>
      </c>
      <c r="AI5070"/>
      <c r="AJ5070"/>
      <c r="AK5070" s="221">
        <v>0</v>
      </c>
      <c r="AL5070"/>
      <c r="AM5070" s="217"/>
      <c r="AN5070" s="221">
        <v>0</v>
      </c>
      <c r="AO5070"/>
      <c r="AP5070" s="217"/>
      <c r="AQ5070" s="221">
        <v>0</v>
      </c>
      <c r="AR5070"/>
      <c r="AS5070"/>
      <c r="AT5070">
        <v>2023</v>
      </c>
      <c r="AU5070" t="s">
        <v>17</v>
      </c>
      <c r="AV5070">
        <v>3</v>
      </c>
      <c r="AW5070" s="221">
        <v>470.12</v>
      </c>
      <c r="AX5070" s="221">
        <v>470.12</v>
      </c>
      <c r="AY5070" s="221">
        <v>0</v>
      </c>
      <c r="AZ5070" s="221">
        <v>0</v>
      </c>
    </row>
    <row r="5071" spans="1:52">
      <c r="A5071" t="s">
        <v>80</v>
      </c>
      <c r="B5071" t="s">
        <v>5</v>
      </c>
      <c r="C5071"/>
      <c r="D5071"/>
      <c r="E5071"/>
      <c r="F5071"/>
      <c r="G5071" t="s">
        <v>4483</v>
      </c>
      <c r="H5071"/>
      <c r="I5071" t="s">
        <v>4484</v>
      </c>
      <c r="J5071"/>
      <c r="K5071" s="217">
        <v>45376</v>
      </c>
      <c r="L5071"/>
      <c r="M5071"/>
      <c r="N5071" t="s">
        <v>24</v>
      </c>
      <c r="O5071"/>
      <c r="P5071"/>
      <c r="Q5071"/>
      <c r="R5071" s="221">
        <v>497.42169027124908</v>
      </c>
      <c r="S5071" s="217">
        <v>45391</v>
      </c>
      <c r="T5071" s="221">
        <v>497.42169027124908</v>
      </c>
      <c r="U5071"/>
      <c r="V5071" s="217">
        <v>45457</v>
      </c>
      <c r="W5071" s="221">
        <v>0</v>
      </c>
      <c r="X5071"/>
      <c r="Y5071"/>
      <c r="Z5071" s="221">
        <v>0</v>
      </c>
      <c r="AA5071"/>
      <c r="AB5071" s="221">
        <v>0</v>
      </c>
      <c r="AC5071"/>
      <c r="AD5071" s="217"/>
      <c r="AE5071" s="221">
        <v>0</v>
      </c>
      <c r="AF5071"/>
      <c r="AG5071" s="217"/>
      <c r="AH5071" s="221">
        <v>0</v>
      </c>
      <c r="AI5071"/>
      <c r="AJ5071"/>
      <c r="AK5071" s="221">
        <v>0</v>
      </c>
      <c r="AL5071"/>
      <c r="AM5071" s="217"/>
      <c r="AN5071" s="221">
        <v>0</v>
      </c>
      <c r="AO5071"/>
      <c r="AP5071" s="217"/>
      <c r="AQ5071" s="221">
        <v>0</v>
      </c>
      <c r="AR5071"/>
      <c r="AS5071"/>
      <c r="AT5071">
        <v>2024</v>
      </c>
      <c r="AU5071" t="s">
        <v>16</v>
      </c>
      <c r="AV5071">
        <v>2</v>
      </c>
      <c r="AW5071" s="221">
        <v>497.42</v>
      </c>
      <c r="AX5071" s="221">
        <v>497.42</v>
      </c>
      <c r="AY5071" s="221">
        <v>0</v>
      </c>
      <c r="AZ5071" s="221">
        <v>0</v>
      </c>
    </row>
    <row r="5072" spans="1:52">
      <c r="A5072" t="s">
        <v>85</v>
      </c>
      <c r="B5072" t="s">
        <v>6</v>
      </c>
      <c r="C5072"/>
      <c r="D5072"/>
      <c r="E5072"/>
      <c r="F5072"/>
      <c r="G5072" t="s">
        <v>5127</v>
      </c>
      <c r="H5072"/>
      <c r="I5072" t="s">
        <v>1654</v>
      </c>
      <c r="J5072"/>
      <c r="K5072" s="217">
        <v>45510</v>
      </c>
      <c r="L5072"/>
      <c r="M5072"/>
      <c r="N5072" t="s">
        <v>27</v>
      </c>
      <c r="O5072"/>
      <c r="P5072"/>
      <c r="Q5072"/>
      <c r="R5072" s="221">
        <v>622.77877482273084</v>
      </c>
      <c r="S5072" s="217">
        <v>45548</v>
      </c>
      <c r="T5072" s="221">
        <v>191.56230369427959</v>
      </c>
      <c r="U5072"/>
      <c r="V5072" s="217">
        <v>45561</v>
      </c>
      <c r="W5072" s="221">
        <v>431.21647112845119</v>
      </c>
      <c r="X5072"/>
      <c r="Y5072"/>
      <c r="Z5072" s="221">
        <v>9.9670072767581389E-3</v>
      </c>
      <c r="AA5072"/>
      <c r="AB5072" s="221">
        <v>0</v>
      </c>
      <c r="AC5072"/>
      <c r="AD5072" s="217"/>
      <c r="AE5072" s="221">
        <v>0</v>
      </c>
      <c r="AF5072"/>
      <c r="AG5072" s="217"/>
      <c r="AH5072" s="221">
        <v>0</v>
      </c>
      <c r="AI5072"/>
      <c r="AJ5072"/>
      <c r="AK5072" s="221">
        <v>0</v>
      </c>
      <c r="AL5072"/>
      <c r="AM5072" s="217"/>
      <c r="AN5072" s="221">
        <v>0</v>
      </c>
      <c r="AO5072"/>
      <c r="AP5072" s="217"/>
      <c r="AQ5072" s="221">
        <v>0</v>
      </c>
      <c r="AR5072"/>
      <c r="AS5072"/>
      <c r="AT5072">
        <v>2024</v>
      </c>
      <c r="AU5072" t="s">
        <v>19</v>
      </c>
      <c r="AV5072">
        <v>3</v>
      </c>
      <c r="AW5072" s="221">
        <v>622.78</v>
      </c>
      <c r="AX5072" s="221">
        <v>191.56</v>
      </c>
      <c r="AY5072" s="221">
        <v>431.22</v>
      </c>
      <c r="AZ5072" s="221">
        <v>0</v>
      </c>
    </row>
    <row r="5073" spans="1:52">
      <c r="A5073" t="s">
        <v>206</v>
      </c>
      <c r="B5073" t="s">
        <v>4</v>
      </c>
      <c r="C5073"/>
      <c r="D5073"/>
      <c r="E5073"/>
      <c r="F5073"/>
      <c r="G5073" t="s">
        <v>5007</v>
      </c>
      <c r="H5073"/>
      <c r="I5073" t="s">
        <v>3151</v>
      </c>
      <c r="J5073"/>
      <c r="K5073" s="217">
        <v>45404</v>
      </c>
      <c r="L5073"/>
      <c r="M5073"/>
      <c r="N5073" t="s">
        <v>27</v>
      </c>
      <c r="O5073"/>
      <c r="P5073"/>
      <c r="Q5073"/>
      <c r="R5073" s="221">
        <v>331.77087530628103</v>
      </c>
      <c r="S5073" s="217">
        <v>45419</v>
      </c>
      <c r="T5073" s="221">
        <v>331.77087530628103</v>
      </c>
      <c r="U5073"/>
      <c r="V5073" s="217">
        <v>45467</v>
      </c>
      <c r="W5073" s="221">
        <v>0</v>
      </c>
      <c r="X5073"/>
      <c r="Y5073"/>
      <c r="Z5073" s="221">
        <v>0</v>
      </c>
      <c r="AA5073"/>
      <c r="AB5073" s="221">
        <v>0</v>
      </c>
      <c r="AC5073"/>
      <c r="AD5073" s="217"/>
      <c r="AE5073" s="221">
        <v>0</v>
      </c>
      <c r="AF5073"/>
      <c r="AG5073" s="217"/>
      <c r="AH5073" s="221">
        <v>0</v>
      </c>
      <c r="AI5073"/>
      <c r="AJ5073"/>
      <c r="AK5073" s="221">
        <v>0</v>
      </c>
      <c r="AL5073"/>
      <c r="AM5073" s="217"/>
      <c r="AN5073" s="221">
        <v>0</v>
      </c>
      <c r="AO5073"/>
      <c r="AP5073" s="217"/>
      <c r="AQ5073" s="221">
        <v>0</v>
      </c>
      <c r="AR5073"/>
      <c r="AS5073"/>
      <c r="AT5073">
        <v>2024</v>
      </c>
      <c r="AU5073" t="s">
        <v>16</v>
      </c>
      <c r="AV5073">
        <v>2</v>
      </c>
      <c r="AW5073" s="221">
        <v>331.77</v>
      </c>
      <c r="AX5073" s="221">
        <v>331.77</v>
      </c>
      <c r="AY5073" s="221">
        <v>0</v>
      </c>
      <c r="AZ5073" s="221">
        <v>0</v>
      </c>
    </row>
    <row r="5074" spans="1:52">
      <c r="A5074" t="s">
        <v>77</v>
      </c>
      <c r="B5074" t="s">
        <v>7</v>
      </c>
      <c r="C5074"/>
      <c r="D5074"/>
      <c r="E5074"/>
      <c r="F5074"/>
      <c r="G5074" t="s">
        <v>4132</v>
      </c>
      <c r="H5074"/>
      <c r="I5074" t="s">
        <v>4133</v>
      </c>
      <c r="J5074"/>
      <c r="K5074" s="217">
        <v>45298</v>
      </c>
      <c r="L5074"/>
      <c r="M5074"/>
      <c r="N5074" t="s">
        <v>29</v>
      </c>
      <c r="O5074"/>
      <c r="P5074"/>
      <c r="Q5074"/>
      <c r="R5074" s="221">
        <v>229.62101541923909</v>
      </c>
      <c r="S5074" s="217">
        <v>45314</v>
      </c>
      <c r="T5074" s="221">
        <v>229.62101541923909</v>
      </c>
      <c r="U5074"/>
      <c r="V5074" s="217">
        <v>45373</v>
      </c>
      <c r="W5074" s="221">
        <v>0</v>
      </c>
      <c r="X5074"/>
      <c r="Y5074"/>
      <c r="Z5074" s="221">
        <v>0</v>
      </c>
      <c r="AA5074"/>
      <c r="AB5074" s="221">
        <v>0</v>
      </c>
      <c r="AC5074"/>
      <c r="AD5074" s="217"/>
      <c r="AE5074" s="221">
        <v>0</v>
      </c>
      <c r="AF5074"/>
      <c r="AG5074" s="217"/>
      <c r="AH5074" s="221">
        <v>0</v>
      </c>
      <c r="AI5074"/>
      <c r="AJ5074"/>
      <c r="AK5074" s="221">
        <v>0</v>
      </c>
      <c r="AL5074"/>
      <c r="AM5074" s="217"/>
      <c r="AN5074" s="221">
        <v>0</v>
      </c>
      <c r="AO5074"/>
      <c r="AP5074" s="217"/>
      <c r="AQ5074" s="221">
        <v>0</v>
      </c>
      <c r="AR5074"/>
      <c r="AS5074"/>
      <c r="AT5074">
        <v>2024</v>
      </c>
      <c r="AU5074" t="s">
        <v>13</v>
      </c>
      <c r="AV5074">
        <v>1</v>
      </c>
      <c r="AW5074" s="221">
        <v>229.62</v>
      </c>
      <c r="AX5074" s="221">
        <v>229.62</v>
      </c>
      <c r="AY5074" s="221">
        <v>0</v>
      </c>
      <c r="AZ5074" s="221">
        <v>0</v>
      </c>
    </row>
    <row r="5075" spans="1:52">
      <c r="A5075" t="s">
        <v>80</v>
      </c>
      <c r="B5075" t="s">
        <v>5</v>
      </c>
      <c r="C5075"/>
      <c r="D5075"/>
      <c r="E5075"/>
      <c r="F5075"/>
      <c r="G5075" t="s">
        <v>3195</v>
      </c>
      <c r="H5075"/>
      <c r="I5075" t="s">
        <v>3196</v>
      </c>
      <c r="J5075"/>
      <c r="K5075" s="217">
        <v>45063</v>
      </c>
      <c r="L5075"/>
      <c r="M5075"/>
      <c r="N5075" t="s">
        <v>29</v>
      </c>
      <c r="O5075"/>
      <c r="P5075"/>
      <c r="Q5075"/>
      <c r="R5075" s="221">
        <v>281.10584333309072</v>
      </c>
      <c r="S5075" s="217">
        <v>45083</v>
      </c>
      <c r="T5075" s="221">
        <v>281.10584333309072</v>
      </c>
      <c r="U5075"/>
      <c r="V5075" s="217">
        <v>45159</v>
      </c>
      <c r="W5075" s="221">
        <v>0</v>
      </c>
      <c r="X5075"/>
      <c r="Y5075"/>
      <c r="Z5075" s="221">
        <v>0</v>
      </c>
      <c r="AA5075"/>
      <c r="AB5075" s="221">
        <v>0</v>
      </c>
      <c r="AC5075"/>
      <c r="AD5075" s="217"/>
      <c r="AE5075" s="221">
        <v>0</v>
      </c>
      <c r="AF5075"/>
      <c r="AG5075" s="217"/>
      <c r="AH5075" s="221">
        <v>0</v>
      </c>
      <c r="AI5075"/>
      <c r="AJ5075"/>
      <c r="AK5075" s="221">
        <v>0</v>
      </c>
      <c r="AL5075"/>
      <c r="AM5075" s="217"/>
      <c r="AN5075" s="221">
        <v>0</v>
      </c>
      <c r="AO5075"/>
      <c r="AP5075" s="217"/>
      <c r="AQ5075" s="221">
        <v>0</v>
      </c>
      <c r="AR5075"/>
      <c r="AS5075"/>
      <c r="AT5075">
        <v>2023</v>
      </c>
      <c r="AU5075" t="s">
        <v>18</v>
      </c>
      <c r="AV5075">
        <v>3</v>
      </c>
      <c r="AW5075" s="221">
        <v>281.11</v>
      </c>
      <c r="AX5075" s="221">
        <v>281.11</v>
      </c>
      <c r="AY5075" s="221">
        <v>0</v>
      </c>
      <c r="AZ5075" s="221">
        <v>0</v>
      </c>
    </row>
    <row r="5076" spans="1:52">
      <c r="A5076" t="s">
        <v>77</v>
      </c>
      <c r="B5076" t="s">
        <v>7</v>
      </c>
      <c r="C5076"/>
      <c r="D5076"/>
      <c r="E5076"/>
      <c r="F5076"/>
      <c r="G5076" t="s">
        <v>2792</v>
      </c>
      <c r="H5076"/>
      <c r="I5076" t="s">
        <v>1088</v>
      </c>
      <c r="J5076"/>
      <c r="K5076" s="217">
        <v>45364</v>
      </c>
      <c r="L5076"/>
      <c r="M5076"/>
      <c r="N5076" t="s">
        <v>29</v>
      </c>
      <c r="O5076"/>
      <c r="P5076"/>
      <c r="Q5076"/>
      <c r="R5076" s="221">
        <v>579.44856573786524</v>
      </c>
      <c r="S5076" s="217">
        <v>45379</v>
      </c>
      <c r="T5076" s="221">
        <v>579.44856573786524</v>
      </c>
      <c r="U5076"/>
      <c r="V5076" s="217">
        <v>45427</v>
      </c>
      <c r="W5076" s="221">
        <v>0</v>
      </c>
      <c r="X5076"/>
      <c r="Y5076"/>
      <c r="Z5076" s="221">
        <v>0</v>
      </c>
      <c r="AA5076"/>
      <c r="AB5076" s="221">
        <v>0</v>
      </c>
      <c r="AC5076"/>
      <c r="AD5076" s="217"/>
      <c r="AE5076" s="221">
        <v>0</v>
      </c>
      <c r="AF5076"/>
      <c r="AG5076" s="217"/>
      <c r="AH5076" s="221">
        <v>0</v>
      </c>
      <c r="AI5076"/>
      <c r="AJ5076"/>
      <c r="AK5076" s="221">
        <v>0</v>
      </c>
      <c r="AL5076"/>
      <c r="AM5076" s="217"/>
      <c r="AN5076" s="221">
        <v>0</v>
      </c>
      <c r="AO5076"/>
      <c r="AP5076" s="217"/>
      <c r="AQ5076" s="221">
        <v>0</v>
      </c>
      <c r="AR5076"/>
      <c r="AS5076"/>
      <c r="AT5076">
        <v>2024</v>
      </c>
      <c r="AU5076" t="s">
        <v>15</v>
      </c>
      <c r="AV5076">
        <v>2</v>
      </c>
      <c r="AW5076" s="221">
        <v>579.45000000000005</v>
      </c>
      <c r="AX5076" s="221">
        <v>579.45000000000005</v>
      </c>
      <c r="AY5076" s="221">
        <v>0</v>
      </c>
      <c r="AZ5076" s="221">
        <v>0</v>
      </c>
    </row>
    <row r="5077" spans="1:52">
      <c r="A5077" t="s">
        <v>77</v>
      </c>
      <c r="B5077" t="s">
        <v>7</v>
      </c>
      <c r="C5077"/>
      <c r="D5077"/>
      <c r="E5077"/>
      <c r="F5077"/>
      <c r="G5077" t="s">
        <v>2792</v>
      </c>
      <c r="H5077"/>
      <c r="I5077" t="s">
        <v>1088</v>
      </c>
      <c r="J5077"/>
      <c r="K5077" s="217">
        <v>45364</v>
      </c>
      <c r="L5077"/>
      <c r="M5077"/>
      <c r="N5077" t="s">
        <v>29</v>
      </c>
      <c r="O5077"/>
      <c r="P5077"/>
      <c r="Q5077"/>
      <c r="R5077" s="221">
        <v>561.61506552794071</v>
      </c>
      <c r="S5077" s="217">
        <v>45379</v>
      </c>
      <c r="T5077" s="221">
        <v>561.61506552794071</v>
      </c>
      <c r="U5077"/>
      <c r="V5077" s="217">
        <v>45427</v>
      </c>
      <c r="W5077" s="221">
        <v>0</v>
      </c>
      <c r="X5077"/>
      <c r="Y5077"/>
      <c r="Z5077" s="221">
        <v>0</v>
      </c>
      <c r="AA5077"/>
      <c r="AB5077" s="221">
        <v>0</v>
      </c>
      <c r="AC5077"/>
      <c r="AD5077" s="217"/>
      <c r="AE5077" s="221">
        <v>0</v>
      </c>
      <c r="AF5077"/>
      <c r="AG5077" s="217"/>
      <c r="AH5077" s="221">
        <v>0</v>
      </c>
      <c r="AI5077"/>
      <c r="AJ5077"/>
      <c r="AK5077" s="221">
        <v>0</v>
      </c>
      <c r="AL5077"/>
      <c r="AM5077" s="217"/>
      <c r="AN5077" s="221">
        <v>0</v>
      </c>
      <c r="AO5077"/>
      <c r="AP5077" s="217"/>
      <c r="AQ5077" s="221">
        <v>0</v>
      </c>
      <c r="AR5077"/>
      <c r="AS5077"/>
      <c r="AT5077">
        <v>2024</v>
      </c>
      <c r="AU5077" t="s">
        <v>15</v>
      </c>
      <c r="AV5077">
        <v>2</v>
      </c>
      <c r="AW5077" s="221">
        <v>561.62</v>
      </c>
      <c r="AX5077" s="221">
        <v>561.62</v>
      </c>
      <c r="AY5077" s="221">
        <v>0</v>
      </c>
      <c r="AZ5077" s="221">
        <v>0</v>
      </c>
    </row>
    <row r="5078" spans="1:52">
      <c r="A5078" t="s">
        <v>130</v>
      </c>
      <c r="B5078" t="s">
        <v>3</v>
      </c>
      <c r="C5078"/>
      <c r="D5078"/>
      <c r="E5078"/>
      <c r="F5078"/>
      <c r="G5078" t="s">
        <v>5128</v>
      </c>
      <c r="H5078"/>
      <c r="I5078" t="s">
        <v>5129</v>
      </c>
      <c r="J5078"/>
      <c r="K5078" s="217">
        <v>45156</v>
      </c>
      <c r="L5078"/>
      <c r="M5078"/>
      <c r="N5078" t="s">
        <v>29</v>
      </c>
      <c r="O5078"/>
      <c r="P5078"/>
      <c r="Q5078"/>
      <c r="R5078" s="221">
        <v>568.022226857801</v>
      </c>
      <c r="S5078" s="217">
        <v>45180</v>
      </c>
      <c r="T5078" s="221">
        <v>568.022226857801</v>
      </c>
      <c r="U5078"/>
      <c r="V5078" s="217">
        <v>45217</v>
      </c>
      <c r="W5078" s="221">
        <v>0</v>
      </c>
      <c r="X5078"/>
      <c r="Y5078"/>
      <c r="Z5078" s="221">
        <v>0</v>
      </c>
      <c r="AA5078"/>
      <c r="AB5078" s="221">
        <v>0</v>
      </c>
      <c r="AC5078"/>
      <c r="AD5078" s="217"/>
      <c r="AE5078" s="221">
        <v>0</v>
      </c>
      <c r="AF5078"/>
      <c r="AG5078" s="217"/>
      <c r="AH5078" s="221">
        <v>0</v>
      </c>
      <c r="AI5078"/>
      <c r="AJ5078"/>
      <c r="AK5078" s="221">
        <v>0</v>
      </c>
      <c r="AL5078"/>
      <c r="AM5078" s="217"/>
      <c r="AN5078" s="221">
        <v>0</v>
      </c>
      <c r="AO5078"/>
      <c r="AP5078" s="217"/>
      <c r="AQ5078" s="221">
        <v>0</v>
      </c>
      <c r="AR5078"/>
      <c r="AS5078"/>
      <c r="AT5078">
        <v>2023</v>
      </c>
      <c r="AU5078" t="s">
        <v>20</v>
      </c>
      <c r="AV5078">
        <v>4</v>
      </c>
      <c r="AW5078" s="221">
        <v>568.02</v>
      </c>
      <c r="AX5078" s="221">
        <v>568.02</v>
      </c>
      <c r="AY5078" s="221">
        <v>0</v>
      </c>
      <c r="AZ5078" s="221">
        <v>0</v>
      </c>
    </row>
    <row r="5079" spans="1:52">
      <c r="A5079" t="s">
        <v>217</v>
      </c>
      <c r="B5079" t="s">
        <v>8</v>
      </c>
      <c r="C5079"/>
      <c r="D5079"/>
      <c r="E5079"/>
      <c r="F5079"/>
      <c r="G5079" t="s">
        <v>2000</v>
      </c>
      <c r="H5079"/>
      <c r="I5079" t="s">
        <v>1919</v>
      </c>
      <c r="J5079"/>
      <c r="K5079" s="217">
        <v>44928</v>
      </c>
      <c r="L5079"/>
      <c r="M5079"/>
      <c r="N5079" t="s">
        <v>27</v>
      </c>
      <c r="O5079"/>
      <c r="P5079"/>
      <c r="Q5079"/>
      <c r="R5079" s="221">
        <v>117.8158582558313</v>
      </c>
      <c r="S5079" s="217">
        <v>44951</v>
      </c>
      <c r="T5079" s="221">
        <v>117.8158582558313</v>
      </c>
      <c r="U5079"/>
      <c r="V5079" s="217">
        <v>44980</v>
      </c>
      <c r="W5079" s="221">
        <v>0</v>
      </c>
      <c r="X5079"/>
      <c r="Y5079"/>
      <c r="Z5079" s="221">
        <v>0</v>
      </c>
      <c r="AA5079"/>
      <c r="AB5079" s="221">
        <v>0</v>
      </c>
      <c r="AC5079"/>
      <c r="AD5079" s="217"/>
      <c r="AE5079" s="221">
        <v>0</v>
      </c>
      <c r="AF5079"/>
      <c r="AG5079" s="217"/>
      <c r="AH5079" s="221">
        <v>0</v>
      </c>
      <c r="AI5079"/>
      <c r="AJ5079"/>
      <c r="AK5079" s="221">
        <v>0</v>
      </c>
      <c r="AL5079"/>
      <c r="AM5079" s="217"/>
      <c r="AN5079" s="221">
        <v>0</v>
      </c>
      <c r="AO5079"/>
      <c r="AP5079" s="217"/>
      <c r="AQ5079" s="221">
        <v>0</v>
      </c>
      <c r="AR5079"/>
      <c r="AS5079"/>
      <c r="AT5079">
        <v>2023</v>
      </c>
      <c r="AU5079" t="s">
        <v>12</v>
      </c>
      <c r="AV5079">
        <v>1</v>
      </c>
      <c r="AW5079" s="221">
        <v>117.82</v>
      </c>
      <c r="AX5079" s="221">
        <v>117.82</v>
      </c>
      <c r="AY5079" s="221">
        <v>0</v>
      </c>
      <c r="AZ5079" s="221">
        <v>0</v>
      </c>
    </row>
    <row r="5080" spans="1:52">
      <c r="A5080" t="s">
        <v>80</v>
      </c>
      <c r="B5080" t="s">
        <v>5</v>
      </c>
      <c r="C5080"/>
      <c r="D5080"/>
      <c r="E5080"/>
      <c r="F5080"/>
      <c r="G5080" t="s">
        <v>1608</v>
      </c>
      <c r="H5080"/>
      <c r="I5080" t="s">
        <v>1609</v>
      </c>
      <c r="J5080"/>
      <c r="K5080" s="217">
        <v>45554</v>
      </c>
      <c r="L5080"/>
      <c r="M5080"/>
      <c r="N5080" t="s">
        <v>29</v>
      </c>
      <c r="O5080"/>
      <c r="P5080"/>
      <c r="Q5080"/>
      <c r="R5080" s="221">
        <v>452.59092735382802</v>
      </c>
      <c r="S5080" s="217">
        <v>45574</v>
      </c>
      <c r="T5080" s="221">
        <v>452.59092735382802</v>
      </c>
      <c r="U5080"/>
      <c r="V5080" s="217">
        <v>45596</v>
      </c>
      <c r="W5080" s="221">
        <v>0</v>
      </c>
      <c r="X5080"/>
      <c r="Y5080"/>
      <c r="Z5080" s="221">
        <v>0</v>
      </c>
      <c r="AA5080"/>
      <c r="AB5080" s="221">
        <v>0</v>
      </c>
      <c r="AC5080"/>
      <c r="AD5080" s="217"/>
      <c r="AE5080" s="221">
        <v>0</v>
      </c>
      <c r="AF5080"/>
      <c r="AG5080" s="217"/>
      <c r="AH5080" s="221">
        <v>0</v>
      </c>
      <c r="AI5080"/>
      <c r="AJ5080"/>
      <c r="AK5080" s="221">
        <v>0</v>
      </c>
      <c r="AL5080"/>
      <c r="AM5080" s="217"/>
      <c r="AN5080" s="221">
        <v>0</v>
      </c>
      <c r="AO5080"/>
      <c r="AP5080" s="217"/>
      <c r="AQ5080" s="221">
        <v>0</v>
      </c>
      <c r="AR5080"/>
      <c r="AS5080"/>
      <c r="AT5080">
        <v>2024</v>
      </c>
      <c r="AU5080" t="s">
        <v>20</v>
      </c>
      <c r="AV5080">
        <v>4</v>
      </c>
      <c r="AW5080" s="221">
        <v>452.59</v>
      </c>
      <c r="AX5080" s="221">
        <v>452.59</v>
      </c>
      <c r="AY5080" s="221">
        <v>0</v>
      </c>
      <c r="AZ5080" s="221">
        <v>0</v>
      </c>
    </row>
    <row r="5081" spans="1:52">
      <c r="A5081" t="s">
        <v>80</v>
      </c>
      <c r="B5081" t="s">
        <v>5</v>
      </c>
      <c r="C5081"/>
      <c r="D5081"/>
      <c r="E5081"/>
      <c r="F5081"/>
      <c r="G5081" t="s">
        <v>1340</v>
      </c>
      <c r="H5081"/>
      <c r="I5081" t="s">
        <v>1341</v>
      </c>
      <c r="J5081"/>
      <c r="K5081" s="217">
        <v>45485</v>
      </c>
      <c r="L5081"/>
      <c r="M5081"/>
      <c r="N5081" t="s">
        <v>24</v>
      </c>
      <c r="O5081"/>
      <c r="P5081"/>
      <c r="Q5081"/>
      <c r="R5081" s="221">
        <v>279.90883403564112</v>
      </c>
      <c r="S5081" s="217">
        <v>45498</v>
      </c>
      <c r="T5081" s="221">
        <v>279.90883403564112</v>
      </c>
      <c r="U5081"/>
      <c r="V5081" s="217">
        <v>45541</v>
      </c>
      <c r="W5081" s="221">
        <v>0</v>
      </c>
      <c r="X5081"/>
      <c r="Y5081"/>
      <c r="Z5081" s="221">
        <v>0</v>
      </c>
      <c r="AA5081"/>
      <c r="AB5081" s="221">
        <v>0</v>
      </c>
      <c r="AC5081"/>
      <c r="AD5081" s="217"/>
      <c r="AE5081" s="221">
        <v>0</v>
      </c>
      <c r="AF5081"/>
      <c r="AG5081" s="217"/>
      <c r="AH5081" s="221">
        <v>0</v>
      </c>
      <c r="AI5081"/>
      <c r="AJ5081"/>
      <c r="AK5081" s="221">
        <v>0</v>
      </c>
      <c r="AL5081"/>
      <c r="AM5081" s="217"/>
      <c r="AN5081" s="221">
        <v>0</v>
      </c>
      <c r="AO5081"/>
      <c r="AP5081" s="217"/>
      <c r="AQ5081" s="221">
        <v>0</v>
      </c>
      <c r="AR5081"/>
      <c r="AS5081"/>
      <c r="AT5081">
        <v>2024</v>
      </c>
      <c r="AU5081" t="s">
        <v>19</v>
      </c>
      <c r="AV5081">
        <v>3</v>
      </c>
      <c r="AW5081" s="221">
        <v>279.91000000000003</v>
      </c>
      <c r="AX5081" s="221">
        <v>279.91000000000003</v>
      </c>
      <c r="AY5081" s="221">
        <v>0</v>
      </c>
      <c r="AZ5081" s="221">
        <v>0</v>
      </c>
    </row>
    <row r="5082" spans="1:52">
      <c r="A5082" t="s">
        <v>80</v>
      </c>
      <c r="B5082" t="s">
        <v>5</v>
      </c>
      <c r="C5082"/>
      <c r="D5082"/>
      <c r="E5082"/>
      <c r="F5082"/>
      <c r="G5082" t="s">
        <v>5130</v>
      </c>
      <c r="H5082"/>
      <c r="I5082" t="s">
        <v>319</v>
      </c>
      <c r="J5082"/>
      <c r="K5082" s="217">
        <v>44937</v>
      </c>
      <c r="L5082"/>
      <c r="M5082"/>
      <c r="N5082" t="s">
        <v>25</v>
      </c>
      <c r="O5082"/>
      <c r="P5082"/>
      <c r="Q5082"/>
      <c r="R5082" s="221">
        <v>313.69711654687399</v>
      </c>
      <c r="S5082" s="217">
        <v>44952</v>
      </c>
      <c r="T5082" s="221">
        <v>313.69711654687399</v>
      </c>
      <c r="U5082"/>
      <c r="V5082" s="217">
        <v>44992</v>
      </c>
      <c r="W5082" s="221">
        <v>0</v>
      </c>
      <c r="X5082"/>
      <c r="Y5082"/>
      <c r="Z5082" s="221">
        <v>0</v>
      </c>
      <c r="AA5082"/>
      <c r="AB5082" s="221">
        <v>0</v>
      </c>
      <c r="AC5082"/>
      <c r="AD5082" s="217"/>
      <c r="AE5082" s="221">
        <v>0</v>
      </c>
      <c r="AF5082"/>
      <c r="AG5082" s="217"/>
      <c r="AH5082" s="221">
        <v>0</v>
      </c>
      <c r="AI5082"/>
      <c r="AJ5082"/>
      <c r="AK5082" s="221">
        <v>0</v>
      </c>
      <c r="AL5082"/>
      <c r="AM5082" s="217"/>
      <c r="AN5082" s="221">
        <v>0</v>
      </c>
      <c r="AO5082"/>
      <c r="AP5082" s="217"/>
      <c r="AQ5082" s="221">
        <v>0</v>
      </c>
      <c r="AR5082"/>
      <c r="AS5082"/>
      <c r="AT5082">
        <v>2023</v>
      </c>
      <c r="AU5082" t="s">
        <v>13</v>
      </c>
      <c r="AV5082">
        <v>1</v>
      </c>
      <c r="AW5082" s="221">
        <v>313.7</v>
      </c>
      <c r="AX5082" s="221">
        <v>313.7</v>
      </c>
      <c r="AY5082" s="221">
        <v>0</v>
      </c>
      <c r="AZ5082" s="221">
        <v>0</v>
      </c>
    </row>
    <row r="5083" spans="1:52">
      <c r="A5083" t="s">
        <v>217</v>
      </c>
      <c r="B5083" t="s">
        <v>8</v>
      </c>
      <c r="C5083"/>
      <c r="D5083"/>
      <c r="E5083"/>
      <c r="F5083"/>
      <c r="G5083" t="s">
        <v>5131</v>
      </c>
      <c r="H5083"/>
      <c r="I5083" t="s">
        <v>1195</v>
      </c>
      <c r="J5083"/>
      <c r="K5083" s="217">
        <v>44951</v>
      </c>
      <c r="L5083"/>
      <c r="M5083"/>
      <c r="N5083" t="s">
        <v>24</v>
      </c>
      <c r="O5083"/>
      <c r="P5083"/>
      <c r="Q5083"/>
      <c r="R5083" s="221">
        <v>1188.122698690277</v>
      </c>
      <c r="S5083" s="217">
        <v>44959</v>
      </c>
      <c r="T5083" s="221">
        <v>1188.122698690277</v>
      </c>
      <c r="U5083"/>
      <c r="V5083" s="217">
        <v>44980</v>
      </c>
      <c r="W5083" s="221">
        <v>0</v>
      </c>
      <c r="X5083"/>
      <c r="Y5083"/>
      <c r="Z5083" s="221">
        <v>0</v>
      </c>
      <c r="AA5083"/>
      <c r="AB5083" s="221">
        <v>0</v>
      </c>
      <c r="AC5083"/>
      <c r="AD5083" s="217"/>
      <c r="AE5083" s="221">
        <v>0</v>
      </c>
      <c r="AF5083"/>
      <c r="AG5083" s="217"/>
      <c r="AH5083" s="221">
        <v>0</v>
      </c>
      <c r="AI5083"/>
      <c r="AJ5083"/>
      <c r="AK5083" s="221">
        <v>0</v>
      </c>
      <c r="AL5083"/>
      <c r="AM5083" s="217"/>
      <c r="AN5083" s="221">
        <v>0</v>
      </c>
      <c r="AO5083"/>
      <c r="AP5083" s="217"/>
      <c r="AQ5083" s="221">
        <v>0</v>
      </c>
      <c r="AR5083"/>
      <c r="AS5083"/>
      <c r="AT5083">
        <v>2023</v>
      </c>
      <c r="AU5083" t="s">
        <v>12</v>
      </c>
      <c r="AV5083">
        <v>1</v>
      </c>
      <c r="AW5083" s="221">
        <v>1188.1199999999999</v>
      </c>
      <c r="AX5083" s="221">
        <v>1188.1199999999999</v>
      </c>
      <c r="AY5083" s="221">
        <v>0</v>
      </c>
      <c r="AZ5083" s="221">
        <v>0</v>
      </c>
    </row>
    <row r="5084" spans="1:52">
      <c r="A5084" t="s">
        <v>80</v>
      </c>
      <c r="B5084" t="s">
        <v>5</v>
      </c>
      <c r="C5084"/>
      <c r="D5084"/>
      <c r="E5084"/>
      <c r="F5084"/>
      <c r="G5084" t="s">
        <v>5132</v>
      </c>
      <c r="H5084"/>
      <c r="I5084" t="s">
        <v>4722</v>
      </c>
      <c r="J5084"/>
      <c r="K5084" s="217">
        <v>45367</v>
      </c>
      <c r="L5084"/>
      <c r="M5084"/>
      <c r="N5084" t="s">
        <v>29</v>
      </c>
      <c r="O5084"/>
      <c r="P5084"/>
      <c r="Q5084"/>
      <c r="R5084" s="221">
        <v>484.51770166651067</v>
      </c>
      <c r="S5084" s="217">
        <v>45391</v>
      </c>
      <c r="T5084" s="221">
        <v>484.51770166651067</v>
      </c>
      <c r="U5084"/>
      <c r="V5084" s="217">
        <v>45434</v>
      </c>
      <c r="W5084" s="221">
        <v>0</v>
      </c>
      <c r="X5084"/>
      <c r="Y5084"/>
      <c r="Z5084" s="221">
        <v>0</v>
      </c>
      <c r="AA5084"/>
      <c r="AB5084" s="221">
        <v>0</v>
      </c>
      <c r="AC5084"/>
      <c r="AD5084" s="217"/>
      <c r="AE5084" s="221">
        <v>0</v>
      </c>
      <c r="AF5084"/>
      <c r="AG5084" s="217"/>
      <c r="AH5084" s="221">
        <v>0</v>
      </c>
      <c r="AI5084"/>
      <c r="AJ5084"/>
      <c r="AK5084" s="221">
        <v>0</v>
      </c>
      <c r="AL5084"/>
      <c r="AM5084" s="217"/>
      <c r="AN5084" s="221">
        <v>0</v>
      </c>
      <c r="AO5084"/>
      <c r="AP5084" s="217"/>
      <c r="AQ5084" s="221">
        <v>0</v>
      </c>
      <c r="AR5084"/>
      <c r="AS5084"/>
      <c r="AT5084">
        <v>2024</v>
      </c>
      <c r="AU5084" t="s">
        <v>15</v>
      </c>
      <c r="AV5084">
        <v>2</v>
      </c>
      <c r="AW5084" s="221">
        <v>484.52</v>
      </c>
      <c r="AX5084" s="221">
        <v>484.52</v>
      </c>
      <c r="AY5084" s="221">
        <v>0</v>
      </c>
      <c r="AZ5084" s="221">
        <v>0</v>
      </c>
    </row>
    <row r="5085" spans="1:52">
      <c r="A5085" t="s">
        <v>80</v>
      </c>
      <c r="B5085" t="s">
        <v>5</v>
      </c>
      <c r="C5085"/>
      <c r="D5085"/>
      <c r="E5085"/>
      <c r="F5085"/>
      <c r="G5085" t="s">
        <v>5133</v>
      </c>
      <c r="H5085"/>
      <c r="I5085" t="s">
        <v>5134</v>
      </c>
      <c r="J5085"/>
      <c r="K5085" s="217">
        <v>45542</v>
      </c>
      <c r="L5085"/>
      <c r="M5085"/>
      <c r="N5085" t="s">
        <v>28</v>
      </c>
      <c r="O5085"/>
      <c r="P5085"/>
      <c r="Q5085"/>
      <c r="R5085" s="221">
        <v>212.85368355432561</v>
      </c>
      <c r="S5085" s="217">
        <v>45561</v>
      </c>
      <c r="T5085" s="221">
        <v>212.85368355432561</v>
      </c>
      <c r="U5085"/>
      <c r="V5085" s="217">
        <v>45614</v>
      </c>
      <c r="W5085" s="221">
        <v>0</v>
      </c>
      <c r="X5085"/>
      <c r="Y5085"/>
      <c r="Z5085" s="221">
        <v>0</v>
      </c>
      <c r="AA5085"/>
      <c r="AB5085" s="221">
        <v>0</v>
      </c>
      <c r="AC5085"/>
      <c r="AD5085" s="217"/>
      <c r="AE5085" s="221">
        <v>0</v>
      </c>
      <c r="AF5085"/>
      <c r="AG5085" s="217"/>
      <c r="AH5085" s="221">
        <v>0</v>
      </c>
      <c r="AI5085"/>
      <c r="AJ5085"/>
      <c r="AK5085" s="221">
        <v>0</v>
      </c>
      <c r="AL5085"/>
      <c r="AM5085" s="217"/>
      <c r="AN5085" s="221">
        <v>0</v>
      </c>
      <c r="AO5085"/>
      <c r="AP5085" s="217"/>
      <c r="AQ5085" s="221">
        <v>0</v>
      </c>
      <c r="AR5085"/>
      <c r="AS5085"/>
      <c r="AT5085">
        <v>2024</v>
      </c>
      <c r="AU5085" t="s">
        <v>21</v>
      </c>
      <c r="AV5085">
        <v>4</v>
      </c>
      <c r="AW5085" s="221">
        <v>212.85</v>
      </c>
      <c r="AX5085" s="221">
        <v>212.85</v>
      </c>
      <c r="AY5085" s="221">
        <v>0</v>
      </c>
      <c r="AZ5085" s="221">
        <v>0</v>
      </c>
    </row>
    <row r="5086" spans="1:52">
      <c r="A5086" t="s">
        <v>77</v>
      </c>
      <c r="B5086" t="s">
        <v>7</v>
      </c>
      <c r="C5086"/>
      <c r="D5086"/>
      <c r="E5086"/>
      <c r="F5086"/>
      <c r="G5086" t="s">
        <v>5027</v>
      </c>
      <c r="H5086"/>
      <c r="I5086" t="s">
        <v>3854</v>
      </c>
      <c r="J5086"/>
      <c r="K5086" s="217">
        <v>45265</v>
      </c>
      <c r="L5086"/>
      <c r="M5086"/>
      <c r="N5086" t="s">
        <v>24</v>
      </c>
      <c r="O5086"/>
      <c r="P5086"/>
      <c r="Q5086"/>
      <c r="R5086" s="221">
        <v>1118.1313164480489</v>
      </c>
      <c r="S5086" s="217">
        <v>45282</v>
      </c>
      <c r="T5086" s="221">
        <v>1118.1313164480489</v>
      </c>
      <c r="U5086"/>
      <c r="V5086" s="217">
        <v>45321</v>
      </c>
      <c r="W5086" s="221">
        <v>0</v>
      </c>
      <c r="X5086"/>
      <c r="Y5086"/>
      <c r="Z5086" s="221">
        <v>0</v>
      </c>
      <c r="AA5086"/>
      <c r="AB5086" s="221">
        <v>0</v>
      </c>
      <c r="AC5086"/>
      <c r="AD5086" s="217"/>
      <c r="AE5086" s="221">
        <v>0</v>
      </c>
      <c r="AF5086"/>
      <c r="AG5086" s="217"/>
      <c r="AH5086" s="221">
        <v>0</v>
      </c>
      <c r="AI5086"/>
      <c r="AJ5086"/>
      <c r="AK5086" s="221">
        <v>0</v>
      </c>
      <c r="AL5086"/>
      <c r="AM5086" s="217"/>
      <c r="AN5086" s="221">
        <v>0</v>
      </c>
      <c r="AO5086"/>
      <c r="AP5086" s="217"/>
      <c r="AQ5086" s="221">
        <v>0</v>
      </c>
      <c r="AR5086"/>
      <c r="AS5086"/>
      <c r="AT5086">
        <v>2024</v>
      </c>
      <c r="AU5086" t="s">
        <v>11</v>
      </c>
      <c r="AV5086">
        <v>1</v>
      </c>
      <c r="AW5086" s="221">
        <v>1118.1300000000001</v>
      </c>
      <c r="AX5086" s="221">
        <v>1118.1300000000001</v>
      </c>
      <c r="AY5086" s="221">
        <v>0</v>
      </c>
      <c r="AZ5086" s="221">
        <v>0</v>
      </c>
    </row>
    <row r="5087" spans="1:52">
      <c r="A5087" t="s">
        <v>77</v>
      </c>
      <c r="B5087" t="s">
        <v>7</v>
      </c>
      <c r="C5087"/>
      <c r="D5087"/>
      <c r="E5087"/>
      <c r="F5087"/>
      <c r="G5087" t="s">
        <v>5027</v>
      </c>
      <c r="H5087"/>
      <c r="I5087" t="s">
        <v>3854</v>
      </c>
      <c r="J5087"/>
      <c r="K5087" s="217">
        <v>45265</v>
      </c>
      <c r="L5087"/>
      <c r="M5087"/>
      <c r="N5087" t="s">
        <v>24</v>
      </c>
      <c r="O5087"/>
      <c r="P5087"/>
      <c r="Q5087"/>
      <c r="R5087" s="221">
        <v>902.03854269158558</v>
      </c>
      <c r="S5087" s="217">
        <v>45282</v>
      </c>
      <c r="T5087" s="221">
        <v>902.03854269158558</v>
      </c>
      <c r="U5087"/>
      <c r="V5087" s="217">
        <v>45321</v>
      </c>
      <c r="W5087" s="221">
        <v>0</v>
      </c>
      <c r="X5087"/>
      <c r="Y5087"/>
      <c r="Z5087" s="221">
        <v>0</v>
      </c>
      <c r="AA5087"/>
      <c r="AB5087" s="221">
        <v>0</v>
      </c>
      <c r="AC5087"/>
      <c r="AD5087" s="217"/>
      <c r="AE5087" s="221">
        <v>0</v>
      </c>
      <c r="AF5087"/>
      <c r="AG5087" s="217"/>
      <c r="AH5087" s="221">
        <v>0</v>
      </c>
      <c r="AI5087"/>
      <c r="AJ5087"/>
      <c r="AK5087" s="221">
        <v>0</v>
      </c>
      <c r="AL5087"/>
      <c r="AM5087" s="217"/>
      <c r="AN5087" s="221">
        <v>0</v>
      </c>
      <c r="AO5087"/>
      <c r="AP5087" s="217"/>
      <c r="AQ5087" s="221">
        <v>0</v>
      </c>
      <c r="AR5087"/>
      <c r="AS5087"/>
      <c r="AT5087">
        <v>2024</v>
      </c>
      <c r="AU5087" t="s">
        <v>11</v>
      </c>
      <c r="AV5087">
        <v>1</v>
      </c>
      <c r="AW5087" s="221">
        <v>902.04</v>
      </c>
      <c r="AX5087" s="221">
        <v>902.04</v>
      </c>
      <c r="AY5087" s="221">
        <v>0</v>
      </c>
      <c r="AZ5087" s="221">
        <v>0</v>
      </c>
    </row>
    <row r="5088" spans="1:52">
      <c r="A5088" t="s">
        <v>80</v>
      </c>
      <c r="B5088" t="s">
        <v>5</v>
      </c>
      <c r="C5088"/>
      <c r="D5088"/>
      <c r="E5088"/>
      <c r="F5088"/>
      <c r="G5088" t="s">
        <v>4287</v>
      </c>
      <c r="H5088"/>
      <c r="I5088" t="s">
        <v>534</v>
      </c>
      <c r="J5088"/>
      <c r="K5088" s="217">
        <v>45588</v>
      </c>
      <c r="L5088"/>
      <c r="M5088"/>
      <c r="N5088" t="s">
        <v>28</v>
      </c>
      <c r="O5088"/>
      <c r="P5088"/>
      <c r="Q5088"/>
      <c r="R5088" s="221">
        <v>410.19165440114978</v>
      </c>
      <c r="S5088" s="217">
        <v>45609</v>
      </c>
      <c r="T5088" s="221">
        <v>410.19165440114978</v>
      </c>
      <c r="U5088"/>
      <c r="V5088" s="217">
        <v>45637</v>
      </c>
      <c r="W5088" s="221">
        <v>0</v>
      </c>
      <c r="X5088"/>
      <c r="Y5088"/>
      <c r="Z5088" s="221">
        <v>0</v>
      </c>
      <c r="AA5088"/>
      <c r="AB5088" s="221">
        <v>0</v>
      </c>
      <c r="AC5088"/>
      <c r="AD5088" s="217"/>
      <c r="AE5088" s="221">
        <v>0</v>
      </c>
      <c r="AF5088"/>
      <c r="AG5088" s="217"/>
      <c r="AH5088" s="221">
        <v>0</v>
      </c>
      <c r="AI5088"/>
      <c r="AJ5088"/>
      <c r="AK5088" s="221">
        <v>0</v>
      </c>
      <c r="AL5088"/>
      <c r="AM5088" s="217"/>
      <c r="AN5088" s="221">
        <v>0</v>
      </c>
      <c r="AO5088"/>
      <c r="AP5088" s="217"/>
      <c r="AQ5088" s="221">
        <v>0</v>
      </c>
      <c r="AR5088"/>
      <c r="AS5088"/>
      <c r="AT5088">
        <v>2024</v>
      </c>
      <c r="AU5088" t="s">
        <v>22</v>
      </c>
      <c r="AV5088">
        <v>4</v>
      </c>
      <c r="AW5088" s="221">
        <v>410.19</v>
      </c>
      <c r="AX5088" s="221">
        <v>410.19</v>
      </c>
      <c r="AY5088" s="221">
        <v>0</v>
      </c>
      <c r="AZ5088" s="221">
        <v>0</v>
      </c>
    </row>
    <row r="5089" spans="1:52">
      <c r="A5089" t="s">
        <v>217</v>
      </c>
      <c r="B5089" t="s">
        <v>8</v>
      </c>
      <c r="C5089"/>
      <c r="D5089"/>
      <c r="E5089"/>
      <c r="F5089"/>
      <c r="G5089" t="s">
        <v>5135</v>
      </c>
      <c r="H5089"/>
      <c r="I5089" t="s">
        <v>1482</v>
      </c>
      <c r="J5089"/>
      <c r="K5089" s="217">
        <v>44981</v>
      </c>
      <c r="L5089"/>
      <c r="M5089"/>
      <c r="N5089" t="s">
        <v>28</v>
      </c>
      <c r="O5089"/>
      <c r="P5089"/>
      <c r="Q5089"/>
      <c r="R5089" s="221">
        <v>255.2229653684453</v>
      </c>
      <c r="S5089" s="217">
        <v>44999</v>
      </c>
      <c r="T5089" s="221">
        <v>255.2229653684453</v>
      </c>
      <c r="U5089"/>
      <c r="V5089" s="217">
        <v>45030</v>
      </c>
      <c r="W5089" s="221">
        <v>0</v>
      </c>
      <c r="X5089"/>
      <c r="Y5089"/>
      <c r="Z5089" s="221">
        <v>0</v>
      </c>
      <c r="AA5089"/>
      <c r="AB5089" s="221">
        <v>0</v>
      </c>
      <c r="AC5089"/>
      <c r="AD5089" s="217"/>
      <c r="AE5089" s="221">
        <v>0</v>
      </c>
      <c r="AF5089"/>
      <c r="AG5089" s="217"/>
      <c r="AH5089" s="221">
        <v>0</v>
      </c>
      <c r="AI5089"/>
      <c r="AJ5089"/>
      <c r="AK5089" s="221">
        <v>0</v>
      </c>
      <c r="AL5089"/>
      <c r="AM5089" s="217"/>
      <c r="AN5089" s="221">
        <v>0</v>
      </c>
      <c r="AO5089"/>
      <c r="AP5089" s="217"/>
      <c r="AQ5089" s="221">
        <v>0</v>
      </c>
      <c r="AR5089"/>
      <c r="AS5089"/>
      <c r="AT5089">
        <v>2023</v>
      </c>
      <c r="AU5089" t="s">
        <v>14</v>
      </c>
      <c r="AV5089">
        <v>2</v>
      </c>
      <c r="AW5089" s="221">
        <v>255.22</v>
      </c>
      <c r="AX5089" s="221">
        <v>255.22</v>
      </c>
      <c r="AY5089" s="221">
        <v>0</v>
      </c>
      <c r="AZ5089" s="221">
        <v>0</v>
      </c>
    </row>
    <row r="5090" spans="1:52">
      <c r="A5090" t="s">
        <v>74</v>
      </c>
      <c r="B5090" t="s">
        <v>10</v>
      </c>
      <c r="C5090"/>
      <c r="D5090"/>
      <c r="E5090"/>
      <c r="F5090"/>
      <c r="G5090" t="s">
        <v>3521</v>
      </c>
      <c r="H5090"/>
      <c r="I5090" t="s">
        <v>3522</v>
      </c>
      <c r="J5090"/>
      <c r="K5090" s="217">
        <v>45156</v>
      </c>
      <c r="L5090"/>
      <c r="M5090"/>
      <c r="N5090" t="s">
        <v>24</v>
      </c>
      <c r="O5090"/>
      <c r="P5090"/>
      <c r="Q5090"/>
      <c r="R5090" s="221">
        <v>474.2780071142646</v>
      </c>
      <c r="S5090" s="217">
        <v>45180</v>
      </c>
      <c r="T5090" s="221">
        <v>474.2780071142646</v>
      </c>
      <c r="U5090"/>
      <c r="V5090" s="217">
        <v>45194</v>
      </c>
      <c r="W5090" s="221">
        <v>0</v>
      </c>
      <c r="X5090"/>
      <c r="Y5090"/>
      <c r="Z5090" s="221">
        <v>0</v>
      </c>
      <c r="AA5090"/>
      <c r="AB5090" s="221">
        <v>0</v>
      </c>
      <c r="AC5090"/>
      <c r="AD5090" s="217"/>
      <c r="AE5090" s="221">
        <v>0</v>
      </c>
      <c r="AF5090"/>
      <c r="AG5090" s="217"/>
      <c r="AH5090" s="221">
        <v>0</v>
      </c>
      <c r="AI5090"/>
      <c r="AJ5090"/>
      <c r="AK5090" s="221">
        <v>0</v>
      </c>
      <c r="AL5090"/>
      <c r="AM5090" s="217"/>
      <c r="AN5090" s="221">
        <v>0</v>
      </c>
      <c r="AO5090"/>
      <c r="AP5090" s="217"/>
      <c r="AQ5090" s="221">
        <v>0</v>
      </c>
      <c r="AR5090"/>
      <c r="AS5090"/>
      <c r="AT5090">
        <v>2023</v>
      </c>
      <c r="AU5090" t="s">
        <v>19</v>
      </c>
      <c r="AV5090">
        <v>3</v>
      </c>
      <c r="AW5090" s="221">
        <v>474.28</v>
      </c>
      <c r="AX5090" s="221">
        <v>474.28</v>
      </c>
      <c r="AY5090" s="221">
        <v>0</v>
      </c>
      <c r="AZ5090" s="221">
        <v>0</v>
      </c>
    </row>
    <row r="5091" spans="1:52">
      <c r="A5091" t="s">
        <v>217</v>
      </c>
      <c r="B5091" t="s">
        <v>8</v>
      </c>
      <c r="C5091"/>
      <c r="D5091"/>
      <c r="E5091"/>
      <c r="F5091"/>
      <c r="G5091" t="s">
        <v>5136</v>
      </c>
      <c r="H5091"/>
      <c r="I5091" t="s">
        <v>5137</v>
      </c>
      <c r="J5091"/>
      <c r="K5091" s="217">
        <v>45378</v>
      </c>
      <c r="L5091"/>
      <c r="M5091"/>
      <c r="N5091" t="s">
        <v>29</v>
      </c>
      <c r="O5091"/>
      <c r="P5091"/>
      <c r="Q5091"/>
      <c r="R5091" s="221">
        <v>157.28858095138861</v>
      </c>
      <c r="S5091" s="217">
        <v>45391</v>
      </c>
      <c r="T5091" s="221">
        <v>157.28858095138861</v>
      </c>
      <c r="U5091"/>
      <c r="V5091" s="217">
        <v>45408</v>
      </c>
      <c r="W5091" s="221">
        <v>0</v>
      </c>
      <c r="X5091"/>
      <c r="Y5091"/>
      <c r="Z5091" s="221">
        <v>0</v>
      </c>
      <c r="AA5091"/>
      <c r="AB5091" s="221">
        <v>0</v>
      </c>
      <c r="AC5091"/>
      <c r="AD5091" s="217"/>
      <c r="AE5091" s="221">
        <v>0</v>
      </c>
      <c r="AF5091"/>
      <c r="AG5091" s="217"/>
      <c r="AH5091" s="221">
        <v>0</v>
      </c>
      <c r="AI5091"/>
      <c r="AJ5091"/>
      <c r="AK5091" s="221">
        <v>0</v>
      </c>
      <c r="AL5091"/>
      <c r="AM5091" s="217"/>
      <c r="AN5091" s="221">
        <v>0</v>
      </c>
      <c r="AO5091"/>
      <c r="AP5091" s="217"/>
      <c r="AQ5091" s="221">
        <v>0</v>
      </c>
      <c r="AR5091"/>
      <c r="AS5091"/>
      <c r="AT5091">
        <v>2024</v>
      </c>
      <c r="AU5091" t="s">
        <v>14</v>
      </c>
      <c r="AV5091">
        <v>2</v>
      </c>
      <c r="AW5091" s="221">
        <v>157.29</v>
      </c>
      <c r="AX5091" s="221">
        <v>157.29</v>
      </c>
      <c r="AY5091" s="221">
        <v>0</v>
      </c>
      <c r="AZ5091" s="221">
        <v>0</v>
      </c>
    </row>
    <row r="5092" spans="1:52">
      <c r="A5092" t="s">
        <v>85</v>
      </c>
      <c r="B5092" t="s">
        <v>6</v>
      </c>
      <c r="C5092"/>
      <c r="D5092"/>
      <c r="E5092"/>
      <c r="F5092"/>
      <c r="G5092" t="s">
        <v>5138</v>
      </c>
      <c r="H5092"/>
      <c r="I5092" t="s">
        <v>526</v>
      </c>
      <c r="J5092"/>
      <c r="K5092" s="217">
        <v>45520</v>
      </c>
      <c r="L5092"/>
      <c r="M5092"/>
      <c r="N5092" t="s">
        <v>29</v>
      </c>
      <c r="O5092"/>
      <c r="P5092"/>
      <c r="Q5092"/>
      <c r="R5092" s="221">
        <v>132.9844137636801</v>
      </c>
      <c r="S5092" s="217">
        <v>45548</v>
      </c>
      <c r="T5092" s="221">
        <v>132.9844137636801</v>
      </c>
      <c r="U5092"/>
      <c r="V5092" s="217">
        <v>45666</v>
      </c>
      <c r="W5092" s="221">
        <v>0</v>
      </c>
      <c r="X5092"/>
      <c r="Y5092"/>
      <c r="Z5092" s="221">
        <v>0</v>
      </c>
      <c r="AA5092"/>
      <c r="AB5092" s="221">
        <v>0</v>
      </c>
      <c r="AC5092"/>
      <c r="AD5092" s="217"/>
      <c r="AE5092" s="221">
        <v>0</v>
      </c>
      <c r="AF5092"/>
      <c r="AG5092" s="217"/>
      <c r="AH5092" s="221">
        <v>0</v>
      </c>
      <c r="AI5092"/>
      <c r="AJ5092"/>
      <c r="AK5092" s="221">
        <v>0</v>
      </c>
      <c r="AL5092"/>
      <c r="AM5092" s="217"/>
      <c r="AN5092" s="221">
        <v>0</v>
      </c>
      <c r="AO5092"/>
      <c r="AP5092" s="217"/>
      <c r="AQ5092" s="221">
        <v>0</v>
      </c>
      <c r="AR5092"/>
      <c r="AS5092"/>
      <c r="AT5092">
        <v>2025</v>
      </c>
      <c r="AU5092" t="s">
        <v>11</v>
      </c>
      <c r="AV5092">
        <v>1</v>
      </c>
      <c r="AW5092" s="221">
        <v>132.97999999999999</v>
      </c>
      <c r="AX5092" s="221">
        <v>132.97999999999999</v>
      </c>
      <c r="AY5092" s="221">
        <v>0</v>
      </c>
      <c r="AZ5092" s="221">
        <v>0</v>
      </c>
    </row>
    <row r="5093" spans="1:52">
      <c r="A5093" t="s">
        <v>157</v>
      </c>
      <c r="B5093" t="s">
        <v>9</v>
      </c>
      <c r="C5093"/>
      <c r="D5093"/>
      <c r="E5093"/>
      <c r="F5093"/>
      <c r="G5093" t="s">
        <v>2207</v>
      </c>
      <c r="H5093"/>
      <c r="I5093" t="s">
        <v>2208</v>
      </c>
      <c r="J5093"/>
      <c r="K5093" s="217">
        <v>45320</v>
      </c>
      <c r="L5093"/>
      <c r="M5093"/>
      <c r="N5093" t="s">
        <v>24</v>
      </c>
      <c r="O5093"/>
      <c r="P5093"/>
      <c r="Q5093"/>
      <c r="R5093" s="221">
        <v>1261.290561258214</v>
      </c>
      <c r="S5093" s="217">
        <v>45335</v>
      </c>
      <c r="T5093" s="221">
        <v>1261.290561258214</v>
      </c>
      <c r="U5093"/>
      <c r="V5093" s="217">
        <v>45337</v>
      </c>
      <c r="W5093" s="221">
        <v>0</v>
      </c>
      <c r="X5093"/>
      <c r="Y5093"/>
      <c r="Z5093" s="221">
        <v>0</v>
      </c>
      <c r="AA5093"/>
      <c r="AB5093" s="221">
        <v>0</v>
      </c>
      <c r="AC5093"/>
      <c r="AD5093" s="217"/>
      <c r="AE5093" s="221">
        <v>0</v>
      </c>
      <c r="AF5093"/>
      <c r="AG5093" s="217"/>
      <c r="AH5093" s="221">
        <v>0</v>
      </c>
      <c r="AI5093"/>
      <c r="AJ5093"/>
      <c r="AK5093" s="221">
        <v>0</v>
      </c>
      <c r="AL5093"/>
      <c r="AM5093" s="217"/>
      <c r="AN5093" s="221">
        <v>0</v>
      </c>
      <c r="AO5093"/>
      <c r="AP5093" s="217"/>
      <c r="AQ5093" s="221">
        <v>0</v>
      </c>
      <c r="AR5093"/>
      <c r="AS5093"/>
      <c r="AT5093">
        <v>2024</v>
      </c>
      <c r="AU5093" t="s">
        <v>12</v>
      </c>
      <c r="AV5093">
        <v>1</v>
      </c>
      <c r="AW5093" s="221">
        <v>1261.29</v>
      </c>
      <c r="AX5093" s="221">
        <v>1261.29</v>
      </c>
      <c r="AY5093" s="221">
        <v>0</v>
      </c>
      <c r="AZ5093" s="221">
        <v>0</v>
      </c>
    </row>
    <row r="5094" spans="1:52">
      <c r="A5094" t="s">
        <v>80</v>
      </c>
      <c r="B5094" t="s">
        <v>5</v>
      </c>
      <c r="C5094"/>
      <c r="D5094"/>
      <c r="E5094"/>
      <c r="F5094"/>
      <c r="G5094" t="s">
        <v>5139</v>
      </c>
      <c r="H5094"/>
      <c r="I5094" t="s">
        <v>599</v>
      </c>
      <c r="J5094"/>
      <c r="K5094" s="217">
        <v>45379</v>
      </c>
      <c r="L5094"/>
      <c r="M5094"/>
      <c r="N5094" t="s">
        <v>29</v>
      </c>
      <c r="O5094"/>
      <c r="P5094"/>
      <c r="Q5094"/>
      <c r="R5094" s="221">
        <v>421.69402643324071</v>
      </c>
      <c r="S5094" s="217">
        <v>45391</v>
      </c>
      <c r="T5094" s="221">
        <v>421.69402643324071</v>
      </c>
      <c r="U5094"/>
      <c r="V5094" s="217">
        <v>45442</v>
      </c>
      <c r="W5094" s="221">
        <v>0</v>
      </c>
      <c r="X5094"/>
      <c r="Y5094"/>
      <c r="Z5094" s="221">
        <v>0</v>
      </c>
      <c r="AA5094"/>
      <c r="AB5094" s="221">
        <v>0</v>
      </c>
      <c r="AC5094"/>
      <c r="AD5094" s="217"/>
      <c r="AE5094" s="221">
        <v>0</v>
      </c>
      <c r="AF5094"/>
      <c r="AG5094" s="217"/>
      <c r="AH5094" s="221">
        <v>0</v>
      </c>
      <c r="AI5094"/>
      <c r="AJ5094"/>
      <c r="AK5094" s="221">
        <v>0</v>
      </c>
      <c r="AL5094"/>
      <c r="AM5094" s="217"/>
      <c r="AN5094" s="221">
        <v>0</v>
      </c>
      <c r="AO5094"/>
      <c r="AP5094" s="217"/>
      <c r="AQ5094" s="221">
        <v>0</v>
      </c>
      <c r="AR5094"/>
      <c r="AS5094"/>
      <c r="AT5094">
        <v>2024</v>
      </c>
      <c r="AU5094" t="s">
        <v>15</v>
      </c>
      <c r="AV5094">
        <v>2</v>
      </c>
      <c r="AW5094" s="221">
        <v>421.69</v>
      </c>
      <c r="AX5094" s="221">
        <v>421.69</v>
      </c>
      <c r="AY5094" s="221">
        <v>0</v>
      </c>
      <c r="AZ5094" s="221">
        <v>0</v>
      </c>
    </row>
    <row r="5095" spans="1:52">
      <c r="A5095" t="s">
        <v>130</v>
      </c>
      <c r="B5095" t="s">
        <v>3</v>
      </c>
      <c r="C5095"/>
      <c r="D5095"/>
      <c r="E5095"/>
      <c r="F5095"/>
      <c r="G5095" t="s">
        <v>5140</v>
      </c>
      <c r="H5095"/>
      <c r="I5095" t="s">
        <v>5141</v>
      </c>
      <c r="J5095"/>
      <c r="K5095" s="217">
        <v>45550</v>
      </c>
      <c r="L5095"/>
      <c r="M5095"/>
      <c r="N5095" t="s">
        <v>24</v>
      </c>
      <c r="O5095"/>
      <c r="P5095"/>
      <c r="Q5095"/>
      <c r="R5095" s="221">
        <v>1183.90648199461</v>
      </c>
      <c r="S5095" s="217">
        <v>45561</v>
      </c>
      <c r="T5095" s="221">
        <v>1183.90648199461</v>
      </c>
      <c r="U5095"/>
      <c r="V5095" s="217">
        <v>45685</v>
      </c>
      <c r="W5095" s="221">
        <v>0</v>
      </c>
      <c r="X5095"/>
      <c r="Y5095"/>
      <c r="Z5095" s="221">
        <v>0</v>
      </c>
      <c r="AA5095"/>
      <c r="AB5095" s="221">
        <v>0</v>
      </c>
      <c r="AC5095"/>
      <c r="AD5095" s="217"/>
      <c r="AE5095" s="221">
        <v>0</v>
      </c>
      <c r="AF5095"/>
      <c r="AG5095" s="217"/>
      <c r="AH5095" s="221">
        <v>0</v>
      </c>
      <c r="AI5095"/>
      <c r="AJ5095"/>
      <c r="AK5095" s="221">
        <v>0</v>
      </c>
      <c r="AL5095"/>
      <c r="AM5095" s="217"/>
      <c r="AN5095" s="221">
        <v>0</v>
      </c>
      <c r="AO5095"/>
      <c r="AP5095" s="217"/>
      <c r="AQ5095" s="221">
        <v>0</v>
      </c>
      <c r="AR5095"/>
      <c r="AS5095"/>
      <c r="AT5095">
        <v>2025</v>
      </c>
      <c r="AU5095" t="s">
        <v>11</v>
      </c>
      <c r="AV5095">
        <v>1</v>
      </c>
      <c r="AW5095" s="221">
        <v>1183.9100000000001</v>
      </c>
      <c r="AX5095" s="221">
        <v>1183.9100000000001</v>
      </c>
      <c r="AY5095" s="221">
        <v>0</v>
      </c>
      <c r="AZ5095" s="221">
        <v>0</v>
      </c>
    </row>
    <row r="5096" spans="1:52">
      <c r="A5096" t="s">
        <v>217</v>
      </c>
      <c r="B5096" t="s">
        <v>8</v>
      </c>
      <c r="C5096"/>
      <c r="D5096"/>
      <c r="E5096"/>
      <c r="F5096"/>
      <c r="G5096" t="s">
        <v>5142</v>
      </c>
      <c r="H5096"/>
      <c r="I5096" t="s">
        <v>1759</v>
      </c>
      <c r="J5096"/>
      <c r="K5096" s="217">
        <v>45688</v>
      </c>
      <c r="L5096"/>
      <c r="M5096"/>
      <c r="N5096" t="s">
        <v>29</v>
      </c>
      <c r="O5096"/>
      <c r="P5096"/>
      <c r="Q5096"/>
      <c r="R5096" s="221">
        <v>543.07121240572474</v>
      </c>
      <c r="S5096" s="217">
        <v>45702</v>
      </c>
      <c r="T5096" s="221">
        <v>543.07121240572474</v>
      </c>
      <c r="U5096"/>
      <c r="V5096" s="217">
        <v>45709</v>
      </c>
      <c r="W5096" s="221">
        <v>0</v>
      </c>
      <c r="X5096"/>
      <c r="Y5096"/>
      <c r="Z5096" s="221">
        <v>0</v>
      </c>
      <c r="AA5096"/>
      <c r="AB5096" s="221">
        <v>0</v>
      </c>
      <c r="AC5096"/>
      <c r="AD5096" s="217"/>
      <c r="AE5096" s="221">
        <v>0</v>
      </c>
      <c r="AF5096"/>
      <c r="AG5096" s="217"/>
      <c r="AH5096" s="221">
        <v>0</v>
      </c>
      <c r="AI5096"/>
      <c r="AJ5096"/>
      <c r="AK5096" s="221">
        <v>0</v>
      </c>
      <c r="AL5096"/>
      <c r="AM5096" s="217"/>
      <c r="AN5096" s="221">
        <v>0</v>
      </c>
      <c r="AO5096"/>
      <c r="AP5096" s="217"/>
      <c r="AQ5096" s="221">
        <v>0</v>
      </c>
      <c r="AR5096"/>
      <c r="AS5096"/>
      <c r="AT5096">
        <v>2025</v>
      </c>
      <c r="AU5096" t="s">
        <v>12</v>
      </c>
      <c r="AV5096">
        <v>1</v>
      </c>
      <c r="AW5096" s="221">
        <v>543.07000000000005</v>
      </c>
      <c r="AX5096" s="221">
        <v>543.07000000000005</v>
      </c>
      <c r="AY5096" s="221">
        <v>0</v>
      </c>
      <c r="AZ5096" s="221">
        <v>0</v>
      </c>
    </row>
    <row r="5097" spans="1:52">
      <c r="A5097" t="s">
        <v>130</v>
      </c>
      <c r="B5097" t="s">
        <v>3</v>
      </c>
      <c r="C5097"/>
      <c r="D5097"/>
      <c r="E5097"/>
      <c r="F5097"/>
      <c r="G5097" t="s">
        <v>2025</v>
      </c>
      <c r="H5097"/>
      <c r="I5097" t="s">
        <v>510</v>
      </c>
      <c r="J5097"/>
      <c r="K5097" s="217">
        <v>44947</v>
      </c>
      <c r="L5097"/>
      <c r="M5097"/>
      <c r="N5097" t="s">
        <v>29</v>
      </c>
      <c r="O5097"/>
      <c r="P5097"/>
      <c r="Q5097"/>
      <c r="R5097" s="221">
        <v>634.34447691388027</v>
      </c>
      <c r="S5097" s="217">
        <v>44955</v>
      </c>
      <c r="T5097" s="221">
        <v>634.34447691388027</v>
      </c>
      <c r="U5097"/>
      <c r="V5097" s="217">
        <v>45035</v>
      </c>
      <c r="W5097" s="221">
        <v>0</v>
      </c>
      <c r="X5097"/>
      <c r="Y5097"/>
      <c r="Z5097" s="221">
        <v>0</v>
      </c>
      <c r="AA5097"/>
      <c r="AB5097" s="221">
        <v>0</v>
      </c>
      <c r="AC5097"/>
      <c r="AD5097" s="217"/>
      <c r="AE5097" s="221">
        <v>0</v>
      </c>
      <c r="AF5097"/>
      <c r="AG5097" s="217"/>
      <c r="AH5097" s="221">
        <v>0</v>
      </c>
      <c r="AI5097"/>
      <c r="AJ5097"/>
      <c r="AK5097" s="221">
        <v>0</v>
      </c>
      <c r="AL5097"/>
      <c r="AM5097" s="217"/>
      <c r="AN5097" s="221">
        <v>0</v>
      </c>
      <c r="AO5097"/>
      <c r="AP5097" s="217"/>
      <c r="AQ5097" s="221">
        <v>0</v>
      </c>
      <c r="AR5097"/>
      <c r="AS5097"/>
      <c r="AT5097">
        <v>2023</v>
      </c>
      <c r="AU5097" t="s">
        <v>14</v>
      </c>
      <c r="AV5097">
        <v>2</v>
      </c>
      <c r="AW5097" s="221">
        <v>634.34</v>
      </c>
      <c r="AX5097" s="221">
        <v>634.34</v>
      </c>
      <c r="AY5097" s="221">
        <v>0</v>
      </c>
      <c r="AZ5097" s="221">
        <v>0</v>
      </c>
    </row>
    <row r="5098" spans="1:52">
      <c r="A5098" t="s">
        <v>80</v>
      </c>
      <c r="B5098" t="s">
        <v>5</v>
      </c>
      <c r="C5098"/>
      <c r="D5098"/>
      <c r="E5098"/>
      <c r="F5098"/>
      <c r="G5098" t="s">
        <v>3388</v>
      </c>
      <c r="H5098"/>
      <c r="I5098" t="s">
        <v>579</v>
      </c>
      <c r="J5098"/>
      <c r="K5098" s="217">
        <v>45386</v>
      </c>
      <c r="L5098"/>
      <c r="M5098"/>
      <c r="N5098" t="s">
        <v>26</v>
      </c>
      <c r="O5098"/>
      <c r="P5098"/>
      <c r="Q5098"/>
      <c r="R5098" s="221">
        <v>3692.444239726975</v>
      </c>
      <c r="S5098" s="217">
        <v>45404</v>
      </c>
      <c r="T5098" s="221">
        <v>3692.444239726975</v>
      </c>
      <c r="U5098"/>
      <c r="V5098" s="217">
        <v>45450</v>
      </c>
      <c r="W5098" s="221">
        <v>0</v>
      </c>
      <c r="X5098"/>
      <c r="Y5098"/>
      <c r="Z5098" s="221">
        <v>0</v>
      </c>
      <c r="AA5098"/>
      <c r="AB5098" s="221">
        <v>0</v>
      </c>
      <c r="AC5098"/>
      <c r="AD5098" s="217"/>
      <c r="AE5098" s="221">
        <v>0</v>
      </c>
      <c r="AF5098"/>
      <c r="AG5098" s="217"/>
      <c r="AH5098" s="221">
        <v>0</v>
      </c>
      <c r="AI5098"/>
      <c r="AJ5098"/>
      <c r="AK5098" s="221">
        <v>0</v>
      </c>
      <c r="AL5098"/>
      <c r="AM5098" s="217"/>
      <c r="AN5098" s="221">
        <v>0</v>
      </c>
      <c r="AO5098"/>
      <c r="AP5098" s="217"/>
      <c r="AQ5098" s="221">
        <v>0</v>
      </c>
      <c r="AR5098"/>
      <c r="AS5098"/>
      <c r="AT5098">
        <v>2024</v>
      </c>
      <c r="AU5098" t="s">
        <v>16</v>
      </c>
      <c r="AV5098">
        <v>2</v>
      </c>
      <c r="AW5098" s="221">
        <v>3692.44</v>
      </c>
      <c r="AX5098" s="221">
        <v>3692.44</v>
      </c>
      <c r="AY5098" s="221">
        <v>0</v>
      </c>
      <c r="AZ5098" s="221">
        <v>0</v>
      </c>
    </row>
    <row r="5099" spans="1:52">
      <c r="A5099" t="s">
        <v>217</v>
      </c>
      <c r="B5099" t="s">
        <v>8</v>
      </c>
      <c r="C5099"/>
      <c r="D5099"/>
      <c r="E5099"/>
      <c r="F5099"/>
      <c r="G5099" t="s">
        <v>3197</v>
      </c>
      <c r="H5099"/>
      <c r="I5099" t="s">
        <v>3198</v>
      </c>
      <c r="J5099"/>
      <c r="K5099" s="217">
        <v>44937</v>
      </c>
      <c r="L5099"/>
      <c r="M5099"/>
      <c r="N5099" t="s">
        <v>29</v>
      </c>
      <c r="O5099"/>
      <c r="P5099"/>
      <c r="Q5099"/>
      <c r="R5099" s="221">
        <v>1170.3190156878461</v>
      </c>
      <c r="S5099" s="217">
        <v>44951</v>
      </c>
      <c r="T5099" s="221">
        <v>1170.3190156878461</v>
      </c>
      <c r="U5099"/>
      <c r="V5099" s="217">
        <v>44980</v>
      </c>
      <c r="W5099" s="221">
        <v>0</v>
      </c>
      <c r="X5099"/>
      <c r="Y5099"/>
      <c r="Z5099" s="221">
        <v>0</v>
      </c>
      <c r="AA5099"/>
      <c r="AB5099" s="221">
        <v>0</v>
      </c>
      <c r="AC5099"/>
      <c r="AD5099" s="217"/>
      <c r="AE5099" s="221">
        <v>0</v>
      </c>
      <c r="AF5099"/>
      <c r="AG5099" s="217"/>
      <c r="AH5099" s="221">
        <v>0</v>
      </c>
      <c r="AI5099"/>
      <c r="AJ5099"/>
      <c r="AK5099" s="221">
        <v>0</v>
      </c>
      <c r="AL5099"/>
      <c r="AM5099" s="217"/>
      <c r="AN5099" s="221">
        <v>0</v>
      </c>
      <c r="AO5099"/>
      <c r="AP5099" s="217"/>
      <c r="AQ5099" s="221">
        <v>0</v>
      </c>
      <c r="AR5099"/>
      <c r="AS5099"/>
      <c r="AT5099">
        <v>2023</v>
      </c>
      <c r="AU5099" t="s">
        <v>12</v>
      </c>
      <c r="AV5099">
        <v>1</v>
      </c>
      <c r="AW5099" s="221">
        <v>1170.32</v>
      </c>
      <c r="AX5099" s="221">
        <v>1170.32</v>
      </c>
      <c r="AY5099" s="221">
        <v>0</v>
      </c>
      <c r="AZ5099" s="221">
        <v>0</v>
      </c>
    </row>
    <row r="5100" spans="1:52">
      <c r="A5100" t="s">
        <v>85</v>
      </c>
      <c r="B5100" t="s">
        <v>6</v>
      </c>
      <c r="C5100"/>
      <c r="D5100"/>
      <c r="E5100"/>
      <c r="F5100"/>
      <c r="G5100" t="s">
        <v>2020</v>
      </c>
      <c r="H5100"/>
      <c r="I5100" t="s">
        <v>2021</v>
      </c>
      <c r="J5100"/>
      <c r="K5100" s="217">
        <v>44949</v>
      </c>
      <c r="L5100"/>
      <c r="M5100"/>
      <c r="N5100" t="s">
        <v>29</v>
      </c>
      <c r="O5100"/>
      <c r="P5100"/>
      <c r="Q5100"/>
      <c r="R5100" s="221">
        <v>167.4257023097926</v>
      </c>
      <c r="S5100" s="217">
        <v>44954</v>
      </c>
      <c r="T5100" s="221">
        <v>167.4257023097926</v>
      </c>
      <c r="U5100"/>
      <c r="V5100" s="217">
        <v>44966</v>
      </c>
      <c r="W5100" s="221">
        <v>0</v>
      </c>
      <c r="X5100"/>
      <c r="Y5100"/>
      <c r="Z5100" s="221">
        <v>0</v>
      </c>
      <c r="AA5100"/>
      <c r="AB5100" s="221">
        <v>0</v>
      </c>
      <c r="AC5100"/>
      <c r="AD5100" s="217"/>
      <c r="AE5100" s="221">
        <v>0</v>
      </c>
      <c r="AF5100"/>
      <c r="AG5100" s="217"/>
      <c r="AH5100" s="221">
        <v>0</v>
      </c>
      <c r="AI5100"/>
      <c r="AJ5100"/>
      <c r="AK5100" s="221">
        <v>0</v>
      </c>
      <c r="AL5100"/>
      <c r="AM5100" s="217"/>
      <c r="AN5100" s="221">
        <v>0</v>
      </c>
      <c r="AO5100"/>
      <c r="AP5100" s="217"/>
      <c r="AQ5100" s="221">
        <v>0</v>
      </c>
      <c r="AR5100"/>
      <c r="AS5100"/>
      <c r="AT5100">
        <v>2023</v>
      </c>
      <c r="AU5100" t="s">
        <v>12</v>
      </c>
      <c r="AV5100">
        <v>1</v>
      </c>
      <c r="AW5100" s="221">
        <v>167.43</v>
      </c>
      <c r="AX5100" s="221">
        <v>167.43</v>
      </c>
      <c r="AY5100" s="221">
        <v>0</v>
      </c>
      <c r="AZ5100" s="221">
        <v>0</v>
      </c>
    </row>
    <row r="5101" spans="1:52">
      <c r="A5101" t="s">
        <v>217</v>
      </c>
      <c r="B5101" t="s">
        <v>8</v>
      </c>
      <c r="C5101"/>
      <c r="D5101"/>
      <c r="E5101"/>
      <c r="F5101"/>
      <c r="G5101" t="s">
        <v>5143</v>
      </c>
      <c r="H5101"/>
      <c r="I5101" t="s">
        <v>5144</v>
      </c>
      <c r="J5101"/>
      <c r="K5101" s="217">
        <v>45163</v>
      </c>
      <c r="L5101"/>
      <c r="M5101"/>
      <c r="N5101" t="s">
        <v>24</v>
      </c>
      <c r="O5101"/>
      <c r="P5101"/>
      <c r="Q5101"/>
      <c r="R5101" s="221">
        <v>633.68609675010032</v>
      </c>
      <c r="S5101" s="217">
        <v>45180</v>
      </c>
      <c r="T5101" s="221">
        <v>220.079333118579</v>
      </c>
      <c r="U5101"/>
      <c r="V5101" s="217">
        <v>45202</v>
      </c>
      <c r="W5101" s="221">
        <v>413.60676363152129</v>
      </c>
      <c r="X5101"/>
      <c r="Y5101"/>
      <c r="Z5101" s="221">
        <v>0.40355754236533659</v>
      </c>
      <c r="AA5101"/>
      <c r="AB5101" s="221">
        <v>0</v>
      </c>
      <c r="AC5101"/>
      <c r="AD5101" s="217"/>
      <c r="AE5101" s="221">
        <v>0</v>
      </c>
      <c r="AF5101"/>
      <c r="AG5101" s="217"/>
      <c r="AH5101" s="221">
        <v>0</v>
      </c>
      <c r="AI5101"/>
      <c r="AJ5101"/>
      <c r="AK5101" s="221">
        <v>0</v>
      </c>
      <c r="AL5101"/>
      <c r="AM5101" s="217"/>
      <c r="AN5101" s="221">
        <v>0</v>
      </c>
      <c r="AO5101"/>
      <c r="AP5101" s="217"/>
      <c r="AQ5101" s="221">
        <v>0</v>
      </c>
      <c r="AR5101"/>
      <c r="AS5101"/>
      <c r="AT5101">
        <v>2023</v>
      </c>
      <c r="AU5101" t="s">
        <v>20</v>
      </c>
      <c r="AV5101">
        <v>4</v>
      </c>
      <c r="AW5101" s="221">
        <v>633.69000000000005</v>
      </c>
      <c r="AX5101" s="221">
        <v>220.08</v>
      </c>
      <c r="AY5101" s="221">
        <v>413.61</v>
      </c>
      <c r="AZ5101" s="221">
        <v>0</v>
      </c>
    </row>
    <row r="5102" spans="1:52">
      <c r="A5102" t="s">
        <v>217</v>
      </c>
      <c r="B5102" t="s">
        <v>8</v>
      </c>
      <c r="C5102"/>
      <c r="D5102"/>
      <c r="E5102"/>
      <c r="F5102"/>
      <c r="G5102" t="s">
        <v>4299</v>
      </c>
      <c r="H5102"/>
      <c r="I5102" t="s">
        <v>3710</v>
      </c>
      <c r="J5102"/>
      <c r="K5102" s="217">
        <v>45246</v>
      </c>
      <c r="L5102"/>
      <c r="M5102"/>
      <c r="N5102" t="s">
        <v>29</v>
      </c>
      <c r="O5102"/>
      <c r="P5102"/>
      <c r="Q5102"/>
      <c r="R5102" s="221">
        <v>441.42452035436833</v>
      </c>
      <c r="S5102" s="217">
        <v>45260</v>
      </c>
      <c r="T5102" s="221">
        <v>441.42452035436833</v>
      </c>
      <c r="U5102"/>
      <c r="V5102" s="217">
        <v>45282</v>
      </c>
      <c r="W5102" s="221">
        <v>0</v>
      </c>
      <c r="X5102"/>
      <c r="Y5102"/>
      <c r="Z5102" s="221">
        <v>0</v>
      </c>
      <c r="AA5102"/>
      <c r="AB5102" s="221">
        <v>0</v>
      </c>
      <c r="AC5102"/>
      <c r="AD5102" s="217"/>
      <c r="AE5102" s="221">
        <v>0</v>
      </c>
      <c r="AF5102"/>
      <c r="AG5102" s="217"/>
      <c r="AH5102" s="221">
        <v>0</v>
      </c>
      <c r="AI5102"/>
      <c r="AJ5102"/>
      <c r="AK5102" s="221">
        <v>0</v>
      </c>
      <c r="AL5102"/>
      <c r="AM5102" s="217"/>
      <c r="AN5102" s="221">
        <v>0</v>
      </c>
      <c r="AO5102"/>
      <c r="AP5102" s="217"/>
      <c r="AQ5102" s="221">
        <v>0</v>
      </c>
      <c r="AR5102"/>
      <c r="AS5102"/>
      <c r="AT5102">
        <v>2023</v>
      </c>
      <c r="AU5102" t="s">
        <v>22</v>
      </c>
      <c r="AV5102">
        <v>4</v>
      </c>
      <c r="AW5102" s="221">
        <v>441.42</v>
      </c>
      <c r="AX5102" s="221">
        <v>441.42</v>
      </c>
      <c r="AY5102" s="221">
        <v>0</v>
      </c>
      <c r="AZ5102" s="221">
        <v>0</v>
      </c>
    </row>
    <row r="5103" spans="1:52">
      <c r="A5103" t="s">
        <v>130</v>
      </c>
      <c r="B5103" t="s">
        <v>3</v>
      </c>
      <c r="C5103"/>
      <c r="D5103"/>
      <c r="E5103"/>
      <c r="F5103"/>
      <c r="G5103" t="s">
        <v>844</v>
      </c>
      <c r="H5103"/>
      <c r="I5103" t="s">
        <v>845</v>
      </c>
      <c r="J5103"/>
      <c r="K5103" s="217">
        <v>45233</v>
      </c>
      <c r="L5103"/>
      <c r="M5103"/>
      <c r="N5103" t="s">
        <v>24</v>
      </c>
      <c r="O5103"/>
      <c r="P5103"/>
      <c r="Q5103"/>
      <c r="R5103" s="221">
        <v>158.13866461248571</v>
      </c>
      <c r="S5103" s="217">
        <v>45260</v>
      </c>
      <c r="T5103" s="221">
        <v>158.13866461248571</v>
      </c>
      <c r="U5103"/>
      <c r="V5103" s="217">
        <v>45300</v>
      </c>
      <c r="W5103" s="221">
        <v>0</v>
      </c>
      <c r="X5103"/>
      <c r="Y5103"/>
      <c r="Z5103" s="221">
        <v>0</v>
      </c>
      <c r="AA5103"/>
      <c r="AB5103" s="221">
        <v>0</v>
      </c>
      <c r="AC5103"/>
      <c r="AD5103" s="217"/>
      <c r="AE5103" s="221">
        <v>0</v>
      </c>
      <c r="AF5103"/>
      <c r="AG5103" s="217"/>
      <c r="AH5103" s="221">
        <v>0</v>
      </c>
      <c r="AI5103"/>
      <c r="AJ5103"/>
      <c r="AK5103" s="221">
        <v>0</v>
      </c>
      <c r="AL5103"/>
      <c r="AM5103" s="217"/>
      <c r="AN5103" s="221">
        <v>0</v>
      </c>
      <c r="AO5103"/>
      <c r="AP5103" s="217"/>
      <c r="AQ5103" s="221">
        <v>0</v>
      </c>
      <c r="AR5103"/>
      <c r="AS5103"/>
      <c r="AT5103">
        <v>2024</v>
      </c>
      <c r="AU5103" t="s">
        <v>11</v>
      </c>
      <c r="AV5103">
        <v>1</v>
      </c>
      <c r="AW5103" s="221">
        <v>158.13999999999999</v>
      </c>
      <c r="AX5103" s="221">
        <v>158.13999999999999</v>
      </c>
      <c r="AY5103" s="221">
        <v>0</v>
      </c>
      <c r="AZ5103" s="221">
        <v>0</v>
      </c>
    </row>
    <row r="5104" spans="1:52">
      <c r="A5104" t="s">
        <v>80</v>
      </c>
      <c r="B5104" t="s">
        <v>5</v>
      </c>
      <c r="C5104"/>
      <c r="D5104"/>
      <c r="E5104"/>
      <c r="F5104"/>
      <c r="G5104" t="s">
        <v>5145</v>
      </c>
      <c r="H5104"/>
      <c r="I5104" t="s">
        <v>1077</v>
      </c>
      <c r="J5104"/>
      <c r="K5104" s="217">
        <v>45560</v>
      </c>
      <c r="L5104"/>
      <c r="M5104"/>
      <c r="N5104" t="s">
        <v>29</v>
      </c>
      <c r="O5104"/>
      <c r="P5104"/>
      <c r="Q5104"/>
      <c r="R5104" s="221">
        <v>322.39252178030029</v>
      </c>
      <c r="S5104" s="217">
        <v>45574</v>
      </c>
      <c r="T5104" s="221">
        <v>322.39252178030029</v>
      </c>
      <c r="U5104"/>
      <c r="V5104" s="217">
        <v>45630</v>
      </c>
      <c r="W5104" s="221">
        <v>0</v>
      </c>
      <c r="X5104"/>
      <c r="Y5104"/>
      <c r="Z5104" s="221">
        <v>0</v>
      </c>
      <c r="AA5104"/>
      <c r="AB5104" s="221">
        <v>0</v>
      </c>
      <c r="AC5104"/>
      <c r="AD5104" s="217"/>
      <c r="AE5104" s="221">
        <v>0</v>
      </c>
      <c r="AF5104"/>
      <c r="AG5104" s="217"/>
      <c r="AH5104" s="221">
        <v>0</v>
      </c>
      <c r="AI5104"/>
      <c r="AJ5104"/>
      <c r="AK5104" s="221">
        <v>0</v>
      </c>
      <c r="AL5104"/>
      <c r="AM5104" s="217"/>
      <c r="AN5104" s="221">
        <v>0</v>
      </c>
      <c r="AO5104"/>
      <c r="AP5104" s="217"/>
      <c r="AQ5104" s="221">
        <v>0</v>
      </c>
      <c r="AR5104"/>
      <c r="AS5104"/>
      <c r="AT5104">
        <v>2024</v>
      </c>
      <c r="AU5104" t="s">
        <v>22</v>
      </c>
      <c r="AV5104">
        <v>4</v>
      </c>
      <c r="AW5104" s="221">
        <v>322.39</v>
      </c>
      <c r="AX5104" s="221">
        <v>322.39</v>
      </c>
      <c r="AY5104" s="221">
        <v>0</v>
      </c>
      <c r="AZ5104" s="221">
        <v>0</v>
      </c>
    </row>
    <row r="5105" spans="1:52">
      <c r="A5105" t="s">
        <v>74</v>
      </c>
      <c r="B5105" t="s">
        <v>10</v>
      </c>
      <c r="C5105"/>
      <c r="D5105"/>
      <c r="E5105"/>
      <c r="F5105"/>
      <c r="G5105" t="s">
        <v>5146</v>
      </c>
      <c r="H5105"/>
      <c r="I5105" t="s">
        <v>2597</v>
      </c>
      <c r="J5105"/>
      <c r="K5105" s="217">
        <v>44938</v>
      </c>
      <c r="L5105"/>
      <c r="M5105"/>
      <c r="N5105" t="s">
        <v>29</v>
      </c>
      <c r="O5105"/>
      <c r="P5105"/>
      <c r="Q5105"/>
      <c r="R5105" s="221">
        <v>473.05546156645642</v>
      </c>
      <c r="S5105" s="217">
        <v>44954</v>
      </c>
      <c r="T5105" s="221">
        <v>473.05546156645642</v>
      </c>
      <c r="U5105"/>
      <c r="V5105" s="217">
        <v>44970</v>
      </c>
      <c r="W5105" s="221">
        <v>0</v>
      </c>
      <c r="X5105"/>
      <c r="Y5105"/>
      <c r="Z5105" s="221">
        <v>0</v>
      </c>
      <c r="AA5105"/>
      <c r="AB5105" s="221">
        <v>0</v>
      </c>
      <c r="AC5105"/>
      <c r="AD5105" s="217"/>
      <c r="AE5105" s="221">
        <v>0</v>
      </c>
      <c r="AF5105"/>
      <c r="AG5105" s="217"/>
      <c r="AH5105" s="221">
        <v>0</v>
      </c>
      <c r="AI5105"/>
      <c r="AJ5105"/>
      <c r="AK5105" s="221">
        <v>0</v>
      </c>
      <c r="AL5105"/>
      <c r="AM5105" s="217"/>
      <c r="AN5105" s="221">
        <v>0</v>
      </c>
      <c r="AO5105"/>
      <c r="AP5105" s="217"/>
      <c r="AQ5105" s="221">
        <v>0</v>
      </c>
      <c r="AR5105"/>
      <c r="AS5105"/>
      <c r="AT5105">
        <v>2023</v>
      </c>
      <c r="AU5105" t="s">
        <v>12</v>
      </c>
      <c r="AV5105">
        <v>1</v>
      </c>
      <c r="AW5105" s="221">
        <v>473.06</v>
      </c>
      <c r="AX5105" s="221">
        <v>473.06</v>
      </c>
      <c r="AY5105" s="221">
        <v>0</v>
      </c>
      <c r="AZ5105" s="221">
        <v>0</v>
      </c>
    </row>
    <row r="5106" spans="1:52">
      <c r="A5106" t="s">
        <v>77</v>
      </c>
      <c r="B5106" t="s">
        <v>7</v>
      </c>
      <c r="C5106"/>
      <c r="D5106"/>
      <c r="E5106"/>
      <c r="F5106"/>
      <c r="G5106" t="s">
        <v>5147</v>
      </c>
      <c r="H5106"/>
      <c r="I5106" t="s">
        <v>4197</v>
      </c>
      <c r="J5106"/>
      <c r="K5106" s="217">
        <v>45421</v>
      </c>
      <c r="L5106"/>
      <c r="M5106"/>
      <c r="N5106" t="s">
        <v>29</v>
      </c>
      <c r="O5106"/>
      <c r="P5106"/>
      <c r="Q5106"/>
      <c r="R5106" s="221">
        <v>473.64361843434892</v>
      </c>
      <c r="S5106" s="217">
        <v>45432</v>
      </c>
      <c r="T5106" s="221">
        <v>473.64361843434892</v>
      </c>
      <c r="U5106"/>
      <c r="V5106" s="217">
        <v>45476</v>
      </c>
      <c r="W5106" s="221">
        <v>0</v>
      </c>
      <c r="X5106"/>
      <c r="Y5106"/>
      <c r="Z5106" s="221">
        <v>0</v>
      </c>
      <c r="AA5106"/>
      <c r="AB5106" s="221">
        <v>0</v>
      </c>
      <c r="AC5106"/>
      <c r="AD5106" s="217"/>
      <c r="AE5106" s="221">
        <v>0</v>
      </c>
      <c r="AF5106"/>
      <c r="AG5106" s="217"/>
      <c r="AH5106" s="221">
        <v>0</v>
      </c>
      <c r="AI5106"/>
      <c r="AJ5106"/>
      <c r="AK5106" s="221">
        <v>0</v>
      </c>
      <c r="AL5106"/>
      <c r="AM5106" s="217"/>
      <c r="AN5106" s="221">
        <v>0</v>
      </c>
      <c r="AO5106"/>
      <c r="AP5106" s="217"/>
      <c r="AQ5106" s="221">
        <v>0</v>
      </c>
      <c r="AR5106"/>
      <c r="AS5106"/>
      <c r="AT5106">
        <v>2024</v>
      </c>
      <c r="AU5106" t="s">
        <v>17</v>
      </c>
      <c r="AV5106">
        <v>3</v>
      </c>
      <c r="AW5106" s="221">
        <v>473.64</v>
      </c>
      <c r="AX5106" s="221">
        <v>473.64</v>
      </c>
      <c r="AY5106" s="221">
        <v>0</v>
      </c>
      <c r="AZ5106" s="221">
        <v>0</v>
      </c>
    </row>
    <row r="5107" spans="1:52">
      <c r="A5107" t="s">
        <v>130</v>
      </c>
      <c r="B5107" t="s">
        <v>3</v>
      </c>
      <c r="C5107"/>
      <c r="D5107"/>
      <c r="E5107"/>
      <c r="F5107"/>
      <c r="G5107" t="s">
        <v>5148</v>
      </c>
      <c r="H5107"/>
      <c r="I5107" t="s">
        <v>360</v>
      </c>
      <c r="J5107"/>
      <c r="K5107" s="217">
        <v>45264</v>
      </c>
      <c r="L5107"/>
      <c r="M5107"/>
      <c r="N5107" t="s">
        <v>29</v>
      </c>
      <c r="O5107"/>
      <c r="P5107"/>
      <c r="Q5107"/>
      <c r="R5107" s="221">
        <v>396.87863272661178</v>
      </c>
      <c r="S5107" s="217">
        <v>45282</v>
      </c>
      <c r="T5107" s="221">
        <v>396.87863272661178</v>
      </c>
      <c r="U5107"/>
      <c r="V5107" s="217">
        <v>45345</v>
      </c>
      <c r="W5107" s="221">
        <v>0</v>
      </c>
      <c r="X5107"/>
      <c r="Y5107"/>
      <c r="Z5107" s="221">
        <v>0</v>
      </c>
      <c r="AA5107"/>
      <c r="AB5107" s="221">
        <v>0</v>
      </c>
      <c r="AC5107"/>
      <c r="AD5107" s="217"/>
      <c r="AE5107" s="221">
        <v>0</v>
      </c>
      <c r="AF5107"/>
      <c r="AG5107" s="217"/>
      <c r="AH5107" s="221">
        <v>0</v>
      </c>
      <c r="AI5107"/>
      <c r="AJ5107"/>
      <c r="AK5107" s="221">
        <v>0</v>
      </c>
      <c r="AL5107"/>
      <c r="AM5107" s="217"/>
      <c r="AN5107" s="221">
        <v>0</v>
      </c>
      <c r="AO5107"/>
      <c r="AP5107" s="217"/>
      <c r="AQ5107" s="221">
        <v>0</v>
      </c>
      <c r="AR5107"/>
      <c r="AS5107"/>
      <c r="AT5107">
        <v>2024</v>
      </c>
      <c r="AU5107" t="s">
        <v>12</v>
      </c>
      <c r="AV5107">
        <v>1</v>
      </c>
      <c r="AW5107" s="221">
        <v>396.88</v>
      </c>
      <c r="AX5107" s="221">
        <v>396.88</v>
      </c>
      <c r="AY5107" s="221">
        <v>0</v>
      </c>
      <c r="AZ5107" s="221">
        <v>0</v>
      </c>
    </row>
    <row r="5108" spans="1:52">
      <c r="A5108" t="s">
        <v>217</v>
      </c>
      <c r="B5108" t="s">
        <v>8</v>
      </c>
      <c r="C5108"/>
      <c r="D5108"/>
      <c r="E5108"/>
      <c r="F5108"/>
      <c r="G5108" t="s">
        <v>5131</v>
      </c>
      <c r="H5108"/>
      <c r="I5108" t="s">
        <v>1195</v>
      </c>
      <c r="J5108"/>
      <c r="K5108" s="217">
        <v>44951</v>
      </c>
      <c r="L5108"/>
      <c r="M5108"/>
      <c r="N5108" t="s">
        <v>24</v>
      </c>
      <c r="O5108"/>
      <c r="P5108"/>
      <c r="Q5108"/>
      <c r="R5108" s="221">
        <v>136.3788971110028</v>
      </c>
      <c r="S5108" s="217">
        <v>44959</v>
      </c>
      <c r="T5108" s="221">
        <v>136.3788971110028</v>
      </c>
      <c r="U5108"/>
      <c r="V5108" s="217">
        <v>44980</v>
      </c>
      <c r="W5108" s="221">
        <v>0</v>
      </c>
      <c r="X5108"/>
      <c r="Y5108"/>
      <c r="Z5108" s="221">
        <v>0</v>
      </c>
      <c r="AA5108"/>
      <c r="AB5108" s="221">
        <v>0</v>
      </c>
      <c r="AC5108"/>
      <c r="AD5108" s="217"/>
      <c r="AE5108" s="221">
        <v>0</v>
      </c>
      <c r="AF5108"/>
      <c r="AG5108" s="217"/>
      <c r="AH5108" s="221">
        <v>0</v>
      </c>
      <c r="AI5108"/>
      <c r="AJ5108"/>
      <c r="AK5108" s="221">
        <v>0</v>
      </c>
      <c r="AL5108"/>
      <c r="AM5108" s="217"/>
      <c r="AN5108" s="221">
        <v>0</v>
      </c>
      <c r="AO5108"/>
      <c r="AP5108" s="217"/>
      <c r="AQ5108" s="221">
        <v>0</v>
      </c>
      <c r="AR5108"/>
      <c r="AS5108"/>
      <c r="AT5108">
        <v>2023</v>
      </c>
      <c r="AU5108" t="s">
        <v>12</v>
      </c>
      <c r="AV5108">
        <v>1</v>
      </c>
      <c r="AW5108" s="221">
        <v>136.38</v>
      </c>
      <c r="AX5108" s="221">
        <v>136.38</v>
      </c>
      <c r="AY5108" s="221">
        <v>0</v>
      </c>
      <c r="AZ5108" s="221">
        <v>0</v>
      </c>
    </row>
    <row r="5109" spans="1:52">
      <c r="A5109" t="s">
        <v>80</v>
      </c>
      <c r="B5109" t="s">
        <v>5</v>
      </c>
      <c r="C5109"/>
      <c r="D5109"/>
      <c r="E5109"/>
      <c r="F5109"/>
      <c r="G5109" t="s">
        <v>3541</v>
      </c>
      <c r="H5109"/>
      <c r="I5109" t="s">
        <v>3542</v>
      </c>
      <c r="J5109"/>
      <c r="K5109" s="217">
        <v>45160</v>
      </c>
      <c r="L5109"/>
      <c r="M5109"/>
      <c r="N5109" t="s">
        <v>24</v>
      </c>
      <c r="O5109"/>
      <c r="P5109"/>
      <c r="Q5109"/>
      <c r="R5109" s="221">
        <v>450.85097392413411</v>
      </c>
      <c r="S5109" s="217">
        <v>45181</v>
      </c>
      <c r="T5109" s="221">
        <v>450.85097392413411</v>
      </c>
      <c r="U5109"/>
      <c r="V5109" s="217">
        <v>45265</v>
      </c>
      <c r="W5109" s="221">
        <v>0</v>
      </c>
      <c r="X5109"/>
      <c r="Y5109"/>
      <c r="Z5109" s="221">
        <v>0</v>
      </c>
      <c r="AA5109"/>
      <c r="AB5109" s="221">
        <v>0</v>
      </c>
      <c r="AC5109"/>
      <c r="AD5109" s="217"/>
      <c r="AE5109" s="221">
        <v>0</v>
      </c>
      <c r="AF5109"/>
      <c r="AG5109" s="217"/>
      <c r="AH5109" s="221">
        <v>0</v>
      </c>
      <c r="AI5109"/>
      <c r="AJ5109"/>
      <c r="AK5109" s="221">
        <v>0</v>
      </c>
      <c r="AL5109"/>
      <c r="AM5109" s="217"/>
      <c r="AN5109" s="221">
        <v>0</v>
      </c>
      <c r="AO5109"/>
      <c r="AP5109" s="217"/>
      <c r="AQ5109" s="221">
        <v>0</v>
      </c>
      <c r="AR5109"/>
      <c r="AS5109"/>
      <c r="AT5109">
        <v>2023</v>
      </c>
      <c r="AU5109" t="s">
        <v>22</v>
      </c>
      <c r="AV5109">
        <v>4</v>
      </c>
      <c r="AW5109" s="221">
        <v>450.85</v>
      </c>
      <c r="AX5109" s="221">
        <v>450.85</v>
      </c>
      <c r="AY5109" s="221">
        <v>0</v>
      </c>
      <c r="AZ5109" s="221">
        <v>0</v>
      </c>
    </row>
    <row r="5110" spans="1:52">
      <c r="A5110" t="s">
        <v>157</v>
      </c>
      <c r="B5110" t="s">
        <v>9</v>
      </c>
      <c r="C5110"/>
      <c r="D5110"/>
      <c r="E5110"/>
      <c r="F5110"/>
      <c r="G5110" t="s">
        <v>5149</v>
      </c>
      <c r="H5110"/>
      <c r="I5110" t="s">
        <v>996</v>
      </c>
      <c r="J5110"/>
      <c r="K5110" s="217">
        <v>45468</v>
      </c>
      <c r="L5110"/>
      <c r="M5110"/>
      <c r="N5110" t="s">
        <v>29</v>
      </c>
      <c r="O5110"/>
      <c r="P5110"/>
      <c r="Q5110"/>
      <c r="R5110" s="221">
        <v>713.34457584060317</v>
      </c>
      <c r="S5110" s="217">
        <v>45481</v>
      </c>
      <c r="T5110" s="221">
        <v>713.34457584060317</v>
      </c>
      <c r="U5110"/>
      <c r="V5110" s="217">
        <v>45484</v>
      </c>
      <c r="W5110" s="221">
        <v>0</v>
      </c>
      <c r="X5110"/>
      <c r="Y5110"/>
      <c r="Z5110" s="221">
        <v>0</v>
      </c>
      <c r="AA5110"/>
      <c r="AB5110" s="221">
        <v>0</v>
      </c>
      <c r="AC5110"/>
      <c r="AD5110" s="217"/>
      <c r="AE5110" s="221">
        <v>0</v>
      </c>
      <c r="AF5110"/>
      <c r="AG5110" s="217"/>
      <c r="AH5110" s="221">
        <v>0</v>
      </c>
      <c r="AI5110"/>
      <c r="AJ5110"/>
      <c r="AK5110" s="221">
        <v>0</v>
      </c>
      <c r="AL5110"/>
      <c r="AM5110" s="217"/>
      <c r="AN5110" s="221">
        <v>0</v>
      </c>
      <c r="AO5110"/>
      <c r="AP5110" s="217"/>
      <c r="AQ5110" s="221">
        <v>0</v>
      </c>
      <c r="AR5110"/>
      <c r="AS5110"/>
      <c r="AT5110">
        <v>2024</v>
      </c>
      <c r="AU5110" t="s">
        <v>17</v>
      </c>
      <c r="AV5110">
        <v>3</v>
      </c>
      <c r="AW5110" s="221">
        <v>713.34</v>
      </c>
      <c r="AX5110" s="221">
        <v>713.34</v>
      </c>
      <c r="AY5110" s="221">
        <v>0</v>
      </c>
      <c r="AZ5110" s="221">
        <v>0</v>
      </c>
    </row>
    <row r="5111" spans="1:52">
      <c r="A5111" t="s">
        <v>130</v>
      </c>
      <c r="B5111" t="s">
        <v>3</v>
      </c>
      <c r="C5111"/>
      <c r="D5111"/>
      <c r="E5111"/>
      <c r="F5111"/>
      <c r="G5111" t="s">
        <v>5150</v>
      </c>
      <c r="H5111"/>
      <c r="I5111" t="s">
        <v>3125</v>
      </c>
      <c r="J5111"/>
      <c r="K5111" s="217">
        <v>45444</v>
      </c>
      <c r="L5111"/>
      <c r="M5111"/>
      <c r="N5111" t="s">
        <v>29</v>
      </c>
      <c r="O5111"/>
      <c r="P5111"/>
      <c r="Q5111"/>
      <c r="R5111" s="221">
        <v>371.56824635363603</v>
      </c>
      <c r="S5111" s="217">
        <v>45463</v>
      </c>
      <c r="T5111" s="221">
        <v>371.56824635363603</v>
      </c>
      <c r="U5111"/>
      <c r="V5111" s="217">
        <v>45495</v>
      </c>
      <c r="W5111" s="221">
        <v>0</v>
      </c>
      <c r="X5111"/>
      <c r="Y5111"/>
      <c r="Z5111" s="221">
        <v>0</v>
      </c>
      <c r="AA5111"/>
      <c r="AB5111" s="221">
        <v>0</v>
      </c>
      <c r="AC5111"/>
      <c r="AD5111" s="217"/>
      <c r="AE5111" s="221">
        <v>0</v>
      </c>
      <c r="AF5111"/>
      <c r="AG5111" s="217"/>
      <c r="AH5111" s="221">
        <v>0</v>
      </c>
      <c r="AI5111"/>
      <c r="AJ5111"/>
      <c r="AK5111" s="221">
        <v>0</v>
      </c>
      <c r="AL5111"/>
      <c r="AM5111" s="217"/>
      <c r="AN5111" s="221">
        <v>0</v>
      </c>
      <c r="AO5111"/>
      <c r="AP5111" s="217"/>
      <c r="AQ5111" s="221">
        <v>0</v>
      </c>
      <c r="AR5111"/>
      <c r="AS5111"/>
      <c r="AT5111">
        <v>2024</v>
      </c>
      <c r="AU5111" t="s">
        <v>17</v>
      </c>
      <c r="AV5111">
        <v>3</v>
      </c>
      <c r="AW5111" s="221">
        <v>371.57</v>
      </c>
      <c r="AX5111" s="221">
        <v>371.57</v>
      </c>
      <c r="AY5111" s="221">
        <v>0</v>
      </c>
      <c r="AZ5111" s="221">
        <v>0</v>
      </c>
    </row>
    <row r="5112" spans="1:52">
      <c r="A5112" t="s">
        <v>217</v>
      </c>
      <c r="B5112" t="s">
        <v>8</v>
      </c>
      <c r="C5112"/>
      <c r="D5112"/>
      <c r="E5112"/>
      <c r="F5112"/>
      <c r="G5112" t="s">
        <v>5151</v>
      </c>
      <c r="H5112"/>
      <c r="I5112" t="s">
        <v>329</v>
      </c>
      <c r="J5112"/>
      <c r="K5112" s="217">
        <v>45615</v>
      </c>
      <c r="L5112"/>
      <c r="M5112"/>
      <c r="N5112" t="s">
        <v>27</v>
      </c>
      <c r="O5112"/>
      <c r="P5112"/>
      <c r="Q5112"/>
      <c r="R5112" s="221">
        <v>500.77120149253079</v>
      </c>
      <c r="S5112" s="217">
        <v>45640</v>
      </c>
      <c r="T5112" s="221">
        <v>500.77120149253079</v>
      </c>
      <c r="U5112"/>
      <c r="V5112" s="217">
        <v>45656</v>
      </c>
      <c r="W5112" s="221">
        <v>0</v>
      </c>
      <c r="X5112"/>
      <c r="Y5112"/>
      <c r="Z5112" s="221">
        <v>0</v>
      </c>
      <c r="AA5112"/>
      <c r="AB5112" s="221">
        <v>0</v>
      </c>
      <c r="AC5112"/>
      <c r="AD5112" s="217"/>
      <c r="AE5112" s="221">
        <v>0</v>
      </c>
      <c r="AF5112"/>
      <c r="AG5112" s="217"/>
      <c r="AH5112" s="221">
        <v>0</v>
      </c>
      <c r="AI5112"/>
      <c r="AJ5112"/>
      <c r="AK5112" s="221">
        <v>0</v>
      </c>
      <c r="AL5112"/>
      <c r="AM5112" s="217"/>
      <c r="AN5112" s="221">
        <v>0</v>
      </c>
      <c r="AO5112"/>
      <c r="AP5112" s="217"/>
      <c r="AQ5112" s="221">
        <v>0</v>
      </c>
      <c r="AR5112"/>
      <c r="AS5112"/>
      <c r="AT5112">
        <v>2024</v>
      </c>
      <c r="AU5112" t="s">
        <v>22</v>
      </c>
      <c r="AV5112">
        <v>4</v>
      </c>
      <c r="AW5112" s="221">
        <v>500.77</v>
      </c>
      <c r="AX5112" s="221">
        <v>500.77</v>
      </c>
      <c r="AY5112" s="221">
        <v>0</v>
      </c>
      <c r="AZ5112" s="221">
        <v>0</v>
      </c>
    </row>
    <row r="5113" spans="1:52">
      <c r="A5113" t="s">
        <v>80</v>
      </c>
      <c r="B5113" t="s">
        <v>5</v>
      </c>
      <c r="C5113"/>
      <c r="D5113"/>
      <c r="E5113"/>
      <c r="F5113"/>
      <c r="G5113" t="s">
        <v>5152</v>
      </c>
      <c r="H5113"/>
      <c r="I5113" t="s">
        <v>1472</v>
      </c>
      <c r="J5113"/>
      <c r="K5113" s="217">
        <v>45355</v>
      </c>
      <c r="L5113"/>
      <c r="M5113"/>
      <c r="N5113" t="s">
        <v>24</v>
      </c>
      <c r="O5113"/>
      <c r="P5113"/>
      <c r="Q5113"/>
      <c r="R5113" s="221">
        <v>572.97366631569741</v>
      </c>
      <c r="S5113" s="217">
        <v>45379</v>
      </c>
      <c r="T5113" s="221">
        <v>572.97366631569741</v>
      </c>
      <c r="U5113"/>
      <c r="V5113" s="217">
        <v>45442</v>
      </c>
      <c r="W5113" s="221">
        <v>0</v>
      </c>
      <c r="X5113"/>
      <c r="Y5113"/>
      <c r="Z5113" s="221">
        <v>0</v>
      </c>
      <c r="AA5113"/>
      <c r="AB5113" s="221">
        <v>0</v>
      </c>
      <c r="AC5113"/>
      <c r="AD5113" s="217"/>
      <c r="AE5113" s="221">
        <v>0</v>
      </c>
      <c r="AF5113"/>
      <c r="AG5113" s="217"/>
      <c r="AH5113" s="221">
        <v>0</v>
      </c>
      <c r="AI5113"/>
      <c r="AJ5113"/>
      <c r="AK5113" s="221">
        <v>0</v>
      </c>
      <c r="AL5113"/>
      <c r="AM5113" s="217"/>
      <c r="AN5113" s="221">
        <v>0</v>
      </c>
      <c r="AO5113"/>
      <c r="AP5113" s="217"/>
      <c r="AQ5113" s="221">
        <v>0</v>
      </c>
      <c r="AR5113"/>
      <c r="AS5113"/>
      <c r="AT5113">
        <v>2024</v>
      </c>
      <c r="AU5113" t="s">
        <v>15</v>
      </c>
      <c r="AV5113">
        <v>2</v>
      </c>
      <c r="AW5113" s="221">
        <v>572.97</v>
      </c>
      <c r="AX5113" s="221">
        <v>572.97</v>
      </c>
      <c r="AY5113" s="221">
        <v>0</v>
      </c>
      <c r="AZ5113" s="221">
        <v>0</v>
      </c>
    </row>
    <row r="5114" spans="1:52">
      <c r="A5114" t="s">
        <v>80</v>
      </c>
      <c r="B5114" t="s">
        <v>5</v>
      </c>
      <c r="C5114"/>
      <c r="D5114"/>
      <c r="E5114"/>
      <c r="F5114"/>
      <c r="G5114" t="s">
        <v>5153</v>
      </c>
      <c r="H5114"/>
      <c r="I5114" t="s">
        <v>1622</v>
      </c>
      <c r="J5114"/>
      <c r="K5114" s="217">
        <v>45380</v>
      </c>
      <c r="L5114"/>
      <c r="M5114"/>
      <c r="N5114" t="s">
        <v>28</v>
      </c>
      <c r="O5114"/>
      <c r="P5114"/>
      <c r="Q5114"/>
      <c r="R5114" s="221">
        <v>1057.169298738243</v>
      </c>
      <c r="S5114" s="217">
        <v>45392</v>
      </c>
      <c r="T5114" s="221">
        <v>1057.169298738243</v>
      </c>
      <c r="U5114"/>
      <c r="V5114" s="217">
        <v>45485</v>
      </c>
      <c r="W5114" s="221">
        <v>0</v>
      </c>
      <c r="X5114"/>
      <c r="Y5114"/>
      <c r="Z5114" s="221">
        <v>0</v>
      </c>
      <c r="AA5114"/>
      <c r="AB5114" s="221">
        <v>0</v>
      </c>
      <c r="AC5114"/>
      <c r="AD5114" s="217"/>
      <c r="AE5114" s="221">
        <v>0</v>
      </c>
      <c r="AF5114"/>
      <c r="AG5114" s="217"/>
      <c r="AH5114" s="221">
        <v>0</v>
      </c>
      <c r="AI5114"/>
      <c r="AJ5114"/>
      <c r="AK5114" s="221">
        <v>0</v>
      </c>
      <c r="AL5114"/>
      <c r="AM5114" s="217"/>
      <c r="AN5114" s="221">
        <v>0</v>
      </c>
      <c r="AO5114"/>
      <c r="AP5114" s="217"/>
      <c r="AQ5114" s="221">
        <v>0</v>
      </c>
      <c r="AR5114"/>
      <c r="AS5114"/>
      <c r="AT5114">
        <v>2024</v>
      </c>
      <c r="AU5114" t="s">
        <v>17</v>
      </c>
      <c r="AV5114">
        <v>3</v>
      </c>
      <c r="AW5114" s="221">
        <v>1057.17</v>
      </c>
      <c r="AX5114" s="221">
        <v>1057.17</v>
      </c>
      <c r="AY5114" s="221">
        <v>0</v>
      </c>
      <c r="AZ5114" s="221">
        <v>0</v>
      </c>
    </row>
    <row r="5115" spans="1:52">
      <c r="A5115" t="s">
        <v>130</v>
      </c>
      <c r="B5115" t="s">
        <v>3</v>
      </c>
      <c r="C5115"/>
      <c r="D5115"/>
      <c r="E5115"/>
      <c r="F5115"/>
      <c r="G5115" t="s">
        <v>4004</v>
      </c>
      <c r="H5115"/>
      <c r="I5115" t="s">
        <v>1410</v>
      </c>
      <c r="J5115"/>
      <c r="K5115" s="217">
        <v>45273</v>
      </c>
      <c r="L5115"/>
      <c r="M5115"/>
      <c r="N5115" t="s">
        <v>24</v>
      </c>
      <c r="O5115"/>
      <c r="P5115"/>
      <c r="Q5115"/>
      <c r="R5115" s="221">
        <v>189.12563748681131</v>
      </c>
      <c r="S5115" s="217">
        <v>45282</v>
      </c>
      <c r="T5115" s="221">
        <v>189.12563748681131</v>
      </c>
      <c r="U5115"/>
      <c r="V5115" s="217">
        <v>45345</v>
      </c>
      <c r="W5115" s="221">
        <v>0</v>
      </c>
      <c r="X5115"/>
      <c r="Y5115"/>
      <c r="Z5115" s="221">
        <v>0</v>
      </c>
      <c r="AA5115"/>
      <c r="AB5115" s="221">
        <v>0</v>
      </c>
      <c r="AC5115"/>
      <c r="AD5115" s="217"/>
      <c r="AE5115" s="221">
        <v>0</v>
      </c>
      <c r="AF5115"/>
      <c r="AG5115" s="217"/>
      <c r="AH5115" s="221">
        <v>0</v>
      </c>
      <c r="AI5115"/>
      <c r="AJ5115"/>
      <c r="AK5115" s="221">
        <v>0</v>
      </c>
      <c r="AL5115"/>
      <c r="AM5115" s="217"/>
      <c r="AN5115" s="221">
        <v>0</v>
      </c>
      <c r="AO5115"/>
      <c r="AP5115" s="217"/>
      <c r="AQ5115" s="221">
        <v>0</v>
      </c>
      <c r="AR5115"/>
      <c r="AS5115"/>
      <c r="AT5115">
        <v>2024</v>
      </c>
      <c r="AU5115" t="s">
        <v>12</v>
      </c>
      <c r="AV5115">
        <v>1</v>
      </c>
      <c r="AW5115" s="221">
        <v>189.13</v>
      </c>
      <c r="AX5115" s="221">
        <v>189.13</v>
      </c>
      <c r="AY5115" s="221">
        <v>0</v>
      </c>
      <c r="AZ5115" s="221">
        <v>0</v>
      </c>
    </row>
    <row r="5116" spans="1:52">
      <c r="A5116" t="s">
        <v>80</v>
      </c>
      <c r="B5116" t="s">
        <v>5</v>
      </c>
      <c r="C5116"/>
      <c r="D5116"/>
      <c r="E5116"/>
      <c r="F5116"/>
      <c r="G5116" t="s">
        <v>5154</v>
      </c>
      <c r="H5116"/>
      <c r="I5116" t="s">
        <v>696</v>
      </c>
      <c r="J5116"/>
      <c r="K5116" s="217">
        <v>44991</v>
      </c>
      <c r="L5116"/>
      <c r="M5116"/>
      <c r="N5116" t="s">
        <v>27</v>
      </c>
      <c r="O5116"/>
      <c r="P5116"/>
      <c r="Q5116"/>
      <c r="R5116" s="221">
        <v>783.05363852315213</v>
      </c>
      <c r="S5116" s="217">
        <v>45029</v>
      </c>
      <c r="T5116" s="221">
        <v>783.05363852315213</v>
      </c>
      <c r="U5116"/>
      <c r="V5116" s="217">
        <v>45147</v>
      </c>
      <c r="W5116" s="221">
        <v>0</v>
      </c>
      <c r="X5116"/>
      <c r="Y5116"/>
      <c r="Z5116" s="221">
        <v>0</v>
      </c>
      <c r="AA5116"/>
      <c r="AB5116" s="221">
        <v>0</v>
      </c>
      <c r="AC5116"/>
      <c r="AD5116" s="217"/>
      <c r="AE5116" s="221">
        <v>0</v>
      </c>
      <c r="AF5116"/>
      <c r="AG5116" s="217"/>
      <c r="AH5116" s="221">
        <v>0</v>
      </c>
      <c r="AI5116"/>
      <c r="AJ5116"/>
      <c r="AK5116" s="221">
        <v>0</v>
      </c>
      <c r="AL5116"/>
      <c r="AM5116" s="217"/>
      <c r="AN5116" s="221">
        <v>0</v>
      </c>
      <c r="AO5116"/>
      <c r="AP5116" s="217"/>
      <c r="AQ5116" s="221">
        <v>0</v>
      </c>
      <c r="AR5116"/>
      <c r="AS5116"/>
      <c r="AT5116">
        <v>2023</v>
      </c>
      <c r="AU5116" t="s">
        <v>18</v>
      </c>
      <c r="AV5116">
        <v>3</v>
      </c>
      <c r="AW5116" s="221">
        <v>783.05</v>
      </c>
      <c r="AX5116" s="221">
        <v>783.05</v>
      </c>
      <c r="AY5116" s="221">
        <v>0</v>
      </c>
      <c r="AZ5116" s="221">
        <v>0</v>
      </c>
    </row>
    <row r="5117" spans="1:52">
      <c r="A5117" t="s">
        <v>217</v>
      </c>
      <c r="B5117" t="s">
        <v>8</v>
      </c>
      <c r="C5117"/>
      <c r="D5117"/>
      <c r="E5117"/>
      <c r="F5117"/>
      <c r="G5117" t="s">
        <v>4796</v>
      </c>
      <c r="H5117"/>
      <c r="I5117" t="s">
        <v>942</v>
      </c>
      <c r="J5117"/>
      <c r="K5117" s="217">
        <v>45260</v>
      </c>
      <c r="L5117"/>
      <c r="M5117"/>
      <c r="N5117" t="s">
        <v>24</v>
      </c>
      <c r="O5117"/>
      <c r="P5117"/>
      <c r="Q5117"/>
      <c r="R5117" s="221">
        <v>443.41196407243888</v>
      </c>
      <c r="S5117" s="217">
        <v>45265</v>
      </c>
      <c r="T5117" s="221">
        <v>443.41196407243888</v>
      </c>
      <c r="U5117"/>
      <c r="V5117" s="217">
        <v>45282</v>
      </c>
      <c r="W5117" s="221">
        <v>0</v>
      </c>
      <c r="X5117"/>
      <c r="Y5117"/>
      <c r="Z5117" s="221">
        <v>0</v>
      </c>
      <c r="AA5117"/>
      <c r="AB5117" s="221">
        <v>0</v>
      </c>
      <c r="AC5117"/>
      <c r="AD5117" s="217"/>
      <c r="AE5117" s="221">
        <v>0</v>
      </c>
      <c r="AF5117"/>
      <c r="AG5117" s="217"/>
      <c r="AH5117" s="221">
        <v>0</v>
      </c>
      <c r="AI5117"/>
      <c r="AJ5117"/>
      <c r="AK5117" s="221">
        <v>0</v>
      </c>
      <c r="AL5117"/>
      <c r="AM5117" s="217"/>
      <c r="AN5117" s="221">
        <v>0</v>
      </c>
      <c r="AO5117"/>
      <c r="AP5117" s="217"/>
      <c r="AQ5117" s="221">
        <v>0</v>
      </c>
      <c r="AR5117"/>
      <c r="AS5117"/>
      <c r="AT5117">
        <v>2023</v>
      </c>
      <c r="AU5117" t="s">
        <v>22</v>
      </c>
      <c r="AV5117">
        <v>4</v>
      </c>
      <c r="AW5117" s="221">
        <v>443.41</v>
      </c>
      <c r="AX5117" s="221">
        <v>443.41</v>
      </c>
      <c r="AY5117" s="221">
        <v>0</v>
      </c>
      <c r="AZ5117" s="221">
        <v>0</v>
      </c>
    </row>
    <row r="5118" spans="1:52">
      <c r="A5118" t="s">
        <v>217</v>
      </c>
      <c r="B5118" t="s">
        <v>8</v>
      </c>
      <c r="C5118"/>
      <c r="D5118"/>
      <c r="E5118"/>
      <c r="F5118"/>
      <c r="G5118" t="s">
        <v>5155</v>
      </c>
      <c r="H5118"/>
      <c r="I5118" t="s">
        <v>544</v>
      </c>
      <c r="J5118"/>
      <c r="K5118" s="217">
        <v>45129</v>
      </c>
      <c r="L5118"/>
      <c r="M5118"/>
      <c r="N5118" t="s">
        <v>28</v>
      </c>
      <c r="O5118"/>
      <c r="P5118"/>
      <c r="Q5118"/>
      <c r="R5118" s="221">
        <v>740.30953118137381</v>
      </c>
      <c r="S5118" s="217">
        <v>45148</v>
      </c>
      <c r="T5118" s="221">
        <v>740.30953118137381</v>
      </c>
      <c r="U5118"/>
      <c r="V5118" s="217">
        <v>45176</v>
      </c>
      <c r="W5118" s="221">
        <v>0</v>
      </c>
      <c r="X5118"/>
      <c r="Y5118"/>
      <c r="Z5118" s="221">
        <v>0</v>
      </c>
      <c r="AA5118"/>
      <c r="AB5118" s="221">
        <v>0</v>
      </c>
      <c r="AC5118"/>
      <c r="AD5118" s="217"/>
      <c r="AE5118" s="221">
        <v>0</v>
      </c>
      <c r="AF5118"/>
      <c r="AG5118" s="217"/>
      <c r="AH5118" s="221">
        <v>0</v>
      </c>
      <c r="AI5118"/>
      <c r="AJ5118"/>
      <c r="AK5118" s="221">
        <v>0</v>
      </c>
      <c r="AL5118"/>
      <c r="AM5118" s="217"/>
      <c r="AN5118" s="221">
        <v>0</v>
      </c>
      <c r="AO5118"/>
      <c r="AP5118" s="217"/>
      <c r="AQ5118" s="221">
        <v>0</v>
      </c>
      <c r="AR5118"/>
      <c r="AS5118"/>
      <c r="AT5118">
        <v>2023</v>
      </c>
      <c r="AU5118" t="s">
        <v>19</v>
      </c>
      <c r="AV5118">
        <v>3</v>
      </c>
      <c r="AW5118" s="221">
        <v>740.31</v>
      </c>
      <c r="AX5118" s="221">
        <v>740.31</v>
      </c>
      <c r="AY5118" s="221">
        <v>0</v>
      </c>
      <c r="AZ5118" s="221">
        <v>0</v>
      </c>
    </row>
    <row r="5119" spans="1:52">
      <c r="A5119" t="s">
        <v>80</v>
      </c>
      <c r="B5119" t="s">
        <v>5</v>
      </c>
      <c r="C5119"/>
      <c r="D5119"/>
      <c r="E5119"/>
      <c r="F5119"/>
      <c r="G5119" t="s">
        <v>5156</v>
      </c>
      <c r="H5119"/>
      <c r="I5119" t="s">
        <v>745</v>
      </c>
      <c r="J5119"/>
      <c r="K5119" s="217">
        <v>45449</v>
      </c>
      <c r="L5119"/>
      <c r="M5119"/>
      <c r="N5119" t="s">
        <v>27</v>
      </c>
      <c r="O5119"/>
      <c r="P5119"/>
      <c r="Q5119"/>
      <c r="R5119" s="221">
        <v>621.27626825867435</v>
      </c>
      <c r="S5119" s="217">
        <v>45463</v>
      </c>
      <c r="T5119" s="221">
        <v>621.27626825867435</v>
      </c>
      <c r="U5119"/>
      <c r="V5119" s="217">
        <v>45512</v>
      </c>
      <c r="W5119" s="221">
        <v>0</v>
      </c>
      <c r="X5119"/>
      <c r="Y5119"/>
      <c r="Z5119" s="221">
        <v>0</v>
      </c>
      <c r="AA5119"/>
      <c r="AB5119" s="221">
        <v>0</v>
      </c>
      <c r="AC5119"/>
      <c r="AD5119" s="217"/>
      <c r="AE5119" s="221">
        <v>0</v>
      </c>
      <c r="AF5119"/>
      <c r="AG5119" s="217"/>
      <c r="AH5119" s="221">
        <v>0</v>
      </c>
      <c r="AI5119"/>
      <c r="AJ5119"/>
      <c r="AK5119" s="221">
        <v>0</v>
      </c>
      <c r="AL5119"/>
      <c r="AM5119" s="217"/>
      <c r="AN5119" s="221">
        <v>0</v>
      </c>
      <c r="AO5119"/>
      <c r="AP5119" s="217"/>
      <c r="AQ5119" s="221">
        <v>0</v>
      </c>
      <c r="AR5119"/>
      <c r="AS5119"/>
      <c r="AT5119">
        <v>2024</v>
      </c>
      <c r="AU5119" t="s">
        <v>18</v>
      </c>
      <c r="AV5119">
        <v>3</v>
      </c>
      <c r="AW5119" s="221">
        <v>621.28</v>
      </c>
      <c r="AX5119" s="221">
        <v>621.28</v>
      </c>
      <c r="AY5119" s="221">
        <v>0</v>
      </c>
      <c r="AZ5119" s="221">
        <v>0</v>
      </c>
    </row>
    <row r="5120" spans="1:52">
      <c r="A5120" t="s">
        <v>80</v>
      </c>
      <c r="B5120" t="s">
        <v>5</v>
      </c>
      <c r="C5120"/>
      <c r="D5120"/>
      <c r="E5120"/>
      <c r="F5120"/>
      <c r="G5120" t="s">
        <v>5157</v>
      </c>
      <c r="H5120"/>
      <c r="I5120" t="s">
        <v>2629</v>
      </c>
      <c r="J5120"/>
      <c r="K5120" s="217">
        <v>45356</v>
      </c>
      <c r="L5120"/>
      <c r="M5120"/>
      <c r="N5120" t="s">
        <v>27</v>
      </c>
      <c r="O5120"/>
      <c r="P5120"/>
      <c r="Q5120"/>
      <c r="R5120" s="221">
        <v>470.57200329001631</v>
      </c>
      <c r="S5120" s="217">
        <v>45379</v>
      </c>
      <c r="T5120" s="221">
        <v>470.57200329001631</v>
      </c>
      <c r="U5120"/>
      <c r="V5120" s="217">
        <v>45441</v>
      </c>
      <c r="W5120" s="221">
        <v>0</v>
      </c>
      <c r="X5120"/>
      <c r="Y5120"/>
      <c r="Z5120" s="221">
        <v>0</v>
      </c>
      <c r="AA5120"/>
      <c r="AB5120" s="221">
        <v>0</v>
      </c>
      <c r="AC5120"/>
      <c r="AD5120" s="217"/>
      <c r="AE5120" s="221">
        <v>0</v>
      </c>
      <c r="AF5120"/>
      <c r="AG5120" s="217"/>
      <c r="AH5120" s="221">
        <v>0</v>
      </c>
      <c r="AI5120"/>
      <c r="AJ5120"/>
      <c r="AK5120" s="221">
        <v>0</v>
      </c>
      <c r="AL5120"/>
      <c r="AM5120" s="217"/>
      <c r="AN5120" s="221">
        <v>0</v>
      </c>
      <c r="AO5120"/>
      <c r="AP5120" s="217"/>
      <c r="AQ5120" s="221">
        <v>0</v>
      </c>
      <c r="AR5120"/>
      <c r="AS5120"/>
      <c r="AT5120">
        <v>2024</v>
      </c>
      <c r="AU5120" t="s">
        <v>15</v>
      </c>
      <c r="AV5120">
        <v>2</v>
      </c>
      <c r="AW5120" s="221">
        <v>470.57</v>
      </c>
      <c r="AX5120" s="221">
        <v>470.57</v>
      </c>
      <c r="AY5120" s="221">
        <v>0</v>
      </c>
      <c r="AZ5120" s="221">
        <v>0</v>
      </c>
    </row>
    <row r="5121" spans="1:52">
      <c r="A5121" t="s">
        <v>80</v>
      </c>
      <c r="B5121" t="s">
        <v>5</v>
      </c>
      <c r="C5121"/>
      <c r="D5121"/>
      <c r="E5121"/>
      <c r="F5121"/>
      <c r="G5121" t="s">
        <v>5157</v>
      </c>
      <c r="H5121"/>
      <c r="I5121" t="s">
        <v>2629</v>
      </c>
      <c r="J5121"/>
      <c r="K5121" s="217">
        <v>45356</v>
      </c>
      <c r="L5121"/>
      <c r="M5121"/>
      <c r="N5121" t="s">
        <v>27</v>
      </c>
      <c r="O5121"/>
      <c r="P5121"/>
      <c r="Q5121"/>
      <c r="R5121" s="221">
        <v>439.18545681902128</v>
      </c>
      <c r="S5121" s="217">
        <v>45379</v>
      </c>
      <c r="T5121" s="221">
        <v>439.18545681902128</v>
      </c>
      <c r="U5121"/>
      <c r="V5121" s="217">
        <v>45441</v>
      </c>
      <c r="W5121" s="221">
        <v>0</v>
      </c>
      <c r="X5121"/>
      <c r="Y5121"/>
      <c r="Z5121" s="221">
        <v>0</v>
      </c>
      <c r="AA5121"/>
      <c r="AB5121" s="221">
        <v>0</v>
      </c>
      <c r="AC5121"/>
      <c r="AD5121" s="217"/>
      <c r="AE5121" s="221">
        <v>0</v>
      </c>
      <c r="AF5121"/>
      <c r="AG5121" s="217"/>
      <c r="AH5121" s="221">
        <v>0</v>
      </c>
      <c r="AI5121"/>
      <c r="AJ5121"/>
      <c r="AK5121" s="221">
        <v>0</v>
      </c>
      <c r="AL5121"/>
      <c r="AM5121" s="217"/>
      <c r="AN5121" s="221">
        <v>0</v>
      </c>
      <c r="AO5121"/>
      <c r="AP5121" s="217"/>
      <c r="AQ5121" s="221">
        <v>0</v>
      </c>
      <c r="AR5121"/>
      <c r="AS5121"/>
      <c r="AT5121">
        <v>2024</v>
      </c>
      <c r="AU5121" t="s">
        <v>15</v>
      </c>
      <c r="AV5121">
        <v>2</v>
      </c>
      <c r="AW5121" s="221">
        <v>439.19</v>
      </c>
      <c r="AX5121" s="221">
        <v>439.19</v>
      </c>
      <c r="AY5121" s="221">
        <v>0</v>
      </c>
      <c r="AZ5121" s="221">
        <v>0</v>
      </c>
    </row>
    <row r="5122" spans="1:52">
      <c r="A5122" t="s">
        <v>74</v>
      </c>
      <c r="B5122" t="s">
        <v>10</v>
      </c>
      <c r="C5122"/>
      <c r="D5122"/>
      <c r="E5122"/>
      <c r="F5122"/>
      <c r="G5122" t="s">
        <v>1683</v>
      </c>
      <c r="H5122"/>
      <c r="I5122" t="s">
        <v>755</v>
      </c>
      <c r="J5122"/>
      <c r="K5122" s="217">
        <v>45071</v>
      </c>
      <c r="L5122"/>
      <c r="M5122"/>
      <c r="N5122" t="s">
        <v>29</v>
      </c>
      <c r="O5122"/>
      <c r="P5122"/>
      <c r="Q5122"/>
      <c r="R5122" s="221">
        <v>497.64046505971379</v>
      </c>
      <c r="S5122" s="217">
        <v>45087</v>
      </c>
      <c r="T5122" s="221">
        <v>497.64046505971379</v>
      </c>
      <c r="U5122"/>
      <c r="V5122" s="217">
        <v>45117</v>
      </c>
      <c r="W5122" s="221">
        <v>0</v>
      </c>
      <c r="X5122"/>
      <c r="Y5122"/>
      <c r="Z5122" s="221">
        <v>0</v>
      </c>
      <c r="AA5122"/>
      <c r="AB5122" s="221">
        <v>0</v>
      </c>
      <c r="AC5122"/>
      <c r="AD5122" s="217"/>
      <c r="AE5122" s="221">
        <v>0</v>
      </c>
      <c r="AF5122"/>
      <c r="AG5122" s="217"/>
      <c r="AH5122" s="221">
        <v>0</v>
      </c>
      <c r="AI5122"/>
      <c r="AJ5122"/>
      <c r="AK5122" s="221">
        <v>0</v>
      </c>
      <c r="AL5122"/>
      <c r="AM5122" s="217"/>
      <c r="AN5122" s="221">
        <v>0</v>
      </c>
      <c r="AO5122"/>
      <c r="AP5122" s="217"/>
      <c r="AQ5122" s="221">
        <v>0</v>
      </c>
      <c r="AR5122"/>
      <c r="AS5122"/>
      <c r="AT5122">
        <v>2023</v>
      </c>
      <c r="AU5122" t="s">
        <v>17</v>
      </c>
      <c r="AV5122">
        <v>3</v>
      </c>
      <c r="AW5122" s="221">
        <v>497.64</v>
      </c>
      <c r="AX5122" s="221">
        <v>497.64</v>
      </c>
      <c r="AY5122" s="221">
        <v>0</v>
      </c>
      <c r="AZ5122" s="221">
        <v>0</v>
      </c>
    </row>
    <row r="5123" spans="1:52">
      <c r="A5123" t="s">
        <v>85</v>
      </c>
      <c r="B5123" t="s">
        <v>6</v>
      </c>
      <c r="C5123"/>
      <c r="D5123"/>
      <c r="E5123"/>
      <c r="F5123"/>
      <c r="G5123" t="s">
        <v>5158</v>
      </c>
      <c r="H5123"/>
      <c r="I5123" t="s">
        <v>1654</v>
      </c>
      <c r="J5123"/>
      <c r="K5123" s="217">
        <v>45447</v>
      </c>
      <c r="L5123"/>
      <c r="M5123"/>
      <c r="N5123" t="s">
        <v>24</v>
      </c>
      <c r="O5123"/>
      <c r="P5123"/>
      <c r="Q5123"/>
      <c r="R5123" s="221">
        <v>465.10721369795812</v>
      </c>
      <c r="S5123" s="217">
        <v>45469</v>
      </c>
      <c r="T5123" s="221">
        <v>465.10721369795812</v>
      </c>
      <c r="U5123"/>
      <c r="V5123" s="217">
        <v>45471</v>
      </c>
      <c r="W5123" s="221">
        <v>0</v>
      </c>
      <c r="X5123"/>
      <c r="Y5123"/>
      <c r="Z5123" s="221">
        <v>0</v>
      </c>
      <c r="AA5123"/>
      <c r="AB5123" s="221">
        <v>0</v>
      </c>
      <c r="AC5123"/>
      <c r="AD5123" s="217"/>
      <c r="AE5123" s="221">
        <v>0</v>
      </c>
      <c r="AF5123"/>
      <c r="AG5123" s="217"/>
      <c r="AH5123" s="221">
        <v>0</v>
      </c>
      <c r="AI5123"/>
      <c r="AJ5123"/>
      <c r="AK5123" s="221">
        <v>0</v>
      </c>
      <c r="AL5123"/>
      <c r="AM5123" s="217"/>
      <c r="AN5123" s="221">
        <v>0</v>
      </c>
      <c r="AO5123"/>
      <c r="AP5123" s="217"/>
      <c r="AQ5123" s="221">
        <v>0</v>
      </c>
      <c r="AR5123"/>
      <c r="AS5123"/>
      <c r="AT5123">
        <v>2024</v>
      </c>
      <c r="AU5123" t="s">
        <v>16</v>
      </c>
      <c r="AV5123">
        <v>2</v>
      </c>
      <c r="AW5123" s="221">
        <v>465.11</v>
      </c>
      <c r="AX5123" s="221">
        <v>465.11</v>
      </c>
      <c r="AY5123" s="221">
        <v>0</v>
      </c>
      <c r="AZ5123" s="221">
        <v>0</v>
      </c>
    </row>
    <row r="5124" spans="1:52">
      <c r="A5124" t="s">
        <v>217</v>
      </c>
      <c r="B5124" t="s">
        <v>8</v>
      </c>
      <c r="C5124"/>
      <c r="D5124"/>
      <c r="E5124"/>
      <c r="F5124"/>
      <c r="G5124" t="s">
        <v>2037</v>
      </c>
      <c r="H5124"/>
      <c r="I5124" t="s">
        <v>2038</v>
      </c>
      <c r="J5124"/>
      <c r="K5124" s="217">
        <v>44933</v>
      </c>
      <c r="L5124"/>
      <c r="M5124"/>
      <c r="N5124" t="s">
        <v>28</v>
      </c>
      <c r="O5124"/>
      <c r="P5124"/>
      <c r="Q5124"/>
      <c r="R5124" s="221">
        <v>759.17880749270057</v>
      </c>
      <c r="S5124" s="217">
        <v>44951</v>
      </c>
      <c r="T5124" s="221">
        <v>759.17880749270057</v>
      </c>
      <c r="U5124"/>
      <c r="V5124" s="217">
        <v>45016</v>
      </c>
      <c r="W5124" s="221">
        <v>0</v>
      </c>
      <c r="X5124"/>
      <c r="Y5124"/>
      <c r="Z5124" s="221">
        <v>0</v>
      </c>
      <c r="AA5124"/>
      <c r="AB5124" s="221">
        <v>0</v>
      </c>
      <c r="AC5124"/>
      <c r="AD5124" s="217"/>
      <c r="AE5124" s="221">
        <v>0</v>
      </c>
      <c r="AF5124"/>
      <c r="AG5124" s="217"/>
      <c r="AH5124" s="221">
        <v>0</v>
      </c>
      <c r="AI5124"/>
      <c r="AJ5124"/>
      <c r="AK5124" s="221">
        <v>0</v>
      </c>
      <c r="AL5124"/>
      <c r="AM5124" s="217"/>
      <c r="AN5124" s="221">
        <v>0</v>
      </c>
      <c r="AO5124"/>
      <c r="AP5124" s="217"/>
      <c r="AQ5124" s="221">
        <v>0</v>
      </c>
      <c r="AR5124"/>
      <c r="AS5124"/>
      <c r="AT5124">
        <v>2023</v>
      </c>
      <c r="AU5124" t="s">
        <v>13</v>
      </c>
      <c r="AV5124">
        <v>1</v>
      </c>
      <c r="AW5124" s="221">
        <v>759.18</v>
      </c>
      <c r="AX5124" s="221">
        <v>759.18</v>
      </c>
      <c r="AY5124" s="221">
        <v>0</v>
      </c>
      <c r="AZ5124" s="221">
        <v>0</v>
      </c>
    </row>
    <row r="5125" spans="1:52">
      <c r="A5125" t="s">
        <v>85</v>
      </c>
      <c r="B5125" t="s">
        <v>6</v>
      </c>
      <c r="C5125"/>
      <c r="D5125"/>
      <c r="E5125"/>
      <c r="F5125"/>
      <c r="G5125" t="s">
        <v>2157</v>
      </c>
      <c r="H5125"/>
      <c r="I5125" t="s">
        <v>2158</v>
      </c>
      <c r="J5125"/>
      <c r="K5125" s="217">
        <v>44988</v>
      </c>
      <c r="L5125"/>
      <c r="M5125"/>
      <c r="N5125" t="s">
        <v>28</v>
      </c>
      <c r="O5125"/>
      <c r="P5125"/>
      <c r="Q5125"/>
      <c r="R5125" s="221">
        <v>574.77675574515843</v>
      </c>
      <c r="S5125" s="217">
        <v>45024</v>
      </c>
      <c r="T5125" s="221">
        <v>574.77675574515843</v>
      </c>
      <c r="U5125"/>
      <c r="V5125" s="217">
        <v>45068</v>
      </c>
      <c r="W5125" s="221">
        <v>0</v>
      </c>
      <c r="X5125"/>
      <c r="Y5125"/>
      <c r="Z5125" s="221">
        <v>0</v>
      </c>
      <c r="AA5125"/>
      <c r="AB5125" s="221">
        <v>0</v>
      </c>
      <c r="AC5125"/>
      <c r="AD5125" s="217"/>
      <c r="AE5125" s="221">
        <v>0</v>
      </c>
      <c r="AF5125"/>
      <c r="AG5125" s="217"/>
      <c r="AH5125" s="221">
        <v>0</v>
      </c>
      <c r="AI5125"/>
      <c r="AJ5125"/>
      <c r="AK5125" s="221">
        <v>0</v>
      </c>
      <c r="AL5125"/>
      <c r="AM5125" s="217"/>
      <c r="AN5125" s="221">
        <v>0</v>
      </c>
      <c r="AO5125"/>
      <c r="AP5125" s="217"/>
      <c r="AQ5125" s="221">
        <v>0</v>
      </c>
      <c r="AR5125"/>
      <c r="AS5125"/>
      <c r="AT5125">
        <v>2023</v>
      </c>
      <c r="AU5125" t="s">
        <v>15</v>
      </c>
      <c r="AV5125">
        <v>2</v>
      </c>
      <c r="AW5125" s="221">
        <v>574.78</v>
      </c>
      <c r="AX5125" s="221">
        <v>574.78</v>
      </c>
      <c r="AY5125" s="221">
        <v>0</v>
      </c>
      <c r="AZ5125" s="221">
        <v>0</v>
      </c>
    </row>
    <row r="5126" spans="1:52">
      <c r="A5126" t="s">
        <v>80</v>
      </c>
      <c r="B5126" t="s">
        <v>5</v>
      </c>
      <c r="C5126"/>
      <c r="D5126"/>
      <c r="E5126"/>
      <c r="F5126"/>
      <c r="G5126" t="s">
        <v>5159</v>
      </c>
      <c r="H5126"/>
      <c r="I5126" t="s">
        <v>1752</v>
      </c>
      <c r="J5126"/>
      <c r="K5126" s="217">
        <v>45428</v>
      </c>
      <c r="L5126"/>
      <c r="M5126"/>
      <c r="N5126" t="s">
        <v>26</v>
      </c>
      <c r="O5126"/>
      <c r="P5126"/>
      <c r="Q5126"/>
      <c r="R5126" s="221">
        <v>285.75775523695268</v>
      </c>
      <c r="S5126" s="217">
        <v>45448</v>
      </c>
      <c r="T5126" s="221">
        <v>285.75775523695268</v>
      </c>
      <c r="U5126"/>
      <c r="V5126" s="217">
        <v>45498</v>
      </c>
      <c r="W5126" s="221">
        <v>0</v>
      </c>
      <c r="X5126"/>
      <c r="Y5126"/>
      <c r="Z5126" s="221">
        <v>0</v>
      </c>
      <c r="AA5126"/>
      <c r="AB5126" s="221">
        <v>0</v>
      </c>
      <c r="AC5126"/>
      <c r="AD5126" s="217"/>
      <c r="AE5126" s="221">
        <v>0</v>
      </c>
      <c r="AF5126"/>
      <c r="AG5126" s="217"/>
      <c r="AH5126" s="221">
        <v>0</v>
      </c>
      <c r="AI5126"/>
      <c r="AJ5126"/>
      <c r="AK5126" s="221">
        <v>0</v>
      </c>
      <c r="AL5126"/>
      <c r="AM5126" s="217"/>
      <c r="AN5126" s="221">
        <v>0</v>
      </c>
      <c r="AO5126"/>
      <c r="AP5126" s="217"/>
      <c r="AQ5126" s="221">
        <v>0</v>
      </c>
      <c r="AR5126"/>
      <c r="AS5126"/>
      <c r="AT5126">
        <v>2024</v>
      </c>
      <c r="AU5126" t="s">
        <v>17</v>
      </c>
      <c r="AV5126">
        <v>3</v>
      </c>
      <c r="AW5126" s="221">
        <v>285.76</v>
      </c>
      <c r="AX5126" s="221">
        <v>285.76</v>
      </c>
      <c r="AY5126" s="221">
        <v>0</v>
      </c>
      <c r="AZ5126" s="221">
        <v>0</v>
      </c>
    </row>
    <row r="5127" spans="1:52">
      <c r="A5127" t="s">
        <v>77</v>
      </c>
      <c r="B5127" t="s">
        <v>7</v>
      </c>
      <c r="C5127"/>
      <c r="D5127"/>
      <c r="E5127"/>
      <c r="F5127"/>
      <c r="G5127" t="s">
        <v>2190</v>
      </c>
      <c r="H5127"/>
      <c r="I5127" t="s">
        <v>2191</v>
      </c>
      <c r="J5127"/>
      <c r="K5127" s="217">
        <v>45174</v>
      </c>
      <c r="L5127"/>
      <c r="M5127"/>
      <c r="N5127" t="s">
        <v>28</v>
      </c>
      <c r="O5127"/>
      <c r="P5127"/>
      <c r="Q5127"/>
      <c r="R5127" s="221">
        <v>509.68068785867717</v>
      </c>
      <c r="S5127" s="217">
        <v>45198</v>
      </c>
      <c r="T5127" s="221">
        <v>509.68068785867717</v>
      </c>
      <c r="U5127"/>
      <c r="V5127" s="217">
        <v>45287</v>
      </c>
      <c r="W5127" s="221">
        <v>0</v>
      </c>
      <c r="X5127"/>
      <c r="Y5127"/>
      <c r="Z5127" s="221">
        <v>0</v>
      </c>
      <c r="AA5127"/>
      <c r="AB5127" s="221">
        <v>0</v>
      </c>
      <c r="AC5127"/>
      <c r="AD5127" s="217"/>
      <c r="AE5127" s="221">
        <v>0</v>
      </c>
      <c r="AF5127"/>
      <c r="AG5127" s="217"/>
      <c r="AH5127" s="221">
        <v>0</v>
      </c>
      <c r="AI5127"/>
      <c r="AJ5127"/>
      <c r="AK5127" s="221">
        <v>0</v>
      </c>
      <c r="AL5127"/>
      <c r="AM5127" s="217"/>
      <c r="AN5127" s="221">
        <v>0</v>
      </c>
      <c r="AO5127"/>
      <c r="AP5127" s="217"/>
      <c r="AQ5127" s="221">
        <v>0</v>
      </c>
      <c r="AR5127"/>
      <c r="AS5127"/>
      <c r="AT5127">
        <v>2023</v>
      </c>
      <c r="AU5127" t="s">
        <v>22</v>
      </c>
      <c r="AV5127">
        <v>4</v>
      </c>
      <c r="AW5127" s="221">
        <v>509.68</v>
      </c>
      <c r="AX5127" s="221">
        <v>509.68</v>
      </c>
      <c r="AY5127" s="221">
        <v>0</v>
      </c>
      <c r="AZ5127" s="221">
        <v>0</v>
      </c>
    </row>
    <row r="5128" spans="1:52">
      <c r="A5128" t="s">
        <v>80</v>
      </c>
      <c r="B5128" t="s">
        <v>5</v>
      </c>
      <c r="C5128"/>
      <c r="D5128"/>
      <c r="E5128"/>
      <c r="F5128"/>
      <c r="G5128" t="s">
        <v>5160</v>
      </c>
      <c r="H5128"/>
      <c r="I5128" t="s">
        <v>811</v>
      </c>
      <c r="J5128"/>
      <c r="K5128" s="217">
        <v>45255</v>
      </c>
      <c r="L5128"/>
      <c r="M5128"/>
      <c r="N5128" t="s">
        <v>29</v>
      </c>
      <c r="O5128"/>
      <c r="P5128"/>
      <c r="Q5128"/>
      <c r="R5128" s="221">
        <v>325.40132692043949</v>
      </c>
      <c r="S5128" s="217">
        <v>45265</v>
      </c>
      <c r="T5128" s="221">
        <v>325.40132692043949</v>
      </c>
      <c r="U5128"/>
      <c r="V5128" s="217">
        <v>45358</v>
      </c>
      <c r="W5128" s="221">
        <v>0</v>
      </c>
      <c r="X5128"/>
      <c r="Y5128"/>
      <c r="Z5128" s="221">
        <v>0</v>
      </c>
      <c r="AA5128"/>
      <c r="AB5128" s="221">
        <v>0</v>
      </c>
      <c r="AC5128"/>
      <c r="AD5128" s="217"/>
      <c r="AE5128" s="221">
        <v>0</v>
      </c>
      <c r="AF5128"/>
      <c r="AG5128" s="217"/>
      <c r="AH5128" s="221">
        <v>0</v>
      </c>
      <c r="AI5128"/>
      <c r="AJ5128"/>
      <c r="AK5128" s="221">
        <v>0</v>
      </c>
      <c r="AL5128"/>
      <c r="AM5128" s="217"/>
      <c r="AN5128" s="221">
        <v>0</v>
      </c>
      <c r="AO5128"/>
      <c r="AP5128" s="217"/>
      <c r="AQ5128" s="221">
        <v>0</v>
      </c>
      <c r="AR5128"/>
      <c r="AS5128"/>
      <c r="AT5128">
        <v>2024</v>
      </c>
      <c r="AU5128" t="s">
        <v>13</v>
      </c>
      <c r="AV5128">
        <v>1</v>
      </c>
      <c r="AW5128" s="221">
        <v>325.39999999999998</v>
      </c>
      <c r="AX5128" s="221">
        <v>325.39999999999998</v>
      </c>
      <c r="AY5128" s="221">
        <v>0</v>
      </c>
      <c r="AZ5128" s="221">
        <v>0</v>
      </c>
    </row>
    <row r="5129" spans="1:52">
      <c r="A5129" t="s">
        <v>130</v>
      </c>
      <c r="B5129" t="s">
        <v>3</v>
      </c>
      <c r="C5129"/>
      <c r="D5129"/>
      <c r="E5129"/>
      <c r="F5129"/>
      <c r="G5129" t="s">
        <v>5161</v>
      </c>
      <c r="H5129"/>
      <c r="I5129" t="s">
        <v>5162</v>
      </c>
      <c r="J5129"/>
      <c r="K5129" s="217">
        <v>45496</v>
      </c>
      <c r="L5129"/>
      <c r="M5129"/>
      <c r="N5129" t="s">
        <v>24</v>
      </c>
      <c r="O5129"/>
      <c r="P5129"/>
      <c r="Q5129"/>
      <c r="R5129" s="221">
        <v>424.79675037007712</v>
      </c>
      <c r="S5129" s="217">
        <v>45509</v>
      </c>
      <c r="T5129" s="221">
        <v>424.79675037007712</v>
      </c>
      <c r="U5129"/>
      <c r="V5129" s="217">
        <v>45539</v>
      </c>
      <c r="W5129" s="221">
        <v>0</v>
      </c>
      <c r="X5129"/>
      <c r="Y5129"/>
      <c r="Z5129" s="221">
        <v>0</v>
      </c>
      <c r="AA5129"/>
      <c r="AB5129" s="221">
        <v>0</v>
      </c>
      <c r="AC5129"/>
      <c r="AD5129" s="217"/>
      <c r="AE5129" s="221">
        <v>0</v>
      </c>
      <c r="AF5129"/>
      <c r="AG5129" s="217"/>
      <c r="AH5129" s="221">
        <v>0</v>
      </c>
      <c r="AI5129"/>
      <c r="AJ5129"/>
      <c r="AK5129" s="221">
        <v>0</v>
      </c>
      <c r="AL5129"/>
      <c r="AM5129" s="217"/>
      <c r="AN5129" s="221">
        <v>0</v>
      </c>
      <c r="AO5129"/>
      <c r="AP5129" s="217"/>
      <c r="AQ5129" s="221">
        <v>0</v>
      </c>
      <c r="AR5129"/>
      <c r="AS5129"/>
      <c r="AT5129">
        <v>2024</v>
      </c>
      <c r="AU5129" t="s">
        <v>19</v>
      </c>
      <c r="AV5129">
        <v>3</v>
      </c>
      <c r="AW5129" s="221">
        <v>424.8</v>
      </c>
      <c r="AX5129" s="221">
        <v>424.8</v>
      </c>
      <c r="AY5129" s="221">
        <v>0</v>
      </c>
      <c r="AZ5129" s="221">
        <v>0</v>
      </c>
    </row>
    <row r="5130" spans="1:52">
      <c r="A5130" t="s">
        <v>80</v>
      </c>
      <c r="B5130" t="s">
        <v>5</v>
      </c>
      <c r="C5130"/>
      <c r="D5130"/>
      <c r="E5130"/>
      <c r="F5130"/>
      <c r="G5130" t="s">
        <v>2205</v>
      </c>
      <c r="H5130"/>
      <c r="I5130" t="s">
        <v>2206</v>
      </c>
      <c r="J5130"/>
      <c r="K5130" s="217">
        <v>45639</v>
      </c>
      <c r="L5130"/>
      <c r="M5130"/>
      <c r="N5130" t="s">
        <v>28</v>
      </c>
      <c r="O5130"/>
      <c r="P5130"/>
      <c r="Q5130"/>
      <c r="R5130" s="221">
        <v>552.54254587107334</v>
      </c>
      <c r="S5130" s="217">
        <v>45650</v>
      </c>
      <c r="T5130" s="221">
        <v>552.54254587107334</v>
      </c>
      <c r="U5130"/>
      <c r="V5130" s="217">
        <v>45702</v>
      </c>
      <c r="W5130" s="221">
        <v>0</v>
      </c>
      <c r="X5130"/>
      <c r="Y5130"/>
      <c r="Z5130" s="221">
        <v>0</v>
      </c>
      <c r="AA5130"/>
      <c r="AB5130" s="221">
        <v>0</v>
      </c>
      <c r="AC5130"/>
      <c r="AD5130" s="217"/>
      <c r="AE5130" s="221">
        <v>0</v>
      </c>
      <c r="AF5130"/>
      <c r="AG5130" s="217"/>
      <c r="AH5130" s="221">
        <v>0</v>
      </c>
      <c r="AI5130"/>
      <c r="AJ5130"/>
      <c r="AK5130" s="221">
        <v>0</v>
      </c>
      <c r="AL5130"/>
      <c r="AM5130" s="217"/>
      <c r="AN5130" s="221">
        <v>0</v>
      </c>
      <c r="AO5130"/>
      <c r="AP5130" s="217"/>
      <c r="AQ5130" s="221">
        <v>0</v>
      </c>
      <c r="AR5130"/>
      <c r="AS5130"/>
      <c r="AT5130">
        <v>2025</v>
      </c>
      <c r="AU5130" t="s">
        <v>12</v>
      </c>
      <c r="AV5130">
        <v>1</v>
      </c>
      <c r="AW5130" s="221">
        <v>552.54</v>
      </c>
      <c r="AX5130" s="221">
        <v>552.54</v>
      </c>
      <c r="AY5130" s="221">
        <v>0</v>
      </c>
      <c r="AZ5130" s="221">
        <v>0</v>
      </c>
    </row>
    <row r="5131" spans="1:52">
      <c r="A5131" t="s">
        <v>80</v>
      </c>
      <c r="B5131" t="s">
        <v>5</v>
      </c>
      <c r="C5131"/>
      <c r="D5131"/>
      <c r="E5131"/>
      <c r="F5131"/>
      <c r="G5131" t="s">
        <v>5163</v>
      </c>
      <c r="H5131"/>
      <c r="I5131" t="s">
        <v>5164</v>
      </c>
      <c r="J5131"/>
      <c r="K5131" s="217">
        <v>45546</v>
      </c>
      <c r="L5131"/>
      <c r="M5131"/>
      <c r="N5131" t="s">
        <v>27</v>
      </c>
      <c r="O5131"/>
      <c r="P5131"/>
      <c r="Q5131"/>
      <c r="R5131" s="221">
        <v>522.13030437698671</v>
      </c>
      <c r="S5131" s="217">
        <v>45561</v>
      </c>
      <c r="T5131" s="221">
        <v>522.13030437698671</v>
      </c>
      <c r="U5131"/>
      <c r="V5131" s="217">
        <v>45596</v>
      </c>
      <c r="W5131" s="221">
        <v>0</v>
      </c>
      <c r="X5131"/>
      <c r="Y5131"/>
      <c r="Z5131" s="221">
        <v>0</v>
      </c>
      <c r="AA5131"/>
      <c r="AB5131" s="221">
        <v>0</v>
      </c>
      <c r="AC5131"/>
      <c r="AD5131" s="217"/>
      <c r="AE5131" s="221">
        <v>0</v>
      </c>
      <c r="AF5131"/>
      <c r="AG5131" s="217"/>
      <c r="AH5131" s="221">
        <v>0</v>
      </c>
      <c r="AI5131"/>
      <c r="AJ5131"/>
      <c r="AK5131" s="221">
        <v>0</v>
      </c>
      <c r="AL5131"/>
      <c r="AM5131" s="217"/>
      <c r="AN5131" s="221">
        <v>0</v>
      </c>
      <c r="AO5131"/>
      <c r="AP5131" s="217"/>
      <c r="AQ5131" s="221">
        <v>0</v>
      </c>
      <c r="AR5131"/>
      <c r="AS5131"/>
      <c r="AT5131">
        <v>2024</v>
      </c>
      <c r="AU5131" t="s">
        <v>20</v>
      </c>
      <c r="AV5131">
        <v>4</v>
      </c>
      <c r="AW5131" s="221">
        <v>522.13</v>
      </c>
      <c r="AX5131" s="221">
        <v>522.13</v>
      </c>
      <c r="AY5131" s="221">
        <v>0</v>
      </c>
      <c r="AZ5131" s="221">
        <v>0</v>
      </c>
    </row>
    <row r="5132" spans="1:52">
      <c r="A5132" t="s">
        <v>80</v>
      </c>
      <c r="B5132" t="s">
        <v>5</v>
      </c>
      <c r="C5132"/>
      <c r="D5132"/>
      <c r="E5132"/>
      <c r="F5132"/>
      <c r="G5132" t="s">
        <v>2350</v>
      </c>
      <c r="H5132"/>
      <c r="I5132" t="s">
        <v>2351</v>
      </c>
      <c r="J5132"/>
      <c r="K5132" s="217">
        <v>44957</v>
      </c>
      <c r="L5132"/>
      <c r="M5132"/>
      <c r="N5132" t="s">
        <v>28</v>
      </c>
      <c r="O5132"/>
      <c r="P5132"/>
      <c r="Q5132"/>
      <c r="R5132" s="221">
        <v>440.85462439465431</v>
      </c>
      <c r="S5132" s="217">
        <v>44959</v>
      </c>
      <c r="T5132" s="221">
        <v>440.85462439465431</v>
      </c>
      <c r="U5132"/>
      <c r="V5132" s="217">
        <v>45041</v>
      </c>
      <c r="W5132" s="221">
        <v>0</v>
      </c>
      <c r="X5132"/>
      <c r="Y5132"/>
      <c r="Z5132" s="221">
        <v>0</v>
      </c>
      <c r="AA5132"/>
      <c r="AB5132" s="221">
        <v>0</v>
      </c>
      <c r="AC5132"/>
      <c r="AD5132" s="217"/>
      <c r="AE5132" s="221">
        <v>0</v>
      </c>
      <c r="AF5132"/>
      <c r="AG5132" s="217"/>
      <c r="AH5132" s="221">
        <v>0</v>
      </c>
      <c r="AI5132"/>
      <c r="AJ5132"/>
      <c r="AK5132" s="221">
        <v>0</v>
      </c>
      <c r="AL5132"/>
      <c r="AM5132" s="217"/>
      <c r="AN5132" s="221">
        <v>0</v>
      </c>
      <c r="AO5132"/>
      <c r="AP5132" s="217"/>
      <c r="AQ5132" s="221">
        <v>0</v>
      </c>
      <c r="AR5132"/>
      <c r="AS5132"/>
      <c r="AT5132">
        <v>2023</v>
      </c>
      <c r="AU5132" t="s">
        <v>14</v>
      </c>
      <c r="AV5132">
        <v>2</v>
      </c>
      <c r="AW5132" s="221">
        <v>440.85</v>
      </c>
      <c r="AX5132" s="221">
        <v>440.85</v>
      </c>
      <c r="AY5132" s="221">
        <v>0</v>
      </c>
      <c r="AZ5132" s="221">
        <v>0</v>
      </c>
    </row>
    <row r="5133" spans="1:52">
      <c r="A5133" t="s">
        <v>80</v>
      </c>
      <c r="B5133" t="s">
        <v>5</v>
      </c>
      <c r="C5133"/>
      <c r="D5133"/>
      <c r="E5133"/>
      <c r="F5133"/>
      <c r="G5133" t="s">
        <v>5165</v>
      </c>
      <c r="H5133"/>
      <c r="I5133" t="s">
        <v>5166</v>
      </c>
      <c r="J5133"/>
      <c r="K5133" s="217">
        <v>45081</v>
      </c>
      <c r="L5133"/>
      <c r="M5133"/>
      <c r="N5133" t="s">
        <v>29</v>
      </c>
      <c r="O5133"/>
      <c r="P5133"/>
      <c r="Q5133"/>
      <c r="R5133" s="221">
        <v>530.28872482777797</v>
      </c>
      <c r="S5133" s="217">
        <v>45118</v>
      </c>
      <c r="T5133" s="221">
        <v>530.28872482777797</v>
      </c>
      <c r="U5133"/>
      <c r="V5133" s="217">
        <v>45281</v>
      </c>
      <c r="W5133" s="221">
        <v>0</v>
      </c>
      <c r="X5133"/>
      <c r="Y5133"/>
      <c r="Z5133" s="221">
        <v>0</v>
      </c>
      <c r="AA5133"/>
      <c r="AB5133" s="221">
        <v>0</v>
      </c>
      <c r="AC5133"/>
      <c r="AD5133" s="217"/>
      <c r="AE5133" s="221">
        <v>0</v>
      </c>
      <c r="AF5133"/>
      <c r="AG5133" s="217"/>
      <c r="AH5133" s="221">
        <v>0</v>
      </c>
      <c r="AI5133"/>
      <c r="AJ5133"/>
      <c r="AK5133" s="221">
        <v>0</v>
      </c>
      <c r="AL5133"/>
      <c r="AM5133" s="217"/>
      <c r="AN5133" s="221">
        <v>0</v>
      </c>
      <c r="AO5133"/>
      <c r="AP5133" s="217"/>
      <c r="AQ5133" s="221">
        <v>0</v>
      </c>
      <c r="AR5133"/>
      <c r="AS5133"/>
      <c r="AT5133">
        <v>2023</v>
      </c>
      <c r="AU5133" t="s">
        <v>22</v>
      </c>
      <c r="AV5133">
        <v>4</v>
      </c>
      <c r="AW5133" s="221">
        <v>530.29</v>
      </c>
      <c r="AX5133" s="221">
        <v>530.29</v>
      </c>
      <c r="AY5133" s="221">
        <v>0</v>
      </c>
      <c r="AZ5133" s="221">
        <v>0</v>
      </c>
    </row>
    <row r="5134" spans="1:52">
      <c r="A5134" t="s">
        <v>80</v>
      </c>
      <c r="B5134" t="s">
        <v>5</v>
      </c>
      <c r="C5134"/>
      <c r="D5134"/>
      <c r="E5134"/>
      <c r="F5134"/>
      <c r="G5134" t="s">
        <v>5167</v>
      </c>
      <c r="H5134"/>
      <c r="I5134" t="s">
        <v>1344</v>
      </c>
      <c r="J5134"/>
      <c r="K5134" s="217">
        <v>45580</v>
      </c>
      <c r="L5134"/>
      <c r="M5134"/>
      <c r="N5134" t="s">
        <v>26</v>
      </c>
      <c r="O5134"/>
      <c r="P5134"/>
      <c r="Q5134"/>
      <c r="R5134" s="221">
        <v>371.27499361862078</v>
      </c>
      <c r="S5134" s="217">
        <v>45590</v>
      </c>
      <c r="T5134" s="221">
        <v>371.27499361862078</v>
      </c>
      <c r="U5134"/>
      <c r="V5134" s="217">
        <v>45673</v>
      </c>
      <c r="W5134" s="221">
        <v>0</v>
      </c>
      <c r="X5134"/>
      <c r="Y5134"/>
      <c r="Z5134" s="221">
        <v>0</v>
      </c>
      <c r="AA5134"/>
      <c r="AB5134" s="221">
        <v>0</v>
      </c>
      <c r="AC5134"/>
      <c r="AD5134" s="217"/>
      <c r="AE5134" s="221">
        <v>0</v>
      </c>
      <c r="AF5134"/>
      <c r="AG5134" s="217"/>
      <c r="AH5134" s="221">
        <v>0</v>
      </c>
      <c r="AI5134"/>
      <c r="AJ5134"/>
      <c r="AK5134" s="221">
        <v>0</v>
      </c>
      <c r="AL5134"/>
      <c r="AM5134" s="217"/>
      <c r="AN5134" s="221">
        <v>0</v>
      </c>
      <c r="AO5134"/>
      <c r="AP5134" s="217"/>
      <c r="AQ5134" s="221">
        <v>0</v>
      </c>
      <c r="AR5134"/>
      <c r="AS5134"/>
      <c r="AT5134">
        <v>2025</v>
      </c>
      <c r="AU5134" t="s">
        <v>11</v>
      </c>
      <c r="AV5134">
        <v>1</v>
      </c>
      <c r="AW5134" s="221">
        <v>371.27</v>
      </c>
      <c r="AX5134" s="221">
        <v>371.27</v>
      </c>
      <c r="AY5134" s="221">
        <v>0</v>
      </c>
      <c r="AZ5134" s="221">
        <v>0</v>
      </c>
    </row>
    <row r="5135" spans="1:52">
      <c r="A5135" t="s">
        <v>80</v>
      </c>
      <c r="B5135" t="s">
        <v>5</v>
      </c>
      <c r="C5135"/>
      <c r="D5135"/>
      <c r="E5135"/>
      <c r="F5135"/>
      <c r="G5135" t="s">
        <v>2350</v>
      </c>
      <c r="H5135"/>
      <c r="I5135" t="s">
        <v>2351</v>
      </c>
      <c r="J5135"/>
      <c r="K5135" s="217">
        <v>44957</v>
      </c>
      <c r="L5135"/>
      <c r="M5135"/>
      <c r="N5135" t="s">
        <v>28</v>
      </c>
      <c r="O5135"/>
      <c r="P5135"/>
      <c r="Q5135"/>
      <c r="R5135" s="221">
        <v>409.85885138475101</v>
      </c>
      <c r="S5135" s="217">
        <v>44959</v>
      </c>
      <c r="T5135" s="221">
        <v>409.85885138475101</v>
      </c>
      <c r="U5135"/>
      <c r="V5135" s="217">
        <v>45041</v>
      </c>
      <c r="W5135" s="221">
        <v>0</v>
      </c>
      <c r="X5135"/>
      <c r="Y5135"/>
      <c r="Z5135" s="221">
        <v>0</v>
      </c>
      <c r="AA5135"/>
      <c r="AB5135" s="221">
        <v>0</v>
      </c>
      <c r="AC5135"/>
      <c r="AD5135" s="217"/>
      <c r="AE5135" s="221">
        <v>0</v>
      </c>
      <c r="AF5135"/>
      <c r="AG5135" s="217"/>
      <c r="AH5135" s="221">
        <v>0</v>
      </c>
      <c r="AI5135"/>
      <c r="AJ5135"/>
      <c r="AK5135" s="221">
        <v>0</v>
      </c>
      <c r="AL5135"/>
      <c r="AM5135" s="217"/>
      <c r="AN5135" s="221">
        <v>0</v>
      </c>
      <c r="AO5135"/>
      <c r="AP5135" s="217"/>
      <c r="AQ5135" s="221">
        <v>0</v>
      </c>
      <c r="AR5135"/>
      <c r="AS5135"/>
      <c r="AT5135">
        <v>2023</v>
      </c>
      <c r="AU5135" t="s">
        <v>14</v>
      </c>
      <c r="AV5135">
        <v>2</v>
      </c>
      <c r="AW5135" s="221">
        <v>409.86</v>
      </c>
      <c r="AX5135" s="221">
        <v>409.86</v>
      </c>
      <c r="AY5135" s="221">
        <v>0</v>
      </c>
      <c r="AZ5135" s="221">
        <v>0</v>
      </c>
    </row>
    <row r="5136" spans="1:52">
      <c r="A5136" t="s">
        <v>80</v>
      </c>
      <c r="B5136" t="s">
        <v>5</v>
      </c>
      <c r="C5136"/>
      <c r="D5136"/>
      <c r="E5136"/>
      <c r="F5136"/>
      <c r="G5136" t="s">
        <v>5168</v>
      </c>
      <c r="H5136"/>
      <c r="I5136" t="s">
        <v>1422</v>
      </c>
      <c r="J5136"/>
      <c r="K5136" s="217">
        <v>45130</v>
      </c>
      <c r="L5136"/>
      <c r="M5136"/>
      <c r="N5136" t="s">
        <v>24</v>
      </c>
      <c r="O5136"/>
      <c r="P5136"/>
      <c r="Q5136"/>
      <c r="R5136" s="221">
        <v>636.14092991737652</v>
      </c>
      <c r="S5136" s="217">
        <v>45147</v>
      </c>
      <c r="T5136" s="221">
        <v>636.14092991737652</v>
      </c>
      <c r="U5136"/>
      <c r="V5136" s="217">
        <v>45325</v>
      </c>
      <c r="W5136" s="221">
        <v>0</v>
      </c>
      <c r="X5136"/>
      <c r="Y5136"/>
      <c r="Z5136" s="221">
        <v>0</v>
      </c>
      <c r="AA5136"/>
      <c r="AB5136" s="221">
        <v>0</v>
      </c>
      <c r="AC5136"/>
      <c r="AD5136" s="217"/>
      <c r="AE5136" s="221">
        <v>0</v>
      </c>
      <c r="AF5136"/>
      <c r="AG5136" s="217"/>
      <c r="AH5136" s="221">
        <v>0</v>
      </c>
      <c r="AI5136"/>
      <c r="AJ5136"/>
      <c r="AK5136" s="221">
        <v>0</v>
      </c>
      <c r="AL5136"/>
      <c r="AM5136" s="217"/>
      <c r="AN5136" s="221">
        <v>0</v>
      </c>
      <c r="AO5136"/>
      <c r="AP5136" s="217"/>
      <c r="AQ5136" s="221">
        <v>0</v>
      </c>
      <c r="AR5136"/>
      <c r="AS5136"/>
      <c r="AT5136">
        <v>2024</v>
      </c>
      <c r="AU5136" t="s">
        <v>12</v>
      </c>
      <c r="AV5136">
        <v>1</v>
      </c>
      <c r="AW5136" s="221">
        <v>636.14</v>
      </c>
      <c r="AX5136" s="221">
        <v>636.14</v>
      </c>
      <c r="AY5136" s="221">
        <v>0</v>
      </c>
      <c r="AZ5136" s="221">
        <v>0</v>
      </c>
    </row>
    <row r="5137" spans="1:52">
      <c r="A5137" t="s">
        <v>85</v>
      </c>
      <c r="B5137" t="s">
        <v>6</v>
      </c>
      <c r="C5137"/>
      <c r="D5137"/>
      <c r="E5137"/>
      <c r="F5137"/>
      <c r="G5137" t="s">
        <v>5169</v>
      </c>
      <c r="H5137"/>
      <c r="I5137" t="s">
        <v>5170</v>
      </c>
      <c r="J5137"/>
      <c r="K5137" s="217">
        <v>45254</v>
      </c>
      <c r="L5137"/>
      <c r="M5137"/>
      <c r="N5137" t="s">
        <v>24</v>
      </c>
      <c r="O5137"/>
      <c r="P5137"/>
      <c r="Q5137"/>
      <c r="R5137" s="221">
        <v>127.9955019251714</v>
      </c>
      <c r="S5137" s="217">
        <v>45259</v>
      </c>
      <c r="T5137" s="221">
        <v>127.9955019251714</v>
      </c>
      <c r="U5137"/>
      <c r="V5137" s="217">
        <v>45736</v>
      </c>
      <c r="W5137" s="221">
        <v>0</v>
      </c>
      <c r="X5137"/>
      <c r="Y5137"/>
      <c r="Z5137" s="221">
        <v>0</v>
      </c>
      <c r="AA5137"/>
      <c r="AB5137" s="221">
        <v>0</v>
      </c>
      <c r="AC5137"/>
      <c r="AD5137" s="217"/>
      <c r="AE5137" s="221">
        <v>0</v>
      </c>
      <c r="AF5137"/>
      <c r="AG5137" s="217"/>
      <c r="AH5137" s="221">
        <v>0</v>
      </c>
      <c r="AI5137"/>
      <c r="AJ5137"/>
      <c r="AK5137" s="221">
        <v>0</v>
      </c>
      <c r="AL5137"/>
      <c r="AM5137" s="217"/>
      <c r="AN5137" s="221">
        <v>0</v>
      </c>
      <c r="AO5137"/>
      <c r="AP5137" s="217"/>
      <c r="AQ5137" s="221">
        <v>0</v>
      </c>
      <c r="AR5137"/>
      <c r="AS5137"/>
      <c r="AT5137">
        <v>2025</v>
      </c>
      <c r="AU5137" t="s">
        <v>13</v>
      </c>
      <c r="AV5137">
        <v>1</v>
      </c>
      <c r="AW5137" s="221">
        <v>128</v>
      </c>
      <c r="AX5137" s="221">
        <v>128</v>
      </c>
      <c r="AY5137" s="221">
        <v>0</v>
      </c>
      <c r="AZ5137" s="221">
        <v>0</v>
      </c>
    </row>
    <row r="5138" spans="1:52">
      <c r="A5138" t="s">
        <v>80</v>
      </c>
      <c r="B5138" t="s">
        <v>5</v>
      </c>
      <c r="C5138"/>
      <c r="D5138"/>
      <c r="E5138"/>
      <c r="F5138"/>
      <c r="G5138" t="s">
        <v>3142</v>
      </c>
      <c r="H5138"/>
      <c r="I5138" t="s">
        <v>151</v>
      </c>
      <c r="J5138"/>
      <c r="K5138" s="217">
        <v>45417</v>
      </c>
      <c r="L5138"/>
      <c r="M5138"/>
      <c r="N5138" t="s">
        <v>29</v>
      </c>
      <c r="O5138"/>
      <c r="P5138"/>
      <c r="Q5138"/>
      <c r="R5138" s="221">
        <v>1415.794883123634</v>
      </c>
      <c r="S5138" s="217">
        <v>45432</v>
      </c>
      <c r="T5138" s="221">
        <v>1415.794883123634</v>
      </c>
      <c r="U5138"/>
      <c r="V5138" s="217">
        <v>45488</v>
      </c>
      <c r="W5138" s="221">
        <v>0</v>
      </c>
      <c r="X5138"/>
      <c r="Y5138"/>
      <c r="Z5138" s="221">
        <v>0</v>
      </c>
      <c r="AA5138"/>
      <c r="AB5138" s="221">
        <v>0</v>
      </c>
      <c r="AC5138"/>
      <c r="AD5138" s="217"/>
      <c r="AE5138" s="221">
        <v>0</v>
      </c>
      <c r="AF5138"/>
      <c r="AG5138" s="217"/>
      <c r="AH5138" s="221">
        <v>0</v>
      </c>
      <c r="AI5138"/>
      <c r="AJ5138"/>
      <c r="AK5138" s="221">
        <v>0</v>
      </c>
      <c r="AL5138"/>
      <c r="AM5138" s="217"/>
      <c r="AN5138" s="221">
        <v>0</v>
      </c>
      <c r="AO5138"/>
      <c r="AP5138" s="217"/>
      <c r="AQ5138" s="221">
        <v>0</v>
      </c>
      <c r="AR5138"/>
      <c r="AS5138"/>
      <c r="AT5138">
        <v>2024</v>
      </c>
      <c r="AU5138" t="s">
        <v>17</v>
      </c>
      <c r="AV5138">
        <v>3</v>
      </c>
      <c r="AW5138" s="221">
        <v>1415.79</v>
      </c>
      <c r="AX5138" s="221">
        <v>1415.79</v>
      </c>
      <c r="AY5138" s="221">
        <v>0</v>
      </c>
      <c r="AZ5138" s="221">
        <v>0</v>
      </c>
    </row>
    <row r="5139" spans="1:52">
      <c r="A5139" t="s">
        <v>217</v>
      </c>
      <c r="B5139" t="s">
        <v>8</v>
      </c>
      <c r="C5139"/>
      <c r="D5139"/>
      <c r="E5139"/>
      <c r="F5139"/>
      <c r="G5139" t="s">
        <v>5171</v>
      </c>
      <c r="H5139"/>
      <c r="I5139" t="s">
        <v>2357</v>
      </c>
      <c r="J5139"/>
      <c r="K5139" s="217">
        <v>45100</v>
      </c>
      <c r="L5139"/>
      <c r="M5139"/>
      <c r="N5139" t="s">
        <v>29</v>
      </c>
      <c r="O5139"/>
      <c r="P5139"/>
      <c r="Q5139"/>
      <c r="R5139" s="221">
        <v>346.17154953968452</v>
      </c>
      <c r="S5139" s="217">
        <v>45119</v>
      </c>
      <c r="T5139" s="221">
        <v>346.17154953968452</v>
      </c>
      <c r="U5139"/>
      <c r="V5139" s="217">
        <v>45142</v>
      </c>
      <c r="W5139" s="221">
        <v>0</v>
      </c>
      <c r="X5139"/>
      <c r="Y5139"/>
      <c r="Z5139" s="221">
        <v>0</v>
      </c>
      <c r="AA5139"/>
      <c r="AB5139" s="221">
        <v>0</v>
      </c>
      <c r="AC5139"/>
      <c r="AD5139" s="217"/>
      <c r="AE5139" s="221">
        <v>0</v>
      </c>
      <c r="AF5139"/>
      <c r="AG5139" s="217"/>
      <c r="AH5139" s="221">
        <v>0</v>
      </c>
      <c r="AI5139"/>
      <c r="AJ5139"/>
      <c r="AK5139" s="221">
        <v>0</v>
      </c>
      <c r="AL5139"/>
      <c r="AM5139" s="217"/>
      <c r="AN5139" s="221">
        <v>0</v>
      </c>
      <c r="AO5139"/>
      <c r="AP5139" s="217"/>
      <c r="AQ5139" s="221">
        <v>0</v>
      </c>
      <c r="AR5139"/>
      <c r="AS5139"/>
      <c r="AT5139">
        <v>2023</v>
      </c>
      <c r="AU5139" t="s">
        <v>18</v>
      </c>
      <c r="AV5139">
        <v>3</v>
      </c>
      <c r="AW5139" s="221">
        <v>346.17</v>
      </c>
      <c r="AX5139" s="221">
        <v>346.17</v>
      </c>
      <c r="AY5139" s="221">
        <v>0</v>
      </c>
      <c r="AZ5139" s="221">
        <v>0</v>
      </c>
    </row>
    <row r="5140" spans="1:52">
      <c r="A5140" t="s">
        <v>74</v>
      </c>
      <c r="B5140" t="s">
        <v>10</v>
      </c>
      <c r="C5140"/>
      <c r="D5140"/>
      <c r="E5140"/>
      <c r="F5140"/>
      <c r="G5140" t="s">
        <v>5172</v>
      </c>
      <c r="H5140"/>
      <c r="I5140" t="s">
        <v>672</v>
      </c>
      <c r="J5140"/>
      <c r="K5140" s="217">
        <v>45596</v>
      </c>
      <c r="L5140"/>
      <c r="M5140"/>
      <c r="N5140" t="s">
        <v>29</v>
      </c>
      <c r="O5140"/>
      <c r="P5140"/>
      <c r="Q5140"/>
      <c r="R5140" s="221">
        <v>255.55012503637749</v>
      </c>
      <c r="S5140" s="217">
        <v>45609</v>
      </c>
      <c r="T5140" s="221">
        <v>255.55012503637749</v>
      </c>
      <c r="U5140"/>
      <c r="V5140" s="217">
        <v>45637</v>
      </c>
      <c r="W5140" s="221">
        <v>0</v>
      </c>
      <c r="X5140"/>
      <c r="Y5140"/>
      <c r="Z5140" s="221">
        <v>0</v>
      </c>
      <c r="AA5140"/>
      <c r="AB5140" s="221">
        <v>0</v>
      </c>
      <c r="AC5140"/>
      <c r="AD5140" s="217"/>
      <c r="AE5140" s="221">
        <v>0</v>
      </c>
      <c r="AF5140"/>
      <c r="AG5140" s="217"/>
      <c r="AH5140" s="221">
        <v>0</v>
      </c>
      <c r="AI5140"/>
      <c r="AJ5140"/>
      <c r="AK5140" s="221">
        <v>0</v>
      </c>
      <c r="AL5140"/>
      <c r="AM5140" s="217"/>
      <c r="AN5140" s="221">
        <v>0</v>
      </c>
      <c r="AO5140"/>
      <c r="AP5140" s="217"/>
      <c r="AQ5140" s="221">
        <v>0</v>
      </c>
      <c r="AR5140"/>
      <c r="AS5140"/>
      <c r="AT5140">
        <v>2024</v>
      </c>
      <c r="AU5140" t="s">
        <v>22</v>
      </c>
      <c r="AV5140">
        <v>4</v>
      </c>
      <c r="AW5140" s="221">
        <v>255.55</v>
      </c>
      <c r="AX5140" s="221">
        <v>255.55</v>
      </c>
      <c r="AY5140" s="221">
        <v>0</v>
      </c>
      <c r="AZ5140" s="221">
        <v>0</v>
      </c>
    </row>
    <row r="5141" spans="1:52">
      <c r="A5141" t="s">
        <v>85</v>
      </c>
      <c r="B5141" t="s">
        <v>6</v>
      </c>
      <c r="C5141"/>
      <c r="D5141"/>
      <c r="E5141"/>
      <c r="F5141"/>
      <c r="G5141" t="s">
        <v>3827</v>
      </c>
      <c r="H5141"/>
      <c r="I5141" t="s">
        <v>1815</v>
      </c>
      <c r="J5141"/>
      <c r="K5141" s="217">
        <v>45562</v>
      </c>
      <c r="L5141"/>
      <c r="M5141"/>
      <c r="N5141" t="s">
        <v>24</v>
      </c>
      <c r="O5141"/>
      <c r="P5141"/>
      <c r="Q5141"/>
      <c r="R5141" s="221">
        <v>409.48187220676652</v>
      </c>
      <c r="S5141" s="217">
        <v>45574</v>
      </c>
      <c r="T5141" s="221">
        <v>409.48187220676652</v>
      </c>
      <c r="U5141"/>
      <c r="V5141" s="217">
        <v>45579</v>
      </c>
      <c r="W5141" s="221">
        <v>0</v>
      </c>
      <c r="X5141"/>
      <c r="Y5141"/>
      <c r="Z5141" s="221">
        <v>0</v>
      </c>
      <c r="AA5141"/>
      <c r="AB5141" s="221">
        <v>0</v>
      </c>
      <c r="AC5141"/>
      <c r="AD5141" s="217"/>
      <c r="AE5141" s="221">
        <v>0</v>
      </c>
      <c r="AF5141"/>
      <c r="AG5141" s="217"/>
      <c r="AH5141" s="221">
        <v>0</v>
      </c>
      <c r="AI5141"/>
      <c r="AJ5141"/>
      <c r="AK5141" s="221">
        <v>0</v>
      </c>
      <c r="AL5141"/>
      <c r="AM5141" s="217"/>
      <c r="AN5141" s="221">
        <v>0</v>
      </c>
      <c r="AO5141"/>
      <c r="AP5141" s="217"/>
      <c r="AQ5141" s="221">
        <v>0</v>
      </c>
      <c r="AR5141"/>
      <c r="AS5141"/>
      <c r="AT5141">
        <v>2024</v>
      </c>
      <c r="AU5141" t="s">
        <v>20</v>
      </c>
      <c r="AV5141">
        <v>4</v>
      </c>
      <c r="AW5141" s="221">
        <v>409.48</v>
      </c>
      <c r="AX5141" s="221">
        <v>409.48</v>
      </c>
      <c r="AY5141" s="221">
        <v>0</v>
      </c>
      <c r="AZ5141" s="221">
        <v>0</v>
      </c>
    </row>
    <row r="5142" spans="1:52">
      <c r="A5142" t="s">
        <v>85</v>
      </c>
      <c r="B5142" t="s">
        <v>6</v>
      </c>
      <c r="C5142"/>
      <c r="D5142"/>
      <c r="E5142"/>
      <c r="F5142"/>
      <c r="G5142" t="s">
        <v>3827</v>
      </c>
      <c r="H5142"/>
      <c r="I5142" t="s">
        <v>1815</v>
      </c>
      <c r="J5142"/>
      <c r="K5142" s="217">
        <v>45562</v>
      </c>
      <c r="L5142"/>
      <c r="M5142"/>
      <c r="N5142" t="s">
        <v>24</v>
      </c>
      <c r="O5142"/>
      <c r="P5142"/>
      <c r="Q5142"/>
      <c r="R5142" s="221">
        <v>432.1182385834486</v>
      </c>
      <c r="S5142" s="217">
        <v>45574</v>
      </c>
      <c r="T5142" s="221">
        <v>432.1182385834486</v>
      </c>
      <c r="U5142"/>
      <c r="V5142" s="217">
        <v>45579</v>
      </c>
      <c r="W5142" s="221">
        <v>0</v>
      </c>
      <c r="X5142"/>
      <c r="Y5142"/>
      <c r="Z5142" s="221">
        <v>0</v>
      </c>
      <c r="AA5142"/>
      <c r="AB5142" s="221">
        <v>0</v>
      </c>
      <c r="AC5142"/>
      <c r="AD5142" s="217"/>
      <c r="AE5142" s="221">
        <v>0</v>
      </c>
      <c r="AF5142"/>
      <c r="AG5142" s="217"/>
      <c r="AH5142" s="221">
        <v>0</v>
      </c>
      <c r="AI5142"/>
      <c r="AJ5142"/>
      <c r="AK5142" s="221">
        <v>0</v>
      </c>
      <c r="AL5142"/>
      <c r="AM5142" s="217"/>
      <c r="AN5142" s="221">
        <v>0</v>
      </c>
      <c r="AO5142"/>
      <c r="AP5142" s="217"/>
      <c r="AQ5142" s="221">
        <v>0</v>
      </c>
      <c r="AR5142"/>
      <c r="AS5142"/>
      <c r="AT5142">
        <v>2024</v>
      </c>
      <c r="AU5142" t="s">
        <v>20</v>
      </c>
      <c r="AV5142">
        <v>4</v>
      </c>
      <c r="AW5142" s="221">
        <v>432.12</v>
      </c>
      <c r="AX5142" s="221">
        <v>432.12</v>
      </c>
      <c r="AY5142" s="221">
        <v>0</v>
      </c>
      <c r="AZ5142" s="221">
        <v>0</v>
      </c>
    </row>
    <row r="5143" spans="1:52">
      <c r="A5143" t="s">
        <v>80</v>
      </c>
      <c r="B5143" t="s">
        <v>5</v>
      </c>
      <c r="C5143"/>
      <c r="D5143"/>
      <c r="E5143"/>
      <c r="F5143"/>
      <c r="G5143" t="s">
        <v>5173</v>
      </c>
      <c r="H5143"/>
      <c r="I5143" t="s">
        <v>510</v>
      </c>
      <c r="J5143"/>
      <c r="K5143" s="217">
        <v>45303</v>
      </c>
      <c r="L5143"/>
      <c r="M5143"/>
      <c r="N5143" t="s">
        <v>29</v>
      </c>
      <c r="O5143"/>
      <c r="P5143"/>
      <c r="Q5143"/>
      <c r="R5143" s="221">
        <v>925.09526260265284</v>
      </c>
      <c r="S5143" s="217">
        <v>45314</v>
      </c>
      <c r="T5143" s="221">
        <v>925.09526260265284</v>
      </c>
      <c r="U5143"/>
      <c r="V5143" s="217">
        <v>45377</v>
      </c>
      <c r="W5143" s="221">
        <v>0</v>
      </c>
      <c r="X5143"/>
      <c r="Y5143"/>
      <c r="Z5143" s="221">
        <v>0</v>
      </c>
      <c r="AA5143"/>
      <c r="AB5143" s="221">
        <v>0</v>
      </c>
      <c r="AC5143"/>
      <c r="AD5143" s="217"/>
      <c r="AE5143" s="221">
        <v>0</v>
      </c>
      <c r="AF5143"/>
      <c r="AG5143" s="217"/>
      <c r="AH5143" s="221">
        <v>0</v>
      </c>
      <c r="AI5143"/>
      <c r="AJ5143"/>
      <c r="AK5143" s="221">
        <v>0</v>
      </c>
      <c r="AL5143"/>
      <c r="AM5143" s="217"/>
      <c r="AN5143" s="221">
        <v>0</v>
      </c>
      <c r="AO5143"/>
      <c r="AP5143" s="217"/>
      <c r="AQ5143" s="221">
        <v>0</v>
      </c>
      <c r="AR5143"/>
      <c r="AS5143"/>
      <c r="AT5143">
        <v>2024</v>
      </c>
      <c r="AU5143" t="s">
        <v>13</v>
      </c>
      <c r="AV5143">
        <v>1</v>
      </c>
      <c r="AW5143" s="221">
        <v>925.1</v>
      </c>
      <c r="AX5143" s="221">
        <v>925.1</v>
      </c>
      <c r="AY5143" s="221">
        <v>0</v>
      </c>
      <c r="AZ5143" s="221">
        <v>0</v>
      </c>
    </row>
    <row r="5144" spans="1:52">
      <c r="A5144" t="s">
        <v>217</v>
      </c>
      <c r="B5144" t="s">
        <v>8</v>
      </c>
      <c r="C5144"/>
      <c r="D5144"/>
      <c r="E5144"/>
      <c r="F5144"/>
      <c r="G5144" t="s">
        <v>5174</v>
      </c>
      <c r="H5144"/>
      <c r="I5144" t="s">
        <v>2361</v>
      </c>
      <c r="J5144"/>
      <c r="K5144" s="217">
        <v>45325</v>
      </c>
      <c r="L5144"/>
      <c r="M5144"/>
      <c r="N5144" t="s">
        <v>27</v>
      </c>
      <c r="O5144"/>
      <c r="P5144"/>
      <c r="Q5144"/>
      <c r="R5144" s="221">
        <v>301.99253992739779</v>
      </c>
      <c r="S5144" s="217">
        <v>45351</v>
      </c>
      <c r="T5144" s="221">
        <v>301.99253992739779</v>
      </c>
      <c r="U5144"/>
      <c r="V5144" s="217">
        <v>45386</v>
      </c>
      <c r="W5144" s="221">
        <v>0</v>
      </c>
      <c r="X5144"/>
      <c r="Y5144"/>
      <c r="Z5144" s="221">
        <v>0</v>
      </c>
      <c r="AA5144"/>
      <c r="AB5144" s="221">
        <v>0</v>
      </c>
      <c r="AC5144"/>
      <c r="AD5144" s="217"/>
      <c r="AE5144" s="221">
        <v>0</v>
      </c>
      <c r="AF5144"/>
      <c r="AG5144" s="217"/>
      <c r="AH5144" s="221">
        <v>0</v>
      </c>
      <c r="AI5144"/>
      <c r="AJ5144"/>
      <c r="AK5144" s="221">
        <v>0</v>
      </c>
      <c r="AL5144"/>
      <c r="AM5144" s="217"/>
      <c r="AN5144" s="221">
        <v>0</v>
      </c>
      <c r="AO5144"/>
      <c r="AP5144" s="217"/>
      <c r="AQ5144" s="221">
        <v>0</v>
      </c>
      <c r="AR5144"/>
      <c r="AS5144"/>
      <c r="AT5144">
        <v>2024</v>
      </c>
      <c r="AU5144" t="s">
        <v>14</v>
      </c>
      <c r="AV5144">
        <v>2</v>
      </c>
      <c r="AW5144" s="221">
        <v>301.99</v>
      </c>
      <c r="AX5144" s="221">
        <v>301.99</v>
      </c>
      <c r="AY5144" s="221">
        <v>0</v>
      </c>
      <c r="AZ5144" s="221">
        <v>0</v>
      </c>
    </row>
    <row r="5145" spans="1:52">
      <c r="A5145" t="s">
        <v>217</v>
      </c>
      <c r="B5145" t="s">
        <v>8</v>
      </c>
      <c r="C5145"/>
      <c r="D5145"/>
      <c r="E5145"/>
      <c r="F5145"/>
      <c r="G5145" t="s">
        <v>5174</v>
      </c>
      <c r="H5145"/>
      <c r="I5145" t="s">
        <v>2361</v>
      </c>
      <c r="J5145"/>
      <c r="K5145" s="217">
        <v>45325</v>
      </c>
      <c r="L5145"/>
      <c r="M5145"/>
      <c r="N5145" t="s">
        <v>27</v>
      </c>
      <c r="O5145"/>
      <c r="P5145"/>
      <c r="Q5145"/>
      <c r="R5145" s="221">
        <v>309.21731546758048</v>
      </c>
      <c r="S5145" s="217">
        <v>45351</v>
      </c>
      <c r="T5145" s="221">
        <v>309.21731546758048</v>
      </c>
      <c r="U5145"/>
      <c r="V5145" s="217">
        <v>45386</v>
      </c>
      <c r="W5145" s="221">
        <v>0</v>
      </c>
      <c r="X5145"/>
      <c r="Y5145"/>
      <c r="Z5145" s="221">
        <v>0</v>
      </c>
      <c r="AA5145"/>
      <c r="AB5145" s="221">
        <v>0</v>
      </c>
      <c r="AC5145"/>
      <c r="AD5145" s="217"/>
      <c r="AE5145" s="221">
        <v>0</v>
      </c>
      <c r="AF5145"/>
      <c r="AG5145" s="217"/>
      <c r="AH5145" s="221">
        <v>0</v>
      </c>
      <c r="AI5145"/>
      <c r="AJ5145"/>
      <c r="AK5145" s="221">
        <v>0</v>
      </c>
      <c r="AL5145"/>
      <c r="AM5145" s="217"/>
      <c r="AN5145" s="221">
        <v>0</v>
      </c>
      <c r="AO5145"/>
      <c r="AP5145" s="217"/>
      <c r="AQ5145" s="221">
        <v>0</v>
      </c>
      <c r="AR5145"/>
      <c r="AS5145"/>
      <c r="AT5145">
        <v>2024</v>
      </c>
      <c r="AU5145" t="s">
        <v>14</v>
      </c>
      <c r="AV5145">
        <v>2</v>
      </c>
      <c r="AW5145" s="221">
        <v>309.22000000000003</v>
      </c>
      <c r="AX5145" s="221">
        <v>309.22000000000003</v>
      </c>
      <c r="AY5145" s="221">
        <v>0</v>
      </c>
      <c r="AZ5145" s="221">
        <v>0</v>
      </c>
    </row>
    <row r="5146" spans="1:52">
      <c r="A5146" t="s">
        <v>77</v>
      </c>
      <c r="B5146" t="s">
        <v>7</v>
      </c>
      <c r="C5146"/>
      <c r="D5146"/>
      <c r="E5146"/>
      <c r="F5146"/>
      <c r="G5146" t="s">
        <v>5175</v>
      </c>
      <c r="H5146"/>
      <c r="I5146" t="s">
        <v>251</v>
      </c>
      <c r="J5146"/>
      <c r="K5146" s="217">
        <v>45500</v>
      </c>
      <c r="L5146"/>
      <c r="M5146"/>
      <c r="N5146" t="s">
        <v>26</v>
      </c>
      <c r="O5146"/>
      <c r="P5146"/>
      <c r="Q5146"/>
      <c r="R5146" s="221">
        <v>222.01798572342679</v>
      </c>
      <c r="S5146" s="217">
        <v>45512</v>
      </c>
      <c r="T5146" s="221">
        <v>222.01798572342679</v>
      </c>
      <c r="U5146"/>
      <c r="V5146" s="217">
        <v>45539</v>
      </c>
      <c r="W5146" s="221">
        <v>0</v>
      </c>
      <c r="X5146"/>
      <c r="Y5146"/>
      <c r="Z5146" s="221">
        <v>0</v>
      </c>
      <c r="AA5146"/>
      <c r="AB5146" s="221">
        <v>0</v>
      </c>
      <c r="AC5146"/>
      <c r="AD5146" s="217"/>
      <c r="AE5146" s="221">
        <v>0</v>
      </c>
      <c r="AF5146"/>
      <c r="AG5146" s="217"/>
      <c r="AH5146" s="221">
        <v>0</v>
      </c>
      <c r="AI5146"/>
      <c r="AJ5146"/>
      <c r="AK5146" s="221">
        <v>0</v>
      </c>
      <c r="AL5146"/>
      <c r="AM5146" s="217"/>
      <c r="AN5146" s="221">
        <v>0</v>
      </c>
      <c r="AO5146"/>
      <c r="AP5146" s="217"/>
      <c r="AQ5146" s="221">
        <v>0</v>
      </c>
      <c r="AR5146"/>
      <c r="AS5146"/>
      <c r="AT5146">
        <v>2024</v>
      </c>
      <c r="AU5146" t="s">
        <v>19</v>
      </c>
      <c r="AV5146">
        <v>3</v>
      </c>
      <c r="AW5146" s="221">
        <v>222.02</v>
      </c>
      <c r="AX5146" s="221">
        <v>222.02</v>
      </c>
      <c r="AY5146" s="221">
        <v>0</v>
      </c>
      <c r="AZ5146" s="221">
        <v>0</v>
      </c>
    </row>
    <row r="5147" spans="1:52">
      <c r="A5147" t="s">
        <v>80</v>
      </c>
      <c r="B5147" t="s">
        <v>5</v>
      </c>
      <c r="C5147"/>
      <c r="D5147"/>
      <c r="E5147"/>
      <c r="F5147"/>
      <c r="G5147" t="s">
        <v>1121</v>
      </c>
      <c r="H5147"/>
      <c r="I5147" t="s">
        <v>1122</v>
      </c>
      <c r="J5147"/>
      <c r="K5147" s="217">
        <v>45245</v>
      </c>
      <c r="L5147"/>
      <c r="M5147"/>
      <c r="N5147" t="s">
        <v>29</v>
      </c>
      <c r="O5147"/>
      <c r="P5147"/>
      <c r="Q5147"/>
      <c r="R5147" s="221">
        <v>546.94432640725074</v>
      </c>
      <c r="S5147" s="217">
        <v>45253</v>
      </c>
      <c r="T5147" s="221">
        <v>546.94432640725074</v>
      </c>
      <c r="U5147"/>
      <c r="V5147" s="217">
        <v>45339</v>
      </c>
      <c r="W5147" s="221">
        <v>0</v>
      </c>
      <c r="X5147"/>
      <c r="Y5147"/>
      <c r="Z5147" s="221">
        <v>0</v>
      </c>
      <c r="AA5147"/>
      <c r="AB5147" s="221">
        <v>0</v>
      </c>
      <c r="AC5147"/>
      <c r="AD5147" s="217"/>
      <c r="AE5147" s="221">
        <v>0</v>
      </c>
      <c r="AF5147"/>
      <c r="AG5147" s="217"/>
      <c r="AH5147" s="221">
        <v>0</v>
      </c>
      <c r="AI5147"/>
      <c r="AJ5147"/>
      <c r="AK5147" s="221">
        <v>0</v>
      </c>
      <c r="AL5147"/>
      <c r="AM5147" s="217"/>
      <c r="AN5147" s="221">
        <v>0</v>
      </c>
      <c r="AO5147"/>
      <c r="AP5147" s="217"/>
      <c r="AQ5147" s="221">
        <v>0</v>
      </c>
      <c r="AR5147"/>
      <c r="AS5147"/>
      <c r="AT5147">
        <v>2024</v>
      </c>
      <c r="AU5147" t="s">
        <v>12</v>
      </c>
      <c r="AV5147">
        <v>1</v>
      </c>
      <c r="AW5147" s="221">
        <v>546.94000000000005</v>
      </c>
      <c r="AX5147" s="221">
        <v>546.94000000000005</v>
      </c>
      <c r="AY5147" s="221">
        <v>0</v>
      </c>
      <c r="AZ5147" s="221">
        <v>0</v>
      </c>
    </row>
    <row r="5148" spans="1:52">
      <c r="A5148" t="s">
        <v>217</v>
      </c>
      <c r="B5148" t="s">
        <v>8</v>
      </c>
      <c r="C5148"/>
      <c r="D5148"/>
      <c r="E5148"/>
      <c r="F5148"/>
      <c r="G5148" t="s">
        <v>5176</v>
      </c>
      <c r="H5148"/>
      <c r="I5148" t="s">
        <v>899</v>
      </c>
      <c r="J5148"/>
      <c r="K5148" s="217">
        <v>45272</v>
      </c>
      <c r="L5148"/>
      <c r="M5148"/>
      <c r="N5148" t="s">
        <v>24</v>
      </c>
      <c r="O5148"/>
      <c r="P5148"/>
      <c r="Q5148"/>
      <c r="R5148" s="221">
        <v>532.08525241745122</v>
      </c>
      <c r="S5148" s="217">
        <v>45282</v>
      </c>
      <c r="T5148" s="221">
        <v>532.08525241745122</v>
      </c>
      <c r="U5148"/>
      <c r="V5148" s="217">
        <v>45303</v>
      </c>
      <c r="W5148" s="221">
        <v>0</v>
      </c>
      <c r="X5148"/>
      <c r="Y5148"/>
      <c r="Z5148" s="221">
        <v>0</v>
      </c>
      <c r="AA5148"/>
      <c r="AB5148" s="221">
        <v>0</v>
      </c>
      <c r="AC5148"/>
      <c r="AD5148" s="217"/>
      <c r="AE5148" s="221">
        <v>0</v>
      </c>
      <c r="AF5148"/>
      <c r="AG5148" s="217"/>
      <c r="AH5148" s="221">
        <v>0</v>
      </c>
      <c r="AI5148"/>
      <c r="AJ5148"/>
      <c r="AK5148" s="221">
        <v>0</v>
      </c>
      <c r="AL5148"/>
      <c r="AM5148" s="217"/>
      <c r="AN5148" s="221">
        <v>0</v>
      </c>
      <c r="AO5148"/>
      <c r="AP5148" s="217"/>
      <c r="AQ5148" s="221">
        <v>0</v>
      </c>
      <c r="AR5148"/>
      <c r="AS5148"/>
      <c r="AT5148">
        <v>2024</v>
      </c>
      <c r="AU5148" t="s">
        <v>11</v>
      </c>
      <c r="AV5148">
        <v>1</v>
      </c>
      <c r="AW5148" s="221">
        <v>532.09</v>
      </c>
      <c r="AX5148" s="221">
        <v>532.09</v>
      </c>
      <c r="AY5148" s="221">
        <v>0</v>
      </c>
      <c r="AZ5148" s="221">
        <v>0</v>
      </c>
    </row>
    <row r="5149" spans="1:52">
      <c r="A5149" t="s">
        <v>77</v>
      </c>
      <c r="B5149" t="s">
        <v>7</v>
      </c>
      <c r="C5149"/>
      <c r="D5149"/>
      <c r="E5149"/>
      <c r="F5149"/>
      <c r="G5149" t="s">
        <v>4105</v>
      </c>
      <c r="H5149"/>
      <c r="I5149" t="s">
        <v>4106</v>
      </c>
      <c r="J5149"/>
      <c r="K5149" s="217">
        <v>45104</v>
      </c>
      <c r="L5149"/>
      <c r="M5149"/>
      <c r="N5149" t="s">
        <v>28</v>
      </c>
      <c r="O5149"/>
      <c r="P5149"/>
      <c r="Q5149"/>
      <c r="R5149" s="221">
        <v>220.2378045757392</v>
      </c>
      <c r="S5149" s="217">
        <v>45120</v>
      </c>
      <c r="T5149" s="221">
        <v>220.2378045757392</v>
      </c>
      <c r="U5149"/>
      <c r="V5149" s="217">
        <v>45148</v>
      </c>
      <c r="W5149" s="221">
        <v>0</v>
      </c>
      <c r="X5149"/>
      <c r="Y5149"/>
      <c r="Z5149" s="221">
        <v>0</v>
      </c>
      <c r="AA5149"/>
      <c r="AB5149" s="221">
        <v>0</v>
      </c>
      <c r="AC5149"/>
      <c r="AD5149" s="217"/>
      <c r="AE5149" s="221">
        <v>0</v>
      </c>
      <c r="AF5149"/>
      <c r="AG5149" s="217"/>
      <c r="AH5149" s="221">
        <v>0</v>
      </c>
      <c r="AI5149"/>
      <c r="AJ5149"/>
      <c r="AK5149" s="221">
        <v>0</v>
      </c>
      <c r="AL5149"/>
      <c r="AM5149" s="217"/>
      <c r="AN5149" s="221">
        <v>0</v>
      </c>
      <c r="AO5149"/>
      <c r="AP5149" s="217"/>
      <c r="AQ5149" s="221">
        <v>0</v>
      </c>
      <c r="AR5149"/>
      <c r="AS5149"/>
      <c r="AT5149">
        <v>2023</v>
      </c>
      <c r="AU5149" t="s">
        <v>18</v>
      </c>
      <c r="AV5149">
        <v>3</v>
      </c>
      <c r="AW5149" s="221">
        <v>220.24</v>
      </c>
      <c r="AX5149" s="221">
        <v>220.24</v>
      </c>
      <c r="AY5149" s="221">
        <v>0</v>
      </c>
      <c r="AZ5149" s="221">
        <v>0</v>
      </c>
    </row>
    <row r="5150" spans="1:52">
      <c r="A5150" t="s">
        <v>80</v>
      </c>
      <c r="B5150" t="s">
        <v>5</v>
      </c>
      <c r="C5150"/>
      <c r="D5150"/>
      <c r="E5150"/>
      <c r="F5150"/>
      <c r="G5150" t="s">
        <v>5177</v>
      </c>
      <c r="H5150"/>
      <c r="I5150" t="s">
        <v>901</v>
      </c>
      <c r="J5150"/>
      <c r="K5150" s="217">
        <v>45016</v>
      </c>
      <c r="L5150"/>
      <c r="M5150"/>
      <c r="N5150" t="s">
        <v>29</v>
      </c>
      <c r="O5150"/>
      <c r="P5150"/>
      <c r="Q5150"/>
      <c r="R5150" s="221">
        <v>1496.7462959720999</v>
      </c>
      <c r="S5150" s="217">
        <v>45029</v>
      </c>
      <c r="T5150" s="221">
        <v>1496.7462959720999</v>
      </c>
      <c r="U5150"/>
      <c r="V5150" s="217">
        <v>45077</v>
      </c>
      <c r="W5150" s="221">
        <v>0</v>
      </c>
      <c r="X5150"/>
      <c r="Y5150"/>
      <c r="Z5150" s="221">
        <v>0</v>
      </c>
      <c r="AA5150"/>
      <c r="AB5150" s="221">
        <v>0</v>
      </c>
      <c r="AC5150"/>
      <c r="AD5150" s="217"/>
      <c r="AE5150" s="221">
        <v>0</v>
      </c>
      <c r="AF5150"/>
      <c r="AG5150" s="217"/>
      <c r="AH5150" s="221">
        <v>0</v>
      </c>
      <c r="AI5150"/>
      <c r="AJ5150"/>
      <c r="AK5150" s="221">
        <v>0</v>
      </c>
      <c r="AL5150"/>
      <c r="AM5150" s="217"/>
      <c r="AN5150" s="221">
        <v>0</v>
      </c>
      <c r="AO5150"/>
      <c r="AP5150" s="217"/>
      <c r="AQ5150" s="221">
        <v>0</v>
      </c>
      <c r="AR5150"/>
      <c r="AS5150"/>
      <c r="AT5150">
        <v>2023</v>
      </c>
      <c r="AU5150" t="s">
        <v>15</v>
      </c>
      <c r="AV5150">
        <v>2</v>
      </c>
      <c r="AW5150" s="221">
        <v>1496.75</v>
      </c>
      <c r="AX5150" s="221">
        <v>1496.75</v>
      </c>
      <c r="AY5150" s="221">
        <v>0</v>
      </c>
      <c r="AZ5150" s="221">
        <v>0</v>
      </c>
    </row>
    <row r="5151" spans="1:52">
      <c r="A5151" t="s">
        <v>80</v>
      </c>
      <c r="B5151" t="s">
        <v>5</v>
      </c>
      <c r="C5151"/>
      <c r="D5151"/>
      <c r="E5151"/>
      <c r="F5151"/>
      <c r="G5151" t="s">
        <v>5178</v>
      </c>
      <c r="H5151"/>
      <c r="I5151" t="s">
        <v>2351</v>
      </c>
      <c r="J5151"/>
      <c r="K5151" s="217">
        <v>45138</v>
      </c>
      <c r="L5151"/>
      <c r="M5151"/>
      <c r="N5151" t="s">
        <v>28</v>
      </c>
      <c r="O5151"/>
      <c r="P5151"/>
      <c r="Q5151"/>
      <c r="R5151" s="221">
        <v>791.19383623098497</v>
      </c>
      <c r="S5151" s="217">
        <v>45147</v>
      </c>
      <c r="T5151" s="221">
        <v>791.19383623098497</v>
      </c>
      <c r="U5151"/>
      <c r="V5151" s="217">
        <v>45210</v>
      </c>
      <c r="W5151" s="221">
        <v>0</v>
      </c>
      <c r="X5151"/>
      <c r="Y5151"/>
      <c r="Z5151" s="221">
        <v>0</v>
      </c>
      <c r="AA5151"/>
      <c r="AB5151" s="221">
        <v>0</v>
      </c>
      <c r="AC5151"/>
      <c r="AD5151" s="217"/>
      <c r="AE5151" s="221">
        <v>0</v>
      </c>
      <c r="AF5151"/>
      <c r="AG5151" s="217"/>
      <c r="AH5151" s="221">
        <v>0</v>
      </c>
      <c r="AI5151"/>
      <c r="AJ5151"/>
      <c r="AK5151" s="221">
        <v>0</v>
      </c>
      <c r="AL5151"/>
      <c r="AM5151" s="217"/>
      <c r="AN5151" s="221">
        <v>0</v>
      </c>
      <c r="AO5151"/>
      <c r="AP5151" s="217"/>
      <c r="AQ5151" s="221">
        <v>0</v>
      </c>
      <c r="AR5151"/>
      <c r="AS5151"/>
      <c r="AT5151">
        <v>2023</v>
      </c>
      <c r="AU5151" t="s">
        <v>20</v>
      </c>
      <c r="AV5151">
        <v>4</v>
      </c>
      <c r="AW5151" s="221">
        <v>791.19</v>
      </c>
      <c r="AX5151" s="221">
        <v>791.19</v>
      </c>
      <c r="AY5151" s="221">
        <v>0</v>
      </c>
      <c r="AZ5151" s="221">
        <v>0</v>
      </c>
    </row>
    <row r="5152" spans="1:52">
      <c r="A5152" t="s">
        <v>80</v>
      </c>
      <c r="B5152" t="s">
        <v>5</v>
      </c>
      <c r="C5152"/>
      <c r="D5152"/>
      <c r="E5152"/>
      <c r="F5152"/>
      <c r="G5152" t="s">
        <v>5178</v>
      </c>
      <c r="H5152"/>
      <c r="I5152" t="s">
        <v>2351</v>
      </c>
      <c r="J5152"/>
      <c r="K5152" s="217">
        <v>45138</v>
      </c>
      <c r="L5152"/>
      <c r="M5152"/>
      <c r="N5152" t="s">
        <v>28</v>
      </c>
      <c r="O5152"/>
      <c r="P5152"/>
      <c r="Q5152"/>
      <c r="R5152" s="221">
        <v>964.47866058639079</v>
      </c>
      <c r="S5152" s="217">
        <v>45147</v>
      </c>
      <c r="T5152" s="221">
        <v>964.47866058639079</v>
      </c>
      <c r="U5152"/>
      <c r="V5152" s="217">
        <v>45210</v>
      </c>
      <c r="W5152" s="221">
        <v>0</v>
      </c>
      <c r="X5152"/>
      <c r="Y5152"/>
      <c r="Z5152" s="221">
        <v>0</v>
      </c>
      <c r="AA5152"/>
      <c r="AB5152" s="221">
        <v>0</v>
      </c>
      <c r="AC5152"/>
      <c r="AD5152" s="217"/>
      <c r="AE5152" s="221">
        <v>0</v>
      </c>
      <c r="AF5152"/>
      <c r="AG5152" s="217"/>
      <c r="AH5152" s="221">
        <v>0</v>
      </c>
      <c r="AI5152"/>
      <c r="AJ5152"/>
      <c r="AK5152" s="221">
        <v>0</v>
      </c>
      <c r="AL5152"/>
      <c r="AM5152" s="217"/>
      <c r="AN5152" s="221">
        <v>0</v>
      </c>
      <c r="AO5152"/>
      <c r="AP5152" s="217"/>
      <c r="AQ5152" s="221">
        <v>0</v>
      </c>
      <c r="AR5152"/>
      <c r="AS5152"/>
      <c r="AT5152">
        <v>2023</v>
      </c>
      <c r="AU5152" t="s">
        <v>20</v>
      </c>
      <c r="AV5152">
        <v>4</v>
      </c>
      <c r="AW5152" s="221">
        <v>964.48</v>
      </c>
      <c r="AX5152" s="221">
        <v>964.48</v>
      </c>
      <c r="AY5152" s="221">
        <v>0</v>
      </c>
      <c r="AZ5152" s="221">
        <v>0</v>
      </c>
    </row>
    <row r="5153" spans="1:52">
      <c r="A5153" t="s">
        <v>217</v>
      </c>
      <c r="B5153" t="s">
        <v>8</v>
      </c>
      <c r="C5153"/>
      <c r="D5153"/>
      <c r="E5153"/>
      <c r="F5153"/>
      <c r="G5153" t="s">
        <v>5179</v>
      </c>
      <c r="H5153"/>
      <c r="I5153" t="s">
        <v>5180</v>
      </c>
      <c r="J5153"/>
      <c r="K5153" s="217">
        <v>45020</v>
      </c>
      <c r="L5153"/>
      <c r="M5153"/>
      <c r="N5153" t="s">
        <v>25</v>
      </c>
      <c r="O5153"/>
      <c r="P5153"/>
      <c r="Q5153"/>
      <c r="R5153" s="221">
        <v>214.01657242079199</v>
      </c>
      <c r="S5153" s="217">
        <v>45055</v>
      </c>
      <c r="T5153" s="221">
        <v>214.01657242079199</v>
      </c>
      <c r="U5153"/>
      <c r="V5153" s="217">
        <v>45086</v>
      </c>
      <c r="W5153" s="221">
        <v>0</v>
      </c>
      <c r="X5153"/>
      <c r="Y5153"/>
      <c r="Z5153" s="221">
        <v>0</v>
      </c>
      <c r="AA5153"/>
      <c r="AB5153" s="221">
        <v>0</v>
      </c>
      <c r="AC5153"/>
      <c r="AD5153" s="217"/>
      <c r="AE5153" s="221">
        <v>0</v>
      </c>
      <c r="AF5153"/>
      <c r="AG5153" s="217"/>
      <c r="AH5153" s="221">
        <v>0</v>
      </c>
      <c r="AI5153"/>
      <c r="AJ5153"/>
      <c r="AK5153" s="221">
        <v>0</v>
      </c>
      <c r="AL5153"/>
      <c r="AM5153" s="217"/>
      <c r="AN5153" s="221">
        <v>0</v>
      </c>
      <c r="AO5153"/>
      <c r="AP5153" s="217"/>
      <c r="AQ5153" s="221">
        <v>0</v>
      </c>
      <c r="AR5153"/>
      <c r="AS5153"/>
      <c r="AT5153">
        <v>2023</v>
      </c>
      <c r="AU5153" t="s">
        <v>16</v>
      </c>
      <c r="AV5153">
        <v>2</v>
      </c>
      <c r="AW5153" s="221">
        <v>214.02</v>
      </c>
      <c r="AX5153" s="221">
        <v>214.02</v>
      </c>
      <c r="AY5153" s="221">
        <v>0</v>
      </c>
      <c r="AZ5153" s="221">
        <v>0</v>
      </c>
    </row>
    <row r="5154" spans="1:52">
      <c r="A5154" t="s">
        <v>80</v>
      </c>
      <c r="B5154" t="s">
        <v>5</v>
      </c>
      <c r="C5154"/>
      <c r="D5154"/>
      <c r="E5154"/>
      <c r="F5154"/>
      <c r="G5154" t="s">
        <v>5181</v>
      </c>
      <c r="H5154"/>
      <c r="I5154" t="s">
        <v>4667</v>
      </c>
      <c r="J5154"/>
      <c r="K5154" s="217">
        <v>45646</v>
      </c>
      <c r="L5154"/>
      <c r="M5154"/>
      <c r="N5154" t="s">
        <v>28</v>
      </c>
      <c r="O5154"/>
      <c r="P5154"/>
      <c r="Q5154"/>
      <c r="R5154" s="221">
        <v>294.99648172478459</v>
      </c>
      <c r="S5154" s="217">
        <v>45666</v>
      </c>
      <c r="T5154" s="221">
        <v>294.99648172478459</v>
      </c>
      <c r="U5154"/>
      <c r="V5154" s="217">
        <v>45700</v>
      </c>
      <c r="W5154" s="221">
        <v>0</v>
      </c>
      <c r="X5154"/>
      <c r="Y5154"/>
      <c r="Z5154" s="221">
        <v>0</v>
      </c>
      <c r="AA5154"/>
      <c r="AB5154" s="221">
        <v>0</v>
      </c>
      <c r="AC5154"/>
      <c r="AD5154" s="217"/>
      <c r="AE5154" s="221">
        <v>0</v>
      </c>
      <c r="AF5154"/>
      <c r="AG5154" s="217"/>
      <c r="AH5154" s="221">
        <v>0</v>
      </c>
      <c r="AI5154"/>
      <c r="AJ5154"/>
      <c r="AK5154" s="221">
        <v>0</v>
      </c>
      <c r="AL5154"/>
      <c r="AM5154" s="217"/>
      <c r="AN5154" s="221">
        <v>0</v>
      </c>
      <c r="AO5154"/>
      <c r="AP5154" s="217"/>
      <c r="AQ5154" s="221">
        <v>0</v>
      </c>
      <c r="AR5154"/>
      <c r="AS5154"/>
      <c r="AT5154">
        <v>2025</v>
      </c>
      <c r="AU5154" t="s">
        <v>12</v>
      </c>
      <c r="AV5154">
        <v>1</v>
      </c>
      <c r="AW5154" s="221">
        <v>295</v>
      </c>
      <c r="AX5154" s="221">
        <v>295</v>
      </c>
      <c r="AY5154" s="221">
        <v>0</v>
      </c>
      <c r="AZ5154" s="221">
        <v>0</v>
      </c>
    </row>
    <row r="5155" spans="1:52">
      <c r="A5155" t="s">
        <v>74</v>
      </c>
      <c r="B5155" t="s">
        <v>10</v>
      </c>
      <c r="C5155"/>
      <c r="D5155"/>
      <c r="E5155"/>
      <c r="F5155"/>
      <c r="G5155" t="s">
        <v>5182</v>
      </c>
      <c r="H5155"/>
      <c r="I5155" t="s">
        <v>441</v>
      </c>
      <c r="J5155"/>
      <c r="K5155" s="217">
        <v>45175</v>
      </c>
      <c r="L5155"/>
      <c r="M5155"/>
      <c r="N5155" t="s">
        <v>28</v>
      </c>
      <c r="O5155"/>
      <c r="P5155"/>
      <c r="Q5155"/>
      <c r="R5155" s="221">
        <v>433.5490586011623</v>
      </c>
      <c r="S5155" s="217">
        <v>45203</v>
      </c>
      <c r="T5155" s="221">
        <v>433.5490586011623</v>
      </c>
      <c r="U5155"/>
      <c r="V5155" s="217">
        <v>45215</v>
      </c>
      <c r="W5155" s="221">
        <v>0</v>
      </c>
      <c r="X5155"/>
      <c r="Y5155"/>
      <c r="Z5155" s="221">
        <v>0</v>
      </c>
      <c r="AA5155"/>
      <c r="AB5155" s="221">
        <v>0</v>
      </c>
      <c r="AC5155"/>
      <c r="AD5155" s="217"/>
      <c r="AE5155" s="221">
        <v>0</v>
      </c>
      <c r="AF5155"/>
      <c r="AG5155" s="217"/>
      <c r="AH5155" s="221">
        <v>0</v>
      </c>
      <c r="AI5155"/>
      <c r="AJ5155"/>
      <c r="AK5155" s="221">
        <v>0</v>
      </c>
      <c r="AL5155"/>
      <c r="AM5155" s="217"/>
      <c r="AN5155" s="221">
        <v>0</v>
      </c>
      <c r="AO5155"/>
      <c r="AP5155" s="217"/>
      <c r="AQ5155" s="221">
        <v>0</v>
      </c>
      <c r="AR5155"/>
      <c r="AS5155"/>
      <c r="AT5155">
        <v>2023</v>
      </c>
      <c r="AU5155" t="s">
        <v>20</v>
      </c>
      <c r="AV5155">
        <v>4</v>
      </c>
      <c r="AW5155" s="221">
        <v>433.55</v>
      </c>
      <c r="AX5155" s="221">
        <v>433.55</v>
      </c>
      <c r="AY5155" s="221">
        <v>0</v>
      </c>
      <c r="AZ5155" s="221">
        <v>0</v>
      </c>
    </row>
    <row r="5156" spans="1:52">
      <c r="A5156" t="s">
        <v>80</v>
      </c>
      <c r="B5156" t="s">
        <v>5</v>
      </c>
      <c r="C5156"/>
      <c r="D5156"/>
      <c r="E5156"/>
      <c r="F5156"/>
      <c r="G5156" t="s">
        <v>3500</v>
      </c>
      <c r="H5156"/>
      <c r="I5156" t="s">
        <v>2899</v>
      </c>
      <c r="J5156"/>
      <c r="K5156" s="217">
        <v>44963</v>
      </c>
      <c r="L5156"/>
      <c r="M5156"/>
      <c r="N5156" t="s">
        <v>29</v>
      </c>
      <c r="O5156"/>
      <c r="P5156"/>
      <c r="Q5156"/>
      <c r="R5156" s="221">
        <v>259.27080609541622</v>
      </c>
      <c r="S5156" s="217">
        <v>44999</v>
      </c>
      <c r="T5156" s="221">
        <v>259.27080609541622</v>
      </c>
      <c r="U5156"/>
      <c r="V5156" s="217">
        <v>45125</v>
      </c>
      <c r="W5156" s="221">
        <v>0</v>
      </c>
      <c r="X5156"/>
      <c r="Y5156"/>
      <c r="Z5156" s="221">
        <v>0</v>
      </c>
      <c r="AA5156"/>
      <c r="AB5156" s="221">
        <v>0</v>
      </c>
      <c r="AC5156"/>
      <c r="AD5156" s="217"/>
      <c r="AE5156" s="221">
        <v>0</v>
      </c>
      <c r="AF5156"/>
      <c r="AG5156" s="217"/>
      <c r="AH5156" s="221">
        <v>0</v>
      </c>
      <c r="AI5156"/>
      <c r="AJ5156"/>
      <c r="AK5156" s="221">
        <v>0</v>
      </c>
      <c r="AL5156"/>
      <c r="AM5156" s="217"/>
      <c r="AN5156" s="221">
        <v>0</v>
      </c>
      <c r="AO5156"/>
      <c r="AP5156" s="217"/>
      <c r="AQ5156" s="221">
        <v>0</v>
      </c>
      <c r="AR5156"/>
      <c r="AS5156"/>
      <c r="AT5156">
        <v>2023</v>
      </c>
      <c r="AU5156" t="s">
        <v>17</v>
      </c>
      <c r="AV5156">
        <v>3</v>
      </c>
      <c r="AW5156" s="221">
        <v>259.27</v>
      </c>
      <c r="AX5156" s="221">
        <v>259.27</v>
      </c>
      <c r="AY5156" s="221">
        <v>0</v>
      </c>
      <c r="AZ5156" s="221">
        <v>0</v>
      </c>
    </row>
    <row r="5157" spans="1:52">
      <c r="A5157" t="s">
        <v>74</v>
      </c>
      <c r="B5157" t="s">
        <v>10</v>
      </c>
      <c r="C5157"/>
      <c r="D5157"/>
      <c r="E5157"/>
      <c r="F5157"/>
      <c r="G5157" t="s">
        <v>3908</v>
      </c>
      <c r="H5157"/>
      <c r="I5157" t="s">
        <v>3909</v>
      </c>
      <c r="J5157"/>
      <c r="K5157" s="217">
        <v>45636</v>
      </c>
      <c r="L5157"/>
      <c r="M5157"/>
      <c r="N5157" t="s">
        <v>28</v>
      </c>
      <c r="O5157"/>
      <c r="P5157"/>
      <c r="Q5157"/>
      <c r="R5157" s="221">
        <v>398.51674634291658</v>
      </c>
      <c r="S5157" s="217">
        <v>45650</v>
      </c>
      <c r="T5157" s="221">
        <v>398.51674634291658</v>
      </c>
      <c r="U5157"/>
      <c r="V5157" s="217">
        <v>45679</v>
      </c>
      <c r="W5157" s="221">
        <v>0</v>
      </c>
      <c r="X5157"/>
      <c r="Y5157"/>
      <c r="Z5157" s="221">
        <v>0</v>
      </c>
      <c r="AA5157"/>
      <c r="AB5157" s="221">
        <v>0</v>
      </c>
      <c r="AC5157"/>
      <c r="AD5157" s="217"/>
      <c r="AE5157" s="221">
        <v>0</v>
      </c>
      <c r="AF5157"/>
      <c r="AG5157" s="217"/>
      <c r="AH5157" s="221">
        <v>0</v>
      </c>
      <c r="AI5157"/>
      <c r="AJ5157"/>
      <c r="AK5157" s="221">
        <v>0</v>
      </c>
      <c r="AL5157"/>
      <c r="AM5157" s="217"/>
      <c r="AN5157" s="221">
        <v>0</v>
      </c>
      <c r="AO5157"/>
      <c r="AP5157" s="217"/>
      <c r="AQ5157" s="221">
        <v>0</v>
      </c>
      <c r="AR5157"/>
      <c r="AS5157"/>
      <c r="AT5157">
        <v>2025</v>
      </c>
      <c r="AU5157" t="s">
        <v>11</v>
      </c>
      <c r="AV5157">
        <v>1</v>
      </c>
      <c r="AW5157" s="221">
        <v>398.52</v>
      </c>
      <c r="AX5157" s="221">
        <v>398.52</v>
      </c>
      <c r="AY5157" s="221">
        <v>0</v>
      </c>
      <c r="AZ5157" s="221">
        <v>0</v>
      </c>
    </row>
    <row r="5158" spans="1:52">
      <c r="A5158" t="s">
        <v>206</v>
      </c>
      <c r="B5158" t="s">
        <v>4</v>
      </c>
      <c r="C5158"/>
      <c r="D5158"/>
      <c r="E5158"/>
      <c r="F5158"/>
      <c r="G5158" t="s">
        <v>5183</v>
      </c>
      <c r="H5158"/>
      <c r="I5158" t="s">
        <v>208</v>
      </c>
      <c r="J5158"/>
      <c r="K5158" s="217">
        <v>45043</v>
      </c>
      <c r="L5158"/>
      <c r="M5158"/>
      <c r="N5158" t="s">
        <v>27</v>
      </c>
      <c r="O5158"/>
      <c r="P5158"/>
      <c r="Q5158"/>
      <c r="R5158" s="221">
        <v>1807.6404457261419</v>
      </c>
      <c r="S5158" s="217">
        <v>45051</v>
      </c>
      <c r="T5158" s="221">
        <v>1807.6404457261419</v>
      </c>
      <c r="U5158"/>
      <c r="V5158" s="217">
        <v>45096</v>
      </c>
      <c r="W5158" s="221">
        <v>0</v>
      </c>
      <c r="X5158"/>
      <c r="Y5158"/>
      <c r="Z5158" s="221">
        <v>0</v>
      </c>
      <c r="AA5158"/>
      <c r="AB5158" s="221">
        <v>0</v>
      </c>
      <c r="AC5158"/>
      <c r="AD5158" s="217"/>
      <c r="AE5158" s="221">
        <v>0</v>
      </c>
      <c r="AF5158"/>
      <c r="AG5158" s="217"/>
      <c r="AH5158" s="221">
        <v>0</v>
      </c>
      <c r="AI5158"/>
      <c r="AJ5158"/>
      <c r="AK5158" s="221">
        <v>0</v>
      </c>
      <c r="AL5158"/>
      <c r="AM5158" s="217"/>
      <c r="AN5158" s="221">
        <v>0</v>
      </c>
      <c r="AO5158"/>
      <c r="AP5158" s="217"/>
      <c r="AQ5158" s="221">
        <v>0</v>
      </c>
      <c r="AR5158"/>
      <c r="AS5158"/>
      <c r="AT5158">
        <v>2023</v>
      </c>
      <c r="AU5158" t="s">
        <v>16</v>
      </c>
      <c r="AV5158">
        <v>2</v>
      </c>
      <c r="AW5158" s="221">
        <v>1807.64</v>
      </c>
      <c r="AX5158" s="221">
        <v>1807.64</v>
      </c>
      <c r="AY5158" s="221">
        <v>0</v>
      </c>
      <c r="AZ5158" s="221">
        <v>0</v>
      </c>
    </row>
    <row r="5159" spans="1:52">
      <c r="A5159" t="s">
        <v>77</v>
      </c>
      <c r="B5159" t="s">
        <v>7</v>
      </c>
      <c r="C5159"/>
      <c r="D5159"/>
      <c r="E5159"/>
      <c r="F5159"/>
      <c r="G5159" t="s">
        <v>5184</v>
      </c>
      <c r="H5159"/>
      <c r="I5159" t="s">
        <v>5185</v>
      </c>
      <c r="J5159"/>
      <c r="K5159" s="217">
        <v>45265</v>
      </c>
      <c r="L5159"/>
      <c r="M5159"/>
      <c r="N5159" t="s">
        <v>24</v>
      </c>
      <c r="O5159"/>
      <c r="P5159"/>
      <c r="Q5159"/>
      <c r="R5159" s="221">
        <v>487.31338719457437</v>
      </c>
      <c r="S5159" s="217">
        <v>45282</v>
      </c>
      <c r="T5159" s="221">
        <v>487.31338719457437</v>
      </c>
      <c r="U5159"/>
      <c r="V5159" s="217">
        <v>45315</v>
      </c>
      <c r="W5159" s="221">
        <v>0</v>
      </c>
      <c r="X5159"/>
      <c r="Y5159"/>
      <c r="Z5159" s="221">
        <v>0</v>
      </c>
      <c r="AA5159"/>
      <c r="AB5159" s="221">
        <v>0</v>
      </c>
      <c r="AC5159"/>
      <c r="AD5159" s="217"/>
      <c r="AE5159" s="221">
        <v>0</v>
      </c>
      <c r="AF5159"/>
      <c r="AG5159" s="217"/>
      <c r="AH5159" s="221">
        <v>0</v>
      </c>
      <c r="AI5159"/>
      <c r="AJ5159"/>
      <c r="AK5159" s="221">
        <v>0</v>
      </c>
      <c r="AL5159"/>
      <c r="AM5159" s="217"/>
      <c r="AN5159" s="221">
        <v>0</v>
      </c>
      <c r="AO5159"/>
      <c r="AP5159" s="217"/>
      <c r="AQ5159" s="221">
        <v>0</v>
      </c>
      <c r="AR5159"/>
      <c r="AS5159"/>
      <c r="AT5159">
        <v>2024</v>
      </c>
      <c r="AU5159" t="s">
        <v>11</v>
      </c>
      <c r="AV5159">
        <v>1</v>
      </c>
      <c r="AW5159" s="221">
        <v>487.31</v>
      </c>
      <c r="AX5159" s="221">
        <v>487.31</v>
      </c>
      <c r="AY5159" s="221">
        <v>0</v>
      </c>
      <c r="AZ5159" s="221">
        <v>0</v>
      </c>
    </row>
    <row r="5160" spans="1:52">
      <c r="A5160" t="s">
        <v>74</v>
      </c>
      <c r="B5160" t="s">
        <v>10</v>
      </c>
      <c r="C5160"/>
      <c r="D5160"/>
      <c r="E5160"/>
      <c r="F5160"/>
      <c r="G5160" t="s">
        <v>5186</v>
      </c>
      <c r="H5160"/>
      <c r="I5160" t="s">
        <v>3451</v>
      </c>
      <c r="J5160"/>
      <c r="K5160" s="217">
        <v>45523</v>
      </c>
      <c r="L5160"/>
      <c r="M5160"/>
      <c r="N5160" t="s">
        <v>27</v>
      </c>
      <c r="O5160"/>
      <c r="P5160"/>
      <c r="Q5160"/>
      <c r="R5160" s="221">
        <v>284.90306627221662</v>
      </c>
      <c r="S5160" s="217">
        <v>45548</v>
      </c>
      <c r="T5160" s="221">
        <v>284.90306627221662</v>
      </c>
      <c r="U5160"/>
      <c r="V5160" s="217">
        <v>45574</v>
      </c>
      <c r="W5160" s="221">
        <v>0</v>
      </c>
      <c r="X5160"/>
      <c r="Y5160"/>
      <c r="Z5160" s="221">
        <v>0</v>
      </c>
      <c r="AA5160"/>
      <c r="AB5160" s="221">
        <v>0</v>
      </c>
      <c r="AC5160"/>
      <c r="AD5160" s="217"/>
      <c r="AE5160" s="221">
        <v>0</v>
      </c>
      <c r="AF5160"/>
      <c r="AG5160" s="217"/>
      <c r="AH5160" s="221">
        <v>0</v>
      </c>
      <c r="AI5160"/>
      <c r="AJ5160"/>
      <c r="AK5160" s="221">
        <v>0</v>
      </c>
      <c r="AL5160"/>
      <c r="AM5160" s="217"/>
      <c r="AN5160" s="221">
        <v>0</v>
      </c>
      <c r="AO5160"/>
      <c r="AP5160" s="217"/>
      <c r="AQ5160" s="221">
        <v>0</v>
      </c>
      <c r="AR5160"/>
      <c r="AS5160"/>
      <c r="AT5160">
        <v>2024</v>
      </c>
      <c r="AU5160" t="s">
        <v>20</v>
      </c>
      <c r="AV5160">
        <v>4</v>
      </c>
      <c r="AW5160" s="221">
        <v>284.89999999999998</v>
      </c>
      <c r="AX5160" s="221">
        <v>284.89999999999998</v>
      </c>
      <c r="AY5160" s="221">
        <v>0</v>
      </c>
      <c r="AZ5160" s="221">
        <v>0</v>
      </c>
    </row>
    <row r="5161" spans="1:52">
      <c r="A5161" t="s">
        <v>80</v>
      </c>
      <c r="B5161" t="s">
        <v>5</v>
      </c>
      <c r="C5161"/>
      <c r="D5161"/>
      <c r="E5161"/>
      <c r="F5161"/>
      <c r="G5161" t="s">
        <v>5187</v>
      </c>
      <c r="H5161"/>
      <c r="I5161" t="s">
        <v>117</v>
      </c>
      <c r="J5161"/>
      <c r="K5161" s="217">
        <v>45606</v>
      </c>
      <c r="L5161"/>
      <c r="M5161"/>
      <c r="N5161" t="s">
        <v>29</v>
      </c>
      <c r="O5161"/>
      <c r="P5161"/>
      <c r="Q5161"/>
      <c r="R5161" s="221">
        <v>123.5145391732576</v>
      </c>
      <c r="S5161" s="217">
        <v>45640</v>
      </c>
      <c r="T5161" s="221">
        <v>123.5145391732576</v>
      </c>
      <c r="U5161"/>
      <c r="V5161" s="217">
        <v>45671</v>
      </c>
      <c r="W5161" s="221">
        <v>0</v>
      </c>
      <c r="X5161"/>
      <c r="Y5161"/>
      <c r="Z5161" s="221">
        <v>0</v>
      </c>
      <c r="AA5161"/>
      <c r="AB5161" s="221">
        <v>0</v>
      </c>
      <c r="AC5161"/>
      <c r="AD5161" s="217"/>
      <c r="AE5161" s="221">
        <v>0</v>
      </c>
      <c r="AF5161"/>
      <c r="AG5161" s="217"/>
      <c r="AH5161" s="221">
        <v>0</v>
      </c>
      <c r="AI5161"/>
      <c r="AJ5161"/>
      <c r="AK5161" s="221">
        <v>0</v>
      </c>
      <c r="AL5161"/>
      <c r="AM5161" s="217"/>
      <c r="AN5161" s="221">
        <v>0</v>
      </c>
      <c r="AO5161"/>
      <c r="AP5161" s="217"/>
      <c r="AQ5161" s="221">
        <v>0</v>
      </c>
      <c r="AR5161"/>
      <c r="AS5161"/>
      <c r="AT5161">
        <v>2025</v>
      </c>
      <c r="AU5161" t="s">
        <v>11</v>
      </c>
      <c r="AV5161">
        <v>1</v>
      </c>
      <c r="AW5161" s="221">
        <v>123.51</v>
      </c>
      <c r="AX5161" s="221">
        <v>123.51</v>
      </c>
      <c r="AY5161" s="221">
        <v>0</v>
      </c>
      <c r="AZ5161" s="221">
        <v>0</v>
      </c>
    </row>
    <row r="5162" spans="1:52">
      <c r="A5162" t="s">
        <v>85</v>
      </c>
      <c r="B5162" t="s">
        <v>6</v>
      </c>
      <c r="C5162"/>
      <c r="D5162"/>
      <c r="E5162"/>
      <c r="F5162"/>
      <c r="G5162" t="s">
        <v>5188</v>
      </c>
      <c r="H5162"/>
      <c r="I5162" t="s">
        <v>1815</v>
      </c>
      <c r="J5162"/>
      <c r="K5162" s="217">
        <v>45217</v>
      </c>
      <c r="L5162"/>
      <c r="M5162"/>
      <c r="N5162" t="s">
        <v>24</v>
      </c>
      <c r="O5162"/>
      <c r="P5162"/>
      <c r="Q5162"/>
      <c r="R5162" s="221">
        <v>540.02329628272685</v>
      </c>
      <c r="S5162" s="217">
        <v>45230</v>
      </c>
      <c r="T5162" s="221">
        <v>540.02329628272685</v>
      </c>
      <c r="U5162"/>
      <c r="V5162" s="217">
        <v>45232</v>
      </c>
      <c r="W5162" s="221">
        <v>0</v>
      </c>
      <c r="X5162"/>
      <c r="Y5162"/>
      <c r="Z5162" s="221">
        <v>0</v>
      </c>
      <c r="AA5162"/>
      <c r="AB5162" s="221">
        <v>0</v>
      </c>
      <c r="AC5162"/>
      <c r="AD5162" s="217"/>
      <c r="AE5162" s="221">
        <v>0</v>
      </c>
      <c r="AF5162"/>
      <c r="AG5162" s="217"/>
      <c r="AH5162" s="221">
        <v>0</v>
      </c>
      <c r="AI5162"/>
      <c r="AJ5162"/>
      <c r="AK5162" s="221">
        <v>0</v>
      </c>
      <c r="AL5162"/>
      <c r="AM5162" s="217"/>
      <c r="AN5162" s="221">
        <v>0</v>
      </c>
      <c r="AO5162"/>
      <c r="AP5162" s="217"/>
      <c r="AQ5162" s="221">
        <v>0</v>
      </c>
      <c r="AR5162"/>
      <c r="AS5162"/>
      <c r="AT5162">
        <v>2023</v>
      </c>
      <c r="AU5162" t="s">
        <v>21</v>
      </c>
      <c r="AV5162">
        <v>4</v>
      </c>
      <c r="AW5162" s="221">
        <v>540.02</v>
      </c>
      <c r="AX5162" s="221">
        <v>540.02</v>
      </c>
      <c r="AY5162" s="221">
        <v>0</v>
      </c>
      <c r="AZ5162" s="221">
        <v>0</v>
      </c>
    </row>
    <row r="5163" spans="1:52">
      <c r="A5163" t="s">
        <v>206</v>
      </c>
      <c r="B5163" t="s">
        <v>4</v>
      </c>
      <c r="C5163"/>
      <c r="D5163"/>
      <c r="E5163"/>
      <c r="F5163"/>
      <c r="G5163" t="s">
        <v>1848</v>
      </c>
      <c r="H5163"/>
      <c r="I5163" t="s">
        <v>1012</v>
      </c>
      <c r="J5163"/>
      <c r="K5163" s="217">
        <v>45075</v>
      </c>
      <c r="L5163"/>
      <c r="M5163"/>
      <c r="N5163" t="s">
        <v>27</v>
      </c>
      <c r="O5163"/>
      <c r="P5163"/>
      <c r="Q5163"/>
      <c r="R5163" s="221">
        <v>544.51833113351177</v>
      </c>
      <c r="S5163" s="217">
        <v>45087</v>
      </c>
      <c r="T5163" s="221">
        <v>544.51833113351177</v>
      </c>
      <c r="U5163"/>
      <c r="V5163" s="217">
        <v>45118</v>
      </c>
      <c r="W5163" s="221">
        <v>0</v>
      </c>
      <c r="X5163"/>
      <c r="Y5163"/>
      <c r="Z5163" s="221">
        <v>0</v>
      </c>
      <c r="AA5163"/>
      <c r="AB5163" s="221">
        <v>0</v>
      </c>
      <c r="AC5163"/>
      <c r="AD5163" s="217"/>
      <c r="AE5163" s="221">
        <v>0</v>
      </c>
      <c r="AF5163"/>
      <c r="AG5163" s="217"/>
      <c r="AH5163" s="221">
        <v>0</v>
      </c>
      <c r="AI5163"/>
      <c r="AJ5163"/>
      <c r="AK5163" s="221">
        <v>0</v>
      </c>
      <c r="AL5163"/>
      <c r="AM5163" s="217"/>
      <c r="AN5163" s="221">
        <v>0</v>
      </c>
      <c r="AO5163"/>
      <c r="AP5163" s="217"/>
      <c r="AQ5163" s="221">
        <v>0</v>
      </c>
      <c r="AR5163"/>
      <c r="AS5163"/>
      <c r="AT5163">
        <v>2023</v>
      </c>
      <c r="AU5163" t="s">
        <v>17</v>
      </c>
      <c r="AV5163">
        <v>3</v>
      </c>
      <c r="AW5163" s="221">
        <v>544.52</v>
      </c>
      <c r="AX5163" s="221">
        <v>544.52</v>
      </c>
      <c r="AY5163" s="221">
        <v>0</v>
      </c>
      <c r="AZ5163" s="221">
        <v>0</v>
      </c>
    </row>
    <row r="5164" spans="1:52">
      <c r="A5164" t="s">
        <v>80</v>
      </c>
      <c r="B5164" t="s">
        <v>5</v>
      </c>
      <c r="C5164"/>
      <c r="D5164"/>
      <c r="E5164"/>
      <c r="F5164"/>
      <c r="G5164" t="s">
        <v>5189</v>
      </c>
      <c r="H5164"/>
      <c r="I5164" t="s">
        <v>4593</v>
      </c>
      <c r="J5164"/>
      <c r="K5164" s="217">
        <v>45426</v>
      </c>
      <c r="L5164"/>
      <c r="M5164"/>
      <c r="N5164" t="s">
        <v>28</v>
      </c>
      <c r="O5164"/>
      <c r="P5164"/>
      <c r="Q5164"/>
      <c r="R5164" s="221">
        <v>1298.967439193895</v>
      </c>
      <c r="S5164" s="217">
        <v>45432</v>
      </c>
      <c r="T5164" s="221">
        <v>1298.967439193895</v>
      </c>
      <c r="U5164"/>
      <c r="V5164" s="217">
        <v>45488</v>
      </c>
      <c r="W5164" s="221">
        <v>0</v>
      </c>
      <c r="X5164"/>
      <c r="Y5164"/>
      <c r="Z5164" s="221">
        <v>0</v>
      </c>
      <c r="AA5164"/>
      <c r="AB5164" s="221">
        <v>0</v>
      </c>
      <c r="AC5164"/>
      <c r="AD5164" s="217"/>
      <c r="AE5164" s="221">
        <v>0</v>
      </c>
      <c r="AF5164"/>
      <c r="AG5164" s="217"/>
      <c r="AH5164" s="221">
        <v>0</v>
      </c>
      <c r="AI5164"/>
      <c r="AJ5164"/>
      <c r="AK5164" s="221">
        <v>0</v>
      </c>
      <c r="AL5164"/>
      <c r="AM5164" s="217"/>
      <c r="AN5164" s="221">
        <v>0</v>
      </c>
      <c r="AO5164"/>
      <c r="AP5164" s="217"/>
      <c r="AQ5164" s="221">
        <v>0</v>
      </c>
      <c r="AR5164"/>
      <c r="AS5164"/>
      <c r="AT5164">
        <v>2024</v>
      </c>
      <c r="AU5164" t="s">
        <v>17</v>
      </c>
      <c r="AV5164">
        <v>3</v>
      </c>
      <c r="AW5164" s="221">
        <v>1298.97</v>
      </c>
      <c r="AX5164" s="221">
        <v>1298.97</v>
      </c>
      <c r="AY5164" s="221">
        <v>0</v>
      </c>
      <c r="AZ5164" s="221">
        <v>0</v>
      </c>
    </row>
    <row r="5165" spans="1:52">
      <c r="A5165" t="s">
        <v>74</v>
      </c>
      <c r="B5165" t="s">
        <v>10</v>
      </c>
      <c r="C5165"/>
      <c r="D5165"/>
      <c r="E5165"/>
      <c r="F5165"/>
      <c r="G5165" t="s">
        <v>5190</v>
      </c>
      <c r="H5165"/>
      <c r="I5165" t="s">
        <v>5191</v>
      </c>
      <c r="J5165"/>
      <c r="K5165" s="217">
        <v>45277</v>
      </c>
      <c r="L5165"/>
      <c r="M5165"/>
      <c r="N5165" t="s">
        <v>29</v>
      </c>
      <c r="O5165"/>
      <c r="P5165"/>
      <c r="Q5165"/>
      <c r="R5165" s="221">
        <v>487.63016679430058</v>
      </c>
      <c r="S5165" s="217">
        <v>45306</v>
      </c>
      <c r="T5165" s="221">
        <v>487.63016679430058</v>
      </c>
      <c r="U5165"/>
      <c r="V5165" s="217">
        <v>45334</v>
      </c>
      <c r="W5165" s="221">
        <v>0</v>
      </c>
      <c r="X5165"/>
      <c r="Y5165"/>
      <c r="Z5165" s="221">
        <v>0</v>
      </c>
      <c r="AA5165"/>
      <c r="AB5165" s="221">
        <v>0</v>
      </c>
      <c r="AC5165"/>
      <c r="AD5165" s="217"/>
      <c r="AE5165" s="221">
        <v>0</v>
      </c>
      <c r="AF5165"/>
      <c r="AG5165" s="217"/>
      <c r="AH5165" s="221">
        <v>0</v>
      </c>
      <c r="AI5165"/>
      <c r="AJ5165"/>
      <c r="AK5165" s="221">
        <v>0</v>
      </c>
      <c r="AL5165"/>
      <c r="AM5165" s="217"/>
      <c r="AN5165" s="221">
        <v>0</v>
      </c>
      <c r="AO5165"/>
      <c r="AP5165" s="217"/>
      <c r="AQ5165" s="221">
        <v>0</v>
      </c>
      <c r="AR5165"/>
      <c r="AS5165"/>
      <c r="AT5165">
        <v>2024</v>
      </c>
      <c r="AU5165" t="s">
        <v>12</v>
      </c>
      <c r="AV5165">
        <v>1</v>
      </c>
      <c r="AW5165" s="221">
        <v>487.63</v>
      </c>
      <c r="AX5165" s="221">
        <v>487.63</v>
      </c>
      <c r="AY5165" s="221">
        <v>0</v>
      </c>
      <c r="AZ5165" s="221">
        <v>0</v>
      </c>
    </row>
    <row r="5166" spans="1:52">
      <c r="A5166" t="s">
        <v>206</v>
      </c>
      <c r="B5166" t="s">
        <v>4</v>
      </c>
      <c r="C5166"/>
      <c r="D5166"/>
      <c r="E5166"/>
      <c r="F5166"/>
      <c r="G5166" t="s">
        <v>2168</v>
      </c>
      <c r="H5166"/>
      <c r="I5166" t="s">
        <v>2169</v>
      </c>
      <c r="J5166"/>
      <c r="K5166" s="217">
        <v>44942</v>
      </c>
      <c r="L5166"/>
      <c r="M5166"/>
      <c r="N5166" t="s">
        <v>29</v>
      </c>
      <c r="O5166"/>
      <c r="P5166"/>
      <c r="Q5166"/>
      <c r="R5166" s="221">
        <v>650.42720518227702</v>
      </c>
      <c r="S5166" s="217">
        <v>44954</v>
      </c>
      <c r="T5166" s="221">
        <v>650.42720518227702</v>
      </c>
      <c r="U5166"/>
      <c r="V5166" s="217">
        <v>44992</v>
      </c>
      <c r="W5166" s="221">
        <v>0</v>
      </c>
      <c r="X5166"/>
      <c r="Y5166"/>
      <c r="Z5166" s="221">
        <v>0</v>
      </c>
      <c r="AA5166"/>
      <c r="AB5166" s="221">
        <v>0</v>
      </c>
      <c r="AC5166"/>
      <c r="AD5166" s="217"/>
      <c r="AE5166" s="221">
        <v>0</v>
      </c>
      <c r="AF5166"/>
      <c r="AG5166" s="217"/>
      <c r="AH5166" s="221">
        <v>0</v>
      </c>
      <c r="AI5166"/>
      <c r="AJ5166"/>
      <c r="AK5166" s="221">
        <v>0</v>
      </c>
      <c r="AL5166"/>
      <c r="AM5166" s="217"/>
      <c r="AN5166" s="221">
        <v>0</v>
      </c>
      <c r="AO5166"/>
      <c r="AP5166" s="217"/>
      <c r="AQ5166" s="221">
        <v>0</v>
      </c>
      <c r="AR5166"/>
      <c r="AS5166"/>
      <c r="AT5166">
        <v>2023</v>
      </c>
      <c r="AU5166" t="s">
        <v>13</v>
      </c>
      <c r="AV5166">
        <v>1</v>
      </c>
      <c r="AW5166" s="221">
        <v>650.42999999999995</v>
      </c>
      <c r="AX5166" s="221">
        <v>650.42999999999995</v>
      </c>
      <c r="AY5166" s="221">
        <v>0</v>
      </c>
      <c r="AZ5166" s="221">
        <v>0</v>
      </c>
    </row>
    <row r="5167" spans="1:52">
      <c r="A5167" t="s">
        <v>217</v>
      </c>
      <c r="B5167" t="s">
        <v>8</v>
      </c>
      <c r="C5167"/>
      <c r="D5167"/>
      <c r="E5167"/>
      <c r="F5167"/>
      <c r="G5167" t="s">
        <v>4824</v>
      </c>
      <c r="H5167"/>
      <c r="I5167" t="s">
        <v>3392</v>
      </c>
      <c r="J5167"/>
      <c r="K5167" s="217">
        <v>45214</v>
      </c>
      <c r="L5167"/>
      <c r="M5167"/>
      <c r="N5167" t="s">
        <v>27</v>
      </c>
      <c r="O5167"/>
      <c r="P5167"/>
      <c r="Q5167"/>
      <c r="R5167" s="221">
        <v>553.66628015279662</v>
      </c>
      <c r="S5167" s="217">
        <v>45238</v>
      </c>
      <c r="T5167" s="221">
        <v>194.8946320340263</v>
      </c>
      <c r="U5167"/>
      <c r="V5167" s="217">
        <v>45271</v>
      </c>
      <c r="W5167" s="221">
        <v>358.77164811877032</v>
      </c>
      <c r="X5167"/>
      <c r="Y5167"/>
      <c r="Z5167" s="221">
        <v>1.051532316420082E-2</v>
      </c>
      <c r="AA5167"/>
      <c r="AB5167" s="221">
        <v>0</v>
      </c>
      <c r="AC5167"/>
      <c r="AD5167" s="217"/>
      <c r="AE5167" s="221">
        <v>0</v>
      </c>
      <c r="AF5167"/>
      <c r="AG5167" s="217"/>
      <c r="AH5167" s="221">
        <v>0</v>
      </c>
      <c r="AI5167"/>
      <c r="AJ5167"/>
      <c r="AK5167" s="221">
        <v>0</v>
      </c>
      <c r="AL5167"/>
      <c r="AM5167" s="217"/>
      <c r="AN5167" s="221">
        <v>0</v>
      </c>
      <c r="AO5167"/>
      <c r="AP5167" s="217"/>
      <c r="AQ5167" s="221">
        <v>0</v>
      </c>
      <c r="AR5167"/>
      <c r="AS5167"/>
      <c r="AT5167">
        <v>2023</v>
      </c>
      <c r="AU5167" t="s">
        <v>22</v>
      </c>
      <c r="AV5167">
        <v>4</v>
      </c>
      <c r="AW5167" s="221">
        <v>553.66999999999996</v>
      </c>
      <c r="AX5167" s="221">
        <v>194.89</v>
      </c>
      <c r="AY5167" s="221">
        <v>358.77</v>
      </c>
      <c r="AZ5167" s="221">
        <v>0.01</v>
      </c>
    </row>
    <row r="5168" spans="1:52">
      <c r="A5168" t="s">
        <v>85</v>
      </c>
      <c r="B5168" t="s">
        <v>6</v>
      </c>
      <c r="C5168"/>
      <c r="D5168"/>
      <c r="E5168"/>
      <c r="F5168"/>
      <c r="G5168" t="s">
        <v>2768</v>
      </c>
      <c r="H5168"/>
      <c r="I5168" t="s">
        <v>435</v>
      </c>
      <c r="J5168"/>
      <c r="K5168" s="217">
        <v>45268</v>
      </c>
      <c r="L5168"/>
      <c r="M5168"/>
      <c r="N5168" t="s">
        <v>28</v>
      </c>
      <c r="O5168"/>
      <c r="P5168"/>
      <c r="Q5168"/>
      <c r="R5168" s="221">
        <v>535.06518104813256</v>
      </c>
      <c r="S5168" s="217">
        <v>45282</v>
      </c>
      <c r="T5168" s="221">
        <v>535.06518104813256</v>
      </c>
      <c r="U5168"/>
      <c r="V5168" s="217">
        <v>45344</v>
      </c>
      <c r="W5168" s="221">
        <v>0</v>
      </c>
      <c r="X5168"/>
      <c r="Y5168"/>
      <c r="Z5168" s="221">
        <v>0</v>
      </c>
      <c r="AA5168"/>
      <c r="AB5168" s="221">
        <v>0</v>
      </c>
      <c r="AC5168"/>
      <c r="AD5168" s="217"/>
      <c r="AE5168" s="221">
        <v>0</v>
      </c>
      <c r="AF5168"/>
      <c r="AG5168" s="217"/>
      <c r="AH5168" s="221">
        <v>0</v>
      </c>
      <c r="AI5168"/>
      <c r="AJ5168"/>
      <c r="AK5168" s="221">
        <v>0</v>
      </c>
      <c r="AL5168"/>
      <c r="AM5168" s="217"/>
      <c r="AN5168" s="221">
        <v>0</v>
      </c>
      <c r="AO5168"/>
      <c r="AP5168" s="217"/>
      <c r="AQ5168" s="221">
        <v>0</v>
      </c>
      <c r="AR5168"/>
      <c r="AS5168"/>
      <c r="AT5168">
        <v>2024</v>
      </c>
      <c r="AU5168" t="s">
        <v>12</v>
      </c>
      <c r="AV5168">
        <v>1</v>
      </c>
      <c r="AW5168" s="221">
        <v>535.07000000000005</v>
      </c>
      <c r="AX5168" s="221">
        <v>535.07000000000005</v>
      </c>
      <c r="AY5168" s="221">
        <v>0</v>
      </c>
      <c r="AZ5168" s="221">
        <v>0</v>
      </c>
    </row>
    <row r="5169" spans="1:52">
      <c r="A5169" t="s">
        <v>74</v>
      </c>
      <c r="B5169" t="s">
        <v>10</v>
      </c>
      <c r="C5169"/>
      <c r="D5169"/>
      <c r="E5169"/>
      <c r="F5169"/>
      <c r="G5169" t="s">
        <v>5192</v>
      </c>
      <c r="H5169"/>
      <c r="I5169" t="s">
        <v>5193</v>
      </c>
      <c r="J5169"/>
      <c r="K5169" s="217">
        <v>45337</v>
      </c>
      <c r="L5169"/>
      <c r="M5169"/>
      <c r="N5169" t="s">
        <v>24</v>
      </c>
      <c r="O5169"/>
      <c r="P5169"/>
      <c r="Q5169"/>
      <c r="R5169" s="221">
        <v>444.41019947735879</v>
      </c>
      <c r="S5169" s="217">
        <v>45348</v>
      </c>
      <c r="T5169" s="221">
        <v>444.41019947735879</v>
      </c>
      <c r="U5169"/>
      <c r="V5169" s="217">
        <v>45369</v>
      </c>
      <c r="W5169" s="221">
        <v>0</v>
      </c>
      <c r="X5169"/>
      <c r="Y5169"/>
      <c r="Z5169" s="221">
        <v>0</v>
      </c>
      <c r="AA5169"/>
      <c r="AB5169" s="221">
        <v>0</v>
      </c>
      <c r="AC5169"/>
      <c r="AD5169" s="217"/>
      <c r="AE5169" s="221">
        <v>0</v>
      </c>
      <c r="AF5169"/>
      <c r="AG5169" s="217"/>
      <c r="AH5169" s="221">
        <v>0</v>
      </c>
      <c r="AI5169"/>
      <c r="AJ5169"/>
      <c r="AK5169" s="221">
        <v>0</v>
      </c>
      <c r="AL5169"/>
      <c r="AM5169" s="217"/>
      <c r="AN5169" s="221">
        <v>0</v>
      </c>
      <c r="AO5169"/>
      <c r="AP5169" s="217"/>
      <c r="AQ5169" s="221">
        <v>0</v>
      </c>
      <c r="AR5169"/>
      <c r="AS5169"/>
      <c r="AT5169">
        <v>2024</v>
      </c>
      <c r="AU5169" t="s">
        <v>13</v>
      </c>
      <c r="AV5169">
        <v>1</v>
      </c>
      <c r="AW5169" s="221">
        <v>444.41</v>
      </c>
      <c r="AX5169" s="221">
        <v>444.41</v>
      </c>
      <c r="AY5169" s="221">
        <v>0</v>
      </c>
      <c r="AZ5169" s="221">
        <v>0</v>
      </c>
    </row>
    <row r="5170" spans="1:52">
      <c r="A5170" t="s">
        <v>206</v>
      </c>
      <c r="B5170" t="s">
        <v>4</v>
      </c>
      <c r="C5170"/>
      <c r="D5170"/>
      <c r="E5170"/>
      <c r="F5170"/>
      <c r="G5170" t="s">
        <v>5194</v>
      </c>
      <c r="H5170"/>
      <c r="I5170" t="s">
        <v>2245</v>
      </c>
      <c r="J5170"/>
      <c r="K5170" s="217">
        <v>45684</v>
      </c>
      <c r="L5170"/>
      <c r="M5170"/>
      <c r="N5170" t="s">
        <v>29</v>
      </c>
      <c r="O5170"/>
      <c r="P5170"/>
      <c r="Q5170"/>
      <c r="R5170" s="221">
        <v>2891.94</v>
      </c>
      <c r="S5170" s="217">
        <v>45699</v>
      </c>
      <c r="T5170" s="221">
        <v>702.94</v>
      </c>
      <c r="U5170"/>
      <c r="V5170" s="217">
        <v>45728</v>
      </c>
      <c r="W5170" s="221">
        <v>2189</v>
      </c>
      <c r="X5170"/>
      <c r="Y5170"/>
      <c r="Z5170" s="221">
        <v>182.96970198354859</v>
      </c>
      <c r="AA5170"/>
      <c r="AB5170" s="221">
        <v>0</v>
      </c>
      <c r="AC5170"/>
      <c r="AD5170" s="217"/>
      <c r="AE5170" s="221">
        <v>0</v>
      </c>
      <c r="AF5170"/>
      <c r="AG5170" s="217"/>
      <c r="AH5170" s="221">
        <v>0</v>
      </c>
      <c r="AI5170"/>
      <c r="AJ5170"/>
      <c r="AK5170" s="221">
        <v>0</v>
      </c>
      <c r="AL5170"/>
      <c r="AM5170" s="217"/>
      <c r="AN5170" s="221">
        <v>0</v>
      </c>
      <c r="AO5170"/>
      <c r="AP5170" s="217"/>
      <c r="AQ5170" s="221">
        <v>0</v>
      </c>
      <c r="AR5170"/>
      <c r="AS5170"/>
      <c r="AT5170">
        <v>2025</v>
      </c>
      <c r="AU5170" t="s">
        <v>13</v>
      </c>
      <c r="AV5170">
        <v>1</v>
      </c>
      <c r="AW5170" s="221">
        <v>2891.94</v>
      </c>
      <c r="AX5170" s="221">
        <v>702.94</v>
      </c>
      <c r="AY5170" s="221">
        <v>2189</v>
      </c>
      <c r="AZ5170" s="221">
        <v>0</v>
      </c>
    </row>
    <row r="5171" spans="1:52">
      <c r="A5171" t="s">
        <v>80</v>
      </c>
      <c r="B5171" t="s">
        <v>5</v>
      </c>
      <c r="C5171"/>
      <c r="D5171"/>
      <c r="E5171"/>
      <c r="F5171"/>
      <c r="G5171" t="s">
        <v>5195</v>
      </c>
      <c r="H5171"/>
      <c r="I5171" t="s">
        <v>4496</v>
      </c>
      <c r="J5171"/>
      <c r="K5171" s="217">
        <v>45624</v>
      </c>
      <c r="L5171"/>
      <c r="M5171"/>
      <c r="N5171" t="s">
        <v>24</v>
      </c>
      <c r="O5171"/>
      <c r="P5171"/>
      <c r="Q5171"/>
      <c r="R5171" s="221">
        <v>554.7548696471631</v>
      </c>
      <c r="S5171" s="217">
        <v>45640</v>
      </c>
      <c r="T5171" s="221">
        <v>554.7548696471631</v>
      </c>
      <c r="U5171"/>
      <c r="V5171" s="217">
        <v>45688</v>
      </c>
      <c r="W5171" s="221">
        <v>0</v>
      </c>
      <c r="X5171"/>
      <c r="Y5171"/>
      <c r="Z5171" s="221">
        <v>0</v>
      </c>
      <c r="AA5171"/>
      <c r="AB5171" s="221">
        <v>0</v>
      </c>
      <c r="AC5171"/>
      <c r="AD5171" s="217"/>
      <c r="AE5171" s="221">
        <v>0</v>
      </c>
      <c r="AF5171"/>
      <c r="AG5171" s="217"/>
      <c r="AH5171" s="221">
        <v>0</v>
      </c>
      <c r="AI5171"/>
      <c r="AJ5171"/>
      <c r="AK5171" s="221">
        <v>0</v>
      </c>
      <c r="AL5171"/>
      <c r="AM5171" s="217"/>
      <c r="AN5171" s="221">
        <v>0</v>
      </c>
      <c r="AO5171"/>
      <c r="AP5171" s="217"/>
      <c r="AQ5171" s="221">
        <v>0</v>
      </c>
      <c r="AR5171"/>
      <c r="AS5171"/>
      <c r="AT5171">
        <v>2025</v>
      </c>
      <c r="AU5171" t="s">
        <v>11</v>
      </c>
      <c r="AV5171">
        <v>1</v>
      </c>
      <c r="AW5171" s="221">
        <v>554.75</v>
      </c>
      <c r="AX5171" s="221">
        <v>554.75</v>
      </c>
      <c r="AY5171" s="221">
        <v>0</v>
      </c>
      <c r="AZ5171" s="221">
        <v>0</v>
      </c>
    </row>
    <row r="5172" spans="1:52">
      <c r="A5172" t="s">
        <v>130</v>
      </c>
      <c r="B5172" t="s">
        <v>3</v>
      </c>
      <c r="C5172"/>
      <c r="D5172"/>
      <c r="E5172"/>
      <c r="F5172"/>
      <c r="G5172" t="s">
        <v>5196</v>
      </c>
      <c r="H5172"/>
      <c r="I5172" t="s">
        <v>703</v>
      </c>
      <c r="J5172"/>
      <c r="K5172" s="217">
        <v>45496</v>
      </c>
      <c r="L5172"/>
      <c r="M5172"/>
      <c r="N5172" t="s">
        <v>29</v>
      </c>
      <c r="O5172"/>
      <c r="P5172"/>
      <c r="Q5172"/>
      <c r="R5172" s="221">
        <v>472.68321393740428</v>
      </c>
      <c r="S5172" s="217">
        <v>45509</v>
      </c>
      <c r="T5172" s="221">
        <v>472.68321393740428</v>
      </c>
      <c r="U5172"/>
      <c r="V5172" s="217">
        <v>45544</v>
      </c>
      <c r="W5172" s="221">
        <v>0</v>
      </c>
      <c r="X5172"/>
      <c r="Y5172"/>
      <c r="Z5172" s="221">
        <v>0</v>
      </c>
      <c r="AA5172"/>
      <c r="AB5172" s="221">
        <v>0</v>
      </c>
      <c r="AC5172"/>
      <c r="AD5172" s="217"/>
      <c r="AE5172" s="221">
        <v>0</v>
      </c>
      <c r="AF5172"/>
      <c r="AG5172" s="217"/>
      <c r="AH5172" s="221">
        <v>0</v>
      </c>
      <c r="AI5172"/>
      <c r="AJ5172"/>
      <c r="AK5172" s="221">
        <v>0</v>
      </c>
      <c r="AL5172"/>
      <c r="AM5172" s="217"/>
      <c r="AN5172" s="221">
        <v>0</v>
      </c>
      <c r="AO5172"/>
      <c r="AP5172" s="217"/>
      <c r="AQ5172" s="221">
        <v>0</v>
      </c>
      <c r="AR5172"/>
      <c r="AS5172"/>
      <c r="AT5172">
        <v>2024</v>
      </c>
      <c r="AU5172" t="s">
        <v>19</v>
      </c>
      <c r="AV5172">
        <v>3</v>
      </c>
      <c r="AW5172" s="221">
        <v>472.68</v>
      </c>
      <c r="AX5172" s="221">
        <v>472.68</v>
      </c>
      <c r="AY5172" s="221">
        <v>0</v>
      </c>
      <c r="AZ5172" s="221">
        <v>0</v>
      </c>
    </row>
    <row r="5173" spans="1:52">
      <c r="A5173" t="s">
        <v>74</v>
      </c>
      <c r="B5173" t="s">
        <v>10</v>
      </c>
      <c r="C5173"/>
      <c r="D5173"/>
      <c r="E5173"/>
      <c r="F5173"/>
      <c r="G5173" t="s">
        <v>1251</v>
      </c>
      <c r="H5173"/>
      <c r="I5173" t="s">
        <v>1252</v>
      </c>
      <c r="J5173"/>
      <c r="K5173" s="217">
        <v>44964</v>
      </c>
      <c r="L5173"/>
      <c r="M5173"/>
      <c r="N5173" t="s">
        <v>29</v>
      </c>
      <c r="O5173"/>
      <c r="P5173"/>
      <c r="Q5173"/>
      <c r="R5173" s="221">
        <v>519.62771033515708</v>
      </c>
      <c r="S5173" s="217">
        <v>44969</v>
      </c>
      <c r="T5173" s="221">
        <v>519.62771033515708</v>
      </c>
      <c r="U5173"/>
      <c r="V5173" s="217">
        <v>44977</v>
      </c>
      <c r="W5173" s="221">
        <v>0</v>
      </c>
      <c r="X5173"/>
      <c r="Y5173"/>
      <c r="Z5173" s="221">
        <v>0</v>
      </c>
      <c r="AA5173"/>
      <c r="AB5173" s="221">
        <v>0</v>
      </c>
      <c r="AC5173"/>
      <c r="AD5173" s="217"/>
      <c r="AE5173" s="221">
        <v>0</v>
      </c>
      <c r="AF5173"/>
      <c r="AG5173" s="217"/>
      <c r="AH5173" s="221">
        <v>0</v>
      </c>
      <c r="AI5173"/>
      <c r="AJ5173"/>
      <c r="AK5173" s="221">
        <v>0</v>
      </c>
      <c r="AL5173"/>
      <c r="AM5173" s="217"/>
      <c r="AN5173" s="221">
        <v>0</v>
      </c>
      <c r="AO5173"/>
      <c r="AP5173" s="217"/>
      <c r="AQ5173" s="221">
        <v>0</v>
      </c>
      <c r="AR5173"/>
      <c r="AS5173"/>
      <c r="AT5173">
        <v>2023</v>
      </c>
      <c r="AU5173" t="s">
        <v>12</v>
      </c>
      <c r="AV5173">
        <v>1</v>
      </c>
      <c r="AW5173" s="221">
        <v>519.63</v>
      </c>
      <c r="AX5173" s="221">
        <v>519.63</v>
      </c>
      <c r="AY5173" s="221">
        <v>0</v>
      </c>
      <c r="AZ5173" s="221">
        <v>0</v>
      </c>
    </row>
    <row r="5174" spans="1:52">
      <c r="A5174" t="s">
        <v>77</v>
      </c>
      <c r="B5174" t="s">
        <v>7</v>
      </c>
      <c r="C5174"/>
      <c r="D5174"/>
      <c r="E5174"/>
      <c r="F5174"/>
      <c r="G5174" t="s">
        <v>3225</v>
      </c>
      <c r="H5174"/>
      <c r="I5174" t="s">
        <v>1065</v>
      </c>
      <c r="J5174"/>
      <c r="K5174" s="217">
        <v>45351</v>
      </c>
      <c r="L5174"/>
      <c r="M5174"/>
      <c r="N5174" t="s">
        <v>29</v>
      </c>
      <c r="O5174"/>
      <c r="P5174"/>
      <c r="Q5174"/>
      <c r="R5174" s="221">
        <v>760.71366562676917</v>
      </c>
      <c r="S5174" s="217">
        <v>45364</v>
      </c>
      <c r="T5174" s="221">
        <v>760.71366562676917</v>
      </c>
      <c r="U5174"/>
      <c r="V5174" s="217">
        <v>45408</v>
      </c>
      <c r="W5174" s="221">
        <v>0</v>
      </c>
      <c r="X5174"/>
      <c r="Y5174"/>
      <c r="Z5174" s="221">
        <v>0</v>
      </c>
      <c r="AA5174"/>
      <c r="AB5174" s="221">
        <v>0</v>
      </c>
      <c r="AC5174"/>
      <c r="AD5174" s="217"/>
      <c r="AE5174" s="221">
        <v>0</v>
      </c>
      <c r="AF5174"/>
      <c r="AG5174" s="217"/>
      <c r="AH5174" s="221">
        <v>0</v>
      </c>
      <c r="AI5174"/>
      <c r="AJ5174"/>
      <c r="AK5174" s="221">
        <v>0</v>
      </c>
      <c r="AL5174"/>
      <c r="AM5174" s="217"/>
      <c r="AN5174" s="221">
        <v>0</v>
      </c>
      <c r="AO5174"/>
      <c r="AP5174" s="217"/>
      <c r="AQ5174" s="221">
        <v>0</v>
      </c>
      <c r="AR5174"/>
      <c r="AS5174"/>
      <c r="AT5174">
        <v>2024</v>
      </c>
      <c r="AU5174" t="s">
        <v>14</v>
      </c>
      <c r="AV5174">
        <v>2</v>
      </c>
      <c r="AW5174" s="221">
        <v>760.71</v>
      </c>
      <c r="AX5174" s="221">
        <v>760.71</v>
      </c>
      <c r="AY5174" s="221">
        <v>0</v>
      </c>
      <c r="AZ5174" s="221">
        <v>0</v>
      </c>
    </row>
    <row r="5175" spans="1:52">
      <c r="A5175" t="s">
        <v>130</v>
      </c>
      <c r="B5175" t="s">
        <v>3</v>
      </c>
      <c r="C5175"/>
      <c r="D5175"/>
      <c r="E5175"/>
      <c r="F5175"/>
      <c r="G5175" t="s">
        <v>4982</v>
      </c>
      <c r="H5175"/>
      <c r="I5175" t="s">
        <v>360</v>
      </c>
      <c r="J5175"/>
      <c r="K5175" s="217">
        <v>45260</v>
      </c>
      <c r="L5175"/>
      <c r="M5175"/>
      <c r="N5175" t="s">
        <v>29</v>
      </c>
      <c r="O5175"/>
      <c r="P5175"/>
      <c r="Q5175"/>
      <c r="R5175" s="221">
        <v>588.4588682993857</v>
      </c>
      <c r="S5175" s="217">
        <v>45265</v>
      </c>
      <c r="T5175" s="221">
        <v>588.4588682993857</v>
      </c>
      <c r="U5175"/>
      <c r="V5175" s="217">
        <v>45316</v>
      </c>
      <c r="W5175" s="221">
        <v>0</v>
      </c>
      <c r="X5175"/>
      <c r="Y5175"/>
      <c r="Z5175" s="221">
        <v>0</v>
      </c>
      <c r="AA5175"/>
      <c r="AB5175" s="221">
        <v>0</v>
      </c>
      <c r="AC5175"/>
      <c r="AD5175" s="217"/>
      <c r="AE5175" s="221">
        <v>0</v>
      </c>
      <c r="AF5175"/>
      <c r="AG5175" s="217"/>
      <c r="AH5175" s="221">
        <v>0</v>
      </c>
      <c r="AI5175"/>
      <c r="AJ5175"/>
      <c r="AK5175" s="221">
        <v>0</v>
      </c>
      <c r="AL5175"/>
      <c r="AM5175" s="217"/>
      <c r="AN5175" s="221">
        <v>0</v>
      </c>
      <c r="AO5175"/>
      <c r="AP5175" s="217"/>
      <c r="AQ5175" s="221">
        <v>0</v>
      </c>
      <c r="AR5175"/>
      <c r="AS5175"/>
      <c r="AT5175">
        <v>2024</v>
      </c>
      <c r="AU5175" t="s">
        <v>11</v>
      </c>
      <c r="AV5175">
        <v>1</v>
      </c>
      <c r="AW5175" s="221">
        <v>588.46</v>
      </c>
      <c r="AX5175" s="221">
        <v>588.46</v>
      </c>
      <c r="AY5175" s="221">
        <v>0</v>
      </c>
      <c r="AZ5175" s="221">
        <v>0</v>
      </c>
    </row>
    <row r="5176" spans="1:52">
      <c r="A5176" t="s">
        <v>80</v>
      </c>
      <c r="B5176" t="s">
        <v>5</v>
      </c>
      <c r="C5176"/>
      <c r="D5176"/>
      <c r="E5176"/>
      <c r="F5176"/>
      <c r="G5176" t="s">
        <v>5197</v>
      </c>
      <c r="H5176"/>
      <c r="I5176" t="s">
        <v>1283</v>
      </c>
      <c r="J5176"/>
      <c r="K5176" s="217">
        <v>45485</v>
      </c>
      <c r="L5176"/>
      <c r="M5176"/>
      <c r="N5176" t="s">
        <v>27</v>
      </c>
      <c r="O5176"/>
      <c r="P5176"/>
      <c r="Q5176"/>
      <c r="R5176" s="221">
        <v>1416.447107935029</v>
      </c>
      <c r="S5176" s="217">
        <v>45498</v>
      </c>
      <c r="T5176" s="221">
        <v>1416.447107935029</v>
      </c>
      <c r="U5176"/>
      <c r="V5176" s="217">
        <v>45538</v>
      </c>
      <c r="W5176" s="221">
        <v>0</v>
      </c>
      <c r="X5176"/>
      <c r="Y5176"/>
      <c r="Z5176" s="221">
        <v>0</v>
      </c>
      <c r="AA5176"/>
      <c r="AB5176" s="221">
        <v>0</v>
      </c>
      <c r="AC5176"/>
      <c r="AD5176" s="217"/>
      <c r="AE5176" s="221">
        <v>0</v>
      </c>
      <c r="AF5176"/>
      <c r="AG5176" s="217"/>
      <c r="AH5176" s="221">
        <v>0</v>
      </c>
      <c r="AI5176"/>
      <c r="AJ5176"/>
      <c r="AK5176" s="221">
        <v>0</v>
      </c>
      <c r="AL5176"/>
      <c r="AM5176" s="217"/>
      <c r="AN5176" s="221">
        <v>0</v>
      </c>
      <c r="AO5176"/>
      <c r="AP5176" s="217"/>
      <c r="AQ5176" s="221">
        <v>0</v>
      </c>
      <c r="AR5176"/>
      <c r="AS5176"/>
      <c r="AT5176">
        <v>2024</v>
      </c>
      <c r="AU5176" t="s">
        <v>19</v>
      </c>
      <c r="AV5176">
        <v>3</v>
      </c>
      <c r="AW5176" s="221">
        <v>1416.45</v>
      </c>
      <c r="AX5176" s="221">
        <v>1416.45</v>
      </c>
      <c r="AY5176" s="221">
        <v>0</v>
      </c>
      <c r="AZ5176" s="221">
        <v>0</v>
      </c>
    </row>
    <row r="5177" spans="1:52">
      <c r="A5177" t="s">
        <v>74</v>
      </c>
      <c r="B5177" t="s">
        <v>10</v>
      </c>
      <c r="C5177"/>
      <c r="D5177"/>
      <c r="E5177"/>
      <c r="F5177"/>
      <c r="G5177" t="s">
        <v>5198</v>
      </c>
      <c r="H5177"/>
      <c r="I5177" t="s">
        <v>3522</v>
      </c>
      <c r="J5177"/>
      <c r="K5177" s="217">
        <v>45158</v>
      </c>
      <c r="L5177"/>
      <c r="M5177"/>
      <c r="N5177" t="s">
        <v>24</v>
      </c>
      <c r="O5177"/>
      <c r="P5177"/>
      <c r="Q5177"/>
      <c r="R5177" s="221">
        <v>466.69130748248512</v>
      </c>
      <c r="S5177" s="217">
        <v>45180</v>
      </c>
      <c r="T5177" s="221">
        <v>466.69130748248512</v>
      </c>
      <c r="U5177"/>
      <c r="V5177" s="217">
        <v>45194</v>
      </c>
      <c r="W5177" s="221">
        <v>0</v>
      </c>
      <c r="X5177"/>
      <c r="Y5177"/>
      <c r="Z5177" s="221">
        <v>0</v>
      </c>
      <c r="AA5177"/>
      <c r="AB5177" s="221">
        <v>0</v>
      </c>
      <c r="AC5177"/>
      <c r="AD5177" s="217"/>
      <c r="AE5177" s="221">
        <v>0</v>
      </c>
      <c r="AF5177"/>
      <c r="AG5177" s="217"/>
      <c r="AH5177" s="221">
        <v>0</v>
      </c>
      <c r="AI5177"/>
      <c r="AJ5177"/>
      <c r="AK5177" s="221">
        <v>0</v>
      </c>
      <c r="AL5177"/>
      <c r="AM5177" s="217"/>
      <c r="AN5177" s="221">
        <v>0</v>
      </c>
      <c r="AO5177"/>
      <c r="AP5177" s="217"/>
      <c r="AQ5177" s="221">
        <v>0</v>
      </c>
      <c r="AR5177"/>
      <c r="AS5177"/>
      <c r="AT5177">
        <v>2023</v>
      </c>
      <c r="AU5177" t="s">
        <v>19</v>
      </c>
      <c r="AV5177">
        <v>3</v>
      </c>
      <c r="AW5177" s="221">
        <v>466.69</v>
      </c>
      <c r="AX5177" s="221">
        <v>466.69</v>
      </c>
      <c r="AY5177" s="221">
        <v>0</v>
      </c>
      <c r="AZ5177" s="221">
        <v>0</v>
      </c>
    </row>
    <row r="5178" spans="1:52">
      <c r="A5178" t="s">
        <v>130</v>
      </c>
      <c r="B5178" t="s">
        <v>3</v>
      </c>
      <c r="C5178"/>
      <c r="D5178"/>
      <c r="E5178"/>
      <c r="F5178"/>
      <c r="G5178" t="s">
        <v>1634</v>
      </c>
      <c r="H5178"/>
      <c r="I5178" t="s">
        <v>741</v>
      </c>
      <c r="J5178"/>
      <c r="K5178" s="217">
        <v>45272</v>
      </c>
      <c r="L5178"/>
      <c r="M5178"/>
      <c r="N5178" t="s">
        <v>29</v>
      </c>
      <c r="O5178"/>
      <c r="P5178"/>
      <c r="Q5178"/>
      <c r="R5178" s="221">
        <v>475.51094409007322</v>
      </c>
      <c r="S5178" s="217">
        <v>45282</v>
      </c>
      <c r="T5178" s="221">
        <v>475.51094409007322</v>
      </c>
      <c r="U5178"/>
      <c r="V5178" s="217">
        <v>45359</v>
      </c>
      <c r="W5178" s="221">
        <v>0</v>
      </c>
      <c r="X5178"/>
      <c r="Y5178"/>
      <c r="Z5178" s="221">
        <v>0</v>
      </c>
      <c r="AA5178"/>
      <c r="AB5178" s="221">
        <v>0</v>
      </c>
      <c r="AC5178"/>
      <c r="AD5178" s="217"/>
      <c r="AE5178" s="221">
        <v>0</v>
      </c>
      <c r="AF5178"/>
      <c r="AG5178" s="217"/>
      <c r="AH5178" s="221">
        <v>0</v>
      </c>
      <c r="AI5178"/>
      <c r="AJ5178"/>
      <c r="AK5178" s="221">
        <v>0</v>
      </c>
      <c r="AL5178"/>
      <c r="AM5178" s="217"/>
      <c r="AN5178" s="221">
        <v>0</v>
      </c>
      <c r="AO5178"/>
      <c r="AP5178" s="217"/>
      <c r="AQ5178" s="221">
        <v>0</v>
      </c>
      <c r="AR5178"/>
      <c r="AS5178"/>
      <c r="AT5178">
        <v>2024</v>
      </c>
      <c r="AU5178" t="s">
        <v>13</v>
      </c>
      <c r="AV5178">
        <v>1</v>
      </c>
      <c r="AW5178" s="221">
        <v>475.51</v>
      </c>
      <c r="AX5178" s="221">
        <v>475.51</v>
      </c>
      <c r="AY5178" s="221">
        <v>0</v>
      </c>
      <c r="AZ5178" s="221">
        <v>0</v>
      </c>
    </row>
    <row r="5179" spans="1:52">
      <c r="A5179" t="s">
        <v>80</v>
      </c>
      <c r="B5179" t="s">
        <v>5</v>
      </c>
      <c r="C5179"/>
      <c r="D5179"/>
      <c r="E5179"/>
      <c r="F5179"/>
      <c r="G5179" t="s">
        <v>2182</v>
      </c>
      <c r="H5179"/>
      <c r="I5179" t="s">
        <v>556</v>
      </c>
      <c r="J5179"/>
      <c r="K5179" s="217">
        <v>45283</v>
      </c>
      <c r="L5179"/>
      <c r="M5179"/>
      <c r="N5179" t="s">
        <v>28</v>
      </c>
      <c r="O5179"/>
      <c r="P5179"/>
      <c r="Q5179"/>
      <c r="R5179" s="221">
        <v>1599.919022173028</v>
      </c>
      <c r="S5179" s="217">
        <v>45306</v>
      </c>
      <c r="T5179" s="221">
        <v>1599.919022173028</v>
      </c>
      <c r="U5179"/>
      <c r="V5179" s="217">
        <v>45388</v>
      </c>
      <c r="W5179" s="221">
        <v>0</v>
      </c>
      <c r="X5179"/>
      <c r="Y5179"/>
      <c r="Z5179" s="221">
        <v>0</v>
      </c>
      <c r="AA5179"/>
      <c r="AB5179" s="221">
        <v>0</v>
      </c>
      <c r="AC5179"/>
      <c r="AD5179" s="217"/>
      <c r="AE5179" s="221">
        <v>0</v>
      </c>
      <c r="AF5179"/>
      <c r="AG5179" s="217"/>
      <c r="AH5179" s="221">
        <v>0</v>
      </c>
      <c r="AI5179"/>
      <c r="AJ5179"/>
      <c r="AK5179" s="221">
        <v>0</v>
      </c>
      <c r="AL5179"/>
      <c r="AM5179" s="217"/>
      <c r="AN5179" s="221">
        <v>0</v>
      </c>
      <c r="AO5179"/>
      <c r="AP5179" s="217"/>
      <c r="AQ5179" s="221">
        <v>0</v>
      </c>
      <c r="AR5179"/>
      <c r="AS5179"/>
      <c r="AT5179">
        <v>2024</v>
      </c>
      <c r="AU5179" t="s">
        <v>14</v>
      </c>
      <c r="AV5179">
        <v>2</v>
      </c>
      <c r="AW5179" s="221">
        <v>1599.92</v>
      </c>
      <c r="AX5179" s="221">
        <v>1599.92</v>
      </c>
      <c r="AY5179" s="221">
        <v>0</v>
      </c>
      <c r="AZ5179" s="221">
        <v>0</v>
      </c>
    </row>
    <row r="5180" spans="1:52">
      <c r="A5180" t="s">
        <v>80</v>
      </c>
      <c r="B5180" t="s">
        <v>5</v>
      </c>
      <c r="C5180"/>
      <c r="D5180"/>
      <c r="E5180"/>
      <c r="F5180"/>
      <c r="G5180" t="s">
        <v>4863</v>
      </c>
      <c r="H5180"/>
      <c r="I5180" t="s">
        <v>606</v>
      </c>
      <c r="J5180"/>
      <c r="K5180" s="217">
        <v>45357</v>
      </c>
      <c r="L5180"/>
      <c r="M5180"/>
      <c r="N5180" t="s">
        <v>29</v>
      </c>
      <c r="O5180"/>
      <c r="P5180"/>
      <c r="Q5180"/>
      <c r="R5180" s="221">
        <v>280.1779360980961</v>
      </c>
      <c r="S5180" s="217">
        <v>45379</v>
      </c>
      <c r="T5180" s="221">
        <v>280.1779360980961</v>
      </c>
      <c r="U5180"/>
      <c r="V5180" s="217">
        <v>45432</v>
      </c>
      <c r="W5180" s="221">
        <v>0</v>
      </c>
      <c r="X5180"/>
      <c r="Y5180"/>
      <c r="Z5180" s="221">
        <v>0</v>
      </c>
      <c r="AA5180"/>
      <c r="AB5180" s="221">
        <v>0</v>
      </c>
      <c r="AC5180"/>
      <c r="AD5180" s="217"/>
      <c r="AE5180" s="221">
        <v>0</v>
      </c>
      <c r="AF5180"/>
      <c r="AG5180" s="217"/>
      <c r="AH5180" s="221">
        <v>0</v>
      </c>
      <c r="AI5180"/>
      <c r="AJ5180"/>
      <c r="AK5180" s="221">
        <v>0</v>
      </c>
      <c r="AL5180"/>
      <c r="AM5180" s="217"/>
      <c r="AN5180" s="221">
        <v>0</v>
      </c>
      <c r="AO5180"/>
      <c r="AP5180" s="217"/>
      <c r="AQ5180" s="221">
        <v>0</v>
      </c>
      <c r="AR5180"/>
      <c r="AS5180"/>
      <c r="AT5180">
        <v>2024</v>
      </c>
      <c r="AU5180" t="s">
        <v>15</v>
      </c>
      <c r="AV5180">
        <v>2</v>
      </c>
      <c r="AW5180" s="221">
        <v>280.18</v>
      </c>
      <c r="AX5180" s="221">
        <v>280.18</v>
      </c>
      <c r="AY5180" s="221">
        <v>0</v>
      </c>
      <c r="AZ5180" s="221">
        <v>0</v>
      </c>
    </row>
    <row r="5181" spans="1:52">
      <c r="A5181" t="s">
        <v>80</v>
      </c>
      <c r="B5181" t="s">
        <v>5</v>
      </c>
      <c r="C5181"/>
      <c r="D5181"/>
      <c r="E5181"/>
      <c r="F5181"/>
      <c r="G5181" t="s">
        <v>1987</v>
      </c>
      <c r="H5181"/>
      <c r="I5181" t="s">
        <v>1988</v>
      </c>
      <c r="J5181"/>
      <c r="K5181" s="217">
        <v>45020</v>
      </c>
      <c r="L5181"/>
      <c r="M5181"/>
      <c r="N5181" t="s">
        <v>29</v>
      </c>
      <c r="O5181"/>
      <c r="P5181"/>
      <c r="Q5181"/>
      <c r="R5181" s="221">
        <v>266.12780489544491</v>
      </c>
      <c r="S5181" s="217">
        <v>45055</v>
      </c>
      <c r="T5181" s="221">
        <v>266.12780489544491</v>
      </c>
      <c r="U5181"/>
      <c r="V5181" s="217">
        <v>45091</v>
      </c>
      <c r="W5181" s="221">
        <v>0</v>
      </c>
      <c r="X5181"/>
      <c r="Y5181"/>
      <c r="Z5181" s="221">
        <v>0</v>
      </c>
      <c r="AA5181"/>
      <c r="AB5181" s="221">
        <v>0</v>
      </c>
      <c r="AC5181"/>
      <c r="AD5181" s="217"/>
      <c r="AE5181" s="221">
        <v>0</v>
      </c>
      <c r="AF5181"/>
      <c r="AG5181" s="217"/>
      <c r="AH5181" s="221">
        <v>0</v>
      </c>
      <c r="AI5181"/>
      <c r="AJ5181"/>
      <c r="AK5181" s="221">
        <v>0</v>
      </c>
      <c r="AL5181"/>
      <c r="AM5181" s="217"/>
      <c r="AN5181" s="221">
        <v>0</v>
      </c>
      <c r="AO5181"/>
      <c r="AP5181" s="217"/>
      <c r="AQ5181" s="221">
        <v>0</v>
      </c>
      <c r="AR5181"/>
      <c r="AS5181"/>
      <c r="AT5181">
        <v>2023</v>
      </c>
      <c r="AU5181" t="s">
        <v>16</v>
      </c>
      <c r="AV5181">
        <v>2</v>
      </c>
      <c r="AW5181" s="221">
        <v>266.13</v>
      </c>
      <c r="AX5181" s="221">
        <v>266.13</v>
      </c>
      <c r="AY5181" s="221">
        <v>0</v>
      </c>
      <c r="AZ5181" s="221">
        <v>0</v>
      </c>
    </row>
    <row r="5182" spans="1:52">
      <c r="A5182" t="s">
        <v>85</v>
      </c>
      <c r="B5182" t="s">
        <v>6</v>
      </c>
      <c r="C5182"/>
      <c r="D5182"/>
      <c r="E5182"/>
      <c r="F5182"/>
      <c r="G5182" t="s">
        <v>3705</v>
      </c>
      <c r="H5182"/>
      <c r="I5182" t="s">
        <v>3706</v>
      </c>
      <c r="J5182"/>
      <c r="K5182" s="217">
        <v>45247</v>
      </c>
      <c r="L5182"/>
      <c r="M5182"/>
      <c r="N5182" t="s">
        <v>24</v>
      </c>
      <c r="O5182"/>
      <c r="P5182"/>
      <c r="Q5182"/>
      <c r="R5182" s="221">
        <v>410.91901846626638</v>
      </c>
      <c r="S5182" s="217">
        <v>45259</v>
      </c>
      <c r="T5182" s="221">
        <v>410.91901846626638</v>
      </c>
      <c r="U5182"/>
      <c r="V5182" s="217">
        <v>45468</v>
      </c>
      <c r="W5182" s="221">
        <v>0</v>
      </c>
      <c r="X5182"/>
      <c r="Y5182"/>
      <c r="Z5182" s="221">
        <v>0</v>
      </c>
      <c r="AA5182"/>
      <c r="AB5182" s="221">
        <v>0</v>
      </c>
      <c r="AC5182"/>
      <c r="AD5182" s="217"/>
      <c r="AE5182" s="221">
        <v>0</v>
      </c>
      <c r="AF5182"/>
      <c r="AG5182" s="217"/>
      <c r="AH5182" s="221">
        <v>0</v>
      </c>
      <c r="AI5182"/>
      <c r="AJ5182"/>
      <c r="AK5182" s="221">
        <v>0</v>
      </c>
      <c r="AL5182"/>
      <c r="AM5182" s="217"/>
      <c r="AN5182" s="221">
        <v>0</v>
      </c>
      <c r="AO5182"/>
      <c r="AP5182" s="217"/>
      <c r="AQ5182" s="221">
        <v>0</v>
      </c>
      <c r="AR5182"/>
      <c r="AS5182"/>
      <c r="AT5182">
        <v>2024</v>
      </c>
      <c r="AU5182" t="s">
        <v>16</v>
      </c>
      <c r="AV5182">
        <v>2</v>
      </c>
      <c r="AW5182" s="221">
        <v>410.92</v>
      </c>
      <c r="AX5182" s="221">
        <v>410.92</v>
      </c>
      <c r="AY5182" s="221">
        <v>0</v>
      </c>
      <c r="AZ5182" s="221">
        <v>0</v>
      </c>
    </row>
    <row r="5183" spans="1:52">
      <c r="A5183" t="s">
        <v>217</v>
      </c>
      <c r="B5183" t="s">
        <v>8</v>
      </c>
      <c r="C5183"/>
      <c r="D5183"/>
      <c r="E5183"/>
      <c r="F5183"/>
      <c r="G5183" t="s">
        <v>5199</v>
      </c>
      <c r="H5183"/>
      <c r="I5183" t="s">
        <v>4779</v>
      </c>
      <c r="J5183"/>
      <c r="K5183" s="217">
        <v>45586</v>
      </c>
      <c r="L5183"/>
      <c r="M5183"/>
      <c r="N5183" t="s">
        <v>29</v>
      </c>
      <c r="O5183"/>
      <c r="P5183"/>
      <c r="Q5183"/>
      <c r="R5183" s="221">
        <v>308.56285906425092</v>
      </c>
      <c r="S5183" s="217">
        <v>45609</v>
      </c>
      <c r="T5183" s="221">
        <v>308.56285906425092</v>
      </c>
      <c r="U5183"/>
      <c r="V5183" s="217">
        <v>45617</v>
      </c>
      <c r="W5183" s="221">
        <v>0</v>
      </c>
      <c r="X5183"/>
      <c r="Y5183"/>
      <c r="Z5183" s="221">
        <v>0</v>
      </c>
      <c r="AA5183"/>
      <c r="AB5183" s="221">
        <v>0</v>
      </c>
      <c r="AC5183"/>
      <c r="AD5183" s="217"/>
      <c r="AE5183" s="221">
        <v>0</v>
      </c>
      <c r="AF5183"/>
      <c r="AG5183" s="217"/>
      <c r="AH5183" s="221">
        <v>0</v>
      </c>
      <c r="AI5183"/>
      <c r="AJ5183"/>
      <c r="AK5183" s="221">
        <v>0</v>
      </c>
      <c r="AL5183"/>
      <c r="AM5183" s="217"/>
      <c r="AN5183" s="221">
        <v>0</v>
      </c>
      <c r="AO5183"/>
      <c r="AP5183" s="217"/>
      <c r="AQ5183" s="221">
        <v>0</v>
      </c>
      <c r="AR5183"/>
      <c r="AS5183"/>
      <c r="AT5183">
        <v>2024</v>
      </c>
      <c r="AU5183" t="s">
        <v>21</v>
      </c>
      <c r="AV5183">
        <v>4</v>
      </c>
      <c r="AW5183" s="221">
        <v>308.56</v>
      </c>
      <c r="AX5183" s="221">
        <v>308.56</v>
      </c>
      <c r="AY5183" s="221">
        <v>0</v>
      </c>
      <c r="AZ5183" s="221">
        <v>0</v>
      </c>
    </row>
    <row r="5184" spans="1:52">
      <c r="A5184" t="s">
        <v>217</v>
      </c>
      <c r="B5184" t="s">
        <v>8</v>
      </c>
      <c r="C5184"/>
      <c r="D5184"/>
      <c r="E5184"/>
      <c r="F5184"/>
      <c r="G5184" t="s">
        <v>5199</v>
      </c>
      <c r="H5184"/>
      <c r="I5184" t="s">
        <v>4779</v>
      </c>
      <c r="J5184"/>
      <c r="K5184" s="217">
        <v>45586</v>
      </c>
      <c r="L5184"/>
      <c r="M5184"/>
      <c r="N5184" t="s">
        <v>29</v>
      </c>
      <c r="O5184"/>
      <c r="P5184"/>
      <c r="Q5184"/>
      <c r="R5184" s="221">
        <v>322.99774548496038</v>
      </c>
      <c r="S5184" s="217">
        <v>45609</v>
      </c>
      <c r="T5184" s="221">
        <v>322.99774548496038</v>
      </c>
      <c r="U5184"/>
      <c r="V5184" s="217">
        <v>45617</v>
      </c>
      <c r="W5184" s="221">
        <v>0</v>
      </c>
      <c r="X5184"/>
      <c r="Y5184"/>
      <c r="Z5184" s="221">
        <v>0</v>
      </c>
      <c r="AA5184"/>
      <c r="AB5184" s="221">
        <v>0</v>
      </c>
      <c r="AC5184"/>
      <c r="AD5184" s="217"/>
      <c r="AE5184" s="221">
        <v>0</v>
      </c>
      <c r="AF5184"/>
      <c r="AG5184" s="217"/>
      <c r="AH5184" s="221">
        <v>0</v>
      </c>
      <c r="AI5184"/>
      <c r="AJ5184"/>
      <c r="AK5184" s="221">
        <v>0</v>
      </c>
      <c r="AL5184"/>
      <c r="AM5184" s="217"/>
      <c r="AN5184" s="221">
        <v>0</v>
      </c>
      <c r="AO5184"/>
      <c r="AP5184" s="217"/>
      <c r="AQ5184" s="221">
        <v>0</v>
      </c>
      <c r="AR5184"/>
      <c r="AS5184"/>
      <c r="AT5184">
        <v>2024</v>
      </c>
      <c r="AU5184" t="s">
        <v>21</v>
      </c>
      <c r="AV5184">
        <v>4</v>
      </c>
      <c r="AW5184" s="221">
        <v>323</v>
      </c>
      <c r="AX5184" s="221">
        <v>323</v>
      </c>
      <c r="AY5184" s="221">
        <v>0</v>
      </c>
      <c r="AZ5184" s="221">
        <v>0</v>
      </c>
    </row>
    <row r="5185" spans="1:52">
      <c r="A5185" t="s">
        <v>130</v>
      </c>
      <c r="B5185" t="s">
        <v>3</v>
      </c>
      <c r="C5185"/>
      <c r="D5185"/>
      <c r="E5185"/>
      <c r="F5185"/>
      <c r="G5185" t="s">
        <v>4010</v>
      </c>
      <c r="H5185"/>
      <c r="I5185" t="s">
        <v>3862</v>
      </c>
      <c r="J5185"/>
      <c r="K5185" s="217">
        <v>45212</v>
      </c>
      <c r="L5185"/>
      <c r="M5185"/>
      <c r="N5185" t="s">
        <v>28</v>
      </c>
      <c r="O5185"/>
      <c r="P5185"/>
      <c r="Q5185"/>
      <c r="R5185" s="221">
        <v>1393.7546951380409</v>
      </c>
      <c r="S5185" s="217">
        <v>45235</v>
      </c>
      <c r="T5185" s="221">
        <v>1393.7546951380409</v>
      </c>
      <c r="U5185"/>
      <c r="V5185" s="217">
        <v>45322</v>
      </c>
      <c r="W5185" s="221">
        <v>0</v>
      </c>
      <c r="X5185"/>
      <c r="Y5185"/>
      <c r="Z5185" s="221">
        <v>0</v>
      </c>
      <c r="AA5185"/>
      <c r="AB5185" s="221">
        <v>0</v>
      </c>
      <c r="AC5185"/>
      <c r="AD5185" s="217"/>
      <c r="AE5185" s="221">
        <v>0</v>
      </c>
      <c r="AF5185"/>
      <c r="AG5185" s="217"/>
      <c r="AH5185" s="221">
        <v>0</v>
      </c>
      <c r="AI5185"/>
      <c r="AJ5185"/>
      <c r="AK5185" s="221">
        <v>0</v>
      </c>
      <c r="AL5185"/>
      <c r="AM5185" s="217"/>
      <c r="AN5185" s="221">
        <v>0</v>
      </c>
      <c r="AO5185"/>
      <c r="AP5185" s="217"/>
      <c r="AQ5185" s="221">
        <v>0</v>
      </c>
      <c r="AR5185"/>
      <c r="AS5185"/>
      <c r="AT5185">
        <v>2024</v>
      </c>
      <c r="AU5185" t="s">
        <v>11</v>
      </c>
      <c r="AV5185">
        <v>1</v>
      </c>
      <c r="AW5185" s="221">
        <v>1393.75</v>
      </c>
      <c r="AX5185" s="221">
        <v>1393.75</v>
      </c>
      <c r="AY5185" s="221">
        <v>0</v>
      </c>
      <c r="AZ5185" s="221">
        <v>0</v>
      </c>
    </row>
    <row r="5186" spans="1:52">
      <c r="A5186" t="s">
        <v>80</v>
      </c>
      <c r="B5186" t="s">
        <v>5</v>
      </c>
      <c r="C5186"/>
      <c r="D5186"/>
      <c r="E5186"/>
      <c r="F5186"/>
      <c r="G5186" t="s">
        <v>5200</v>
      </c>
      <c r="H5186"/>
      <c r="I5186" t="s">
        <v>241</v>
      </c>
      <c r="J5186"/>
      <c r="K5186" s="217">
        <v>45019</v>
      </c>
      <c r="L5186"/>
      <c r="M5186"/>
      <c r="N5186" t="s">
        <v>25</v>
      </c>
      <c r="O5186"/>
      <c r="P5186"/>
      <c r="Q5186"/>
      <c r="R5186" s="221">
        <v>160.14995891568759</v>
      </c>
      <c r="S5186" s="217">
        <v>45055</v>
      </c>
      <c r="T5186" s="221">
        <v>160.14995891568759</v>
      </c>
      <c r="U5186"/>
      <c r="V5186" s="217">
        <v>45091</v>
      </c>
      <c r="W5186" s="221">
        <v>0</v>
      </c>
      <c r="X5186"/>
      <c r="Y5186"/>
      <c r="Z5186" s="221">
        <v>0</v>
      </c>
      <c r="AA5186"/>
      <c r="AB5186" s="221">
        <v>0</v>
      </c>
      <c r="AC5186"/>
      <c r="AD5186" s="217"/>
      <c r="AE5186" s="221">
        <v>0</v>
      </c>
      <c r="AF5186"/>
      <c r="AG5186" s="217"/>
      <c r="AH5186" s="221">
        <v>0</v>
      </c>
      <c r="AI5186"/>
      <c r="AJ5186"/>
      <c r="AK5186" s="221">
        <v>0</v>
      </c>
      <c r="AL5186"/>
      <c r="AM5186" s="217"/>
      <c r="AN5186" s="221">
        <v>0</v>
      </c>
      <c r="AO5186"/>
      <c r="AP5186" s="217"/>
      <c r="AQ5186" s="221">
        <v>0</v>
      </c>
      <c r="AR5186"/>
      <c r="AS5186"/>
      <c r="AT5186">
        <v>2023</v>
      </c>
      <c r="AU5186" t="s">
        <v>16</v>
      </c>
      <c r="AV5186">
        <v>2</v>
      </c>
      <c r="AW5186" s="221">
        <v>160.15</v>
      </c>
      <c r="AX5186" s="221">
        <v>160.15</v>
      </c>
      <c r="AY5186" s="221">
        <v>0</v>
      </c>
      <c r="AZ5186" s="221">
        <v>0</v>
      </c>
    </row>
    <row r="5187" spans="1:52">
      <c r="A5187" t="s">
        <v>77</v>
      </c>
      <c r="B5187" t="s">
        <v>7</v>
      </c>
      <c r="C5187"/>
      <c r="D5187"/>
      <c r="E5187"/>
      <c r="F5187"/>
      <c r="G5187" t="s">
        <v>5102</v>
      </c>
      <c r="H5187"/>
      <c r="I5187" t="s">
        <v>3988</v>
      </c>
      <c r="J5187"/>
      <c r="K5187" s="217">
        <v>45076</v>
      </c>
      <c r="L5187"/>
      <c r="M5187"/>
      <c r="N5187" t="s">
        <v>28</v>
      </c>
      <c r="O5187"/>
      <c r="P5187"/>
      <c r="Q5187"/>
      <c r="R5187" s="221">
        <v>1334.758512275627</v>
      </c>
      <c r="S5187" s="217">
        <v>45086</v>
      </c>
      <c r="T5187" s="221">
        <v>1334.758512275627</v>
      </c>
      <c r="U5187"/>
      <c r="V5187" s="217">
        <v>45162</v>
      </c>
      <c r="W5187" s="221">
        <v>0</v>
      </c>
      <c r="X5187"/>
      <c r="Y5187"/>
      <c r="Z5187" s="221">
        <v>0</v>
      </c>
      <c r="AA5187"/>
      <c r="AB5187" s="221">
        <v>0</v>
      </c>
      <c r="AC5187"/>
      <c r="AD5187" s="217"/>
      <c r="AE5187" s="221">
        <v>0</v>
      </c>
      <c r="AF5187"/>
      <c r="AG5187" s="217"/>
      <c r="AH5187" s="221">
        <v>0</v>
      </c>
      <c r="AI5187"/>
      <c r="AJ5187"/>
      <c r="AK5187" s="221">
        <v>0</v>
      </c>
      <c r="AL5187"/>
      <c r="AM5187" s="217"/>
      <c r="AN5187" s="221">
        <v>0</v>
      </c>
      <c r="AO5187"/>
      <c r="AP5187" s="217"/>
      <c r="AQ5187" s="221">
        <v>0</v>
      </c>
      <c r="AR5187"/>
      <c r="AS5187"/>
      <c r="AT5187">
        <v>2023</v>
      </c>
      <c r="AU5187" t="s">
        <v>18</v>
      </c>
      <c r="AV5187">
        <v>3</v>
      </c>
      <c r="AW5187" s="221">
        <v>1334.76</v>
      </c>
      <c r="AX5187" s="221">
        <v>1334.76</v>
      </c>
      <c r="AY5187" s="221">
        <v>0</v>
      </c>
      <c r="AZ5187" s="221">
        <v>0</v>
      </c>
    </row>
    <row r="5188" spans="1:52">
      <c r="A5188" t="s">
        <v>206</v>
      </c>
      <c r="B5188" t="s">
        <v>4</v>
      </c>
      <c r="C5188"/>
      <c r="D5188"/>
      <c r="E5188"/>
      <c r="F5188"/>
      <c r="G5188" t="s">
        <v>5201</v>
      </c>
      <c r="H5188"/>
      <c r="I5188" t="s">
        <v>2245</v>
      </c>
      <c r="J5188"/>
      <c r="K5188" s="217">
        <v>45158</v>
      </c>
      <c r="L5188"/>
      <c r="M5188"/>
      <c r="N5188" t="s">
        <v>29</v>
      </c>
      <c r="O5188"/>
      <c r="P5188"/>
      <c r="Q5188"/>
      <c r="R5188" s="221">
        <v>1647.137796363178</v>
      </c>
      <c r="S5188" s="217">
        <v>45178</v>
      </c>
      <c r="T5188" s="221">
        <v>557.98352507422999</v>
      </c>
      <c r="U5188"/>
      <c r="V5188" s="217">
        <v>45210</v>
      </c>
      <c r="W5188" s="221">
        <v>1089.1542712889479</v>
      </c>
      <c r="X5188"/>
      <c r="Y5188"/>
      <c r="Z5188" s="221">
        <v>95.423046700084456</v>
      </c>
      <c r="AA5188"/>
      <c r="AB5188" s="221">
        <v>0</v>
      </c>
      <c r="AC5188"/>
      <c r="AD5188" s="217"/>
      <c r="AE5188" s="221">
        <v>0</v>
      </c>
      <c r="AF5188"/>
      <c r="AG5188" s="217"/>
      <c r="AH5188" s="221">
        <v>0</v>
      </c>
      <c r="AI5188"/>
      <c r="AJ5188"/>
      <c r="AK5188" s="221">
        <v>0</v>
      </c>
      <c r="AL5188"/>
      <c r="AM5188" s="217"/>
      <c r="AN5188" s="221">
        <v>0</v>
      </c>
      <c r="AO5188"/>
      <c r="AP5188" s="217"/>
      <c r="AQ5188" s="221">
        <v>0</v>
      </c>
      <c r="AR5188"/>
      <c r="AS5188"/>
      <c r="AT5188">
        <v>2023</v>
      </c>
      <c r="AU5188" t="s">
        <v>20</v>
      </c>
      <c r="AV5188">
        <v>4</v>
      </c>
      <c r="AW5188" s="221">
        <v>1647.14</v>
      </c>
      <c r="AX5188" s="221">
        <v>557.98</v>
      </c>
      <c r="AY5188" s="221">
        <v>1089.1500000000001</v>
      </c>
      <c r="AZ5188" s="221">
        <v>0.01</v>
      </c>
    </row>
    <row r="5189" spans="1:52">
      <c r="A5189" t="s">
        <v>206</v>
      </c>
      <c r="B5189" t="s">
        <v>4</v>
      </c>
      <c r="C5189"/>
      <c r="D5189"/>
      <c r="E5189"/>
      <c r="F5189"/>
      <c r="G5189" t="s">
        <v>560</v>
      </c>
      <c r="H5189"/>
      <c r="I5189" t="s">
        <v>561</v>
      </c>
      <c r="J5189"/>
      <c r="K5189" s="217">
        <v>45133</v>
      </c>
      <c r="L5189"/>
      <c r="M5189"/>
      <c r="N5189" t="s">
        <v>24</v>
      </c>
      <c r="O5189"/>
      <c r="P5189"/>
      <c r="Q5189"/>
      <c r="R5189" s="221">
        <v>97.088669174108475</v>
      </c>
      <c r="S5189" s="217">
        <v>45152</v>
      </c>
      <c r="T5189" s="221">
        <v>32.679859334443108</v>
      </c>
      <c r="U5189"/>
      <c r="V5189" s="217">
        <v>45201</v>
      </c>
      <c r="W5189" s="221">
        <v>64.408809839665366</v>
      </c>
      <c r="X5189"/>
      <c r="Y5189"/>
      <c r="Z5189" s="221">
        <v>0.17195861086479</v>
      </c>
      <c r="AA5189"/>
      <c r="AB5189" s="221">
        <v>0</v>
      </c>
      <c r="AC5189"/>
      <c r="AD5189" s="217"/>
      <c r="AE5189" s="221">
        <v>0</v>
      </c>
      <c r="AF5189"/>
      <c r="AG5189" s="217"/>
      <c r="AH5189" s="221">
        <v>0</v>
      </c>
      <c r="AI5189"/>
      <c r="AJ5189"/>
      <c r="AK5189" s="221">
        <v>0</v>
      </c>
      <c r="AL5189"/>
      <c r="AM5189" s="217"/>
      <c r="AN5189" s="221">
        <v>0</v>
      </c>
      <c r="AO5189"/>
      <c r="AP5189" s="217"/>
      <c r="AQ5189" s="221">
        <v>0</v>
      </c>
      <c r="AR5189"/>
      <c r="AS5189"/>
      <c r="AT5189">
        <v>2023</v>
      </c>
      <c r="AU5189" t="s">
        <v>20</v>
      </c>
      <c r="AV5189">
        <v>4</v>
      </c>
      <c r="AW5189" s="221">
        <v>97.09</v>
      </c>
      <c r="AX5189" s="221">
        <v>32.68</v>
      </c>
      <c r="AY5189" s="221">
        <v>64.41</v>
      </c>
      <c r="AZ5189" s="221">
        <v>0</v>
      </c>
    </row>
    <row r="5190" spans="1:52">
      <c r="A5190" t="s">
        <v>80</v>
      </c>
      <c r="B5190" t="s">
        <v>5</v>
      </c>
      <c r="C5190"/>
      <c r="D5190"/>
      <c r="E5190"/>
      <c r="F5190"/>
      <c r="G5190" t="s">
        <v>2558</v>
      </c>
      <c r="H5190"/>
      <c r="I5190" t="s">
        <v>2196</v>
      </c>
      <c r="J5190"/>
      <c r="K5190" s="217">
        <v>45010</v>
      </c>
      <c r="L5190"/>
      <c r="M5190"/>
      <c r="N5190" t="s">
        <v>28</v>
      </c>
      <c r="O5190"/>
      <c r="P5190"/>
      <c r="Q5190"/>
      <c r="R5190" s="221">
        <v>421.79841292896339</v>
      </c>
      <c r="S5190" s="217">
        <v>45029</v>
      </c>
      <c r="T5190" s="221">
        <v>421.79841292896339</v>
      </c>
      <c r="U5190"/>
      <c r="V5190" s="217">
        <v>45077</v>
      </c>
      <c r="W5190" s="221">
        <v>0</v>
      </c>
      <c r="X5190"/>
      <c r="Y5190"/>
      <c r="Z5190" s="221">
        <v>0</v>
      </c>
      <c r="AA5190"/>
      <c r="AB5190" s="221">
        <v>0</v>
      </c>
      <c r="AC5190"/>
      <c r="AD5190" s="217"/>
      <c r="AE5190" s="221">
        <v>0</v>
      </c>
      <c r="AF5190"/>
      <c r="AG5190" s="217"/>
      <c r="AH5190" s="221">
        <v>0</v>
      </c>
      <c r="AI5190"/>
      <c r="AJ5190"/>
      <c r="AK5190" s="221">
        <v>0</v>
      </c>
      <c r="AL5190"/>
      <c r="AM5190" s="217"/>
      <c r="AN5190" s="221">
        <v>0</v>
      </c>
      <c r="AO5190"/>
      <c r="AP5190" s="217"/>
      <c r="AQ5190" s="221">
        <v>0</v>
      </c>
      <c r="AR5190"/>
      <c r="AS5190"/>
      <c r="AT5190">
        <v>2023</v>
      </c>
      <c r="AU5190" t="s">
        <v>15</v>
      </c>
      <c r="AV5190">
        <v>2</v>
      </c>
      <c r="AW5190" s="221">
        <v>421.8</v>
      </c>
      <c r="AX5190" s="221">
        <v>421.8</v>
      </c>
      <c r="AY5190" s="221">
        <v>0</v>
      </c>
      <c r="AZ5190" s="221">
        <v>0</v>
      </c>
    </row>
    <row r="5191" spans="1:52">
      <c r="A5191" t="s">
        <v>130</v>
      </c>
      <c r="B5191" t="s">
        <v>3</v>
      </c>
      <c r="C5191"/>
      <c r="D5191"/>
      <c r="E5191"/>
      <c r="F5191"/>
      <c r="G5191" t="s">
        <v>5202</v>
      </c>
      <c r="H5191"/>
      <c r="I5191" t="s">
        <v>2524</v>
      </c>
      <c r="J5191"/>
      <c r="K5191" s="217">
        <v>44998</v>
      </c>
      <c r="L5191"/>
      <c r="M5191"/>
      <c r="N5191" t="s">
        <v>29</v>
      </c>
      <c r="O5191"/>
      <c r="P5191"/>
      <c r="Q5191"/>
      <c r="R5191" s="221">
        <v>483.56529975286611</v>
      </c>
      <c r="S5191" s="217">
        <v>45028</v>
      </c>
      <c r="T5191" s="221">
        <v>483.56529975286611</v>
      </c>
      <c r="U5191"/>
      <c r="V5191" s="217">
        <v>45054</v>
      </c>
      <c r="W5191" s="221">
        <v>0</v>
      </c>
      <c r="X5191"/>
      <c r="Y5191"/>
      <c r="Z5191" s="221">
        <v>0</v>
      </c>
      <c r="AA5191"/>
      <c r="AB5191" s="221">
        <v>0</v>
      </c>
      <c r="AC5191"/>
      <c r="AD5191" s="217"/>
      <c r="AE5191" s="221">
        <v>0</v>
      </c>
      <c r="AF5191"/>
      <c r="AG5191" s="217"/>
      <c r="AH5191" s="221">
        <v>0</v>
      </c>
      <c r="AI5191"/>
      <c r="AJ5191"/>
      <c r="AK5191" s="221">
        <v>0</v>
      </c>
      <c r="AL5191"/>
      <c r="AM5191" s="217"/>
      <c r="AN5191" s="221">
        <v>0</v>
      </c>
      <c r="AO5191"/>
      <c r="AP5191" s="217"/>
      <c r="AQ5191" s="221">
        <v>0</v>
      </c>
      <c r="AR5191"/>
      <c r="AS5191"/>
      <c r="AT5191">
        <v>2023</v>
      </c>
      <c r="AU5191" t="s">
        <v>15</v>
      </c>
      <c r="AV5191">
        <v>2</v>
      </c>
      <c r="AW5191" s="221">
        <v>483.57</v>
      </c>
      <c r="AX5191" s="221">
        <v>483.57</v>
      </c>
      <c r="AY5191" s="221">
        <v>0</v>
      </c>
      <c r="AZ5191" s="221">
        <v>0</v>
      </c>
    </row>
    <row r="5192" spans="1:52">
      <c r="A5192" t="s">
        <v>80</v>
      </c>
      <c r="B5192" t="s">
        <v>5</v>
      </c>
      <c r="C5192"/>
      <c r="D5192"/>
      <c r="E5192"/>
      <c r="F5192"/>
      <c r="G5192" t="s">
        <v>5203</v>
      </c>
      <c r="H5192"/>
      <c r="I5192" t="s">
        <v>2826</v>
      </c>
      <c r="J5192"/>
      <c r="K5192" s="217">
        <v>45479</v>
      </c>
      <c r="L5192"/>
      <c r="M5192"/>
      <c r="N5192" t="s">
        <v>28</v>
      </c>
      <c r="O5192"/>
      <c r="P5192"/>
      <c r="Q5192"/>
      <c r="R5192" s="221">
        <v>1222.168070653893</v>
      </c>
      <c r="S5192" s="217">
        <v>45498</v>
      </c>
      <c r="T5192" s="221">
        <v>1222.168070653893</v>
      </c>
      <c r="U5192"/>
      <c r="V5192" s="217">
        <v>45538</v>
      </c>
      <c r="W5192" s="221">
        <v>0</v>
      </c>
      <c r="X5192"/>
      <c r="Y5192"/>
      <c r="Z5192" s="221">
        <v>0</v>
      </c>
      <c r="AA5192"/>
      <c r="AB5192" s="221">
        <v>0</v>
      </c>
      <c r="AC5192"/>
      <c r="AD5192" s="217"/>
      <c r="AE5192" s="221">
        <v>0</v>
      </c>
      <c r="AF5192"/>
      <c r="AG5192" s="217"/>
      <c r="AH5192" s="221">
        <v>0</v>
      </c>
      <c r="AI5192"/>
      <c r="AJ5192"/>
      <c r="AK5192" s="221">
        <v>0</v>
      </c>
      <c r="AL5192"/>
      <c r="AM5192" s="217"/>
      <c r="AN5192" s="221">
        <v>0</v>
      </c>
      <c r="AO5192"/>
      <c r="AP5192" s="217"/>
      <c r="AQ5192" s="221">
        <v>0</v>
      </c>
      <c r="AR5192"/>
      <c r="AS5192"/>
      <c r="AT5192">
        <v>2024</v>
      </c>
      <c r="AU5192" t="s">
        <v>19</v>
      </c>
      <c r="AV5192">
        <v>3</v>
      </c>
      <c r="AW5192" s="221">
        <v>1222.17</v>
      </c>
      <c r="AX5192" s="221">
        <v>1222.17</v>
      </c>
      <c r="AY5192" s="221">
        <v>0</v>
      </c>
      <c r="AZ5192" s="221">
        <v>0</v>
      </c>
    </row>
    <row r="5193" spans="1:52">
      <c r="A5193" t="s">
        <v>77</v>
      </c>
      <c r="B5193" t="s">
        <v>7</v>
      </c>
      <c r="C5193"/>
      <c r="D5193"/>
      <c r="E5193"/>
      <c r="F5193"/>
      <c r="G5193" t="s">
        <v>5204</v>
      </c>
      <c r="H5193"/>
      <c r="I5193" t="s">
        <v>753</v>
      </c>
      <c r="J5193"/>
      <c r="K5193" s="217">
        <v>45589</v>
      </c>
      <c r="L5193"/>
      <c r="M5193"/>
      <c r="N5193" t="s">
        <v>29</v>
      </c>
      <c r="O5193"/>
      <c r="P5193"/>
      <c r="Q5193"/>
      <c r="R5193" s="221">
        <v>430.61788207947598</v>
      </c>
      <c r="S5193" s="217">
        <v>45609</v>
      </c>
      <c r="T5193" s="221">
        <v>430.61788207947598</v>
      </c>
      <c r="U5193"/>
      <c r="V5193" s="217">
        <v>45638</v>
      </c>
      <c r="W5193" s="221">
        <v>0</v>
      </c>
      <c r="X5193"/>
      <c r="Y5193"/>
      <c r="Z5193" s="221">
        <v>0</v>
      </c>
      <c r="AA5193"/>
      <c r="AB5193" s="221">
        <v>0</v>
      </c>
      <c r="AC5193"/>
      <c r="AD5193" s="217"/>
      <c r="AE5193" s="221">
        <v>0</v>
      </c>
      <c r="AF5193"/>
      <c r="AG5193" s="217"/>
      <c r="AH5193" s="221">
        <v>0</v>
      </c>
      <c r="AI5193"/>
      <c r="AJ5193"/>
      <c r="AK5193" s="221">
        <v>0</v>
      </c>
      <c r="AL5193"/>
      <c r="AM5193" s="217"/>
      <c r="AN5193" s="221">
        <v>0</v>
      </c>
      <c r="AO5193"/>
      <c r="AP5193" s="217"/>
      <c r="AQ5193" s="221">
        <v>0</v>
      </c>
      <c r="AR5193"/>
      <c r="AS5193"/>
      <c r="AT5193">
        <v>2024</v>
      </c>
      <c r="AU5193" t="s">
        <v>22</v>
      </c>
      <c r="AV5193">
        <v>4</v>
      </c>
      <c r="AW5193" s="221">
        <v>430.62</v>
      </c>
      <c r="AX5193" s="221">
        <v>430.62</v>
      </c>
      <c r="AY5193" s="221">
        <v>0</v>
      </c>
      <c r="AZ5193" s="221">
        <v>0</v>
      </c>
    </row>
    <row r="5194" spans="1:52">
      <c r="A5194" t="s">
        <v>80</v>
      </c>
      <c r="B5194" t="s">
        <v>5</v>
      </c>
      <c r="C5194"/>
      <c r="D5194"/>
      <c r="E5194"/>
      <c r="F5194"/>
      <c r="G5194" t="s">
        <v>4298</v>
      </c>
      <c r="H5194"/>
      <c r="I5194" t="s">
        <v>712</v>
      </c>
      <c r="J5194"/>
      <c r="K5194" s="217">
        <v>45101</v>
      </c>
      <c r="L5194"/>
      <c r="M5194"/>
      <c r="N5194" t="s">
        <v>29</v>
      </c>
      <c r="O5194"/>
      <c r="P5194"/>
      <c r="Q5194"/>
      <c r="R5194" s="221">
        <v>277.71968864664791</v>
      </c>
      <c r="S5194" s="217">
        <v>45118</v>
      </c>
      <c r="T5194" s="221">
        <v>277.71968864664791</v>
      </c>
      <c r="U5194"/>
      <c r="V5194" s="217">
        <v>45281</v>
      </c>
      <c r="W5194" s="221">
        <v>0</v>
      </c>
      <c r="X5194"/>
      <c r="Y5194"/>
      <c r="Z5194" s="221">
        <v>0</v>
      </c>
      <c r="AA5194"/>
      <c r="AB5194" s="221">
        <v>0</v>
      </c>
      <c r="AC5194"/>
      <c r="AD5194" s="217"/>
      <c r="AE5194" s="221">
        <v>0</v>
      </c>
      <c r="AF5194"/>
      <c r="AG5194" s="217"/>
      <c r="AH5194" s="221">
        <v>0</v>
      </c>
      <c r="AI5194"/>
      <c r="AJ5194"/>
      <c r="AK5194" s="221">
        <v>0</v>
      </c>
      <c r="AL5194"/>
      <c r="AM5194" s="217"/>
      <c r="AN5194" s="221">
        <v>0</v>
      </c>
      <c r="AO5194"/>
      <c r="AP5194" s="217"/>
      <c r="AQ5194" s="221">
        <v>0</v>
      </c>
      <c r="AR5194"/>
      <c r="AS5194"/>
      <c r="AT5194">
        <v>2023</v>
      </c>
      <c r="AU5194" t="s">
        <v>22</v>
      </c>
      <c r="AV5194">
        <v>4</v>
      </c>
      <c r="AW5194" s="221">
        <v>277.72000000000003</v>
      </c>
      <c r="AX5194" s="221">
        <v>277.72000000000003</v>
      </c>
      <c r="AY5194" s="221">
        <v>0</v>
      </c>
      <c r="AZ5194" s="221">
        <v>0</v>
      </c>
    </row>
    <row r="5195" spans="1:52">
      <c r="A5195" t="s">
        <v>74</v>
      </c>
      <c r="B5195" t="s">
        <v>10</v>
      </c>
      <c r="C5195"/>
      <c r="D5195"/>
      <c r="E5195"/>
      <c r="F5195"/>
      <c r="G5195" t="s">
        <v>5205</v>
      </c>
      <c r="H5195"/>
      <c r="I5195" t="s">
        <v>2720</v>
      </c>
      <c r="J5195"/>
      <c r="K5195" s="217">
        <v>45335</v>
      </c>
      <c r="L5195"/>
      <c r="M5195"/>
      <c r="N5195" t="s">
        <v>28</v>
      </c>
      <c r="O5195"/>
      <c r="P5195"/>
      <c r="Q5195"/>
      <c r="R5195" s="221">
        <v>399.63676385677002</v>
      </c>
      <c r="S5195" s="217">
        <v>45351</v>
      </c>
      <c r="T5195" s="221">
        <v>399.63676385677002</v>
      </c>
      <c r="U5195"/>
      <c r="V5195" s="217">
        <v>45369</v>
      </c>
      <c r="W5195" s="221">
        <v>0</v>
      </c>
      <c r="X5195"/>
      <c r="Y5195"/>
      <c r="Z5195" s="221">
        <v>0</v>
      </c>
      <c r="AA5195"/>
      <c r="AB5195" s="221">
        <v>0</v>
      </c>
      <c r="AC5195"/>
      <c r="AD5195" s="217"/>
      <c r="AE5195" s="221">
        <v>0</v>
      </c>
      <c r="AF5195"/>
      <c r="AG5195" s="217"/>
      <c r="AH5195" s="221">
        <v>0</v>
      </c>
      <c r="AI5195"/>
      <c r="AJ5195"/>
      <c r="AK5195" s="221">
        <v>0</v>
      </c>
      <c r="AL5195"/>
      <c r="AM5195" s="217"/>
      <c r="AN5195" s="221">
        <v>0</v>
      </c>
      <c r="AO5195"/>
      <c r="AP5195" s="217"/>
      <c r="AQ5195" s="221">
        <v>0</v>
      </c>
      <c r="AR5195"/>
      <c r="AS5195"/>
      <c r="AT5195">
        <v>2024</v>
      </c>
      <c r="AU5195" t="s">
        <v>13</v>
      </c>
      <c r="AV5195">
        <v>1</v>
      </c>
      <c r="AW5195" s="221">
        <v>399.64</v>
      </c>
      <c r="AX5195" s="221">
        <v>399.64</v>
      </c>
      <c r="AY5195" s="221">
        <v>0</v>
      </c>
      <c r="AZ5195" s="221">
        <v>0</v>
      </c>
    </row>
    <row r="5196" spans="1:52">
      <c r="A5196" t="s">
        <v>74</v>
      </c>
      <c r="B5196" t="s">
        <v>10</v>
      </c>
      <c r="C5196"/>
      <c r="D5196"/>
      <c r="E5196"/>
      <c r="F5196"/>
      <c r="G5196" t="s">
        <v>5205</v>
      </c>
      <c r="H5196"/>
      <c r="I5196" t="s">
        <v>2720</v>
      </c>
      <c r="J5196"/>
      <c r="K5196" s="217">
        <v>45335</v>
      </c>
      <c r="L5196"/>
      <c r="M5196"/>
      <c r="N5196" t="s">
        <v>28</v>
      </c>
      <c r="O5196"/>
      <c r="P5196"/>
      <c r="Q5196"/>
      <c r="R5196" s="221">
        <v>465.14266111892408</v>
      </c>
      <c r="S5196" s="217">
        <v>45351</v>
      </c>
      <c r="T5196" s="221">
        <v>465.14266111892408</v>
      </c>
      <c r="U5196"/>
      <c r="V5196" s="217">
        <v>45369</v>
      </c>
      <c r="W5196" s="221">
        <v>0</v>
      </c>
      <c r="X5196"/>
      <c r="Y5196"/>
      <c r="Z5196" s="221">
        <v>0</v>
      </c>
      <c r="AA5196"/>
      <c r="AB5196" s="221">
        <v>0</v>
      </c>
      <c r="AC5196"/>
      <c r="AD5196" s="217"/>
      <c r="AE5196" s="221">
        <v>0</v>
      </c>
      <c r="AF5196"/>
      <c r="AG5196" s="217"/>
      <c r="AH5196" s="221">
        <v>0</v>
      </c>
      <c r="AI5196"/>
      <c r="AJ5196"/>
      <c r="AK5196" s="221">
        <v>0</v>
      </c>
      <c r="AL5196"/>
      <c r="AM5196" s="217"/>
      <c r="AN5196" s="221">
        <v>0</v>
      </c>
      <c r="AO5196"/>
      <c r="AP5196" s="217"/>
      <c r="AQ5196" s="221">
        <v>0</v>
      </c>
      <c r="AR5196"/>
      <c r="AS5196"/>
      <c r="AT5196">
        <v>2024</v>
      </c>
      <c r="AU5196" t="s">
        <v>13</v>
      </c>
      <c r="AV5196">
        <v>1</v>
      </c>
      <c r="AW5196" s="221">
        <v>465.14</v>
      </c>
      <c r="AX5196" s="221">
        <v>465.14</v>
      </c>
      <c r="AY5196" s="221">
        <v>0</v>
      </c>
      <c r="AZ5196" s="221">
        <v>0</v>
      </c>
    </row>
    <row r="5197" spans="1:52">
      <c r="A5197" t="s">
        <v>77</v>
      </c>
      <c r="B5197" t="s">
        <v>7</v>
      </c>
      <c r="C5197"/>
      <c r="D5197"/>
      <c r="E5197"/>
      <c r="F5197"/>
      <c r="G5197" t="s">
        <v>3324</v>
      </c>
      <c r="H5197"/>
      <c r="I5197" t="s">
        <v>1006</v>
      </c>
      <c r="J5197"/>
      <c r="K5197" s="217">
        <v>45378</v>
      </c>
      <c r="L5197"/>
      <c r="M5197"/>
      <c r="N5197" t="s">
        <v>28</v>
      </c>
      <c r="O5197"/>
      <c r="P5197"/>
      <c r="Q5197"/>
      <c r="R5197" s="221">
        <v>606.84</v>
      </c>
      <c r="S5197" s="217">
        <v>45397</v>
      </c>
      <c r="T5197" s="221">
        <v>167.84</v>
      </c>
      <c r="U5197"/>
      <c r="V5197" s="217">
        <v>45442</v>
      </c>
      <c r="W5197" s="221">
        <v>439</v>
      </c>
      <c r="X5197"/>
      <c r="Y5197"/>
      <c r="Z5197" s="221">
        <v>21.42775554835443</v>
      </c>
      <c r="AA5197"/>
      <c r="AB5197" s="221">
        <v>0</v>
      </c>
      <c r="AC5197"/>
      <c r="AD5197" s="217"/>
      <c r="AE5197" s="221">
        <v>0</v>
      </c>
      <c r="AF5197"/>
      <c r="AG5197" s="217"/>
      <c r="AH5197" s="221">
        <v>0</v>
      </c>
      <c r="AI5197"/>
      <c r="AJ5197"/>
      <c r="AK5197" s="221">
        <v>0</v>
      </c>
      <c r="AL5197"/>
      <c r="AM5197" s="217"/>
      <c r="AN5197" s="221">
        <v>0</v>
      </c>
      <c r="AO5197"/>
      <c r="AP5197" s="217"/>
      <c r="AQ5197" s="221">
        <v>0</v>
      </c>
      <c r="AR5197"/>
      <c r="AS5197"/>
      <c r="AT5197">
        <v>2024</v>
      </c>
      <c r="AU5197" t="s">
        <v>15</v>
      </c>
      <c r="AV5197">
        <v>2</v>
      </c>
      <c r="AW5197" s="221">
        <v>606.84</v>
      </c>
      <c r="AX5197" s="221">
        <v>167.84</v>
      </c>
      <c r="AY5197" s="221">
        <v>439</v>
      </c>
      <c r="AZ5197" s="221">
        <v>0</v>
      </c>
    </row>
    <row r="5198" spans="1:52">
      <c r="A5198" t="s">
        <v>157</v>
      </c>
      <c r="B5198" t="s">
        <v>9</v>
      </c>
      <c r="C5198"/>
      <c r="D5198"/>
      <c r="E5198"/>
      <c r="F5198"/>
      <c r="G5198" t="s">
        <v>5206</v>
      </c>
      <c r="H5198"/>
      <c r="I5198" t="s">
        <v>2208</v>
      </c>
      <c r="J5198"/>
      <c r="K5198" s="217">
        <v>45564</v>
      </c>
      <c r="L5198"/>
      <c r="M5198"/>
      <c r="N5198" t="s">
        <v>24</v>
      </c>
      <c r="O5198"/>
      <c r="P5198"/>
      <c r="Q5198"/>
      <c r="R5198" s="221">
        <v>727.15429278483521</v>
      </c>
      <c r="S5198" s="217">
        <v>45574</v>
      </c>
      <c r="T5198" s="221">
        <v>727.15429278483521</v>
      </c>
      <c r="U5198"/>
      <c r="V5198" s="217">
        <v>45586</v>
      </c>
      <c r="W5198" s="221">
        <v>0</v>
      </c>
      <c r="X5198"/>
      <c r="Y5198"/>
      <c r="Z5198" s="221">
        <v>0</v>
      </c>
      <c r="AA5198"/>
      <c r="AB5198" s="221">
        <v>0</v>
      </c>
      <c r="AC5198"/>
      <c r="AD5198" s="217"/>
      <c r="AE5198" s="221">
        <v>0</v>
      </c>
      <c r="AF5198"/>
      <c r="AG5198" s="217"/>
      <c r="AH5198" s="221">
        <v>0</v>
      </c>
      <c r="AI5198"/>
      <c r="AJ5198"/>
      <c r="AK5198" s="221">
        <v>0</v>
      </c>
      <c r="AL5198"/>
      <c r="AM5198" s="217"/>
      <c r="AN5198" s="221">
        <v>0</v>
      </c>
      <c r="AO5198"/>
      <c r="AP5198" s="217"/>
      <c r="AQ5198" s="221">
        <v>0</v>
      </c>
      <c r="AR5198"/>
      <c r="AS5198"/>
      <c r="AT5198">
        <v>2024</v>
      </c>
      <c r="AU5198" t="s">
        <v>20</v>
      </c>
      <c r="AV5198">
        <v>4</v>
      </c>
      <c r="AW5198" s="221">
        <v>727.15</v>
      </c>
      <c r="AX5198" s="221">
        <v>727.15</v>
      </c>
      <c r="AY5198" s="221">
        <v>0</v>
      </c>
      <c r="AZ5198" s="221">
        <v>0</v>
      </c>
    </row>
    <row r="5199" spans="1:52">
      <c r="A5199" t="s">
        <v>80</v>
      </c>
      <c r="B5199" t="s">
        <v>5</v>
      </c>
      <c r="C5199"/>
      <c r="D5199"/>
      <c r="E5199"/>
      <c r="F5199"/>
      <c r="G5199" t="s">
        <v>4908</v>
      </c>
      <c r="H5199"/>
      <c r="I5199" t="s">
        <v>2252</v>
      </c>
      <c r="J5199"/>
      <c r="K5199" s="217">
        <v>45443</v>
      </c>
      <c r="L5199"/>
      <c r="M5199"/>
      <c r="N5199" t="s">
        <v>28</v>
      </c>
      <c r="O5199"/>
      <c r="P5199"/>
      <c r="Q5199"/>
      <c r="R5199" s="221">
        <v>652.59140552569102</v>
      </c>
      <c r="S5199" s="217">
        <v>45454</v>
      </c>
      <c r="T5199" s="221">
        <v>652.59140552569102</v>
      </c>
      <c r="U5199"/>
      <c r="V5199" s="217">
        <v>45504</v>
      </c>
      <c r="W5199" s="221">
        <v>0</v>
      </c>
      <c r="X5199"/>
      <c r="Y5199"/>
      <c r="Z5199" s="221">
        <v>0</v>
      </c>
      <c r="AA5199"/>
      <c r="AB5199" s="221">
        <v>0</v>
      </c>
      <c r="AC5199"/>
      <c r="AD5199" s="217"/>
      <c r="AE5199" s="221">
        <v>0</v>
      </c>
      <c r="AF5199"/>
      <c r="AG5199" s="217"/>
      <c r="AH5199" s="221">
        <v>0</v>
      </c>
      <c r="AI5199"/>
      <c r="AJ5199"/>
      <c r="AK5199" s="221">
        <v>0</v>
      </c>
      <c r="AL5199"/>
      <c r="AM5199" s="217"/>
      <c r="AN5199" s="221">
        <v>0</v>
      </c>
      <c r="AO5199"/>
      <c r="AP5199" s="217"/>
      <c r="AQ5199" s="221">
        <v>0</v>
      </c>
      <c r="AR5199"/>
      <c r="AS5199"/>
      <c r="AT5199">
        <v>2024</v>
      </c>
      <c r="AU5199" t="s">
        <v>17</v>
      </c>
      <c r="AV5199">
        <v>3</v>
      </c>
      <c r="AW5199" s="221">
        <v>652.59</v>
      </c>
      <c r="AX5199" s="221">
        <v>652.59</v>
      </c>
      <c r="AY5199" s="221">
        <v>0</v>
      </c>
      <c r="AZ5199" s="221">
        <v>0</v>
      </c>
    </row>
    <row r="5200" spans="1:52">
      <c r="A5200" t="s">
        <v>74</v>
      </c>
      <c r="B5200" t="s">
        <v>10</v>
      </c>
      <c r="C5200"/>
      <c r="D5200"/>
      <c r="E5200"/>
      <c r="F5200"/>
      <c r="G5200" t="s">
        <v>4102</v>
      </c>
      <c r="H5200"/>
      <c r="I5200" t="s">
        <v>3447</v>
      </c>
      <c r="J5200"/>
      <c r="K5200" s="217">
        <v>45315</v>
      </c>
      <c r="L5200"/>
      <c r="M5200"/>
      <c r="N5200" t="s">
        <v>24</v>
      </c>
      <c r="O5200"/>
      <c r="P5200"/>
      <c r="Q5200"/>
      <c r="R5200" s="221">
        <v>930.32357709239886</v>
      </c>
      <c r="S5200" s="217">
        <v>45335</v>
      </c>
      <c r="T5200" s="221">
        <v>930.32357709239886</v>
      </c>
      <c r="U5200"/>
      <c r="V5200" s="217">
        <v>45355</v>
      </c>
      <c r="W5200" s="221">
        <v>0</v>
      </c>
      <c r="X5200"/>
      <c r="Y5200"/>
      <c r="Z5200" s="221">
        <v>0</v>
      </c>
      <c r="AA5200"/>
      <c r="AB5200" s="221">
        <v>0</v>
      </c>
      <c r="AC5200"/>
      <c r="AD5200" s="217"/>
      <c r="AE5200" s="221">
        <v>0</v>
      </c>
      <c r="AF5200"/>
      <c r="AG5200" s="217"/>
      <c r="AH5200" s="221">
        <v>0</v>
      </c>
      <c r="AI5200"/>
      <c r="AJ5200"/>
      <c r="AK5200" s="221">
        <v>0</v>
      </c>
      <c r="AL5200"/>
      <c r="AM5200" s="217"/>
      <c r="AN5200" s="221">
        <v>0</v>
      </c>
      <c r="AO5200"/>
      <c r="AP5200" s="217"/>
      <c r="AQ5200" s="221">
        <v>0</v>
      </c>
      <c r="AR5200"/>
      <c r="AS5200"/>
      <c r="AT5200">
        <v>2024</v>
      </c>
      <c r="AU5200" t="s">
        <v>13</v>
      </c>
      <c r="AV5200">
        <v>1</v>
      </c>
      <c r="AW5200" s="221">
        <v>930.32</v>
      </c>
      <c r="AX5200" s="221">
        <v>930.32</v>
      </c>
      <c r="AY5200" s="221">
        <v>0</v>
      </c>
      <c r="AZ5200" s="221">
        <v>0</v>
      </c>
    </row>
    <row r="5201" spans="1:52">
      <c r="A5201" t="s">
        <v>217</v>
      </c>
      <c r="B5201" t="s">
        <v>8</v>
      </c>
      <c r="C5201"/>
      <c r="D5201"/>
      <c r="E5201"/>
      <c r="F5201"/>
      <c r="G5201" t="s">
        <v>438</v>
      </c>
      <c r="H5201"/>
      <c r="I5201" t="s">
        <v>439</v>
      </c>
      <c r="J5201"/>
      <c r="K5201" s="217">
        <v>45274</v>
      </c>
      <c r="L5201"/>
      <c r="M5201"/>
      <c r="N5201" t="s">
        <v>24</v>
      </c>
      <c r="O5201"/>
      <c r="P5201"/>
      <c r="Q5201"/>
      <c r="R5201" s="221">
        <v>120.402677583298</v>
      </c>
      <c r="S5201" s="217">
        <v>45282</v>
      </c>
      <c r="T5201" s="221">
        <v>120.402677583298</v>
      </c>
      <c r="U5201"/>
      <c r="V5201" s="217">
        <v>45303</v>
      </c>
      <c r="W5201" s="221">
        <v>0</v>
      </c>
      <c r="X5201"/>
      <c r="Y5201"/>
      <c r="Z5201" s="221">
        <v>0</v>
      </c>
      <c r="AA5201"/>
      <c r="AB5201" s="221">
        <v>0</v>
      </c>
      <c r="AC5201"/>
      <c r="AD5201" s="217"/>
      <c r="AE5201" s="221">
        <v>0</v>
      </c>
      <c r="AF5201"/>
      <c r="AG5201" s="217"/>
      <c r="AH5201" s="221">
        <v>0</v>
      </c>
      <c r="AI5201"/>
      <c r="AJ5201"/>
      <c r="AK5201" s="221">
        <v>0</v>
      </c>
      <c r="AL5201"/>
      <c r="AM5201" s="217"/>
      <c r="AN5201" s="221">
        <v>0</v>
      </c>
      <c r="AO5201"/>
      <c r="AP5201" s="217"/>
      <c r="AQ5201" s="221">
        <v>0</v>
      </c>
      <c r="AR5201"/>
      <c r="AS5201"/>
      <c r="AT5201">
        <v>2024</v>
      </c>
      <c r="AU5201" t="s">
        <v>11</v>
      </c>
      <c r="AV5201">
        <v>1</v>
      </c>
      <c r="AW5201" s="221">
        <v>120.4</v>
      </c>
      <c r="AX5201" s="221">
        <v>120.4</v>
      </c>
      <c r="AY5201" s="221">
        <v>0</v>
      </c>
      <c r="AZ5201" s="221">
        <v>0</v>
      </c>
    </row>
    <row r="5202" spans="1:52">
      <c r="A5202" t="s">
        <v>85</v>
      </c>
      <c r="B5202" t="s">
        <v>6</v>
      </c>
      <c r="C5202"/>
      <c r="D5202"/>
      <c r="E5202"/>
      <c r="F5202"/>
      <c r="G5202" t="s">
        <v>5207</v>
      </c>
      <c r="H5202"/>
      <c r="I5202" t="s">
        <v>682</v>
      </c>
      <c r="J5202"/>
      <c r="K5202" s="217">
        <v>45214</v>
      </c>
      <c r="L5202"/>
      <c r="M5202"/>
      <c r="N5202" t="s">
        <v>27</v>
      </c>
      <c r="O5202"/>
      <c r="P5202"/>
      <c r="Q5202"/>
      <c r="R5202" s="221">
        <v>151.9322784262599</v>
      </c>
      <c r="S5202" s="217">
        <v>45230</v>
      </c>
      <c r="T5202" s="221">
        <v>151.9322784262599</v>
      </c>
      <c r="U5202"/>
      <c r="V5202" s="217">
        <v>45232</v>
      </c>
      <c r="W5202" s="221">
        <v>0</v>
      </c>
      <c r="X5202"/>
      <c r="Y5202"/>
      <c r="Z5202" s="221">
        <v>0</v>
      </c>
      <c r="AA5202"/>
      <c r="AB5202" s="221">
        <v>0</v>
      </c>
      <c r="AC5202"/>
      <c r="AD5202" s="217"/>
      <c r="AE5202" s="221">
        <v>0</v>
      </c>
      <c r="AF5202"/>
      <c r="AG5202" s="217"/>
      <c r="AH5202" s="221">
        <v>0</v>
      </c>
      <c r="AI5202"/>
      <c r="AJ5202"/>
      <c r="AK5202" s="221">
        <v>0</v>
      </c>
      <c r="AL5202"/>
      <c r="AM5202" s="217"/>
      <c r="AN5202" s="221">
        <v>0</v>
      </c>
      <c r="AO5202"/>
      <c r="AP5202" s="217"/>
      <c r="AQ5202" s="221">
        <v>0</v>
      </c>
      <c r="AR5202"/>
      <c r="AS5202"/>
      <c r="AT5202">
        <v>2023</v>
      </c>
      <c r="AU5202" t="s">
        <v>21</v>
      </c>
      <c r="AV5202">
        <v>4</v>
      </c>
      <c r="AW5202" s="221">
        <v>151.93</v>
      </c>
      <c r="AX5202" s="221">
        <v>151.93</v>
      </c>
      <c r="AY5202" s="221">
        <v>0</v>
      </c>
      <c r="AZ5202" s="221">
        <v>0</v>
      </c>
    </row>
    <row r="5203" spans="1:52">
      <c r="A5203" t="s">
        <v>80</v>
      </c>
      <c r="B5203" t="s">
        <v>5</v>
      </c>
      <c r="C5203"/>
      <c r="D5203"/>
      <c r="E5203"/>
      <c r="F5203"/>
      <c r="G5203" t="s">
        <v>5208</v>
      </c>
      <c r="H5203"/>
      <c r="I5203" t="s">
        <v>1776</v>
      </c>
      <c r="J5203"/>
      <c r="K5203" s="217">
        <v>45489</v>
      </c>
      <c r="L5203"/>
      <c r="M5203"/>
      <c r="N5203" t="s">
        <v>24</v>
      </c>
      <c r="O5203"/>
      <c r="P5203"/>
      <c r="Q5203"/>
      <c r="R5203" s="221">
        <v>541.48662451637597</v>
      </c>
      <c r="S5203" s="217">
        <v>45509</v>
      </c>
      <c r="T5203" s="221">
        <v>541.48662451637597</v>
      </c>
      <c r="U5203"/>
      <c r="V5203" s="217">
        <v>45559</v>
      </c>
      <c r="W5203" s="221">
        <v>0</v>
      </c>
      <c r="X5203"/>
      <c r="Y5203"/>
      <c r="Z5203" s="221">
        <v>0</v>
      </c>
      <c r="AA5203"/>
      <c r="AB5203" s="221">
        <v>0</v>
      </c>
      <c r="AC5203"/>
      <c r="AD5203" s="217"/>
      <c r="AE5203" s="221">
        <v>0</v>
      </c>
      <c r="AF5203"/>
      <c r="AG5203" s="217"/>
      <c r="AH5203" s="221">
        <v>0</v>
      </c>
      <c r="AI5203"/>
      <c r="AJ5203"/>
      <c r="AK5203" s="221">
        <v>0</v>
      </c>
      <c r="AL5203"/>
      <c r="AM5203" s="217"/>
      <c r="AN5203" s="221">
        <v>0</v>
      </c>
      <c r="AO5203"/>
      <c r="AP5203" s="217"/>
      <c r="AQ5203" s="221">
        <v>0</v>
      </c>
      <c r="AR5203"/>
      <c r="AS5203"/>
      <c r="AT5203">
        <v>2024</v>
      </c>
      <c r="AU5203" t="s">
        <v>19</v>
      </c>
      <c r="AV5203">
        <v>3</v>
      </c>
      <c r="AW5203" s="221">
        <v>541.49</v>
      </c>
      <c r="AX5203" s="221">
        <v>541.49</v>
      </c>
      <c r="AY5203" s="221">
        <v>0</v>
      </c>
      <c r="AZ5203" s="221">
        <v>0</v>
      </c>
    </row>
    <row r="5204" spans="1:52">
      <c r="A5204" t="s">
        <v>80</v>
      </c>
      <c r="B5204" t="s">
        <v>5</v>
      </c>
      <c r="C5204"/>
      <c r="D5204"/>
      <c r="E5204"/>
      <c r="F5204"/>
      <c r="G5204" t="s">
        <v>1476</v>
      </c>
      <c r="H5204"/>
      <c r="I5204" t="s">
        <v>1477</v>
      </c>
      <c r="J5204"/>
      <c r="K5204" s="217">
        <v>45028</v>
      </c>
      <c r="L5204"/>
      <c r="M5204"/>
      <c r="N5204" t="s">
        <v>28</v>
      </c>
      <c r="O5204"/>
      <c r="P5204"/>
      <c r="Q5204"/>
      <c r="R5204" s="221">
        <v>826.24514258562192</v>
      </c>
      <c r="S5204" s="217">
        <v>45055</v>
      </c>
      <c r="T5204" s="221">
        <v>826.24514258562192</v>
      </c>
      <c r="U5204"/>
      <c r="V5204" s="217">
        <v>45229</v>
      </c>
      <c r="W5204" s="221">
        <v>0</v>
      </c>
      <c r="X5204"/>
      <c r="Y5204"/>
      <c r="Z5204" s="221">
        <v>0</v>
      </c>
      <c r="AA5204"/>
      <c r="AB5204" s="221">
        <v>0</v>
      </c>
      <c r="AC5204"/>
      <c r="AD5204" s="217"/>
      <c r="AE5204" s="221">
        <v>0</v>
      </c>
      <c r="AF5204"/>
      <c r="AG5204" s="217"/>
      <c r="AH5204" s="221">
        <v>0</v>
      </c>
      <c r="AI5204"/>
      <c r="AJ5204"/>
      <c r="AK5204" s="221">
        <v>0</v>
      </c>
      <c r="AL5204"/>
      <c r="AM5204" s="217"/>
      <c r="AN5204" s="221">
        <v>0</v>
      </c>
      <c r="AO5204"/>
      <c r="AP5204" s="217"/>
      <c r="AQ5204" s="221">
        <v>0</v>
      </c>
      <c r="AR5204"/>
      <c r="AS5204"/>
      <c r="AT5204">
        <v>2023</v>
      </c>
      <c r="AU5204" t="s">
        <v>20</v>
      </c>
      <c r="AV5204">
        <v>4</v>
      </c>
      <c r="AW5204" s="221">
        <v>826.25</v>
      </c>
      <c r="AX5204" s="221">
        <v>826.25</v>
      </c>
      <c r="AY5204" s="221">
        <v>0</v>
      </c>
      <c r="AZ5204" s="221">
        <v>0</v>
      </c>
    </row>
    <row r="5205" spans="1:52">
      <c r="A5205" t="s">
        <v>217</v>
      </c>
      <c r="B5205" t="s">
        <v>8</v>
      </c>
      <c r="C5205"/>
      <c r="D5205"/>
      <c r="E5205"/>
      <c r="F5205"/>
      <c r="G5205" t="s">
        <v>5209</v>
      </c>
      <c r="H5205"/>
      <c r="I5205" t="s">
        <v>948</v>
      </c>
      <c r="J5205"/>
      <c r="K5205" s="217">
        <v>45051</v>
      </c>
      <c r="L5205"/>
      <c r="M5205"/>
      <c r="N5205" t="s">
        <v>24</v>
      </c>
      <c r="O5205"/>
      <c r="P5205"/>
      <c r="Q5205"/>
      <c r="R5205" s="221">
        <v>387.57874174939042</v>
      </c>
      <c r="S5205" s="217">
        <v>45085</v>
      </c>
      <c r="T5205" s="221">
        <v>387.57874174939042</v>
      </c>
      <c r="U5205"/>
      <c r="V5205" s="217">
        <v>45135</v>
      </c>
      <c r="W5205" s="221">
        <v>0</v>
      </c>
      <c r="X5205"/>
      <c r="Y5205"/>
      <c r="Z5205" s="221">
        <v>0</v>
      </c>
      <c r="AA5205"/>
      <c r="AB5205" s="221">
        <v>0</v>
      </c>
      <c r="AC5205"/>
      <c r="AD5205" s="217"/>
      <c r="AE5205" s="221">
        <v>0</v>
      </c>
      <c r="AF5205"/>
      <c r="AG5205" s="217"/>
      <c r="AH5205" s="221">
        <v>0</v>
      </c>
      <c r="AI5205"/>
      <c r="AJ5205"/>
      <c r="AK5205" s="221">
        <v>0</v>
      </c>
      <c r="AL5205"/>
      <c r="AM5205" s="217"/>
      <c r="AN5205" s="221">
        <v>0</v>
      </c>
      <c r="AO5205"/>
      <c r="AP5205" s="217"/>
      <c r="AQ5205" s="221">
        <v>0</v>
      </c>
      <c r="AR5205"/>
      <c r="AS5205"/>
      <c r="AT5205">
        <v>2023</v>
      </c>
      <c r="AU5205" t="s">
        <v>17</v>
      </c>
      <c r="AV5205">
        <v>3</v>
      </c>
      <c r="AW5205" s="221">
        <v>387.58</v>
      </c>
      <c r="AX5205" s="221">
        <v>387.58</v>
      </c>
      <c r="AY5205" s="221">
        <v>0</v>
      </c>
      <c r="AZ5205" s="221">
        <v>0</v>
      </c>
    </row>
    <row r="5206" spans="1:52">
      <c r="A5206" t="s">
        <v>80</v>
      </c>
      <c r="B5206" t="s">
        <v>5</v>
      </c>
      <c r="C5206"/>
      <c r="D5206"/>
      <c r="E5206"/>
      <c r="F5206"/>
      <c r="G5206" t="s">
        <v>4713</v>
      </c>
      <c r="H5206"/>
      <c r="I5206" t="s">
        <v>156</v>
      </c>
      <c r="J5206"/>
      <c r="K5206" s="217">
        <v>45431</v>
      </c>
      <c r="L5206"/>
      <c r="M5206"/>
      <c r="N5206" t="s">
        <v>24</v>
      </c>
      <c r="O5206"/>
      <c r="P5206"/>
      <c r="Q5206"/>
      <c r="R5206" s="221">
        <v>82.383465383207238</v>
      </c>
      <c r="S5206" s="217">
        <v>45448</v>
      </c>
      <c r="T5206" s="221">
        <v>82.383465383207238</v>
      </c>
      <c r="U5206"/>
      <c r="V5206" s="217">
        <v>45498</v>
      </c>
      <c r="W5206" s="221">
        <v>0</v>
      </c>
      <c r="X5206"/>
      <c r="Y5206"/>
      <c r="Z5206" s="221">
        <v>0</v>
      </c>
      <c r="AA5206"/>
      <c r="AB5206" s="221">
        <v>0</v>
      </c>
      <c r="AC5206"/>
      <c r="AD5206" s="217"/>
      <c r="AE5206" s="221">
        <v>0</v>
      </c>
      <c r="AF5206"/>
      <c r="AG5206" s="217"/>
      <c r="AH5206" s="221">
        <v>0</v>
      </c>
      <c r="AI5206"/>
      <c r="AJ5206"/>
      <c r="AK5206" s="221">
        <v>0</v>
      </c>
      <c r="AL5206"/>
      <c r="AM5206" s="217"/>
      <c r="AN5206" s="221">
        <v>0</v>
      </c>
      <c r="AO5206"/>
      <c r="AP5206" s="217"/>
      <c r="AQ5206" s="221">
        <v>0</v>
      </c>
      <c r="AR5206"/>
      <c r="AS5206"/>
      <c r="AT5206">
        <v>2024</v>
      </c>
      <c r="AU5206" t="s">
        <v>17</v>
      </c>
      <c r="AV5206">
        <v>3</v>
      </c>
      <c r="AW5206" s="221">
        <v>82.38</v>
      </c>
      <c r="AX5206" s="221">
        <v>82.38</v>
      </c>
      <c r="AY5206" s="221">
        <v>0</v>
      </c>
      <c r="AZ5206" s="221">
        <v>0</v>
      </c>
    </row>
    <row r="5207" spans="1:52">
      <c r="A5207" t="s">
        <v>80</v>
      </c>
      <c r="B5207" t="s">
        <v>5</v>
      </c>
      <c r="C5207"/>
      <c r="D5207"/>
      <c r="E5207"/>
      <c r="F5207"/>
      <c r="G5207" t="s">
        <v>4808</v>
      </c>
      <c r="H5207"/>
      <c r="I5207" t="s">
        <v>2633</v>
      </c>
      <c r="J5207"/>
      <c r="K5207" s="217">
        <v>45476</v>
      </c>
      <c r="L5207"/>
      <c r="M5207"/>
      <c r="N5207" t="s">
        <v>28</v>
      </c>
      <c r="O5207"/>
      <c r="P5207"/>
      <c r="Q5207"/>
      <c r="R5207" s="221">
        <v>1064.719262318755</v>
      </c>
      <c r="S5207" s="217">
        <v>45498</v>
      </c>
      <c r="T5207" s="221">
        <v>1064.719262318755</v>
      </c>
      <c r="U5207"/>
      <c r="V5207" s="217">
        <v>45548</v>
      </c>
      <c r="W5207" s="221">
        <v>0</v>
      </c>
      <c r="X5207"/>
      <c r="Y5207"/>
      <c r="Z5207" s="221">
        <v>0</v>
      </c>
      <c r="AA5207"/>
      <c r="AB5207" s="221">
        <v>0</v>
      </c>
      <c r="AC5207"/>
      <c r="AD5207" s="217"/>
      <c r="AE5207" s="221">
        <v>0</v>
      </c>
      <c r="AF5207"/>
      <c r="AG5207" s="217"/>
      <c r="AH5207" s="221">
        <v>0</v>
      </c>
      <c r="AI5207"/>
      <c r="AJ5207"/>
      <c r="AK5207" s="221">
        <v>0</v>
      </c>
      <c r="AL5207"/>
      <c r="AM5207" s="217"/>
      <c r="AN5207" s="221">
        <v>0</v>
      </c>
      <c r="AO5207"/>
      <c r="AP5207" s="217"/>
      <c r="AQ5207" s="221">
        <v>0</v>
      </c>
      <c r="AR5207"/>
      <c r="AS5207"/>
      <c r="AT5207">
        <v>2024</v>
      </c>
      <c r="AU5207" t="s">
        <v>19</v>
      </c>
      <c r="AV5207">
        <v>3</v>
      </c>
      <c r="AW5207" s="221">
        <v>1064.72</v>
      </c>
      <c r="AX5207" s="221">
        <v>1064.72</v>
      </c>
      <c r="AY5207" s="221">
        <v>0</v>
      </c>
      <c r="AZ5207" s="221">
        <v>0</v>
      </c>
    </row>
    <row r="5208" spans="1:52">
      <c r="A5208" t="s">
        <v>130</v>
      </c>
      <c r="B5208" t="s">
        <v>3</v>
      </c>
      <c r="C5208"/>
      <c r="D5208"/>
      <c r="E5208"/>
      <c r="F5208"/>
      <c r="G5208" t="s">
        <v>5210</v>
      </c>
      <c r="H5208"/>
      <c r="I5208" t="s">
        <v>5211</v>
      </c>
      <c r="J5208"/>
      <c r="K5208" s="217">
        <v>45493</v>
      </c>
      <c r="L5208"/>
      <c r="M5208"/>
      <c r="N5208" t="s">
        <v>29</v>
      </c>
      <c r="O5208"/>
      <c r="P5208"/>
      <c r="Q5208"/>
      <c r="R5208" s="221">
        <v>160.91330190567041</v>
      </c>
      <c r="S5208" s="217">
        <v>45524</v>
      </c>
      <c r="T5208" s="221">
        <v>160.91330190567041</v>
      </c>
      <c r="U5208"/>
      <c r="V5208" s="217">
        <v>45546</v>
      </c>
      <c r="W5208" s="221">
        <v>0</v>
      </c>
      <c r="X5208"/>
      <c r="Y5208"/>
      <c r="Z5208" s="221">
        <v>0</v>
      </c>
      <c r="AA5208"/>
      <c r="AB5208" s="221">
        <v>0</v>
      </c>
      <c r="AC5208"/>
      <c r="AD5208" s="217"/>
      <c r="AE5208" s="221">
        <v>0</v>
      </c>
      <c r="AF5208"/>
      <c r="AG5208" s="217"/>
      <c r="AH5208" s="221">
        <v>0</v>
      </c>
      <c r="AI5208"/>
      <c r="AJ5208"/>
      <c r="AK5208" s="221">
        <v>0</v>
      </c>
      <c r="AL5208"/>
      <c r="AM5208" s="217"/>
      <c r="AN5208" s="221">
        <v>0</v>
      </c>
      <c r="AO5208"/>
      <c r="AP5208" s="217"/>
      <c r="AQ5208" s="221">
        <v>0</v>
      </c>
      <c r="AR5208"/>
      <c r="AS5208"/>
      <c r="AT5208">
        <v>2024</v>
      </c>
      <c r="AU5208" t="s">
        <v>19</v>
      </c>
      <c r="AV5208">
        <v>3</v>
      </c>
      <c r="AW5208" s="221">
        <v>160.91</v>
      </c>
      <c r="AX5208" s="221">
        <v>160.91</v>
      </c>
      <c r="AY5208" s="221">
        <v>0</v>
      </c>
      <c r="AZ5208" s="221">
        <v>0</v>
      </c>
    </row>
    <row r="5209" spans="1:52">
      <c r="A5209" t="s">
        <v>74</v>
      </c>
      <c r="B5209" t="s">
        <v>10</v>
      </c>
      <c r="C5209"/>
      <c r="D5209"/>
      <c r="E5209"/>
      <c r="F5209"/>
      <c r="G5209" t="s">
        <v>5212</v>
      </c>
      <c r="H5209"/>
      <c r="I5209" t="s">
        <v>5213</v>
      </c>
      <c r="J5209"/>
      <c r="K5209" s="217">
        <v>45407</v>
      </c>
      <c r="L5209"/>
      <c r="M5209"/>
      <c r="N5209" t="s">
        <v>24</v>
      </c>
      <c r="O5209"/>
      <c r="P5209"/>
      <c r="Q5209"/>
      <c r="R5209" s="221">
        <v>975.47626425779515</v>
      </c>
      <c r="S5209" s="217">
        <v>45419</v>
      </c>
      <c r="T5209" s="221">
        <v>975.47626425779515</v>
      </c>
      <c r="U5209"/>
      <c r="V5209" s="217">
        <v>45439</v>
      </c>
      <c r="W5209" s="221">
        <v>0</v>
      </c>
      <c r="X5209"/>
      <c r="Y5209"/>
      <c r="Z5209" s="221">
        <v>0</v>
      </c>
      <c r="AA5209"/>
      <c r="AB5209" s="221">
        <v>0</v>
      </c>
      <c r="AC5209"/>
      <c r="AD5209" s="217"/>
      <c r="AE5209" s="221">
        <v>0</v>
      </c>
      <c r="AF5209"/>
      <c r="AG5209" s="217"/>
      <c r="AH5209" s="221">
        <v>0</v>
      </c>
      <c r="AI5209"/>
      <c r="AJ5209"/>
      <c r="AK5209" s="221">
        <v>0</v>
      </c>
      <c r="AL5209"/>
      <c r="AM5209" s="217"/>
      <c r="AN5209" s="221">
        <v>0</v>
      </c>
      <c r="AO5209"/>
      <c r="AP5209" s="217"/>
      <c r="AQ5209" s="221">
        <v>0</v>
      </c>
      <c r="AR5209"/>
      <c r="AS5209"/>
      <c r="AT5209">
        <v>2024</v>
      </c>
      <c r="AU5209" t="s">
        <v>15</v>
      </c>
      <c r="AV5209">
        <v>2</v>
      </c>
      <c r="AW5209" s="221">
        <v>975.48</v>
      </c>
      <c r="AX5209" s="221">
        <v>975.48</v>
      </c>
      <c r="AY5209" s="221">
        <v>0</v>
      </c>
      <c r="AZ5209" s="221">
        <v>0</v>
      </c>
    </row>
    <row r="5210" spans="1:52">
      <c r="A5210" t="s">
        <v>80</v>
      </c>
      <c r="B5210" t="s">
        <v>5</v>
      </c>
      <c r="C5210"/>
      <c r="D5210"/>
      <c r="E5210"/>
      <c r="F5210"/>
      <c r="G5210" t="s">
        <v>5214</v>
      </c>
      <c r="H5210"/>
      <c r="I5210" t="s">
        <v>1609</v>
      </c>
      <c r="J5210"/>
      <c r="K5210" s="217">
        <v>45540</v>
      </c>
      <c r="L5210"/>
      <c r="M5210"/>
      <c r="N5210" t="s">
        <v>29</v>
      </c>
      <c r="O5210"/>
      <c r="P5210"/>
      <c r="Q5210"/>
      <c r="R5210" s="221">
        <v>435.70300551731151</v>
      </c>
      <c r="S5210" s="217">
        <v>45561</v>
      </c>
      <c r="T5210" s="221">
        <v>435.70300551731151</v>
      </c>
      <c r="U5210"/>
      <c r="V5210" s="217">
        <v>45596</v>
      </c>
      <c r="W5210" s="221">
        <v>0</v>
      </c>
      <c r="X5210"/>
      <c r="Y5210"/>
      <c r="Z5210" s="221">
        <v>0</v>
      </c>
      <c r="AA5210"/>
      <c r="AB5210" s="221">
        <v>0</v>
      </c>
      <c r="AC5210"/>
      <c r="AD5210" s="217"/>
      <c r="AE5210" s="221">
        <v>0</v>
      </c>
      <c r="AF5210"/>
      <c r="AG5210" s="217"/>
      <c r="AH5210" s="221">
        <v>0</v>
      </c>
      <c r="AI5210"/>
      <c r="AJ5210"/>
      <c r="AK5210" s="221">
        <v>0</v>
      </c>
      <c r="AL5210"/>
      <c r="AM5210" s="217"/>
      <c r="AN5210" s="221">
        <v>0</v>
      </c>
      <c r="AO5210"/>
      <c r="AP5210" s="217"/>
      <c r="AQ5210" s="221">
        <v>0</v>
      </c>
      <c r="AR5210"/>
      <c r="AS5210"/>
      <c r="AT5210">
        <v>2024</v>
      </c>
      <c r="AU5210" t="s">
        <v>20</v>
      </c>
      <c r="AV5210">
        <v>4</v>
      </c>
      <c r="AW5210" s="221">
        <v>435.7</v>
      </c>
      <c r="AX5210" s="221">
        <v>435.7</v>
      </c>
      <c r="AY5210" s="221">
        <v>0</v>
      </c>
      <c r="AZ5210" s="221">
        <v>0</v>
      </c>
    </row>
    <row r="5211" spans="1:52">
      <c r="A5211" t="s">
        <v>80</v>
      </c>
      <c r="B5211" t="s">
        <v>5</v>
      </c>
      <c r="C5211"/>
      <c r="D5211"/>
      <c r="E5211"/>
      <c r="F5211"/>
      <c r="G5211" t="s">
        <v>5214</v>
      </c>
      <c r="H5211"/>
      <c r="I5211" t="s">
        <v>1609</v>
      </c>
      <c r="J5211"/>
      <c r="K5211" s="217">
        <v>45540</v>
      </c>
      <c r="L5211"/>
      <c r="M5211"/>
      <c r="N5211" t="s">
        <v>29</v>
      </c>
      <c r="O5211"/>
      <c r="P5211"/>
      <c r="Q5211"/>
      <c r="R5211" s="221">
        <v>413.99575311834991</v>
      </c>
      <c r="S5211" s="217">
        <v>45561</v>
      </c>
      <c r="T5211" s="221">
        <v>413.99575311834991</v>
      </c>
      <c r="U5211"/>
      <c r="V5211" s="217">
        <v>45596</v>
      </c>
      <c r="W5211" s="221">
        <v>0</v>
      </c>
      <c r="X5211"/>
      <c r="Y5211"/>
      <c r="Z5211" s="221">
        <v>0</v>
      </c>
      <c r="AA5211"/>
      <c r="AB5211" s="221">
        <v>0</v>
      </c>
      <c r="AC5211"/>
      <c r="AD5211" s="217"/>
      <c r="AE5211" s="221">
        <v>0</v>
      </c>
      <c r="AF5211"/>
      <c r="AG5211" s="217"/>
      <c r="AH5211" s="221">
        <v>0</v>
      </c>
      <c r="AI5211"/>
      <c r="AJ5211"/>
      <c r="AK5211" s="221">
        <v>0</v>
      </c>
      <c r="AL5211"/>
      <c r="AM5211" s="217"/>
      <c r="AN5211" s="221">
        <v>0</v>
      </c>
      <c r="AO5211"/>
      <c r="AP5211" s="217"/>
      <c r="AQ5211" s="221">
        <v>0</v>
      </c>
      <c r="AR5211"/>
      <c r="AS5211"/>
      <c r="AT5211">
        <v>2024</v>
      </c>
      <c r="AU5211" t="s">
        <v>20</v>
      </c>
      <c r="AV5211">
        <v>4</v>
      </c>
      <c r="AW5211" s="221">
        <v>414</v>
      </c>
      <c r="AX5211" s="221">
        <v>414</v>
      </c>
      <c r="AY5211" s="221">
        <v>0</v>
      </c>
      <c r="AZ5211" s="221">
        <v>0</v>
      </c>
    </row>
    <row r="5212" spans="1:52">
      <c r="A5212" t="s">
        <v>217</v>
      </c>
      <c r="B5212" t="s">
        <v>8</v>
      </c>
      <c r="C5212"/>
      <c r="D5212"/>
      <c r="E5212"/>
      <c r="F5212"/>
      <c r="G5212" t="s">
        <v>5215</v>
      </c>
      <c r="H5212"/>
      <c r="I5212" t="s">
        <v>3392</v>
      </c>
      <c r="J5212"/>
      <c r="K5212" s="217">
        <v>44928</v>
      </c>
      <c r="L5212"/>
      <c r="M5212"/>
      <c r="N5212" t="s">
        <v>27</v>
      </c>
      <c r="O5212"/>
      <c r="P5212"/>
      <c r="Q5212"/>
      <c r="R5212" s="221">
        <v>263.33310847045078</v>
      </c>
      <c r="S5212" s="217">
        <v>44951</v>
      </c>
      <c r="T5212" s="221">
        <v>263.33310847045078</v>
      </c>
      <c r="U5212"/>
      <c r="V5212" s="217">
        <v>45016</v>
      </c>
      <c r="W5212" s="221">
        <v>0</v>
      </c>
      <c r="X5212"/>
      <c r="Y5212"/>
      <c r="Z5212" s="221">
        <v>0</v>
      </c>
      <c r="AA5212"/>
      <c r="AB5212" s="221">
        <v>0</v>
      </c>
      <c r="AC5212"/>
      <c r="AD5212" s="217"/>
      <c r="AE5212" s="221">
        <v>0</v>
      </c>
      <c r="AF5212"/>
      <c r="AG5212" s="217"/>
      <c r="AH5212" s="221">
        <v>0</v>
      </c>
      <c r="AI5212"/>
      <c r="AJ5212"/>
      <c r="AK5212" s="221">
        <v>0</v>
      </c>
      <c r="AL5212"/>
      <c r="AM5212" s="217"/>
      <c r="AN5212" s="221">
        <v>0</v>
      </c>
      <c r="AO5212"/>
      <c r="AP5212" s="217"/>
      <c r="AQ5212" s="221">
        <v>0</v>
      </c>
      <c r="AR5212"/>
      <c r="AS5212"/>
      <c r="AT5212">
        <v>2023</v>
      </c>
      <c r="AU5212" t="s">
        <v>13</v>
      </c>
      <c r="AV5212">
        <v>1</v>
      </c>
      <c r="AW5212" s="221">
        <v>263.33</v>
      </c>
      <c r="AX5212" s="221">
        <v>263.33</v>
      </c>
      <c r="AY5212" s="221">
        <v>0</v>
      </c>
      <c r="AZ5212" s="221">
        <v>0</v>
      </c>
    </row>
    <row r="5213" spans="1:52">
      <c r="A5213" t="s">
        <v>80</v>
      </c>
      <c r="B5213" t="s">
        <v>5</v>
      </c>
      <c r="C5213"/>
      <c r="D5213"/>
      <c r="E5213"/>
      <c r="F5213"/>
      <c r="G5213" t="s">
        <v>4596</v>
      </c>
      <c r="H5213"/>
      <c r="I5213" t="s">
        <v>599</v>
      </c>
      <c r="J5213"/>
      <c r="K5213" s="217">
        <v>45141</v>
      </c>
      <c r="L5213"/>
      <c r="M5213"/>
      <c r="N5213" t="s">
        <v>29</v>
      </c>
      <c r="O5213"/>
      <c r="P5213"/>
      <c r="Q5213"/>
      <c r="R5213" s="221">
        <v>448.45466319908081</v>
      </c>
      <c r="S5213" s="217">
        <v>45181</v>
      </c>
      <c r="T5213" s="221">
        <v>448.45466319908081</v>
      </c>
      <c r="U5213"/>
      <c r="V5213" s="217">
        <v>45218</v>
      </c>
      <c r="W5213" s="221">
        <v>0</v>
      </c>
      <c r="X5213"/>
      <c r="Y5213"/>
      <c r="Z5213" s="221">
        <v>0</v>
      </c>
      <c r="AA5213"/>
      <c r="AB5213" s="221">
        <v>0</v>
      </c>
      <c r="AC5213"/>
      <c r="AD5213" s="217"/>
      <c r="AE5213" s="221">
        <v>0</v>
      </c>
      <c r="AF5213"/>
      <c r="AG5213" s="217"/>
      <c r="AH5213" s="221">
        <v>0</v>
      </c>
      <c r="AI5213"/>
      <c r="AJ5213"/>
      <c r="AK5213" s="221">
        <v>0</v>
      </c>
      <c r="AL5213"/>
      <c r="AM5213" s="217"/>
      <c r="AN5213" s="221">
        <v>0</v>
      </c>
      <c r="AO5213"/>
      <c r="AP5213" s="217"/>
      <c r="AQ5213" s="221">
        <v>0</v>
      </c>
      <c r="AR5213"/>
      <c r="AS5213"/>
      <c r="AT5213">
        <v>2023</v>
      </c>
      <c r="AU5213" t="s">
        <v>20</v>
      </c>
      <c r="AV5213">
        <v>4</v>
      </c>
      <c r="AW5213" s="221">
        <v>448.45</v>
      </c>
      <c r="AX5213" s="221">
        <v>448.45</v>
      </c>
      <c r="AY5213" s="221">
        <v>0</v>
      </c>
      <c r="AZ5213" s="221">
        <v>0</v>
      </c>
    </row>
    <row r="5214" spans="1:52">
      <c r="A5214" t="s">
        <v>80</v>
      </c>
      <c r="B5214" t="s">
        <v>5</v>
      </c>
      <c r="C5214"/>
      <c r="D5214"/>
      <c r="E5214"/>
      <c r="F5214"/>
      <c r="G5214" t="s">
        <v>5216</v>
      </c>
      <c r="H5214"/>
      <c r="I5214" t="s">
        <v>5217</v>
      </c>
      <c r="J5214"/>
      <c r="K5214" s="217">
        <v>45066</v>
      </c>
      <c r="L5214"/>
      <c r="M5214"/>
      <c r="N5214" t="s">
        <v>28</v>
      </c>
      <c r="O5214"/>
      <c r="P5214"/>
      <c r="Q5214"/>
      <c r="R5214" s="221">
        <v>454.30559507159973</v>
      </c>
      <c r="S5214" s="217">
        <v>45083</v>
      </c>
      <c r="T5214" s="221">
        <v>454.30559507159973</v>
      </c>
      <c r="U5214"/>
      <c r="V5214" s="217">
        <v>45150</v>
      </c>
      <c r="W5214" s="221">
        <v>0</v>
      </c>
      <c r="X5214"/>
      <c r="Y5214"/>
      <c r="Z5214" s="221">
        <v>0</v>
      </c>
      <c r="AA5214"/>
      <c r="AB5214" s="221">
        <v>0</v>
      </c>
      <c r="AC5214"/>
      <c r="AD5214" s="217"/>
      <c r="AE5214" s="221">
        <v>0</v>
      </c>
      <c r="AF5214"/>
      <c r="AG5214" s="217"/>
      <c r="AH5214" s="221">
        <v>0</v>
      </c>
      <c r="AI5214"/>
      <c r="AJ5214"/>
      <c r="AK5214" s="221">
        <v>0</v>
      </c>
      <c r="AL5214"/>
      <c r="AM5214" s="217"/>
      <c r="AN5214" s="221">
        <v>0</v>
      </c>
      <c r="AO5214"/>
      <c r="AP5214" s="217"/>
      <c r="AQ5214" s="221">
        <v>0</v>
      </c>
      <c r="AR5214"/>
      <c r="AS5214"/>
      <c r="AT5214">
        <v>2023</v>
      </c>
      <c r="AU5214" t="s">
        <v>18</v>
      </c>
      <c r="AV5214">
        <v>3</v>
      </c>
      <c r="AW5214" s="221">
        <v>454.31</v>
      </c>
      <c r="AX5214" s="221">
        <v>454.31</v>
      </c>
      <c r="AY5214" s="221">
        <v>0</v>
      </c>
      <c r="AZ5214" s="221">
        <v>0</v>
      </c>
    </row>
    <row r="5215" spans="1:52">
      <c r="A5215" t="s">
        <v>80</v>
      </c>
      <c r="B5215" t="s">
        <v>5</v>
      </c>
      <c r="C5215"/>
      <c r="D5215"/>
      <c r="E5215"/>
      <c r="F5215"/>
      <c r="G5215" t="s">
        <v>4726</v>
      </c>
      <c r="H5215"/>
      <c r="I5215" t="s">
        <v>3935</v>
      </c>
      <c r="J5215"/>
      <c r="K5215" s="217">
        <v>45100</v>
      </c>
      <c r="L5215"/>
      <c r="M5215"/>
      <c r="N5215" t="s">
        <v>29</v>
      </c>
      <c r="O5215"/>
      <c r="P5215"/>
      <c r="Q5215"/>
      <c r="R5215" s="221">
        <v>933.31510916068919</v>
      </c>
      <c r="S5215" s="217">
        <v>45118</v>
      </c>
      <c r="T5215" s="221">
        <v>933.31510916068919</v>
      </c>
      <c r="U5215"/>
      <c r="V5215" s="217">
        <v>45194</v>
      </c>
      <c r="W5215" s="221">
        <v>0</v>
      </c>
      <c r="X5215"/>
      <c r="Y5215"/>
      <c r="Z5215" s="221">
        <v>0</v>
      </c>
      <c r="AA5215"/>
      <c r="AB5215" s="221">
        <v>0</v>
      </c>
      <c r="AC5215"/>
      <c r="AD5215" s="217"/>
      <c r="AE5215" s="221">
        <v>0</v>
      </c>
      <c r="AF5215"/>
      <c r="AG5215" s="217"/>
      <c r="AH5215" s="221">
        <v>0</v>
      </c>
      <c r="AI5215"/>
      <c r="AJ5215"/>
      <c r="AK5215" s="221">
        <v>0</v>
      </c>
      <c r="AL5215"/>
      <c r="AM5215" s="217"/>
      <c r="AN5215" s="221">
        <v>0</v>
      </c>
      <c r="AO5215"/>
      <c r="AP5215" s="217"/>
      <c r="AQ5215" s="221">
        <v>0</v>
      </c>
      <c r="AR5215"/>
      <c r="AS5215"/>
      <c r="AT5215">
        <v>2023</v>
      </c>
      <c r="AU5215" t="s">
        <v>19</v>
      </c>
      <c r="AV5215">
        <v>3</v>
      </c>
      <c r="AW5215" s="221">
        <v>933.32</v>
      </c>
      <c r="AX5215" s="221">
        <v>933.32</v>
      </c>
      <c r="AY5215" s="221">
        <v>0</v>
      </c>
      <c r="AZ5215" s="221">
        <v>0</v>
      </c>
    </row>
    <row r="5216" spans="1:52">
      <c r="A5216" t="s">
        <v>77</v>
      </c>
      <c r="B5216" t="s">
        <v>7</v>
      </c>
      <c r="C5216"/>
      <c r="D5216"/>
      <c r="E5216"/>
      <c r="F5216"/>
      <c r="G5216" t="s">
        <v>4883</v>
      </c>
      <c r="H5216"/>
      <c r="I5216" t="s">
        <v>2316</v>
      </c>
      <c r="J5216"/>
      <c r="K5216" s="217">
        <v>45150</v>
      </c>
      <c r="L5216"/>
      <c r="M5216"/>
      <c r="N5216" t="s">
        <v>29</v>
      </c>
      <c r="O5216"/>
      <c r="P5216"/>
      <c r="Q5216"/>
      <c r="R5216" s="221">
        <v>538.47012126356151</v>
      </c>
      <c r="S5216" s="217">
        <v>45180</v>
      </c>
      <c r="T5216" s="221">
        <v>538.47012126356151</v>
      </c>
      <c r="U5216"/>
      <c r="V5216" s="217">
        <v>45223</v>
      </c>
      <c r="W5216" s="221">
        <v>0</v>
      </c>
      <c r="X5216"/>
      <c r="Y5216"/>
      <c r="Z5216" s="221">
        <v>0</v>
      </c>
      <c r="AA5216"/>
      <c r="AB5216" s="221">
        <v>0</v>
      </c>
      <c r="AC5216"/>
      <c r="AD5216" s="217"/>
      <c r="AE5216" s="221">
        <v>0</v>
      </c>
      <c r="AF5216"/>
      <c r="AG5216" s="217"/>
      <c r="AH5216" s="221">
        <v>0</v>
      </c>
      <c r="AI5216"/>
      <c r="AJ5216"/>
      <c r="AK5216" s="221">
        <v>0</v>
      </c>
      <c r="AL5216"/>
      <c r="AM5216" s="217"/>
      <c r="AN5216" s="221">
        <v>0</v>
      </c>
      <c r="AO5216"/>
      <c r="AP5216" s="217"/>
      <c r="AQ5216" s="221">
        <v>0</v>
      </c>
      <c r="AR5216"/>
      <c r="AS5216"/>
      <c r="AT5216">
        <v>2023</v>
      </c>
      <c r="AU5216" t="s">
        <v>20</v>
      </c>
      <c r="AV5216">
        <v>4</v>
      </c>
      <c r="AW5216" s="221">
        <v>538.47</v>
      </c>
      <c r="AX5216" s="221">
        <v>538.47</v>
      </c>
      <c r="AY5216" s="221">
        <v>0</v>
      </c>
      <c r="AZ5216" s="221">
        <v>0</v>
      </c>
    </row>
    <row r="5217" spans="1:52">
      <c r="A5217" t="s">
        <v>217</v>
      </c>
      <c r="B5217" t="s">
        <v>8</v>
      </c>
      <c r="C5217"/>
      <c r="D5217"/>
      <c r="E5217"/>
      <c r="F5217"/>
      <c r="G5217" t="s">
        <v>5218</v>
      </c>
      <c r="H5217"/>
      <c r="I5217" t="s">
        <v>1873</v>
      </c>
      <c r="J5217"/>
      <c r="K5217" s="217">
        <v>45591</v>
      </c>
      <c r="L5217"/>
      <c r="M5217"/>
      <c r="N5217" t="s">
        <v>28</v>
      </c>
      <c r="O5217"/>
      <c r="P5217"/>
      <c r="Q5217"/>
      <c r="R5217" s="221">
        <v>271.08721293473059</v>
      </c>
      <c r="S5217" s="217">
        <v>45609</v>
      </c>
      <c r="T5217" s="221">
        <v>271.08721293473059</v>
      </c>
      <c r="U5217"/>
      <c r="V5217" s="217">
        <v>45617</v>
      </c>
      <c r="W5217" s="221">
        <v>0</v>
      </c>
      <c r="X5217"/>
      <c r="Y5217"/>
      <c r="Z5217" s="221">
        <v>0</v>
      </c>
      <c r="AA5217"/>
      <c r="AB5217" s="221">
        <v>0</v>
      </c>
      <c r="AC5217"/>
      <c r="AD5217" s="217"/>
      <c r="AE5217" s="221">
        <v>0</v>
      </c>
      <c r="AF5217"/>
      <c r="AG5217" s="217"/>
      <c r="AH5217" s="221">
        <v>0</v>
      </c>
      <c r="AI5217"/>
      <c r="AJ5217"/>
      <c r="AK5217" s="221">
        <v>0</v>
      </c>
      <c r="AL5217"/>
      <c r="AM5217" s="217"/>
      <c r="AN5217" s="221">
        <v>0</v>
      </c>
      <c r="AO5217"/>
      <c r="AP5217" s="217"/>
      <c r="AQ5217" s="221">
        <v>0</v>
      </c>
      <c r="AR5217"/>
      <c r="AS5217"/>
      <c r="AT5217">
        <v>2024</v>
      </c>
      <c r="AU5217" t="s">
        <v>21</v>
      </c>
      <c r="AV5217">
        <v>4</v>
      </c>
      <c r="AW5217" s="221">
        <v>271.08999999999997</v>
      </c>
      <c r="AX5217" s="221">
        <v>271.08999999999997</v>
      </c>
      <c r="AY5217" s="221">
        <v>0</v>
      </c>
      <c r="AZ5217" s="221">
        <v>0</v>
      </c>
    </row>
    <row r="5218" spans="1:52">
      <c r="A5218" t="s">
        <v>80</v>
      </c>
      <c r="B5218" t="s">
        <v>5</v>
      </c>
      <c r="C5218"/>
      <c r="D5218"/>
      <c r="E5218"/>
      <c r="F5218"/>
      <c r="G5218" t="s">
        <v>5219</v>
      </c>
      <c r="H5218"/>
      <c r="I5218" t="s">
        <v>822</v>
      </c>
      <c r="J5218"/>
      <c r="K5218" s="217">
        <v>45403</v>
      </c>
      <c r="L5218"/>
      <c r="M5218"/>
      <c r="N5218" t="s">
        <v>24</v>
      </c>
      <c r="O5218"/>
      <c r="P5218"/>
      <c r="Q5218"/>
      <c r="R5218" s="221">
        <v>999.34574994201</v>
      </c>
      <c r="S5218" s="217">
        <v>45419</v>
      </c>
      <c r="T5218" s="221">
        <v>999.34574994201</v>
      </c>
      <c r="U5218"/>
      <c r="V5218" s="217">
        <v>45469</v>
      </c>
      <c r="W5218" s="221">
        <v>0</v>
      </c>
      <c r="X5218"/>
      <c r="Y5218"/>
      <c r="Z5218" s="221">
        <v>0</v>
      </c>
      <c r="AA5218"/>
      <c r="AB5218" s="221">
        <v>0</v>
      </c>
      <c r="AC5218"/>
      <c r="AD5218" s="217"/>
      <c r="AE5218" s="221">
        <v>0</v>
      </c>
      <c r="AF5218"/>
      <c r="AG5218" s="217"/>
      <c r="AH5218" s="221">
        <v>0</v>
      </c>
      <c r="AI5218"/>
      <c r="AJ5218"/>
      <c r="AK5218" s="221">
        <v>0</v>
      </c>
      <c r="AL5218"/>
      <c r="AM5218" s="217"/>
      <c r="AN5218" s="221">
        <v>0</v>
      </c>
      <c r="AO5218"/>
      <c r="AP5218" s="217"/>
      <c r="AQ5218" s="221">
        <v>0</v>
      </c>
      <c r="AR5218"/>
      <c r="AS5218"/>
      <c r="AT5218">
        <v>2024</v>
      </c>
      <c r="AU5218" t="s">
        <v>16</v>
      </c>
      <c r="AV5218">
        <v>2</v>
      </c>
      <c r="AW5218" s="221">
        <v>999.35</v>
      </c>
      <c r="AX5218" s="221">
        <v>999.35</v>
      </c>
      <c r="AY5218" s="221">
        <v>0</v>
      </c>
      <c r="AZ5218" s="221">
        <v>0</v>
      </c>
    </row>
    <row r="5219" spans="1:52">
      <c r="A5219" t="s">
        <v>74</v>
      </c>
      <c r="B5219" t="s">
        <v>10</v>
      </c>
      <c r="C5219"/>
      <c r="D5219"/>
      <c r="E5219"/>
      <c r="F5219"/>
      <c r="G5219" t="s">
        <v>5220</v>
      </c>
      <c r="H5219"/>
      <c r="I5219" t="s">
        <v>5221</v>
      </c>
      <c r="J5219"/>
      <c r="K5219" s="217">
        <v>45661</v>
      </c>
      <c r="L5219"/>
      <c r="M5219"/>
      <c r="N5219" t="s">
        <v>29</v>
      </c>
      <c r="O5219"/>
      <c r="P5219"/>
      <c r="Q5219"/>
      <c r="R5219" s="221">
        <v>530.33189348202654</v>
      </c>
      <c r="S5219" s="217">
        <v>45685</v>
      </c>
      <c r="T5219" s="221">
        <v>530.33189348202654</v>
      </c>
      <c r="U5219"/>
      <c r="V5219" s="217">
        <v>45700</v>
      </c>
      <c r="W5219" s="221">
        <v>0</v>
      </c>
      <c r="X5219"/>
      <c r="Y5219"/>
      <c r="Z5219" s="221">
        <v>0</v>
      </c>
      <c r="AA5219"/>
      <c r="AB5219" s="221">
        <v>0</v>
      </c>
      <c r="AC5219"/>
      <c r="AD5219" s="217"/>
      <c r="AE5219" s="221">
        <v>0</v>
      </c>
      <c r="AF5219"/>
      <c r="AG5219" s="217"/>
      <c r="AH5219" s="221">
        <v>0</v>
      </c>
      <c r="AI5219"/>
      <c r="AJ5219"/>
      <c r="AK5219" s="221">
        <v>0</v>
      </c>
      <c r="AL5219"/>
      <c r="AM5219" s="217"/>
      <c r="AN5219" s="221">
        <v>0</v>
      </c>
      <c r="AO5219"/>
      <c r="AP5219" s="217"/>
      <c r="AQ5219" s="221">
        <v>0</v>
      </c>
      <c r="AR5219"/>
      <c r="AS5219"/>
      <c r="AT5219">
        <v>2025</v>
      </c>
      <c r="AU5219" t="s">
        <v>12</v>
      </c>
      <c r="AV5219">
        <v>1</v>
      </c>
      <c r="AW5219" s="221">
        <v>530.33000000000004</v>
      </c>
      <c r="AX5219" s="221">
        <v>530.33000000000004</v>
      </c>
      <c r="AY5219" s="221">
        <v>0</v>
      </c>
      <c r="AZ5219" s="221">
        <v>0</v>
      </c>
    </row>
    <row r="5220" spans="1:52">
      <c r="A5220" t="s">
        <v>80</v>
      </c>
      <c r="B5220" t="s">
        <v>5</v>
      </c>
      <c r="C5220"/>
      <c r="D5220"/>
      <c r="E5220"/>
      <c r="F5220"/>
      <c r="G5220" t="s">
        <v>5222</v>
      </c>
      <c r="H5220"/>
      <c r="I5220" t="s">
        <v>2452</v>
      </c>
      <c r="J5220"/>
      <c r="K5220" s="217">
        <v>44953</v>
      </c>
      <c r="L5220"/>
      <c r="M5220"/>
      <c r="N5220" t="s">
        <v>29</v>
      </c>
      <c r="O5220"/>
      <c r="P5220"/>
      <c r="Q5220"/>
      <c r="R5220" s="221">
        <v>1494.5127898249659</v>
      </c>
      <c r="S5220" s="217">
        <v>44959</v>
      </c>
      <c r="T5220" s="221">
        <v>1494.5127898249659</v>
      </c>
      <c r="U5220"/>
      <c r="V5220" s="217">
        <v>45055</v>
      </c>
      <c r="W5220" s="221">
        <v>0</v>
      </c>
      <c r="X5220"/>
      <c r="Y5220"/>
      <c r="Z5220" s="221">
        <v>0</v>
      </c>
      <c r="AA5220"/>
      <c r="AB5220" s="221">
        <v>0</v>
      </c>
      <c r="AC5220"/>
      <c r="AD5220" s="217"/>
      <c r="AE5220" s="221">
        <v>0</v>
      </c>
      <c r="AF5220"/>
      <c r="AG5220" s="217"/>
      <c r="AH5220" s="221">
        <v>0</v>
      </c>
      <c r="AI5220"/>
      <c r="AJ5220"/>
      <c r="AK5220" s="221">
        <v>0</v>
      </c>
      <c r="AL5220"/>
      <c r="AM5220" s="217"/>
      <c r="AN5220" s="221">
        <v>0</v>
      </c>
      <c r="AO5220"/>
      <c r="AP5220" s="217"/>
      <c r="AQ5220" s="221">
        <v>0</v>
      </c>
      <c r="AR5220"/>
      <c r="AS5220"/>
      <c r="AT5220">
        <v>2023</v>
      </c>
      <c r="AU5220" t="s">
        <v>15</v>
      </c>
      <c r="AV5220">
        <v>2</v>
      </c>
      <c r="AW5220" s="221">
        <v>1494.51</v>
      </c>
      <c r="AX5220" s="221">
        <v>1494.51</v>
      </c>
      <c r="AY5220" s="221">
        <v>0</v>
      </c>
      <c r="AZ5220" s="221">
        <v>0</v>
      </c>
    </row>
    <row r="5221" spans="1:52">
      <c r="A5221" t="s">
        <v>74</v>
      </c>
      <c r="B5221" t="s">
        <v>10</v>
      </c>
      <c r="C5221"/>
      <c r="D5221"/>
      <c r="E5221"/>
      <c r="F5221"/>
      <c r="G5221" t="s">
        <v>5223</v>
      </c>
      <c r="H5221"/>
      <c r="I5221" t="s">
        <v>1504</v>
      </c>
      <c r="J5221"/>
      <c r="K5221" s="217">
        <v>45271</v>
      </c>
      <c r="L5221"/>
      <c r="M5221"/>
      <c r="N5221" t="s">
        <v>29</v>
      </c>
      <c r="O5221"/>
      <c r="P5221"/>
      <c r="Q5221"/>
      <c r="R5221" s="221">
        <v>443.09916800458649</v>
      </c>
      <c r="S5221" s="217">
        <v>45282</v>
      </c>
      <c r="T5221" s="221">
        <v>443.09916800458649</v>
      </c>
      <c r="U5221"/>
      <c r="V5221" s="217">
        <v>45313</v>
      </c>
      <c r="W5221" s="221">
        <v>0</v>
      </c>
      <c r="X5221"/>
      <c r="Y5221"/>
      <c r="Z5221" s="221">
        <v>0</v>
      </c>
      <c r="AA5221"/>
      <c r="AB5221" s="221">
        <v>0</v>
      </c>
      <c r="AC5221"/>
      <c r="AD5221" s="217"/>
      <c r="AE5221" s="221">
        <v>0</v>
      </c>
      <c r="AF5221"/>
      <c r="AG5221" s="217"/>
      <c r="AH5221" s="221">
        <v>0</v>
      </c>
      <c r="AI5221"/>
      <c r="AJ5221"/>
      <c r="AK5221" s="221">
        <v>0</v>
      </c>
      <c r="AL5221"/>
      <c r="AM5221" s="217"/>
      <c r="AN5221" s="221">
        <v>0</v>
      </c>
      <c r="AO5221"/>
      <c r="AP5221" s="217"/>
      <c r="AQ5221" s="221">
        <v>0</v>
      </c>
      <c r="AR5221"/>
      <c r="AS5221"/>
      <c r="AT5221">
        <v>2024</v>
      </c>
      <c r="AU5221" t="s">
        <v>11</v>
      </c>
      <c r="AV5221">
        <v>1</v>
      </c>
      <c r="AW5221" s="221">
        <v>443.1</v>
      </c>
      <c r="AX5221" s="221">
        <v>443.1</v>
      </c>
      <c r="AY5221" s="221">
        <v>0</v>
      </c>
      <c r="AZ5221" s="221">
        <v>0</v>
      </c>
    </row>
    <row r="5222" spans="1:52">
      <c r="A5222" t="s">
        <v>80</v>
      </c>
      <c r="B5222" t="s">
        <v>5</v>
      </c>
      <c r="C5222"/>
      <c r="D5222"/>
      <c r="E5222"/>
      <c r="F5222"/>
      <c r="G5222" t="s">
        <v>5224</v>
      </c>
      <c r="H5222"/>
      <c r="I5222" t="s">
        <v>3901</v>
      </c>
      <c r="J5222"/>
      <c r="K5222" s="217">
        <v>45674</v>
      </c>
      <c r="L5222"/>
      <c r="M5222"/>
      <c r="N5222" t="s">
        <v>29</v>
      </c>
      <c r="O5222"/>
      <c r="P5222"/>
      <c r="Q5222"/>
      <c r="R5222" s="221">
        <v>1114.953506900081</v>
      </c>
      <c r="S5222" s="217">
        <v>45700</v>
      </c>
      <c r="T5222" s="221">
        <v>1114.953506900081</v>
      </c>
      <c r="U5222"/>
      <c r="V5222" s="217">
        <v>45730</v>
      </c>
      <c r="W5222" s="221">
        <v>0</v>
      </c>
      <c r="X5222"/>
      <c r="Y5222"/>
      <c r="Z5222" s="221">
        <v>0</v>
      </c>
      <c r="AA5222"/>
      <c r="AB5222" s="221">
        <v>0</v>
      </c>
      <c r="AC5222"/>
      <c r="AD5222" s="217"/>
      <c r="AE5222" s="221">
        <v>0</v>
      </c>
      <c r="AF5222"/>
      <c r="AG5222" s="217"/>
      <c r="AH5222" s="221">
        <v>0</v>
      </c>
      <c r="AI5222"/>
      <c r="AJ5222"/>
      <c r="AK5222" s="221">
        <v>0</v>
      </c>
      <c r="AL5222"/>
      <c r="AM5222" s="217"/>
      <c r="AN5222" s="221">
        <v>0</v>
      </c>
      <c r="AO5222"/>
      <c r="AP5222" s="217"/>
      <c r="AQ5222" s="221">
        <v>0</v>
      </c>
      <c r="AR5222"/>
      <c r="AS5222"/>
      <c r="AT5222">
        <v>2025</v>
      </c>
      <c r="AU5222" t="s">
        <v>13</v>
      </c>
      <c r="AV5222">
        <v>1</v>
      </c>
      <c r="AW5222" s="221">
        <v>1114.95</v>
      </c>
      <c r="AX5222" s="221">
        <v>1114.95</v>
      </c>
      <c r="AY5222" s="221">
        <v>0</v>
      </c>
      <c r="AZ5222" s="221">
        <v>0</v>
      </c>
    </row>
    <row r="5223" spans="1:52">
      <c r="A5223" t="s">
        <v>77</v>
      </c>
      <c r="B5223" t="s">
        <v>7</v>
      </c>
      <c r="C5223"/>
      <c r="D5223"/>
      <c r="E5223"/>
      <c r="F5223"/>
      <c r="G5223" t="s">
        <v>2315</v>
      </c>
      <c r="H5223"/>
      <c r="I5223" t="s">
        <v>2316</v>
      </c>
      <c r="J5223"/>
      <c r="K5223" s="217">
        <v>45152</v>
      </c>
      <c r="L5223"/>
      <c r="M5223"/>
      <c r="N5223" t="s">
        <v>29</v>
      </c>
      <c r="O5223"/>
      <c r="P5223"/>
      <c r="Q5223"/>
      <c r="R5223" s="221">
        <v>478.4918427243332</v>
      </c>
      <c r="S5223" s="217">
        <v>45180</v>
      </c>
      <c r="T5223" s="221">
        <v>478.4918427243332</v>
      </c>
      <c r="U5223"/>
      <c r="V5223" s="217">
        <v>45223</v>
      </c>
      <c r="W5223" s="221">
        <v>0</v>
      </c>
      <c r="X5223"/>
      <c r="Y5223"/>
      <c r="Z5223" s="221">
        <v>0</v>
      </c>
      <c r="AA5223"/>
      <c r="AB5223" s="221">
        <v>0</v>
      </c>
      <c r="AC5223"/>
      <c r="AD5223" s="217"/>
      <c r="AE5223" s="221">
        <v>0</v>
      </c>
      <c r="AF5223"/>
      <c r="AG5223" s="217"/>
      <c r="AH5223" s="221">
        <v>0</v>
      </c>
      <c r="AI5223"/>
      <c r="AJ5223"/>
      <c r="AK5223" s="221">
        <v>0</v>
      </c>
      <c r="AL5223"/>
      <c r="AM5223" s="217"/>
      <c r="AN5223" s="221">
        <v>0</v>
      </c>
      <c r="AO5223"/>
      <c r="AP5223" s="217"/>
      <c r="AQ5223" s="221">
        <v>0</v>
      </c>
      <c r="AR5223"/>
      <c r="AS5223"/>
      <c r="AT5223">
        <v>2023</v>
      </c>
      <c r="AU5223" t="s">
        <v>20</v>
      </c>
      <c r="AV5223">
        <v>4</v>
      </c>
      <c r="AW5223" s="221">
        <v>478.49</v>
      </c>
      <c r="AX5223" s="221">
        <v>478.49</v>
      </c>
      <c r="AY5223" s="221">
        <v>0</v>
      </c>
      <c r="AZ5223" s="221">
        <v>0</v>
      </c>
    </row>
    <row r="5224" spans="1:52">
      <c r="A5224" t="s">
        <v>77</v>
      </c>
      <c r="B5224" t="s">
        <v>7</v>
      </c>
      <c r="C5224"/>
      <c r="D5224"/>
      <c r="E5224"/>
      <c r="F5224"/>
      <c r="G5224" t="s">
        <v>2315</v>
      </c>
      <c r="H5224"/>
      <c r="I5224" t="s">
        <v>2316</v>
      </c>
      <c r="J5224"/>
      <c r="K5224" s="217">
        <v>45152</v>
      </c>
      <c r="L5224"/>
      <c r="M5224"/>
      <c r="N5224" t="s">
        <v>29</v>
      </c>
      <c r="O5224"/>
      <c r="P5224"/>
      <c r="Q5224"/>
      <c r="R5224" s="221">
        <v>464.13517057286549</v>
      </c>
      <c r="S5224" s="217">
        <v>45180</v>
      </c>
      <c r="T5224" s="221">
        <v>464.13517057286549</v>
      </c>
      <c r="U5224"/>
      <c r="V5224" s="217">
        <v>45223</v>
      </c>
      <c r="W5224" s="221">
        <v>0</v>
      </c>
      <c r="X5224"/>
      <c r="Y5224"/>
      <c r="Z5224" s="221">
        <v>0</v>
      </c>
      <c r="AA5224"/>
      <c r="AB5224" s="221">
        <v>0</v>
      </c>
      <c r="AC5224"/>
      <c r="AD5224" s="217"/>
      <c r="AE5224" s="221">
        <v>0</v>
      </c>
      <c r="AF5224"/>
      <c r="AG5224" s="217"/>
      <c r="AH5224" s="221">
        <v>0</v>
      </c>
      <c r="AI5224"/>
      <c r="AJ5224"/>
      <c r="AK5224" s="221">
        <v>0</v>
      </c>
      <c r="AL5224"/>
      <c r="AM5224" s="217"/>
      <c r="AN5224" s="221">
        <v>0</v>
      </c>
      <c r="AO5224"/>
      <c r="AP5224" s="217"/>
      <c r="AQ5224" s="221">
        <v>0</v>
      </c>
      <c r="AR5224"/>
      <c r="AS5224"/>
      <c r="AT5224">
        <v>2023</v>
      </c>
      <c r="AU5224" t="s">
        <v>20</v>
      </c>
      <c r="AV5224">
        <v>4</v>
      </c>
      <c r="AW5224" s="221">
        <v>464.14</v>
      </c>
      <c r="AX5224" s="221">
        <v>464.14</v>
      </c>
      <c r="AY5224" s="221">
        <v>0</v>
      </c>
      <c r="AZ5224" s="221">
        <v>0</v>
      </c>
    </row>
    <row r="5225" spans="1:52">
      <c r="A5225" t="s">
        <v>74</v>
      </c>
      <c r="B5225" t="s">
        <v>10</v>
      </c>
      <c r="C5225"/>
      <c r="D5225"/>
      <c r="E5225"/>
      <c r="F5225"/>
      <c r="G5225" t="s">
        <v>5225</v>
      </c>
      <c r="H5225"/>
      <c r="I5225" t="s">
        <v>1348</v>
      </c>
      <c r="J5225"/>
      <c r="K5225" s="217">
        <v>45098</v>
      </c>
      <c r="L5225"/>
      <c r="M5225"/>
      <c r="N5225" t="s">
        <v>25</v>
      </c>
      <c r="O5225"/>
      <c r="P5225"/>
      <c r="Q5225"/>
      <c r="R5225" s="221">
        <v>246.88335736415999</v>
      </c>
      <c r="S5225" s="217">
        <v>45120</v>
      </c>
      <c r="T5225" s="221">
        <v>246.88335736415999</v>
      </c>
      <c r="U5225"/>
      <c r="V5225" s="217">
        <v>45152</v>
      </c>
      <c r="W5225" s="221">
        <v>0</v>
      </c>
      <c r="X5225"/>
      <c r="Y5225"/>
      <c r="Z5225" s="221">
        <v>0</v>
      </c>
      <c r="AA5225"/>
      <c r="AB5225" s="221">
        <v>0</v>
      </c>
      <c r="AC5225"/>
      <c r="AD5225" s="217"/>
      <c r="AE5225" s="221">
        <v>0</v>
      </c>
      <c r="AF5225"/>
      <c r="AG5225" s="217"/>
      <c r="AH5225" s="221">
        <v>0</v>
      </c>
      <c r="AI5225"/>
      <c r="AJ5225"/>
      <c r="AK5225" s="221">
        <v>0</v>
      </c>
      <c r="AL5225"/>
      <c r="AM5225" s="217"/>
      <c r="AN5225" s="221">
        <v>0</v>
      </c>
      <c r="AO5225"/>
      <c r="AP5225" s="217"/>
      <c r="AQ5225" s="221">
        <v>0</v>
      </c>
      <c r="AR5225"/>
      <c r="AS5225"/>
      <c r="AT5225">
        <v>2023</v>
      </c>
      <c r="AU5225" t="s">
        <v>18</v>
      </c>
      <c r="AV5225">
        <v>3</v>
      </c>
      <c r="AW5225" s="221">
        <v>246.88</v>
      </c>
      <c r="AX5225" s="221">
        <v>246.88</v>
      </c>
      <c r="AY5225" s="221">
        <v>0</v>
      </c>
      <c r="AZ5225" s="221">
        <v>0</v>
      </c>
    </row>
    <row r="5226" spans="1:52">
      <c r="A5226" t="s">
        <v>80</v>
      </c>
      <c r="B5226" t="s">
        <v>5</v>
      </c>
      <c r="C5226"/>
      <c r="D5226"/>
      <c r="E5226"/>
      <c r="F5226"/>
      <c r="G5226" t="s">
        <v>5226</v>
      </c>
      <c r="H5226"/>
      <c r="I5226" t="s">
        <v>836</v>
      </c>
      <c r="J5226"/>
      <c r="K5226" s="217">
        <v>45323</v>
      </c>
      <c r="L5226"/>
      <c r="M5226"/>
      <c r="N5226" t="s">
        <v>29</v>
      </c>
      <c r="O5226"/>
      <c r="P5226"/>
      <c r="Q5226"/>
      <c r="R5226" s="221">
        <v>599.78470837216435</v>
      </c>
      <c r="S5226" s="217">
        <v>45348</v>
      </c>
      <c r="T5226" s="221">
        <v>599.78470837216435</v>
      </c>
      <c r="U5226"/>
      <c r="V5226" s="217">
        <v>45413</v>
      </c>
      <c r="W5226" s="221">
        <v>0</v>
      </c>
      <c r="X5226"/>
      <c r="Y5226"/>
      <c r="Z5226" s="221">
        <v>0</v>
      </c>
      <c r="AA5226"/>
      <c r="AB5226" s="221">
        <v>0</v>
      </c>
      <c r="AC5226"/>
      <c r="AD5226" s="217"/>
      <c r="AE5226" s="221">
        <v>0</v>
      </c>
      <c r="AF5226"/>
      <c r="AG5226" s="217"/>
      <c r="AH5226" s="221">
        <v>0</v>
      </c>
      <c r="AI5226"/>
      <c r="AJ5226"/>
      <c r="AK5226" s="221">
        <v>0</v>
      </c>
      <c r="AL5226"/>
      <c r="AM5226" s="217"/>
      <c r="AN5226" s="221">
        <v>0</v>
      </c>
      <c r="AO5226"/>
      <c r="AP5226" s="217"/>
      <c r="AQ5226" s="221">
        <v>0</v>
      </c>
      <c r="AR5226"/>
      <c r="AS5226"/>
      <c r="AT5226">
        <v>2024</v>
      </c>
      <c r="AU5226" t="s">
        <v>15</v>
      </c>
      <c r="AV5226">
        <v>2</v>
      </c>
      <c r="AW5226" s="221">
        <v>599.78</v>
      </c>
      <c r="AX5226" s="221">
        <v>599.78</v>
      </c>
      <c r="AY5226" s="221">
        <v>0</v>
      </c>
      <c r="AZ5226" s="221">
        <v>0</v>
      </c>
    </row>
    <row r="5227" spans="1:52">
      <c r="A5227" t="s">
        <v>77</v>
      </c>
      <c r="B5227" t="s">
        <v>7</v>
      </c>
      <c r="C5227"/>
      <c r="D5227"/>
      <c r="E5227"/>
      <c r="F5227"/>
      <c r="G5227" t="s">
        <v>5227</v>
      </c>
      <c r="H5227"/>
      <c r="I5227" t="s">
        <v>4699</v>
      </c>
      <c r="J5227"/>
      <c r="K5227" s="217">
        <v>45239</v>
      </c>
      <c r="L5227"/>
      <c r="M5227"/>
      <c r="N5227" t="s">
        <v>29</v>
      </c>
      <c r="O5227"/>
      <c r="P5227"/>
      <c r="Q5227"/>
      <c r="R5227" s="221">
        <v>736.29895540044583</v>
      </c>
      <c r="S5227" s="217">
        <v>45253</v>
      </c>
      <c r="T5227" s="221">
        <v>736.29895540044583</v>
      </c>
      <c r="U5227"/>
      <c r="V5227" s="217">
        <v>45301</v>
      </c>
      <c r="W5227" s="221">
        <v>0</v>
      </c>
      <c r="X5227"/>
      <c r="Y5227"/>
      <c r="Z5227" s="221">
        <v>0</v>
      </c>
      <c r="AA5227"/>
      <c r="AB5227" s="221">
        <v>0</v>
      </c>
      <c r="AC5227"/>
      <c r="AD5227" s="217"/>
      <c r="AE5227" s="221">
        <v>0</v>
      </c>
      <c r="AF5227"/>
      <c r="AG5227" s="217"/>
      <c r="AH5227" s="221">
        <v>0</v>
      </c>
      <c r="AI5227"/>
      <c r="AJ5227"/>
      <c r="AK5227" s="221">
        <v>0</v>
      </c>
      <c r="AL5227"/>
      <c r="AM5227" s="217"/>
      <c r="AN5227" s="221">
        <v>0</v>
      </c>
      <c r="AO5227"/>
      <c r="AP5227" s="217"/>
      <c r="AQ5227" s="221">
        <v>0</v>
      </c>
      <c r="AR5227"/>
      <c r="AS5227"/>
      <c r="AT5227">
        <v>2024</v>
      </c>
      <c r="AU5227" t="s">
        <v>11</v>
      </c>
      <c r="AV5227">
        <v>1</v>
      </c>
      <c r="AW5227" s="221">
        <v>736.3</v>
      </c>
      <c r="AX5227" s="221">
        <v>736.3</v>
      </c>
      <c r="AY5227" s="221">
        <v>0</v>
      </c>
      <c r="AZ5227" s="221">
        <v>0</v>
      </c>
    </row>
    <row r="5228" spans="1:52">
      <c r="A5228" t="s">
        <v>217</v>
      </c>
      <c r="B5228" t="s">
        <v>8</v>
      </c>
      <c r="C5228"/>
      <c r="D5228"/>
      <c r="E5228"/>
      <c r="F5228"/>
      <c r="G5228" t="s">
        <v>5228</v>
      </c>
      <c r="H5228"/>
      <c r="I5228" t="s">
        <v>899</v>
      </c>
      <c r="J5228"/>
      <c r="K5228" s="217">
        <v>44935</v>
      </c>
      <c r="L5228"/>
      <c r="M5228"/>
      <c r="N5228" t="s">
        <v>24</v>
      </c>
      <c r="O5228"/>
      <c r="P5228"/>
      <c r="Q5228"/>
      <c r="R5228" s="221">
        <v>730.29915651245221</v>
      </c>
      <c r="S5228" s="217">
        <v>44951</v>
      </c>
      <c r="T5228" s="221">
        <v>730.29915651245221</v>
      </c>
      <c r="U5228"/>
      <c r="V5228" s="217">
        <v>44980</v>
      </c>
      <c r="W5228" s="221">
        <v>0</v>
      </c>
      <c r="X5228"/>
      <c r="Y5228"/>
      <c r="Z5228" s="221">
        <v>0</v>
      </c>
      <c r="AA5228"/>
      <c r="AB5228" s="221">
        <v>0</v>
      </c>
      <c r="AC5228"/>
      <c r="AD5228" s="217"/>
      <c r="AE5228" s="221">
        <v>0</v>
      </c>
      <c r="AF5228"/>
      <c r="AG5228" s="217"/>
      <c r="AH5228" s="221">
        <v>0</v>
      </c>
      <c r="AI5228"/>
      <c r="AJ5228"/>
      <c r="AK5228" s="221">
        <v>0</v>
      </c>
      <c r="AL5228"/>
      <c r="AM5228" s="217"/>
      <c r="AN5228" s="221">
        <v>0</v>
      </c>
      <c r="AO5228"/>
      <c r="AP5228" s="217"/>
      <c r="AQ5228" s="221">
        <v>0</v>
      </c>
      <c r="AR5228"/>
      <c r="AS5228"/>
      <c r="AT5228">
        <v>2023</v>
      </c>
      <c r="AU5228" t="s">
        <v>12</v>
      </c>
      <c r="AV5228">
        <v>1</v>
      </c>
      <c r="AW5228" s="221">
        <v>730.3</v>
      </c>
      <c r="AX5228" s="221">
        <v>730.3</v>
      </c>
      <c r="AY5228" s="221">
        <v>0</v>
      </c>
      <c r="AZ5228" s="221">
        <v>0</v>
      </c>
    </row>
    <row r="5229" spans="1:52">
      <c r="A5229" t="s">
        <v>217</v>
      </c>
      <c r="B5229" t="s">
        <v>8</v>
      </c>
      <c r="C5229"/>
      <c r="D5229"/>
      <c r="E5229"/>
      <c r="F5229"/>
      <c r="G5229" t="s">
        <v>4988</v>
      </c>
      <c r="H5229"/>
      <c r="I5229" t="s">
        <v>4290</v>
      </c>
      <c r="J5229"/>
      <c r="K5229" s="217">
        <v>44976</v>
      </c>
      <c r="L5229"/>
      <c r="M5229"/>
      <c r="N5229" t="s">
        <v>27</v>
      </c>
      <c r="O5229"/>
      <c r="P5229"/>
      <c r="Q5229"/>
      <c r="R5229" s="221">
        <v>135.67686141707171</v>
      </c>
      <c r="S5229" s="217">
        <v>44999</v>
      </c>
      <c r="T5229" s="221">
        <v>135.67686141707171</v>
      </c>
      <c r="U5229"/>
      <c r="V5229" s="217">
        <v>45030</v>
      </c>
      <c r="W5229" s="221">
        <v>0</v>
      </c>
      <c r="X5229"/>
      <c r="Y5229"/>
      <c r="Z5229" s="221">
        <v>0</v>
      </c>
      <c r="AA5229"/>
      <c r="AB5229" s="221">
        <v>0</v>
      </c>
      <c r="AC5229"/>
      <c r="AD5229" s="217"/>
      <c r="AE5229" s="221">
        <v>0</v>
      </c>
      <c r="AF5229"/>
      <c r="AG5229" s="217"/>
      <c r="AH5229" s="221">
        <v>0</v>
      </c>
      <c r="AI5229"/>
      <c r="AJ5229"/>
      <c r="AK5229" s="221">
        <v>0</v>
      </c>
      <c r="AL5229"/>
      <c r="AM5229" s="217"/>
      <c r="AN5229" s="221">
        <v>0</v>
      </c>
      <c r="AO5229"/>
      <c r="AP5229" s="217"/>
      <c r="AQ5229" s="221">
        <v>0</v>
      </c>
      <c r="AR5229"/>
      <c r="AS5229"/>
      <c r="AT5229">
        <v>2023</v>
      </c>
      <c r="AU5229" t="s">
        <v>14</v>
      </c>
      <c r="AV5229">
        <v>2</v>
      </c>
      <c r="AW5229" s="221">
        <v>135.68</v>
      </c>
      <c r="AX5229" s="221">
        <v>135.68</v>
      </c>
      <c r="AY5229" s="221">
        <v>0</v>
      </c>
      <c r="AZ5229" s="221">
        <v>0</v>
      </c>
    </row>
    <row r="5230" spans="1:52">
      <c r="A5230" t="s">
        <v>217</v>
      </c>
      <c r="B5230" t="s">
        <v>8</v>
      </c>
      <c r="C5230"/>
      <c r="D5230"/>
      <c r="E5230"/>
      <c r="F5230"/>
      <c r="G5230" t="s">
        <v>4509</v>
      </c>
      <c r="H5230"/>
      <c r="I5230" t="s">
        <v>4510</v>
      </c>
      <c r="J5230"/>
      <c r="K5230" s="217">
        <v>45116</v>
      </c>
      <c r="L5230"/>
      <c r="M5230"/>
      <c r="N5230" t="s">
        <v>24</v>
      </c>
      <c r="O5230"/>
      <c r="P5230"/>
      <c r="Q5230"/>
      <c r="R5230" s="221">
        <v>1724.4493869658399</v>
      </c>
      <c r="S5230" s="217">
        <v>45148</v>
      </c>
      <c r="T5230" s="221">
        <v>1724.4493869658399</v>
      </c>
      <c r="U5230"/>
      <c r="V5230" s="217">
        <v>45176</v>
      </c>
      <c r="W5230" s="221">
        <v>0</v>
      </c>
      <c r="X5230"/>
      <c r="Y5230"/>
      <c r="Z5230" s="221">
        <v>0</v>
      </c>
      <c r="AA5230"/>
      <c r="AB5230" s="221">
        <v>0</v>
      </c>
      <c r="AC5230"/>
      <c r="AD5230" s="217"/>
      <c r="AE5230" s="221">
        <v>0</v>
      </c>
      <c r="AF5230"/>
      <c r="AG5230" s="217"/>
      <c r="AH5230" s="221">
        <v>0</v>
      </c>
      <c r="AI5230"/>
      <c r="AJ5230"/>
      <c r="AK5230" s="221">
        <v>0</v>
      </c>
      <c r="AL5230"/>
      <c r="AM5230" s="217"/>
      <c r="AN5230" s="221">
        <v>0</v>
      </c>
      <c r="AO5230"/>
      <c r="AP5230" s="217"/>
      <c r="AQ5230" s="221">
        <v>0</v>
      </c>
      <c r="AR5230"/>
      <c r="AS5230"/>
      <c r="AT5230">
        <v>2023</v>
      </c>
      <c r="AU5230" t="s">
        <v>19</v>
      </c>
      <c r="AV5230">
        <v>3</v>
      </c>
      <c r="AW5230" s="221">
        <v>1724.45</v>
      </c>
      <c r="AX5230" s="221">
        <v>1724.45</v>
      </c>
      <c r="AY5230" s="221">
        <v>0</v>
      </c>
      <c r="AZ5230" s="221">
        <v>0</v>
      </c>
    </row>
    <row r="5231" spans="1:52">
      <c r="A5231" t="s">
        <v>80</v>
      </c>
      <c r="B5231" t="s">
        <v>5</v>
      </c>
      <c r="C5231"/>
      <c r="D5231"/>
      <c r="E5231"/>
      <c r="F5231"/>
      <c r="G5231" t="s">
        <v>5229</v>
      </c>
      <c r="H5231"/>
      <c r="I5231" t="s">
        <v>4718</v>
      </c>
      <c r="J5231"/>
      <c r="K5231" s="217">
        <v>45329</v>
      </c>
      <c r="L5231"/>
      <c r="M5231"/>
      <c r="N5231" t="s">
        <v>28</v>
      </c>
      <c r="O5231"/>
      <c r="P5231"/>
      <c r="Q5231"/>
      <c r="R5231" s="221">
        <v>582.45548756916958</v>
      </c>
      <c r="S5231" s="217">
        <v>45349</v>
      </c>
      <c r="T5231" s="221">
        <v>582.45548756916958</v>
      </c>
      <c r="U5231"/>
      <c r="V5231" s="217">
        <v>45491</v>
      </c>
      <c r="W5231" s="221">
        <v>0</v>
      </c>
      <c r="X5231"/>
      <c r="Y5231"/>
      <c r="Z5231" s="221">
        <v>0</v>
      </c>
      <c r="AA5231"/>
      <c r="AB5231" s="221">
        <v>0</v>
      </c>
      <c r="AC5231"/>
      <c r="AD5231" s="217"/>
      <c r="AE5231" s="221">
        <v>0</v>
      </c>
      <c r="AF5231"/>
      <c r="AG5231" s="217"/>
      <c r="AH5231" s="221">
        <v>0</v>
      </c>
      <c r="AI5231"/>
      <c r="AJ5231"/>
      <c r="AK5231" s="221">
        <v>0</v>
      </c>
      <c r="AL5231"/>
      <c r="AM5231" s="217"/>
      <c r="AN5231" s="221">
        <v>0</v>
      </c>
      <c r="AO5231"/>
      <c r="AP5231" s="217"/>
      <c r="AQ5231" s="221">
        <v>0</v>
      </c>
      <c r="AR5231"/>
      <c r="AS5231"/>
      <c r="AT5231">
        <v>2024</v>
      </c>
      <c r="AU5231" t="s">
        <v>17</v>
      </c>
      <c r="AV5231">
        <v>3</v>
      </c>
      <c r="AW5231" s="221">
        <v>582.46</v>
      </c>
      <c r="AX5231" s="221">
        <v>582.46</v>
      </c>
      <c r="AY5231" s="221">
        <v>0</v>
      </c>
      <c r="AZ5231" s="221">
        <v>0</v>
      </c>
    </row>
    <row r="5232" spans="1:52">
      <c r="A5232" t="s">
        <v>80</v>
      </c>
      <c r="B5232" t="s">
        <v>5</v>
      </c>
      <c r="C5232"/>
      <c r="D5232"/>
      <c r="E5232"/>
      <c r="F5232"/>
      <c r="G5232" t="s">
        <v>5230</v>
      </c>
      <c r="H5232"/>
      <c r="I5232" t="s">
        <v>1979</v>
      </c>
      <c r="J5232"/>
      <c r="K5232" s="217">
        <v>45279</v>
      </c>
      <c r="L5232"/>
      <c r="M5232"/>
      <c r="N5232" t="s">
        <v>28</v>
      </c>
      <c r="O5232"/>
      <c r="P5232"/>
      <c r="Q5232"/>
      <c r="R5232" s="221">
        <v>748.77740996515695</v>
      </c>
      <c r="S5232" s="217">
        <v>45306</v>
      </c>
      <c r="T5232" s="221">
        <v>748.77740996515695</v>
      </c>
      <c r="U5232"/>
      <c r="V5232" s="217">
        <v>45357</v>
      </c>
      <c r="W5232" s="221">
        <v>0</v>
      </c>
      <c r="X5232"/>
      <c r="Y5232"/>
      <c r="Z5232" s="221">
        <v>0</v>
      </c>
      <c r="AA5232"/>
      <c r="AB5232" s="221">
        <v>0</v>
      </c>
      <c r="AC5232"/>
      <c r="AD5232" s="217"/>
      <c r="AE5232" s="221">
        <v>0</v>
      </c>
      <c r="AF5232"/>
      <c r="AG5232" s="217"/>
      <c r="AH5232" s="221">
        <v>0</v>
      </c>
      <c r="AI5232"/>
      <c r="AJ5232"/>
      <c r="AK5232" s="221">
        <v>0</v>
      </c>
      <c r="AL5232"/>
      <c r="AM5232" s="217"/>
      <c r="AN5232" s="221">
        <v>0</v>
      </c>
      <c r="AO5232"/>
      <c r="AP5232" s="217"/>
      <c r="AQ5232" s="221">
        <v>0</v>
      </c>
      <c r="AR5232"/>
      <c r="AS5232"/>
      <c r="AT5232">
        <v>2024</v>
      </c>
      <c r="AU5232" t="s">
        <v>13</v>
      </c>
      <c r="AV5232">
        <v>1</v>
      </c>
      <c r="AW5232" s="221">
        <v>748.78</v>
      </c>
      <c r="AX5232" s="221">
        <v>748.78</v>
      </c>
      <c r="AY5232" s="221">
        <v>0</v>
      </c>
      <c r="AZ5232" s="221">
        <v>0</v>
      </c>
    </row>
    <row r="5233" spans="1:52">
      <c r="A5233" t="s">
        <v>80</v>
      </c>
      <c r="B5233" t="s">
        <v>5</v>
      </c>
      <c r="C5233"/>
      <c r="D5233"/>
      <c r="E5233"/>
      <c r="F5233"/>
      <c r="G5233" t="s">
        <v>5231</v>
      </c>
      <c r="H5233"/>
      <c r="I5233" t="s">
        <v>2127</v>
      </c>
      <c r="J5233"/>
      <c r="K5233" s="217">
        <v>45070</v>
      </c>
      <c r="L5233"/>
      <c r="M5233"/>
      <c r="N5233" t="s">
        <v>29</v>
      </c>
      <c r="O5233"/>
      <c r="P5233"/>
      <c r="Q5233"/>
      <c r="R5233" s="221">
        <v>680.77713102411963</v>
      </c>
      <c r="S5233" s="217">
        <v>45083</v>
      </c>
      <c r="T5233" s="221">
        <v>680.77713102411963</v>
      </c>
      <c r="U5233"/>
      <c r="V5233" s="217">
        <v>45118</v>
      </c>
      <c r="W5233" s="221">
        <v>0</v>
      </c>
      <c r="X5233"/>
      <c r="Y5233"/>
      <c r="Z5233" s="221">
        <v>0</v>
      </c>
      <c r="AA5233"/>
      <c r="AB5233" s="221">
        <v>0</v>
      </c>
      <c r="AC5233"/>
      <c r="AD5233" s="217"/>
      <c r="AE5233" s="221">
        <v>0</v>
      </c>
      <c r="AF5233"/>
      <c r="AG5233" s="217"/>
      <c r="AH5233" s="221">
        <v>0</v>
      </c>
      <c r="AI5233"/>
      <c r="AJ5233"/>
      <c r="AK5233" s="221">
        <v>0</v>
      </c>
      <c r="AL5233"/>
      <c r="AM5233" s="217"/>
      <c r="AN5233" s="221">
        <v>0</v>
      </c>
      <c r="AO5233"/>
      <c r="AP5233" s="217"/>
      <c r="AQ5233" s="221">
        <v>0</v>
      </c>
      <c r="AR5233"/>
      <c r="AS5233"/>
      <c r="AT5233">
        <v>2023</v>
      </c>
      <c r="AU5233" t="s">
        <v>17</v>
      </c>
      <c r="AV5233">
        <v>3</v>
      </c>
      <c r="AW5233" s="221">
        <v>680.78</v>
      </c>
      <c r="AX5233" s="221">
        <v>680.78</v>
      </c>
      <c r="AY5233" s="221">
        <v>0</v>
      </c>
      <c r="AZ5233" s="221">
        <v>0</v>
      </c>
    </row>
    <row r="5234" spans="1:52">
      <c r="A5234" t="s">
        <v>217</v>
      </c>
      <c r="B5234" t="s">
        <v>8</v>
      </c>
      <c r="C5234"/>
      <c r="D5234"/>
      <c r="E5234"/>
      <c r="F5234"/>
      <c r="G5234" t="s">
        <v>5232</v>
      </c>
      <c r="H5234"/>
      <c r="I5234" t="s">
        <v>948</v>
      </c>
      <c r="J5234"/>
      <c r="K5234" s="217">
        <v>45009</v>
      </c>
      <c r="L5234"/>
      <c r="M5234"/>
      <c r="N5234" t="s">
        <v>24</v>
      </c>
      <c r="O5234"/>
      <c r="P5234"/>
      <c r="Q5234"/>
      <c r="R5234" s="221">
        <v>161.73940820358601</v>
      </c>
      <c r="S5234" s="217">
        <v>45029</v>
      </c>
      <c r="T5234" s="221">
        <v>161.73940820358601</v>
      </c>
      <c r="U5234"/>
      <c r="V5234" s="217">
        <v>45063</v>
      </c>
      <c r="W5234" s="221">
        <v>0</v>
      </c>
      <c r="X5234"/>
      <c r="Y5234"/>
      <c r="Z5234" s="221">
        <v>0</v>
      </c>
      <c r="AA5234"/>
      <c r="AB5234" s="221">
        <v>0</v>
      </c>
      <c r="AC5234"/>
      <c r="AD5234" s="217"/>
      <c r="AE5234" s="221">
        <v>0</v>
      </c>
      <c r="AF5234"/>
      <c r="AG5234" s="217"/>
      <c r="AH5234" s="221">
        <v>0</v>
      </c>
      <c r="AI5234"/>
      <c r="AJ5234"/>
      <c r="AK5234" s="221">
        <v>0</v>
      </c>
      <c r="AL5234"/>
      <c r="AM5234" s="217"/>
      <c r="AN5234" s="221">
        <v>0</v>
      </c>
      <c r="AO5234"/>
      <c r="AP5234" s="217"/>
      <c r="AQ5234" s="221">
        <v>0</v>
      </c>
      <c r="AR5234"/>
      <c r="AS5234"/>
      <c r="AT5234">
        <v>2023</v>
      </c>
      <c r="AU5234" t="s">
        <v>15</v>
      </c>
      <c r="AV5234">
        <v>2</v>
      </c>
      <c r="AW5234" s="221">
        <v>161.74</v>
      </c>
      <c r="AX5234" s="221">
        <v>161.74</v>
      </c>
      <c r="AY5234" s="221">
        <v>0</v>
      </c>
      <c r="AZ5234" s="221">
        <v>0</v>
      </c>
    </row>
    <row r="5235" spans="1:52">
      <c r="A5235" t="s">
        <v>80</v>
      </c>
      <c r="B5235" t="s">
        <v>5</v>
      </c>
      <c r="C5235"/>
      <c r="D5235"/>
      <c r="E5235"/>
      <c r="F5235"/>
      <c r="G5235" t="s">
        <v>5233</v>
      </c>
      <c r="H5235"/>
      <c r="I5235" t="s">
        <v>3935</v>
      </c>
      <c r="J5235"/>
      <c r="K5235" s="217">
        <v>45099</v>
      </c>
      <c r="L5235"/>
      <c r="M5235"/>
      <c r="N5235" t="s">
        <v>29</v>
      </c>
      <c r="O5235"/>
      <c r="P5235"/>
      <c r="Q5235"/>
      <c r="R5235" s="221">
        <v>602.83148922807641</v>
      </c>
      <c r="S5235" s="217">
        <v>45118</v>
      </c>
      <c r="T5235" s="221">
        <v>602.83148922807641</v>
      </c>
      <c r="U5235"/>
      <c r="V5235" s="217">
        <v>45194</v>
      </c>
      <c r="W5235" s="221">
        <v>0</v>
      </c>
      <c r="X5235"/>
      <c r="Y5235"/>
      <c r="Z5235" s="221">
        <v>0</v>
      </c>
      <c r="AA5235"/>
      <c r="AB5235" s="221">
        <v>0</v>
      </c>
      <c r="AC5235"/>
      <c r="AD5235" s="217"/>
      <c r="AE5235" s="221">
        <v>0</v>
      </c>
      <c r="AF5235"/>
      <c r="AG5235" s="217"/>
      <c r="AH5235" s="221">
        <v>0</v>
      </c>
      <c r="AI5235"/>
      <c r="AJ5235"/>
      <c r="AK5235" s="221">
        <v>0</v>
      </c>
      <c r="AL5235"/>
      <c r="AM5235" s="217"/>
      <c r="AN5235" s="221">
        <v>0</v>
      </c>
      <c r="AO5235"/>
      <c r="AP5235" s="217"/>
      <c r="AQ5235" s="221">
        <v>0</v>
      </c>
      <c r="AR5235"/>
      <c r="AS5235"/>
      <c r="AT5235">
        <v>2023</v>
      </c>
      <c r="AU5235" t="s">
        <v>19</v>
      </c>
      <c r="AV5235">
        <v>3</v>
      </c>
      <c r="AW5235" s="221">
        <v>602.83000000000004</v>
      </c>
      <c r="AX5235" s="221">
        <v>602.83000000000004</v>
      </c>
      <c r="AY5235" s="221">
        <v>0</v>
      </c>
      <c r="AZ5235" s="221">
        <v>0</v>
      </c>
    </row>
    <row r="5236" spans="1:52">
      <c r="A5236" t="s">
        <v>130</v>
      </c>
      <c r="B5236" t="s">
        <v>3</v>
      </c>
      <c r="C5236"/>
      <c r="D5236"/>
      <c r="E5236"/>
      <c r="F5236"/>
      <c r="G5236" t="s">
        <v>1491</v>
      </c>
      <c r="H5236"/>
      <c r="I5236" t="s">
        <v>1492</v>
      </c>
      <c r="J5236"/>
      <c r="K5236" s="217">
        <v>45159</v>
      </c>
      <c r="L5236"/>
      <c r="M5236"/>
      <c r="N5236" t="s">
        <v>28</v>
      </c>
      <c r="O5236"/>
      <c r="P5236"/>
      <c r="Q5236"/>
      <c r="R5236" s="221">
        <v>698.63752406813626</v>
      </c>
      <c r="S5236" s="217">
        <v>45180</v>
      </c>
      <c r="T5236" s="221">
        <v>698.63752406813626</v>
      </c>
      <c r="U5236"/>
      <c r="V5236" s="217">
        <v>45217</v>
      </c>
      <c r="W5236" s="221">
        <v>0</v>
      </c>
      <c r="X5236"/>
      <c r="Y5236"/>
      <c r="Z5236" s="221">
        <v>0</v>
      </c>
      <c r="AA5236"/>
      <c r="AB5236" s="221">
        <v>0</v>
      </c>
      <c r="AC5236"/>
      <c r="AD5236" s="217"/>
      <c r="AE5236" s="221">
        <v>0</v>
      </c>
      <c r="AF5236"/>
      <c r="AG5236" s="217"/>
      <c r="AH5236" s="221">
        <v>0</v>
      </c>
      <c r="AI5236"/>
      <c r="AJ5236"/>
      <c r="AK5236" s="221">
        <v>0</v>
      </c>
      <c r="AL5236"/>
      <c r="AM5236" s="217"/>
      <c r="AN5236" s="221">
        <v>0</v>
      </c>
      <c r="AO5236"/>
      <c r="AP5236" s="217"/>
      <c r="AQ5236" s="221">
        <v>0</v>
      </c>
      <c r="AR5236"/>
      <c r="AS5236"/>
      <c r="AT5236">
        <v>2023</v>
      </c>
      <c r="AU5236" t="s">
        <v>20</v>
      </c>
      <c r="AV5236">
        <v>4</v>
      </c>
      <c r="AW5236" s="221">
        <v>698.64</v>
      </c>
      <c r="AX5236" s="221">
        <v>698.64</v>
      </c>
      <c r="AY5236" s="221">
        <v>0</v>
      </c>
      <c r="AZ5236" s="221">
        <v>0</v>
      </c>
    </row>
    <row r="5237" spans="1:52">
      <c r="A5237" t="s">
        <v>85</v>
      </c>
      <c r="B5237" t="s">
        <v>6</v>
      </c>
      <c r="C5237"/>
      <c r="D5237"/>
      <c r="E5237"/>
      <c r="F5237"/>
      <c r="G5237" t="s">
        <v>2780</v>
      </c>
      <c r="H5237"/>
      <c r="I5237" t="s">
        <v>2588</v>
      </c>
      <c r="J5237"/>
      <c r="K5237" s="217">
        <v>44965</v>
      </c>
      <c r="L5237"/>
      <c r="M5237"/>
      <c r="N5237" t="s">
        <v>27</v>
      </c>
      <c r="O5237"/>
      <c r="P5237"/>
      <c r="Q5237"/>
      <c r="R5237" s="221">
        <v>106.6138235777144</v>
      </c>
      <c r="S5237" s="217">
        <v>44970</v>
      </c>
      <c r="T5237" s="221">
        <v>106.6138235777144</v>
      </c>
      <c r="U5237"/>
      <c r="V5237" s="217">
        <v>44992</v>
      </c>
      <c r="W5237" s="221">
        <v>0</v>
      </c>
      <c r="X5237"/>
      <c r="Y5237"/>
      <c r="Z5237" s="221">
        <v>0</v>
      </c>
      <c r="AA5237"/>
      <c r="AB5237" s="221">
        <v>0</v>
      </c>
      <c r="AC5237"/>
      <c r="AD5237" s="217"/>
      <c r="AE5237" s="221">
        <v>0</v>
      </c>
      <c r="AF5237"/>
      <c r="AG5237" s="217"/>
      <c r="AH5237" s="221">
        <v>0</v>
      </c>
      <c r="AI5237"/>
      <c r="AJ5237"/>
      <c r="AK5237" s="221">
        <v>0</v>
      </c>
      <c r="AL5237"/>
      <c r="AM5237" s="217"/>
      <c r="AN5237" s="221">
        <v>0</v>
      </c>
      <c r="AO5237"/>
      <c r="AP5237" s="217"/>
      <c r="AQ5237" s="221">
        <v>0</v>
      </c>
      <c r="AR5237"/>
      <c r="AS5237"/>
      <c r="AT5237">
        <v>2023</v>
      </c>
      <c r="AU5237" t="s">
        <v>13</v>
      </c>
      <c r="AV5237">
        <v>1</v>
      </c>
      <c r="AW5237" s="221">
        <v>106.61</v>
      </c>
      <c r="AX5237" s="221">
        <v>106.61</v>
      </c>
      <c r="AY5237" s="221">
        <v>0</v>
      </c>
      <c r="AZ5237" s="221">
        <v>0</v>
      </c>
    </row>
    <row r="5238" spans="1:52">
      <c r="A5238" t="s">
        <v>77</v>
      </c>
      <c r="B5238" t="s">
        <v>7</v>
      </c>
      <c r="C5238"/>
      <c r="D5238"/>
      <c r="E5238"/>
      <c r="F5238"/>
      <c r="G5238" t="s">
        <v>5042</v>
      </c>
      <c r="H5238"/>
      <c r="I5238" t="s">
        <v>3594</v>
      </c>
      <c r="J5238"/>
      <c r="K5238" s="217">
        <v>45080</v>
      </c>
      <c r="L5238"/>
      <c r="M5238"/>
      <c r="N5238" t="s">
        <v>27</v>
      </c>
      <c r="O5238"/>
      <c r="P5238"/>
      <c r="Q5238"/>
      <c r="R5238" s="221">
        <v>549.8121953367413</v>
      </c>
      <c r="S5238" s="217">
        <v>45120</v>
      </c>
      <c r="T5238" s="221">
        <v>549.8121953367413</v>
      </c>
      <c r="U5238"/>
      <c r="V5238" s="217">
        <v>45148</v>
      </c>
      <c r="W5238" s="221">
        <v>0</v>
      </c>
      <c r="X5238"/>
      <c r="Y5238"/>
      <c r="Z5238" s="221">
        <v>0</v>
      </c>
      <c r="AA5238"/>
      <c r="AB5238" s="221">
        <v>0</v>
      </c>
      <c r="AC5238"/>
      <c r="AD5238" s="217"/>
      <c r="AE5238" s="221">
        <v>0</v>
      </c>
      <c r="AF5238"/>
      <c r="AG5238" s="217"/>
      <c r="AH5238" s="221">
        <v>0</v>
      </c>
      <c r="AI5238"/>
      <c r="AJ5238"/>
      <c r="AK5238" s="221">
        <v>0</v>
      </c>
      <c r="AL5238"/>
      <c r="AM5238" s="217"/>
      <c r="AN5238" s="221">
        <v>0</v>
      </c>
      <c r="AO5238"/>
      <c r="AP5238" s="217"/>
      <c r="AQ5238" s="221">
        <v>0</v>
      </c>
      <c r="AR5238"/>
      <c r="AS5238"/>
      <c r="AT5238">
        <v>2023</v>
      </c>
      <c r="AU5238" t="s">
        <v>18</v>
      </c>
      <c r="AV5238">
        <v>3</v>
      </c>
      <c r="AW5238" s="221">
        <v>549.80999999999995</v>
      </c>
      <c r="AX5238" s="221">
        <v>549.80999999999995</v>
      </c>
      <c r="AY5238" s="221">
        <v>0</v>
      </c>
      <c r="AZ5238" s="221">
        <v>0</v>
      </c>
    </row>
    <row r="5239" spans="1:52">
      <c r="A5239" t="s">
        <v>77</v>
      </c>
      <c r="B5239" t="s">
        <v>7</v>
      </c>
      <c r="C5239"/>
      <c r="D5239"/>
      <c r="E5239"/>
      <c r="F5239"/>
      <c r="G5239" t="s">
        <v>5042</v>
      </c>
      <c r="H5239"/>
      <c r="I5239" t="s">
        <v>3594</v>
      </c>
      <c r="J5239"/>
      <c r="K5239" s="217">
        <v>45080</v>
      </c>
      <c r="L5239"/>
      <c r="M5239"/>
      <c r="N5239" t="s">
        <v>27</v>
      </c>
      <c r="O5239"/>
      <c r="P5239"/>
      <c r="Q5239"/>
      <c r="R5239" s="221">
        <v>508.44628009985132</v>
      </c>
      <c r="S5239" s="217">
        <v>45120</v>
      </c>
      <c r="T5239" s="221">
        <v>508.44628009985132</v>
      </c>
      <c r="U5239"/>
      <c r="V5239" s="217">
        <v>45148</v>
      </c>
      <c r="W5239" s="221">
        <v>0</v>
      </c>
      <c r="X5239"/>
      <c r="Y5239"/>
      <c r="Z5239" s="221">
        <v>0</v>
      </c>
      <c r="AA5239"/>
      <c r="AB5239" s="221">
        <v>0</v>
      </c>
      <c r="AC5239"/>
      <c r="AD5239" s="217"/>
      <c r="AE5239" s="221">
        <v>0</v>
      </c>
      <c r="AF5239"/>
      <c r="AG5239" s="217"/>
      <c r="AH5239" s="221">
        <v>0</v>
      </c>
      <c r="AI5239"/>
      <c r="AJ5239"/>
      <c r="AK5239" s="221">
        <v>0</v>
      </c>
      <c r="AL5239"/>
      <c r="AM5239" s="217"/>
      <c r="AN5239" s="221">
        <v>0</v>
      </c>
      <c r="AO5239"/>
      <c r="AP5239" s="217"/>
      <c r="AQ5239" s="221">
        <v>0</v>
      </c>
      <c r="AR5239"/>
      <c r="AS5239"/>
      <c r="AT5239">
        <v>2023</v>
      </c>
      <c r="AU5239" t="s">
        <v>18</v>
      </c>
      <c r="AV5239">
        <v>3</v>
      </c>
      <c r="AW5239" s="221">
        <v>508.45</v>
      </c>
      <c r="AX5239" s="221">
        <v>508.45</v>
      </c>
      <c r="AY5239" s="221">
        <v>0</v>
      </c>
      <c r="AZ5239" s="221">
        <v>0</v>
      </c>
    </row>
    <row r="5240" spans="1:52">
      <c r="A5240" t="s">
        <v>217</v>
      </c>
      <c r="B5240" t="s">
        <v>8</v>
      </c>
      <c r="C5240"/>
      <c r="D5240"/>
      <c r="E5240"/>
      <c r="F5240"/>
      <c r="G5240" t="s">
        <v>4338</v>
      </c>
      <c r="H5240"/>
      <c r="I5240" t="s">
        <v>1191</v>
      </c>
      <c r="J5240"/>
      <c r="K5240" s="217">
        <v>44966</v>
      </c>
      <c r="L5240"/>
      <c r="M5240"/>
      <c r="N5240" t="s">
        <v>29</v>
      </c>
      <c r="O5240"/>
      <c r="P5240"/>
      <c r="Q5240"/>
      <c r="R5240" s="221">
        <v>566.82644795843805</v>
      </c>
      <c r="S5240" s="217">
        <v>44970</v>
      </c>
      <c r="T5240" s="221">
        <v>566.82644795843805</v>
      </c>
      <c r="U5240"/>
      <c r="V5240" s="217">
        <v>45001</v>
      </c>
      <c r="W5240" s="221">
        <v>0</v>
      </c>
      <c r="X5240"/>
      <c r="Y5240"/>
      <c r="Z5240" s="221">
        <v>0</v>
      </c>
      <c r="AA5240"/>
      <c r="AB5240" s="221">
        <v>0</v>
      </c>
      <c r="AC5240"/>
      <c r="AD5240" s="217"/>
      <c r="AE5240" s="221">
        <v>0</v>
      </c>
      <c r="AF5240"/>
      <c r="AG5240" s="217"/>
      <c r="AH5240" s="221">
        <v>0</v>
      </c>
      <c r="AI5240"/>
      <c r="AJ5240"/>
      <c r="AK5240" s="221">
        <v>0</v>
      </c>
      <c r="AL5240"/>
      <c r="AM5240" s="217"/>
      <c r="AN5240" s="221">
        <v>0</v>
      </c>
      <c r="AO5240"/>
      <c r="AP5240" s="217"/>
      <c r="AQ5240" s="221">
        <v>0</v>
      </c>
      <c r="AR5240"/>
      <c r="AS5240"/>
      <c r="AT5240">
        <v>2023</v>
      </c>
      <c r="AU5240" t="s">
        <v>13</v>
      </c>
      <c r="AV5240">
        <v>1</v>
      </c>
      <c r="AW5240" s="221">
        <v>566.83000000000004</v>
      </c>
      <c r="AX5240" s="221">
        <v>566.83000000000004</v>
      </c>
      <c r="AY5240" s="221">
        <v>0</v>
      </c>
      <c r="AZ5240" s="221">
        <v>0</v>
      </c>
    </row>
    <row r="5241" spans="1:52">
      <c r="A5241" t="s">
        <v>80</v>
      </c>
      <c r="B5241" t="s">
        <v>5</v>
      </c>
      <c r="C5241"/>
      <c r="D5241"/>
      <c r="E5241"/>
      <c r="F5241"/>
      <c r="G5241" t="s">
        <v>3143</v>
      </c>
      <c r="H5241"/>
      <c r="I5241" t="s">
        <v>1731</v>
      </c>
      <c r="J5241"/>
      <c r="K5241" s="217">
        <v>45484</v>
      </c>
      <c r="L5241"/>
      <c r="M5241"/>
      <c r="N5241" t="s">
        <v>28</v>
      </c>
      <c r="O5241"/>
      <c r="P5241"/>
      <c r="Q5241"/>
      <c r="R5241" s="221">
        <v>508.49754158638689</v>
      </c>
      <c r="S5241" s="217">
        <v>45498</v>
      </c>
      <c r="T5241" s="221">
        <v>508.49754158638689</v>
      </c>
      <c r="U5241"/>
      <c r="V5241" s="217">
        <v>45544</v>
      </c>
      <c r="W5241" s="221">
        <v>0</v>
      </c>
      <c r="X5241"/>
      <c r="Y5241"/>
      <c r="Z5241" s="221">
        <v>0</v>
      </c>
      <c r="AA5241"/>
      <c r="AB5241" s="221">
        <v>0</v>
      </c>
      <c r="AC5241"/>
      <c r="AD5241" s="217"/>
      <c r="AE5241" s="221">
        <v>0</v>
      </c>
      <c r="AF5241"/>
      <c r="AG5241" s="217"/>
      <c r="AH5241" s="221">
        <v>0</v>
      </c>
      <c r="AI5241"/>
      <c r="AJ5241"/>
      <c r="AK5241" s="221">
        <v>0</v>
      </c>
      <c r="AL5241"/>
      <c r="AM5241" s="217"/>
      <c r="AN5241" s="221">
        <v>0</v>
      </c>
      <c r="AO5241"/>
      <c r="AP5241" s="217"/>
      <c r="AQ5241" s="221">
        <v>0</v>
      </c>
      <c r="AR5241"/>
      <c r="AS5241"/>
      <c r="AT5241">
        <v>2024</v>
      </c>
      <c r="AU5241" t="s">
        <v>19</v>
      </c>
      <c r="AV5241">
        <v>3</v>
      </c>
      <c r="AW5241" s="221">
        <v>508.5</v>
      </c>
      <c r="AX5241" s="221">
        <v>508.5</v>
      </c>
      <c r="AY5241" s="221">
        <v>0</v>
      </c>
      <c r="AZ5241" s="221">
        <v>0</v>
      </c>
    </row>
    <row r="5242" spans="1:52">
      <c r="A5242" t="s">
        <v>217</v>
      </c>
      <c r="B5242" t="s">
        <v>8</v>
      </c>
      <c r="C5242"/>
      <c r="D5242"/>
      <c r="E5242"/>
      <c r="F5242"/>
      <c r="G5242" t="s">
        <v>5234</v>
      </c>
      <c r="H5242"/>
      <c r="I5242" t="s">
        <v>948</v>
      </c>
      <c r="J5242"/>
      <c r="K5242" s="217">
        <v>45048</v>
      </c>
      <c r="L5242"/>
      <c r="M5242"/>
      <c r="N5242" t="s">
        <v>24</v>
      </c>
      <c r="O5242"/>
      <c r="P5242"/>
      <c r="Q5242"/>
      <c r="R5242" s="221">
        <v>539.32082577233382</v>
      </c>
      <c r="S5242" s="217">
        <v>45085</v>
      </c>
      <c r="T5242" s="221">
        <v>539.32082577233382</v>
      </c>
      <c r="U5242"/>
      <c r="V5242" s="217">
        <v>45135</v>
      </c>
      <c r="W5242" s="221">
        <v>0</v>
      </c>
      <c r="X5242"/>
      <c r="Y5242"/>
      <c r="Z5242" s="221">
        <v>0</v>
      </c>
      <c r="AA5242"/>
      <c r="AB5242" s="221">
        <v>0</v>
      </c>
      <c r="AC5242"/>
      <c r="AD5242" s="217"/>
      <c r="AE5242" s="221">
        <v>0</v>
      </c>
      <c r="AF5242"/>
      <c r="AG5242" s="217"/>
      <c r="AH5242" s="221">
        <v>0</v>
      </c>
      <c r="AI5242"/>
      <c r="AJ5242"/>
      <c r="AK5242" s="221">
        <v>0</v>
      </c>
      <c r="AL5242"/>
      <c r="AM5242" s="217"/>
      <c r="AN5242" s="221">
        <v>0</v>
      </c>
      <c r="AO5242"/>
      <c r="AP5242" s="217"/>
      <c r="AQ5242" s="221">
        <v>0</v>
      </c>
      <c r="AR5242"/>
      <c r="AS5242"/>
      <c r="AT5242">
        <v>2023</v>
      </c>
      <c r="AU5242" t="s">
        <v>17</v>
      </c>
      <c r="AV5242">
        <v>3</v>
      </c>
      <c r="AW5242" s="221">
        <v>539.32000000000005</v>
      </c>
      <c r="AX5242" s="221">
        <v>539.32000000000005</v>
      </c>
      <c r="AY5242" s="221">
        <v>0</v>
      </c>
      <c r="AZ5242" s="221">
        <v>0</v>
      </c>
    </row>
    <row r="5243" spans="1:52">
      <c r="A5243" t="s">
        <v>74</v>
      </c>
      <c r="B5243" t="s">
        <v>10</v>
      </c>
      <c r="C5243"/>
      <c r="D5243"/>
      <c r="E5243"/>
      <c r="F5243"/>
      <c r="G5243" t="s">
        <v>5235</v>
      </c>
      <c r="H5243"/>
      <c r="I5243" t="s">
        <v>1227</v>
      </c>
      <c r="J5243"/>
      <c r="K5243" s="217">
        <v>45416</v>
      </c>
      <c r="L5243"/>
      <c r="M5243"/>
      <c r="N5243" t="s">
        <v>28</v>
      </c>
      <c r="O5243"/>
      <c r="P5243"/>
      <c r="Q5243"/>
      <c r="R5243" s="221">
        <v>1022.195459562829</v>
      </c>
      <c r="S5243" s="217">
        <v>45432</v>
      </c>
      <c r="T5243" s="221">
        <v>1022.195459562829</v>
      </c>
      <c r="U5243"/>
      <c r="V5243" s="217">
        <v>45453</v>
      </c>
      <c r="W5243" s="221">
        <v>0</v>
      </c>
      <c r="X5243"/>
      <c r="Y5243"/>
      <c r="Z5243" s="221">
        <v>0</v>
      </c>
      <c r="AA5243"/>
      <c r="AB5243" s="221">
        <v>0</v>
      </c>
      <c r="AC5243"/>
      <c r="AD5243" s="217"/>
      <c r="AE5243" s="221">
        <v>0</v>
      </c>
      <c r="AF5243"/>
      <c r="AG5243" s="217"/>
      <c r="AH5243" s="221">
        <v>0</v>
      </c>
      <c r="AI5243"/>
      <c r="AJ5243"/>
      <c r="AK5243" s="221">
        <v>0</v>
      </c>
      <c r="AL5243"/>
      <c r="AM5243" s="217"/>
      <c r="AN5243" s="221">
        <v>0</v>
      </c>
      <c r="AO5243"/>
      <c r="AP5243" s="217"/>
      <c r="AQ5243" s="221">
        <v>0</v>
      </c>
      <c r="AR5243"/>
      <c r="AS5243"/>
      <c r="AT5243">
        <v>2024</v>
      </c>
      <c r="AU5243" t="s">
        <v>16</v>
      </c>
      <c r="AV5243">
        <v>2</v>
      </c>
      <c r="AW5243" s="221">
        <v>1022.2</v>
      </c>
      <c r="AX5243" s="221">
        <v>1022.2</v>
      </c>
      <c r="AY5243" s="221">
        <v>0</v>
      </c>
      <c r="AZ5243" s="221">
        <v>0</v>
      </c>
    </row>
    <row r="5244" spans="1:52">
      <c r="A5244" t="s">
        <v>217</v>
      </c>
      <c r="B5244" t="s">
        <v>8</v>
      </c>
      <c r="C5244"/>
      <c r="D5244"/>
      <c r="E5244"/>
      <c r="F5244"/>
      <c r="G5244" t="s">
        <v>1707</v>
      </c>
      <c r="H5244"/>
      <c r="I5244" t="s">
        <v>1708</v>
      </c>
      <c r="J5244"/>
      <c r="K5244" s="217">
        <v>44938</v>
      </c>
      <c r="L5244"/>
      <c r="M5244"/>
      <c r="N5244" t="s">
        <v>29</v>
      </c>
      <c r="O5244"/>
      <c r="P5244"/>
      <c r="Q5244"/>
      <c r="R5244" s="221">
        <v>1584.193796595267</v>
      </c>
      <c r="S5244" s="217">
        <v>44951</v>
      </c>
      <c r="T5244" s="221">
        <v>1584.193796595267</v>
      </c>
      <c r="U5244"/>
      <c r="V5244" s="217">
        <v>45016</v>
      </c>
      <c r="W5244" s="221">
        <v>0</v>
      </c>
      <c r="X5244"/>
      <c r="Y5244"/>
      <c r="Z5244" s="221">
        <v>0</v>
      </c>
      <c r="AA5244"/>
      <c r="AB5244" s="221">
        <v>0</v>
      </c>
      <c r="AC5244"/>
      <c r="AD5244" s="217"/>
      <c r="AE5244" s="221">
        <v>0</v>
      </c>
      <c r="AF5244"/>
      <c r="AG5244" s="217"/>
      <c r="AH5244" s="221">
        <v>0</v>
      </c>
      <c r="AI5244"/>
      <c r="AJ5244"/>
      <c r="AK5244" s="221">
        <v>0</v>
      </c>
      <c r="AL5244"/>
      <c r="AM5244" s="217"/>
      <c r="AN5244" s="221">
        <v>0</v>
      </c>
      <c r="AO5244"/>
      <c r="AP5244" s="217"/>
      <c r="AQ5244" s="221">
        <v>0</v>
      </c>
      <c r="AR5244"/>
      <c r="AS5244"/>
      <c r="AT5244">
        <v>2023</v>
      </c>
      <c r="AU5244" t="s">
        <v>13</v>
      </c>
      <c r="AV5244">
        <v>1</v>
      </c>
      <c r="AW5244" s="221">
        <v>1584.19</v>
      </c>
      <c r="AX5244" s="221">
        <v>1584.19</v>
      </c>
      <c r="AY5244" s="221">
        <v>0</v>
      </c>
      <c r="AZ5244" s="221">
        <v>0</v>
      </c>
    </row>
    <row r="5245" spans="1:52">
      <c r="A5245" t="s">
        <v>80</v>
      </c>
      <c r="B5245" t="s">
        <v>5</v>
      </c>
      <c r="C5245"/>
      <c r="D5245"/>
      <c r="E5245"/>
      <c r="F5245"/>
      <c r="G5245" t="s">
        <v>1716</v>
      </c>
      <c r="H5245"/>
      <c r="I5245" t="s">
        <v>1717</v>
      </c>
      <c r="J5245"/>
      <c r="K5245" s="217">
        <v>45538</v>
      </c>
      <c r="L5245"/>
      <c r="M5245"/>
      <c r="N5245" t="s">
        <v>28</v>
      </c>
      <c r="O5245"/>
      <c r="P5245"/>
      <c r="Q5245"/>
      <c r="R5245" s="221">
        <v>534.12983865681088</v>
      </c>
      <c r="S5245" s="217">
        <v>45561</v>
      </c>
      <c r="T5245" s="221">
        <v>534.12983865681088</v>
      </c>
      <c r="U5245"/>
      <c r="V5245" s="217">
        <v>45596</v>
      </c>
      <c r="W5245" s="221">
        <v>0</v>
      </c>
      <c r="X5245"/>
      <c r="Y5245"/>
      <c r="Z5245" s="221">
        <v>0</v>
      </c>
      <c r="AA5245"/>
      <c r="AB5245" s="221">
        <v>0</v>
      </c>
      <c r="AC5245"/>
      <c r="AD5245" s="217"/>
      <c r="AE5245" s="221">
        <v>0</v>
      </c>
      <c r="AF5245"/>
      <c r="AG5245" s="217"/>
      <c r="AH5245" s="221">
        <v>0</v>
      </c>
      <c r="AI5245"/>
      <c r="AJ5245"/>
      <c r="AK5245" s="221">
        <v>0</v>
      </c>
      <c r="AL5245"/>
      <c r="AM5245" s="217"/>
      <c r="AN5245" s="221">
        <v>0</v>
      </c>
      <c r="AO5245"/>
      <c r="AP5245" s="217"/>
      <c r="AQ5245" s="221">
        <v>0</v>
      </c>
      <c r="AR5245"/>
      <c r="AS5245"/>
      <c r="AT5245">
        <v>2024</v>
      </c>
      <c r="AU5245" t="s">
        <v>20</v>
      </c>
      <c r="AV5245">
        <v>4</v>
      </c>
      <c r="AW5245" s="221">
        <v>534.13</v>
      </c>
      <c r="AX5245" s="221">
        <v>534.13</v>
      </c>
      <c r="AY5245" s="221">
        <v>0</v>
      </c>
      <c r="AZ5245" s="221">
        <v>0</v>
      </c>
    </row>
    <row r="5246" spans="1:52">
      <c r="A5246" t="s">
        <v>217</v>
      </c>
      <c r="B5246" t="s">
        <v>8</v>
      </c>
      <c r="C5246"/>
      <c r="D5246"/>
      <c r="E5246"/>
      <c r="F5246"/>
      <c r="G5246" t="s">
        <v>729</v>
      </c>
      <c r="H5246"/>
      <c r="I5246" t="s">
        <v>730</v>
      </c>
      <c r="J5246"/>
      <c r="K5246" s="217">
        <v>45057</v>
      </c>
      <c r="L5246"/>
      <c r="M5246"/>
      <c r="N5246" t="s">
        <v>24</v>
      </c>
      <c r="O5246"/>
      <c r="P5246"/>
      <c r="Q5246"/>
      <c r="R5246" s="221">
        <v>109.2093556381691</v>
      </c>
      <c r="S5246" s="217">
        <v>45085</v>
      </c>
      <c r="T5246" s="221">
        <v>109.2093556381691</v>
      </c>
      <c r="U5246"/>
      <c r="V5246" s="217">
        <v>45117</v>
      </c>
      <c r="W5246" s="221">
        <v>0</v>
      </c>
      <c r="X5246"/>
      <c r="Y5246"/>
      <c r="Z5246" s="221">
        <v>0</v>
      </c>
      <c r="AA5246"/>
      <c r="AB5246" s="221">
        <v>0</v>
      </c>
      <c r="AC5246"/>
      <c r="AD5246" s="217"/>
      <c r="AE5246" s="221">
        <v>0</v>
      </c>
      <c r="AF5246"/>
      <c r="AG5246" s="217"/>
      <c r="AH5246" s="221">
        <v>0</v>
      </c>
      <c r="AI5246"/>
      <c r="AJ5246"/>
      <c r="AK5246" s="221">
        <v>0</v>
      </c>
      <c r="AL5246"/>
      <c r="AM5246" s="217"/>
      <c r="AN5246" s="221">
        <v>0</v>
      </c>
      <c r="AO5246"/>
      <c r="AP5246" s="217"/>
      <c r="AQ5246" s="221">
        <v>0</v>
      </c>
      <c r="AR5246"/>
      <c r="AS5246"/>
      <c r="AT5246">
        <v>2023</v>
      </c>
      <c r="AU5246" t="s">
        <v>17</v>
      </c>
      <c r="AV5246">
        <v>3</v>
      </c>
      <c r="AW5246" s="221">
        <v>109.21</v>
      </c>
      <c r="AX5246" s="221">
        <v>109.21</v>
      </c>
      <c r="AY5246" s="221">
        <v>0</v>
      </c>
      <c r="AZ5246" s="221">
        <v>0</v>
      </c>
    </row>
    <row r="5247" spans="1:52">
      <c r="A5247" t="s">
        <v>217</v>
      </c>
      <c r="B5247" t="s">
        <v>8</v>
      </c>
      <c r="C5247"/>
      <c r="D5247"/>
      <c r="E5247"/>
      <c r="F5247"/>
      <c r="G5247" t="s">
        <v>5236</v>
      </c>
      <c r="H5247"/>
      <c r="I5247" t="s">
        <v>2862</v>
      </c>
      <c r="J5247"/>
      <c r="K5247" s="217">
        <v>45168</v>
      </c>
      <c r="L5247"/>
      <c r="M5247"/>
      <c r="N5247" t="s">
        <v>24</v>
      </c>
      <c r="O5247"/>
      <c r="P5247"/>
      <c r="Q5247"/>
      <c r="R5247" s="221">
        <v>329.33153478773488</v>
      </c>
      <c r="S5247" s="217">
        <v>45180</v>
      </c>
      <c r="T5247" s="221">
        <v>329.33153478773488</v>
      </c>
      <c r="U5247"/>
      <c r="V5247" s="217">
        <v>45202</v>
      </c>
      <c r="W5247" s="221">
        <v>0</v>
      </c>
      <c r="X5247"/>
      <c r="Y5247"/>
      <c r="Z5247" s="221">
        <v>0</v>
      </c>
      <c r="AA5247"/>
      <c r="AB5247" s="221">
        <v>0</v>
      </c>
      <c r="AC5247"/>
      <c r="AD5247" s="217"/>
      <c r="AE5247" s="221">
        <v>0</v>
      </c>
      <c r="AF5247"/>
      <c r="AG5247" s="217"/>
      <c r="AH5247" s="221">
        <v>0</v>
      </c>
      <c r="AI5247"/>
      <c r="AJ5247"/>
      <c r="AK5247" s="221">
        <v>0</v>
      </c>
      <c r="AL5247"/>
      <c r="AM5247" s="217"/>
      <c r="AN5247" s="221">
        <v>0</v>
      </c>
      <c r="AO5247"/>
      <c r="AP5247" s="217"/>
      <c r="AQ5247" s="221">
        <v>0</v>
      </c>
      <c r="AR5247"/>
      <c r="AS5247"/>
      <c r="AT5247">
        <v>2023</v>
      </c>
      <c r="AU5247" t="s">
        <v>20</v>
      </c>
      <c r="AV5247">
        <v>4</v>
      </c>
      <c r="AW5247" s="221">
        <v>329.33</v>
      </c>
      <c r="AX5247" s="221">
        <v>329.33</v>
      </c>
      <c r="AY5247" s="221">
        <v>0</v>
      </c>
      <c r="AZ5247" s="221">
        <v>0</v>
      </c>
    </row>
    <row r="5248" spans="1:52">
      <c r="A5248" t="s">
        <v>217</v>
      </c>
      <c r="B5248" t="s">
        <v>8</v>
      </c>
      <c r="C5248"/>
      <c r="D5248"/>
      <c r="E5248"/>
      <c r="F5248"/>
      <c r="G5248" t="s">
        <v>2564</v>
      </c>
      <c r="H5248"/>
      <c r="I5248" t="s">
        <v>437</v>
      </c>
      <c r="J5248"/>
      <c r="K5248" s="217">
        <v>44961</v>
      </c>
      <c r="L5248"/>
      <c r="M5248"/>
      <c r="N5248" t="s">
        <v>29</v>
      </c>
      <c r="O5248"/>
      <c r="P5248"/>
      <c r="Q5248"/>
      <c r="R5248" s="221">
        <v>584.75314261079404</v>
      </c>
      <c r="S5248" s="217">
        <v>44970</v>
      </c>
      <c r="T5248" s="221">
        <v>584.75314261079404</v>
      </c>
      <c r="U5248"/>
      <c r="V5248" s="217">
        <v>44986</v>
      </c>
      <c r="W5248" s="221">
        <v>0</v>
      </c>
      <c r="X5248"/>
      <c r="Y5248"/>
      <c r="Z5248" s="221">
        <v>0</v>
      </c>
      <c r="AA5248"/>
      <c r="AB5248" s="221">
        <v>0</v>
      </c>
      <c r="AC5248"/>
      <c r="AD5248" s="217"/>
      <c r="AE5248" s="221">
        <v>0</v>
      </c>
      <c r="AF5248"/>
      <c r="AG5248" s="217"/>
      <c r="AH5248" s="221">
        <v>0</v>
      </c>
      <c r="AI5248"/>
      <c r="AJ5248"/>
      <c r="AK5248" s="221">
        <v>0</v>
      </c>
      <c r="AL5248"/>
      <c r="AM5248" s="217"/>
      <c r="AN5248" s="221">
        <v>0</v>
      </c>
      <c r="AO5248"/>
      <c r="AP5248" s="217"/>
      <c r="AQ5248" s="221">
        <v>0</v>
      </c>
      <c r="AR5248"/>
      <c r="AS5248"/>
      <c r="AT5248">
        <v>2023</v>
      </c>
      <c r="AU5248" t="s">
        <v>13</v>
      </c>
      <c r="AV5248">
        <v>1</v>
      </c>
      <c r="AW5248" s="221">
        <v>584.75</v>
      </c>
      <c r="AX5248" s="221">
        <v>584.75</v>
      </c>
      <c r="AY5248" s="221">
        <v>0</v>
      </c>
      <c r="AZ5248" s="221">
        <v>0</v>
      </c>
    </row>
    <row r="5249" spans="1:52">
      <c r="A5249" t="s">
        <v>130</v>
      </c>
      <c r="B5249" t="s">
        <v>3</v>
      </c>
      <c r="C5249"/>
      <c r="D5249"/>
      <c r="E5249"/>
      <c r="F5249"/>
      <c r="G5249" t="s">
        <v>4477</v>
      </c>
      <c r="H5249"/>
      <c r="I5249" t="s">
        <v>3596</v>
      </c>
      <c r="J5249"/>
      <c r="K5249" s="217">
        <v>45072</v>
      </c>
      <c r="L5249"/>
      <c r="M5249"/>
      <c r="N5249" t="s">
        <v>24</v>
      </c>
      <c r="O5249"/>
      <c r="P5249"/>
      <c r="Q5249"/>
      <c r="R5249" s="221">
        <v>557.42371719702442</v>
      </c>
      <c r="S5249" s="217">
        <v>45086</v>
      </c>
      <c r="T5249" s="221">
        <v>557.42371719702442</v>
      </c>
      <c r="U5249"/>
      <c r="V5249" s="217">
        <v>45122</v>
      </c>
      <c r="W5249" s="221">
        <v>0</v>
      </c>
      <c r="X5249"/>
      <c r="Y5249"/>
      <c r="Z5249" s="221">
        <v>0</v>
      </c>
      <c r="AA5249"/>
      <c r="AB5249" s="221">
        <v>0</v>
      </c>
      <c r="AC5249"/>
      <c r="AD5249" s="217"/>
      <c r="AE5249" s="221">
        <v>0</v>
      </c>
      <c r="AF5249"/>
      <c r="AG5249" s="217"/>
      <c r="AH5249" s="221">
        <v>0</v>
      </c>
      <c r="AI5249"/>
      <c r="AJ5249"/>
      <c r="AK5249" s="221">
        <v>0</v>
      </c>
      <c r="AL5249"/>
      <c r="AM5249" s="217"/>
      <c r="AN5249" s="221">
        <v>0</v>
      </c>
      <c r="AO5249"/>
      <c r="AP5249" s="217"/>
      <c r="AQ5249" s="221">
        <v>0</v>
      </c>
      <c r="AR5249"/>
      <c r="AS5249"/>
      <c r="AT5249">
        <v>2023</v>
      </c>
      <c r="AU5249" t="s">
        <v>17</v>
      </c>
      <c r="AV5249">
        <v>3</v>
      </c>
      <c r="AW5249" s="221">
        <v>557.41999999999996</v>
      </c>
      <c r="AX5249" s="221">
        <v>557.41999999999996</v>
      </c>
      <c r="AY5249" s="221">
        <v>0</v>
      </c>
      <c r="AZ5249" s="221">
        <v>0</v>
      </c>
    </row>
    <row r="5250" spans="1:52">
      <c r="A5250" t="s">
        <v>80</v>
      </c>
      <c r="B5250" t="s">
        <v>5</v>
      </c>
      <c r="C5250"/>
      <c r="D5250"/>
      <c r="E5250"/>
      <c r="F5250"/>
      <c r="G5250" t="s">
        <v>5237</v>
      </c>
      <c r="H5250"/>
      <c r="I5250" t="s">
        <v>3378</v>
      </c>
      <c r="J5250"/>
      <c r="K5250" s="217">
        <v>45286</v>
      </c>
      <c r="L5250"/>
      <c r="M5250"/>
      <c r="N5250" t="s">
        <v>29</v>
      </c>
      <c r="O5250"/>
      <c r="P5250"/>
      <c r="Q5250"/>
      <c r="R5250" s="221">
        <v>687.17181188235804</v>
      </c>
      <c r="S5250" s="217">
        <v>45306</v>
      </c>
      <c r="T5250" s="221">
        <v>687.17181188235804</v>
      </c>
      <c r="U5250"/>
      <c r="V5250" s="217">
        <v>45357</v>
      </c>
      <c r="W5250" s="221">
        <v>0</v>
      </c>
      <c r="X5250"/>
      <c r="Y5250"/>
      <c r="Z5250" s="221">
        <v>0</v>
      </c>
      <c r="AA5250"/>
      <c r="AB5250" s="221">
        <v>0</v>
      </c>
      <c r="AC5250"/>
      <c r="AD5250" s="217"/>
      <c r="AE5250" s="221">
        <v>0</v>
      </c>
      <c r="AF5250"/>
      <c r="AG5250" s="217"/>
      <c r="AH5250" s="221">
        <v>0</v>
      </c>
      <c r="AI5250"/>
      <c r="AJ5250"/>
      <c r="AK5250" s="221">
        <v>0</v>
      </c>
      <c r="AL5250"/>
      <c r="AM5250" s="217"/>
      <c r="AN5250" s="221">
        <v>0</v>
      </c>
      <c r="AO5250"/>
      <c r="AP5250" s="217"/>
      <c r="AQ5250" s="221">
        <v>0</v>
      </c>
      <c r="AR5250"/>
      <c r="AS5250"/>
      <c r="AT5250">
        <v>2024</v>
      </c>
      <c r="AU5250" t="s">
        <v>13</v>
      </c>
      <c r="AV5250">
        <v>1</v>
      </c>
      <c r="AW5250" s="221">
        <v>687.17</v>
      </c>
      <c r="AX5250" s="221">
        <v>687.17</v>
      </c>
      <c r="AY5250" s="221">
        <v>0</v>
      </c>
      <c r="AZ5250" s="221">
        <v>0</v>
      </c>
    </row>
    <row r="5251" spans="1:52">
      <c r="A5251" t="s">
        <v>80</v>
      </c>
      <c r="B5251" t="s">
        <v>5</v>
      </c>
      <c r="C5251"/>
      <c r="D5251"/>
      <c r="E5251"/>
      <c r="F5251"/>
      <c r="G5251" t="s">
        <v>4164</v>
      </c>
      <c r="H5251"/>
      <c r="I5251" t="s">
        <v>2122</v>
      </c>
      <c r="J5251"/>
      <c r="K5251" s="217">
        <v>45264</v>
      </c>
      <c r="L5251"/>
      <c r="M5251"/>
      <c r="N5251" t="s">
        <v>28</v>
      </c>
      <c r="O5251"/>
      <c r="P5251"/>
      <c r="Q5251"/>
      <c r="R5251" s="221">
        <v>1218.12439622788</v>
      </c>
      <c r="S5251" s="217">
        <v>45282</v>
      </c>
      <c r="T5251" s="221">
        <v>1218.12439622788</v>
      </c>
      <c r="U5251"/>
      <c r="V5251" s="217">
        <v>45397</v>
      </c>
      <c r="W5251" s="221">
        <v>0</v>
      </c>
      <c r="X5251"/>
      <c r="Y5251"/>
      <c r="Z5251" s="221">
        <v>0</v>
      </c>
      <c r="AA5251"/>
      <c r="AB5251" s="221">
        <v>0</v>
      </c>
      <c r="AC5251"/>
      <c r="AD5251" s="217"/>
      <c r="AE5251" s="221">
        <v>0</v>
      </c>
      <c r="AF5251"/>
      <c r="AG5251" s="217"/>
      <c r="AH5251" s="221">
        <v>0</v>
      </c>
      <c r="AI5251"/>
      <c r="AJ5251"/>
      <c r="AK5251" s="221">
        <v>0</v>
      </c>
      <c r="AL5251"/>
      <c r="AM5251" s="217"/>
      <c r="AN5251" s="221">
        <v>0</v>
      </c>
      <c r="AO5251"/>
      <c r="AP5251" s="217"/>
      <c r="AQ5251" s="221">
        <v>0</v>
      </c>
      <c r="AR5251"/>
      <c r="AS5251"/>
      <c r="AT5251">
        <v>2024</v>
      </c>
      <c r="AU5251" t="s">
        <v>14</v>
      </c>
      <c r="AV5251">
        <v>2</v>
      </c>
      <c r="AW5251" s="221">
        <v>1218.1199999999999</v>
      </c>
      <c r="AX5251" s="221">
        <v>1218.1199999999999</v>
      </c>
      <c r="AY5251" s="221">
        <v>0</v>
      </c>
      <c r="AZ5251" s="221">
        <v>0</v>
      </c>
    </row>
    <row r="5252" spans="1:52">
      <c r="A5252" t="s">
        <v>217</v>
      </c>
      <c r="B5252" t="s">
        <v>8</v>
      </c>
      <c r="C5252"/>
      <c r="D5252"/>
      <c r="E5252"/>
      <c r="F5252"/>
      <c r="G5252" t="s">
        <v>3569</v>
      </c>
      <c r="H5252"/>
      <c r="I5252" t="s">
        <v>3570</v>
      </c>
      <c r="J5252"/>
      <c r="K5252" s="217">
        <v>45150</v>
      </c>
      <c r="L5252"/>
      <c r="M5252"/>
      <c r="N5252" t="s">
        <v>29</v>
      </c>
      <c r="O5252"/>
      <c r="P5252"/>
      <c r="Q5252"/>
      <c r="R5252" s="221">
        <v>968.58933219517849</v>
      </c>
      <c r="S5252" s="217">
        <v>45180</v>
      </c>
      <c r="T5252" s="221">
        <v>968.58933219517849</v>
      </c>
      <c r="U5252"/>
      <c r="V5252" s="217">
        <v>45202</v>
      </c>
      <c r="W5252" s="221">
        <v>0</v>
      </c>
      <c r="X5252"/>
      <c r="Y5252"/>
      <c r="Z5252" s="221">
        <v>0</v>
      </c>
      <c r="AA5252"/>
      <c r="AB5252" s="221">
        <v>0</v>
      </c>
      <c r="AC5252"/>
      <c r="AD5252" s="217"/>
      <c r="AE5252" s="221">
        <v>0</v>
      </c>
      <c r="AF5252"/>
      <c r="AG5252" s="217"/>
      <c r="AH5252" s="221">
        <v>0</v>
      </c>
      <c r="AI5252"/>
      <c r="AJ5252"/>
      <c r="AK5252" s="221">
        <v>0</v>
      </c>
      <c r="AL5252"/>
      <c r="AM5252" s="217"/>
      <c r="AN5252" s="221">
        <v>0</v>
      </c>
      <c r="AO5252"/>
      <c r="AP5252" s="217"/>
      <c r="AQ5252" s="221">
        <v>0</v>
      </c>
      <c r="AR5252"/>
      <c r="AS5252"/>
      <c r="AT5252">
        <v>2023</v>
      </c>
      <c r="AU5252" t="s">
        <v>20</v>
      </c>
      <c r="AV5252">
        <v>4</v>
      </c>
      <c r="AW5252" s="221">
        <v>968.59</v>
      </c>
      <c r="AX5252" s="221">
        <v>968.59</v>
      </c>
      <c r="AY5252" s="221">
        <v>0</v>
      </c>
      <c r="AZ5252" s="221">
        <v>0</v>
      </c>
    </row>
    <row r="5253" spans="1:52">
      <c r="A5253" t="s">
        <v>80</v>
      </c>
      <c r="B5253" t="s">
        <v>5</v>
      </c>
      <c r="C5253"/>
      <c r="D5253"/>
      <c r="E5253"/>
      <c r="F5253"/>
      <c r="G5253" t="s">
        <v>5238</v>
      </c>
      <c r="H5253"/>
      <c r="I5253" t="s">
        <v>390</v>
      </c>
      <c r="J5253"/>
      <c r="K5253" s="217">
        <v>45511</v>
      </c>
      <c r="L5253"/>
      <c r="M5253"/>
      <c r="N5253" t="s">
        <v>26</v>
      </c>
      <c r="O5253"/>
      <c r="P5253"/>
      <c r="Q5253"/>
      <c r="R5253" s="221">
        <v>290.3128222438171</v>
      </c>
      <c r="S5253" s="217">
        <v>45548</v>
      </c>
      <c r="T5253" s="221">
        <v>290.3128222438171</v>
      </c>
      <c r="U5253"/>
      <c r="V5253" s="217">
        <v>45590</v>
      </c>
      <c r="W5253" s="221">
        <v>0</v>
      </c>
      <c r="X5253"/>
      <c r="Y5253"/>
      <c r="Z5253" s="221">
        <v>0</v>
      </c>
      <c r="AA5253"/>
      <c r="AB5253" s="221">
        <v>0</v>
      </c>
      <c r="AC5253"/>
      <c r="AD5253" s="217"/>
      <c r="AE5253" s="221">
        <v>0</v>
      </c>
      <c r="AF5253"/>
      <c r="AG5253" s="217"/>
      <c r="AH5253" s="221">
        <v>0</v>
      </c>
      <c r="AI5253"/>
      <c r="AJ5253"/>
      <c r="AK5253" s="221">
        <v>0</v>
      </c>
      <c r="AL5253"/>
      <c r="AM5253" s="217"/>
      <c r="AN5253" s="221">
        <v>0</v>
      </c>
      <c r="AO5253"/>
      <c r="AP5253" s="217"/>
      <c r="AQ5253" s="221">
        <v>0</v>
      </c>
      <c r="AR5253"/>
      <c r="AS5253"/>
      <c r="AT5253">
        <v>2024</v>
      </c>
      <c r="AU5253" t="s">
        <v>20</v>
      </c>
      <c r="AV5253">
        <v>4</v>
      </c>
      <c r="AW5253" s="221">
        <v>290.31</v>
      </c>
      <c r="AX5253" s="221">
        <v>290.31</v>
      </c>
      <c r="AY5253" s="221">
        <v>0</v>
      </c>
      <c r="AZ5253" s="221">
        <v>0</v>
      </c>
    </row>
    <row r="5254" spans="1:52">
      <c r="A5254" t="s">
        <v>77</v>
      </c>
      <c r="B5254" t="s">
        <v>7</v>
      </c>
      <c r="C5254"/>
      <c r="D5254"/>
      <c r="E5254"/>
      <c r="F5254"/>
      <c r="G5254" t="s">
        <v>5239</v>
      </c>
      <c r="H5254"/>
      <c r="I5254" t="s">
        <v>2433</v>
      </c>
      <c r="J5254"/>
      <c r="K5254" s="217">
        <v>45655</v>
      </c>
      <c r="L5254"/>
      <c r="M5254"/>
      <c r="N5254" t="s">
        <v>24</v>
      </c>
      <c r="O5254"/>
      <c r="P5254"/>
      <c r="Q5254"/>
      <c r="R5254" s="221">
        <v>1477.8072139520959</v>
      </c>
      <c r="S5254" s="217">
        <v>45670</v>
      </c>
      <c r="T5254" s="221">
        <v>1477.8072139520959</v>
      </c>
      <c r="U5254"/>
      <c r="V5254" s="217">
        <v>45701</v>
      </c>
      <c r="W5254" s="221">
        <v>0</v>
      </c>
      <c r="X5254"/>
      <c r="Y5254"/>
      <c r="Z5254" s="221">
        <v>0</v>
      </c>
      <c r="AA5254"/>
      <c r="AB5254" s="221">
        <v>0</v>
      </c>
      <c r="AC5254"/>
      <c r="AD5254" s="217"/>
      <c r="AE5254" s="221">
        <v>0</v>
      </c>
      <c r="AF5254"/>
      <c r="AG5254" s="217"/>
      <c r="AH5254" s="221">
        <v>0</v>
      </c>
      <c r="AI5254"/>
      <c r="AJ5254"/>
      <c r="AK5254" s="221">
        <v>0</v>
      </c>
      <c r="AL5254"/>
      <c r="AM5254" s="217"/>
      <c r="AN5254" s="221">
        <v>0</v>
      </c>
      <c r="AO5254"/>
      <c r="AP5254" s="217"/>
      <c r="AQ5254" s="221">
        <v>0</v>
      </c>
      <c r="AR5254"/>
      <c r="AS5254"/>
      <c r="AT5254">
        <v>2025</v>
      </c>
      <c r="AU5254" t="s">
        <v>12</v>
      </c>
      <c r="AV5254">
        <v>1</v>
      </c>
      <c r="AW5254" s="221">
        <v>1477.81</v>
      </c>
      <c r="AX5254" s="221">
        <v>1477.81</v>
      </c>
      <c r="AY5254" s="221">
        <v>0</v>
      </c>
      <c r="AZ5254" s="221">
        <v>0</v>
      </c>
    </row>
    <row r="5255" spans="1:52">
      <c r="A5255" t="s">
        <v>85</v>
      </c>
      <c r="B5255" t="s">
        <v>6</v>
      </c>
      <c r="C5255"/>
      <c r="D5255"/>
      <c r="E5255"/>
      <c r="F5255"/>
      <c r="G5255" t="s">
        <v>5240</v>
      </c>
      <c r="H5255"/>
      <c r="I5255" t="s">
        <v>3083</v>
      </c>
      <c r="J5255"/>
      <c r="K5255" s="217">
        <v>45151</v>
      </c>
      <c r="L5255"/>
      <c r="M5255"/>
      <c r="N5255" t="s">
        <v>25</v>
      </c>
      <c r="O5255"/>
      <c r="P5255"/>
      <c r="Q5255"/>
      <c r="R5255" s="221">
        <v>256.56939553678473</v>
      </c>
      <c r="S5255" s="217">
        <v>45180</v>
      </c>
      <c r="T5255" s="221">
        <v>256.56939553678473</v>
      </c>
      <c r="U5255"/>
      <c r="V5255" s="217">
        <v>45191</v>
      </c>
      <c r="W5255" s="221">
        <v>0</v>
      </c>
      <c r="X5255"/>
      <c r="Y5255"/>
      <c r="Z5255" s="221">
        <v>0</v>
      </c>
      <c r="AA5255"/>
      <c r="AB5255" s="221">
        <v>0</v>
      </c>
      <c r="AC5255"/>
      <c r="AD5255" s="217"/>
      <c r="AE5255" s="221">
        <v>0</v>
      </c>
      <c r="AF5255"/>
      <c r="AG5255" s="217"/>
      <c r="AH5255" s="221">
        <v>0</v>
      </c>
      <c r="AI5255"/>
      <c r="AJ5255"/>
      <c r="AK5255" s="221">
        <v>0</v>
      </c>
      <c r="AL5255"/>
      <c r="AM5255" s="217"/>
      <c r="AN5255" s="221">
        <v>0</v>
      </c>
      <c r="AO5255"/>
      <c r="AP5255" s="217"/>
      <c r="AQ5255" s="221">
        <v>0</v>
      </c>
      <c r="AR5255"/>
      <c r="AS5255"/>
      <c r="AT5255">
        <v>2023</v>
      </c>
      <c r="AU5255" t="s">
        <v>19</v>
      </c>
      <c r="AV5255">
        <v>3</v>
      </c>
      <c r="AW5255" s="221">
        <v>256.57</v>
      </c>
      <c r="AX5255" s="221">
        <v>256.57</v>
      </c>
      <c r="AY5255" s="221">
        <v>0</v>
      </c>
      <c r="AZ5255" s="221">
        <v>0</v>
      </c>
    </row>
    <row r="5256" spans="1:52">
      <c r="A5256" t="s">
        <v>130</v>
      </c>
      <c r="B5256" t="s">
        <v>3</v>
      </c>
      <c r="C5256"/>
      <c r="D5256"/>
      <c r="E5256"/>
      <c r="F5256"/>
      <c r="G5256" t="s">
        <v>2990</v>
      </c>
      <c r="H5256"/>
      <c r="I5256" t="s">
        <v>2991</v>
      </c>
      <c r="J5256"/>
      <c r="K5256" s="217">
        <v>45202</v>
      </c>
      <c r="L5256"/>
      <c r="M5256"/>
      <c r="N5256" t="s">
        <v>24</v>
      </c>
      <c r="O5256"/>
      <c r="P5256"/>
      <c r="Q5256"/>
      <c r="R5256" s="221">
        <v>483.46708380788692</v>
      </c>
      <c r="S5256" s="217">
        <v>45235</v>
      </c>
      <c r="T5256" s="221">
        <v>483.46708380788692</v>
      </c>
      <c r="U5256"/>
      <c r="V5256" s="217">
        <v>45279</v>
      </c>
      <c r="W5256" s="221">
        <v>0</v>
      </c>
      <c r="X5256"/>
      <c r="Y5256"/>
      <c r="Z5256" s="221">
        <v>0</v>
      </c>
      <c r="AA5256"/>
      <c r="AB5256" s="221">
        <v>0</v>
      </c>
      <c r="AC5256"/>
      <c r="AD5256" s="217"/>
      <c r="AE5256" s="221">
        <v>0</v>
      </c>
      <c r="AF5256"/>
      <c r="AG5256" s="217"/>
      <c r="AH5256" s="221">
        <v>0</v>
      </c>
      <c r="AI5256"/>
      <c r="AJ5256"/>
      <c r="AK5256" s="221">
        <v>0</v>
      </c>
      <c r="AL5256"/>
      <c r="AM5256" s="217"/>
      <c r="AN5256" s="221">
        <v>0</v>
      </c>
      <c r="AO5256"/>
      <c r="AP5256" s="217"/>
      <c r="AQ5256" s="221">
        <v>0</v>
      </c>
      <c r="AR5256"/>
      <c r="AS5256"/>
      <c r="AT5256">
        <v>2023</v>
      </c>
      <c r="AU5256" t="s">
        <v>22</v>
      </c>
      <c r="AV5256">
        <v>4</v>
      </c>
      <c r="AW5256" s="221">
        <v>483.47</v>
      </c>
      <c r="AX5256" s="221">
        <v>483.47</v>
      </c>
      <c r="AY5256" s="221">
        <v>0</v>
      </c>
      <c r="AZ5256" s="221">
        <v>0</v>
      </c>
    </row>
    <row r="5257" spans="1:52">
      <c r="A5257" t="s">
        <v>80</v>
      </c>
      <c r="B5257" t="s">
        <v>5</v>
      </c>
      <c r="C5257"/>
      <c r="D5257"/>
      <c r="E5257"/>
      <c r="F5257"/>
      <c r="G5257" t="s">
        <v>5241</v>
      </c>
      <c r="H5257"/>
      <c r="I5257" t="s">
        <v>193</v>
      </c>
      <c r="J5257"/>
      <c r="K5257" s="217">
        <v>45318</v>
      </c>
      <c r="L5257"/>
      <c r="M5257"/>
      <c r="N5257" t="s">
        <v>27</v>
      </c>
      <c r="O5257"/>
      <c r="P5257"/>
      <c r="Q5257"/>
      <c r="R5257" s="221">
        <v>1554.310098847571</v>
      </c>
      <c r="S5257" s="217">
        <v>45335</v>
      </c>
      <c r="T5257" s="221">
        <v>1554.310098847571</v>
      </c>
      <c r="U5257"/>
      <c r="V5257" s="217">
        <v>45446</v>
      </c>
      <c r="W5257" s="221">
        <v>0</v>
      </c>
      <c r="X5257"/>
      <c r="Y5257"/>
      <c r="Z5257" s="221">
        <v>0</v>
      </c>
      <c r="AA5257"/>
      <c r="AB5257" s="221">
        <v>0</v>
      </c>
      <c r="AC5257"/>
      <c r="AD5257" s="217"/>
      <c r="AE5257" s="221">
        <v>0</v>
      </c>
      <c r="AF5257"/>
      <c r="AG5257" s="217"/>
      <c r="AH5257" s="221">
        <v>0</v>
      </c>
      <c r="AI5257"/>
      <c r="AJ5257"/>
      <c r="AK5257" s="221">
        <v>0</v>
      </c>
      <c r="AL5257"/>
      <c r="AM5257" s="217"/>
      <c r="AN5257" s="221">
        <v>0</v>
      </c>
      <c r="AO5257"/>
      <c r="AP5257" s="217"/>
      <c r="AQ5257" s="221">
        <v>0</v>
      </c>
      <c r="AR5257"/>
      <c r="AS5257"/>
      <c r="AT5257">
        <v>2024</v>
      </c>
      <c r="AU5257" t="s">
        <v>16</v>
      </c>
      <c r="AV5257">
        <v>2</v>
      </c>
      <c r="AW5257" s="221">
        <v>1554.31</v>
      </c>
      <c r="AX5257" s="221">
        <v>1554.31</v>
      </c>
      <c r="AY5257" s="221">
        <v>0</v>
      </c>
      <c r="AZ5257" s="221">
        <v>0</v>
      </c>
    </row>
    <row r="5258" spans="1:52">
      <c r="A5258" t="s">
        <v>77</v>
      </c>
      <c r="B5258" t="s">
        <v>7</v>
      </c>
      <c r="C5258"/>
      <c r="D5258"/>
      <c r="E5258"/>
      <c r="F5258"/>
      <c r="G5258" t="s">
        <v>2546</v>
      </c>
      <c r="H5258"/>
      <c r="I5258" t="s">
        <v>197</v>
      </c>
      <c r="J5258"/>
      <c r="K5258" s="217">
        <v>44970</v>
      </c>
      <c r="L5258"/>
      <c r="M5258"/>
      <c r="N5258" t="s">
        <v>29</v>
      </c>
      <c r="O5258"/>
      <c r="P5258"/>
      <c r="Q5258"/>
      <c r="R5258" s="221">
        <v>193.48002839282481</v>
      </c>
      <c r="S5258" s="217">
        <v>44999</v>
      </c>
      <c r="T5258" s="221">
        <v>193.48002839282481</v>
      </c>
      <c r="U5258"/>
      <c r="V5258" s="217">
        <v>45063</v>
      </c>
      <c r="W5258" s="221">
        <v>0</v>
      </c>
      <c r="X5258"/>
      <c r="Y5258"/>
      <c r="Z5258" s="221">
        <v>0</v>
      </c>
      <c r="AA5258"/>
      <c r="AB5258" s="221">
        <v>0</v>
      </c>
      <c r="AC5258"/>
      <c r="AD5258" s="217"/>
      <c r="AE5258" s="221">
        <v>0</v>
      </c>
      <c r="AF5258"/>
      <c r="AG5258" s="217"/>
      <c r="AH5258" s="221">
        <v>0</v>
      </c>
      <c r="AI5258"/>
      <c r="AJ5258"/>
      <c r="AK5258" s="221">
        <v>0</v>
      </c>
      <c r="AL5258"/>
      <c r="AM5258" s="217"/>
      <c r="AN5258" s="221">
        <v>0</v>
      </c>
      <c r="AO5258"/>
      <c r="AP5258" s="217"/>
      <c r="AQ5258" s="221">
        <v>0</v>
      </c>
      <c r="AR5258"/>
      <c r="AS5258"/>
      <c r="AT5258">
        <v>2023</v>
      </c>
      <c r="AU5258" t="s">
        <v>15</v>
      </c>
      <c r="AV5258">
        <v>2</v>
      </c>
      <c r="AW5258" s="221">
        <v>193.48</v>
      </c>
      <c r="AX5258" s="221">
        <v>193.48</v>
      </c>
      <c r="AY5258" s="221">
        <v>0</v>
      </c>
      <c r="AZ5258" s="221">
        <v>0</v>
      </c>
    </row>
    <row r="5259" spans="1:52">
      <c r="A5259" t="s">
        <v>85</v>
      </c>
      <c r="B5259" t="s">
        <v>6</v>
      </c>
      <c r="C5259"/>
      <c r="D5259"/>
      <c r="E5259"/>
      <c r="F5259"/>
      <c r="G5259" t="s">
        <v>5242</v>
      </c>
      <c r="H5259"/>
      <c r="I5259" t="s">
        <v>1137</v>
      </c>
      <c r="J5259"/>
      <c r="K5259" s="217">
        <v>45653</v>
      </c>
      <c r="L5259"/>
      <c r="M5259"/>
      <c r="N5259" t="s">
        <v>30</v>
      </c>
      <c r="O5259"/>
      <c r="P5259"/>
      <c r="Q5259"/>
      <c r="R5259" s="221">
        <v>510.69909551683492</v>
      </c>
      <c r="S5259" s="217">
        <v>45675</v>
      </c>
      <c r="T5259" s="221">
        <v>510.69909551683492</v>
      </c>
      <c r="U5259"/>
      <c r="V5259" s="217">
        <v>45692</v>
      </c>
      <c r="W5259" s="221">
        <v>0</v>
      </c>
      <c r="X5259"/>
      <c r="Y5259"/>
      <c r="Z5259" s="221">
        <v>0</v>
      </c>
      <c r="AA5259"/>
      <c r="AB5259" s="221">
        <v>0</v>
      </c>
      <c r="AC5259"/>
      <c r="AD5259" s="217"/>
      <c r="AE5259" s="221">
        <v>0</v>
      </c>
      <c r="AF5259"/>
      <c r="AG5259" s="217"/>
      <c r="AH5259" s="221">
        <v>0</v>
      </c>
      <c r="AI5259"/>
      <c r="AJ5259"/>
      <c r="AK5259" s="221">
        <v>0</v>
      </c>
      <c r="AL5259"/>
      <c r="AM5259" s="217"/>
      <c r="AN5259" s="221">
        <v>0</v>
      </c>
      <c r="AO5259"/>
      <c r="AP5259" s="217"/>
      <c r="AQ5259" s="221">
        <v>0</v>
      </c>
      <c r="AR5259"/>
      <c r="AS5259"/>
      <c r="AT5259">
        <v>2025</v>
      </c>
      <c r="AU5259" t="s">
        <v>12</v>
      </c>
      <c r="AV5259">
        <v>1</v>
      </c>
      <c r="AW5259" s="221">
        <v>510.7</v>
      </c>
      <c r="AX5259" s="221">
        <v>510.7</v>
      </c>
      <c r="AY5259" s="221">
        <v>0</v>
      </c>
      <c r="AZ5259" s="221">
        <v>0</v>
      </c>
    </row>
    <row r="5260" spans="1:52">
      <c r="A5260" t="s">
        <v>130</v>
      </c>
      <c r="B5260" t="s">
        <v>3</v>
      </c>
      <c r="C5260"/>
      <c r="D5260"/>
      <c r="E5260"/>
      <c r="F5260"/>
      <c r="G5260" t="s">
        <v>5243</v>
      </c>
      <c r="H5260"/>
      <c r="I5260" t="s">
        <v>513</v>
      </c>
      <c r="J5260"/>
      <c r="K5260" s="217">
        <v>44988</v>
      </c>
      <c r="L5260"/>
      <c r="M5260"/>
      <c r="N5260" t="s">
        <v>24</v>
      </c>
      <c r="O5260"/>
      <c r="P5260"/>
      <c r="Q5260"/>
      <c r="R5260" s="221">
        <v>588.27950282536528</v>
      </c>
      <c r="S5260" s="217">
        <v>45028</v>
      </c>
      <c r="T5260" s="221">
        <v>588.27950282536528</v>
      </c>
      <c r="U5260"/>
      <c r="V5260" s="217">
        <v>45115</v>
      </c>
      <c r="W5260" s="221">
        <v>0</v>
      </c>
      <c r="X5260"/>
      <c r="Y5260"/>
      <c r="Z5260" s="221">
        <v>0</v>
      </c>
      <c r="AA5260"/>
      <c r="AB5260" s="221">
        <v>0</v>
      </c>
      <c r="AC5260"/>
      <c r="AD5260" s="217"/>
      <c r="AE5260" s="221">
        <v>0</v>
      </c>
      <c r="AF5260"/>
      <c r="AG5260" s="217"/>
      <c r="AH5260" s="221">
        <v>0</v>
      </c>
      <c r="AI5260"/>
      <c r="AJ5260"/>
      <c r="AK5260" s="221">
        <v>0</v>
      </c>
      <c r="AL5260"/>
      <c r="AM5260" s="217"/>
      <c r="AN5260" s="221">
        <v>0</v>
      </c>
      <c r="AO5260"/>
      <c r="AP5260" s="217"/>
      <c r="AQ5260" s="221">
        <v>0</v>
      </c>
      <c r="AR5260"/>
      <c r="AS5260"/>
      <c r="AT5260">
        <v>2023</v>
      </c>
      <c r="AU5260" t="s">
        <v>17</v>
      </c>
      <c r="AV5260">
        <v>3</v>
      </c>
      <c r="AW5260" s="221">
        <v>588.28</v>
      </c>
      <c r="AX5260" s="221">
        <v>588.28</v>
      </c>
      <c r="AY5260" s="221">
        <v>0</v>
      </c>
      <c r="AZ5260" s="221">
        <v>0</v>
      </c>
    </row>
    <row r="5261" spans="1:52">
      <c r="A5261" t="s">
        <v>85</v>
      </c>
      <c r="B5261" t="s">
        <v>6</v>
      </c>
      <c r="C5261"/>
      <c r="D5261"/>
      <c r="E5261"/>
      <c r="F5261"/>
      <c r="G5261" t="s">
        <v>5244</v>
      </c>
      <c r="H5261"/>
      <c r="I5261" t="s">
        <v>4270</v>
      </c>
      <c r="J5261"/>
      <c r="K5261" s="217">
        <v>45240</v>
      </c>
      <c r="L5261"/>
      <c r="M5261"/>
      <c r="N5261" t="s">
        <v>24</v>
      </c>
      <c r="O5261"/>
      <c r="P5261"/>
      <c r="Q5261"/>
      <c r="R5261" s="221">
        <v>141.01628786476729</v>
      </c>
      <c r="S5261" s="217">
        <v>45259</v>
      </c>
      <c r="T5261" s="221">
        <v>141.01628786476729</v>
      </c>
      <c r="U5261"/>
      <c r="V5261" s="217">
        <v>45736</v>
      </c>
      <c r="W5261" s="221">
        <v>0</v>
      </c>
      <c r="X5261"/>
      <c r="Y5261"/>
      <c r="Z5261" s="221">
        <v>0</v>
      </c>
      <c r="AA5261"/>
      <c r="AB5261" s="221">
        <v>0</v>
      </c>
      <c r="AC5261"/>
      <c r="AD5261" s="217"/>
      <c r="AE5261" s="221">
        <v>0</v>
      </c>
      <c r="AF5261"/>
      <c r="AG5261" s="217"/>
      <c r="AH5261" s="221">
        <v>0</v>
      </c>
      <c r="AI5261"/>
      <c r="AJ5261"/>
      <c r="AK5261" s="221">
        <v>0</v>
      </c>
      <c r="AL5261"/>
      <c r="AM5261" s="217"/>
      <c r="AN5261" s="221">
        <v>0</v>
      </c>
      <c r="AO5261"/>
      <c r="AP5261" s="217"/>
      <c r="AQ5261" s="221">
        <v>0</v>
      </c>
      <c r="AR5261"/>
      <c r="AS5261"/>
      <c r="AT5261">
        <v>2025</v>
      </c>
      <c r="AU5261" t="s">
        <v>13</v>
      </c>
      <c r="AV5261">
        <v>1</v>
      </c>
      <c r="AW5261" s="221">
        <v>141.02000000000001</v>
      </c>
      <c r="AX5261" s="221">
        <v>141.02000000000001</v>
      </c>
      <c r="AY5261" s="221">
        <v>0</v>
      </c>
      <c r="AZ5261" s="221">
        <v>0</v>
      </c>
    </row>
    <row r="5262" spans="1:52">
      <c r="A5262" t="s">
        <v>85</v>
      </c>
      <c r="B5262" t="s">
        <v>6</v>
      </c>
      <c r="C5262"/>
      <c r="D5262"/>
      <c r="E5262"/>
      <c r="F5262"/>
      <c r="G5262" t="s">
        <v>5245</v>
      </c>
      <c r="H5262"/>
      <c r="I5262" t="s">
        <v>524</v>
      </c>
      <c r="J5262"/>
      <c r="K5262" s="217">
        <v>45119</v>
      </c>
      <c r="L5262"/>
      <c r="M5262"/>
      <c r="N5262" t="s">
        <v>28</v>
      </c>
      <c r="O5262"/>
      <c r="P5262"/>
      <c r="Q5262"/>
      <c r="R5262" s="221">
        <v>239.23882556193439</v>
      </c>
      <c r="S5262" s="217">
        <v>45152</v>
      </c>
      <c r="T5262" s="221">
        <v>239.23882556193439</v>
      </c>
      <c r="U5262"/>
      <c r="V5262" s="217">
        <v>45156</v>
      </c>
      <c r="W5262" s="221">
        <v>0</v>
      </c>
      <c r="X5262"/>
      <c r="Y5262"/>
      <c r="Z5262" s="221">
        <v>0</v>
      </c>
      <c r="AA5262"/>
      <c r="AB5262" s="221">
        <v>0</v>
      </c>
      <c r="AC5262"/>
      <c r="AD5262" s="217"/>
      <c r="AE5262" s="221">
        <v>0</v>
      </c>
      <c r="AF5262"/>
      <c r="AG5262" s="217"/>
      <c r="AH5262" s="221">
        <v>0</v>
      </c>
      <c r="AI5262"/>
      <c r="AJ5262"/>
      <c r="AK5262" s="221">
        <v>0</v>
      </c>
      <c r="AL5262"/>
      <c r="AM5262" s="217"/>
      <c r="AN5262" s="221">
        <v>0</v>
      </c>
      <c r="AO5262"/>
      <c r="AP5262" s="217"/>
      <c r="AQ5262" s="221">
        <v>0</v>
      </c>
      <c r="AR5262"/>
      <c r="AS5262"/>
      <c r="AT5262">
        <v>2023</v>
      </c>
      <c r="AU5262" t="s">
        <v>18</v>
      </c>
      <c r="AV5262">
        <v>3</v>
      </c>
      <c r="AW5262" s="221">
        <v>239.24</v>
      </c>
      <c r="AX5262" s="221">
        <v>239.24</v>
      </c>
      <c r="AY5262" s="221">
        <v>0</v>
      </c>
      <c r="AZ5262" s="221">
        <v>0</v>
      </c>
    </row>
    <row r="5263" spans="1:52">
      <c r="A5263" t="s">
        <v>77</v>
      </c>
      <c r="B5263" t="s">
        <v>7</v>
      </c>
      <c r="C5263"/>
      <c r="D5263"/>
      <c r="E5263"/>
      <c r="F5263"/>
      <c r="G5263" t="s">
        <v>1080</v>
      </c>
      <c r="H5263"/>
      <c r="I5263" t="s">
        <v>473</v>
      </c>
      <c r="J5263"/>
      <c r="K5263" s="217">
        <v>45146</v>
      </c>
      <c r="L5263"/>
      <c r="M5263"/>
      <c r="N5263" t="s">
        <v>29</v>
      </c>
      <c r="O5263"/>
      <c r="P5263"/>
      <c r="Q5263"/>
      <c r="R5263" s="221">
        <v>1382.4659692510841</v>
      </c>
      <c r="S5263" s="217">
        <v>45180</v>
      </c>
      <c r="T5263" s="221">
        <v>1382.4659692510841</v>
      </c>
      <c r="U5263"/>
      <c r="V5263" s="217">
        <v>45204</v>
      </c>
      <c r="W5263" s="221">
        <v>0</v>
      </c>
      <c r="X5263"/>
      <c r="Y5263"/>
      <c r="Z5263" s="221">
        <v>0</v>
      </c>
      <c r="AA5263"/>
      <c r="AB5263" s="221">
        <v>0</v>
      </c>
      <c r="AC5263"/>
      <c r="AD5263" s="217"/>
      <c r="AE5263" s="221">
        <v>0</v>
      </c>
      <c r="AF5263"/>
      <c r="AG5263" s="217"/>
      <c r="AH5263" s="221">
        <v>0</v>
      </c>
      <c r="AI5263"/>
      <c r="AJ5263"/>
      <c r="AK5263" s="221">
        <v>0</v>
      </c>
      <c r="AL5263"/>
      <c r="AM5263" s="217"/>
      <c r="AN5263" s="221">
        <v>0</v>
      </c>
      <c r="AO5263"/>
      <c r="AP5263" s="217"/>
      <c r="AQ5263" s="221">
        <v>0</v>
      </c>
      <c r="AR5263"/>
      <c r="AS5263"/>
      <c r="AT5263">
        <v>2023</v>
      </c>
      <c r="AU5263" t="s">
        <v>20</v>
      </c>
      <c r="AV5263">
        <v>4</v>
      </c>
      <c r="AW5263" s="221">
        <v>1382.47</v>
      </c>
      <c r="AX5263" s="221">
        <v>1382.47</v>
      </c>
      <c r="AY5263" s="221">
        <v>0</v>
      </c>
      <c r="AZ5263" s="221">
        <v>0</v>
      </c>
    </row>
    <row r="5264" spans="1:52">
      <c r="A5264" t="s">
        <v>217</v>
      </c>
      <c r="B5264" t="s">
        <v>8</v>
      </c>
      <c r="C5264"/>
      <c r="D5264"/>
      <c r="E5264"/>
      <c r="F5264"/>
      <c r="G5264" t="s">
        <v>1276</v>
      </c>
      <c r="H5264"/>
      <c r="I5264" t="s">
        <v>1277</v>
      </c>
      <c r="J5264"/>
      <c r="K5264" s="217">
        <v>45244</v>
      </c>
      <c r="L5264"/>
      <c r="M5264"/>
      <c r="N5264" t="s">
        <v>29</v>
      </c>
      <c r="O5264"/>
      <c r="P5264"/>
      <c r="Q5264"/>
      <c r="R5264" s="221">
        <v>561.88458098092406</v>
      </c>
      <c r="S5264" s="217">
        <v>45260</v>
      </c>
      <c r="T5264" s="221">
        <v>561.88458098092406</v>
      </c>
      <c r="U5264"/>
      <c r="V5264" s="217">
        <v>45282</v>
      </c>
      <c r="W5264" s="221">
        <v>0</v>
      </c>
      <c r="X5264"/>
      <c r="Y5264"/>
      <c r="Z5264" s="221">
        <v>0</v>
      </c>
      <c r="AA5264"/>
      <c r="AB5264" s="221">
        <v>0</v>
      </c>
      <c r="AC5264"/>
      <c r="AD5264" s="217"/>
      <c r="AE5264" s="221">
        <v>0</v>
      </c>
      <c r="AF5264"/>
      <c r="AG5264" s="217"/>
      <c r="AH5264" s="221">
        <v>0</v>
      </c>
      <c r="AI5264"/>
      <c r="AJ5264"/>
      <c r="AK5264" s="221">
        <v>0</v>
      </c>
      <c r="AL5264"/>
      <c r="AM5264" s="217"/>
      <c r="AN5264" s="221">
        <v>0</v>
      </c>
      <c r="AO5264"/>
      <c r="AP5264" s="217"/>
      <c r="AQ5264" s="221">
        <v>0</v>
      </c>
      <c r="AR5264"/>
      <c r="AS5264"/>
      <c r="AT5264">
        <v>2023</v>
      </c>
      <c r="AU5264" t="s">
        <v>22</v>
      </c>
      <c r="AV5264">
        <v>4</v>
      </c>
      <c r="AW5264" s="221">
        <v>561.88</v>
      </c>
      <c r="AX5264" s="221">
        <v>561.88</v>
      </c>
      <c r="AY5264" s="221">
        <v>0</v>
      </c>
      <c r="AZ5264" s="221">
        <v>0</v>
      </c>
    </row>
    <row r="5265" spans="1:52">
      <c r="A5265" t="s">
        <v>74</v>
      </c>
      <c r="B5265" t="s">
        <v>10</v>
      </c>
      <c r="C5265"/>
      <c r="D5265"/>
      <c r="E5265"/>
      <c r="F5265"/>
      <c r="G5265" t="s">
        <v>5246</v>
      </c>
      <c r="H5265"/>
      <c r="I5265" t="s">
        <v>424</v>
      </c>
      <c r="J5265"/>
      <c r="K5265" s="217">
        <v>45481</v>
      </c>
      <c r="L5265"/>
      <c r="M5265"/>
      <c r="N5265" t="s">
        <v>26</v>
      </c>
      <c r="O5265"/>
      <c r="P5265"/>
      <c r="Q5265"/>
      <c r="R5265" s="221">
        <v>233.32986448444811</v>
      </c>
      <c r="S5265" s="217">
        <v>45503</v>
      </c>
      <c r="T5265" s="221">
        <v>233.32986448444811</v>
      </c>
      <c r="U5265"/>
      <c r="V5265" s="217">
        <v>45532</v>
      </c>
      <c r="W5265" s="221">
        <v>0</v>
      </c>
      <c r="X5265"/>
      <c r="Y5265"/>
      <c r="Z5265" s="221">
        <v>0</v>
      </c>
      <c r="AA5265"/>
      <c r="AB5265" s="221">
        <v>0</v>
      </c>
      <c r="AC5265"/>
      <c r="AD5265" s="217"/>
      <c r="AE5265" s="221">
        <v>0</v>
      </c>
      <c r="AF5265"/>
      <c r="AG5265" s="217"/>
      <c r="AH5265" s="221">
        <v>0</v>
      </c>
      <c r="AI5265"/>
      <c r="AJ5265"/>
      <c r="AK5265" s="221">
        <v>0</v>
      </c>
      <c r="AL5265"/>
      <c r="AM5265" s="217"/>
      <c r="AN5265" s="221">
        <v>0</v>
      </c>
      <c r="AO5265"/>
      <c r="AP5265" s="217"/>
      <c r="AQ5265" s="221">
        <v>0</v>
      </c>
      <c r="AR5265"/>
      <c r="AS5265"/>
      <c r="AT5265">
        <v>2024</v>
      </c>
      <c r="AU5265" t="s">
        <v>18</v>
      </c>
      <c r="AV5265">
        <v>3</v>
      </c>
      <c r="AW5265" s="221">
        <v>233.33</v>
      </c>
      <c r="AX5265" s="221">
        <v>233.33</v>
      </c>
      <c r="AY5265" s="221">
        <v>0</v>
      </c>
      <c r="AZ5265" s="221">
        <v>0</v>
      </c>
    </row>
    <row r="5266" spans="1:52">
      <c r="A5266" t="s">
        <v>80</v>
      </c>
      <c r="B5266" t="s">
        <v>5</v>
      </c>
      <c r="C5266"/>
      <c r="D5266"/>
      <c r="E5266"/>
      <c r="F5266"/>
      <c r="G5266" t="s">
        <v>5247</v>
      </c>
      <c r="H5266"/>
      <c r="I5266" t="s">
        <v>418</v>
      </c>
      <c r="J5266"/>
      <c r="K5266" s="217">
        <v>45344</v>
      </c>
      <c r="L5266"/>
      <c r="M5266"/>
      <c r="N5266" t="s">
        <v>29</v>
      </c>
      <c r="O5266"/>
      <c r="P5266"/>
      <c r="Q5266"/>
      <c r="R5266" s="221">
        <v>575.05940532044087</v>
      </c>
      <c r="S5266" s="217">
        <v>45360</v>
      </c>
      <c r="T5266" s="221">
        <v>575.05940532044087</v>
      </c>
      <c r="U5266"/>
      <c r="V5266" s="217">
        <v>45441</v>
      </c>
      <c r="W5266" s="221">
        <v>0</v>
      </c>
      <c r="X5266"/>
      <c r="Y5266"/>
      <c r="Z5266" s="221">
        <v>0</v>
      </c>
      <c r="AA5266"/>
      <c r="AB5266" s="221">
        <v>0</v>
      </c>
      <c r="AC5266"/>
      <c r="AD5266" s="217"/>
      <c r="AE5266" s="221">
        <v>0</v>
      </c>
      <c r="AF5266"/>
      <c r="AG5266" s="217"/>
      <c r="AH5266" s="221">
        <v>0</v>
      </c>
      <c r="AI5266"/>
      <c r="AJ5266"/>
      <c r="AK5266" s="221">
        <v>0</v>
      </c>
      <c r="AL5266"/>
      <c r="AM5266" s="217"/>
      <c r="AN5266" s="221">
        <v>0</v>
      </c>
      <c r="AO5266"/>
      <c r="AP5266" s="217"/>
      <c r="AQ5266" s="221">
        <v>0</v>
      </c>
      <c r="AR5266"/>
      <c r="AS5266"/>
      <c r="AT5266">
        <v>2024</v>
      </c>
      <c r="AU5266" t="s">
        <v>15</v>
      </c>
      <c r="AV5266">
        <v>2</v>
      </c>
      <c r="AW5266" s="221">
        <v>575.05999999999995</v>
      </c>
      <c r="AX5266" s="221">
        <v>575.05999999999995</v>
      </c>
      <c r="AY5266" s="221">
        <v>0</v>
      </c>
      <c r="AZ5266" s="221">
        <v>0</v>
      </c>
    </row>
    <row r="5267" spans="1:52">
      <c r="A5267" t="s">
        <v>217</v>
      </c>
      <c r="B5267" t="s">
        <v>8</v>
      </c>
      <c r="C5267"/>
      <c r="D5267"/>
      <c r="E5267"/>
      <c r="F5267"/>
      <c r="G5267" t="s">
        <v>3478</v>
      </c>
      <c r="H5267"/>
      <c r="I5267" t="s">
        <v>1199</v>
      </c>
      <c r="J5267"/>
      <c r="K5267" s="217">
        <v>45365</v>
      </c>
      <c r="L5267"/>
      <c r="M5267"/>
      <c r="N5267" t="s">
        <v>29</v>
      </c>
      <c r="O5267"/>
      <c r="P5267"/>
      <c r="Q5267"/>
      <c r="R5267" s="221">
        <v>406.93095580397039</v>
      </c>
      <c r="S5267" s="217">
        <v>45379</v>
      </c>
      <c r="T5267" s="221">
        <v>406.93095580397039</v>
      </c>
      <c r="U5267"/>
      <c r="V5267" s="217">
        <v>45408</v>
      </c>
      <c r="W5267" s="221">
        <v>0</v>
      </c>
      <c r="X5267"/>
      <c r="Y5267"/>
      <c r="Z5267" s="221">
        <v>0</v>
      </c>
      <c r="AA5267"/>
      <c r="AB5267" s="221">
        <v>0</v>
      </c>
      <c r="AC5267"/>
      <c r="AD5267" s="217"/>
      <c r="AE5267" s="221">
        <v>0</v>
      </c>
      <c r="AF5267"/>
      <c r="AG5267" s="217"/>
      <c r="AH5267" s="221">
        <v>0</v>
      </c>
      <c r="AI5267"/>
      <c r="AJ5267"/>
      <c r="AK5267" s="221">
        <v>0</v>
      </c>
      <c r="AL5267"/>
      <c r="AM5267" s="217"/>
      <c r="AN5267" s="221">
        <v>0</v>
      </c>
      <c r="AO5267"/>
      <c r="AP5267" s="217"/>
      <c r="AQ5267" s="221">
        <v>0</v>
      </c>
      <c r="AR5267"/>
      <c r="AS5267"/>
      <c r="AT5267">
        <v>2024</v>
      </c>
      <c r="AU5267" t="s">
        <v>14</v>
      </c>
      <c r="AV5267">
        <v>2</v>
      </c>
      <c r="AW5267" s="221">
        <v>406.93</v>
      </c>
      <c r="AX5267" s="221">
        <v>406.93</v>
      </c>
      <c r="AY5267" s="221">
        <v>0</v>
      </c>
      <c r="AZ5267" s="221">
        <v>0</v>
      </c>
    </row>
    <row r="5268" spans="1:52">
      <c r="A5268" t="s">
        <v>130</v>
      </c>
      <c r="B5268" t="s">
        <v>3</v>
      </c>
      <c r="C5268"/>
      <c r="D5268"/>
      <c r="E5268"/>
      <c r="F5268"/>
      <c r="G5268" t="s">
        <v>1280</v>
      </c>
      <c r="H5268"/>
      <c r="I5268" t="s">
        <v>1281</v>
      </c>
      <c r="J5268"/>
      <c r="K5268" s="217">
        <v>45197</v>
      </c>
      <c r="L5268"/>
      <c r="M5268"/>
      <c r="N5268" t="s">
        <v>28</v>
      </c>
      <c r="O5268"/>
      <c r="P5268"/>
      <c r="Q5268"/>
      <c r="R5268" s="221">
        <v>555.72938195117865</v>
      </c>
      <c r="S5268" s="217">
        <v>45199</v>
      </c>
      <c r="T5268" s="221">
        <v>555.72938195117865</v>
      </c>
      <c r="U5268"/>
      <c r="V5268" s="217">
        <v>45247</v>
      </c>
      <c r="W5268" s="221">
        <v>0</v>
      </c>
      <c r="X5268"/>
      <c r="Y5268"/>
      <c r="Z5268" s="221">
        <v>0</v>
      </c>
      <c r="AA5268"/>
      <c r="AB5268" s="221">
        <v>0</v>
      </c>
      <c r="AC5268"/>
      <c r="AD5268" s="217"/>
      <c r="AE5268" s="221">
        <v>0</v>
      </c>
      <c r="AF5268"/>
      <c r="AG5268" s="217"/>
      <c r="AH5268" s="221">
        <v>0</v>
      </c>
      <c r="AI5268"/>
      <c r="AJ5268"/>
      <c r="AK5268" s="221">
        <v>0</v>
      </c>
      <c r="AL5268"/>
      <c r="AM5268" s="217"/>
      <c r="AN5268" s="221">
        <v>0</v>
      </c>
      <c r="AO5268"/>
      <c r="AP5268" s="217"/>
      <c r="AQ5268" s="221">
        <v>0</v>
      </c>
      <c r="AR5268"/>
      <c r="AS5268"/>
      <c r="AT5268">
        <v>2023</v>
      </c>
      <c r="AU5268" t="s">
        <v>21</v>
      </c>
      <c r="AV5268">
        <v>4</v>
      </c>
      <c r="AW5268" s="221">
        <v>555.73</v>
      </c>
      <c r="AX5268" s="221">
        <v>555.73</v>
      </c>
      <c r="AY5268" s="221">
        <v>0</v>
      </c>
      <c r="AZ5268" s="221">
        <v>0</v>
      </c>
    </row>
    <row r="5269" spans="1:52">
      <c r="A5269" t="s">
        <v>217</v>
      </c>
      <c r="B5269" t="s">
        <v>8</v>
      </c>
      <c r="C5269"/>
      <c r="D5269"/>
      <c r="E5269"/>
      <c r="F5269"/>
      <c r="G5269" t="s">
        <v>4509</v>
      </c>
      <c r="H5269"/>
      <c r="I5269" t="s">
        <v>4510</v>
      </c>
      <c r="J5269"/>
      <c r="K5269" s="217">
        <v>45116</v>
      </c>
      <c r="L5269"/>
      <c r="M5269"/>
      <c r="N5269" t="s">
        <v>24</v>
      </c>
      <c r="O5269"/>
      <c r="P5269"/>
      <c r="Q5269"/>
      <c r="R5269" s="221">
        <v>868.20110762092986</v>
      </c>
      <c r="S5269" s="217">
        <v>45148</v>
      </c>
      <c r="T5269" s="221">
        <v>868.20110762092986</v>
      </c>
      <c r="U5269"/>
      <c r="V5269" s="217">
        <v>45176</v>
      </c>
      <c r="W5269" s="221">
        <v>0</v>
      </c>
      <c r="X5269"/>
      <c r="Y5269"/>
      <c r="Z5269" s="221">
        <v>0</v>
      </c>
      <c r="AA5269"/>
      <c r="AB5269" s="221">
        <v>0</v>
      </c>
      <c r="AC5269"/>
      <c r="AD5269" s="217"/>
      <c r="AE5269" s="221">
        <v>0</v>
      </c>
      <c r="AF5269"/>
      <c r="AG5269" s="217"/>
      <c r="AH5269" s="221">
        <v>0</v>
      </c>
      <c r="AI5269"/>
      <c r="AJ5269"/>
      <c r="AK5269" s="221">
        <v>0</v>
      </c>
      <c r="AL5269"/>
      <c r="AM5269" s="217"/>
      <c r="AN5269" s="221">
        <v>0</v>
      </c>
      <c r="AO5269"/>
      <c r="AP5269" s="217"/>
      <c r="AQ5269" s="221">
        <v>0</v>
      </c>
      <c r="AR5269"/>
      <c r="AS5269"/>
      <c r="AT5269">
        <v>2023</v>
      </c>
      <c r="AU5269" t="s">
        <v>19</v>
      </c>
      <c r="AV5269">
        <v>3</v>
      </c>
      <c r="AW5269" s="221">
        <v>868.2</v>
      </c>
      <c r="AX5269" s="221">
        <v>868.2</v>
      </c>
      <c r="AY5269" s="221">
        <v>0</v>
      </c>
      <c r="AZ5269" s="221">
        <v>0</v>
      </c>
    </row>
    <row r="5270" spans="1:52">
      <c r="A5270" t="s">
        <v>77</v>
      </c>
      <c r="B5270" t="s">
        <v>7</v>
      </c>
      <c r="C5270"/>
      <c r="D5270"/>
      <c r="E5270"/>
      <c r="F5270"/>
      <c r="G5270" t="s">
        <v>1005</v>
      </c>
      <c r="H5270"/>
      <c r="I5270" t="s">
        <v>1006</v>
      </c>
      <c r="J5270"/>
      <c r="K5270" s="217">
        <v>45369</v>
      </c>
      <c r="L5270"/>
      <c r="M5270"/>
      <c r="N5270" t="s">
        <v>28</v>
      </c>
      <c r="O5270"/>
      <c r="P5270"/>
      <c r="Q5270"/>
      <c r="R5270" s="221">
        <v>209.88</v>
      </c>
      <c r="S5270" s="217">
        <v>45391</v>
      </c>
      <c r="T5270" s="221">
        <v>77.88</v>
      </c>
      <c r="U5270"/>
      <c r="V5270" s="217">
        <v>45442</v>
      </c>
      <c r="W5270" s="221">
        <v>132</v>
      </c>
      <c r="X5270"/>
      <c r="Y5270"/>
      <c r="Z5270" s="221">
        <v>8.7351353552586861</v>
      </c>
      <c r="AA5270"/>
      <c r="AB5270" s="221">
        <v>0</v>
      </c>
      <c r="AC5270"/>
      <c r="AD5270" s="217"/>
      <c r="AE5270" s="221">
        <v>0</v>
      </c>
      <c r="AF5270"/>
      <c r="AG5270" s="217"/>
      <c r="AH5270" s="221">
        <v>0</v>
      </c>
      <c r="AI5270"/>
      <c r="AJ5270"/>
      <c r="AK5270" s="221">
        <v>0</v>
      </c>
      <c r="AL5270"/>
      <c r="AM5270" s="217"/>
      <c r="AN5270" s="221">
        <v>0</v>
      </c>
      <c r="AO5270"/>
      <c r="AP5270" s="217"/>
      <c r="AQ5270" s="221">
        <v>0</v>
      </c>
      <c r="AR5270"/>
      <c r="AS5270"/>
      <c r="AT5270">
        <v>2024</v>
      </c>
      <c r="AU5270" t="s">
        <v>15</v>
      </c>
      <c r="AV5270">
        <v>2</v>
      </c>
      <c r="AW5270" s="221">
        <v>209.88</v>
      </c>
      <c r="AX5270" s="221">
        <v>77.88</v>
      </c>
      <c r="AY5270" s="221">
        <v>132</v>
      </c>
      <c r="AZ5270" s="221">
        <v>0</v>
      </c>
    </row>
    <row r="5271" spans="1:52">
      <c r="A5271" t="s">
        <v>77</v>
      </c>
      <c r="B5271" t="s">
        <v>7</v>
      </c>
      <c r="C5271"/>
      <c r="D5271"/>
      <c r="E5271"/>
      <c r="F5271"/>
      <c r="G5271" t="s">
        <v>5248</v>
      </c>
      <c r="H5271"/>
      <c r="I5271" t="s">
        <v>4455</v>
      </c>
      <c r="J5271"/>
      <c r="K5271" s="217">
        <v>45425</v>
      </c>
      <c r="L5271"/>
      <c r="M5271"/>
      <c r="N5271" t="s">
        <v>24</v>
      </c>
      <c r="O5271"/>
      <c r="P5271"/>
      <c r="Q5271"/>
      <c r="R5271" s="221">
        <v>523.0678746987295</v>
      </c>
      <c r="S5271" s="217">
        <v>45432</v>
      </c>
      <c r="T5271" s="221">
        <v>523.0678746987295</v>
      </c>
      <c r="U5271"/>
      <c r="V5271" s="217">
        <v>45463</v>
      </c>
      <c r="W5271" s="221">
        <v>0</v>
      </c>
      <c r="X5271"/>
      <c r="Y5271"/>
      <c r="Z5271" s="221">
        <v>0</v>
      </c>
      <c r="AA5271"/>
      <c r="AB5271" s="221">
        <v>0</v>
      </c>
      <c r="AC5271"/>
      <c r="AD5271" s="217"/>
      <c r="AE5271" s="221">
        <v>0</v>
      </c>
      <c r="AF5271"/>
      <c r="AG5271" s="217"/>
      <c r="AH5271" s="221">
        <v>0</v>
      </c>
      <c r="AI5271"/>
      <c r="AJ5271"/>
      <c r="AK5271" s="221">
        <v>0</v>
      </c>
      <c r="AL5271"/>
      <c r="AM5271" s="217"/>
      <c r="AN5271" s="221">
        <v>0</v>
      </c>
      <c r="AO5271"/>
      <c r="AP5271" s="217"/>
      <c r="AQ5271" s="221">
        <v>0</v>
      </c>
      <c r="AR5271"/>
      <c r="AS5271"/>
      <c r="AT5271">
        <v>2024</v>
      </c>
      <c r="AU5271" t="s">
        <v>16</v>
      </c>
      <c r="AV5271">
        <v>2</v>
      </c>
      <c r="AW5271" s="221">
        <v>523.07000000000005</v>
      </c>
      <c r="AX5271" s="221">
        <v>523.07000000000005</v>
      </c>
      <c r="AY5271" s="221">
        <v>0</v>
      </c>
      <c r="AZ5271" s="221">
        <v>0</v>
      </c>
    </row>
    <row r="5272" spans="1:52">
      <c r="A5272" t="s">
        <v>130</v>
      </c>
      <c r="B5272" t="s">
        <v>3</v>
      </c>
      <c r="C5272"/>
      <c r="D5272"/>
      <c r="E5272"/>
      <c r="F5272"/>
      <c r="G5272" t="s">
        <v>5249</v>
      </c>
      <c r="H5272"/>
      <c r="I5272" t="s">
        <v>4413</v>
      </c>
      <c r="J5272"/>
      <c r="K5272" s="217">
        <v>45120</v>
      </c>
      <c r="L5272"/>
      <c r="M5272"/>
      <c r="N5272" t="s">
        <v>24</v>
      </c>
      <c r="O5272"/>
      <c r="P5272"/>
      <c r="Q5272"/>
      <c r="R5272" s="221">
        <v>384.33383428481397</v>
      </c>
      <c r="S5272" s="217">
        <v>45149</v>
      </c>
      <c r="T5272" s="221">
        <v>384.33383428481397</v>
      </c>
      <c r="U5272"/>
      <c r="V5272" s="217">
        <v>45482</v>
      </c>
      <c r="W5272" s="221">
        <v>0</v>
      </c>
      <c r="X5272"/>
      <c r="Y5272"/>
      <c r="Z5272" s="221">
        <v>0</v>
      </c>
      <c r="AA5272"/>
      <c r="AB5272" s="221">
        <v>0</v>
      </c>
      <c r="AC5272"/>
      <c r="AD5272" s="217"/>
      <c r="AE5272" s="221">
        <v>0</v>
      </c>
      <c r="AF5272"/>
      <c r="AG5272" s="217"/>
      <c r="AH5272" s="221">
        <v>0</v>
      </c>
      <c r="AI5272"/>
      <c r="AJ5272"/>
      <c r="AK5272" s="221">
        <v>0</v>
      </c>
      <c r="AL5272"/>
      <c r="AM5272" s="217"/>
      <c r="AN5272" s="221">
        <v>0</v>
      </c>
      <c r="AO5272"/>
      <c r="AP5272" s="217"/>
      <c r="AQ5272" s="221">
        <v>0</v>
      </c>
      <c r="AR5272"/>
      <c r="AS5272"/>
      <c r="AT5272">
        <v>2024</v>
      </c>
      <c r="AU5272" t="s">
        <v>17</v>
      </c>
      <c r="AV5272">
        <v>3</v>
      </c>
      <c r="AW5272" s="221">
        <v>384.33</v>
      </c>
      <c r="AX5272" s="221">
        <v>384.33</v>
      </c>
      <c r="AY5272" s="221">
        <v>0</v>
      </c>
      <c r="AZ5272" s="221">
        <v>0</v>
      </c>
    </row>
    <row r="5273" spans="1:52">
      <c r="A5273" t="s">
        <v>80</v>
      </c>
      <c r="B5273" t="s">
        <v>5</v>
      </c>
      <c r="C5273"/>
      <c r="D5273"/>
      <c r="E5273"/>
      <c r="F5273"/>
      <c r="G5273" t="s">
        <v>5250</v>
      </c>
      <c r="H5273"/>
      <c r="I5273" t="s">
        <v>1270</v>
      </c>
      <c r="J5273"/>
      <c r="K5273" s="217">
        <v>45437</v>
      </c>
      <c r="L5273"/>
      <c r="M5273"/>
      <c r="N5273" t="s">
        <v>29</v>
      </c>
      <c r="O5273"/>
      <c r="P5273"/>
      <c r="Q5273"/>
      <c r="R5273" s="221">
        <v>1015.077252647834</v>
      </c>
      <c r="S5273" s="217">
        <v>45448</v>
      </c>
      <c r="T5273" s="221">
        <v>1015.077252647834</v>
      </c>
      <c r="U5273"/>
      <c r="V5273" s="217">
        <v>45504</v>
      </c>
      <c r="W5273" s="221">
        <v>0</v>
      </c>
      <c r="X5273"/>
      <c r="Y5273"/>
      <c r="Z5273" s="221">
        <v>0</v>
      </c>
      <c r="AA5273"/>
      <c r="AB5273" s="221">
        <v>0</v>
      </c>
      <c r="AC5273"/>
      <c r="AD5273" s="217"/>
      <c r="AE5273" s="221">
        <v>0</v>
      </c>
      <c r="AF5273"/>
      <c r="AG5273" s="217"/>
      <c r="AH5273" s="221">
        <v>0</v>
      </c>
      <c r="AI5273"/>
      <c r="AJ5273"/>
      <c r="AK5273" s="221">
        <v>0</v>
      </c>
      <c r="AL5273"/>
      <c r="AM5273" s="217"/>
      <c r="AN5273" s="221">
        <v>0</v>
      </c>
      <c r="AO5273"/>
      <c r="AP5273" s="217"/>
      <c r="AQ5273" s="221">
        <v>0</v>
      </c>
      <c r="AR5273"/>
      <c r="AS5273"/>
      <c r="AT5273">
        <v>2024</v>
      </c>
      <c r="AU5273" t="s">
        <v>17</v>
      </c>
      <c r="AV5273">
        <v>3</v>
      </c>
      <c r="AW5273" s="221">
        <v>1015.08</v>
      </c>
      <c r="AX5273" s="221">
        <v>1015.08</v>
      </c>
      <c r="AY5273" s="221">
        <v>0</v>
      </c>
      <c r="AZ5273" s="221">
        <v>0</v>
      </c>
    </row>
    <row r="5274" spans="1:52">
      <c r="A5274" t="s">
        <v>80</v>
      </c>
      <c r="B5274" t="s">
        <v>5</v>
      </c>
      <c r="C5274"/>
      <c r="D5274"/>
      <c r="E5274"/>
      <c r="F5274"/>
      <c r="G5274" t="s">
        <v>5250</v>
      </c>
      <c r="H5274"/>
      <c r="I5274" t="s">
        <v>1270</v>
      </c>
      <c r="J5274"/>
      <c r="K5274" s="217">
        <v>45437</v>
      </c>
      <c r="L5274"/>
      <c r="M5274"/>
      <c r="N5274" t="s">
        <v>29</v>
      </c>
      <c r="O5274"/>
      <c r="P5274"/>
      <c r="Q5274"/>
      <c r="R5274" s="221">
        <v>418.96199307026473</v>
      </c>
      <c r="S5274" s="217">
        <v>45448</v>
      </c>
      <c r="T5274" s="221">
        <v>418.96199307026473</v>
      </c>
      <c r="U5274"/>
      <c r="V5274" s="217">
        <v>45504</v>
      </c>
      <c r="W5274" s="221">
        <v>0</v>
      </c>
      <c r="X5274"/>
      <c r="Y5274"/>
      <c r="Z5274" s="221">
        <v>0</v>
      </c>
      <c r="AA5274"/>
      <c r="AB5274" s="221">
        <v>0</v>
      </c>
      <c r="AC5274"/>
      <c r="AD5274" s="217"/>
      <c r="AE5274" s="221">
        <v>0</v>
      </c>
      <c r="AF5274"/>
      <c r="AG5274" s="217"/>
      <c r="AH5274" s="221">
        <v>0</v>
      </c>
      <c r="AI5274"/>
      <c r="AJ5274"/>
      <c r="AK5274" s="221">
        <v>0</v>
      </c>
      <c r="AL5274"/>
      <c r="AM5274" s="217"/>
      <c r="AN5274" s="221">
        <v>0</v>
      </c>
      <c r="AO5274"/>
      <c r="AP5274" s="217"/>
      <c r="AQ5274" s="221">
        <v>0</v>
      </c>
      <c r="AR5274"/>
      <c r="AS5274"/>
      <c r="AT5274">
        <v>2024</v>
      </c>
      <c r="AU5274" t="s">
        <v>17</v>
      </c>
      <c r="AV5274">
        <v>3</v>
      </c>
      <c r="AW5274" s="221">
        <v>418.96</v>
      </c>
      <c r="AX5274" s="221">
        <v>418.96</v>
      </c>
      <c r="AY5274" s="221">
        <v>0</v>
      </c>
      <c r="AZ5274" s="221">
        <v>0</v>
      </c>
    </row>
    <row r="5275" spans="1:52">
      <c r="A5275" t="s">
        <v>217</v>
      </c>
      <c r="B5275" t="s">
        <v>8</v>
      </c>
      <c r="C5275"/>
      <c r="D5275"/>
      <c r="E5275"/>
      <c r="F5275"/>
      <c r="G5275" t="s">
        <v>5041</v>
      </c>
      <c r="H5275"/>
      <c r="I5275" t="s">
        <v>757</v>
      </c>
      <c r="J5275"/>
      <c r="K5275" s="217">
        <v>45041</v>
      </c>
      <c r="L5275"/>
      <c r="M5275"/>
      <c r="N5275" t="s">
        <v>29</v>
      </c>
      <c r="O5275"/>
      <c r="P5275"/>
      <c r="Q5275"/>
      <c r="R5275" s="221">
        <v>602.11392348287609</v>
      </c>
      <c r="S5275" s="217">
        <v>45055</v>
      </c>
      <c r="T5275" s="221">
        <v>602.11392348287609</v>
      </c>
      <c r="U5275"/>
      <c r="V5275" s="217">
        <v>45086</v>
      </c>
      <c r="W5275" s="221">
        <v>0</v>
      </c>
      <c r="X5275"/>
      <c r="Y5275"/>
      <c r="Z5275" s="221">
        <v>0</v>
      </c>
      <c r="AA5275"/>
      <c r="AB5275" s="221">
        <v>0</v>
      </c>
      <c r="AC5275"/>
      <c r="AD5275" s="217"/>
      <c r="AE5275" s="221">
        <v>0</v>
      </c>
      <c r="AF5275"/>
      <c r="AG5275" s="217"/>
      <c r="AH5275" s="221">
        <v>0</v>
      </c>
      <c r="AI5275"/>
      <c r="AJ5275"/>
      <c r="AK5275" s="221">
        <v>0</v>
      </c>
      <c r="AL5275"/>
      <c r="AM5275" s="217"/>
      <c r="AN5275" s="221">
        <v>0</v>
      </c>
      <c r="AO5275"/>
      <c r="AP5275" s="217"/>
      <c r="AQ5275" s="221">
        <v>0</v>
      </c>
      <c r="AR5275"/>
      <c r="AS5275"/>
      <c r="AT5275">
        <v>2023</v>
      </c>
      <c r="AU5275" t="s">
        <v>16</v>
      </c>
      <c r="AV5275">
        <v>2</v>
      </c>
      <c r="AW5275" s="221">
        <v>602.11</v>
      </c>
      <c r="AX5275" s="221">
        <v>602.11</v>
      </c>
      <c r="AY5275" s="221">
        <v>0</v>
      </c>
      <c r="AZ5275" s="221">
        <v>0</v>
      </c>
    </row>
    <row r="5276" spans="1:52">
      <c r="A5276" t="s">
        <v>80</v>
      </c>
      <c r="B5276" t="s">
        <v>5</v>
      </c>
      <c r="C5276"/>
      <c r="D5276"/>
      <c r="E5276"/>
      <c r="F5276"/>
      <c r="G5276" t="s">
        <v>5251</v>
      </c>
      <c r="H5276"/>
      <c r="I5276" t="s">
        <v>2493</v>
      </c>
      <c r="J5276"/>
      <c r="K5276" s="217">
        <v>45326</v>
      </c>
      <c r="L5276"/>
      <c r="M5276"/>
      <c r="N5276" t="s">
        <v>29</v>
      </c>
      <c r="O5276"/>
      <c r="P5276"/>
      <c r="Q5276"/>
      <c r="R5276" s="221">
        <v>574.06423961641815</v>
      </c>
      <c r="S5276" s="217">
        <v>45349</v>
      </c>
      <c r="T5276" s="221">
        <v>574.06423961641815</v>
      </c>
      <c r="U5276"/>
      <c r="V5276" s="217">
        <v>45428</v>
      </c>
      <c r="W5276" s="221">
        <v>0</v>
      </c>
      <c r="X5276"/>
      <c r="Y5276"/>
      <c r="Z5276" s="221">
        <v>0</v>
      </c>
      <c r="AA5276"/>
      <c r="AB5276" s="221">
        <v>0</v>
      </c>
      <c r="AC5276"/>
      <c r="AD5276" s="217"/>
      <c r="AE5276" s="221">
        <v>0</v>
      </c>
      <c r="AF5276"/>
      <c r="AG5276" s="217"/>
      <c r="AH5276" s="221">
        <v>0</v>
      </c>
      <c r="AI5276"/>
      <c r="AJ5276"/>
      <c r="AK5276" s="221">
        <v>0</v>
      </c>
      <c r="AL5276"/>
      <c r="AM5276" s="217"/>
      <c r="AN5276" s="221">
        <v>0</v>
      </c>
      <c r="AO5276"/>
      <c r="AP5276" s="217"/>
      <c r="AQ5276" s="221">
        <v>0</v>
      </c>
      <c r="AR5276"/>
      <c r="AS5276"/>
      <c r="AT5276">
        <v>2024</v>
      </c>
      <c r="AU5276" t="s">
        <v>15</v>
      </c>
      <c r="AV5276">
        <v>2</v>
      </c>
      <c r="AW5276" s="221">
        <v>574.05999999999995</v>
      </c>
      <c r="AX5276" s="221">
        <v>574.05999999999995</v>
      </c>
      <c r="AY5276" s="221">
        <v>0</v>
      </c>
      <c r="AZ5276" s="221">
        <v>0</v>
      </c>
    </row>
    <row r="5277" spans="1:52">
      <c r="A5277" t="s">
        <v>130</v>
      </c>
      <c r="B5277" t="s">
        <v>3</v>
      </c>
      <c r="C5277"/>
      <c r="D5277"/>
      <c r="E5277"/>
      <c r="F5277"/>
      <c r="G5277" t="s">
        <v>5252</v>
      </c>
      <c r="H5277"/>
      <c r="I5277" t="s">
        <v>4433</v>
      </c>
      <c r="J5277"/>
      <c r="K5277" s="217">
        <v>45050</v>
      </c>
      <c r="L5277"/>
      <c r="M5277"/>
      <c r="N5277" t="s">
        <v>25</v>
      </c>
      <c r="O5277"/>
      <c r="P5277"/>
      <c r="Q5277"/>
      <c r="R5277" s="221">
        <v>179.5741508205586</v>
      </c>
      <c r="S5277" s="217">
        <v>45086</v>
      </c>
      <c r="T5277" s="221">
        <v>179.5741508205586</v>
      </c>
      <c r="U5277"/>
      <c r="V5277" s="217">
        <v>45142</v>
      </c>
      <c r="W5277" s="221">
        <v>0</v>
      </c>
      <c r="X5277"/>
      <c r="Y5277"/>
      <c r="Z5277" s="221">
        <v>0</v>
      </c>
      <c r="AA5277"/>
      <c r="AB5277" s="221">
        <v>0</v>
      </c>
      <c r="AC5277"/>
      <c r="AD5277" s="217"/>
      <c r="AE5277" s="221">
        <v>0</v>
      </c>
      <c r="AF5277"/>
      <c r="AG5277" s="217"/>
      <c r="AH5277" s="221">
        <v>0</v>
      </c>
      <c r="AI5277"/>
      <c r="AJ5277"/>
      <c r="AK5277" s="221">
        <v>0</v>
      </c>
      <c r="AL5277"/>
      <c r="AM5277" s="217"/>
      <c r="AN5277" s="221">
        <v>0</v>
      </c>
      <c r="AO5277"/>
      <c r="AP5277" s="217"/>
      <c r="AQ5277" s="221">
        <v>0</v>
      </c>
      <c r="AR5277"/>
      <c r="AS5277"/>
      <c r="AT5277">
        <v>2023</v>
      </c>
      <c r="AU5277" t="s">
        <v>18</v>
      </c>
      <c r="AV5277">
        <v>3</v>
      </c>
      <c r="AW5277" s="221">
        <v>179.57</v>
      </c>
      <c r="AX5277" s="221">
        <v>179.57</v>
      </c>
      <c r="AY5277" s="221">
        <v>0</v>
      </c>
      <c r="AZ5277" s="221">
        <v>0</v>
      </c>
    </row>
    <row r="5278" spans="1:52">
      <c r="A5278" t="s">
        <v>130</v>
      </c>
      <c r="B5278" t="s">
        <v>3</v>
      </c>
      <c r="C5278"/>
      <c r="D5278"/>
      <c r="E5278"/>
      <c r="F5278"/>
      <c r="G5278" t="s">
        <v>5253</v>
      </c>
      <c r="H5278"/>
      <c r="I5278" t="s">
        <v>621</v>
      </c>
      <c r="J5278"/>
      <c r="K5278" s="217">
        <v>45278</v>
      </c>
      <c r="L5278"/>
      <c r="M5278"/>
      <c r="N5278" t="s">
        <v>29</v>
      </c>
      <c r="O5278"/>
      <c r="P5278"/>
      <c r="Q5278"/>
      <c r="R5278" s="221">
        <v>402.63829227062621</v>
      </c>
      <c r="S5278" s="217">
        <v>45306</v>
      </c>
      <c r="T5278" s="221">
        <v>402.63829227062621</v>
      </c>
      <c r="U5278"/>
      <c r="V5278" s="217">
        <v>45381</v>
      </c>
      <c r="W5278" s="221">
        <v>0</v>
      </c>
      <c r="X5278"/>
      <c r="Y5278"/>
      <c r="Z5278" s="221">
        <v>0</v>
      </c>
      <c r="AA5278"/>
      <c r="AB5278" s="221">
        <v>0</v>
      </c>
      <c r="AC5278"/>
      <c r="AD5278" s="217"/>
      <c r="AE5278" s="221">
        <v>0</v>
      </c>
      <c r="AF5278"/>
      <c r="AG5278" s="217"/>
      <c r="AH5278" s="221">
        <v>0</v>
      </c>
      <c r="AI5278"/>
      <c r="AJ5278"/>
      <c r="AK5278" s="221">
        <v>0</v>
      </c>
      <c r="AL5278"/>
      <c r="AM5278" s="217"/>
      <c r="AN5278" s="221">
        <v>0</v>
      </c>
      <c r="AO5278"/>
      <c r="AP5278" s="217"/>
      <c r="AQ5278" s="221">
        <v>0</v>
      </c>
      <c r="AR5278"/>
      <c r="AS5278"/>
      <c r="AT5278">
        <v>2024</v>
      </c>
      <c r="AU5278" t="s">
        <v>13</v>
      </c>
      <c r="AV5278">
        <v>1</v>
      </c>
      <c r="AW5278" s="221">
        <v>402.64</v>
      </c>
      <c r="AX5278" s="221">
        <v>402.64</v>
      </c>
      <c r="AY5278" s="221">
        <v>0</v>
      </c>
      <c r="AZ5278" s="221">
        <v>0</v>
      </c>
    </row>
    <row r="5279" spans="1:52">
      <c r="A5279" t="s">
        <v>80</v>
      </c>
      <c r="B5279" t="s">
        <v>5</v>
      </c>
      <c r="C5279"/>
      <c r="D5279"/>
      <c r="E5279"/>
      <c r="F5279"/>
      <c r="G5279" t="s">
        <v>4517</v>
      </c>
      <c r="H5279"/>
      <c r="I5279" t="s">
        <v>4518</v>
      </c>
      <c r="J5279"/>
      <c r="K5279" s="217">
        <v>45197</v>
      </c>
      <c r="L5279"/>
      <c r="M5279"/>
      <c r="N5279" t="s">
        <v>29</v>
      </c>
      <c r="O5279"/>
      <c r="P5279"/>
      <c r="Q5279"/>
      <c r="R5279" s="221">
        <v>512.06930847249396</v>
      </c>
      <c r="S5279" s="217">
        <v>45202</v>
      </c>
      <c r="T5279" s="221">
        <v>512.06930847249396</v>
      </c>
      <c r="U5279"/>
      <c r="V5279" s="217">
        <v>45573</v>
      </c>
      <c r="W5279" s="221">
        <v>0</v>
      </c>
      <c r="X5279"/>
      <c r="Y5279"/>
      <c r="Z5279" s="221">
        <v>0</v>
      </c>
      <c r="AA5279"/>
      <c r="AB5279" s="221">
        <v>0</v>
      </c>
      <c r="AC5279"/>
      <c r="AD5279" s="217"/>
      <c r="AE5279" s="221">
        <v>0</v>
      </c>
      <c r="AF5279"/>
      <c r="AG5279" s="217"/>
      <c r="AH5279" s="221">
        <v>0</v>
      </c>
      <c r="AI5279"/>
      <c r="AJ5279"/>
      <c r="AK5279" s="221">
        <v>0</v>
      </c>
      <c r="AL5279"/>
      <c r="AM5279" s="217"/>
      <c r="AN5279" s="221">
        <v>0</v>
      </c>
      <c r="AO5279"/>
      <c r="AP5279" s="217"/>
      <c r="AQ5279" s="221">
        <v>0</v>
      </c>
      <c r="AR5279"/>
      <c r="AS5279"/>
      <c r="AT5279">
        <v>2024</v>
      </c>
      <c r="AU5279" t="s">
        <v>20</v>
      </c>
      <c r="AV5279">
        <v>4</v>
      </c>
      <c r="AW5279" s="221">
        <v>512.07000000000005</v>
      </c>
      <c r="AX5279" s="221">
        <v>512.07000000000005</v>
      </c>
      <c r="AY5279" s="221">
        <v>0</v>
      </c>
      <c r="AZ5279" s="221">
        <v>0</v>
      </c>
    </row>
    <row r="5280" spans="1:52">
      <c r="A5280" t="s">
        <v>217</v>
      </c>
      <c r="B5280" t="s">
        <v>8</v>
      </c>
      <c r="C5280"/>
      <c r="D5280"/>
      <c r="E5280"/>
      <c r="F5280"/>
      <c r="G5280" t="s">
        <v>2686</v>
      </c>
      <c r="H5280"/>
      <c r="I5280" t="s">
        <v>1191</v>
      </c>
      <c r="J5280"/>
      <c r="K5280" s="217">
        <v>44969</v>
      </c>
      <c r="L5280"/>
      <c r="M5280"/>
      <c r="N5280" t="s">
        <v>29</v>
      </c>
      <c r="O5280"/>
      <c r="P5280"/>
      <c r="Q5280"/>
      <c r="R5280" s="221">
        <v>180.61261381828189</v>
      </c>
      <c r="S5280" s="217">
        <v>44970</v>
      </c>
      <c r="T5280" s="221">
        <v>180.61261381828189</v>
      </c>
      <c r="U5280"/>
      <c r="V5280" s="217">
        <v>45001</v>
      </c>
      <c r="W5280" s="221">
        <v>0</v>
      </c>
      <c r="X5280"/>
      <c r="Y5280"/>
      <c r="Z5280" s="221">
        <v>0</v>
      </c>
      <c r="AA5280"/>
      <c r="AB5280" s="221">
        <v>0</v>
      </c>
      <c r="AC5280"/>
      <c r="AD5280" s="217"/>
      <c r="AE5280" s="221">
        <v>0</v>
      </c>
      <c r="AF5280"/>
      <c r="AG5280" s="217"/>
      <c r="AH5280" s="221">
        <v>0</v>
      </c>
      <c r="AI5280"/>
      <c r="AJ5280"/>
      <c r="AK5280" s="221">
        <v>0</v>
      </c>
      <c r="AL5280"/>
      <c r="AM5280" s="217"/>
      <c r="AN5280" s="221">
        <v>0</v>
      </c>
      <c r="AO5280"/>
      <c r="AP5280" s="217"/>
      <c r="AQ5280" s="221">
        <v>0</v>
      </c>
      <c r="AR5280"/>
      <c r="AS5280"/>
      <c r="AT5280">
        <v>2023</v>
      </c>
      <c r="AU5280" t="s">
        <v>13</v>
      </c>
      <c r="AV5280">
        <v>1</v>
      </c>
      <c r="AW5280" s="221">
        <v>180.61</v>
      </c>
      <c r="AX5280" s="221">
        <v>180.61</v>
      </c>
      <c r="AY5280" s="221">
        <v>0</v>
      </c>
      <c r="AZ5280" s="221">
        <v>0</v>
      </c>
    </row>
    <row r="5281" spans="1:52">
      <c r="A5281" t="s">
        <v>80</v>
      </c>
      <c r="B5281" t="s">
        <v>5</v>
      </c>
      <c r="C5281"/>
      <c r="D5281"/>
      <c r="E5281"/>
      <c r="F5281"/>
      <c r="G5281" t="s">
        <v>5054</v>
      </c>
      <c r="H5281"/>
      <c r="I5281" t="s">
        <v>882</v>
      </c>
      <c r="J5281"/>
      <c r="K5281" s="217">
        <v>45260</v>
      </c>
      <c r="L5281"/>
      <c r="M5281"/>
      <c r="N5281" t="s">
        <v>29</v>
      </c>
      <c r="O5281"/>
      <c r="P5281"/>
      <c r="Q5281"/>
      <c r="R5281" s="221">
        <v>547.37916456564483</v>
      </c>
      <c r="S5281" s="217">
        <v>45265</v>
      </c>
      <c r="T5281" s="221">
        <v>547.37916456564483</v>
      </c>
      <c r="U5281"/>
      <c r="V5281" s="217">
        <v>45358</v>
      </c>
      <c r="W5281" s="221">
        <v>0</v>
      </c>
      <c r="X5281"/>
      <c r="Y5281"/>
      <c r="Z5281" s="221">
        <v>0</v>
      </c>
      <c r="AA5281"/>
      <c r="AB5281" s="221">
        <v>0</v>
      </c>
      <c r="AC5281"/>
      <c r="AD5281" s="217"/>
      <c r="AE5281" s="221">
        <v>0</v>
      </c>
      <c r="AF5281"/>
      <c r="AG5281" s="217"/>
      <c r="AH5281" s="221">
        <v>0</v>
      </c>
      <c r="AI5281"/>
      <c r="AJ5281"/>
      <c r="AK5281" s="221">
        <v>0</v>
      </c>
      <c r="AL5281"/>
      <c r="AM5281" s="217"/>
      <c r="AN5281" s="221">
        <v>0</v>
      </c>
      <c r="AO5281"/>
      <c r="AP5281" s="217"/>
      <c r="AQ5281" s="221">
        <v>0</v>
      </c>
      <c r="AR5281"/>
      <c r="AS5281"/>
      <c r="AT5281">
        <v>2024</v>
      </c>
      <c r="AU5281" t="s">
        <v>13</v>
      </c>
      <c r="AV5281">
        <v>1</v>
      </c>
      <c r="AW5281" s="221">
        <v>547.38</v>
      </c>
      <c r="AX5281" s="221">
        <v>547.38</v>
      </c>
      <c r="AY5281" s="221">
        <v>0</v>
      </c>
      <c r="AZ5281" s="221">
        <v>0</v>
      </c>
    </row>
    <row r="5282" spans="1:52">
      <c r="A5282" t="s">
        <v>217</v>
      </c>
      <c r="B5282" t="s">
        <v>8</v>
      </c>
      <c r="C5282"/>
      <c r="D5282"/>
      <c r="E5282"/>
      <c r="F5282"/>
      <c r="G5282" t="s">
        <v>1918</v>
      </c>
      <c r="H5282"/>
      <c r="I5282" t="s">
        <v>1919</v>
      </c>
      <c r="J5282"/>
      <c r="K5282" s="217">
        <v>44930</v>
      </c>
      <c r="L5282"/>
      <c r="M5282"/>
      <c r="N5282" t="s">
        <v>27</v>
      </c>
      <c r="O5282"/>
      <c r="P5282"/>
      <c r="Q5282"/>
      <c r="R5282" s="221">
        <v>127.04601968872571</v>
      </c>
      <c r="S5282" s="217">
        <v>44951</v>
      </c>
      <c r="T5282" s="221">
        <v>127.04601968872571</v>
      </c>
      <c r="U5282"/>
      <c r="V5282" s="217">
        <v>44980</v>
      </c>
      <c r="W5282" s="221">
        <v>0</v>
      </c>
      <c r="X5282"/>
      <c r="Y5282"/>
      <c r="Z5282" s="221">
        <v>0</v>
      </c>
      <c r="AA5282"/>
      <c r="AB5282" s="221">
        <v>0</v>
      </c>
      <c r="AC5282"/>
      <c r="AD5282" s="217"/>
      <c r="AE5282" s="221">
        <v>0</v>
      </c>
      <c r="AF5282"/>
      <c r="AG5282" s="217"/>
      <c r="AH5282" s="221">
        <v>0</v>
      </c>
      <c r="AI5282"/>
      <c r="AJ5282"/>
      <c r="AK5282" s="221">
        <v>0</v>
      </c>
      <c r="AL5282"/>
      <c r="AM5282" s="217"/>
      <c r="AN5282" s="221">
        <v>0</v>
      </c>
      <c r="AO5282"/>
      <c r="AP5282" s="217"/>
      <c r="AQ5282" s="221">
        <v>0</v>
      </c>
      <c r="AR5282"/>
      <c r="AS5282"/>
      <c r="AT5282">
        <v>2023</v>
      </c>
      <c r="AU5282" t="s">
        <v>12</v>
      </c>
      <c r="AV5282">
        <v>1</v>
      </c>
      <c r="AW5282" s="221">
        <v>127.05</v>
      </c>
      <c r="AX5282" s="221">
        <v>127.05</v>
      </c>
      <c r="AY5282" s="221">
        <v>0</v>
      </c>
      <c r="AZ5282" s="221">
        <v>0</v>
      </c>
    </row>
    <row r="5283" spans="1:52">
      <c r="A5283" t="s">
        <v>206</v>
      </c>
      <c r="B5283" t="s">
        <v>4</v>
      </c>
      <c r="C5283"/>
      <c r="D5283"/>
      <c r="E5283"/>
      <c r="F5283"/>
      <c r="G5283" t="s">
        <v>5254</v>
      </c>
      <c r="H5283"/>
      <c r="I5283" t="s">
        <v>5255</v>
      </c>
      <c r="J5283"/>
      <c r="K5283" s="217">
        <v>45419</v>
      </c>
      <c r="L5283"/>
      <c r="M5283"/>
      <c r="N5283" t="s">
        <v>28</v>
      </c>
      <c r="O5283"/>
      <c r="P5283"/>
      <c r="Q5283"/>
      <c r="R5283" s="221">
        <v>273.87514479625349</v>
      </c>
      <c r="S5283" s="217">
        <v>45440</v>
      </c>
      <c r="T5283" s="221">
        <v>273.87514479625349</v>
      </c>
      <c r="U5283"/>
      <c r="V5283" s="217">
        <v>45482</v>
      </c>
      <c r="W5283" s="221">
        <v>0</v>
      </c>
      <c r="X5283"/>
      <c r="Y5283"/>
      <c r="Z5283" s="221">
        <v>0</v>
      </c>
      <c r="AA5283"/>
      <c r="AB5283" s="221">
        <v>0</v>
      </c>
      <c r="AC5283"/>
      <c r="AD5283" s="217"/>
      <c r="AE5283" s="221">
        <v>0</v>
      </c>
      <c r="AF5283"/>
      <c r="AG5283" s="217"/>
      <c r="AH5283" s="221">
        <v>0</v>
      </c>
      <c r="AI5283"/>
      <c r="AJ5283"/>
      <c r="AK5283" s="221">
        <v>0</v>
      </c>
      <c r="AL5283"/>
      <c r="AM5283" s="217"/>
      <c r="AN5283" s="221">
        <v>0</v>
      </c>
      <c r="AO5283"/>
      <c r="AP5283" s="217"/>
      <c r="AQ5283" s="221">
        <v>0</v>
      </c>
      <c r="AR5283"/>
      <c r="AS5283"/>
      <c r="AT5283">
        <v>2024</v>
      </c>
      <c r="AU5283" t="s">
        <v>17</v>
      </c>
      <c r="AV5283">
        <v>3</v>
      </c>
      <c r="AW5283" s="221">
        <v>273.88</v>
      </c>
      <c r="AX5283" s="221">
        <v>273.88</v>
      </c>
      <c r="AY5283" s="221">
        <v>0</v>
      </c>
      <c r="AZ5283" s="221">
        <v>0</v>
      </c>
    </row>
    <row r="5284" spans="1:52">
      <c r="A5284" t="s">
        <v>74</v>
      </c>
      <c r="B5284" t="s">
        <v>10</v>
      </c>
      <c r="C5284"/>
      <c r="D5284"/>
      <c r="E5284"/>
      <c r="F5284"/>
      <c r="G5284" t="s">
        <v>5256</v>
      </c>
      <c r="H5284"/>
      <c r="I5284" t="s">
        <v>1044</v>
      </c>
      <c r="J5284"/>
      <c r="K5284" s="217">
        <v>45465</v>
      </c>
      <c r="L5284"/>
      <c r="M5284"/>
      <c r="N5284" t="s">
        <v>29</v>
      </c>
      <c r="O5284"/>
      <c r="P5284"/>
      <c r="Q5284"/>
      <c r="R5284" s="221">
        <v>572.50546576061015</v>
      </c>
      <c r="S5284" s="217">
        <v>45481</v>
      </c>
      <c r="T5284" s="221">
        <v>156.23982042593471</v>
      </c>
      <c r="U5284"/>
      <c r="V5284" s="217">
        <v>45509</v>
      </c>
      <c r="W5284" s="221">
        <v>416.26564533467541</v>
      </c>
      <c r="X5284"/>
      <c r="Y5284"/>
      <c r="Z5284" s="221">
        <v>19.7343883744193</v>
      </c>
      <c r="AA5284"/>
      <c r="AB5284" s="221">
        <v>0</v>
      </c>
      <c r="AC5284"/>
      <c r="AD5284" s="217"/>
      <c r="AE5284" s="221">
        <v>0</v>
      </c>
      <c r="AF5284"/>
      <c r="AG5284" s="217"/>
      <c r="AH5284" s="221">
        <v>0</v>
      </c>
      <c r="AI5284"/>
      <c r="AJ5284"/>
      <c r="AK5284" s="221">
        <v>0</v>
      </c>
      <c r="AL5284"/>
      <c r="AM5284" s="217"/>
      <c r="AN5284" s="221">
        <v>0</v>
      </c>
      <c r="AO5284"/>
      <c r="AP5284" s="217"/>
      <c r="AQ5284" s="221">
        <v>0</v>
      </c>
      <c r="AR5284"/>
      <c r="AS5284"/>
      <c r="AT5284">
        <v>2024</v>
      </c>
      <c r="AU5284" t="s">
        <v>18</v>
      </c>
      <c r="AV5284">
        <v>3</v>
      </c>
      <c r="AW5284" s="221">
        <v>572.51</v>
      </c>
      <c r="AX5284" s="221">
        <v>156.24</v>
      </c>
      <c r="AY5284" s="221">
        <v>416.27</v>
      </c>
      <c r="AZ5284" s="221">
        <v>0</v>
      </c>
    </row>
    <row r="5285" spans="1:52">
      <c r="A5285" t="s">
        <v>217</v>
      </c>
      <c r="B5285" t="s">
        <v>8</v>
      </c>
      <c r="C5285"/>
      <c r="D5285"/>
      <c r="E5285"/>
      <c r="F5285"/>
      <c r="G5285" t="s">
        <v>2599</v>
      </c>
      <c r="H5285"/>
      <c r="I5285" t="s">
        <v>392</v>
      </c>
      <c r="J5285"/>
      <c r="K5285" s="217">
        <v>45024</v>
      </c>
      <c r="L5285"/>
      <c r="M5285"/>
      <c r="N5285" t="s">
        <v>27</v>
      </c>
      <c r="O5285"/>
      <c r="P5285"/>
      <c r="Q5285"/>
      <c r="R5285" s="221">
        <v>629.29284673166035</v>
      </c>
      <c r="S5285" s="217">
        <v>45055</v>
      </c>
      <c r="T5285" s="221">
        <v>629.29284673166035</v>
      </c>
      <c r="U5285"/>
      <c r="V5285" s="217">
        <v>45086</v>
      </c>
      <c r="W5285" s="221">
        <v>0</v>
      </c>
      <c r="X5285"/>
      <c r="Y5285"/>
      <c r="Z5285" s="221">
        <v>0</v>
      </c>
      <c r="AA5285"/>
      <c r="AB5285" s="221">
        <v>0</v>
      </c>
      <c r="AC5285"/>
      <c r="AD5285" s="217"/>
      <c r="AE5285" s="221">
        <v>0</v>
      </c>
      <c r="AF5285"/>
      <c r="AG5285" s="217"/>
      <c r="AH5285" s="221">
        <v>0</v>
      </c>
      <c r="AI5285"/>
      <c r="AJ5285"/>
      <c r="AK5285" s="221">
        <v>0</v>
      </c>
      <c r="AL5285"/>
      <c r="AM5285" s="217"/>
      <c r="AN5285" s="221">
        <v>0</v>
      </c>
      <c r="AO5285"/>
      <c r="AP5285" s="217"/>
      <c r="AQ5285" s="221">
        <v>0</v>
      </c>
      <c r="AR5285"/>
      <c r="AS5285"/>
      <c r="AT5285">
        <v>2023</v>
      </c>
      <c r="AU5285" t="s">
        <v>16</v>
      </c>
      <c r="AV5285">
        <v>2</v>
      </c>
      <c r="AW5285" s="221">
        <v>629.29</v>
      </c>
      <c r="AX5285" s="221">
        <v>629.29</v>
      </c>
      <c r="AY5285" s="221">
        <v>0</v>
      </c>
      <c r="AZ5285" s="221">
        <v>0</v>
      </c>
    </row>
    <row r="5286" spans="1:52">
      <c r="A5286" t="s">
        <v>77</v>
      </c>
      <c r="B5286" t="s">
        <v>7</v>
      </c>
      <c r="C5286"/>
      <c r="D5286"/>
      <c r="E5286"/>
      <c r="F5286"/>
      <c r="G5286" t="s">
        <v>5257</v>
      </c>
      <c r="H5286"/>
      <c r="I5286" t="s">
        <v>4598</v>
      </c>
      <c r="J5286"/>
      <c r="K5286" s="217">
        <v>45337</v>
      </c>
      <c r="L5286"/>
      <c r="M5286"/>
      <c r="N5286" t="s">
        <v>27</v>
      </c>
      <c r="O5286"/>
      <c r="P5286"/>
      <c r="Q5286"/>
      <c r="R5286" s="221">
        <v>220.74181211466259</v>
      </c>
      <c r="S5286" s="217">
        <v>45351</v>
      </c>
      <c r="T5286" s="221">
        <v>220.74181211466259</v>
      </c>
      <c r="U5286"/>
      <c r="V5286" s="217">
        <v>45426</v>
      </c>
      <c r="W5286" s="221">
        <v>0</v>
      </c>
      <c r="X5286"/>
      <c r="Y5286"/>
      <c r="Z5286" s="221">
        <v>0</v>
      </c>
      <c r="AA5286"/>
      <c r="AB5286" s="221">
        <v>0</v>
      </c>
      <c r="AC5286"/>
      <c r="AD5286" s="217"/>
      <c r="AE5286" s="221">
        <v>0</v>
      </c>
      <c r="AF5286"/>
      <c r="AG5286" s="217"/>
      <c r="AH5286" s="221">
        <v>0</v>
      </c>
      <c r="AI5286"/>
      <c r="AJ5286"/>
      <c r="AK5286" s="221">
        <v>0</v>
      </c>
      <c r="AL5286"/>
      <c r="AM5286" s="217"/>
      <c r="AN5286" s="221">
        <v>0</v>
      </c>
      <c r="AO5286"/>
      <c r="AP5286" s="217"/>
      <c r="AQ5286" s="221">
        <v>0</v>
      </c>
      <c r="AR5286"/>
      <c r="AS5286"/>
      <c r="AT5286">
        <v>2024</v>
      </c>
      <c r="AU5286" t="s">
        <v>15</v>
      </c>
      <c r="AV5286">
        <v>2</v>
      </c>
      <c r="AW5286" s="221">
        <v>220.74</v>
      </c>
      <c r="AX5286" s="221">
        <v>220.74</v>
      </c>
      <c r="AY5286" s="221">
        <v>0</v>
      </c>
      <c r="AZ5286" s="221">
        <v>0</v>
      </c>
    </row>
    <row r="5287" spans="1:52">
      <c r="A5287" t="s">
        <v>217</v>
      </c>
      <c r="B5287" t="s">
        <v>8</v>
      </c>
      <c r="C5287"/>
      <c r="D5287"/>
      <c r="E5287"/>
      <c r="F5287"/>
      <c r="G5287" t="s">
        <v>3929</v>
      </c>
      <c r="H5287"/>
      <c r="I5287" t="s">
        <v>625</v>
      </c>
      <c r="J5287"/>
      <c r="K5287" s="217">
        <v>44965</v>
      </c>
      <c r="L5287"/>
      <c r="M5287"/>
      <c r="N5287" t="s">
        <v>24</v>
      </c>
      <c r="O5287"/>
      <c r="P5287"/>
      <c r="Q5287"/>
      <c r="R5287" s="221">
        <v>631.0133823602381</v>
      </c>
      <c r="S5287" s="217">
        <v>44970</v>
      </c>
      <c r="T5287" s="221">
        <v>631.0133823602381</v>
      </c>
      <c r="U5287"/>
      <c r="V5287" s="217">
        <v>45016</v>
      </c>
      <c r="W5287" s="221">
        <v>0</v>
      </c>
      <c r="X5287"/>
      <c r="Y5287"/>
      <c r="Z5287" s="221">
        <v>0</v>
      </c>
      <c r="AA5287"/>
      <c r="AB5287" s="221">
        <v>0</v>
      </c>
      <c r="AC5287"/>
      <c r="AD5287" s="217"/>
      <c r="AE5287" s="221">
        <v>0</v>
      </c>
      <c r="AF5287"/>
      <c r="AG5287" s="217"/>
      <c r="AH5287" s="221">
        <v>0</v>
      </c>
      <c r="AI5287"/>
      <c r="AJ5287"/>
      <c r="AK5287" s="221">
        <v>0</v>
      </c>
      <c r="AL5287"/>
      <c r="AM5287" s="217"/>
      <c r="AN5287" s="221">
        <v>0</v>
      </c>
      <c r="AO5287"/>
      <c r="AP5287" s="217"/>
      <c r="AQ5287" s="221">
        <v>0</v>
      </c>
      <c r="AR5287"/>
      <c r="AS5287"/>
      <c r="AT5287">
        <v>2023</v>
      </c>
      <c r="AU5287" t="s">
        <v>13</v>
      </c>
      <c r="AV5287">
        <v>1</v>
      </c>
      <c r="AW5287" s="221">
        <v>631.01</v>
      </c>
      <c r="AX5287" s="221">
        <v>631.01</v>
      </c>
      <c r="AY5287" s="221">
        <v>0</v>
      </c>
      <c r="AZ5287" s="221">
        <v>0</v>
      </c>
    </row>
    <row r="5288" spans="1:52">
      <c r="A5288" t="s">
        <v>74</v>
      </c>
      <c r="B5288" t="s">
        <v>10</v>
      </c>
      <c r="C5288"/>
      <c r="D5288"/>
      <c r="E5288"/>
      <c r="F5288"/>
      <c r="G5288" t="s">
        <v>5182</v>
      </c>
      <c r="H5288"/>
      <c r="I5288" t="s">
        <v>441</v>
      </c>
      <c r="J5288"/>
      <c r="K5288" s="217">
        <v>45175</v>
      </c>
      <c r="L5288"/>
      <c r="M5288"/>
      <c r="N5288" t="s">
        <v>28</v>
      </c>
      <c r="O5288"/>
      <c r="P5288"/>
      <c r="Q5288"/>
      <c r="R5288" s="221">
        <v>432.27718633016082</v>
      </c>
      <c r="S5288" s="217">
        <v>45203</v>
      </c>
      <c r="T5288" s="221">
        <v>432.27718633016082</v>
      </c>
      <c r="U5288"/>
      <c r="V5288" s="217">
        <v>45215</v>
      </c>
      <c r="W5288" s="221">
        <v>0</v>
      </c>
      <c r="X5288"/>
      <c r="Y5288"/>
      <c r="Z5288" s="221">
        <v>0</v>
      </c>
      <c r="AA5288"/>
      <c r="AB5288" s="221">
        <v>0</v>
      </c>
      <c r="AC5288"/>
      <c r="AD5288" s="217"/>
      <c r="AE5288" s="221">
        <v>0</v>
      </c>
      <c r="AF5288"/>
      <c r="AG5288" s="217"/>
      <c r="AH5288" s="221">
        <v>0</v>
      </c>
      <c r="AI5288"/>
      <c r="AJ5288"/>
      <c r="AK5288" s="221">
        <v>0</v>
      </c>
      <c r="AL5288"/>
      <c r="AM5288" s="217"/>
      <c r="AN5288" s="221">
        <v>0</v>
      </c>
      <c r="AO5288"/>
      <c r="AP5288" s="217"/>
      <c r="AQ5288" s="221">
        <v>0</v>
      </c>
      <c r="AR5288"/>
      <c r="AS5288"/>
      <c r="AT5288">
        <v>2023</v>
      </c>
      <c r="AU5288" t="s">
        <v>20</v>
      </c>
      <c r="AV5288">
        <v>4</v>
      </c>
      <c r="AW5288" s="221">
        <v>432.28</v>
      </c>
      <c r="AX5288" s="221">
        <v>432.28</v>
      </c>
      <c r="AY5288" s="221">
        <v>0</v>
      </c>
      <c r="AZ5288" s="221">
        <v>0</v>
      </c>
    </row>
    <row r="5289" spans="1:52">
      <c r="A5289" t="s">
        <v>74</v>
      </c>
      <c r="B5289" t="s">
        <v>10</v>
      </c>
      <c r="C5289"/>
      <c r="D5289"/>
      <c r="E5289"/>
      <c r="F5289"/>
      <c r="G5289" t="s">
        <v>5258</v>
      </c>
      <c r="H5289"/>
      <c r="I5289" t="s">
        <v>1466</v>
      </c>
      <c r="J5289"/>
      <c r="K5289" s="217">
        <v>45098</v>
      </c>
      <c r="L5289"/>
      <c r="M5289"/>
      <c r="N5289" t="s">
        <v>27</v>
      </c>
      <c r="O5289"/>
      <c r="P5289"/>
      <c r="Q5289"/>
      <c r="R5289" s="221">
        <v>440.53794381562278</v>
      </c>
      <c r="S5289" s="217">
        <v>45120</v>
      </c>
      <c r="T5289" s="221">
        <v>440.53794381562278</v>
      </c>
      <c r="U5289"/>
      <c r="V5289" s="217">
        <v>45152</v>
      </c>
      <c r="W5289" s="221">
        <v>0</v>
      </c>
      <c r="X5289"/>
      <c r="Y5289"/>
      <c r="Z5289" s="221">
        <v>0</v>
      </c>
      <c r="AA5289"/>
      <c r="AB5289" s="221">
        <v>0</v>
      </c>
      <c r="AC5289"/>
      <c r="AD5289" s="217"/>
      <c r="AE5289" s="221">
        <v>0</v>
      </c>
      <c r="AF5289"/>
      <c r="AG5289" s="217"/>
      <c r="AH5289" s="221">
        <v>0</v>
      </c>
      <c r="AI5289"/>
      <c r="AJ5289"/>
      <c r="AK5289" s="221">
        <v>0</v>
      </c>
      <c r="AL5289"/>
      <c r="AM5289" s="217"/>
      <c r="AN5289" s="221">
        <v>0</v>
      </c>
      <c r="AO5289"/>
      <c r="AP5289" s="217"/>
      <c r="AQ5289" s="221">
        <v>0</v>
      </c>
      <c r="AR5289"/>
      <c r="AS5289"/>
      <c r="AT5289">
        <v>2023</v>
      </c>
      <c r="AU5289" t="s">
        <v>18</v>
      </c>
      <c r="AV5289">
        <v>3</v>
      </c>
      <c r="AW5289" s="221">
        <v>440.54</v>
      </c>
      <c r="AX5289" s="221">
        <v>440.54</v>
      </c>
      <c r="AY5289" s="221">
        <v>0</v>
      </c>
      <c r="AZ5289" s="221">
        <v>0</v>
      </c>
    </row>
    <row r="5290" spans="1:52">
      <c r="A5290" t="s">
        <v>74</v>
      </c>
      <c r="B5290" t="s">
        <v>10</v>
      </c>
      <c r="C5290"/>
      <c r="D5290"/>
      <c r="E5290"/>
      <c r="F5290"/>
      <c r="G5290" t="s">
        <v>5258</v>
      </c>
      <c r="H5290"/>
      <c r="I5290" t="s">
        <v>1466</v>
      </c>
      <c r="J5290"/>
      <c r="K5290" s="217">
        <v>45098</v>
      </c>
      <c r="L5290"/>
      <c r="M5290"/>
      <c r="N5290" t="s">
        <v>27</v>
      </c>
      <c r="O5290"/>
      <c r="P5290"/>
      <c r="Q5290"/>
      <c r="R5290" s="221">
        <v>471.78045264029919</v>
      </c>
      <c r="S5290" s="217">
        <v>45120</v>
      </c>
      <c r="T5290" s="221">
        <v>471.78045264029919</v>
      </c>
      <c r="U5290"/>
      <c r="V5290" s="217">
        <v>45152</v>
      </c>
      <c r="W5290" s="221">
        <v>0</v>
      </c>
      <c r="X5290"/>
      <c r="Y5290"/>
      <c r="Z5290" s="221">
        <v>0</v>
      </c>
      <c r="AA5290"/>
      <c r="AB5290" s="221">
        <v>0</v>
      </c>
      <c r="AC5290"/>
      <c r="AD5290" s="217"/>
      <c r="AE5290" s="221">
        <v>0</v>
      </c>
      <c r="AF5290"/>
      <c r="AG5290" s="217"/>
      <c r="AH5290" s="221">
        <v>0</v>
      </c>
      <c r="AI5290"/>
      <c r="AJ5290"/>
      <c r="AK5290" s="221">
        <v>0</v>
      </c>
      <c r="AL5290"/>
      <c r="AM5290" s="217"/>
      <c r="AN5290" s="221">
        <v>0</v>
      </c>
      <c r="AO5290"/>
      <c r="AP5290" s="217"/>
      <c r="AQ5290" s="221">
        <v>0</v>
      </c>
      <c r="AR5290"/>
      <c r="AS5290"/>
      <c r="AT5290">
        <v>2023</v>
      </c>
      <c r="AU5290" t="s">
        <v>18</v>
      </c>
      <c r="AV5290">
        <v>3</v>
      </c>
      <c r="AW5290" s="221">
        <v>471.78</v>
      </c>
      <c r="AX5290" s="221">
        <v>471.78</v>
      </c>
      <c r="AY5290" s="221">
        <v>0</v>
      </c>
      <c r="AZ5290" s="221">
        <v>0</v>
      </c>
    </row>
    <row r="5291" spans="1:52">
      <c r="A5291" t="s">
        <v>80</v>
      </c>
      <c r="B5291" t="s">
        <v>5</v>
      </c>
      <c r="C5291"/>
      <c r="D5291"/>
      <c r="E5291"/>
      <c r="F5291"/>
      <c r="G5291" t="s">
        <v>1519</v>
      </c>
      <c r="H5291"/>
      <c r="I5291" t="s">
        <v>1520</v>
      </c>
      <c r="J5291"/>
      <c r="K5291" s="217">
        <v>45426</v>
      </c>
      <c r="L5291"/>
      <c r="M5291"/>
      <c r="N5291" t="s">
        <v>29</v>
      </c>
      <c r="O5291"/>
      <c r="P5291"/>
      <c r="Q5291"/>
      <c r="R5291" s="221">
        <v>273.26927250221041</v>
      </c>
      <c r="S5291" s="217">
        <v>45432</v>
      </c>
      <c r="T5291" s="221">
        <v>273.26927250221041</v>
      </c>
      <c r="U5291"/>
      <c r="V5291" s="217">
        <v>45476</v>
      </c>
      <c r="W5291" s="221">
        <v>0</v>
      </c>
      <c r="X5291"/>
      <c r="Y5291"/>
      <c r="Z5291" s="221">
        <v>0</v>
      </c>
      <c r="AA5291"/>
      <c r="AB5291" s="221">
        <v>0</v>
      </c>
      <c r="AC5291"/>
      <c r="AD5291" s="217"/>
      <c r="AE5291" s="221">
        <v>0</v>
      </c>
      <c r="AF5291"/>
      <c r="AG5291" s="217"/>
      <c r="AH5291" s="221">
        <v>0</v>
      </c>
      <c r="AI5291"/>
      <c r="AJ5291"/>
      <c r="AK5291" s="221">
        <v>0</v>
      </c>
      <c r="AL5291"/>
      <c r="AM5291" s="217"/>
      <c r="AN5291" s="221">
        <v>0</v>
      </c>
      <c r="AO5291"/>
      <c r="AP5291" s="217"/>
      <c r="AQ5291" s="221">
        <v>0</v>
      </c>
      <c r="AR5291"/>
      <c r="AS5291"/>
      <c r="AT5291">
        <v>2024</v>
      </c>
      <c r="AU5291" t="s">
        <v>17</v>
      </c>
      <c r="AV5291">
        <v>3</v>
      </c>
      <c r="AW5291" s="221">
        <v>273.27</v>
      </c>
      <c r="AX5291" s="221">
        <v>273.27</v>
      </c>
      <c r="AY5291" s="221">
        <v>0</v>
      </c>
      <c r="AZ5291" s="221">
        <v>0</v>
      </c>
    </row>
    <row r="5292" spans="1:52">
      <c r="A5292" t="s">
        <v>80</v>
      </c>
      <c r="B5292" t="s">
        <v>5</v>
      </c>
      <c r="C5292"/>
      <c r="D5292"/>
      <c r="E5292"/>
      <c r="F5292"/>
      <c r="G5292" t="s">
        <v>5259</v>
      </c>
      <c r="H5292"/>
      <c r="I5292" t="s">
        <v>232</v>
      </c>
      <c r="J5292"/>
      <c r="K5292" s="217">
        <v>45377</v>
      </c>
      <c r="L5292"/>
      <c r="M5292"/>
      <c r="N5292" t="s">
        <v>29</v>
      </c>
      <c r="O5292"/>
      <c r="P5292"/>
      <c r="Q5292"/>
      <c r="R5292" s="221">
        <v>916.04173257025843</v>
      </c>
      <c r="S5292" s="217">
        <v>45391</v>
      </c>
      <c r="T5292" s="221">
        <v>916.04173257025843</v>
      </c>
      <c r="U5292"/>
      <c r="V5292" s="217">
        <v>45457</v>
      </c>
      <c r="W5292" s="221">
        <v>0</v>
      </c>
      <c r="X5292"/>
      <c r="Y5292"/>
      <c r="Z5292" s="221">
        <v>0</v>
      </c>
      <c r="AA5292"/>
      <c r="AB5292" s="221">
        <v>0</v>
      </c>
      <c r="AC5292"/>
      <c r="AD5292" s="217"/>
      <c r="AE5292" s="221">
        <v>0</v>
      </c>
      <c r="AF5292"/>
      <c r="AG5292" s="217"/>
      <c r="AH5292" s="221">
        <v>0</v>
      </c>
      <c r="AI5292"/>
      <c r="AJ5292"/>
      <c r="AK5292" s="221">
        <v>0</v>
      </c>
      <c r="AL5292"/>
      <c r="AM5292" s="217"/>
      <c r="AN5292" s="221">
        <v>0</v>
      </c>
      <c r="AO5292"/>
      <c r="AP5292" s="217"/>
      <c r="AQ5292" s="221">
        <v>0</v>
      </c>
      <c r="AR5292"/>
      <c r="AS5292"/>
      <c r="AT5292">
        <v>2024</v>
      </c>
      <c r="AU5292" t="s">
        <v>16</v>
      </c>
      <c r="AV5292">
        <v>2</v>
      </c>
      <c r="AW5292" s="221">
        <v>916.04</v>
      </c>
      <c r="AX5292" s="221">
        <v>916.04</v>
      </c>
      <c r="AY5292" s="221">
        <v>0</v>
      </c>
      <c r="AZ5292" s="221">
        <v>0</v>
      </c>
    </row>
    <row r="5293" spans="1:52">
      <c r="A5293" t="s">
        <v>130</v>
      </c>
      <c r="B5293" t="s">
        <v>3</v>
      </c>
      <c r="C5293"/>
      <c r="D5293"/>
      <c r="E5293"/>
      <c r="F5293"/>
      <c r="G5293" t="s">
        <v>3874</v>
      </c>
      <c r="H5293"/>
      <c r="I5293" t="s">
        <v>3875</v>
      </c>
      <c r="J5293"/>
      <c r="K5293" s="217">
        <v>45640</v>
      </c>
      <c r="L5293"/>
      <c r="M5293"/>
      <c r="N5293" t="s">
        <v>29</v>
      </c>
      <c r="O5293"/>
      <c r="P5293"/>
      <c r="Q5293"/>
      <c r="R5293" s="221">
        <v>542.12268557905577</v>
      </c>
      <c r="S5293" s="217">
        <v>45650</v>
      </c>
      <c r="T5293" s="221">
        <v>542.12268557905577</v>
      </c>
      <c r="U5293"/>
      <c r="V5293" s="217">
        <v>45687</v>
      </c>
      <c r="W5293" s="221">
        <v>0</v>
      </c>
      <c r="X5293"/>
      <c r="Y5293"/>
      <c r="Z5293" s="221">
        <v>0</v>
      </c>
      <c r="AA5293"/>
      <c r="AB5293" s="221">
        <v>0</v>
      </c>
      <c r="AC5293"/>
      <c r="AD5293" s="217"/>
      <c r="AE5293" s="221">
        <v>0</v>
      </c>
      <c r="AF5293"/>
      <c r="AG5293" s="217"/>
      <c r="AH5293" s="221">
        <v>0</v>
      </c>
      <c r="AI5293"/>
      <c r="AJ5293"/>
      <c r="AK5293" s="221">
        <v>0</v>
      </c>
      <c r="AL5293"/>
      <c r="AM5293" s="217"/>
      <c r="AN5293" s="221">
        <v>0</v>
      </c>
      <c r="AO5293"/>
      <c r="AP5293" s="217"/>
      <c r="AQ5293" s="221">
        <v>0</v>
      </c>
      <c r="AR5293"/>
      <c r="AS5293"/>
      <c r="AT5293">
        <v>2025</v>
      </c>
      <c r="AU5293" t="s">
        <v>11</v>
      </c>
      <c r="AV5293">
        <v>1</v>
      </c>
      <c r="AW5293" s="221">
        <v>542.12</v>
      </c>
      <c r="AX5293" s="221">
        <v>542.12</v>
      </c>
      <c r="AY5293" s="221">
        <v>0</v>
      </c>
      <c r="AZ5293" s="221">
        <v>0</v>
      </c>
    </row>
    <row r="5294" spans="1:52">
      <c r="A5294" t="s">
        <v>77</v>
      </c>
      <c r="B5294" t="s">
        <v>7</v>
      </c>
      <c r="C5294"/>
      <c r="D5294"/>
      <c r="E5294"/>
      <c r="F5294"/>
      <c r="G5294" t="s">
        <v>5260</v>
      </c>
      <c r="H5294"/>
      <c r="I5294" t="s">
        <v>1631</v>
      </c>
      <c r="J5294"/>
      <c r="K5294" s="217">
        <v>45207</v>
      </c>
      <c r="L5294"/>
      <c r="M5294"/>
      <c r="N5294" t="s">
        <v>28</v>
      </c>
      <c r="O5294"/>
      <c r="P5294"/>
      <c r="Q5294"/>
      <c r="R5294" s="221">
        <v>578.40188257929378</v>
      </c>
      <c r="S5294" s="217">
        <v>45233</v>
      </c>
      <c r="T5294" s="221">
        <v>578.40188257929378</v>
      </c>
      <c r="U5294"/>
      <c r="V5294" s="217">
        <v>45287</v>
      </c>
      <c r="W5294" s="221">
        <v>0</v>
      </c>
      <c r="X5294"/>
      <c r="Y5294"/>
      <c r="Z5294" s="221">
        <v>0</v>
      </c>
      <c r="AA5294"/>
      <c r="AB5294" s="221">
        <v>0</v>
      </c>
      <c r="AC5294"/>
      <c r="AD5294" s="217"/>
      <c r="AE5294" s="221">
        <v>0</v>
      </c>
      <c r="AF5294"/>
      <c r="AG5294" s="217"/>
      <c r="AH5294" s="221">
        <v>0</v>
      </c>
      <c r="AI5294"/>
      <c r="AJ5294"/>
      <c r="AK5294" s="221">
        <v>0</v>
      </c>
      <c r="AL5294"/>
      <c r="AM5294" s="217"/>
      <c r="AN5294" s="221">
        <v>0</v>
      </c>
      <c r="AO5294"/>
      <c r="AP5294" s="217"/>
      <c r="AQ5294" s="221">
        <v>0</v>
      </c>
      <c r="AR5294"/>
      <c r="AS5294"/>
      <c r="AT5294">
        <v>2023</v>
      </c>
      <c r="AU5294" t="s">
        <v>22</v>
      </c>
      <c r="AV5294">
        <v>4</v>
      </c>
      <c r="AW5294" s="221">
        <v>578.4</v>
      </c>
      <c r="AX5294" s="221">
        <v>578.4</v>
      </c>
      <c r="AY5294" s="221">
        <v>0</v>
      </c>
      <c r="AZ5294" s="221">
        <v>0</v>
      </c>
    </row>
    <row r="5295" spans="1:52">
      <c r="A5295" t="s">
        <v>77</v>
      </c>
      <c r="B5295" t="s">
        <v>7</v>
      </c>
      <c r="C5295"/>
      <c r="D5295"/>
      <c r="E5295"/>
      <c r="F5295"/>
      <c r="G5295" t="s">
        <v>5260</v>
      </c>
      <c r="H5295"/>
      <c r="I5295" t="s">
        <v>1631</v>
      </c>
      <c r="J5295"/>
      <c r="K5295" s="217">
        <v>45207</v>
      </c>
      <c r="L5295"/>
      <c r="M5295"/>
      <c r="N5295" t="s">
        <v>28</v>
      </c>
      <c r="O5295"/>
      <c r="P5295"/>
      <c r="Q5295"/>
      <c r="R5295" s="221">
        <v>562.11577851515119</v>
      </c>
      <c r="S5295" s="217">
        <v>45233</v>
      </c>
      <c r="T5295" s="221">
        <v>562.11577851515119</v>
      </c>
      <c r="U5295"/>
      <c r="V5295" s="217">
        <v>45287</v>
      </c>
      <c r="W5295" s="221">
        <v>0</v>
      </c>
      <c r="X5295"/>
      <c r="Y5295"/>
      <c r="Z5295" s="221">
        <v>0</v>
      </c>
      <c r="AA5295"/>
      <c r="AB5295" s="221">
        <v>0</v>
      </c>
      <c r="AC5295"/>
      <c r="AD5295" s="217"/>
      <c r="AE5295" s="221">
        <v>0</v>
      </c>
      <c r="AF5295"/>
      <c r="AG5295" s="217"/>
      <c r="AH5295" s="221">
        <v>0</v>
      </c>
      <c r="AI5295"/>
      <c r="AJ5295"/>
      <c r="AK5295" s="221">
        <v>0</v>
      </c>
      <c r="AL5295"/>
      <c r="AM5295" s="217"/>
      <c r="AN5295" s="221">
        <v>0</v>
      </c>
      <c r="AO5295"/>
      <c r="AP5295" s="217"/>
      <c r="AQ5295" s="221">
        <v>0</v>
      </c>
      <c r="AR5295"/>
      <c r="AS5295"/>
      <c r="AT5295">
        <v>2023</v>
      </c>
      <c r="AU5295" t="s">
        <v>22</v>
      </c>
      <c r="AV5295">
        <v>4</v>
      </c>
      <c r="AW5295" s="221">
        <v>562.12</v>
      </c>
      <c r="AX5295" s="221">
        <v>562.12</v>
      </c>
      <c r="AY5295" s="221">
        <v>0</v>
      </c>
      <c r="AZ5295" s="221">
        <v>0</v>
      </c>
    </row>
    <row r="5296" spans="1:52">
      <c r="A5296" t="s">
        <v>77</v>
      </c>
      <c r="B5296" t="s">
        <v>7</v>
      </c>
      <c r="C5296"/>
      <c r="D5296"/>
      <c r="E5296"/>
      <c r="F5296"/>
      <c r="G5296" t="s">
        <v>5260</v>
      </c>
      <c r="H5296"/>
      <c r="I5296" t="s">
        <v>1631</v>
      </c>
      <c r="J5296"/>
      <c r="K5296" s="217">
        <v>45207</v>
      </c>
      <c r="L5296"/>
      <c r="M5296"/>
      <c r="N5296" t="s">
        <v>28</v>
      </c>
      <c r="O5296"/>
      <c r="P5296"/>
      <c r="Q5296"/>
      <c r="R5296" s="221">
        <v>539.31582593824737</v>
      </c>
      <c r="S5296" s="217">
        <v>45233</v>
      </c>
      <c r="T5296" s="221">
        <v>539.31582593824737</v>
      </c>
      <c r="U5296"/>
      <c r="V5296" s="217">
        <v>45287</v>
      </c>
      <c r="W5296" s="221">
        <v>0</v>
      </c>
      <c r="X5296"/>
      <c r="Y5296"/>
      <c r="Z5296" s="221">
        <v>0</v>
      </c>
      <c r="AA5296"/>
      <c r="AB5296" s="221">
        <v>0</v>
      </c>
      <c r="AC5296"/>
      <c r="AD5296" s="217"/>
      <c r="AE5296" s="221">
        <v>0</v>
      </c>
      <c r="AF5296"/>
      <c r="AG5296" s="217"/>
      <c r="AH5296" s="221">
        <v>0</v>
      </c>
      <c r="AI5296"/>
      <c r="AJ5296"/>
      <c r="AK5296" s="221">
        <v>0</v>
      </c>
      <c r="AL5296"/>
      <c r="AM5296" s="217"/>
      <c r="AN5296" s="221">
        <v>0</v>
      </c>
      <c r="AO5296"/>
      <c r="AP5296" s="217"/>
      <c r="AQ5296" s="221">
        <v>0</v>
      </c>
      <c r="AR5296"/>
      <c r="AS5296"/>
      <c r="AT5296">
        <v>2023</v>
      </c>
      <c r="AU5296" t="s">
        <v>22</v>
      </c>
      <c r="AV5296">
        <v>4</v>
      </c>
      <c r="AW5296" s="221">
        <v>539.32000000000005</v>
      </c>
      <c r="AX5296" s="221">
        <v>539.32000000000005</v>
      </c>
      <c r="AY5296" s="221">
        <v>0</v>
      </c>
      <c r="AZ5296" s="221">
        <v>0</v>
      </c>
    </row>
    <row r="5297" spans="1:52">
      <c r="A5297" t="s">
        <v>217</v>
      </c>
      <c r="B5297" t="s">
        <v>8</v>
      </c>
      <c r="C5297"/>
      <c r="D5297"/>
      <c r="E5297"/>
      <c r="F5297"/>
      <c r="G5297" t="s">
        <v>3372</v>
      </c>
      <c r="H5297"/>
      <c r="I5297" t="s">
        <v>261</v>
      </c>
      <c r="J5297"/>
      <c r="K5297" s="217">
        <v>45498</v>
      </c>
      <c r="L5297"/>
      <c r="M5297"/>
      <c r="N5297" t="s">
        <v>29</v>
      </c>
      <c r="O5297"/>
      <c r="P5297"/>
      <c r="Q5297"/>
      <c r="R5297" s="221">
        <v>1401.4993174118299</v>
      </c>
      <c r="S5297" s="217">
        <v>45509</v>
      </c>
      <c r="T5297" s="221">
        <v>1401.4993174118299</v>
      </c>
      <c r="U5297"/>
      <c r="V5297" s="217">
        <v>45539</v>
      </c>
      <c r="W5297" s="221">
        <v>0</v>
      </c>
      <c r="X5297"/>
      <c r="Y5297"/>
      <c r="Z5297" s="221">
        <v>0</v>
      </c>
      <c r="AA5297"/>
      <c r="AB5297" s="221">
        <v>0</v>
      </c>
      <c r="AC5297"/>
      <c r="AD5297" s="217"/>
      <c r="AE5297" s="221">
        <v>0</v>
      </c>
      <c r="AF5297"/>
      <c r="AG5297" s="217"/>
      <c r="AH5297" s="221">
        <v>0</v>
      </c>
      <c r="AI5297"/>
      <c r="AJ5297"/>
      <c r="AK5297" s="221">
        <v>0</v>
      </c>
      <c r="AL5297"/>
      <c r="AM5297" s="217"/>
      <c r="AN5297" s="221">
        <v>0</v>
      </c>
      <c r="AO5297"/>
      <c r="AP5297" s="217"/>
      <c r="AQ5297" s="221">
        <v>0</v>
      </c>
      <c r="AR5297"/>
      <c r="AS5297"/>
      <c r="AT5297">
        <v>2024</v>
      </c>
      <c r="AU5297" t="s">
        <v>19</v>
      </c>
      <c r="AV5297">
        <v>3</v>
      </c>
      <c r="AW5297" s="221">
        <v>1401.5</v>
      </c>
      <c r="AX5297" s="221">
        <v>1401.5</v>
      </c>
      <c r="AY5297" s="221">
        <v>0</v>
      </c>
      <c r="AZ5297" s="221">
        <v>0</v>
      </c>
    </row>
    <row r="5298" spans="1:52">
      <c r="A5298" t="s">
        <v>80</v>
      </c>
      <c r="B5298" t="s">
        <v>5</v>
      </c>
      <c r="C5298"/>
      <c r="D5298"/>
      <c r="E5298"/>
      <c r="F5298"/>
      <c r="G5298" t="s">
        <v>3490</v>
      </c>
      <c r="H5298"/>
      <c r="I5298" t="s">
        <v>2178</v>
      </c>
      <c r="J5298"/>
      <c r="K5298" s="217">
        <v>45014</v>
      </c>
      <c r="L5298"/>
      <c r="M5298"/>
      <c r="N5298" t="s">
        <v>29</v>
      </c>
      <c r="O5298"/>
      <c r="P5298"/>
      <c r="Q5298"/>
      <c r="R5298" s="221">
        <v>497.61600731978649</v>
      </c>
      <c r="S5298" s="217">
        <v>45029</v>
      </c>
      <c r="T5298" s="221">
        <v>497.61600731978649</v>
      </c>
      <c r="U5298"/>
      <c r="V5298" s="217">
        <v>45118</v>
      </c>
      <c r="W5298" s="221">
        <v>0</v>
      </c>
      <c r="X5298"/>
      <c r="Y5298"/>
      <c r="Z5298" s="221">
        <v>0</v>
      </c>
      <c r="AA5298"/>
      <c r="AB5298" s="221">
        <v>0</v>
      </c>
      <c r="AC5298"/>
      <c r="AD5298" s="217"/>
      <c r="AE5298" s="221">
        <v>0</v>
      </c>
      <c r="AF5298"/>
      <c r="AG5298" s="217"/>
      <c r="AH5298" s="221">
        <v>0</v>
      </c>
      <c r="AI5298"/>
      <c r="AJ5298"/>
      <c r="AK5298" s="221">
        <v>0</v>
      </c>
      <c r="AL5298"/>
      <c r="AM5298" s="217"/>
      <c r="AN5298" s="221">
        <v>0</v>
      </c>
      <c r="AO5298"/>
      <c r="AP5298" s="217"/>
      <c r="AQ5298" s="221">
        <v>0</v>
      </c>
      <c r="AR5298"/>
      <c r="AS5298"/>
      <c r="AT5298">
        <v>2023</v>
      </c>
      <c r="AU5298" t="s">
        <v>17</v>
      </c>
      <c r="AV5298">
        <v>3</v>
      </c>
      <c r="AW5298" s="221">
        <v>497.62</v>
      </c>
      <c r="AX5298" s="221">
        <v>497.62</v>
      </c>
      <c r="AY5298" s="221">
        <v>0</v>
      </c>
      <c r="AZ5298" s="221">
        <v>0</v>
      </c>
    </row>
    <row r="5299" spans="1:52">
      <c r="A5299" t="s">
        <v>80</v>
      </c>
      <c r="B5299" t="s">
        <v>5</v>
      </c>
      <c r="C5299"/>
      <c r="D5299"/>
      <c r="E5299"/>
      <c r="F5299"/>
      <c r="G5299" t="s">
        <v>3490</v>
      </c>
      <c r="H5299"/>
      <c r="I5299" t="s">
        <v>2178</v>
      </c>
      <c r="J5299"/>
      <c r="K5299" s="217">
        <v>45014</v>
      </c>
      <c r="L5299"/>
      <c r="M5299"/>
      <c r="N5299" t="s">
        <v>29</v>
      </c>
      <c r="O5299"/>
      <c r="P5299"/>
      <c r="Q5299"/>
      <c r="R5299" s="221">
        <v>547.08057887811049</v>
      </c>
      <c r="S5299" s="217">
        <v>45029</v>
      </c>
      <c r="T5299" s="221">
        <v>547.08057887811049</v>
      </c>
      <c r="U5299"/>
      <c r="V5299" s="217">
        <v>45118</v>
      </c>
      <c r="W5299" s="221">
        <v>0</v>
      </c>
      <c r="X5299"/>
      <c r="Y5299"/>
      <c r="Z5299" s="221">
        <v>0</v>
      </c>
      <c r="AA5299"/>
      <c r="AB5299" s="221">
        <v>0</v>
      </c>
      <c r="AC5299"/>
      <c r="AD5299" s="217"/>
      <c r="AE5299" s="221">
        <v>0</v>
      </c>
      <c r="AF5299"/>
      <c r="AG5299" s="217"/>
      <c r="AH5299" s="221">
        <v>0</v>
      </c>
      <c r="AI5299"/>
      <c r="AJ5299"/>
      <c r="AK5299" s="221">
        <v>0</v>
      </c>
      <c r="AL5299"/>
      <c r="AM5299" s="217"/>
      <c r="AN5299" s="221">
        <v>0</v>
      </c>
      <c r="AO5299"/>
      <c r="AP5299" s="217"/>
      <c r="AQ5299" s="221">
        <v>0</v>
      </c>
      <c r="AR5299"/>
      <c r="AS5299"/>
      <c r="AT5299">
        <v>2023</v>
      </c>
      <c r="AU5299" t="s">
        <v>17</v>
      </c>
      <c r="AV5299">
        <v>3</v>
      </c>
      <c r="AW5299" s="221">
        <v>547.08000000000004</v>
      </c>
      <c r="AX5299" s="221">
        <v>547.08000000000004</v>
      </c>
      <c r="AY5299" s="221">
        <v>0</v>
      </c>
      <c r="AZ5299" s="221">
        <v>0</v>
      </c>
    </row>
    <row r="5300" spans="1:52">
      <c r="A5300" t="s">
        <v>77</v>
      </c>
      <c r="B5300" t="s">
        <v>7</v>
      </c>
      <c r="C5300"/>
      <c r="D5300"/>
      <c r="E5300"/>
      <c r="F5300"/>
      <c r="G5300" t="s">
        <v>5261</v>
      </c>
      <c r="H5300"/>
      <c r="I5300" t="s">
        <v>187</v>
      </c>
      <c r="J5300"/>
      <c r="K5300" s="217">
        <v>45418</v>
      </c>
      <c r="L5300"/>
      <c r="M5300"/>
      <c r="N5300" t="s">
        <v>29</v>
      </c>
      <c r="O5300"/>
      <c r="P5300"/>
      <c r="Q5300"/>
      <c r="R5300" s="221">
        <v>564.21165047693444</v>
      </c>
      <c r="S5300" s="217">
        <v>45440</v>
      </c>
      <c r="T5300" s="221">
        <v>564.21165047693444</v>
      </c>
      <c r="U5300"/>
      <c r="V5300" s="217">
        <v>45491</v>
      </c>
      <c r="W5300" s="221">
        <v>0</v>
      </c>
      <c r="X5300"/>
      <c r="Y5300"/>
      <c r="Z5300" s="221">
        <v>0</v>
      </c>
      <c r="AA5300"/>
      <c r="AB5300" s="221">
        <v>0</v>
      </c>
      <c r="AC5300"/>
      <c r="AD5300" s="217"/>
      <c r="AE5300" s="221">
        <v>0</v>
      </c>
      <c r="AF5300"/>
      <c r="AG5300" s="217"/>
      <c r="AH5300" s="221">
        <v>0</v>
      </c>
      <c r="AI5300"/>
      <c r="AJ5300"/>
      <c r="AK5300" s="221">
        <v>0</v>
      </c>
      <c r="AL5300"/>
      <c r="AM5300" s="217"/>
      <c r="AN5300" s="221">
        <v>0</v>
      </c>
      <c r="AO5300"/>
      <c r="AP5300" s="217"/>
      <c r="AQ5300" s="221">
        <v>0</v>
      </c>
      <c r="AR5300"/>
      <c r="AS5300"/>
      <c r="AT5300">
        <v>2024</v>
      </c>
      <c r="AU5300" t="s">
        <v>17</v>
      </c>
      <c r="AV5300">
        <v>3</v>
      </c>
      <c r="AW5300" s="221">
        <v>564.21</v>
      </c>
      <c r="AX5300" s="221">
        <v>564.21</v>
      </c>
      <c r="AY5300" s="221">
        <v>0</v>
      </c>
      <c r="AZ5300" s="221">
        <v>0</v>
      </c>
    </row>
    <row r="5301" spans="1:52">
      <c r="A5301" t="s">
        <v>77</v>
      </c>
      <c r="B5301" t="s">
        <v>7</v>
      </c>
      <c r="C5301"/>
      <c r="D5301"/>
      <c r="E5301"/>
      <c r="F5301"/>
      <c r="G5301" t="s">
        <v>5261</v>
      </c>
      <c r="H5301"/>
      <c r="I5301" t="s">
        <v>187</v>
      </c>
      <c r="J5301"/>
      <c r="K5301" s="217">
        <v>45418</v>
      </c>
      <c r="L5301"/>
      <c r="M5301"/>
      <c r="N5301" t="s">
        <v>29</v>
      </c>
      <c r="O5301"/>
      <c r="P5301"/>
      <c r="Q5301"/>
      <c r="R5301" s="221">
        <v>578.18379745489301</v>
      </c>
      <c r="S5301" s="217">
        <v>45440</v>
      </c>
      <c r="T5301" s="221">
        <v>578.18379745489301</v>
      </c>
      <c r="U5301"/>
      <c r="V5301" s="217">
        <v>45491</v>
      </c>
      <c r="W5301" s="221">
        <v>0</v>
      </c>
      <c r="X5301"/>
      <c r="Y5301"/>
      <c r="Z5301" s="221">
        <v>0</v>
      </c>
      <c r="AA5301"/>
      <c r="AB5301" s="221">
        <v>0</v>
      </c>
      <c r="AC5301"/>
      <c r="AD5301" s="217"/>
      <c r="AE5301" s="221">
        <v>0</v>
      </c>
      <c r="AF5301"/>
      <c r="AG5301" s="217"/>
      <c r="AH5301" s="221">
        <v>0</v>
      </c>
      <c r="AI5301"/>
      <c r="AJ5301"/>
      <c r="AK5301" s="221">
        <v>0</v>
      </c>
      <c r="AL5301"/>
      <c r="AM5301" s="217"/>
      <c r="AN5301" s="221">
        <v>0</v>
      </c>
      <c r="AO5301"/>
      <c r="AP5301" s="217"/>
      <c r="AQ5301" s="221">
        <v>0</v>
      </c>
      <c r="AR5301"/>
      <c r="AS5301"/>
      <c r="AT5301">
        <v>2024</v>
      </c>
      <c r="AU5301" t="s">
        <v>17</v>
      </c>
      <c r="AV5301">
        <v>3</v>
      </c>
      <c r="AW5301" s="221">
        <v>578.17999999999995</v>
      </c>
      <c r="AX5301" s="221">
        <v>578.17999999999995</v>
      </c>
      <c r="AY5301" s="221">
        <v>0</v>
      </c>
      <c r="AZ5301" s="221">
        <v>0</v>
      </c>
    </row>
    <row r="5302" spans="1:52">
      <c r="A5302" t="s">
        <v>80</v>
      </c>
      <c r="B5302" t="s">
        <v>5</v>
      </c>
      <c r="C5302"/>
      <c r="D5302"/>
      <c r="E5302"/>
      <c r="F5302"/>
      <c r="G5302" t="s">
        <v>3936</v>
      </c>
      <c r="H5302"/>
      <c r="I5302" t="s">
        <v>3937</v>
      </c>
      <c r="J5302"/>
      <c r="K5302" s="217">
        <v>45279</v>
      </c>
      <c r="L5302"/>
      <c r="M5302"/>
      <c r="N5302" t="s">
        <v>27</v>
      </c>
      <c r="O5302"/>
      <c r="P5302"/>
      <c r="Q5302"/>
      <c r="R5302" s="221">
        <v>254.33840647931251</v>
      </c>
      <c r="S5302" s="217">
        <v>45306</v>
      </c>
      <c r="T5302" s="221">
        <v>254.33840647931251</v>
      </c>
      <c r="U5302"/>
      <c r="V5302" s="217">
        <v>45388</v>
      </c>
      <c r="W5302" s="221">
        <v>0</v>
      </c>
      <c r="X5302"/>
      <c r="Y5302"/>
      <c r="Z5302" s="221">
        <v>0</v>
      </c>
      <c r="AA5302"/>
      <c r="AB5302" s="221">
        <v>0</v>
      </c>
      <c r="AC5302"/>
      <c r="AD5302" s="217"/>
      <c r="AE5302" s="221">
        <v>0</v>
      </c>
      <c r="AF5302"/>
      <c r="AG5302" s="217"/>
      <c r="AH5302" s="221">
        <v>0</v>
      </c>
      <c r="AI5302"/>
      <c r="AJ5302"/>
      <c r="AK5302" s="221">
        <v>0</v>
      </c>
      <c r="AL5302"/>
      <c r="AM5302" s="217"/>
      <c r="AN5302" s="221">
        <v>0</v>
      </c>
      <c r="AO5302"/>
      <c r="AP5302" s="217"/>
      <c r="AQ5302" s="221">
        <v>0</v>
      </c>
      <c r="AR5302"/>
      <c r="AS5302"/>
      <c r="AT5302">
        <v>2024</v>
      </c>
      <c r="AU5302" t="s">
        <v>14</v>
      </c>
      <c r="AV5302">
        <v>2</v>
      </c>
      <c r="AW5302" s="221">
        <v>254.34</v>
      </c>
      <c r="AX5302" s="221">
        <v>254.34</v>
      </c>
      <c r="AY5302" s="221">
        <v>0</v>
      </c>
      <c r="AZ5302" s="221">
        <v>0</v>
      </c>
    </row>
    <row r="5303" spans="1:52">
      <c r="A5303" t="s">
        <v>80</v>
      </c>
      <c r="B5303" t="s">
        <v>5</v>
      </c>
      <c r="C5303"/>
      <c r="D5303"/>
      <c r="E5303"/>
      <c r="F5303"/>
      <c r="G5303" t="s">
        <v>4298</v>
      </c>
      <c r="H5303"/>
      <c r="I5303" t="s">
        <v>712</v>
      </c>
      <c r="J5303"/>
      <c r="K5303" s="217">
        <v>45101</v>
      </c>
      <c r="L5303"/>
      <c r="M5303"/>
      <c r="N5303" t="s">
        <v>29</v>
      </c>
      <c r="O5303"/>
      <c r="P5303"/>
      <c r="Q5303"/>
      <c r="R5303" s="221">
        <v>649.87249681693856</v>
      </c>
      <c r="S5303" s="217">
        <v>45118</v>
      </c>
      <c r="T5303" s="221">
        <v>649.87249681693856</v>
      </c>
      <c r="U5303"/>
      <c r="V5303" s="217">
        <v>45281</v>
      </c>
      <c r="W5303" s="221">
        <v>0</v>
      </c>
      <c r="X5303"/>
      <c r="Y5303"/>
      <c r="Z5303" s="221">
        <v>0</v>
      </c>
      <c r="AA5303"/>
      <c r="AB5303" s="221">
        <v>0</v>
      </c>
      <c r="AC5303"/>
      <c r="AD5303" s="217"/>
      <c r="AE5303" s="221">
        <v>0</v>
      </c>
      <c r="AF5303"/>
      <c r="AG5303" s="217"/>
      <c r="AH5303" s="221">
        <v>0</v>
      </c>
      <c r="AI5303"/>
      <c r="AJ5303"/>
      <c r="AK5303" s="221">
        <v>0</v>
      </c>
      <c r="AL5303"/>
      <c r="AM5303" s="217"/>
      <c r="AN5303" s="221">
        <v>0</v>
      </c>
      <c r="AO5303"/>
      <c r="AP5303" s="217"/>
      <c r="AQ5303" s="221">
        <v>0</v>
      </c>
      <c r="AR5303"/>
      <c r="AS5303"/>
      <c r="AT5303">
        <v>2023</v>
      </c>
      <c r="AU5303" t="s">
        <v>22</v>
      </c>
      <c r="AV5303">
        <v>4</v>
      </c>
      <c r="AW5303" s="221">
        <v>649.87</v>
      </c>
      <c r="AX5303" s="221">
        <v>649.87</v>
      </c>
      <c r="AY5303" s="221">
        <v>0</v>
      </c>
      <c r="AZ5303" s="221">
        <v>0</v>
      </c>
    </row>
    <row r="5304" spans="1:52">
      <c r="A5304" t="s">
        <v>130</v>
      </c>
      <c r="B5304" t="s">
        <v>3</v>
      </c>
      <c r="C5304"/>
      <c r="D5304"/>
      <c r="E5304"/>
      <c r="F5304"/>
      <c r="G5304" t="s">
        <v>4549</v>
      </c>
      <c r="H5304"/>
      <c r="I5304" t="s">
        <v>2187</v>
      </c>
      <c r="J5304"/>
      <c r="K5304" s="217">
        <v>45075</v>
      </c>
      <c r="L5304"/>
      <c r="M5304"/>
      <c r="N5304" t="s">
        <v>29</v>
      </c>
      <c r="O5304"/>
      <c r="P5304"/>
      <c r="Q5304"/>
      <c r="R5304" s="221">
        <v>930.97960806818799</v>
      </c>
      <c r="S5304" s="217">
        <v>45086</v>
      </c>
      <c r="T5304" s="221">
        <v>930.97960806818799</v>
      </c>
      <c r="U5304"/>
      <c r="V5304" s="217">
        <v>45217</v>
      </c>
      <c r="W5304" s="221">
        <v>0</v>
      </c>
      <c r="X5304"/>
      <c r="Y5304"/>
      <c r="Z5304" s="221">
        <v>0</v>
      </c>
      <c r="AA5304"/>
      <c r="AB5304" s="221">
        <v>0</v>
      </c>
      <c r="AC5304"/>
      <c r="AD5304" s="217"/>
      <c r="AE5304" s="221">
        <v>0</v>
      </c>
      <c r="AF5304"/>
      <c r="AG5304" s="217"/>
      <c r="AH5304" s="221">
        <v>0</v>
      </c>
      <c r="AI5304"/>
      <c r="AJ5304"/>
      <c r="AK5304" s="221">
        <v>0</v>
      </c>
      <c r="AL5304"/>
      <c r="AM5304" s="217"/>
      <c r="AN5304" s="221">
        <v>0</v>
      </c>
      <c r="AO5304"/>
      <c r="AP5304" s="217"/>
      <c r="AQ5304" s="221">
        <v>0</v>
      </c>
      <c r="AR5304"/>
      <c r="AS5304"/>
      <c r="AT5304">
        <v>2023</v>
      </c>
      <c r="AU5304" t="s">
        <v>20</v>
      </c>
      <c r="AV5304">
        <v>4</v>
      </c>
      <c r="AW5304" s="221">
        <v>930.98</v>
      </c>
      <c r="AX5304" s="221">
        <v>930.98</v>
      </c>
      <c r="AY5304" s="221">
        <v>0</v>
      </c>
      <c r="AZ5304" s="221">
        <v>0</v>
      </c>
    </row>
    <row r="5305" spans="1:52">
      <c r="A5305" t="s">
        <v>130</v>
      </c>
      <c r="B5305" t="s">
        <v>3</v>
      </c>
      <c r="C5305"/>
      <c r="D5305"/>
      <c r="E5305"/>
      <c r="F5305"/>
      <c r="G5305" t="s">
        <v>5262</v>
      </c>
      <c r="H5305"/>
      <c r="I5305" t="s">
        <v>828</v>
      </c>
      <c r="J5305"/>
      <c r="K5305" s="217">
        <v>45524</v>
      </c>
      <c r="L5305"/>
      <c r="M5305"/>
      <c r="N5305" t="s">
        <v>28</v>
      </c>
      <c r="O5305"/>
      <c r="P5305"/>
      <c r="Q5305"/>
      <c r="R5305" s="221">
        <v>417.87646607756511</v>
      </c>
      <c r="S5305" s="217">
        <v>45548</v>
      </c>
      <c r="T5305" s="221">
        <v>417.87646607756511</v>
      </c>
      <c r="U5305"/>
      <c r="V5305" s="217">
        <v>45583</v>
      </c>
      <c r="W5305" s="221">
        <v>0</v>
      </c>
      <c r="X5305"/>
      <c r="Y5305"/>
      <c r="Z5305" s="221">
        <v>0</v>
      </c>
      <c r="AA5305"/>
      <c r="AB5305" s="221">
        <v>0</v>
      </c>
      <c r="AC5305"/>
      <c r="AD5305" s="217"/>
      <c r="AE5305" s="221">
        <v>0</v>
      </c>
      <c r="AF5305"/>
      <c r="AG5305" s="217"/>
      <c r="AH5305" s="221">
        <v>0</v>
      </c>
      <c r="AI5305"/>
      <c r="AJ5305"/>
      <c r="AK5305" s="221">
        <v>0</v>
      </c>
      <c r="AL5305"/>
      <c r="AM5305" s="217"/>
      <c r="AN5305" s="221">
        <v>0</v>
      </c>
      <c r="AO5305"/>
      <c r="AP5305" s="217"/>
      <c r="AQ5305" s="221">
        <v>0</v>
      </c>
      <c r="AR5305"/>
      <c r="AS5305"/>
      <c r="AT5305">
        <v>2024</v>
      </c>
      <c r="AU5305" t="s">
        <v>20</v>
      </c>
      <c r="AV5305">
        <v>4</v>
      </c>
      <c r="AW5305" s="221">
        <v>417.88</v>
      </c>
      <c r="AX5305" s="221">
        <v>417.88</v>
      </c>
      <c r="AY5305" s="221">
        <v>0</v>
      </c>
      <c r="AZ5305" s="221">
        <v>0</v>
      </c>
    </row>
    <row r="5306" spans="1:52">
      <c r="A5306" t="s">
        <v>130</v>
      </c>
      <c r="B5306" t="s">
        <v>3</v>
      </c>
      <c r="C5306"/>
      <c r="D5306"/>
      <c r="E5306"/>
      <c r="F5306"/>
      <c r="G5306" t="s">
        <v>5262</v>
      </c>
      <c r="H5306"/>
      <c r="I5306" t="s">
        <v>828</v>
      </c>
      <c r="J5306"/>
      <c r="K5306" s="217">
        <v>45524</v>
      </c>
      <c r="L5306"/>
      <c r="M5306"/>
      <c r="N5306" t="s">
        <v>28</v>
      </c>
      <c r="O5306"/>
      <c r="P5306"/>
      <c r="Q5306"/>
      <c r="R5306" s="221">
        <v>403.10274061543919</v>
      </c>
      <c r="S5306" s="217">
        <v>45548</v>
      </c>
      <c r="T5306" s="221">
        <v>403.10274061543919</v>
      </c>
      <c r="U5306"/>
      <c r="V5306" s="217">
        <v>45583</v>
      </c>
      <c r="W5306" s="221">
        <v>0</v>
      </c>
      <c r="X5306"/>
      <c r="Y5306"/>
      <c r="Z5306" s="221">
        <v>0</v>
      </c>
      <c r="AA5306"/>
      <c r="AB5306" s="221">
        <v>0</v>
      </c>
      <c r="AC5306"/>
      <c r="AD5306" s="217"/>
      <c r="AE5306" s="221">
        <v>0</v>
      </c>
      <c r="AF5306"/>
      <c r="AG5306" s="217"/>
      <c r="AH5306" s="221">
        <v>0</v>
      </c>
      <c r="AI5306"/>
      <c r="AJ5306"/>
      <c r="AK5306" s="221">
        <v>0</v>
      </c>
      <c r="AL5306"/>
      <c r="AM5306" s="217"/>
      <c r="AN5306" s="221">
        <v>0</v>
      </c>
      <c r="AO5306"/>
      <c r="AP5306" s="217"/>
      <c r="AQ5306" s="221">
        <v>0</v>
      </c>
      <c r="AR5306"/>
      <c r="AS5306"/>
      <c r="AT5306">
        <v>2024</v>
      </c>
      <c r="AU5306" t="s">
        <v>20</v>
      </c>
      <c r="AV5306">
        <v>4</v>
      </c>
      <c r="AW5306" s="221">
        <v>403.1</v>
      </c>
      <c r="AX5306" s="221">
        <v>403.1</v>
      </c>
      <c r="AY5306" s="221">
        <v>0</v>
      </c>
      <c r="AZ5306" s="221">
        <v>0</v>
      </c>
    </row>
    <row r="5307" spans="1:52">
      <c r="A5307" t="s">
        <v>80</v>
      </c>
      <c r="B5307" t="s">
        <v>5</v>
      </c>
      <c r="C5307"/>
      <c r="D5307"/>
      <c r="E5307"/>
      <c r="F5307"/>
      <c r="G5307" t="s">
        <v>5263</v>
      </c>
      <c r="H5307"/>
      <c r="I5307" t="s">
        <v>2554</v>
      </c>
      <c r="J5307"/>
      <c r="K5307" s="217">
        <v>45394</v>
      </c>
      <c r="L5307"/>
      <c r="M5307"/>
      <c r="N5307" t="s">
        <v>29</v>
      </c>
      <c r="O5307"/>
      <c r="P5307"/>
      <c r="Q5307"/>
      <c r="R5307" s="221">
        <v>549.48756952719111</v>
      </c>
      <c r="S5307" s="217">
        <v>45404</v>
      </c>
      <c r="T5307" s="221">
        <v>549.48756952719111</v>
      </c>
      <c r="U5307"/>
      <c r="V5307" s="217">
        <v>45491</v>
      </c>
      <c r="W5307" s="221">
        <v>0</v>
      </c>
      <c r="X5307"/>
      <c r="Y5307"/>
      <c r="Z5307" s="221">
        <v>0</v>
      </c>
      <c r="AA5307"/>
      <c r="AB5307" s="221">
        <v>0</v>
      </c>
      <c r="AC5307"/>
      <c r="AD5307" s="217"/>
      <c r="AE5307" s="221">
        <v>0</v>
      </c>
      <c r="AF5307"/>
      <c r="AG5307" s="217"/>
      <c r="AH5307" s="221">
        <v>0</v>
      </c>
      <c r="AI5307"/>
      <c r="AJ5307"/>
      <c r="AK5307" s="221">
        <v>0</v>
      </c>
      <c r="AL5307"/>
      <c r="AM5307" s="217"/>
      <c r="AN5307" s="221">
        <v>0</v>
      </c>
      <c r="AO5307"/>
      <c r="AP5307" s="217"/>
      <c r="AQ5307" s="221">
        <v>0</v>
      </c>
      <c r="AR5307"/>
      <c r="AS5307"/>
      <c r="AT5307">
        <v>2024</v>
      </c>
      <c r="AU5307" t="s">
        <v>17</v>
      </c>
      <c r="AV5307">
        <v>3</v>
      </c>
      <c r="AW5307" s="221">
        <v>549.49</v>
      </c>
      <c r="AX5307" s="221">
        <v>549.49</v>
      </c>
      <c r="AY5307" s="221">
        <v>0</v>
      </c>
      <c r="AZ5307" s="221">
        <v>0</v>
      </c>
    </row>
    <row r="5308" spans="1:52">
      <c r="A5308" t="s">
        <v>77</v>
      </c>
      <c r="B5308" t="s">
        <v>7</v>
      </c>
      <c r="C5308"/>
      <c r="D5308"/>
      <c r="E5308"/>
      <c r="F5308"/>
      <c r="G5308" t="s">
        <v>5264</v>
      </c>
      <c r="H5308"/>
      <c r="I5308" t="s">
        <v>1787</v>
      </c>
      <c r="J5308"/>
      <c r="K5308" s="217">
        <v>45340</v>
      </c>
      <c r="L5308"/>
      <c r="M5308"/>
      <c r="N5308" t="s">
        <v>29</v>
      </c>
      <c r="O5308"/>
      <c r="P5308"/>
      <c r="Q5308"/>
      <c r="R5308" s="221">
        <v>538.34335300477017</v>
      </c>
      <c r="S5308" s="217">
        <v>45360</v>
      </c>
      <c r="T5308" s="221">
        <v>538.34335300477017</v>
      </c>
      <c r="U5308"/>
      <c r="V5308" s="217">
        <v>45419</v>
      </c>
      <c r="W5308" s="221">
        <v>0</v>
      </c>
      <c r="X5308"/>
      <c r="Y5308"/>
      <c r="Z5308" s="221">
        <v>0</v>
      </c>
      <c r="AA5308"/>
      <c r="AB5308" s="221">
        <v>0</v>
      </c>
      <c r="AC5308"/>
      <c r="AD5308" s="217"/>
      <c r="AE5308" s="221">
        <v>0</v>
      </c>
      <c r="AF5308"/>
      <c r="AG5308" s="217"/>
      <c r="AH5308" s="221">
        <v>0</v>
      </c>
      <c r="AI5308"/>
      <c r="AJ5308"/>
      <c r="AK5308" s="221">
        <v>0</v>
      </c>
      <c r="AL5308"/>
      <c r="AM5308" s="217"/>
      <c r="AN5308" s="221">
        <v>0</v>
      </c>
      <c r="AO5308"/>
      <c r="AP5308" s="217"/>
      <c r="AQ5308" s="221">
        <v>0</v>
      </c>
      <c r="AR5308"/>
      <c r="AS5308"/>
      <c r="AT5308">
        <v>2024</v>
      </c>
      <c r="AU5308" t="s">
        <v>15</v>
      </c>
      <c r="AV5308">
        <v>2</v>
      </c>
      <c r="AW5308" s="221">
        <v>538.34</v>
      </c>
      <c r="AX5308" s="221">
        <v>538.34</v>
      </c>
      <c r="AY5308" s="221">
        <v>0</v>
      </c>
      <c r="AZ5308" s="221">
        <v>0</v>
      </c>
    </row>
    <row r="5309" spans="1:52">
      <c r="A5309" t="s">
        <v>77</v>
      </c>
      <c r="B5309" t="s">
        <v>7</v>
      </c>
      <c r="C5309"/>
      <c r="D5309"/>
      <c r="E5309"/>
      <c r="F5309"/>
      <c r="G5309" t="s">
        <v>3253</v>
      </c>
      <c r="H5309"/>
      <c r="I5309" t="s">
        <v>3254</v>
      </c>
      <c r="J5309"/>
      <c r="K5309" s="217">
        <v>45248</v>
      </c>
      <c r="L5309"/>
      <c r="M5309"/>
      <c r="N5309" t="s">
        <v>28</v>
      </c>
      <c r="O5309"/>
      <c r="P5309"/>
      <c r="Q5309"/>
      <c r="R5309" s="221">
        <v>528.57264520418312</v>
      </c>
      <c r="S5309" s="217">
        <v>45253</v>
      </c>
      <c r="T5309" s="221">
        <v>528.57264520418312</v>
      </c>
      <c r="U5309"/>
      <c r="V5309" s="217">
        <v>45287</v>
      </c>
      <c r="W5309" s="221">
        <v>0</v>
      </c>
      <c r="X5309"/>
      <c r="Y5309"/>
      <c r="Z5309" s="221">
        <v>0</v>
      </c>
      <c r="AA5309"/>
      <c r="AB5309" s="221">
        <v>0</v>
      </c>
      <c r="AC5309"/>
      <c r="AD5309" s="217"/>
      <c r="AE5309" s="221">
        <v>0</v>
      </c>
      <c r="AF5309"/>
      <c r="AG5309" s="217"/>
      <c r="AH5309" s="221">
        <v>0</v>
      </c>
      <c r="AI5309"/>
      <c r="AJ5309"/>
      <c r="AK5309" s="221">
        <v>0</v>
      </c>
      <c r="AL5309"/>
      <c r="AM5309" s="217"/>
      <c r="AN5309" s="221">
        <v>0</v>
      </c>
      <c r="AO5309"/>
      <c r="AP5309" s="217"/>
      <c r="AQ5309" s="221">
        <v>0</v>
      </c>
      <c r="AR5309"/>
      <c r="AS5309"/>
      <c r="AT5309">
        <v>2023</v>
      </c>
      <c r="AU5309" t="s">
        <v>22</v>
      </c>
      <c r="AV5309">
        <v>4</v>
      </c>
      <c r="AW5309" s="221">
        <v>528.57000000000005</v>
      </c>
      <c r="AX5309" s="221">
        <v>528.57000000000005</v>
      </c>
      <c r="AY5309" s="221">
        <v>0</v>
      </c>
      <c r="AZ5309" s="221">
        <v>0</v>
      </c>
    </row>
    <row r="5310" spans="1:52">
      <c r="A5310" t="s">
        <v>80</v>
      </c>
      <c r="B5310" t="s">
        <v>5</v>
      </c>
      <c r="C5310"/>
      <c r="D5310"/>
      <c r="E5310"/>
      <c r="F5310"/>
      <c r="G5310" t="s">
        <v>5265</v>
      </c>
      <c r="H5310"/>
      <c r="I5310" t="s">
        <v>173</v>
      </c>
      <c r="J5310"/>
      <c r="K5310" s="217">
        <v>45656</v>
      </c>
      <c r="L5310"/>
      <c r="M5310"/>
      <c r="N5310" t="s">
        <v>29</v>
      </c>
      <c r="O5310"/>
      <c r="P5310"/>
      <c r="Q5310"/>
      <c r="R5310" s="221">
        <v>535.96441481802674</v>
      </c>
      <c r="S5310" s="217">
        <v>45666</v>
      </c>
      <c r="T5310" s="221">
        <v>535.96441481802674</v>
      </c>
      <c r="U5310"/>
      <c r="V5310" s="217">
        <v>45700</v>
      </c>
      <c r="W5310" s="221">
        <v>0</v>
      </c>
      <c r="X5310"/>
      <c r="Y5310"/>
      <c r="Z5310" s="221">
        <v>0</v>
      </c>
      <c r="AA5310"/>
      <c r="AB5310" s="221">
        <v>0</v>
      </c>
      <c r="AC5310"/>
      <c r="AD5310" s="217"/>
      <c r="AE5310" s="221">
        <v>0</v>
      </c>
      <c r="AF5310"/>
      <c r="AG5310" s="217"/>
      <c r="AH5310" s="221">
        <v>0</v>
      </c>
      <c r="AI5310"/>
      <c r="AJ5310"/>
      <c r="AK5310" s="221">
        <v>0</v>
      </c>
      <c r="AL5310"/>
      <c r="AM5310" s="217"/>
      <c r="AN5310" s="221">
        <v>0</v>
      </c>
      <c r="AO5310"/>
      <c r="AP5310" s="217"/>
      <c r="AQ5310" s="221">
        <v>0</v>
      </c>
      <c r="AR5310"/>
      <c r="AS5310"/>
      <c r="AT5310">
        <v>2025</v>
      </c>
      <c r="AU5310" t="s">
        <v>12</v>
      </c>
      <c r="AV5310">
        <v>1</v>
      </c>
      <c r="AW5310" s="221">
        <v>535.96</v>
      </c>
      <c r="AX5310" s="221">
        <v>535.96</v>
      </c>
      <c r="AY5310" s="221">
        <v>0</v>
      </c>
      <c r="AZ5310" s="221">
        <v>0</v>
      </c>
    </row>
    <row r="5311" spans="1:52">
      <c r="A5311" t="s">
        <v>217</v>
      </c>
      <c r="B5311" t="s">
        <v>8</v>
      </c>
      <c r="C5311"/>
      <c r="D5311"/>
      <c r="E5311"/>
      <c r="F5311"/>
      <c r="G5311" t="s">
        <v>1034</v>
      </c>
      <c r="H5311"/>
      <c r="I5311" t="s">
        <v>940</v>
      </c>
      <c r="J5311"/>
      <c r="K5311" s="217">
        <v>45271</v>
      </c>
      <c r="L5311"/>
      <c r="M5311"/>
      <c r="N5311" t="s">
        <v>29</v>
      </c>
      <c r="O5311"/>
      <c r="P5311"/>
      <c r="Q5311"/>
      <c r="R5311" s="221">
        <v>663.38110646427799</v>
      </c>
      <c r="S5311" s="217">
        <v>45282</v>
      </c>
      <c r="T5311" s="221">
        <v>663.38110646427799</v>
      </c>
      <c r="U5311"/>
      <c r="V5311" s="217">
        <v>45303</v>
      </c>
      <c r="W5311" s="221">
        <v>0</v>
      </c>
      <c r="X5311"/>
      <c r="Y5311"/>
      <c r="Z5311" s="221">
        <v>0</v>
      </c>
      <c r="AA5311"/>
      <c r="AB5311" s="221">
        <v>0</v>
      </c>
      <c r="AC5311"/>
      <c r="AD5311" s="217"/>
      <c r="AE5311" s="221">
        <v>0</v>
      </c>
      <c r="AF5311"/>
      <c r="AG5311" s="217"/>
      <c r="AH5311" s="221">
        <v>0</v>
      </c>
      <c r="AI5311"/>
      <c r="AJ5311"/>
      <c r="AK5311" s="221">
        <v>0</v>
      </c>
      <c r="AL5311"/>
      <c r="AM5311" s="217"/>
      <c r="AN5311" s="221">
        <v>0</v>
      </c>
      <c r="AO5311"/>
      <c r="AP5311" s="217"/>
      <c r="AQ5311" s="221">
        <v>0</v>
      </c>
      <c r="AR5311"/>
      <c r="AS5311"/>
      <c r="AT5311">
        <v>2024</v>
      </c>
      <c r="AU5311" t="s">
        <v>11</v>
      </c>
      <c r="AV5311">
        <v>1</v>
      </c>
      <c r="AW5311" s="221">
        <v>663.38</v>
      </c>
      <c r="AX5311" s="221">
        <v>663.38</v>
      </c>
      <c r="AY5311" s="221">
        <v>0</v>
      </c>
      <c r="AZ5311" s="221">
        <v>0</v>
      </c>
    </row>
    <row r="5312" spans="1:52">
      <c r="A5312" t="s">
        <v>85</v>
      </c>
      <c r="B5312" t="s">
        <v>6</v>
      </c>
      <c r="C5312"/>
      <c r="D5312"/>
      <c r="E5312"/>
      <c r="F5312"/>
      <c r="G5312" t="s">
        <v>5266</v>
      </c>
      <c r="H5312"/>
      <c r="I5312" t="s">
        <v>3239</v>
      </c>
      <c r="J5312"/>
      <c r="K5312" s="217">
        <v>44980</v>
      </c>
      <c r="L5312"/>
      <c r="M5312"/>
      <c r="N5312" t="s">
        <v>24</v>
      </c>
      <c r="O5312"/>
      <c r="P5312"/>
      <c r="Q5312"/>
      <c r="R5312" s="221">
        <v>235.93121633982619</v>
      </c>
      <c r="S5312" s="217">
        <v>44999</v>
      </c>
      <c r="T5312" s="221">
        <v>235.93121633982619</v>
      </c>
      <c r="U5312"/>
      <c r="V5312" s="217">
        <v>45014</v>
      </c>
      <c r="W5312" s="221">
        <v>0</v>
      </c>
      <c r="X5312"/>
      <c r="Y5312"/>
      <c r="Z5312" s="221">
        <v>0</v>
      </c>
      <c r="AA5312"/>
      <c r="AB5312" s="221">
        <v>0</v>
      </c>
      <c r="AC5312"/>
      <c r="AD5312" s="217"/>
      <c r="AE5312" s="221">
        <v>0</v>
      </c>
      <c r="AF5312"/>
      <c r="AG5312" s="217"/>
      <c r="AH5312" s="221">
        <v>0</v>
      </c>
      <c r="AI5312"/>
      <c r="AJ5312"/>
      <c r="AK5312" s="221">
        <v>0</v>
      </c>
      <c r="AL5312"/>
      <c r="AM5312" s="217"/>
      <c r="AN5312" s="221">
        <v>0</v>
      </c>
      <c r="AO5312"/>
      <c r="AP5312" s="217"/>
      <c r="AQ5312" s="221">
        <v>0</v>
      </c>
      <c r="AR5312"/>
      <c r="AS5312"/>
      <c r="AT5312">
        <v>2023</v>
      </c>
      <c r="AU5312" t="s">
        <v>13</v>
      </c>
      <c r="AV5312">
        <v>1</v>
      </c>
      <c r="AW5312" s="221">
        <v>235.93</v>
      </c>
      <c r="AX5312" s="221">
        <v>235.93</v>
      </c>
      <c r="AY5312" s="221">
        <v>0</v>
      </c>
      <c r="AZ5312" s="221">
        <v>0</v>
      </c>
    </row>
    <row r="5313" spans="1:52">
      <c r="A5313" t="s">
        <v>130</v>
      </c>
      <c r="B5313" t="s">
        <v>3</v>
      </c>
      <c r="C5313"/>
      <c r="D5313"/>
      <c r="E5313"/>
      <c r="F5313"/>
      <c r="G5313" t="s">
        <v>3423</v>
      </c>
      <c r="H5313"/>
      <c r="I5313" t="s">
        <v>3424</v>
      </c>
      <c r="J5313"/>
      <c r="K5313" s="217">
        <v>44944</v>
      </c>
      <c r="L5313"/>
      <c r="M5313"/>
      <c r="N5313" t="s">
        <v>28</v>
      </c>
      <c r="O5313"/>
      <c r="P5313"/>
      <c r="Q5313"/>
      <c r="R5313" s="221">
        <v>413.8435444502598</v>
      </c>
      <c r="S5313" s="217">
        <v>44955</v>
      </c>
      <c r="T5313" s="221">
        <v>413.8435444502598</v>
      </c>
      <c r="U5313"/>
      <c r="V5313" s="217">
        <v>45086</v>
      </c>
      <c r="W5313" s="221">
        <v>0</v>
      </c>
      <c r="X5313"/>
      <c r="Y5313"/>
      <c r="Z5313" s="221">
        <v>0</v>
      </c>
      <c r="AA5313"/>
      <c r="AB5313" s="221">
        <v>0</v>
      </c>
      <c r="AC5313"/>
      <c r="AD5313" s="217"/>
      <c r="AE5313" s="221">
        <v>0</v>
      </c>
      <c r="AF5313"/>
      <c r="AG5313" s="217"/>
      <c r="AH5313" s="221">
        <v>0</v>
      </c>
      <c r="AI5313"/>
      <c r="AJ5313"/>
      <c r="AK5313" s="221">
        <v>0</v>
      </c>
      <c r="AL5313"/>
      <c r="AM5313" s="217"/>
      <c r="AN5313" s="221">
        <v>0</v>
      </c>
      <c r="AO5313"/>
      <c r="AP5313" s="217"/>
      <c r="AQ5313" s="221">
        <v>0</v>
      </c>
      <c r="AR5313"/>
      <c r="AS5313"/>
      <c r="AT5313">
        <v>2023</v>
      </c>
      <c r="AU5313" t="s">
        <v>16</v>
      </c>
      <c r="AV5313">
        <v>2</v>
      </c>
      <c r="AW5313" s="221">
        <v>413.84</v>
      </c>
      <c r="AX5313" s="221">
        <v>413.84</v>
      </c>
      <c r="AY5313" s="221">
        <v>0</v>
      </c>
      <c r="AZ5313" s="221">
        <v>0</v>
      </c>
    </row>
    <row r="5314" spans="1:52">
      <c r="A5314" t="s">
        <v>80</v>
      </c>
      <c r="B5314" t="s">
        <v>5</v>
      </c>
      <c r="C5314"/>
      <c r="D5314"/>
      <c r="E5314"/>
      <c r="F5314"/>
      <c r="G5314" t="s">
        <v>5267</v>
      </c>
      <c r="H5314"/>
      <c r="I5314" t="s">
        <v>2909</v>
      </c>
      <c r="J5314"/>
      <c r="K5314" s="217">
        <v>45288</v>
      </c>
      <c r="L5314"/>
      <c r="M5314"/>
      <c r="N5314" t="s">
        <v>29</v>
      </c>
      <c r="O5314"/>
      <c r="P5314"/>
      <c r="Q5314"/>
      <c r="R5314" s="221">
        <v>627.76689794855213</v>
      </c>
      <c r="S5314" s="217">
        <v>45306</v>
      </c>
      <c r="T5314" s="221">
        <v>627.76689794855213</v>
      </c>
      <c r="U5314"/>
      <c r="V5314" s="217">
        <v>45488</v>
      </c>
      <c r="W5314" s="221">
        <v>0</v>
      </c>
      <c r="X5314"/>
      <c r="Y5314"/>
      <c r="Z5314" s="221">
        <v>0</v>
      </c>
      <c r="AA5314"/>
      <c r="AB5314" s="221">
        <v>0</v>
      </c>
      <c r="AC5314"/>
      <c r="AD5314" s="217"/>
      <c r="AE5314" s="221">
        <v>0</v>
      </c>
      <c r="AF5314"/>
      <c r="AG5314" s="217"/>
      <c r="AH5314" s="221">
        <v>0</v>
      </c>
      <c r="AI5314"/>
      <c r="AJ5314"/>
      <c r="AK5314" s="221">
        <v>0</v>
      </c>
      <c r="AL5314"/>
      <c r="AM5314" s="217"/>
      <c r="AN5314" s="221">
        <v>0</v>
      </c>
      <c r="AO5314"/>
      <c r="AP5314" s="217"/>
      <c r="AQ5314" s="221">
        <v>0</v>
      </c>
      <c r="AR5314"/>
      <c r="AS5314"/>
      <c r="AT5314">
        <v>2024</v>
      </c>
      <c r="AU5314" t="s">
        <v>17</v>
      </c>
      <c r="AV5314">
        <v>3</v>
      </c>
      <c r="AW5314" s="221">
        <v>627.77</v>
      </c>
      <c r="AX5314" s="221">
        <v>627.77</v>
      </c>
      <c r="AY5314" s="221">
        <v>0</v>
      </c>
      <c r="AZ5314" s="221">
        <v>0</v>
      </c>
    </row>
    <row r="5315" spans="1:52">
      <c r="A5315" t="s">
        <v>80</v>
      </c>
      <c r="B5315" t="s">
        <v>5</v>
      </c>
      <c r="C5315"/>
      <c r="D5315"/>
      <c r="E5315"/>
      <c r="F5315"/>
      <c r="G5315" t="s">
        <v>3219</v>
      </c>
      <c r="H5315"/>
      <c r="I5315" t="s">
        <v>3220</v>
      </c>
      <c r="J5315"/>
      <c r="K5315" s="217">
        <v>45336</v>
      </c>
      <c r="L5315"/>
      <c r="M5315"/>
      <c r="N5315" t="s">
        <v>29</v>
      </c>
      <c r="O5315"/>
      <c r="P5315"/>
      <c r="Q5315"/>
      <c r="R5315" s="221">
        <v>617.47655637747289</v>
      </c>
      <c r="S5315" s="217">
        <v>45349</v>
      </c>
      <c r="T5315" s="221">
        <v>617.47655637747289</v>
      </c>
      <c r="U5315"/>
      <c r="V5315" s="217">
        <v>45422</v>
      </c>
      <c r="W5315" s="221">
        <v>0</v>
      </c>
      <c r="X5315"/>
      <c r="Y5315"/>
      <c r="Z5315" s="221">
        <v>0</v>
      </c>
      <c r="AA5315"/>
      <c r="AB5315" s="221">
        <v>0</v>
      </c>
      <c r="AC5315"/>
      <c r="AD5315" s="217"/>
      <c r="AE5315" s="221">
        <v>0</v>
      </c>
      <c r="AF5315"/>
      <c r="AG5315" s="217"/>
      <c r="AH5315" s="221">
        <v>0</v>
      </c>
      <c r="AI5315"/>
      <c r="AJ5315"/>
      <c r="AK5315" s="221">
        <v>0</v>
      </c>
      <c r="AL5315"/>
      <c r="AM5315" s="217"/>
      <c r="AN5315" s="221">
        <v>0</v>
      </c>
      <c r="AO5315"/>
      <c r="AP5315" s="217"/>
      <c r="AQ5315" s="221">
        <v>0</v>
      </c>
      <c r="AR5315"/>
      <c r="AS5315"/>
      <c r="AT5315">
        <v>2024</v>
      </c>
      <c r="AU5315" t="s">
        <v>15</v>
      </c>
      <c r="AV5315">
        <v>2</v>
      </c>
      <c r="AW5315" s="221">
        <v>617.48</v>
      </c>
      <c r="AX5315" s="221">
        <v>617.48</v>
      </c>
      <c r="AY5315" s="221">
        <v>0</v>
      </c>
      <c r="AZ5315" s="221">
        <v>0</v>
      </c>
    </row>
    <row r="5316" spans="1:52">
      <c r="A5316" t="s">
        <v>217</v>
      </c>
      <c r="B5316" t="s">
        <v>8</v>
      </c>
      <c r="C5316"/>
      <c r="D5316"/>
      <c r="E5316"/>
      <c r="F5316"/>
      <c r="G5316" t="s">
        <v>5268</v>
      </c>
      <c r="H5316"/>
      <c r="I5316" t="s">
        <v>3194</v>
      </c>
      <c r="J5316"/>
      <c r="K5316" s="217">
        <v>45089</v>
      </c>
      <c r="L5316"/>
      <c r="M5316"/>
      <c r="N5316" t="s">
        <v>28</v>
      </c>
      <c r="O5316"/>
      <c r="P5316"/>
      <c r="Q5316"/>
      <c r="R5316" s="221">
        <v>624.97605960820295</v>
      </c>
      <c r="S5316" s="217">
        <v>45119</v>
      </c>
      <c r="T5316" s="221">
        <v>624.97605960820295</v>
      </c>
      <c r="U5316"/>
      <c r="V5316" s="217">
        <v>45135</v>
      </c>
      <c r="W5316" s="221">
        <v>0</v>
      </c>
      <c r="X5316"/>
      <c r="Y5316"/>
      <c r="Z5316" s="221">
        <v>0</v>
      </c>
      <c r="AA5316"/>
      <c r="AB5316" s="221">
        <v>0</v>
      </c>
      <c r="AC5316"/>
      <c r="AD5316" s="217"/>
      <c r="AE5316" s="221">
        <v>0</v>
      </c>
      <c r="AF5316"/>
      <c r="AG5316" s="217"/>
      <c r="AH5316" s="221">
        <v>0</v>
      </c>
      <c r="AI5316"/>
      <c r="AJ5316"/>
      <c r="AK5316" s="221">
        <v>0</v>
      </c>
      <c r="AL5316"/>
      <c r="AM5316" s="217"/>
      <c r="AN5316" s="221">
        <v>0</v>
      </c>
      <c r="AO5316"/>
      <c r="AP5316" s="217"/>
      <c r="AQ5316" s="221">
        <v>0</v>
      </c>
      <c r="AR5316"/>
      <c r="AS5316"/>
      <c r="AT5316">
        <v>2023</v>
      </c>
      <c r="AU5316" t="s">
        <v>17</v>
      </c>
      <c r="AV5316">
        <v>3</v>
      </c>
      <c r="AW5316" s="221">
        <v>624.98</v>
      </c>
      <c r="AX5316" s="221">
        <v>624.98</v>
      </c>
      <c r="AY5316" s="221">
        <v>0</v>
      </c>
      <c r="AZ5316" s="221">
        <v>0</v>
      </c>
    </row>
    <row r="5317" spans="1:52">
      <c r="A5317" t="s">
        <v>74</v>
      </c>
      <c r="B5317" t="s">
        <v>10</v>
      </c>
      <c r="C5317"/>
      <c r="D5317"/>
      <c r="E5317"/>
      <c r="F5317"/>
      <c r="G5317" t="s">
        <v>5269</v>
      </c>
      <c r="H5317"/>
      <c r="I5317" t="s">
        <v>5270</v>
      </c>
      <c r="J5317"/>
      <c r="K5317" s="217">
        <v>45241</v>
      </c>
      <c r="L5317"/>
      <c r="M5317"/>
      <c r="N5317" t="s">
        <v>29</v>
      </c>
      <c r="O5317"/>
      <c r="P5317"/>
      <c r="Q5317"/>
      <c r="R5317" s="221">
        <v>408.46108095008179</v>
      </c>
      <c r="S5317" s="217">
        <v>45259</v>
      </c>
      <c r="T5317" s="221">
        <v>408.46108095008179</v>
      </c>
      <c r="U5317"/>
      <c r="V5317" s="217">
        <v>45278</v>
      </c>
      <c r="W5317" s="221">
        <v>0</v>
      </c>
      <c r="X5317"/>
      <c r="Y5317"/>
      <c r="Z5317" s="221">
        <v>0</v>
      </c>
      <c r="AA5317"/>
      <c r="AB5317" s="221">
        <v>0</v>
      </c>
      <c r="AC5317"/>
      <c r="AD5317" s="217"/>
      <c r="AE5317" s="221">
        <v>0</v>
      </c>
      <c r="AF5317"/>
      <c r="AG5317" s="217"/>
      <c r="AH5317" s="221">
        <v>0</v>
      </c>
      <c r="AI5317"/>
      <c r="AJ5317"/>
      <c r="AK5317" s="221">
        <v>0</v>
      </c>
      <c r="AL5317"/>
      <c r="AM5317" s="217"/>
      <c r="AN5317" s="221">
        <v>0</v>
      </c>
      <c r="AO5317"/>
      <c r="AP5317" s="217"/>
      <c r="AQ5317" s="221">
        <v>0</v>
      </c>
      <c r="AR5317"/>
      <c r="AS5317"/>
      <c r="AT5317">
        <v>2023</v>
      </c>
      <c r="AU5317" t="s">
        <v>22</v>
      </c>
      <c r="AV5317">
        <v>4</v>
      </c>
      <c r="AW5317" s="221">
        <v>408.46</v>
      </c>
      <c r="AX5317" s="221">
        <v>408.46</v>
      </c>
      <c r="AY5317" s="221">
        <v>0</v>
      </c>
      <c r="AZ5317" s="221">
        <v>0</v>
      </c>
    </row>
    <row r="5318" spans="1:52">
      <c r="A5318" t="s">
        <v>206</v>
      </c>
      <c r="B5318" t="s">
        <v>4</v>
      </c>
      <c r="C5318"/>
      <c r="D5318"/>
      <c r="E5318"/>
      <c r="F5318"/>
      <c r="G5318" t="s">
        <v>2896</v>
      </c>
      <c r="H5318"/>
      <c r="I5318" t="s">
        <v>2897</v>
      </c>
      <c r="J5318"/>
      <c r="K5318" s="217">
        <v>45241</v>
      </c>
      <c r="L5318"/>
      <c r="M5318"/>
      <c r="N5318" t="s">
        <v>29</v>
      </c>
      <c r="O5318"/>
      <c r="P5318"/>
      <c r="Q5318"/>
      <c r="R5318" s="221">
        <v>270.62910767518849</v>
      </c>
      <c r="S5318" s="217">
        <v>45252</v>
      </c>
      <c r="T5318" s="221">
        <v>270.62910767518849</v>
      </c>
      <c r="U5318"/>
      <c r="V5318" s="217">
        <v>45299</v>
      </c>
      <c r="W5318" s="221">
        <v>0</v>
      </c>
      <c r="X5318"/>
      <c r="Y5318"/>
      <c r="Z5318" s="221">
        <v>0</v>
      </c>
      <c r="AA5318"/>
      <c r="AB5318" s="221">
        <v>0</v>
      </c>
      <c r="AC5318"/>
      <c r="AD5318" s="217"/>
      <c r="AE5318" s="221">
        <v>0</v>
      </c>
      <c r="AF5318"/>
      <c r="AG5318" s="217"/>
      <c r="AH5318" s="221">
        <v>0</v>
      </c>
      <c r="AI5318"/>
      <c r="AJ5318"/>
      <c r="AK5318" s="221">
        <v>0</v>
      </c>
      <c r="AL5318"/>
      <c r="AM5318" s="217"/>
      <c r="AN5318" s="221">
        <v>0</v>
      </c>
      <c r="AO5318"/>
      <c r="AP5318" s="217"/>
      <c r="AQ5318" s="221">
        <v>0</v>
      </c>
      <c r="AR5318"/>
      <c r="AS5318"/>
      <c r="AT5318">
        <v>2024</v>
      </c>
      <c r="AU5318" t="s">
        <v>11</v>
      </c>
      <c r="AV5318">
        <v>1</v>
      </c>
      <c r="AW5318" s="221">
        <v>270.63</v>
      </c>
      <c r="AX5318" s="221">
        <v>270.63</v>
      </c>
      <c r="AY5318" s="221">
        <v>0</v>
      </c>
      <c r="AZ5318" s="221">
        <v>0</v>
      </c>
    </row>
    <row r="5319" spans="1:52">
      <c r="A5319" t="s">
        <v>80</v>
      </c>
      <c r="B5319" t="s">
        <v>5</v>
      </c>
      <c r="C5319"/>
      <c r="D5319"/>
      <c r="E5319"/>
      <c r="F5319"/>
      <c r="G5319" t="s">
        <v>5271</v>
      </c>
      <c r="H5319"/>
      <c r="I5319" t="s">
        <v>1344</v>
      </c>
      <c r="J5319"/>
      <c r="K5319" s="217">
        <v>45526</v>
      </c>
      <c r="L5319"/>
      <c r="M5319"/>
      <c r="N5319" t="s">
        <v>24</v>
      </c>
      <c r="O5319"/>
      <c r="P5319"/>
      <c r="Q5319"/>
      <c r="R5319" s="221">
        <v>329.91976297096301</v>
      </c>
      <c r="S5319" s="217">
        <v>45548</v>
      </c>
      <c r="T5319" s="221">
        <v>329.91976297096301</v>
      </c>
      <c r="U5319"/>
      <c r="V5319" s="217">
        <v>45610</v>
      </c>
      <c r="W5319" s="221">
        <v>0</v>
      </c>
      <c r="X5319"/>
      <c r="Y5319"/>
      <c r="Z5319" s="221">
        <v>0</v>
      </c>
      <c r="AA5319"/>
      <c r="AB5319" s="221">
        <v>0</v>
      </c>
      <c r="AC5319"/>
      <c r="AD5319" s="217"/>
      <c r="AE5319" s="221">
        <v>0</v>
      </c>
      <c r="AF5319"/>
      <c r="AG5319" s="217"/>
      <c r="AH5319" s="221">
        <v>0</v>
      </c>
      <c r="AI5319"/>
      <c r="AJ5319"/>
      <c r="AK5319" s="221">
        <v>0</v>
      </c>
      <c r="AL5319"/>
      <c r="AM5319" s="217"/>
      <c r="AN5319" s="221">
        <v>0</v>
      </c>
      <c r="AO5319"/>
      <c r="AP5319" s="217"/>
      <c r="AQ5319" s="221">
        <v>0</v>
      </c>
      <c r="AR5319"/>
      <c r="AS5319"/>
      <c r="AT5319">
        <v>2024</v>
      </c>
      <c r="AU5319" t="s">
        <v>21</v>
      </c>
      <c r="AV5319">
        <v>4</v>
      </c>
      <c r="AW5319" s="221">
        <v>329.92</v>
      </c>
      <c r="AX5319" s="221">
        <v>329.92</v>
      </c>
      <c r="AY5319" s="221">
        <v>0</v>
      </c>
      <c r="AZ5319" s="221">
        <v>0</v>
      </c>
    </row>
    <row r="5320" spans="1:52">
      <c r="A5320" t="s">
        <v>74</v>
      </c>
      <c r="B5320" t="s">
        <v>10</v>
      </c>
      <c r="C5320"/>
      <c r="D5320"/>
      <c r="E5320"/>
      <c r="F5320"/>
      <c r="G5320" t="s">
        <v>616</v>
      </c>
      <c r="H5320"/>
      <c r="I5320" t="s">
        <v>617</v>
      </c>
      <c r="J5320"/>
      <c r="K5320" s="217">
        <v>45432</v>
      </c>
      <c r="L5320"/>
      <c r="M5320"/>
      <c r="N5320" t="s">
        <v>28</v>
      </c>
      <c r="O5320"/>
      <c r="P5320"/>
      <c r="Q5320"/>
      <c r="R5320" s="221">
        <v>397.28329247440922</v>
      </c>
      <c r="S5320" s="217">
        <v>45453</v>
      </c>
      <c r="T5320" s="221">
        <v>397.28329247440922</v>
      </c>
      <c r="U5320"/>
      <c r="V5320" s="217">
        <v>45488</v>
      </c>
      <c r="W5320" s="221">
        <v>0</v>
      </c>
      <c r="X5320"/>
      <c r="Y5320"/>
      <c r="Z5320" s="221">
        <v>0</v>
      </c>
      <c r="AA5320"/>
      <c r="AB5320" s="221">
        <v>0</v>
      </c>
      <c r="AC5320"/>
      <c r="AD5320" s="217"/>
      <c r="AE5320" s="221">
        <v>0</v>
      </c>
      <c r="AF5320"/>
      <c r="AG5320" s="217"/>
      <c r="AH5320" s="221">
        <v>0</v>
      </c>
      <c r="AI5320"/>
      <c r="AJ5320"/>
      <c r="AK5320" s="221">
        <v>0</v>
      </c>
      <c r="AL5320"/>
      <c r="AM5320" s="217"/>
      <c r="AN5320" s="221">
        <v>0</v>
      </c>
      <c r="AO5320"/>
      <c r="AP5320" s="217"/>
      <c r="AQ5320" s="221">
        <v>0</v>
      </c>
      <c r="AR5320"/>
      <c r="AS5320"/>
      <c r="AT5320">
        <v>2024</v>
      </c>
      <c r="AU5320" t="s">
        <v>17</v>
      </c>
      <c r="AV5320">
        <v>3</v>
      </c>
      <c r="AW5320" s="221">
        <v>397.28</v>
      </c>
      <c r="AX5320" s="221">
        <v>397.28</v>
      </c>
      <c r="AY5320" s="221">
        <v>0</v>
      </c>
      <c r="AZ5320" s="221">
        <v>0</v>
      </c>
    </row>
    <row r="5321" spans="1:52">
      <c r="A5321" t="s">
        <v>80</v>
      </c>
      <c r="B5321" t="s">
        <v>5</v>
      </c>
      <c r="C5321"/>
      <c r="D5321"/>
      <c r="E5321"/>
      <c r="F5321"/>
      <c r="G5321" t="s">
        <v>3415</v>
      </c>
      <c r="H5321"/>
      <c r="I5321" t="s">
        <v>905</v>
      </c>
      <c r="J5321"/>
      <c r="K5321" s="217">
        <v>45050</v>
      </c>
      <c r="L5321"/>
      <c r="M5321"/>
      <c r="N5321" t="s">
        <v>29</v>
      </c>
      <c r="O5321"/>
      <c r="P5321"/>
      <c r="Q5321"/>
      <c r="R5321" s="221">
        <v>1010.409003198326</v>
      </c>
      <c r="S5321" s="217">
        <v>45083</v>
      </c>
      <c r="T5321" s="221">
        <v>1010.409003198326</v>
      </c>
      <c r="U5321"/>
      <c r="V5321" s="217">
        <v>45194</v>
      </c>
      <c r="W5321" s="221">
        <v>0</v>
      </c>
      <c r="X5321"/>
      <c r="Y5321"/>
      <c r="Z5321" s="221">
        <v>0</v>
      </c>
      <c r="AA5321"/>
      <c r="AB5321" s="221">
        <v>0</v>
      </c>
      <c r="AC5321"/>
      <c r="AD5321" s="217"/>
      <c r="AE5321" s="221">
        <v>0</v>
      </c>
      <c r="AF5321"/>
      <c r="AG5321" s="217"/>
      <c r="AH5321" s="221">
        <v>0</v>
      </c>
      <c r="AI5321"/>
      <c r="AJ5321"/>
      <c r="AK5321" s="221">
        <v>0</v>
      </c>
      <c r="AL5321"/>
      <c r="AM5321" s="217"/>
      <c r="AN5321" s="221">
        <v>0</v>
      </c>
      <c r="AO5321"/>
      <c r="AP5321" s="217"/>
      <c r="AQ5321" s="221">
        <v>0</v>
      </c>
      <c r="AR5321"/>
      <c r="AS5321"/>
      <c r="AT5321">
        <v>2023</v>
      </c>
      <c r="AU5321" t="s">
        <v>19</v>
      </c>
      <c r="AV5321">
        <v>3</v>
      </c>
      <c r="AW5321" s="221">
        <v>1010.41</v>
      </c>
      <c r="AX5321" s="221">
        <v>1010.41</v>
      </c>
      <c r="AY5321" s="221">
        <v>0</v>
      </c>
      <c r="AZ5321" s="221">
        <v>0</v>
      </c>
    </row>
    <row r="5322" spans="1:52">
      <c r="A5322" t="s">
        <v>80</v>
      </c>
      <c r="B5322" t="s">
        <v>5</v>
      </c>
      <c r="C5322"/>
      <c r="D5322"/>
      <c r="E5322"/>
      <c r="F5322"/>
      <c r="G5322" t="s">
        <v>5272</v>
      </c>
      <c r="H5322"/>
      <c r="I5322" t="s">
        <v>2831</v>
      </c>
      <c r="J5322"/>
      <c r="K5322" s="217">
        <v>45631</v>
      </c>
      <c r="L5322"/>
      <c r="M5322"/>
      <c r="N5322" t="s">
        <v>24</v>
      </c>
      <c r="O5322"/>
      <c r="P5322"/>
      <c r="Q5322"/>
      <c r="R5322" s="221">
        <v>678.35116421778594</v>
      </c>
      <c r="S5322" s="217">
        <v>45650</v>
      </c>
      <c r="T5322" s="221">
        <v>678.35116421778594</v>
      </c>
      <c r="U5322"/>
      <c r="V5322" s="217">
        <v>45692</v>
      </c>
      <c r="W5322" s="221">
        <v>0</v>
      </c>
      <c r="X5322"/>
      <c r="Y5322"/>
      <c r="Z5322" s="221">
        <v>0</v>
      </c>
      <c r="AA5322"/>
      <c r="AB5322" s="221">
        <v>0</v>
      </c>
      <c r="AC5322"/>
      <c r="AD5322" s="217"/>
      <c r="AE5322" s="221">
        <v>0</v>
      </c>
      <c r="AF5322"/>
      <c r="AG5322" s="217"/>
      <c r="AH5322" s="221">
        <v>0</v>
      </c>
      <c r="AI5322"/>
      <c r="AJ5322"/>
      <c r="AK5322" s="221">
        <v>0</v>
      </c>
      <c r="AL5322"/>
      <c r="AM5322" s="217"/>
      <c r="AN5322" s="221">
        <v>0</v>
      </c>
      <c r="AO5322"/>
      <c r="AP5322" s="217"/>
      <c r="AQ5322" s="221">
        <v>0</v>
      </c>
      <c r="AR5322"/>
      <c r="AS5322"/>
      <c r="AT5322">
        <v>2025</v>
      </c>
      <c r="AU5322" t="s">
        <v>12</v>
      </c>
      <c r="AV5322">
        <v>1</v>
      </c>
      <c r="AW5322" s="221">
        <v>678.35</v>
      </c>
      <c r="AX5322" s="221">
        <v>678.35</v>
      </c>
      <c r="AY5322" s="221">
        <v>0</v>
      </c>
      <c r="AZ5322" s="221">
        <v>0</v>
      </c>
    </row>
    <row r="5323" spans="1:52">
      <c r="A5323" t="s">
        <v>130</v>
      </c>
      <c r="B5323" t="s">
        <v>3</v>
      </c>
      <c r="C5323"/>
      <c r="D5323"/>
      <c r="E5323"/>
      <c r="F5323"/>
      <c r="G5323" t="s">
        <v>5273</v>
      </c>
      <c r="H5323"/>
      <c r="I5323" t="s">
        <v>5274</v>
      </c>
      <c r="J5323"/>
      <c r="K5323" s="217">
        <v>45178</v>
      </c>
      <c r="L5323"/>
      <c r="M5323"/>
      <c r="N5323" t="s">
        <v>29</v>
      </c>
      <c r="O5323"/>
      <c r="P5323"/>
      <c r="Q5323"/>
      <c r="R5323" s="221">
        <v>465.20126794108057</v>
      </c>
      <c r="S5323" s="217">
        <v>45199</v>
      </c>
      <c r="T5323" s="221">
        <v>465.20126794108057</v>
      </c>
      <c r="U5323"/>
      <c r="V5323" s="217">
        <v>45230</v>
      </c>
      <c r="W5323" s="221">
        <v>0</v>
      </c>
      <c r="X5323"/>
      <c r="Y5323"/>
      <c r="Z5323" s="221">
        <v>0</v>
      </c>
      <c r="AA5323"/>
      <c r="AB5323" s="221">
        <v>0</v>
      </c>
      <c r="AC5323"/>
      <c r="AD5323" s="217"/>
      <c r="AE5323" s="221">
        <v>0</v>
      </c>
      <c r="AF5323"/>
      <c r="AG5323" s="217"/>
      <c r="AH5323" s="221">
        <v>0</v>
      </c>
      <c r="AI5323"/>
      <c r="AJ5323"/>
      <c r="AK5323" s="221">
        <v>0</v>
      </c>
      <c r="AL5323"/>
      <c r="AM5323" s="217"/>
      <c r="AN5323" s="221">
        <v>0</v>
      </c>
      <c r="AO5323"/>
      <c r="AP5323" s="217"/>
      <c r="AQ5323" s="221">
        <v>0</v>
      </c>
      <c r="AR5323"/>
      <c r="AS5323"/>
      <c r="AT5323">
        <v>2023</v>
      </c>
      <c r="AU5323" t="s">
        <v>20</v>
      </c>
      <c r="AV5323">
        <v>4</v>
      </c>
      <c r="AW5323" s="221">
        <v>465.2</v>
      </c>
      <c r="AX5323" s="221">
        <v>465.2</v>
      </c>
      <c r="AY5323" s="221">
        <v>0</v>
      </c>
      <c r="AZ5323" s="221">
        <v>0</v>
      </c>
    </row>
    <row r="5324" spans="1:52">
      <c r="A5324" t="s">
        <v>130</v>
      </c>
      <c r="B5324" t="s">
        <v>3</v>
      </c>
      <c r="C5324"/>
      <c r="D5324"/>
      <c r="E5324"/>
      <c r="F5324"/>
      <c r="G5324" t="s">
        <v>5275</v>
      </c>
      <c r="H5324"/>
      <c r="I5324" t="s">
        <v>2336</v>
      </c>
      <c r="J5324"/>
      <c r="K5324" s="217">
        <v>45135</v>
      </c>
      <c r="L5324"/>
      <c r="M5324"/>
      <c r="N5324" t="s">
        <v>28</v>
      </c>
      <c r="O5324"/>
      <c r="P5324"/>
      <c r="Q5324"/>
      <c r="R5324" s="221">
        <v>215.84496843442821</v>
      </c>
      <c r="S5324" s="217">
        <v>45149</v>
      </c>
      <c r="T5324" s="221">
        <v>215.84496843442821</v>
      </c>
      <c r="U5324"/>
      <c r="V5324" s="217">
        <v>45197</v>
      </c>
      <c r="W5324" s="221">
        <v>0</v>
      </c>
      <c r="X5324"/>
      <c r="Y5324"/>
      <c r="Z5324" s="221">
        <v>0</v>
      </c>
      <c r="AA5324"/>
      <c r="AB5324" s="221">
        <v>0</v>
      </c>
      <c r="AC5324"/>
      <c r="AD5324" s="217"/>
      <c r="AE5324" s="221">
        <v>0</v>
      </c>
      <c r="AF5324"/>
      <c r="AG5324" s="217"/>
      <c r="AH5324" s="221">
        <v>0</v>
      </c>
      <c r="AI5324"/>
      <c r="AJ5324"/>
      <c r="AK5324" s="221">
        <v>0</v>
      </c>
      <c r="AL5324"/>
      <c r="AM5324" s="217"/>
      <c r="AN5324" s="221">
        <v>0</v>
      </c>
      <c r="AO5324"/>
      <c r="AP5324" s="217"/>
      <c r="AQ5324" s="221">
        <v>0</v>
      </c>
      <c r="AR5324"/>
      <c r="AS5324"/>
      <c r="AT5324">
        <v>2023</v>
      </c>
      <c r="AU5324" t="s">
        <v>19</v>
      </c>
      <c r="AV5324">
        <v>3</v>
      </c>
      <c r="AW5324" s="221">
        <v>215.84</v>
      </c>
      <c r="AX5324" s="221">
        <v>215.84</v>
      </c>
      <c r="AY5324" s="221">
        <v>0</v>
      </c>
      <c r="AZ5324" s="221">
        <v>0</v>
      </c>
    </row>
    <row r="5325" spans="1:52">
      <c r="A5325" t="s">
        <v>74</v>
      </c>
      <c r="B5325" t="s">
        <v>10</v>
      </c>
      <c r="C5325"/>
      <c r="D5325"/>
      <c r="E5325"/>
      <c r="F5325"/>
      <c r="G5325" t="s">
        <v>5276</v>
      </c>
      <c r="H5325"/>
      <c r="I5325" t="s">
        <v>5277</v>
      </c>
      <c r="J5325"/>
      <c r="K5325" s="217">
        <v>45264</v>
      </c>
      <c r="L5325"/>
      <c r="M5325"/>
      <c r="N5325" t="s">
        <v>24</v>
      </c>
      <c r="O5325"/>
      <c r="P5325"/>
      <c r="Q5325"/>
      <c r="R5325" s="221">
        <v>504.0601774949987</v>
      </c>
      <c r="S5325" s="217">
        <v>45282</v>
      </c>
      <c r="T5325" s="221">
        <v>504.0601774949987</v>
      </c>
      <c r="U5325"/>
      <c r="V5325" s="217">
        <v>45313</v>
      </c>
      <c r="W5325" s="221">
        <v>0</v>
      </c>
      <c r="X5325"/>
      <c r="Y5325"/>
      <c r="Z5325" s="221">
        <v>0</v>
      </c>
      <c r="AA5325"/>
      <c r="AB5325" s="221">
        <v>0</v>
      </c>
      <c r="AC5325"/>
      <c r="AD5325" s="217"/>
      <c r="AE5325" s="221">
        <v>0</v>
      </c>
      <c r="AF5325"/>
      <c r="AG5325" s="217"/>
      <c r="AH5325" s="221">
        <v>0</v>
      </c>
      <c r="AI5325"/>
      <c r="AJ5325"/>
      <c r="AK5325" s="221">
        <v>0</v>
      </c>
      <c r="AL5325"/>
      <c r="AM5325" s="217"/>
      <c r="AN5325" s="221">
        <v>0</v>
      </c>
      <c r="AO5325"/>
      <c r="AP5325" s="217"/>
      <c r="AQ5325" s="221">
        <v>0</v>
      </c>
      <c r="AR5325"/>
      <c r="AS5325"/>
      <c r="AT5325">
        <v>2024</v>
      </c>
      <c r="AU5325" t="s">
        <v>11</v>
      </c>
      <c r="AV5325">
        <v>1</v>
      </c>
      <c r="AW5325" s="221">
        <v>504.06</v>
      </c>
      <c r="AX5325" s="221">
        <v>504.06</v>
      </c>
      <c r="AY5325" s="221">
        <v>0</v>
      </c>
      <c r="AZ5325" s="221">
        <v>0</v>
      </c>
    </row>
    <row r="5326" spans="1:52">
      <c r="A5326" t="s">
        <v>130</v>
      </c>
      <c r="B5326" t="s">
        <v>3</v>
      </c>
      <c r="C5326"/>
      <c r="D5326"/>
      <c r="E5326"/>
      <c r="F5326"/>
      <c r="G5326" t="s">
        <v>1545</v>
      </c>
      <c r="H5326"/>
      <c r="I5326" t="s">
        <v>1546</v>
      </c>
      <c r="J5326"/>
      <c r="K5326" s="217">
        <v>44933</v>
      </c>
      <c r="L5326"/>
      <c r="M5326"/>
      <c r="N5326" t="s">
        <v>29</v>
      </c>
      <c r="O5326"/>
      <c r="P5326"/>
      <c r="Q5326"/>
      <c r="R5326" s="221">
        <v>606.06143851497018</v>
      </c>
      <c r="S5326" s="217">
        <v>44955</v>
      </c>
      <c r="T5326" s="221">
        <v>606.06143851497018</v>
      </c>
      <c r="U5326"/>
      <c r="V5326" s="217">
        <v>44995</v>
      </c>
      <c r="W5326" s="221">
        <v>0</v>
      </c>
      <c r="X5326"/>
      <c r="Y5326"/>
      <c r="Z5326" s="221">
        <v>0</v>
      </c>
      <c r="AA5326"/>
      <c r="AB5326" s="221">
        <v>0</v>
      </c>
      <c r="AC5326"/>
      <c r="AD5326" s="217"/>
      <c r="AE5326" s="221">
        <v>0</v>
      </c>
      <c r="AF5326"/>
      <c r="AG5326" s="217"/>
      <c r="AH5326" s="221">
        <v>0</v>
      </c>
      <c r="AI5326"/>
      <c r="AJ5326"/>
      <c r="AK5326" s="221">
        <v>0</v>
      </c>
      <c r="AL5326"/>
      <c r="AM5326" s="217"/>
      <c r="AN5326" s="221">
        <v>0</v>
      </c>
      <c r="AO5326"/>
      <c r="AP5326" s="217"/>
      <c r="AQ5326" s="221">
        <v>0</v>
      </c>
      <c r="AR5326"/>
      <c r="AS5326"/>
      <c r="AT5326">
        <v>2023</v>
      </c>
      <c r="AU5326" t="s">
        <v>13</v>
      </c>
      <c r="AV5326">
        <v>1</v>
      </c>
      <c r="AW5326" s="221">
        <v>606.05999999999995</v>
      </c>
      <c r="AX5326" s="221">
        <v>606.05999999999995</v>
      </c>
      <c r="AY5326" s="221">
        <v>0</v>
      </c>
      <c r="AZ5326" s="221">
        <v>0</v>
      </c>
    </row>
    <row r="5327" spans="1:52">
      <c r="A5327" t="s">
        <v>217</v>
      </c>
      <c r="B5327" t="s">
        <v>8</v>
      </c>
      <c r="C5327"/>
      <c r="D5327"/>
      <c r="E5327"/>
      <c r="F5327"/>
      <c r="G5327" t="s">
        <v>5278</v>
      </c>
      <c r="H5327"/>
      <c r="I5327" t="s">
        <v>911</v>
      </c>
      <c r="J5327"/>
      <c r="K5327" s="217">
        <v>45113</v>
      </c>
      <c r="L5327"/>
      <c r="M5327"/>
      <c r="N5327" t="s">
        <v>27</v>
      </c>
      <c r="O5327"/>
      <c r="P5327"/>
      <c r="Q5327"/>
      <c r="R5327" s="221">
        <v>302.07970789342812</v>
      </c>
      <c r="S5327" s="217">
        <v>45148</v>
      </c>
      <c r="T5327" s="221">
        <v>302.07970789342812</v>
      </c>
      <c r="U5327"/>
      <c r="V5327" s="217">
        <v>45176</v>
      </c>
      <c r="W5327" s="221">
        <v>0</v>
      </c>
      <c r="X5327"/>
      <c r="Y5327"/>
      <c r="Z5327" s="221">
        <v>0</v>
      </c>
      <c r="AA5327"/>
      <c r="AB5327" s="221">
        <v>0</v>
      </c>
      <c r="AC5327"/>
      <c r="AD5327" s="217"/>
      <c r="AE5327" s="221">
        <v>0</v>
      </c>
      <c r="AF5327"/>
      <c r="AG5327" s="217"/>
      <c r="AH5327" s="221">
        <v>0</v>
      </c>
      <c r="AI5327"/>
      <c r="AJ5327"/>
      <c r="AK5327" s="221">
        <v>0</v>
      </c>
      <c r="AL5327"/>
      <c r="AM5327" s="217"/>
      <c r="AN5327" s="221">
        <v>0</v>
      </c>
      <c r="AO5327"/>
      <c r="AP5327" s="217"/>
      <c r="AQ5327" s="221">
        <v>0</v>
      </c>
      <c r="AR5327"/>
      <c r="AS5327"/>
      <c r="AT5327">
        <v>2023</v>
      </c>
      <c r="AU5327" t="s">
        <v>19</v>
      </c>
      <c r="AV5327">
        <v>3</v>
      </c>
      <c r="AW5327" s="221">
        <v>302.08</v>
      </c>
      <c r="AX5327" s="221">
        <v>302.08</v>
      </c>
      <c r="AY5327" s="221">
        <v>0</v>
      </c>
      <c r="AZ5327" s="221">
        <v>0</v>
      </c>
    </row>
    <row r="5328" spans="1:52">
      <c r="A5328" t="s">
        <v>80</v>
      </c>
      <c r="B5328" t="s">
        <v>5</v>
      </c>
      <c r="C5328"/>
      <c r="D5328"/>
      <c r="E5328"/>
      <c r="F5328"/>
      <c r="G5328" t="s">
        <v>3842</v>
      </c>
      <c r="H5328"/>
      <c r="I5328" t="s">
        <v>2818</v>
      </c>
      <c r="J5328"/>
      <c r="K5328" s="217">
        <v>45478</v>
      </c>
      <c r="L5328"/>
      <c r="M5328"/>
      <c r="N5328" t="s">
        <v>29</v>
      </c>
      <c r="O5328"/>
      <c r="P5328"/>
      <c r="Q5328"/>
      <c r="R5328" s="221">
        <v>307.20457030180671</v>
      </c>
      <c r="S5328" s="217">
        <v>45498</v>
      </c>
      <c r="T5328" s="221">
        <v>307.20457030180671</v>
      </c>
      <c r="U5328"/>
      <c r="V5328" s="217">
        <v>45541</v>
      </c>
      <c r="W5328" s="221">
        <v>0</v>
      </c>
      <c r="X5328"/>
      <c r="Y5328"/>
      <c r="Z5328" s="221">
        <v>0</v>
      </c>
      <c r="AA5328"/>
      <c r="AB5328" s="221">
        <v>0</v>
      </c>
      <c r="AC5328"/>
      <c r="AD5328" s="217"/>
      <c r="AE5328" s="221">
        <v>0</v>
      </c>
      <c r="AF5328"/>
      <c r="AG5328" s="217"/>
      <c r="AH5328" s="221">
        <v>0</v>
      </c>
      <c r="AI5328"/>
      <c r="AJ5328"/>
      <c r="AK5328" s="221">
        <v>0</v>
      </c>
      <c r="AL5328"/>
      <c r="AM5328" s="217"/>
      <c r="AN5328" s="221">
        <v>0</v>
      </c>
      <c r="AO5328"/>
      <c r="AP5328" s="217"/>
      <c r="AQ5328" s="221">
        <v>0</v>
      </c>
      <c r="AR5328"/>
      <c r="AS5328"/>
      <c r="AT5328">
        <v>2024</v>
      </c>
      <c r="AU5328" t="s">
        <v>19</v>
      </c>
      <c r="AV5328">
        <v>3</v>
      </c>
      <c r="AW5328" s="221">
        <v>307.2</v>
      </c>
      <c r="AX5328" s="221">
        <v>307.2</v>
      </c>
      <c r="AY5328" s="221">
        <v>0</v>
      </c>
      <c r="AZ5328" s="221">
        <v>0</v>
      </c>
    </row>
    <row r="5329" spans="1:52">
      <c r="A5329" t="s">
        <v>217</v>
      </c>
      <c r="B5329" t="s">
        <v>8</v>
      </c>
      <c r="C5329"/>
      <c r="D5329"/>
      <c r="E5329"/>
      <c r="F5329"/>
      <c r="G5329" t="s">
        <v>2389</v>
      </c>
      <c r="H5329"/>
      <c r="I5329" t="s">
        <v>2390</v>
      </c>
      <c r="J5329"/>
      <c r="K5329" s="217">
        <v>45209</v>
      </c>
      <c r="L5329"/>
      <c r="M5329"/>
      <c r="N5329" t="s">
        <v>29</v>
      </c>
      <c r="O5329"/>
      <c r="P5329"/>
      <c r="Q5329"/>
      <c r="R5329" s="221">
        <v>646.05485338741437</v>
      </c>
      <c r="S5329" s="217">
        <v>45238</v>
      </c>
      <c r="T5329" s="221">
        <v>646.05485338741437</v>
      </c>
      <c r="U5329"/>
      <c r="V5329" s="217">
        <v>45271</v>
      </c>
      <c r="W5329" s="221">
        <v>0</v>
      </c>
      <c r="X5329"/>
      <c r="Y5329"/>
      <c r="Z5329" s="221">
        <v>0</v>
      </c>
      <c r="AA5329"/>
      <c r="AB5329" s="221">
        <v>0</v>
      </c>
      <c r="AC5329"/>
      <c r="AD5329" s="217"/>
      <c r="AE5329" s="221">
        <v>0</v>
      </c>
      <c r="AF5329"/>
      <c r="AG5329" s="217"/>
      <c r="AH5329" s="221">
        <v>0</v>
      </c>
      <c r="AI5329"/>
      <c r="AJ5329"/>
      <c r="AK5329" s="221">
        <v>0</v>
      </c>
      <c r="AL5329"/>
      <c r="AM5329" s="217"/>
      <c r="AN5329" s="221">
        <v>0</v>
      </c>
      <c r="AO5329"/>
      <c r="AP5329" s="217"/>
      <c r="AQ5329" s="221">
        <v>0</v>
      </c>
      <c r="AR5329"/>
      <c r="AS5329"/>
      <c r="AT5329">
        <v>2023</v>
      </c>
      <c r="AU5329" t="s">
        <v>22</v>
      </c>
      <c r="AV5329">
        <v>4</v>
      </c>
      <c r="AW5329" s="221">
        <v>646.04999999999995</v>
      </c>
      <c r="AX5329" s="221">
        <v>646.04999999999995</v>
      </c>
      <c r="AY5329" s="221">
        <v>0</v>
      </c>
      <c r="AZ5329" s="221">
        <v>0</v>
      </c>
    </row>
    <row r="5330" spans="1:52">
      <c r="A5330" t="s">
        <v>217</v>
      </c>
      <c r="B5330" t="s">
        <v>8</v>
      </c>
      <c r="C5330"/>
      <c r="D5330"/>
      <c r="E5330"/>
      <c r="F5330"/>
      <c r="G5330" t="s">
        <v>5279</v>
      </c>
      <c r="H5330"/>
      <c r="I5330" t="s">
        <v>2106</v>
      </c>
      <c r="J5330"/>
      <c r="K5330" s="217">
        <v>45582</v>
      </c>
      <c r="L5330"/>
      <c r="M5330"/>
      <c r="N5330" t="s">
        <v>24</v>
      </c>
      <c r="O5330"/>
      <c r="P5330"/>
      <c r="Q5330"/>
      <c r="R5330" s="221">
        <v>1354.857660140746</v>
      </c>
      <c r="S5330" s="217">
        <v>45609</v>
      </c>
      <c r="T5330" s="221">
        <v>1354.857660140746</v>
      </c>
      <c r="U5330"/>
      <c r="V5330" s="217">
        <v>45636</v>
      </c>
      <c r="W5330" s="221">
        <v>0</v>
      </c>
      <c r="X5330"/>
      <c r="Y5330"/>
      <c r="Z5330" s="221">
        <v>0</v>
      </c>
      <c r="AA5330"/>
      <c r="AB5330" s="221">
        <v>0</v>
      </c>
      <c r="AC5330"/>
      <c r="AD5330" s="217"/>
      <c r="AE5330" s="221">
        <v>0</v>
      </c>
      <c r="AF5330"/>
      <c r="AG5330" s="217"/>
      <c r="AH5330" s="221">
        <v>0</v>
      </c>
      <c r="AI5330"/>
      <c r="AJ5330"/>
      <c r="AK5330" s="221">
        <v>0</v>
      </c>
      <c r="AL5330"/>
      <c r="AM5330" s="217"/>
      <c r="AN5330" s="221">
        <v>0</v>
      </c>
      <c r="AO5330"/>
      <c r="AP5330" s="217"/>
      <c r="AQ5330" s="221">
        <v>0</v>
      </c>
      <c r="AR5330"/>
      <c r="AS5330"/>
      <c r="AT5330">
        <v>2024</v>
      </c>
      <c r="AU5330" t="s">
        <v>22</v>
      </c>
      <c r="AV5330">
        <v>4</v>
      </c>
      <c r="AW5330" s="221">
        <v>1354.86</v>
      </c>
      <c r="AX5330" s="221">
        <v>1354.86</v>
      </c>
      <c r="AY5330" s="221">
        <v>0</v>
      </c>
      <c r="AZ5330" s="221">
        <v>0</v>
      </c>
    </row>
    <row r="5331" spans="1:52">
      <c r="A5331" t="s">
        <v>206</v>
      </c>
      <c r="B5331" t="s">
        <v>4</v>
      </c>
      <c r="C5331"/>
      <c r="D5331"/>
      <c r="E5331"/>
      <c r="F5331"/>
      <c r="G5331" t="s">
        <v>5280</v>
      </c>
      <c r="H5331"/>
      <c r="I5331" t="s">
        <v>3151</v>
      </c>
      <c r="J5331"/>
      <c r="K5331" s="217">
        <v>45466</v>
      </c>
      <c r="L5331"/>
      <c r="M5331"/>
      <c r="N5331" t="s">
        <v>24</v>
      </c>
      <c r="O5331"/>
      <c r="P5331"/>
      <c r="Q5331"/>
      <c r="R5331" s="221">
        <v>326.99819683659859</v>
      </c>
      <c r="S5331" s="217">
        <v>45481</v>
      </c>
      <c r="T5331" s="221">
        <v>326.99819683659859</v>
      </c>
      <c r="U5331"/>
      <c r="V5331" s="217">
        <v>45540</v>
      </c>
      <c r="W5331" s="221">
        <v>0</v>
      </c>
      <c r="X5331"/>
      <c r="Y5331"/>
      <c r="Z5331" s="221">
        <v>0</v>
      </c>
      <c r="AA5331"/>
      <c r="AB5331" s="221">
        <v>0</v>
      </c>
      <c r="AC5331"/>
      <c r="AD5331" s="217"/>
      <c r="AE5331" s="221">
        <v>0</v>
      </c>
      <c r="AF5331"/>
      <c r="AG5331" s="217"/>
      <c r="AH5331" s="221">
        <v>0</v>
      </c>
      <c r="AI5331"/>
      <c r="AJ5331"/>
      <c r="AK5331" s="221">
        <v>0</v>
      </c>
      <c r="AL5331"/>
      <c r="AM5331" s="217"/>
      <c r="AN5331" s="221">
        <v>0</v>
      </c>
      <c r="AO5331"/>
      <c r="AP5331" s="217"/>
      <c r="AQ5331" s="221">
        <v>0</v>
      </c>
      <c r="AR5331"/>
      <c r="AS5331"/>
      <c r="AT5331">
        <v>2024</v>
      </c>
      <c r="AU5331" t="s">
        <v>19</v>
      </c>
      <c r="AV5331">
        <v>3</v>
      </c>
      <c r="AW5331" s="221">
        <v>327</v>
      </c>
      <c r="AX5331" s="221">
        <v>327</v>
      </c>
      <c r="AY5331" s="221">
        <v>0</v>
      </c>
      <c r="AZ5331" s="221">
        <v>0</v>
      </c>
    </row>
    <row r="5332" spans="1:52">
      <c r="A5332" t="s">
        <v>74</v>
      </c>
      <c r="B5332" t="s">
        <v>10</v>
      </c>
      <c r="C5332"/>
      <c r="D5332"/>
      <c r="E5332"/>
      <c r="F5332"/>
      <c r="G5332" t="s">
        <v>5281</v>
      </c>
      <c r="H5332"/>
      <c r="I5332" t="s">
        <v>5213</v>
      </c>
      <c r="J5332"/>
      <c r="K5332" s="217">
        <v>45546</v>
      </c>
      <c r="L5332"/>
      <c r="M5332"/>
      <c r="N5332" t="s">
        <v>24</v>
      </c>
      <c r="O5332"/>
      <c r="P5332"/>
      <c r="Q5332"/>
      <c r="R5332" s="221">
        <v>1066.348550070305</v>
      </c>
      <c r="S5332" s="217">
        <v>45561</v>
      </c>
      <c r="T5332" s="221">
        <v>1066.348550070305</v>
      </c>
      <c r="U5332"/>
      <c r="V5332" s="217">
        <v>45574</v>
      </c>
      <c r="W5332" s="221">
        <v>0</v>
      </c>
      <c r="X5332"/>
      <c r="Y5332"/>
      <c r="Z5332" s="221">
        <v>0</v>
      </c>
      <c r="AA5332"/>
      <c r="AB5332" s="221">
        <v>0</v>
      </c>
      <c r="AC5332"/>
      <c r="AD5332" s="217"/>
      <c r="AE5332" s="221">
        <v>0</v>
      </c>
      <c r="AF5332"/>
      <c r="AG5332" s="217"/>
      <c r="AH5332" s="221">
        <v>0</v>
      </c>
      <c r="AI5332"/>
      <c r="AJ5332"/>
      <c r="AK5332" s="221">
        <v>0</v>
      </c>
      <c r="AL5332"/>
      <c r="AM5332" s="217"/>
      <c r="AN5332" s="221">
        <v>0</v>
      </c>
      <c r="AO5332"/>
      <c r="AP5332" s="217"/>
      <c r="AQ5332" s="221">
        <v>0</v>
      </c>
      <c r="AR5332"/>
      <c r="AS5332"/>
      <c r="AT5332">
        <v>2024</v>
      </c>
      <c r="AU5332" t="s">
        <v>20</v>
      </c>
      <c r="AV5332">
        <v>4</v>
      </c>
      <c r="AW5332" s="221">
        <v>1066.3499999999999</v>
      </c>
      <c r="AX5332" s="221">
        <v>1066.3499999999999</v>
      </c>
      <c r="AY5332" s="221">
        <v>0</v>
      </c>
      <c r="AZ5332" s="221">
        <v>0</v>
      </c>
    </row>
    <row r="5333" spans="1:52">
      <c r="A5333" t="s">
        <v>217</v>
      </c>
      <c r="B5333" t="s">
        <v>8</v>
      </c>
      <c r="C5333"/>
      <c r="D5333"/>
      <c r="E5333"/>
      <c r="F5333"/>
      <c r="G5333" t="s">
        <v>5282</v>
      </c>
      <c r="H5333"/>
      <c r="I5333" t="s">
        <v>5283</v>
      </c>
      <c r="J5333"/>
      <c r="K5333" s="217">
        <v>44991</v>
      </c>
      <c r="L5333"/>
      <c r="M5333"/>
      <c r="N5333" t="s">
        <v>24</v>
      </c>
      <c r="O5333"/>
      <c r="P5333"/>
      <c r="Q5333"/>
      <c r="R5333" s="221">
        <v>708.78297822416448</v>
      </c>
      <c r="S5333" s="217">
        <v>45029</v>
      </c>
      <c r="T5333" s="221">
        <v>708.78297822416448</v>
      </c>
      <c r="U5333"/>
      <c r="V5333" s="217">
        <v>45061</v>
      </c>
      <c r="W5333" s="221">
        <v>0</v>
      </c>
      <c r="X5333"/>
      <c r="Y5333"/>
      <c r="Z5333" s="221">
        <v>0</v>
      </c>
      <c r="AA5333"/>
      <c r="AB5333" s="221">
        <v>0</v>
      </c>
      <c r="AC5333"/>
      <c r="AD5333" s="217"/>
      <c r="AE5333" s="221">
        <v>0</v>
      </c>
      <c r="AF5333"/>
      <c r="AG5333" s="217"/>
      <c r="AH5333" s="221">
        <v>0</v>
      </c>
      <c r="AI5333"/>
      <c r="AJ5333"/>
      <c r="AK5333" s="221">
        <v>0</v>
      </c>
      <c r="AL5333"/>
      <c r="AM5333" s="217"/>
      <c r="AN5333" s="221">
        <v>0</v>
      </c>
      <c r="AO5333"/>
      <c r="AP5333" s="217"/>
      <c r="AQ5333" s="221">
        <v>0</v>
      </c>
      <c r="AR5333"/>
      <c r="AS5333"/>
      <c r="AT5333">
        <v>2023</v>
      </c>
      <c r="AU5333" t="s">
        <v>15</v>
      </c>
      <c r="AV5333">
        <v>2</v>
      </c>
      <c r="AW5333" s="221">
        <v>708.78</v>
      </c>
      <c r="AX5333" s="221">
        <v>708.78</v>
      </c>
      <c r="AY5333" s="221">
        <v>0</v>
      </c>
      <c r="AZ5333" s="221">
        <v>0</v>
      </c>
    </row>
    <row r="5334" spans="1:52">
      <c r="A5334" t="s">
        <v>85</v>
      </c>
      <c r="B5334" t="s">
        <v>6</v>
      </c>
      <c r="C5334"/>
      <c r="D5334"/>
      <c r="E5334"/>
      <c r="F5334"/>
      <c r="G5334" t="s">
        <v>2011</v>
      </c>
      <c r="H5334"/>
      <c r="I5334" t="s">
        <v>1248</v>
      </c>
      <c r="J5334"/>
      <c r="K5334" s="217">
        <v>45511</v>
      </c>
      <c r="L5334"/>
      <c r="M5334"/>
      <c r="N5334" t="s">
        <v>29</v>
      </c>
      <c r="O5334"/>
      <c r="P5334"/>
      <c r="Q5334"/>
      <c r="R5334" s="221">
        <v>386.46332835281441</v>
      </c>
      <c r="S5334" s="217">
        <v>45548</v>
      </c>
      <c r="T5334" s="221">
        <v>386.46332835281441</v>
      </c>
      <c r="U5334"/>
      <c r="V5334" s="217">
        <v>45573</v>
      </c>
      <c r="W5334" s="221">
        <v>0</v>
      </c>
      <c r="X5334"/>
      <c r="Y5334"/>
      <c r="Z5334" s="221">
        <v>0</v>
      </c>
      <c r="AA5334"/>
      <c r="AB5334" s="221">
        <v>0</v>
      </c>
      <c r="AC5334"/>
      <c r="AD5334" s="217"/>
      <c r="AE5334" s="221">
        <v>0</v>
      </c>
      <c r="AF5334"/>
      <c r="AG5334" s="217"/>
      <c r="AH5334" s="221">
        <v>0</v>
      </c>
      <c r="AI5334"/>
      <c r="AJ5334"/>
      <c r="AK5334" s="221">
        <v>0</v>
      </c>
      <c r="AL5334"/>
      <c r="AM5334" s="217"/>
      <c r="AN5334" s="221">
        <v>0</v>
      </c>
      <c r="AO5334"/>
      <c r="AP5334" s="217"/>
      <c r="AQ5334" s="221">
        <v>0</v>
      </c>
      <c r="AR5334"/>
      <c r="AS5334"/>
      <c r="AT5334">
        <v>2024</v>
      </c>
      <c r="AU5334" t="s">
        <v>20</v>
      </c>
      <c r="AV5334">
        <v>4</v>
      </c>
      <c r="AW5334" s="221">
        <v>386.46</v>
      </c>
      <c r="AX5334" s="221">
        <v>386.46</v>
      </c>
      <c r="AY5334" s="221">
        <v>0</v>
      </c>
      <c r="AZ5334" s="221">
        <v>0</v>
      </c>
    </row>
    <row r="5335" spans="1:52">
      <c r="A5335" t="s">
        <v>217</v>
      </c>
      <c r="B5335" t="s">
        <v>8</v>
      </c>
      <c r="C5335"/>
      <c r="D5335"/>
      <c r="E5335"/>
      <c r="F5335"/>
      <c r="G5335" t="s">
        <v>3617</v>
      </c>
      <c r="H5335"/>
      <c r="I5335" t="s">
        <v>3618</v>
      </c>
      <c r="J5335"/>
      <c r="K5335" s="217">
        <v>44966</v>
      </c>
      <c r="L5335"/>
      <c r="M5335"/>
      <c r="N5335" t="s">
        <v>24</v>
      </c>
      <c r="O5335"/>
      <c r="P5335"/>
      <c r="Q5335"/>
      <c r="R5335" s="221">
        <v>108.13553764694289</v>
      </c>
      <c r="S5335" s="217">
        <v>44970</v>
      </c>
      <c r="T5335" s="221">
        <v>108.13553764694289</v>
      </c>
      <c r="U5335"/>
      <c r="V5335" s="217">
        <v>45015</v>
      </c>
      <c r="W5335" s="221">
        <v>0</v>
      </c>
      <c r="X5335"/>
      <c r="Y5335"/>
      <c r="Z5335" s="221">
        <v>0</v>
      </c>
      <c r="AA5335"/>
      <c r="AB5335" s="221">
        <v>0</v>
      </c>
      <c r="AC5335"/>
      <c r="AD5335" s="217"/>
      <c r="AE5335" s="221">
        <v>0</v>
      </c>
      <c r="AF5335"/>
      <c r="AG5335" s="217"/>
      <c r="AH5335" s="221">
        <v>0</v>
      </c>
      <c r="AI5335"/>
      <c r="AJ5335"/>
      <c r="AK5335" s="221">
        <v>0</v>
      </c>
      <c r="AL5335"/>
      <c r="AM5335" s="217"/>
      <c r="AN5335" s="221">
        <v>0</v>
      </c>
      <c r="AO5335"/>
      <c r="AP5335" s="217"/>
      <c r="AQ5335" s="221">
        <v>0</v>
      </c>
      <c r="AR5335"/>
      <c r="AS5335"/>
      <c r="AT5335">
        <v>2023</v>
      </c>
      <c r="AU5335" t="s">
        <v>13</v>
      </c>
      <c r="AV5335">
        <v>1</v>
      </c>
      <c r="AW5335" s="221">
        <v>108.14</v>
      </c>
      <c r="AX5335" s="221">
        <v>108.14</v>
      </c>
      <c r="AY5335" s="221">
        <v>0</v>
      </c>
      <c r="AZ5335" s="221">
        <v>0</v>
      </c>
    </row>
    <row r="5336" spans="1:52">
      <c r="A5336" t="s">
        <v>80</v>
      </c>
      <c r="B5336" t="s">
        <v>5</v>
      </c>
      <c r="C5336"/>
      <c r="D5336"/>
      <c r="E5336"/>
      <c r="F5336"/>
      <c r="G5336" t="s">
        <v>1430</v>
      </c>
      <c r="H5336"/>
      <c r="I5336" t="s">
        <v>1431</v>
      </c>
      <c r="J5336"/>
      <c r="K5336" s="217">
        <v>45456</v>
      </c>
      <c r="L5336"/>
      <c r="M5336"/>
      <c r="N5336" t="s">
        <v>29</v>
      </c>
      <c r="O5336"/>
      <c r="P5336"/>
      <c r="Q5336"/>
      <c r="R5336" s="221">
        <v>650.56976340939775</v>
      </c>
      <c r="S5336" s="217">
        <v>45463</v>
      </c>
      <c r="T5336" s="221">
        <v>650.56976340939775</v>
      </c>
      <c r="U5336"/>
      <c r="V5336" s="217">
        <v>45539</v>
      </c>
      <c r="W5336" s="221">
        <v>0</v>
      </c>
      <c r="X5336"/>
      <c r="Y5336"/>
      <c r="Z5336" s="221">
        <v>0</v>
      </c>
      <c r="AA5336"/>
      <c r="AB5336" s="221">
        <v>0</v>
      </c>
      <c r="AC5336"/>
      <c r="AD5336" s="217"/>
      <c r="AE5336" s="221">
        <v>0</v>
      </c>
      <c r="AF5336"/>
      <c r="AG5336" s="217"/>
      <c r="AH5336" s="221">
        <v>0</v>
      </c>
      <c r="AI5336"/>
      <c r="AJ5336"/>
      <c r="AK5336" s="221">
        <v>0</v>
      </c>
      <c r="AL5336"/>
      <c r="AM5336" s="217"/>
      <c r="AN5336" s="221">
        <v>0</v>
      </c>
      <c r="AO5336"/>
      <c r="AP5336" s="217"/>
      <c r="AQ5336" s="221">
        <v>0</v>
      </c>
      <c r="AR5336"/>
      <c r="AS5336"/>
      <c r="AT5336">
        <v>2024</v>
      </c>
      <c r="AU5336" t="s">
        <v>19</v>
      </c>
      <c r="AV5336">
        <v>3</v>
      </c>
      <c r="AW5336" s="221">
        <v>650.57000000000005</v>
      </c>
      <c r="AX5336" s="221">
        <v>650.57000000000005</v>
      </c>
      <c r="AY5336" s="221">
        <v>0</v>
      </c>
      <c r="AZ5336" s="221">
        <v>0</v>
      </c>
    </row>
    <row r="5337" spans="1:52">
      <c r="A5337" t="s">
        <v>85</v>
      </c>
      <c r="B5337" t="s">
        <v>6</v>
      </c>
      <c r="C5337"/>
      <c r="D5337"/>
      <c r="E5337"/>
      <c r="F5337"/>
      <c r="G5337" t="s">
        <v>5284</v>
      </c>
      <c r="H5337"/>
      <c r="I5337" t="s">
        <v>455</v>
      </c>
      <c r="J5337"/>
      <c r="K5337" s="217">
        <v>44975</v>
      </c>
      <c r="L5337"/>
      <c r="M5337"/>
      <c r="N5337" t="s">
        <v>24</v>
      </c>
      <c r="O5337"/>
      <c r="P5337"/>
      <c r="Q5337"/>
      <c r="R5337" s="221">
        <v>428.35009451564878</v>
      </c>
      <c r="S5337" s="217">
        <v>44999</v>
      </c>
      <c r="T5337" s="221">
        <v>428.35009451564878</v>
      </c>
      <c r="U5337"/>
      <c r="V5337" s="217">
        <v>45014</v>
      </c>
      <c r="W5337" s="221">
        <v>0</v>
      </c>
      <c r="X5337"/>
      <c r="Y5337"/>
      <c r="Z5337" s="221">
        <v>0</v>
      </c>
      <c r="AA5337"/>
      <c r="AB5337" s="221">
        <v>0</v>
      </c>
      <c r="AC5337"/>
      <c r="AD5337" s="217"/>
      <c r="AE5337" s="221">
        <v>0</v>
      </c>
      <c r="AF5337"/>
      <c r="AG5337" s="217"/>
      <c r="AH5337" s="221">
        <v>0</v>
      </c>
      <c r="AI5337"/>
      <c r="AJ5337"/>
      <c r="AK5337" s="221">
        <v>0</v>
      </c>
      <c r="AL5337"/>
      <c r="AM5337" s="217"/>
      <c r="AN5337" s="221">
        <v>0</v>
      </c>
      <c r="AO5337"/>
      <c r="AP5337" s="217"/>
      <c r="AQ5337" s="221">
        <v>0</v>
      </c>
      <c r="AR5337"/>
      <c r="AS5337"/>
      <c r="AT5337">
        <v>2023</v>
      </c>
      <c r="AU5337" t="s">
        <v>13</v>
      </c>
      <c r="AV5337">
        <v>1</v>
      </c>
      <c r="AW5337" s="221">
        <v>428.35</v>
      </c>
      <c r="AX5337" s="221">
        <v>428.35</v>
      </c>
      <c r="AY5337" s="221">
        <v>0</v>
      </c>
      <c r="AZ5337" s="221">
        <v>0</v>
      </c>
    </row>
    <row r="5338" spans="1:52">
      <c r="A5338" t="s">
        <v>80</v>
      </c>
      <c r="B5338" t="s">
        <v>5</v>
      </c>
      <c r="C5338"/>
      <c r="D5338"/>
      <c r="E5338"/>
      <c r="F5338"/>
      <c r="G5338" t="s">
        <v>3645</v>
      </c>
      <c r="H5338"/>
      <c r="I5338" t="s">
        <v>3646</v>
      </c>
      <c r="J5338"/>
      <c r="K5338" s="217">
        <v>45091</v>
      </c>
      <c r="L5338"/>
      <c r="M5338"/>
      <c r="N5338" t="s">
        <v>29</v>
      </c>
      <c r="O5338"/>
      <c r="P5338"/>
      <c r="Q5338"/>
      <c r="R5338" s="221">
        <v>449.78903533761832</v>
      </c>
      <c r="S5338" s="217">
        <v>45118</v>
      </c>
      <c r="T5338" s="221">
        <v>449.78903533761832</v>
      </c>
      <c r="U5338"/>
      <c r="V5338" s="217">
        <v>45213</v>
      </c>
      <c r="W5338" s="221">
        <v>0</v>
      </c>
      <c r="X5338"/>
      <c r="Y5338"/>
      <c r="Z5338" s="221">
        <v>0</v>
      </c>
      <c r="AA5338"/>
      <c r="AB5338" s="221">
        <v>0</v>
      </c>
      <c r="AC5338"/>
      <c r="AD5338" s="217"/>
      <c r="AE5338" s="221">
        <v>0</v>
      </c>
      <c r="AF5338"/>
      <c r="AG5338" s="217"/>
      <c r="AH5338" s="221">
        <v>0</v>
      </c>
      <c r="AI5338"/>
      <c r="AJ5338"/>
      <c r="AK5338" s="221">
        <v>0</v>
      </c>
      <c r="AL5338"/>
      <c r="AM5338" s="217"/>
      <c r="AN5338" s="221">
        <v>0</v>
      </c>
      <c r="AO5338"/>
      <c r="AP5338" s="217"/>
      <c r="AQ5338" s="221">
        <v>0</v>
      </c>
      <c r="AR5338"/>
      <c r="AS5338"/>
      <c r="AT5338">
        <v>2023</v>
      </c>
      <c r="AU5338" t="s">
        <v>20</v>
      </c>
      <c r="AV5338">
        <v>4</v>
      </c>
      <c r="AW5338" s="221">
        <v>449.79</v>
      </c>
      <c r="AX5338" s="221">
        <v>449.79</v>
      </c>
      <c r="AY5338" s="221">
        <v>0</v>
      </c>
      <c r="AZ5338" s="221">
        <v>0</v>
      </c>
    </row>
    <row r="5339" spans="1:52">
      <c r="A5339" t="s">
        <v>85</v>
      </c>
      <c r="B5339" t="s">
        <v>6</v>
      </c>
      <c r="C5339"/>
      <c r="D5339"/>
      <c r="E5339"/>
      <c r="F5339"/>
      <c r="G5339" t="s">
        <v>846</v>
      </c>
      <c r="H5339"/>
      <c r="I5339" t="s">
        <v>847</v>
      </c>
      <c r="J5339"/>
      <c r="K5339" s="217">
        <v>45175</v>
      </c>
      <c r="L5339"/>
      <c r="M5339"/>
      <c r="N5339" t="s">
        <v>29</v>
      </c>
      <c r="O5339"/>
      <c r="P5339"/>
      <c r="Q5339"/>
      <c r="R5339" s="221">
        <v>574.59989058605038</v>
      </c>
      <c r="S5339" s="217">
        <v>45198</v>
      </c>
      <c r="T5339" s="221">
        <v>574.59989058605038</v>
      </c>
      <c r="U5339"/>
      <c r="V5339" s="217">
        <v>45344</v>
      </c>
      <c r="W5339" s="221">
        <v>0</v>
      </c>
      <c r="X5339"/>
      <c r="Y5339"/>
      <c r="Z5339" s="221">
        <v>0</v>
      </c>
      <c r="AA5339"/>
      <c r="AB5339" s="221">
        <v>0</v>
      </c>
      <c r="AC5339"/>
      <c r="AD5339" s="217"/>
      <c r="AE5339" s="221">
        <v>0</v>
      </c>
      <c r="AF5339"/>
      <c r="AG5339" s="217"/>
      <c r="AH5339" s="221">
        <v>0</v>
      </c>
      <c r="AI5339"/>
      <c r="AJ5339"/>
      <c r="AK5339" s="221">
        <v>0</v>
      </c>
      <c r="AL5339"/>
      <c r="AM5339" s="217"/>
      <c r="AN5339" s="221">
        <v>0</v>
      </c>
      <c r="AO5339"/>
      <c r="AP5339" s="217"/>
      <c r="AQ5339" s="221">
        <v>0</v>
      </c>
      <c r="AR5339"/>
      <c r="AS5339"/>
      <c r="AT5339">
        <v>2024</v>
      </c>
      <c r="AU5339" t="s">
        <v>12</v>
      </c>
      <c r="AV5339">
        <v>1</v>
      </c>
      <c r="AW5339" s="221">
        <v>574.6</v>
      </c>
      <c r="AX5339" s="221">
        <v>574.6</v>
      </c>
      <c r="AY5339" s="221">
        <v>0</v>
      </c>
      <c r="AZ5339" s="221">
        <v>0</v>
      </c>
    </row>
    <row r="5340" spans="1:52">
      <c r="A5340" t="s">
        <v>74</v>
      </c>
      <c r="B5340" t="s">
        <v>10</v>
      </c>
      <c r="C5340"/>
      <c r="D5340"/>
      <c r="E5340"/>
      <c r="F5340"/>
      <c r="G5340" t="s">
        <v>5285</v>
      </c>
      <c r="H5340"/>
      <c r="I5340" t="s">
        <v>502</v>
      </c>
      <c r="J5340"/>
      <c r="K5340" s="217">
        <v>45258</v>
      </c>
      <c r="L5340"/>
      <c r="M5340"/>
      <c r="N5340" t="s">
        <v>29</v>
      </c>
      <c r="O5340"/>
      <c r="P5340"/>
      <c r="Q5340"/>
      <c r="R5340" s="221">
        <v>443.80195447133423</v>
      </c>
      <c r="S5340" s="217">
        <v>45265</v>
      </c>
      <c r="T5340" s="221">
        <v>443.80195447133423</v>
      </c>
      <c r="U5340"/>
      <c r="V5340" s="217">
        <v>45285</v>
      </c>
      <c r="W5340" s="221">
        <v>0</v>
      </c>
      <c r="X5340"/>
      <c r="Y5340"/>
      <c r="Z5340" s="221">
        <v>0</v>
      </c>
      <c r="AA5340"/>
      <c r="AB5340" s="221">
        <v>0</v>
      </c>
      <c r="AC5340"/>
      <c r="AD5340" s="217"/>
      <c r="AE5340" s="221">
        <v>0</v>
      </c>
      <c r="AF5340"/>
      <c r="AG5340" s="217"/>
      <c r="AH5340" s="221">
        <v>0</v>
      </c>
      <c r="AI5340"/>
      <c r="AJ5340"/>
      <c r="AK5340" s="221">
        <v>0</v>
      </c>
      <c r="AL5340"/>
      <c r="AM5340" s="217"/>
      <c r="AN5340" s="221">
        <v>0</v>
      </c>
      <c r="AO5340"/>
      <c r="AP5340" s="217"/>
      <c r="AQ5340" s="221">
        <v>0</v>
      </c>
      <c r="AR5340"/>
      <c r="AS5340"/>
      <c r="AT5340">
        <v>2023</v>
      </c>
      <c r="AU5340" t="s">
        <v>22</v>
      </c>
      <c r="AV5340">
        <v>4</v>
      </c>
      <c r="AW5340" s="221">
        <v>443.8</v>
      </c>
      <c r="AX5340" s="221">
        <v>443.8</v>
      </c>
      <c r="AY5340" s="221">
        <v>0</v>
      </c>
      <c r="AZ5340" s="221">
        <v>0</v>
      </c>
    </row>
    <row r="5341" spans="1:52">
      <c r="A5341" t="s">
        <v>130</v>
      </c>
      <c r="B5341" t="s">
        <v>3</v>
      </c>
      <c r="C5341"/>
      <c r="D5341"/>
      <c r="E5341"/>
      <c r="F5341"/>
      <c r="G5341" t="s">
        <v>5286</v>
      </c>
      <c r="H5341"/>
      <c r="I5341" t="s">
        <v>2692</v>
      </c>
      <c r="J5341"/>
      <c r="K5341" s="217">
        <v>45155</v>
      </c>
      <c r="L5341"/>
      <c r="M5341"/>
      <c r="N5341" t="s">
        <v>29</v>
      </c>
      <c r="O5341"/>
      <c r="P5341"/>
      <c r="Q5341"/>
      <c r="R5341" s="221">
        <v>461.45832259239842</v>
      </c>
      <c r="S5341" s="217">
        <v>45180</v>
      </c>
      <c r="T5341" s="221">
        <v>461.45832259239842</v>
      </c>
      <c r="U5341"/>
      <c r="V5341" s="217">
        <v>45260</v>
      </c>
      <c r="W5341" s="221">
        <v>0</v>
      </c>
      <c r="X5341"/>
      <c r="Y5341"/>
      <c r="Z5341" s="221">
        <v>0</v>
      </c>
      <c r="AA5341"/>
      <c r="AB5341" s="221">
        <v>0</v>
      </c>
      <c r="AC5341"/>
      <c r="AD5341" s="217"/>
      <c r="AE5341" s="221">
        <v>0</v>
      </c>
      <c r="AF5341"/>
      <c r="AG5341" s="217"/>
      <c r="AH5341" s="221">
        <v>0</v>
      </c>
      <c r="AI5341"/>
      <c r="AJ5341"/>
      <c r="AK5341" s="221">
        <v>0</v>
      </c>
      <c r="AL5341"/>
      <c r="AM5341" s="217"/>
      <c r="AN5341" s="221">
        <v>0</v>
      </c>
      <c r="AO5341"/>
      <c r="AP5341" s="217"/>
      <c r="AQ5341" s="221">
        <v>0</v>
      </c>
      <c r="AR5341"/>
      <c r="AS5341"/>
      <c r="AT5341">
        <v>2023</v>
      </c>
      <c r="AU5341" t="s">
        <v>21</v>
      </c>
      <c r="AV5341">
        <v>4</v>
      </c>
      <c r="AW5341" s="221">
        <v>461.46</v>
      </c>
      <c r="AX5341" s="221">
        <v>461.46</v>
      </c>
      <c r="AY5341" s="221">
        <v>0</v>
      </c>
      <c r="AZ5341" s="221">
        <v>0</v>
      </c>
    </row>
    <row r="5342" spans="1:52">
      <c r="A5342" t="s">
        <v>217</v>
      </c>
      <c r="B5342" t="s">
        <v>8</v>
      </c>
      <c r="C5342"/>
      <c r="D5342"/>
      <c r="E5342"/>
      <c r="F5342"/>
      <c r="G5342" t="s">
        <v>5287</v>
      </c>
      <c r="H5342"/>
      <c r="I5342" t="s">
        <v>4203</v>
      </c>
      <c r="J5342"/>
      <c r="K5342" s="217">
        <v>45431</v>
      </c>
      <c r="L5342"/>
      <c r="M5342"/>
      <c r="N5342" t="s">
        <v>29</v>
      </c>
      <c r="O5342"/>
      <c r="P5342"/>
      <c r="Q5342"/>
      <c r="R5342" s="221">
        <v>589.75014348849504</v>
      </c>
      <c r="S5342" s="217">
        <v>45453</v>
      </c>
      <c r="T5342" s="221">
        <v>589.75014348849504</v>
      </c>
      <c r="U5342"/>
      <c r="V5342" s="217">
        <v>45474</v>
      </c>
      <c r="W5342" s="221">
        <v>0</v>
      </c>
      <c r="X5342"/>
      <c r="Y5342"/>
      <c r="Z5342" s="221">
        <v>0</v>
      </c>
      <c r="AA5342"/>
      <c r="AB5342" s="221">
        <v>0</v>
      </c>
      <c r="AC5342"/>
      <c r="AD5342" s="217"/>
      <c r="AE5342" s="221">
        <v>0</v>
      </c>
      <c r="AF5342"/>
      <c r="AG5342" s="217"/>
      <c r="AH5342" s="221">
        <v>0</v>
      </c>
      <c r="AI5342"/>
      <c r="AJ5342"/>
      <c r="AK5342" s="221">
        <v>0</v>
      </c>
      <c r="AL5342"/>
      <c r="AM5342" s="217"/>
      <c r="AN5342" s="221">
        <v>0</v>
      </c>
      <c r="AO5342"/>
      <c r="AP5342" s="217"/>
      <c r="AQ5342" s="221">
        <v>0</v>
      </c>
      <c r="AR5342"/>
      <c r="AS5342"/>
      <c r="AT5342">
        <v>2024</v>
      </c>
      <c r="AU5342" t="s">
        <v>17</v>
      </c>
      <c r="AV5342">
        <v>3</v>
      </c>
      <c r="AW5342" s="221">
        <v>589.75</v>
      </c>
      <c r="AX5342" s="221">
        <v>589.75</v>
      </c>
      <c r="AY5342" s="221">
        <v>0</v>
      </c>
      <c r="AZ5342" s="221">
        <v>0</v>
      </c>
    </row>
    <row r="5343" spans="1:52">
      <c r="A5343" t="s">
        <v>130</v>
      </c>
      <c r="B5343" t="s">
        <v>3</v>
      </c>
      <c r="C5343"/>
      <c r="D5343"/>
      <c r="E5343"/>
      <c r="F5343"/>
      <c r="G5343" t="s">
        <v>5288</v>
      </c>
      <c r="H5343"/>
      <c r="I5343" t="s">
        <v>293</v>
      </c>
      <c r="J5343"/>
      <c r="K5343" s="217">
        <v>45541</v>
      </c>
      <c r="L5343"/>
      <c r="M5343"/>
      <c r="N5343" t="s">
        <v>28</v>
      </c>
      <c r="O5343"/>
      <c r="P5343"/>
      <c r="Q5343"/>
      <c r="R5343" s="221">
        <v>702.02089126702231</v>
      </c>
      <c r="S5343" s="217">
        <v>45561</v>
      </c>
      <c r="T5343" s="221">
        <v>702.02089126702231</v>
      </c>
      <c r="U5343"/>
      <c r="V5343" s="217">
        <v>45587</v>
      </c>
      <c r="W5343" s="221">
        <v>0</v>
      </c>
      <c r="X5343"/>
      <c r="Y5343"/>
      <c r="Z5343" s="221">
        <v>0</v>
      </c>
      <c r="AA5343"/>
      <c r="AB5343" s="221">
        <v>0</v>
      </c>
      <c r="AC5343"/>
      <c r="AD5343" s="217"/>
      <c r="AE5343" s="221">
        <v>0</v>
      </c>
      <c r="AF5343"/>
      <c r="AG5343" s="217"/>
      <c r="AH5343" s="221">
        <v>0</v>
      </c>
      <c r="AI5343"/>
      <c r="AJ5343"/>
      <c r="AK5343" s="221">
        <v>0</v>
      </c>
      <c r="AL5343"/>
      <c r="AM5343" s="217"/>
      <c r="AN5343" s="221">
        <v>0</v>
      </c>
      <c r="AO5343"/>
      <c r="AP5343" s="217"/>
      <c r="AQ5343" s="221">
        <v>0</v>
      </c>
      <c r="AR5343"/>
      <c r="AS5343"/>
      <c r="AT5343">
        <v>2024</v>
      </c>
      <c r="AU5343" t="s">
        <v>20</v>
      </c>
      <c r="AV5343">
        <v>4</v>
      </c>
      <c r="AW5343" s="221">
        <v>702.02</v>
      </c>
      <c r="AX5343" s="221">
        <v>702.02</v>
      </c>
      <c r="AY5343" s="221">
        <v>0</v>
      </c>
      <c r="AZ5343" s="221">
        <v>0</v>
      </c>
    </row>
    <row r="5344" spans="1:52">
      <c r="A5344" t="s">
        <v>85</v>
      </c>
      <c r="B5344" t="s">
        <v>6</v>
      </c>
      <c r="C5344"/>
      <c r="D5344"/>
      <c r="E5344"/>
      <c r="F5344"/>
      <c r="G5344" t="s">
        <v>5289</v>
      </c>
      <c r="H5344"/>
      <c r="I5344" t="s">
        <v>4585</v>
      </c>
      <c r="J5344"/>
      <c r="K5344" s="217">
        <v>45483</v>
      </c>
      <c r="L5344"/>
      <c r="M5344"/>
      <c r="N5344" t="s">
        <v>26</v>
      </c>
      <c r="O5344"/>
      <c r="P5344"/>
      <c r="Q5344"/>
      <c r="R5344" s="221">
        <v>376.80164802720827</v>
      </c>
      <c r="S5344" s="217">
        <v>45502</v>
      </c>
      <c r="T5344" s="221">
        <v>376.80164802720827</v>
      </c>
      <c r="U5344"/>
      <c r="V5344" s="217">
        <v>45502</v>
      </c>
      <c r="W5344" s="221">
        <v>0</v>
      </c>
      <c r="X5344"/>
      <c r="Y5344"/>
      <c r="Z5344" s="221">
        <v>0</v>
      </c>
      <c r="AA5344"/>
      <c r="AB5344" s="221">
        <v>0</v>
      </c>
      <c r="AC5344"/>
      <c r="AD5344" s="217"/>
      <c r="AE5344" s="221">
        <v>0</v>
      </c>
      <c r="AF5344"/>
      <c r="AG5344" s="217"/>
      <c r="AH5344" s="221">
        <v>0</v>
      </c>
      <c r="AI5344"/>
      <c r="AJ5344"/>
      <c r="AK5344" s="221">
        <v>0</v>
      </c>
      <c r="AL5344"/>
      <c r="AM5344" s="217"/>
      <c r="AN5344" s="221">
        <v>0</v>
      </c>
      <c r="AO5344"/>
      <c r="AP5344" s="217"/>
      <c r="AQ5344" s="221">
        <v>0</v>
      </c>
      <c r="AR5344"/>
      <c r="AS5344"/>
      <c r="AT5344">
        <v>2024</v>
      </c>
      <c r="AU5344" t="s">
        <v>17</v>
      </c>
      <c r="AV5344">
        <v>3</v>
      </c>
      <c r="AW5344" s="221">
        <v>376.8</v>
      </c>
      <c r="AX5344" s="221">
        <v>376.8</v>
      </c>
      <c r="AY5344" s="221">
        <v>0</v>
      </c>
      <c r="AZ5344" s="221">
        <v>0</v>
      </c>
    </row>
    <row r="5345" spans="1:52">
      <c r="A5345" t="s">
        <v>77</v>
      </c>
      <c r="B5345" t="s">
        <v>7</v>
      </c>
      <c r="C5345"/>
      <c r="D5345"/>
      <c r="E5345"/>
      <c r="F5345"/>
      <c r="G5345" t="s">
        <v>4671</v>
      </c>
      <c r="H5345"/>
      <c r="I5345" t="s">
        <v>4672</v>
      </c>
      <c r="J5345"/>
      <c r="K5345" s="217">
        <v>45115</v>
      </c>
      <c r="L5345"/>
      <c r="M5345"/>
      <c r="N5345" t="s">
        <v>28</v>
      </c>
      <c r="O5345"/>
      <c r="P5345"/>
      <c r="Q5345"/>
      <c r="R5345" s="221">
        <v>526.32336943529867</v>
      </c>
      <c r="S5345" s="217">
        <v>45149</v>
      </c>
      <c r="T5345" s="221">
        <v>526.32336943529867</v>
      </c>
      <c r="U5345"/>
      <c r="V5345" s="217">
        <v>45201</v>
      </c>
      <c r="W5345" s="221">
        <v>0</v>
      </c>
      <c r="X5345"/>
      <c r="Y5345"/>
      <c r="Z5345" s="221">
        <v>0</v>
      </c>
      <c r="AA5345"/>
      <c r="AB5345" s="221">
        <v>0</v>
      </c>
      <c r="AC5345"/>
      <c r="AD5345" s="217"/>
      <c r="AE5345" s="221">
        <v>0</v>
      </c>
      <c r="AF5345"/>
      <c r="AG5345" s="217"/>
      <c r="AH5345" s="221">
        <v>0</v>
      </c>
      <c r="AI5345"/>
      <c r="AJ5345"/>
      <c r="AK5345" s="221">
        <v>0</v>
      </c>
      <c r="AL5345"/>
      <c r="AM5345" s="217"/>
      <c r="AN5345" s="221">
        <v>0</v>
      </c>
      <c r="AO5345"/>
      <c r="AP5345" s="217"/>
      <c r="AQ5345" s="221">
        <v>0</v>
      </c>
      <c r="AR5345"/>
      <c r="AS5345"/>
      <c r="AT5345">
        <v>2023</v>
      </c>
      <c r="AU5345" t="s">
        <v>20</v>
      </c>
      <c r="AV5345">
        <v>4</v>
      </c>
      <c r="AW5345" s="221">
        <v>526.32000000000005</v>
      </c>
      <c r="AX5345" s="221">
        <v>526.32000000000005</v>
      </c>
      <c r="AY5345" s="221">
        <v>0</v>
      </c>
      <c r="AZ5345" s="221">
        <v>0</v>
      </c>
    </row>
    <row r="5346" spans="1:52">
      <c r="A5346" t="s">
        <v>80</v>
      </c>
      <c r="B5346" t="s">
        <v>5</v>
      </c>
      <c r="C5346"/>
      <c r="D5346"/>
      <c r="E5346"/>
      <c r="F5346"/>
      <c r="G5346" t="s">
        <v>5290</v>
      </c>
      <c r="H5346"/>
      <c r="I5346" t="s">
        <v>1999</v>
      </c>
      <c r="J5346"/>
      <c r="K5346" s="217">
        <v>45565</v>
      </c>
      <c r="L5346"/>
      <c r="M5346"/>
      <c r="N5346" t="s">
        <v>27</v>
      </c>
      <c r="O5346"/>
      <c r="P5346"/>
      <c r="Q5346"/>
      <c r="R5346" s="221">
        <v>2506.7568310020852</v>
      </c>
      <c r="S5346" s="217">
        <v>45574</v>
      </c>
      <c r="T5346" s="221">
        <v>2506.7568310020852</v>
      </c>
      <c r="U5346"/>
      <c r="V5346" s="217">
        <v>45596</v>
      </c>
      <c r="W5346" s="221">
        <v>0</v>
      </c>
      <c r="X5346"/>
      <c r="Y5346"/>
      <c r="Z5346" s="221">
        <v>0</v>
      </c>
      <c r="AA5346"/>
      <c r="AB5346" s="221">
        <v>0</v>
      </c>
      <c r="AC5346"/>
      <c r="AD5346" s="217"/>
      <c r="AE5346" s="221">
        <v>0</v>
      </c>
      <c r="AF5346"/>
      <c r="AG5346" s="217"/>
      <c r="AH5346" s="221">
        <v>0</v>
      </c>
      <c r="AI5346"/>
      <c r="AJ5346"/>
      <c r="AK5346" s="221">
        <v>0</v>
      </c>
      <c r="AL5346"/>
      <c r="AM5346" s="217"/>
      <c r="AN5346" s="221">
        <v>0</v>
      </c>
      <c r="AO5346"/>
      <c r="AP5346" s="217"/>
      <c r="AQ5346" s="221">
        <v>0</v>
      </c>
      <c r="AR5346"/>
      <c r="AS5346"/>
      <c r="AT5346">
        <v>2024</v>
      </c>
      <c r="AU5346" t="s">
        <v>20</v>
      </c>
      <c r="AV5346">
        <v>4</v>
      </c>
      <c r="AW5346" s="221">
        <v>2506.7600000000002</v>
      </c>
      <c r="AX5346" s="221">
        <v>2506.7600000000002</v>
      </c>
      <c r="AY5346" s="221">
        <v>0</v>
      </c>
      <c r="AZ5346" s="221">
        <v>0</v>
      </c>
    </row>
    <row r="5347" spans="1:52">
      <c r="A5347" t="s">
        <v>74</v>
      </c>
      <c r="B5347" t="s">
        <v>10</v>
      </c>
      <c r="C5347"/>
      <c r="D5347"/>
      <c r="E5347"/>
      <c r="F5347"/>
      <c r="G5347" t="s">
        <v>5291</v>
      </c>
      <c r="H5347"/>
      <c r="I5347" t="s">
        <v>5292</v>
      </c>
      <c r="J5347"/>
      <c r="K5347" s="217">
        <v>45152</v>
      </c>
      <c r="L5347"/>
      <c r="M5347"/>
      <c r="N5347" t="s">
        <v>29</v>
      </c>
      <c r="O5347"/>
      <c r="P5347"/>
      <c r="Q5347"/>
      <c r="R5347" s="221">
        <v>217.29039439827611</v>
      </c>
      <c r="S5347" s="217">
        <v>45180</v>
      </c>
      <c r="T5347" s="221">
        <v>217.29039439827611</v>
      </c>
      <c r="U5347"/>
      <c r="V5347" s="217">
        <v>45194</v>
      </c>
      <c r="W5347" s="221">
        <v>0</v>
      </c>
      <c r="X5347"/>
      <c r="Y5347"/>
      <c r="Z5347" s="221">
        <v>0</v>
      </c>
      <c r="AA5347"/>
      <c r="AB5347" s="221">
        <v>0</v>
      </c>
      <c r="AC5347"/>
      <c r="AD5347" s="217"/>
      <c r="AE5347" s="221">
        <v>0</v>
      </c>
      <c r="AF5347"/>
      <c r="AG5347" s="217"/>
      <c r="AH5347" s="221">
        <v>0</v>
      </c>
      <c r="AI5347"/>
      <c r="AJ5347"/>
      <c r="AK5347" s="221">
        <v>0</v>
      </c>
      <c r="AL5347"/>
      <c r="AM5347" s="217"/>
      <c r="AN5347" s="221">
        <v>0</v>
      </c>
      <c r="AO5347"/>
      <c r="AP5347" s="217"/>
      <c r="AQ5347" s="221">
        <v>0</v>
      </c>
      <c r="AR5347"/>
      <c r="AS5347"/>
      <c r="AT5347">
        <v>2023</v>
      </c>
      <c r="AU5347" t="s">
        <v>19</v>
      </c>
      <c r="AV5347">
        <v>3</v>
      </c>
      <c r="AW5347" s="221">
        <v>217.29</v>
      </c>
      <c r="AX5347" s="221">
        <v>217.29</v>
      </c>
      <c r="AY5347" s="221">
        <v>0</v>
      </c>
      <c r="AZ5347" s="221">
        <v>0</v>
      </c>
    </row>
    <row r="5348" spans="1:52">
      <c r="A5348" t="s">
        <v>80</v>
      </c>
      <c r="B5348" t="s">
        <v>5</v>
      </c>
      <c r="C5348"/>
      <c r="D5348"/>
      <c r="E5348"/>
      <c r="F5348"/>
      <c r="G5348" t="s">
        <v>869</v>
      </c>
      <c r="H5348"/>
      <c r="I5348" t="s">
        <v>870</v>
      </c>
      <c r="J5348"/>
      <c r="K5348" s="217">
        <v>45265</v>
      </c>
      <c r="L5348"/>
      <c r="M5348"/>
      <c r="N5348" t="s">
        <v>29</v>
      </c>
      <c r="O5348"/>
      <c r="P5348"/>
      <c r="Q5348"/>
      <c r="R5348" s="221">
        <v>273.64129586870172</v>
      </c>
      <c r="S5348" s="217">
        <v>45282</v>
      </c>
      <c r="T5348" s="221">
        <v>273.64129586870172</v>
      </c>
      <c r="U5348"/>
      <c r="V5348" s="217">
        <v>45488</v>
      </c>
      <c r="W5348" s="221">
        <v>0</v>
      </c>
      <c r="X5348"/>
      <c r="Y5348"/>
      <c r="Z5348" s="221">
        <v>0</v>
      </c>
      <c r="AA5348"/>
      <c r="AB5348" s="221">
        <v>0</v>
      </c>
      <c r="AC5348"/>
      <c r="AD5348" s="217"/>
      <c r="AE5348" s="221">
        <v>0</v>
      </c>
      <c r="AF5348"/>
      <c r="AG5348" s="217"/>
      <c r="AH5348" s="221">
        <v>0</v>
      </c>
      <c r="AI5348"/>
      <c r="AJ5348"/>
      <c r="AK5348" s="221">
        <v>0</v>
      </c>
      <c r="AL5348"/>
      <c r="AM5348" s="217"/>
      <c r="AN5348" s="221">
        <v>0</v>
      </c>
      <c r="AO5348"/>
      <c r="AP5348" s="217"/>
      <c r="AQ5348" s="221">
        <v>0</v>
      </c>
      <c r="AR5348"/>
      <c r="AS5348"/>
      <c r="AT5348">
        <v>2024</v>
      </c>
      <c r="AU5348" t="s">
        <v>17</v>
      </c>
      <c r="AV5348">
        <v>3</v>
      </c>
      <c r="AW5348" s="221">
        <v>273.64</v>
      </c>
      <c r="AX5348" s="221">
        <v>273.64</v>
      </c>
      <c r="AY5348" s="221">
        <v>0</v>
      </c>
      <c r="AZ5348" s="221">
        <v>0</v>
      </c>
    </row>
    <row r="5349" spans="1:52">
      <c r="A5349" t="s">
        <v>130</v>
      </c>
      <c r="B5349" t="s">
        <v>3</v>
      </c>
      <c r="C5349"/>
      <c r="D5349"/>
      <c r="E5349"/>
      <c r="F5349"/>
      <c r="G5349" t="s">
        <v>2878</v>
      </c>
      <c r="H5349"/>
      <c r="I5349" t="s">
        <v>2879</v>
      </c>
      <c r="J5349"/>
      <c r="K5349" s="217">
        <v>45581</v>
      </c>
      <c r="L5349"/>
      <c r="M5349"/>
      <c r="N5349" t="s">
        <v>27</v>
      </c>
      <c r="O5349"/>
      <c r="P5349"/>
      <c r="Q5349"/>
      <c r="R5349" s="221">
        <v>164.59966129909441</v>
      </c>
      <c r="S5349" s="217">
        <v>45609</v>
      </c>
      <c r="T5349" s="221">
        <v>164.59966129909441</v>
      </c>
      <c r="U5349"/>
      <c r="V5349" s="217">
        <v>45670</v>
      </c>
      <c r="W5349" s="221">
        <v>0</v>
      </c>
      <c r="X5349"/>
      <c r="Y5349"/>
      <c r="Z5349" s="221">
        <v>0</v>
      </c>
      <c r="AA5349"/>
      <c r="AB5349" s="221">
        <v>0</v>
      </c>
      <c r="AC5349"/>
      <c r="AD5349" s="217"/>
      <c r="AE5349" s="221">
        <v>0</v>
      </c>
      <c r="AF5349"/>
      <c r="AG5349" s="217"/>
      <c r="AH5349" s="221">
        <v>0</v>
      </c>
      <c r="AI5349"/>
      <c r="AJ5349"/>
      <c r="AK5349" s="221">
        <v>0</v>
      </c>
      <c r="AL5349"/>
      <c r="AM5349" s="217"/>
      <c r="AN5349" s="221">
        <v>0</v>
      </c>
      <c r="AO5349"/>
      <c r="AP5349" s="217"/>
      <c r="AQ5349" s="221">
        <v>0</v>
      </c>
      <c r="AR5349"/>
      <c r="AS5349"/>
      <c r="AT5349">
        <v>2025</v>
      </c>
      <c r="AU5349" t="s">
        <v>11</v>
      </c>
      <c r="AV5349">
        <v>1</v>
      </c>
      <c r="AW5349" s="221">
        <v>164.6</v>
      </c>
      <c r="AX5349" s="221">
        <v>164.6</v>
      </c>
      <c r="AY5349" s="221">
        <v>0</v>
      </c>
      <c r="AZ5349" s="221">
        <v>0</v>
      </c>
    </row>
    <row r="5350" spans="1:52">
      <c r="A5350" t="s">
        <v>80</v>
      </c>
      <c r="B5350" t="s">
        <v>5</v>
      </c>
      <c r="C5350"/>
      <c r="D5350"/>
      <c r="E5350"/>
      <c r="F5350"/>
      <c r="G5350" t="s">
        <v>5293</v>
      </c>
      <c r="H5350"/>
      <c r="I5350" t="s">
        <v>1124</v>
      </c>
      <c r="J5350"/>
      <c r="K5350" s="217">
        <v>45565</v>
      </c>
      <c r="L5350"/>
      <c r="M5350"/>
      <c r="N5350" t="s">
        <v>24</v>
      </c>
      <c r="O5350"/>
      <c r="P5350"/>
      <c r="Q5350"/>
      <c r="R5350" s="221">
        <v>362.60323116580042</v>
      </c>
      <c r="S5350" s="217">
        <v>45574</v>
      </c>
      <c r="T5350" s="221">
        <v>362.60323116580042</v>
      </c>
      <c r="U5350"/>
      <c r="V5350" s="217">
        <v>45596</v>
      </c>
      <c r="W5350" s="221">
        <v>0</v>
      </c>
      <c r="X5350"/>
      <c r="Y5350"/>
      <c r="Z5350" s="221">
        <v>0</v>
      </c>
      <c r="AA5350"/>
      <c r="AB5350" s="221">
        <v>0</v>
      </c>
      <c r="AC5350"/>
      <c r="AD5350" s="217"/>
      <c r="AE5350" s="221">
        <v>0</v>
      </c>
      <c r="AF5350"/>
      <c r="AG5350" s="217"/>
      <c r="AH5350" s="221">
        <v>0</v>
      </c>
      <c r="AI5350"/>
      <c r="AJ5350"/>
      <c r="AK5350" s="221">
        <v>0</v>
      </c>
      <c r="AL5350"/>
      <c r="AM5350" s="217"/>
      <c r="AN5350" s="221">
        <v>0</v>
      </c>
      <c r="AO5350"/>
      <c r="AP5350" s="217"/>
      <c r="AQ5350" s="221">
        <v>0</v>
      </c>
      <c r="AR5350"/>
      <c r="AS5350"/>
      <c r="AT5350">
        <v>2024</v>
      </c>
      <c r="AU5350" t="s">
        <v>20</v>
      </c>
      <c r="AV5350">
        <v>4</v>
      </c>
      <c r="AW5350" s="221">
        <v>362.6</v>
      </c>
      <c r="AX5350" s="221">
        <v>362.6</v>
      </c>
      <c r="AY5350" s="221">
        <v>0</v>
      </c>
      <c r="AZ5350" s="221">
        <v>0</v>
      </c>
    </row>
    <row r="5351" spans="1:52">
      <c r="A5351" t="s">
        <v>217</v>
      </c>
      <c r="B5351" t="s">
        <v>8</v>
      </c>
      <c r="C5351"/>
      <c r="D5351"/>
      <c r="E5351"/>
      <c r="F5351"/>
      <c r="G5351" t="s">
        <v>5294</v>
      </c>
      <c r="H5351"/>
      <c r="I5351" t="s">
        <v>5295</v>
      </c>
      <c r="J5351"/>
      <c r="K5351" s="217">
        <v>45175</v>
      </c>
      <c r="L5351"/>
      <c r="M5351"/>
      <c r="N5351" t="s">
        <v>29</v>
      </c>
      <c r="O5351"/>
      <c r="P5351"/>
      <c r="Q5351"/>
      <c r="R5351" s="221">
        <v>1767.7616196242591</v>
      </c>
      <c r="S5351" s="217">
        <v>45199</v>
      </c>
      <c r="T5351" s="221">
        <v>1767.7616196242591</v>
      </c>
      <c r="U5351"/>
      <c r="V5351" s="217">
        <v>45316</v>
      </c>
      <c r="W5351" s="221">
        <v>0</v>
      </c>
      <c r="X5351"/>
      <c r="Y5351"/>
      <c r="Z5351" s="221">
        <v>0</v>
      </c>
      <c r="AA5351"/>
      <c r="AB5351" s="221">
        <v>0</v>
      </c>
      <c r="AC5351"/>
      <c r="AD5351" s="217"/>
      <c r="AE5351" s="221">
        <v>0</v>
      </c>
      <c r="AF5351"/>
      <c r="AG5351" s="217"/>
      <c r="AH5351" s="221">
        <v>0</v>
      </c>
      <c r="AI5351"/>
      <c r="AJ5351"/>
      <c r="AK5351" s="221">
        <v>0</v>
      </c>
      <c r="AL5351"/>
      <c r="AM5351" s="217"/>
      <c r="AN5351" s="221">
        <v>0</v>
      </c>
      <c r="AO5351"/>
      <c r="AP5351" s="217"/>
      <c r="AQ5351" s="221">
        <v>0</v>
      </c>
      <c r="AR5351"/>
      <c r="AS5351"/>
      <c r="AT5351">
        <v>2024</v>
      </c>
      <c r="AU5351" t="s">
        <v>11</v>
      </c>
      <c r="AV5351">
        <v>1</v>
      </c>
      <c r="AW5351" s="221">
        <v>1767.76</v>
      </c>
      <c r="AX5351" s="221">
        <v>1767.76</v>
      </c>
      <c r="AY5351" s="221">
        <v>0</v>
      </c>
      <c r="AZ5351" s="221">
        <v>0</v>
      </c>
    </row>
    <row r="5352" spans="1:52">
      <c r="A5352" t="s">
        <v>80</v>
      </c>
      <c r="B5352" t="s">
        <v>5</v>
      </c>
      <c r="C5352"/>
      <c r="D5352"/>
      <c r="E5352"/>
      <c r="F5352"/>
      <c r="G5352" t="s">
        <v>5296</v>
      </c>
      <c r="H5352"/>
      <c r="I5352" t="s">
        <v>5297</v>
      </c>
      <c r="J5352"/>
      <c r="K5352" s="217">
        <v>45020</v>
      </c>
      <c r="L5352"/>
      <c r="M5352"/>
      <c r="N5352" t="s">
        <v>29</v>
      </c>
      <c r="O5352"/>
      <c r="P5352"/>
      <c r="Q5352"/>
      <c r="R5352" s="221">
        <v>609.85317592747367</v>
      </c>
      <c r="S5352" s="217">
        <v>45055</v>
      </c>
      <c r="T5352" s="221">
        <v>609.85317592747367</v>
      </c>
      <c r="U5352"/>
      <c r="V5352" s="217">
        <v>45091</v>
      </c>
      <c r="W5352" s="221">
        <v>0</v>
      </c>
      <c r="X5352"/>
      <c r="Y5352"/>
      <c r="Z5352" s="221">
        <v>0</v>
      </c>
      <c r="AA5352"/>
      <c r="AB5352" s="221">
        <v>0</v>
      </c>
      <c r="AC5352"/>
      <c r="AD5352" s="217"/>
      <c r="AE5352" s="221">
        <v>0</v>
      </c>
      <c r="AF5352"/>
      <c r="AG5352" s="217"/>
      <c r="AH5352" s="221">
        <v>0</v>
      </c>
      <c r="AI5352"/>
      <c r="AJ5352"/>
      <c r="AK5352" s="221">
        <v>0</v>
      </c>
      <c r="AL5352"/>
      <c r="AM5352" s="217"/>
      <c r="AN5352" s="221">
        <v>0</v>
      </c>
      <c r="AO5352"/>
      <c r="AP5352" s="217"/>
      <c r="AQ5352" s="221">
        <v>0</v>
      </c>
      <c r="AR5352"/>
      <c r="AS5352"/>
      <c r="AT5352">
        <v>2023</v>
      </c>
      <c r="AU5352" t="s">
        <v>16</v>
      </c>
      <c r="AV5352">
        <v>2</v>
      </c>
      <c r="AW5352" s="221">
        <v>609.85</v>
      </c>
      <c r="AX5352" s="221">
        <v>609.85</v>
      </c>
      <c r="AY5352" s="221">
        <v>0</v>
      </c>
      <c r="AZ5352" s="221">
        <v>0</v>
      </c>
    </row>
    <row r="5353" spans="1:52">
      <c r="A5353" t="s">
        <v>130</v>
      </c>
      <c r="B5353" t="s">
        <v>3</v>
      </c>
      <c r="C5353"/>
      <c r="D5353"/>
      <c r="E5353"/>
      <c r="F5353"/>
      <c r="G5353" t="s">
        <v>5298</v>
      </c>
      <c r="H5353"/>
      <c r="I5353" t="s">
        <v>3871</v>
      </c>
      <c r="J5353"/>
      <c r="K5353" s="217">
        <v>45688</v>
      </c>
      <c r="L5353"/>
      <c r="M5353"/>
      <c r="N5353" t="s">
        <v>27</v>
      </c>
      <c r="O5353"/>
      <c r="P5353"/>
      <c r="Q5353"/>
      <c r="R5353" s="221">
        <v>2050.6723429172921</v>
      </c>
      <c r="S5353" s="217">
        <v>45702</v>
      </c>
      <c r="T5353" s="221">
        <v>2050.6723429172921</v>
      </c>
      <c r="U5353"/>
      <c r="V5353" s="217">
        <v>45729</v>
      </c>
      <c r="W5353" s="221">
        <v>0</v>
      </c>
      <c r="X5353"/>
      <c r="Y5353"/>
      <c r="Z5353" s="221">
        <v>0</v>
      </c>
      <c r="AA5353"/>
      <c r="AB5353" s="221">
        <v>0</v>
      </c>
      <c r="AC5353"/>
      <c r="AD5353" s="217"/>
      <c r="AE5353" s="221">
        <v>0</v>
      </c>
      <c r="AF5353"/>
      <c r="AG5353" s="217"/>
      <c r="AH5353" s="221">
        <v>0</v>
      </c>
      <c r="AI5353"/>
      <c r="AJ5353"/>
      <c r="AK5353" s="221">
        <v>0</v>
      </c>
      <c r="AL5353"/>
      <c r="AM5353" s="217"/>
      <c r="AN5353" s="221">
        <v>0</v>
      </c>
      <c r="AO5353"/>
      <c r="AP5353" s="217"/>
      <c r="AQ5353" s="221">
        <v>0</v>
      </c>
      <c r="AR5353"/>
      <c r="AS5353"/>
      <c r="AT5353">
        <v>2025</v>
      </c>
      <c r="AU5353" t="s">
        <v>13</v>
      </c>
      <c r="AV5353">
        <v>1</v>
      </c>
      <c r="AW5353" s="221">
        <v>2050.67</v>
      </c>
      <c r="AX5353" s="221">
        <v>2050.67</v>
      </c>
      <c r="AY5353" s="221">
        <v>0</v>
      </c>
      <c r="AZ5353" s="221">
        <v>0</v>
      </c>
    </row>
    <row r="5354" spans="1:52">
      <c r="A5354" t="s">
        <v>130</v>
      </c>
      <c r="B5354" t="s">
        <v>3</v>
      </c>
      <c r="C5354"/>
      <c r="D5354"/>
      <c r="E5354"/>
      <c r="F5354"/>
      <c r="G5354" t="s">
        <v>1009</v>
      </c>
      <c r="H5354"/>
      <c r="I5354" t="s">
        <v>1010</v>
      </c>
      <c r="J5354"/>
      <c r="K5354" s="217">
        <v>44993</v>
      </c>
      <c r="L5354"/>
      <c r="M5354"/>
      <c r="N5354" t="s">
        <v>29</v>
      </c>
      <c r="O5354"/>
      <c r="P5354"/>
      <c r="Q5354"/>
      <c r="R5354" s="221">
        <v>309.37016397576468</v>
      </c>
      <c r="S5354" s="217">
        <v>45028</v>
      </c>
      <c r="T5354" s="221">
        <v>309.37016397576468</v>
      </c>
      <c r="U5354"/>
      <c r="V5354" s="217">
        <v>45059</v>
      </c>
      <c r="W5354" s="221">
        <v>0</v>
      </c>
      <c r="X5354"/>
      <c r="Y5354"/>
      <c r="Z5354" s="221">
        <v>0</v>
      </c>
      <c r="AA5354"/>
      <c r="AB5354" s="221">
        <v>0</v>
      </c>
      <c r="AC5354"/>
      <c r="AD5354" s="217"/>
      <c r="AE5354" s="221">
        <v>0</v>
      </c>
      <c r="AF5354"/>
      <c r="AG5354" s="217"/>
      <c r="AH5354" s="221">
        <v>0</v>
      </c>
      <c r="AI5354"/>
      <c r="AJ5354"/>
      <c r="AK5354" s="221">
        <v>0</v>
      </c>
      <c r="AL5354"/>
      <c r="AM5354" s="217"/>
      <c r="AN5354" s="221">
        <v>0</v>
      </c>
      <c r="AO5354"/>
      <c r="AP5354" s="217"/>
      <c r="AQ5354" s="221">
        <v>0</v>
      </c>
      <c r="AR5354"/>
      <c r="AS5354"/>
      <c r="AT5354">
        <v>2023</v>
      </c>
      <c r="AU5354" t="s">
        <v>15</v>
      </c>
      <c r="AV5354">
        <v>2</v>
      </c>
      <c r="AW5354" s="221">
        <v>309.37</v>
      </c>
      <c r="AX5354" s="221">
        <v>309.37</v>
      </c>
      <c r="AY5354" s="221">
        <v>0</v>
      </c>
      <c r="AZ5354" s="221">
        <v>0</v>
      </c>
    </row>
    <row r="5355" spans="1:52">
      <c r="A5355" t="s">
        <v>217</v>
      </c>
      <c r="B5355" t="s">
        <v>8</v>
      </c>
      <c r="C5355"/>
      <c r="D5355"/>
      <c r="E5355"/>
      <c r="F5355"/>
      <c r="G5355" t="s">
        <v>5299</v>
      </c>
      <c r="H5355"/>
      <c r="I5355" t="s">
        <v>5300</v>
      </c>
      <c r="J5355"/>
      <c r="K5355" s="217">
        <v>45365</v>
      </c>
      <c r="L5355"/>
      <c r="M5355"/>
      <c r="N5355" t="s">
        <v>29</v>
      </c>
      <c r="O5355"/>
      <c r="P5355"/>
      <c r="Q5355"/>
      <c r="R5355" s="221">
        <v>637.84765731793948</v>
      </c>
      <c r="S5355" s="217">
        <v>45379</v>
      </c>
      <c r="T5355" s="221">
        <v>637.84765731793948</v>
      </c>
      <c r="U5355"/>
      <c r="V5355" s="217">
        <v>45408</v>
      </c>
      <c r="W5355" s="221">
        <v>0</v>
      </c>
      <c r="X5355"/>
      <c r="Y5355"/>
      <c r="Z5355" s="221">
        <v>0</v>
      </c>
      <c r="AA5355"/>
      <c r="AB5355" s="221">
        <v>0</v>
      </c>
      <c r="AC5355"/>
      <c r="AD5355" s="217"/>
      <c r="AE5355" s="221">
        <v>0</v>
      </c>
      <c r="AF5355"/>
      <c r="AG5355" s="217"/>
      <c r="AH5355" s="221">
        <v>0</v>
      </c>
      <c r="AI5355"/>
      <c r="AJ5355"/>
      <c r="AK5355" s="221">
        <v>0</v>
      </c>
      <c r="AL5355"/>
      <c r="AM5355" s="217"/>
      <c r="AN5355" s="221">
        <v>0</v>
      </c>
      <c r="AO5355"/>
      <c r="AP5355" s="217"/>
      <c r="AQ5355" s="221">
        <v>0</v>
      </c>
      <c r="AR5355"/>
      <c r="AS5355"/>
      <c r="AT5355">
        <v>2024</v>
      </c>
      <c r="AU5355" t="s">
        <v>14</v>
      </c>
      <c r="AV5355">
        <v>2</v>
      </c>
      <c r="AW5355" s="221">
        <v>637.85</v>
      </c>
      <c r="AX5355" s="221">
        <v>637.85</v>
      </c>
      <c r="AY5355" s="221">
        <v>0</v>
      </c>
      <c r="AZ5355" s="221">
        <v>0</v>
      </c>
    </row>
    <row r="5356" spans="1:52">
      <c r="A5356" t="s">
        <v>80</v>
      </c>
      <c r="B5356" t="s">
        <v>5</v>
      </c>
      <c r="C5356"/>
      <c r="D5356"/>
      <c r="E5356"/>
      <c r="F5356"/>
      <c r="G5356" t="s">
        <v>3913</v>
      </c>
      <c r="H5356"/>
      <c r="I5356" t="s">
        <v>2758</v>
      </c>
      <c r="J5356"/>
      <c r="K5356" s="217">
        <v>45146</v>
      </c>
      <c r="L5356"/>
      <c r="M5356"/>
      <c r="N5356" t="s">
        <v>29</v>
      </c>
      <c r="O5356"/>
      <c r="P5356"/>
      <c r="Q5356"/>
      <c r="R5356" s="221">
        <v>712.31315099748315</v>
      </c>
      <c r="S5356" s="217">
        <v>45181</v>
      </c>
      <c r="T5356" s="221">
        <v>712.31315099748315</v>
      </c>
      <c r="U5356"/>
      <c r="V5356" s="217">
        <v>45517</v>
      </c>
      <c r="W5356" s="221">
        <v>0</v>
      </c>
      <c r="X5356"/>
      <c r="Y5356"/>
      <c r="Z5356" s="221">
        <v>0</v>
      </c>
      <c r="AA5356"/>
      <c r="AB5356" s="221">
        <v>0</v>
      </c>
      <c r="AC5356"/>
      <c r="AD5356" s="217"/>
      <c r="AE5356" s="221">
        <v>0</v>
      </c>
      <c r="AF5356"/>
      <c r="AG5356" s="217"/>
      <c r="AH5356" s="221">
        <v>0</v>
      </c>
      <c r="AI5356"/>
      <c r="AJ5356"/>
      <c r="AK5356" s="221">
        <v>0</v>
      </c>
      <c r="AL5356"/>
      <c r="AM5356" s="217"/>
      <c r="AN5356" s="221">
        <v>0</v>
      </c>
      <c r="AO5356"/>
      <c r="AP5356" s="217"/>
      <c r="AQ5356" s="221">
        <v>0</v>
      </c>
      <c r="AR5356"/>
      <c r="AS5356"/>
      <c r="AT5356">
        <v>2024</v>
      </c>
      <c r="AU5356" t="s">
        <v>18</v>
      </c>
      <c r="AV5356">
        <v>3</v>
      </c>
      <c r="AW5356" s="221">
        <v>712.31</v>
      </c>
      <c r="AX5356" s="221">
        <v>712.31</v>
      </c>
      <c r="AY5356" s="221">
        <v>0</v>
      </c>
      <c r="AZ5356" s="221">
        <v>0</v>
      </c>
    </row>
    <row r="5357" spans="1:52">
      <c r="A5357" t="s">
        <v>80</v>
      </c>
      <c r="B5357" t="s">
        <v>5</v>
      </c>
      <c r="C5357"/>
      <c r="D5357"/>
      <c r="E5357"/>
      <c r="F5357"/>
      <c r="G5357" t="s">
        <v>2517</v>
      </c>
      <c r="H5357"/>
      <c r="I5357" t="s">
        <v>2518</v>
      </c>
      <c r="J5357"/>
      <c r="K5357" s="217">
        <v>44960</v>
      </c>
      <c r="L5357"/>
      <c r="M5357"/>
      <c r="N5357" t="s">
        <v>29</v>
      </c>
      <c r="O5357"/>
      <c r="P5357"/>
      <c r="Q5357"/>
      <c r="R5357" s="221">
        <v>2541.1898069235722</v>
      </c>
      <c r="S5357" s="217">
        <v>44970</v>
      </c>
      <c r="T5357" s="221">
        <v>2541.1898069235722</v>
      </c>
      <c r="U5357"/>
      <c r="V5357" s="217">
        <v>45007</v>
      </c>
      <c r="W5357" s="221">
        <v>0</v>
      </c>
      <c r="X5357"/>
      <c r="Y5357"/>
      <c r="Z5357" s="221">
        <v>0</v>
      </c>
      <c r="AA5357"/>
      <c r="AB5357" s="221">
        <v>0</v>
      </c>
      <c r="AC5357"/>
      <c r="AD5357" s="217"/>
      <c r="AE5357" s="221">
        <v>0</v>
      </c>
      <c r="AF5357"/>
      <c r="AG5357" s="217"/>
      <c r="AH5357" s="221">
        <v>0</v>
      </c>
      <c r="AI5357"/>
      <c r="AJ5357"/>
      <c r="AK5357" s="221">
        <v>0</v>
      </c>
      <c r="AL5357"/>
      <c r="AM5357" s="217"/>
      <c r="AN5357" s="221">
        <v>0</v>
      </c>
      <c r="AO5357"/>
      <c r="AP5357" s="217"/>
      <c r="AQ5357" s="221">
        <v>0</v>
      </c>
      <c r="AR5357"/>
      <c r="AS5357"/>
      <c r="AT5357">
        <v>2023</v>
      </c>
      <c r="AU5357" t="s">
        <v>13</v>
      </c>
      <c r="AV5357">
        <v>1</v>
      </c>
      <c r="AW5357" s="221">
        <v>2541.19</v>
      </c>
      <c r="AX5357" s="221">
        <v>2541.19</v>
      </c>
      <c r="AY5357" s="221">
        <v>0</v>
      </c>
      <c r="AZ5357" s="221">
        <v>0</v>
      </c>
    </row>
    <row r="5358" spans="1:52">
      <c r="A5358" t="s">
        <v>85</v>
      </c>
      <c r="B5358" t="s">
        <v>6</v>
      </c>
      <c r="C5358"/>
      <c r="D5358"/>
      <c r="E5358"/>
      <c r="F5358"/>
      <c r="G5358" t="s">
        <v>1826</v>
      </c>
      <c r="H5358"/>
      <c r="I5358" t="s">
        <v>1827</v>
      </c>
      <c r="J5358"/>
      <c r="K5358" s="217">
        <v>45250</v>
      </c>
      <c r="L5358"/>
      <c r="M5358"/>
      <c r="N5358" t="s">
        <v>27</v>
      </c>
      <c r="O5358"/>
      <c r="P5358"/>
      <c r="Q5358"/>
      <c r="R5358" s="221">
        <v>703.31537576629842</v>
      </c>
      <c r="S5358" s="217">
        <v>45257</v>
      </c>
      <c r="T5358" s="221">
        <v>703.31537576629842</v>
      </c>
      <c r="U5358"/>
      <c r="V5358" s="217">
        <v>45261</v>
      </c>
      <c r="W5358" s="221">
        <v>0</v>
      </c>
      <c r="X5358"/>
      <c r="Y5358"/>
      <c r="Z5358" s="221">
        <v>0</v>
      </c>
      <c r="AA5358"/>
      <c r="AB5358" s="221">
        <v>0</v>
      </c>
      <c r="AC5358"/>
      <c r="AD5358" s="217"/>
      <c r="AE5358" s="221">
        <v>0</v>
      </c>
      <c r="AF5358"/>
      <c r="AG5358" s="217"/>
      <c r="AH5358" s="221">
        <v>0</v>
      </c>
      <c r="AI5358"/>
      <c r="AJ5358"/>
      <c r="AK5358" s="221">
        <v>0</v>
      </c>
      <c r="AL5358"/>
      <c r="AM5358" s="217"/>
      <c r="AN5358" s="221">
        <v>0</v>
      </c>
      <c r="AO5358"/>
      <c r="AP5358" s="217"/>
      <c r="AQ5358" s="221">
        <v>0</v>
      </c>
      <c r="AR5358"/>
      <c r="AS5358"/>
      <c r="AT5358">
        <v>2023</v>
      </c>
      <c r="AU5358" t="s">
        <v>22</v>
      </c>
      <c r="AV5358">
        <v>4</v>
      </c>
      <c r="AW5358" s="221">
        <v>703.32</v>
      </c>
      <c r="AX5358" s="221">
        <v>703.32</v>
      </c>
      <c r="AY5358" s="221">
        <v>0</v>
      </c>
      <c r="AZ5358" s="221">
        <v>0</v>
      </c>
    </row>
    <row r="5359" spans="1:52">
      <c r="A5359" t="s">
        <v>77</v>
      </c>
      <c r="B5359" t="s">
        <v>7</v>
      </c>
      <c r="C5359"/>
      <c r="D5359"/>
      <c r="E5359"/>
      <c r="F5359"/>
      <c r="G5359" t="s">
        <v>472</v>
      </c>
      <c r="H5359"/>
      <c r="I5359" t="s">
        <v>473</v>
      </c>
      <c r="J5359"/>
      <c r="K5359" s="217">
        <v>45145</v>
      </c>
      <c r="L5359"/>
      <c r="M5359"/>
      <c r="N5359" t="s">
        <v>29</v>
      </c>
      <c r="O5359"/>
      <c r="P5359"/>
      <c r="Q5359"/>
      <c r="R5359" s="221">
        <v>546.86872296035244</v>
      </c>
      <c r="S5359" s="217">
        <v>45180</v>
      </c>
      <c r="T5359" s="221">
        <v>546.86872296035244</v>
      </c>
      <c r="U5359"/>
      <c r="V5359" s="217">
        <v>45204</v>
      </c>
      <c r="W5359" s="221">
        <v>0</v>
      </c>
      <c r="X5359"/>
      <c r="Y5359"/>
      <c r="Z5359" s="221">
        <v>0</v>
      </c>
      <c r="AA5359"/>
      <c r="AB5359" s="221">
        <v>0</v>
      </c>
      <c r="AC5359"/>
      <c r="AD5359" s="217"/>
      <c r="AE5359" s="221">
        <v>0</v>
      </c>
      <c r="AF5359"/>
      <c r="AG5359" s="217"/>
      <c r="AH5359" s="221">
        <v>0</v>
      </c>
      <c r="AI5359"/>
      <c r="AJ5359"/>
      <c r="AK5359" s="221">
        <v>0</v>
      </c>
      <c r="AL5359"/>
      <c r="AM5359" s="217"/>
      <c r="AN5359" s="221">
        <v>0</v>
      </c>
      <c r="AO5359"/>
      <c r="AP5359" s="217"/>
      <c r="AQ5359" s="221">
        <v>0</v>
      </c>
      <c r="AR5359"/>
      <c r="AS5359"/>
      <c r="AT5359">
        <v>2023</v>
      </c>
      <c r="AU5359" t="s">
        <v>20</v>
      </c>
      <c r="AV5359">
        <v>4</v>
      </c>
      <c r="AW5359" s="221">
        <v>546.87</v>
      </c>
      <c r="AX5359" s="221">
        <v>546.87</v>
      </c>
      <c r="AY5359" s="221">
        <v>0</v>
      </c>
      <c r="AZ5359" s="221">
        <v>0</v>
      </c>
    </row>
    <row r="5360" spans="1:52">
      <c r="A5360" t="s">
        <v>77</v>
      </c>
      <c r="B5360" t="s">
        <v>7</v>
      </c>
      <c r="C5360"/>
      <c r="D5360"/>
      <c r="E5360"/>
      <c r="F5360"/>
      <c r="G5360" t="s">
        <v>472</v>
      </c>
      <c r="H5360"/>
      <c r="I5360" t="s">
        <v>473</v>
      </c>
      <c r="J5360"/>
      <c r="K5360" s="217">
        <v>45145</v>
      </c>
      <c r="L5360"/>
      <c r="M5360"/>
      <c r="N5360" t="s">
        <v>29</v>
      </c>
      <c r="O5360"/>
      <c r="P5360"/>
      <c r="Q5360"/>
      <c r="R5360" s="221">
        <v>430.37220059197011</v>
      </c>
      <c r="S5360" s="217">
        <v>45180</v>
      </c>
      <c r="T5360" s="221">
        <v>430.37220059197011</v>
      </c>
      <c r="U5360"/>
      <c r="V5360" s="217">
        <v>45204</v>
      </c>
      <c r="W5360" s="221">
        <v>0</v>
      </c>
      <c r="X5360"/>
      <c r="Y5360"/>
      <c r="Z5360" s="221">
        <v>0</v>
      </c>
      <c r="AA5360"/>
      <c r="AB5360" s="221">
        <v>0</v>
      </c>
      <c r="AC5360"/>
      <c r="AD5360" s="217"/>
      <c r="AE5360" s="221">
        <v>0</v>
      </c>
      <c r="AF5360"/>
      <c r="AG5360" s="217"/>
      <c r="AH5360" s="221">
        <v>0</v>
      </c>
      <c r="AI5360"/>
      <c r="AJ5360"/>
      <c r="AK5360" s="221">
        <v>0</v>
      </c>
      <c r="AL5360"/>
      <c r="AM5360" s="217"/>
      <c r="AN5360" s="221">
        <v>0</v>
      </c>
      <c r="AO5360"/>
      <c r="AP5360" s="217"/>
      <c r="AQ5360" s="221">
        <v>0</v>
      </c>
      <c r="AR5360"/>
      <c r="AS5360"/>
      <c r="AT5360">
        <v>2023</v>
      </c>
      <c r="AU5360" t="s">
        <v>20</v>
      </c>
      <c r="AV5360">
        <v>4</v>
      </c>
      <c r="AW5360" s="221">
        <v>430.37</v>
      </c>
      <c r="AX5360" s="221">
        <v>430.37</v>
      </c>
      <c r="AY5360" s="221">
        <v>0</v>
      </c>
      <c r="AZ5360" s="221">
        <v>0</v>
      </c>
    </row>
    <row r="5361" spans="1:52">
      <c r="A5361" t="s">
        <v>80</v>
      </c>
      <c r="B5361" t="s">
        <v>5</v>
      </c>
      <c r="C5361"/>
      <c r="D5361"/>
      <c r="E5361"/>
      <c r="F5361"/>
      <c r="G5361" t="s">
        <v>4214</v>
      </c>
      <c r="H5361"/>
      <c r="I5361" t="s">
        <v>1657</v>
      </c>
      <c r="J5361"/>
      <c r="K5361" s="217">
        <v>44958</v>
      </c>
      <c r="L5361"/>
      <c r="M5361"/>
      <c r="N5361" t="s">
        <v>28</v>
      </c>
      <c r="O5361"/>
      <c r="P5361"/>
      <c r="Q5361"/>
      <c r="R5361" s="221">
        <v>237.35550684462839</v>
      </c>
      <c r="S5361" s="217">
        <v>44970</v>
      </c>
      <c r="T5361" s="221">
        <v>237.35550684462839</v>
      </c>
      <c r="U5361"/>
      <c r="V5361" s="217">
        <v>45028</v>
      </c>
      <c r="W5361" s="221">
        <v>0</v>
      </c>
      <c r="X5361"/>
      <c r="Y5361"/>
      <c r="Z5361" s="221">
        <v>0</v>
      </c>
      <c r="AA5361"/>
      <c r="AB5361" s="221">
        <v>0</v>
      </c>
      <c r="AC5361"/>
      <c r="AD5361" s="217"/>
      <c r="AE5361" s="221">
        <v>0</v>
      </c>
      <c r="AF5361"/>
      <c r="AG5361" s="217"/>
      <c r="AH5361" s="221">
        <v>0</v>
      </c>
      <c r="AI5361"/>
      <c r="AJ5361"/>
      <c r="AK5361" s="221">
        <v>0</v>
      </c>
      <c r="AL5361"/>
      <c r="AM5361" s="217"/>
      <c r="AN5361" s="221">
        <v>0</v>
      </c>
      <c r="AO5361"/>
      <c r="AP5361" s="217"/>
      <c r="AQ5361" s="221">
        <v>0</v>
      </c>
      <c r="AR5361"/>
      <c r="AS5361"/>
      <c r="AT5361">
        <v>2023</v>
      </c>
      <c r="AU5361" t="s">
        <v>14</v>
      </c>
      <c r="AV5361">
        <v>2</v>
      </c>
      <c r="AW5361" s="221">
        <v>237.36</v>
      </c>
      <c r="AX5361" s="221">
        <v>237.36</v>
      </c>
      <c r="AY5361" s="221">
        <v>0</v>
      </c>
      <c r="AZ5361" s="221">
        <v>0</v>
      </c>
    </row>
    <row r="5362" spans="1:52">
      <c r="A5362" t="s">
        <v>217</v>
      </c>
      <c r="B5362" t="s">
        <v>8</v>
      </c>
      <c r="C5362"/>
      <c r="D5362"/>
      <c r="E5362"/>
      <c r="F5362"/>
      <c r="G5362" t="s">
        <v>3520</v>
      </c>
      <c r="H5362"/>
      <c r="I5362" t="s">
        <v>272</v>
      </c>
      <c r="J5362"/>
      <c r="K5362" s="217">
        <v>45533</v>
      </c>
      <c r="L5362"/>
      <c r="M5362"/>
      <c r="N5362" t="s">
        <v>24</v>
      </c>
      <c r="O5362"/>
      <c r="P5362"/>
      <c r="Q5362"/>
      <c r="R5362" s="221">
        <v>1450.663604346043</v>
      </c>
      <c r="S5362" s="217">
        <v>45548</v>
      </c>
      <c r="T5362" s="221">
        <v>1450.663604346043</v>
      </c>
      <c r="U5362"/>
      <c r="V5362" s="217">
        <v>45555</v>
      </c>
      <c r="W5362" s="221">
        <v>0</v>
      </c>
      <c r="X5362"/>
      <c r="Y5362"/>
      <c r="Z5362" s="221">
        <v>0</v>
      </c>
      <c r="AA5362"/>
      <c r="AB5362" s="221">
        <v>0</v>
      </c>
      <c r="AC5362"/>
      <c r="AD5362" s="217"/>
      <c r="AE5362" s="221">
        <v>0</v>
      </c>
      <c r="AF5362"/>
      <c r="AG5362" s="217"/>
      <c r="AH5362" s="221">
        <v>0</v>
      </c>
      <c r="AI5362"/>
      <c r="AJ5362"/>
      <c r="AK5362" s="221">
        <v>0</v>
      </c>
      <c r="AL5362"/>
      <c r="AM5362" s="217"/>
      <c r="AN5362" s="221">
        <v>0</v>
      </c>
      <c r="AO5362"/>
      <c r="AP5362" s="217"/>
      <c r="AQ5362" s="221">
        <v>0</v>
      </c>
      <c r="AR5362"/>
      <c r="AS5362"/>
      <c r="AT5362">
        <v>2024</v>
      </c>
      <c r="AU5362" t="s">
        <v>19</v>
      </c>
      <c r="AV5362">
        <v>3</v>
      </c>
      <c r="AW5362" s="221">
        <v>1450.66</v>
      </c>
      <c r="AX5362" s="221">
        <v>1450.66</v>
      </c>
      <c r="AY5362" s="221">
        <v>0</v>
      </c>
      <c r="AZ5362" s="221">
        <v>0</v>
      </c>
    </row>
    <row r="5363" spans="1:52">
      <c r="A5363" t="s">
        <v>206</v>
      </c>
      <c r="B5363" t="s">
        <v>4</v>
      </c>
      <c r="C5363"/>
      <c r="D5363"/>
      <c r="E5363"/>
      <c r="F5363"/>
      <c r="G5363" t="s">
        <v>1464</v>
      </c>
      <c r="H5363"/>
      <c r="I5363" t="s">
        <v>786</v>
      </c>
      <c r="J5363"/>
      <c r="K5363" s="217">
        <v>45211</v>
      </c>
      <c r="L5363"/>
      <c r="M5363"/>
      <c r="N5363" t="s">
        <v>28</v>
      </c>
      <c r="O5363"/>
      <c r="P5363"/>
      <c r="Q5363"/>
      <c r="R5363" s="221">
        <v>458.81138465993479</v>
      </c>
      <c r="S5363" s="217">
        <v>45230</v>
      </c>
      <c r="T5363" s="221">
        <v>458.81138465993479</v>
      </c>
      <c r="U5363"/>
      <c r="V5363" s="217">
        <v>45267</v>
      </c>
      <c r="W5363" s="221">
        <v>0</v>
      </c>
      <c r="X5363"/>
      <c r="Y5363"/>
      <c r="Z5363" s="221">
        <v>0</v>
      </c>
      <c r="AA5363"/>
      <c r="AB5363" s="221">
        <v>0</v>
      </c>
      <c r="AC5363"/>
      <c r="AD5363" s="217"/>
      <c r="AE5363" s="221">
        <v>0</v>
      </c>
      <c r="AF5363"/>
      <c r="AG5363" s="217"/>
      <c r="AH5363" s="221">
        <v>0</v>
      </c>
      <c r="AI5363"/>
      <c r="AJ5363"/>
      <c r="AK5363" s="221">
        <v>0</v>
      </c>
      <c r="AL5363"/>
      <c r="AM5363" s="217"/>
      <c r="AN5363" s="221">
        <v>0</v>
      </c>
      <c r="AO5363"/>
      <c r="AP5363" s="217"/>
      <c r="AQ5363" s="221">
        <v>0</v>
      </c>
      <c r="AR5363"/>
      <c r="AS5363"/>
      <c r="AT5363">
        <v>2023</v>
      </c>
      <c r="AU5363" t="s">
        <v>22</v>
      </c>
      <c r="AV5363">
        <v>4</v>
      </c>
      <c r="AW5363" s="221">
        <v>458.81</v>
      </c>
      <c r="AX5363" s="221">
        <v>458.81</v>
      </c>
      <c r="AY5363" s="221">
        <v>0</v>
      </c>
      <c r="AZ5363" s="221">
        <v>0</v>
      </c>
    </row>
    <row r="5364" spans="1:52">
      <c r="A5364" t="s">
        <v>80</v>
      </c>
      <c r="B5364" t="s">
        <v>5</v>
      </c>
      <c r="C5364"/>
      <c r="D5364"/>
      <c r="E5364"/>
      <c r="F5364"/>
      <c r="G5364" t="s">
        <v>3751</v>
      </c>
      <c r="H5364"/>
      <c r="I5364" t="s">
        <v>179</v>
      </c>
      <c r="J5364"/>
      <c r="K5364" s="217">
        <v>44980</v>
      </c>
      <c r="L5364"/>
      <c r="M5364"/>
      <c r="N5364" t="s">
        <v>28</v>
      </c>
      <c r="O5364"/>
      <c r="P5364"/>
      <c r="Q5364"/>
      <c r="R5364" s="221">
        <v>370.87950058526633</v>
      </c>
      <c r="S5364" s="217">
        <v>44999</v>
      </c>
      <c r="T5364" s="221">
        <v>370.87950058526633</v>
      </c>
      <c r="U5364"/>
      <c r="V5364" s="217">
        <v>45118</v>
      </c>
      <c r="W5364" s="221">
        <v>0</v>
      </c>
      <c r="X5364"/>
      <c r="Y5364"/>
      <c r="Z5364" s="221">
        <v>0</v>
      </c>
      <c r="AA5364"/>
      <c r="AB5364" s="221">
        <v>0</v>
      </c>
      <c r="AC5364"/>
      <c r="AD5364" s="217"/>
      <c r="AE5364" s="221">
        <v>0</v>
      </c>
      <c r="AF5364"/>
      <c r="AG5364" s="217"/>
      <c r="AH5364" s="221">
        <v>0</v>
      </c>
      <c r="AI5364"/>
      <c r="AJ5364"/>
      <c r="AK5364" s="221">
        <v>0</v>
      </c>
      <c r="AL5364"/>
      <c r="AM5364" s="217"/>
      <c r="AN5364" s="221">
        <v>0</v>
      </c>
      <c r="AO5364"/>
      <c r="AP5364" s="217"/>
      <c r="AQ5364" s="221">
        <v>0</v>
      </c>
      <c r="AR5364"/>
      <c r="AS5364"/>
      <c r="AT5364">
        <v>2023</v>
      </c>
      <c r="AU5364" t="s">
        <v>17</v>
      </c>
      <c r="AV5364">
        <v>3</v>
      </c>
      <c r="AW5364" s="221">
        <v>370.88</v>
      </c>
      <c r="AX5364" s="221">
        <v>370.88</v>
      </c>
      <c r="AY5364" s="221">
        <v>0</v>
      </c>
      <c r="AZ5364" s="221">
        <v>0</v>
      </c>
    </row>
    <row r="5365" spans="1:52">
      <c r="A5365" t="s">
        <v>130</v>
      </c>
      <c r="B5365" t="s">
        <v>3</v>
      </c>
      <c r="C5365"/>
      <c r="D5365"/>
      <c r="E5365"/>
      <c r="F5365"/>
      <c r="G5365" t="s">
        <v>1599</v>
      </c>
      <c r="H5365"/>
      <c r="I5365" t="s">
        <v>1279</v>
      </c>
      <c r="J5365"/>
      <c r="K5365" s="217">
        <v>45047</v>
      </c>
      <c r="L5365"/>
      <c r="M5365"/>
      <c r="N5365" t="s">
        <v>29</v>
      </c>
      <c r="O5365"/>
      <c r="P5365"/>
      <c r="Q5365"/>
      <c r="R5365" s="221">
        <v>608.36198310073655</v>
      </c>
      <c r="S5365" s="217">
        <v>45086</v>
      </c>
      <c r="T5365" s="221">
        <v>608.36198310073655</v>
      </c>
      <c r="U5365"/>
      <c r="V5365" s="217">
        <v>45149</v>
      </c>
      <c r="W5365" s="221">
        <v>0</v>
      </c>
      <c r="X5365"/>
      <c r="Y5365"/>
      <c r="Z5365" s="221">
        <v>0</v>
      </c>
      <c r="AA5365"/>
      <c r="AB5365" s="221">
        <v>0</v>
      </c>
      <c r="AC5365"/>
      <c r="AD5365" s="217"/>
      <c r="AE5365" s="221">
        <v>0</v>
      </c>
      <c r="AF5365"/>
      <c r="AG5365" s="217"/>
      <c r="AH5365" s="221">
        <v>0</v>
      </c>
      <c r="AI5365"/>
      <c r="AJ5365"/>
      <c r="AK5365" s="221">
        <v>0</v>
      </c>
      <c r="AL5365"/>
      <c r="AM5365" s="217"/>
      <c r="AN5365" s="221">
        <v>0</v>
      </c>
      <c r="AO5365"/>
      <c r="AP5365" s="217"/>
      <c r="AQ5365" s="221">
        <v>0</v>
      </c>
      <c r="AR5365"/>
      <c r="AS5365"/>
      <c r="AT5365">
        <v>2023</v>
      </c>
      <c r="AU5365" t="s">
        <v>18</v>
      </c>
      <c r="AV5365">
        <v>3</v>
      </c>
      <c r="AW5365" s="221">
        <v>608.36</v>
      </c>
      <c r="AX5365" s="221">
        <v>608.36</v>
      </c>
      <c r="AY5365" s="221">
        <v>0</v>
      </c>
      <c r="AZ5365" s="221">
        <v>0</v>
      </c>
    </row>
    <row r="5366" spans="1:52">
      <c r="A5366" t="s">
        <v>77</v>
      </c>
      <c r="B5366" t="s">
        <v>7</v>
      </c>
      <c r="C5366"/>
      <c r="D5366"/>
      <c r="E5366"/>
      <c r="F5366"/>
      <c r="G5366" t="s">
        <v>5301</v>
      </c>
      <c r="H5366"/>
      <c r="I5366" t="s">
        <v>1631</v>
      </c>
      <c r="J5366"/>
      <c r="K5366" s="217">
        <v>45205</v>
      </c>
      <c r="L5366"/>
      <c r="M5366"/>
      <c r="N5366" t="s">
        <v>28</v>
      </c>
      <c r="O5366"/>
      <c r="P5366"/>
      <c r="Q5366"/>
      <c r="R5366" s="221">
        <v>509.22569345194319</v>
      </c>
      <c r="S5366" s="217">
        <v>45233</v>
      </c>
      <c r="T5366" s="221">
        <v>509.22569345194319</v>
      </c>
      <c r="U5366"/>
      <c r="V5366" s="217">
        <v>45287</v>
      </c>
      <c r="W5366" s="221">
        <v>0</v>
      </c>
      <c r="X5366"/>
      <c r="Y5366"/>
      <c r="Z5366" s="221">
        <v>0</v>
      </c>
      <c r="AA5366"/>
      <c r="AB5366" s="221">
        <v>0</v>
      </c>
      <c r="AC5366"/>
      <c r="AD5366" s="217"/>
      <c r="AE5366" s="221">
        <v>0</v>
      </c>
      <c r="AF5366"/>
      <c r="AG5366" s="217"/>
      <c r="AH5366" s="221">
        <v>0</v>
      </c>
      <c r="AI5366"/>
      <c r="AJ5366"/>
      <c r="AK5366" s="221">
        <v>0</v>
      </c>
      <c r="AL5366"/>
      <c r="AM5366" s="217"/>
      <c r="AN5366" s="221">
        <v>0</v>
      </c>
      <c r="AO5366"/>
      <c r="AP5366" s="217"/>
      <c r="AQ5366" s="221">
        <v>0</v>
      </c>
      <c r="AR5366"/>
      <c r="AS5366"/>
      <c r="AT5366">
        <v>2023</v>
      </c>
      <c r="AU5366" t="s">
        <v>22</v>
      </c>
      <c r="AV5366">
        <v>4</v>
      </c>
      <c r="AW5366" s="221">
        <v>509.23</v>
      </c>
      <c r="AX5366" s="221">
        <v>509.23</v>
      </c>
      <c r="AY5366" s="221">
        <v>0</v>
      </c>
      <c r="AZ5366" s="221">
        <v>0</v>
      </c>
    </row>
    <row r="5367" spans="1:52">
      <c r="A5367" t="s">
        <v>130</v>
      </c>
      <c r="B5367" t="s">
        <v>3</v>
      </c>
      <c r="C5367"/>
      <c r="D5367"/>
      <c r="E5367"/>
      <c r="F5367"/>
      <c r="G5367" t="s">
        <v>5302</v>
      </c>
      <c r="H5367"/>
      <c r="I5367" t="s">
        <v>1016</v>
      </c>
      <c r="J5367"/>
      <c r="K5367" s="217">
        <v>45470</v>
      </c>
      <c r="L5367"/>
      <c r="M5367"/>
      <c r="N5367" t="s">
        <v>28</v>
      </c>
      <c r="O5367"/>
      <c r="P5367"/>
      <c r="Q5367"/>
      <c r="R5367" s="221">
        <v>406.4508389884611</v>
      </c>
      <c r="S5367" s="217">
        <v>45481</v>
      </c>
      <c r="T5367" s="221">
        <v>406.4508389884611</v>
      </c>
      <c r="U5367"/>
      <c r="V5367" s="217">
        <v>45527</v>
      </c>
      <c r="W5367" s="221">
        <v>0</v>
      </c>
      <c r="X5367"/>
      <c r="Y5367"/>
      <c r="Z5367" s="221">
        <v>0</v>
      </c>
      <c r="AA5367"/>
      <c r="AB5367" s="221">
        <v>0</v>
      </c>
      <c r="AC5367"/>
      <c r="AD5367" s="217"/>
      <c r="AE5367" s="221">
        <v>0</v>
      </c>
      <c r="AF5367"/>
      <c r="AG5367" s="217"/>
      <c r="AH5367" s="221">
        <v>0</v>
      </c>
      <c r="AI5367"/>
      <c r="AJ5367"/>
      <c r="AK5367" s="221">
        <v>0</v>
      </c>
      <c r="AL5367"/>
      <c r="AM5367" s="217"/>
      <c r="AN5367" s="221">
        <v>0</v>
      </c>
      <c r="AO5367"/>
      <c r="AP5367" s="217"/>
      <c r="AQ5367" s="221">
        <v>0</v>
      </c>
      <c r="AR5367"/>
      <c r="AS5367"/>
      <c r="AT5367">
        <v>2024</v>
      </c>
      <c r="AU5367" t="s">
        <v>18</v>
      </c>
      <c r="AV5367">
        <v>3</v>
      </c>
      <c r="AW5367" s="221">
        <v>406.45</v>
      </c>
      <c r="AX5367" s="221">
        <v>406.45</v>
      </c>
      <c r="AY5367" s="221">
        <v>0</v>
      </c>
      <c r="AZ5367" s="221">
        <v>0</v>
      </c>
    </row>
    <row r="5368" spans="1:52">
      <c r="A5368" t="s">
        <v>80</v>
      </c>
      <c r="B5368" t="s">
        <v>5</v>
      </c>
      <c r="C5368"/>
      <c r="D5368"/>
      <c r="E5368"/>
      <c r="F5368"/>
      <c r="G5368" t="s">
        <v>5303</v>
      </c>
      <c r="H5368"/>
      <c r="I5368" t="s">
        <v>1399</v>
      </c>
      <c r="J5368"/>
      <c r="K5368" s="217">
        <v>44998</v>
      </c>
      <c r="L5368"/>
      <c r="M5368"/>
      <c r="N5368" t="s">
        <v>25</v>
      </c>
      <c r="O5368"/>
      <c r="P5368"/>
      <c r="Q5368"/>
      <c r="R5368" s="221">
        <v>383.63642937553828</v>
      </c>
      <c r="S5368" s="217">
        <v>45029</v>
      </c>
      <c r="T5368" s="221">
        <v>383.63642937553828</v>
      </c>
      <c r="U5368"/>
      <c r="V5368" s="217">
        <v>45162</v>
      </c>
      <c r="W5368" s="221">
        <v>0</v>
      </c>
      <c r="X5368"/>
      <c r="Y5368"/>
      <c r="Z5368" s="221">
        <v>0</v>
      </c>
      <c r="AA5368"/>
      <c r="AB5368" s="221">
        <v>0</v>
      </c>
      <c r="AC5368"/>
      <c r="AD5368" s="217"/>
      <c r="AE5368" s="221">
        <v>0</v>
      </c>
      <c r="AF5368"/>
      <c r="AG5368" s="217"/>
      <c r="AH5368" s="221">
        <v>0</v>
      </c>
      <c r="AI5368"/>
      <c r="AJ5368"/>
      <c r="AK5368" s="221">
        <v>0</v>
      </c>
      <c r="AL5368"/>
      <c r="AM5368" s="217"/>
      <c r="AN5368" s="221">
        <v>0</v>
      </c>
      <c r="AO5368"/>
      <c r="AP5368" s="217"/>
      <c r="AQ5368" s="221">
        <v>0</v>
      </c>
      <c r="AR5368"/>
      <c r="AS5368"/>
      <c r="AT5368">
        <v>2023</v>
      </c>
      <c r="AU5368" t="s">
        <v>18</v>
      </c>
      <c r="AV5368">
        <v>3</v>
      </c>
      <c r="AW5368" s="221">
        <v>383.64</v>
      </c>
      <c r="AX5368" s="221">
        <v>383.64</v>
      </c>
      <c r="AY5368" s="221">
        <v>0</v>
      </c>
      <c r="AZ5368" s="221">
        <v>0</v>
      </c>
    </row>
    <row r="5369" spans="1:52">
      <c r="A5369" t="s">
        <v>80</v>
      </c>
      <c r="B5369" t="s">
        <v>5</v>
      </c>
      <c r="C5369"/>
      <c r="D5369"/>
      <c r="E5369"/>
      <c r="F5369"/>
      <c r="G5369" t="s">
        <v>5304</v>
      </c>
      <c r="H5369"/>
      <c r="I5369" t="s">
        <v>1916</v>
      </c>
      <c r="J5369"/>
      <c r="K5369" s="217">
        <v>45603</v>
      </c>
      <c r="L5369"/>
      <c r="M5369"/>
      <c r="N5369" t="s">
        <v>27</v>
      </c>
      <c r="O5369"/>
      <c r="P5369"/>
      <c r="Q5369"/>
      <c r="R5369" s="221">
        <v>620.00503514222612</v>
      </c>
      <c r="S5369" s="217">
        <v>45640</v>
      </c>
      <c r="T5369" s="221">
        <v>178.7028190351536</v>
      </c>
      <c r="U5369"/>
      <c r="V5369" s="217">
        <v>45688</v>
      </c>
      <c r="W5369" s="221">
        <v>441.30221610707252</v>
      </c>
      <c r="X5369"/>
      <c r="Y5369"/>
      <c r="Z5369" s="221">
        <v>13.44124176493977</v>
      </c>
      <c r="AA5369"/>
      <c r="AB5369" s="221">
        <v>0</v>
      </c>
      <c r="AC5369"/>
      <c r="AD5369" s="217"/>
      <c r="AE5369" s="221">
        <v>0</v>
      </c>
      <c r="AF5369"/>
      <c r="AG5369" s="217"/>
      <c r="AH5369" s="221">
        <v>0</v>
      </c>
      <c r="AI5369"/>
      <c r="AJ5369"/>
      <c r="AK5369" s="221">
        <v>0</v>
      </c>
      <c r="AL5369"/>
      <c r="AM5369" s="217"/>
      <c r="AN5369" s="221">
        <v>0</v>
      </c>
      <c r="AO5369"/>
      <c r="AP5369" s="217"/>
      <c r="AQ5369" s="221">
        <v>0</v>
      </c>
      <c r="AR5369"/>
      <c r="AS5369"/>
      <c r="AT5369">
        <v>2025</v>
      </c>
      <c r="AU5369" t="s">
        <v>11</v>
      </c>
      <c r="AV5369">
        <v>1</v>
      </c>
      <c r="AW5369" s="221">
        <v>620.01</v>
      </c>
      <c r="AX5369" s="221">
        <v>178.7</v>
      </c>
      <c r="AY5369" s="221">
        <v>441.3</v>
      </c>
      <c r="AZ5369" s="221">
        <v>0.01</v>
      </c>
    </row>
    <row r="5370" spans="1:52">
      <c r="A5370" t="s">
        <v>130</v>
      </c>
      <c r="B5370" t="s">
        <v>3</v>
      </c>
      <c r="C5370"/>
      <c r="D5370"/>
      <c r="E5370"/>
      <c r="F5370"/>
      <c r="G5370" t="s">
        <v>5305</v>
      </c>
      <c r="H5370"/>
      <c r="I5370" t="s">
        <v>591</v>
      </c>
      <c r="J5370"/>
      <c r="K5370" s="217">
        <v>45257</v>
      </c>
      <c r="L5370"/>
      <c r="M5370"/>
      <c r="N5370" t="s">
        <v>27</v>
      </c>
      <c r="O5370"/>
      <c r="P5370"/>
      <c r="Q5370"/>
      <c r="R5370" s="221">
        <v>543.99417197492153</v>
      </c>
      <c r="S5370" s="217">
        <v>45265</v>
      </c>
      <c r="T5370" s="221">
        <v>543.99417197492153</v>
      </c>
      <c r="U5370"/>
      <c r="V5370" s="217">
        <v>45325</v>
      </c>
      <c r="W5370" s="221">
        <v>0</v>
      </c>
      <c r="X5370"/>
      <c r="Y5370"/>
      <c r="Z5370" s="221">
        <v>0</v>
      </c>
      <c r="AA5370"/>
      <c r="AB5370" s="221">
        <v>0</v>
      </c>
      <c r="AC5370"/>
      <c r="AD5370" s="217"/>
      <c r="AE5370" s="221">
        <v>0</v>
      </c>
      <c r="AF5370"/>
      <c r="AG5370" s="217"/>
      <c r="AH5370" s="221">
        <v>0</v>
      </c>
      <c r="AI5370"/>
      <c r="AJ5370"/>
      <c r="AK5370" s="221">
        <v>0</v>
      </c>
      <c r="AL5370"/>
      <c r="AM5370" s="217"/>
      <c r="AN5370" s="221">
        <v>0</v>
      </c>
      <c r="AO5370"/>
      <c r="AP5370" s="217"/>
      <c r="AQ5370" s="221">
        <v>0</v>
      </c>
      <c r="AR5370"/>
      <c r="AS5370"/>
      <c r="AT5370">
        <v>2024</v>
      </c>
      <c r="AU5370" t="s">
        <v>12</v>
      </c>
      <c r="AV5370">
        <v>1</v>
      </c>
      <c r="AW5370" s="221">
        <v>543.99</v>
      </c>
      <c r="AX5370" s="221">
        <v>543.99</v>
      </c>
      <c r="AY5370" s="221">
        <v>0</v>
      </c>
      <c r="AZ5370" s="221">
        <v>0</v>
      </c>
    </row>
    <row r="5371" spans="1:52">
      <c r="A5371" t="s">
        <v>217</v>
      </c>
      <c r="B5371" t="s">
        <v>8</v>
      </c>
      <c r="C5371"/>
      <c r="D5371"/>
      <c r="E5371"/>
      <c r="F5371"/>
      <c r="G5371" t="s">
        <v>3970</v>
      </c>
      <c r="H5371"/>
      <c r="I5371" t="s">
        <v>3772</v>
      </c>
      <c r="J5371"/>
      <c r="K5371" s="217">
        <v>44966</v>
      </c>
      <c r="L5371"/>
      <c r="M5371"/>
      <c r="N5371" t="s">
        <v>29</v>
      </c>
      <c r="O5371"/>
      <c r="P5371"/>
      <c r="Q5371"/>
      <c r="R5371" s="221">
        <v>450.77203531171108</v>
      </c>
      <c r="S5371" s="217">
        <v>44970</v>
      </c>
      <c r="T5371" s="221">
        <v>450.77203531171108</v>
      </c>
      <c r="U5371"/>
      <c r="V5371" s="217">
        <v>45001</v>
      </c>
      <c r="W5371" s="221">
        <v>0</v>
      </c>
      <c r="X5371"/>
      <c r="Y5371"/>
      <c r="Z5371" s="221">
        <v>0</v>
      </c>
      <c r="AA5371"/>
      <c r="AB5371" s="221">
        <v>0</v>
      </c>
      <c r="AC5371"/>
      <c r="AD5371" s="217"/>
      <c r="AE5371" s="221">
        <v>0</v>
      </c>
      <c r="AF5371"/>
      <c r="AG5371" s="217"/>
      <c r="AH5371" s="221">
        <v>0</v>
      </c>
      <c r="AI5371"/>
      <c r="AJ5371"/>
      <c r="AK5371" s="221">
        <v>0</v>
      </c>
      <c r="AL5371"/>
      <c r="AM5371" s="217"/>
      <c r="AN5371" s="221">
        <v>0</v>
      </c>
      <c r="AO5371"/>
      <c r="AP5371" s="217"/>
      <c r="AQ5371" s="221">
        <v>0</v>
      </c>
      <c r="AR5371"/>
      <c r="AS5371"/>
      <c r="AT5371">
        <v>2023</v>
      </c>
      <c r="AU5371" t="s">
        <v>13</v>
      </c>
      <c r="AV5371">
        <v>1</v>
      </c>
      <c r="AW5371" s="221">
        <v>450.77</v>
      </c>
      <c r="AX5371" s="221">
        <v>450.77</v>
      </c>
      <c r="AY5371" s="221">
        <v>0</v>
      </c>
      <c r="AZ5371" s="221">
        <v>0</v>
      </c>
    </row>
    <row r="5372" spans="1:52">
      <c r="A5372" t="s">
        <v>130</v>
      </c>
      <c r="B5372" t="s">
        <v>3</v>
      </c>
      <c r="C5372"/>
      <c r="D5372"/>
      <c r="E5372"/>
      <c r="F5372"/>
      <c r="G5372" t="s">
        <v>5150</v>
      </c>
      <c r="H5372"/>
      <c r="I5372" t="s">
        <v>3125</v>
      </c>
      <c r="J5372"/>
      <c r="K5372" s="217">
        <v>45444</v>
      </c>
      <c r="L5372"/>
      <c r="M5372"/>
      <c r="N5372" t="s">
        <v>29</v>
      </c>
      <c r="O5372"/>
      <c r="P5372"/>
      <c r="Q5372"/>
      <c r="R5372" s="221">
        <v>167.0522708976639</v>
      </c>
      <c r="S5372" s="217">
        <v>45463</v>
      </c>
      <c r="T5372" s="221">
        <v>167.0522708976639</v>
      </c>
      <c r="U5372"/>
      <c r="V5372" s="217">
        <v>45495</v>
      </c>
      <c r="W5372" s="221">
        <v>0</v>
      </c>
      <c r="X5372"/>
      <c r="Y5372"/>
      <c r="Z5372" s="221">
        <v>0</v>
      </c>
      <c r="AA5372"/>
      <c r="AB5372" s="221">
        <v>0</v>
      </c>
      <c r="AC5372"/>
      <c r="AD5372" s="217"/>
      <c r="AE5372" s="221">
        <v>0</v>
      </c>
      <c r="AF5372"/>
      <c r="AG5372" s="217"/>
      <c r="AH5372" s="221">
        <v>0</v>
      </c>
      <c r="AI5372"/>
      <c r="AJ5372"/>
      <c r="AK5372" s="221">
        <v>0</v>
      </c>
      <c r="AL5372"/>
      <c r="AM5372" s="217"/>
      <c r="AN5372" s="221">
        <v>0</v>
      </c>
      <c r="AO5372"/>
      <c r="AP5372" s="217"/>
      <c r="AQ5372" s="221">
        <v>0</v>
      </c>
      <c r="AR5372"/>
      <c r="AS5372"/>
      <c r="AT5372">
        <v>2024</v>
      </c>
      <c r="AU5372" t="s">
        <v>17</v>
      </c>
      <c r="AV5372">
        <v>3</v>
      </c>
      <c r="AW5372" s="221">
        <v>167.05</v>
      </c>
      <c r="AX5372" s="221">
        <v>167.05</v>
      </c>
      <c r="AY5372" s="221">
        <v>0</v>
      </c>
      <c r="AZ5372" s="221">
        <v>0</v>
      </c>
    </row>
    <row r="5373" spans="1:52">
      <c r="A5373" t="s">
        <v>130</v>
      </c>
      <c r="B5373" t="s">
        <v>3</v>
      </c>
      <c r="C5373"/>
      <c r="D5373"/>
      <c r="E5373"/>
      <c r="F5373"/>
      <c r="G5373" t="s">
        <v>1491</v>
      </c>
      <c r="H5373"/>
      <c r="I5373" t="s">
        <v>1492</v>
      </c>
      <c r="J5373"/>
      <c r="K5373" s="217">
        <v>45159</v>
      </c>
      <c r="L5373"/>
      <c r="M5373"/>
      <c r="N5373" t="s">
        <v>28</v>
      </c>
      <c r="O5373"/>
      <c r="P5373"/>
      <c r="Q5373"/>
      <c r="R5373" s="221">
        <v>451.52165414872258</v>
      </c>
      <c r="S5373" s="217">
        <v>45180</v>
      </c>
      <c r="T5373" s="221">
        <v>451.52165414872258</v>
      </c>
      <c r="U5373"/>
      <c r="V5373" s="217">
        <v>45217</v>
      </c>
      <c r="W5373" s="221">
        <v>0</v>
      </c>
      <c r="X5373"/>
      <c r="Y5373"/>
      <c r="Z5373" s="221">
        <v>0</v>
      </c>
      <c r="AA5373"/>
      <c r="AB5373" s="221">
        <v>0</v>
      </c>
      <c r="AC5373"/>
      <c r="AD5373" s="217"/>
      <c r="AE5373" s="221">
        <v>0</v>
      </c>
      <c r="AF5373"/>
      <c r="AG5373" s="217"/>
      <c r="AH5373" s="221">
        <v>0</v>
      </c>
      <c r="AI5373"/>
      <c r="AJ5373"/>
      <c r="AK5373" s="221">
        <v>0</v>
      </c>
      <c r="AL5373"/>
      <c r="AM5373" s="217"/>
      <c r="AN5373" s="221">
        <v>0</v>
      </c>
      <c r="AO5373"/>
      <c r="AP5373" s="217"/>
      <c r="AQ5373" s="221">
        <v>0</v>
      </c>
      <c r="AR5373"/>
      <c r="AS5373"/>
      <c r="AT5373">
        <v>2023</v>
      </c>
      <c r="AU5373" t="s">
        <v>20</v>
      </c>
      <c r="AV5373">
        <v>4</v>
      </c>
      <c r="AW5373" s="221">
        <v>451.52</v>
      </c>
      <c r="AX5373" s="221">
        <v>451.52</v>
      </c>
      <c r="AY5373" s="221">
        <v>0</v>
      </c>
      <c r="AZ5373" s="221">
        <v>0</v>
      </c>
    </row>
    <row r="5374" spans="1:52">
      <c r="A5374" t="s">
        <v>217</v>
      </c>
      <c r="B5374" t="s">
        <v>8</v>
      </c>
      <c r="C5374"/>
      <c r="D5374"/>
      <c r="E5374"/>
      <c r="F5374"/>
      <c r="G5374" t="s">
        <v>5306</v>
      </c>
      <c r="H5374"/>
      <c r="I5374" t="s">
        <v>1879</v>
      </c>
      <c r="J5374"/>
      <c r="K5374" s="217">
        <v>45009</v>
      </c>
      <c r="L5374"/>
      <c r="M5374"/>
      <c r="N5374" t="s">
        <v>24</v>
      </c>
      <c r="O5374"/>
      <c r="P5374"/>
      <c r="Q5374"/>
      <c r="R5374" s="221">
        <v>420.16096110379931</v>
      </c>
      <c r="S5374" s="217">
        <v>45029</v>
      </c>
      <c r="T5374" s="221">
        <v>420.16096110379931</v>
      </c>
      <c r="U5374"/>
      <c r="V5374" s="217">
        <v>45063</v>
      </c>
      <c r="W5374" s="221">
        <v>0</v>
      </c>
      <c r="X5374"/>
      <c r="Y5374"/>
      <c r="Z5374" s="221">
        <v>0</v>
      </c>
      <c r="AA5374"/>
      <c r="AB5374" s="221">
        <v>0</v>
      </c>
      <c r="AC5374"/>
      <c r="AD5374" s="217"/>
      <c r="AE5374" s="221">
        <v>0</v>
      </c>
      <c r="AF5374"/>
      <c r="AG5374" s="217"/>
      <c r="AH5374" s="221">
        <v>0</v>
      </c>
      <c r="AI5374"/>
      <c r="AJ5374"/>
      <c r="AK5374" s="221">
        <v>0</v>
      </c>
      <c r="AL5374"/>
      <c r="AM5374" s="217"/>
      <c r="AN5374" s="221">
        <v>0</v>
      </c>
      <c r="AO5374"/>
      <c r="AP5374" s="217"/>
      <c r="AQ5374" s="221">
        <v>0</v>
      </c>
      <c r="AR5374"/>
      <c r="AS5374"/>
      <c r="AT5374">
        <v>2023</v>
      </c>
      <c r="AU5374" t="s">
        <v>15</v>
      </c>
      <c r="AV5374">
        <v>2</v>
      </c>
      <c r="AW5374" s="221">
        <v>420.16</v>
      </c>
      <c r="AX5374" s="221">
        <v>420.16</v>
      </c>
      <c r="AY5374" s="221">
        <v>0</v>
      </c>
      <c r="AZ5374" s="221">
        <v>0</v>
      </c>
    </row>
    <row r="5375" spans="1:52">
      <c r="A5375" t="s">
        <v>85</v>
      </c>
      <c r="B5375" t="s">
        <v>6</v>
      </c>
      <c r="C5375"/>
      <c r="D5375"/>
      <c r="E5375"/>
      <c r="F5375"/>
      <c r="G5375" t="s">
        <v>5307</v>
      </c>
      <c r="H5375"/>
      <c r="I5375" t="s">
        <v>515</v>
      </c>
      <c r="J5375"/>
      <c r="K5375" s="217">
        <v>45653</v>
      </c>
      <c r="L5375"/>
      <c r="M5375"/>
      <c r="N5375" t="s">
        <v>24</v>
      </c>
      <c r="O5375"/>
      <c r="P5375"/>
      <c r="Q5375"/>
      <c r="R5375" s="221">
        <v>468.11376594604229</v>
      </c>
      <c r="S5375" s="217">
        <v>45666</v>
      </c>
      <c r="T5375" s="221">
        <v>468.11376594604229</v>
      </c>
      <c r="U5375"/>
      <c r="V5375" s="217">
        <v>45684</v>
      </c>
      <c r="W5375" s="221">
        <v>0</v>
      </c>
      <c r="X5375"/>
      <c r="Y5375"/>
      <c r="Z5375" s="221">
        <v>0</v>
      </c>
      <c r="AA5375"/>
      <c r="AB5375" s="221">
        <v>0</v>
      </c>
      <c r="AC5375"/>
      <c r="AD5375" s="217"/>
      <c r="AE5375" s="221">
        <v>0</v>
      </c>
      <c r="AF5375"/>
      <c r="AG5375" s="217"/>
      <c r="AH5375" s="221">
        <v>0</v>
      </c>
      <c r="AI5375"/>
      <c r="AJ5375"/>
      <c r="AK5375" s="221">
        <v>0</v>
      </c>
      <c r="AL5375"/>
      <c r="AM5375" s="217"/>
      <c r="AN5375" s="221">
        <v>0</v>
      </c>
      <c r="AO5375"/>
      <c r="AP5375" s="217"/>
      <c r="AQ5375" s="221">
        <v>0</v>
      </c>
      <c r="AR5375"/>
      <c r="AS5375"/>
      <c r="AT5375">
        <v>2025</v>
      </c>
      <c r="AU5375" t="s">
        <v>11</v>
      </c>
      <c r="AV5375">
        <v>1</v>
      </c>
      <c r="AW5375" s="221">
        <v>468.11</v>
      </c>
      <c r="AX5375" s="221">
        <v>468.11</v>
      </c>
      <c r="AY5375" s="221">
        <v>0</v>
      </c>
      <c r="AZ5375" s="221">
        <v>0</v>
      </c>
    </row>
    <row r="5376" spans="1:52">
      <c r="A5376" t="s">
        <v>80</v>
      </c>
      <c r="B5376" t="s">
        <v>5</v>
      </c>
      <c r="C5376"/>
      <c r="D5376"/>
      <c r="E5376"/>
      <c r="F5376"/>
      <c r="G5376" t="s">
        <v>5308</v>
      </c>
      <c r="H5376"/>
      <c r="I5376" t="s">
        <v>5309</v>
      </c>
      <c r="J5376"/>
      <c r="K5376" s="217">
        <v>45436</v>
      </c>
      <c r="L5376"/>
      <c r="M5376"/>
      <c r="N5376" t="s">
        <v>27</v>
      </c>
      <c r="O5376"/>
      <c r="P5376"/>
      <c r="Q5376"/>
      <c r="R5376" s="221">
        <v>496.81146886225508</v>
      </c>
      <c r="S5376" s="217">
        <v>45448</v>
      </c>
      <c r="T5376" s="221">
        <v>164.2284104780191</v>
      </c>
      <c r="U5376"/>
      <c r="V5376" s="217">
        <v>45498</v>
      </c>
      <c r="W5376" s="221">
        <v>332.5830583842361</v>
      </c>
      <c r="X5376"/>
      <c r="Y5376"/>
      <c r="Z5376" s="221">
        <v>1.081860193372884E-2</v>
      </c>
      <c r="AA5376"/>
      <c r="AB5376" s="221">
        <v>0</v>
      </c>
      <c r="AC5376"/>
      <c r="AD5376" s="217"/>
      <c r="AE5376" s="221">
        <v>0</v>
      </c>
      <c r="AF5376"/>
      <c r="AG5376" s="217"/>
      <c r="AH5376" s="221">
        <v>0</v>
      </c>
      <c r="AI5376"/>
      <c r="AJ5376"/>
      <c r="AK5376" s="221">
        <v>0</v>
      </c>
      <c r="AL5376"/>
      <c r="AM5376" s="217"/>
      <c r="AN5376" s="221">
        <v>0</v>
      </c>
      <c r="AO5376"/>
      <c r="AP5376" s="217"/>
      <c r="AQ5376" s="221">
        <v>0</v>
      </c>
      <c r="AR5376"/>
      <c r="AS5376"/>
      <c r="AT5376">
        <v>2024</v>
      </c>
      <c r="AU5376" t="s">
        <v>17</v>
      </c>
      <c r="AV5376">
        <v>3</v>
      </c>
      <c r="AW5376" s="221">
        <v>496.81</v>
      </c>
      <c r="AX5376" s="221">
        <v>164.23</v>
      </c>
      <c r="AY5376" s="221">
        <v>332.58</v>
      </c>
      <c r="AZ5376" s="221">
        <v>0</v>
      </c>
    </row>
    <row r="5377" spans="1:52">
      <c r="A5377" t="s">
        <v>77</v>
      </c>
      <c r="B5377" t="s">
        <v>7</v>
      </c>
      <c r="C5377"/>
      <c r="D5377"/>
      <c r="E5377"/>
      <c r="F5377"/>
      <c r="G5377" t="s">
        <v>2346</v>
      </c>
      <c r="H5377"/>
      <c r="I5377" t="s">
        <v>2347</v>
      </c>
      <c r="J5377"/>
      <c r="K5377" s="217">
        <v>45010</v>
      </c>
      <c r="L5377"/>
      <c r="M5377"/>
      <c r="N5377" t="s">
        <v>29</v>
      </c>
      <c r="O5377"/>
      <c r="P5377"/>
      <c r="Q5377"/>
      <c r="R5377" s="221">
        <v>190.51332519617401</v>
      </c>
      <c r="S5377" s="217">
        <v>45027</v>
      </c>
      <c r="T5377" s="221">
        <v>190.51332519617401</v>
      </c>
      <c r="U5377"/>
      <c r="V5377" s="217">
        <v>45131</v>
      </c>
      <c r="W5377" s="221">
        <v>0</v>
      </c>
      <c r="X5377"/>
      <c r="Y5377"/>
      <c r="Z5377" s="221">
        <v>0</v>
      </c>
      <c r="AA5377"/>
      <c r="AB5377" s="221">
        <v>0</v>
      </c>
      <c r="AC5377"/>
      <c r="AD5377" s="217"/>
      <c r="AE5377" s="221">
        <v>0</v>
      </c>
      <c r="AF5377"/>
      <c r="AG5377" s="217"/>
      <c r="AH5377" s="221">
        <v>0</v>
      </c>
      <c r="AI5377"/>
      <c r="AJ5377"/>
      <c r="AK5377" s="221">
        <v>0</v>
      </c>
      <c r="AL5377"/>
      <c r="AM5377" s="217"/>
      <c r="AN5377" s="221">
        <v>0</v>
      </c>
      <c r="AO5377"/>
      <c r="AP5377" s="217"/>
      <c r="AQ5377" s="221">
        <v>0</v>
      </c>
      <c r="AR5377"/>
      <c r="AS5377"/>
      <c r="AT5377">
        <v>2023</v>
      </c>
      <c r="AU5377" t="s">
        <v>17</v>
      </c>
      <c r="AV5377">
        <v>3</v>
      </c>
      <c r="AW5377" s="221">
        <v>190.51</v>
      </c>
      <c r="AX5377" s="221">
        <v>190.51</v>
      </c>
      <c r="AY5377" s="221">
        <v>0</v>
      </c>
      <c r="AZ5377" s="221">
        <v>0</v>
      </c>
    </row>
    <row r="5378" spans="1:52">
      <c r="A5378" t="s">
        <v>80</v>
      </c>
      <c r="B5378" t="s">
        <v>5</v>
      </c>
      <c r="C5378"/>
      <c r="D5378"/>
      <c r="E5378"/>
      <c r="F5378"/>
      <c r="G5378" t="s">
        <v>2148</v>
      </c>
      <c r="H5378"/>
      <c r="I5378" t="s">
        <v>726</v>
      </c>
      <c r="J5378"/>
      <c r="K5378" s="217">
        <v>45104</v>
      </c>
      <c r="L5378"/>
      <c r="M5378"/>
      <c r="N5378" t="s">
        <v>29</v>
      </c>
      <c r="O5378"/>
      <c r="P5378"/>
      <c r="Q5378"/>
      <c r="R5378" s="221">
        <v>537.0570693424612</v>
      </c>
      <c r="S5378" s="217">
        <v>45118</v>
      </c>
      <c r="T5378" s="221">
        <v>537.0570693424612</v>
      </c>
      <c r="U5378"/>
      <c r="V5378" s="217">
        <v>45281</v>
      </c>
      <c r="W5378" s="221">
        <v>0</v>
      </c>
      <c r="X5378"/>
      <c r="Y5378"/>
      <c r="Z5378" s="221">
        <v>0</v>
      </c>
      <c r="AA5378"/>
      <c r="AB5378" s="221">
        <v>0</v>
      </c>
      <c r="AC5378"/>
      <c r="AD5378" s="217"/>
      <c r="AE5378" s="221">
        <v>0</v>
      </c>
      <c r="AF5378"/>
      <c r="AG5378" s="217"/>
      <c r="AH5378" s="221">
        <v>0</v>
      </c>
      <c r="AI5378"/>
      <c r="AJ5378"/>
      <c r="AK5378" s="221">
        <v>0</v>
      </c>
      <c r="AL5378"/>
      <c r="AM5378" s="217"/>
      <c r="AN5378" s="221">
        <v>0</v>
      </c>
      <c r="AO5378"/>
      <c r="AP5378" s="217"/>
      <c r="AQ5378" s="221">
        <v>0</v>
      </c>
      <c r="AR5378"/>
      <c r="AS5378"/>
      <c r="AT5378">
        <v>2023</v>
      </c>
      <c r="AU5378" t="s">
        <v>22</v>
      </c>
      <c r="AV5378">
        <v>4</v>
      </c>
      <c r="AW5378" s="221">
        <v>537.05999999999995</v>
      </c>
      <c r="AX5378" s="221">
        <v>537.05999999999995</v>
      </c>
      <c r="AY5378" s="221">
        <v>0</v>
      </c>
      <c r="AZ5378" s="221">
        <v>0</v>
      </c>
    </row>
    <row r="5379" spans="1:52">
      <c r="A5379" t="s">
        <v>217</v>
      </c>
      <c r="B5379" t="s">
        <v>8</v>
      </c>
      <c r="C5379"/>
      <c r="D5379"/>
      <c r="E5379"/>
      <c r="F5379"/>
      <c r="G5379" t="s">
        <v>5310</v>
      </c>
      <c r="H5379"/>
      <c r="I5379" t="s">
        <v>5311</v>
      </c>
      <c r="J5379"/>
      <c r="K5379" s="217">
        <v>45324</v>
      </c>
      <c r="L5379"/>
      <c r="M5379"/>
      <c r="N5379" t="s">
        <v>27</v>
      </c>
      <c r="O5379"/>
      <c r="P5379"/>
      <c r="Q5379"/>
      <c r="R5379" s="221">
        <v>163.74234686211281</v>
      </c>
      <c r="S5379" s="217">
        <v>45351</v>
      </c>
      <c r="T5379" s="221">
        <v>163.74234686211281</v>
      </c>
      <c r="U5379"/>
      <c r="V5379" s="217">
        <v>45386</v>
      </c>
      <c r="W5379" s="221">
        <v>0</v>
      </c>
      <c r="X5379"/>
      <c r="Y5379"/>
      <c r="Z5379" s="221">
        <v>0</v>
      </c>
      <c r="AA5379"/>
      <c r="AB5379" s="221">
        <v>0</v>
      </c>
      <c r="AC5379"/>
      <c r="AD5379" s="217"/>
      <c r="AE5379" s="221">
        <v>0</v>
      </c>
      <c r="AF5379"/>
      <c r="AG5379" s="217"/>
      <c r="AH5379" s="221">
        <v>0</v>
      </c>
      <c r="AI5379"/>
      <c r="AJ5379"/>
      <c r="AK5379" s="221">
        <v>0</v>
      </c>
      <c r="AL5379"/>
      <c r="AM5379" s="217"/>
      <c r="AN5379" s="221">
        <v>0</v>
      </c>
      <c r="AO5379"/>
      <c r="AP5379" s="217"/>
      <c r="AQ5379" s="221">
        <v>0</v>
      </c>
      <c r="AR5379"/>
      <c r="AS5379"/>
      <c r="AT5379">
        <v>2024</v>
      </c>
      <c r="AU5379" t="s">
        <v>14</v>
      </c>
      <c r="AV5379">
        <v>2</v>
      </c>
      <c r="AW5379" s="221">
        <v>163.74</v>
      </c>
      <c r="AX5379" s="221">
        <v>163.74</v>
      </c>
      <c r="AY5379" s="221">
        <v>0</v>
      </c>
      <c r="AZ5379" s="221">
        <v>0</v>
      </c>
    </row>
    <row r="5380" spans="1:52">
      <c r="A5380" t="s">
        <v>130</v>
      </c>
      <c r="B5380" t="s">
        <v>3</v>
      </c>
      <c r="C5380"/>
      <c r="D5380"/>
      <c r="E5380"/>
      <c r="F5380"/>
      <c r="G5380" t="s">
        <v>5312</v>
      </c>
      <c r="H5380"/>
      <c r="I5380" t="s">
        <v>791</v>
      </c>
      <c r="J5380"/>
      <c r="K5380" s="217">
        <v>45079</v>
      </c>
      <c r="L5380"/>
      <c r="M5380"/>
      <c r="N5380" t="s">
        <v>27</v>
      </c>
      <c r="O5380"/>
      <c r="P5380"/>
      <c r="Q5380"/>
      <c r="R5380" s="221">
        <v>179.65915146830579</v>
      </c>
      <c r="S5380" s="217">
        <v>45119</v>
      </c>
      <c r="T5380" s="221">
        <v>179.65915146830579</v>
      </c>
      <c r="U5380"/>
      <c r="V5380" s="217">
        <v>45152</v>
      </c>
      <c r="W5380" s="221">
        <v>0</v>
      </c>
      <c r="X5380"/>
      <c r="Y5380"/>
      <c r="Z5380" s="221">
        <v>0</v>
      </c>
      <c r="AA5380"/>
      <c r="AB5380" s="221">
        <v>0</v>
      </c>
      <c r="AC5380"/>
      <c r="AD5380" s="217"/>
      <c r="AE5380" s="221">
        <v>0</v>
      </c>
      <c r="AF5380"/>
      <c r="AG5380" s="217"/>
      <c r="AH5380" s="221">
        <v>0</v>
      </c>
      <c r="AI5380"/>
      <c r="AJ5380"/>
      <c r="AK5380" s="221">
        <v>0</v>
      </c>
      <c r="AL5380"/>
      <c r="AM5380" s="217"/>
      <c r="AN5380" s="221">
        <v>0</v>
      </c>
      <c r="AO5380"/>
      <c r="AP5380" s="217"/>
      <c r="AQ5380" s="221">
        <v>0</v>
      </c>
      <c r="AR5380"/>
      <c r="AS5380"/>
      <c r="AT5380">
        <v>2023</v>
      </c>
      <c r="AU5380" t="s">
        <v>18</v>
      </c>
      <c r="AV5380">
        <v>3</v>
      </c>
      <c r="AW5380" s="221">
        <v>179.66</v>
      </c>
      <c r="AX5380" s="221">
        <v>179.66</v>
      </c>
      <c r="AY5380" s="221">
        <v>0</v>
      </c>
      <c r="AZ5380" s="221">
        <v>0</v>
      </c>
    </row>
    <row r="5381" spans="1:52">
      <c r="A5381" t="s">
        <v>74</v>
      </c>
      <c r="B5381" t="s">
        <v>10</v>
      </c>
      <c r="C5381"/>
      <c r="D5381"/>
      <c r="E5381"/>
      <c r="F5381"/>
      <c r="G5381" t="s">
        <v>5313</v>
      </c>
      <c r="H5381"/>
      <c r="I5381" t="s">
        <v>654</v>
      </c>
      <c r="J5381"/>
      <c r="K5381" s="217">
        <v>45451</v>
      </c>
      <c r="L5381"/>
      <c r="M5381"/>
      <c r="N5381" t="s">
        <v>29</v>
      </c>
      <c r="O5381"/>
      <c r="P5381"/>
      <c r="Q5381"/>
      <c r="R5381" s="221">
        <v>411.30803521499001</v>
      </c>
      <c r="S5381" s="217">
        <v>45463</v>
      </c>
      <c r="T5381" s="221">
        <v>411.30803521499001</v>
      </c>
      <c r="U5381"/>
      <c r="V5381" s="217">
        <v>45502</v>
      </c>
      <c r="W5381" s="221">
        <v>0</v>
      </c>
      <c r="X5381"/>
      <c r="Y5381"/>
      <c r="Z5381" s="221">
        <v>0</v>
      </c>
      <c r="AA5381"/>
      <c r="AB5381" s="221">
        <v>0</v>
      </c>
      <c r="AC5381"/>
      <c r="AD5381" s="217"/>
      <c r="AE5381" s="221">
        <v>0</v>
      </c>
      <c r="AF5381"/>
      <c r="AG5381" s="217"/>
      <c r="AH5381" s="221">
        <v>0</v>
      </c>
      <c r="AI5381"/>
      <c r="AJ5381"/>
      <c r="AK5381" s="221">
        <v>0</v>
      </c>
      <c r="AL5381"/>
      <c r="AM5381" s="217"/>
      <c r="AN5381" s="221">
        <v>0</v>
      </c>
      <c r="AO5381"/>
      <c r="AP5381" s="217"/>
      <c r="AQ5381" s="221">
        <v>0</v>
      </c>
      <c r="AR5381"/>
      <c r="AS5381"/>
      <c r="AT5381">
        <v>2024</v>
      </c>
      <c r="AU5381" t="s">
        <v>17</v>
      </c>
      <c r="AV5381">
        <v>3</v>
      </c>
      <c r="AW5381" s="221">
        <v>411.31</v>
      </c>
      <c r="AX5381" s="221">
        <v>411.31</v>
      </c>
      <c r="AY5381" s="221">
        <v>0</v>
      </c>
      <c r="AZ5381" s="221">
        <v>0</v>
      </c>
    </row>
    <row r="5382" spans="1:52">
      <c r="A5382" t="s">
        <v>217</v>
      </c>
      <c r="B5382" t="s">
        <v>8</v>
      </c>
      <c r="C5382"/>
      <c r="D5382"/>
      <c r="E5382"/>
      <c r="F5382"/>
      <c r="G5382" t="s">
        <v>5314</v>
      </c>
      <c r="H5382"/>
      <c r="I5382" t="s">
        <v>1458</v>
      </c>
      <c r="J5382"/>
      <c r="K5382" s="217">
        <v>45616</v>
      </c>
      <c r="L5382"/>
      <c r="M5382"/>
      <c r="N5382" t="s">
        <v>24</v>
      </c>
      <c r="O5382"/>
      <c r="P5382"/>
      <c r="Q5382"/>
      <c r="R5382" s="221">
        <v>299.96000278494012</v>
      </c>
      <c r="S5382" s="217">
        <v>45640</v>
      </c>
      <c r="T5382" s="221">
        <v>299.96000278494012</v>
      </c>
      <c r="U5382"/>
      <c r="V5382" s="217">
        <v>45659</v>
      </c>
      <c r="W5382" s="221">
        <v>0</v>
      </c>
      <c r="X5382"/>
      <c r="Y5382"/>
      <c r="Z5382" s="221">
        <v>0</v>
      </c>
      <c r="AA5382"/>
      <c r="AB5382" s="221">
        <v>0</v>
      </c>
      <c r="AC5382"/>
      <c r="AD5382" s="217"/>
      <c r="AE5382" s="221">
        <v>0</v>
      </c>
      <c r="AF5382"/>
      <c r="AG5382" s="217"/>
      <c r="AH5382" s="221">
        <v>0</v>
      </c>
      <c r="AI5382"/>
      <c r="AJ5382"/>
      <c r="AK5382" s="221">
        <v>0</v>
      </c>
      <c r="AL5382"/>
      <c r="AM5382" s="217"/>
      <c r="AN5382" s="221">
        <v>0</v>
      </c>
      <c r="AO5382"/>
      <c r="AP5382" s="217"/>
      <c r="AQ5382" s="221">
        <v>0</v>
      </c>
      <c r="AR5382"/>
      <c r="AS5382"/>
      <c r="AT5382">
        <v>2025</v>
      </c>
      <c r="AU5382" t="s">
        <v>11</v>
      </c>
      <c r="AV5382">
        <v>1</v>
      </c>
      <c r="AW5382" s="221">
        <v>299.95999999999998</v>
      </c>
      <c r="AX5382" s="221">
        <v>299.95999999999998</v>
      </c>
      <c r="AY5382" s="221">
        <v>0</v>
      </c>
      <c r="AZ5382" s="221">
        <v>0</v>
      </c>
    </row>
    <row r="5383" spans="1:52">
      <c r="A5383" t="s">
        <v>80</v>
      </c>
      <c r="B5383" t="s">
        <v>5</v>
      </c>
      <c r="C5383"/>
      <c r="D5383"/>
      <c r="E5383"/>
      <c r="F5383"/>
      <c r="G5383" t="s">
        <v>5315</v>
      </c>
      <c r="H5383"/>
      <c r="I5383" t="s">
        <v>3378</v>
      </c>
      <c r="J5383"/>
      <c r="K5383" s="217">
        <v>44946</v>
      </c>
      <c r="L5383"/>
      <c r="M5383"/>
      <c r="N5383" t="s">
        <v>29</v>
      </c>
      <c r="O5383"/>
      <c r="P5383"/>
      <c r="Q5383"/>
      <c r="R5383" s="221">
        <v>593.68076609947923</v>
      </c>
      <c r="S5383" s="217">
        <v>44952</v>
      </c>
      <c r="T5383" s="221">
        <v>593.68076609947923</v>
      </c>
      <c r="U5383"/>
      <c r="V5383" s="217">
        <v>44992</v>
      </c>
      <c r="W5383" s="221">
        <v>0</v>
      </c>
      <c r="X5383"/>
      <c r="Y5383"/>
      <c r="Z5383" s="221">
        <v>0</v>
      </c>
      <c r="AA5383"/>
      <c r="AB5383" s="221">
        <v>0</v>
      </c>
      <c r="AC5383"/>
      <c r="AD5383" s="217"/>
      <c r="AE5383" s="221">
        <v>0</v>
      </c>
      <c r="AF5383"/>
      <c r="AG5383" s="217"/>
      <c r="AH5383" s="221">
        <v>0</v>
      </c>
      <c r="AI5383"/>
      <c r="AJ5383"/>
      <c r="AK5383" s="221">
        <v>0</v>
      </c>
      <c r="AL5383"/>
      <c r="AM5383" s="217"/>
      <c r="AN5383" s="221">
        <v>0</v>
      </c>
      <c r="AO5383"/>
      <c r="AP5383" s="217"/>
      <c r="AQ5383" s="221">
        <v>0</v>
      </c>
      <c r="AR5383"/>
      <c r="AS5383"/>
      <c r="AT5383">
        <v>2023</v>
      </c>
      <c r="AU5383" t="s">
        <v>13</v>
      </c>
      <c r="AV5383">
        <v>1</v>
      </c>
      <c r="AW5383" s="221">
        <v>593.67999999999995</v>
      </c>
      <c r="AX5383" s="221">
        <v>593.67999999999995</v>
      </c>
      <c r="AY5383" s="221">
        <v>0</v>
      </c>
      <c r="AZ5383" s="221">
        <v>0</v>
      </c>
    </row>
    <row r="5384" spans="1:52">
      <c r="A5384" t="s">
        <v>80</v>
      </c>
      <c r="B5384" t="s">
        <v>5</v>
      </c>
      <c r="C5384"/>
      <c r="D5384"/>
      <c r="E5384"/>
      <c r="F5384"/>
      <c r="G5384" t="s">
        <v>5316</v>
      </c>
      <c r="H5384"/>
      <c r="I5384" t="s">
        <v>1300</v>
      </c>
      <c r="J5384"/>
      <c r="K5384" s="217">
        <v>45637</v>
      </c>
      <c r="L5384"/>
      <c r="M5384"/>
      <c r="N5384" t="s">
        <v>29</v>
      </c>
      <c r="O5384"/>
      <c r="P5384"/>
      <c r="Q5384"/>
      <c r="R5384" s="221">
        <v>559.41154406094324</v>
      </c>
      <c r="S5384" s="217">
        <v>45650</v>
      </c>
      <c r="T5384" s="221">
        <v>559.41154406094324</v>
      </c>
      <c r="U5384"/>
      <c r="V5384" s="217">
        <v>45722</v>
      </c>
      <c r="W5384" s="221">
        <v>0</v>
      </c>
      <c r="X5384"/>
      <c r="Y5384"/>
      <c r="Z5384" s="221">
        <v>0</v>
      </c>
      <c r="AA5384"/>
      <c r="AB5384" s="221">
        <v>0</v>
      </c>
      <c r="AC5384"/>
      <c r="AD5384" s="217"/>
      <c r="AE5384" s="221">
        <v>0</v>
      </c>
      <c r="AF5384"/>
      <c r="AG5384" s="217"/>
      <c r="AH5384" s="221">
        <v>0</v>
      </c>
      <c r="AI5384"/>
      <c r="AJ5384"/>
      <c r="AK5384" s="221">
        <v>0</v>
      </c>
      <c r="AL5384"/>
      <c r="AM5384" s="217"/>
      <c r="AN5384" s="221">
        <v>0</v>
      </c>
      <c r="AO5384"/>
      <c r="AP5384" s="217"/>
      <c r="AQ5384" s="221">
        <v>0</v>
      </c>
      <c r="AR5384"/>
      <c r="AS5384"/>
      <c r="AT5384">
        <v>2025</v>
      </c>
      <c r="AU5384" t="s">
        <v>13</v>
      </c>
      <c r="AV5384">
        <v>1</v>
      </c>
      <c r="AW5384" s="221">
        <v>559.41</v>
      </c>
      <c r="AX5384" s="221">
        <v>559.41</v>
      </c>
      <c r="AY5384" s="221">
        <v>0</v>
      </c>
      <c r="AZ5384" s="221">
        <v>0</v>
      </c>
    </row>
    <row r="5385" spans="1:52">
      <c r="A5385" t="s">
        <v>80</v>
      </c>
      <c r="B5385" t="s">
        <v>5</v>
      </c>
      <c r="C5385"/>
      <c r="D5385"/>
      <c r="E5385"/>
      <c r="F5385"/>
      <c r="G5385" t="s">
        <v>5316</v>
      </c>
      <c r="H5385"/>
      <c r="I5385" t="s">
        <v>1300</v>
      </c>
      <c r="J5385"/>
      <c r="K5385" s="217">
        <v>45637</v>
      </c>
      <c r="L5385"/>
      <c r="M5385"/>
      <c r="N5385" t="s">
        <v>29</v>
      </c>
      <c r="O5385"/>
      <c r="P5385"/>
      <c r="Q5385"/>
      <c r="R5385" s="221">
        <v>611.90083493759948</v>
      </c>
      <c r="S5385" s="217">
        <v>45650</v>
      </c>
      <c r="T5385" s="221">
        <v>611.90083493759948</v>
      </c>
      <c r="U5385"/>
      <c r="V5385" s="217">
        <v>45722</v>
      </c>
      <c r="W5385" s="221">
        <v>0</v>
      </c>
      <c r="X5385"/>
      <c r="Y5385"/>
      <c r="Z5385" s="221">
        <v>0</v>
      </c>
      <c r="AA5385"/>
      <c r="AB5385" s="221">
        <v>0</v>
      </c>
      <c r="AC5385"/>
      <c r="AD5385" s="217"/>
      <c r="AE5385" s="221">
        <v>0</v>
      </c>
      <c r="AF5385"/>
      <c r="AG5385" s="217"/>
      <c r="AH5385" s="221">
        <v>0</v>
      </c>
      <c r="AI5385"/>
      <c r="AJ5385"/>
      <c r="AK5385" s="221">
        <v>0</v>
      </c>
      <c r="AL5385"/>
      <c r="AM5385" s="217"/>
      <c r="AN5385" s="221">
        <v>0</v>
      </c>
      <c r="AO5385"/>
      <c r="AP5385" s="217"/>
      <c r="AQ5385" s="221">
        <v>0</v>
      </c>
      <c r="AR5385"/>
      <c r="AS5385"/>
      <c r="AT5385">
        <v>2025</v>
      </c>
      <c r="AU5385" t="s">
        <v>13</v>
      </c>
      <c r="AV5385">
        <v>1</v>
      </c>
      <c r="AW5385" s="221">
        <v>611.9</v>
      </c>
      <c r="AX5385" s="221">
        <v>611.9</v>
      </c>
      <c r="AY5385" s="221">
        <v>0</v>
      </c>
      <c r="AZ5385" s="221">
        <v>0</v>
      </c>
    </row>
    <row r="5386" spans="1:52">
      <c r="A5386" t="s">
        <v>74</v>
      </c>
      <c r="B5386" t="s">
        <v>10</v>
      </c>
      <c r="C5386"/>
      <c r="D5386"/>
      <c r="E5386"/>
      <c r="F5386"/>
      <c r="G5386" t="s">
        <v>5317</v>
      </c>
      <c r="H5386"/>
      <c r="I5386" t="s">
        <v>3712</v>
      </c>
      <c r="J5386"/>
      <c r="K5386" s="217">
        <v>45008</v>
      </c>
      <c r="L5386"/>
      <c r="M5386"/>
      <c r="N5386" t="s">
        <v>28</v>
      </c>
      <c r="O5386"/>
      <c r="P5386"/>
      <c r="Q5386"/>
      <c r="R5386" s="221">
        <v>500.1416708863128</v>
      </c>
      <c r="S5386" s="217">
        <v>45024</v>
      </c>
      <c r="T5386" s="221">
        <v>500.1416708863128</v>
      </c>
      <c r="U5386"/>
      <c r="V5386" s="217">
        <v>45041</v>
      </c>
      <c r="W5386" s="221">
        <v>0</v>
      </c>
      <c r="X5386"/>
      <c r="Y5386"/>
      <c r="Z5386" s="221">
        <v>0</v>
      </c>
      <c r="AA5386"/>
      <c r="AB5386" s="221">
        <v>0</v>
      </c>
      <c r="AC5386"/>
      <c r="AD5386" s="217"/>
      <c r="AE5386" s="221">
        <v>0</v>
      </c>
      <c r="AF5386"/>
      <c r="AG5386" s="217"/>
      <c r="AH5386" s="221">
        <v>0</v>
      </c>
      <c r="AI5386"/>
      <c r="AJ5386"/>
      <c r="AK5386" s="221">
        <v>0</v>
      </c>
      <c r="AL5386"/>
      <c r="AM5386" s="217"/>
      <c r="AN5386" s="221">
        <v>0</v>
      </c>
      <c r="AO5386"/>
      <c r="AP5386" s="217"/>
      <c r="AQ5386" s="221">
        <v>0</v>
      </c>
      <c r="AR5386"/>
      <c r="AS5386"/>
      <c r="AT5386">
        <v>2023</v>
      </c>
      <c r="AU5386" t="s">
        <v>14</v>
      </c>
      <c r="AV5386">
        <v>2</v>
      </c>
      <c r="AW5386" s="221">
        <v>500.14</v>
      </c>
      <c r="AX5386" s="221">
        <v>500.14</v>
      </c>
      <c r="AY5386" s="221">
        <v>0</v>
      </c>
      <c r="AZ5386" s="221">
        <v>0</v>
      </c>
    </row>
    <row r="5387" spans="1:52">
      <c r="A5387" t="s">
        <v>85</v>
      </c>
      <c r="B5387" t="s">
        <v>6</v>
      </c>
      <c r="C5387"/>
      <c r="D5387"/>
      <c r="E5387"/>
      <c r="F5387"/>
      <c r="G5387" t="s">
        <v>5318</v>
      </c>
      <c r="H5387"/>
      <c r="I5387" t="s">
        <v>2515</v>
      </c>
      <c r="J5387"/>
      <c r="K5387" s="217">
        <v>45675</v>
      </c>
      <c r="L5387"/>
      <c r="M5387"/>
      <c r="N5387" t="s">
        <v>27</v>
      </c>
      <c r="O5387"/>
      <c r="P5387"/>
      <c r="Q5387"/>
      <c r="R5387" s="221">
        <v>482.61481884041768</v>
      </c>
      <c r="S5387" s="217">
        <v>45703</v>
      </c>
      <c r="T5387" s="221">
        <v>482.61481884041768</v>
      </c>
      <c r="U5387"/>
      <c r="V5387" s="217">
        <v>45705</v>
      </c>
      <c r="W5387" s="221">
        <v>0</v>
      </c>
      <c r="X5387"/>
      <c r="Y5387"/>
      <c r="Z5387" s="221">
        <v>0</v>
      </c>
      <c r="AA5387"/>
      <c r="AB5387" s="221">
        <v>0</v>
      </c>
      <c r="AC5387"/>
      <c r="AD5387" s="217"/>
      <c r="AE5387" s="221">
        <v>0</v>
      </c>
      <c r="AF5387"/>
      <c r="AG5387" s="217"/>
      <c r="AH5387" s="221">
        <v>0</v>
      </c>
      <c r="AI5387"/>
      <c r="AJ5387"/>
      <c r="AK5387" s="221">
        <v>0</v>
      </c>
      <c r="AL5387"/>
      <c r="AM5387" s="217"/>
      <c r="AN5387" s="221">
        <v>0</v>
      </c>
      <c r="AO5387"/>
      <c r="AP5387" s="217"/>
      <c r="AQ5387" s="221">
        <v>0</v>
      </c>
      <c r="AR5387"/>
      <c r="AS5387"/>
      <c r="AT5387">
        <v>2025</v>
      </c>
      <c r="AU5387" t="s">
        <v>12</v>
      </c>
      <c r="AV5387">
        <v>1</v>
      </c>
      <c r="AW5387" s="221">
        <v>482.61</v>
      </c>
      <c r="AX5387" s="221">
        <v>482.61</v>
      </c>
      <c r="AY5387" s="221">
        <v>0</v>
      </c>
      <c r="AZ5387" s="221">
        <v>0</v>
      </c>
    </row>
    <row r="5388" spans="1:52">
      <c r="A5388" t="s">
        <v>85</v>
      </c>
      <c r="B5388" t="s">
        <v>6</v>
      </c>
      <c r="C5388"/>
      <c r="D5388"/>
      <c r="E5388"/>
      <c r="F5388"/>
      <c r="G5388" t="s">
        <v>3320</v>
      </c>
      <c r="H5388"/>
      <c r="I5388" t="s">
        <v>1388</v>
      </c>
      <c r="J5388"/>
      <c r="K5388" s="217">
        <v>45226</v>
      </c>
      <c r="L5388"/>
      <c r="M5388"/>
      <c r="N5388" t="s">
        <v>29</v>
      </c>
      <c r="O5388"/>
      <c r="P5388"/>
      <c r="Q5388"/>
      <c r="R5388" s="221">
        <v>405.80108924439401</v>
      </c>
      <c r="S5388" s="217">
        <v>45230</v>
      </c>
      <c r="T5388" s="221">
        <v>405.80108924439401</v>
      </c>
      <c r="U5388"/>
      <c r="V5388" s="217">
        <v>45344</v>
      </c>
      <c r="W5388" s="221">
        <v>0</v>
      </c>
      <c r="X5388"/>
      <c r="Y5388"/>
      <c r="Z5388" s="221">
        <v>0</v>
      </c>
      <c r="AA5388"/>
      <c r="AB5388" s="221">
        <v>0</v>
      </c>
      <c r="AC5388"/>
      <c r="AD5388" s="217"/>
      <c r="AE5388" s="221">
        <v>0</v>
      </c>
      <c r="AF5388"/>
      <c r="AG5388" s="217"/>
      <c r="AH5388" s="221">
        <v>0</v>
      </c>
      <c r="AI5388"/>
      <c r="AJ5388"/>
      <c r="AK5388" s="221">
        <v>0</v>
      </c>
      <c r="AL5388"/>
      <c r="AM5388" s="217"/>
      <c r="AN5388" s="221">
        <v>0</v>
      </c>
      <c r="AO5388"/>
      <c r="AP5388" s="217"/>
      <c r="AQ5388" s="221">
        <v>0</v>
      </c>
      <c r="AR5388"/>
      <c r="AS5388"/>
      <c r="AT5388">
        <v>2024</v>
      </c>
      <c r="AU5388" t="s">
        <v>12</v>
      </c>
      <c r="AV5388">
        <v>1</v>
      </c>
      <c r="AW5388" s="221">
        <v>405.8</v>
      </c>
      <c r="AX5388" s="221">
        <v>405.8</v>
      </c>
      <c r="AY5388" s="221">
        <v>0</v>
      </c>
      <c r="AZ5388" s="221">
        <v>0</v>
      </c>
    </row>
    <row r="5389" spans="1:52">
      <c r="A5389" t="s">
        <v>80</v>
      </c>
      <c r="B5389" t="s">
        <v>5</v>
      </c>
      <c r="C5389"/>
      <c r="D5389"/>
      <c r="E5389"/>
      <c r="F5389"/>
      <c r="G5389" t="s">
        <v>5319</v>
      </c>
      <c r="H5389"/>
      <c r="I5389" t="s">
        <v>396</v>
      </c>
      <c r="J5389"/>
      <c r="K5389" s="217">
        <v>45430</v>
      </c>
      <c r="L5389"/>
      <c r="M5389"/>
      <c r="N5389" t="s">
        <v>28</v>
      </c>
      <c r="O5389"/>
      <c r="P5389"/>
      <c r="Q5389"/>
      <c r="R5389" s="221">
        <v>1866.3899930916771</v>
      </c>
      <c r="S5389" s="217">
        <v>45448</v>
      </c>
      <c r="T5389" s="221">
        <v>1866.3899930916771</v>
      </c>
      <c r="U5389"/>
      <c r="V5389" s="217">
        <v>45498</v>
      </c>
      <c r="W5389" s="221">
        <v>0</v>
      </c>
      <c r="X5389"/>
      <c r="Y5389"/>
      <c r="Z5389" s="221">
        <v>0</v>
      </c>
      <c r="AA5389"/>
      <c r="AB5389" s="221">
        <v>0</v>
      </c>
      <c r="AC5389"/>
      <c r="AD5389" s="217"/>
      <c r="AE5389" s="221">
        <v>0</v>
      </c>
      <c r="AF5389"/>
      <c r="AG5389" s="217"/>
      <c r="AH5389" s="221">
        <v>0</v>
      </c>
      <c r="AI5389"/>
      <c r="AJ5389"/>
      <c r="AK5389" s="221">
        <v>0</v>
      </c>
      <c r="AL5389"/>
      <c r="AM5389" s="217"/>
      <c r="AN5389" s="221">
        <v>0</v>
      </c>
      <c r="AO5389"/>
      <c r="AP5389" s="217"/>
      <c r="AQ5389" s="221">
        <v>0</v>
      </c>
      <c r="AR5389"/>
      <c r="AS5389"/>
      <c r="AT5389">
        <v>2024</v>
      </c>
      <c r="AU5389" t="s">
        <v>17</v>
      </c>
      <c r="AV5389">
        <v>3</v>
      </c>
      <c r="AW5389" s="221">
        <v>1866.39</v>
      </c>
      <c r="AX5389" s="221">
        <v>1866.39</v>
      </c>
      <c r="AY5389" s="221">
        <v>0</v>
      </c>
      <c r="AZ5389" s="221">
        <v>0</v>
      </c>
    </row>
    <row r="5390" spans="1:52">
      <c r="A5390" t="s">
        <v>80</v>
      </c>
      <c r="B5390" t="s">
        <v>5</v>
      </c>
      <c r="C5390"/>
      <c r="D5390"/>
      <c r="E5390"/>
      <c r="F5390"/>
      <c r="G5390" t="s">
        <v>5320</v>
      </c>
      <c r="H5390"/>
      <c r="I5390" t="s">
        <v>117</v>
      </c>
      <c r="J5390"/>
      <c r="K5390" s="217">
        <v>45643</v>
      </c>
      <c r="L5390"/>
      <c r="M5390"/>
      <c r="N5390" t="s">
        <v>29</v>
      </c>
      <c r="O5390"/>
      <c r="P5390"/>
      <c r="Q5390"/>
      <c r="R5390" s="221">
        <v>589.59289393656604</v>
      </c>
      <c r="S5390" s="217">
        <v>45666</v>
      </c>
      <c r="T5390" s="221">
        <v>589.59289393656604</v>
      </c>
      <c r="U5390"/>
      <c r="V5390" s="217">
        <v>45700</v>
      </c>
      <c r="W5390" s="221">
        <v>0</v>
      </c>
      <c r="X5390"/>
      <c r="Y5390"/>
      <c r="Z5390" s="221">
        <v>0</v>
      </c>
      <c r="AA5390"/>
      <c r="AB5390" s="221">
        <v>0</v>
      </c>
      <c r="AC5390"/>
      <c r="AD5390" s="217"/>
      <c r="AE5390" s="221">
        <v>0</v>
      </c>
      <c r="AF5390"/>
      <c r="AG5390" s="217"/>
      <c r="AH5390" s="221">
        <v>0</v>
      </c>
      <c r="AI5390"/>
      <c r="AJ5390"/>
      <c r="AK5390" s="221">
        <v>0</v>
      </c>
      <c r="AL5390"/>
      <c r="AM5390" s="217"/>
      <c r="AN5390" s="221">
        <v>0</v>
      </c>
      <c r="AO5390"/>
      <c r="AP5390" s="217"/>
      <c r="AQ5390" s="221">
        <v>0</v>
      </c>
      <c r="AR5390"/>
      <c r="AS5390"/>
      <c r="AT5390">
        <v>2025</v>
      </c>
      <c r="AU5390" t="s">
        <v>12</v>
      </c>
      <c r="AV5390">
        <v>1</v>
      </c>
      <c r="AW5390" s="221">
        <v>589.59</v>
      </c>
      <c r="AX5390" s="221">
        <v>589.59</v>
      </c>
      <c r="AY5390" s="221">
        <v>0</v>
      </c>
      <c r="AZ5390" s="221">
        <v>0</v>
      </c>
    </row>
    <row r="5391" spans="1:52">
      <c r="A5391" t="s">
        <v>77</v>
      </c>
      <c r="B5391" t="s">
        <v>7</v>
      </c>
      <c r="C5391"/>
      <c r="D5391"/>
      <c r="E5391"/>
      <c r="F5391"/>
      <c r="G5391" t="s">
        <v>2476</v>
      </c>
      <c r="H5391"/>
      <c r="I5391" t="s">
        <v>2264</v>
      </c>
      <c r="J5391"/>
      <c r="K5391" s="217">
        <v>45148</v>
      </c>
      <c r="L5391"/>
      <c r="M5391"/>
      <c r="N5391" t="s">
        <v>29</v>
      </c>
      <c r="O5391"/>
      <c r="P5391"/>
      <c r="Q5391"/>
      <c r="R5391" s="221">
        <v>675.13404607267353</v>
      </c>
      <c r="S5391" s="217">
        <v>45180</v>
      </c>
      <c r="T5391" s="221">
        <v>675.13404607267353</v>
      </c>
      <c r="U5391"/>
      <c r="V5391" s="217">
        <v>45204</v>
      </c>
      <c r="W5391" s="221">
        <v>0</v>
      </c>
      <c r="X5391"/>
      <c r="Y5391"/>
      <c r="Z5391" s="221">
        <v>0</v>
      </c>
      <c r="AA5391"/>
      <c r="AB5391" s="221">
        <v>0</v>
      </c>
      <c r="AC5391"/>
      <c r="AD5391" s="217"/>
      <c r="AE5391" s="221">
        <v>0</v>
      </c>
      <c r="AF5391"/>
      <c r="AG5391" s="217"/>
      <c r="AH5391" s="221">
        <v>0</v>
      </c>
      <c r="AI5391"/>
      <c r="AJ5391"/>
      <c r="AK5391" s="221">
        <v>0</v>
      </c>
      <c r="AL5391"/>
      <c r="AM5391" s="217"/>
      <c r="AN5391" s="221">
        <v>0</v>
      </c>
      <c r="AO5391"/>
      <c r="AP5391" s="217"/>
      <c r="AQ5391" s="221">
        <v>0</v>
      </c>
      <c r="AR5391"/>
      <c r="AS5391"/>
      <c r="AT5391">
        <v>2023</v>
      </c>
      <c r="AU5391" t="s">
        <v>20</v>
      </c>
      <c r="AV5391">
        <v>4</v>
      </c>
      <c r="AW5391" s="221">
        <v>675.13</v>
      </c>
      <c r="AX5391" s="221">
        <v>675.13</v>
      </c>
      <c r="AY5391" s="221">
        <v>0</v>
      </c>
      <c r="AZ5391" s="221">
        <v>0</v>
      </c>
    </row>
    <row r="5392" spans="1:52">
      <c r="A5392" t="s">
        <v>77</v>
      </c>
      <c r="B5392" t="s">
        <v>7</v>
      </c>
      <c r="C5392"/>
      <c r="D5392"/>
      <c r="E5392"/>
      <c r="F5392"/>
      <c r="G5392" t="s">
        <v>5321</v>
      </c>
      <c r="H5392"/>
      <c r="I5392" t="s">
        <v>119</v>
      </c>
      <c r="J5392"/>
      <c r="K5392" s="217">
        <v>45239</v>
      </c>
      <c r="L5392"/>
      <c r="M5392"/>
      <c r="N5392" t="s">
        <v>29</v>
      </c>
      <c r="O5392"/>
      <c r="P5392"/>
      <c r="Q5392"/>
      <c r="R5392" s="221">
        <v>911.31317849212485</v>
      </c>
      <c r="S5392" s="217">
        <v>45253</v>
      </c>
      <c r="T5392" s="221">
        <v>911.31317849212485</v>
      </c>
      <c r="U5392"/>
      <c r="V5392" s="217">
        <v>45280</v>
      </c>
      <c r="W5392" s="221">
        <v>0</v>
      </c>
      <c r="X5392"/>
      <c r="Y5392"/>
      <c r="Z5392" s="221">
        <v>0</v>
      </c>
      <c r="AA5392"/>
      <c r="AB5392" s="221">
        <v>0</v>
      </c>
      <c r="AC5392"/>
      <c r="AD5392" s="217"/>
      <c r="AE5392" s="221">
        <v>0</v>
      </c>
      <c r="AF5392"/>
      <c r="AG5392" s="217"/>
      <c r="AH5392" s="221">
        <v>0</v>
      </c>
      <c r="AI5392"/>
      <c r="AJ5392"/>
      <c r="AK5392" s="221">
        <v>0</v>
      </c>
      <c r="AL5392"/>
      <c r="AM5392" s="217"/>
      <c r="AN5392" s="221">
        <v>0</v>
      </c>
      <c r="AO5392"/>
      <c r="AP5392" s="217"/>
      <c r="AQ5392" s="221">
        <v>0</v>
      </c>
      <c r="AR5392"/>
      <c r="AS5392"/>
      <c r="AT5392">
        <v>2023</v>
      </c>
      <c r="AU5392" t="s">
        <v>22</v>
      </c>
      <c r="AV5392">
        <v>4</v>
      </c>
      <c r="AW5392" s="221">
        <v>911.31</v>
      </c>
      <c r="AX5392" s="221">
        <v>911.31</v>
      </c>
      <c r="AY5392" s="221">
        <v>0</v>
      </c>
      <c r="AZ5392" s="221">
        <v>0</v>
      </c>
    </row>
    <row r="5393" spans="1:52">
      <c r="A5393" t="s">
        <v>80</v>
      </c>
      <c r="B5393" t="s">
        <v>5</v>
      </c>
      <c r="C5393"/>
      <c r="D5393"/>
      <c r="E5393"/>
      <c r="F5393"/>
      <c r="G5393" t="s">
        <v>4604</v>
      </c>
      <c r="H5393"/>
      <c r="I5393" t="s">
        <v>2809</v>
      </c>
      <c r="J5393"/>
      <c r="K5393" s="217">
        <v>45074</v>
      </c>
      <c r="L5393"/>
      <c r="M5393"/>
      <c r="N5393" t="s">
        <v>29</v>
      </c>
      <c r="O5393"/>
      <c r="P5393"/>
      <c r="Q5393"/>
      <c r="R5393" s="221">
        <v>802.07500829448713</v>
      </c>
      <c r="S5393" s="217">
        <v>45083</v>
      </c>
      <c r="T5393" s="221">
        <v>802.07500829448713</v>
      </c>
      <c r="U5393"/>
      <c r="V5393" s="217">
        <v>45118</v>
      </c>
      <c r="W5393" s="221">
        <v>0</v>
      </c>
      <c r="X5393"/>
      <c r="Y5393"/>
      <c r="Z5393" s="221">
        <v>0</v>
      </c>
      <c r="AA5393"/>
      <c r="AB5393" s="221">
        <v>0</v>
      </c>
      <c r="AC5393"/>
      <c r="AD5393" s="217"/>
      <c r="AE5393" s="221">
        <v>0</v>
      </c>
      <c r="AF5393"/>
      <c r="AG5393" s="217"/>
      <c r="AH5393" s="221">
        <v>0</v>
      </c>
      <c r="AI5393"/>
      <c r="AJ5393"/>
      <c r="AK5393" s="221">
        <v>0</v>
      </c>
      <c r="AL5393"/>
      <c r="AM5393" s="217"/>
      <c r="AN5393" s="221">
        <v>0</v>
      </c>
      <c r="AO5393"/>
      <c r="AP5393" s="217"/>
      <c r="AQ5393" s="221">
        <v>0</v>
      </c>
      <c r="AR5393"/>
      <c r="AS5393"/>
      <c r="AT5393">
        <v>2023</v>
      </c>
      <c r="AU5393" t="s">
        <v>17</v>
      </c>
      <c r="AV5393">
        <v>3</v>
      </c>
      <c r="AW5393" s="221">
        <v>802.08</v>
      </c>
      <c r="AX5393" s="221">
        <v>802.08</v>
      </c>
      <c r="AY5393" s="221">
        <v>0</v>
      </c>
      <c r="AZ5393" s="221">
        <v>0</v>
      </c>
    </row>
    <row r="5394" spans="1:52">
      <c r="A5394" t="s">
        <v>80</v>
      </c>
      <c r="B5394" t="s">
        <v>5</v>
      </c>
      <c r="C5394"/>
      <c r="D5394"/>
      <c r="E5394"/>
      <c r="F5394"/>
      <c r="G5394" t="s">
        <v>4604</v>
      </c>
      <c r="H5394"/>
      <c r="I5394" t="s">
        <v>2809</v>
      </c>
      <c r="J5394"/>
      <c r="K5394" s="217">
        <v>45074</v>
      </c>
      <c r="L5394"/>
      <c r="M5394"/>
      <c r="N5394" t="s">
        <v>29</v>
      </c>
      <c r="O5394"/>
      <c r="P5394"/>
      <c r="Q5394"/>
      <c r="R5394" s="221">
        <v>738.43479442717671</v>
      </c>
      <c r="S5394" s="217">
        <v>45083</v>
      </c>
      <c r="T5394" s="221">
        <v>738.43479442717671</v>
      </c>
      <c r="U5394"/>
      <c r="V5394" s="217">
        <v>45118</v>
      </c>
      <c r="W5394" s="221">
        <v>0</v>
      </c>
      <c r="X5394"/>
      <c r="Y5394"/>
      <c r="Z5394" s="221">
        <v>0</v>
      </c>
      <c r="AA5394"/>
      <c r="AB5394" s="221">
        <v>0</v>
      </c>
      <c r="AC5394"/>
      <c r="AD5394" s="217"/>
      <c r="AE5394" s="221">
        <v>0</v>
      </c>
      <c r="AF5394"/>
      <c r="AG5394" s="217"/>
      <c r="AH5394" s="221">
        <v>0</v>
      </c>
      <c r="AI5394"/>
      <c r="AJ5394"/>
      <c r="AK5394" s="221">
        <v>0</v>
      </c>
      <c r="AL5394"/>
      <c r="AM5394" s="217"/>
      <c r="AN5394" s="221">
        <v>0</v>
      </c>
      <c r="AO5394"/>
      <c r="AP5394" s="217"/>
      <c r="AQ5394" s="221">
        <v>0</v>
      </c>
      <c r="AR5394"/>
      <c r="AS5394"/>
      <c r="AT5394">
        <v>2023</v>
      </c>
      <c r="AU5394" t="s">
        <v>17</v>
      </c>
      <c r="AV5394">
        <v>3</v>
      </c>
      <c r="AW5394" s="221">
        <v>738.43</v>
      </c>
      <c r="AX5394" s="221">
        <v>738.43</v>
      </c>
      <c r="AY5394" s="221">
        <v>0</v>
      </c>
      <c r="AZ5394" s="221">
        <v>0</v>
      </c>
    </row>
    <row r="5395" spans="1:52">
      <c r="A5395" t="s">
        <v>80</v>
      </c>
      <c r="B5395" t="s">
        <v>5</v>
      </c>
      <c r="C5395"/>
      <c r="D5395"/>
      <c r="E5395"/>
      <c r="F5395"/>
      <c r="G5395" t="s">
        <v>4850</v>
      </c>
      <c r="H5395"/>
      <c r="I5395" t="s">
        <v>1346</v>
      </c>
      <c r="J5395"/>
      <c r="K5395" s="217">
        <v>45002</v>
      </c>
      <c r="L5395"/>
      <c r="M5395"/>
      <c r="N5395" t="s">
        <v>24</v>
      </c>
      <c r="O5395"/>
      <c r="P5395"/>
      <c r="Q5395"/>
      <c r="R5395" s="221">
        <v>454.28827167510809</v>
      </c>
      <c r="S5395" s="217">
        <v>45029</v>
      </c>
      <c r="T5395" s="221">
        <v>454.28827167510809</v>
      </c>
      <c r="U5395"/>
      <c r="V5395" s="217">
        <v>45120</v>
      </c>
      <c r="W5395" s="221">
        <v>0</v>
      </c>
      <c r="X5395"/>
      <c r="Y5395"/>
      <c r="Z5395" s="221">
        <v>0</v>
      </c>
      <c r="AA5395"/>
      <c r="AB5395" s="221">
        <v>0</v>
      </c>
      <c r="AC5395"/>
      <c r="AD5395" s="217"/>
      <c r="AE5395" s="221">
        <v>0</v>
      </c>
      <c r="AF5395"/>
      <c r="AG5395" s="217"/>
      <c r="AH5395" s="221">
        <v>0</v>
      </c>
      <c r="AI5395"/>
      <c r="AJ5395"/>
      <c r="AK5395" s="221">
        <v>0</v>
      </c>
      <c r="AL5395"/>
      <c r="AM5395" s="217"/>
      <c r="AN5395" s="221">
        <v>0</v>
      </c>
      <c r="AO5395"/>
      <c r="AP5395" s="217"/>
      <c r="AQ5395" s="221">
        <v>0</v>
      </c>
      <c r="AR5395"/>
      <c r="AS5395"/>
      <c r="AT5395">
        <v>2023</v>
      </c>
      <c r="AU5395" t="s">
        <v>17</v>
      </c>
      <c r="AV5395">
        <v>3</v>
      </c>
      <c r="AW5395" s="221">
        <v>454.29</v>
      </c>
      <c r="AX5395" s="221">
        <v>454.29</v>
      </c>
      <c r="AY5395" s="221">
        <v>0</v>
      </c>
      <c r="AZ5395" s="221">
        <v>0</v>
      </c>
    </row>
    <row r="5396" spans="1:52">
      <c r="A5396" t="s">
        <v>80</v>
      </c>
      <c r="B5396" t="s">
        <v>5</v>
      </c>
      <c r="C5396"/>
      <c r="D5396"/>
      <c r="E5396"/>
      <c r="F5396"/>
      <c r="G5396" t="s">
        <v>4751</v>
      </c>
      <c r="H5396"/>
      <c r="I5396" t="s">
        <v>868</v>
      </c>
      <c r="J5396"/>
      <c r="K5396" s="217">
        <v>45415</v>
      </c>
      <c r="L5396"/>
      <c r="M5396"/>
      <c r="N5396" t="s">
        <v>24</v>
      </c>
      <c r="O5396"/>
      <c r="P5396"/>
      <c r="Q5396"/>
      <c r="R5396" s="221">
        <v>460.70442425161212</v>
      </c>
      <c r="S5396" s="217">
        <v>45432</v>
      </c>
      <c r="T5396" s="221">
        <v>460.70442425161212</v>
      </c>
      <c r="U5396"/>
      <c r="V5396" s="217">
        <v>45471</v>
      </c>
      <c r="W5396" s="221">
        <v>0</v>
      </c>
      <c r="X5396"/>
      <c r="Y5396"/>
      <c r="Z5396" s="221">
        <v>0</v>
      </c>
      <c r="AA5396"/>
      <c r="AB5396" s="221">
        <v>0</v>
      </c>
      <c r="AC5396"/>
      <c r="AD5396" s="217"/>
      <c r="AE5396" s="221">
        <v>0</v>
      </c>
      <c r="AF5396"/>
      <c r="AG5396" s="217"/>
      <c r="AH5396" s="221">
        <v>0</v>
      </c>
      <c r="AI5396"/>
      <c r="AJ5396"/>
      <c r="AK5396" s="221">
        <v>0</v>
      </c>
      <c r="AL5396"/>
      <c r="AM5396" s="217"/>
      <c r="AN5396" s="221">
        <v>0</v>
      </c>
      <c r="AO5396"/>
      <c r="AP5396" s="217"/>
      <c r="AQ5396" s="221">
        <v>0</v>
      </c>
      <c r="AR5396"/>
      <c r="AS5396"/>
      <c r="AT5396">
        <v>2024</v>
      </c>
      <c r="AU5396" t="s">
        <v>16</v>
      </c>
      <c r="AV5396">
        <v>2</v>
      </c>
      <c r="AW5396" s="221">
        <v>460.7</v>
      </c>
      <c r="AX5396" s="221">
        <v>460.7</v>
      </c>
      <c r="AY5396" s="221">
        <v>0</v>
      </c>
      <c r="AZ5396" s="221">
        <v>0</v>
      </c>
    </row>
    <row r="5397" spans="1:52">
      <c r="A5397" t="s">
        <v>130</v>
      </c>
      <c r="B5397" t="s">
        <v>3</v>
      </c>
      <c r="C5397"/>
      <c r="D5397"/>
      <c r="E5397"/>
      <c r="F5397"/>
      <c r="G5397" t="s">
        <v>5322</v>
      </c>
      <c r="H5397"/>
      <c r="I5397" t="s">
        <v>4087</v>
      </c>
      <c r="J5397"/>
      <c r="K5397" s="217">
        <v>45239</v>
      </c>
      <c r="L5397"/>
      <c r="M5397"/>
      <c r="N5397" t="s">
        <v>28</v>
      </c>
      <c r="O5397"/>
      <c r="P5397"/>
      <c r="Q5397"/>
      <c r="R5397" s="221">
        <v>498.09152414146848</v>
      </c>
      <c r="S5397" s="217">
        <v>45260</v>
      </c>
      <c r="T5397" s="221">
        <v>498.09152414146848</v>
      </c>
      <c r="U5397"/>
      <c r="V5397" s="217">
        <v>45287</v>
      </c>
      <c r="W5397" s="221">
        <v>0</v>
      </c>
      <c r="X5397"/>
      <c r="Y5397"/>
      <c r="Z5397" s="221">
        <v>0</v>
      </c>
      <c r="AA5397"/>
      <c r="AB5397" s="221">
        <v>0</v>
      </c>
      <c r="AC5397"/>
      <c r="AD5397" s="217"/>
      <c r="AE5397" s="221">
        <v>0</v>
      </c>
      <c r="AF5397"/>
      <c r="AG5397" s="217"/>
      <c r="AH5397" s="221">
        <v>0</v>
      </c>
      <c r="AI5397"/>
      <c r="AJ5397"/>
      <c r="AK5397" s="221">
        <v>0</v>
      </c>
      <c r="AL5397"/>
      <c r="AM5397" s="217"/>
      <c r="AN5397" s="221">
        <v>0</v>
      </c>
      <c r="AO5397"/>
      <c r="AP5397" s="217"/>
      <c r="AQ5397" s="221">
        <v>0</v>
      </c>
      <c r="AR5397"/>
      <c r="AS5397"/>
      <c r="AT5397">
        <v>2023</v>
      </c>
      <c r="AU5397" t="s">
        <v>22</v>
      </c>
      <c r="AV5397">
        <v>4</v>
      </c>
      <c r="AW5397" s="221">
        <v>498.09</v>
      </c>
      <c r="AX5397" s="221">
        <v>498.09</v>
      </c>
      <c r="AY5397" s="221">
        <v>0</v>
      </c>
      <c r="AZ5397" s="221">
        <v>0</v>
      </c>
    </row>
    <row r="5398" spans="1:52">
      <c r="A5398" t="s">
        <v>80</v>
      </c>
      <c r="B5398" t="s">
        <v>5</v>
      </c>
      <c r="C5398"/>
      <c r="D5398"/>
      <c r="E5398"/>
      <c r="F5398"/>
      <c r="G5398" t="s">
        <v>4715</v>
      </c>
      <c r="H5398"/>
      <c r="I5398" t="s">
        <v>951</v>
      </c>
      <c r="J5398"/>
      <c r="K5398" s="217">
        <v>45378</v>
      </c>
      <c r="L5398"/>
      <c r="M5398"/>
      <c r="N5398" t="s">
        <v>29</v>
      </c>
      <c r="O5398"/>
      <c r="P5398"/>
      <c r="Q5398"/>
      <c r="R5398" s="221">
        <v>539.94151837093796</v>
      </c>
      <c r="S5398" s="217">
        <v>45391</v>
      </c>
      <c r="T5398" s="221">
        <v>539.94151837093796</v>
      </c>
      <c r="U5398"/>
      <c r="V5398" s="217">
        <v>45457</v>
      </c>
      <c r="W5398" s="221">
        <v>0</v>
      </c>
      <c r="X5398"/>
      <c r="Y5398"/>
      <c r="Z5398" s="221">
        <v>0</v>
      </c>
      <c r="AA5398"/>
      <c r="AB5398" s="221">
        <v>0</v>
      </c>
      <c r="AC5398"/>
      <c r="AD5398" s="217"/>
      <c r="AE5398" s="221">
        <v>0</v>
      </c>
      <c r="AF5398"/>
      <c r="AG5398" s="217"/>
      <c r="AH5398" s="221">
        <v>0</v>
      </c>
      <c r="AI5398"/>
      <c r="AJ5398"/>
      <c r="AK5398" s="221">
        <v>0</v>
      </c>
      <c r="AL5398"/>
      <c r="AM5398" s="217"/>
      <c r="AN5398" s="221">
        <v>0</v>
      </c>
      <c r="AO5398"/>
      <c r="AP5398" s="217"/>
      <c r="AQ5398" s="221">
        <v>0</v>
      </c>
      <c r="AR5398"/>
      <c r="AS5398"/>
      <c r="AT5398">
        <v>2024</v>
      </c>
      <c r="AU5398" t="s">
        <v>16</v>
      </c>
      <c r="AV5398">
        <v>2</v>
      </c>
      <c r="AW5398" s="221">
        <v>539.94000000000005</v>
      </c>
      <c r="AX5398" s="221">
        <v>539.94000000000005</v>
      </c>
      <c r="AY5398" s="221">
        <v>0</v>
      </c>
      <c r="AZ5398" s="221">
        <v>0</v>
      </c>
    </row>
    <row r="5399" spans="1:52">
      <c r="A5399" t="s">
        <v>85</v>
      </c>
      <c r="B5399" t="s">
        <v>6</v>
      </c>
      <c r="C5399"/>
      <c r="D5399"/>
      <c r="E5399"/>
      <c r="F5399"/>
      <c r="G5399" t="s">
        <v>5323</v>
      </c>
      <c r="H5399"/>
      <c r="I5399" t="s">
        <v>3906</v>
      </c>
      <c r="J5399"/>
      <c r="K5399" s="217">
        <v>45653</v>
      </c>
      <c r="L5399"/>
      <c r="M5399"/>
      <c r="N5399" t="s">
        <v>30</v>
      </c>
      <c r="O5399"/>
      <c r="P5399"/>
      <c r="Q5399"/>
      <c r="R5399" s="221">
        <v>567.79374364961677</v>
      </c>
      <c r="S5399" s="217">
        <v>45675</v>
      </c>
      <c r="T5399" s="221">
        <v>567.79374364961677</v>
      </c>
      <c r="U5399"/>
      <c r="V5399" s="217">
        <v>45692</v>
      </c>
      <c r="W5399" s="221">
        <v>0</v>
      </c>
      <c r="X5399"/>
      <c r="Y5399"/>
      <c r="Z5399" s="221">
        <v>0</v>
      </c>
      <c r="AA5399"/>
      <c r="AB5399" s="221">
        <v>0</v>
      </c>
      <c r="AC5399"/>
      <c r="AD5399" s="217"/>
      <c r="AE5399" s="221">
        <v>0</v>
      </c>
      <c r="AF5399"/>
      <c r="AG5399" s="217"/>
      <c r="AH5399" s="221">
        <v>0</v>
      </c>
      <c r="AI5399"/>
      <c r="AJ5399"/>
      <c r="AK5399" s="221">
        <v>0</v>
      </c>
      <c r="AL5399"/>
      <c r="AM5399" s="217"/>
      <c r="AN5399" s="221">
        <v>0</v>
      </c>
      <c r="AO5399"/>
      <c r="AP5399" s="217"/>
      <c r="AQ5399" s="221">
        <v>0</v>
      </c>
      <c r="AR5399"/>
      <c r="AS5399"/>
      <c r="AT5399">
        <v>2025</v>
      </c>
      <c r="AU5399" t="s">
        <v>12</v>
      </c>
      <c r="AV5399">
        <v>1</v>
      </c>
      <c r="AW5399" s="221">
        <v>567.79</v>
      </c>
      <c r="AX5399" s="221">
        <v>567.79</v>
      </c>
      <c r="AY5399" s="221">
        <v>0</v>
      </c>
      <c r="AZ5399" s="221">
        <v>0</v>
      </c>
    </row>
    <row r="5400" spans="1:52">
      <c r="A5400" t="s">
        <v>80</v>
      </c>
      <c r="B5400" t="s">
        <v>5</v>
      </c>
      <c r="C5400"/>
      <c r="D5400"/>
      <c r="E5400"/>
      <c r="F5400"/>
      <c r="G5400" t="s">
        <v>4931</v>
      </c>
      <c r="H5400"/>
      <c r="I5400" t="s">
        <v>2357</v>
      </c>
      <c r="J5400"/>
      <c r="K5400" s="217">
        <v>45639</v>
      </c>
      <c r="L5400"/>
      <c r="M5400"/>
      <c r="N5400" t="s">
        <v>29</v>
      </c>
      <c r="O5400"/>
      <c r="P5400"/>
      <c r="Q5400"/>
      <c r="R5400" s="221">
        <v>437.97225040253011</v>
      </c>
      <c r="S5400" s="217">
        <v>45650</v>
      </c>
      <c r="T5400" s="221">
        <v>437.97225040253011</v>
      </c>
      <c r="U5400"/>
      <c r="V5400" s="217">
        <v>45692</v>
      </c>
      <c r="W5400" s="221">
        <v>0</v>
      </c>
      <c r="X5400"/>
      <c r="Y5400"/>
      <c r="Z5400" s="221">
        <v>0</v>
      </c>
      <c r="AA5400"/>
      <c r="AB5400" s="221">
        <v>0</v>
      </c>
      <c r="AC5400"/>
      <c r="AD5400" s="217"/>
      <c r="AE5400" s="221">
        <v>0</v>
      </c>
      <c r="AF5400"/>
      <c r="AG5400" s="217"/>
      <c r="AH5400" s="221">
        <v>0</v>
      </c>
      <c r="AI5400"/>
      <c r="AJ5400"/>
      <c r="AK5400" s="221">
        <v>0</v>
      </c>
      <c r="AL5400"/>
      <c r="AM5400" s="217"/>
      <c r="AN5400" s="221">
        <v>0</v>
      </c>
      <c r="AO5400"/>
      <c r="AP5400" s="217"/>
      <c r="AQ5400" s="221">
        <v>0</v>
      </c>
      <c r="AR5400"/>
      <c r="AS5400"/>
      <c r="AT5400">
        <v>2025</v>
      </c>
      <c r="AU5400" t="s">
        <v>12</v>
      </c>
      <c r="AV5400">
        <v>1</v>
      </c>
      <c r="AW5400" s="221">
        <v>437.97</v>
      </c>
      <c r="AX5400" s="221">
        <v>437.97</v>
      </c>
      <c r="AY5400" s="221">
        <v>0</v>
      </c>
      <c r="AZ5400" s="221">
        <v>0</v>
      </c>
    </row>
    <row r="5401" spans="1:52">
      <c r="A5401" t="s">
        <v>130</v>
      </c>
      <c r="B5401" t="s">
        <v>3</v>
      </c>
      <c r="C5401"/>
      <c r="D5401"/>
      <c r="E5401"/>
      <c r="F5401"/>
      <c r="G5401" t="s">
        <v>5324</v>
      </c>
      <c r="H5401"/>
      <c r="I5401" t="s">
        <v>5325</v>
      </c>
      <c r="J5401"/>
      <c r="K5401" s="217">
        <v>45197</v>
      </c>
      <c r="L5401"/>
      <c r="M5401"/>
      <c r="N5401" t="s">
        <v>25</v>
      </c>
      <c r="O5401"/>
      <c r="P5401"/>
      <c r="Q5401"/>
      <c r="R5401" s="221">
        <v>297.73512119664349</v>
      </c>
      <c r="S5401" s="217">
        <v>45199</v>
      </c>
      <c r="T5401" s="221">
        <v>297.73512119664349</v>
      </c>
      <c r="U5401"/>
      <c r="V5401" s="217">
        <v>45247</v>
      </c>
      <c r="W5401" s="221">
        <v>0</v>
      </c>
      <c r="X5401"/>
      <c r="Y5401"/>
      <c r="Z5401" s="221">
        <v>0</v>
      </c>
      <c r="AA5401"/>
      <c r="AB5401" s="221">
        <v>0</v>
      </c>
      <c r="AC5401"/>
      <c r="AD5401" s="217"/>
      <c r="AE5401" s="221">
        <v>0</v>
      </c>
      <c r="AF5401"/>
      <c r="AG5401" s="217"/>
      <c r="AH5401" s="221">
        <v>0</v>
      </c>
      <c r="AI5401"/>
      <c r="AJ5401"/>
      <c r="AK5401" s="221">
        <v>0</v>
      </c>
      <c r="AL5401"/>
      <c r="AM5401" s="217"/>
      <c r="AN5401" s="221">
        <v>0</v>
      </c>
      <c r="AO5401"/>
      <c r="AP5401" s="217"/>
      <c r="AQ5401" s="221">
        <v>0</v>
      </c>
      <c r="AR5401"/>
      <c r="AS5401"/>
      <c r="AT5401">
        <v>2023</v>
      </c>
      <c r="AU5401" t="s">
        <v>21</v>
      </c>
      <c r="AV5401">
        <v>4</v>
      </c>
      <c r="AW5401" s="221">
        <v>297.74</v>
      </c>
      <c r="AX5401" s="221">
        <v>297.74</v>
      </c>
      <c r="AY5401" s="221">
        <v>0</v>
      </c>
      <c r="AZ5401" s="221">
        <v>0</v>
      </c>
    </row>
    <row r="5402" spans="1:52">
      <c r="A5402" t="s">
        <v>217</v>
      </c>
      <c r="B5402" t="s">
        <v>8</v>
      </c>
      <c r="C5402"/>
      <c r="D5402"/>
      <c r="E5402"/>
      <c r="F5402"/>
      <c r="G5402" t="s">
        <v>5326</v>
      </c>
      <c r="H5402"/>
      <c r="I5402" t="s">
        <v>4527</v>
      </c>
      <c r="J5402"/>
      <c r="K5402" s="217">
        <v>45688</v>
      </c>
      <c r="L5402"/>
      <c r="M5402"/>
      <c r="N5402" t="s">
        <v>29</v>
      </c>
      <c r="O5402"/>
      <c r="P5402"/>
      <c r="Q5402"/>
      <c r="R5402" s="221">
        <v>517.5359621334926</v>
      </c>
      <c r="S5402" s="217">
        <v>45700</v>
      </c>
      <c r="T5402" s="221">
        <v>517.5359621334926</v>
      </c>
      <c r="U5402"/>
      <c r="V5402" s="217">
        <v>45709</v>
      </c>
      <c r="W5402" s="221">
        <v>0</v>
      </c>
      <c r="X5402"/>
      <c r="Y5402"/>
      <c r="Z5402" s="221">
        <v>0</v>
      </c>
      <c r="AA5402"/>
      <c r="AB5402" s="221">
        <v>0</v>
      </c>
      <c r="AC5402"/>
      <c r="AD5402" s="217"/>
      <c r="AE5402" s="221">
        <v>0</v>
      </c>
      <c r="AF5402"/>
      <c r="AG5402" s="217"/>
      <c r="AH5402" s="221">
        <v>0</v>
      </c>
      <c r="AI5402"/>
      <c r="AJ5402"/>
      <c r="AK5402" s="221">
        <v>0</v>
      </c>
      <c r="AL5402"/>
      <c r="AM5402" s="217"/>
      <c r="AN5402" s="221">
        <v>0</v>
      </c>
      <c r="AO5402"/>
      <c r="AP5402" s="217"/>
      <c r="AQ5402" s="221">
        <v>0</v>
      </c>
      <c r="AR5402"/>
      <c r="AS5402"/>
      <c r="AT5402">
        <v>2025</v>
      </c>
      <c r="AU5402" t="s">
        <v>12</v>
      </c>
      <c r="AV5402">
        <v>1</v>
      </c>
      <c r="AW5402" s="221">
        <v>517.54</v>
      </c>
      <c r="AX5402" s="221">
        <v>517.54</v>
      </c>
      <c r="AY5402" s="221">
        <v>0</v>
      </c>
      <c r="AZ5402" s="221">
        <v>0</v>
      </c>
    </row>
    <row r="5403" spans="1:52">
      <c r="A5403" t="s">
        <v>80</v>
      </c>
      <c r="B5403" t="s">
        <v>5</v>
      </c>
      <c r="C5403"/>
      <c r="D5403"/>
      <c r="E5403"/>
      <c r="F5403"/>
      <c r="G5403" t="s">
        <v>1860</v>
      </c>
      <c r="H5403"/>
      <c r="I5403" t="s">
        <v>1861</v>
      </c>
      <c r="J5403"/>
      <c r="K5403" s="217">
        <v>45661</v>
      </c>
      <c r="L5403"/>
      <c r="M5403"/>
      <c r="N5403" t="s">
        <v>27</v>
      </c>
      <c r="O5403"/>
      <c r="P5403"/>
      <c r="Q5403"/>
      <c r="R5403" s="221">
        <v>373.99608946954339</v>
      </c>
      <c r="S5403" s="217">
        <v>45685</v>
      </c>
      <c r="T5403" s="221">
        <v>373.99608946954339</v>
      </c>
      <c r="U5403"/>
      <c r="V5403" s="217">
        <v>45722</v>
      </c>
      <c r="W5403" s="221">
        <v>0</v>
      </c>
      <c r="X5403"/>
      <c r="Y5403"/>
      <c r="Z5403" s="221">
        <v>0</v>
      </c>
      <c r="AA5403"/>
      <c r="AB5403" s="221">
        <v>0</v>
      </c>
      <c r="AC5403"/>
      <c r="AD5403" s="217"/>
      <c r="AE5403" s="221">
        <v>0</v>
      </c>
      <c r="AF5403"/>
      <c r="AG5403" s="217"/>
      <c r="AH5403" s="221">
        <v>0</v>
      </c>
      <c r="AI5403"/>
      <c r="AJ5403"/>
      <c r="AK5403" s="221">
        <v>0</v>
      </c>
      <c r="AL5403"/>
      <c r="AM5403" s="217"/>
      <c r="AN5403" s="221">
        <v>0</v>
      </c>
      <c r="AO5403"/>
      <c r="AP5403" s="217"/>
      <c r="AQ5403" s="221">
        <v>0</v>
      </c>
      <c r="AR5403"/>
      <c r="AS5403"/>
      <c r="AT5403">
        <v>2025</v>
      </c>
      <c r="AU5403" t="s">
        <v>13</v>
      </c>
      <c r="AV5403">
        <v>1</v>
      </c>
      <c r="AW5403" s="221">
        <v>374</v>
      </c>
      <c r="AX5403" s="221">
        <v>374</v>
      </c>
      <c r="AY5403" s="221">
        <v>0</v>
      </c>
      <c r="AZ5403" s="221">
        <v>0</v>
      </c>
    </row>
    <row r="5404" spans="1:52">
      <c r="A5404" t="s">
        <v>80</v>
      </c>
      <c r="B5404" t="s">
        <v>5</v>
      </c>
      <c r="C5404"/>
      <c r="D5404"/>
      <c r="E5404"/>
      <c r="F5404"/>
      <c r="G5404" t="s">
        <v>1860</v>
      </c>
      <c r="H5404"/>
      <c r="I5404" t="s">
        <v>1861</v>
      </c>
      <c r="J5404"/>
      <c r="K5404" s="217">
        <v>45661</v>
      </c>
      <c r="L5404"/>
      <c r="M5404"/>
      <c r="N5404" t="s">
        <v>27</v>
      </c>
      <c r="O5404"/>
      <c r="P5404"/>
      <c r="Q5404"/>
      <c r="R5404" s="221">
        <v>363.42365026751992</v>
      </c>
      <c r="S5404" s="217">
        <v>45685</v>
      </c>
      <c r="T5404" s="221">
        <v>363.42365026751992</v>
      </c>
      <c r="U5404"/>
      <c r="V5404" s="217">
        <v>45722</v>
      </c>
      <c r="W5404" s="221">
        <v>0</v>
      </c>
      <c r="X5404"/>
      <c r="Y5404"/>
      <c r="Z5404" s="221">
        <v>0</v>
      </c>
      <c r="AA5404"/>
      <c r="AB5404" s="221">
        <v>0</v>
      </c>
      <c r="AC5404"/>
      <c r="AD5404" s="217"/>
      <c r="AE5404" s="221">
        <v>0</v>
      </c>
      <c r="AF5404"/>
      <c r="AG5404" s="217"/>
      <c r="AH5404" s="221">
        <v>0</v>
      </c>
      <c r="AI5404"/>
      <c r="AJ5404"/>
      <c r="AK5404" s="221">
        <v>0</v>
      </c>
      <c r="AL5404"/>
      <c r="AM5404" s="217"/>
      <c r="AN5404" s="221">
        <v>0</v>
      </c>
      <c r="AO5404"/>
      <c r="AP5404" s="217"/>
      <c r="AQ5404" s="221">
        <v>0</v>
      </c>
      <c r="AR5404"/>
      <c r="AS5404"/>
      <c r="AT5404">
        <v>2025</v>
      </c>
      <c r="AU5404" t="s">
        <v>13</v>
      </c>
      <c r="AV5404">
        <v>1</v>
      </c>
      <c r="AW5404" s="221">
        <v>363.42</v>
      </c>
      <c r="AX5404" s="221">
        <v>363.42</v>
      </c>
      <c r="AY5404" s="221">
        <v>0</v>
      </c>
      <c r="AZ5404" s="221">
        <v>0</v>
      </c>
    </row>
    <row r="5405" spans="1:52">
      <c r="A5405" t="s">
        <v>80</v>
      </c>
      <c r="B5405" t="s">
        <v>5</v>
      </c>
      <c r="C5405"/>
      <c r="D5405"/>
      <c r="E5405"/>
      <c r="F5405"/>
      <c r="G5405" t="s">
        <v>5327</v>
      </c>
      <c r="H5405"/>
      <c r="I5405" t="s">
        <v>2452</v>
      </c>
      <c r="J5405"/>
      <c r="K5405" s="217">
        <v>45521</v>
      </c>
      <c r="L5405"/>
      <c r="M5405"/>
      <c r="N5405" t="s">
        <v>29</v>
      </c>
      <c r="O5405"/>
      <c r="P5405"/>
      <c r="Q5405"/>
      <c r="R5405" s="221">
        <v>885.91007064362179</v>
      </c>
      <c r="S5405" s="217">
        <v>45548</v>
      </c>
      <c r="T5405" s="221">
        <v>885.91007064362179</v>
      </c>
      <c r="U5405"/>
      <c r="V5405" s="217">
        <v>45596</v>
      </c>
      <c r="W5405" s="221">
        <v>0</v>
      </c>
      <c r="X5405"/>
      <c r="Y5405"/>
      <c r="Z5405" s="221">
        <v>0</v>
      </c>
      <c r="AA5405"/>
      <c r="AB5405" s="221">
        <v>0</v>
      </c>
      <c r="AC5405"/>
      <c r="AD5405" s="217"/>
      <c r="AE5405" s="221">
        <v>0</v>
      </c>
      <c r="AF5405"/>
      <c r="AG5405" s="217"/>
      <c r="AH5405" s="221">
        <v>0</v>
      </c>
      <c r="AI5405"/>
      <c r="AJ5405"/>
      <c r="AK5405" s="221">
        <v>0</v>
      </c>
      <c r="AL5405"/>
      <c r="AM5405" s="217"/>
      <c r="AN5405" s="221">
        <v>0</v>
      </c>
      <c r="AO5405"/>
      <c r="AP5405" s="217"/>
      <c r="AQ5405" s="221">
        <v>0</v>
      </c>
      <c r="AR5405"/>
      <c r="AS5405"/>
      <c r="AT5405">
        <v>2024</v>
      </c>
      <c r="AU5405" t="s">
        <v>20</v>
      </c>
      <c r="AV5405">
        <v>4</v>
      </c>
      <c r="AW5405" s="221">
        <v>885.91</v>
      </c>
      <c r="AX5405" s="221">
        <v>885.91</v>
      </c>
      <c r="AY5405" s="221">
        <v>0</v>
      </c>
      <c r="AZ5405" s="221">
        <v>0</v>
      </c>
    </row>
    <row r="5406" spans="1:52">
      <c r="A5406" t="s">
        <v>217</v>
      </c>
      <c r="B5406" t="s">
        <v>8</v>
      </c>
      <c r="C5406"/>
      <c r="D5406"/>
      <c r="E5406"/>
      <c r="F5406"/>
      <c r="G5406" t="s">
        <v>2259</v>
      </c>
      <c r="H5406"/>
      <c r="I5406" t="s">
        <v>2260</v>
      </c>
      <c r="J5406"/>
      <c r="K5406" s="217">
        <v>45545</v>
      </c>
      <c r="L5406"/>
      <c r="M5406"/>
      <c r="N5406" t="s">
        <v>24</v>
      </c>
      <c r="O5406"/>
      <c r="P5406"/>
      <c r="Q5406"/>
      <c r="R5406" s="221">
        <v>407.59484282013841</v>
      </c>
      <c r="S5406" s="217">
        <v>45561</v>
      </c>
      <c r="T5406" s="221">
        <v>407.59484282013841</v>
      </c>
      <c r="U5406"/>
      <c r="V5406" s="217">
        <v>45575</v>
      </c>
      <c r="W5406" s="221">
        <v>0</v>
      </c>
      <c r="X5406"/>
      <c r="Y5406"/>
      <c r="Z5406" s="221">
        <v>0</v>
      </c>
      <c r="AA5406"/>
      <c r="AB5406" s="221">
        <v>0</v>
      </c>
      <c r="AC5406"/>
      <c r="AD5406" s="217"/>
      <c r="AE5406" s="221">
        <v>0</v>
      </c>
      <c r="AF5406"/>
      <c r="AG5406" s="217"/>
      <c r="AH5406" s="221">
        <v>0</v>
      </c>
      <c r="AI5406"/>
      <c r="AJ5406"/>
      <c r="AK5406" s="221">
        <v>0</v>
      </c>
      <c r="AL5406"/>
      <c r="AM5406" s="217"/>
      <c r="AN5406" s="221">
        <v>0</v>
      </c>
      <c r="AO5406"/>
      <c r="AP5406" s="217"/>
      <c r="AQ5406" s="221">
        <v>0</v>
      </c>
      <c r="AR5406"/>
      <c r="AS5406"/>
      <c r="AT5406">
        <v>2024</v>
      </c>
      <c r="AU5406" t="s">
        <v>20</v>
      </c>
      <c r="AV5406">
        <v>4</v>
      </c>
      <c r="AW5406" s="221">
        <v>407.59</v>
      </c>
      <c r="AX5406" s="221">
        <v>407.59</v>
      </c>
      <c r="AY5406" s="221">
        <v>0</v>
      </c>
      <c r="AZ5406" s="221">
        <v>0</v>
      </c>
    </row>
    <row r="5407" spans="1:52">
      <c r="A5407" t="s">
        <v>217</v>
      </c>
      <c r="B5407" t="s">
        <v>8</v>
      </c>
      <c r="C5407"/>
      <c r="D5407"/>
      <c r="E5407"/>
      <c r="F5407"/>
      <c r="G5407" t="s">
        <v>5328</v>
      </c>
      <c r="H5407"/>
      <c r="I5407" t="s">
        <v>4028</v>
      </c>
      <c r="J5407"/>
      <c r="K5407" s="217">
        <v>45079</v>
      </c>
      <c r="L5407"/>
      <c r="M5407"/>
      <c r="N5407" t="s">
        <v>29</v>
      </c>
      <c r="O5407"/>
      <c r="P5407"/>
      <c r="Q5407"/>
      <c r="R5407" s="221">
        <v>566.32923137142302</v>
      </c>
      <c r="S5407" s="217">
        <v>45119</v>
      </c>
      <c r="T5407" s="221">
        <v>566.32923137142302</v>
      </c>
      <c r="U5407"/>
      <c r="V5407" s="217">
        <v>45135</v>
      </c>
      <c r="W5407" s="221">
        <v>0</v>
      </c>
      <c r="X5407"/>
      <c r="Y5407"/>
      <c r="Z5407" s="221">
        <v>0</v>
      </c>
      <c r="AA5407"/>
      <c r="AB5407" s="221">
        <v>0</v>
      </c>
      <c r="AC5407"/>
      <c r="AD5407" s="217"/>
      <c r="AE5407" s="221">
        <v>0</v>
      </c>
      <c r="AF5407"/>
      <c r="AG5407" s="217"/>
      <c r="AH5407" s="221">
        <v>0</v>
      </c>
      <c r="AI5407"/>
      <c r="AJ5407"/>
      <c r="AK5407" s="221">
        <v>0</v>
      </c>
      <c r="AL5407"/>
      <c r="AM5407" s="217"/>
      <c r="AN5407" s="221">
        <v>0</v>
      </c>
      <c r="AO5407"/>
      <c r="AP5407" s="217"/>
      <c r="AQ5407" s="221">
        <v>0</v>
      </c>
      <c r="AR5407"/>
      <c r="AS5407"/>
      <c r="AT5407">
        <v>2023</v>
      </c>
      <c r="AU5407" t="s">
        <v>17</v>
      </c>
      <c r="AV5407">
        <v>3</v>
      </c>
      <c r="AW5407" s="221">
        <v>566.33000000000004</v>
      </c>
      <c r="AX5407" s="221">
        <v>566.33000000000004</v>
      </c>
      <c r="AY5407" s="221">
        <v>0</v>
      </c>
      <c r="AZ5407" s="221">
        <v>0</v>
      </c>
    </row>
    <row r="5408" spans="1:52">
      <c r="A5408" t="s">
        <v>80</v>
      </c>
      <c r="B5408" t="s">
        <v>5</v>
      </c>
      <c r="C5408"/>
      <c r="D5408"/>
      <c r="E5408"/>
      <c r="F5408"/>
      <c r="G5408" t="s">
        <v>5329</v>
      </c>
      <c r="H5408"/>
      <c r="I5408" t="s">
        <v>5330</v>
      </c>
      <c r="J5408"/>
      <c r="K5408" s="217">
        <v>45095</v>
      </c>
      <c r="L5408"/>
      <c r="M5408"/>
      <c r="N5408" t="s">
        <v>24</v>
      </c>
      <c r="O5408"/>
      <c r="P5408"/>
      <c r="Q5408"/>
      <c r="R5408" s="221">
        <v>524.06299729597686</v>
      </c>
      <c r="S5408" s="217">
        <v>45118</v>
      </c>
      <c r="T5408" s="221">
        <v>524.06299729597686</v>
      </c>
      <c r="U5408"/>
      <c r="V5408" s="217">
        <v>45161</v>
      </c>
      <c r="W5408" s="221">
        <v>0</v>
      </c>
      <c r="X5408"/>
      <c r="Y5408"/>
      <c r="Z5408" s="221">
        <v>0</v>
      </c>
      <c r="AA5408"/>
      <c r="AB5408" s="221">
        <v>0</v>
      </c>
      <c r="AC5408"/>
      <c r="AD5408" s="217"/>
      <c r="AE5408" s="221">
        <v>0</v>
      </c>
      <c r="AF5408"/>
      <c r="AG5408" s="217"/>
      <c r="AH5408" s="221">
        <v>0</v>
      </c>
      <c r="AI5408"/>
      <c r="AJ5408"/>
      <c r="AK5408" s="221">
        <v>0</v>
      </c>
      <c r="AL5408"/>
      <c r="AM5408" s="217"/>
      <c r="AN5408" s="221">
        <v>0</v>
      </c>
      <c r="AO5408"/>
      <c r="AP5408" s="217"/>
      <c r="AQ5408" s="221">
        <v>0</v>
      </c>
      <c r="AR5408"/>
      <c r="AS5408"/>
      <c r="AT5408">
        <v>2023</v>
      </c>
      <c r="AU5408" t="s">
        <v>18</v>
      </c>
      <c r="AV5408">
        <v>3</v>
      </c>
      <c r="AW5408" s="221">
        <v>524.05999999999995</v>
      </c>
      <c r="AX5408" s="221">
        <v>524.05999999999995</v>
      </c>
      <c r="AY5408" s="221">
        <v>0</v>
      </c>
      <c r="AZ5408" s="221">
        <v>0</v>
      </c>
    </row>
    <row r="5409" spans="1:52">
      <c r="A5409" t="s">
        <v>217</v>
      </c>
      <c r="B5409" t="s">
        <v>8</v>
      </c>
      <c r="C5409"/>
      <c r="D5409"/>
      <c r="E5409"/>
      <c r="F5409"/>
      <c r="G5409" t="s">
        <v>5331</v>
      </c>
      <c r="H5409"/>
      <c r="I5409" t="s">
        <v>3666</v>
      </c>
      <c r="J5409"/>
      <c r="K5409" s="217">
        <v>45185</v>
      </c>
      <c r="L5409"/>
      <c r="M5409"/>
      <c r="N5409" t="s">
        <v>28</v>
      </c>
      <c r="O5409"/>
      <c r="P5409"/>
      <c r="Q5409"/>
      <c r="R5409" s="221">
        <v>616.8646798128982</v>
      </c>
      <c r="S5409" s="217">
        <v>45199</v>
      </c>
      <c r="T5409" s="221">
        <v>616.8646798128982</v>
      </c>
      <c r="U5409"/>
      <c r="V5409" s="217">
        <v>45225</v>
      </c>
      <c r="W5409" s="221">
        <v>0</v>
      </c>
      <c r="X5409"/>
      <c r="Y5409"/>
      <c r="Z5409" s="221">
        <v>0</v>
      </c>
      <c r="AA5409"/>
      <c r="AB5409" s="221">
        <v>0</v>
      </c>
      <c r="AC5409"/>
      <c r="AD5409" s="217"/>
      <c r="AE5409" s="221">
        <v>0</v>
      </c>
      <c r="AF5409"/>
      <c r="AG5409" s="217"/>
      <c r="AH5409" s="221">
        <v>0</v>
      </c>
      <c r="AI5409"/>
      <c r="AJ5409"/>
      <c r="AK5409" s="221">
        <v>0</v>
      </c>
      <c r="AL5409"/>
      <c r="AM5409" s="217"/>
      <c r="AN5409" s="221">
        <v>0</v>
      </c>
      <c r="AO5409"/>
      <c r="AP5409" s="217"/>
      <c r="AQ5409" s="221">
        <v>0</v>
      </c>
      <c r="AR5409"/>
      <c r="AS5409"/>
      <c r="AT5409">
        <v>2023</v>
      </c>
      <c r="AU5409" t="s">
        <v>20</v>
      </c>
      <c r="AV5409">
        <v>4</v>
      </c>
      <c r="AW5409" s="221">
        <v>616.86</v>
      </c>
      <c r="AX5409" s="221">
        <v>616.86</v>
      </c>
      <c r="AY5409" s="221">
        <v>0</v>
      </c>
      <c r="AZ5409" s="221">
        <v>0</v>
      </c>
    </row>
    <row r="5410" spans="1:52">
      <c r="A5410" t="s">
        <v>77</v>
      </c>
      <c r="B5410" t="s">
        <v>7</v>
      </c>
      <c r="C5410"/>
      <c r="D5410"/>
      <c r="E5410"/>
      <c r="F5410"/>
      <c r="G5410" t="s">
        <v>1064</v>
      </c>
      <c r="H5410"/>
      <c r="I5410" t="s">
        <v>1065</v>
      </c>
      <c r="J5410"/>
      <c r="K5410" s="217">
        <v>45068</v>
      </c>
      <c r="L5410"/>
      <c r="M5410"/>
      <c r="N5410" t="s">
        <v>29</v>
      </c>
      <c r="O5410"/>
      <c r="P5410"/>
      <c r="Q5410"/>
      <c r="R5410" s="221">
        <v>550.27813660557297</v>
      </c>
      <c r="S5410" s="217">
        <v>45086</v>
      </c>
      <c r="T5410" s="221">
        <v>550.27813660557297</v>
      </c>
      <c r="U5410"/>
      <c r="V5410" s="217">
        <v>45183</v>
      </c>
      <c r="W5410" s="221">
        <v>0</v>
      </c>
      <c r="X5410"/>
      <c r="Y5410"/>
      <c r="Z5410" s="221">
        <v>0</v>
      </c>
      <c r="AA5410"/>
      <c r="AB5410" s="221">
        <v>0</v>
      </c>
      <c r="AC5410"/>
      <c r="AD5410" s="217"/>
      <c r="AE5410" s="221">
        <v>0</v>
      </c>
      <c r="AF5410"/>
      <c r="AG5410" s="217"/>
      <c r="AH5410" s="221">
        <v>0</v>
      </c>
      <c r="AI5410"/>
      <c r="AJ5410"/>
      <c r="AK5410" s="221">
        <v>0</v>
      </c>
      <c r="AL5410"/>
      <c r="AM5410" s="217"/>
      <c r="AN5410" s="221">
        <v>0</v>
      </c>
      <c r="AO5410"/>
      <c r="AP5410" s="217"/>
      <c r="AQ5410" s="221">
        <v>0</v>
      </c>
      <c r="AR5410"/>
      <c r="AS5410"/>
      <c r="AT5410">
        <v>2023</v>
      </c>
      <c r="AU5410" t="s">
        <v>19</v>
      </c>
      <c r="AV5410">
        <v>3</v>
      </c>
      <c r="AW5410" s="221">
        <v>550.28</v>
      </c>
      <c r="AX5410" s="221">
        <v>550.28</v>
      </c>
      <c r="AY5410" s="221">
        <v>0</v>
      </c>
      <c r="AZ5410" s="221">
        <v>0</v>
      </c>
    </row>
    <row r="5411" spans="1:52">
      <c r="A5411" t="s">
        <v>130</v>
      </c>
      <c r="B5411" t="s">
        <v>3</v>
      </c>
      <c r="C5411"/>
      <c r="D5411"/>
      <c r="E5411"/>
      <c r="F5411"/>
      <c r="G5411" t="s">
        <v>5332</v>
      </c>
      <c r="H5411"/>
      <c r="I5411" t="s">
        <v>4087</v>
      </c>
      <c r="J5411"/>
      <c r="K5411" s="217">
        <v>45240</v>
      </c>
      <c r="L5411"/>
      <c r="M5411"/>
      <c r="N5411" t="s">
        <v>28</v>
      </c>
      <c r="O5411"/>
      <c r="P5411"/>
      <c r="Q5411"/>
      <c r="R5411" s="221">
        <v>27.558022882984819</v>
      </c>
      <c r="S5411" s="217">
        <v>45260</v>
      </c>
      <c r="T5411" s="221">
        <v>27.558022882984819</v>
      </c>
      <c r="U5411"/>
      <c r="V5411" s="217">
        <v>45287</v>
      </c>
      <c r="W5411" s="221">
        <v>0</v>
      </c>
      <c r="X5411"/>
      <c r="Y5411"/>
      <c r="Z5411" s="221">
        <v>0</v>
      </c>
      <c r="AA5411"/>
      <c r="AB5411" s="221">
        <v>0</v>
      </c>
      <c r="AC5411"/>
      <c r="AD5411" s="217"/>
      <c r="AE5411" s="221">
        <v>0</v>
      </c>
      <c r="AF5411"/>
      <c r="AG5411" s="217"/>
      <c r="AH5411" s="221">
        <v>0</v>
      </c>
      <c r="AI5411"/>
      <c r="AJ5411"/>
      <c r="AK5411" s="221">
        <v>0</v>
      </c>
      <c r="AL5411"/>
      <c r="AM5411" s="217"/>
      <c r="AN5411" s="221">
        <v>0</v>
      </c>
      <c r="AO5411"/>
      <c r="AP5411" s="217"/>
      <c r="AQ5411" s="221">
        <v>0</v>
      </c>
      <c r="AR5411"/>
      <c r="AS5411"/>
      <c r="AT5411">
        <v>2023</v>
      </c>
      <c r="AU5411" t="s">
        <v>22</v>
      </c>
      <c r="AV5411">
        <v>4</v>
      </c>
      <c r="AW5411" s="221">
        <v>27.56</v>
      </c>
      <c r="AX5411" s="221">
        <v>27.56</v>
      </c>
      <c r="AY5411" s="221">
        <v>0</v>
      </c>
      <c r="AZ5411" s="221">
        <v>0</v>
      </c>
    </row>
    <row r="5412" spans="1:52">
      <c r="A5412" t="s">
        <v>206</v>
      </c>
      <c r="B5412" t="s">
        <v>4</v>
      </c>
      <c r="C5412"/>
      <c r="D5412"/>
      <c r="E5412"/>
      <c r="F5412"/>
      <c r="G5412" t="s">
        <v>1178</v>
      </c>
      <c r="H5412"/>
      <c r="I5412" t="s">
        <v>1179</v>
      </c>
      <c r="J5412"/>
      <c r="K5412" s="217">
        <v>45176</v>
      </c>
      <c r="L5412"/>
      <c r="M5412"/>
      <c r="N5412" t="s">
        <v>29</v>
      </c>
      <c r="O5412"/>
      <c r="P5412"/>
      <c r="Q5412"/>
      <c r="R5412" s="221">
        <v>831.32568740396141</v>
      </c>
      <c r="S5412" s="217">
        <v>45203</v>
      </c>
      <c r="T5412" s="221">
        <v>831.32568740396141</v>
      </c>
      <c r="U5412"/>
      <c r="V5412" s="217">
        <v>45243</v>
      </c>
      <c r="W5412" s="221">
        <v>0</v>
      </c>
      <c r="X5412"/>
      <c r="Y5412"/>
      <c r="Z5412" s="221">
        <v>0</v>
      </c>
      <c r="AA5412"/>
      <c r="AB5412" s="221">
        <v>0</v>
      </c>
      <c r="AC5412"/>
      <c r="AD5412" s="217"/>
      <c r="AE5412" s="221">
        <v>0</v>
      </c>
      <c r="AF5412"/>
      <c r="AG5412" s="217"/>
      <c r="AH5412" s="221">
        <v>0</v>
      </c>
      <c r="AI5412"/>
      <c r="AJ5412"/>
      <c r="AK5412" s="221">
        <v>0</v>
      </c>
      <c r="AL5412"/>
      <c r="AM5412" s="217"/>
      <c r="AN5412" s="221">
        <v>0</v>
      </c>
      <c r="AO5412"/>
      <c r="AP5412" s="217"/>
      <c r="AQ5412" s="221">
        <v>0</v>
      </c>
      <c r="AR5412"/>
      <c r="AS5412"/>
      <c r="AT5412">
        <v>2023</v>
      </c>
      <c r="AU5412" t="s">
        <v>21</v>
      </c>
      <c r="AV5412">
        <v>4</v>
      </c>
      <c r="AW5412" s="221">
        <v>831.33</v>
      </c>
      <c r="AX5412" s="221">
        <v>831.33</v>
      </c>
      <c r="AY5412" s="221">
        <v>0</v>
      </c>
      <c r="AZ5412" s="221">
        <v>0</v>
      </c>
    </row>
    <row r="5413" spans="1:52">
      <c r="A5413" t="s">
        <v>80</v>
      </c>
      <c r="B5413" t="s">
        <v>5</v>
      </c>
      <c r="C5413"/>
      <c r="D5413"/>
      <c r="E5413"/>
      <c r="F5413"/>
      <c r="G5413" t="s">
        <v>3608</v>
      </c>
      <c r="H5413"/>
      <c r="I5413" t="s">
        <v>3609</v>
      </c>
      <c r="J5413"/>
      <c r="K5413" s="217">
        <v>44929</v>
      </c>
      <c r="L5413"/>
      <c r="M5413"/>
      <c r="N5413" t="s">
        <v>29</v>
      </c>
      <c r="O5413"/>
      <c r="P5413"/>
      <c r="Q5413"/>
      <c r="R5413" s="221">
        <v>770.02981107243545</v>
      </c>
      <c r="S5413" s="217">
        <v>44952</v>
      </c>
      <c r="T5413" s="221">
        <v>770.02981107243545</v>
      </c>
      <c r="U5413"/>
      <c r="V5413" s="217">
        <v>45005</v>
      </c>
      <c r="W5413" s="221">
        <v>0</v>
      </c>
      <c r="X5413"/>
      <c r="Y5413"/>
      <c r="Z5413" s="221">
        <v>0</v>
      </c>
      <c r="AA5413"/>
      <c r="AB5413" s="221">
        <v>0</v>
      </c>
      <c r="AC5413"/>
      <c r="AD5413" s="217"/>
      <c r="AE5413" s="221">
        <v>0</v>
      </c>
      <c r="AF5413"/>
      <c r="AG5413" s="217"/>
      <c r="AH5413" s="221">
        <v>0</v>
      </c>
      <c r="AI5413"/>
      <c r="AJ5413"/>
      <c r="AK5413" s="221">
        <v>0</v>
      </c>
      <c r="AL5413"/>
      <c r="AM5413" s="217"/>
      <c r="AN5413" s="221">
        <v>0</v>
      </c>
      <c r="AO5413"/>
      <c r="AP5413" s="217"/>
      <c r="AQ5413" s="221">
        <v>0</v>
      </c>
      <c r="AR5413"/>
      <c r="AS5413"/>
      <c r="AT5413">
        <v>2023</v>
      </c>
      <c r="AU5413" t="s">
        <v>13</v>
      </c>
      <c r="AV5413">
        <v>1</v>
      </c>
      <c r="AW5413" s="221">
        <v>770.03</v>
      </c>
      <c r="AX5413" s="221">
        <v>770.03</v>
      </c>
      <c r="AY5413" s="221">
        <v>0</v>
      </c>
      <c r="AZ5413" s="221">
        <v>0</v>
      </c>
    </row>
    <row r="5414" spans="1:52">
      <c r="A5414" t="s">
        <v>80</v>
      </c>
      <c r="B5414" t="s">
        <v>5</v>
      </c>
      <c r="C5414"/>
      <c r="D5414"/>
      <c r="E5414"/>
      <c r="F5414"/>
      <c r="G5414" t="s">
        <v>5333</v>
      </c>
      <c r="H5414"/>
      <c r="I5414" t="s">
        <v>5009</v>
      </c>
      <c r="J5414"/>
      <c r="K5414" s="217">
        <v>45258</v>
      </c>
      <c r="L5414"/>
      <c r="M5414"/>
      <c r="N5414" t="s">
        <v>29</v>
      </c>
      <c r="O5414"/>
      <c r="P5414"/>
      <c r="Q5414"/>
      <c r="R5414" s="221">
        <v>507.54592261458822</v>
      </c>
      <c r="S5414" s="217">
        <v>45265</v>
      </c>
      <c r="T5414" s="221">
        <v>507.54592261458822</v>
      </c>
      <c r="U5414"/>
      <c r="V5414" s="217">
        <v>45357</v>
      </c>
      <c r="W5414" s="221">
        <v>0</v>
      </c>
      <c r="X5414"/>
      <c r="Y5414"/>
      <c r="Z5414" s="221">
        <v>0</v>
      </c>
      <c r="AA5414"/>
      <c r="AB5414" s="221">
        <v>0</v>
      </c>
      <c r="AC5414"/>
      <c r="AD5414" s="217"/>
      <c r="AE5414" s="221">
        <v>0</v>
      </c>
      <c r="AF5414"/>
      <c r="AG5414" s="217"/>
      <c r="AH5414" s="221">
        <v>0</v>
      </c>
      <c r="AI5414"/>
      <c r="AJ5414"/>
      <c r="AK5414" s="221">
        <v>0</v>
      </c>
      <c r="AL5414"/>
      <c r="AM5414" s="217"/>
      <c r="AN5414" s="221">
        <v>0</v>
      </c>
      <c r="AO5414"/>
      <c r="AP5414" s="217"/>
      <c r="AQ5414" s="221">
        <v>0</v>
      </c>
      <c r="AR5414"/>
      <c r="AS5414"/>
      <c r="AT5414">
        <v>2024</v>
      </c>
      <c r="AU5414" t="s">
        <v>13</v>
      </c>
      <c r="AV5414">
        <v>1</v>
      </c>
      <c r="AW5414" s="221">
        <v>507.55</v>
      </c>
      <c r="AX5414" s="221">
        <v>507.55</v>
      </c>
      <c r="AY5414" s="221">
        <v>0</v>
      </c>
      <c r="AZ5414" s="221">
        <v>0</v>
      </c>
    </row>
    <row r="5415" spans="1:52">
      <c r="A5415" t="s">
        <v>80</v>
      </c>
      <c r="B5415" t="s">
        <v>5</v>
      </c>
      <c r="C5415"/>
      <c r="D5415"/>
      <c r="E5415"/>
      <c r="F5415"/>
      <c r="G5415" t="s">
        <v>4738</v>
      </c>
      <c r="H5415"/>
      <c r="I5415" t="s">
        <v>4739</v>
      </c>
      <c r="J5415"/>
      <c r="K5415" s="217">
        <v>45531</v>
      </c>
      <c r="L5415"/>
      <c r="M5415"/>
      <c r="N5415" t="s">
        <v>29</v>
      </c>
      <c r="O5415"/>
      <c r="P5415"/>
      <c r="Q5415"/>
      <c r="R5415" s="221">
        <v>680.90475160192841</v>
      </c>
      <c r="S5415" s="217">
        <v>45548</v>
      </c>
      <c r="T5415" s="221">
        <v>680.90475160192841</v>
      </c>
      <c r="U5415"/>
      <c r="V5415" s="217">
        <v>45610</v>
      </c>
      <c r="W5415" s="221">
        <v>0</v>
      </c>
      <c r="X5415"/>
      <c r="Y5415"/>
      <c r="Z5415" s="221">
        <v>0</v>
      </c>
      <c r="AA5415"/>
      <c r="AB5415" s="221">
        <v>0</v>
      </c>
      <c r="AC5415"/>
      <c r="AD5415" s="217"/>
      <c r="AE5415" s="221">
        <v>0</v>
      </c>
      <c r="AF5415"/>
      <c r="AG5415" s="217"/>
      <c r="AH5415" s="221">
        <v>0</v>
      </c>
      <c r="AI5415"/>
      <c r="AJ5415"/>
      <c r="AK5415" s="221">
        <v>0</v>
      </c>
      <c r="AL5415"/>
      <c r="AM5415" s="217"/>
      <c r="AN5415" s="221">
        <v>0</v>
      </c>
      <c r="AO5415"/>
      <c r="AP5415" s="217"/>
      <c r="AQ5415" s="221">
        <v>0</v>
      </c>
      <c r="AR5415"/>
      <c r="AS5415"/>
      <c r="AT5415">
        <v>2024</v>
      </c>
      <c r="AU5415" t="s">
        <v>21</v>
      </c>
      <c r="AV5415">
        <v>4</v>
      </c>
      <c r="AW5415" s="221">
        <v>680.9</v>
      </c>
      <c r="AX5415" s="221">
        <v>680.9</v>
      </c>
      <c r="AY5415" s="221">
        <v>0</v>
      </c>
      <c r="AZ5415" s="221">
        <v>0</v>
      </c>
    </row>
    <row r="5416" spans="1:52">
      <c r="A5416" t="s">
        <v>77</v>
      </c>
      <c r="B5416" t="s">
        <v>7</v>
      </c>
      <c r="C5416"/>
      <c r="D5416"/>
      <c r="E5416"/>
      <c r="F5416"/>
      <c r="G5416" t="s">
        <v>5334</v>
      </c>
      <c r="H5416"/>
      <c r="I5416" t="s">
        <v>251</v>
      </c>
      <c r="J5416"/>
      <c r="K5416" s="217">
        <v>45606</v>
      </c>
      <c r="L5416"/>
      <c r="M5416"/>
      <c r="N5416" t="s">
        <v>29</v>
      </c>
      <c r="O5416"/>
      <c r="P5416"/>
      <c r="Q5416"/>
      <c r="R5416" s="221">
        <v>1146.1674445634681</v>
      </c>
      <c r="S5416" s="217">
        <v>45640</v>
      </c>
      <c r="T5416" s="221">
        <v>1146.1674445634681</v>
      </c>
      <c r="U5416"/>
      <c r="V5416" s="217">
        <v>45649</v>
      </c>
      <c r="W5416" s="221">
        <v>0</v>
      </c>
      <c r="X5416"/>
      <c r="Y5416"/>
      <c r="Z5416" s="221">
        <v>0</v>
      </c>
      <c r="AA5416"/>
      <c r="AB5416" s="221">
        <v>0</v>
      </c>
      <c r="AC5416"/>
      <c r="AD5416" s="217"/>
      <c r="AE5416" s="221">
        <v>0</v>
      </c>
      <c r="AF5416"/>
      <c r="AG5416" s="217"/>
      <c r="AH5416" s="221">
        <v>0</v>
      </c>
      <c r="AI5416"/>
      <c r="AJ5416"/>
      <c r="AK5416" s="221">
        <v>0</v>
      </c>
      <c r="AL5416"/>
      <c r="AM5416" s="217"/>
      <c r="AN5416" s="221">
        <v>0</v>
      </c>
      <c r="AO5416"/>
      <c r="AP5416" s="217"/>
      <c r="AQ5416" s="221">
        <v>0</v>
      </c>
      <c r="AR5416"/>
      <c r="AS5416"/>
      <c r="AT5416">
        <v>2024</v>
      </c>
      <c r="AU5416" t="s">
        <v>22</v>
      </c>
      <c r="AV5416">
        <v>4</v>
      </c>
      <c r="AW5416" s="221">
        <v>1146.17</v>
      </c>
      <c r="AX5416" s="221">
        <v>1146.17</v>
      </c>
      <c r="AY5416" s="221">
        <v>0</v>
      </c>
      <c r="AZ5416" s="221">
        <v>0</v>
      </c>
    </row>
    <row r="5417" spans="1:52">
      <c r="A5417" t="s">
        <v>80</v>
      </c>
      <c r="B5417" t="s">
        <v>5</v>
      </c>
      <c r="C5417"/>
      <c r="D5417"/>
      <c r="E5417"/>
      <c r="F5417"/>
      <c r="G5417" t="s">
        <v>5335</v>
      </c>
      <c r="H5417"/>
      <c r="I5417" t="s">
        <v>629</v>
      </c>
      <c r="J5417"/>
      <c r="K5417" s="217">
        <v>45445</v>
      </c>
      <c r="L5417"/>
      <c r="M5417"/>
      <c r="N5417" t="s">
        <v>29</v>
      </c>
      <c r="O5417"/>
      <c r="P5417"/>
      <c r="Q5417"/>
      <c r="R5417" s="221">
        <v>627.67549422533739</v>
      </c>
      <c r="S5417" s="217">
        <v>45463</v>
      </c>
      <c r="T5417" s="221">
        <v>627.67549422533739</v>
      </c>
      <c r="U5417"/>
      <c r="V5417" s="217">
        <v>45530</v>
      </c>
      <c r="W5417" s="221">
        <v>0</v>
      </c>
      <c r="X5417"/>
      <c r="Y5417"/>
      <c r="Z5417" s="221">
        <v>0</v>
      </c>
      <c r="AA5417"/>
      <c r="AB5417" s="221">
        <v>0</v>
      </c>
      <c r="AC5417"/>
      <c r="AD5417" s="217"/>
      <c r="AE5417" s="221">
        <v>0</v>
      </c>
      <c r="AF5417"/>
      <c r="AG5417" s="217"/>
      <c r="AH5417" s="221">
        <v>0</v>
      </c>
      <c r="AI5417"/>
      <c r="AJ5417"/>
      <c r="AK5417" s="221">
        <v>0</v>
      </c>
      <c r="AL5417"/>
      <c r="AM5417" s="217"/>
      <c r="AN5417" s="221">
        <v>0</v>
      </c>
      <c r="AO5417"/>
      <c r="AP5417" s="217"/>
      <c r="AQ5417" s="221">
        <v>0</v>
      </c>
      <c r="AR5417"/>
      <c r="AS5417"/>
      <c r="AT5417">
        <v>2024</v>
      </c>
      <c r="AU5417" t="s">
        <v>18</v>
      </c>
      <c r="AV5417">
        <v>3</v>
      </c>
      <c r="AW5417" s="221">
        <v>627.67999999999995</v>
      </c>
      <c r="AX5417" s="221">
        <v>627.67999999999995</v>
      </c>
      <c r="AY5417" s="221">
        <v>0</v>
      </c>
      <c r="AZ5417" s="221">
        <v>0</v>
      </c>
    </row>
    <row r="5418" spans="1:52">
      <c r="A5418" t="s">
        <v>130</v>
      </c>
      <c r="B5418" t="s">
        <v>3</v>
      </c>
      <c r="C5418"/>
      <c r="D5418"/>
      <c r="E5418"/>
      <c r="F5418"/>
      <c r="G5418" t="s">
        <v>5336</v>
      </c>
      <c r="H5418"/>
      <c r="I5418" t="s">
        <v>2296</v>
      </c>
      <c r="J5418"/>
      <c r="K5418" s="217">
        <v>45041</v>
      </c>
      <c r="L5418"/>
      <c r="M5418"/>
      <c r="N5418" t="s">
        <v>25</v>
      </c>
      <c r="O5418"/>
      <c r="P5418"/>
      <c r="Q5418"/>
      <c r="R5418" s="221">
        <v>2520.917182563941</v>
      </c>
      <c r="S5418" s="217">
        <v>45054</v>
      </c>
      <c r="T5418" s="221">
        <v>2520.917182563941</v>
      </c>
      <c r="U5418"/>
      <c r="V5418" s="217">
        <v>45096</v>
      </c>
      <c r="W5418" s="221">
        <v>0</v>
      </c>
      <c r="X5418"/>
      <c r="Y5418"/>
      <c r="Z5418" s="221">
        <v>0</v>
      </c>
      <c r="AA5418"/>
      <c r="AB5418" s="221">
        <v>0</v>
      </c>
      <c r="AC5418"/>
      <c r="AD5418" s="217"/>
      <c r="AE5418" s="221">
        <v>0</v>
      </c>
      <c r="AF5418"/>
      <c r="AG5418" s="217"/>
      <c r="AH5418" s="221">
        <v>0</v>
      </c>
      <c r="AI5418"/>
      <c r="AJ5418"/>
      <c r="AK5418" s="221">
        <v>0</v>
      </c>
      <c r="AL5418"/>
      <c r="AM5418" s="217"/>
      <c r="AN5418" s="221">
        <v>0</v>
      </c>
      <c r="AO5418"/>
      <c r="AP5418" s="217"/>
      <c r="AQ5418" s="221">
        <v>0</v>
      </c>
      <c r="AR5418"/>
      <c r="AS5418"/>
      <c r="AT5418">
        <v>2023</v>
      </c>
      <c r="AU5418" t="s">
        <v>16</v>
      </c>
      <c r="AV5418">
        <v>2</v>
      </c>
      <c r="AW5418" s="221">
        <v>2520.92</v>
      </c>
      <c r="AX5418" s="221">
        <v>2520.92</v>
      </c>
      <c r="AY5418" s="221">
        <v>0</v>
      </c>
      <c r="AZ5418" s="221">
        <v>0</v>
      </c>
    </row>
    <row r="5419" spans="1:52">
      <c r="A5419" t="s">
        <v>80</v>
      </c>
      <c r="B5419" t="s">
        <v>5</v>
      </c>
      <c r="C5419"/>
      <c r="D5419"/>
      <c r="E5419"/>
      <c r="F5419"/>
      <c r="G5419" t="s">
        <v>4557</v>
      </c>
      <c r="H5419"/>
      <c r="I5419" t="s">
        <v>378</v>
      </c>
      <c r="J5419"/>
      <c r="K5419" s="217">
        <v>45185</v>
      </c>
      <c r="L5419"/>
      <c r="M5419"/>
      <c r="N5419" t="s">
        <v>28</v>
      </c>
      <c r="O5419"/>
      <c r="P5419"/>
      <c r="Q5419"/>
      <c r="R5419" s="221">
        <v>534.6492263154978</v>
      </c>
      <c r="S5419" s="217">
        <v>45202</v>
      </c>
      <c r="T5419" s="221">
        <v>534.6492263154978</v>
      </c>
      <c r="U5419"/>
      <c r="V5419" s="217">
        <v>45258</v>
      </c>
      <c r="W5419" s="221">
        <v>0</v>
      </c>
      <c r="X5419"/>
      <c r="Y5419"/>
      <c r="Z5419" s="221">
        <v>0</v>
      </c>
      <c r="AA5419"/>
      <c r="AB5419" s="221">
        <v>0</v>
      </c>
      <c r="AC5419"/>
      <c r="AD5419" s="217"/>
      <c r="AE5419" s="221">
        <v>0</v>
      </c>
      <c r="AF5419"/>
      <c r="AG5419" s="217"/>
      <c r="AH5419" s="221">
        <v>0</v>
      </c>
      <c r="AI5419"/>
      <c r="AJ5419"/>
      <c r="AK5419" s="221">
        <v>0</v>
      </c>
      <c r="AL5419"/>
      <c r="AM5419" s="217"/>
      <c r="AN5419" s="221">
        <v>0</v>
      </c>
      <c r="AO5419"/>
      <c r="AP5419" s="217"/>
      <c r="AQ5419" s="221">
        <v>0</v>
      </c>
      <c r="AR5419"/>
      <c r="AS5419"/>
      <c r="AT5419">
        <v>2023</v>
      </c>
      <c r="AU5419" t="s">
        <v>21</v>
      </c>
      <c r="AV5419">
        <v>4</v>
      </c>
      <c r="AW5419" s="221">
        <v>534.65</v>
      </c>
      <c r="AX5419" s="221">
        <v>534.65</v>
      </c>
      <c r="AY5419" s="221">
        <v>0</v>
      </c>
      <c r="AZ5419" s="221">
        <v>0</v>
      </c>
    </row>
    <row r="5420" spans="1:52">
      <c r="A5420" t="s">
        <v>130</v>
      </c>
      <c r="B5420" t="s">
        <v>3</v>
      </c>
      <c r="C5420"/>
      <c r="D5420"/>
      <c r="E5420"/>
      <c r="F5420"/>
      <c r="G5420" t="s">
        <v>5148</v>
      </c>
      <c r="H5420"/>
      <c r="I5420" t="s">
        <v>360</v>
      </c>
      <c r="J5420"/>
      <c r="K5420" s="217">
        <v>45264</v>
      </c>
      <c r="L5420"/>
      <c r="M5420"/>
      <c r="N5420" t="s">
        <v>29</v>
      </c>
      <c r="O5420"/>
      <c r="P5420"/>
      <c r="Q5420"/>
      <c r="R5420" s="221">
        <v>537.34683578765271</v>
      </c>
      <c r="S5420" s="217">
        <v>45282</v>
      </c>
      <c r="T5420" s="221">
        <v>537.34683578765271</v>
      </c>
      <c r="U5420"/>
      <c r="V5420" s="217">
        <v>45345</v>
      </c>
      <c r="W5420" s="221">
        <v>0</v>
      </c>
      <c r="X5420"/>
      <c r="Y5420"/>
      <c r="Z5420" s="221">
        <v>0</v>
      </c>
      <c r="AA5420"/>
      <c r="AB5420" s="221">
        <v>0</v>
      </c>
      <c r="AC5420"/>
      <c r="AD5420" s="217"/>
      <c r="AE5420" s="221">
        <v>0</v>
      </c>
      <c r="AF5420"/>
      <c r="AG5420" s="217"/>
      <c r="AH5420" s="221">
        <v>0</v>
      </c>
      <c r="AI5420"/>
      <c r="AJ5420"/>
      <c r="AK5420" s="221">
        <v>0</v>
      </c>
      <c r="AL5420"/>
      <c r="AM5420" s="217"/>
      <c r="AN5420" s="221">
        <v>0</v>
      </c>
      <c r="AO5420"/>
      <c r="AP5420" s="217"/>
      <c r="AQ5420" s="221">
        <v>0</v>
      </c>
      <c r="AR5420"/>
      <c r="AS5420"/>
      <c r="AT5420">
        <v>2024</v>
      </c>
      <c r="AU5420" t="s">
        <v>12</v>
      </c>
      <c r="AV5420">
        <v>1</v>
      </c>
      <c r="AW5420" s="221">
        <v>537.35</v>
      </c>
      <c r="AX5420" s="221">
        <v>537.35</v>
      </c>
      <c r="AY5420" s="221">
        <v>0</v>
      </c>
      <c r="AZ5420" s="221">
        <v>0</v>
      </c>
    </row>
    <row r="5421" spans="1:52">
      <c r="A5421" t="s">
        <v>85</v>
      </c>
      <c r="B5421" t="s">
        <v>6</v>
      </c>
      <c r="C5421"/>
      <c r="D5421"/>
      <c r="E5421"/>
      <c r="F5421"/>
      <c r="G5421" t="s">
        <v>5337</v>
      </c>
      <c r="H5421"/>
      <c r="I5421" t="s">
        <v>2325</v>
      </c>
      <c r="J5421"/>
      <c r="K5421" s="217">
        <v>45610</v>
      </c>
      <c r="L5421"/>
      <c r="M5421"/>
      <c r="N5421" t="s">
        <v>28</v>
      </c>
      <c r="O5421"/>
      <c r="P5421"/>
      <c r="Q5421"/>
      <c r="R5421" s="221">
        <v>1949.478320146354</v>
      </c>
      <c r="S5421" s="217">
        <v>45640</v>
      </c>
      <c r="T5421" s="221">
        <v>0</v>
      </c>
      <c r="U5421"/>
      <c r="V5421" s="217">
        <v>44628</v>
      </c>
      <c r="W5421" s="221">
        <v>1949.478320146354</v>
      </c>
      <c r="X5421"/>
      <c r="Y5421"/>
      <c r="Z5421" s="221">
        <v>569.12020377714975</v>
      </c>
      <c r="AA5421"/>
      <c r="AB5421" s="221">
        <v>0</v>
      </c>
      <c r="AC5421"/>
      <c r="AD5421" s="217"/>
      <c r="AE5421" s="221">
        <v>0</v>
      </c>
      <c r="AF5421"/>
      <c r="AG5421" s="217"/>
      <c r="AH5421" s="221">
        <v>0</v>
      </c>
      <c r="AI5421"/>
      <c r="AJ5421"/>
      <c r="AK5421" s="221">
        <v>0</v>
      </c>
      <c r="AL5421"/>
      <c r="AM5421" s="217"/>
      <c r="AN5421" s="221">
        <v>0</v>
      </c>
      <c r="AO5421"/>
      <c r="AP5421" s="217"/>
      <c r="AQ5421" s="221">
        <v>0</v>
      </c>
      <c r="AR5421"/>
      <c r="AS5421"/>
      <c r="AT5421">
        <v>2022</v>
      </c>
      <c r="AU5421" t="s">
        <v>13</v>
      </c>
      <c r="AV5421">
        <v>1</v>
      </c>
      <c r="AW5421" s="221">
        <v>1949.48</v>
      </c>
      <c r="AX5421" s="221">
        <v>0</v>
      </c>
      <c r="AY5421" s="221">
        <v>1949.48</v>
      </c>
      <c r="AZ5421" s="221">
        <v>0</v>
      </c>
    </row>
    <row r="5422" spans="1:52">
      <c r="A5422" t="s">
        <v>130</v>
      </c>
      <c r="B5422" t="s">
        <v>3</v>
      </c>
      <c r="C5422"/>
      <c r="D5422"/>
      <c r="E5422"/>
      <c r="F5422"/>
      <c r="G5422" t="s">
        <v>4934</v>
      </c>
      <c r="H5422"/>
      <c r="I5422" t="s">
        <v>4935</v>
      </c>
      <c r="J5422"/>
      <c r="K5422" s="217">
        <v>44975</v>
      </c>
      <c r="L5422"/>
      <c r="M5422"/>
      <c r="N5422" t="s">
        <v>27</v>
      </c>
      <c r="O5422"/>
      <c r="P5422"/>
      <c r="Q5422"/>
      <c r="R5422" s="221">
        <v>599.70902769797044</v>
      </c>
      <c r="S5422" s="217">
        <v>44999</v>
      </c>
      <c r="T5422" s="221">
        <v>599.70902769797044</v>
      </c>
      <c r="U5422"/>
      <c r="V5422" s="217">
        <v>45033</v>
      </c>
      <c r="W5422" s="221">
        <v>0</v>
      </c>
      <c r="X5422"/>
      <c r="Y5422"/>
      <c r="Z5422" s="221">
        <v>0</v>
      </c>
      <c r="AA5422"/>
      <c r="AB5422" s="221">
        <v>0</v>
      </c>
      <c r="AC5422"/>
      <c r="AD5422" s="217"/>
      <c r="AE5422" s="221">
        <v>0</v>
      </c>
      <c r="AF5422"/>
      <c r="AG5422" s="217"/>
      <c r="AH5422" s="221">
        <v>0</v>
      </c>
      <c r="AI5422"/>
      <c r="AJ5422"/>
      <c r="AK5422" s="221">
        <v>0</v>
      </c>
      <c r="AL5422"/>
      <c r="AM5422" s="217"/>
      <c r="AN5422" s="221">
        <v>0</v>
      </c>
      <c r="AO5422"/>
      <c r="AP5422" s="217"/>
      <c r="AQ5422" s="221">
        <v>0</v>
      </c>
      <c r="AR5422"/>
      <c r="AS5422"/>
      <c r="AT5422">
        <v>2023</v>
      </c>
      <c r="AU5422" t="s">
        <v>14</v>
      </c>
      <c r="AV5422">
        <v>2</v>
      </c>
      <c r="AW5422" s="221">
        <v>599.71</v>
      </c>
      <c r="AX5422" s="221">
        <v>599.71</v>
      </c>
      <c r="AY5422" s="221">
        <v>0</v>
      </c>
      <c r="AZ5422" s="221">
        <v>0</v>
      </c>
    </row>
    <row r="5423" spans="1:52">
      <c r="A5423" t="s">
        <v>85</v>
      </c>
      <c r="B5423" t="s">
        <v>6</v>
      </c>
      <c r="C5423"/>
      <c r="D5423"/>
      <c r="E5423"/>
      <c r="F5423"/>
      <c r="G5423" t="s">
        <v>5338</v>
      </c>
      <c r="H5423"/>
      <c r="I5423" t="s">
        <v>3896</v>
      </c>
      <c r="J5423"/>
      <c r="K5423" s="217">
        <v>44980</v>
      </c>
      <c r="L5423"/>
      <c r="M5423"/>
      <c r="N5423" t="s">
        <v>24</v>
      </c>
      <c r="O5423"/>
      <c r="P5423"/>
      <c r="Q5423"/>
      <c r="R5423" s="221">
        <v>275.35471077023891</v>
      </c>
      <c r="S5423" s="217">
        <v>44999</v>
      </c>
      <c r="T5423" s="221">
        <v>275.35471077023891</v>
      </c>
      <c r="U5423"/>
      <c r="V5423" s="217">
        <v>45014</v>
      </c>
      <c r="W5423" s="221">
        <v>0</v>
      </c>
      <c r="X5423"/>
      <c r="Y5423"/>
      <c r="Z5423" s="221">
        <v>0</v>
      </c>
      <c r="AA5423"/>
      <c r="AB5423" s="221">
        <v>0</v>
      </c>
      <c r="AC5423"/>
      <c r="AD5423" s="217"/>
      <c r="AE5423" s="221">
        <v>0</v>
      </c>
      <c r="AF5423"/>
      <c r="AG5423" s="217"/>
      <c r="AH5423" s="221">
        <v>0</v>
      </c>
      <c r="AI5423"/>
      <c r="AJ5423"/>
      <c r="AK5423" s="221">
        <v>0</v>
      </c>
      <c r="AL5423"/>
      <c r="AM5423" s="217"/>
      <c r="AN5423" s="221">
        <v>0</v>
      </c>
      <c r="AO5423"/>
      <c r="AP5423" s="217"/>
      <c r="AQ5423" s="221">
        <v>0</v>
      </c>
      <c r="AR5423"/>
      <c r="AS5423"/>
      <c r="AT5423">
        <v>2023</v>
      </c>
      <c r="AU5423" t="s">
        <v>13</v>
      </c>
      <c r="AV5423">
        <v>1</v>
      </c>
      <c r="AW5423" s="221">
        <v>275.35000000000002</v>
      </c>
      <c r="AX5423" s="221">
        <v>275.35000000000002</v>
      </c>
      <c r="AY5423" s="221">
        <v>0</v>
      </c>
      <c r="AZ5423" s="221">
        <v>0</v>
      </c>
    </row>
    <row r="5424" spans="1:52">
      <c r="A5424" t="s">
        <v>80</v>
      </c>
      <c r="B5424" t="s">
        <v>5</v>
      </c>
      <c r="C5424"/>
      <c r="D5424"/>
      <c r="E5424"/>
      <c r="F5424"/>
      <c r="G5424" t="s">
        <v>5339</v>
      </c>
      <c r="H5424"/>
      <c r="I5424" t="s">
        <v>510</v>
      </c>
      <c r="J5424"/>
      <c r="K5424" s="217">
        <v>45297</v>
      </c>
      <c r="L5424"/>
      <c r="M5424"/>
      <c r="N5424" t="s">
        <v>29</v>
      </c>
      <c r="O5424"/>
      <c r="P5424"/>
      <c r="Q5424"/>
      <c r="R5424" s="221">
        <v>607.58435402040141</v>
      </c>
      <c r="S5424" s="217">
        <v>45314</v>
      </c>
      <c r="T5424" s="221">
        <v>607.58435402040141</v>
      </c>
      <c r="U5424"/>
      <c r="V5424" s="217">
        <v>45377</v>
      </c>
      <c r="W5424" s="221">
        <v>0</v>
      </c>
      <c r="X5424"/>
      <c r="Y5424"/>
      <c r="Z5424" s="221">
        <v>0</v>
      </c>
      <c r="AA5424"/>
      <c r="AB5424" s="221">
        <v>0</v>
      </c>
      <c r="AC5424"/>
      <c r="AD5424" s="217"/>
      <c r="AE5424" s="221">
        <v>0</v>
      </c>
      <c r="AF5424"/>
      <c r="AG5424" s="217"/>
      <c r="AH5424" s="221">
        <v>0</v>
      </c>
      <c r="AI5424"/>
      <c r="AJ5424"/>
      <c r="AK5424" s="221">
        <v>0</v>
      </c>
      <c r="AL5424"/>
      <c r="AM5424" s="217"/>
      <c r="AN5424" s="221">
        <v>0</v>
      </c>
      <c r="AO5424"/>
      <c r="AP5424" s="217"/>
      <c r="AQ5424" s="221">
        <v>0</v>
      </c>
      <c r="AR5424"/>
      <c r="AS5424"/>
      <c r="AT5424">
        <v>2024</v>
      </c>
      <c r="AU5424" t="s">
        <v>13</v>
      </c>
      <c r="AV5424">
        <v>1</v>
      </c>
      <c r="AW5424" s="221">
        <v>607.58000000000004</v>
      </c>
      <c r="AX5424" s="221">
        <v>607.58000000000004</v>
      </c>
      <c r="AY5424" s="221">
        <v>0</v>
      </c>
      <c r="AZ5424" s="221">
        <v>0</v>
      </c>
    </row>
    <row r="5425" spans="1:52">
      <c r="A5425" t="s">
        <v>206</v>
      </c>
      <c r="B5425" t="s">
        <v>4</v>
      </c>
      <c r="C5425"/>
      <c r="D5425"/>
      <c r="E5425"/>
      <c r="F5425"/>
      <c r="G5425" t="s">
        <v>5340</v>
      </c>
      <c r="H5425"/>
      <c r="I5425" t="s">
        <v>312</v>
      </c>
      <c r="J5425"/>
      <c r="K5425" s="217">
        <v>45074</v>
      </c>
      <c r="L5425"/>
      <c r="M5425"/>
      <c r="N5425" t="s">
        <v>27</v>
      </c>
      <c r="O5425"/>
      <c r="P5425"/>
      <c r="Q5425"/>
      <c r="R5425" s="221">
        <v>107.46840457039011</v>
      </c>
      <c r="S5425" s="217">
        <v>45087</v>
      </c>
      <c r="T5425" s="221">
        <v>35.373534837560364</v>
      </c>
      <c r="U5425"/>
      <c r="V5425" s="217">
        <v>45118</v>
      </c>
      <c r="W5425" s="221">
        <v>72.094869732829693</v>
      </c>
      <c r="X5425"/>
      <c r="Y5425"/>
      <c r="Z5425" s="221">
        <v>0.17164974861984089</v>
      </c>
      <c r="AA5425"/>
      <c r="AB5425" s="221">
        <v>0</v>
      </c>
      <c r="AC5425"/>
      <c r="AD5425" s="217"/>
      <c r="AE5425" s="221">
        <v>0</v>
      </c>
      <c r="AF5425"/>
      <c r="AG5425" s="217"/>
      <c r="AH5425" s="221">
        <v>0</v>
      </c>
      <c r="AI5425"/>
      <c r="AJ5425"/>
      <c r="AK5425" s="221">
        <v>0</v>
      </c>
      <c r="AL5425"/>
      <c r="AM5425" s="217"/>
      <c r="AN5425" s="221">
        <v>0</v>
      </c>
      <c r="AO5425"/>
      <c r="AP5425" s="217"/>
      <c r="AQ5425" s="221">
        <v>0</v>
      </c>
      <c r="AR5425"/>
      <c r="AS5425"/>
      <c r="AT5425">
        <v>2023</v>
      </c>
      <c r="AU5425" t="s">
        <v>17</v>
      </c>
      <c r="AV5425">
        <v>3</v>
      </c>
      <c r="AW5425" s="221">
        <v>107.47</v>
      </c>
      <c r="AX5425" s="221">
        <v>35.369999999999997</v>
      </c>
      <c r="AY5425" s="221">
        <v>72.09</v>
      </c>
      <c r="AZ5425" s="221">
        <v>0.01</v>
      </c>
    </row>
    <row r="5426" spans="1:52">
      <c r="A5426" t="s">
        <v>77</v>
      </c>
      <c r="B5426" t="s">
        <v>7</v>
      </c>
      <c r="C5426"/>
      <c r="D5426"/>
      <c r="E5426"/>
      <c r="F5426"/>
      <c r="G5426" t="s">
        <v>5341</v>
      </c>
      <c r="H5426"/>
      <c r="I5426" t="s">
        <v>4226</v>
      </c>
      <c r="J5426"/>
      <c r="K5426" s="217">
        <v>45371</v>
      </c>
      <c r="L5426"/>
      <c r="M5426"/>
      <c r="N5426" t="s">
        <v>24</v>
      </c>
      <c r="O5426"/>
      <c r="P5426"/>
      <c r="Q5426"/>
      <c r="R5426" s="221">
        <v>519.0128113133203</v>
      </c>
      <c r="S5426" s="217">
        <v>45391</v>
      </c>
      <c r="T5426" s="221">
        <v>519.0128113133203</v>
      </c>
      <c r="U5426"/>
      <c r="V5426" s="217">
        <v>45434</v>
      </c>
      <c r="W5426" s="221">
        <v>0</v>
      </c>
      <c r="X5426"/>
      <c r="Y5426"/>
      <c r="Z5426" s="221">
        <v>0</v>
      </c>
      <c r="AA5426"/>
      <c r="AB5426" s="221">
        <v>0</v>
      </c>
      <c r="AC5426"/>
      <c r="AD5426" s="217"/>
      <c r="AE5426" s="221">
        <v>0</v>
      </c>
      <c r="AF5426"/>
      <c r="AG5426" s="217"/>
      <c r="AH5426" s="221">
        <v>0</v>
      </c>
      <c r="AI5426"/>
      <c r="AJ5426"/>
      <c r="AK5426" s="221">
        <v>0</v>
      </c>
      <c r="AL5426"/>
      <c r="AM5426" s="217"/>
      <c r="AN5426" s="221">
        <v>0</v>
      </c>
      <c r="AO5426"/>
      <c r="AP5426" s="217"/>
      <c r="AQ5426" s="221">
        <v>0</v>
      </c>
      <c r="AR5426"/>
      <c r="AS5426"/>
      <c r="AT5426">
        <v>2024</v>
      </c>
      <c r="AU5426" t="s">
        <v>15</v>
      </c>
      <c r="AV5426">
        <v>2</v>
      </c>
      <c r="AW5426" s="221">
        <v>519.01</v>
      </c>
      <c r="AX5426" s="221">
        <v>519.01</v>
      </c>
      <c r="AY5426" s="221">
        <v>0</v>
      </c>
      <c r="AZ5426" s="221">
        <v>0</v>
      </c>
    </row>
    <row r="5427" spans="1:52">
      <c r="A5427" t="s">
        <v>217</v>
      </c>
      <c r="B5427" t="s">
        <v>8</v>
      </c>
      <c r="C5427"/>
      <c r="D5427"/>
      <c r="E5427"/>
      <c r="F5427"/>
      <c r="G5427" t="s">
        <v>5136</v>
      </c>
      <c r="H5427"/>
      <c r="I5427" t="s">
        <v>5137</v>
      </c>
      <c r="J5427"/>
      <c r="K5427" s="217">
        <v>45378</v>
      </c>
      <c r="L5427"/>
      <c r="M5427"/>
      <c r="N5427" t="s">
        <v>29</v>
      </c>
      <c r="O5427"/>
      <c r="P5427"/>
      <c r="Q5427"/>
      <c r="R5427" s="221">
        <v>490.17783842865771</v>
      </c>
      <c r="S5427" s="217">
        <v>45391</v>
      </c>
      <c r="T5427" s="221">
        <v>490.17783842865771</v>
      </c>
      <c r="U5427"/>
      <c r="V5427" s="217">
        <v>45408</v>
      </c>
      <c r="W5427" s="221">
        <v>0</v>
      </c>
      <c r="X5427"/>
      <c r="Y5427"/>
      <c r="Z5427" s="221">
        <v>0</v>
      </c>
      <c r="AA5427"/>
      <c r="AB5427" s="221">
        <v>0</v>
      </c>
      <c r="AC5427"/>
      <c r="AD5427" s="217"/>
      <c r="AE5427" s="221">
        <v>0</v>
      </c>
      <c r="AF5427"/>
      <c r="AG5427" s="217"/>
      <c r="AH5427" s="221">
        <v>0</v>
      </c>
      <c r="AI5427"/>
      <c r="AJ5427"/>
      <c r="AK5427" s="221">
        <v>0</v>
      </c>
      <c r="AL5427"/>
      <c r="AM5427" s="217"/>
      <c r="AN5427" s="221">
        <v>0</v>
      </c>
      <c r="AO5427"/>
      <c r="AP5427" s="217"/>
      <c r="AQ5427" s="221">
        <v>0</v>
      </c>
      <c r="AR5427"/>
      <c r="AS5427"/>
      <c r="AT5427">
        <v>2024</v>
      </c>
      <c r="AU5427" t="s">
        <v>14</v>
      </c>
      <c r="AV5427">
        <v>2</v>
      </c>
      <c r="AW5427" s="221">
        <v>490.18</v>
      </c>
      <c r="AX5427" s="221">
        <v>490.18</v>
      </c>
      <c r="AY5427" s="221">
        <v>0</v>
      </c>
      <c r="AZ5427" s="221">
        <v>0</v>
      </c>
    </row>
    <row r="5428" spans="1:52">
      <c r="A5428" t="s">
        <v>217</v>
      </c>
      <c r="B5428" t="s">
        <v>8</v>
      </c>
      <c r="C5428"/>
      <c r="D5428"/>
      <c r="E5428"/>
      <c r="F5428"/>
      <c r="G5428" t="s">
        <v>3203</v>
      </c>
      <c r="H5428"/>
      <c r="I5428" t="s">
        <v>1382</v>
      </c>
      <c r="J5428"/>
      <c r="K5428" s="217">
        <v>45132</v>
      </c>
      <c r="L5428"/>
      <c r="M5428"/>
      <c r="N5428" t="s">
        <v>24</v>
      </c>
      <c r="O5428"/>
      <c r="P5428"/>
      <c r="Q5428"/>
      <c r="R5428" s="221">
        <v>162.6827141954177</v>
      </c>
      <c r="S5428" s="217">
        <v>45148</v>
      </c>
      <c r="T5428" s="221">
        <v>162.6827141954177</v>
      </c>
      <c r="U5428"/>
      <c r="V5428" s="217">
        <v>45166</v>
      </c>
      <c r="W5428" s="221">
        <v>0</v>
      </c>
      <c r="X5428"/>
      <c r="Y5428"/>
      <c r="Z5428" s="221">
        <v>0</v>
      </c>
      <c r="AA5428"/>
      <c r="AB5428" s="221">
        <v>0</v>
      </c>
      <c r="AC5428"/>
      <c r="AD5428" s="217"/>
      <c r="AE5428" s="221">
        <v>0</v>
      </c>
      <c r="AF5428"/>
      <c r="AG5428" s="217"/>
      <c r="AH5428" s="221">
        <v>0</v>
      </c>
      <c r="AI5428"/>
      <c r="AJ5428"/>
      <c r="AK5428" s="221">
        <v>0</v>
      </c>
      <c r="AL5428"/>
      <c r="AM5428" s="217"/>
      <c r="AN5428" s="221">
        <v>0</v>
      </c>
      <c r="AO5428"/>
      <c r="AP5428" s="217"/>
      <c r="AQ5428" s="221">
        <v>0</v>
      </c>
      <c r="AR5428"/>
      <c r="AS5428"/>
      <c r="AT5428">
        <v>2023</v>
      </c>
      <c r="AU5428" t="s">
        <v>18</v>
      </c>
      <c r="AV5428">
        <v>3</v>
      </c>
      <c r="AW5428" s="221">
        <v>162.68</v>
      </c>
      <c r="AX5428" s="221">
        <v>162.68</v>
      </c>
      <c r="AY5428" s="221">
        <v>0</v>
      </c>
      <c r="AZ5428" s="221">
        <v>0</v>
      </c>
    </row>
    <row r="5429" spans="1:52">
      <c r="A5429" t="s">
        <v>130</v>
      </c>
      <c r="B5429" t="s">
        <v>3</v>
      </c>
      <c r="C5429"/>
      <c r="D5429"/>
      <c r="E5429"/>
      <c r="F5429"/>
      <c r="G5429" t="s">
        <v>5342</v>
      </c>
      <c r="H5429"/>
      <c r="I5429" t="s">
        <v>5040</v>
      </c>
      <c r="J5429"/>
      <c r="K5429" s="217">
        <v>45081</v>
      </c>
      <c r="L5429"/>
      <c r="M5429"/>
      <c r="N5429" t="s">
        <v>24</v>
      </c>
      <c r="O5429"/>
      <c r="P5429"/>
      <c r="Q5429"/>
      <c r="R5429" s="221">
        <v>194.97072236125689</v>
      </c>
      <c r="S5429" s="217">
        <v>45119</v>
      </c>
      <c r="T5429" s="221">
        <v>194.97072236125689</v>
      </c>
      <c r="U5429"/>
      <c r="V5429" s="217">
        <v>45149</v>
      </c>
      <c r="W5429" s="221">
        <v>0</v>
      </c>
      <c r="X5429"/>
      <c r="Y5429"/>
      <c r="Z5429" s="221">
        <v>0</v>
      </c>
      <c r="AA5429"/>
      <c r="AB5429" s="221">
        <v>0</v>
      </c>
      <c r="AC5429"/>
      <c r="AD5429" s="217"/>
      <c r="AE5429" s="221">
        <v>0</v>
      </c>
      <c r="AF5429"/>
      <c r="AG5429" s="217"/>
      <c r="AH5429" s="221">
        <v>0</v>
      </c>
      <c r="AI5429"/>
      <c r="AJ5429"/>
      <c r="AK5429" s="221">
        <v>0</v>
      </c>
      <c r="AL5429"/>
      <c r="AM5429" s="217"/>
      <c r="AN5429" s="221">
        <v>0</v>
      </c>
      <c r="AO5429"/>
      <c r="AP5429" s="217"/>
      <c r="AQ5429" s="221">
        <v>0</v>
      </c>
      <c r="AR5429"/>
      <c r="AS5429"/>
      <c r="AT5429">
        <v>2023</v>
      </c>
      <c r="AU5429" t="s">
        <v>18</v>
      </c>
      <c r="AV5429">
        <v>3</v>
      </c>
      <c r="AW5429" s="221">
        <v>194.97</v>
      </c>
      <c r="AX5429" s="221">
        <v>194.97</v>
      </c>
      <c r="AY5429" s="221">
        <v>0</v>
      </c>
      <c r="AZ5429" s="221">
        <v>0</v>
      </c>
    </row>
    <row r="5430" spans="1:52">
      <c r="A5430" t="s">
        <v>85</v>
      </c>
      <c r="B5430" t="s">
        <v>6</v>
      </c>
      <c r="C5430"/>
      <c r="D5430"/>
      <c r="E5430"/>
      <c r="F5430"/>
      <c r="G5430" t="s">
        <v>5343</v>
      </c>
      <c r="H5430"/>
      <c r="I5430" t="s">
        <v>2232</v>
      </c>
      <c r="J5430"/>
      <c r="K5430" s="217">
        <v>45523</v>
      </c>
      <c r="L5430"/>
      <c r="M5430"/>
      <c r="N5430" t="s">
        <v>26</v>
      </c>
      <c r="O5430"/>
      <c r="P5430"/>
      <c r="Q5430"/>
      <c r="R5430" s="221">
        <v>129.15060530766499</v>
      </c>
      <c r="S5430" s="217">
        <v>45548</v>
      </c>
      <c r="T5430" s="221">
        <v>129.15060530766499</v>
      </c>
      <c r="U5430"/>
      <c r="V5430" s="217">
        <v>45666</v>
      </c>
      <c r="W5430" s="221">
        <v>0</v>
      </c>
      <c r="X5430"/>
      <c r="Y5430"/>
      <c r="Z5430" s="221">
        <v>0</v>
      </c>
      <c r="AA5430"/>
      <c r="AB5430" s="221">
        <v>0</v>
      </c>
      <c r="AC5430"/>
      <c r="AD5430" s="217"/>
      <c r="AE5430" s="221">
        <v>0</v>
      </c>
      <c r="AF5430"/>
      <c r="AG5430" s="217"/>
      <c r="AH5430" s="221">
        <v>0</v>
      </c>
      <c r="AI5430"/>
      <c r="AJ5430"/>
      <c r="AK5430" s="221">
        <v>0</v>
      </c>
      <c r="AL5430"/>
      <c r="AM5430" s="217"/>
      <c r="AN5430" s="221">
        <v>0</v>
      </c>
      <c r="AO5430"/>
      <c r="AP5430" s="217"/>
      <c r="AQ5430" s="221">
        <v>0</v>
      </c>
      <c r="AR5430"/>
      <c r="AS5430"/>
      <c r="AT5430">
        <v>2025</v>
      </c>
      <c r="AU5430" t="s">
        <v>11</v>
      </c>
      <c r="AV5430">
        <v>1</v>
      </c>
      <c r="AW5430" s="221">
        <v>129.15</v>
      </c>
      <c r="AX5430" s="221">
        <v>129.15</v>
      </c>
      <c r="AY5430" s="221">
        <v>0</v>
      </c>
      <c r="AZ5430" s="221">
        <v>0</v>
      </c>
    </row>
    <row r="5431" spans="1:52">
      <c r="A5431" t="s">
        <v>85</v>
      </c>
      <c r="B5431" t="s">
        <v>6</v>
      </c>
      <c r="C5431"/>
      <c r="D5431"/>
      <c r="E5431"/>
      <c r="F5431"/>
      <c r="G5431" t="s">
        <v>5344</v>
      </c>
      <c r="H5431"/>
      <c r="I5431" t="s">
        <v>2571</v>
      </c>
      <c r="J5431"/>
      <c r="K5431" s="217">
        <v>44989</v>
      </c>
      <c r="L5431"/>
      <c r="M5431"/>
      <c r="N5431" t="s">
        <v>29</v>
      </c>
      <c r="O5431"/>
      <c r="P5431"/>
      <c r="Q5431"/>
      <c r="R5431" s="221">
        <v>443.03328313898209</v>
      </c>
      <c r="S5431" s="217">
        <v>45024</v>
      </c>
      <c r="T5431" s="221">
        <v>443.03328313898209</v>
      </c>
      <c r="U5431"/>
      <c r="V5431" s="217">
        <v>45040</v>
      </c>
      <c r="W5431" s="221">
        <v>0</v>
      </c>
      <c r="X5431"/>
      <c r="Y5431"/>
      <c r="Z5431" s="221">
        <v>0</v>
      </c>
      <c r="AA5431"/>
      <c r="AB5431" s="221">
        <v>0</v>
      </c>
      <c r="AC5431"/>
      <c r="AD5431" s="217"/>
      <c r="AE5431" s="221">
        <v>0</v>
      </c>
      <c r="AF5431"/>
      <c r="AG5431" s="217"/>
      <c r="AH5431" s="221">
        <v>0</v>
      </c>
      <c r="AI5431"/>
      <c r="AJ5431"/>
      <c r="AK5431" s="221">
        <v>0</v>
      </c>
      <c r="AL5431"/>
      <c r="AM5431" s="217"/>
      <c r="AN5431" s="221">
        <v>0</v>
      </c>
      <c r="AO5431"/>
      <c r="AP5431" s="217"/>
      <c r="AQ5431" s="221">
        <v>0</v>
      </c>
      <c r="AR5431"/>
      <c r="AS5431"/>
      <c r="AT5431">
        <v>2023</v>
      </c>
      <c r="AU5431" t="s">
        <v>14</v>
      </c>
      <c r="AV5431">
        <v>2</v>
      </c>
      <c r="AW5431" s="221">
        <v>443.03</v>
      </c>
      <c r="AX5431" s="221">
        <v>443.03</v>
      </c>
      <c r="AY5431" s="221">
        <v>0</v>
      </c>
      <c r="AZ5431" s="221">
        <v>0</v>
      </c>
    </row>
    <row r="5432" spans="1:52">
      <c r="A5432" t="s">
        <v>80</v>
      </c>
      <c r="B5432" t="s">
        <v>5</v>
      </c>
      <c r="C5432"/>
      <c r="D5432"/>
      <c r="E5432"/>
      <c r="F5432"/>
      <c r="G5432" t="s">
        <v>5345</v>
      </c>
      <c r="H5432"/>
      <c r="I5432" t="s">
        <v>3196</v>
      </c>
      <c r="J5432"/>
      <c r="K5432" s="217">
        <v>45259</v>
      </c>
      <c r="L5432"/>
      <c r="M5432"/>
      <c r="N5432" t="s">
        <v>29</v>
      </c>
      <c r="O5432"/>
      <c r="P5432"/>
      <c r="Q5432"/>
      <c r="R5432" s="221">
        <v>582.92816760395112</v>
      </c>
      <c r="S5432" s="217">
        <v>45265</v>
      </c>
      <c r="T5432" s="221">
        <v>582.92816760395112</v>
      </c>
      <c r="U5432"/>
      <c r="V5432" s="217">
        <v>45351</v>
      </c>
      <c r="W5432" s="221">
        <v>0</v>
      </c>
      <c r="X5432"/>
      <c r="Y5432"/>
      <c r="Z5432" s="221">
        <v>0</v>
      </c>
      <c r="AA5432"/>
      <c r="AB5432" s="221">
        <v>0</v>
      </c>
      <c r="AC5432"/>
      <c r="AD5432" s="217"/>
      <c r="AE5432" s="221">
        <v>0</v>
      </c>
      <c r="AF5432"/>
      <c r="AG5432" s="217"/>
      <c r="AH5432" s="221">
        <v>0</v>
      </c>
      <c r="AI5432"/>
      <c r="AJ5432"/>
      <c r="AK5432" s="221">
        <v>0</v>
      </c>
      <c r="AL5432"/>
      <c r="AM5432" s="217"/>
      <c r="AN5432" s="221">
        <v>0</v>
      </c>
      <c r="AO5432"/>
      <c r="AP5432" s="217"/>
      <c r="AQ5432" s="221">
        <v>0</v>
      </c>
      <c r="AR5432"/>
      <c r="AS5432"/>
      <c r="AT5432">
        <v>2024</v>
      </c>
      <c r="AU5432" t="s">
        <v>12</v>
      </c>
      <c r="AV5432">
        <v>1</v>
      </c>
      <c r="AW5432" s="221">
        <v>582.92999999999995</v>
      </c>
      <c r="AX5432" s="221">
        <v>582.92999999999995</v>
      </c>
      <c r="AY5432" s="221">
        <v>0</v>
      </c>
      <c r="AZ5432" s="221">
        <v>0</v>
      </c>
    </row>
    <row r="5433" spans="1:52">
      <c r="A5433" t="s">
        <v>85</v>
      </c>
      <c r="B5433" t="s">
        <v>6</v>
      </c>
      <c r="C5433"/>
      <c r="D5433"/>
      <c r="E5433"/>
      <c r="F5433"/>
      <c r="G5433" t="s">
        <v>4268</v>
      </c>
      <c r="H5433"/>
      <c r="I5433" t="s">
        <v>784</v>
      </c>
      <c r="J5433"/>
      <c r="K5433" s="217">
        <v>44935</v>
      </c>
      <c r="L5433"/>
      <c r="M5433"/>
      <c r="N5433" t="s">
        <v>28</v>
      </c>
      <c r="O5433"/>
      <c r="P5433"/>
      <c r="Q5433"/>
      <c r="R5433" s="221">
        <v>1448.6965375492521</v>
      </c>
      <c r="S5433" s="217">
        <v>44954</v>
      </c>
      <c r="T5433" s="221">
        <v>1448.6965375492521</v>
      </c>
      <c r="U5433"/>
      <c r="V5433" s="217">
        <v>44966</v>
      </c>
      <c r="W5433" s="221">
        <v>0</v>
      </c>
      <c r="X5433"/>
      <c r="Y5433"/>
      <c r="Z5433" s="221">
        <v>0</v>
      </c>
      <c r="AA5433"/>
      <c r="AB5433" s="221">
        <v>0</v>
      </c>
      <c r="AC5433"/>
      <c r="AD5433" s="217"/>
      <c r="AE5433" s="221">
        <v>0</v>
      </c>
      <c r="AF5433"/>
      <c r="AG5433" s="217"/>
      <c r="AH5433" s="221">
        <v>0</v>
      </c>
      <c r="AI5433"/>
      <c r="AJ5433"/>
      <c r="AK5433" s="221">
        <v>0</v>
      </c>
      <c r="AL5433"/>
      <c r="AM5433" s="217"/>
      <c r="AN5433" s="221">
        <v>0</v>
      </c>
      <c r="AO5433"/>
      <c r="AP5433" s="217"/>
      <c r="AQ5433" s="221">
        <v>0</v>
      </c>
      <c r="AR5433"/>
      <c r="AS5433"/>
      <c r="AT5433">
        <v>2023</v>
      </c>
      <c r="AU5433" t="s">
        <v>12</v>
      </c>
      <c r="AV5433">
        <v>1</v>
      </c>
      <c r="AW5433" s="221">
        <v>1448.7</v>
      </c>
      <c r="AX5433" s="221">
        <v>1448.7</v>
      </c>
      <c r="AY5433" s="221">
        <v>0</v>
      </c>
      <c r="AZ5433" s="221">
        <v>0</v>
      </c>
    </row>
    <row r="5434" spans="1:52">
      <c r="A5434" t="s">
        <v>130</v>
      </c>
      <c r="B5434" t="s">
        <v>3</v>
      </c>
      <c r="C5434"/>
      <c r="D5434"/>
      <c r="E5434"/>
      <c r="F5434"/>
      <c r="G5434" t="s">
        <v>5346</v>
      </c>
      <c r="H5434"/>
      <c r="I5434" t="s">
        <v>4367</v>
      </c>
      <c r="J5434"/>
      <c r="K5434" s="217">
        <v>45465</v>
      </c>
      <c r="L5434"/>
      <c r="M5434"/>
      <c r="N5434" t="s">
        <v>29</v>
      </c>
      <c r="O5434"/>
      <c r="P5434"/>
      <c r="Q5434"/>
      <c r="R5434" s="221">
        <v>536.32073233767289</v>
      </c>
      <c r="S5434" s="217">
        <v>45481</v>
      </c>
      <c r="T5434" s="221">
        <v>536.32073233767289</v>
      </c>
      <c r="U5434"/>
      <c r="V5434" s="217">
        <v>45509</v>
      </c>
      <c r="W5434" s="221">
        <v>0</v>
      </c>
      <c r="X5434"/>
      <c r="Y5434"/>
      <c r="Z5434" s="221">
        <v>0</v>
      </c>
      <c r="AA5434"/>
      <c r="AB5434" s="221">
        <v>0</v>
      </c>
      <c r="AC5434"/>
      <c r="AD5434" s="217"/>
      <c r="AE5434" s="221">
        <v>0</v>
      </c>
      <c r="AF5434"/>
      <c r="AG5434" s="217"/>
      <c r="AH5434" s="221">
        <v>0</v>
      </c>
      <c r="AI5434"/>
      <c r="AJ5434"/>
      <c r="AK5434" s="221">
        <v>0</v>
      </c>
      <c r="AL5434"/>
      <c r="AM5434" s="217"/>
      <c r="AN5434" s="221">
        <v>0</v>
      </c>
      <c r="AO5434"/>
      <c r="AP5434" s="217"/>
      <c r="AQ5434" s="221">
        <v>0</v>
      </c>
      <c r="AR5434"/>
      <c r="AS5434"/>
      <c r="AT5434">
        <v>2024</v>
      </c>
      <c r="AU5434" t="s">
        <v>18</v>
      </c>
      <c r="AV5434">
        <v>3</v>
      </c>
      <c r="AW5434" s="221">
        <v>536.32000000000005</v>
      </c>
      <c r="AX5434" s="221">
        <v>536.32000000000005</v>
      </c>
      <c r="AY5434" s="221">
        <v>0</v>
      </c>
      <c r="AZ5434" s="221">
        <v>0</v>
      </c>
    </row>
    <row r="5435" spans="1:52">
      <c r="A5435" t="s">
        <v>80</v>
      </c>
      <c r="B5435" t="s">
        <v>5</v>
      </c>
      <c r="C5435"/>
      <c r="D5435"/>
      <c r="E5435"/>
      <c r="F5435"/>
      <c r="G5435" t="s">
        <v>5347</v>
      </c>
      <c r="H5435"/>
      <c r="I5435" t="s">
        <v>5170</v>
      </c>
      <c r="J5435"/>
      <c r="K5435" s="217">
        <v>45639</v>
      </c>
      <c r="L5435"/>
      <c r="M5435"/>
      <c r="N5435" t="s">
        <v>24</v>
      </c>
      <c r="O5435"/>
      <c r="P5435"/>
      <c r="Q5435"/>
      <c r="R5435" s="221">
        <v>472.71856708695549</v>
      </c>
      <c r="S5435" s="217">
        <v>45650</v>
      </c>
      <c r="T5435" s="221">
        <v>472.71856708695549</v>
      </c>
      <c r="U5435"/>
      <c r="V5435" s="217">
        <v>45692</v>
      </c>
      <c r="W5435" s="221">
        <v>0</v>
      </c>
      <c r="X5435"/>
      <c r="Y5435"/>
      <c r="Z5435" s="221">
        <v>0</v>
      </c>
      <c r="AA5435"/>
      <c r="AB5435" s="221">
        <v>0</v>
      </c>
      <c r="AC5435"/>
      <c r="AD5435" s="217"/>
      <c r="AE5435" s="221">
        <v>0</v>
      </c>
      <c r="AF5435"/>
      <c r="AG5435" s="217"/>
      <c r="AH5435" s="221">
        <v>0</v>
      </c>
      <c r="AI5435"/>
      <c r="AJ5435"/>
      <c r="AK5435" s="221">
        <v>0</v>
      </c>
      <c r="AL5435"/>
      <c r="AM5435" s="217"/>
      <c r="AN5435" s="221">
        <v>0</v>
      </c>
      <c r="AO5435"/>
      <c r="AP5435" s="217"/>
      <c r="AQ5435" s="221">
        <v>0</v>
      </c>
      <c r="AR5435"/>
      <c r="AS5435"/>
      <c r="AT5435">
        <v>2025</v>
      </c>
      <c r="AU5435" t="s">
        <v>12</v>
      </c>
      <c r="AV5435">
        <v>1</v>
      </c>
      <c r="AW5435" s="221">
        <v>472.72</v>
      </c>
      <c r="AX5435" s="221">
        <v>472.72</v>
      </c>
      <c r="AY5435" s="221">
        <v>0</v>
      </c>
      <c r="AZ5435" s="221">
        <v>0</v>
      </c>
    </row>
    <row r="5436" spans="1:52">
      <c r="A5436" t="s">
        <v>80</v>
      </c>
      <c r="B5436" t="s">
        <v>5</v>
      </c>
      <c r="C5436"/>
      <c r="D5436"/>
      <c r="E5436"/>
      <c r="F5436"/>
      <c r="G5436" t="s">
        <v>5347</v>
      </c>
      <c r="H5436"/>
      <c r="I5436" t="s">
        <v>5170</v>
      </c>
      <c r="J5436"/>
      <c r="K5436" s="217">
        <v>45639</v>
      </c>
      <c r="L5436"/>
      <c r="M5436"/>
      <c r="N5436" t="s">
        <v>24</v>
      </c>
      <c r="O5436"/>
      <c r="P5436"/>
      <c r="Q5436"/>
      <c r="R5436" s="221">
        <v>556.96283775587335</v>
      </c>
      <c r="S5436" s="217">
        <v>45650</v>
      </c>
      <c r="T5436" s="221">
        <v>556.96283775587335</v>
      </c>
      <c r="U5436"/>
      <c r="V5436" s="217">
        <v>45692</v>
      </c>
      <c r="W5436" s="221">
        <v>0</v>
      </c>
      <c r="X5436"/>
      <c r="Y5436"/>
      <c r="Z5436" s="221">
        <v>0</v>
      </c>
      <c r="AA5436"/>
      <c r="AB5436" s="221">
        <v>0</v>
      </c>
      <c r="AC5436"/>
      <c r="AD5436" s="217"/>
      <c r="AE5436" s="221">
        <v>0</v>
      </c>
      <c r="AF5436"/>
      <c r="AG5436" s="217"/>
      <c r="AH5436" s="221">
        <v>0</v>
      </c>
      <c r="AI5436"/>
      <c r="AJ5436"/>
      <c r="AK5436" s="221">
        <v>0</v>
      </c>
      <c r="AL5436"/>
      <c r="AM5436" s="217"/>
      <c r="AN5436" s="221">
        <v>0</v>
      </c>
      <c r="AO5436"/>
      <c r="AP5436" s="217"/>
      <c r="AQ5436" s="221">
        <v>0</v>
      </c>
      <c r="AR5436"/>
      <c r="AS5436"/>
      <c r="AT5436">
        <v>2025</v>
      </c>
      <c r="AU5436" t="s">
        <v>12</v>
      </c>
      <c r="AV5436">
        <v>1</v>
      </c>
      <c r="AW5436" s="221">
        <v>556.96</v>
      </c>
      <c r="AX5436" s="221">
        <v>556.96</v>
      </c>
      <c r="AY5436" s="221">
        <v>0</v>
      </c>
      <c r="AZ5436" s="221">
        <v>0</v>
      </c>
    </row>
    <row r="5437" spans="1:52">
      <c r="A5437" t="s">
        <v>80</v>
      </c>
      <c r="B5437" t="s">
        <v>5</v>
      </c>
      <c r="C5437"/>
      <c r="D5437"/>
      <c r="E5437"/>
      <c r="F5437"/>
      <c r="G5437" t="s">
        <v>4514</v>
      </c>
      <c r="H5437"/>
      <c r="I5437" t="s">
        <v>4515</v>
      </c>
      <c r="J5437"/>
      <c r="K5437" s="217">
        <v>45345</v>
      </c>
      <c r="L5437"/>
      <c r="M5437"/>
      <c r="N5437" t="s">
        <v>24</v>
      </c>
      <c r="O5437"/>
      <c r="P5437"/>
      <c r="Q5437"/>
      <c r="R5437" s="221">
        <v>662.11433310602945</v>
      </c>
      <c r="S5437" s="217">
        <v>45364</v>
      </c>
      <c r="T5437" s="221">
        <v>171.80446182677969</v>
      </c>
      <c r="U5437"/>
      <c r="V5437" s="217">
        <v>45413</v>
      </c>
      <c r="W5437" s="221">
        <v>490.30987127924971</v>
      </c>
      <c r="X5437"/>
      <c r="Y5437"/>
      <c r="Z5437" s="221">
        <v>49.721106653158436</v>
      </c>
      <c r="AA5437"/>
      <c r="AB5437" s="221">
        <v>0</v>
      </c>
      <c r="AC5437"/>
      <c r="AD5437" s="217"/>
      <c r="AE5437" s="221">
        <v>0</v>
      </c>
      <c r="AF5437"/>
      <c r="AG5437" s="217"/>
      <c r="AH5437" s="221">
        <v>0</v>
      </c>
      <c r="AI5437"/>
      <c r="AJ5437"/>
      <c r="AK5437" s="221">
        <v>0</v>
      </c>
      <c r="AL5437"/>
      <c r="AM5437" s="217"/>
      <c r="AN5437" s="221">
        <v>0</v>
      </c>
      <c r="AO5437"/>
      <c r="AP5437" s="217"/>
      <c r="AQ5437" s="221">
        <v>0</v>
      </c>
      <c r="AR5437"/>
      <c r="AS5437"/>
      <c r="AT5437">
        <v>2024</v>
      </c>
      <c r="AU5437" t="s">
        <v>15</v>
      </c>
      <c r="AV5437">
        <v>2</v>
      </c>
      <c r="AW5437" s="221">
        <v>662.11</v>
      </c>
      <c r="AX5437" s="221">
        <v>171.8</v>
      </c>
      <c r="AY5437" s="221">
        <v>490.31</v>
      </c>
      <c r="AZ5437" s="221">
        <v>0</v>
      </c>
    </row>
    <row r="5438" spans="1:52">
      <c r="A5438" t="s">
        <v>80</v>
      </c>
      <c r="B5438" t="s">
        <v>5</v>
      </c>
      <c r="C5438"/>
      <c r="D5438"/>
      <c r="E5438"/>
      <c r="F5438"/>
      <c r="G5438" t="s">
        <v>5348</v>
      </c>
      <c r="H5438"/>
      <c r="I5438" t="s">
        <v>3646</v>
      </c>
      <c r="J5438"/>
      <c r="K5438" s="217">
        <v>45086</v>
      </c>
      <c r="L5438"/>
      <c r="M5438"/>
      <c r="N5438" t="s">
        <v>29</v>
      </c>
      <c r="O5438"/>
      <c r="P5438"/>
      <c r="Q5438"/>
      <c r="R5438" s="221">
        <v>670.88288220125128</v>
      </c>
      <c r="S5438" s="217">
        <v>45118</v>
      </c>
      <c r="T5438" s="221">
        <v>670.88288220125128</v>
      </c>
      <c r="U5438"/>
      <c r="V5438" s="217">
        <v>45213</v>
      </c>
      <c r="W5438" s="221">
        <v>0</v>
      </c>
      <c r="X5438"/>
      <c r="Y5438"/>
      <c r="Z5438" s="221">
        <v>0</v>
      </c>
      <c r="AA5438"/>
      <c r="AB5438" s="221">
        <v>0</v>
      </c>
      <c r="AC5438"/>
      <c r="AD5438" s="217"/>
      <c r="AE5438" s="221">
        <v>0</v>
      </c>
      <c r="AF5438"/>
      <c r="AG5438" s="217"/>
      <c r="AH5438" s="221">
        <v>0</v>
      </c>
      <c r="AI5438"/>
      <c r="AJ5438"/>
      <c r="AK5438" s="221">
        <v>0</v>
      </c>
      <c r="AL5438"/>
      <c r="AM5438" s="217"/>
      <c r="AN5438" s="221">
        <v>0</v>
      </c>
      <c r="AO5438"/>
      <c r="AP5438" s="217"/>
      <c r="AQ5438" s="221">
        <v>0</v>
      </c>
      <c r="AR5438"/>
      <c r="AS5438"/>
      <c r="AT5438">
        <v>2023</v>
      </c>
      <c r="AU5438" t="s">
        <v>20</v>
      </c>
      <c r="AV5438">
        <v>4</v>
      </c>
      <c r="AW5438" s="221">
        <v>670.88</v>
      </c>
      <c r="AX5438" s="221">
        <v>670.88</v>
      </c>
      <c r="AY5438" s="221">
        <v>0</v>
      </c>
      <c r="AZ5438" s="221">
        <v>0</v>
      </c>
    </row>
    <row r="5439" spans="1:52">
      <c r="A5439" t="s">
        <v>130</v>
      </c>
      <c r="B5439" t="s">
        <v>3</v>
      </c>
      <c r="C5439"/>
      <c r="D5439"/>
      <c r="E5439"/>
      <c r="F5439"/>
      <c r="G5439" t="s">
        <v>3437</v>
      </c>
      <c r="H5439"/>
      <c r="I5439" t="s">
        <v>3438</v>
      </c>
      <c r="J5439"/>
      <c r="K5439" s="217">
        <v>45208</v>
      </c>
      <c r="L5439"/>
      <c r="M5439"/>
      <c r="N5439" t="s">
        <v>29</v>
      </c>
      <c r="O5439"/>
      <c r="P5439"/>
      <c r="Q5439"/>
      <c r="R5439" s="221">
        <v>495.82240228908142</v>
      </c>
      <c r="S5439" s="217">
        <v>45235</v>
      </c>
      <c r="T5439" s="221">
        <v>495.82240228908142</v>
      </c>
      <c r="U5439"/>
      <c r="V5439" s="217">
        <v>45276</v>
      </c>
      <c r="W5439" s="221">
        <v>0</v>
      </c>
      <c r="X5439"/>
      <c r="Y5439"/>
      <c r="Z5439" s="221">
        <v>0</v>
      </c>
      <c r="AA5439"/>
      <c r="AB5439" s="221">
        <v>0</v>
      </c>
      <c r="AC5439"/>
      <c r="AD5439" s="217"/>
      <c r="AE5439" s="221">
        <v>0</v>
      </c>
      <c r="AF5439"/>
      <c r="AG5439" s="217"/>
      <c r="AH5439" s="221">
        <v>0</v>
      </c>
      <c r="AI5439"/>
      <c r="AJ5439"/>
      <c r="AK5439" s="221">
        <v>0</v>
      </c>
      <c r="AL5439"/>
      <c r="AM5439" s="217"/>
      <c r="AN5439" s="221">
        <v>0</v>
      </c>
      <c r="AO5439"/>
      <c r="AP5439" s="217"/>
      <c r="AQ5439" s="221">
        <v>0</v>
      </c>
      <c r="AR5439"/>
      <c r="AS5439"/>
      <c r="AT5439">
        <v>2023</v>
      </c>
      <c r="AU5439" t="s">
        <v>22</v>
      </c>
      <c r="AV5439">
        <v>4</v>
      </c>
      <c r="AW5439" s="221">
        <v>495.82</v>
      </c>
      <c r="AX5439" s="221">
        <v>495.82</v>
      </c>
      <c r="AY5439" s="221">
        <v>0</v>
      </c>
      <c r="AZ5439" s="221">
        <v>0</v>
      </c>
    </row>
    <row r="5440" spans="1:52">
      <c r="A5440" t="s">
        <v>85</v>
      </c>
      <c r="B5440" t="s">
        <v>6</v>
      </c>
      <c r="C5440"/>
      <c r="D5440"/>
      <c r="E5440"/>
      <c r="F5440"/>
      <c r="G5440" t="s">
        <v>5349</v>
      </c>
      <c r="H5440"/>
      <c r="I5440" t="s">
        <v>1774</v>
      </c>
      <c r="J5440"/>
      <c r="K5440" s="217">
        <v>45260</v>
      </c>
      <c r="L5440"/>
      <c r="M5440"/>
      <c r="N5440" t="s">
        <v>27</v>
      </c>
      <c r="O5440"/>
      <c r="P5440"/>
      <c r="Q5440"/>
      <c r="R5440" s="221">
        <v>545.21500942058037</v>
      </c>
      <c r="S5440" s="217">
        <v>45265</v>
      </c>
      <c r="T5440" s="221">
        <v>545.21500942058037</v>
      </c>
      <c r="U5440"/>
      <c r="V5440" s="217">
        <v>45268</v>
      </c>
      <c r="W5440" s="221">
        <v>0</v>
      </c>
      <c r="X5440"/>
      <c r="Y5440"/>
      <c r="Z5440" s="221">
        <v>0</v>
      </c>
      <c r="AA5440"/>
      <c r="AB5440" s="221">
        <v>0</v>
      </c>
      <c r="AC5440"/>
      <c r="AD5440" s="217"/>
      <c r="AE5440" s="221">
        <v>0</v>
      </c>
      <c r="AF5440"/>
      <c r="AG5440" s="217"/>
      <c r="AH5440" s="221">
        <v>0</v>
      </c>
      <c r="AI5440"/>
      <c r="AJ5440"/>
      <c r="AK5440" s="221">
        <v>0</v>
      </c>
      <c r="AL5440"/>
      <c r="AM5440" s="217"/>
      <c r="AN5440" s="221">
        <v>0</v>
      </c>
      <c r="AO5440"/>
      <c r="AP5440" s="217"/>
      <c r="AQ5440" s="221">
        <v>0</v>
      </c>
      <c r="AR5440"/>
      <c r="AS5440"/>
      <c r="AT5440">
        <v>2023</v>
      </c>
      <c r="AU5440" t="s">
        <v>22</v>
      </c>
      <c r="AV5440">
        <v>4</v>
      </c>
      <c r="AW5440" s="221">
        <v>545.22</v>
      </c>
      <c r="AX5440" s="221">
        <v>545.22</v>
      </c>
      <c r="AY5440" s="221">
        <v>0</v>
      </c>
      <c r="AZ5440" s="221">
        <v>0</v>
      </c>
    </row>
    <row r="5441" spans="1:52">
      <c r="A5441" t="s">
        <v>85</v>
      </c>
      <c r="B5441" t="s">
        <v>6</v>
      </c>
      <c r="C5441"/>
      <c r="D5441"/>
      <c r="E5441"/>
      <c r="F5441"/>
      <c r="G5441" t="s">
        <v>1845</v>
      </c>
      <c r="H5441"/>
      <c r="I5441" t="s">
        <v>1846</v>
      </c>
      <c r="J5441"/>
      <c r="K5441" s="217">
        <v>45344</v>
      </c>
      <c r="L5441"/>
      <c r="M5441"/>
      <c r="N5441" t="s">
        <v>27</v>
      </c>
      <c r="O5441"/>
      <c r="P5441"/>
      <c r="Q5441"/>
      <c r="R5441" s="221">
        <v>429.69719828748521</v>
      </c>
      <c r="S5441" s="217">
        <v>45364</v>
      </c>
      <c r="T5441" s="221">
        <v>429.69719828748521</v>
      </c>
      <c r="U5441"/>
      <c r="V5441" s="217">
        <v>45379</v>
      </c>
      <c r="W5441" s="221">
        <v>0</v>
      </c>
      <c r="X5441"/>
      <c r="Y5441"/>
      <c r="Z5441" s="221">
        <v>0</v>
      </c>
      <c r="AA5441"/>
      <c r="AB5441" s="221">
        <v>0</v>
      </c>
      <c r="AC5441"/>
      <c r="AD5441" s="217"/>
      <c r="AE5441" s="221">
        <v>0</v>
      </c>
      <c r="AF5441"/>
      <c r="AG5441" s="217"/>
      <c r="AH5441" s="221">
        <v>0</v>
      </c>
      <c r="AI5441"/>
      <c r="AJ5441"/>
      <c r="AK5441" s="221">
        <v>0</v>
      </c>
      <c r="AL5441"/>
      <c r="AM5441" s="217"/>
      <c r="AN5441" s="221">
        <v>0</v>
      </c>
      <c r="AO5441"/>
      <c r="AP5441" s="217"/>
      <c r="AQ5441" s="221">
        <v>0</v>
      </c>
      <c r="AR5441"/>
      <c r="AS5441"/>
      <c r="AT5441">
        <v>2024</v>
      </c>
      <c r="AU5441" t="s">
        <v>13</v>
      </c>
      <c r="AV5441">
        <v>1</v>
      </c>
      <c r="AW5441" s="221">
        <v>429.7</v>
      </c>
      <c r="AX5441" s="221">
        <v>429.7</v>
      </c>
      <c r="AY5441" s="221">
        <v>0</v>
      </c>
      <c r="AZ5441" s="221">
        <v>0</v>
      </c>
    </row>
    <row r="5442" spans="1:52">
      <c r="A5442" t="s">
        <v>77</v>
      </c>
      <c r="B5442" t="s">
        <v>7</v>
      </c>
      <c r="C5442"/>
      <c r="D5442"/>
      <c r="E5442"/>
      <c r="F5442"/>
      <c r="G5442" t="s">
        <v>537</v>
      </c>
      <c r="H5442"/>
      <c r="I5442" t="s">
        <v>538</v>
      </c>
      <c r="J5442"/>
      <c r="K5442" s="217">
        <v>45243</v>
      </c>
      <c r="L5442"/>
      <c r="M5442"/>
      <c r="N5442" t="s">
        <v>28</v>
      </c>
      <c r="O5442"/>
      <c r="P5442"/>
      <c r="Q5442"/>
      <c r="R5442" s="221">
        <v>208.59438602053589</v>
      </c>
      <c r="S5442" s="217">
        <v>45253</v>
      </c>
      <c r="T5442" s="221">
        <v>208.59438602053589</v>
      </c>
      <c r="U5442"/>
      <c r="V5442" s="217">
        <v>45287</v>
      </c>
      <c r="W5442" s="221">
        <v>0</v>
      </c>
      <c r="X5442"/>
      <c r="Y5442"/>
      <c r="Z5442" s="221">
        <v>0</v>
      </c>
      <c r="AA5442"/>
      <c r="AB5442" s="221">
        <v>0</v>
      </c>
      <c r="AC5442"/>
      <c r="AD5442" s="217"/>
      <c r="AE5442" s="221">
        <v>0</v>
      </c>
      <c r="AF5442"/>
      <c r="AG5442" s="217"/>
      <c r="AH5442" s="221">
        <v>0</v>
      </c>
      <c r="AI5442"/>
      <c r="AJ5442"/>
      <c r="AK5442" s="221">
        <v>0</v>
      </c>
      <c r="AL5442"/>
      <c r="AM5442" s="217"/>
      <c r="AN5442" s="221">
        <v>0</v>
      </c>
      <c r="AO5442"/>
      <c r="AP5442" s="217"/>
      <c r="AQ5442" s="221">
        <v>0</v>
      </c>
      <c r="AR5442"/>
      <c r="AS5442"/>
      <c r="AT5442">
        <v>2023</v>
      </c>
      <c r="AU5442" t="s">
        <v>22</v>
      </c>
      <c r="AV5442">
        <v>4</v>
      </c>
      <c r="AW5442" s="221">
        <v>208.59</v>
      </c>
      <c r="AX5442" s="221">
        <v>208.59</v>
      </c>
      <c r="AY5442" s="221">
        <v>0</v>
      </c>
      <c r="AZ5442" s="221">
        <v>0</v>
      </c>
    </row>
    <row r="5443" spans="1:52">
      <c r="A5443" t="s">
        <v>74</v>
      </c>
      <c r="B5443" t="s">
        <v>10</v>
      </c>
      <c r="C5443"/>
      <c r="D5443"/>
      <c r="E5443"/>
      <c r="F5443"/>
      <c r="G5443" t="s">
        <v>5118</v>
      </c>
      <c r="H5443"/>
      <c r="I5443" t="s">
        <v>1456</v>
      </c>
      <c r="J5443"/>
      <c r="K5443" s="217">
        <v>45201</v>
      </c>
      <c r="L5443"/>
      <c r="M5443"/>
      <c r="N5443" t="s">
        <v>28</v>
      </c>
      <c r="O5443"/>
      <c r="P5443"/>
      <c r="Q5443"/>
      <c r="R5443" s="221">
        <v>522.40613870409118</v>
      </c>
      <c r="S5443" s="217">
        <v>45230</v>
      </c>
      <c r="T5443" s="221">
        <v>522.40613870409118</v>
      </c>
      <c r="U5443"/>
      <c r="V5443" s="217">
        <v>45243</v>
      </c>
      <c r="W5443" s="221">
        <v>0</v>
      </c>
      <c r="X5443"/>
      <c r="Y5443"/>
      <c r="Z5443" s="221">
        <v>0</v>
      </c>
      <c r="AA5443"/>
      <c r="AB5443" s="221">
        <v>0</v>
      </c>
      <c r="AC5443"/>
      <c r="AD5443" s="217"/>
      <c r="AE5443" s="221">
        <v>0</v>
      </c>
      <c r="AF5443"/>
      <c r="AG5443" s="217"/>
      <c r="AH5443" s="221">
        <v>0</v>
      </c>
      <c r="AI5443"/>
      <c r="AJ5443"/>
      <c r="AK5443" s="221">
        <v>0</v>
      </c>
      <c r="AL5443"/>
      <c r="AM5443" s="217"/>
      <c r="AN5443" s="221">
        <v>0</v>
      </c>
      <c r="AO5443"/>
      <c r="AP5443" s="217"/>
      <c r="AQ5443" s="221">
        <v>0</v>
      </c>
      <c r="AR5443"/>
      <c r="AS5443"/>
      <c r="AT5443">
        <v>2023</v>
      </c>
      <c r="AU5443" t="s">
        <v>21</v>
      </c>
      <c r="AV5443">
        <v>4</v>
      </c>
      <c r="AW5443" s="221">
        <v>522.41</v>
      </c>
      <c r="AX5443" s="221">
        <v>522.41</v>
      </c>
      <c r="AY5443" s="221">
        <v>0</v>
      </c>
      <c r="AZ5443" s="221">
        <v>0</v>
      </c>
    </row>
    <row r="5444" spans="1:52">
      <c r="A5444" t="s">
        <v>80</v>
      </c>
      <c r="B5444" t="s">
        <v>5</v>
      </c>
      <c r="C5444"/>
      <c r="D5444"/>
      <c r="E5444"/>
      <c r="F5444"/>
      <c r="G5444" t="s">
        <v>2881</v>
      </c>
      <c r="H5444"/>
      <c r="I5444" t="s">
        <v>2882</v>
      </c>
      <c r="J5444"/>
      <c r="K5444" s="217">
        <v>45189</v>
      </c>
      <c r="L5444"/>
      <c r="M5444"/>
      <c r="N5444" t="s">
        <v>29</v>
      </c>
      <c r="O5444"/>
      <c r="P5444"/>
      <c r="Q5444"/>
      <c r="R5444" s="221">
        <v>566.41046374635152</v>
      </c>
      <c r="S5444" s="217">
        <v>45202</v>
      </c>
      <c r="T5444" s="221">
        <v>566.41046374635152</v>
      </c>
      <c r="U5444"/>
      <c r="V5444" s="217">
        <v>45351</v>
      </c>
      <c r="W5444" s="221">
        <v>0</v>
      </c>
      <c r="X5444"/>
      <c r="Y5444"/>
      <c r="Z5444" s="221">
        <v>0</v>
      </c>
      <c r="AA5444"/>
      <c r="AB5444" s="221">
        <v>0</v>
      </c>
      <c r="AC5444"/>
      <c r="AD5444" s="217"/>
      <c r="AE5444" s="221">
        <v>0</v>
      </c>
      <c r="AF5444"/>
      <c r="AG5444" s="217"/>
      <c r="AH5444" s="221">
        <v>0</v>
      </c>
      <c r="AI5444"/>
      <c r="AJ5444"/>
      <c r="AK5444" s="221">
        <v>0</v>
      </c>
      <c r="AL5444"/>
      <c r="AM5444" s="217"/>
      <c r="AN5444" s="221">
        <v>0</v>
      </c>
      <c r="AO5444"/>
      <c r="AP5444" s="217"/>
      <c r="AQ5444" s="221">
        <v>0</v>
      </c>
      <c r="AR5444"/>
      <c r="AS5444"/>
      <c r="AT5444">
        <v>2024</v>
      </c>
      <c r="AU5444" t="s">
        <v>12</v>
      </c>
      <c r="AV5444">
        <v>1</v>
      </c>
      <c r="AW5444" s="221">
        <v>566.41</v>
      </c>
      <c r="AX5444" s="221">
        <v>566.41</v>
      </c>
      <c r="AY5444" s="221">
        <v>0</v>
      </c>
      <c r="AZ5444" s="221">
        <v>0</v>
      </c>
    </row>
    <row r="5445" spans="1:52">
      <c r="A5445" t="s">
        <v>85</v>
      </c>
      <c r="B5445" t="s">
        <v>6</v>
      </c>
      <c r="C5445"/>
      <c r="D5445"/>
      <c r="E5445"/>
      <c r="F5445"/>
      <c r="G5445" t="s">
        <v>5350</v>
      </c>
      <c r="H5445"/>
      <c r="I5445" t="s">
        <v>182</v>
      </c>
      <c r="J5445"/>
      <c r="K5445" s="217">
        <v>45677</v>
      </c>
      <c r="L5445"/>
      <c r="M5445"/>
      <c r="N5445" t="s">
        <v>27</v>
      </c>
      <c r="O5445"/>
      <c r="P5445"/>
      <c r="Q5445"/>
      <c r="R5445" s="221">
        <v>2135.3410724268069</v>
      </c>
      <c r="S5445" s="217">
        <v>45702</v>
      </c>
      <c r="T5445" s="221">
        <v>2135.3410724268069</v>
      </c>
      <c r="U5445"/>
      <c r="V5445" s="217">
        <v>45705</v>
      </c>
      <c r="W5445" s="221">
        <v>0</v>
      </c>
      <c r="X5445"/>
      <c r="Y5445"/>
      <c r="Z5445" s="221">
        <v>0</v>
      </c>
      <c r="AA5445"/>
      <c r="AB5445" s="221">
        <v>0</v>
      </c>
      <c r="AC5445"/>
      <c r="AD5445" s="217"/>
      <c r="AE5445" s="221">
        <v>0</v>
      </c>
      <c r="AF5445"/>
      <c r="AG5445" s="217"/>
      <c r="AH5445" s="221">
        <v>0</v>
      </c>
      <c r="AI5445"/>
      <c r="AJ5445"/>
      <c r="AK5445" s="221">
        <v>0</v>
      </c>
      <c r="AL5445"/>
      <c r="AM5445" s="217"/>
      <c r="AN5445" s="221">
        <v>0</v>
      </c>
      <c r="AO5445"/>
      <c r="AP5445" s="217"/>
      <c r="AQ5445" s="221">
        <v>0</v>
      </c>
      <c r="AR5445"/>
      <c r="AS5445"/>
      <c r="AT5445">
        <v>2025</v>
      </c>
      <c r="AU5445" t="s">
        <v>12</v>
      </c>
      <c r="AV5445">
        <v>1</v>
      </c>
      <c r="AW5445" s="221">
        <v>2135.34</v>
      </c>
      <c r="AX5445" s="221">
        <v>2135.34</v>
      </c>
      <c r="AY5445" s="221">
        <v>0</v>
      </c>
      <c r="AZ5445" s="221">
        <v>0</v>
      </c>
    </row>
    <row r="5446" spans="1:52">
      <c r="A5446" t="s">
        <v>77</v>
      </c>
      <c r="B5446" t="s">
        <v>7</v>
      </c>
      <c r="C5446"/>
      <c r="D5446"/>
      <c r="E5446"/>
      <c r="F5446"/>
      <c r="G5446" t="s">
        <v>1380</v>
      </c>
      <c r="H5446"/>
      <c r="I5446" t="s">
        <v>236</v>
      </c>
      <c r="J5446"/>
      <c r="K5446" s="217">
        <v>45179</v>
      </c>
      <c r="L5446"/>
      <c r="M5446"/>
      <c r="N5446" t="s">
        <v>24</v>
      </c>
      <c r="O5446"/>
      <c r="P5446"/>
      <c r="Q5446"/>
      <c r="R5446" s="221">
        <v>210.28571536458219</v>
      </c>
      <c r="S5446" s="217">
        <v>45198</v>
      </c>
      <c r="T5446" s="221">
        <v>210.28571536458219</v>
      </c>
      <c r="U5446"/>
      <c r="V5446" s="217">
        <v>45301</v>
      </c>
      <c r="W5446" s="221">
        <v>0</v>
      </c>
      <c r="X5446"/>
      <c r="Y5446"/>
      <c r="Z5446" s="221">
        <v>0</v>
      </c>
      <c r="AA5446"/>
      <c r="AB5446" s="221">
        <v>0</v>
      </c>
      <c r="AC5446"/>
      <c r="AD5446" s="217"/>
      <c r="AE5446" s="221">
        <v>0</v>
      </c>
      <c r="AF5446"/>
      <c r="AG5446" s="217"/>
      <c r="AH5446" s="221">
        <v>0</v>
      </c>
      <c r="AI5446"/>
      <c r="AJ5446"/>
      <c r="AK5446" s="221">
        <v>0</v>
      </c>
      <c r="AL5446"/>
      <c r="AM5446" s="217"/>
      <c r="AN5446" s="221">
        <v>0</v>
      </c>
      <c r="AO5446"/>
      <c r="AP5446" s="217"/>
      <c r="AQ5446" s="221">
        <v>0</v>
      </c>
      <c r="AR5446"/>
      <c r="AS5446"/>
      <c r="AT5446">
        <v>2024</v>
      </c>
      <c r="AU5446" t="s">
        <v>11</v>
      </c>
      <c r="AV5446">
        <v>1</v>
      </c>
      <c r="AW5446" s="221">
        <v>210.29</v>
      </c>
      <c r="AX5446" s="221">
        <v>210.29</v>
      </c>
      <c r="AY5446" s="221">
        <v>0</v>
      </c>
      <c r="AZ5446" s="221">
        <v>0</v>
      </c>
    </row>
    <row r="5447" spans="1:52">
      <c r="A5447" t="s">
        <v>80</v>
      </c>
      <c r="B5447" t="s">
        <v>5</v>
      </c>
      <c r="C5447"/>
      <c r="D5447"/>
      <c r="E5447"/>
      <c r="F5447"/>
      <c r="G5447" t="s">
        <v>3449</v>
      </c>
      <c r="H5447"/>
      <c r="I5447" t="s">
        <v>938</v>
      </c>
      <c r="J5447"/>
      <c r="K5447" s="217">
        <v>45234</v>
      </c>
      <c r="L5447"/>
      <c r="M5447"/>
      <c r="N5447" t="s">
        <v>27</v>
      </c>
      <c r="O5447"/>
      <c r="P5447"/>
      <c r="Q5447"/>
      <c r="R5447" s="221">
        <v>361.11578901421473</v>
      </c>
      <c r="S5447" s="217">
        <v>45253</v>
      </c>
      <c r="T5447" s="221">
        <v>361.11578901421473</v>
      </c>
      <c r="U5447"/>
      <c r="V5447" s="217">
        <v>45297</v>
      </c>
      <c r="W5447" s="221">
        <v>0</v>
      </c>
      <c r="X5447"/>
      <c r="Y5447"/>
      <c r="Z5447" s="221">
        <v>0</v>
      </c>
      <c r="AA5447"/>
      <c r="AB5447" s="221">
        <v>0</v>
      </c>
      <c r="AC5447"/>
      <c r="AD5447" s="217"/>
      <c r="AE5447" s="221">
        <v>0</v>
      </c>
      <c r="AF5447"/>
      <c r="AG5447" s="217"/>
      <c r="AH5447" s="221">
        <v>0</v>
      </c>
      <c r="AI5447"/>
      <c r="AJ5447"/>
      <c r="AK5447" s="221">
        <v>0</v>
      </c>
      <c r="AL5447"/>
      <c r="AM5447" s="217"/>
      <c r="AN5447" s="221">
        <v>0</v>
      </c>
      <c r="AO5447"/>
      <c r="AP5447" s="217"/>
      <c r="AQ5447" s="221">
        <v>0</v>
      </c>
      <c r="AR5447"/>
      <c r="AS5447"/>
      <c r="AT5447">
        <v>2024</v>
      </c>
      <c r="AU5447" t="s">
        <v>11</v>
      </c>
      <c r="AV5447">
        <v>1</v>
      </c>
      <c r="AW5447" s="221">
        <v>361.12</v>
      </c>
      <c r="AX5447" s="221">
        <v>361.12</v>
      </c>
      <c r="AY5447" s="221">
        <v>0</v>
      </c>
      <c r="AZ5447" s="221">
        <v>0</v>
      </c>
    </row>
    <row r="5448" spans="1:52">
      <c r="A5448" t="s">
        <v>77</v>
      </c>
      <c r="B5448" t="s">
        <v>7</v>
      </c>
      <c r="C5448"/>
      <c r="D5448"/>
      <c r="E5448"/>
      <c r="F5448"/>
      <c r="G5448" t="s">
        <v>3777</v>
      </c>
      <c r="H5448"/>
      <c r="I5448" t="s">
        <v>3778</v>
      </c>
      <c r="J5448"/>
      <c r="K5448" s="217">
        <v>45243</v>
      </c>
      <c r="L5448"/>
      <c r="M5448"/>
      <c r="N5448" t="s">
        <v>24</v>
      </c>
      <c r="O5448"/>
      <c r="P5448"/>
      <c r="Q5448"/>
      <c r="R5448" s="221">
        <v>1860.301802044821</v>
      </c>
      <c r="S5448" s="217">
        <v>45253</v>
      </c>
      <c r="T5448" s="221">
        <v>1860.301802044821</v>
      </c>
      <c r="U5448"/>
      <c r="V5448" s="217">
        <v>45287</v>
      </c>
      <c r="W5448" s="221">
        <v>0</v>
      </c>
      <c r="X5448"/>
      <c r="Y5448"/>
      <c r="Z5448" s="221">
        <v>0</v>
      </c>
      <c r="AA5448"/>
      <c r="AB5448" s="221">
        <v>0</v>
      </c>
      <c r="AC5448"/>
      <c r="AD5448" s="217"/>
      <c r="AE5448" s="221">
        <v>0</v>
      </c>
      <c r="AF5448"/>
      <c r="AG5448" s="217"/>
      <c r="AH5448" s="221">
        <v>0</v>
      </c>
      <c r="AI5448"/>
      <c r="AJ5448"/>
      <c r="AK5448" s="221">
        <v>0</v>
      </c>
      <c r="AL5448"/>
      <c r="AM5448" s="217"/>
      <c r="AN5448" s="221">
        <v>0</v>
      </c>
      <c r="AO5448"/>
      <c r="AP5448" s="217"/>
      <c r="AQ5448" s="221">
        <v>0</v>
      </c>
      <c r="AR5448"/>
      <c r="AS5448"/>
      <c r="AT5448">
        <v>2023</v>
      </c>
      <c r="AU5448" t="s">
        <v>22</v>
      </c>
      <c r="AV5448">
        <v>4</v>
      </c>
      <c r="AW5448" s="221">
        <v>1860.3</v>
      </c>
      <c r="AX5448" s="221">
        <v>1860.3</v>
      </c>
      <c r="AY5448" s="221">
        <v>0</v>
      </c>
      <c r="AZ5448" s="221">
        <v>0</v>
      </c>
    </row>
    <row r="5449" spans="1:52">
      <c r="A5449" t="s">
        <v>77</v>
      </c>
      <c r="B5449" t="s">
        <v>7</v>
      </c>
      <c r="C5449"/>
      <c r="D5449"/>
      <c r="E5449"/>
      <c r="F5449"/>
      <c r="G5449" t="s">
        <v>5351</v>
      </c>
      <c r="H5449"/>
      <c r="I5449" t="s">
        <v>5352</v>
      </c>
      <c r="J5449"/>
      <c r="K5449" s="217">
        <v>45586</v>
      </c>
      <c r="L5449"/>
      <c r="M5449"/>
      <c r="N5449" t="s">
        <v>24</v>
      </c>
      <c r="O5449"/>
      <c r="P5449"/>
      <c r="Q5449"/>
      <c r="R5449" s="221">
        <v>270.07848443511421</v>
      </c>
      <c r="S5449" s="217">
        <v>45609</v>
      </c>
      <c r="T5449" s="221">
        <v>270.07848443511421</v>
      </c>
      <c r="U5449"/>
      <c r="V5449" s="217">
        <v>45666</v>
      </c>
      <c r="W5449" s="221">
        <v>0</v>
      </c>
      <c r="X5449"/>
      <c r="Y5449"/>
      <c r="Z5449" s="221">
        <v>0</v>
      </c>
      <c r="AA5449"/>
      <c r="AB5449" s="221">
        <v>0</v>
      </c>
      <c r="AC5449"/>
      <c r="AD5449" s="217"/>
      <c r="AE5449" s="221">
        <v>0</v>
      </c>
      <c r="AF5449"/>
      <c r="AG5449" s="217"/>
      <c r="AH5449" s="221">
        <v>0</v>
      </c>
      <c r="AI5449"/>
      <c r="AJ5449"/>
      <c r="AK5449" s="221">
        <v>0</v>
      </c>
      <c r="AL5449"/>
      <c r="AM5449" s="217"/>
      <c r="AN5449" s="221">
        <v>0</v>
      </c>
      <c r="AO5449"/>
      <c r="AP5449" s="217"/>
      <c r="AQ5449" s="221">
        <v>0</v>
      </c>
      <c r="AR5449"/>
      <c r="AS5449"/>
      <c r="AT5449">
        <v>2025</v>
      </c>
      <c r="AU5449" t="s">
        <v>11</v>
      </c>
      <c r="AV5449">
        <v>1</v>
      </c>
      <c r="AW5449" s="221">
        <v>270.08</v>
      </c>
      <c r="AX5449" s="221">
        <v>270.08</v>
      </c>
      <c r="AY5449" s="221">
        <v>0</v>
      </c>
      <c r="AZ5449" s="221">
        <v>0</v>
      </c>
    </row>
    <row r="5450" spans="1:52">
      <c r="A5450" t="s">
        <v>217</v>
      </c>
      <c r="B5450" t="s">
        <v>8</v>
      </c>
      <c r="C5450"/>
      <c r="D5450"/>
      <c r="E5450"/>
      <c r="F5450"/>
      <c r="G5450" t="s">
        <v>3393</v>
      </c>
      <c r="H5450"/>
      <c r="I5450" t="s">
        <v>1685</v>
      </c>
      <c r="J5450"/>
      <c r="K5450" s="217">
        <v>45102</v>
      </c>
      <c r="L5450"/>
      <c r="M5450"/>
      <c r="N5450" t="s">
        <v>27</v>
      </c>
      <c r="O5450"/>
      <c r="P5450"/>
      <c r="Q5450"/>
      <c r="R5450" s="221">
        <v>365.86696670158568</v>
      </c>
      <c r="S5450" s="217">
        <v>45119</v>
      </c>
      <c r="T5450" s="221">
        <v>365.86696670158568</v>
      </c>
      <c r="U5450"/>
      <c r="V5450" s="217">
        <v>45142</v>
      </c>
      <c r="W5450" s="221">
        <v>0</v>
      </c>
      <c r="X5450"/>
      <c r="Y5450"/>
      <c r="Z5450" s="221">
        <v>0</v>
      </c>
      <c r="AA5450"/>
      <c r="AB5450" s="221">
        <v>0</v>
      </c>
      <c r="AC5450"/>
      <c r="AD5450" s="217"/>
      <c r="AE5450" s="221">
        <v>0</v>
      </c>
      <c r="AF5450"/>
      <c r="AG5450" s="217"/>
      <c r="AH5450" s="221">
        <v>0</v>
      </c>
      <c r="AI5450"/>
      <c r="AJ5450"/>
      <c r="AK5450" s="221">
        <v>0</v>
      </c>
      <c r="AL5450"/>
      <c r="AM5450" s="217"/>
      <c r="AN5450" s="221">
        <v>0</v>
      </c>
      <c r="AO5450"/>
      <c r="AP5450" s="217"/>
      <c r="AQ5450" s="221">
        <v>0</v>
      </c>
      <c r="AR5450"/>
      <c r="AS5450"/>
      <c r="AT5450">
        <v>2023</v>
      </c>
      <c r="AU5450" t="s">
        <v>18</v>
      </c>
      <c r="AV5450">
        <v>3</v>
      </c>
      <c r="AW5450" s="221">
        <v>365.87</v>
      </c>
      <c r="AX5450" s="221">
        <v>365.87</v>
      </c>
      <c r="AY5450" s="221">
        <v>0</v>
      </c>
      <c r="AZ5450" s="221">
        <v>0</v>
      </c>
    </row>
    <row r="5451" spans="1:52">
      <c r="A5451" t="s">
        <v>80</v>
      </c>
      <c r="B5451" t="s">
        <v>5</v>
      </c>
      <c r="C5451"/>
      <c r="D5451"/>
      <c r="E5451"/>
      <c r="F5451"/>
      <c r="G5451" t="s">
        <v>5353</v>
      </c>
      <c r="H5451"/>
      <c r="I5451" t="s">
        <v>2894</v>
      </c>
      <c r="J5451"/>
      <c r="K5451" s="217">
        <v>45275</v>
      </c>
      <c r="L5451"/>
      <c r="M5451"/>
      <c r="N5451" t="s">
        <v>24</v>
      </c>
      <c r="O5451"/>
      <c r="P5451"/>
      <c r="Q5451"/>
      <c r="R5451" s="221">
        <v>523.51468334964409</v>
      </c>
      <c r="S5451" s="217">
        <v>45282</v>
      </c>
      <c r="T5451" s="221">
        <v>523.51468334964409</v>
      </c>
      <c r="U5451"/>
      <c r="V5451" s="217">
        <v>45488</v>
      </c>
      <c r="W5451" s="221">
        <v>0</v>
      </c>
      <c r="X5451"/>
      <c r="Y5451"/>
      <c r="Z5451" s="221">
        <v>0</v>
      </c>
      <c r="AA5451"/>
      <c r="AB5451" s="221">
        <v>0</v>
      </c>
      <c r="AC5451"/>
      <c r="AD5451" s="217"/>
      <c r="AE5451" s="221">
        <v>0</v>
      </c>
      <c r="AF5451"/>
      <c r="AG5451" s="217"/>
      <c r="AH5451" s="221">
        <v>0</v>
      </c>
      <c r="AI5451"/>
      <c r="AJ5451"/>
      <c r="AK5451" s="221">
        <v>0</v>
      </c>
      <c r="AL5451"/>
      <c r="AM5451" s="217"/>
      <c r="AN5451" s="221">
        <v>0</v>
      </c>
      <c r="AO5451"/>
      <c r="AP5451" s="217"/>
      <c r="AQ5451" s="221">
        <v>0</v>
      </c>
      <c r="AR5451"/>
      <c r="AS5451"/>
      <c r="AT5451">
        <v>2024</v>
      </c>
      <c r="AU5451" t="s">
        <v>17</v>
      </c>
      <c r="AV5451">
        <v>3</v>
      </c>
      <c r="AW5451" s="221">
        <v>523.51</v>
      </c>
      <c r="AX5451" s="221">
        <v>523.51</v>
      </c>
      <c r="AY5451" s="221">
        <v>0</v>
      </c>
      <c r="AZ5451" s="221">
        <v>0</v>
      </c>
    </row>
    <row r="5452" spans="1:52">
      <c r="A5452" t="s">
        <v>80</v>
      </c>
      <c r="B5452" t="s">
        <v>5</v>
      </c>
      <c r="C5452"/>
      <c r="D5452"/>
      <c r="E5452"/>
      <c r="F5452"/>
      <c r="G5452" t="s">
        <v>1571</v>
      </c>
      <c r="H5452"/>
      <c r="I5452" t="s">
        <v>1572</v>
      </c>
      <c r="J5452"/>
      <c r="K5452" s="217">
        <v>45467</v>
      </c>
      <c r="L5452"/>
      <c r="M5452"/>
      <c r="N5452" t="s">
        <v>29</v>
      </c>
      <c r="O5452"/>
      <c r="P5452"/>
      <c r="Q5452"/>
      <c r="R5452" s="221">
        <v>218.34227492977499</v>
      </c>
      <c r="S5452" s="217">
        <v>45481</v>
      </c>
      <c r="T5452" s="221">
        <v>218.34227492977499</v>
      </c>
      <c r="U5452"/>
      <c r="V5452" s="217">
        <v>45524</v>
      </c>
      <c r="W5452" s="221">
        <v>0</v>
      </c>
      <c r="X5452"/>
      <c r="Y5452"/>
      <c r="Z5452" s="221">
        <v>0</v>
      </c>
      <c r="AA5452"/>
      <c r="AB5452" s="221">
        <v>0</v>
      </c>
      <c r="AC5452"/>
      <c r="AD5452" s="217"/>
      <c r="AE5452" s="221">
        <v>0</v>
      </c>
      <c r="AF5452"/>
      <c r="AG5452" s="217"/>
      <c r="AH5452" s="221">
        <v>0</v>
      </c>
      <c r="AI5452"/>
      <c r="AJ5452"/>
      <c r="AK5452" s="221">
        <v>0</v>
      </c>
      <c r="AL5452"/>
      <c r="AM5452" s="217"/>
      <c r="AN5452" s="221">
        <v>0</v>
      </c>
      <c r="AO5452"/>
      <c r="AP5452" s="217"/>
      <c r="AQ5452" s="221">
        <v>0</v>
      </c>
      <c r="AR5452"/>
      <c r="AS5452"/>
      <c r="AT5452">
        <v>2024</v>
      </c>
      <c r="AU5452" t="s">
        <v>18</v>
      </c>
      <c r="AV5452">
        <v>3</v>
      </c>
      <c r="AW5452" s="221">
        <v>218.34</v>
      </c>
      <c r="AX5452" s="221">
        <v>218.34</v>
      </c>
      <c r="AY5452" s="221">
        <v>0</v>
      </c>
      <c r="AZ5452" s="221">
        <v>0</v>
      </c>
    </row>
    <row r="5453" spans="1:52">
      <c r="A5453" t="s">
        <v>217</v>
      </c>
      <c r="B5453" t="s">
        <v>8</v>
      </c>
      <c r="C5453"/>
      <c r="D5453"/>
      <c r="E5453"/>
      <c r="F5453"/>
      <c r="G5453" t="s">
        <v>5036</v>
      </c>
      <c r="H5453"/>
      <c r="I5453" t="s">
        <v>493</v>
      </c>
      <c r="J5453"/>
      <c r="K5453" s="217">
        <v>45136</v>
      </c>
      <c r="L5453"/>
      <c r="M5453"/>
      <c r="N5453" t="s">
        <v>24</v>
      </c>
      <c r="O5453"/>
      <c r="P5453"/>
      <c r="Q5453"/>
      <c r="R5453" s="221">
        <v>1899.2132563377741</v>
      </c>
      <c r="S5453" s="217">
        <v>45148</v>
      </c>
      <c r="T5453" s="221">
        <v>1899.2132563377741</v>
      </c>
      <c r="U5453"/>
      <c r="V5453" s="217">
        <v>45176</v>
      </c>
      <c r="W5453" s="221">
        <v>0</v>
      </c>
      <c r="X5453"/>
      <c r="Y5453"/>
      <c r="Z5453" s="221">
        <v>0</v>
      </c>
      <c r="AA5453"/>
      <c r="AB5453" s="221">
        <v>0</v>
      </c>
      <c r="AC5453"/>
      <c r="AD5453" s="217"/>
      <c r="AE5453" s="221">
        <v>0</v>
      </c>
      <c r="AF5453"/>
      <c r="AG5453" s="217"/>
      <c r="AH5453" s="221">
        <v>0</v>
      </c>
      <c r="AI5453"/>
      <c r="AJ5453"/>
      <c r="AK5453" s="221">
        <v>0</v>
      </c>
      <c r="AL5453"/>
      <c r="AM5453" s="217"/>
      <c r="AN5453" s="221">
        <v>0</v>
      </c>
      <c r="AO5453"/>
      <c r="AP5453" s="217"/>
      <c r="AQ5453" s="221">
        <v>0</v>
      </c>
      <c r="AR5453"/>
      <c r="AS5453"/>
      <c r="AT5453">
        <v>2023</v>
      </c>
      <c r="AU5453" t="s">
        <v>19</v>
      </c>
      <c r="AV5453">
        <v>3</v>
      </c>
      <c r="AW5453" s="221">
        <v>1899.21</v>
      </c>
      <c r="AX5453" s="221">
        <v>1899.21</v>
      </c>
      <c r="AY5453" s="221">
        <v>0</v>
      </c>
      <c r="AZ5453" s="221">
        <v>0</v>
      </c>
    </row>
    <row r="5454" spans="1:52">
      <c r="A5454" t="s">
        <v>80</v>
      </c>
      <c r="B5454" t="s">
        <v>5</v>
      </c>
      <c r="C5454"/>
      <c r="D5454"/>
      <c r="E5454"/>
      <c r="F5454"/>
      <c r="G5454" t="s">
        <v>5354</v>
      </c>
      <c r="H5454"/>
      <c r="I5454" t="s">
        <v>359</v>
      </c>
      <c r="J5454"/>
      <c r="K5454" s="217">
        <v>45655</v>
      </c>
      <c r="L5454"/>
      <c r="M5454"/>
      <c r="N5454" t="s">
        <v>29</v>
      </c>
      <c r="O5454"/>
      <c r="P5454"/>
      <c r="Q5454"/>
      <c r="R5454" s="221">
        <v>549.07918877854001</v>
      </c>
      <c r="S5454" s="217">
        <v>45666</v>
      </c>
      <c r="T5454" s="221">
        <v>549.07918877854001</v>
      </c>
      <c r="U5454"/>
      <c r="V5454" s="217">
        <v>45722</v>
      </c>
      <c r="W5454" s="221">
        <v>0</v>
      </c>
      <c r="X5454"/>
      <c r="Y5454"/>
      <c r="Z5454" s="221">
        <v>0</v>
      </c>
      <c r="AA5454"/>
      <c r="AB5454" s="221">
        <v>0</v>
      </c>
      <c r="AC5454"/>
      <c r="AD5454" s="217"/>
      <c r="AE5454" s="221">
        <v>0</v>
      </c>
      <c r="AF5454"/>
      <c r="AG5454" s="217"/>
      <c r="AH5454" s="221">
        <v>0</v>
      </c>
      <c r="AI5454"/>
      <c r="AJ5454"/>
      <c r="AK5454" s="221">
        <v>0</v>
      </c>
      <c r="AL5454"/>
      <c r="AM5454" s="217"/>
      <c r="AN5454" s="221">
        <v>0</v>
      </c>
      <c r="AO5454"/>
      <c r="AP5454" s="217"/>
      <c r="AQ5454" s="221">
        <v>0</v>
      </c>
      <c r="AR5454"/>
      <c r="AS5454"/>
      <c r="AT5454">
        <v>2025</v>
      </c>
      <c r="AU5454" t="s">
        <v>13</v>
      </c>
      <c r="AV5454">
        <v>1</v>
      </c>
      <c r="AW5454" s="221">
        <v>549.08000000000004</v>
      </c>
      <c r="AX5454" s="221">
        <v>549.08000000000004</v>
      </c>
      <c r="AY5454" s="221">
        <v>0</v>
      </c>
      <c r="AZ5454" s="221">
        <v>0</v>
      </c>
    </row>
    <row r="5455" spans="1:52">
      <c r="A5455" t="s">
        <v>74</v>
      </c>
      <c r="B5455" t="s">
        <v>10</v>
      </c>
      <c r="C5455"/>
      <c r="D5455"/>
      <c r="E5455"/>
      <c r="F5455"/>
      <c r="G5455" t="s">
        <v>5355</v>
      </c>
      <c r="H5455"/>
      <c r="I5455" t="s">
        <v>431</v>
      </c>
      <c r="J5455"/>
      <c r="K5455" s="217">
        <v>44987</v>
      </c>
      <c r="L5455"/>
      <c r="M5455"/>
      <c r="N5455" t="s">
        <v>29</v>
      </c>
      <c r="O5455"/>
      <c r="P5455"/>
      <c r="Q5455"/>
      <c r="R5455" s="221">
        <v>522.16097206383631</v>
      </c>
      <c r="S5455" s="217">
        <v>45024</v>
      </c>
      <c r="T5455" s="221">
        <v>522.16097206383631</v>
      </c>
      <c r="U5455"/>
      <c r="V5455" s="217">
        <v>45041</v>
      </c>
      <c r="W5455" s="221">
        <v>0</v>
      </c>
      <c r="X5455"/>
      <c r="Y5455"/>
      <c r="Z5455" s="221">
        <v>0</v>
      </c>
      <c r="AA5455"/>
      <c r="AB5455" s="221">
        <v>0</v>
      </c>
      <c r="AC5455"/>
      <c r="AD5455" s="217"/>
      <c r="AE5455" s="221">
        <v>0</v>
      </c>
      <c r="AF5455"/>
      <c r="AG5455" s="217"/>
      <c r="AH5455" s="221">
        <v>0</v>
      </c>
      <c r="AI5455"/>
      <c r="AJ5455"/>
      <c r="AK5455" s="221">
        <v>0</v>
      </c>
      <c r="AL5455"/>
      <c r="AM5455" s="217"/>
      <c r="AN5455" s="221">
        <v>0</v>
      </c>
      <c r="AO5455"/>
      <c r="AP5455" s="217"/>
      <c r="AQ5455" s="221">
        <v>0</v>
      </c>
      <c r="AR5455"/>
      <c r="AS5455"/>
      <c r="AT5455">
        <v>2023</v>
      </c>
      <c r="AU5455" t="s">
        <v>14</v>
      </c>
      <c r="AV5455">
        <v>2</v>
      </c>
      <c r="AW5455" s="221">
        <v>522.16</v>
      </c>
      <c r="AX5455" s="221">
        <v>522.16</v>
      </c>
      <c r="AY5455" s="221">
        <v>0</v>
      </c>
      <c r="AZ5455" s="221">
        <v>0</v>
      </c>
    </row>
    <row r="5456" spans="1:52">
      <c r="A5456" t="s">
        <v>80</v>
      </c>
      <c r="B5456" t="s">
        <v>5</v>
      </c>
      <c r="C5456"/>
      <c r="D5456"/>
      <c r="E5456"/>
      <c r="F5456"/>
      <c r="G5456" t="s">
        <v>3183</v>
      </c>
      <c r="H5456"/>
      <c r="I5456" t="s">
        <v>1369</v>
      </c>
      <c r="J5456"/>
      <c r="K5456" s="217">
        <v>45277</v>
      </c>
      <c r="L5456"/>
      <c r="M5456"/>
      <c r="N5456" t="s">
        <v>24</v>
      </c>
      <c r="O5456"/>
      <c r="P5456"/>
      <c r="Q5456"/>
      <c r="R5456" s="221">
        <v>244.3561467852584</v>
      </c>
      <c r="S5456" s="217">
        <v>45306</v>
      </c>
      <c r="T5456" s="221">
        <v>244.3561467852584</v>
      </c>
      <c r="U5456"/>
      <c r="V5456" s="217">
        <v>45357</v>
      </c>
      <c r="W5456" s="221">
        <v>0</v>
      </c>
      <c r="X5456"/>
      <c r="Y5456"/>
      <c r="Z5456" s="221">
        <v>0</v>
      </c>
      <c r="AA5456"/>
      <c r="AB5456" s="221">
        <v>0</v>
      </c>
      <c r="AC5456"/>
      <c r="AD5456" s="217"/>
      <c r="AE5456" s="221">
        <v>0</v>
      </c>
      <c r="AF5456"/>
      <c r="AG5456" s="217"/>
      <c r="AH5456" s="221">
        <v>0</v>
      </c>
      <c r="AI5456"/>
      <c r="AJ5456"/>
      <c r="AK5456" s="221">
        <v>0</v>
      </c>
      <c r="AL5456"/>
      <c r="AM5456" s="217"/>
      <c r="AN5456" s="221">
        <v>0</v>
      </c>
      <c r="AO5456"/>
      <c r="AP5456" s="217"/>
      <c r="AQ5456" s="221">
        <v>0</v>
      </c>
      <c r="AR5456"/>
      <c r="AS5456"/>
      <c r="AT5456">
        <v>2024</v>
      </c>
      <c r="AU5456" t="s">
        <v>13</v>
      </c>
      <c r="AV5456">
        <v>1</v>
      </c>
      <c r="AW5456" s="221">
        <v>244.36</v>
      </c>
      <c r="AX5456" s="221">
        <v>244.36</v>
      </c>
      <c r="AY5456" s="221">
        <v>0</v>
      </c>
      <c r="AZ5456" s="221">
        <v>0</v>
      </c>
    </row>
    <row r="5457" spans="1:52">
      <c r="A5457" t="s">
        <v>217</v>
      </c>
      <c r="B5457" t="s">
        <v>8</v>
      </c>
      <c r="C5457"/>
      <c r="D5457"/>
      <c r="E5457"/>
      <c r="F5457"/>
      <c r="G5457" t="s">
        <v>5356</v>
      </c>
      <c r="H5457"/>
      <c r="I5457" t="s">
        <v>730</v>
      </c>
      <c r="J5457"/>
      <c r="K5457" s="217">
        <v>45070</v>
      </c>
      <c r="L5457"/>
      <c r="M5457"/>
      <c r="N5457" t="s">
        <v>24</v>
      </c>
      <c r="O5457"/>
      <c r="P5457"/>
      <c r="Q5457"/>
      <c r="R5457" s="221">
        <v>1008.141253034794</v>
      </c>
      <c r="S5457" s="217">
        <v>45085</v>
      </c>
      <c r="T5457" s="221">
        <v>1008.141253034794</v>
      </c>
      <c r="U5457"/>
      <c r="V5457" s="217">
        <v>45117</v>
      </c>
      <c r="W5457" s="221">
        <v>0</v>
      </c>
      <c r="X5457"/>
      <c r="Y5457"/>
      <c r="Z5457" s="221">
        <v>0</v>
      </c>
      <c r="AA5457"/>
      <c r="AB5457" s="221">
        <v>0</v>
      </c>
      <c r="AC5457"/>
      <c r="AD5457" s="217"/>
      <c r="AE5457" s="221">
        <v>0</v>
      </c>
      <c r="AF5457"/>
      <c r="AG5457" s="217"/>
      <c r="AH5457" s="221">
        <v>0</v>
      </c>
      <c r="AI5457"/>
      <c r="AJ5457"/>
      <c r="AK5457" s="221">
        <v>0</v>
      </c>
      <c r="AL5457"/>
      <c r="AM5457" s="217"/>
      <c r="AN5457" s="221">
        <v>0</v>
      </c>
      <c r="AO5457"/>
      <c r="AP5457" s="217"/>
      <c r="AQ5457" s="221">
        <v>0</v>
      </c>
      <c r="AR5457"/>
      <c r="AS5457"/>
      <c r="AT5457">
        <v>2023</v>
      </c>
      <c r="AU5457" t="s">
        <v>17</v>
      </c>
      <c r="AV5457">
        <v>3</v>
      </c>
      <c r="AW5457" s="221">
        <v>1008.14</v>
      </c>
      <c r="AX5457" s="221">
        <v>1008.14</v>
      </c>
      <c r="AY5457" s="221">
        <v>0</v>
      </c>
      <c r="AZ5457" s="221">
        <v>0</v>
      </c>
    </row>
    <row r="5458" spans="1:52">
      <c r="A5458" t="s">
        <v>217</v>
      </c>
      <c r="B5458" t="s">
        <v>8</v>
      </c>
      <c r="C5458"/>
      <c r="D5458"/>
      <c r="E5458"/>
      <c r="F5458"/>
      <c r="G5458" t="s">
        <v>1118</v>
      </c>
      <c r="H5458"/>
      <c r="I5458" t="s">
        <v>491</v>
      </c>
      <c r="J5458"/>
      <c r="K5458" s="217">
        <v>45160</v>
      </c>
      <c r="L5458"/>
      <c r="M5458"/>
      <c r="N5458" t="s">
        <v>24</v>
      </c>
      <c r="O5458"/>
      <c r="P5458"/>
      <c r="Q5458"/>
      <c r="R5458" s="221">
        <v>160.18792259757299</v>
      </c>
      <c r="S5458" s="217">
        <v>45180</v>
      </c>
      <c r="T5458" s="221">
        <v>160.18792259757299</v>
      </c>
      <c r="U5458"/>
      <c r="V5458" s="217">
        <v>45219</v>
      </c>
      <c r="W5458" s="221">
        <v>0</v>
      </c>
      <c r="X5458"/>
      <c r="Y5458"/>
      <c r="Z5458" s="221">
        <v>0</v>
      </c>
      <c r="AA5458"/>
      <c r="AB5458" s="221">
        <v>0</v>
      </c>
      <c r="AC5458"/>
      <c r="AD5458" s="217"/>
      <c r="AE5458" s="221">
        <v>0</v>
      </c>
      <c r="AF5458"/>
      <c r="AG5458" s="217"/>
      <c r="AH5458" s="221">
        <v>0</v>
      </c>
      <c r="AI5458"/>
      <c r="AJ5458"/>
      <c r="AK5458" s="221">
        <v>0</v>
      </c>
      <c r="AL5458"/>
      <c r="AM5458" s="217"/>
      <c r="AN5458" s="221">
        <v>0</v>
      </c>
      <c r="AO5458"/>
      <c r="AP5458" s="217"/>
      <c r="AQ5458" s="221">
        <v>0</v>
      </c>
      <c r="AR5458"/>
      <c r="AS5458"/>
      <c r="AT5458">
        <v>2023</v>
      </c>
      <c r="AU5458" t="s">
        <v>20</v>
      </c>
      <c r="AV5458">
        <v>4</v>
      </c>
      <c r="AW5458" s="221">
        <v>160.19</v>
      </c>
      <c r="AX5458" s="221">
        <v>160.19</v>
      </c>
      <c r="AY5458" s="221">
        <v>0</v>
      </c>
      <c r="AZ5458" s="221">
        <v>0</v>
      </c>
    </row>
    <row r="5459" spans="1:52">
      <c r="A5459" t="s">
        <v>217</v>
      </c>
      <c r="B5459" t="s">
        <v>8</v>
      </c>
      <c r="C5459"/>
      <c r="D5459"/>
      <c r="E5459"/>
      <c r="F5459"/>
      <c r="G5459" t="s">
        <v>1118</v>
      </c>
      <c r="H5459"/>
      <c r="I5459" t="s">
        <v>491</v>
      </c>
      <c r="J5459"/>
      <c r="K5459" s="217">
        <v>45160</v>
      </c>
      <c r="L5459"/>
      <c r="M5459"/>
      <c r="N5459" t="s">
        <v>24</v>
      </c>
      <c r="O5459"/>
      <c r="P5459"/>
      <c r="Q5459"/>
      <c r="R5459" s="221">
        <v>392.50228167423978</v>
      </c>
      <c r="S5459" s="217">
        <v>45180</v>
      </c>
      <c r="T5459" s="221">
        <v>392.50228167423978</v>
      </c>
      <c r="U5459"/>
      <c r="V5459" s="217">
        <v>45219</v>
      </c>
      <c r="W5459" s="221">
        <v>0</v>
      </c>
      <c r="X5459"/>
      <c r="Y5459"/>
      <c r="Z5459" s="221">
        <v>0</v>
      </c>
      <c r="AA5459"/>
      <c r="AB5459" s="221">
        <v>0</v>
      </c>
      <c r="AC5459"/>
      <c r="AD5459" s="217"/>
      <c r="AE5459" s="221">
        <v>0</v>
      </c>
      <c r="AF5459"/>
      <c r="AG5459" s="217"/>
      <c r="AH5459" s="221">
        <v>0</v>
      </c>
      <c r="AI5459"/>
      <c r="AJ5459"/>
      <c r="AK5459" s="221">
        <v>0</v>
      </c>
      <c r="AL5459"/>
      <c r="AM5459" s="217"/>
      <c r="AN5459" s="221">
        <v>0</v>
      </c>
      <c r="AO5459"/>
      <c r="AP5459" s="217"/>
      <c r="AQ5459" s="221">
        <v>0</v>
      </c>
      <c r="AR5459"/>
      <c r="AS5459"/>
      <c r="AT5459">
        <v>2023</v>
      </c>
      <c r="AU5459" t="s">
        <v>20</v>
      </c>
      <c r="AV5459">
        <v>4</v>
      </c>
      <c r="AW5459" s="221">
        <v>392.5</v>
      </c>
      <c r="AX5459" s="221">
        <v>392.5</v>
      </c>
      <c r="AY5459" s="221">
        <v>0</v>
      </c>
      <c r="AZ5459" s="221">
        <v>0</v>
      </c>
    </row>
    <row r="5460" spans="1:52">
      <c r="A5460" t="s">
        <v>217</v>
      </c>
      <c r="B5460" t="s">
        <v>8</v>
      </c>
      <c r="C5460"/>
      <c r="D5460"/>
      <c r="E5460"/>
      <c r="F5460"/>
      <c r="G5460" t="s">
        <v>5357</v>
      </c>
      <c r="H5460"/>
      <c r="I5460" t="s">
        <v>1740</v>
      </c>
      <c r="J5460"/>
      <c r="K5460" s="217">
        <v>45197</v>
      </c>
      <c r="L5460"/>
      <c r="M5460"/>
      <c r="N5460" t="s">
        <v>24</v>
      </c>
      <c r="O5460"/>
      <c r="P5460"/>
      <c r="Q5460"/>
      <c r="R5460" s="221">
        <v>616.67290443837942</v>
      </c>
      <c r="S5460" s="217">
        <v>45199</v>
      </c>
      <c r="T5460" s="221">
        <v>616.67290443837942</v>
      </c>
      <c r="U5460"/>
      <c r="V5460" s="217">
        <v>45225</v>
      </c>
      <c r="W5460" s="221">
        <v>0</v>
      </c>
      <c r="X5460"/>
      <c r="Y5460"/>
      <c r="Z5460" s="221">
        <v>0</v>
      </c>
      <c r="AA5460"/>
      <c r="AB5460" s="221">
        <v>0</v>
      </c>
      <c r="AC5460"/>
      <c r="AD5460" s="217"/>
      <c r="AE5460" s="221">
        <v>0</v>
      </c>
      <c r="AF5460"/>
      <c r="AG5460" s="217"/>
      <c r="AH5460" s="221">
        <v>0</v>
      </c>
      <c r="AI5460"/>
      <c r="AJ5460"/>
      <c r="AK5460" s="221">
        <v>0</v>
      </c>
      <c r="AL5460"/>
      <c r="AM5460" s="217"/>
      <c r="AN5460" s="221">
        <v>0</v>
      </c>
      <c r="AO5460"/>
      <c r="AP5460" s="217"/>
      <c r="AQ5460" s="221">
        <v>0</v>
      </c>
      <c r="AR5460"/>
      <c r="AS5460"/>
      <c r="AT5460">
        <v>2023</v>
      </c>
      <c r="AU5460" t="s">
        <v>20</v>
      </c>
      <c r="AV5460">
        <v>4</v>
      </c>
      <c r="AW5460" s="221">
        <v>616.66999999999996</v>
      </c>
      <c r="AX5460" s="221">
        <v>616.66999999999996</v>
      </c>
      <c r="AY5460" s="221">
        <v>0</v>
      </c>
      <c r="AZ5460" s="221">
        <v>0</v>
      </c>
    </row>
    <row r="5461" spans="1:52">
      <c r="A5461" t="s">
        <v>217</v>
      </c>
      <c r="B5461" t="s">
        <v>8</v>
      </c>
      <c r="C5461"/>
      <c r="D5461"/>
      <c r="E5461"/>
      <c r="F5461"/>
      <c r="G5461" t="s">
        <v>3729</v>
      </c>
      <c r="H5461"/>
      <c r="I5461" t="s">
        <v>1791</v>
      </c>
      <c r="J5461"/>
      <c r="K5461" s="217">
        <v>45197</v>
      </c>
      <c r="L5461"/>
      <c r="M5461"/>
      <c r="N5461" t="s">
        <v>29</v>
      </c>
      <c r="O5461"/>
      <c r="P5461"/>
      <c r="Q5461"/>
      <c r="R5461" s="221">
        <v>546.41658786291214</v>
      </c>
      <c r="S5461" s="217">
        <v>45199</v>
      </c>
      <c r="T5461" s="221">
        <v>546.41658786291214</v>
      </c>
      <c r="U5461"/>
      <c r="V5461" s="217">
        <v>45379</v>
      </c>
      <c r="W5461" s="221">
        <v>0</v>
      </c>
      <c r="X5461"/>
      <c r="Y5461"/>
      <c r="Z5461" s="221">
        <v>0</v>
      </c>
      <c r="AA5461"/>
      <c r="AB5461" s="221">
        <v>0</v>
      </c>
      <c r="AC5461"/>
      <c r="AD5461" s="217"/>
      <c r="AE5461" s="221">
        <v>0</v>
      </c>
      <c r="AF5461"/>
      <c r="AG5461" s="217"/>
      <c r="AH5461" s="221">
        <v>0</v>
      </c>
      <c r="AI5461"/>
      <c r="AJ5461"/>
      <c r="AK5461" s="221">
        <v>0</v>
      </c>
      <c r="AL5461"/>
      <c r="AM5461" s="217"/>
      <c r="AN5461" s="221">
        <v>0</v>
      </c>
      <c r="AO5461"/>
      <c r="AP5461" s="217"/>
      <c r="AQ5461" s="221">
        <v>0</v>
      </c>
      <c r="AR5461"/>
      <c r="AS5461"/>
      <c r="AT5461">
        <v>2024</v>
      </c>
      <c r="AU5461" t="s">
        <v>13</v>
      </c>
      <c r="AV5461">
        <v>1</v>
      </c>
      <c r="AW5461" s="221">
        <v>546.41999999999996</v>
      </c>
      <c r="AX5461" s="221">
        <v>546.41999999999996</v>
      </c>
      <c r="AY5461" s="221">
        <v>0</v>
      </c>
      <c r="AZ5461" s="221">
        <v>0</v>
      </c>
    </row>
    <row r="5462" spans="1:52">
      <c r="A5462" t="s">
        <v>217</v>
      </c>
      <c r="B5462" t="s">
        <v>8</v>
      </c>
      <c r="C5462"/>
      <c r="D5462"/>
      <c r="E5462"/>
      <c r="F5462"/>
      <c r="G5462" t="s">
        <v>5358</v>
      </c>
      <c r="H5462"/>
      <c r="I5462" t="s">
        <v>874</v>
      </c>
      <c r="J5462"/>
      <c r="K5462" s="217">
        <v>45290</v>
      </c>
      <c r="L5462"/>
      <c r="M5462"/>
      <c r="N5462" t="s">
        <v>28</v>
      </c>
      <c r="O5462"/>
      <c r="P5462"/>
      <c r="Q5462"/>
      <c r="R5462" s="221">
        <v>134.61810489658939</v>
      </c>
      <c r="S5462" s="217">
        <v>45306</v>
      </c>
      <c r="T5462" s="221">
        <v>134.61810489658939</v>
      </c>
      <c r="U5462"/>
      <c r="V5462" s="217">
        <v>45322</v>
      </c>
      <c r="W5462" s="221">
        <v>0</v>
      </c>
      <c r="X5462"/>
      <c r="Y5462"/>
      <c r="Z5462" s="221">
        <v>0</v>
      </c>
      <c r="AA5462"/>
      <c r="AB5462" s="221">
        <v>0</v>
      </c>
      <c r="AC5462"/>
      <c r="AD5462" s="217"/>
      <c r="AE5462" s="221">
        <v>0</v>
      </c>
      <c r="AF5462"/>
      <c r="AG5462" s="217"/>
      <c r="AH5462" s="221">
        <v>0</v>
      </c>
      <c r="AI5462"/>
      <c r="AJ5462"/>
      <c r="AK5462" s="221">
        <v>0</v>
      </c>
      <c r="AL5462"/>
      <c r="AM5462" s="217"/>
      <c r="AN5462" s="221">
        <v>0</v>
      </c>
      <c r="AO5462"/>
      <c r="AP5462" s="217"/>
      <c r="AQ5462" s="221">
        <v>0</v>
      </c>
      <c r="AR5462"/>
      <c r="AS5462"/>
      <c r="AT5462">
        <v>2024</v>
      </c>
      <c r="AU5462" t="s">
        <v>11</v>
      </c>
      <c r="AV5462">
        <v>1</v>
      </c>
      <c r="AW5462" s="221">
        <v>134.62</v>
      </c>
      <c r="AX5462" s="221">
        <v>134.62</v>
      </c>
      <c r="AY5462" s="221">
        <v>0</v>
      </c>
      <c r="AZ5462" s="221">
        <v>0</v>
      </c>
    </row>
    <row r="5463" spans="1:52">
      <c r="A5463" t="s">
        <v>85</v>
      </c>
      <c r="B5463" t="s">
        <v>6</v>
      </c>
      <c r="C5463"/>
      <c r="D5463"/>
      <c r="E5463"/>
      <c r="F5463"/>
      <c r="G5463" t="s">
        <v>5359</v>
      </c>
      <c r="H5463"/>
      <c r="I5463" t="s">
        <v>1203</v>
      </c>
      <c r="J5463"/>
      <c r="K5463" s="217">
        <v>45102</v>
      </c>
      <c r="L5463"/>
      <c r="M5463"/>
      <c r="N5463" t="s">
        <v>24</v>
      </c>
      <c r="O5463"/>
      <c r="P5463"/>
      <c r="Q5463"/>
      <c r="R5463" s="221">
        <v>205.7079426024774</v>
      </c>
      <c r="S5463" s="217">
        <v>45120</v>
      </c>
      <c r="T5463" s="221">
        <v>205.7079426024774</v>
      </c>
      <c r="U5463"/>
      <c r="V5463" s="217">
        <v>45288</v>
      </c>
      <c r="W5463" s="221">
        <v>0</v>
      </c>
      <c r="X5463"/>
      <c r="Y5463"/>
      <c r="Z5463" s="221">
        <v>0</v>
      </c>
      <c r="AA5463"/>
      <c r="AB5463" s="221">
        <v>0</v>
      </c>
      <c r="AC5463"/>
      <c r="AD5463" s="217"/>
      <c r="AE5463" s="221">
        <v>0</v>
      </c>
      <c r="AF5463"/>
      <c r="AG5463" s="217"/>
      <c r="AH5463" s="221">
        <v>0</v>
      </c>
      <c r="AI5463"/>
      <c r="AJ5463"/>
      <c r="AK5463" s="221">
        <v>0</v>
      </c>
      <c r="AL5463"/>
      <c r="AM5463" s="217"/>
      <c r="AN5463" s="221">
        <v>0</v>
      </c>
      <c r="AO5463"/>
      <c r="AP5463" s="217"/>
      <c r="AQ5463" s="221">
        <v>0</v>
      </c>
      <c r="AR5463"/>
      <c r="AS5463"/>
      <c r="AT5463">
        <v>2023</v>
      </c>
      <c r="AU5463" t="s">
        <v>22</v>
      </c>
      <c r="AV5463">
        <v>4</v>
      </c>
      <c r="AW5463" s="221">
        <v>205.71</v>
      </c>
      <c r="AX5463" s="221">
        <v>205.71</v>
      </c>
      <c r="AY5463" s="221">
        <v>0</v>
      </c>
      <c r="AZ5463" s="221">
        <v>0</v>
      </c>
    </row>
    <row r="5464" spans="1:52">
      <c r="A5464" t="s">
        <v>80</v>
      </c>
      <c r="B5464" t="s">
        <v>5</v>
      </c>
      <c r="C5464"/>
      <c r="D5464"/>
      <c r="E5464"/>
      <c r="F5464"/>
      <c r="G5464" t="s">
        <v>2773</v>
      </c>
      <c r="H5464"/>
      <c r="I5464" t="s">
        <v>2243</v>
      </c>
      <c r="J5464"/>
      <c r="K5464" s="217">
        <v>45509</v>
      </c>
      <c r="L5464"/>
      <c r="M5464"/>
      <c r="N5464" t="s">
        <v>24</v>
      </c>
      <c r="O5464"/>
      <c r="P5464"/>
      <c r="Q5464"/>
      <c r="R5464" s="221">
        <v>107.9095877043151</v>
      </c>
      <c r="S5464" s="217">
        <v>45548</v>
      </c>
      <c r="T5464" s="221">
        <v>107.9095877043151</v>
      </c>
      <c r="U5464"/>
      <c r="V5464" s="217">
        <v>45590</v>
      </c>
      <c r="W5464" s="221">
        <v>0</v>
      </c>
      <c r="X5464"/>
      <c r="Y5464"/>
      <c r="Z5464" s="221">
        <v>0</v>
      </c>
      <c r="AA5464"/>
      <c r="AB5464" s="221">
        <v>0</v>
      </c>
      <c r="AC5464"/>
      <c r="AD5464" s="217"/>
      <c r="AE5464" s="221">
        <v>0</v>
      </c>
      <c r="AF5464"/>
      <c r="AG5464" s="217"/>
      <c r="AH5464" s="221">
        <v>0</v>
      </c>
      <c r="AI5464"/>
      <c r="AJ5464"/>
      <c r="AK5464" s="221">
        <v>0</v>
      </c>
      <c r="AL5464"/>
      <c r="AM5464" s="217"/>
      <c r="AN5464" s="221">
        <v>0</v>
      </c>
      <c r="AO5464"/>
      <c r="AP5464" s="217"/>
      <c r="AQ5464" s="221">
        <v>0</v>
      </c>
      <c r="AR5464"/>
      <c r="AS5464"/>
      <c r="AT5464">
        <v>2024</v>
      </c>
      <c r="AU5464" t="s">
        <v>20</v>
      </c>
      <c r="AV5464">
        <v>4</v>
      </c>
      <c r="AW5464" s="221">
        <v>107.91</v>
      </c>
      <c r="AX5464" s="221">
        <v>107.91</v>
      </c>
      <c r="AY5464" s="221">
        <v>0</v>
      </c>
      <c r="AZ5464" s="221">
        <v>0</v>
      </c>
    </row>
    <row r="5465" spans="1:52">
      <c r="A5465" t="s">
        <v>130</v>
      </c>
      <c r="B5465" t="s">
        <v>3</v>
      </c>
      <c r="C5465"/>
      <c r="D5465"/>
      <c r="E5465"/>
      <c r="F5465"/>
      <c r="G5465" t="s">
        <v>4986</v>
      </c>
      <c r="H5465"/>
      <c r="I5465" t="s">
        <v>1048</v>
      </c>
      <c r="J5465"/>
      <c r="K5465" s="217">
        <v>45209</v>
      </c>
      <c r="L5465"/>
      <c r="M5465"/>
      <c r="N5465" t="s">
        <v>27</v>
      </c>
      <c r="O5465"/>
      <c r="P5465"/>
      <c r="Q5465"/>
      <c r="R5465" s="221">
        <v>387.92003460928248</v>
      </c>
      <c r="S5465" s="217">
        <v>45235</v>
      </c>
      <c r="T5465" s="221">
        <v>387.92003460928248</v>
      </c>
      <c r="U5465"/>
      <c r="V5465" s="217">
        <v>45345</v>
      </c>
      <c r="W5465" s="221">
        <v>0</v>
      </c>
      <c r="X5465"/>
      <c r="Y5465"/>
      <c r="Z5465" s="221">
        <v>0</v>
      </c>
      <c r="AA5465"/>
      <c r="AB5465" s="221">
        <v>0</v>
      </c>
      <c r="AC5465"/>
      <c r="AD5465" s="217"/>
      <c r="AE5465" s="221">
        <v>0</v>
      </c>
      <c r="AF5465"/>
      <c r="AG5465" s="217"/>
      <c r="AH5465" s="221">
        <v>0</v>
      </c>
      <c r="AI5465"/>
      <c r="AJ5465"/>
      <c r="AK5465" s="221">
        <v>0</v>
      </c>
      <c r="AL5465"/>
      <c r="AM5465" s="217"/>
      <c r="AN5465" s="221">
        <v>0</v>
      </c>
      <c r="AO5465"/>
      <c r="AP5465" s="217"/>
      <c r="AQ5465" s="221">
        <v>0</v>
      </c>
      <c r="AR5465"/>
      <c r="AS5465"/>
      <c r="AT5465">
        <v>2024</v>
      </c>
      <c r="AU5465" t="s">
        <v>12</v>
      </c>
      <c r="AV5465">
        <v>1</v>
      </c>
      <c r="AW5465" s="221">
        <v>387.92</v>
      </c>
      <c r="AX5465" s="221">
        <v>387.92</v>
      </c>
      <c r="AY5465" s="221">
        <v>0</v>
      </c>
      <c r="AZ5465" s="221">
        <v>0</v>
      </c>
    </row>
    <row r="5466" spans="1:52">
      <c r="A5466" t="s">
        <v>217</v>
      </c>
      <c r="B5466" t="s">
        <v>8</v>
      </c>
      <c r="C5466"/>
      <c r="D5466"/>
      <c r="E5466"/>
      <c r="F5466"/>
      <c r="G5466" t="s">
        <v>2312</v>
      </c>
      <c r="H5466"/>
      <c r="I5466" t="s">
        <v>2313</v>
      </c>
      <c r="J5466"/>
      <c r="K5466" s="217">
        <v>45241</v>
      </c>
      <c r="L5466"/>
      <c r="M5466"/>
      <c r="N5466" t="s">
        <v>28</v>
      </c>
      <c r="O5466"/>
      <c r="P5466"/>
      <c r="Q5466"/>
      <c r="R5466" s="221">
        <v>470.91098665296022</v>
      </c>
      <c r="S5466" s="217">
        <v>45260</v>
      </c>
      <c r="T5466" s="221">
        <v>470.91098665296022</v>
      </c>
      <c r="U5466"/>
      <c r="V5466" s="217">
        <v>45282</v>
      </c>
      <c r="W5466" s="221">
        <v>0</v>
      </c>
      <c r="X5466"/>
      <c r="Y5466"/>
      <c r="Z5466" s="221">
        <v>0</v>
      </c>
      <c r="AA5466"/>
      <c r="AB5466" s="221">
        <v>0</v>
      </c>
      <c r="AC5466"/>
      <c r="AD5466" s="217"/>
      <c r="AE5466" s="221">
        <v>0</v>
      </c>
      <c r="AF5466"/>
      <c r="AG5466" s="217"/>
      <c r="AH5466" s="221">
        <v>0</v>
      </c>
      <c r="AI5466"/>
      <c r="AJ5466"/>
      <c r="AK5466" s="221">
        <v>0</v>
      </c>
      <c r="AL5466"/>
      <c r="AM5466" s="217"/>
      <c r="AN5466" s="221">
        <v>0</v>
      </c>
      <c r="AO5466"/>
      <c r="AP5466" s="217"/>
      <c r="AQ5466" s="221">
        <v>0</v>
      </c>
      <c r="AR5466"/>
      <c r="AS5466"/>
      <c r="AT5466">
        <v>2023</v>
      </c>
      <c r="AU5466" t="s">
        <v>22</v>
      </c>
      <c r="AV5466">
        <v>4</v>
      </c>
      <c r="AW5466" s="221">
        <v>470.91</v>
      </c>
      <c r="AX5466" s="221">
        <v>470.91</v>
      </c>
      <c r="AY5466" s="221">
        <v>0</v>
      </c>
      <c r="AZ5466" s="221">
        <v>0</v>
      </c>
    </row>
    <row r="5467" spans="1:52">
      <c r="A5467" t="s">
        <v>80</v>
      </c>
      <c r="B5467" t="s">
        <v>5</v>
      </c>
      <c r="C5467"/>
      <c r="D5467"/>
      <c r="E5467"/>
      <c r="F5467"/>
      <c r="G5467" t="s">
        <v>5360</v>
      </c>
      <c r="H5467"/>
      <c r="I5467" t="s">
        <v>5361</v>
      </c>
      <c r="J5467"/>
      <c r="K5467" s="217">
        <v>45537</v>
      </c>
      <c r="L5467"/>
      <c r="M5467"/>
      <c r="N5467" t="s">
        <v>29</v>
      </c>
      <c r="O5467"/>
      <c r="P5467"/>
      <c r="Q5467"/>
      <c r="R5467" s="221">
        <v>420.95092009315272</v>
      </c>
      <c r="S5467" s="217">
        <v>45561</v>
      </c>
      <c r="T5467" s="221">
        <v>420.95092009315272</v>
      </c>
      <c r="U5467"/>
      <c r="V5467" s="217">
        <v>45596</v>
      </c>
      <c r="W5467" s="221">
        <v>0</v>
      </c>
      <c r="X5467"/>
      <c r="Y5467"/>
      <c r="Z5467" s="221">
        <v>0</v>
      </c>
      <c r="AA5467"/>
      <c r="AB5467" s="221">
        <v>0</v>
      </c>
      <c r="AC5467"/>
      <c r="AD5467" s="217"/>
      <c r="AE5467" s="221">
        <v>0</v>
      </c>
      <c r="AF5467"/>
      <c r="AG5467" s="217"/>
      <c r="AH5467" s="221">
        <v>0</v>
      </c>
      <c r="AI5467"/>
      <c r="AJ5467"/>
      <c r="AK5467" s="221">
        <v>0</v>
      </c>
      <c r="AL5467"/>
      <c r="AM5467" s="217"/>
      <c r="AN5467" s="221">
        <v>0</v>
      </c>
      <c r="AO5467"/>
      <c r="AP5467" s="217"/>
      <c r="AQ5467" s="221">
        <v>0</v>
      </c>
      <c r="AR5467"/>
      <c r="AS5467"/>
      <c r="AT5467">
        <v>2024</v>
      </c>
      <c r="AU5467" t="s">
        <v>20</v>
      </c>
      <c r="AV5467">
        <v>4</v>
      </c>
      <c r="AW5467" s="221">
        <v>420.95</v>
      </c>
      <c r="AX5467" s="221">
        <v>420.95</v>
      </c>
      <c r="AY5467" s="221">
        <v>0</v>
      </c>
      <c r="AZ5467" s="221">
        <v>0</v>
      </c>
    </row>
    <row r="5468" spans="1:52">
      <c r="A5468" t="s">
        <v>130</v>
      </c>
      <c r="B5468" t="s">
        <v>3</v>
      </c>
      <c r="C5468"/>
      <c r="D5468"/>
      <c r="E5468"/>
      <c r="F5468"/>
      <c r="G5468" t="s">
        <v>4086</v>
      </c>
      <c r="H5468"/>
      <c r="I5468" t="s">
        <v>4087</v>
      </c>
      <c r="J5468"/>
      <c r="K5468" s="217">
        <v>45236</v>
      </c>
      <c r="L5468"/>
      <c r="M5468"/>
      <c r="N5468" t="s">
        <v>28</v>
      </c>
      <c r="O5468"/>
      <c r="P5468"/>
      <c r="Q5468"/>
      <c r="R5468" s="221">
        <v>459.90260724703211</v>
      </c>
      <c r="S5468" s="217">
        <v>45260</v>
      </c>
      <c r="T5468" s="221">
        <v>459.90260724703211</v>
      </c>
      <c r="U5468"/>
      <c r="V5468" s="217">
        <v>45287</v>
      </c>
      <c r="W5468" s="221">
        <v>0</v>
      </c>
      <c r="X5468"/>
      <c r="Y5468"/>
      <c r="Z5468" s="221">
        <v>0</v>
      </c>
      <c r="AA5468"/>
      <c r="AB5468" s="221">
        <v>0</v>
      </c>
      <c r="AC5468"/>
      <c r="AD5468" s="217"/>
      <c r="AE5468" s="221">
        <v>0</v>
      </c>
      <c r="AF5468"/>
      <c r="AG5468" s="217"/>
      <c r="AH5468" s="221">
        <v>0</v>
      </c>
      <c r="AI5468"/>
      <c r="AJ5468"/>
      <c r="AK5468" s="221">
        <v>0</v>
      </c>
      <c r="AL5468"/>
      <c r="AM5468" s="217"/>
      <c r="AN5468" s="221">
        <v>0</v>
      </c>
      <c r="AO5468"/>
      <c r="AP5468" s="217"/>
      <c r="AQ5468" s="221">
        <v>0</v>
      </c>
      <c r="AR5468"/>
      <c r="AS5468"/>
      <c r="AT5468">
        <v>2023</v>
      </c>
      <c r="AU5468" t="s">
        <v>22</v>
      </c>
      <c r="AV5468">
        <v>4</v>
      </c>
      <c r="AW5468" s="221">
        <v>459.9</v>
      </c>
      <c r="AX5468" s="221">
        <v>459.9</v>
      </c>
      <c r="AY5468" s="221">
        <v>0</v>
      </c>
      <c r="AZ5468" s="221">
        <v>0</v>
      </c>
    </row>
    <row r="5469" spans="1:52">
      <c r="A5469" t="s">
        <v>80</v>
      </c>
      <c r="B5469" t="s">
        <v>5</v>
      </c>
      <c r="C5469"/>
      <c r="D5469"/>
      <c r="E5469"/>
      <c r="F5469"/>
      <c r="G5469" t="s">
        <v>5362</v>
      </c>
      <c r="H5469"/>
      <c r="I5469" t="s">
        <v>1318</v>
      </c>
      <c r="J5469"/>
      <c r="K5469" s="217">
        <v>45507</v>
      </c>
      <c r="L5469"/>
      <c r="M5469"/>
      <c r="N5469" t="s">
        <v>29</v>
      </c>
      <c r="O5469"/>
      <c r="P5469"/>
      <c r="Q5469"/>
      <c r="R5469" s="221">
        <v>408.90077412306732</v>
      </c>
      <c r="S5469" s="217">
        <v>45548</v>
      </c>
      <c r="T5469" s="221">
        <v>408.90077412306732</v>
      </c>
      <c r="U5469"/>
      <c r="V5469" s="217">
        <v>45590</v>
      </c>
      <c r="W5469" s="221">
        <v>0</v>
      </c>
      <c r="X5469"/>
      <c r="Y5469"/>
      <c r="Z5469" s="221">
        <v>0</v>
      </c>
      <c r="AA5469"/>
      <c r="AB5469" s="221">
        <v>0</v>
      </c>
      <c r="AC5469"/>
      <c r="AD5469" s="217"/>
      <c r="AE5469" s="221">
        <v>0</v>
      </c>
      <c r="AF5469"/>
      <c r="AG5469" s="217"/>
      <c r="AH5469" s="221">
        <v>0</v>
      </c>
      <c r="AI5469"/>
      <c r="AJ5469"/>
      <c r="AK5469" s="221">
        <v>0</v>
      </c>
      <c r="AL5469"/>
      <c r="AM5469" s="217"/>
      <c r="AN5469" s="221">
        <v>0</v>
      </c>
      <c r="AO5469"/>
      <c r="AP5469" s="217"/>
      <c r="AQ5469" s="221">
        <v>0</v>
      </c>
      <c r="AR5469"/>
      <c r="AS5469"/>
      <c r="AT5469">
        <v>2024</v>
      </c>
      <c r="AU5469" t="s">
        <v>20</v>
      </c>
      <c r="AV5469">
        <v>4</v>
      </c>
      <c r="AW5469" s="221">
        <v>408.9</v>
      </c>
      <c r="AX5469" s="221">
        <v>408.9</v>
      </c>
      <c r="AY5469" s="221">
        <v>0</v>
      </c>
      <c r="AZ5469" s="221">
        <v>0</v>
      </c>
    </row>
    <row r="5470" spans="1:52">
      <c r="A5470" t="s">
        <v>77</v>
      </c>
      <c r="B5470" t="s">
        <v>7</v>
      </c>
      <c r="C5470"/>
      <c r="D5470"/>
      <c r="E5470"/>
      <c r="F5470"/>
      <c r="G5470" t="s">
        <v>5363</v>
      </c>
      <c r="H5470"/>
      <c r="I5470" t="s">
        <v>643</v>
      </c>
      <c r="J5470"/>
      <c r="K5470" s="217">
        <v>45147</v>
      </c>
      <c r="L5470"/>
      <c r="M5470"/>
      <c r="N5470" t="s">
        <v>29</v>
      </c>
      <c r="O5470"/>
      <c r="P5470"/>
      <c r="Q5470"/>
      <c r="R5470" s="221">
        <v>2189.424657697472</v>
      </c>
      <c r="S5470" s="217">
        <v>45180</v>
      </c>
      <c r="T5470" s="221">
        <v>2189.424657697472</v>
      </c>
      <c r="U5470"/>
      <c r="V5470" s="217">
        <v>45209</v>
      </c>
      <c r="W5470" s="221">
        <v>0</v>
      </c>
      <c r="X5470"/>
      <c r="Y5470"/>
      <c r="Z5470" s="221">
        <v>0</v>
      </c>
      <c r="AA5470"/>
      <c r="AB5470" s="221">
        <v>0</v>
      </c>
      <c r="AC5470"/>
      <c r="AD5470" s="217"/>
      <c r="AE5470" s="221">
        <v>0</v>
      </c>
      <c r="AF5470"/>
      <c r="AG5470" s="217"/>
      <c r="AH5470" s="221">
        <v>0</v>
      </c>
      <c r="AI5470"/>
      <c r="AJ5470"/>
      <c r="AK5470" s="221">
        <v>0</v>
      </c>
      <c r="AL5470"/>
      <c r="AM5470" s="217"/>
      <c r="AN5470" s="221">
        <v>0</v>
      </c>
      <c r="AO5470"/>
      <c r="AP5470" s="217"/>
      <c r="AQ5470" s="221">
        <v>0</v>
      </c>
      <c r="AR5470"/>
      <c r="AS5470"/>
      <c r="AT5470">
        <v>2023</v>
      </c>
      <c r="AU5470" t="s">
        <v>20</v>
      </c>
      <c r="AV5470">
        <v>4</v>
      </c>
      <c r="AW5470" s="221">
        <v>2189.42</v>
      </c>
      <c r="AX5470" s="221">
        <v>2189.42</v>
      </c>
      <c r="AY5470" s="221">
        <v>0</v>
      </c>
      <c r="AZ5470" s="221">
        <v>0</v>
      </c>
    </row>
    <row r="5471" spans="1:52">
      <c r="A5471" t="s">
        <v>217</v>
      </c>
      <c r="B5471" t="s">
        <v>8</v>
      </c>
      <c r="C5471"/>
      <c r="D5471"/>
      <c r="E5471"/>
      <c r="F5471"/>
      <c r="G5471" t="s">
        <v>5364</v>
      </c>
      <c r="H5471"/>
      <c r="I5471" t="s">
        <v>1685</v>
      </c>
      <c r="J5471"/>
      <c r="K5471" s="217">
        <v>45099</v>
      </c>
      <c r="L5471"/>
      <c r="M5471"/>
      <c r="N5471" t="s">
        <v>27</v>
      </c>
      <c r="O5471"/>
      <c r="P5471"/>
      <c r="Q5471"/>
      <c r="R5471" s="221">
        <v>720.19325628114598</v>
      </c>
      <c r="S5471" s="217">
        <v>45119</v>
      </c>
      <c r="T5471" s="221">
        <v>720.19325628114598</v>
      </c>
      <c r="U5471"/>
      <c r="V5471" s="217">
        <v>45142</v>
      </c>
      <c r="W5471" s="221">
        <v>0</v>
      </c>
      <c r="X5471"/>
      <c r="Y5471"/>
      <c r="Z5471" s="221">
        <v>0</v>
      </c>
      <c r="AA5471"/>
      <c r="AB5471" s="221">
        <v>0</v>
      </c>
      <c r="AC5471"/>
      <c r="AD5471" s="217"/>
      <c r="AE5471" s="221">
        <v>0</v>
      </c>
      <c r="AF5471"/>
      <c r="AG5471" s="217"/>
      <c r="AH5471" s="221">
        <v>0</v>
      </c>
      <c r="AI5471"/>
      <c r="AJ5471"/>
      <c r="AK5471" s="221">
        <v>0</v>
      </c>
      <c r="AL5471"/>
      <c r="AM5471" s="217"/>
      <c r="AN5471" s="221">
        <v>0</v>
      </c>
      <c r="AO5471"/>
      <c r="AP5471" s="217"/>
      <c r="AQ5471" s="221">
        <v>0</v>
      </c>
      <c r="AR5471"/>
      <c r="AS5471"/>
      <c r="AT5471">
        <v>2023</v>
      </c>
      <c r="AU5471" t="s">
        <v>18</v>
      </c>
      <c r="AV5471">
        <v>3</v>
      </c>
      <c r="AW5471" s="221">
        <v>720.19</v>
      </c>
      <c r="AX5471" s="221">
        <v>720.19</v>
      </c>
      <c r="AY5471" s="221">
        <v>0</v>
      </c>
      <c r="AZ5471" s="221">
        <v>0</v>
      </c>
    </row>
    <row r="5472" spans="1:52">
      <c r="A5472" t="s">
        <v>217</v>
      </c>
      <c r="B5472" t="s">
        <v>8</v>
      </c>
      <c r="C5472"/>
      <c r="D5472"/>
      <c r="E5472"/>
      <c r="F5472"/>
      <c r="G5472" t="s">
        <v>5364</v>
      </c>
      <c r="H5472"/>
      <c r="I5472" t="s">
        <v>1685</v>
      </c>
      <c r="J5472"/>
      <c r="K5472" s="217">
        <v>45099</v>
      </c>
      <c r="L5472"/>
      <c r="M5472"/>
      <c r="N5472" t="s">
        <v>27</v>
      </c>
      <c r="O5472"/>
      <c r="P5472"/>
      <c r="Q5472"/>
      <c r="R5472" s="221">
        <v>753.75132421564513</v>
      </c>
      <c r="S5472" s="217">
        <v>45119</v>
      </c>
      <c r="T5472" s="221">
        <v>753.75132421564513</v>
      </c>
      <c r="U5472"/>
      <c r="V5472" s="217">
        <v>45142</v>
      </c>
      <c r="W5472" s="221">
        <v>0</v>
      </c>
      <c r="X5472"/>
      <c r="Y5472"/>
      <c r="Z5472" s="221">
        <v>0</v>
      </c>
      <c r="AA5472"/>
      <c r="AB5472" s="221">
        <v>0</v>
      </c>
      <c r="AC5472"/>
      <c r="AD5472" s="217"/>
      <c r="AE5472" s="221">
        <v>0</v>
      </c>
      <c r="AF5472"/>
      <c r="AG5472" s="217"/>
      <c r="AH5472" s="221">
        <v>0</v>
      </c>
      <c r="AI5472"/>
      <c r="AJ5472"/>
      <c r="AK5472" s="221">
        <v>0</v>
      </c>
      <c r="AL5472"/>
      <c r="AM5472" s="217"/>
      <c r="AN5472" s="221">
        <v>0</v>
      </c>
      <c r="AO5472"/>
      <c r="AP5472" s="217"/>
      <c r="AQ5472" s="221">
        <v>0</v>
      </c>
      <c r="AR5472"/>
      <c r="AS5472"/>
      <c r="AT5472">
        <v>2023</v>
      </c>
      <c r="AU5472" t="s">
        <v>18</v>
      </c>
      <c r="AV5472">
        <v>3</v>
      </c>
      <c r="AW5472" s="221">
        <v>753.75</v>
      </c>
      <c r="AX5472" s="221">
        <v>753.75</v>
      </c>
      <c r="AY5472" s="221">
        <v>0</v>
      </c>
      <c r="AZ5472" s="221">
        <v>0</v>
      </c>
    </row>
    <row r="5473" spans="1:52">
      <c r="A5473" t="s">
        <v>217</v>
      </c>
      <c r="B5473" t="s">
        <v>8</v>
      </c>
      <c r="C5473"/>
      <c r="D5473"/>
      <c r="E5473"/>
      <c r="F5473"/>
      <c r="G5473" t="s">
        <v>4811</v>
      </c>
      <c r="H5473"/>
      <c r="I5473" t="s">
        <v>4812</v>
      </c>
      <c r="J5473"/>
      <c r="K5473" s="217">
        <v>45077</v>
      </c>
      <c r="L5473"/>
      <c r="M5473"/>
      <c r="N5473" t="s">
        <v>27</v>
      </c>
      <c r="O5473"/>
      <c r="P5473"/>
      <c r="Q5473"/>
      <c r="R5473" s="221">
        <v>1051.1279837186071</v>
      </c>
      <c r="S5473" s="217">
        <v>45085</v>
      </c>
      <c r="T5473" s="221">
        <v>1051.1279837186071</v>
      </c>
      <c r="U5473"/>
      <c r="V5473" s="217">
        <v>45117</v>
      </c>
      <c r="W5473" s="221">
        <v>0</v>
      </c>
      <c r="X5473"/>
      <c r="Y5473"/>
      <c r="Z5473" s="221">
        <v>0</v>
      </c>
      <c r="AA5473"/>
      <c r="AB5473" s="221">
        <v>0</v>
      </c>
      <c r="AC5473"/>
      <c r="AD5473" s="217"/>
      <c r="AE5473" s="221">
        <v>0</v>
      </c>
      <c r="AF5473"/>
      <c r="AG5473" s="217"/>
      <c r="AH5473" s="221">
        <v>0</v>
      </c>
      <c r="AI5473"/>
      <c r="AJ5473"/>
      <c r="AK5473" s="221">
        <v>0</v>
      </c>
      <c r="AL5473"/>
      <c r="AM5473" s="217"/>
      <c r="AN5473" s="221">
        <v>0</v>
      </c>
      <c r="AO5473"/>
      <c r="AP5473" s="217"/>
      <c r="AQ5473" s="221">
        <v>0</v>
      </c>
      <c r="AR5473"/>
      <c r="AS5473"/>
      <c r="AT5473">
        <v>2023</v>
      </c>
      <c r="AU5473" t="s">
        <v>17</v>
      </c>
      <c r="AV5473">
        <v>3</v>
      </c>
      <c r="AW5473" s="221">
        <v>1051.1300000000001</v>
      </c>
      <c r="AX5473" s="221">
        <v>1051.1300000000001</v>
      </c>
      <c r="AY5473" s="221">
        <v>0</v>
      </c>
      <c r="AZ5473" s="221">
        <v>0</v>
      </c>
    </row>
    <row r="5474" spans="1:52">
      <c r="A5474" t="s">
        <v>77</v>
      </c>
      <c r="B5474" t="s">
        <v>7</v>
      </c>
      <c r="C5474"/>
      <c r="D5474"/>
      <c r="E5474"/>
      <c r="F5474"/>
      <c r="G5474" t="s">
        <v>5365</v>
      </c>
      <c r="H5474"/>
      <c r="I5474" t="s">
        <v>753</v>
      </c>
      <c r="J5474"/>
      <c r="K5474" s="217">
        <v>45588</v>
      </c>
      <c r="L5474"/>
      <c r="M5474"/>
      <c r="N5474" t="s">
        <v>29</v>
      </c>
      <c r="O5474"/>
      <c r="P5474"/>
      <c r="Q5474"/>
      <c r="R5474" s="221">
        <v>462.03082971033717</v>
      </c>
      <c r="S5474" s="217">
        <v>45609</v>
      </c>
      <c r="T5474" s="221">
        <v>462.03082971033717</v>
      </c>
      <c r="U5474"/>
      <c r="V5474" s="217">
        <v>45638</v>
      </c>
      <c r="W5474" s="221">
        <v>0</v>
      </c>
      <c r="X5474"/>
      <c r="Y5474"/>
      <c r="Z5474" s="221">
        <v>0</v>
      </c>
      <c r="AA5474"/>
      <c r="AB5474" s="221">
        <v>0</v>
      </c>
      <c r="AC5474"/>
      <c r="AD5474" s="217"/>
      <c r="AE5474" s="221">
        <v>0</v>
      </c>
      <c r="AF5474"/>
      <c r="AG5474" s="217"/>
      <c r="AH5474" s="221">
        <v>0</v>
      </c>
      <c r="AI5474"/>
      <c r="AJ5474"/>
      <c r="AK5474" s="221">
        <v>0</v>
      </c>
      <c r="AL5474"/>
      <c r="AM5474" s="217"/>
      <c r="AN5474" s="221">
        <v>0</v>
      </c>
      <c r="AO5474"/>
      <c r="AP5474" s="217"/>
      <c r="AQ5474" s="221">
        <v>0</v>
      </c>
      <c r="AR5474"/>
      <c r="AS5474"/>
      <c r="AT5474">
        <v>2024</v>
      </c>
      <c r="AU5474" t="s">
        <v>22</v>
      </c>
      <c r="AV5474">
        <v>4</v>
      </c>
      <c r="AW5474" s="221">
        <v>462.03</v>
      </c>
      <c r="AX5474" s="221">
        <v>462.03</v>
      </c>
      <c r="AY5474" s="221">
        <v>0</v>
      </c>
      <c r="AZ5474" s="221">
        <v>0</v>
      </c>
    </row>
    <row r="5475" spans="1:52">
      <c r="A5475" t="s">
        <v>206</v>
      </c>
      <c r="B5475" t="s">
        <v>4</v>
      </c>
      <c r="C5475"/>
      <c r="D5475"/>
      <c r="E5475"/>
      <c r="F5475"/>
      <c r="G5475" t="s">
        <v>5366</v>
      </c>
      <c r="H5475"/>
      <c r="I5475" t="s">
        <v>2245</v>
      </c>
      <c r="J5475"/>
      <c r="K5475" s="217">
        <v>44936</v>
      </c>
      <c r="L5475"/>
      <c r="M5475"/>
      <c r="N5475" t="s">
        <v>29</v>
      </c>
      <c r="O5475"/>
      <c r="P5475"/>
      <c r="Q5475"/>
      <c r="R5475" s="221">
        <v>277.18361780183187</v>
      </c>
      <c r="S5475" s="217">
        <v>44954</v>
      </c>
      <c r="T5475" s="221">
        <v>277.18361780183187</v>
      </c>
      <c r="U5475"/>
      <c r="V5475" s="217">
        <v>44992</v>
      </c>
      <c r="W5475" s="221">
        <v>0</v>
      </c>
      <c r="X5475"/>
      <c r="Y5475"/>
      <c r="Z5475" s="221">
        <v>0</v>
      </c>
      <c r="AA5475"/>
      <c r="AB5475" s="221">
        <v>0</v>
      </c>
      <c r="AC5475"/>
      <c r="AD5475" s="217"/>
      <c r="AE5475" s="221">
        <v>0</v>
      </c>
      <c r="AF5475"/>
      <c r="AG5475" s="217"/>
      <c r="AH5475" s="221">
        <v>0</v>
      </c>
      <c r="AI5475"/>
      <c r="AJ5475"/>
      <c r="AK5475" s="221">
        <v>0</v>
      </c>
      <c r="AL5475"/>
      <c r="AM5475" s="217"/>
      <c r="AN5475" s="221">
        <v>0</v>
      </c>
      <c r="AO5475"/>
      <c r="AP5475" s="217"/>
      <c r="AQ5475" s="221">
        <v>0</v>
      </c>
      <c r="AR5475"/>
      <c r="AS5475"/>
      <c r="AT5475">
        <v>2023</v>
      </c>
      <c r="AU5475" t="s">
        <v>13</v>
      </c>
      <c r="AV5475">
        <v>1</v>
      </c>
      <c r="AW5475" s="221">
        <v>277.18</v>
      </c>
      <c r="AX5475" s="221">
        <v>277.18</v>
      </c>
      <c r="AY5475" s="221">
        <v>0</v>
      </c>
      <c r="AZ5475" s="221">
        <v>0</v>
      </c>
    </row>
    <row r="5476" spans="1:52">
      <c r="A5476" t="s">
        <v>80</v>
      </c>
      <c r="B5476" t="s">
        <v>5</v>
      </c>
      <c r="C5476"/>
      <c r="D5476"/>
      <c r="E5476"/>
      <c r="F5476"/>
      <c r="G5476" t="s">
        <v>5367</v>
      </c>
      <c r="H5476"/>
      <c r="I5476" t="s">
        <v>439</v>
      </c>
      <c r="J5476"/>
      <c r="K5476" s="217">
        <v>45532</v>
      </c>
      <c r="L5476"/>
      <c r="M5476"/>
      <c r="N5476" t="s">
        <v>24</v>
      </c>
      <c r="O5476"/>
      <c r="P5476"/>
      <c r="Q5476"/>
      <c r="R5476" s="221">
        <v>422.85633112953849</v>
      </c>
      <c r="S5476" s="217">
        <v>45548</v>
      </c>
      <c r="T5476" s="221">
        <v>422.85633112953849</v>
      </c>
      <c r="U5476"/>
      <c r="V5476" s="217">
        <v>45590</v>
      </c>
      <c r="W5476" s="221">
        <v>0</v>
      </c>
      <c r="X5476"/>
      <c r="Y5476"/>
      <c r="Z5476" s="221">
        <v>0</v>
      </c>
      <c r="AA5476"/>
      <c r="AB5476" s="221">
        <v>0</v>
      </c>
      <c r="AC5476"/>
      <c r="AD5476" s="217"/>
      <c r="AE5476" s="221">
        <v>0</v>
      </c>
      <c r="AF5476"/>
      <c r="AG5476" s="217"/>
      <c r="AH5476" s="221">
        <v>0</v>
      </c>
      <c r="AI5476"/>
      <c r="AJ5476"/>
      <c r="AK5476" s="221">
        <v>0</v>
      </c>
      <c r="AL5476"/>
      <c r="AM5476" s="217"/>
      <c r="AN5476" s="221">
        <v>0</v>
      </c>
      <c r="AO5476"/>
      <c r="AP5476" s="217"/>
      <c r="AQ5476" s="221">
        <v>0</v>
      </c>
      <c r="AR5476"/>
      <c r="AS5476"/>
      <c r="AT5476">
        <v>2024</v>
      </c>
      <c r="AU5476" t="s">
        <v>20</v>
      </c>
      <c r="AV5476">
        <v>4</v>
      </c>
      <c r="AW5476" s="221">
        <v>422.86</v>
      </c>
      <c r="AX5476" s="221">
        <v>422.86</v>
      </c>
      <c r="AY5476" s="221">
        <v>0</v>
      </c>
      <c r="AZ5476" s="221">
        <v>0</v>
      </c>
    </row>
    <row r="5477" spans="1:52">
      <c r="A5477" t="s">
        <v>80</v>
      </c>
      <c r="B5477" t="s">
        <v>5</v>
      </c>
      <c r="C5477"/>
      <c r="D5477"/>
      <c r="E5477"/>
      <c r="F5477"/>
      <c r="G5477" t="s">
        <v>5368</v>
      </c>
      <c r="H5477"/>
      <c r="I5477" t="s">
        <v>2521</v>
      </c>
      <c r="J5477"/>
      <c r="K5477" s="217">
        <v>45410</v>
      </c>
      <c r="L5477"/>
      <c r="M5477"/>
      <c r="N5477" t="s">
        <v>24</v>
      </c>
      <c r="O5477"/>
      <c r="P5477"/>
      <c r="Q5477"/>
      <c r="R5477" s="221">
        <v>564.09645436151493</v>
      </c>
      <c r="S5477" s="217">
        <v>45419</v>
      </c>
      <c r="T5477" s="221">
        <v>564.09645436151493</v>
      </c>
      <c r="U5477"/>
      <c r="V5477" s="217">
        <v>45476</v>
      </c>
      <c r="W5477" s="221">
        <v>0</v>
      </c>
      <c r="X5477"/>
      <c r="Y5477"/>
      <c r="Z5477" s="221">
        <v>0</v>
      </c>
      <c r="AA5477"/>
      <c r="AB5477" s="221">
        <v>0</v>
      </c>
      <c r="AC5477"/>
      <c r="AD5477" s="217"/>
      <c r="AE5477" s="221">
        <v>0</v>
      </c>
      <c r="AF5477"/>
      <c r="AG5477" s="217"/>
      <c r="AH5477" s="221">
        <v>0</v>
      </c>
      <c r="AI5477"/>
      <c r="AJ5477"/>
      <c r="AK5477" s="221">
        <v>0</v>
      </c>
      <c r="AL5477"/>
      <c r="AM5477" s="217"/>
      <c r="AN5477" s="221">
        <v>0</v>
      </c>
      <c r="AO5477"/>
      <c r="AP5477" s="217"/>
      <c r="AQ5477" s="221">
        <v>0</v>
      </c>
      <c r="AR5477"/>
      <c r="AS5477"/>
      <c r="AT5477">
        <v>2024</v>
      </c>
      <c r="AU5477" t="s">
        <v>17</v>
      </c>
      <c r="AV5477">
        <v>3</v>
      </c>
      <c r="AW5477" s="221">
        <v>564.1</v>
      </c>
      <c r="AX5477" s="221">
        <v>564.1</v>
      </c>
      <c r="AY5477" s="221">
        <v>0</v>
      </c>
      <c r="AZ5477" s="221">
        <v>0</v>
      </c>
    </row>
    <row r="5478" spans="1:52">
      <c r="A5478" t="s">
        <v>77</v>
      </c>
      <c r="B5478" t="s">
        <v>7</v>
      </c>
      <c r="C5478"/>
      <c r="D5478"/>
      <c r="E5478"/>
      <c r="F5478"/>
      <c r="G5478" t="s">
        <v>1441</v>
      </c>
      <c r="H5478"/>
      <c r="I5478" t="s">
        <v>1442</v>
      </c>
      <c r="J5478"/>
      <c r="K5478" s="217">
        <v>44983</v>
      </c>
      <c r="L5478"/>
      <c r="M5478"/>
      <c r="N5478" t="s">
        <v>27</v>
      </c>
      <c r="O5478"/>
      <c r="P5478"/>
      <c r="Q5478"/>
      <c r="R5478" s="221">
        <v>435.3301481066992</v>
      </c>
      <c r="S5478" s="217">
        <v>44999</v>
      </c>
      <c r="T5478" s="221">
        <v>435.3301481066992</v>
      </c>
      <c r="U5478"/>
      <c r="V5478" s="217">
        <v>45063</v>
      </c>
      <c r="W5478" s="221">
        <v>0</v>
      </c>
      <c r="X5478"/>
      <c r="Y5478"/>
      <c r="Z5478" s="221">
        <v>0</v>
      </c>
      <c r="AA5478"/>
      <c r="AB5478" s="221">
        <v>0</v>
      </c>
      <c r="AC5478"/>
      <c r="AD5478" s="217"/>
      <c r="AE5478" s="221">
        <v>0</v>
      </c>
      <c r="AF5478"/>
      <c r="AG5478" s="217"/>
      <c r="AH5478" s="221">
        <v>0</v>
      </c>
      <c r="AI5478"/>
      <c r="AJ5478"/>
      <c r="AK5478" s="221">
        <v>0</v>
      </c>
      <c r="AL5478"/>
      <c r="AM5478" s="217"/>
      <c r="AN5478" s="221">
        <v>0</v>
      </c>
      <c r="AO5478"/>
      <c r="AP5478" s="217"/>
      <c r="AQ5478" s="221">
        <v>0</v>
      </c>
      <c r="AR5478"/>
      <c r="AS5478"/>
      <c r="AT5478">
        <v>2023</v>
      </c>
      <c r="AU5478" t="s">
        <v>15</v>
      </c>
      <c r="AV5478">
        <v>2</v>
      </c>
      <c r="AW5478" s="221">
        <v>435.33</v>
      </c>
      <c r="AX5478" s="221">
        <v>435.33</v>
      </c>
      <c r="AY5478" s="221">
        <v>0</v>
      </c>
      <c r="AZ5478" s="221">
        <v>0</v>
      </c>
    </row>
    <row r="5479" spans="1:52">
      <c r="A5479" t="s">
        <v>217</v>
      </c>
      <c r="B5479" t="s">
        <v>8</v>
      </c>
      <c r="C5479"/>
      <c r="D5479"/>
      <c r="E5479"/>
      <c r="F5479"/>
      <c r="G5479" t="s">
        <v>5369</v>
      </c>
      <c r="H5479"/>
      <c r="I5479" t="s">
        <v>351</v>
      </c>
      <c r="J5479"/>
      <c r="K5479" s="217">
        <v>44931</v>
      </c>
      <c r="L5479"/>
      <c r="M5479"/>
      <c r="N5479" t="s">
        <v>28</v>
      </c>
      <c r="O5479"/>
      <c r="P5479"/>
      <c r="Q5479"/>
      <c r="R5479" s="221">
        <v>845.08361265369308</v>
      </c>
      <c r="S5479" s="217">
        <v>44951</v>
      </c>
      <c r="T5479" s="221">
        <v>845.08361265369308</v>
      </c>
      <c r="U5479"/>
      <c r="V5479" s="217">
        <v>44980</v>
      </c>
      <c r="W5479" s="221">
        <v>0</v>
      </c>
      <c r="X5479"/>
      <c r="Y5479"/>
      <c r="Z5479" s="221">
        <v>0</v>
      </c>
      <c r="AA5479"/>
      <c r="AB5479" s="221">
        <v>0</v>
      </c>
      <c r="AC5479"/>
      <c r="AD5479" s="217"/>
      <c r="AE5479" s="221">
        <v>0</v>
      </c>
      <c r="AF5479"/>
      <c r="AG5479" s="217"/>
      <c r="AH5479" s="221">
        <v>0</v>
      </c>
      <c r="AI5479"/>
      <c r="AJ5479"/>
      <c r="AK5479" s="221">
        <v>0</v>
      </c>
      <c r="AL5479"/>
      <c r="AM5479" s="217"/>
      <c r="AN5479" s="221">
        <v>0</v>
      </c>
      <c r="AO5479"/>
      <c r="AP5479" s="217"/>
      <c r="AQ5479" s="221">
        <v>0</v>
      </c>
      <c r="AR5479"/>
      <c r="AS5479"/>
      <c r="AT5479">
        <v>2023</v>
      </c>
      <c r="AU5479" t="s">
        <v>12</v>
      </c>
      <c r="AV5479">
        <v>1</v>
      </c>
      <c r="AW5479" s="221">
        <v>845.08</v>
      </c>
      <c r="AX5479" s="221">
        <v>845.08</v>
      </c>
      <c r="AY5479" s="221">
        <v>0</v>
      </c>
      <c r="AZ5479" s="221">
        <v>0</v>
      </c>
    </row>
    <row r="5480" spans="1:52">
      <c r="A5480" t="s">
        <v>130</v>
      </c>
      <c r="B5480" t="s">
        <v>3</v>
      </c>
      <c r="C5480"/>
      <c r="D5480"/>
      <c r="E5480"/>
      <c r="F5480"/>
      <c r="G5480" t="s">
        <v>4204</v>
      </c>
      <c r="H5480"/>
      <c r="I5480" t="s">
        <v>4205</v>
      </c>
      <c r="J5480"/>
      <c r="K5480" s="217">
        <v>45310</v>
      </c>
      <c r="L5480"/>
      <c r="M5480"/>
      <c r="N5480" t="s">
        <v>29</v>
      </c>
      <c r="O5480"/>
      <c r="P5480"/>
      <c r="Q5480"/>
      <c r="R5480" s="221">
        <v>356.51937378208089</v>
      </c>
      <c r="S5480" s="217">
        <v>45335</v>
      </c>
      <c r="T5480" s="221">
        <v>356.51937378208089</v>
      </c>
      <c r="U5480"/>
      <c r="V5480" s="217">
        <v>45408</v>
      </c>
      <c r="W5480" s="221">
        <v>0</v>
      </c>
      <c r="X5480"/>
      <c r="Y5480"/>
      <c r="Z5480" s="221">
        <v>0</v>
      </c>
      <c r="AA5480"/>
      <c r="AB5480" s="221">
        <v>0</v>
      </c>
      <c r="AC5480"/>
      <c r="AD5480" s="217"/>
      <c r="AE5480" s="221">
        <v>0</v>
      </c>
      <c r="AF5480"/>
      <c r="AG5480" s="217"/>
      <c r="AH5480" s="221">
        <v>0</v>
      </c>
      <c r="AI5480"/>
      <c r="AJ5480"/>
      <c r="AK5480" s="221">
        <v>0</v>
      </c>
      <c r="AL5480"/>
      <c r="AM5480" s="217"/>
      <c r="AN5480" s="221">
        <v>0</v>
      </c>
      <c r="AO5480"/>
      <c r="AP5480" s="217"/>
      <c r="AQ5480" s="221">
        <v>0</v>
      </c>
      <c r="AR5480"/>
      <c r="AS5480"/>
      <c r="AT5480">
        <v>2024</v>
      </c>
      <c r="AU5480" t="s">
        <v>14</v>
      </c>
      <c r="AV5480">
        <v>2</v>
      </c>
      <c r="AW5480" s="221">
        <v>356.52</v>
      </c>
      <c r="AX5480" s="221">
        <v>356.52</v>
      </c>
      <c r="AY5480" s="221">
        <v>0</v>
      </c>
      <c r="AZ5480" s="221">
        <v>0</v>
      </c>
    </row>
    <row r="5481" spans="1:52">
      <c r="A5481" t="s">
        <v>80</v>
      </c>
      <c r="B5481" t="s">
        <v>5</v>
      </c>
      <c r="C5481"/>
      <c r="D5481"/>
      <c r="E5481"/>
      <c r="F5481"/>
      <c r="G5481" t="s">
        <v>5370</v>
      </c>
      <c r="H5481"/>
      <c r="I5481" t="s">
        <v>2258</v>
      </c>
      <c r="J5481"/>
      <c r="K5481" s="217">
        <v>45498</v>
      </c>
      <c r="L5481"/>
      <c r="M5481"/>
      <c r="N5481" t="s">
        <v>29</v>
      </c>
      <c r="O5481"/>
      <c r="P5481"/>
      <c r="Q5481"/>
      <c r="R5481" s="221">
        <v>819.37214410827926</v>
      </c>
      <c r="S5481" s="217">
        <v>45509</v>
      </c>
      <c r="T5481" s="221">
        <v>819.37214410827926</v>
      </c>
      <c r="U5481"/>
      <c r="V5481" s="217">
        <v>45559</v>
      </c>
      <c r="W5481" s="221">
        <v>0</v>
      </c>
      <c r="X5481"/>
      <c r="Y5481"/>
      <c r="Z5481" s="221">
        <v>0</v>
      </c>
      <c r="AA5481"/>
      <c r="AB5481" s="221">
        <v>0</v>
      </c>
      <c r="AC5481"/>
      <c r="AD5481" s="217"/>
      <c r="AE5481" s="221">
        <v>0</v>
      </c>
      <c r="AF5481"/>
      <c r="AG5481" s="217"/>
      <c r="AH5481" s="221">
        <v>0</v>
      </c>
      <c r="AI5481"/>
      <c r="AJ5481"/>
      <c r="AK5481" s="221">
        <v>0</v>
      </c>
      <c r="AL5481"/>
      <c r="AM5481" s="217"/>
      <c r="AN5481" s="221">
        <v>0</v>
      </c>
      <c r="AO5481"/>
      <c r="AP5481" s="217"/>
      <c r="AQ5481" s="221">
        <v>0</v>
      </c>
      <c r="AR5481"/>
      <c r="AS5481"/>
      <c r="AT5481">
        <v>2024</v>
      </c>
      <c r="AU5481" t="s">
        <v>19</v>
      </c>
      <c r="AV5481">
        <v>3</v>
      </c>
      <c r="AW5481" s="221">
        <v>819.37</v>
      </c>
      <c r="AX5481" s="221">
        <v>819.37</v>
      </c>
      <c r="AY5481" s="221">
        <v>0</v>
      </c>
      <c r="AZ5481" s="221">
        <v>0</v>
      </c>
    </row>
    <row r="5482" spans="1:52">
      <c r="A5482" t="s">
        <v>80</v>
      </c>
      <c r="B5482" t="s">
        <v>5</v>
      </c>
      <c r="C5482"/>
      <c r="D5482"/>
      <c r="E5482"/>
      <c r="F5482"/>
      <c r="G5482" t="s">
        <v>5370</v>
      </c>
      <c r="H5482"/>
      <c r="I5482" t="s">
        <v>2258</v>
      </c>
      <c r="J5482"/>
      <c r="K5482" s="217">
        <v>45498</v>
      </c>
      <c r="L5482"/>
      <c r="M5482"/>
      <c r="N5482" t="s">
        <v>29</v>
      </c>
      <c r="O5482"/>
      <c r="P5482"/>
      <c r="Q5482"/>
      <c r="R5482" s="221">
        <v>450.00481821598578</v>
      </c>
      <c r="S5482" s="217">
        <v>45509</v>
      </c>
      <c r="T5482" s="221">
        <v>450.00481821598578</v>
      </c>
      <c r="U5482"/>
      <c r="V5482" s="217">
        <v>45559</v>
      </c>
      <c r="W5482" s="221">
        <v>0</v>
      </c>
      <c r="X5482"/>
      <c r="Y5482"/>
      <c r="Z5482" s="221">
        <v>0</v>
      </c>
      <c r="AA5482"/>
      <c r="AB5482" s="221">
        <v>0</v>
      </c>
      <c r="AC5482"/>
      <c r="AD5482" s="217"/>
      <c r="AE5482" s="221">
        <v>0</v>
      </c>
      <c r="AF5482"/>
      <c r="AG5482" s="217"/>
      <c r="AH5482" s="221">
        <v>0</v>
      </c>
      <c r="AI5482"/>
      <c r="AJ5482"/>
      <c r="AK5482" s="221">
        <v>0</v>
      </c>
      <c r="AL5482"/>
      <c r="AM5482" s="217"/>
      <c r="AN5482" s="221">
        <v>0</v>
      </c>
      <c r="AO5482"/>
      <c r="AP5482" s="217"/>
      <c r="AQ5482" s="221">
        <v>0</v>
      </c>
      <c r="AR5482"/>
      <c r="AS5482"/>
      <c r="AT5482">
        <v>2024</v>
      </c>
      <c r="AU5482" t="s">
        <v>19</v>
      </c>
      <c r="AV5482">
        <v>3</v>
      </c>
      <c r="AW5482" s="221">
        <v>450</v>
      </c>
      <c r="AX5482" s="221">
        <v>450</v>
      </c>
      <c r="AY5482" s="221">
        <v>0</v>
      </c>
      <c r="AZ5482" s="221">
        <v>0</v>
      </c>
    </row>
    <row r="5483" spans="1:52">
      <c r="A5483" t="s">
        <v>85</v>
      </c>
      <c r="B5483" t="s">
        <v>6</v>
      </c>
      <c r="C5483"/>
      <c r="D5483"/>
      <c r="E5483"/>
      <c r="F5483"/>
      <c r="G5483" t="s">
        <v>3232</v>
      </c>
      <c r="H5483"/>
      <c r="I5483" t="s">
        <v>182</v>
      </c>
      <c r="J5483"/>
      <c r="K5483" s="217">
        <v>45349</v>
      </c>
      <c r="L5483"/>
      <c r="M5483"/>
      <c r="N5483" t="s">
        <v>27</v>
      </c>
      <c r="O5483"/>
      <c r="P5483"/>
      <c r="Q5483"/>
      <c r="R5483" s="221">
        <v>141.93147367242989</v>
      </c>
      <c r="S5483" s="217">
        <v>45364</v>
      </c>
      <c r="T5483" s="221">
        <v>141.93147367242989</v>
      </c>
      <c r="U5483"/>
      <c r="V5483" s="217">
        <v>45379</v>
      </c>
      <c r="W5483" s="221">
        <v>0</v>
      </c>
      <c r="X5483"/>
      <c r="Y5483"/>
      <c r="Z5483" s="221">
        <v>0</v>
      </c>
      <c r="AA5483"/>
      <c r="AB5483" s="221">
        <v>0</v>
      </c>
      <c r="AC5483"/>
      <c r="AD5483" s="217"/>
      <c r="AE5483" s="221">
        <v>0</v>
      </c>
      <c r="AF5483"/>
      <c r="AG5483" s="217"/>
      <c r="AH5483" s="221">
        <v>0</v>
      </c>
      <c r="AI5483"/>
      <c r="AJ5483"/>
      <c r="AK5483" s="221">
        <v>0</v>
      </c>
      <c r="AL5483"/>
      <c r="AM5483" s="217"/>
      <c r="AN5483" s="221">
        <v>0</v>
      </c>
      <c r="AO5483"/>
      <c r="AP5483" s="217"/>
      <c r="AQ5483" s="221">
        <v>0</v>
      </c>
      <c r="AR5483"/>
      <c r="AS5483"/>
      <c r="AT5483">
        <v>2024</v>
      </c>
      <c r="AU5483" t="s">
        <v>13</v>
      </c>
      <c r="AV5483">
        <v>1</v>
      </c>
      <c r="AW5483" s="221">
        <v>141.93</v>
      </c>
      <c r="AX5483" s="221">
        <v>141.93</v>
      </c>
      <c r="AY5483" s="221">
        <v>0</v>
      </c>
      <c r="AZ5483" s="221">
        <v>0</v>
      </c>
    </row>
    <row r="5484" spans="1:52">
      <c r="A5484" t="s">
        <v>85</v>
      </c>
      <c r="B5484" t="s">
        <v>6</v>
      </c>
      <c r="C5484"/>
      <c r="D5484"/>
      <c r="E5484"/>
      <c r="F5484"/>
      <c r="G5484" t="s">
        <v>5371</v>
      </c>
      <c r="H5484"/>
      <c r="I5484" t="s">
        <v>2325</v>
      </c>
      <c r="J5484"/>
      <c r="K5484" s="217">
        <v>45256</v>
      </c>
      <c r="L5484"/>
      <c r="M5484"/>
      <c r="N5484" t="s">
        <v>28</v>
      </c>
      <c r="O5484"/>
      <c r="P5484"/>
      <c r="Q5484"/>
      <c r="R5484" s="221">
        <v>539.91945163651883</v>
      </c>
      <c r="S5484" s="217">
        <v>45257</v>
      </c>
      <c r="T5484" s="221">
        <v>539.91945163651883</v>
      </c>
      <c r="U5484"/>
      <c r="V5484" s="217">
        <v>45261</v>
      </c>
      <c r="W5484" s="221">
        <v>0</v>
      </c>
      <c r="X5484"/>
      <c r="Y5484"/>
      <c r="Z5484" s="221">
        <v>0</v>
      </c>
      <c r="AA5484"/>
      <c r="AB5484" s="221">
        <v>0</v>
      </c>
      <c r="AC5484"/>
      <c r="AD5484" s="217"/>
      <c r="AE5484" s="221">
        <v>0</v>
      </c>
      <c r="AF5484"/>
      <c r="AG5484" s="217"/>
      <c r="AH5484" s="221">
        <v>0</v>
      </c>
      <c r="AI5484"/>
      <c r="AJ5484"/>
      <c r="AK5484" s="221">
        <v>0</v>
      </c>
      <c r="AL5484"/>
      <c r="AM5484" s="217"/>
      <c r="AN5484" s="221">
        <v>0</v>
      </c>
      <c r="AO5484"/>
      <c r="AP5484" s="217"/>
      <c r="AQ5484" s="221">
        <v>0</v>
      </c>
      <c r="AR5484"/>
      <c r="AS5484"/>
      <c r="AT5484">
        <v>2023</v>
      </c>
      <c r="AU5484" t="s">
        <v>22</v>
      </c>
      <c r="AV5484">
        <v>4</v>
      </c>
      <c r="AW5484" s="221">
        <v>539.91999999999996</v>
      </c>
      <c r="AX5484" s="221">
        <v>539.91999999999996</v>
      </c>
      <c r="AY5484" s="221">
        <v>0</v>
      </c>
      <c r="AZ5484" s="221">
        <v>0</v>
      </c>
    </row>
    <row r="5485" spans="1:52">
      <c r="A5485" t="s">
        <v>85</v>
      </c>
      <c r="B5485" t="s">
        <v>6</v>
      </c>
      <c r="C5485"/>
      <c r="D5485"/>
      <c r="E5485"/>
      <c r="F5485"/>
      <c r="G5485" t="s">
        <v>5372</v>
      </c>
      <c r="H5485"/>
      <c r="I5485" t="s">
        <v>1885</v>
      </c>
      <c r="J5485"/>
      <c r="K5485" s="217">
        <v>45240</v>
      </c>
      <c r="L5485"/>
      <c r="M5485"/>
      <c r="N5485" t="s">
        <v>24</v>
      </c>
      <c r="O5485"/>
      <c r="P5485"/>
      <c r="Q5485"/>
      <c r="R5485" s="221">
        <v>138.46485200209199</v>
      </c>
      <c r="S5485" s="217">
        <v>45259</v>
      </c>
      <c r="T5485" s="221">
        <v>138.46485200209199</v>
      </c>
      <c r="U5485"/>
      <c r="V5485" s="217">
        <v>45736</v>
      </c>
      <c r="W5485" s="221">
        <v>0</v>
      </c>
      <c r="X5485"/>
      <c r="Y5485"/>
      <c r="Z5485" s="221">
        <v>0</v>
      </c>
      <c r="AA5485"/>
      <c r="AB5485" s="221">
        <v>0</v>
      </c>
      <c r="AC5485"/>
      <c r="AD5485" s="217"/>
      <c r="AE5485" s="221">
        <v>0</v>
      </c>
      <c r="AF5485"/>
      <c r="AG5485" s="217"/>
      <c r="AH5485" s="221">
        <v>0</v>
      </c>
      <c r="AI5485"/>
      <c r="AJ5485"/>
      <c r="AK5485" s="221">
        <v>0</v>
      </c>
      <c r="AL5485"/>
      <c r="AM5485" s="217"/>
      <c r="AN5485" s="221">
        <v>0</v>
      </c>
      <c r="AO5485"/>
      <c r="AP5485" s="217"/>
      <c r="AQ5485" s="221">
        <v>0</v>
      </c>
      <c r="AR5485"/>
      <c r="AS5485"/>
      <c r="AT5485">
        <v>2025</v>
      </c>
      <c r="AU5485" t="s">
        <v>13</v>
      </c>
      <c r="AV5485">
        <v>1</v>
      </c>
      <c r="AW5485" s="221">
        <v>138.46</v>
      </c>
      <c r="AX5485" s="221">
        <v>138.46</v>
      </c>
      <c r="AY5485" s="221">
        <v>0</v>
      </c>
      <c r="AZ5485" s="221">
        <v>0</v>
      </c>
    </row>
    <row r="5486" spans="1:52">
      <c r="A5486" t="s">
        <v>77</v>
      </c>
      <c r="B5486" t="s">
        <v>7</v>
      </c>
      <c r="C5486"/>
      <c r="D5486"/>
      <c r="E5486"/>
      <c r="F5486"/>
      <c r="G5486" t="s">
        <v>1703</v>
      </c>
      <c r="H5486"/>
      <c r="I5486" t="s">
        <v>1704</v>
      </c>
      <c r="J5486"/>
      <c r="K5486" s="217">
        <v>45494</v>
      </c>
      <c r="L5486"/>
      <c r="M5486"/>
      <c r="N5486" t="s">
        <v>28</v>
      </c>
      <c r="O5486"/>
      <c r="P5486"/>
      <c r="Q5486"/>
      <c r="R5486" s="221">
        <v>247.5526357116965</v>
      </c>
      <c r="S5486" s="217">
        <v>45512</v>
      </c>
      <c r="T5486" s="221">
        <v>247.5526357116965</v>
      </c>
      <c r="U5486"/>
      <c r="V5486" s="217">
        <v>45548</v>
      </c>
      <c r="W5486" s="221">
        <v>0</v>
      </c>
      <c r="X5486"/>
      <c r="Y5486"/>
      <c r="Z5486" s="221">
        <v>0</v>
      </c>
      <c r="AA5486"/>
      <c r="AB5486" s="221">
        <v>0</v>
      </c>
      <c r="AC5486"/>
      <c r="AD5486" s="217"/>
      <c r="AE5486" s="221">
        <v>0</v>
      </c>
      <c r="AF5486"/>
      <c r="AG5486" s="217"/>
      <c r="AH5486" s="221">
        <v>0</v>
      </c>
      <c r="AI5486"/>
      <c r="AJ5486"/>
      <c r="AK5486" s="221">
        <v>0</v>
      </c>
      <c r="AL5486"/>
      <c r="AM5486" s="217"/>
      <c r="AN5486" s="221">
        <v>0</v>
      </c>
      <c r="AO5486"/>
      <c r="AP5486" s="217"/>
      <c r="AQ5486" s="221">
        <v>0</v>
      </c>
      <c r="AR5486"/>
      <c r="AS5486"/>
      <c r="AT5486">
        <v>2024</v>
      </c>
      <c r="AU5486" t="s">
        <v>19</v>
      </c>
      <c r="AV5486">
        <v>3</v>
      </c>
      <c r="AW5486" s="221">
        <v>247.55</v>
      </c>
      <c r="AX5486" s="221">
        <v>247.55</v>
      </c>
      <c r="AY5486" s="221">
        <v>0</v>
      </c>
      <c r="AZ5486" s="221">
        <v>0</v>
      </c>
    </row>
    <row r="5487" spans="1:52">
      <c r="A5487" t="s">
        <v>130</v>
      </c>
      <c r="B5487" t="s">
        <v>3</v>
      </c>
      <c r="C5487"/>
      <c r="D5487"/>
      <c r="E5487"/>
      <c r="F5487"/>
      <c r="G5487" t="s">
        <v>393</v>
      </c>
      <c r="H5487"/>
      <c r="I5487" t="s">
        <v>394</v>
      </c>
      <c r="J5487"/>
      <c r="K5487" s="217">
        <v>44929</v>
      </c>
      <c r="L5487"/>
      <c r="M5487"/>
      <c r="N5487" t="s">
        <v>29</v>
      </c>
      <c r="O5487"/>
      <c r="P5487"/>
      <c r="Q5487"/>
      <c r="R5487" s="221">
        <v>707.57113011232195</v>
      </c>
      <c r="S5487" s="217">
        <v>44955</v>
      </c>
      <c r="T5487" s="221">
        <v>707.57113011232195</v>
      </c>
      <c r="U5487"/>
      <c r="V5487" s="217">
        <v>44974</v>
      </c>
      <c r="W5487" s="221">
        <v>0</v>
      </c>
      <c r="X5487"/>
      <c r="Y5487"/>
      <c r="Z5487" s="221">
        <v>0</v>
      </c>
      <c r="AA5487"/>
      <c r="AB5487" s="221">
        <v>0</v>
      </c>
      <c r="AC5487"/>
      <c r="AD5487" s="217"/>
      <c r="AE5487" s="221">
        <v>0</v>
      </c>
      <c r="AF5487"/>
      <c r="AG5487" s="217"/>
      <c r="AH5487" s="221">
        <v>0</v>
      </c>
      <c r="AI5487"/>
      <c r="AJ5487"/>
      <c r="AK5487" s="221">
        <v>0</v>
      </c>
      <c r="AL5487"/>
      <c r="AM5487" s="217"/>
      <c r="AN5487" s="221">
        <v>0</v>
      </c>
      <c r="AO5487"/>
      <c r="AP5487" s="217"/>
      <c r="AQ5487" s="221">
        <v>0</v>
      </c>
      <c r="AR5487"/>
      <c r="AS5487"/>
      <c r="AT5487">
        <v>2023</v>
      </c>
      <c r="AU5487" t="s">
        <v>12</v>
      </c>
      <c r="AV5487">
        <v>1</v>
      </c>
      <c r="AW5487" s="221">
        <v>707.57</v>
      </c>
      <c r="AX5487" s="221">
        <v>707.57</v>
      </c>
      <c r="AY5487" s="221">
        <v>0</v>
      </c>
      <c r="AZ5487" s="221">
        <v>0</v>
      </c>
    </row>
    <row r="5488" spans="1:52">
      <c r="A5488" t="s">
        <v>85</v>
      </c>
      <c r="B5488" t="s">
        <v>6</v>
      </c>
      <c r="C5488"/>
      <c r="D5488"/>
      <c r="E5488"/>
      <c r="F5488"/>
      <c r="G5488" t="s">
        <v>1136</v>
      </c>
      <c r="H5488"/>
      <c r="I5488" t="s">
        <v>1137</v>
      </c>
      <c r="J5488"/>
      <c r="K5488" s="217">
        <v>45656</v>
      </c>
      <c r="L5488"/>
      <c r="M5488"/>
      <c r="N5488" t="s">
        <v>30</v>
      </c>
      <c r="O5488"/>
      <c r="P5488"/>
      <c r="Q5488"/>
      <c r="R5488" s="221">
        <v>613.00589788359991</v>
      </c>
      <c r="S5488" s="217">
        <v>45675</v>
      </c>
      <c r="T5488" s="221">
        <v>613.00589788359991</v>
      </c>
      <c r="U5488"/>
      <c r="V5488" s="217">
        <v>45692</v>
      </c>
      <c r="W5488" s="221">
        <v>0</v>
      </c>
      <c r="X5488"/>
      <c r="Y5488"/>
      <c r="Z5488" s="221">
        <v>0</v>
      </c>
      <c r="AA5488"/>
      <c r="AB5488" s="221">
        <v>0</v>
      </c>
      <c r="AC5488"/>
      <c r="AD5488" s="217"/>
      <c r="AE5488" s="221">
        <v>0</v>
      </c>
      <c r="AF5488"/>
      <c r="AG5488" s="217"/>
      <c r="AH5488" s="221">
        <v>0</v>
      </c>
      <c r="AI5488"/>
      <c r="AJ5488"/>
      <c r="AK5488" s="221">
        <v>0</v>
      </c>
      <c r="AL5488"/>
      <c r="AM5488" s="217"/>
      <c r="AN5488" s="221">
        <v>0</v>
      </c>
      <c r="AO5488"/>
      <c r="AP5488" s="217"/>
      <c r="AQ5488" s="221">
        <v>0</v>
      </c>
      <c r="AR5488"/>
      <c r="AS5488"/>
      <c r="AT5488">
        <v>2025</v>
      </c>
      <c r="AU5488" t="s">
        <v>12</v>
      </c>
      <c r="AV5488">
        <v>1</v>
      </c>
      <c r="AW5488" s="221">
        <v>613.01</v>
      </c>
      <c r="AX5488" s="221">
        <v>613.01</v>
      </c>
      <c r="AY5488" s="221">
        <v>0</v>
      </c>
      <c r="AZ5488" s="221">
        <v>0</v>
      </c>
    </row>
    <row r="5489" spans="1:52">
      <c r="A5489" t="s">
        <v>80</v>
      </c>
      <c r="B5489" t="s">
        <v>5</v>
      </c>
      <c r="C5489"/>
      <c r="D5489"/>
      <c r="E5489"/>
      <c r="F5489"/>
      <c r="G5489" t="s">
        <v>5373</v>
      </c>
      <c r="H5489"/>
      <c r="I5489" t="s">
        <v>2489</v>
      </c>
      <c r="J5489"/>
      <c r="K5489" s="217">
        <v>45524</v>
      </c>
      <c r="L5489"/>
      <c r="M5489"/>
      <c r="N5489" t="s">
        <v>26</v>
      </c>
      <c r="O5489"/>
      <c r="P5489"/>
      <c r="Q5489"/>
      <c r="R5489" s="221">
        <v>163.61906633519499</v>
      </c>
      <c r="S5489" s="217">
        <v>45548</v>
      </c>
      <c r="T5489" s="221">
        <v>63.796781958111808</v>
      </c>
      <c r="U5489"/>
      <c r="V5489" s="217">
        <v>45596</v>
      </c>
      <c r="W5489" s="221">
        <v>99.822284377083236</v>
      </c>
      <c r="X5489"/>
      <c r="Y5489"/>
      <c r="Z5489" s="221">
        <v>9.0304129264913279E-3</v>
      </c>
      <c r="AA5489"/>
      <c r="AB5489" s="221">
        <v>0</v>
      </c>
      <c r="AC5489"/>
      <c r="AD5489" s="217"/>
      <c r="AE5489" s="221">
        <v>0</v>
      </c>
      <c r="AF5489"/>
      <c r="AG5489" s="217"/>
      <c r="AH5489" s="221">
        <v>0</v>
      </c>
      <c r="AI5489"/>
      <c r="AJ5489"/>
      <c r="AK5489" s="221">
        <v>0</v>
      </c>
      <c r="AL5489"/>
      <c r="AM5489" s="217"/>
      <c r="AN5489" s="221">
        <v>0</v>
      </c>
      <c r="AO5489"/>
      <c r="AP5489" s="217"/>
      <c r="AQ5489" s="221">
        <v>0</v>
      </c>
      <c r="AR5489"/>
      <c r="AS5489"/>
      <c r="AT5489">
        <v>2024</v>
      </c>
      <c r="AU5489" t="s">
        <v>20</v>
      </c>
      <c r="AV5489">
        <v>4</v>
      </c>
      <c r="AW5489" s="221">
        <v>163.62</v>
      </c>
      <c r="AX5489" s="221">
        <v>63.8</v>
      </c>
      <c r="AY5489" s="221">
        <v>99.82</v>
      </c>
      <c r="AZ5489" s="221">
        <v>0</v>
      </c>
    </row>
    <row r="5490" spans="1:52">
      <c r="A5490" t="s">
        <v>80</v>
      </c>
      <c r="B5490" t="s">
        <v>5</v>
      </c>
      <c r="C5490"/>
      <c r="D5490"/>
      <c r="E5490"/>
      <c r="F5490"/>
      <c r="G5490" t="s">
        <v>5374</v>
      </c>
      <c r="H5490"/>
      <c r="I5490" t="s">
        <v>1664</v>
      </c>
      <c r="J5490"/>
      <c r="K5490" s="217">
        <v>45413</v>
      </c>
      <c r="L5490"/>
      <c r="M5490"/>
      <c r="N5490" t="s">
        <v>29</v>
      </c>
      <c r="O5490"/>
      <c r="P5490"/>
      <c r="Q5490"/>
      <c r="R5490" s="221">
        <v>519.5997289230113</v>
      </c>
      <c r="S5490" s="217">
        <v>45432</v>
      </c>
      <c r="T5490" s="221">
        <v>519.5997289230113</v>
      </c>
      <c r="U5490"/>
      <c r="V5490" s="217">
        <v>45488</v>
      </c>
      <c r="W5490" s="221">
        <v>0</v>
      </c>
      <c r="X5490"/>
      <c r="Y5490"/>
      <c r="Z5490" s="221">
        <v>0</v>
      </c>
      <c r="AA5490"/>
      <c r="AB5490" s="221">
        <v>0</v>
      </c>
      <c r="AC5490"/>
      <c r="AD5490" s="217"/>
      <c r="AE5490" s="221">
        <v>0</v>
      </c>
      <c r="AF5490"/>
      <c r="AG5490" s="217"/>
      <c r="AH5490" s="221">
        <v>0</v>
      </c>
      <c r="AI5490"/>
      <c r="AJ5490"/>
      <c r="AK5490" s="221">
        <v>0</v>
      </c>
      <c r="AL5490"/>
      <c r="AM5490" s="217"/>
      <c r="AN5490" s="221">
        <v>0</v>
      </c>
      <c r="AO5490"/>
      <c r="AP5490" s="217"/>
      <c r="AQ5490" s="221">
        <v>0</v>
      </c>
      <c r="AR5490"/>
      <c r="AS5490"/>
      <c r="AT5490">
        <v>2024</v>
      </c>
      <c r="AU5490" t="s">
        <v>17</v>
      </c>
      <c r="AV5490">
        <v>3</v>
      </c>
      <c r="AW5490" s="221">
        <v>519.6</v>
      </c>
      <c r="AX5490" s="221">
        <v>519.6</v>
      </c>
      <c r="AY5490" s="221">
        <v>0</v>
      </c>
      <c r="AZ5490" s="221">
        <v>0</v>
      </c>
    </row>
    <row r="5491" spans="1:52">
      <c r="A5491" t="s">
        <v>217</v>
      </c>
      <c r="B5491" t="s">
        <v>8</v>
      </c>
      <c r="C5491"/>
      <c r="D5491"/>
      <c r="E5491"/>
      <c r="F5491"/>
      <c r="G5491" t="s">
        <v>1381</v>
      </c>
      <c r="H5491"/>
      <c r="I5491" t="s">
        <v>1382</v>
      </c>
      <c r="J5491"/>
      <c r="K5491" s="217">
        <v>45012</v>
      </c>
      <c r="L5491"/>
      <c r="M5491"/>
      <c r="N5491" t="s">
        <v>24</v>
      </c>
      <c r="O5491"/>
      <c r="P5491"/>
      <c r="Q5491"/>
      <c r="R5491" s="221">
        <v>414.16707981854012</v>
      </c>
      <c r="S5491" s="217">
        <v>45028</v>
      </c>
      <c r="T5491" s="221">
        <v>414.16707981854012</v>
      </c>
      <c r="U5491"/>
      <c r="V5491" s="217">
        <v>45050</v>
      </c>
      <c r="W5491" s="221">
        <v>0</v>
      </c>
      <c r="X5491"/>
      <c r="Y5491"/>
      <c r="Z5491" s="221">
        <v>0</v>
      </c>
      <c r="AA5491"/>
      <c r="AB5491" s="221">
        <v>0</v>
      </c>
      <c r="AC5491"/>
      <c r="AD5491" s="217"/>
      <c r="AE5491" s="221">
        <v>0</v>
      </c>
      <c r="AF5491"/>
      <c r="AG5491" s="217"/>
      <c r="AH5491" s="221">
        <v>0</v>
      </c>
      <c r="AI5491"/>
      <c r="AJ5491"/>
      <c r="AK5491" s="221">
        <v>0</v>
      </c>
      <c r="AL5491"/>
      <c r="AM5491" s="217"/>
      <c r="AN5491" s="221">
        <v>0</v>
      </c>
      <c r="AO5491"/>
      <c r="AP5491" s="217"/>
      <c r="AQ5491" s="221">
        <v>0</v>
      </c>
      <c r="AR5491"/>
      <c r="AS5491"/>
      <c r="AT5491">
        <v>2023</v>
      </c>
      <c r="AU5491" t="s">
        <v>15</v>
      </c>
      <c r="AV5491">
        <v>2</v>
      </c>
      <c r="AW5491" s="221">
        <v>414.17</v>
      </c>
      <c r="AX5491" s="221">
        <v>414.17</v>
      </c>
      <c r="AY5491" s="221">
        <v>0</v>
      </c>
      <c r="AZ5491" s="221">
        <v>0</v>
      </c>
    </row>
    <row r="5492" spans="1:52">
      <c r="A5492" t="s">
        <v>74</v>
      </c>
      <c r="B5492" t="s">
        <v>10</v>
      </c>
      <c r="C5492"/>
      <c r="D5492"/>
      <c r="E5492"/>
      <c r="F5492"/>
      <c r="G5492" t="s">
        <v>5375</v>
      </c>
      <c r="H5492"/>
      <c r="I5492" t="s">
        <v>1821</v>
      </c>
      <c r="J5492"/>
      <c r="K5492" s="217">
        <v>45614</v>
      </c>
      <c r="L5492"/>
      <c r="M5492"/>
      <c r="N5492" t="s">
        <v>29</v>
      </c>
      <c r="O5492"/>
      <c r="P5492"/>
      <c r="Q5492"/>
      <c r="R5492" s="221">
        <v>454.21522337321392</v>
      </c>
      <c r="S5492" s="217">
        <v>45640</v>
      </c>
      <c r="T5492" s="221">
        <v>0</v>
      </c>
      <c r="U5492"/>
      <c r="V5492" s="217">
        <v>45666</v>
      </c>
      <c r="W5492" s="221">
        <v>454.21522337321392</v>
      </c>
      <c r="X5492"/>
      <c r="Y5492"/>
      <c r="Z5492" s="221">
        <v>164.95223596560129</v>
      </c>
      <c r="AA5492"/>
      <c r="AB5492" s="221">
        <v>0</v>
      </c>
      <c r="AC5492"/>
      <c r="AD5492" s="217"/>
      <c r="AE5492" s="221">
        <v>0</v>
      </c>
      <c r="AF5492"/>
      <c r="AG5492" s="217"/>
      <c r="AH5492" s="221">
        <v>0</v>
      </c>
      <c r="AI5492"/>
      <c r="AJ5492"/>
      <c r="AK5492" s="221">
        <v>0</v>
      </c>
      <c r="AL5492"/>
      <c r="AM5492" s="217"/>
      <c r="AN5492" s="221">
        <v>0</v>
      </c>
      <c r="AO5492"/>
      <c r="AP5492" s="217"/>
      <c r="AQ5492" s="221">
        <v>0</v>
      </c>
      <c r="AR5492"/>
      <c r="AS5492"/>
      <c r="AT5492">
        <v>2025</v>
      </c>
      <c r="AU5492" t="s">
        <v>11</v>
      </c>
      <c r="AV5492">
        <v>1</v>
      </c>
      <c r="AW5492" s="221">
        <v>454.22</v>
      </c>
      <c r="AX5492" s="221">
        <v>0</v>
      </c>
      <c r="AY5492" s="221">
        <v>454.22</v>
      </c>
      <c r="AZ5492" s="221">
        <v>0</v>
      </c>
    </row>
    <row r="5493" spans="1:52">
      <c r="A5493" t="s">
        <v>130</v>
      </c>
      <c r="B5493" t="s">
        <v>3</v>
      </c>
      <c r="C5493"/>
      <c r="D5493"/>
      <c r="E5493"/>
      <c r="F5493"/>
      <c r="G5493" t="s">
        <v>5376</v>
      </c>
      <c r="H5493"/>
      <c r="I5493" t="s">
        <v>3215</v>
      </c>
      <c r="J5493"/>
      <c r="K5493" s="217">
        <v>45045</v>
      </c>
      <c r="L5493"/>
      <c r="M5493"/>
      <c r="N5493" t="s">
        <v>28</v>
      </c>
      <c r="O5493"/>
      <c r="P5493"/>
      <c r="Q5493"/>
      <c r="R5493" s="221">
        <v>251.0957824352104</v>
      </c>
      <c r="S5493" s="217">
        <v>45054</v>
      </c>
      <c r="T5493" s="221">
        <v>251.0957824352104</v>
      </c>
      <c r="U5493"/>
      <c r="V5493" s="217">
        <v>45086</v>
      </c>
      <c r="W5493" s="221">
        <v>0</v>
      </c>
      <c r="X5493"/>
      <c r="Y5493"/>
      <c r="Z5493" s="221">
        <v>0</v>
      </c>
      <c r="AA5493"/>
      <c r="AB5493" s="221">
        <v>0</v>
      </c>
      <c r="AC5493"/>
      <c r="AD5493" s="217"/>
      <c r="AE5493" s="221">
        <v>0</v>
      </c>
      <c r="AF5493"/>
      <c r="AG5493" s="217"/>
      <c r="AH5493" s="221">
        <v>0</v>
      </c>
      <c r="AI5493"/>
      <c r="AJ5493"/>
      <c r="AK5493" s="221">
        <v>0</v>
      </c>
      <c r="AL5493"/>
      <c r="AM5493" s="217"/>
      <c r="AN5493" s="221">
        <v>0</v>
      </c>
      <c r="AO5493"/>
      <c r="AP5493" s="217"/>
      <c r="AQ5493" s="221">
        <v>0</v>
      </c>
      <c r="AR5493"/>
      <c r="AS5493"/>
      <c r="AT5493">
        <v>2023</v>
      </c>
      <c r="AU5493" t="s">
        <v>16</v>
      </c>
      <c r="AV5493">
        <v>2</v>
      </c>
      <c r="AW5493" s="221">
        <v>251.1</v>
      </c>
      <c r="AX5493" s="221">
        <v>251.1</v>
      </c>
      <c r="AY5493" s="221">
        <v>0</v>
      </c>
      <c r="AZ5493" s="221">
        <v>0</v>
      </c>
    </row>
    <row r="5494" spans="1:52">
      <c r="A5494" t="s">
        <v>77</v>
      </c>
      <c r="B5494" t="s">
        <v>7</v>
      </c>
      <c r="C5494"/>
      <c r="D5494"/>
      <c r="E5494"/>
      <c r="F5494"/>
      <c r="G5494" t="s">
        <v>5377</v>
      </c>
      <c r="H5494"/>
      <c r="I5494" t="s">
        <v>5378</v>
      </c>
      <c r="J5494"/>
      <c r="K5494" s="217">
        <v>45306</v>
      </c>
      <c r="L5494"/>
      <c r="M5494"/>
      <c r="N5494" t="s">
        <v>24</v>
      </c>
      <c r="O5494"/>
      <c r="P5494"/>
      <c r="Q5494"/>
      <c r="R5494" s="221">
        <v>953.17538159191918</v>
      </c>
      <c r="S5494" s="217">
        <v>45314</v>
      </c>
      <c r="T5494" s="221">
        <v>953.17538159191918</v>
      </c>
      <c r="U5494"/>
      <c r="V5494" s="217">
        <v>45335</v>
      </c>
      <c r="W5494" s="221">
        <v>0</v>
      </c>
      <c r="X5494"/>
      <c r="Y5494"/>
      <c r="Z5494" s="221">
        <v>0</v>
      </c>
      <c r="AA5494"/>
      <c r="AB5494" s="221">
        <v>0</v>
      </c>
      <c r="AC5494"/>
      <c r="AD5494" s="217"/>
      <c r="AE5494" s="221">
        <v>0</v>
      </c>
      <c r="AF5494"/>
      <c r="AG5494" s="217"/>
      <c r="AH5494" s="221">
        <v>0</v>
      </c>
      <c r="AI5494"/>
      <c r="AJ5494"/>
      <c r="AK5494" s="221">
        <v>0</v>
      </c>
      <c r="AL5494"/>
      <c r="AM5494" s="217"/>
      <c r="AN5494" s="221">
        <v>0</v>
      </c>
      <c r="AO5494"/>
      <c r="AP5494" s="217"/>
      <c r="AQ5494" s="221">
        <v>0</v>
      </c>
      <c r="AR5494"/>
      <c r="AS5494"/>
      <c r="AT5494">
        <v>2024</v>
      </c>
      <c r="AU5494" t="s">
        <v>12</v>
      </c>
      <c r="AV5494">
        <v>1</v>
      </c>
      <c r="AW5494" s="221">
        <v>953.18</v>
      </c>
      <c r="AX5494" s="221">
        <v>953.18</v>
      </c>
      <c r="AY5494" s="221">
        <v>0</v>
      </c>
      <c r="AZ5494" s="221">
        <v>0</v>
      </c>
    </row>
    <row r="5495" spans="1:52">
      <c r="A5495" t="s">
        <v>130</v>
      </c>
      <c r="B5495" t="s">
        <v>3</v>
      </c>
      <c r="C5495"/>
      <c r="D5495"/>
      <c r="E5495"/>
      <c r="F5495"/>
      <c r="G5495" t="s">
        <v>4618</v>
      </c>
      <c r="H5495"/>
      <c r="I5495" t="s">
        <v>4619</v>
      </c>
      <c r="J5495"/>
      <c r="K5495" s="217">
        <v>45232</v>
      </c>
      <c r="L5495"/>
      <c r="M5495"/>
      <c r="N5495" t="s">
        <v>24</v>
      </c>
      <c r="O5495"/>
      <c r="P5495"/>
      <c r="Q5495"/>
      <c r="R5495" s="221">
        <v>382.13278864108543</v>
      </c>
      <c r="S5495" s="217">
        <v>45260</v>
      </c>
      <c r="T5495" s="221">
        <v>382.13278864108543</v>
      </c>
      <c r="U5495"/>
      <c r="V5495" s="217">
        <v>45304</v>
      </c>
      <c r="W5495" s="221">
        <v>0</v>
      </c>
      <c r="X5495"/>
      <c r="Y5495"/>
      <c r="Z5495" s="221">
        <v>0</v>
      </c>
      <c r="AA5495"/>
      <c r="AB5495" s="221">
        <v>0</v>
      </c>
      <c r="AC5495"/>
      <c r="AD5495" s="217"/>
      <c r="AE5495" s="221">
        <v>0</v>
      </c>
      <c r="AF5495"/>
      <c r="AG5495" s="217"/>
      <c r="AH5495" s="221">
        <v>0</v>
      </c>
      <c r="AI5495"/>
      <c r="AJ5495"/>
      <c r="AK5495" s="221">
        <v>0</v>
      </c>
      <c r="AL5495"/>
      <c r="AM5495" s="217"/>
      <c r="AN5495" s="221">
        <v>0</v>
      </c>
      <c r="AO5495"/>
      <c r="AP5495" s="217"/>
      <c r="AQ5495" s="221">
        <v>0</v>
      </c>
      <c r="AR5495"/>
      <c r="AS5495"/>
      <c r="AT5495">
        <v>2024</v>
      </c>
      <c r="AU5495" t="s">
        <v>11</v>
      </c>
      <c r="AV5495">
        <v>1</v>
      </c>
      <c r="AW5495" s="221">
        <v>382.13</v>
      </c>
      <c r="AX5495" s="221">
        <v>382.13</v>
      </c>
      <c r="AY5495" s="221">
        <v>0</v>
      </c>
      <c r="AZ5495" s="221">
        <v>0</v>
      </c>
    </row>
    <row r="5496" spans="1:52">
      <c r="A5496" t="s">
        <v>217</v>
      </c>
      <c r="B5496" t="s">
        <v>8</v>
      </c>
      <c r="C5496"/>
      <c r="D5496"/>
      <c r="E5496"/>
      <c r="F5496"/>
      <c r="G5496" t="s">
        <v>1332</v>
      </c>
      <c r="H5496"/>
      <c r="I5496" t="s">
        <v>1333</v>
      </c>
      <c r="J5496"/>
      <c r="K5496" s="217">
        <v>45347</v>
      </c>
      <c r="L5496"/>
      <c r="M5496"/>
      <c r="N5496" t="s">
        <v>26</v>
      </c>
      <c r="O5496"/>
      <c r="P5496"/>
      <c r="Q5496"/>
      <c r="R5496" s="221">
        <v>295.78285997332171</v>
      </c>
      <c r="S5496" s="217">
        <v>45360</v>
      </c>
      <c r="T5496" s="221">
        <v>61.412713623561572</v>
      </c>
      <c r="U5496"/>
      <c r="V5496" s="217">
        <v>45386</v>
      </c>
      <c r="W5496" s="221">
        <v>234.37014634976009</v>
      </c>
      <c r="X5496"/>
      <c r="Y5496"/>
      <c r="Z5496" s="221">
        <v>33.151352913843773</v>
      </c>
      <c r="AA5496"/>
      <c r="AB5496" s="221">
        <v>0</v>
      </c>
      <c r="AC5496"/>
      <c r="AD5496" s="217"/>
      <c r="AE5496" s="221">
        <v>0</v>
      </c>
      <c r="AF5496"/>
      <c r="AG5496" s="217"/>
      <c r="AH5496" s="221">
        <v>0</v>
      </c>
      <c r="AI5496"/>
      <c r="AJ5496"/>
      <c r="AK5496" s="221">
        <v>0</v>
      </c>
      <c r="AL5496"/>
      <c r="AM5496" s="217"/>
      <c r="AN5496" s="221">
        <v>0</v>
      </c>
      <c r="AO5496"/>
      <c r="AP5496" s="217"/>
      <c r="AQ5496" s="221">
        <v>0</v>
      </c>
      <c r="AR5496"/>
      <c r="AS5496"/>
      <c r="AT5496">
        <v>2024</v>
      </c>
      <c r="AU5496" t="s">
        <v>14</v>
      </c>
      <c r="AV5496">
        <v>2</v>
      </c>
      <c r="AW5496" s="221">
        <v>295.77999999999997</v>
      </c>
      <c r="AX5496" s="221">
        <v>61.41</v>
      </c>
      <c r="AY5496" s="221">
        <v>234.37</v>
      </c>
      <c r="AZ5496" s="221">
        <v>0</v>
      </c>
    </row>
    <row r="5497" spans="1:52">
      <c r="A5497" t="s">
        <v>80</v>
      </c>
      <c r="B5497" t="s">
        <v>5</v>
      </c>
      <c r="C5497"/>
      <c r="D5497"/>
      <c r="E5497"/>
      <c r="F5497"/>
      <c r="G5497" t="s">
        <v>5379</v>
      </c>
      <c r="H5497"/>
      <c r="I5497" t="s">
        <v>5380</v>
      </c>
      <c r="J5497"/>
      <c r="K5497" s="217">
        <v>45042</v>
      </c>
      <c r="L5497"/>
      <c r="M5497"/>
      <c r="N5497" t="s">
        <v>25</v>
      </c>
      <c r="O5497"/>
      <c r="P5497"/>
      <c r="Q5497"/>
      <c r="R5497" s="221">
        <v>274.85428109215138</v>
      </c>
      <c r="S5497" s="217">
        <v>45055</v>
      </c>
      <c r="T5497" s="221">
        <v>274.85428109215138</v>
      </c>
      <c r="U5497"/>
      <c r="V5497" s="217">
        <v>45150</v>
      </c>
      <c r="W5497" s="221">
        <v>0</v>
      </c>
      <c r="X5497"/>
      <c r="Y5497"/>
      <c r="Z5497" s="221">
        <v>0</v>
      </c>
      <c r="AA5497"/>
      <c r="AB5497" s="221">
        <v>0</v>
      </c>
      <c r="AC5497"/>
      <c r="AD5497" s="217"/>
      <c r="AE5497" s="221">
        <v>0</v>
      </c>
      <c r="AF5497"/>
      <c r="AG5497" s="217"/>
      <c r="AH5497" s="221">
        <v>0</v>
      </c>
      <c r="AI5497"/>
      <c r="AJ5497"/>
      <c r="AK5497" s="221">
        <v>0</v>
      </c>
      <c r="AL5497"/>
      <c r="AM5497" s="217"/>
      <c r="AN5497" s="221">
        <v>0</v>
      </c>
      <c r="AO5497"/>
      <c r="AP5497" s="217"/>
      <c r="AQ5497" s="221">
        <v>0</v>
      </c>
      <c r="AR5497"/>
      <c r="AS5497"/>
      <c r="AT5497">
        <v>2023</v>
      </c>
      <c r="AU5497" t="s">
        <v>18</v>
      </c>
      <c r="AV5497">
        <v>3</v>
      </c>
      <c r="AW5497" s="221">
        <v>274.85000000000002</v>
      </c>
      <c r="AX5497" s="221">
        <v>274.85000000000002</v>
      </c>
      <c r="AY5497" s="221">
        <v>0</v>
      </c>
      <c r="AZ5497" s="221">
        <v>0</v>
      </c>
    </row>
    <row r="5498" spans="1:52">
      <c r="A5498" t="s">
        <v>80</v>
      </c>
      <c r="B5498" t="s">
        <v>5</v>
      </c>
      <c r="C5498"/>
      <c r="D5498"/>
      <c r="E5498"/>
      <c r="F5498"/>
      <c r="G5498" t="s">
        <v>5381</v>
      </c>
      <c r="H5498"/>
      <c r="I5498" t="s">
        <v>5297</v>
      </c>
      <c r="J5498"/>
      <c r="K5498" s="217">
        <v>45277</v>
      </c>
      <c r="L5498"/>
      <c r="M5498"/>
      <c r="N5498" t="s">
        <v>29</v>
      </c>
      <c r="O5498"/>
      <c r="P5498"/>
      <c r="Q5498"/>
      <c r="R5498" s="221">
        <v>667.70813459000976</v>
      </c>
      <c r="S5498" s="217">
        <v>45306</v>
      </c>
      <c r="T5498" s="221">
        <v>667.70813459000976</v>
      </c>
      <c r="U5498"/>
      <c r="V5498" s="217">
        <v>45488</v>
      </c>
      <c r="W5498" s="221">
        <v>0</v>
      </c>
      <c r="X5498"/>
      <c r="Y5498"/>
      <c r="Z5498" s="221">
        <v>0</v>
      </c>
      <c r="AA5498"/>
      <c r="AB5498" s="221">
        <v>0</v>
      </c>
      <c r="AC5498"/>
      <c r="AD5498" s="217"/>
      <c r="AE5498" s="221">
        <v>0</v>
      </c>
      <c r="AF5498"/>
      <c r="AG5498" s="217"/>
      <c r="AH5498" s="221">
        <v>0</v>
      </c>
      <c r="AI5498"/>
      <c r="AJ5498"/>
      <c r="AK5498" s="221">
        <v>0</v>
      </c>
      <c r="AL5498"/>
      <c r="AM5498" s="217"/>
      <c r="AN5498" s="221">
        <v>0</v>
      </c>
      <c r="AO5498"/>
      <c r="AP5498" s="217"/>
      <c r="AQ5498" s="221">
        <v>0</v>
      </c>
      <c r="AR5498"/>
      <c r="AS5498"/>
      <c r="AT5498">
        <v>2024</v>
      </c>
      <c r="AU5498" t="s">
        <v>17</v>
      </c>
      <c r="AV5498">
        <v>3</v>
      </c>
      <c r="AW5498" s="221">
        <v>667.71</v>
      </c>
      <c r="AX5498" s="221">
        <v>667.71</v>
      </c>
      <c r="AY5498" s="221">
        <v>0</v>
      </c>
      <c r="AZ5498" s="221">
        <v>0</v>
      </c>
    </row>
    <row r="5499" spans="1:52">
      <c r="A5499" t="s">
        <v>77</v>
      </c>
      <c r="B5499" t="s">
        <v>7</v>
      </c>
      <c r="C5499"/>
      <c r="D5499"/>
      <c r="E5499"/>
      <c r="F5499"/>
      <c r="G5499" t="s">
        <v>5382</v>
      </c>
      <c r="H5499"/>
      <c r="I5499" t="s">
        <v>5020</v>
      </c>
      <c r="J5499"/>
      <c r="K5499" s="217">
        <v>45230</v>
      </c>
      <c r="L5499"/>
      <c r="M5499"/>
      <c r="N5499" t="s">
        <v>27</v>
      </c>
      <c r="O5499"/>
      <c r="P5499"/>
      <c r="Q5499"/>
      <c r="R5499" s="221">
        <v>1429.4013143951461</v>
      </c>
      <c r="S5499" s="217">
        <v>45233</v>
      </c>
      <c r="T5499" s="221">
        <v>1429.4013143951461</v>
      </c>
      <c r="U5499"/>
      <c r="V5499" s="217">
        <v>45287</v>
      </c>
      <c r="W5499" s="221">
        <v>0</v>
      </c>
      <c r="X5499"/>
      <c r="Y5499"/>
      <c r="Z5499" s="221">
        <v>0</v>
      </c>
      <c r="AA5499"/>
      <c r="AB5499" s="221">
        <v>0</v>
      </c>
      <c r="AC5499"/>
      <c r="AD5499" s="217"/>
      <c r="AE5499" s="221">
        <v>0</v>
      </c>
      <c r="AF5499"/>
      <c r="AG5499" s="217"/>
      <c r="AH5499" s="221">
        <v>0</v>
      </c>
      <c r="AI5499"/>
      <c r="AJ5499"/>
      <c r="AK5499" s="221">
        <v>0</v>
      </c>
      <c r="AL5499"/>
      <c r="AM5499" s="217"/>
      <c r="AN5499" s="221">
        <v>0</v>
      </c>
      <c r="AO5499"/>
      <c r="AP5499" s="217"/>
      <c r="AQ5499" s="221">
        <v>0</v>
      </c>
      <c r="AR5499"/>
      <c r="AS5499"/>
      <c r="AT5499">
        <v>2023</v>
      </c>
      <c r="AU5499" t="s">
        <v>22</v>
      </c>
      <c r="AV5499">
        <v>4</v>
      </c>
      <c r="AW5499" s="221">
        <v>1429.4</v>
      </c>
      <c r="AX5499" s="221">
        <v>1429.4</v>
      </c>
      <c r="AY5499" s="221">
        <v>0</v>
      </c>
      <c r="AZ5499" s="221">
        <v>0</v>
      </c>
    </row>
    <row r="5500" spans="1:52">
      <c r="A5500" t="s">
        <v>217</v>
      </c>
      <c r="B5500" t="s">
        <v>8</v>
      </c>
      <c r="C5500"/>
      <c r="D5500"/>
      <c r="E5500"/>
      <c r="F5500"/>
      <c r="G5500" t="s">
        <v>4926</v>
      </c>
      <c r="H5500"/>
      <c r="I5500" t="s">
        <v>4927</v>
      </c>
      <c r="J5500"/>
      <c r="K5500" s="217">
        <v>45076</v>
      </c>
      <c r="L5500"/>
      <c r="M5500"/>
      <c r="N5500" t="s">
        <v>29</v>
      </c>
      <c r="O5500"/>
      <c r="P5500"/>
      <c r="Q5500"/>
      <c r="R5500" s="221">
        <v>929.60688798401247</v>
      </c>
      <c r="S5500" s="217">
        <v>45085</v>
      </c>
      <c r="T5500" s="221">
        <v>929.60688798401247</v>
      </c>
      <c r="U5500"/>
      <c r="V5500" s="217">
        <v>45117</v>
      </c>
      <c r="W5500" s="221">
        <v>0</v>
      </c>
      <c r="X5500"/>
      <c r="Y5500"/>
      <c r="Z5500" s="221">
        <v>0</v>
      </c>
      <c r="AA5500"/>
      <c r="AB5500" s="221">
        <v>0</v>
      </c>
      <c r="AC5500"/>
      <c r="AD5500" s="217"/>
      <c r="AE5500" s="221">
        <v>0</v>
      </c>
      <c r="AF5500"/>
      <c r="AG5500" s="217"/>
      <c r="AH5500" s="221">
        <v>0</v>
      </c>
      <c r="AI5500"/>
      <c r="AJ5500"/>
      <c r="AK5500" s="221">
        <v>0</v>
      </c>
      <c r="AL5500"/>
      <c r="AM5500" s="217"/>
      <c r="AN5500" s="221">
        <v>0</v>
      </c>
      <c r="AO5500"/>
      <c r="AP5500" s="217"/>
      <c r="AQ5500" s="221">
        <v>0</v>
      </c>
      <c r="AR5500"/>
      <c r="AS5500"/>
      <c r="AT5500">
        <v>2023</v>
      </c>
      <c r="AU5500" t="s">
        <v>17</v>
      </c>
      <c r="AV5500">
        <v>3</v>
      </c>
      <c r="AW5500" s="221">
        <v>929.61</v>
      </c>
      <c r="AX5500" s="221">
        <v>929.61</v>
      </c>
      <c r="AY5500" s="221">
        <v>0</v>
      </c>
      <c r="AZ5500" s="221">
        <v>0</v>
      </c>
    </row>
    <row r="5501" spans="1:52">
      <c r="A5501" t="s">
        <v>217</v>
      </c>
      <c r="B5501" t="s">
        <v>8</v>
      </c>
      <c r="C5501"/>
      <c r="D5501"/>
      <c r="E5501"/>
      <c r="F5501"/>
      <c r="G5501" t="s">
        <v>5383</v>
      </c>
      <c r="H5501"/>
      <c r="I5501" t="s">
        <v>5384</v>
      </c>
      <c r="J5501"/>
      <c r="K5501" s="217">
        <v>45318</v>
      </c>
      <c r="L5501"/>
      <c r="M5501"/>
      <c r="N5501" t="s">
        <v>28</v>
      </c>
      <c r="O5501"/>
      <c r="P5501"/>
      <c r="Q5501"/>
      <c r="R5501" s="221">
        <v>508.49028769795081</v>
      </c>
      <c r="S5501" s="217">
        <v>45335</v>
      </c>
      <c r="T5501" s="221">
        <v>508.49028769795081</v>
      </c>
      <c r="U5501"/>
      <c r="V5501" s="217">
        <v>45348</v>
      </c>
      <c r="W5501" s="221">
        <v>0</v>
      </c>
      <c r="X5501"/>
      <c r="Y5501"/>
      <c r="Z5501" s="221">
        <v>0</v>
      </c>
      <c r="AA5501"/>
      <c r="AB5501" s="221">
        <v>0</v>
      </c>
      <c r="AC5501"/>
      <c r="AD5501" s="217"/>
      <c r="AE5501" s="221">
        <v>0</v>
      </c>
      <c r="AF5501"/>
      <c r="AG5501" s="217"/>
      <c r="AH5501" s="221">
        <v>0</v>
      </c>
      <c r="AI5501"/>
      <c r="AJ5501"/>
      <c r="AK5501" s="221">
        <v>0</v>
      </c>
      <c r="AL5501"/>
      <c r="AM5501" s="217"/>
      <c r="AN5501" s="221">
        <v>0</v>
      </c>
      <c r="AO5501"/>
      <c r="AP5501" s="217"/>
      <c r="AQ5501" s="221">
        <v>0</v>
      </c>
      <c r="AR5501"/>
      <c r="AS5501"/>
      <c r="AT5501">
        <v>2024</v>
      </c>
      <c r="AU5501" t="s">
        <v>12</v>
      </c>
      <c r="AV5501">
        <v>1</v>
      </c>
      <c r="AW5501" s="221">
        <v>508.49</v>
      </c>
      <c r="AX5501" s="221">
        <v>508.49</v>
      </c>
      <c r="AY5501" s="221">
        <v>0</v>
      </c>
      <c r="AZ5501" s="221">
        <v>0</v>
      </c>
    </row>
    <row r="5502" spans="1:52">
      <c r="A5502" t="s">
        <v>80</v>
      </c>
      <c r="B5502" t="s">
        <v>5</v>
      </c>
      <c r="C5502"/>
      <c r="D5502"/>
      <c r="E5502"/>
      <c r="F5502"/>
      <c r="G5502" t="s">
        <v>5385</v>
      </c>
      <c r="H5502"/>
      <c r="I5502" t="s">
        <v>2741</v>
      </c>
      <c r="J5502"/>
      <c r="K5502" s="217">
        <v>45659</v>
      </c>
      <c r="L5502"/>
      <c r="M5502"/>
      <c r="N5502" t="s">
        <v>24</v>
      </c>
      <c r="O5502"/>
      <c r="P5502"/>
      <c r="Q5502"/>
      <c r="R5502" s="221">
        <v>489.52005461901132</v>
      </c>
      <c r="S5502" s="217">
        <v>45685</v>
      </c>
      <c r="T5502" s="221">
        <v>489.52005461901132</v>
      </c>
      <c r="U5502"/>
      <c r="V5502" s="217">
        <v>45735</v>
      </c>
      <c r="W5502" s="221">
        <v>0</v>
      </c>
      <c r="X5502"/>
      <c r="Y5502"/>
      <c r="Z5502" s="221">
        <v>0</v>
      </c>
      <c r="AA5502"/>
      <c r="AB5502" s="221">
        <v>0</v>
      </c>
      <c r="AC5502"/>
      <c r="AD5502" s="217"/>
      <c r="AE5502" s="221">
        <v>0</v>
      </c>
      <c r="AF5502"/>
      <c r="AG5502" s="217"/>
      <c r="AH5502" s="221">
        <v>0</v>
      </c>
      <c r="AI5502"/>
      <c r="AJ5502"/>
      <c r="AK5502" s="221">
        <v>0</v>
      </c>
      <c r="AL5502"/>
      <c r="AM5502" s="217"/>
      <c r="AN5502" s="221">
        <v>0</v>
      </c>
      <c r="AO5502"/>
      <c r="AP5502" s="217"/>
      <c r="AQ5502" s="221">
        <v>0</v>
      </c>
      <c r="AR5502"/>
      <c r="AS5502"/>
      <c r="AT5502">
        <v>2025</v>
      </c>
      <c r="AU5502" t="s">
        <v>13</v>
      </c>
      <c r="AV5502">
        <v>1</v>
      </c>
      <c r="AW5502" s="221">
        <v>489.52</v>
      </c>
      <c r="AX5502" s="221">
        <v>489.52</v>
      </c>
      <c r="AY5502" s="221">
        <v>0</v>
      </c>
      <c r="AZ5502" s="221">
        <v>0</v>
      </c>
    </row>
    <row r="5503" spans="1:52">
      <c r="A5503" t="s">
        <v>80</v>
      </c>
      <c r="B5503" t="s">
        <v>5</v>
      </c>
      <c r="C5503"/>
      <c r="D5503"/>
      <c r="E5503"/>
      <c r="F5503"/>
      <c r="G5503" t="s">
        <v>5386</v>
      </c>
      <c r="H5503"/>
      <c r="I5503" t="s">
        <v>1217</v>
      </c>
      <c r="J5503"/>
      <c r="K5503" s="217">
        <v>45653</v>
      </c>
      <c r="L5503"/>
      <c r="M5503"/>
      <c r="N5503" t="s">
        <v>24</v>
      </c>
      <c r="O5503"/>
      <c r="P5503"/>
      <c r="Q5503"/>
      <c r="R5503" s="221">
        <v>528.49171066669601</v>
      </c>
      <c r="S5503" s="217">
        <v>45666</v>
      </c>
      <c r="T5503" s="221">
        <v>528.49171066669601</v>
      </c>
      <c r="U5503"/>
      <c r="V5503" s="217">
        <v>45722</v>
      </c>
      <c r="W5503" s="221">
        <v>0</v>
      </c>
      <c r="X5503"/>
      <c r="Y5503"/>
      <c r="Z5503" s="221">
        <v>0</v>
      </c>
      <c r="AA5503"/>
      <c r="AB5503" s="221">
        <v>0</v>
      </c>
      <c r="AC5503"/>
      <c r="AD5503" s="217"/>
      <c r="AE5503" s="221">
        <v>0</v>
      </c>
      <c r="AF5503"/>
      <c r="AG5503" s="217"/>
      <c r="AH5503" s="221">
        <v>0</v>
      </c>
      <c r="AI5503"/>
      <c r="AJ5503"/>
      <c r="AK5503" s="221">
        <v>0</v>
      </c>
      <c r="AL5503"/>
      <c r="AM5503" s="217"/>
      <c r="AN5503" s="221">
        <v>0</v>
      </c>
      <c r="AO5503"/>
      <c r="AP5503" s="217"/>
      <c r="AQ5503" s="221">
        <v>0</v>
      </c>
      <c r="AR5503"/>
      <c r="AS5503"/>
      <c r="AT5503">
        <v>2025</v>
      </c>
      <c r="AU5503" t="s">
        <v>13</v>
      </c>
      <c r="AV5503">
        <v>1</v>
      </c>
      <c r="AW5503" s="221">
        <v>528.49</v>
      </c>
      <c r="AX5503" s="221">
        <v>528.49</v>
      </c>
      <c r="AY5503" s="221">
        <v>0</v>
      </c>
      <c r="AZ5503" s="221">
        <v>0</v>
      </c>
    </row>
    <row r="5504" spans="1:52">
      <c r="A5504" t="s">
        <v>217</v>
      </c>
      <c r="B5504" t="s">
        <v>8</v>
      </c>
      <c r="C5504"/>
      <c r="D5504"/>
      <c r="E5504"/>
      <c r="F5504"/>
      <c r="G5504" t="s">
        <v>5387</v>
      </c>
      <c r="H5504"/>
      <c r="I5504" t="s">
        <v>925</v>
      </c>
      <c r="J5504"/>
      <c r="K5504" s="217">
        <v>45110</v>
      </c>
      <c r="L5504"/>
      <c r="M5504"/>
      <c r="N5504" t="s">
        <v>28</v>
      </c>
      <c r="O5504"/>
      <c r="P5504"/>
      <c r="Q5504"/>
      <c r="R5504" s="221">
        <v>799.03</v>
      </c>
      <c r="S5504" s="217">
        <v>45148</v>
      </c>
      <c r="T5504" s="221">
        <v>222.03</v>
      </c>
      <c r="U5504"/>
      <c r="V5504" s="217">
        <v>45176</v>
      </c>
      <c r="W5504" s="221">
        <v>577</v>
      </c>
      <c r="X5504"/>
      <c r="Y5504"/>
      <c r="Z5504" s="221">
        <v>0.43468724377974022</v>
      </c>
      <c r="AA5504"/>
      <c r="AB5504" s="221">
        <v>0</v>
      </c>
      <c r="AC5504"/>
      <c r="AD5504" s="217"/>
      <c r="AE5504" s="221">
        <v>0</v>
      </c>
      <c r="AF5504"/>
      <c r="AG5504" s="217"/>
      <c r="AH5504" s="221">
        <v>0</v>
      </c>
      <c r="AI5504"/>
      <c r="AJ5504"/>
      <c r="AK5504" s="221">
        <v>0</v>
      </c>
      <c r="AL5504"/>
      <c r="AM5504" s="217"/>
      <c r="AN5504" s="221">
        <v>0</v>
      </c>
      <c r="AO5504"/>
      <c r="AP5504" s="217"/>
      <c r="AQ5504" s="221">
        <v>0</v>
      </c>
      <c r="AR5504"/>
      <c r="AS5504"/>
      <c r="AT5504">
        <v>2023</v>
      </c>
      <c r="AU5504" t="s">
        <v>19</v>
      </c>
      <c r="AV5504">
        <v>3</v>
      </c>
      <c r="AW5504" s="221">
        <v>799.03</v>
      </c>
      <c r="AX5504" s="221">
        <v>222.03</v>
      </c>
      <c r="AY5504" s="221">
        <v>577</v>
      </c>
      <c r="AZ5504" s="221">
        <v>0</v>
      </c>
    </row>
    <row r="5505" spans="1:52">
      <c r="A5505" t="s">
        <v>77</v>
      </c>
      <c r="B5505" t="s">
        <v>7</v>
      </c>
      <c r="C5505"/>
      <c r="D5505"/>
      <c r="E5505"/>
      <c r="F5505"/>
      <c r="G5505" t="s">
        <v>5388</v>
      </c>
      <c r="H5505"/>
      <c r="I5505" t="s">
        <v>3326</v>
      </c>
      <c r="J5505"/>
      <c r="K5505" s="217">
        <v>45566</v>
      </c>
      <c r="L5505"/>
      <c r="M5505"/>
      <c r="N5505" t="s">
        <v>24</v>
      </c>
      <c r="O5505"/>
      <c r="P5505"/>
      <c r="Q5505"/>
      <c r="R5505" s="221">
        <v>1521.4298930628579</v>
      </c>
      <c r="S5505" s="217">
        <v>45590</v>
      </c>
      <c r="T5505" s="221">
        <v>1521.4298930628579</v>
      </c>
      <c r="U5505"/>
      <c r="V5505" s="217">
        <v>45618</v>
      </c>
      <c r="W5505" s="221">
        <v>0</v>
      </c>
      <c r="X5505"/>
      <c r="Y5505"/>
      <c r="Z5505" s="221">
        <v>0</v>
      </c>
      <c r="AA5505"/>
      <c r="AB5505" s="221">
        <v>0</v>
      </c>
      <c r="AC5505"/>
      <c r="AD5505" s="217"/>
      <c r="AE5505" s="221">
        <v>0</v>
      </c>
      <c r="AF5505"/>
      <c r="AG5505" s="217"/>
      <c r="AH5505" s="221">
        <v>0</v>
      </c>
      <c r="AI5505"/>
      <c r="AJ5505"/>
      <c r="AK5505" s="221">
        <v>0</v>
      </c>
      <c r="AL5505"/>
      <c r="AM5505" s="217"/>
      <c r="AN5505" s="221">
        <v>0</v>
      </c>
      <c r="AO5505"/>
      <c r="AP5505" s="217"/>
      <c r="AQ5505" s="221">
        <v>0</v>
      </c>
      <c r="AR5505"/>
      <c r="AS5505"/>
      <c r="AT5505">
        <v>2024</v>
      </c>
      <c r="AU5505" t="s">
        <v>21</v>
      </c>
      <c r="AV5505">
        <v>4</v>
      </c>
      <c r="AW5505" s="221">
        <v>1521.43</v>
      </c>
      <c r="AX5505" s="221">
        <v>1521.43</v>
      </c>
      <c r="AY5505" s="221">
        <v>0</v>
      </c>
      <c r="AZ5505" s="221">
        <v>0</v>
      </c>
    </row>
    <row r="5506" spans="1:52">
      <c r="A5506" t="s">
        <v>85</v>
      </c>
      <c r="B5506" t="s">
        <v>6</v>
      </c>
      <c r="C5506"/>
      <c r="D5506"/>
      <c r="E5506"/>
      <c r="F5506"/>
      <c r="G5506" t="s">
        <v>5389</v>
      </c>
      <c r="H5506"/>
      <c r="I5506" t="s">
        <v>125</v>
      </c>
      <c r="J5506"/>
      <c r="K5506" s="217">
        <v>45209</v>
      </c>
      <c r="L5506"/>
      <c r="M5506"/>
      <c r="N5506" t="s">
        <v>29</v>
      </c>
      <c r="O5506"/>
      <c r="P5506"/>
      <c r="Q5506"/>
      <c r="R5506" s="221">
        <v>640.61045655552437</v>
      </c>
      <c r="S5506" s="217">
        <v>45230</v>
      </c>
      <c r="T5506" s="221">
        <v>640.61045655552437</v>
      </c>
      <c r="U5506"/>
      <c r="V5506" s="217">
        <v>45232</v>
      </c>
      <c r="W5506" s="221">
        <v>0</v>
      </c>
      <c r="X5506"/>
      <c r="Y5506"/>
      <c r="Z5506" s="221">
        <v>0</v>
      </c>
      <c r="AA5506"/>
      <c r="AB5506" s="221">
        <v>0</v>
      </c>
      <c r="AC5506"/>
      <c r="AD5506" s="217"/>
      <c r="AE5506" s="221">
        <v>0</v>
      </c>
      <c r="AF5506"/>
      <c r="AG5506" s="217"/>
      <c r="AH5506" s="221">
        <v>0</v>
      </c>
      <c r="AI5506"/>
      <c r="AJ5506"/>
      <c r="AK5506" s="221">
        <v>0</v>
      </c>
      <c r="AL5506"/>
      <c r="AM5506" s="217"/>
      <c r="AN5506" s="221">
        <v>0</v>
      </c>
      <c r="AO5506"/>
      <c r="AP5506" s="217"/>
      <c r="AQ5506" s="221">
        <v>0</v>
      </c>
      <c r="AR5506"/>
      <c r="AS5506"/>
      <c r="AT5506">
        <v>2023</v>
      </c>
      <c r="AU5506" t="s">
        <v>21</v>
      </c>
      <c r="AV5506">
        <v>4</v>
      </c>
      <c r="AW5506" s="221">
        <v>640.61</v>
      </c>
      <c r="AX5506" s="221">
        <v>640.61</v>
      </c>
      <c r="AY5506" s="221">
        <v>0</v>
      </c>
      <c r="AZ5506" s="221">
        <v>0</v>
      </c>
    </row>
    <row r="5507" spans="1:52">
      <c r="A5507" t="s">
        <v>77</v>
      </c>
      <c r="B5507" t="s">
        <v>7</v>
      </c>
      <c r="C5507"/>
      <c r="D5507"/>
      <c r="E5507"/>
      <c r="F5507"/>
      <c r="G5507" t="s">
        <v>662</v>
      </c>
      <c r="H5507"/>
      <c r="I5507" t="s">
        <v>663</v>
      </c>
      <c r="J5507"/>
      <c r="K5507" s="217">
        <v>45150</v>
      </c>
      <c r="L5507"/>
      <c r="M5507"/>
      <c r="N5507" t="s">
        <v>24</v>
      </c>
      <c r="O5507"/>
      <c r="P5507"/>
      <c r="Q5507"/>
      <c r="R5507" s="221">
        <v>1473.351712053061</v>
      </c>
      <c r="S5507" s="217">
        <v>45180</v>
      </c>
      <c r="T5507" s="221">
        <v>1473.351712053061</v>
      </c>
      <c r="U5507"/>
      <c r="V5507" s="217">
        <v>45287</v>
      </c>
      <c r="W5507" s="221">
        <v>0</v>
      </c>
      <c r="X5507"/>
      <c r="Y5507"/>
      <c r="Z5507" s="221">
        <v>0</v>
      </c>
      <c r="AA5507"/>
      <c r="AB5507" s="221">
        <v>0</v>
      </c>
      <c r="AC5507"/>
      <c r="AD5507" s="217"/>
      <c r="AE5507" s="221">
        <v>0</v>
      </c>
      <c r="AF5507"/>
      <c r="AG5507" s="217"/>
      <c r="AH5507" s="221">
        <v>0</v>
      </c>
      <c r="AI5507"/>
      <c r="AJ5507"/>
      <c r="AK5507" s="221">
        <v>0</v>
      </c>
      <c r="AL5507"/>
      <c r="AM5507" s="217"/>
      <c r="AN5507" s="221">
        <v>0</v>
      </c>
      <c r="AO5507"/>
      <c r="AP5507" s="217"/>
      <c r="AQ5507" s="221">
        <v>0</v>
      </c>
      <c r="AR5507"/>
      <c r="AS5507"/>
      <c r="AT5507">
        <v>2023</v>
      </c>
      <c r="AU5507" t="s">
        <v>22</v>
      </c>
      <c r="AV5507">
        <v>4</v>
      </c>
      <c r="AW5507" s="221">
        <v>1473.35</v>
      </c>
      <c r="AX5507" s="221">
        <v>1473.35</v>
      </c>
      <c r="AY5507" s="221">
        <v>0</v>
      </c>
      <c r="AZ5507" s="221">
        <v>0</v>
      </c>
    </row>
    <row r="5508" spans="1:52">
      <c r="A5508" t="s">
        <v>80</v>
      </c>
      <c r="B5508" t="s">
        <v>5</v>
      </c>
      <c r="C5508"/>
      <c r="D5508"/>
      <c r="E5508"/>
      <c r="F5508"/>
      <c r="G5508" t="s">
        <v>5390</v>
      </c>
      <c r="H5508"/>
      <c r="I5508" t="s">
        <v>2042</v>
      </c>
      <c r="J5508"/>
      <c r="K5508" s="217">
        <v>45367</v>
      </c>
      <c r="L5508"/>
      <c r="M5508"/>
      <c r="N5508" t="s">
        <v>29</v>
      </c>
      <c r="O5508"/>
      <c r="P5508"/>
      <c r="Q5508"/>
      <c r="R5508" s="221">
        <v>218.19412697375361</v>
      </c>
      <c r="S5508" s="217">
        <v>45391</v>
      </c>
      <c r="T5508" s="221">
        <v>218.19412697375361</v>
      </c>
      <c r="U5508"/>
      <c r="V5508" s="217">
        <v>45442</v>
      </c>
      <c r="W5508" s="221">
        <v>0</v>
      </c>
      <c r="X5508"/>
      <c r="Y5508"/>
      <c r="Z5508" s="221">
        <v>0</v>
      </c>
      <c r="AA5508"/>
      <c r="AB5508" s="221">
        <v>0</v>
      </c>
      <c r="AC5508"/>
      <c r="AD5508" s="217"/>
      <c r="AE5508" s="221">
        <v>0</v>
      </c>
      <c r="AF5508"/>
      <c r="AG5508" s="217"/>
      <c r="AH5508" s="221">
        <v>0</v>
      </c>
      <c r="AI5508"/>
      <c r="AJ5508"/>
      <c r="AK5508" s="221">
        <v>0</v>
      </c>
      <c r="AL5508"/>
      <c r="AM5508" s="217"/>
      <c r="AN5508" s="221">
        <v>0</v>
      </c>
      <c r="AO5508"/>
      <c r="AP5508" s="217"/>
      <c r="AQ5508" s="221">
        <v>0</v>
      </c>
      <c r="AR5508"/>
      <c r="AS5508"/>
      <c r="AT5508">
        <v>2024</v>
      </c>
      <c r="AU5508" t="s">
        <v>15</v>
      </c>
      <c r="AV5508">
        <v>2</v>
      </c>
      <c r="AW5508" s="221">
        <v>218.19</v>
      </c>
      <c r="AX5508" s="221">
        <v>218.19</v>
      </c>
      <c r="AY5508" s="221">
        <v>0</v>
      </c>
      <c r="AZ5508" s="221">
        <v>0</v>
      </c>
    </row>
    <row r="5509" spans="1:52">
      <c r="A5509" t="s">
        <v>130</v>
      </c>
      <c r="B5509" t="s">
        <v>3</v>
      </c>
      <c r="C5509"/>
      <c r="D5509"/>
      <c r="E5509"/>
      <c r="F5509"/>
      <c r="G5509" t="s">
        <v>5391</v>
      </c>
      <c r="H5509"/>
      <c r="I5509" t="s">
        <v>4546</v>
      </c>
      <c r="J5509"/>
      <c r="K5509" s="217">
        <v>45643</v>
      </c>
      <c r="L5509"/>
      <c r="M5509"/>
      <c r="N5509" t="s">
        <v>28</v>
      </c>
      <c r="O5509"/>
      <c r="P5509"/>
      <c r="Q5509"/>
      <c r="R5509" s="221">
        <v>311.18280531798621</v>
      </c>
      <c r="S5509" s="217">
        <v>45667</v>
      </c>
      <c r="T5509" s="221">
        <v>311.18280531798621</v>
      </c>
      <c r="U5509"/>
      <c r="V5509" s="217">
        <v>45694</v>
      </c>
      <c r="W5509" s="221">
        <v>0</v>
      </c>
      <c r="X5509"/>
      <c r="Y5509"/>
      <c r="Z5509" s="221">
        <v>0</v>
      </c>
      <c r="AA5509"/>
      <c r="AB5509" s="221">
        <v>0</v>
      </c>
      <c r="AC5509"/>
      <c r="AD5509" s="217"/>
      <c r="AE5509" s="221">
        <v>0</v>
      </c>
      <c r="AF5509"/>
      <c r="AG5509" s="217"/>
      <c r="AH5509" s="221">
        <v>0</v>
      </c>
      <c r="AI5509"/>
      <c r="AJ5509"/>
      <c r="AK5509" s="221">
        <v>0</v>
      </c>
      <c r="AL5509"/>
      <c r="AM5509" s="217"/>
      <c r="AN5509" s="221">
        <v>0</v>
      </c>
      <c r="AO5509"/>
      <c r="AP5509" s="217"/>
      <c r="AQ5509" s="221">
        <v>0</v>
      </c>
      <c r="AR5509"/>
      <c r="AS5509"/>
      <c r="AT5509">
        <v>2025</v>
      </c>
      <c r="AU5509" t="s">
        <v>12</v>
      </c>
      <c r="AV5509">
        <v>1</v>
      </c>
      <c r="AW5509" s="221">
        <v>311.18</v>
      </c>
      <c r="AX5509" s="221">
        <v>311.18</v>
      </c>
      <c r="AY5509" s="221">
        <v>0</v>
      </c>
      <c r="AZ5509" s="221">
        <v>0</v>
      </c>
    </row>
    <row r="5510" spans="1:52">
      <c r="A5510" t="s">
        <v>80</v>
      </c>
      <c r="B5510" t="s">
        <v>5</v>
      </c>
      <c r="C5510"/>
      <c r="D5510"/>
      <c r="E5510"/>
      <c r="F5510"/>
      <c r="G5510" t="s">
        <v>5392</v>
      </c>
      <c r="H5510"/>
      <c r="I5510" t="s">
        <v>3724</v>
      </c>
      <c r="J5510"/>
      <c r="K5510" s="217">
        <v>45554</v>
      </c>
      <c r="L5510"/>
      <c r="M5510"/>
      <c r="N5510" t="s">
        <v>29</v>
      </c>
      <c r="O5510"/>
      <c r="P5510"/>
      <c r="Q5510"/>
      <c r="R5510" s="221">
        <v>233.0258285916062</v>
      </c>
      <c r="S5510" s="217">
        <v>45574</v>
      </c>
      <c r="T5510" s="221">
        <v>233.0258285916062</v>
      </c>
      <c r="U5510"/>
      <c r="V5510" s="217">
        <v>45625</v>
      </c>
      <c r="W5510" s="221">
        <v>0</v>
      </c>
      <c r="X5510"/>
      <c r="Y5510"/>
      <c r="Z5510" s="221">
        <v>0</v>
      </c>
      <c r="AA5510"/>
      <c r="AB5510" s="221">
        <v>0</v>
      </c>
      <c r="AC5510"/>
      <c r="AD5510" s="217"/>
      <c r="AE5510" s="221">
        <v>0</v>
      </c>
      <c r="AF5510"/>
      <c r="AG5510" s="217"/>
      <c r="AH5510" s="221">
        <v>0</v>
      </c>
      <c r="AI5510"/>
      <c r="AJ5510"/>
      <c r="AK5510" s="221">
        <v>0</v>
      </c>
      <c r="AL5510"/>
      <c r="AM5510" s="217"/>
      <c r="AN5510" s="221">
        <v>0</v>
      </c>
      <c r="AO5510"/>
      <c r="AP5510" s="217"/>
      <c r="AQ5510" s="221">
        <v>0</v>
      </c>
      <c r="AR5510"/>
      <c r="AS5510"/>
      <c r="AT5510">
        <v>2024</v>
      </c>
      <c r="AU5510" t="s">
        <v>21</v>
      </c>
      <c r="AV5510">
        <v>4</v>
      </c>
      <c r="AW5510" s="221">
        <v>233.03</v>
      </c>
      <c r="AX5510" s="221">
        <v>233.03</v>
      </c>
      <c r="AY5510" s="221">
        <v>0</v>
      </c>
      <c r="AZ5510" s="221">
        <v>0</v>
      </c>
    </row>
    <row r="5511" spans="1:52">
      <c r="A5511" t="s">
        <v>217</v>
      </c>
      <c r="B5511" t="s">
        <v>8</v>
      </c>
      <c r="C5511"/>
      <c r="D5511"/>
      <c r="E5511"/>
      <c r="F5511"/>
      <c r="G5511" t="s">
        <v>5393</v>
      </c>
      <c r="H5511"/>
      <c r="I5511" t="s">
        <v>5394</v>
      </c>
      <c r="J5511"/>
      <c r="K5511" s="217">
        <v>45454</v>
      </c>
      <c r="L5511"/>
      <c r="M5511"/>
      <c r="N5511" t="s">
        <v>28</v>
      </c>
      <c r="O5511"/>
      <c r="P5511"/>
      <c r="Q5511"/>
      <c r="R5511" s="221">
        <v>806.92278549599018</v>
      </c>
      <c r="S5511" s="217">
        <v>45463</v>
      </c>
      <c r="T5511" s="221">
        <v>806.92278549599018</v>
      </c>
      <c r="U5511"/>
      <c r="V5511" s="217">
        <v>45506</v>
      </c>
      <c r="W5511" s="221">
        <v>0</v>
      </c>
      <c r="X5511"/>
      <c r="Y5511"/>
      <c r="Z5511" s="221">
        <v>0</v>
      </c>
      <c r="AA5511"/>
      <c r="AB5511" s="221">
        <v>0</v>
      </c>
      <c r="AC5511"/>
      <c r="AD5511" s="217"/>
      <c r="AE5511" s="221">
        <v>0</v>
      </c>
      <c r="AF5511"/>
      <c r="AG5511" s="217"/>
      <c r="AH5511" s="221">
        <v>0</v>
      </c>
      <c r="AI5511"/>
      <c r="AJ5511"/>
      <c r="AK5511" s="221">
        <v>0</v>
      </c>
      <c r="AL5511"/>
      <c r="AM5511" s="217"/>
      <c r="AN5511" s="221">
        <v>0</v>
      </c>
      <c r="AO5511"/>
      <c r="AP5511" s="217"/>
      <c r="AQ5511" s="221">
        <v>0</v>
      </c>
      <c r="AR5511"/>
      <c r="AS5511"/>
      <c r="AT5511">
        <v>2024</v>
      </c>
      <c r="AU5511" t="s">
        <v>18</v>
      </c>
      <c r="AV5511">
        <v>3</v>
      </c>
      <c r="AW5511" s="221">
        <v>806.92</v>
      </c>
      <c r="AX5511" s="221">
        <v>806.92</v>
      </c>
      <c r="AY5511" s="221">
        <v>0</v>
      </c>
      <c r="AZ5511" s="221">
        <v>0</v>
      </c>
    </row>
    <row r="5512" spans="1:52">
      <c r="A5512" t="s">
        <v>85</v>
      </c>
      <c r="B5512" t="s">
        <v>6</v>
      </c>
      <c r="C5512"/>
      <c r="D5512"/>
      <c r="E5512"/>
      <c r="F5512"/>
      <c r="G5512" t="s">
        <v>3346</v>
      </c>
      <c r="H5512"/>
      <c r="I5512" t="s">
        <v>961</v>
      </c>
      <c r="J5512"/>
      <c r="K5512" s="217">
        <v>44966</v>
      </c>
      <c r="L5512"/>
      <c r="M5512"/>
      <c r="N5512" t="s">
        <v>27</v>
      </c>
      <c r="O5512"/>
      <c r="P5512"/>
      <c r="Q5512"/>
      <c r="R5512" s="221">
        <v>686.87475299886773</v>
      </c>
      <c r="S5512" s="217">
        <v>44970</v>
      </c>
      <c r="T5512" s="221">
        <v>686.87475299886773</v>
      </c>
      <c r="U5512"/>
      <c r="V5512" s="217">
        <v>45014</v>
      </c>
      <c r="W5512" s="221">
        <v>0</v>
      </c>
      <c r="X5512"/>
      <c r="Y5512"/>
      <c r="Z5512" s="221">
        <v>0</v>
      </c>
      <c r="AA5512"/>
      <c r="AB5512" s="221">
        <v>0</v>
      </c>
      <c r="AC5512"/>
      <c r="AD5512" s="217"/>
      <c r="AE5512" s="221">
        <v>0</v>
      </c>
      <c r="AF5512"/>
      <c r="AG5512" s="217"/>
      <c r="AH5512" s="221">
        <v>0</v>
      </c>
      <c r="AI5512"/>
      <c r="AJ5512"/>
      <c r="AK5512" s="221">
        <v>0</v>
      </c>
      <c r="AL5512"/>
      <c r="AM5512" s="217"/>
      <c r="AN5512" s="221">
        <v>0</v>
      </c>
      <c r="AO5512"/>
      <c r="AP5512" s="217"/>
      <c r="AQ5512" s="221">
        <v>0</v>
      </c>
      <c r="AR5512"/>
      <c r="AS5512"/>
      <c r="AT5512">
        <v>2023</v>
      </c>
      <c r="AU5512" t="s">
        <v>13</v>
      </c>
      <c r="AV5512">
        <v>1</v>
      </c>
      <c r="AW5512" s="221">
        <v>686.87</v>
      </c>
      <c r="AX5512" s="221">
        <v>686.87</v>
      </c>
      <c r="AY5512" s="221">
        <v>0</v>
      </c>
      <c r="AZ5512" s="221">
        <v>0</v>
      </c>
    </row>
    <row r="5513" spans="1:52">
      <c r="A5513" t="s">
        <v>77</v>
      </c>
      <c r="B5513" t="s">
        <v>7</v>
      </c>
      <c r="C5513"/>
      <c r="D5513"/>
      <c r="E5513"/>
      <c r="F5513"/>
      <c r="G5513" t="s">
        <v>5395</v>
      </c>
      <c r="H5513"/>
      <c r="I5513" t="s">
        <v>3349</v>
      </c>
      <c r="J5513"/>
      <c r="K5513" s="217">
        <v>45059</v>
      </c>
      <c r="L5513"/>
      <c r="M5513"/>
      <c r="N5513" t="s">
        <v>25</v>
      </c>
      <c r="O5513"/>
      <c r="P5513"/>
      <c r="Q5513"/>
      <c r="R5513" s="221">
        <v>244.22805477210221</v>
      </c>
      <c r="S5513" s="217">
        <v>45086</v>
      </c>
      <c r="T5513" s="221">
        <v>244.22805477210221</v>
      </c>
      <c r="U5513"/>
      <c r="V5513" s="217">
        <v>45201</v>
      </c>
      <c r="W5513" s="221">
        <v>0</v>
      </c>
      <c r="X5513"/>
      <c r="Y5513"/>
      <c r="Z5513" s="221">
        <v>0</v>
      </c>
      <c r="AA5513"/>
      <c r="AB5513" s="221">
        <v>0</v>
      </c>
      <c r="AC5513"/>
      <c r="AD5513" s="217"/>
      <c r="AE5513" s="221">
        <v>0</v>
      </c>
      <c r="AF5513"/>
      <c r="AG5513" s="217"/>
      <c r="AH5513" s="221">
        <v>0</v>
      </c>
      <c r="AI5513"/>
      <c r="AJ5513"/>
      <c r="AK5513" s="221">
        <v>0</v>
      </c>
      <c r="AL5513"/>
      <c r="AM5513" s="217"/>
      <c r="AN5513" s="221">
        <v>0</v>
      </c>
      <c r="AO5513"/>
      <c r="AP5513" s="217"/>
      <c r="AQ5513" s="221">
        <v>0</v>
      </c>
      <c r="AR5513"/>
      <c r="AS5513"/>
      <c r="AT5513">
        <v>2023</v>
      </c>
      <c r="AU5513" t="s">
        <v>20</v>
      </c>
      <c r="AV5513">
        <v>4</v>
      </c>
      <c r="AW5513" s="221">
        <v>244.23</v>
      </c>
      <c r="AX5513" s="221">
        <v>244.23</v>
      </c>
      <c r="AY5513" s="221">
        <v>0</v>
      </c>
      <c r="AZ5513" s="221">
        <v>0</v>
      </c>
    </row>
    <row r="5514" spans="1:52">
      <c r="A5514" t="s">
        <v>80</v>
      </c>
      <c r="B5514" t="s">
        <v>5</v>
      </c>
      <c r="C5514"/>
      <c r="D5514"/>
      <c r="E5514"/>
      <c r="F5514"/>
      <c r="G5514" t="s">
        <v>5396</v>
      </c>
      <c r="H5514"/>
      <c r="I5514" t="s">
        <v>5048</v>
      </c>
      <c r="J5514"/>
      <c r="K5514" s="217">
        <v>44955</v>
      </c>
      <c r="L5514"/>
      <c r="M5514"/>
      <c r="N5514" t="s">
        <v>24</v>
      </c>
      <c r="O5514"/>
      <c r="P5514"/>
      <c r="Q5514"/>
      <c r="R5514" s="221">
        <v>604.86039917054222</v>
      </c>
      <c r="S5514" s="217">
        <v>44959</v>
      </c>
      <c r="T5514" s="221">
        <v>604.86039917054222</v>
      </c>
      <c r="U5514"/>
      <c r="V5514" s="217">
        <v>44992</v>
      </c>
      <c r="W5514" s="221">
        <v>0</v>
      </c>
      <c r="X5514"/>
      <c r="Y5514"/>
      <c r="Z5514" s="221">
        <v>0</v>
      </c>
      <c r="AA5514"/>
      <c r="AB5514" s="221">
        <v>0</v>
      </c>
      <c r="AC5514"/>
      <c r="AD5514" s="217"/>
      <c r="AE5514" s="221">
        <v>0</v>
      </c>
      <c r="AF5514"/>
      <c r="AG5514" s="217"/>
      <c r="AH5514" s="221">
        <v>0</v>
      </c>
      <c r="AI5514"/>
      <c r="AJ5514"/>
      <c r="AK5514" s="221">
        <v>0</v>
      </c>
      <c r="AL5514"/>
      <c r="AM5514" s="217"/>
      <c r="AN5514" s="221">
        <v>0</v>
      </c>
      <c r="AO5514"/>
      <c r="AP5514" s="217"/>
      <c r="AQ5514" s="221">
        <v>0</v>
      </c>
      <c r="AR5514"/>
      <c r="AS5514"/>
      <c r="AT5514">
        <v>2023</v>
      </c>
      <c r="AU5514" t="s">
        <v>13</v>
      </c>
      <c r="AV5514">
        <v>1</v>
      </c>
      <c r="AW5514" s="221">
        <v>604.86</v>
      </c>
      <c r="AX5514" s="221">
        <v>604.86</v>
      </c>
      <c r="AY5514" s="221">
        <v>0</v>
      </c>
      <c r="AZ5514" s="221">
        <v>0</v>
      </c>
    </row>
    <row r="5515" spans="1:52">
      <c r="A5515" t="s">
        <v>74</v>
      </c>
      <c r="B5515" t="s">
        <v>10</v>
      </c>
      <c r="C5515"/>
      <c r="D5515"/>
      <c r="E5515"/>
      <c r="F5515"/>
      <c r="G5515" t="s">
        <v>5397</v>
      </c>
      <c r="H5515"/>
      <c r="I5515" t="s">
        <v>1544</v>
      </c>
      <c r="J5515"/>
      <c r="K5515" s="217">
        <v>45097</v>
      </c>
      <c r="L5515"/>
      <c r="M5515"/>
      <c r="N5515" t="s">
        <v>28</v>
      </c>
      <c r="O5515"/>
      <c r="P5515"/>
      <c r="Q5515"/>
      <c r="R5515" s="221">
        <v>405.82359078664962</v>
      </c>
      <c r="S5515" s="217">
        <v>45120</v>
      </c>
      <c r="T5515" s="221">
        <v>405.82359078664962</v>
      </c>
      <c r="U5515"/>
      <c r="V5515" s="217">
        <v>45152</v>
      </c>
      <c r="W5515" s="221">
        <v>0</v>
      </c>
      <c r="X5515"/>
      <c r="Y5515"/>
      <c r="Z5515" s="221">
        <v>0</v>
      </c>
      <c r="AA5515"/>
      <c r="AB5515" s="221">
        <v>0</v>
      </c>
      <c r="AC5515"/>
      <c r="AD5515" s="217"/>
      <c r="AE5515" s="221">
        <v>0</v>
      </c>
      <c r="AF5515"/>
      <c r="AG5515" s="217"/>
      <c r="AH5515" s="221">
        <v>0</v>
      </c>
      <c r="AI5515"/>
      <c r="AJ5515"/>
      <c r="AK5515" s="221">
        <v>0</v>
      </c>
      <c r="AL5515"/>
      <c r="AM5515" s="217"/>
      <c r="AN5515" s="221">
        <v>0</v>
      </c>
      <c r="AO5515"/>
      <c r="AP5515" s="217"/>
      <c r="AQ5515" s="221">
        <v>0</v>
      </c>
      <c r="AR5515"/>
      <c r="AS5515"/>
      <c r="AT5515">
        <v>2023</v>
      </c>
      <c r="AU5515" t="s">
        <v>18</v>
      </c>
      <c r="AV5515">
        <v>3</v>
      </c>
      <c r="AW5515" s="221">
        <v>405.82</v>
      </c>
      <c r="AX5515" s="221">
        <v>405.82</v>
      </c>
      <c r="AY5515" s="221">
        <v>0</v>
      </c>
      <c r="AZ5515" s="221">
        <v>0</v>
      </c>
    </row>
    <row r="5516" spans="1:52">
      <c r="A5516" t="s">
        <v>74</v>
      </c>
      <c r="B5516" t="s">
        <v>10</v>
      </c>
      <c r="C5516"/>
      <c r="D5516"/>
      <c r="E5516"/>
      <c r="F5516"/>
      <c r="G5516" t="s">
        <v>5397</v>
      </c>
      <c r="H5516"/>
      <c r="I5516" t="s">
        <v>1544</v>
      </c>
      <c r="J5516"/>
      <c r="K5516" s="217">
        <v>45097</v>
      </c>
      <c r="L5516"/>
      <c r="M5516"/>
      <c r="N5516" t="s">
        <v>28</v>
      </c>
      <c r="O5516"/>
      <c r="P5516"/>
      <c r="Q5516"/>
      <c r="R5516" s="221">
        <v>440.68619488221123</v>
      </c>
      <c r="S5516" s="217">
        <v>45120</v>
      </c>
      <c r="T5516" s="221">
        <v>440.68619488221123</v>
      </c>
      <c r="U5516"/>
      <c r="V5516" s="217">
        <v>45152</v>
      </c>
      <c r="W5516" s="221">
        <v>0</v>
      </c>
      <c r="X5516"/>
      <c r="Y5516"/>
      <c r="Z5516" s="221">
        <v>0</v>
      </c>
      <c r="AA5516"/>
      <c r="AB5516" s="221">
        <v>0</v>
      </c>
      <c r="AC5516"/>
      <c r="AD5516" s="217"/>
      <c r="AE5516" s="221">
        <v>0</v>
      </c>
      <c r="AF5516"/>
      <c r="AG5516" s="217"/>
      <c r="AH5516" s="221">
        <v>0</v>
      </c>
      <c r="AI5516"/>
      <c r="AJ5516"/>
      <c r="AK5516" s="221">
        <v>0</v>
      </c>
      <c r="AL5516"/>
      <c r="AM5516" s="217"/>
      <c r="AN5516" s="221">
        <v>0</v>
      </c>
      <c r="AO5516"/>
      <c r="AP5516" s="217"/>
      <c r="AQ5516" s="221">
        <v>0</v>
      </c>
      <c r="AR5516"/>
      <c r="AS5516"/>
      <c r="AT5516">
        <v>2023</v>
      </c>
      <c r="AU5516" t="s">
        <v>18</v>
      </c>
      <c r="AV5516">
        <v>3</v>
      </c>
      <c r="AW5516" s="221">
        <v>440.69</v>
      </c>
      <c r="AX5516" s="221">
        <v>440.69</v>
      </c>
      <c r="AY5516" s="221">
        <v>0</v>
      </c>
      <c r="AZ5516" s="221">
        <v>0</v>
      </c>
    </row>
    <row r="5517" spans="1:52">
      <c r="A5517" t="s">
        <v>74</v>
      </c>
      <c r="B5517" t="s">
        <v>10</v>
      </c>
      <c r="C5517"/>
      <c r="D5517"/>
      <c r="E5517"/>
      <c r="F5517"/>
      <c r="G5517" t="s">
        <v>602</v>
      </c>
      <c r="H5517"/>
      <c r="I5517" t="s">
        <v>225</v>
      </c>
      <c r="J5517"/>
      <c r="K5517" s="217">
        <v>45395</v>
      </c>
      <c r="L5517"/>
      <c r="M5517"/>
      <c r="N5517" t="s">
        <v>29</v>
      </c>
      <c r="O5517"/>
      <c r="P5517"/>
      <c r="Q5517"/>
      <c r="R5517" s="221">
        <v>1153.139146519796</v>
      </c>
      <c r="S5517" s="217">
        <v>45406</v>
      </c>
      <c r="T5517" s="221">
        <v>1153.139146519796</v>
      </c>
      <c r="U5517"/>
      <c r="V5517" s="217">
        <v>45432</v>
      </c>
      <c r="W5517" s="221">
        <v>0</v>
      </c>
      <c r="X5517"/>
      <c r="Y5517"/>
      <c r="Z5517" s="221">
        <v>0</v>
      </c>
      <c r="AA5517"/>
      <c r="AB5517" s="221">
        <v>0</v>
      </c>
      <c r="AC5517"/>
      <c r="AD5517" s="217"/>
      <c r="AE5517" s="221">
        <v>0</v>
      </c>
      <c r="AF5517"/>
      <c r="AG5517" s="217"/>
      <c r="AH5517" s="221">
        <v>0</v>
      </c>
      <c r="AI5517"/>
      <c r="AJ5517"/>
      <c r="AK5517" s="221">
        <v>0</v>
      </c>
      <c r="AL5517"/>
      <c r="AM5517" s="217"/>
      <c r="AN5517" s="221">
        <v>0</v>
      </c>
      <c r="AO5517"/>
      <c r="AP5517" s="217"/>
      <c r="AQ5517" s="221">
        <v>0</v>
      </c>
      <c r="AR5517"/>
      <c r="AS5517"/>
      <c r="AT5517">
        <v>2024</v>
      </c>
      <c r="AU5517" t="s">
        <v>15</v>
      </c>
      <c r="AV5517">
        <v>2</v>
      </c>
      <c r="AW5517" s="221">
        <v>1153.1400000000001</v>
      </c>
      <c r="AX5517" s="221">
        <v>1153.1400000000001</v>
      </c>
      <c r="AY5517" s="221">
        <v>0</v>
      </c>
      <c r="AZ5517" s="221">
        <v>0</v>
      </c>
    </row>
    <row r="5518" spans="1:52">
      <c r="A5518" t="s">
        <v>217</v>
      </c>
      <c r="B5518" t="s">
        <v>8</v>
      </c>
      <c r="C5518"/>
      <c r="D5518"/>
      <c r="E5518"/>
      <c r="F5518"/>
      <c r="G5518" t="s">
        <v>3441</v>
      </c>
      <c r="H5518"/>
      <c r="I5518" t="s">
        <v>272</v>
      </c>
      <c r="J5518"/>
      <c r="K5518" s="217">
        <v>45361</v>
      </c>
      <c r="L5518"/>
      <c r="M5518"/>
      <c r="N5518" t="s">
        <v>24</v>
      </c>
      <c r="O5518"/>
      <c r="P5518"/>
      <c r="Q5518"/>
      <c r="R5518" s="221">
        <v>1875.195528798454</v>
      </c>
      <c r="S5518" s="217">
        <v>45379</v>
      </c>
      <c r="T5518" s="221">
        <v>1875.195528798454</v>
      </c>
      <c r="U5518"/>
      <c r="V5518" s="217">
        <v>45408</v>
      </c>
      <c r="W5518" s="221">
        <v>0</v>
      </c>
      <c r="X5518"/>
      <c r="Y5518"/>
      <c r="Z5518" s="221">
        <v>0</v>
      </c>
      <c r="AA5518"/>
      <c r="AB5518" s="221">
        <v>0</v>
      </c>
      <c r="AC5518"/>
      <c r="AD5518" s="217"/>
      <c r="AE5518" s="221">
        <v>0</v>
      </c>
      <c r="AF5518"/>
      <c r="AG5518" s="217"/>
      <c r="AH5518" s="221">
        <v>0</v>
      </c>
      <c r="AI5518"/>
      <c r="AJ5518"/>
      <c r="AK5518" s="221">
        <v>0</v>
      </c>
      <c r="AL5518"/>
      <c r="AM5518" s="217"/>
      <c r="AN5518" s="221">
        <v>0</v>
      </c>
      <c r="AO5518"/>
      <c r="AP5518" s="217"/>
      <c r="AQ5518" s="221">
        <v>0</v>
      </c>
      <c r="AR5518"/>
      <c r="AS5518"/>
      <c r="AT5518">
        <v>2024</v>
      </c>
      <c r="AU5518" t="s">
        <v>14</v>
      </c>
      <c r="AV5518">
        <v>2</v>
      </c>
      <c r="AW5518" s="221">
        <v>1875.2</v>
      </c>
      <c r="AX5518" s="221">
        <v>1875.2</v>
      </c>
      <c r="AY5518" s="221">
        <v>0</v>
      </c>
      <c r="AZ5518" s="221">
        <v>0</v>
      </c>
    </row>
    <row r="5519" spans="1:52">
      <c r="A5519" t="s">
        <v>85</v>
      </c>
      <c r="B5519" t="s">
        <v>6</v>
      </c>
      <c r="C5519"/>
      <c r="D5519"/>
      <c r="E5519"/>
      <c r="F5519"/>
      <c r="G5519" t="s">
        <v>4996</v>
      </c>
      <c r="H5519"/>
      <c r="I5519" t="s">
        <v>1461</v>
      </c>
      <c r="J5519"/>
      <c r="K5519" s="217">
        <v>44987</v>
      </c>
      <c r="L5519"/>
      <c r="M5519"/>
      <c r="N5519" t="s">
        <v>28</v>
      </c>
      <c r="O5519"/>
      <c r="P5519"/>
      <c r="Q5519"/>
      <c r="R5519" s="221">
        <v>818.14819283271072</v>
      </c>
      <c r="S5519" s="217">
        <v>45024</v>
      </c>
      <c r="T5519" s="221">
        <v>818.14819283271072</v>
      </c>
      <c r="U5519"/>
      <c r="V5519" s="217">
        <v>45068</v>
      </c>
      <c r="W5519" s="221">
        <v>0</v>
      </c>
      <c r="X5519"/>
      <c r="Y5519"/>
      <c r="Z5519" s="221">
        <v>0</v>
      </c>
      <c r="AA5519"/>
      <c r="AB5519" s="221">
        <v>0</v>
      </c>
      <c r="AC5519"/>
      <c r="AD5519" s="217"/>
      <c r="AE5519" s="221">
        <v>0</v>
      </c>
      <c r="AF5519"/>
      <c r="AG5519" s="217"/>
      <c r="AH5519" s="221">
        <v>0</v>
      </c>
      <c r="AI5519"/>
      <c r="AJ5519"/>
      <c r="AK5519" s="221">
        <v>0</v>
      </c>
      <c r="AL5519"/>
      <c r="AM5519" s="217"/>
      <c r="AN5519" s="221">
        <v>0</v>
      </c>
      <c r="AO5519"/>
      <c r="AP5519" s="217"/>
      <c r="AQ5519" s="221">
        <v>0</v>
      </c>
      <c r="AR5519"/>
      <c r="AS5519"/>
      <c r="AT5519">
        <v>2023</v>
      </c>
      <c r="AU5519" t="s">
        <v>15</v>
      </c>
      <c r="AV5519">
        <v>2</v>
      </c>
      <c r="AW5519" s="221">
        <v>818.15</v>
      </c>
      <c r="AX5519" s="221">
        <v>818.15</v>
      </c>
      <c r="AY5519" s="221">
        <v>0</v>
      </c>
      <c r="AZ5519" s="221">
        <v>0</v>
      </c>
    </row>
    <row r="5520" spans="1:52">
      <c r="A5520" t="s">
        <v>74</v>
      </c>
      <c r="B5520" t="s">
        <v>10</v>
      </c>
      <c r="C5520"/>
      <c r="D5520"/>
      <c r="E5520"/>
      <c r="F5520"/>
      <c r="G5520" t="s">
        <v>5398</v>
      </c>
      <c r="H5520"/>
      <c r="I5520" t="s">
        <v>5277</v>
      </c>
      <c r="J5520"/>
      <c r="K5520" s="217">
        <v>44956</v>
      </c>
      <c r="L5520"/>
      <c r="M5520"/>
      <c r="N5520" t="s">
        <v>24</v>
      </c>
      <c r="O5520"/>
      <c r="P5520"/>
      <c r="Q5520"/>
      <c r="R5520" s="221">
        <v>410.09570646432883</v>
      </c>
      <c r="S5520" s="217">
        <v>44959</v>
      </c>
      <c r="T5520" s="221">
        <v>410.09570646432883</v>
      </c>
      <c r="U5520"/>
      <c r="V5520" s="217">
        <v>44984</v>
      </c>
      <c r="W5520" s="221">
        <v>0</v>
      </c>
      <c r="X5520"/>
      <c r="Y5520"/>
      <c r="Z5520" s="221">
        <v>0</v>
      </c>
      <c r="AA5520"/>
      <c r="AB5520" s="221">
        <v>0</v>
      </c>
      <c r="AC5520"/>
      <c r="AD5520" s="217"/>
      <c r="AE5520" s="221">
        <v>0</v>
      </c>
      <c r="AF5520"/>
      <c r="AG5520" s="217"/>
      <c r="AH5520" s="221">
        <v>0</v>
      </c>
      <c r="AI5520"/>
      <c r="AJ5520"/>
      <c r="AK5520" s="221">
        <v>0</v>
      </c>
      <c r="AL5520"/>
      <c r="AM5520" s="217"/>
      <c r="AN5520" s="221">
        <v>0</v>
      </c>
      <c r="AO5520"/>
      <c r="AP5520" s="217"/>
      <c r="AQ5520" s="221">
        <v>0</v>
      </c>
      <c r="AR5520"/>
      <c r="AS5520"/>
      <c r="AT5520">
        <v>2023</v>
      </c>
      <c r="AU5520" t="s">
        <v>12</v>
      </c>
      <c r="AV5520">
        <v>1</v>
      </c>
      <c r="AW5520" s="221">
        <v>410.1</v>
      </c>
      <c r="AX5520" s="221">
        <v>410.1</v>
      </c>
      <c r="AY5520" s="221">
        <v>0</v>
      </c>
      <c r="AZ5520" s="221">
        <v>0</v>
      </c>
    </row>
    <row r="5521" spans="1:52">
      <c r="A5521" t="s">
        <v>80</v>
      </c>
      <c r="B5521" t="s">
        <v>5</v>
      </c>
      <c r="C5521"/>
      <c r="D5521"/>
      <c r="E5521"/>
      <c r="F5521"/>
      <c r="G5521" t="s">
        <v>5399</v>
      </c>
      <c r="H5521"/>
      <c r="I5521" t="s">
        <v>1086</v>
      </c>
      <c r="J5521"/>
      <c r="K5521" s="217">
        <v>45481</v>
      </c>
      <c r="L5521"/>
      <c r="M5521"/>
      <c r="N5521" t="s">
        <v>27</v>
      </c>
      <c r="O5521"/>
      <c r="P5521"/>
      <c r="Q5521"/>
      <c r="R5521" s="221">
        <v>514.92684650152455</v>
      </c>
      <c r="S5521" s="217">
        <v>45498</v>
      </c>
      <c r="T5521" s="221">
        <v>514.92684650152455</v>
      </c>
      <c r="U5521"/>
      <c r="V5521" s="217">
        <v>45552</v>
      </c>
      <c r="W5521" s="221">
        <v>0</v>
      </c>
      <c r="X5521"/>
      <c r="Y5521"/>
      <c r="Z5521" s="221">
        <v>0</v>
      </c>
      <c r="AA5521"/>
      <c r="AB5521" s="221">
        <v>0</v>
      </c>
      <c r="AC5521"/>
      <c r="AD5521" s="217"/>
      <c r="AE5521" s="221">
        <v>0</v>
      </c>
      <c r="AF5521"/>
      <c r="AG5521" s="217"/>
      <c r="AH5521" s="221">
        <v>0</v>
      </c>
      <c r="AI5521"/>
      <c r="AJ5521"/>
      <c r="AK5521" s="221">
        <v>0</v>
      </c>
      <c r="AL5521"/>
      <c r="AM5521" s="217"/>
      <c r="AN5521" s="221">
        <v>0</v>
      </c>
      <c r="AO5521"/>
      <c r="AP5521" s="217"/>
      <c r="AQ5521" s="221">
        <v>0</v>
      </c>
      <c r="AR5521"/>
      <c r="AS5521"/>
      <c r="AT5521">
        <v>2024</v>
      </c>
      <c r="AU5521" t="s">
        <v>19</v>
      </c>
      <c r="AV5521">
        <v>3</v>
      </c>
      <c r="AW5521" s="221">
        <v>514.92999999999995</v>
      </c>
      <c r="AX5521" s="221">
        <v>514.92999999999995</v>
      </c>
      <c r="AY5521" s="221">
        <v>0</v>
      </c>
      <c r="AZ5521" s="221">
        <v>0</v>
      </c>
    </row>
    <row r="5522" spans="1:52">
      <c r="A5522" t="s">
        <v>217</v>
      </c>
      <c r="B5522" t="s">
        <v>8</v>
      </c>
      <c r="C5522"/>
      <c r="D5522"/>
      <c r="E5522"/>
      <c r="F5522"/>
      <c r="G5522" t="s">
        <v>4696</v>
      </c>
      <c r="H5522"/>
      <c r="I5522" t="s">
        <v>992</v>
      </c>
      <c r="J5522"/>
      <c r="K5522" s="217">
        <v>45090</v>
      </c>
      <c r="L5522"/>
      <c r="M5522"/>
      <c r="N5522" t="s">
        <v>29</v>
      </c>
      <c r="O5522"/>
      <c r="P5522"/>
      <c r="Q5522"/>
      <c r="R5522" s="221">
        <v>1769.0496520001709</v>
      </c>
      <c r="S5522" s="217">
        <v>45119</v>
      </c>
      <c r="T5522" s="221">
        <v>1769.0496520001709</v>
      </c>
      <c r="U5522"/>
      <c r="V5522" s="217">
        <v>45142</v>
      </c>
      <c r="W5522" s="221">
        <v>0</v>
      </c>
      <c r="X5522"/>
      <c r="Y5522"/>
      <c r="Z5522" s="221">
        <v>0</v>
      </c>
      <c r="AA5522"/>
      <c r="AB5522" s="221">
        <v>0</v>
      </c>
      <c r="AC5522"/>
      <c r="AD5522" s="217"/>
      <c r="AE5522" s="221">
        <v>0</v>
      </c>
      <c r="AF5522"/>
      <c r="AG5522" s="217"/>
      <c r="AH5522" s="221">
        <v>0</v>
      </c>
      <c r="AI5522"/>
      <c r="AJ5522"/>
      <c r="AK5522" s="221">
        <v>0</v>
      </c>
      <c r="AL5522"/>
      <c r="AM5522" s="217"/>
      <c r="AN5522" s="221">
        <v>0</v>
      </c>
      <c r="AO5522"/>
      <c r="AP5522" s="217"/>
      <c r="AQ5522" s="221">
        <v>0</v>
      </c>
      <c r="AR5522"/>
      <c r="AS5522"/>
      <c r="AT5522">
        <v>2023</v>
      </c>
      <c r="AU5522" t="s">
        <v>18</v>
      </c>
      <c r="AV5522">
        <v>3</v>
      </c>
      <c r="AW5522" s="221">
        <v>1769.05</v>
      </c>
      <c r="AX5522" s="221">
        <v>1769.05</v>
      </c>
      <c r="AY5522" s="221">
        <v>0</v>
      </c>
      <c r="AZ5522" s="221">
        <v>0</v>
      </c>
    </row>
    <row r="5523" spans="1:52">
      <c r="A5523" t="s">
        <v>80</v>
      </c>
      <c r="B5523" t="s">
        <v>5</v>
      </c>
      <c r="C5523"/>
      <c r="D5523"/>
      <c r="E5523"/>
      <c r="F5523"/>
      <c r="G5523" t="s">
        <v>2541</v>
      </c>
      <c r="H5523"/>
      <c r="I5523" t="s">
        <v>2452</v>
      </c>
      <c r="J5523"/>
      <c r="K5523" s="217">
        <v>44951</v>
      </c>
      <c r="L5523"/>
      <c r="M5523"/>
      <c r="N5523" t="s">
        <v>29</v>
      </c>
      <c r="O5523"/>
      <c r="P5523"/>
      <c r="Q5523"/>
      <c r="R5523" s="221">
        <v>355.64160874452563</v>
      </c>
      <c r="S5523" s="217">
        <v>44959</v>
      </c>
      <c r="T5523" s="221">
        <v>355.64160874452563</v>
      </c>
      <c r="U5523"/>
      <c r="V5523" s="217">
        <v>45055</v>
      </c>
      <c r="W5523" s="221">
        <v>0</v>
      </c>
      <c r="X5523"/>
      <c r="Y5523"/>
      <c r="Z5523" s="221">
        <v>0</v>
      </c>
      <c r="AA5523"/>
      <c r="AB5523" s="221">
        <v>0</v>
      </c>
      <c r="AC5523"/>
      <c r="AD5523" s="217"/>
      <c r="AE5523" s="221">
        <v>0</v>
      </c>
      <c r="AF5523"/>
      <c r="AG5523" s="217"/>
      <c r="AH5523" s="221">
        <v>0</v>
      </c>
      <c r="AI5523"/>
      <c r="AJ5523"/>
      <c r="AK5523" s="221">
        <v>0</v>
      </c>
      <c r="AL5523"/>
      <c r="AM5523" s="217"/>
      <c r="AN5523" s="221">
        <v>0</v>
      </c>
      <c r="AO5523"/>
      <c r="AP5523" s="217"/>
      <c r="AQ5523" s="221">
        <v>0</v>
      </c>
      <c r="AR5523"/>
      <c r="AS5523"/>
      <c r="AT5523">
        <v>2023</v>
      </c>
      <c r="AU5523" t="s">
        <v>15</v>
      </c>
      <c r="AV5523">
        <v>2</v>
      </c>
      <c r="AW5523" s="221">
        <v>355.64</v>
      </c>
      <c r="AX5523" s="221">
        <v>355.64</v>
      </c>
      <c r="AY5523" s="221">
        <v>0</v>
      </c>
      <c r="AZ5523" s="221">
        <v>0</v>
      </c>
    </row>
    <row r="5524" spans="1:52">
      <c r="A5524" t="s">
        <v>80</v>
      </c>
      <c r="B5524" t="s">
        <v>5</v>
      </c>
      <c r="C5524"/>
      <c r="D5524"/>
      <c r="E5524"/>
      <c r="F5524"/>
      <c r="G5524" t="s">
        <v>5400</v>
      </c>
      <c r="H5524"/>
      <c r="I5524" t="s">
        <v>1559</v>
      </c>
      <c r="J5524"/>
      <c r="K5524" s="217">
        <v>45207</v>
      </c>
      <c r="L5524"/>
      <c r="M5524"/>
      <c r="N5524" t="s">
        <v>29</v>
      </c>
      <c r="O5524"/>
      <c r="P5524"/>
      <c r="Q5524"/>
      <c r="R5524" s="221">
        <v>544.80172457655431</v>
      </c>
      <c r="S5524" s="217">
        <v>45239</v>
      </c>
      <c r="T5524" s="221">
        <v>544.80172457655431</v>
      </c>
      <c r="U5524"/>
      <c r="V5524" s="217">
        <v>45329</v>
      </c>
      <c r="W5524" s="221">
        <v>0</v>
      </c>
      <c r="X5524"/>
      <c r="Y5524"/>
      <c r="Z5524" s="221">
        <v>0</v>
      </c>
      <c r="AA5524"/>
      <c r="AB5524" s="221">
        <v>0</v>
      </c>
      <c r="AC5524"/>
      <c r="AD5524" s="217"/>
      <c r="AE5524" s="221">
        <v>0</v>
      </c>
      <c r="AF5524"/>
      <c r="AG5524" s="217"/>
      <c r="AH5524" s="221">
        <v>0</v>
      </c>
      <c r="AI5524"/>
      <c r="AJ5524"/>
      <c r="AK5524" s="221">
        <v>0</v>
      </c>
      <c r="AL5524"/>
      <c r="AM5524" s="217"/>
      <c r="AN5524" s="221">
        <v>0</v>
      </c>
      <c r="AO5524"/>
      <c r="AP5524" s="217"/>
      <c r="AQ5524" s="221">
        <v>0</v>
      </c>
      <c r="AR5524"/>
      <c r="AS5524"/>
      <c r="AT5524">
        <v>2024</v>
      </c>
      <c r="AU5524" t="s">
        <v>12</v>
      </c>
      <c r="AV5524">
        <v>1</v>
      </c>
      <c r="AW5524" s="221">
        <v>544.79999999999995</v>
      </c>
      <c r="AX5524" s="221">
        <v>544.79999999999995</v>
      </c>
      <c r="AY5524" s="221">
        <v>0</v>
      </c>
      <c r="AZ5524" s="221">
        <v>0</v>
      </c>
    </row>
    <row r="5525" spans="1:52">
      <c r="A5525" t="s">
        <v>130</v>
      </c>
      <c r="B5525" t="s">
        <v>3</v>
      </c>
      <c r="C5525"/>
      <c r="D5525"/>
      <c r="E5525"/>
      <c r="F5525"/>
      <c r="G5525" t="s">
        <v>5401</v>
      </c>
      <c r="H5525"/>
      <c r="I5525" t="s">
        <v>3167</v>
      </c>
      <c r="J5525"/>
      <c r="K5525" s="217">
        <v>45177</v>
      </c>
      <c r="L5525"/>
      <c r="M5525"/>
      <c r="N5525" t="s">
        <v>24</v>
      </c>
      <c r="O5525"/>
      <c r="P5525"/>
      <c r="Q5525"/>
      <c r="R5525" s="221">
        <v>233.21953143667321</v>
      </c>
      <c r="S5525" s="217">
        <v>45199</v>
      </c>
      <c r="T5525" s="221">
        <v>233.21953143667321</v>
      </c>
      <c r="U5525"/>
      <c r="V5525" s="217">
        <v>45243</v>
      </c>
      <c r="W5525" s="221">
        <v>0</v>
      </c>
      <c r="X5525"/>
      <c r="Y5525"/>
      <c r="Z5525" s="221">
        <v>0</v>
      </c>
      <c r="AA5525"/>
      <c r="AB5525" s="221">
        <v>0</v>
      </c>
      <c r="AC5525"/>
      <c r="AD5525" s="217"/>
      <c r="AE5525" s="221">
        <v>0</v>
      </c>
      <c r="AF5525"/>
      <c r="AG5525" s="217"/>
      <c r="AH5525" s="221">
        <v>0</v>
      </c>
      <c r="AI5525"/>
      <c r="AJ5525"/>
      <c r="AK5525" s="221">
        <v>0</v>
      </c>
      <c r="AL5525"/>
      <c r="AM5525" s="217"/>
      <c r="AN5525" s="221">
        <v>0</v>
      </c>
      <c r="AO5525"/>
      <c r="AP5525" s="217"/>
      <c r="AQ5525" s="221">
        <v>0</v>
      </c>
      <c r="AR5525"/>
      <c r="AS5525"/>
      <c r="AT5525">
        <v>2023</v>
      </c>
      <c r="AU5525" t="s">
        <v>21</v>
      </c>
      <c r="AV5525">
        <v>4</v>
      </c>
      <c r="AW5525" s="221">
        <v>233.22</v>
      </c>
      <c r="AX5525" s="221">
        <v>233.22</v>
      </c>
      <c r="AY5525" s="221">
        <v>0</v>
      </c>
      <c r="AZ5525" s="221">
        <v>0</v>
      </c>
    </row>
    <row r="5526" spans="1:52">
      <c r="A5526" t="s">
        <v>77</v>
      </c>
      <c r="B5526" t="s">
        <v>7</v>
      </c>
      <c r="C5526"/>
      <c r="D5526"/>
      <c r="E5526"/>
      <c r="F5526"/>
      <c r="G5526" t="s">
        <v>2119</v>
      </c>
      <c r="H5526"/>
      <c r="I5526" t="s">
        <v>2120</v>
      </c>
      <c r="J5526"/>
      <c r="K5526" s="217">
        <v>45073</v>
      </c>
      <c r="L5526"/>
      <c r="M5526"/>
      <c r="N5526" t="s">
        <v>29</v>
      </c>
      <c r="O5526"/>
      <c r="P5526"/>
      <c r="Q5526"/>
      <c r="R5526" s="221">
        <v>526.96823715870119</v>
      </c>
      <c r="S5526" s="217">
        <v>45086</v>
      </c>
      <c r="T5526" s="221">
        <v>526.96823715870119</v>
      </c>
      <c r="U5526"/>
      <c r="V5526" s="217">
        <v>45196</v>
      </c>
      <c r="W5526" s="221">
        <v>0</v>
      </c>
      <c r="X5526"/>
      <c r="Y5526"/>
      <c r="Z5526" s="221">
        <v>0</v>
      </c>
      <c r="AA5526"/>
      <c r="AB5526" s="221">
        <v>0</v>
      </c>
      <c r="AC5526"/>
      <c r="AD5526" s="217"/>
      <c r="AE5526" s="221">
        <v>0</v>
      </c>
      <c r="AF5526"/>
      <c r="AG5526" s="217"/>
      <c r="AH5526" s="221">
        <v>0</v>
      </c>
      <c r="AI5526"/>
      <c r="AJ5526"/>
      <c r="AK5526" s="221">
        <v>0</v>
      </c>
      <c r="AL5526"/>
      <c r="AM5526" s="217"/>
      <c r="AN5526" s="221">
        <v>0</v>
      </c>
      <c r="AO5526"/>
      <c r="AP5526" s="217"/>
      <c r="AQ5526" s="221">
        <v>0</v>
      </c>
      <c r="AR5526"/>
      <c r="AS5526"/>
      <c r="AT5526">
        <v>2023</v>
      </c>
      <c r="AU5526" t="s">
        <v>19</v>
      </c>
      <c r="AV5526">
        <v>3</v>
      </c>
      <c r="AW5526" s="221">
        <v>526.97</v>
      </c>
      <c r="AX5526" s="221">
        <v>526.97</v>
      </c>
      <c r="AY5526" s="221">
        <v>0</v>
      </c>
      <c r="AZ5526" s="221">
        <v>0</v>
      </c>
    </row>
    <row r="5527" spans="1:52">
      <c r="A5527" t="s">
        <v>80</v>
      </c>
      <c r="B5527" t="s">
        <v>5</v>
      </c>
      <c r="C5527"/>
      <c r="D5527"/>
      <c r="E5527"/>
      <c r="F5527"/>
      <c r="G5527" t="s">
        <v>2541</v>
      </c>
      <c r="H5527"/>
      <c r="I5527" t="s">
        <v>2452</v>
      </c>
      <c r="J5527"/>
      <c r="K5527" s="217">
        <v>44951</v>
      </c>
      <c r="L5527"/>
      <c r="M5527"/>
      <c r="N5527" t="s">
        <v>29</v>
      </c>
      <c r="O5527"/>
      <c r="P5527"/>
      <c r="Q5527"/>
      <c r="R5527" s="221">
        <v>1509.617970888532</v>
      </c>
      <c r="S5527" s="217">
        <v>44959</v>
      </c>
      <c r="T5527" s="221">
        <v>1509.617970888532</v>
      </c>
      <c r="U5527"/>
      <c r="V5527" s="217">
        <v>45055</v>
      </c>
      <c r="W5527" s="221">
        <v>0</v>
      </c>
      <c r="X5527"/>
      <c r="Y5527"/>
      <c r="Z5527" s="221">
        <v>0</v>
      </c>
      <c r="AA5527"/>
      <c r="AB5527" s="221">
        <v>0</v>
      </c>
      <c r="AC5527"/>
      <c r="AD5527" s="217"/>
      <c r="AE5527" s="221">
        <v>0</v>
      </c>
      <c r="AF5527"/>
      <c r="AG5527" s="217"/>
      <c r="AH5527" s="221">
        <v>0</v>
      </c>
      <c r="AI5527"/>
      <c r="AJ5527"/>
      <c r="AK5527" s="221">
        <v>0</v>
      </c>
      <c r="AL5527"/>
      <c r="AM5527" s="217"/>
      <c r="AN5527" s="221">
        <v>0</v>
      </c>
      <c r="AO5527"/>
      <c r="AP5527" s="217"/>
      <c r="AQ5527" s="221">
        <v>0</v>
      </c>
      <c r="AR5527"/>
      <c r="AS5527"/>
      <c r="AT5527">
        <v>2023</v>
      </c>
      <c r="AU5527" t="s">
        <v>15</v>
      </c>
      <c r="AV5527">
        <v>2</v>
      </c>
      <c r="AW5527" s="221">
        <v>1509.62</v>
      </c>
      <c r="AX5527" s="221">
        <v>1509.62</v>
      </c>
      <c r="AY5527" s="221">
        <v>0</v>
      </c>
      <c r="AZ5527" s="221">
        <v>0</v>
      </c>
    </row>
    <row r="5528" spans="1:52">
      <c r="A5528" t="s">
        <v>80</v>
      </c>
      <c r="B5528" t="s">
        <v>5</v>
      </c>
      <c r="C5528"/>
      <c r="D5528"/>
      <c r="E5528"/>
      <c r="F5528"/>
      <c r="G5528" t="s">
        <v>5402</v>
      </c>
      <c r="H5528"/>
      <c r="I5528" t="s">
        <v>2042</v>
      </c>
      <c r="J5528"/>
      <c r="K5528" s="217">
        <v>44975</v>
      </c>
      <c r="L5528"/>
      <c r="M5528"/>
      <c r="N5528" t="s">
        <v>29</v>
      </c>
      <c r="O5528"/>
      <c r="P5528"/>
      <c r="Q5528"/>
      <c r="R5528" s="221">
        <v>583.99008499143406</v>
      </c>
      <c r="S5528" s="217">
        <v>44999</v>
      </c>
      <c r="T5528" s="221">
        <v>583.99008499143406</v>
      </c>
      <c r="U5528"/>
      <c r="V5528" s="217">
        <v>45034</v>
      </c>
      <c r="W5528" s="221">
        <v>0</v>
      </c>
      <c r="X5528"/>
      <c r="Y5528"/>
      <c r="Z5528" s="221">
        <v>0</v>
      </c>
      <c r="AA5528"/>
      <c r="AB5528" s="221">
        <v>0</v>
      </c>
      <c r="AC5528"/>
      <c r="AD5528" s="217"/>
      <c r="AE5528" s="221">
        <v>0</v>
      </c>
      <c r="AF5528"/>
      <c r="AG5528" s="217"/>
      <c r="AH5528" s="221">
        <v>0</v>
      </c>
      <c r="AI5528"/>
      <c r="AJ5528"/>
      <c r="AK5528" s="221">
        <v>0</v>
      </c>
      <c r="AL5528"/>
      <c r="AM5528" s="217"/>
      <c r="AN5528" s="221">
        <v>0</v>
      </c>
      <c r="AO5528"/>
      <c r="AP5528" s="217"/>
      <c r="AQ5528" s="221">
        <v>0</v>
      </c>
      <c r="AR5528"/>
      <c r="AS5528"/>
      <c r="AT5528">
        <v>2023</v>
      </c>
      <c r="AU5528" t="s">
        <v>14</v>
      </c>
      <c r="AV5528">
        <v>2</v>
      </c>
      <c r="AW5528" s="221">
        <v>583.99</v>
      </c>
      <c r="AX5528" s="221">
        <v>583.99</v>
      </c>
      <c r="AY5528" s="221">
        <v>0</v>
      </c>
      <c r="AZ5528" s="221">
        <v>0</v>
      </c>
    </row>
    <row r="5529" spans="1:52">
      <c r="A5529" t="s">
        <v>85</v>
      </c>
      <c r="B5529" t="s">
        <v>6</v>
      </c>
      <c r="C5529"/>
      <c r="D5529"/>
      <c r="E5529"/>
      <c r="F5529"/>
      <c r="G5529" t="s">
        <v>960</v>
      </c>
      <c r="H5529"/>
      <c r="I5529" t="s">
        <v>961</v>
      </c>
      <c r="J5529"/>
      <c r="K5529" s="217">
        <v>45200</v>
      </c>
      <c r="L5529"/>
      <c r="M5529"/>
      <c r="N5529" t="s">
        <v>27</v>
      </c>
      <c r="O5529"/>
      <c r="P5529"/>
      <c r="Q5529"/>
      <c r="R5529" s="221">
        <v>616.95609045344031</v>
      </c>
      <c r="S5529" s="217">
        <v>45230</v>
      </c>
      <c r="T5529" s="221">
        <v>616.95609045344031</v>
      </c>
      <c r="U5529"/>
      <c r="V5529" s="217">
        <v>45232</v>
      </c>
      <c r="W5529" s="221">
        <v>0</v>
      </c>
      <c r="X5529"/>
      <c r="Y5529"/>
      <c r="Z5529" s="221">
        <v>0</v>
      </c>
      <c r="AA5529"/>
      <c r="AB5529" s="221">
        <v>0</v>
      </c>
      <c r="AC5529"/>
      <c r="AD5529" s="217"/>
      <c r="AE5529" s="221">
        <v>0</v>
      </c>
      <c r="AF5529"/>
      <c r="AG5529" s="217"/>
      <c r="AH5529" s="221">
        <v>0</v>
      </c>
      <c r="AI5529"/>
      <c r="AJ5529"/>
      <c r="AK5529" s="221">
        <v>0</v>
      </c>
      <c r="AL5529"/>
      <c r="AM5529" s="217"/>
      <c r="AN5529" s="221">
        <v>0</v>
      </c>
      <c r="AO5529"/>
      <c r="AP5529" s="217"/>
      <c r="AQ5529" s="221">
        <v>0</v>
      </c>
      <c r="AR5529"/>
      <c r="AS5529"/>
      <c r="AT5529">
        <v>2023</v>
      </c>
      <c r="AU5529" t="s">
        <v>21</v>
      </c>
      <c r="AV5529">
        <v>4</v>
      </c>
      <c r="AW5529" s="221">
        <v>616.96</v>
      </c>
      <c r="AX5529" s="221">
        <v>616.96</v>
      </c>
      <c r="AY5529" s="221">
        <v>0</v>
      </c>
      <c r="AZ5529" s="221">
        <v>0</v>
      </c>
    </row>
    <row r="5530" spans="1:52">
      <c r="A5530" t="s">
        <v>217</v>
      </c>
      <c r="B5530" t="s">
        <v>8</v>
      </c>
      <c r="C5530"/>
      <c r="D5530"/>
      <c r="E5530"/>
      <c r="F5530"/>
      <c r="G5530" t="s">
        <v>5403</v>
      </c>
      <c r="H5530"/>
      <c r="I5530" t="s">
        <v>851</v>
      </c>
      <c r="J5530"/>
      <c r="K5530" s="217">
        <v>45093</v>
      </c>
      <c r="L5530"/>
      <c r="M5530"/>
      <c r="N5530" t="s">
        <v>28</v>
      </c>
      <c r="O5530"/>
      <c r="P5530"/>
      <c r="Q5530"/>
      <c r="R5530" s="221">
        <v>625.58379488064656</v>
      </c>
      <c r="S5530" s="217">
        <v>45119</v>
      </c>
      <c r="T5530" s="221">
        <v>625.58379488064656</v>
      </c>
      <c r="U5530"/>
      <c r="V5530" s="217">
        <v>45135</v>
      </c>
      <c r="W5530" s="221">
        <v>0</v>
      </c>
      <c r="X5530"/>
      <c r="Y5530"/>
      <c r="Z5530" s="221">
        <v>0</v>
      </c>
      <c r="AA5530"/>
      <c r="AB5530" s="221">
        <v>0</v>
      </c>
      <c r="AC5530"/>
      <c r="AD5530" s="217"/>
      <c r="AE5530" s="221">
        <v>0</v>
      </c>
      <c r="AF5530"/>
      <c r="AG5530" s="217"/>
      <c r="AH5530" s="221">
        <v>0</v>
      </c>
      <c r="AI5530"/>
      <c r="AJ5530"/>
      <c r="AK5530" s="221">
        <v>0</v>
      </c>
      <c r="AL5530"/>
      <c r="AM5530" s="217"/>
      <c r="AN5530" s="221">
        <v>0</v>
      </c>
      <c r="AO5530"/>
      <c r="AP5530" s="217"/>
      <c r="AQ5530" s="221">
        <v>0</v>
      </c>
      <c r="AR5530"/>
      <c r="AS5530"/>
      <c r="AT5530">
        <v>2023</v>
      </c>
      <c r="AU5530" t="s">
        <v>17</v>
      </c>
      <c r="AV5530">
        <v>3</v>
      </c>
      <c r="AW5530" s="221">
        <v>625.58000000000004</v>
      </c>
      <c r="AX5530" s="221">
        <v>625.58000000000004</v>
      </c>
      <c r="AY5530" s="221">
        <v>0</v>
      </c>
      <c r="AZ5530" s="221">
        <v>0</v>
      </c>
    </row>
    <row r="5531" spans="1:52">
      <c r="A5531" t="s">
        <v>130</v>
      </c>
      <c r="B5531" t="s">
        <v>3</v>
      </c>
      <c r="C5531"/>
      <c r="D5531"/>
      <c r="E5531"/>
      <c r="F5531"/>
      <c r="G5531" t="s">
        <v>5404</v>
      </c>
      <c r="H5531"/>
      <c r="I5531" t="s">
        <v>3607</v>
      </c>
      <c r="J5531"/>
      <c r="K5531" s="217">
        <v>44957</v>
      </c>
      <c r="L5531"/>
      <c r="M5531"/>
      <c r="N5531" t="s">
        <v>29</v>
      </c>
      <c r="O5531"/>
      <c r="P5531"/>
      <c r="Q5531"/>
      <c r="R5531" s="221">
        <v>618.41297375527847</v>
      </c>
      <c r="S5531" s="217">
        <v>44959</v>
      </c>
      <c r="T5531" s="221">
        <v>618.41297375527847</v>
      </c>
      <c r="U5531"/>
      <c r="V5531" s="217">
        <v>44996</v>
      </c>
      <c r="W5531" s="221">
        <v>0</v>
      </c>
      <c r="X5531"/>
      <c r="Y5531"/>
      <c r="Z5531" s="221">
        <v>0</v>
      </c>
      <c r="AA5531"/>
      <c r="AB5531" s="221">
        <v>0</v>
      </c>
      <c r="AC5531"/>
      <c r="AD5531" s="217"/>
      <c r="AE5531" s="221">
        <v>0</v>
      </c>
      <c r="AF5531"/>
      <c r="AG5531" s="217"/>
      <c r="AH5531" s="221">
        <v>0</v>
      </c>
      <c r="AI5531"/>
      <c r="AJ5531"/>
      <c r="AK5531" s="221">
        <v>0</v>
      </c>
      <c r="AL5531"/>
      <c r="AM5531" s="217"/>
      <c r="AN5531" s="221">
        <v>0</v>
      </c>
      <c r="AO5531"/>
      <c r="AP5531" s="217"/>
      <c r="AQ5531" s="221">
        <v>0</v>
      </c>
      <c r="AR5531"/>
      <c r="AS5531"/>
      <c r="AT5531">
        <v>2023</v>
      </c>
      <c r="AU5531" t="s">
        <v>13</v>
      </c>
      <c r="AV5531">
        <v>1</v>
      </c>
      <c r="AW5531" s="221">
        <v>618.41</v>
      </c>
      <c r="AX5531" s="221">
        <v>618.41</v>
      </c>
      <c r="AY5531" s="221">
        <v>0</v>
      </c>
      <c r="AZ5531" s="221">
        <v>0</v>
      </c>
    </row>
    <row r="5532" spans="1:52">
      <c r="A5532" t="s">
        <v>77</v>
      </c>
      <c r="B5532" t="s">
        <v>7</v>
      </c>
      <c r="C5532"/>
      <c r="D5532"/>
      <c r="E5532"/>
      <c r="F5532"/>
      <c r="G5532" t="s">
        <v>3272</v>
      </c>
      <c r="H5532"/>
      <c r="I5532" t="s">
        <v>458</v>
      </c>
      <c r="J5532"/>
      <c r="K5532" s="217">
        <v>45268</v>
      </c>
      <c r="L5532"/>
      <c r="M5532"/>
      <c r="N5532" t="s">
        <v>29</v>
      </c>
      <c r="O5532"/>
      <c r="P5532"/>
      <c r="Q5532"/>
      <c r="R5532" s="221">
        <v>485.76052776892851</v>
      </c>
      <c r="S5532" s="217">
        <v>45282</v>
      </c>
      <c r="T5532" s="221">
        <v>485.76052776892851</v>
      </c>
      <c r="U5532"/>
      <c r="V5532" s="217">
        <v>45321</v>
      </c>
      <c r="W5532" s="221">
        <v>0</v>
      </c>
      <c r="X5532"/>
      <c r="Y5532"/>
      <c r="Z5532" s="221">
        <v>0</v>
      </c>
      <c r="AA5532"/>
      <c r="AB5532" s="221">
        <v>0</v>
      </c>
      <c r="AC5532"/>
      <c r="AD5532" s="217"/>
      <c r="AE5532" s="221">
        <v>0</v>
      </c>
      <c r="AF5532"/>
      <c r="AG5532" s="217"/>
      <c r="AH5532" s="221">
        <v>0</v>
      </c>
      <c r="AI5532"/>
      <c r="AJ5532"/>
      <c r="AK5532" s="221">
        <v>0</v>
      </c>
      <c r="AL5532"/>
      <c r="AM5532" s="217"/>
      <c r="AN5532" s="221">
        <v>0</v>
      </c>
      <c r="AO5532"/>
      <c r="AP5532" s="217"/>
      <c r="AQ5532" s="221">
        <v>0</v>
      </c>
      <c r="AR5532"/>
      <c r="AS5532"/>
      <c r="AT5532">
        <v>2024</v>
      </c>
      <c r="AU5532" t="s">
        <v>11</v>
      </c>
      <c r="AV5532">
        <v>1</v>
      </c>
      <c r="AW5532" s="221">
        <v>485.76</v>
      </c>
      <c r="AX5532" s="221">
        <v>485.76</v>
      </c>
      <c r="AY5532" s="221">
        <v>0</v>
      </c>
      <c r="AZ5532" s="221">
        <v>0</v>
      </c>
    </row>
    <row r="5533" spans="1:52">
      <c r="A5533" t="s">
        <v>77</v>
      </c>
      <c r="B5533" t="s">
        <v>7</v>
      </c>
      <c r="C5533"/>
      <c r="D5533"/>
      <c r="E5533"/>
      <c r="F5533"/>
      <c r="G5533" t="s">
        <v>3272</v>
      </c>
      <c r="H5533"/>
      <c r="I5533" t="s">
        <v>458</v>
      </c>
      <c r="J5533"/>
      <c r="K5533" s="217">
        <v>45268</v>
      </c>
      <c r="L5533"/>
      <c r="M5533"/>
      <c r="N5533" t="s">
        <v>29</v>
      </c>
      <c r="O5533"/>
      <c r="P5533"/>
      <c r="Q5533"/>
      <c r="R5533" s="221">
        <v>431.34664006148512</v>
      </c>
      <c r="S5533" s="217">
        <v>45282</v>
      </c>
      <c r="T5533" s="221">
        <v>431.34664006148512</v>
      </c>
      <c r="U5533"/>
      <c r="V5533" s="217">
        <v>45321</v>
      </c>
      <c r="W5533" s="221">
        <v>0</v>
      </c>
      <c r="X5533"/>
      <c r="Y5533"/>
      <c r="Z5533" s="221">
        <v>0</v>
      </c>
      <c r="AA5533"/>
      <c r="AB5533" s="221">
        <v>0</v>
      </c>
      <c r="AC5533"/>
      <c r="AD5533" s="217"/>
      <c r="AE5533" s="221">
        <v>0</v>
      </c>
      <c r="AF5533"/>
      <c r="AG5533" s="217"/>
      <c r="AH5533" s="221">
        <v>0</v>
      </c>
      <c r="AI5533"/>
      <c r="AJ5533"/>
      <c r="AK5533" s="221">
        <v>0</v>
      </c>
      <c r="AL5533"/>
      <c r="AM5533" s="217"/>
      <c r="AN5533" s="221">
        <v>0</v>
      </c>
      <c r="AO5533"/>
      <c r="AP5533" s="217"/>
      <c r="AQ5533" s="221">
        <v>0</v>
      </c>
      <c r="AR5533"/>
      <c r="AS5533"/>
      <c r="AT5533">
        <v>2024</v>
      </c>
      <c r="AU5533" t="s">
        <v>11</v>
      </c>
      <c r="AV5533">
        <v>1</v>
      </c>
      <c r="AW5533" s="221">
        <v>431.35</v>
      </c>
      <c r="AX5533" s="221">
        <v>431.35</v>
      </c>
      <c r="AY5533" s="221">
        <v>0</v>
      </c>
      <c r="AZ5533" s="221">
        <v>0</v>
      </c>
    </row>
    <row r="5534" spans="1:52">
      <c r="A5534" t="s">
        <v>217</v>
      </c>
      <c r="B5534" t="s">
        <v>8</v>
      </c>
      <c r="C5534"/>
      <c r="D5534"/>
      <c r="E5534"/>
      <c r="F5534"/>
      <c r="G5534" t="s">
        <v>624</v>
      </c>
      <c r="H5534"/>
      <c r="I5534" t="s">
        <v>625</v>
      </c>
      <c r="J5534"/>
      <c r="K5534" s="217">
        <v>45284</v>
      </c>
      <c r="L5534"/>
      <c r="M5534"/>
      <c r="N5534" t="s">
        <v>24</v>
      </c>
      <c r="O5534"/>
      <c r="P5534"/>
      <c r="Q5534"/>
      <c r="R5534" s="221">
        <v>2208.0254658475842</v>
      </c>
      <c r="S5534" s="217">
        <v>45306</v>
      </c>
      <c r="T5534" s="221">
        <v>2208.0254658475842</v>
      </c>
      <c r="U5534"/>
      <c r="V5534" s="217">
        <v>45331</v>
      </c>
      <c r="W5534" s="221">
        <v>0</v>
      </c>
      <c r="X5534"/>
      <c r="Y5534"/>
      <c r="Z5534" s="221">
        <v>0</v>
      </c>
      <c r="AA5534"/>
      <c r="AB5534" s="221">
        <v>0</v>
      </c>
      <c r="AC5534"/>
      <c r="AD5534" s="217"/>
      <c r="AE5534" s="221">
        <v>0</v>
      </c>
      <c r="AF5534"/>
      <c r="AG5534" s="217"/>
      <c r="AH5534" s="221">
        <v>0</v>
      </c>
      <c r="AI5534"/>
      <c r="AJ5534"/>
      <c r="AK5534" s="221">
        <v>0</v>
      </c>
      <c r="AL5534"/>
      <c r="AM5534" s="217"/>
      <c r="AN5534" s="221">
        <v>0</v>
      </c>
      <c r="AO5534"/>
      <c r="AP5534" s="217"/>
      <c r="AQ5534" s="221">
        <v>0</v>
      </c>
      <c r="AR5534"/>
      <c r="AS5534"/>
      <c r="AT5534">
        <v>2024</v>
      </c>
      <c r="AU5534" t="s">
        <v>12</v>
      </c>
      <c r="AV5534">
        <v>1</v>
      </c>
      <c r="AW5534" s="221">
        <v>2208.0300000000002</v>
      </c>
      <c r="AX5534" s="221">
        <v>2208.0300000000002</v>
      </c>
      <c r="AY5534" s="221">
        <v>0</v>
      </c>
      <c r="AZ5534" s="221">
        <v>0</v>
      </c>
    </row>
    <row r="5535" spans="1:52">
      <c r="A5535" t="s">
        <v>74</v>
      </c>
      <c r="B5535" t="s">
        <v>10</v>
      </c>
      <c r="C5535"/>
      <c r="D5535"/>
      <c r="E5535"/>
      <c r="F5535"/>
      <c r="G5535" t="s">
        <v>5405</v>
      </c>
      <c r="H5535"/>
      <c r="I5535" t="s">
        <v>1544</v>
      </c>
      <c r="J5535"/>
      <c r="K5535" s="217">
        <v>45089</v>
      </c>
      <c r="L5535"/>
      <c r="M5535"/>
      <c r="N5535" t="s">
        <v>28</v>
      </c>
      <c r="O5535"/>
      <c r="P5535"/>
      <c r="Q5535"/>
      <c r="R5535" s="221">
        <v>489.47421991911818</v>
      </c>
      <c r="S5535" s="217">
        <v>45120</v>
      </c>
      <c r="T5535" s="221">
        <v>489.47421991911818</v>
      </c>
      <c r="U5535"/>
      <c r="V5535" s="217">
        <v>45152</v>
      </c>
      <c r="W5535" s="221">
        <v>0</v>
      </c>
      <c r="X5535"/>
      <c r="Y5535"/>
      <c r="Z5535" s="221">
        <v>0</v>
      </c>
      <c r="AA5535"/>
      <c r="AB5535" s="221">
        <v>0</v>
      </c>
      <c r="AC5535"/>
      <c r="AD5535" s="217"/>
      <c r="AE5535" s="221">
        <v>0</v>
      </c>
      <c r="AF5535"/>
      <c r="AG5535" s="217"/>
      <c r="AH5535" s="221">
        <v>0</v>
      </c>
      <c r="AI5535"/>
      <c r="AJ5535"/>
      <c r="AK5535" s="221">
        <v>0</v>
      </c>
      <c r="AL5535"/>
      <c r="AM5535" s="217"/>
      <c r="AN5535" s="221">
        <v>0</v>
      </c>
      <c r="AO5535"/>
      <c r="AP5535" s="217"/>
      <c r="AQ5535" s="221">
        <v>0</v>
      </c>
      <c r="AR5535"/>
      <c r="AS5535"/>
      <c r="AT5535">
        <v>2023</v>
      </c>
      <c r="AU5535" t="s">
        <v>18</v>
      </c>
      <c r="AV5535">
        <v>3</v>
      </c>
      <c r="AW5535" s="221">
        <v>489.47</v>
      </c>
      <c r="AX5535" s="221">
        <v>489.47</v>
      </c>
      <c r="AY5535" s="221">
        <v>0</v>
      </c>
      <c r="AZ5535" s="221">
        <v>0</v>
      </c>
    </row>
    <row r="5536" spans="1:52">
      <c r="A5536" t="s">
        <v>74</v>
      </c>
      <c r="B5536" t="s">
        <v>10</v>
      </c>
      <c r="C5536"/>
      <c r="D5536"/>
      <c r="E5536"/>
      <c r="F5536"/>
      <c r="G5536" t="s">
        <v>5405</v>
      </c>
      <c r="H5536"/>
      <c r="I5536" t="s">
        <v>1544</v>
      </c>
      <c r="J5536"/>
      <c r="K5536" s="217">
        <v>45089</v>
      </c>
      <c r="L5536"/>
      <c r="M5536"/>
      <c r="N5536" t="s">
        <v>28</v>
      </c>
      <c r="O5536"/>
      <c r="P5536"/>
      <c r="Q5536"/>
      <c r="R5536" s="221">
        <v>427.61926986399351</v>
      </c>
      <c r="S5536" s="217">
        <v>45120</v>
      </c>
      <c r="T5536" s="221">
        <v>427.61926986399351</v>
      </c>
      <c r="U5536"/>
      <c r="V5536" s="217">
        <v>45152</v>
      </c>
      <c r="W5536" s="221">
        <v>0</v>
      </c>
      <c r="X5536"/>
      <c r="Y5536"/>
      <c r="Z5536" s="221">
        <v>0</v>
      </c>
      <c r="AA5536"/>
      <c r="AB5536" s="221">
        <v>0</v>
      </c>
      <c r="AC5536"/>
      <c r="AD5536" s="217"/>
      <c r="AE5536" s="221">
        <v>0</v>
      </c>
      <c r="AF5536"/>
      <c r="AG5536" s="217"/>
      <c r="AH5536" s="221">
        <v>0</v>
      </c>
      <c r="AI5536"/>
      <c r="AJ5536"/>
      <c r="AK5536" s="221">
        <v>0</v>
      </c>
      <c r="AL5536"/>
      <c r="AM5536" s="217"/>
      <c r="AN5536" s="221">
        <v>0</v>
      </c>
      <c r="AO5536"/>
      <c r="AP5536" s="217"/>
      <c r="AQ5536" s="221">
        <v>0</v>
      </c>
      <c r="AR5536"/>
      <c r="AS5536"/>
      <c r="AT5536">
        <v>2023</v>
      </c>
      <c r="AU5536" t="s">
        <v>18</v>
      </c>
      <c r="AV5536">
        <v>3</v>
      </c>
      <c r="AW5536" s="221">
        <v>427.62</v>
      </c>
      <c r="AX5536" s="221">
        <v>427.62</v>
      </c>
      <c r="AY5536" s="221">
        <v>0</v>
      </c>
      <c r="AZ5536" s="221">
        <v>0</v>
      </c>
    </row>
    <row r="5537" spans="1:52">
      <c r="A5537" t="s">
        <v>130</v>
      </c>
      <c r="B5537" t="s">
        <v>3</v>
      </c>
      <c r="C5537"/>
      <c r="D5537"/>
      <c r="E5537"/>
      <c r="F5537"/>
      <c r="G5537" t="s">
        <v>5406</v>
      </c>
      <c r="H5537"/>
      <c r="I5537" t="s">
        <v>2483</v>
      </c>
      <c r="J5537"/>
      <c r="K5537" s="217">
        <v>45096</v>
      </c>
      <c r="L5537"/>
      <c r="M5537"/>
      <c r="N5537" t="s">
        <v>28</v>
      </c>
      <c r="O5537"/>
      <c r="P5537"/>
      <c r="Q5537"/>
      <c r="R5537" s="221">
        <v>460.08259749637841</v>
      </c>
      <c r="S5537" s="217">
        <v>45119</v>
      </c>
      <c r="T5537" s="221">
        <v>460.08259749637841</v>
      </c>
      <c r="U5537"/>
      <c r="V5537" s="217">
        <v>45279</v>
      </c>
      <c r="W5537" s="221">
        <v>0</v>
      </c>
      <c r="X5537"/>
      <c r="Y5537"/>
      <c r="Z5537" s="221">
        <v>0</v>
      </c>
      <c r="AA5537"/>
      <c r="AB5537" s="221">
        <v>0</v>
      </c>
      <c r="AC5537"/>
      <c r="AD5537" s="217"/>
      <c r="AE5537" s="221">
        <v>0</v>
      </c>
      <c r="AF5537"/>
      <c r="AG5537" s="217"/>
      <c r="AH5537" s="221">
        <v>0</v>
      </c>
      <c r="AI5537"/>
      <c r="AJ5537"/>
      <c r="AK5537" s="221">
        <v>0</v>
      </c>
      <c r="AL5537"/>
      <c r="AM5537" s="217"/>
      <c r="AN5537" s="221">
        <v>0</v>
      </c>
      <c r="AO5537"/>
      <c r="AP5537" s="217"/>
      <c r="AQ5537" s="221">
        <v>0</v>
      </c>
      <c r="AR5537"/>
      <c r="AS5537"/>
      <c r="AT5537">
        <v>2023</v>
      </c>
      <c r="AU5537" t="s">
        <v>22</v>
      </c>
      <c r="AV5537">
        <v>4</v>
      </c>
      <c r="AW5537" s="221">
        <v>460.08</v>
      </c>
      <c r="AX5537" s="221">
        <v>460.08</v>
      </c>
      <c r="AY5537" s="221">
        <v>0</v>
      </c>
      <c r="AZ5537" s="221">
        <v>0</v>
      </c>
    </row>
    <row r="5538" spans="1:52">
      <c r="A5538" t="s">
        <v>80</v>
      </c>
      <c r="B5538" t="s">
        <v>5</v>
      </c>
      <c r="C5538"/>
      <c r="D5538"/>
      <c r="E5538"/>
      <c r="F5538"/>
      <c r="G5538" t="s">
        <v>1499</v>
      </c>
      <c r="H5538"/>
      <c r="I5538" t="s">
        <v>400</v>
      </c>
      <c r="J5538"/>
      <c r="K5538" s="217">
        <v>45180</v>
      </c>
      <c r="L5538"/>
      <c r="M5538"/>
      <c r="N5538" t="s">
        <v>29</v>
      </c>
      <c r="O5538"/>
      <c r="P5538"/>
      <c r="Q5538"/>
      <c r="R5538" s="221">
        <v>796.6808327938636</v>
      </c>
      <c r="S5538" s="217">
        <v>45202</v>
      </c>
      <c r="T5538" s="221">
        <v>796.6808327938636</v>
      </c>
      <c r="U5538"/>
      <c r="V5538" s="217">
        <v>45239</v>
      </c>
      <c r="W5538" s="221">
        <v>0</v>
      </c>
      <c r="X5538"/>
      <c r="Y5538"/>
      <c r="Z5538" s="221">
        <v>0</v>
      </c>
      <c r="AA5538"/>
      <c r="AB5538" s="221">
        <v>0</v>
      </c>
      <c r="AC5538"/>
      <c r="AD5538" s="217"/>
      <c r="AE5538" s="221">
        <v>0</v>
      </c>
      <c r="AF5538"/>
      <c r="AG5538" s="217"/>
      <c r="AH5538" s="221">
        <v>0</v>
      </c>
      <c r="AI5538"/>
      <c r="AJ5538"/>
      <c r="AK5538" s="221">
        <v>0</v>
      </c>
      <c r="AL5538"/>
      <c r="AM5538" s="217"/>
      <c r="AN5538" s="221">
        <v>0</v>
      </c>
      <c r="AO5538"/>
      <c r="AP5538" s="217"/>
      <c r="AQ5538" s="221">
        <v>0</v>
      </c>
      <c r="AR5538"/>
      <c r="AS5538"/>
      <c r="AT5538">
        <v>2023</v>
      </c>
      <c r="AU5538" t="s">
        <v>21</v>
      </c>
      <c r="AV5538">
        <v>4</v>
      </c>
      <c r="AW5538" s="221">
        <v>796.68</v>
      </c>
      <c r="AX5538" s="221">
        <v>796.68</v>
      </c>
      <c r="AY5538" s="221">
        <v>0</v>
      </c>
      <c r="AZ5538" s="221">
        <v>0</v>
      </c>
    </row>
    <row r="5539" spans="1:52">
      <c r="A5539" t="s">
        <v>130</v>
      </c>
      <c r="B5539" t="s">
        <v>3</v>
      </c>
      <c r="C5539"/>
      <c r="D5539"/>
      <c r="E5539"/>
      <c r="F5539"/>
      <c r="G5539" t="s">
        <v>3939</v>
      </c>
      <c r="H5539"/>
      <c r="I5539" t="s">
        <v>3940</v>
      </c>
      <c r="J5539"/>
      <c r="K5539" s="217">
        <v>45189</v>
      </c>
      <c r="L5539"/>
      <c r="M5539"/>
      <c r="N5539" t="s">
        <v>29</v>
      </c>
      <c r="O5539"/>
      <c r="P5539"/>
      <c r="Q5539"/>
      <c r="R5539" s="221">
        <v>543.15735445941255</v>
      </c>
      <c r="S5539" s="217">
        <v>45199</v>
      </c>
      <c r="T5539" s="221">
        <v>543.15735445941255</v>
      </c>
      <c r="U5539"/>
      <c r="V5539" s="217">
        <v>45243</v>
      </c>
      <c r="W5539" s="221">
        <v>0</v>
      </c>
      <c r="X5539"/>
      <c r="Y5539"/>
      <c r="Z5539" s="221">
        <v>0</v>
      </c>
      <c r="AA5539"/>
      <c r="AB5539" s="221">
        <v>0</v>
      </c>
      <c r="AC5539"/>
      <c r="AD5539" s="217"/>
      <c r="AE5539" s="221">
        <v>0</v>
      </c>
      <c r="AF5539"/>
      <c r="AG5539" s="217"/>
      <c r="AH5539" s="221">
        <v>0</v>
      </c>
      <c r="AI5539"/>
      <c r="AJ5539"/>
      <c r="AK5539" s="221">
        <v>0</v>
      </c>
      <c r="AL5539"/>
      <c r="AM5539" s="217"/>
      <c r="AN5539" s="221">
        <v>0</v>
      </c>
      <c r="AO5539"/>
      <c r="AP5539" s="217"/>
      <c r="AQ5539" s="221">
        <v>0</v>
      </c>
      <c r="AR5539"/>
      <c r="AS5539"/>
      <c r="AT5539">
        <v>2023</v>
      </c>
      <c r="AU5539" t="s">
        <v>21</v>
      </c>
      <c r="AV5539">
        <v>4</v>
      </c>
      <c r="AW5539" s="221">
        <v>543.16</v>
      </c>
      <c r="AX5539" s="221">
        <v>543.16</v>
      </c>
      <c r="AY5539" s="221">
        <v>0</v>
      </c>
      <c r="AZ5539" s="221">
        <v>0</v>
      </c>
    </row>
    <row r="5540" spans="1:52">
      <c r="A5540" t="s">
        <v>80</v>
      </c>
      <c r="B5540" t="s">
        <v>5</v>
      </c>
      <c r="C5540"/>
      <c r="D5540"/>
      <c r="E5540"/>
      <c r="F5540"/>
      <c r="G5540" t="s">
        <v>5407</v>
      </c>
      <c r="H5540"/>
      <c r="I5540" t="s">
        <v>1055</v>
      </c>
      <c r="J5540"/>
      <c r="K5540" s="217">
        <v>45318</v>
      </c>
      <c r="L5540"/>
      <c r="M5540"/>
      <c r="N5540" t="s">
        <v>27</v>
      </c>
      <c r="O5540"/>
      <c r="P5540"/>
      <c r="Q5540"/>
      <c r="R5540" s="221">
        <v>530.43740996889653</v>
      </c>
      <c r="S5540" s="217">
        <v>45335</v>
      </c>
      <c r="T5540" s="221">
        <v>530.43740996889653</v>
      </c>
      <c r="U5540"/>
      <c r="V5540" s="217">
        <v>45413</v>
      </c>
      <c r="W5540" s="221">
        <v>0</v>
      </c>
      <c r="X5540"/>
      <c r="Y5540"/>
      <c r="Z5540" s="221">
        <v>0</v>
      </c>
      <c r="AA5540"/>
      <c r="AB5540" s="221">
        <v>0</v>
      </c>
      <c r="AC5540"/>
      <c r="AD5540" s="217"/>
      <c r="AE5540" s="221">
        <v>0</v>
      </c>
      <c r="AF5540"/>
      <c r="AG5540" s="217"/>
      <c r="AH5540" s="221">
        <v>0</v>
      </c>
      <c r="AI5540"/>
      <c r="AJ5540"/>
      <c r="AK5540" s="221">
        <v>0</v>
      </c>
      <c r="AL5540"/>
      <c r="AM5540" s="217"/>
      <c r="AN5540" s="221">
        <v>0</v>
      </c>
      <c r="AO5540"/>
      <c r="AP5540" s="217"/>
      <c r="AQ5540" s="221">
        <v>0</v>
      </c>
      <c r="AR5540"/>
      <c r="AS5540"/>
      <c r="AT5540">
        <v>2024</v>
      </c>
      <c r="AU5540" t="s">
        <v>15</v>
      </c>
      <c r="AV5540">
        <v>2</v>
      </c>
      <c r="AW5540" s="221">
        <v>530.44000000000005</v>
      </c>
      <c r="AX5540" s="221">
        <v>530.44000000000005</v>
      </c>
      <c r="AY5540" s="221">
        <v>0</v>
      </c>
      <c r="AZ5540" s="221">
        <v>0</v>
      </c>
    </row>
    <row r="5541" spans="1:52">
      <c r="A5541" t="s">
        <v>80</v>
      </c>
      <c r="B5541" t="s">
        <v>5</v>
      </c>
      <c r="C5541"/>
      <c r="D5541"/>
      <c r="E5541"/>
      <c r="F5541"/>
      <c r="G5541" t="s">
        <v>5408</v>
      </c>
      <c r="H5541"/>
      <c r="I5541" t="s">
        <v>899</v>
      </c>
      <c r="J5541"/>
      <c r="K5541" s="217">
        <v>45638</v>
      </c>
      <c r="L5541"/>
      <c r="M5541"/>
      <c r="N5541" t="s">
        <v>24</v>
      </c>
      <c r="O5541"/>
      <c r="P5541"/>
      <c r="Q5541"/>
      <c r="R5541" s="221">
        <v>407.63788841055839</v>
      </c>
      <c r="S5541" s="217">
        <v>45650</v>
      </c>
      <c r="T5541" s="221">
        <v>407.63788841055839</v>
      </c>
      <c r="U5541"/>
      <c r="V5541" s="217">
        <v>45692</v>
      </c>
      <c r="W5541" s="221">
        <v>0</v>
      </c>
      <c r="X5541"/>
      <c r="Y5541"/>
      <c r="Z5541" s="221">
        <v>0</v>
      </c>
      <c r="AA5541"/>
      <c r="AB5541" s="221">
        <v>0</v>
      </c>
      <c r="AC5541"/>
      <c r="AD5541" s="217"/>
      <c r="AE5541" s="221">
        <v>0</v>
      </c>
      <c r="AF5541"/>
      <c r="AG5541" s="217"/>
      <c r="AH5541" s="221">
        <v>0</v>
      </c>
      <c r="AI5541"/>
      <c r="AJ5541"/>
      <c r="AK5541" s="221">
        <v>0</v>
      </c>
      <c r="AL5541"/>
      <c r="AM5541" s="217"/>
      <c r="AN5541" s="221">
        <v>0</v>
      </c>
      <c r="AO5541"/>
      <c r="AP5541" s="217"/>
      <c r="AQ5541" s="221">
        <v>0</v>
      </c>
      <c r="AR5541"/>
      <c r="AS5541"/>
      <c r="AT5541">
        <v>2025</v>
      </c>
      <c r="AU5541" t="s">
        <v>12</v>
      </c>
      <c r="AV5541">
        <v>1</v>
      </c>
      <c r="AW5541" s="221">
        <v>407.64</v>
      </c>
      <c r="AX5541" s="221">
        <v>407.64</v>
      </c>
      <c r="AY5541" s="221">
        <v>0</v>
      </c>
      <c r="AZ5541" s="221">
        <v>0</v>
      </c>
    </row>
    <row r="5542" spans="1:52">
      <c r="A5542" t="s">
        <v>80</v>
      </c>
      <c r="B5542" t="s">
        <v>5</v>
      </c>
      <c r="C5542"/>
      <c r="D5542"/>
      <c r="E5542"/>
      <c r="F5542"/>
      <c r="G5542" t="s">
        <v>5408</v>
      </c>
      <c r="H5542"/>
      <c r="I5542" t="s">
        <v>899</v>
      </c>
      <c r="J5542"/>
      <c r="K5542" s="217">
        <v>45638</v>
      </c>
      <c r="L5542"/>
      <c r="M5542"/>
      <c r="N5542" t="s">
        <v>24</v>
      </c>
      <c r="O5542"/>
      <c r="P5542"/>
      <c r="Q5542"/>
      <c r="R5542" s="221">
        <v>418.59688034154283</v>
      </c>
      <c r="S5542" s="217">
        <v>45650</v>
      </c>
      <c r="T5542" s="221">
        <v>418.59688034154283</v>
      </c>
      <c r="U5542"/>
      <c r="V5542" s="217">
        <v>45692</v>
      </c>
      <c r="W5542" s="221">
        <v>0</v>
      </c>
      <c r="X5542"/>
      <c r="Y5542"/>
      <c r="Z5542" s="221">
        <v>0</v>
      </c>
      <c r="AA5542"/>
      <c r="AB5542" s="221">
        <v>0</v>
      </c>
      <c r="AC5542"/>
      <c r="AD5542" s="217"/>
      <c r="AE5542" s="221">
        <v>0</v>
      </c>
      <c r="AF5542"/>
      <c r="AG5542" s="217"/>
      <c r="AH5542" s="221">
        <v>0</v>
      </c>
      <c r="AI5542"/>
      <c r="AJ5542"/>
      <c r="AK5542" s="221">
        <v>0</v>
      </c>
      <c r="AL5542"/>
      <c r="AM5542" s="217"/>
      <c r="AN5542" s="221">
        <v>0</v>
      </c>
      <c r="AO5542"/>
      <c r="AP5542" s="217"/>
      <c r="AQ5542" s="221">
        <v>0</v>
      </c>
      <c r="AR5542"/>
      <c r="AS5542"/>
      <c r="AT5542">
        <v>2025</v>
      </c>
      <c r="AU5542" t="s">
        <v>12</v>
      </c>
      <c r="AV5542">
        <v>1</v>
      </c>
      <c r="AW5542" s="221">
        <v>418.6</v>
      </c>
      <c r="AX5542" s="221">
        <v>418.6</v>
      </c>
      <c r="AY5542" s="221">
        <v>0</v>
      </c>
      <c r="AZ5542" s="221">
        <v>0</v>
      </c>
    </row>
    <row r="5543" spans="1:52">
      <c r="A5543" t="s">
        <v>80</v>
      </c>
      <c r="B5543" t="s">
        <v>5</v>
      </c>
      <c r="C5543"/>
      <c r="D5543"/>
      <c r="E5543"/>
      <c r="F5543"/>
      <c r="G5543" t="s">
        <v>5408</v>
      </c>
      <c r="H5543"/>
      <c r="I5543" t="s">
        <v>899</v>
      </c>
      <c r="J5543"/>
      <c r="K5543" s="217">
        <v>45638</v>
      </c>
      <c r="L5543"/>
      <c r="M5543"/>
      <c r="N5543" t="s">
        <v>24</v>
      </c>
      <c r="O5543"/>
      <c r="P5543"/>
      <c r="Q5543"/>
      <c r="R5543" s="221">
        <v>344.95737329689598</v>
      </c>
      <c r="S5543" s="217">
        <v>45650</v>
      </c>
      <c r="T5543" s="221">
        <v>344.95737329689598</v>
      </c>
      <c r="U5543"/>
      <c r="V5543" s="217">
        <v>45692</v>
      </c>
      <c r="W5543" s="221">
        <v>0</v>
      </c>
      <c r="X5543"/>
      <c r="Y5543"/>
      <c r="Z5543" s="221">
        <v>0</v>
      </c>
      <c r="AA5543"/>
      <c r="AB5543" s="221">
        <v>0</v>
      </c>
      <c r="AC5543"/>
      <c r="AD5543" s="217"/>
      <c r="AE5543" s="221">
        <v>0</v>
      </c>
      <c r="AF5543"/>
      <c r="AG5543" s="217"/>
      <c r="AH5543" s="221">
        <v>0</v>
      </c>
      <c r="AI5543"/>
      <c r="AJ5543"/>
      <c r="AK5543" s="221">
        <v>0</v>
      </c>
      <c r="AL5543"/>
      <c r="AM5543" s="217"/>
      <c r="AN5543" s="221">
        <v>0</v>
      </c>
      <c r="AO5543"/>
      <c r="AP5543" s="217"/>
      <c r="AQ5543" s="221">
        <v>0</v>
      </c>
      <c r="AR5543"/>
      <c r="AS5543"/>
      <c r="AT5543">
        <v>2025</v>
      </c>
      <c r="AU5543" t="s">
        <v>12</v>
      </c>
      <c r="AV5543">
        <v>1</v>
      </c>
      <c r="AW5543" s="221">
        <v>344.96</v>
      </c>
      <c r="AX5543" s="221">
        <v>344.96</v>
      </c>
      <c r="AY5543" s="221">
        <v>0</v>
      </c>
      <c r="AZ5543" s="221">
        <v>0</v>
      </c>
    </row>
    <row r="5544" spans="1:52">
      <c r="A5544" t="s">
        <v>130</v>
      </c>
      <c r="B5544" t="s">
        <v>3</v>
      </c>
      <c r="C5544"/>
      <c r="D5544"/>
      <c r="E5544"/>
      <c r="F5544"/>
      <c r="G5544" t="s">
        <v>5409</v>
      </c>
      <c r="H5544"/>
      <c r="I5544" t="s">
        <v>3048</v>
      </c>
      <c r="J5544"/>
      <c r="K5544" s="217">
        <v>45077</v>
      </c>
      <c r="L5544"/>
      <c r="M5544"/>
      <c r="N5544" t="s">
        <v>28</v>
      </c>
      <c r="O5544"/>
      <c r="P5544"/>
      <c r="Q5544"/>
      <c r="R5544" s="221">
        <v>163.7222394911972</v>
      </c>
      <c r="S5544" s="217">
        <v>45086</v>
      </c>
      <c r="T5544" s="221">
        <v>163.7222394911972</v>
      </c>
      <c r="U5544"/>
      <c r="V5544" s="217">
        <v>45156</v>
      </c>
      <c r="W5544" s="221">
        <v>0</v>
      </c>
      <c r="X5544"/>
      <c r="Y5544"/>
      <c r="Z5544" s="221">
        <v>0</v>
      </c>
      <c r="AA5544"/>
      <c r="AB5544" s="221">
        <v>0</v>
      </c>
      <c r="AC5544"/>
      <c r="AD5544" s="217"/>
      <c r="AE5544" s="221">
        <v>0</v>
      </c>
      <c r="AF5544"/>
      <c r="AG5544" s="217"/>
      <c r="AH5544" s="221">
        <v>0</v>
      </c>
      <c r="AI5544"/>
      <c r="AJ5544"/>
      <c r="AK5544" s="221">
        <v>0</v>
      </c>
      <c r="AL5544"/>
      <c r="AM5544" s="217"/>
      <c r="AN5544" s="221">
        <v>0</v>
      </c>
      <c r="AO5544"/>
      <c r="AP5544" s="217"/>
      <c r="AQ5544" s="221">
        <v>0</v>
      </c>
      <c r="AR5544"/>
      <c r="AS5544"/>
      <c r="AT5544">
        <v>2023</v>
      </c>
      <c r="AU5544" t="s">
        <v>18</v>
      </c>
      <c r="AV5544">
        <v>3</v>
      </c>
      <c r="AW5544" s="221">
        <v>163.72</v>
      </c>
      <c r="AX5544" s="221">
        <v>163.72</v>
      </c>
      <c r="AY5544" s="221">
        <v>0</v>
      </c>
      <c r="AZ5544" s="221">
        <v>0</v>
      </c>
    </row>
    <row r="5545" spans="1:52">
      <c r="A5545" t="s">
        <v>80</v>
      </c>
      <c r="B5545" t="s">
        <v>5</v>
      </c>
      <c r="C5545"/>
      <c r="D5545"/>
      <c r="E5545"/>
      <c r="F5545"/>
      <c r="G5545" t="s">
        <v>5410</v>
      </c>
      <c r="H5545"/>
      <c r="I5545" t="s">
        <v>3209</v>
      </c>
      <c r="J5545"/>
      <c r="K5545" s="217">
        <v>45576</v>
      </c>
      <c r="L5545"/>
      <c r="M5545"/>
      <c r="N5545" t="s">
        <v>29</v>
      </c>
      <c r="O5545"/>
      <c r="P5545"/>
      <c r="Q5545"/>
      <c r="R5545" s="221">
        <v>615.17104106019133</v>
      </c>
      <c r="S5545" s="217">
        <v>45590</v>
      </c>
      <c r="T5545" s="221">
        <v>615.17104106019133</v>
      </c>
      <c r="U5545"/>
      <c r="V5545" s="217">
        <v>45638</v>
      </c>
      <c r="W5545" s="221">
        <v>0</v>
      </c>
      <c r="X5545"/>
      <c r="Y5545"/>
      <c r="Z5545" s="221">
        <v>0</v>
      </c>
      <c r="AA5545"/>
      <c r="AB5545" s="221">
        <v>0</v>
      </c>
      <c r="AC5545"/>
      <c r="AD5545" s="217"/>
      <c r="AE5545" s="221">
        <v>0</v>
      </c>
      <c r="AF5545"/>
      <c r="AG5545" s="217"/>
      <c r="AH5545" s="221">
        <v>0</v>
      </c>
      <c r="AI5545"/>
      <c r="AJ5545"/>
      <c r="AK5545" s="221">
        <v>0</v>
      </c>
      <c r="AL5545"/>
      <c r="AM5545" s="217"/>
      <c r="AN5545" s="221">
        <v>0</v>
      </c>
      <c r="AO5545"/>
      <c r="AP5545" s="217"/>
      <c r="AQ5545" s="221">
        <v>0</v>
      </c>
      <c r="AR5545"/>
      <c r="AS5545"/>
      <c r="AT5545">
        <v>2024</v>
      </c>
      <c r="AU5545" t="s">
        <v>22</v>
      </c>
      <c r="AV5545">
        <v>4</v>
      </c>
      <c r="AW5545" s="221">
        <v>615.16999999999996</v>
      </c>
      <c r="AX5545" s="221">
        <v>615.16999999999996</v>
      </c>
      <c r="AY5545" s="221">
        <v>0</v>
      </c>
      <c r="AZ5545" s="221">
        <v>0</v>
      </c>
    </row>
    <row r="5546" spans="1:52">
      <c r="A5546" t="s">
        <v>80</v>
      </c>
      <c r="B5546" t="s">
        <v>5</v>
      </c>
      <c r="C5546"/>
      <c r="D5546"/>
      <c r="E5546"/>
      <c r="F5546"/>
      <c r="G5546" t="s">
        <v>5410</v>
      </c>
      <c r="H5546"/>
      <c r="I5546" t="s">
        <v>3209</v>
      </c>
      <c r="J5546"/>
      <c r="K5546" s="217">
        <v>45576</v>
      </c>
      <c r="L5546"/>
      <c r="M5546"/>
      <c r="N5546" t="s">
        <v>29</v>
      </c>
      <c r="O5546"/>
      <c r="P5546"/>
      <c r="Q5546"/>
      <c r="R5546" s="221">
        <v>496.26359477615341</v>
      </c>
      <c r="S5546" s="217">
        <v>45590</v>
      </c>
      <c r="T5546" s="221">
        <v>496.26359477615341</v>
      </c>
      <c r="U5546"/>
      <c r="V5546" s="217">
        <v>45638</v>
      </c>
      <c r="W5546" s="221">
        <v>0</v>
      </c>
      <c r="X5546"/>
      <c r="Y5546"/>
      <c r="Z5546" s="221">
        <v>0</v>
      </c>
      <c r="AA5546"/>
      <c r="AB5546" s="221">
        <v>0</v>
      </c>
      <c r="AC5546"/>
      <c r="AD5546" s="217"/>
      <c r="AE5546" s="221">
        <v>0</v>
      </c>
      <c r="AF5546"/>
      <c r="AG5546" s="217"/>
      <c r="AH5546" s="221">
        <v>0</v>
      </c>
      <c r="AI5546"/>
      <c r="AJ5546"/>
      <c r="AK5546" s="221">
        <v>0</v>
      </c>
      <c r="AL5546"/>
      <c r="AM5546" s="217"/>
      <c r="AN5546" s="221">
        <v>0</v>
      </c>
      <c r="AO5546"/>
      <c r="AP5546" s="217"/>
      <c r="AQ5546" s="221">
        <v>0</v>
      </c>
      <c r="AR5546"/>
      <c r="AS5546"/>
      <c r="AT5546">
        <v>2024</v>
      </c>
      <c r="AU5546" t="s">
        <v>22</v>
      </c>
      <c r="AV5546">
        <v>4</v>
      </c>
      <c r="AW5546" s="221">
        <v>496.26</v>
      </c>
      <c r="AX5546" s="221">
        <v>496.26</v>
      </c>
      <c r="AY5546" s="221">
        <v>0</v>
      </c>
      <c r="AZ5546" s="221">
        <v>0</v>
      </c>
    </row>
    <row r="5547" spans="1:52">
      <c r="A5547" t="s">
        <v>217</v>
      </c>
      <c r="B5547" t="s">
        <v>8</v>
      </c>
      <c r="C5547"/>
      <c r="D5547"/>
      <c r="E5547"/>
      <c r="F5547"/>
      <c r="G5547" t="s">
        <v>5411</v>
      </c>
      <c r="H5547"/>
      <c r="I5547" t="s">
        <v>5412</v>
      </c>
      <c r="J5547"/>
      <c r="K5547" s="217">
        <v>45696</v>
      </c>
      <c r="L5547"/>
      <c r="M5547"/>
      <c r="N5547" t="s">
        <v>31</v>
      </c>
      <c r="O5547"/>
      <c r="P5547"/>
      <c r="Q5547"/>
      <c r="R5547" s="221">
        <v>523.45149394459759</v>
      </c>
      <c r="S5547" s="217">
        <v>45733</v>
      </c>
      <c r="T5547" s="221">
        <v>0</v>
      </c>
      <c r="U5547"/>
      <c r="V5547" s="217">
        <v>45739</v>
      </c>
      <c r="W5547" s="221">
        <v>523.45149394459759</v>
      </c>
      <c r="X5547"/>
      <c r="Y5547"/>
      <c r="Z5547" s="221">
        <v>168.16109281614291</v>
      </c>
      <c r="AA5547"/>
      <c r="AB5547" s="221">
        <v>0</v>
      </c>
      <c r="AC5547"/>
      <c r="AD5547" s="217"/>
      <c r="AE5547" s="221">
        <v>0</v>
      </c>
      <c r="AF5547"/>
      <c r="AG5547" s="217"/>
      <c r="AH5547" s="221">
        <v>0</v>
      </c>
      <c r="AI5547"/>
      <c r="AJ5547"/>
      <c r="AK5547" s="221">
        <v>0</v>
      </c>
      <c r="AL5547"/>
      <c r="AM5547" s="217"/>
      <c r="AN5547" s="221">
        <v>0</v>
      </c>
      <c r="AO5547"/>
      <c r="AP5547" s="217"/>
      <c r="AQ5547" s="221">
        <v>0</v>
      </c>
      <c r="AR5547"/>
      <c r="AS5547"/>
      <c r="AT5547">
        <v>2025</v>
      </c>
      <c r="AU5547" t="s">
        <v>13</v>
      </c>
      <c r="AV5547">
        <v>1</v>
      </c>
      <c r="AW5547" s="221">
        <v>523.45000000000005</v>
      </c>
      <c r="AX5547" s="221">
        <v>0</v>
      </c>
      <c r="AY5547" s="221">
        <v>523.45000000000005</v>
      </c>
      <c r="AZ5547" s="221">
        <v>0</v>
      </c>
    </row>
    <row r="5548" spans="1:52">
      <c r="A5548" t="s">
        <v>77</v>
      </c>
      <c r="B5548" t="s">
        <v>7</v>
      </c>
      <c r="C5548"/>
      <c r="D5548"/>
      <c r="E5548"/>
      <c r="F5548"/>
      <c r="G5548" t="s">
        <v>5413</v>
      </c>
      <c r="H5548"/>
      <c r="I5548" t="s">
        <v>5414</v>
      </c>
      <c r="J5548"/>
      <c r="K5548" s="217">
        <v>45218</v>
      </c>
      <c r="L5548"/>
      <c r="M5548"/>
      <c r="N5548" t="s">
        <v>28</v>
      </c>
      <c r="O5548"/>
      <c r="P5548"/>
      <c r="Q5548"/>
      <c r="R5548" s="221">
        <v>472.33227026851029</v>
      </c>
      <c r="S5548" s="217">
        <v>45233</v>
      </c>
      <c r="T5548" s="221">
        <v>472.33227026851029</v>
      </c>
      <c r="U5548"/>
      <c r="V5548" s="217">
        <v>45287</v>
      </c>
      <c r="W5548" s="221">
        <v>0</v>
      </c>
      <c r="X5548"/>
      <c r="Y5548"/>
      <c r="Z5548" s="221">
        <v>0</v>
      </c>
      <c r="AA5548"/>
      <c r="AB5548" s="221">
        <v>0</v>
      </c>
      <c r="AC5548"/>
      <c r="AD5548" s="217"/>
      <c r="AE5548" s="221">
        <v>0</v>
      </c>
      <c r="AF5548"/>
      <c r="AG5548" s="217"/>
      <c r="AH5548" s="221">
        <v>0</v>
      </c>
      <c r="AI5548"/>
      <c r="AJ5548"/>
      <c r="AK5548" s="221">
        <v>0</v>
      </c>
      <c r="AL5548"/>
      <c r="AM5548" s="217"/>
      <c r="AN5548" s="221">
        <v>0</v>
      </c>
      <c r="AO5548"/>
      <c r="AP5548" s="217"/>
      <c r="AQ5548" s="221">
        <v>0</v>
      </c>
      <c r="AR5548"/>
      <c r="AS5548"/>
      <c r="AT5548">
        <v>2023</v>
      </c>
      <c r="AU5548" t="s">
        <v>22</v>
      </c>
      <c r="AV5548">
        <v>4</v>
      </c>
      <c r="AW5548" s="221">
        <v>472.33</v>
      </c>
      <c r="AX5548" s="221">
        <v>472.33</v>
      </c>
      <c r="AY5548" s="221">
        <v>0</v>
      </c>
      <c r="AZ5548" s="221">
        <v>0</v>
      </c>
    </row>
    <row r="5549" spans="1:52">
      <c r="A5549" t="s">
        <v>130</v>
      </c>
      <c r="B5549" t="s">
        <v>3</v>
      </c>
      <c r="C5549"/>
      <c r="D5549"/>
      <c r="E5549"/>
      <c r="F5549"/>
      <c r="G5549" t="s">
        <v>5415</v>
      </c>
      <c r="H5549"/>
      <c r="I5549" t="s">
        <v>2692</v>
      </c>
      <c r="J5549"/>
      <c r="K5549" s="217">
        <v>45158</v>
      </c>
      <c r="L5549"/>
      <c r="M5549"/>
      <c r="N5549" t="s">
        <v>29</v>
      </c>
      <c r="O5549"/>
      <c r="P5549"/>
      <c r="Q5549"/>
      <c r="R5549" s="221">
        <v>201.45893253236511</v>
      </c>
      <c r="S5549" s="217">
        <v>45180</v>
      </c>
      <c r="T5549" s="221">
        <v>201.45893253236511</v>
      </c>
      <c r="U5549"/>
      <c r="V5549" s="217">
        <v>45260</v>
      </c>
      <c r="W5549" s="221">
        <v>0</v>
      </c>
      <c r="X5549"/>
      <c r="Y5549"/>
      <c r="Z5549" s="221">
        <v>0</v>
      </c>
      <c r="AA5549"/>
      <c r="AB5549" s="221">
        <v>0</v>
      </c>
      <c r="AC5549"/>
      <c r="AD5549" s="217"/>
      <c r="AE5549" s="221">
        <v>0</v>
      </c>
      <c r="AF5549"/>
      <c r="AG5549" s="217"/>
      <c r="AH5549" s="221">
        <v>0</v>
      </c>
      <c r="AI5549"/>
      <c r="AJ5549"/>
      <c r="AK5549" s="221">
        <v>0</v>
      </c>
      <c r="AL5549"/>
      <c r="AM5549" s="217"/>
      <c r="AN5549" s="221">
        <v>0</v>
      </c>
      <c r="AO5549"/>
      <c r="AP5549" s="217"/>
      <c r="AQ5549" s="221">
        <v>0</v>
      </c>
      <c r="AR5549"/>
      <c r="AS5549"/>
      <c r="AT5549">
        <v>2023</v>
      </c>
      <c r="AU5549" t="s">
        <v>21</v>
      </c>
      <c r="AV5549">
        <v>4</v>
      </c>
      <c r="AW5549" s="221">
        <v>201.46</v>
      </c>
      <c r="AX5549" s="221">
        <v>201.46</v>
      </c>
      <c r="AY5549" s="221">
        <v>0</v>
      </c>
      <c r="AZ5549" s="221">
        <v>0</v>
      </c>
    </row>
    <row r="5550" spans="1:52">
      <c r="A5550" t="s">
        <v>80</v>
      </c>
      <c r="B5550" t="s">
        <v>5</v>
      </c>
      <c r="C5550"/>
      <c r="D5550"/>
      <c r="E5550"/>
      <c r="F5550"/>
      <c r="G5550" t="s">
        <v>5416</v>
      </c>
      <c r="H5550"/>
      <c r="I5550" t="s">
        <v>5068</v>
      </c>
      <c r="J5550"/>
      <c r="K5550" s="217">
        <v>45068</v>
      </c>
      <c r="L5550"/>
      <c r="M5550"/>
      <c r="N5550" t="s">
        <v>29</v>
      </c>
      <c r="O5550"/>
      <c r="P5550"/>
      <c r="Q5550"/>
      <c r="R5550" s="221">
        <v>441.96150277743561</v>
      </c>
      <c r="S5550" s="217">
        <v>45083</v>
      </c>
      <c r="T5550" s="221">
        <v>441.96150277743561</v>
      </c>
      <c r="U5550"/>
      <c r="V5550" s="217">
        <v>45171</v>
      </c>
      <c r="W5550" s="221">
        <v>0</v>
      </c>
      <c r="X5550"/>
      <c r="Y5550"/>
      <c r="Z5550" s="221">
        <v>0</v>
      </c>
      <c r="AA5550"/>
      <c r="AB5550" s="221">
        <v>0</v>
      </c>
      <c r="AC5550"/>
      <c r="AD5550" s="217"/>
      <c r="AE5550" s="221">
        <v>0</v>
      </c>
      <c r="AF5550"/>
      <c r="AG5550" s="217"/>
      <c r="AH5550" s="221">
        <v>0</v>
      </c>
      <c r="AI5550"/>
      <c r="AJ5550"/>
      <c r="AK5550" s="221">
        <v>0</v>
      </c>
      <c r="AL5550"/>
      <c r="AM5550" s="217"/>
      <c r="AN5550" s="221">
        <v>0</v>
      </c>
      <c r="AO5550"/>
      <c r="AP5550" s="217"/>
      <c r="AQ5550" s="221">
        <v>0</v>
      </c>
      <c r="AR5550"/>
      <c r="AS5550"/>
      <c r="AT5550">
        <v>2023</v>
      </c>
      <c r="AU5550" t="s">
        <v>19</v>
      </c>
      <c r="AV5550">
        <v>3</v>
      </c>
      <c r="AW5550" s="221">
        <v>441.96</v>
      </c>
      <c r="AX5550" s="221">
        <v>441.96</v>
      </c>
      <c r="AY5550" s="221">
        <v>0</v>
      </c>
      <c r="AZ5550" s="221">
        <v>0</v>
      </c>
    </row>
    <row r="5551" spans="1:52">
      <c r="A5551" t="s">
        <v>80</v>
      </c>
      <c r="B5551" t="s">
        <v>5</v>
      </c>
      <c r="C5551"/>
      <c r="D5551"/>
      <c r="E5551"/>
      <c r="F5551"/>
      <c r="G5551" t="s">
        <v>5416</v>
      </c>
      <c r="H5551"/>
      <c r="I5551" t="s">
        <v>5068</v>
      </c>
      <c r="J5551"/>
      <c r="K5551" s="217">
        <v>45068</v>
      </c>
      <c r="L5551"/>
      <c r="M5551"/>
      <c r="N5551" t="s">
        <v>29</v>
      </c>
      <c r="O5551"/>
      <c r="P5551"/>
      <c r="Q5551"/>
      <c r="R5551" s="221">
        <v>439.98163650406428</v>
      </c>
      <c r="S5551" s="217">
        <v>45083</v>
      </c>
      <c r="T5551" s="221">
        <v>439.98163650406428</v>
      </c>
      <c r="U5551"/>
      <c r="V5551" s="217">
        <v>45171</v>
      </c>
      <c r="W5551" s="221">
        <v>0</v>
      </c>
      <c r="X5551"/>
      <c r="Y5551"/>
      <c r="Z5551" s="221">
        <v>0</v>
      </c>
      <c r="AA5551"/>
      <c r="AB5551" s="221">
        <v>0</v>
      </c>
      <c r="AC5551"/>
      <c r="AD5551" s="217"/>
      <c r="AE5551" s="221">
        <v>0</v>
      </c>
      <c r="AF5551"/>
      <c r="AG5551" s="217"/>
      <c r="AH5551" s="221">
        <v>0</v>
      </c>
      <c r="AI5551"/>
      <c r="AJ5551"/>
      <c r="AK5551" s="221">
        <v>0</v>
      </c>
      <c r="AL5551"/>
      <c r="AM5551" s="217"/>
      <c r="AN5551" s="221">
        <v>0</v>
      </c>
      <c r="AO5551"/>
      <c r="AP5551" s="217"/>
      <c r="AQ5551" s="221">
        <v>0</v>
      </c>
      <c r="AR5551"/>
      <c r="AS5551"/>
      <c r="AT5551">
        <v>2023</v>
      </c>
      <c r="AU5551" t="s">
        <v>19</v>
      </c>
      <c r="AV5551">
        <v>3</v>
      </c>
      <c r="AW5551" s="221">
        <v>439.98</v>
      </c>
      <c r="AX5551" s="221">
        <v>439.98</v>
      </c>
      <c r="AY5551" s="221">
        <v>0</v>
      </c>
      <c r="AZ5551" s="221">
        <v>0</v>
      </c>
    </row>
    <row r="5552" spans="1:52">
      <c r="A5552" t="s">
        <v>80</v>
      </c>
      <c r="B5552" t="s">
        <v>5</v>
      </c>
      <c r="C5552"/>
      <c r="D5552"/>
      <c r="E5552"/>
      <c r="F5552"/>
      <c r="G5552" t="s">
        <v>5416</v>
      </c>
      <c r="H5552"/>
      <c r="I5552" t="s">
        <v>5068</v>
      </c>
      <c r="J5552"/>
      <c r="K5552" s="217">
        <v>45068</v>
      </c>
      <c r="L5552"/>
      <c r="M5552"/>
      <c r="N5552" t="s">
        <v>29</v>
      </c>
      <c r="O5552"/>
      <c r="P5552"/>
      <c r="Q5552"/>
      <c r="R5552" s="221">
        <v>472.60115556791271</v>
      </c>
      <c r="S5552" s="217">
        <v>45083</v>
      </c>
      <c r="T5552" s="221">
        <v>472.60115556791271</v>
      </c>
      <c r="U5552"/>
      <c r="V5552" s="217">
        <v>45171</v>
      </c>
      <c r="W5552" s="221">
        <v>0</v>
      </c>
      <c r="X5552"/>
      <c r="Y5552"/>
      <c r="Z5552" s="221">
        <v>0</v>
      </c>
      <c r="AA5552"/>
      <c r="AB5552" s="221">
        <v>0</v>
      </c>
      <c r="AC5552"/>
      <c r="AD5552" s="217"/>
      <c r="AE5552" s="221">
        <v>0</v>
      </c>
      <c r="AF5552"/>
      <c r="AG5552" s="217"/>
      <c r="AH5552" s="221">
        <v>0</v>
      </c>
      <c r="AI5552"/>
      <c r="AJ5552"/>
      <c r="AK5552" s="221">
        <v>0</v>
      </c>
      <c r="AL5552"/>
      <c r="AM5552" s="217"/>
      <c r="AN5552" s="221">
        <v>0</v>
      </c>
      <c r="AO5552"/>
      <c r="AP5552" s="217"/>
      <c r="AQ5552" s="221">
        <v>0</v>
      </c>
      <c r="AR5552"/>
      <c r="AS5552"/>
      <c r="AT5552">
        <v>2023</v>
      </c>
      <c r="AU5552" t="s">
        <v>19</v>
      </c>
      <c r="AV5552">
        <v>3</v>
      </c>
      <c r="AW5552" s="221">
        <v>472.6</v>
      </c>
      <c r="AX5552" s="221">
        <v>472.6</v>
      </c>
      <c r="AY5552" s="221">
        <v>0</v>
      </c>
      <c r="AZ5552" s="221">
        <v>0</v>
      </c>
    </row>
    <row r="5553" spans="1:52">
      <c r="A5553" t="s">
        <v>80</v>
      </c>
      <c r="B5553" t="s">
        <v>5</v>
      </c>
      <c r="C5553"/>
      <c r="D5553"/>
      <c r="E5553"/>
      <c r="F5553"/>
      <c r="G5553" t="s">
        <v>3899</v>
      </c>
      <c r="H5553"/>
      <c r="I5553" t="s">
        <v>973</v>
      </c>
      <c r="J5553"/>
      <c r="K5553" s="217">
        <v>45245</v>
      </c>
      <c r="L5553"/>
      <c r="M5553"/>
      <c r="N5553" t="s">
        <v>29</v>
      </c>
      <c r="O5553"/>
      <c r="P5553"/>
      <c r="Q5553"/>
      <c r="R5553" s="221">
        <v>435.96204776204922</v>
      </c>
      <c r="S5553" s="217">
        <v>45253</v>
      </c>
      <c r="T5553" s="221">
        <v>435.96204776204922</v>
      </c>
      <c r="U5553"/>
      <c r="V5553" s="217">
        <v>45358</v>
      </c>
      <c r="W5553" s="221">
        <v>0</v>
      </c>
      <c r="X5553"/>
      <c r="Y5553"/>
      <c r="Z5553" s="221">
        <v>0</v>
      </c>
      <c r="AA5553"/>
      <c r="AB5553" s="221">
        <v>0</v>
      </c>
      <c r="AC5553"/>
      <c r="AD5553" s="217"/>
      <c r="AE5553" s="221">
        <v>0</v>
      </c>
      <c r="AF5553"/>
      <c r="AG5553" s="217"/>
      <c r="AH5553" s="221">
        <v>0</v>
      </c>
      <c r="AI5553"/>
      <c r="AJ5553"/>
      <c r="AK5553" s="221">
        <v>0</v>
      </c>
      <c r="AL5553"/>
      <c r="AM5553" s="217"/>
      <c r="AN5553" s="221">
        <v>0</v>
      </c>
      <c r="AO5553"/>
      <c r="AP5553" s="217"/>
      <c r="AQ5553" s="221">
        <v>0</v>
      </c>
      <c r="AR5553"/>
      <c r="AS5553"/>
      <c r="AT5553">
        <v>2024</v>
      </c>
      <c r="AU5553" t="s">
        <v>13</v>
      </c>
      <c r="AV5553">
        <v>1</v>
      </c>
      <c r="AW5553" s="221">
        <v>435.96</v>
      </c>
      <c r="AX5553" s="221">
        <v>435.96</v>
      </c>
      <c r="AY5553" s="221">
        <v>0</v>
      </c>
      <c r="AZ5553" s="221">
        <v>0</v>
      </c>
    </row>
    <row r="5554" spans="1:52">
      <c r="A5554" t="s">
        <v>77</v>
      </c>
      <c r="B5554" t="s">
        <v>7</v>
      </c>
      <c r="C5554"/>
      <c r="D5554"/>
      <c r="E5554"/>
      <c r="F5554"/>
      <c r="G5554" t="s">
        <v>5417</v>
      </c>
      <c r="H5554"/>
      <c r="I5554" t="s">
        <v>2100</v>
      </c>
      <c r="J5554"/>
      <c r="K5554" s="217">
        <v>45236</v>
      </c>
      <c r="L5554"/>
      <c r="M5554"/>
      <c r="N5554" t="s">
        <v>24</v>
      </c>
      <c r="O5554"/>
      <c r="P5554"/>
      <c r="Q5554"/>
      <c r="R5554" s="221">
        <v>557.9422309964425</v>
      </c>
      <c r="S5554" s="217">
        <v>45253</v>
      </c>
      <c r="T5554" s="221">
        <v>557.9422309964425</v>
      </c>
      <c r="U5554"/>
      <c r="V5554" s="217">
        <v>45272</v>
      </c>
      <c r="W5554" s="221">
        <v>0</v>
      </c>
      <c r="X5554"/>
      <c r="Y5554"/>
      <c r="Z5554" s="221">
        <v>0</v>
      </c>
      <c r="AA5554"/>
      <c r="AB5554" s="221">
        <v>0</v>
      </c>
      <c r="AC5554"/>
      <c r="AD5554" s="217"/>
      <c r="AE5554" s="221">
        <v>0</v>
      </c>
      <c r="AF5554"/>
      <c r="AG5554" s="217"/>
      <c r="AH5554" s="221">
        <v>0</v>
      </c>
      <c r="AI5554"/>
      <c r="AJ5554"/>
      <c r="AK5554" s="221">
        <v>0</v>
      </c>
      <c r="AL5554"/>
      <c r="AM5554" s="217"/>
      <c r="AN5554" s="221">
        <v>0</v>
      </c>
      <c r="AO5554"/>
      <c r="AP5554" s="217"/>
      <c r="AQ5554" s="221">
        <v>0</v>
      </c>
      <c r="AR5554"/>
      <c r="AS5554"/>
      <c r="AT5554">
        <v>2023</v>
      </c>
      <c r="AU5554" t="s">
        <v>22</v>
      </c>
      <c r="AV5554">
        <v>4</v>
      </c>
      <c r="AW5554" s="221">
        <v>557.94000000000005</v>
      </c>
      <c r="AX5554" s="221">
        <v>557.94000000000005</v>
      </c>
      <c r="AY5554" s="221">
        <v>0</v>
      </c>
      <c r="AZ5554" s="221">
        <v>0</v>
      </c>
    </row>
    <row r="5555" spans="1:52">
      <c r="A5555" t="s">
        <v>157</v>
      </c>
      <c r="B5555" t="s">
        <v>9</v>
      </c>
      <c r="C5555"/>
      <c r="D5555"/>
      <c r="E5555"/>
      <c r="F5555"/>
      <c r="G5555" t="s">
        <v>5418</v>
      </c>
      <c r="H5555"/>
      <c r="I5555" t="s">
        <v>1789</v>
      </c>
      <c r="J5555"/>
      <c r="K5555" s="217">
        <v>45641</v>
      </c>
      <c r="L5555"/>
      <c r="M5555"/>
      <c r="N5555" t="s">
        <v>24</v>
      </c>
      <c r="O5555"/>
      <c r="P5555"/>
      <c r="Q5555"/>
      <c r="R5555" s="221">
        <v>893.73567988886225</v>
      </c>
      <c r="S5555" s="217">
        <v>45650</v>
      </c>
      <c r="T5555" s="221">
        <v>893.73567988886225</v>
      </c>
      <c r="U5555"/>
      <c r="V5555" s="217">
        <v>45652</v>
      </c>
      <c r="W5555" s="221">
        <v>0</v>
      </c>
      <c r="X5555"/>
      <c r="Y5555"/>
      <c r="Z5555" s="221">
        <v>0</v>
      </c>
      <c r="AA5555"/>
      <c r="AB5555" s="221">
        <v>0</v>
      </c>
      <c r="AC5555"/>
      <c r="AD5555" s="217"/>
      <c r="AE5555" s="221">
        <v>0</v>
      </c>
      <c r="AF5555"/>
      <c r="AG5555" s="217"/>
      <c r="AH5555" s="221">
        <v>0</v>
      </c>
      <c r="AI5555"/>
      <c r="AJ5555"/>
      <c r="AK5555" s="221">
        <v>0</v>
      </c>
      <c r="AL5555"/>
      <c r="AM5555" s="217"/>
      <c r="AN5555" s="221">
        <v>0</v>
      </c>
      <c r="AO5555"/>
      <c r="AP5555" s="217"/>
      <c r="AQ5555" s="221">
        <v>0</v>
      </c>
      <c r="AR5555"/>
      <c r="AS5555"/>
      <c r="AT5555">
        <v>2024</v>
      </c>
      <c r="AU5555" t="s">
        <v>22</v>
      </c>
      <c r="AV5555">
        <v>4</v>
      </c>
      <c r="AW5555" s="221">
        <v>893.74</v>
      </c>
      <c r="AX5555" s="221">
        <v>893.74</v>
      </c>
      <c r="AY5555" s="221">
        <v>0</v>
      </c>
      <c r="AZ5555" s="221">
        <v>0</v>
      </c>
    </row>
    <row r="5556" spans="1:52">
      <c r="A5556" t="s">
        <v>74</v>
      </c>
      <c r="B5556" t="s">
        <v>10</v>
      </c>
      <c r="C5556"/>
      <c r="D5556"/>
      <c r="E5556"/>
      <c r="F5556"/>
      <c r="G5556" t="s">
        <v>5405</v>
      </c>
      <c r="H5556"/>
      <c r="I5556" t="s">
        <v>1544</v>
      </c>
      <c r="J5556"/>
      <c r="K5556" s="217">
        <v>45089</v>
      </c>
      <c r="L5556"/>
      <c r="M5556"/>
      <c r="N5556" t="s">
        <v>28</v>
      </c>
      <c r="O5556"/>
      <c r="P5556"/>
      <c r="Q5556"/>
      <c r="R5556" s="221">
        <v>402.6648358749062</v>
      </c>
      <c r="S5556" s="217">
        <v>45120</v>
      </c>
      <c r="T5556" s="221">
        <v>402.6648358749062</v>
      </c>
      <c r="U5556"/>
      <c r="V5556" s="217">
        <v>45152</v>
      </c>
      <c r="W5556" s="221">
        <v>0</v>
      </c>
      <c r="X5556"/>
      <c r="Y5556"/>
      <c r="Z5556" s="221">
        <v>0</v>
      </c>
      <c r="AA5556"/>
      <c r="AB5556" s="221">
        <v>0</v>
      </c>
      <c r="AC5556"/>
      <c r="AD5556" s="217"/>
      <c r="AE5556" s="221">
        <v>0</v>
      </c>
      <c r="AF5556"/>
      <c r="AG5556" s="217"/>
      <c r="AH5556" s="221">
        <v>0</v>
      </c>
      <c r="AI5556"/>
      <c r="AJ5556"/>
      <c r="AK5556" s="221">
        <v>0</v>
      </c>
      <c r="AL5556"/>
      <c r="AM5556" s="217"/>
      <c r="AN5556" s="221">
        <v>0</v>
      </c>
      <c r="AO5556"/>
      <c r="AP5556" s="217"/>
      <c r="AQ5556" s="221">
        <v>0</v>
      </c>
      <c r="AR5556"/>
      <c r="AS5556"/>
      <c r="AT5556">
        <v>2023</v>
      </c>
      <c r="AU5556" t="s">
        <v>18</v>
      </c>
      <c r="AV5556">
        <v>3</v>
      </c>
      <c r="AW5556" s="221">
        <v>402.66</v>
      </c>
      <c r="AX5556" s="221">
        <v>402.66</v>
      </c>
      <c r="AY5556" s="221">
        <v>0</v>
      </c>
      <c r="AZ5556" s="221">
        <v>0</v>
      </c>
    </row>
    <row r="5557" spans="1:52">
      <c r="A5557" t="s">
        <v>77</v>
      </c>
      <c r="B5557" t="s">
        <v>7</v>
      </c>
      <c r="C5557"/>
      <c r="D5557"/>
      <c r="E5557"/>
      <c r="F5557"/>
      <c r="G5557" t="s">
        <v>5419</v>
      </c>
      <c r="H5557"/>
      <c r="I5557" t="s">
        <v>5420</v>
      </c>
      <c r="J5557"/>
      <c r="K5557" s="217">
        <v>45126</v>
      </c>
      <c r="L5557"/>
      <c r="M5557"/>
      <c r="N5557" t="s">
        <v>24</v>
      </c>
      <c r="O5557"/>
      <c r="P5557"/>
      <c r="Q5557"/>
      <c r="R5557" s="221">
        <v>786.11488587139922</v>
      </c>
      <c r="S5557" s="217">
        <v>45149</v>
      </c>
      <c r="T5557" s="221">
        <v>786.11488587139922</v>
      </c>
      <c r="U5557"/>
      <c r="V5557" s="217">
        <v>45223</v>
      </c>
      <c r="W5557" s="221">
        <v>0</v>
      </c>
      <c r="X5557"/>
      <c r="Y5557"/>
      <c r="Z5557" s="221">
        <v>0</v>
      </c>
      <c r="AA5557"/>
      <c r="AB5557" s="221">
        <v>0</v>
      </c>
      <c r="AC5557"/>
      <c r="AD5557" s="217"/>
      <c r="AE5557" s="221">
        <v>0</v>
      </c>
      <c r="AF5557"/>
      <c r="AG5557" s="217"/>
      <c r="AH5557" s="221">
        <v>0</v>
      </c>
      <c r="AI5557"/>
      <c r="AJ5557"/>
      <c r="AK5557" s="221">
        <v>0</v>
      </c>
      <c r="AL5557"/>
      <c r="AM5557" s="217"/>
      <c r="AN5557" s="221">
        <v>0</v>
      </c>
      <c r="AO5557"/>
      <c r="AP5557" s="217"/>
      <c r="AQ5557" s="221">
        <v>0</v>
      </c>
      <c r="AR5557"/>
      <c r="AS5557"/>
      <c r="AT5557">
        <v>2023</v>
      </c>
      <c r="AU5557" t="s">
        <v>20</v>
      </c>
      <c r="AV5557">
        <v>4</v>
      </c>
      <c r="AW5557" s="221">
        <v>786.11</v>
      </c>
      <c r="AX5557" s="221">
        <v>786.11</v>
      </c>
      <c r="AY5557" s="221">
        <v>0</v>
      </c>
      <c r="AZ5557" s="221">
        <v>0</v>
      </c>
    </row>
    <row r="5558" spans="1:52">
      <c r="A5558" t="s">
        <v>77</v>
      </c>
      <c r="B5558" t="s">
        <v>7</v>
      </c>
      <c r="C5558"/>
      <c r="D5558"/>
      <c r="E5558"/>
      <c r="F5558"/>
      <c r="G5558" t="s">
        <v>5419</v>
      </c>
      <c r="H5558"/>
      <c r="I5558" t="s">
        <v>5420</v>
      </c>
      <c r="J5558"/>
      <c r="K5558" s="217">
        <v>45126</v>
      </c>
      <c r="L5558"/>
      <c r="M5558"/>
      <c r="N5558" t="s">
        <v>24</v>
      </c>
      <c r="O5558"/>
      <c r="P5558"/>
      <c r="Q5558"/>
      <c r="R5558" s="221">
        <v>633.18762428846799</v>
      </c>
      <c r="S5558" s="217">
        <v>45149</v>
      </c>
      <c r="T5558" s="221">
        <v>633.18762428846799</v>
      </c>
      <c r="U5558"/>
      <c r="V5558" s="217">
        <v>45223</v>
      </c>
      <c r="W5558" s="221">
        <v>0</v>
      </c>
      <c r="X5558"/>
      <c r="Y5558"/>
      <c r="Z5558" s="221">
        <v>0</v>
      </c>
      <c r="AA5558"/>
      <c r="AB5558" s="221">
        <v>0</v>
      </c>
      <c r="AC5558"/>
      <c r="AD5558" s="217"/>
      <c r="AE5558" s="221">
        <v>0</v>
      </c>
      <c r="AF5558"/>
      <c r="AG5558" s="217"/>
      <c r="AH5558" s="221">
        <v>0</v>
      </c>
      <c r="AI5558"/>
      <c r="AJ5558"/>
      <c r="AK5558" s="221">
        <v>0</v>
      </c>
      <c r="AL5558"/>
      <c r="AM5558" s="217"/>
      <c r="AN5558" s="221">
        <v>0</v>
      </c>
      <c r="AO5558"/>
      <c r="AP5558" s="217"/>
      <c r="AQ5558" s="221">
        <v>0</v>
      </c>
      <c r="AR5558"/>
      <c r="AS5558"/>
      <c r="AT5558">
        <v>2023</v>
      </c>
      <c r="AU5558" t="s">
        <v>20</v>
      </c>
      <c r="AV5558">
        <v>4</v>
      </c>
      <c r="AW5558" s="221">
        <v>633.19000000000005</v>
      </c>
      <c r="AX5558" s="221">
        <v>633.19000000000005</v>
      </c>
      <c r="AY5558" s="221">
        <v>0</v>
      </c>
      <c r="AZ5558" s="221">
        <v>0</v>
      </c>
    </row>
    <row r="5559" spans="1:52">
      <c r="A5559" t="s">
        <v>80</v>
      </c>
      <c r="B5559" t="s">
        <v>5</v>
      </c>
      <c r="C5559"/>
      <c r="D5559"/>
      <c r="E5559"/>
      <c r="F5559"/>
      <c r="G5559" t="s">
        <v>5421</v>
      </c>
      <c r="H5559"/>
      <c r="I5559" t="s">
        <v>5422</v>
      </c>
      <c r="J5559"/>
      <c r="K5559" s="217">
        <v>45569</v>
      </c>
      <c r="L5559"/>
      <c r="M5559"/>
      <c r="N5559" t="s">
        <v>24</v>
      </c>
      <c r="O5559"/>
      <c r="P5559"/>
      <c r="Q5559"/>
      <c r="R5559" s="221">
        <v>2261.832251759924</v>
      </c>
      <c r="S5559" s="217">
        <v>45590</v>
      </c>
      <c r="T5559" s="221">
        <v>2261.832251759924</v>
      </c>
      <c r="U5559"/>
      <c r="V5559" s="217">
        <v>45621</v>
      </c>
      <c r="W5559" s="221">
        <v>0</v>
      </c>
      <c r="X5559"/>
      <c r="Y5559"/>
      <c r="Z5559" s="221">
        <v>0</v>
      </c>
      <c r="AA5559"/>
      <c r="AB5559" s="221">
        <v>0</v>
      </c>
      <c r="AC5559"/>
      <c r="AD5559" s="217"/>
      <c r="AE5559" s="221">
        <v>0</v>
      </c>
      <c r="AF5559"/>
      <c r="AG5559" s="217"/>
      <c r="AH5559" s="221">
        <v>0</v>
      </c>
      <c r="AI5559"/>
      <c r="AJ5559"/>
      <c r="AK5559" s="221">
        <v>0</v>
      </c>
      <c r="AL5559"/>
      <c r="AM5559" s="217"/>
      <c r="AN5559" s="221">
        <v>0</v>
      </c>
      <c r="AO5559"/>
      <c r="AP5559" s="217"/>
      <c r="AQ5559" s="221">
        <v>0</v>
      </c>
      <c r="AR5559"/>
      <c r="AS5559"/>
      <c r="AT5559">
        <v>2024</v>
      </c>
      <c r="AU5559" t="s">
        <v>21</v>
      </c>
      <c r="AV5559">
        <v>4</v>
      </c>
      <c r="AW5559" s="221">
        <v>2261.83</v>
      </c>
      <c r="AX5559" s="221">
        <v>2261.83</v>
      </c>
      <c r="AY5559" s="221">
        <v>0</v>
      </c>
      <c r="AZ5559" s="221">
        <v>0</v>
      </c>
    </row>
    <row r="5560" spans="1:52">
      <c r="A5560" t="s">
        <v>80</v>
      </c>
      <c r="B5560" t="s">
        <v>5</v>
      </c>
      <c r="C5560"/>
      <c r="D5560"/>
      <c r="E5560"/>
      <c r="F5560"/>
      <c r="G5560" t="s">
        <v>5421</v>
      </c>
      <c r="H5560"/>
      <c r="I5560" t="s">
        <v>5422</v>
      </c>
      <c r="J5560"/>
      <c r="K5560" s="217">
        <v>45569</v>
      </c>
      <c r="L5560"/>
      <c r="M5560"/>
      <c r="N5560" t="s">
        <v>24</v>
      </c>
      <c r="O5560"/>
      <c r="P5560"/>
      <c r="Q5560"/>
      <c r="R5560" s="221">
        <v>2161.8122777654112</v>
      </c>
      <c r="S5560" s="217">
        <v>45590</v>
      </c>
      <c r="T5560" s="221">
        <v>2161.8122777654112</v>
      </c>
      <c r="U5560"/>
      <c r="V5560" s="217">
        <v>45621</v>
      </c>
      <c r="W5560" s="221">
        <v>0</v>
      </c>
      <c r="X5560"/>
      <c r="Y5560"/>
      <c r="Z5560" s="221">
        <v>0</v>
      </c>
      <c r="AA5560"/>
      <c r="AB5560" s="221">
        <v>0</v>
      </c>
      <c r="AC5560"/>
      <c r="AD5560" s="217"/>
      <c r="AE5560" s="221">
        <v>0</v>
      </c>
      <c r="AF5560"/>
      <c r="AG5560" s="217"/>
      <c r="AH5560" s="221">
        <v>0</v>
      </c>
      <c r="AI5560"/>
      <c r="AJ5560"/>
      <c r="AK5560" s="221">
        <v>0</v>
      </c>
      <c r="AL5560"/>
      <c r="AM5560" s="217"/>
      <c r="AN5560" s="221">
        <v>0</v>
      </c>
      <c r="AO5560"/>
      <c r="AP5560" s="217"/>
      <c r="AQ5560" s="221">
        <v>0</v>
      </c>
      <c r="AR5560"/>
      <c r="AS5560"/>
      <c r="AT5560">
        <v>2024</v>
      </c>
      <c r="AU5560" t="s">
        <v>21</v>
      </c>
      <c r="AV5560">
        <v>4</v>
      </c>
      <c r="AW5560" s="221">
        <v>2161.81</v>
      </c>
      <c r="AX5560" s="221">
        <v>2161.81</v>
      </c>
      <c r="AY5560" s="221">
        <v>0</v>
      </c>
      <c r="AZ5560" s="221">
        <v>0</v>
      </c>
    </row>
    <row r="5561" spans="1:52">
      <c r="A5561" t="s">
        <v>80</v>
      </c>
      <c r="B5561" t="s">
        <v>5</v>
      </c>
      <c r="C5561"/>
      <c r="D5561"/>
      <c r="E5561"/>
      <c r="F5561"/>
      <c r="G5561" t="s">
        <v>5423</v>
      </c>
      <c r="H5561"/>
      <c r="I5561" t="s">
        <v>2521</v>
      </c>
      <c r="J5561"/>
      <c r="K5561" s="217">
        <v>45391</v>
      </c>
      <c r="L5561"/>
      <c r="M5561"/>
      <c r="N5561" t="s">
        <v>24</v>
      </c>
      <c r="O5561"/>
      <c r="P5561"/>
      <c r="Q5561"/>
      <c r="R5561" s="221">
        <v>1070.6072639518391</v>
      </c>
      <c r="S5561" s="217">
        <v>45406</v>
      </c>
      <c r="T5561" s="221">
        <v>1070.6072639518391</v>
      </c>
      <c r="U5561"/>
      <c r="V5561" s="217">
        <v>45476</v>
      </c>
      <c r="W5561" s="221">
        <v>0</v>
      </c>
      <c r="X5561"/>
      <c r="Y5561"/>
      <c r="Z5561" s="221">
        <v>0</v>
      </c>
      <c r="AA5561"/>
      <c r="AB5561" s="221">
        <v>0</v>
      </c>
      <c r="AC5561"/>
      <c r="AD5561" s="217"/>
      <c r="AE5561" s="221">
        <v>0</v>
      </c>
      <c r="AF5561"/>
      <c r="AG5561" s="217"/>
      <c r="AH5561" s="221">
        <v>0</v>
      </c>
      <c r="AI5561"/>
      <c r="AJ5561"/>
      <c r="AK5561" s="221">
        <v>0</v>
      </c>
      <c r="AL5561"/>
      <c r="AM5561" s="217"/>
      <c r="AN5561" s="221">
        <v>0</v>
      </c>
      <c r="AO5561"/>
      <c r="AP5561" s="217"/>
      <c r="AQ5561" s="221">
        <v>0</v>
      </c>
      <c r="AR5561"/>
      <c r="AS5561"/>
      <c r="AT5561">
        <v>2024</v>
      </c>
      <c r="AU5561" t="s">
        <v>17</v>
      </c>
      <c r="AV5561">
        <v>3</v>
      </c>
      <c r="AW5561" s="221">
        <v>1070.6099999999999</v>
      </c>
      <c r="AX5561" s="221">
        <v>1070.6099999999999</v>
      </c>
      <c r="AY5561" s="221">
        <v>0</v>
      </c>
      <c r="AZ5561" s="221">
        <v>0</v>
      </c>
    </row>
    <row r="5562" spans="1:52">
      <c r="A5562" t="s">
        <v>77</v>
      </c>
      <c r="B5562" t="s">
        <v>7</v>
      </c>
      <c r="C5562"/>
      <c r="D5562"/>
      <c r="E5562"/>
      <c r="F5562"/>
      <c r="G5562" t="s">
        <v>1835</v>
      </c>
      <c r="H5562"/>
      <c r="I5562" t="s">
        <v>1836</v>
      </c>
      <c r="J5562"/>
      <c r="K5562" s="217">
        <v>45149</v>
      </c>
      <c r="L5562"/>
      <c r="M5562"/>
      <c r="N5562" t="s">
        <v>29</v>
      </c>
      <c r="O5562"/>
      <c r="P5562"/>
      <c r="Q5562"/>
      <c r="R5562" s="221">
        <v>1270.2311381472371</v>
      </c>
      <c r="S5562" s="217">
        <v>45180</v>
      </c>
      <c r="T5562" s="221">
        <v>1270.2311381472371</v>
      </c>
      <c r="U5562"/>
      <c r="V5562" s="217">
        <v>45204</v>
      </c>
      <c r="W5562" s="221">
        <v>0</v>
      </c>
      <c r="X5562"/>
      <c r="Y5562"/>
      <c r="Z5562" s="221">
        <v>0</v>
      </c>
      <c r="AA5562"/>
      <c r="AB5562" s="221">
        <v>0</v>
      </c>
      <c r="AC5562"/>
      <c r="AD5562" s="217"/>
      <c r="AE5562" s="221">
        <v>0</v>
      </c>
      <c r="AF5562"/>
      <c r="AG5562" s="217"/>
      <c r="AH5562" s="221">
        <v>0</v>
      </c>
      <c r="AI5562"/>
      <c r="AJ5562"/>
      <c r="AK5562" s="221">
        <v>0</v>
      </c>
      <c r="AL5562"/>
      <c r="AM5562" s="217"/>
      <c r="AN5562" s="221">
        <v>0</v>
      </c>
      <c r="AO5562"/>
      <c r="AP5562" s="217"/>
      <c r="AQ5562" s="221">
        <v>0</v>
      </c>
      <c r="AR5562"/>
      <c r="AS5562"/>
      <c r="AT5562">
        <v>2023</v>
      </c>
      <c r="AU5562" t="s">
        <v>20</v>
      </c>
      <c r="AV5562">
        <v>4</v>
      </c>
      <c r="AW5562" s="221">
        <v>1270.23</v>
      </c>
      <c r="AX5562" s="221">
        <v>1270.23</v>
      </c>
      <c r="AY5562" s="221">
        <v>0</v>
      </c>
      <c r="AZ5562" s="221">
        <v>0</v>
      </c>
    </row>
    <row r="5563" spans="1:52">
      <c r="A5563" t="s">
        <v>80</v>
      </c>
      <c r="B5563" t="s">
        <v>5</v>
      </c>
      <c r="C5563"/>
      <c r="D5563"/>
      <c r="E5563"/>
      <c r="F5563"/>
      <c r="G5563" t="s">
        <v>5424</v>
      </c>
      <c r="H5563"/>
      <c r="I5563" t="s">
        <v>5425</v>
      </c>
      <c r="J5563"/>
      <c r="K5563" s="217">
        <v>45362</v>
      </c>
      <c r="L5563"/>
      <c r="M5563"/>
      <c r="N5563" t="s">
        <v>29</v>
      </c>
      <c r="O5563"/>
      <c r="P5563"/>
      <c r="Q5563"/>
      <c r="R5563" s="221">
        <v>599.14223657835623</v>
      </c>
      <c r="S5563" s="217">
        <v>45379</v>
      </c>
      <c r="T5563" s="221">
        <v>599.14223657835623</v>
      </c>
      <c r="U5563"/>
      <c r="V5563" s="217">
        <v>45491</v>
      </c>
      <c r="W5563" s="221">
        <v>0</v>
      </c>
      <c r="X5563"/>
      <c r="Y5563"/>
      <c r="Z5563" s="221">
        <v>0</v>
      </c>
      <c r="AA5563"/>
      <c r="AB5563" s="221">
        <v>0</v>
      </c>
      <c r="AC5563"/>
      <c r="AD5563" s="217"/>
      <c r="AE5563" s="221">
        <v>0</v>
      </c>
      <c r="AF5563"/>
      <c r="AG5563" s="217"/>
      <c r="AH5563" s="221">
        <v>0</v>
      </c>
      <c r="AI5563"/>
      <c r="AJ5563"/>
      <c r="AK5563" s="221">
        <v>0</v>
      </c>
      <c r="AL5563"/>
      <c r="AM5563" s="217"/>
      <c r="AN5563" s="221">
        <v>0</v>
      </c>
      <c r="AO5563"/>
      <c r="AP5563" s="217"/>
      <c r="AQ5563" s="221">
        <v>0</v>
      </c>
      <c r="AR5563"/>
      <c r="AS5563"/>
      <c r="AT5563">
        <v>2024</v>
      </c>
      <c r="AU5563" t="s">
        <v>17</v>
      </c>
      <c r="AV5563">
        <v>3</v>
      </c>
      <c r="AW5563" s="221">
        <v>599.14</v>
      </c>
      <c r="AX5563" s="221">
        <v>599.14</v>
      </c>
      <c r="AY5563" s="221">
        <v>0</v>
      </c>
      <c r="AZ5563" s="221">
        <v>0</v>
      </c>
    </row>
    <row r="5564" spans="1:52">
      <c r="A5564" t="s">
        <v>130</v>
      </c>
      <c r="B5564" t="s">
        <v>3</v>
      </c>
      <c r="C5564"/>
      <c r="D5564"/>
      <c r="E5564"/>
      <c r="F5564"/>
      <c r="G5564" t="s">
        <v>5426</v>
      </c>
      <c r="H5564"/>
      <c r="I5564" t="s">
        <v>3268</v>
      </c>
      <c r="J5564"/>
      <c r="K5564" s="217">
        <v>45280</v>
      </c>
      <c r="L5564"/>
      <c r="M5564"/>
      <c r="N5564" t="s">
        <v>29</v>
      </c>
      <c r="O5564"/>
      <c r="P5564"/>
      <c r="Q5564"/>
      <c r="R5564" s="221">
        <v>563.52099341223948</v>
      </c>
      <c r="S5564" s="217">
        <v>45306</v>
      </c>
      <c r="T5564" s="221">
        <v>563.52099341223948</v>
      </c>
      <c r="U5564"/>
      <c r="V5564" s="217">
        <v>45408</v>
      </c>
      <c r="W5564" s="221">
        <v>0</v>
      </c>
      <c r="X5564"/>
      <c r="Y5564"/>
      <c r="Z5564" s="221">
        <v>0</v>
      </c>
      <c r="AA5564"/>
      <c r="AB5564" s="221">
        <v>0</v>
      </c>
      <c r="AC5564"/>
      <c r="AD5564" s="217"/>
      <c r="AE5564" s="221">
        <v>0</v>
      </c>
      <c r="AF5564"/>
      <c r="AG5564" s="217"/>
      <c r="AH5564" s="221">
        <v>0</v>
      </c>
      <c r="AI5564"/>
      <c r="AJ5564"/>
      <c r="AK5564" s="221">
        <v>0</v>
      </c>
      <c r="AL5564"/>
      <c r="AM5564" s="217"/>
      <c r="AN5564" s="221">
        <v>0</v>
      </c>
      <c r="AO5564"/>
      <c r="AP5564" s="217"/>
      <c r="AQ5564" s="221">
        <v>0</v>
      </c>
      <c r="AR5564"/>
      <c r="AS5564"/>
      <c r="AT5564">
        <v>2024</v>
      </c>
      <c r="AU5564" t="s">
        <v>14</v>
      </c>
      <c r="AV5564">
        <v>2</v>
      </c>
      <c r="AW5564" s="221">
        <v>563.52</v>
      </c>
      <c r="AX5564" s="221">
        <v>563.52</v>
      </c>
      <c r="AY5564" s="221">
        <v>0</v>
      </c>
      <c r="AZ5564" s="221">
        <v>0</v>
      </c>
    </row>
    <row r="5565" spans="1:52">
      <c r="A5565" t="s">
        <v>77</v>
      </c>
      <c r="B5565" t="s">
        <v>7</v>
      </c>
      <c r="C5565"/>
      <c r="D5565"/>
      <c r="E5565"/>
      <c r="F5565"/>
      <c r="G5565" t="s">
        <v>1513</v>
      </c>
      <c r="H5565"/>
      <c r="I5565" t="s">
        <v>1514</v>
      </c>
      <c r="J5565"/>
      <c r="K5565" s="217">
        <v>44964</v>
      </c>
      <c r="L5565"/>
      <c r="M5565"/>
      <c r="N5565" t="s">
        <v>27</v>
      </c>
      <c r="O5565"/>
      <c r="P5565"/>
      <c r="Q5565"/>
      <c r="R5565" s="221">
        <v>471.84622131489851</v>
      </c>
      <c r="S5565" s="217">
        <v>44969</v>
      </c>
      <c r="T5565" s="221">
        <v>471.84622131489851</v>
      </c>
      <c r="U5565"/>
      <c r="V5565" s="217">
        <v>45013</v>
      </c>
      <c r="W5565" s="221">
        <v>0</v>
      </c>
      <c r="X5565"/>
      <c r="Y5565"/>
      <c r="Z5565" s="221">
        <v>0</v>
      </c>
      <c r="AA5565"/>
      <c r="AB5565" s="221">
        <v>0</v>
      </c>
      <c r="AC5565"/>
      <c r="AD5565" s="217"/>
      <c r="AE5565" s="221">
        <v>0</v>
      </c>
      <c r="AF5565"/>
      <c r="AG5565" s="217"/>
      <c r="AH5565" s="221">
        <v>0</v>
      </c>
      <c r="AI5565"/>
      <c r="AJ5565"/>
      <c r="AK5565" s="221">
        <v>0</v>
      </c>
      <c r="AL5565"/>
      <c r="AM5565" s="217"/>
      <c r="AN5565" s="221">
        <v>0</v>
      </c>
      <c r="AO5565"/>
      <c r="AP5565" s="217"/>
      <c r="AQ5565" s="221">
        <v>0</v>
      </c>
      <c r="AR5565"/>
      <c r="AS5565"/>
      <c r="AT5565">
        <v>2023</v>
      </c>
      <c r="AU5565" t="s">
        <v>13</v>
      </c>
      <c r="AV5565">
        <v>1</v>
      </c>
      <c r="AW5565" s="221">
        <v>471.85</v>
      </c>
      <c r="AX5565" s="221">
        <v>471.85</v>
      </c>
      <c r="AY5565" s="221">
        <v>0</v>
      </c>
      <c r="AZ5565" s="221">
        <v>0</v>
      </c>
    </row>
    <row r="5566" spans="1:52">
      <c r="A5566" t="s">
        <v>80</v>
      </c>
      <c r="B5566" t="s">
        <v>5</v>
      </c>
      <c r="C5566"/>
      <c r="D5566"/>
      <c r="E5566"/>
      <c r="F5566"/>
      <c r="G5566" t="s">
        <v>1689</v>
      </c>
      <c r="H5566"/>
      <c r="I5566" t="s">
        <v>1690</v>
      </c>
      <c r="J5566"/>
      <c r="K5566" s="217">
        <v>45463</v>
      </c>
      <c r="L5566"/>
      <c r="M5566"/>
      <c r="N5566" t="s">
        <v>29</v>
      </c>
      <c r="O5566"/>
      <c r="P5566"/>
      <c r="Q5566"/>
      <c r="R5566" s="221">
        <v>644.86314335721977</v>
      </c>
      <c r="S5566" s="217">
        <v>45481</v>
      </c>
      <c r="T5566" s="221">
        <v>644.86314335721977</v>
      </c>
      <c r="U5566"/>
      <c r="V5566" s="217">
        <v>45524</v>
      </c>
      <c r="W5566" s="221">
        <v>0</v>
      </c>
      <c r="X5566"/>
      <c r="Y5566"/>
      <c r="Z5566" s="221">
        <v>0</v>
      </c>
      <c r="AA5566"/>
      <c r="AB5566" s="221">
        <v>0</v>
      </c>
      <c r="AC5566"/>
      <c r="AD5566" s="217"/>
      <c r="AE5566" s="221">
        <v>0</v>
      </c>
      <c r="AF5566"/>
      <c r="AG5566" s="217"/>
      <c r="AH5566" s="221">
        <v>0</v>
      </c>
      <c r="AI5566"/>
      <c r="AJ5566"/>
      <c r="AK5566" s="221">
        <v>0</v>
      </c>
      <c r="AL5566"/>
      <c r="AM5566" s="217"/>
      <c r="AN5566" s="221">
        <v>0</v>
      </c>
      <c r="AO5566"/>
      <c r="AP5566" s="217"/>
      <c r="AQ5566" s="221">
        <v>0</v>
      </c>
      <c r="AR5566"/>
      <c r="AS5566"/>
      <c r="AT5566">
        <v>2024</v>
      </c>
      <c r="AU5566" t="s">
        <v>18</v>
      </c>
      <c r="AV5566">
        <v>3</v>
      </c>
      <c r="AW5566" s="221">
        <v>644.86</v>
      </c>
      <c r="AX5566" s="221">
        <v>644.86</v>
      </c>
      <c r="AY5566" s="221">
        <v>0</v>
      </c>
      <c r="AZ5566" s="221">
        <v>0</v>
      </c>
    </row>
    <row r="5567" spans="1:52">
      <c r="A5567" t="s">
        <v>77</v>
      </c>
      <c r="B5567" t="s">
        <v>7</v>
      </c>
      <c r="C5567"/>
      <c r="D5567"/>
      <c r="E5567"/>
      <c r="F5567"/>
      <c r="G5567" t="s">
        <v>3440</v>
      </c>
      <c r="H5567"/>
      <c r="I5567" t="s">
        <v>3055</v>
      </c>
      <c r="J5567"/>
      <c r="K5567" s="217">
        <v>45397</v>
      </c>
      <c r="L5567"/>
      <c r="M5567"/>
      <c r="N5567" t="s">
        <v>28</v>
      </c>
      <c r="O5567"/>
      <c r="P5567"/>
      <c r="Q5567"/>
      <c r="R5567" s="221">
        <v>468.62504553918728</v>
      </c>
      <c r="S5567" s="217">
        <v>45404</v>
      </c>
      <c r="T5567" s="221">
        <v>468.62504553918728</v>
      </c>
      <c r="U5567"/>
      <c r="V5567" s="217">
        <v>45468</v>
      </c>
      <c r="W5567" s="221">
        <v>0</v>
      </c>
      <c r="X5567"/>
      <c r="Y5567"/>
      <c r="Z5567" s="221">
        <v>0</v>
      </c>
      <c r="AA5567"/>
      <c r="AB5567" s="221">
        <v>0</v>
      </c>
      <c r="AC5567"/>
      <c r="AD5567" s="217"/>
      <c r="AE5567" s="221">
        <v>0</v>
      </c>
      <c r="AF5567"/>
      <c r="AG5567" s="217"/>
      <c r="AH5567" s="221">
        <v>0</v>
      </c>
      <c r="AI5567"/>
      <c r="AJ5567"/>
      <c r="AK5567" s="221">
        <v>0</v>
      </c>
      <c r="AL5567"/>
      <c r="AM5567" s="217"/>
      <c r="AN5567" s="221">
        <v>0</v>
      </c>
      <c r="AO5567"/>
      <c r="AP5567" s="217"/>
      <c r="AQ5567" s="221">
        <v>0</v>
      </c>
      <c r="AR5567"/>
      <c r="AS5567"/>
      <c r="AT5567">
        <v>2024</v>
      </c>
      <c r="AU5567" t="s">
        <v>16</v>
      </c>
      <c r="AV5567">
        <v>2</v>
      </c>
      <c r="AW5567" s="221">
        <v>468.63</v>
      </c>
      <c r="AX5567" s="221">
        <v>468.63</v>
      </c>
      <c r="AY5567" s="221">
        <v>0</v>
      </c>
      <c r="AZ5567" s="221">
        <v>0</v>
      </c>
    </row>
    <row r="5568" spans="1:52">
      <c r="A5568" t="s">
        <v>217</v>
      </c>
      <c r="B5568" t="s">
        <v>8</v>
      </c>
      <c r="C5568"/>
      <c r="D5568"/>
      <c r="E5568"/>
      <c r="F5568"/>
      <c r="G5568" t="s">
        <v>5427</v>
      </c>
      <c r="H5568"/>
      <c r="I5568" t="s">
        <v>5428</v>
      </c>
      <c r="J5568"/>
      <c r="K5568" s="217">
        <v>45152</v>
      </c>
      <c r="L5568"/>
      <c r="M5568"/>
      <c r="N5568" t="s">
        <v>29</v>
      </c>
      <c r="O5568"/>
      <c r="P5568"/>
      <c r="Q5568"/>
      <c r="R5568" s="221">
        <v>378.88433010783461</v>
      </c>
      <c r="S5568" s="217">
        <v>45180</v>
      </c>
      <c r="T5568" s="221">
        <v>378.88433010783461</v>
      </c>
      <c r="U5568"/>
      <c r="V5568" s="217">
        <v>45202</v>
      </c>
      <c r="W5568" s="221">
        <v>0</v>
      </c>
      <c r="X5568"/>
      <c r="Y5568"/>
      <c r="Z5568" s="221">
        <v>0</v>
      </c>
      <c r="AA5568"/>
      <c r="AB5568" s="221">
        <v>0</v>
      </c>
      <c r="AC5568"/>
      <c r="AD5568" s="217"/>
      <c r="AE5568" s="221">
        <v>0</v>
      </c>
      <c r="AF5568"/>
      <c r="AG5568" s="217"/>
      <c r="AH5568" s="221">
        <v>0</v>
      </c>
      <c r="AI5568"/>
      <c r="AJ5568"/>
      <c r="AK5568" s="221">
        <v>0</v>
      </c>
      <c r="AL5568"/>
      <c r="AM5568" s="217"/>
      <c r="AN5568" s="221">
        <v>0</v>
      </c>
      <c r="AO5568"/>
      <c r="AP5568" s="217"/>
      <c r="AQ5568" s="221">
        <v>0</v>
      </c>
      <c r="AR5568"/>
      <c r="AS5568"/>
      <c r="AT5568">
        <v>2023</v>
      </c>
      <c r="AU5568" t="s">
        <v>20</v>
      </c>
      <c r="AV5568">
        <v>4</v>
      </c>
      <c r="AW5568" s="221">
        <v>378.88</v>
      </c>
      <c r="AX5568" s="221">
        <v>378.88</v>
      </c>
      <c r="AY5568" s="221">
        <v>0</v>
      </c>
      <c r="AZ5568" s="221">
        <v>0</v>
      </c>
    </row>
    <row r="5569" spans="1:52">
      <c r="A5569" t="s">
        <v>77</v>
      </c>
      <c r="B5569" t="s">
        <v>7</v>
      </c>
      <c r="C5569"/>
      <c r="D5569"/>
      <c r="E5569"/>
      <c r="F5569"/>
      <c r="G5569" t="s">
        <v>3921</v>
      </c>
      <c r="H5569"/>
      <c r="I5569" t="s">
        <v>2727</v>
      </c>
      <c r="J5569"/>
      <c r="K5569" s="217">
        <v>45424</v>
      </c>
      <c r="L5569"/>
      <c r="M5569"/>
      <c r="N5569" t="s">
        <v>24</v>
      </c>
      <c r="O5569"/>
      <c r="P5569"/>
      <c r="Q5569"/>
      <c r="R5569" s="221">
        <v>433.07454819659313</v>
      </c>
      <c r="S5569" s="217">
        <v>45432</v>
      </c>
      <c r="T5569" s="221">
        <v>433.07454819659313</v>
      </c>
      <c r="U5569"/>
      <c r="V5569" s="217">
        <v>45460</v>
      </c>
      <c r="W5569" s="221">
        <v>0</v>
      </c>
      <c r="X5569"/>
      <c r="Y5569"/>
      <c r="Z5569" s="221">
        <v>0</v>
      </c>
      <c r="AA5569"/>
      <c r="AB5569" s="221">
        <v>0</v>
      </c>
      <c r="AC5569"/>
      <c r="AD5569" s="217"/>
      <c r="AE5569" s="221">
        <v>0</v>
      </c>
      <c r="AF5569"/>
      <c r="AG5569" s="217"/>
      <c r="AH5569" s="221">
        <v>0</v>
      </c>
      <c r="AI5569"/>
      <c r="AJ5569"/>
      <c r="AK5569" s="221">
        <v>0</v>
      </c>
      <c r="AL5569"/>
      <c r="AM5569" s="217"/>
      <c r="AN5569" s="221">
        <v>0</v>
      </c>
      <c r="AO5569"/>
      <c r="AP5569" s="217"/>
      <c r="AQ5569" s="221">
        <v>0</v>
      </c>
      <c r="AR5569"/>
      <c r="AS5569"/>
      <c r="AT5569">
        <v>2024</v>
      </c>
      <c r="AU5569" t="s">
        <v>16</v>
      </c>
      <c r="AV5569">
        <v>2</v>
      </c>
      <c r="AW5569" s="221">
        <v>433.07</v>
      </c>
      <c r="AX5569" s="221">
        <v>433.07</v>
      </c>
      <c r="AY5569" s="221">
        <v>0</v>
      </c>
      <c r="AZ5569" s="221">
        <v>0</v>
      </c>
    </row>
    <row r="5570" spans="1:52">
      <c r="A5570" t="s">
        <v>80</v>
      </c>
      <c r="B5570" t="s">
        <v>5</v>
      </c>
      <c r="C5570"/>
      <c r="D5570"/>
      <c r="E5570"/>
      <c r="F5570"/>
      <c r="G5570" t="s">
        <v>5429</v>
      </c>
      <c r="H5570"/>
      <c r="I5570" t="s">
        <v>1657</v>
      </c>
      <c r="J5570"/>
      <c r="K5570" s="217">
        <v>44960</v>
      </c>
      <c r="L5570"/>
      <c r="M5570"/>
      <c r="N5570" t="s">
        <v>28</v>
      </c>
      <c r="O5570"/>
      <c r="P5570"/>
      <c r="Q5570"/>
      <c r="R5570" s="221">
        <v>441.75847589441469</v>
      </c>
      <c r="S5570" s="217">
        <v>44970</v>
      </c>
      <c r="T5570" s="221">
        <v>441.75847589441469</v>
      </c>
      <c r="U5570"/>
      <c r="V5570" s="217">
        <v>45028</v>
      </c>
      <c r="W5570" s="221">
        <v>0</v>
      </c>
      <c r="X5570"/>
      <c r="Y5570"/>
      <c r="Z5570" s="221">
        <v>0</v>
      </c>
      <c r="AA5570"/>
      <c r="AB5570" s="221">
        <v>0</v>
      </c>
      <c r="AC5570"/>
      <c r="AD5570" s="217"/>
      <c r="AE5570" s="221">
        <v>0</v>
      </c>
      <c r="AF5570"/>
      <c r="AG5570" s="217"/>
      <c r="AH5570" s="221">
        <v>0</v>
      </c>
      <c r="AI5570"/>
      <c r="AJ5570"/>
      <c r="AK5570" s="221">
        <v>0</v>
      </c>
      <c r="AL5570"/>
      <c r="AM5570" s="217"/>
      <c r="AN5570" s="221">
        <v>0</v>
      </c>
      <c r="AO5570"/>
      <c r="AP5570" s="217"/>
      <c r="AQ5570" s="221">
        <v>0</v>
      </c>
      <c r="AR5570"/>
      <c r="AS5570"/>
      <c r="AT5570">
        <v>2023</v>
      </c>
      <c r="AU5570" t="s">
        <v>14</v>
      </c>
      <c r="AV5570">
        <v>2</v>
      </c>
      <c r="AW5570" s="221">
        <v>441.76</v>
      </c>
      <c r="AX5570" s="221">
        <v>441.76</v>
      </c>
      <c r="AY5570" s="221">
        <v>0</v>
      </c>
      <c r="AZ5570" s="221">
        <v>0</v>
      </c>
    </row>
    <row r="5571" spans="1:52">
      <c r="A5571" t="s">
        <v>80</v>
      </c>
      <c r="B5571" t="s">
        <v>5</v>
      </c>
      <c r="C5571"/>
      <c r="D5571"/>
      <c r="E5571"/>
      <c r="F5571"/>
      <c r="G5571" t="s">
        <v>3977</v>
      </c>
      <c r="H5571"/>
      <c r="I5571" t="s">
        <v>232</v>
      </c>
      <c r="J5571"/>
      <c r="K5571" s="217">
        <v>45389</v>
      </c>
      <c r="L5571"/>
      <c r="M5571"/>
      <c r="N5571" t="s">
        <v>29</v>
      </c>
      <c r="O5571"/>
      <c r="P5571"/>
      <c r="Q5571"/>
      <c r="R5571" s="221">
        <v>410.21881121737709</v>
      </c>
      <c r="S5571" s="217">
        <v>45404</v>
      </c>
      <c r="T5571" s="221">
        <v>410.21881121737709</v>
      </c>
      <c r="U5571"/>
      <c r="V5571" s="217">
        <v>45457</v>
      </c>
      <c r="W5571" s="221">
        <v>0</v>
      </c>
      <c r="X5571"/>
      <c r="Y5571"/>
      <c r="Z5571" s="221">
        <v>0</v>
      </c>
      <c r="AA5571"/>
      <c r="AB5571" s="221">
        <v>0</v>
      </c>
      <c r="AC5571"/>
      <c r="AD5571" s="217"/>
      <c r="AE5571" s="221">
        <v>0</v>
      </c>
      <c r="AF5571"/>
      <c r="AG5571" s="217"/>
      <c r="AH5571" s="221">
        <v>0</v>
      </c>
      <c r="AI5571"/>
      <c r="AJ5571"/>
      <c r="AK5571" s="221">
        <v>0</v>
      </c>
      <c r="AL5571"/>
      <c r="AM5571" s="217"/>
      <c r="AN5571" s="221">
        <v>0</v>
      </c>
      <c r="AO5571"/>
      <c r="AP5571" s="217"/>
      <c r="AQ5571" s="221">
        <v>0</v>
      </c>
      <c r="AR5571"/>
      <c r="AS5571"/>
      <c r="AT5571">
        <v>2024</v>
      </c>
      <c r="AU5571" t="s">
        <v>16</v>
      </c>
      <c r="AV5571">
        <v>2</v>
      </c>
      <c r="AW5571" s="221">
        <v>410.22</v>
      </c>
      <c r="AX5571" s="221">
        <v>410.22</v>
      </c>
      <c r="AY5571" s="221">
        <v>0</v>
      </c>
      <c r="AZ5571" s="221">
        <v>0</v>
      </c>
    </row>
    <row r="5572" spans="1:52">
      <c r="A5572" t="s">
        <v>80</v>
      </c>
      <c r="B5572" t="s">
        <v>5</v>
      </c>
      <c r="C5572"/>
      <c r="D5572"/>
      <c r="E5572"/>
      <c r="F5572"/>
      <c r="G5572" t="s">
        <v>5259</v>
      </c>
      <c r="H5572"/>
      <c r="I5572" t="s">
        <v>232</v>
      </c>
      <c r="J5572"/>
      <c r="K5572" s="217">
        <v>45377</v>
      </c>
      <c r="L5572"/>
      <c r="M5572"/>
      <c r="N5572" t="s">
        <v>29</v>
      </c>
      <c r="O5572"/>
      <c r="P5572"/>
      <c r="Q5572"/>
      <c r="R5572" s="221">
        <v>302.11789061427731</v>
      </c>
      <c r="S5572" s="217">
        <v>45391</v>
      </c>
      <c r="T5572" s="221">
        <v>302.11789061427731</v>
      </c>
      <c r="U5572"/>
      <c r="V5572" s="217">
        <v>45457</v>
      </c>
      <c r="W5572" s="221">
        <v>0</v>
      </c>
      <c r="X5572"/>
      <c r="Y5572"/>
      <c r="Z5572" s="221">
        <v>0</v>
      </c>
      <c r="AA5572"/>
      <c r="AB5572" s="221">
        <v>0</v>
      </c>
      <c r="AC5572"/>
      <c r="AD5572" s="217"/>
      <c r="AE5572" s="221">
        <v>0</v>
      </c>
      <c r="AF5572"/>
      <c r="AG5572" s="217"/>
      <c r="AH5572" s="221">
        <v>0</v>
      </c>
      <c r="AI5572"/>
      <c r="AJ5572"/>
      <c r="AK5572" s="221">
        <v>0</v>
      </c>
      <c r="AL5572"/>
      <c r="AM5572" s="217"/>
      <c r="AN5572" s="221">
        <v>0</v>
      </c>
      <c r="AO5572"/>
      <c r="AP5572" s="217"/>
      <c r="AQ5572" s="221">
        <v>0</v>
      </c>
      <c r="AR5572"/>
      <c r="AS5572"/>
      <c r="AT5572">
        <v>2024</v>
      </c>
      <c r="AU5572" t="s">
        <v>16</v>
      </c>
      <c r="AV5572">
        <v>2</v>
      </c>
      <c r="AW5572" s="221">
        <v>302.12</v>
      </c>
      <c r="AX5572" s="221">
        <v>302.12</v>
      </c>
      <c r="AY5572" s="221">
        <v>0</v>
      </c>
      <c r="AZ5572" s="221">
        <v>0</v>
      </c>
    </row>
    <row r="5573" spans="1:52">
      <c r="A5573" t="s">
        <v>74</v>
      </c>
      <c r="B5573" t="s">
        <v>10</v>
      </c>
      <c r="C5573"/>
      <c r="D5573"/>
      <c r="E5573"/>
      <c r="F5573"/>
      <c r="G5573" t="s">
        <v>5430</v>
      </c>
      <c r="H5573"/>
      <c r="I5573" t="s">
        <v>2289</v>
      </c>
      <c r="J5573"/>
      <c r="K5573" s="217">
        <v>44932</v>
      </c>
      <c r="L5573"/>
      <c r="M5573"/>
      <c r="N5573" t="s">
        <v>29</v>
      </c>
      <c r="O5573"/>
      <c r="P5573"/>
      <c r="Q5573"/>
      <c r="R5573" s="221">
        <v>550.88292687480975</v>
      </c>
      <c r="S5573" s="217">
        <v>44954</v>
      </c>
      <c r="T5573" s="221">
        <v>550.88292687480975</v>
      </c>
      <c r="U5573"/>
      <c r="V5573" s="217">
        <v>44970</v>
      </c>
      <c r="W5573" s="221">
        <v>0</v>
      </c>
      <c r="X5573"/>
      <c r="Y5573"/>
      <c r="Z5573" s="221">
        <v>0</v>
      </c>
      <c r="AA5573"/>
      <c r="AB5573" s="221">
        <v>0</v>
      </c>
      <c r="AC5573"/>
      <c r="AD5573" s="217"/>
      <c r="AE5573" s="221">
        <v>0</v>
      </c>
      <c r="AF5573"/>
      <c r="AG5573" s="217"/>
      <c r="AH5573" s="221">
        <v>0</v>
      </c>
      <c r="AI5573"/>
      <c r="AJ5573"/>
      <c r="AK5573" s="221">
        <v>0</v>
      </c>
      <c r="AL5573"/>
      <c r="AM5573" s="217"/>
      <c r="AN5573" s="221">
        <v>0</v>
      </c>
      <c r="AO5573"/>
      <c r="AP5573" s="217"/>
      <c r="AQ5573" s="221">
        <v>0</v>
      </c>
      <c r="AR5573"/>
      <c r="AS5573"/>
      <c r="AT5573">
        <v>2023</v>
      </c>
      <c r="AU5573" t="s">
        <v>12</v>
      </c>
      <c r="AV5573">
        <v>1</v>
      </c>
      <c r="AW5573" s="221">
        <v>550.88</v>
      </c>
      <c r="AX5573" s="221">
        <v>550.88</v>
      </c>
      <c r="AY5573" s="221">
        <v>0</v>
      </c>
      <c r="AZ5573" s="221">
        <v>0</v>
      </c>
    </row>
    <row r="5574" spans="1:52">
      <c r="A5574" t="s">
        <v>130</v>
      </c>
      <c r="B5574" t="s">
        <v>3</v>
      </c>
      <c r="C5574"/>
      <c r="D5574"/>
      <c r="E5574"/>
      <c r="F5574"/>
      <c r="G5574" t="s">
        <v>5431</v>
      </c>
      <c r="H5574"/>
      <c r="I5574" t="s">
        <v>3190</v>
      </c>
      <c r="J5574"/>
      <c r="K5574" s="217">
        <v>45352</v>
      </c>
      <c r="L5574"/>
      <c r="M5574"/>
      <c r="N5574" t="s">
        <v>28</v>
      </c>
      <c r="O5574"/>
      <c r="P5574"/>
      <c r="Q5574"/>
      <c r="R5574" s="221">
        <v>1397.0333520487341</v>
      </c>
      <c r="S5574" s="217">
        <v>45379</v>
      </c>
      <c r="T5574" s="221">
        <v>1397.0333520487341</v>
      </c>
      <c r="U5574"/>
      <c r="V5574" s="217">
        <v>45441</v>
      </c>
      <c r="W5574" s="221">
        <v>0</v>
      </c>
      <c r="X5574"/>
      <c r="Y5574"/>
      <c r="Z5574" s="221">
        <v>0</v>
      </c>
      <c r="AA5574"/>
      <c r="AB5574" s="221">
        <v>0</v>
      </c>
      <c r="AC5574"/>
      <c r="AD5574" s="217"/>
      <c r="AE5574" s="221">
        <v>0</v>
      </c>
      <c r="AF5574"/>
      <c r="AG5574" s="217"/>
      <c r="AH5574" s="221">
        <v>0</v>
      </c>
      <c r="AI5574"/>
      <c r="AJ5574"/>
      <c r="AK5574" s="221">
        <v>0</v>
      </c>
      <c r="AL5574"/>
      <c r="AM5574" s="217"/>
      <c r="AN5574" s="221">
        <v>0</v>
      </c>
      <c r="AO5574"/>
      <c r="AP5574" s="217"/>
      <c r="AQ5574" s="221">
        <v>0</v>
      </c>
      <c r="AR5574"/>
      <c r="AS5574"/>
      <c r="AT5574">
        <v>2024</v>
      </c>
      <c r="AU5574" t="s">
        <v>15</v>
      </c>
      <c r="AV5574">
        <v>2</v>
      </c>
      <c r="AW5574" s="221">
        <v>1397.03</v>
      </c>
      <c r="AX5574" s="221">
        <v>1397.03</v>
      </c>
      <c r="AY5574" s="221">
        <v>0</v>
      </c>
      <c r="AZ5574" s="221">
        <v>0</v>
      </c>
    </row>
    <row r="5575" spans="1:52">
      <c r="A5575" t="s">
        <v>217</v>
      </c>
      <c r="B5575" t="s">
        <v>8</v>
      </c>
      <c r="C5575"/>
      <c r="D5575"/>
      <c r="E5575"/>
      <c r="F5575"/>
      <c r="G5575" t="s">
        <v>3372</v>
      </c>
      <c r="H5575"/>
      <c r="I5575" t="s">
        <v>261</v>
      </c>
      <c r="J5575"/>
      <c r="K5575" s="217">
        <v>45498</v>
      </c>
      <c r="L5575"/>
      <c r="M5575"/>
      <c r="N5575" t="s">
        <v>29</v>
      </c>
      <c r="O5575"/>
      <c r="P5575"/>
      <c r="Q5575"/>
      <c r="R5575" s="221">
        <v>399.69117966051209</v>
      </c>
      <c r="S5575" s="217">
        <v>45509</v>
      </c>
      <c r="T5575" s="221">
        <v>399.69117966051209</v>
      </c>
      <c r="U5575"/>
      <c r="V5575" s="217">
        <v>45539</v>
      </c>
      <c r="W5575" s="221">
        <v>0</v>
      </c>
      <c r="X5575"/>
      <c r="Y5575"/>
      <c r="Z5575" s="221">
        <v>0</v>
      </c>
      <c r="AA5575"/>
      <c r="AB5575" s="221">
        <v>0</v>
      </c>
      <c r="AC5575"/>
      <c r="AD5575" s="217"/>
      <c r="AE5575" s="221">
        <v>0</v>
      </c>
      <c r="AF5575"/>
      <c r="AG5575" s="217"/>
      <c r="AH5575" s="221">
        <v>0</v>
      </c>
      <c r="AI5575"/>
      <c r="AJ5575"/>
      <c r="AK5575" s="221">
        <v>0</v>
      </c>
      <c r="AL5575"/>
      <c r="AM5575" s="217"/>
      <c r="AN5575" s="221">
        <v>0</v>
      </c>
      <c r="AO5575"/>
      <c r="AP5575" s="217"/>
      <c r="AQ5575" s="221">
        <v>0</v>
      </c>
      <c r="AR5575"/>
      <c r="AS5575"/>
      <c r="AT5575">
        <v>2024</v>
      </c>
      <c r="AU5575" t="s">
        <v>19</v>
      </c>
      <c r="AV5575">
        <v>3</v>
      </c>
      <c r="AW5575" s="221">
        <v>399.69</v>
      </c>
      <c r="AX5575" s="221">
        <v>399.69</v>
      </c>
      <c r="AY5575" s="221">
        <v>0</v>
      </c>
      <c r="AZ5575" s="221">
        <v>0</v>
      </c>
    </row>
    <row r="5576" spans="1:52">
      <c r="A5576" t="s">
        <v>80</v>
      </c>
      <c r="B5576" t="s">
        <v>5</v>
      </c>
      <c r="C5576"/>
      <c r="D5576"/>
      <c r="E5576"/>
      <c r="F5576"/>
      <c r="G5576" t="s">
        <v>2253</v>
      </c>
      <c r="H5576"/>
      <c r="I5576" t="s">
        <v>2196</v>
      </c>
      <c r="J5576"/>
      <c r="K5576" s="217">
        <v>45041</v>
      </c>
      <c r="L5576"/>
      <c r="M5576"/>
      <c r="N5576" t="s">
        <v>28</v>
      </c>
      <c r="O5576"/>
      <c r="P5576"/>
      <c r="Q5576"/>
      <c r="R5576" s="221">
        <v>494.40511206124592</v>
      </c>
      <c r="S5576" s="217">
        <v>45055</v>
      </c>
      <c r="T5576" s="221">
        <v>494.40511206124592</v>
      </c>
      <c r="U5576"/>
      <c r="V5576" s="217">
        <v>45091</v>
      </c>
      <c r="W5576" s="221">
        <v>0</v>
      </c>
      <c r="X5576"/>
      <c r="Y5576"/>
      <c r="Z5576" s="221">
        <v>0</v>
      </c>
      <c r="AA5576"/>
      <c r="AB5576" s="221">
        <v>0</v>
      </c>
      <c r="AC5576"/>
      <c r="AD5576" s="217"/>
      <c r="AE5576" s="221">
        <v>0</v>
      </c>
      <c r="AF5576"/>
      <c r="AG5576" s="217"/>
      <c r="AH5576" s="221">
        <v>0</v>
      </c>
      <c r="AI5576"/>
      <c r="AJ5576"/>
      <c r="AK5576" s="221">
        <v>0</v>
      </c>
      <c r="AL5576"/>
      <c r="AM5576" s="217"/>
      <c r="AN5576" s="221">
        <v>0</v>
      </c>
      <c r="AO5576"/>
      <c r="AP5576" s="217"/>
      <c r="AQ5576" s="221">
        <v>0</v>
      </c>
      <c r="AR5576"/>
      <c r="AS5576"/>
      <c r="AT5576">
        <v>2023</v>
      </c>
      <c r="AU5576" t="s">
        <v>16</v>
      </c>
      <c r="AV5576">
        <v>2</v>
      </c>
      <c r="AW5576" s="221">
        <v>494.41</v>
      </c>
      <c r="AX5576" s="221">
        <v>494.41</v>
      </c>
      <c r="AY5576" s="221">
        <v>0</v>
      </c>
      <c r="AZ5576" s="221">
        <v>0</v>
      </c>
    </row>
    <row r="5577" spans="1:52">
      <c r="A5577" t="s">
        <v>80</v>
      </c>
      <c r="B5577" t="s">
        <v>5</v>
      </c>
      <c r="C5577"/>
      <c r="D5577"/>
      <c r="E5577"/>
      <c r="F5577"/>
      <c r="G5577" t="s">
        <v>2253</v>
      </c>
      <c r="H5577"/>
      <c r="I5577" t="s">
        <v>2196</v>
      </c>
      <c r="J5577"/>
      <c r="K5577" s="217">
        <v>45041</v>
      </c>
      <c r="L5577"/>
      <c r="M5577"/>
      <c r="N5577" t="s">
        <v>28</v>
      </c>
      <c r="O5577"/>
      <c r="P5577"/>
      <c r="Q5577"/>
      <c r="R5577" s="221">
        <v>469.45821798740798</v>
      </c>
      <c r="S5577" s="217">
        <v>45055</v>
      </c>
      <c r="T5577" s="221">
        <v>469.45821798740798</v>
      </c>
      <c r="U5577"/>
      <c r="V5577" s="217">
        <v>45091</v>
      </c>
      <c r="W5577" s="221">
        <v>0</v>
      </c>
      <c r="X5577"/>
      <c r="Y5577"/>
      <c r="Z5577" s="221">
        <v>0</v>
      </c>
      <c r="AA5577"/>
      <c r="AB5577" s="221">
        <v>0</v>
      </c>
      <c r="AC5577"/>
      <c r="AD5577" s="217"/>
      <c r="AE5577" s="221">
        <v>0</v>
      </c>
      <c r="AF5577"/>
      <c r="AG5577" s="217"/>
      <c r="AH5577" s="221">
        <v>0</v>
      </c>
      <c r="AI5577"/>
      <c r="AJ5577"/>
      <c r="AK5577" s="221">
        <v>0</v>
      </c>
      <c r="AL5577"/>
      <c r="AM5577" s="217"/>
      <c r="AN5577" s="221">
        <v>0</v>
      </c>
      <c r="AO5577"/>
      <c r="AP5577" s="217"/>
      <c r="AQ5577" s="221">
        <v>0</v>
      </c>
      <c r="AR5577"/>
      <c r="AS5577"/>
      <c r="AT5577">
        <v>2023</v>
      </c>
      <c r="AU5577" t="s">
        <v>16</v>
      </c>
      <c r="AV5577">
        <v>2</v>
      </c>
      <c r="AW5577" s="221">
        <v>469.46</v>
      </c>
      <c r="AX5577" s="221">
        <v>469.46</v>
      </c>
      <c r="AY5577" s="221">
        <v>0</v>
      </c>
      <c r="AZ5577" s="221">
        <v>0</v>
      </c>
    </row>
    <row r="5578" spans="1:52">
      <c r="A5578" t="s">
        <v>85</v>
      </c>
      <c r="B5578" t="s">
        <v>6</v>
      </c>
      <c r="C5578"/>
      <c r="D5578"/>
      <c r="E5578"/>
      <c r="F5578"/>
      <c r="G5578" t="s">
        <v>960</v>
      </c>
      <c r="H5578"/>
      <c r="I5578" t="s">
        <v>961</v>
      </c>
      <c r="J5578"/>
      <c r="K5578" s="217">
        <v>45200</v>
      </c>
      <c r="L5578"/>
      <c r="M5578"/>
      <c r="N5578" t="s">
        <v>27</v>
      </c>
      <c r="O5578"/>
      <c r="P5578"/>
      <c r="Q5578"/>
      <c r="R5578" s="221">
        <v>595.10510630978524</v>
      </c>
      <c r="S5578" s="217">
        <v>45230</v>
      </c>
      <c r="T5578" s="221">
        <v>595.10510630978524</v>
      </c>
      <c r="U5578"/>
      <c r="V5578" s="217">
        <v>45232</v>
      </c>
      <c r="W5578" s="221">
        <v>0</v>
      </c>
      <c r="X5578"/>
      <c r="Y5578"/>
      <c r="Z5578" s="221">
        <v>0</v>
      </c>
      <c r="AA5578"/>
      <c r="AB5578" s="221">
        <v>0</v>
      </c>
      <c r="AC5578"/>
      <c r="AD5578" s="217"/>
      <c r="AE5578" s="221">
        <v>0</v>
      </c>
      <c r="AF5578"/>
      <c r="AG5578" s="217"/>
      <c r="AH5578" s="221">
        <v>0</v>
      </c>
      <c r="AI5578"/>
      <c r="AJ5578"/>
      <c r="AK5578" s="221">
        <v>0</v>
      </c>
      <c r="AL5578"/>
      <c r="AM5578" s="217"/>
      <c r="AN5578" s="221">
        <v>0</v>
      </c>
      <c r="AO5578"/>
      <c r="AP5578" s="217"/>
      <c r="AQ5578" s="221">
        <v>0</v>
      </c>
      <c r="AR5578"/>
      <c r="AS5578"/>
      <c r="AT5578">
        <v>2023</v>
      </c>
      <c r="AU5578" t="s">
        <v>21</v>
      </c>
      <c r="AV5578">
        <v>4</v>
      </c>
      <c r="AW5578" s="221">
        <v>595.11</v>
      </c>
      <c r="AX5578" s="221">
        <v>595.11</v>
      </c>
      <c r="AY5578" s="221">
        <v>0</v>
      </c>
      <c r="AZ5578" s="221">
        <v>0</v>
      </c>
    </row>
    <row r="5579" spans="1:52">
      <c r="A5579" t="s">
        <v>80</v>
      </c>
      <c r="B5579" t="s">
        <v>5</v>
      </c>
      <c r="C5579"/>
      <c r="D5579"/>
      <c r="E5579"/>
      <c r="F5579"/>
      <c r="G5579" t="s">
        <v>1995</v>
      </c>
      <c r="H5579"/>
      <c r="I5579" t="s">
        <v>205</v>
      </c>
      <c r="J5579"/>
      <c r="K5579" s="217">
        <v>45183</v>
      </c>
      <c r="L5579"/>
      <c r="M5579"/>
      <c r="N5579" t="s">
        <v>28</v>
      </c>
      <c r="O5579"/>
      <c r="P5579"/>
      <c r="Q5579"/>
      <c r="R5579" s="221">
        <v>245.8871332658087</v>
      </c>
      <c r="S5579" s="217">
        <v>45202</v>
      </c>
      <c r="T5579" s="221">
        <v>245.8871332658087</v>
      </c>
      <c r="U5579"/>
      <c r="V5579" s="217">
        <v>45250</v>
      </c>
      <c r="W5579" s="221">
        <v>0</v>
      </c>
      <c r="X5579"/>
      <c r="Y5579"/>
      <c r="Z5579" s="221">
        <v>0</v>
      </c>
      <c r="AA5579"/>
      <c r="AB5579" s="221">
        <v>0</v>
      </c>
      <c r="AC5579"/>
      <c r="AD5579" s="217"/>
      <c r="AE5579" s="221">
        <v>0</v>
      </c>
      <c r="AF5579"/>
      <c r="AG5579" s="217"/>
      <c r="AH5579" s="221">
        <v>0</v>
      </c>
      <c r="AI5579"/>
      <c r="AJ5579"/>
      <c r="AK5579" s="221">
        <v>0</v>
      </c>
      <c r="AL5579"/>
      <c r="AM5579" s="217"/>
      <c r="AN5579" s="221">
        <v>0</v>
      </c>
      <c r="AO5579"/>
      <c r="AP5579" s="217"/>
      <c r="AQ5579" s="221">
        <v>0</v>
      </c>
      <c r="AR5579"/>
      <c r="AS5579"/>
      <c r="AT5579">
        <v>2023</v>
      </c>
      <c r="AU5579" t="s">
        <v>21</v>
      </c>
      <c r="AV5579">
        <v>4</v>
      </c>
      <c r="AW5579" s="221">
        <v>245.89</v>
      </c>
      <c r="AX5579" s="221">
        <v>245.89</v>
      </c>
      <c r="AY5579" s="221">
        <v>0</v>
      </c>
      <c r="AZ5579" s="221">
        <v>0</v>
      </c>
    </row>
    <row r="5580" spans="1:52">
      <c r="A5580" t="s">
        <v>77</v>
      </c>
      <c r="B5580" t="s">
        <v>7</v>
      </c>
      <c r="C5580"/>
      <c r="D5580"/>
      <c r="E5580"/>
      <c r="F5580"/>
      <c r="G5580" t="s">
        <v>5432</v>
      </c>
      <c r="H5580"/>
      <c r="I5580" t="s">
        <v>1088</v>
      </c>
      <c r="J5580"/>
      <c r="K5580" s="217">
        <v>45175</v>
      </c>
      <c r="L5580"/>
      <c r="M5580"/>
      <c r="N5580" t="s">
        <v>29</v>
      </c>
      <c r="O5580"/>
      <c r="P5580"/>
      <c r="Q5580"/>
      <c r="R5580" s="221">
        <v>486.0133881043148</v>
      </c>
      <c r="S5580" s="217">
        <v>45198</v>
      </c>
      <c r="T5580" s="221">
        <v>486.0133881043148</v>
      </c>
      <c r="U5580"/>
      <c r="V5580" s="217">
        <v>45287</v>
      </c>
      <c r="W5580" s="221">
        <v>0</v>
      </c>
      <c r="X5580"/>
      <c r="Y5580"/>
      <c r="Z5580" s="221">
        <v>0</v>
      </c>
      <c r="AA5580"/>
      <c r="AB5580" s="221">
        <v>0</v>
      </c>
      <c r="AC5580"/>
      <c r="AD5580" s="217"/>
      <c r="AE5580" s="221">
        <v>0</v>
      </c>
      <c r="AF5580"/>
      <c r="AG5580" s="217"/>
      <c r="AH5580" s="221">
        <v>0</v>
      </c>
      <c r="AI5580"/>
      <c r="AJ5580"/>
      <c r="AK5580" s="221">
        <v>0</v>
      </c>
      <c r="AL5580"/>
      <c r="AM5580" s="217"/>
      <c r="AN5580" s="221">
        <v>0</v>
      </c>
      <c r="AO5580"/>
      <c r="AP5580" s="217"/>
      <c r="AQ5580" s="221">
        <v>0</v>
      </c>
      <c r="AR5580"/>
      <c r="AS5580"/>
      <c r="AT5580">
        <v>2023</v>
      </c>
      <c r="AU5580" t="s">
        <v>22</v>
      </c>
      <c r="AV5580">
        <v>4</v>
      </c>
      <c r="AW5580" s="221">
        <v>486.01</v>
      </c>
      <c r="AX5580" s="221">
        <v>486.01</v>
      </c>
      <c r="AY5580" s="221">
        <v>0</v>
      </c>
      <c r="AZ5580" s="221">
        <v>0</v>
      </c>
    </row>
    <row r="5581" spans="1:52">
      <c r="A5581" t="s">
        <v>130</v>
      </c>
      <c r="B5581" t="s">
        <v>3</v>
      </c>
      <c r="C5581"/>
      <c r="D5581"/>
      <c r="E5581"/>
      <c r="F5581"/>
      <c r="G5581" t="s">
        <v>5433</v>
      </c>
      <c r="H5581"/>
      <c r="I5581" t="s">
        <v>5434</v>
      </c>
      <c r="J5581"/>
      <c r="K5581" s="217">
        <v>45178</v>
      </c>
      <c r="L5581"/>
      <c r="M5581"/>
      <c r="N5581" t="s">
        <v>29</v>
      </c>
      <c r="O5581"/>
      <c r="P5581"/>
      <c r="Q5581"/>
      <c r="R5581" s="221">
        <v>522.46405055891148</v>
      </c>
      <c r="S5581" s="217">
        <v>45199</v>
      </c>
      <c r="T5581" s="221">
        <v>522.46405055891148</v>
      </c>
      <c r="U5581"/>
      <c r="V5581" s="217">
        <v>45230</v>
      </c>
      <c r="W5581" s="221">
        <v>0</v>
      </c>
      <c r="X5581"/>
      <c r="Y5581"/>
      <c r="Z5581" s="221">
        <v>0</v>
      </c>
      <c r="AA5581"/>
      <c r="AB5581" s="221">
        <v>0</v>
      </c>
      <c r="AC5581"/>
      <c r="AD5581" s="217"/>
      <c r="AE5581" s="221">
        <v>0</v>
      </c>
      <c r="AF5581"/>
      <c r="AG5581" s="217"/>
      <c r="AH5581" s="221">
        <v>0</v>
      </c>
      <c r="AI5581"/>
      <c r="AJ5581"/>
      <c r="AK5581" s="221">
        <v>0</v>
      </c>
      <c r="AL5581"/>
      <c r="AM5581" s="217"/>
      <c r="AN5581" s="221">
        <v>0</v>
      </c>
      <c r="AO5581"/>
      <c r="AP5581" s="217"/>
      <c r="AQ5581" s="221">
        <v>0</v>
      </c>
      <c r="AR5581"/>
      <c r="AS5581"/>
      <c r="AT5581">
        <v>2023</v>
      </c>
      <c r="AU5581" t="s">
        <v>20</v>
      </c>
      <c r="AV5581">
        <v>4</v>
      </c>
      <c r="AW5581" s="221">
        <v>522.46</v>
      </c>
      <c r="AX5581" s="221">
        <v>522.46</v>
      </c>
      <c r="AY5581" s="221">
        <v>0</v>
      </c>
      <c r="AZ5581" s="221">
        <v>0</v>
      </c>
    </row>
    <row r="5582" spans="1:52">
      <c r="A5582" t="s">
        <v>80</v>
      </c>
      <c r="B5582" t="s">
        <v>5</v>
      </c>
      <c r="C5582"/>
      <c r="D5582"/>
      <c r="E5582"/>
      <c r="F5582"/>
      <c r="G5582" t="s">
        <v>2819</v>
      </c>
      <c r="H5582"/>
      <c r="I5582" t="s">
        <v>811</v>
      </c>
      <c r="J5582"/>
      <c r="K5582" s="217">
        <v>45493</v>
      </c>
      <c r="L5582"/>
      <c r="M5582"/>
      <c r="N5582" t="s">
        <v>29</v>
      </c>
      <c r="O5582"/>
      <c r="P5582"/>
      <c r="Q5582"/>
      <c r="R5582" s="221">
        <v>490.06047575221169</v>
      </c>
      <c r="S5582" s="217">
        <v>45509</v>
      </c>
      <c r="T5582" s="221">
        <v>490.06047575221169</v>
      </c>
      <c r="U5582"/>
      <c r="V5582" s="217">
        <v>45548</v>
      </c>
      <c r="W5582" s="221">
        <v>0</v>
      </c>
      <c r="X5582"/>
      <c r="Y5582"/>
      <c r="Z5582" s="221">
        <v>0</v>
      </c>
      <c r="AA5582"/>
      <c r="AB5582" s="221">
        <v>0</v>
      </c>
      <c r="AC5582"/>
      <c r="AD5582" s="217"/>
      <c r="AE5582" s="221">
        <v>0</v>
      </c>
      <c r="AF5582"/>
      <c r="AG5582" s="217"/>
      <c r="AH5582" s="221">
        <v>0</v>
      </c>
      <c r="AI5582"/>
      <c r="AJ5582"/>
      <c r="AK5582" s="221">
        <v>0</v>
      </c>
      <c r="AL5582"/>
      <c r="AM5582" s="217"/>
      <c r="AN5582" s="221">
        <v>0</v>
      </c>
      <c r="AO5582"/>
      <c r="AP5582" s="217"/>
      <c r="AQ5582" s="221">
        <v>0</v>
      </c>
      <c r="AR5582"/>
      <c r="AS5582"/>
      <c r="AT5582">
        <v>2024</v>
      </c>
      <c r="AU5582" t="s">
        <v>19</v>
      </c>
      <c r="AV5582">
        <v>3</v>
      </c>
      <c r="AW5582" s="221">
        <v>490.06</v>
      </c>
      <c r="AX5582" s="221">
        <v>490.06</v>
      </c>
      <c r="AY5582" s="221">
        <v>0</v>
      </c>
      <c r="AZ5582" s="221">
        <v>0</v>
      </c>
    </row>
    <row r="5583" spans="1:52">
      <c r="A5583" t="s">
        <v>77</v>
      </c>
      <c r="B5583" t="s">
        <v>7</v>
      </c>
      <c r="C5583"/>
      <c r="D5583"/>
      <c r="E5583"/>
      <c r="F5583"/>
      <c r="G5583" t="s">
        <v>5435</v>
      </c>
      <c r="H5583"/>
      <c r="I5583" t="s">
        <v>2848</v>
      </c>
      <c r="J5583"/>
      <c r="K5583" s="217">
        <v>45342</v>
      </c>
      <c r="L5583"/>
      <c r="M5583"/>
      <c r="N5583" t="s">
        <v>27</v>
      </c>
      <c r="O5583"/>
      <c r="P5583"/>
      <c r="Q5583"/>
      <c r="R5583" s="221">
        <v>1179.7585529541491</v>
      </c>
      <c r="S5583" s="217">
        <v>45364</v>
      </c>
      <c r="T5583" s="221">
        <v>1179.7585529541491</v>
      </c>
      <c r="U5583"/>
      <c r="V5583" s="217">
        <v>45411</v>
      </c>
      <c r="W5583" s="221">
        <v>0</v>
      </c>
      <c r="X5583"/>
      <c r="Y5583"/>
      <c r="Z5583" s="221">
        <v>0</v>
      </c>
      <c r="AA5583"/>
      <c r="AB5583" s="221">
        <v>0</v>
      </c>
      <c r="AC5583"/>
      <c r="AD5583" s="217"/>
      <c r="AE5583" s="221">
        <v>0</v>
      </c>
      <c r="AF5583"/>
      <c r="AG5583" s="217"/>
      <c r="AH5583" s="221">
        <v>0</v>
      </c>
      <c r="AI5583"/>
      <c r="AJ5583"/>
      <c r="AK5583" s="221">
        <v>0</v>
      </c>
      <c r="AL5583"/>
      <c r="AM5583" s="217"/>
      <c r="AN5583" s="221">
        <v>0</v>
      </c>
      <c r="AO5583"/>
      <c r="AP5583" s="217"/>
      <c r="AQ5583" s="221">
        <v>0</v>
      </c>
      <c r="AR5583"/>
      <c r="AS5583"/>
      <c r="AT5583">
        <v>2024</v>
      </c>
      <c r="AU5583" t="s">
        <v>14</v>
      </c>
      <c r="AV5583">
        <v>2</v>
      </c>
      <c r="AW5583" s="221">
        <v>1179.76</v>
      </c>
      <c r="AX5583" s="221">
        <v>1179.76</v>
      </c>
      <c r="AY5583" s="221">
        <v>0</v>
      </c>
      <c r="AZ5583" s="221">
        <v>0</v>
      </c>
    </row>
    <row r="5584" spans="1:52">
      <c r="A5584" t="s">
        <v>80</v>
      </c>
      <c r="B5584" t="s">
        <v>5</v>
      </c>
      <c r="C5584"/>
      <c r="D5584"/>
      <c r="E5584"/>
      <c r="F5584"/>
      <c r="G5584" t="s">
        <v>5308</v>
      </c>
      <c r="H5584"/>
      <c r="I5584" t="s">
        <v>5309</v>
      </c>
      <c r="J5584"/>
      <c r="K5584" s="217">
        <v>45436</v>
      </c>
      <c r="L5584"/>
      <c r="M5584"/>
      <c r="N5584" t="s">
        <v>27</v>
      </c>
      <c r="O5584"/>
      <c r="P5584"/>
      <c r="Q5584"/>
      <c r="R5584" s="221">
        <v>285.798082839936</v>
      </c>
      <c r="S5584" s="217">
        <v>45448</v>
      </c>
      <c r="T5584" s="221">
        <v>94.273440180006247</v>
      </c>
      <c r="U5584"/>
      <c r="V5584" s="217">
        <v>45498</v>
      </c>
      <c r="W5584" s="221">
        <v>191.52464265992981</v>
      </c>
      <c r="X5584"/>
      <c r="Y5584"/>
      <c r="Z5584" s="221">
        <v>9.3666540262498394E-3</v>
      </c>
      <c r="AA5584"/>
      <c r="AB5584" s="221">
        <v>0</v>
      </c>
      <c r="AC5584"/>
      <c r="AD5584" s="217"/>
      <c r="AE5584" s="221">
        <v>0</v>
      </c>
      <c r="AF5584"/>
      <c r="AG5584" s="217"/>
      <c r="AH5584" s="221">
        <v>0</v>
      </c>
      <c r="AI5584"/>
      <c r="AJ5584"/>
      <c r="AK5584" s="221">
        <v>0</v>
      </c>
      <c r="AL5584"/>
      <c r="AM5584" s="217"/>
      <c r="AN5584" s="221">
        <v>0</v>
      </c>
      <c r="AO5584"/>
      <c r="AP5584" s="217"/>
      <c r="AQ5584" s="221">
        <v>0</v>
      </c>
      <c r="AR5584"/>
      <c r="AS5584"/>
      <c r="AT5584">
        <v>2024</v>
      </c>
      <c r="AU5584" t="s">
        <v>17</v>
      </c>
      <c r="AV5584">
        <v>3</v>
      </c>
      <c r="AW5584" s="221">
        <v>285.8</v>
      </c>
      <c r="AX5584" s="221">
        <v>94.27</v>
      </c>
      <c r="AY5584" s="221">
        <v>191.52</v>
      </c>
      <c r="AZ5584" s="221">
        <v>0.01</v>
      </c>
    </row>
    <row r="5585" spans="1:52">
      <c r="A5585" t="s">
        <v>80</v>
      </c>
      <c r="B5585" t="s">
        <v>5</v>
      </c>
      <c r="C5585"/>
      <c r="D5585"/>
      <c r="E5585"/>
      <c r="F5585"/>
      <c r="G5585" t="s">
        <v>4580</v>
      </c>
      <c r="H5585"/>
      <c r="I5585" t="s">
        <v>4581</v>
      </c>
      <c r="J5585"/>
      <c r="K5585" s="217">
        <v>45336</v>
      </c>
      <c r="L5585"/>
      <c r="M5585"/>
      <c r="N5585" t="s">
        <v>28</v>
      </c>
      <c r="O5585"/>
      <c r="P5585"/>
      <c r="Q5585"/>
      <c r="R5585" s="221">
        <v>647.6060266857578</v>
      </c>
      <c r="S5585" s="217">
        <v>45351</v>
      </c>
      <c r="T5585" s="221">
        <v>647.6060266857578</v>
      </c>
      <c r="U5585"/>
      <c r="V5585" s="217">
        <v>45446</v>
      </c>
      <c r="W5585" s="221">
        <v>0</v>
      </c>
      <c r="X5585"/>
      <c r="Y5585"/>
      <c r="Z5585" s="221">
        <v>0</v>
      </c>
      <c r="AA5585"/>
      <c r="AB5585" s="221">
        <v>0</v>
      </c>
      <c r="AC5585"/>
      <c r="AD5585" s="217"/>
      <c r="AE5585" s="221">
        <v>0</v>
      </c>
      <c r="AF5585"/>
      <c r="AG5585" s="217"/>
      <c r="AH5585" s="221">
        <v>0</v>
      </c>
      <c r="AI5585"/>
      <c r="AJ5585"/>
      <c r="AK5585" s="221">
        <v>0</v>
      </c>
      <c r="AL5585"/>
      <c r="AM5585" s="217"/>
      <c r="AN5585" s="221">
        <v>0</v>
      </c>
      <c r="AO5585"/>
      <c r="AP5585" s="217"/>
      <c r="AQ5585" s="221">
        <v>0</v>
      </c>
      <c r="AR5585"/>
      <c r="AS5585"/>
      <c r="AT5585">
        <v>2024</v>
      </c>
      <c r="AU5585" t="s">
        <v>16</v>
      </c>
      <c r="AV5585">
        <v>2</v>
      </c>
      <c r="AW5585" s="221">
        <v>647.61</v>
      </c>
      <c r="AX5585" s="221">
        <v>647.61</v>
      </c>
      <c r="AY5585" s="221">
        <v>0</v>
      </c>
      <c r="AZ5585" s="221">
        <v>0</v>
      </c>
    </row>
    <row r="5586" spans="1:52">
      <c r="A5586" t="s">
        <v>217</v>
      </c>
      <c r="B5586" t="s">
        <v>8</v>
      </c>
      <c r="C5586"/>
      <c r="D5586"/>
      <c r="E5586"/>
      <c r="F5586"/>
      <c r="G5586" t="s">
        <v>5436</v>
      </c>
      <c r="H5586"/>
      <c r="I5586" t="s">
        <v>3886</v>
      </c>
      <c r="J5586"/>
      <c r="K5586" s="217">
        <v>45260</v>
      </c>
      <c r="L5586"/>
      <c r="M5586"/>
      <c r="N5586" t="s">
        <v>28</v>
      </c>
      <c r="O5586"/>
      <c r="P5586"/>
      <c r="Q5586"/>
      <c r="R5586" s="221">
        <v>557.92697329616738</v>
      </c>
      <c r="S5586" s="217">
        <v>45260</v>
      </c>
      <c r="T5586" s="221">
        <v>557.92697329616738</v>
      </c>
      <c r="U5586"/>
      <c r="V5586" s="217">
        <v>45282</v>
      </c>
      <c r="W5586" s="221">
        <v>0</v>
      </c>
      <c r="X5586"/>
      <c r="Y5586"/>
      <c r="Z5586" s="221">
        <v>0</v>
      </c>
      <c r="AA5586"/>
      <c r="AB5586" s="221">
        <v>0</v>
      </c>
      <c r="AC5586"/>
      <c r="AD5586" s="217"/>
      <c r="AE5586" s="221">
        <v>0</v>
      </c>
      <c r="AF5586"/>
      <c r="AG5586" s="217"/>
      <c r="AH5586" s="221">
        <v>0</v>
      </c>
      <c r="AI5586"/>
      <c r="AJ5586"/>
      <c r="AK5586" s="221">
        <v>0</v>
      </c>
      <c r="AL5586"/>
      <c r="AM5586" s="217"/>
      <c r="AN5586" s="221">
        <v>0</v>
      </c>
      <c r="AO5586"/>
      <c r="AP5586" s="217"/>
      <c r="AQ5586" s="221">
        <v>0</v>
      </c>
      <c r="AR5586"/>
      <c r="AS5586"/>
      <c r="AT5586">
        <v>2023</v>
      </c>
      <c r="AU5586" t="s">
        <v>22</v>
      </c>
      <c r="AV5586">
        <v>4</v>
      </c>
      <c r="AW5586" s="221">
        <v>557.92999999999995</v>
      </c>
      <c r="AX5586" s="221">
        <v>557.92999999999995</v>
      </c>
      <c r="AY5586" s="221">
        <v>0</v>
      </c>
      <c r="AZ5586" s="221">
        <v>0</v>
      </c>
    </row>
    <row r="5587" spans="1:52">
      <c r="A5587" t="s">
        <v>85</v>
      </c>
      <c r="B5587" t="s">
        <v>6</v>
      </c>
      <c r="C5587"/>
      <c r="D5587"/>
      <c r="E5587"/>
      <c r="F5587"/>
      <c r="G5587" t="s">
        <v>3346</v>
      </c>
      <c r="H5587"/>
      <c r="I5587" t="s">
        <v>961</v>
      </c>
      <c r="J5587"/>
      <c r="K5587" s="217">
        <v>44966</v>
      </c>
      <c r="L5587"/>
      <c r="M5587"/>
      <c r="N5587" t="s">
        <v>27</v>
      </c>
      <c r="O5587"/>
      <c r="P5587"/>
      <c r="Q5587"/>
      <c r="R5587" s="221">
        <v>686.10673842021004</v>
      </c>
      <c r="S5587" s="217">
        <v>44970</v>
      </c>
      <c r="T5587" s="221">
        <v>686.10673842021004</v>
      </c>
      <c r="U5587"/>
      <c r="V5587" s="217">
        <v>45014</v>
      </c>
      <c r="W5587" s="221">
        <v>0</v>
      </c>
      <c r="X5587"/>
      <c r="Y5587"/>
      <c r="Z5587" s="221">
        <v>0</v>
      </c>
      <c r="AA5587"/>
      <c r="AB5587" s="221">
        <v>0</v>
      </c>
      <c r="AC5587"/>
      <c r="AD5587" s="217"/>
      <c r="AE5587" s="221">
        <v>0</v>
      </c>
      <c r="AF5587"/>
      <c r="AG5587" s="217"/>
      <c r="AH5587" s="221">
        <v>0</v>
      </c>
      <c r="AI5587"/>
      <c r="AJ5587"/>
      <c r="AK5587" s="221">
        <v>0</v>
      </c>
      <c r="AL5587"/>
      <c r="AM5587" s="217"/>
      <c r="AN5587" s="221">
        <v>0</v>
      </c>
      <c r="AO5587"/>
      <c r="AP5587" s="217"/>
      <c r="AQ5587" s="221">
        <v>0</v>
      </c>
      <c r="AR5587"/>
      <c r="AS5587"/>
      <c r="AT5587">
        <v>2023</v>
      </c>
      <c r="AU5587" t="s">
        <v>13</v>
      </c>
      <c r="AV5587">
        <v>1</v>
      </c>
      <c r="AW5587" s="221">
        <v>686.11</v>
      </c>
      <c r="AX5587" s="221">
        <v>686.11</v>
      </c>
      <c r="AY5587" s="221">
        <v>0</v>
      </c>
      <c r="AZ5587" s="221">
        <v>0</v>
      </c>
    </row>
    <row r="5588" spans="1:52">
      <c r="A5588" t="s">
        <v>85</v>
      </c>
      <c r="B5588" t="s">
        <v>6</v>
      </c>
      <c r="C5588"/>
      <c r="D5588"/>
      <c r="E5588"/>
      <c r="F5588"/>
      <c r="G5588" t="s">
        <v>3346</v>
      </c>
      <c r="H5588"/>
      <c r="I5588" t="s">
        <v>961</v>
      </c>
      <c r="J5588"/>
      <c r="K5588" s="217">
        <v>44966</v>
      </c>
      <c r="L5588"/>
      <c r="M5588"/>
      <c r="N5588" t="s">
        <v>27</v>
      </c>
      <c r="O5588"/>
      <c r="P5588"/>
      <c r="Q5588"/>
      <c r="R5588" s="221">
        <v>751.60080601928462</v>
      </c>
      <c r="S5588" s="217">
        <v>44970</v>
      </c>
      <c r="T5588" s="221">
        <v>751.60080601928462</v>
      </c>
      <c r="U5588"/>
      <c r="V5588" s="217">
        <v>45014</v>
      </c>
      <c r="W5588" s="221">
        <v>0</v>
      </c>
      <c r="X5588"/>
      <c r="Y5588"/>
      <c r="Z5588" s="221">
        <v>0</v>
      </c>
      <c r="AA5588"/>
      <c r="AB5588" s="221">
        <v>0</v>
      </c>
      <c r="AC5588"/>
      <c r="AD5588" s="217"/>
      <c r="AE5588" s="221">
        <v>0</v>
      </c>
      <c r="AF5588"/>
      <c r="AG5588" s="217"/>
      <c r="AH5588" s="221">
        <v>0</v>
      </c>
      <c r="AI5588"/>
      <c r="AJ5588"/>
      <c r="AK5588" s="221">
        <v>0</v>
      </c>
      <c r="AL5588"/>
      <c r="AM5588" s="217"/>
      <c r="AN5588" s="221">
        <v>0</v>
      </c>
      <c r="AO5588"/>
      <c r="AP5588" s="217"/>
      <c r="AQ5588" s="221">
        <v>0</v>
      </c>
      <c r="AR5588"/>
      <c r="AS5588"/>
      <c r="AT5588">
        <v>2023</v>
      </c>
      <c r="AU5588" t="s">
        <v>13</v>
      </c>
      <c r="AV5588">
        <v>1</v>
      </c>
      <c r="AW5588" s="221">
        <v>751.6</v>
      </c>
      <c r="AX5588" s="221">
        <v>751.6</v>
      </c>
      <c r="AY5588" s="221">
        <v>0</v>
      </c>
      <c r="AZ5588" s="221">
        <v>0</v>
      </c>
    </row>
    <row r="5589" spans="1:52">
      <c r="A5589" t="s">
        <v>157</v>
      </c>
      <c r="B5589" t="s">
        <v>9</v>
      </c>
      <c r="C5589"/>
      <c r="D5589"/>
      <c r="E5589"/>
      <c r="F5589"/>
      <c r="G5589" t="s">
        <v>2282</v>
      </c>
      <c r="H5589"/>
      <c r="I5589" t="s">
        <v>2283</v>
      </c>
      <c r="J5589"/>
      <c r="K5589" s="217">
        <v>45097</v>
      </c>
      <c r="L5589"/>
      <c r="M5589"/>
      <c r="N5589" t="s">
        <v>29</v>
      </c>
      <c r="O5589"/>
      <c r="P5589"/>
      <c r="Q5589"/>
      <c r="R5589" s="221">
        <v>274.76338978073238</v>
      </c>
      <c r="S5589" s="217">
        <v>45117</v>
      </c>
      <c r="T5589" s="221">
        <v>274.76338978073238</v>
      </c>
      <c r="U5589"/>
      <c r="V5589" s="217">
        <v>45125</v>
      </c>
      <c r="W5589" s="221">
        <v>0</v>
      </c>
      <c r="X5589"/>
      <c r="Y5589"/>
      <c r="Z5589" s="221">
        <v>0</v>
      </c>
      <c r="AA5589"/>
      <c r="AB5589" s="221">
        <v>0</v>
      </c>
      <c r="AC5589"/>
      <c r="AD5589" s="217"/>
      <c r="AE5589" s="221">
        <v>0</v>
      </c>
      <c r="AF5589"/>
      <c r="AG5589" s="217"/>
      <c r="AH5589" s="221">
        <v>0</v>
      </c>
      <c r="AI5589"/>
      <c r="AJ5589"/>
      <c r="AK5589" s="221">
        <v>0</v>
      </c>
      <c r="AL5589"/>
      <c r="AM5589" s="217"/>
      <c r="AN5589" s="221">
        <v>0</v>
      </c>
      <c r="AO5589"/>
      <c r="AP5589" s="217"/>
      <c r="AQ5589" s="221">
        <v>0</v>
      </c>
      <c r="AR5589"/>
      <c r="AS5589"/>
      <c r="AT5589">
        <v>2023</v>
      </c>
      <c r="AU5589" t="s">
        <v>17</v>
      </c>
      <c r="AV5589">
        <v>3</v>
      </c>
      <c r="AW5589" s="221">
        <v>274.76</v>
      </c>
      <c r="AX5589" s="221">
        <v>274.76</v>
      </c>
      <c r="AY5589" s="221">
        <v>0</v>
      </c>
      <c r="AZ5589" s="221">
        <v>0</v>
      </c>
    </row>
    <row r="5590" spans="1:52">
      <c r="A5590" t="s">
        <v>80</v>
      </c>
      <c r="B5590" t="s">
        <v>5</v>
      </c>
      <c r="C5590"/>
      <c r="D5590"/>
      <c r="E5590"/>
      <c r="F5590"/>
      <c r="G5590" t="s">
        <v>4968</v>
      </c>
      <c r="H5590"/>
      <c r="I5590" t="s">
        <v>1532</v>
      </c>
      <c r="J5590"/>
      <c r="K5590" s="217">
        <v>45248</v>
      </c>
      <c r="L5590"/>
      <c r="M5590"/>
      <c r="N5590" t="s">
        <v>29</v>
      </c>
      <c r="O5590"/>
      <c r="P5590"/>
      <c r="Q5590"/>
      <c r="R5590" s="221">
        <v>507.09597543100739</v>
      </c>
      <c r="S5590" s="217">
        <v>45253</v>
      </c>
      <c r="T5590" s="221">
        <v>507.09597543100739</v>
      </c>
      <c r="U5590"/>
      <c r="V5590" s="217">
        <v>45334</v>
      </c>
      <c r="W5590" s="221">
        <v>0</v>
      </c>
      <c r="X5590"/>
      <c r="Y5590"/>
      <c r="Z5590" s="221">
        <v>0</v>
      </c>
      <c r="AA5590"/>
      <c r="AB5590" s="221">
        <v>0</v>
      </c>
      <c r="AC5590"/>
      <c r="AD5590" s="217"/>
      <c r="AE5590" s="221">
        <v>0</v>
      </c>
      <c r="AF5590"/>
      <c r="AG5590" s="217"/>
      <c r="AH5590" s="221">
        <v>0</v>
      </c>
      <c r="AI5590"/>
      <c r="AJ5590"/>
      <c r="AK5590" s="221">
        <v>0</v>
      </c>
      <c r="AL5590"/>
      <c r="AM5590" s="217"/>
      <c r="AN5590" s="221">
        <v>0</v>
      </c>
      <c r="AO5590"/>
      <c r="AP5590" s="217"/>
      <c r="AQ5590" s="221">
        <v>0</v>
      </c>
      <c r="AR5590"/>
      <c r="AS5590"/>
      <c r="AT5590">
        <v>2024</v>
      </c>
      <c r="AU5590" t="s">
        <v>12</v>
      </c>
      <c r="AV5590">
        <v>1</v>
      </c>
      <c r="AW5590" s="221">
        <v>507.1</v>
      </c>
      <c r="AX5590" s="221">
        <v>507.1</v>
      </c>
      <c r="AY5590" s="221">
        <v>0</v>
      </c>
      <c r="AZ5590" s="221">
        <v>0</v>
      </c>
    </row>
    <row r="5591" spans="1:52">
      <c r="A5591" t="s">
        <v>77</v>
      </c>
      <c r="B5591" t="s">
        <v>7</v>
      </c>
      <c r="C5591"/>
      <c r="D5591"/>
      <c r="E5591"/>
      <c r="F5591"/>
      <c r="G5591" t="s">
        <v>5437</v>
      </c>
      <c r="H5591"/>
      <c r="I5591" t="s">
        <v>5438</v>
      </c>
      <c r="J5591"/>
      <c r="K5591" s="217">
        <v>45616</v>
      </c>
      <c r="L5591"/>
      <c r="M5591"/>
      <c r="N5591" t="s">
        <v>24</v>
      </c>
      <c r="O5591"/>
      <c r="P5591"/>
      <c r="Q5591"/>
      <c r="R5591" s="221">
        <v>504.66051313987782</v>
      </c>
      <c r="S5591" s="217">
        <v>45640</v>
      </c>
      <c r="T5591" s="221">
        <v>504.66051313987782</v>
      </c>
      <c r="U5591"/>
      <c r="V5591" s="217">
        <v>45701</v>
      </c>
      <c r="W5591" s="221">
        <v>0</v>
      </c>
      <c r="X5591"/>
      <c r="Y5591"/>
      <c r="Z5591" s="221">
        <v>0</v>
      </c>
      <c r="AA5591"/>
      <c r="AB5591" s="221">
        <v>0</v>
      </c>
      <c r="AC5591"/>
      <c r="AD5591" s="217"/>
      <c r="AE5591" s="221">
        <v>0</v>
      </c>
      <c r="AF5591"/>
      <c r="AG5591" s="217"/>
      <c r="AH5591" s="221">
        <v>0</v>
      </c>
      <c r="AI5591"/>
      <c r="AJ5591"/>
      <c r="AK5591" s="221">
        <v>0</v>
      </c>
      <c r="AL5591"/>
      <c r="AM5591" s="217"/>
      <c r="AN5591" s="221">
        <v>0</v>
      </c>
      <c r="AO5591"/>
      <c r="AP5591" s="217"/>
      <c r="AQ5591" s="221">
        <v>0</v>
      </c>
      <c r="AR5591"/>
      <c r="AS5591"/>
      <c r="AT5591">
        <v>2025</v>
      </c>
      <c r="AU5591" t="s">
        <v>12</v>
      </c>
      <c r="AV5591">
        <v>1</v>
      </c>
      <c r="AW5591" s="221">
        <v>504.66</v>
      </c>
      <c r="AX5591" s="221">
        <v>504.66</v>
      </c>
      <c r="AY5591" s="221">
        <v>0</v>
      </c>
      <c r="AZ5591" s="221">
        <v>0</v>
      </c>
    </row>
    <row r="5592" spans="1:52">
      <c r="A5592" t="s">
        <v>80</v>
      </c>
      <c r="B5592" t="s">
        <v>5</v>
      </c>
      <c r="C5592"/>
      <c r="D5592"/>
      <c r="E5592"/>
      <c r="F5592"/>
      <c r="G5592" t="s">
        <v>5439</v>
      </c>
      <c r="H5592"/>
      <c r="I5592" t="s">
        <v>4101</v>
      </c>
      <c r="J5592"/>
      <c r="K5592" s="217">
        <v>45349</v>
      </c>
      <c r="L5592"/>
      <c r="M5592"/>
      <c r="N5592" t="s">
        <v>27</v>
      </c>
      <c r="O5592"/>
      <c r="P5592"/>
      <c r="Q5592"/>
      <c r="R5592" s="221">
        <v>1005.065355070961</v>
      </c>
      <c r="S5592" s="217">
        <v>45364</v>
      </c>
      <c r="T5592" s="221">
        <v>1005.065355070961</v>
      </c>
      <c r="U5592"/>
      <c r="V5592" s="217">
        <v>45441</v>
      </c>
      <c r="W5592" s="221">
        <v>0</v>
      </c>
      <c r="X5592"/>
      <c r="Y5592"/>
      <c r="Z5592" s="221">
        <v>0</v>
      </c>
      <c r="AA5592"/>
      <c r="AB5592" s="221">
        <v>0</v>
      </c>
      <c r="AC5592"/>
      <c r="AD5592" s="217"/>
      <c r="AE5592" s="221">
        <v>0</v>
      </c>
      <c r="AF5592"/>
      <c r="AG5592" s="217"/>
      <c r="AH5592" s="221">
        <v>0</v>
      </c>
      <c r="AI5592"/>
      <c r="AJ5592"/>
      <c r="AK5592" s="221">
        <v>0</v>
      </c>
      <c r="AL5592"/>
      <c r="AM5592" s="217"/>
      <c r="AN5592" s="221">
        <v>0</v>
      </c>
      <c r="AO5592"/>
      <c r="AP5592" s="217"/>
      <c r="AQ5592" s="221">
        <v>0</v>
      </c>
      <c r="AR5592"/>
      <c r="AS5592"/>
      <c r="AT5592">
        <v>2024</v>
      </c>
      <c r="AU5592" t="s">
        <v>15</v>
      </c>
      <c r="AV5592">
        <v>2</v>
      </c>
      <c r="AW5592" s="221">
        <v>1005.07</v>
      </c>
      <c r="AX5592" s="221">
        <v>1005.07</v>
      </c>
      <c r="AY5592" s="221">
        <v>0</v>
      </c>
      <c r="AZ5592" s="221">
        <v>0</v>
      </c>
    </row>
    <row r="5593" spans="1:52">
      <c r="A5593" t="s">
        <v>217</v>
      </c>
      <c r="B5593" t="s">
        <v>8</v>
      </c>
      <c r="C5593"/>
      <c r="D5593"/>
      <c r="E5593"/>
      <c r="F5593"/>
      <c r="G5593" t="s">
        <v>5440</v>
      </c>
      <c r="H5593"/>
      <c r="I5593" t="s">
        <v>839</v>
      </c>
      <c r="J5593"/>
      <c r="K5593" s="217">
        <v>45054</v>
      </c>
      <c r="L5593"/>
      <c r="M5593"/>
      <c r="N5593" t="s">
        <v>28</v>
      </c>
      <c r="O5593"/>
      <c r="P5593"/>
      <c r="Q5593"/>
      <c r="R5593" s="221">
        <v>617.85599216329456</v>
      </c>
      <c r="S5593" s="217">
        <v>45085</v>
      </c>
      <c r="T5593" s="221">
        <v>617.85599216329456</v>
      </c>
      <c r="U5593"/>
      <c r="V5593" s="217">
        <v>45100</v>
      </c>
      <c r="W5593" s="221">
        <v>0</v>
      </c>
      <c r="X5593"/>
      <c r="Y5593"/>
      <c r="Z5593" s="221">
        <v>0</v>
      </c>
      <c r="AA5593"/>
      <c r="AB5593" s="221">
        <v>0</v>
      </c>
      <c r="AC5593"/>
      <c r="AD5593" s="217"/>
      <c r="AE5593" s="221">
        <v>0</v>
      </c>
      <c r="AF5593"/>
      <c r="AG5593" s="217"/>
      <c r="AH5593" s="221">
        <v>0</v>
      </c>
      <c r="AI5593"/>
      <c r="AJ5593"/>
      <c r="AK5593" s="221">
        <v>0</v>
      </c>
      <c r="AL5593"/>
      <c r="AM5593" s="217"/>
      <c r="AN5593" s="221">
        <v>0</v>
      </c>
      <c r="AO5593"/>
      <c r="AP5593" s="217"/>
      <c r="AQ5593" s="221">
        <v>0</v>
      </c>
      <c r="AR5593"/>
      <c r="AS5593"/>
      <c r="AT5593">
        <v>2023</v>
      </c>
      <c r="AU5593" t="s">
        <v>16</v>
      </c>
      <c r="AV5593">
        <v>2</v>
      </c>
      <c r="AW5593" s="221">
        <v>617.86</v>
      </c>
      <c r="AX5593" s="221">
        <v>617.86</v>
      </c>
      <c r="AY5593" s="221">
        <v>0</v>
      </c>
      <c r="AZ5593" s="221">
        <v>0</v>
      </c>
    </row>
    <row r="5594" spans="1:52">
      <c r="A5594" t="s">
        <v>85</v>
      </c>
      <c r="B5594" t="s">
        <v>6</v>
      </c>
      <c r="C5594"/>
      <c r="D5594"/>
      <c r="E5594"/>
      <c r="F5594"/>
      <c r="G5594" t="s">
        <v>1773</v>
      </c>
      <c r="H5594"/>
      <c r="I5594" t="s">
        <v>1774</v>
      </c>
      <c r="J5594"/>
      <c r="K5594" s="217">
        <v>45332</v>
      </c>
      <c r="L5594"/>
      <c r="M5594"/>
      <c r="N5594" t="s">
        <v>27</v>
      </c>
      <c r="O5594"/>
      <c r="P5594"/>
      <c r="Q5594"/>
      <c r="R5594" s="221">
        <v>654.39464415947748</v>
      </c>
      <c r="S5594" s="217">
        <v>45349</v>
      </c>
      <c r="T5594" s="221">
        <v>654.39464415947748</v>
      </c>
      <c r="U5594"/>
      <c r="V5594" s="217">
        <v>45358</v>
      </c>
      <c r="W5594" s="221">
        <v>0</v>
      </c>
      <c r="X5594"/>
      <c r="Y5594"/>
      <c r="Z5594" s="221">
        <v>0</v>
      </c>
      <c r="AA5594"/>
      <c r="AB5594" s="221">
        <v>0</v>
      </c>
      <c r="AC5594"/>
      <c r="AD5594" s="217"/>
      <c r="AE5594" s="221">
        <v>0</v>
      </c>
      <c r="AF5594"/>
      <c r="AG5594" s="217"/>
      <c r="AH5594" s="221">
        <v>0</v>
      </c>
      <c r="AI5594"/>
      <c r="AJ5594"/>
      <c r="AK5594" s="221">
        <v>0</v>
      </c>
      <c r="AL5594"/>
      <c r="AM5594" s="217"/>
      <c r="AN5594" s="221">
        <v>0</v>
      </c>
      <c r="AO5594"/>
      <c r="AP5594" s="217"/>
      <c r="AQ5594" s="221">
        <v>0</v>
      </c>
      <c r="AR5594"/>
      <c r="AS5594"/>
      <c r="AT5594">
        <v>2024</v>
      </c>
      <c r="AU5594" t="s">
        <v>13</v>
      </c>
      <c r="AV5594">
        <v>1</v>
      </c>
      <c r="AW5594" s="221">
        <v>654.39</v>
      </c>
      <c r="AX5594" s="221">
        <v>654.39</v>
      </c>
      <c r="AY5594" s="221">
        <v>0</v>
      </c>
      <c r="AZ5594" s="221">
        <v>0</v>
      </c>
    </row>
    <row r="5595" spans="1:52">
      <c r="A5595" t="s">
        <v>85</v>
      </c>
      <c r="B5595" t="s">
        <v>6</v>
      </c>
      <c r="C5595"/>
      <c r="D5595"/>
      <c r="E5595"/>
      <c r="F5595"/>
      <c r="G5595" t="s">
        <v>2971</v>
      </c>
      <c r="H5595"/>
      <c r="I5595" t="s">
        <v>2972</v>
      </c>
      <c r="J5595"/>
      <c r="K5595" s="217">
        <v>45572</v>
      </c>
      <c r="L5595"/>
      <c r="M5595"/>
      <c r="N5595" t="s">
        <v>29</v>
      </c>
      <c r="O5595"/>
      <c r="P5595"/>
      <c r="Q5595"/>
      <c r="R5595" s="221">
        <v>509.52308568792432</v>
      </c>
      <c r="S5595" s="217">
        <v>45590</v>
      </c>
      <c r="T5595" s="221">
        <v>509.52308568792432</v>
      </c>
      <c r="U5595"/>
      <c r="V5595" s="217">
        <v>45685</v>
      </c>
      <c r="W5595" s="221">
        <v>0</v>
      </c>
      <c r="X5595"/>
      <c r="Y5595"/>
      <c r="Z5595" s="221">
        <v>0</v>
      </c>
      <c r="AA5595"/>
      <c r="AB5595" s="221">
        <v>0</v>
      </c>
      <c r="AC5595"/>
      <c r="AD5595" s="217"/>
      <c r="AE5595" s="221">
        <v>0</v>
      </c>
      <c r="AF5595"/>
      <c r="AG5595" s="217"/>
      <c r="AH5595" s="221">
        <v>0</v>
      </c>
      <c r="AI5595"/>
      <c r="AJ5595"/>
      <c r="AK5595" s="221">
        <v>0</v>
      </c>
      <c r="AL5595"/>
      <c r="AM5595" s="217"/>
      <c r="AN5595" s="221">
        <v>0</v>
      </c>
      <c r="AO5595"/>
      <c r="AP5595" s="217"/>
      <c r="AQ5595" s="221">
        <v>0</v>
      </c>
      <c r="AR5595"/>
      <c r="AS5595"/>
      <c r="AT5595">
        <v>2025</v>
      </c>
      <c r="AU5595" t="s">
        <v>11</v>
      </c>
      <c r="AV5595">
        <v>1</v>
      </c>
      <c r="AW5595" s="221">
        <v>509.52</v>
      </c>
      <c r="AX5595" s="221">
        <v>509.52</v>
      </c>
      <c r="AY5595" s="221">
        <v>0</v>
      </c>
      <c r="AZ5595" s="221">
        <v>0</v>
      </c>
    </row>
    <row r="5596" spans="1:52">
      <c r="A5596" t="s">
        <v>130</v>
      </c>
      <c r="B5596" t="s">
        <v>3</v>
      </c>
      <c r="C5596"/>
      <c r="D5596"/>
      <c r="E5596"/>
      <c r="F5596"/>
      <c r="G5596" t="s">
        <v>5441</v>
      </c>
      <c r="H5596"/>
      <c r="I5596" t="s">
        <v>3940</v>
      </c>
      <c r="J5596"/>
      <c r="K5596" s="217">
        <v>45191</v>
      </c>
      <c r="L5596"/>
      <c r="M5596"/>
      <c r="N5596" t="s">
        <v>25</v>
      </c>
      <c r="O5596"/>
      <c r="P5596"/>
      <c r="Q5596"/>
      <c r="R5596" s="221">
        <v>258.58525110266902</v>
      </c>
      <c r="S5596" s="217">
        <v>45199</v>
      </c>
      <c r="T5596" s="221">
        <v>258.58525110266902</v>
      </c>
      <c r="U5596"/>
      <c r="V5596" s="217">
        <v>45243</v>
      </c>
      <c r="W5596" s="221">
        <v>0</v>
      </c>
      <c r="X5596"/>
      <c r="Y5596"/>
      <c r="Z5596" s="221">
        <v>0</v>
      </c>
      <c r="AA5596"/>
      <c r="AB5596" s="221">
        <v>0</v>
      </c>
      <c r="AC5596"/>
      <c r="AD5596" s="217"/>
      <c r="AE5596" s="221">
        <v>0</v>
      </c>
      <c r="AF5596"/>
      <c r="AG5596" s="217"/>
      <c r="AH5596" s="221">
        <v>0</v>
      </c>
      <c r="AI5596"/>
      <c r="AJ5596"/>
      <c r="AK5596" s="221">
        <v>0</v>
      </c>
      <c r="AL5596"/>
      <c r="AM5596" s="217"/>
      <c r="AN5596" s="221">
        <v>0</v>
      </c>
      <c r="AO5596"/>
      <c r="AP5596" s="217"/>
      <c r="AQ5596" s="221">
        <v>0</v>
      </c>
      <c r="AR5596"/>
      <c r="AS5596"/>
      <c r="AT5596">
        <v>2023</v>
      </c>
      <c r="AU5596" t="s">
        <v>21</v>
      </c>
      <c r="AV5596">
        <v>4</v>
      </c>
      <c r="AW5596" s="221">
        <v>258.58999999999997</v>
      </c>
      <c r="AX5596" s="221">
        <v>258.58999999999997</v>
      </c>
      <c r="AY5596" s="221">
        <v>0</v>
      </c>
      <c r="AZ5596" s="221">
        <v>0</v>
      </c>
    </row>
    <row r="5597" spans="1:52">
      <c r="A5597" t="s">
        <v>217</v>
      </c>
      <c r="B5597" t="s">
        <v>8</v>
      </c>
      <c r="C5597"/>
      <c r="D5597"/>
      <c r="E5597"/>
      <c r="F5597"/>
      <c r="G5597" t="s">
        <v>3435</v>
      </c>
      <c r="H5597"/>
      <c r="I5597" t="s">
        <v>3436</v>
      </c>
      <c r="J5597"/>
      <c r="K5597" s="217">
        <v>45686</v>
      </c>
      <c r="L5597"/>
      <c r="M5597"/>
      <c r="N5597" t="s">
        <v>24</v>
      </c>
      <c r="O5597"/>
      <c r="P5597"/>
      <c r="Q5597"/>
      <c r="R5597" s="221">
        <v>463.04063515124739</v>
      </c>
      <c r="S5597" s="217">
        <v>45702</v>
      </c>
      <c r="T5597" s="221">
        <v>463.04063515124739</v>
      </c>
      <c r="U5597"/>
      <c r="V5597" s="217">
        <v>45734</v>
      </c>
      <c r="W5597" s="221">
        <v>0</v>
      </c>
      <c r="X5597"/>
      <c r="Y5597"/>
      <c r="Z5597" s="221">
        <v>0</v>
      </c>
      <c r="AA5597"/>
      <c r="AB5597" s="221">
        <v>0</v>
      </c>
      <c r="AC5597"/>
      <c r="AD5597" s="217"/>
      <c r="AE5597" s="221">
        <v>0</v>
      </c>
      <c r="AF5597"/>
      <c r="AG5597" s="217"/>
      <c r="AH5597" s="221">
        <v>0</v>
      </c>
      <c r="AI5597"/>
      <c r="AJ5597"/>
      <c r="AK5597" s="221">
        <v>0</v>
      </c>
      <c r="AL5597"/>
      <c r="AM5597" s="217"/>
      <c r="AN5597" s="221">
        <v>0</v>
      </c>
      <c r="AO5597"/>
      <c r="AP5597" s="217"/>
      <c r="AQ5597" s="221">
        <v>0</v>
      </c>
      <c r="AR5597"/>
      <c r="AS5597"/>
      <c r="AT5597">
        <v>2025</v>
      </c>
      <c r="AU5597" t="s">
        <v>13</v>
      </c>
      <c r="AV5597">
        <v>1</v>
      </c>
      <c r="AW5597" s="221">
        <v>463.04</v>
      </c>
      <c r="AX5597" s="221">
        <v>463.04</v>
      </c>
      <c r="AY5597" s="221">
        <v>0</v>
      </c>
      <c r="AZ5597" s="221">
        <v>0</v>
      </c>
    </row>
    <row r="5598" spans="1:52">
      <c r="A5598" t="s">
        <v>80</v>
      </c>
      <c r="B5598" t="s">
        <v>5</v>
      </c>
      <c r="C5598"/>
      <c r="D5598"/>
      <c r="E5598"/>
      <c r="F5598"/>
      <c r="G5598" t="s">
        <v>3452</v>
      </c>
      <c r="H5598"/>
      <c r="I5598" t="s">
        <v>3453</v>
      </c>
      <c r="J5598"/>
      <c r="K5598" s="217">
        <v>44933</v>
      </c>
      <c r="L5598"/>
      <c r="M5598"/>
      <c r="N5598" t="s">
        <v>28</v>
      </c>
      <c r="O5598"/>
      <c r="P5598"/>
      <c r="Q5598"/>
      <c r="R5598" s="221">
        <v>853.66860474004261</v>
      </c>
      <c r="S5598" s="217">
        <v>44952</v>
      </c>
      <c r="T5598" s="221">
        <v>853.66860474004261</v>
      </c>
      <c r="U5598"/>
      <c r="V5598" s="217">
        <v>45093</v>
      </c>
      <c r="W5598" s="221">
        <v>0</v>
      </c>
      <c r="X5598"/>
      <c r="Y5598"/>
      <c r="Z5598" s="221">
        <v>0</v>
      </c>
      <c r="AA5598"/>
      <c r="AB5598" s="221">
        <v>0</v>
      </c>
      <c r="AC5598"/>
      <c r="AD5598" s="217"/>
      <c r="AE5598" s="221">
        <v>0</v>
      </c>
      <c r="AF5598"/>
      <c r="AG5598" s="217"/>
      <c r="AH5598" s="221">
        <v>0</v>
      </c>
      <c r="AI5598"/>
      <c r="AJ5598"/>
      <c r="AK5598" s="221">
        <v>0</v>
      </c>
      <c r="AL5598"/>
      <c r="AM5598" s="217"/>
      <c r="AN5598" s="221">
        <v>0</v>
      </c>
      <c r="AO5598"/>
      <c r="AP5598" s="217"/>
      <c r="AQ5598" s="221">
        <v>0</v>
      </c>
      <c r="AR5598"/>
      <c r="AS5598"/>
      <c r="AT5598">
        <v>2023</v>
      </c>
      <c r="AU5598" t="s">
        <v>16</v>
      </c>
      <c r="AV5598">
        <v>2</v>
      </c>
      <c r="AW5598" s="221">
        <v>853.67</v>
      </c>
      <c r="AX5598" s="221">
        <v>853.67</v>
      </c>
      <c r="AY5598" s="221">
        <v>0</v>
      </c>
      <c r="AZ5598" s="221">
        <v>0</v>
      </c>
    </row>
    <row r="5599" spans="1:52">
      <c r="A5599" t="s">
        <v>217</v>
      </c>
      <c r="B5599" t="s">
        <v>8</v>
      </c>
      <c r="C5599"/>
      <c r="D5599"/>
      <c r="E5599"/>
      <c r="F5599"/>
      <c r="G5599" t="s">
        <v>1443</v>
      </c>
      <c r="H5599"/>
      <c r="I5599" t="s">
        <v>483</v>
      </c>
      <c r="J5599"/>
      <c r="K5599" s="217">
        <v>44949</v>
      </c>
      <c r="L5599"/>
      <c r="M5599"/>
      <c r="N5599" t="s">
        <v>27</v>
      </c>
      <c r="O5599"/>
      <c r="P5599"/>
      <c r="Q5599"/>
      <c r="R5599" s="221">
        <v>493.42722274946283</v>
      </c>
      <c r="S5599" s="217">
        <v>44969</v>
      </c>
      <c r="T5599" s="221">
        <v>493.42722274946283</v>
      </c>
      <c r="U5599"/>
      <c r="V5599" s="217">
        <v>44986</v>
      </c>
      <c r="W5599" s="221">
        <v>0</v>
      </c>
      <c r="X5599"/>
      <c r="Y5599"/>
      <c r="Z5599" s="221">
        <v>0</v>
      </c>
      <c r="AA5599"/>
      <c r="AB5599" s="221">
        <v>0</v>
      </c>
      <c r="AC5599"/>
      <c r="AD5599" s="217"/>
      <c r="AE5599" s="221">
        <v>0</v>
      </c>
      <c r="AF5599"/>
      <c r="AG5599" s="217"/>
      <c r="AH5599" s="221">
        <v>0</v>
      </c>
      <c r="AI5599"/>
      <c r="AJ5599"/>
      <c r="AK5599" s="221">
        <v>0</v>
      </c>
      <c r="AL5599"/>
      <c r="AM5599" s="217"/>
      <c r="AN5599" s="221">
        <v>0</v>
      </c>
      <c r="AO5599"/>
      <c r="AP5599" s="217"/>
      <c r="AQ5599" s="221">
        <v>0</v>
      </c>
      <c r="AR5599"/>
      <c r="AS5599"/>
      <c r="AT5599">
        <v>2023</v>
      </c>
      <c r="AU5599" t="s">
        <v>13</v>
      </c>
      <c r="AV5599">
        <v>1</v>
      </c>
      <c r="AW5599" s="221">
        <v>493.43</v>
      </c>
      <c r="AX5599" s="221">
        <v>493.43</v>
      </c>
      <c r="AY5599" s="221">
        <v>0</v>
      </c>
      <c r="AZ5599" s="221">
        <v>0</v>
      </c>
    </row>
    <row r="5600" spans="1:52">
      <c r="A5600" t="s">
        <v>80</v>
      </c>
      <c r="B5600" t="s">
        <v>5</v>
      </c>
      <c r="C5600"/>
      <c r="D5600"/>
      <c r="E5600"/>
      <c r="F5600"/>
      <c r="G5600" t="s">
        <v>429</v>
      </c>
      <c r="H5600"/>
      <c r="I5600" t="s">
        <v>234</v>
      </c>
      <c r="J5600"/>
      <c r="K5600" s="217">
        <v>45293</v>
      </c>
      <c r="L5600"/>
      <c r="M5600"/>
      <c r="N5600" t="s">
        <v>28</v>
      </c>
      <c r="O5600"/>
      <c r="P5600"/>
      <c r="Q5600"/>
      <c r="R5600" s="221">
        <v>1017.31796175953</v>
      </c>
      <c r="S5600" s="217">
        <v>45314</v>
      </c>
      <c r="T5600" s="221">
        <v>1017.31796175953</v>
      </c>
      <c r="U5600"/>
      <c r="V5600" s="217">
        <v>45450</v>
      </c>
      <c r="W5600" s="221">
        <v>0</v>
      </c>
      <c r="X5600"/>
      <c r="Y5600"/>
      <c r="Z5600" s="221">
        <v>0</v>
      </c>
      <c r="AA5600"/>
      <c r="AB5600" s="221">
        <v>0</v>
      </c>
      <c r="AC5600"/>
      <c r="AD5600" s="217"/>
      <c r="AE5600" s="221">
        <v>0</v>
      </c>
      <c r="AF5600"/>
      <c r="AG5600" s="217"/>
      <c r="AH5600" s="221">
        <v>0</v>
      </c>
      <c r="AI5600"/>
      <c r="AJ5600"/>
      <c r="AK5600" s="221">
        <v>0</v>
      </c>
      <c r="AL5600"/>
      <c r="AM5600" s="217"/>
      <c r="AN5600" s="221">
        <v>0</v>
      </c>
      <c r="AO5600"/>
      <c r="AP5600" s="217"/>
      <c r="AQ5600" s="221">
        <v>0</v>
      </c>
      <c r="AR5600"/>
      <c r="AS5600"/>
      <c r="AT5600">
        <v>2024</v>
      </c>
      <c r="AU5600" t="s">
        <v>16</v>
      </c>
      <c r="AV5600">
        <v>2</v>
      </c>
      <c r="AW5600" s="221">
        <v>1017.32</v>
      </c>
      <c r="AX5600" s="221">
        <v>1017.32</v>
      </c>
      <c r="AY5600" s="221">
        <v>0</v>
      </c>
      <c r="AZ5600" s="221">
        <v>0</v>
      </c>
    </row>
    <row r="5601" spans="1:52">
      <c r="A5601" t="s">
        <v>80</v>
      </c>
      <c r="B5601" t="s">
        <v>5</v>
      </c>
      <c r="C5601"/>
      <c r="D5601"/>
      <c r="E5601"/>
      <c r="F5601"/>
      <c r="G5601" t="s">
        <v>5442</v>
      </c>
      <c r="H5601"/>
      <c r="I5601" t="s">
        <v>3242</v>
      </c>
      <c r="J5601"/>
      <c r="K5601" s="217">
        <v>45637</v>
      </c>
      <c r="L5601"/>
      <c r="M5601"/>
      <c r="N5601" t="s">
        <v>29</v>
      </c>
      <c r="O5601"/>
      <c r="P5601"/>
      <c r="Q5601"/>
      <c r="R5601" s="221">
        <v>631.18070427122507</v>
      </c>
      <c r="S5601" s="217">
        <v>45650</v>
      </c>
      <c r="T5601" s="221">
        <v>631.18070427122507</v>
      </c>
      <c r="U5601"/>
      <c r="V5601" s="217">
        <v>45702</v>
      </c>
      <c r="W5601" s="221">
        <v>0</v>
      </c>
      <c r="X5601"/>
      <c r="Y5601"/>
      <c r="Z5601" s="221">
        <v>0</v>
      </c>
      <c r="AA5601"/>
      <c r="AB5601" s="221">
        <v>0</v>
      </c>
      <c r="AC5601"/>
      <c r="AD5601" s="217"/>
      <c r="AE5601" s="221">
        <v>0</v>
      </c>
      <c r="AF5601"/>
      <c r="AG5601" s="217"/>
      <c r="AH5601" s="221">
        <v>0</v>
      </c>
      <c r="AI5601"/>
      <c r="AJ5601"/>
      <c r="AK5601" s="221">
        <v>0</v>
      </c>
      <c r="AL5601"/>
      <c r="AM5601" s="217"/>
      <c r="AN5601" s="221">
        <v>0</v>
      </c>
      <c r="AO5601"/>
      <c r="AP5601" s="217"/>
      <c r="AQ5601" s="221">
        <v>0</v>
      </c>
      <c r="AR5601"/>
      <c r="AS5601"/>
      <c r="AT5601">
        <v>2025</v>
      </c>
      <c r="AU5601" t="s">
        <v>12</v>
      </c>
      <c r="AV5601">
        <v>1</v>
      </c>
      <c r="AW5601" s="221">
        <v>631.17999999999995</v>
      </c>
      <c r="AX5601" s="221">
        <v>631.17999999999995</v>
      </c>
      <c r="AY5601" s="221">
        <v>0</v>
      </c>
      <c r="AZ5601" s="221">
        <v>0</v>
      </c>
    </row>
    <row r="5602" spans="1:52">
      <c r="A5602" t="s">
        <v>80</v>
      </c>
      <c r="B5602" t="s">
        <v>5</v>
      </c>
      <c r="C5602"/>
      <c r="D5602"/>
      <c r="E5602"/>
      <c r="F5602"/>
      <c r="G5602" t="s">
        <v>5443</v>
      </c>
      <c r="H5602"/>
      <c r="I5602" t="s">
        <v>548</v>
      </c>
      <c r="J5602"/>
      <c r="K5602" s="217">
        <v>45542</v>
      </c>
      <c r="L5602"/>
      <c r="M5602"/>
      <c r="N5602" t="s">
        <v>29</v>
      </c>
      <c r="O5602"/>
      <c r="P5602"/>
      <c r="Q5602"/>
      <c r="R5602" s="221">
        <v>595.12265993448591</v>
      </c>
      <c r="S5602" s="217">
        <v>45561</v>
      </c>
      <c r="T5602" s="221">
        <v>595.12265993448591</v>
      </c>
      <c r="U5602"/>
      <c r="V5602" s="217">
        <v>45618</v>
      </c>
      <c r="W5602" s="221">
        <v>0</v>
      </c>
      <c r="X5602"/>
      <c r="Y5602"/>
      <c r="Z5602" s="221">
        <v>0</v>
      </c>
      <c r="AA5602"/>
      <c r="AB5602" s="221">
        <v>0</v>
      </c>
      <c r="AC5602"/>
      <c r="AD5602" s="217"/>
      <c r="AE5602" s="221">
        <v>0</v>
      </c>
      <c r="AF5602"/>
      <c r="AG5602" s="217"/>
      <c r="AH5602" s="221">
        <v>0</v>
      </c>
      <c r="AI5602"/>
      <c r="AJ5602"/>
      <c r="AK5602" s="221">
        <v>0</v>
      </c>
      <c r="AL5602"/>
      <c r="AM5602" s="217"/>
      <c r="AN5602" s="221">
        <v>0</v>
      </c>
      <c r="AO5602"/>
      <c r="AP5602" s="217"/>
      <c r="AQ5602" s="221">
        <v>0</v>
      </c>
      <c r="AR5602"/>
      <c r="AS5602"/>
      <c r="AT5602">
        <v>2024</v>
      </c>
      <c r="AU5602" t="s">
        <v>21</v>
      </c>
      <c r="AV5602">
        <v>4</v>
      </c>
      <c r="AW5602" s="221">
        <v>595.12</v>
      </c>
      <c r="AX5602" s="221">
        <v>595.12</v>
      </c>
      <c r="AY5602" s="221">
        <v>0</v>
      </c>
      <c r="AZ5602" s="221">
        <v>0</v>
      </c>
    </row>
    <row r="5603" spans="1:52">
      <c r="A5603" t="s">
        <v>80</v>
      </c>
      <c r="B5603" t="s">
        <v>5</v>
      </c>
      <c r="C5603"/>
      <c r="D5603"/>
      <c r="E5603"/>
      <c r="F5603"/>
      <c r="G5603" t="s">
        <v>5444</v>
      </c>
      <c r="H5603"/>
      <c r="I5603" t="s">
        <v>234</v>
      </c>
      <c r="J5603"/>
      <c r="K5603" s="217">
        <v>45274</v>
      </c>
      <c r="L5603"/>
      <c r="M5603"/>
      <c r="N5603" t="s">
        <v>28</v>
      </c>
      <c r="O5603"/>
      <c r="P5603"/>
      <c r="Q5603"/>
      <c r="R5603" s="221">
        <v>1799.7163395295679</v>
      </c>
      <c r="S5603" s="217">
        <v>45282</v>
      </c>
      <c r="T5603" s="221">
        <v>1799.7163395295679</v>
      </c>
      <c r="U5603"/>
      <c r="V5603" s="217">
        <v>45477</v>
      </c>
      <c r="W5603" s="221">
        <v>0</v>
      </c>
      <c r="X5603"/>
      <c r="Y5603"/>
      <c r="Z5603" s="221">
        <v>0</v>
      </c>
      <c r="AA5603"/>
      <c r="AB5603" s="221">
        <v>0</v>
      </c>
      <c r="AC5603"/>
      <c r="AD5603" s="217"/>
      <c r="AE5603" s="221">
        <v>0</v>
      </c>
      <c r="AF5603"/>
      <c r="AG5603" s="217"/>
      <c r="AH5603" s="221">
        <v>0</v>
      </c>
      <c r="AI5603"/>
      <c r="AJ5603"/>
      <c r="AK5603" s="221">
        <v>0</v>
      </c>
      <c r="AL5603"/>
      <c r="AM5603" s="217"/>
      <c r="AN5603" s="221">
        <v>0</v>
      </c>
      <c r="AO5603"/>
      <c r="AP5603" s="217"/>
      <c r="AQ5603" s="221">
        <v>0</v>
      </c>
      <c r="AR5603"/>
      <c r="AS5603"/>
      <c r="AT5603">
        <v>2024</v>
      </c>
      <c r="AU5603" t="s">
        <v>17</v>
      </c>
      <c r="AV5603">
        <v>3</v>
      </c>
      <c r="AW5603" s="221">
        <v>1799.72</v>
      </c>
      <c r="AX5603" s="221">
        <v>1799.72</v>
      </c>
      <c r="AY5603" s="221">
        <v>0</v>
      </c>
      <c r="AZ5603" s="221">
        <v>0</v>
      </c>
    </row>
    <row r="5604" spans="1:52">
      <c r="A5604" t="s">
        <v>206</v>
      </c>
      <c r="B5604" t="s">
        <v>4</v>
      </c>
      <c r="C5604"/>
      <c r="D5604"/>
      <c r="E5604"/>
      <c r="F5604"/>
      <c r="G5604" t="s">
        <v>3744</v>
      </c>
      <c r="H5604"/>
      <c r="I5604" t="s">
        <v>3151</v>
      </c>
      <c r="J5604"/>
      <c r="K5604" s="217">
        <v>45291</v>
      </c>
      <c r="L5604"/>
      <c r="M5604"/>
      <c r="N5604" t="s">
        <v>27</v>
      </c>
      <c r="O5604"/>
      <c r="P5604"/>
      <c r="Q5604"/>
      <c r="R5604" s="221">
        <v>285.51530864493333</v>
      </c>
      <c r="S5604" s="217">
        <v>45306</v>
      </c>
      <c r="T5604" s="221">
        <v>285.51530864493333</v>
      </c>
      <c r="U5604"/>
      <c r="V5604" s="217">
        <v>45348</v>
      </c>
      <c r="W5604" s="221">
        <v>0</v>
      </c>
      <c r="X5604"/>
      <c r="Y5604"/>
      <c r="Z5604" s="221">
        <v>0</v>
      </c>
      <c r="AA5604"/>
      <c r="AB5604" s="221">
        <v>0</v>
      </c>
      <c r="AC5604"/>
      <c r="AD5604" s="217"/>
      <c r="AE5604" s="221">
        <v>0</v>
      </c>
      <c r="AF5604"/>
      <c r="AG5604" s="217"/>
      <c r="AH5604" s="221">
        <v>0</v>
      </c>
      <c r="AI5604"/>
      <c r="AJ5604"/>
      <c r="AK5604" s="221">
        <v>0</v>
      </c>
      <c r="AL5604"/>
      <c r="AM5604" s="217"/>
      <c r="AN5604" s="221">
        <v>0</v>
      </c>
      <c r="AO5604"/>
      <c r="AP5604" s="217"/>
      <c r="AQ5604" s="221">
        <v>0</v>
      </c>
      <c r="AR5604"/>
      <c r="AS5604"/>
      <c r="AT5604">
        <v>2024</v>
      </c>
      <c r="AU5604" t="s">
        <v>12</v>
      </c>
      <c r="AV5604">
        <v>1</v>
      </c>
      <c r="AW5604" s="221">
        <v>285.52</v>
      </c>
      <c r="AX5604" s="221">
        <v>285.52</v>
      </c>
      <c r="AY5604" s="221">
        <v>0</v>
      </c>
      <c r="AZ5604" s="221">
        <v>0</v>
      </c>
    </row>
    <row r="5605" spans="1:52">
      <c r="A5605" t="s">
        <v>206</v>
      </c>
      <c r="B5605" t="s">
        <v>4</v>
      </c>
      <c r="C5605"/>
      <c r="D5605"/>
      <c r="E5605"/>
      <c r="F5605"/>
      <c r="G5605" t="s">
        <v>3744</v>
      </c>
      <c r="H5605"/>
      <c r="I5605" t="s">
        <v>3151</v>
      </c>
      <c r="J5605"/>
      <c r="K5605" s="217">
        <v>45291</v>
      </c>
      <c r="L5605"/>
      <c r="M5605"/>
      <c r="N5605" t="s">
        <v>27</v>
      </c>
      <c r="O5605"/>
      <c r="P5605"/>
      <c r="Q5605"/>
      <c r="R5605" s="221">
        <v>304.15858938128792</v>
      </c>
      <c r="S5605" s="217">
        <v>45306</v>
      </c>
      <c r="T5605" s="221">
        <v>304.15858938128792</v>
      </c>
      <c r="U5605"/>
      <c r="V5605" s="217">
        <v>45348</v>
      </c>
      <c r="W5605" s="221">
        <v>0</v>
      </c>
      <c r="X5605"/>
      <c r="Y5605"/>
      <c r="Z5605" s="221">
        <v>0</v>
      </c>
      <c r="AA5605"/>
      <c r="AB5605" s="221">
        <v>0</v>
      </c>
      <c r="AC5605"/>
      <c r="AD5605" s="217"/>
      <c r="AE5605" s="221">
        <v>0</v>
      </c>
      <c r="AF5605"/>
      <c r="AG5605" s="217"/>
      <c r="AH5605" s="221">
        <v>0</v>
      </c>
      <c r="AI5605"/>
      <c r="AJ5605"/>
      <c r="AK5605" s="221">
        <v>0</v>
      </c>
      <c r="AL5605"/>
      <c r="AM5605" s="217"/>
      <c r="AN5605" s="221">
        <v>0</v>
      </c>
      <c r="AO5605"/>
      <c r="AP5605" s="217"/>
      <c r="AQ5605" s="221">
        <v>0</v>
      </c>
      <c r="AR5605"/>
      <c r="AS5605"/>
      <c r="AT5605">
        <v>2024</v>
      </c>
      <c r="AU5605" t="s">
        <v>12</v>
      </c>
      <c r="AV5605">
        <v>1</v>
      </c>
      <c r="AW5605" s="221">
        <v>304.16000000000003</v>
      </c>
      <c r="AX5605" s="221">
        <v>304.16000000000003</v>
      </c>
      <c r="AY5605" s="221">
        <v>0</v>
      </c>
      <c r="AZ5605" s="221">
        <v>0</v>
      </c>
    </row>
    <row r="5606" spans="1:52">
      <c r="A5606" t="s">
        <v>77</v>
      </c>
      <c r="B5606" t="s">
        <v>7</v>
      </c>
      <c r="C5606"/>
      <c r="D5606"/>
      <c r="E5606"/>
      <c r="F5606"/>
      <c r="G5606" t="s">
        <v>5445</v>
      </c>
      <c r="H5606"/>
      <c r="I5606" t="s">
        <v>3188</v>
      </c>
      <c r="J5606"/>
      <c r="K5606" s="217">
        <v>45322</v>
      </c>
      <c r="L5606"/>
      <c r="M5606"/>
      <c r="N5606" t="s">
        <v>26</v>
      </c>
      <c r="O5606"/>
      <c r="P5606"/>
      <c r="Q5606"/>
      <c r="R5606" s="221">
        <v>211.97206022563631</v>
      </c>
      <c r="S5606" s="217">
        <v>45337</v>
      </c>
      <c r="T5606" s="221">
        <v>211.97206022563631</v>
      </c>
      <c r="U5606"/>
      <c r="V5606" s="217">
        <v>45399</v>
      </c>
      <c r="W5606" s="221">
        <v>0</v>
      </c>
      <c r="X5606"/>
      <c r="Y5606"/>
      <c r="Z5606" s="221">
        <v>0</v>
      </c>
      <c r="AA5606"/>
      <c r="AB5606" s="221">
        <v>0</v>
      </c>
      <c r="AC5606"/>
      <c r="AD5606" s="217"/>
      <c r="AE5606" s="221">
        <v>0</v>
      </c>
      <c r="AF5606"/>
      <c r="AG5606" s="217"/>
      <c r="AH5606" s="221">
        <v>0</v>
      </c>
      <c r="AI5606"/>
      <c r="AJ5606"/>
      <c r="AK5606" s="221">
        <v>0</v>
      </c>
      <c r="AL5606"/>
      <c r="AM5606" s="217"/>
      <c r="AN5606" s="221">
        <v>0</v>
      </c>
      <c r="AO5606"/>
      <c r="AP5606" s="217"/>
      <c r="AQ5606" s="221">
        <v>0</v>
      </c>
      <c r="AR5606"/>
      <c r="AS5606"/>
      <c r="AT5606">
        <v>2024</v>
      </c>
      <c r="AU5606" t="s">
        <v>14</v>
      </c>
      <c r="AV5606">
        <v>2</v>
      </c>
      <c r="AW5606" s="221">
        <v>211.97</v>
      </c>
      <c r="AX5606" s="221">
        <v>211.97</v>
      </c>
      <c r="AY5606" s="221">
        <v>0</v>
      </c>
      <c r="AZ5606" s="221">
        <v>0</v>
      </c>
    </row>
    <row r="5607" spans="1:52">
      <c r="A5607" t="s">
        <v>217</v>
      </c>
      <c r="B5607" t="s">
        <v>8</v>
      </c>
      <c r="C5607"/>
      <c r="D5607"/>
      <c r="E5607"/>
      <c r="F5607"/>
      <c r="G5607" t="s">
        <v>4088</v>
      </c>
      <c r="H5607"/>
      <c r="I5607" t="s">
        <v>337</v>
      </c>
      <c r="J5607"/>
      <c r="K5607" s="217">
        <v>45056</v>
      </c>
      <c r="L5607"/>
      <c r="M5607"/>
      <c r="N5607" t="s">
        <v>28</v>
      </c>
      <c r="O5607"/>
      <c r="P5607"/>
      <c r="Q5607"/>
      <c r="R5607" s="221">
        <v>205.21087735902549</v>
      </c>
      <c r="S5607" s="217">
        <v>45085</v>
      </c>
      <c r="T5607" s="221">
        <v>205.21087735902549</v>
      </c>
      <c r="U5607"/>
      <c r="V5607" s="217">
        <v>45100</v>
      </c>
      <c r="W5607" s="221">
        <v>0</v>
      </c>
      <c r="X5607"/>
      <c r="Y5607"/>
      <c r="Z5607" s="221">
        <v>0</v>
      </c>
      <c r="AA5607"/>
      <c r="AB5607" s="221">
        <v>0</v>
      </c>
      <c r="AC5607"/>
      <c r="AD5607" s="217"/>
      <c r="AE5607" s="221">
        <v>0</v>
      </c>
      <c r="AF5607"/>
      <c r="AG5607" s="217"/>
      <c r="AH5607" s="221">
        <v>0</v>
      </c>
      <c r="AI5607"/>
      <c r="AJ5607"/>
      <c r="AK5607" s="221">
        <v>0</v>
      </c>
      <c r="AL5607"/>
      <c r="AM5607" s="217"/>
      <c r="AN5607" s="221">
        <v>0</v>
      </c>
      <c r="AO5607"/>
      <c r="AP5607" s="217"/>
      <c r="AQ5607" s="221">
        <v>0</v>
      </c>
      <c r="AR5607"/>
      <c r="AS5607"/>
      <c r="AT5607">
        <v>2023</v>
      </c>
      <c r="AU5607" t="s">
        <v>16</v>
      </c>
      <c r="AV5607">
        <v>2</v>
      </c>
      <c r="AW5607" s="221">
        <v>205.21</v>
      </c>
      <c r="AX5607" s="221">
        <v>205.21</v>
      </c>
      <c r="AY5607" s="221">
        <v>0</v>
      </c>
      <c r="AZ5607" s="221">
        <v>0</v>
      </c>
    </row>
    <row r="5608" spans="1:52">
      <c r="A5608" t="s">
        <v>77</v>
      </c>
      <c r="B5608" t="s">
        <v>7</v>
      </c>
      <c r="C5608"/>
      <c r="D5608"/>
      <c r="E5608"/>
      <c r="F5608"/>
      <c r="G5608" t="s">
        <v>5446</v>
      </c>
      <c r="H5608"/>
      <c r="I5608" t="s">
        <v>4199</v>
      </c>
      <c r="J5608"/>
      <c r="K5608" s="217">
        <v>45360</v>
      </c>
      <c r="L5608"/>
      <c r="M5608"/>
      <c r="N5608" t="s">
        <v>29</v>
      </c>
      <c r="O5608"/>
      <c r="P5608"/>
      <c r="Q5608"/>
      <c r="R5608" s="221">
        <v>574.58258483222846</v>
      </c>
      <c r="S5608" s="217">
        <v>45379</v>
      </c>
      <c r="T5608" s="221">
        <v>574.58258483222846</v>
      </c>
      <c r="U5608"/>
      <c r="V5608" s="217">
        <v>45427</v>
      </c>
      <c r="W5608" s="221">
        <v>0</v>
      </c>
      <c r="X5608"/>
      <c r="Y5608"/>
      <c r="Z5608" s="221">
        <v>0</v>
      </c>
      <c r="AA5608"/>
      <c r="AB5608" s="221">
        <v>0</v>
      </c>
      <c r="AC5608"/>
      <c r="AD5608" s="217"/>
      <c r="AE5608" s="221">
        <v>0</v>
      </c>
      <c r="AF5608"/>
      <c r="AG5608" s="217"/>
      <c r="AH5608" s="221">
        <v>0</v>
      </c>
      <c r="AI5608"/>
      <c r="AJ5608"/>
      <c r="AK5608" s="221">
        <v>0</v>
      </c>
      <c r="AL5608"/>
      <c r="AM5608" s="217"/>
      <c r="AN5608" s="221">
        <v>0</v>
      </c>
      <c r="AO5608"/>
      <c r="AP5608" s="217"/>
      <c r="AQ5608" s="221">
        <v>0</v>
      </c>
      <c r="AR5608"/>
      <c r="AS5608"/>
      <c r="AT5608">
        <v>2024</v>
      </c>
      <c r="AU5608" t="s">
        <v>15</v>
      </c>
      <c r="AV5608">
        <v>2</v>
      </c>
      <c r="AW5608" s="221">
        <v>574.58000000000004</v>
      </c>
      <c r="AX5608" s="221">
        <v>574.58000000000004</v>
      </c>
      <c r="AY5608" s="221">
        <v>0</v>
      </c>
      <c r="AZ5608" s="221">
        <v>0</v>
      </c>
    </row>
    <row r="5609" spans="1:52">
      <c r="A5609" t="s">
        <v>74</v>
      </c>
      <c r="B5609" t="s">
        <v>10</v>
      </c>
      <c r="C5609"/>
      <c r="D5609"/>
      <c r="E5609"/>
      <c r="F5609"/>
      <c r="G5609" t="s">
        <v>5447</v>
      </c>
      <c r="H5609"/>
      <c r="I5609" t="s">
        <v>1445</v>
      </c>
      <c r="J5609"/>
      <c r="K5609" s="217">
        <v>45589</v>
      </c>
      <c r="L5609"/>
      <c r="M5609"/>
      <c r="N5609" t="s">
        <v>29</v>
      </c>
      <c r="O5609"/>
      <c r="P5609"/>
      <c r="Q5609"/>
      <c r="R5609" s="221">
        <v>1066.4282236183931</v>
      </c>
      <c r="S5609" s="217">
        <v>45609</v>
      </c>
      <c r="T5609" s="221">
        <v>1066.4282236183931</v>
      </c>
      <c r="U5609"/>
      <c r="V5609" s="217">
        <v>45637</v>
      </c>
      <c r="W5609" s="221">
        <v>0</v>
      </c>
      <c r="X5609"/>
      <c r="Y5609"/>
      <c r="Z5609" s="221">
        <v>0</v>
      </c>
      <c r="AA5609"/>
      <c r="AB5609" s="221">
        <v>0</v>
      </c>
      <c r="AC5609"/>
      <c r="AD5609" s="217"/>
      <c r="AE5609" s="221">
        <v>0</v>
      </c>
      <c r="AF5609"/>
      <c r="AG5609" s="217"/>
      <c r="AH5609" s="221">
        <v>0</v>
      </c>
      <c r="AI5609"/>
      <c r="AJ5609"/>
      <c r="AK5609" s="221">
        <v>0</v>
      </c>
      <c r="AL5609"/>
      <c r="AM5609" s="217"/>
      <c r="AN5609" s="221">
        <v>0</v>
      </c>
      <c r="AO5609"/>
      <c r="AP5609" s="217"/>
      <c r="AQ5609" s="221">
        <v>0</v>
      </c>
      <c r="AR5609"/>
      <c r="AS5609"/>
      <c r="AT5609">
        <v>2024</v>
      </c>
      <c r="AU5609" t="s">
        <v>22</v>
      </c>
      <c r="AV5609">
        <v>4</v>
      </c>
      <c r="AW5609" s="221">
        <v>1066.43</v>
      </c>
      <c r="AX5609" s="221">
        <v>1066.43</v>
      </c>
      <c r="AY5609" s="221">
        <v>0</v>
      </c>
      <c r="AZ5609" s="221">
        <v>0</v>
      </c>
    </row>
    <row r="5610" spans="1:52">
      <c r="A5610" t="s">
        <v>77</v>
      </c>
      <c r="B5610" t="s">
        <v>7</v>
      </c>
      <c r="C5610"/>
      <c r="D5610"/>
      <c r="E5610"/>
      <c r="F5610"/>
      <c r="G5610" t="s">
        <v>3921</v>
      </c>
      <c r="H5610"/>
      <c r="I5610" t="s">
        <v>2727</v>
      </c>
      <c r="J5610"/>
      <c r="K5610" s="217">
        <v>45424</v>
      </c>
      <c r="L5610"/>
      <c r="M5610"/>
      <c r="N5610" t="s">
        <v>24</v>
      </c>
      <c r="O5610"/>
      <c r="P5610"/>
      <c r="Q5610"/>
      <c r="R5610" s="221">
        <v>547.5685291466649</v>
      </c>
      <c r="S5610" s="217">
        <v>45432</v>
      </c>
      <c r="T5610" s="221">
        <v>547.5685291466649</v>
      </c>
      <c r="U5610"/>
      <c r="V5610" s="217">
        <v>45460</v>
      </c>
      <c r="W5610" s="221">
        <v>0</v>
      </c>
      <c r="X5610"/>
      <c r="Y5610"/>
      <c r="Z5610" s="221">
        <v>0</v>
      </c>
      <c r="AA5610"/>
      <c r="AB5610" s="221">
        <v>0</v>
      </c>
      <c r="AC5610"/>
      <c r="AD5610" s="217"/>
      <c r="AE5610" s="221">
        <v>0</v>
      </c>
      <c r="AF5610"/>
      <c r="AG5610" s="217"/>
      <c r="AH5610" s="221">
        <v>0</v>
      </c>
      <c r="AI5610"/>
      <c r="AJ5610"/>
      <c r="AK5610" s="221">
        <v>0</v>
      </c>
      <c r="AL5610"/>
      <c r="AM5610" s="217"/>
      <c r="AN5610" s="221">
        <v>0</v>
      </c>
      <c r="AO5610"/>
      <c r="AP5610" s="217"/>
      <c r="AQ5610" s="221">
        <v>0</v>
      </c>
      <c r="AR5610"/>
      <c r="AS5610"/>
      <c r="AT5610">
        <v>2024</v>
      </c>
      <c r="AU5610" t="s">
        <v>16</v>
      </c>
      <c r="AV5610">
        <v>2</v>
      </c>
      <c r="AW5610" s="221">
        <v>547.57000000000005</v>
      </c>
      <c r="AX5610" s="221">
        <v>547.57000000000005</v>
      </c>
      <c r="AY5610" s="221">
        <v>0</v>
      </c>
      <c r="AZ5610" s="221">
        <v>0</v>
      </c>
    </row>
    <row r="5611" spans="1:52">
      <c r="A5611" t="s">
        <v>80</v>
      </c>
      <c r="B5611" t="s">
        <v>5</v>
      </c>
      <c r="C5611"/>
      <c r="D5611"/>
      <c r="E5611"/>
      <c r="F5611"/>
      <c r="G5611" t="s">
        <v>5448</v>
      </c>
      <c r="H5611"/>
      <c r="I5611" t="s">
        <v>1176</v>
      </c>
      <c r="J5611"/>
      <c r="K5611" s="217">
        <v>45575</v>
      </c>
      <c r="L5611"/>
      <c r="M5611"/>
      <c r="N5611" t="s">
        <v>27</v>
      </c>
      <c r="O5611"/>
      <c r="P5611"/>
      <c r="Q5611"/>
      <c r="R5611" s="221">
        <v>2326.397837573229</v>
      </c>
      <c r="S5611" s="217">
        <v>45590</v>
      </c>
      <c r="T5611" s="221">
        <v>2326.397837573229</v>
      </c>
      <c r="U5611"/>
      <c r="V5611" s="217">
        <v>45638</v>
      </c>
      <c r="W5611" s="221">
        <v>0</v>
      </c>
      <c r="X5611"/>
      <c r="Y5611"/>
      <c r="Z5611" s="221">
        <v>0</v>
      </c>
      <c r="AA5611"/>
      <c r="AB5611" s="221">
        <v>0</v>
      </c>
      <c r="AC5611"/>
      <c r="AD5611" s="217"/>
      <c r="AE5611" s="221">
        <v>0</v>
      </c>
      <c r="AF5611"/>
      <c r="AG5611" s="217"/>
      <c r="AH5611" s="221">
        <v>0</v>
      </c>
      <c r="AI5611"/>
      <c r="AJ5611"/>
      <c r="AK5611" s="221">
        <v>0</v>
      </c>
      <c r="AL5611"/>
      <c r="AM5611" s="217"/>
      <c r="AN5611" s="221">
        <v>0</v>
      </c>
      <c r="AO5611"/>
      <c r="AP5611" s="217"/>
      <c r="AQ5611" s="221">
        <v>0</v>
      </c>
      <c r="AR5611"/>
      <c r="AS5611"/>
      <c r="AT5611">
        <v>2024</v>
      </c>
      <c r="AU5611" t="s">
        <v>22</v>
      </c>
      <c r="AV5611">
        <v>4</v>
      </c>
      <c r="AW5611" s="221">
        <v>2326.4</v>
      </c>
      <c r="AX5611" s="221">
        <v>2326.4</v>
      </c>
      <c r="AY5611" s="221">
        <v>0</v>
      </c>
      <c r="AZ5611" s="221">
        <v>0</v>
      </c>
    </row>
    <row r="5612" spans="1:52">
      <c r="A5612" t="s">
        <v>217</v>
      </c>
      <c r="B5612" t="s">
        <v>8</v>
      </c>
      <c r="C5612"/>
      <c r="D5612"/>
      <c r="E5612"/>
      <c r="F5612"/>
      <c r="G5612" t="s">
        <v>1459</v>
      </c>
      <c r="H5612"/>
      <c r="I5612" t="s">
        <v>940</v>
      </c>
      <c r="J5612"/>
      <c r="K5612" s="217">
        <v>45265</v>
      </c>
      <c r="L5612"/>
      <c r="M5612"/>
      <c r="N5612" t="s">
        <v>29</v>
      </c>
      <c r="O5612"/>
      <c r="P5612"/>
      <c r="Q5612"/>
      <c r="R5612" s="221">
        <v>432.20587719054032</v>
      </c>
      <c r="S5612" s="217">
        <v>45282</v>
      </c>
      <c r="T5612" s="221">
        <v>432.20587719054032</v>
      </c>
      <c r="U5612"/>
      <c r="V5612" s="217">
        <v>45303</v>
      </c>
      <c r="W5612" s="221">
        <v>0</v>
      </c>
      <c r="X5612"/>
      <c r="Y5612"/>
      <c r="Z5612" s="221">
        <v>0</v>
      </c>
      <c r="AA5612"/>
      <c r="AB5612" s="221">
        <v>0</v>
      </c>
      <c r="AC5612"/>
      <c r="AD5612" s="217"/>
      <c r="AE5612" s="221">
        <v>0</v>
      </c>
      <c r="AF5612"/>
      <c r="AG5612" s="217"/>
      <c r="AH5612" s="221">
        <v>0</v>
      </c>
      <c r="AI5612"/>
      <c r="AJ5612"/>
      <c r="AK5612" s="221">
        <v>0</v>
      </c>
      <c r="AL5612"/>
      <c r="AM5612" s="217"/>
      <c r="AN5612" s="221">
        <v>0</v>
      </c>
      <c r="AO5612"/>
      <c r="AP5612" s="217"/>
      <c r="AQ5612" s="221">
        <v>0</v>
      </c>
      <c r="AR5612"/>
      <c r="AS5612"/>
      <c r="AT5612">
        <v>2024</v>
      </c>
      <c r="AU5612" t="s">
        <v>11</v>
      </c>
      <c r="AV5612">
        <v>1</v>
      </c>
      <c r="AW5612" s="221">
        <v>432.21</v>
      </c>
      <c r="AX5612" s="221">
        <v>432.21</v>
      </c>
      <c r="AY5612" s="221">
        <v>0</v>
      </c>
      <c r="AZ5612" s="221">
        <v>0</v>
      </c>
    </row>
    <row r="5613" spans="1:52">
      <c r="A5613" t="s">
        <v>80</v>
      </c>
      <c r="B5613" t="s">
        <v>5</v>
      </c>
      <c r="C5613"/>
      <c r="D5613"/>
      <c r="E5613"/>
      <c r="F5613"/>
      <c r="G5613" t="s">
        <v>832</v>
      </c>
      <c r="H5613"/>
      <c r="I5613" t="s">
        <v>506</v>
      </c>
      <c r="J5613"/>
      <c r="K5613" s="217">
        <v>45423</v>
      </c>
      <c r="L5613"/>
      <c r="M5613"/>
      <c r="N5613" t="s">
        <v>29</v>
      </c>
      <c r="O5613"/>
      <c r="P5613"/>
      <c r="Q5613"/>
      <c r="R5613" s="221">
        <v>799.91925957416015</v>
      </c>
      <c r="S5613" s="217">
        <v>45432</v>
      </c>
      <c r="T5613" s="221">
        <v>799.91925957416015</v>
      </c>
      <c r="U5613"/>
      <c r="V5613" s="217">
        <v>45471</v>
      </c>
      <c r="W5613" s="221">
        <v>0</v>
      </c>
      <c r="X5613"/>
      <c r="Y5613"/>
      <c r="Z5613" s="221">
        <v>0</v>
      </c>
      <c r="AA5613"/>
      <c r="AB5613" s="221">
        <v>0</v>
      </c>
      <c r="AC5613"/>
      <c r="AD5613" s="217"/>
      <c r="AE5613" s="221">
        <v>0</v>
      </c>
      <c r="AF5613"/>
      <c r="AG5613" s="217"/>
      <c r="AH5613" s="221">
        <v>0</v>
      </c>
      <c r="AI5613"/>
      <c r="AJ5613"/>
      <c r="AK5613" s="221">
        <v>0</v>
      </c>
      <c r="AL5613"/>
      <c r="AM5613" s="217"/>
      <c r="AN5613" s="221">
        <v>0</v>
      </c>
      <c r="AO5613"/>
      <c r="AP5613" s="217"/>
      <c r="AQ5613" s="221">
        <v>0</v>
      </c>
      <c r="AR5613"/>
      <c r="AS5613"/>
      <c r="AT5613">
        <v>2024</v>
      </c>
      <c r="AU5613" t="s">
        <v>16</v>
      </c>
      <c r="AV5613">
        <v>2</v>
      </c>
      <c r="AW5613" s="221">
        <v>799.92</v>
      </c>
      <c r="AX5613" s="221">
        <v>799.92</v>
      </c>
      <c r="AY5613" s="221">
        <v>0</v>
      </c>
      <c r="AZ5613" s="221">
        <v>0</v>
      </c>
    </row>
    <row r="5614" spans="1:52">
      <c r="A5614" t="s">
        <v>80</v>
      </c>
      <c r="B5614" t="s">
        <v>5</v>
      </c>
      <c r="C5614"/>
      <c r="D5614"/>
      <c r="E5614"/>
      <c r="F5614"/>
      <c r="G5614" t="s">
        <v>5449</v>
      </c>
      <c r="H5614"/>
      <c r="I5614" t="s">
        <v>498</v>
      </c>
      <c r="J5614"/>
      <c r="K5614" s="217">
        <v>45104</v>
      </c>
      <c r="L5614"/>
      <c r="M5614"/>
      <c r="N5614" t="s">
        <v>28</v>
      </c>
      <c r="O5614"/>
      <c r="P5614"/>
      <c r="Q5614"/>
      <c r="R5614" s="221">
        <v>553.82004592189617</v>
      </c>
      <c r="S5614" s="217">
        <v>45118</v>
      </c>
      <c r="T5614" s="221">
        <v>553.82004592189617</v>
      </c>
      <c r="U5614"/>
      <c r="V5614" s="217">
        <v>45161</v>
      </c>
      <c r="W5614" s="221">
        <v>0</v>
      </c>
      <c r="X5614"/>
      <c r="Y5614"/>
      <c r="Z5614" s="221">
        <v>0</v>
      </c>
      <c r="AA5614"/>
      <c r="AB5614" s="221">
        <v>0</v>
      </c>
      <c r="AC5614"/>
      <c r="AD5614" s="217"/>
      <c r="AE5614" s="221">
        <v>0</v>
      </c>
      <c r="AF5614"/>
      <c r="AG5614" s="217"/>
      <c r="AH5614" s="221">
        <v>0</v>
      </c>
      <c r="AI5614"/>
      <c r="AJ5614"/>
      <c r="AK5614" s="221">
        <v>0</v>
      </c>
      <c r="AL5614"/>
      <c r="AM5614" s="217"/>
      <c r="AN5614" s="221">
        <v>0</v>
      </c>
      <c r="AO5614"/>
      <c r="AP5614" s="217"/>
      <c r="AQ5614" s="221">
        <v>0</v>
      </c>
      <c r="AR5614"/>
      <c r="AS5614"/>
      <c r="AT5614">
        <v>2023</v>
      </c>
      <c r="AU5614" t="s">
        <v>18</v>
      </c>
      <c r="AV5614">
        <v>3</v>
      </c>
      <c r="AW5614" s="221">
        <v>553.82000000000005</v>
      </c>
      <c r="AX5614" s="221">
        <v>553.82000000000005</v>
      </c>
      <c r="AY5614" s="221">
        <v>0</v>
      </c>
      <c r="AZ5614" s="221">
        <v>0</v>
      </c>
    </row>
    <row r="5615" spans="1:52">
      <c r="A5615" t="s">
        <v>80</v>
      </c>
      <c r="B5615" t="s">
        <v>5</v>
      </c>
      <c r="C5615"/>
      <c r="D5615"/>
      <c r="E5615"/>
      <c r="F5615"/>
      <c r="G5615" t="s">
        <v>1489</v>
      </c>
      <c r="H5615"/>
      <c r="I5615" t="s">
        <v>1490</v>
      </c>
      <c r="J5615"/>
      <c r="K5615" s="217">
        <v>45477</v>
      </c>
      <c r="L5615"/>
      <c r="M5615"/>
      <c r="N5615" t="s">
        <v>26</v>
      </c>
      <c r="O5615"/>
      <c r="P5615"/>
      <c r="Q5615"/>
      <c r="R5615" s="221">
        <v>3239.482646647471</v>
      </c>
      <c r="S5615" s="217">
        <v>45502</v>
      </c>
      <c r="T5615" s="221">
        <v>3239.482646647471</v>
      </c>
      <c r="U5615"/>
      <c r="V5615" s="217">
        <v>45544</v>
      </c>
      <c r="W5615" s="221">
        <v>0</v>
      </c>
      <c r="X5615"/>
      <c r="Y5615"/>
      <c r="Z5615" s="221">
        <v>0</v>
      </c>
      <c r="AA5615"/>
      <c r="AB5615" s="221">
        <v>0</v>
      </c>
      <c r="AC5615"/>
      <c r="AD5615" s="217"/>
      <c r="AE5615" s="221">
        <v>0</v>
      </c>
      <c r="AF5615"/>
      <c r="AG5615" s="217"/>
      <c r="AH5615" s="221">
        <v>0</v>
      </c>
      <c r="AI5615"/>
      <c r="AJ5615"/>
      <c r="AK5615" s="221">
        <v>0</v>
      </c>
      <c r="AL5615"/>
      <c r="AM5615" s="217"/>
      <c r="AN5615" s="221">
        <v>0</v>
      </c>
      <c r="AO5615"/>
      <c r="AP5615" s="217"/>
      <c r="AQ5615" s="221">
        <v>0</v>
      </c>
      <c r="AR5615"/>
      <c r="AS5615"/>
      <c r="AT5615">
        <v>2024</v>
      </c>
      <c r="AU5615" t="s">
        <v>19</v>
      </c>
      <c r="AV5615">
        <v>3</v>
      </c>
      <c r="AW5615" s="221">
        <v>3239.48</v>
      </c>
      <c r="AX5615" s="221">
        <v>3239.48</v>
      </c>
      <c r="AY5615" s="221">
        <v>0</v>
      </c>
      <c r="AZ5615" s="221">
        <v>0</v>
      </c>
    </row>
    <row r="5616" spans="1:52">
      <c r="A5616" t="s">
        <v>130</v>
      </c>
      <c r="B5616" t="s">
        <v>3</v>
      </c>
      <c r="C5616"/>
      <c r="D5616"/>
      <c r="E5616"/>
      <c r="F5616"/>
      <c r="G5616" t="s">
        <v>4172</v>
      </c>
      <c r="H5616"/>
      <c r="I5616" t="s">
        <v>4173</v>
      </c>
      <c r="J5616"/>
      <c r="K5616" s="217">
        <v>44955</v>
      </c>
      <c r="L5616"/>
      <c r="M5616"/>
      <c r="N5616" t="s">
        <v>29</v>
      </c>
      <c r="O5616"/>
      <c r="P5616"/>
      <c r="Q5616"/>
      <c r="R5616" s="221">
        <v>591.87687239390493</v>
      </c>
      <c r="S5616" s="217">
        <v>44959</v>
      </c>
      <c r="T5616" s="221">
        <v>591.87687239390493</v>
      </c>
      <c r="U5616"/>
      <c r="V5616" s="217">
        <v>45010</v>
      </c>
      <c r="W5616" s="221">
        <v>0</v>
      </c>
      <c r="X5616"/>
      <c r="Y5616"/>
      <c r="Z5616" s="221">
        <v>0</v>
      </c>
      <c r="AA5616"/>
      <c r="AB5616" s="221">
        <v>0</v>
      </c>
      <c r="AC5616"/>
      <c r="AD5616" s="217"/>
      <c r="AE5616" s="221">
        <v>0</v>
      </c>
      <c r="AF5616"/>
      <c r="AG5616" s="217"/>
      <c r="AH5616" s="221">
        <v>0</v>
      </c>
      <c r="AI5616"/>
      <c r="AJ5616"/>
      <c r="AK5616" s="221">
        <v>0</v>
      </c>
      <c r="AL5616"/>
      <c r="AM5616" s="217"/>
      <c r="AN5616" s="221">
        <v>0</v>
      </c>
      <c r="AO5616"/>
      <c r="AP5616" s="217"/>
      <c r="AQ5616" s="221">
        <v>0</v>
      </c>
      <c r="AR5616"/>
      <c r="AS5616"/>
      <c r="AT5616">
        <v>2023</v>
      </c>
      <c r="AU5616" t="s">
        <v>13</v>
      </c>
      <c r="AV5616">
        <v>1</v>
      </c>
      <c r="AW5616" s="221">
        <v>591.88</v>
      </c>
      <c r="AX5616" s="221">
        <v>591.88</v>
      </c>
      <c r="AY5616" s="221">
        <v>0</v>
      </c>
      <c r="AZ5616" s="221">
        <v>0</v>
      </c>
    </row>
    <row r="5617" spans="1:52">
      <c r="A5617" t="s">
        <v>130</v>
      </c>
      <c r="B5617" t="s">
        <v>3</v>
      </c>
      <c r="C5617"/>
      <c r="D5617"/>
      <c r="E5617"/>
      <c r="F5617"/>
      <c r="G5617" t="s">
        <v>2656</v>
      </c>
      <c r="H5617"/>
      <c r="I5617" t="s">
        <v>1904</v>
      </c>
      <c r="J5617"/>
      <c r="K5617" s="217">
        <v>44972</v>
      </c>
      <c r="L5617"/>
      <c r="M5617"/>
      <c r="N5617" t="s">
        <v>29</v>
      </c>
      <c r="O5617"/>
      <c r="P5617"/>
      <c r="Q5617"/>
      <c r="R5617" s="221">
        <v>516.71219347623651</v>
      </c>
      <c r="S5617" s="217">
        <v>44999</v>
      </c>
      <c r="T5617" s="221">
        <v>516.71219347623651</v>
      </c>
      <c r="U5617"/>
      <c r="V5617" s="217">
        <v>45030</v>
      </c>
      <c r="W5617" s="221">
        <v>0</v>
      </c>
      <c r="X5617"/>
      <c r="Y5617"/>
      <c r="Z5617" s="221">
        <v>0</v>
      </c>
      <c r="AA5617"/>
      <c r="AB5617" s="221">
        <v>0</v>
      </c>
      <c r="AC5617"/>
      <c r="AD5617" s="217"/>
      <c r="AE5617" s="221">
        <v>0</v>
      </c>
      <c r="AF5617"/>
      <c r="AG5617" s="217"/>
      <c r="AH5617" s="221">
        <v>0</v>
      </c>
      <c r="AI5617"/>
      <c r="AJ5617"/>
      <c r="AK5617" s="221">
        <v>0</v>
      </c>
      <c r="AL5617"/>
      <c r="AM5617" s="217"/>
      <c r="AN5617" s="221">
        <v>0</v>
      </c>
      <c r="AO5617"/>
      <c r="AP5617" s="217"/>
      <c r="AQ5617" s="221">
        <v>0</v>
      </c>
      <c r="AR5617"/>
      <c r="AS5617"/>
      <c r="AT5617">
        <v>2023</v>
      </c>
      <c r="AU5617" t="s">
        <v>14</v>
      </c>
      <c r="AV5617">
        <v>2</v>
      </c>
      <c r="AW5617" s="221">
        <v>516.71</v>
      </c>
      <c r="AX5617" s="221">
        <v>516.71</v>
      </c>
      <c r="AY5617" s="221">
        <v>0</v>
      </c>
      <c r="AZ5617" s="221">
        <v>0</v>
      </c>
    </row>
    <row r="5618" spans="1:52">
      <c r="A5618" t="s">
        <v>80</v>
      </c>
      <c r="B5618" t="s">
        <v>5</v>
      </c>
      <c r="C5618"/>
      <c r="D5618"/>
      <c r="E5618"/>
      <c r="F5618"/>
      <c r="G5618" t="s">
        <v>5450</v>
      </c>
      <c r="H5618"/>
      <c r="I5618" t="s">
        <v>2664</v>
      </c>
      <c r="J5618"/>
      <c r="K5618" s="217">
        <v>45181</v>
      </c>
      <c r="L5618"/>
      <c r="M5618"/>
      <c r="N5618" t="s">
        <v>28</v>
      </c>
      <c r="O5618"/>
      <c r="P5618"/>
      <c r="Q5618"/>
      <c r="R5618" s="221">
        <v>1513.4954475440411</v>
      </c>
      <c r="S5618" s="217">
        <v>45202</v>
      </c>
      <c r="T5618" s="221">
        <v>1513.4954475440411</v>
      </c>
      <c r="U5618"/>
      <c r="V5618" s="217">
        <v>45253</v>
      </c>
      <c r="W5618" s="221">
        <v>0</v>
      </c>
      <c r="X5618"/>
      <c r="Y5618"/>
      <c r="Z5618" s="221">
        <v>0</v>
      </c>
      <c r="AA5618"/>
      <c r="AB5618" s="221">
        <v>0</v>
      </c>
      <c r="AC5618"/>
      <c r="AD5618" s="217"/>
      <c r="AE5618" s="221">
        <v>0</v>
      </c>
      <c r="AF5618"/>
      <c r="AG5618" s="217"/>
      <c r="AH5618" s="221">
        <v>0</v>
      </c>
      <c r="AI5618"/>
      <c r="AJ5618"/>
      <c r="AK5618" s="221">
        <v>0</v>
      </c>
      <c r="AL5618"/>
      <c r="AM5618" s="217"/>
      <c r="AN5618" s="221">
        <v>0</v>
      </c>
      <c r="AO5618"/>
      <c r="AP5618" s="217"/>
      <c r="AQ5618" s="221">
        <v>0</v>
      </c>
      <c r="AR5618"/>
      <c r="AS5618"/>
      <c r="AT5618">
        <v>2023</v>
      </c>
      <c r="AU5618" t="s">
        <v>21</v>
      </c>
      <c r="AV5618">
        <v>4</v>
      </c>
      <c r="AW5618" s="221">
        <v>1513.5</v>
      </c>
      <c r="AX5618" s="221">
        <v>1513.5</v>
      </c>
      <c r="AY5618" s="221">
        <v>0</v>
      </c>
      <c r="AZ5618" s="221">
        <v>0</v>
      </c>
    </row>
    <row r="5619" spans="1:52">
      <c r="A5619" t="s">
        <v>85</v>
      </c>
      <c r="B5619" t="s">
        <v>6</v>
      </c>
      <c r="C5619"/>
      <c r="D5619"/>
      <c r="E5619"/>
      <c r="F5619"/>
      <c r="G5619" t="s">
        <v>4261</v>
      </c>
      <c r="H5619"/>
      <c r="I5619" t="s">
        <v>1815</v>
      </c>
      <c r="J5619"/>
      <c r="K5619" s="217">
        <v>45389</v>
      </c>
      <c r="L5619"/>
      <c r="M5619"/>
      <c r="N5619" t="s">
        <v>24</v>
      </c>
      <c r="O5619"/>
      <c r="P5619"/>
      <c r="Q5619"/>
      <c r="R5619" s="221">
        <v>532.76721892586693</v>
      </c>
      <c r="S5619" s="217">
        <v>45406</v>
      </c>
      <c r="T5619" s="221">
        <v>532.76721892586693</v>
      </c>
      <c r="U5619"/>
      <c r="V5619" s="217">
        <v>45420</v>
      </c>
      <c r="W5619" s="221">
        <v>0</v>
      </c>
      <c r="X5619"/>
      <c r="Y5619"/>
      <c r="Z5619" s="221">
        <v>0</v>
      </c>
      <c r="AA5619"/>
      <c r="AB5619" s="221">
        <v>0</v>
      </c>
      <c r="AC5619"/>
      <c r="AD5619" s="217"/>
      <c r="AE5619" s="221">
        <v>0</v>
      </c>
      <c r="AF5619"/>
      <c r="AG5619" s="217"/>
      <c r="AH5619" s="221">
        <v>0</v>
      </c>
      <c r="AI5619"/>
      <c r="AJ5619"/>
      <c r="AK5619" s="221">
        <v>0</v>
      </c>
      <c r="AL5619"/>
      <c r="AM5619" s="217"/>
      <c r="AN5619" s="221">
        <v>0</v>
      </c>
      <c r="AO5619"/>
      <c r="AP5619" s="217"/>
      <c r="AQ5619" s="221">
        <v>0</v>
      </c>
      <c r="AR5619"/>
      <c r="AS5619"/>
      <c r="AT5619">
        <v>2024</v>
      </c>
      <c r="AU5619" t="s">
        <v>15</v>
      </c>
      <c r="AV5619">
        <v>2</v>
      </c>
      <c r="AW5619" s="221">
        <v>532.77</v>
      </c>
      <c r="AX5619" s="221">
        <v>532.77</v>
      </c>
      <c r="AY5619" s="221">
        <v>0</v>
      </c>
      <c r="AZ5619" s="221">
        <v>0</v>
      </c>
    </row>
    <row r="5620" spans="1:52">
      <c r="A5620" t="s">
        <v>80</v>
      </c>
      <c r="B5620" t="s">
        <v>5</v>
      </c>
      <c r="C5620"/>
      <c r="D5620"/>
      <c r="E5620"/>
      <c r="F5620"/>
      <c r="G5620" t="s">
        <v>5451</v>
      </c>
      <c r="H5620"/>
      <c r="I5620" t="s">
        <v>5452</v>
      </c>
      <c r="J5620"/>
      <c r="K5620" s="217">
        <v>45671</v>
      </c>
      <c r="L5620"/>
      <c r="M5620"/>
      <c r="N5620" t="s">
        <v>27</v>
      </c>
      <c r="O5620"/>
      <c r="P5620"/>
      <c r="Q5620"/>
      <c r="R5620" s="221">
        <v>354.31337664317442</v>
      </c>
      <c r="S5620" s="217">
        <v>45685</v>
      </c>
      <c r="T5620" s="221">
        <v>354.31337664317442</v>
      </c>
      <c r="U5620"/>
      <c r="V5620" s="217">
        <v>45722</v>
      </c>
      <c r="W5620" s="221">
        <v>0</v>
      </c>
      <c r="X5620"/>
      <c r="Y5620"/>
      <c r="Z5620" s="221">
        <v>0</v>
      </c>
      <c r="AA5620"/>
      <c r="AB5620" s="221">
        <v>0</v>
      </c>
      <c r="AC5620"/>
      <c r="AD5620" s="217"/>
      <c r="AE5620" s="221">
        <v>0</v>
      </c>
      <c r="AF5620"/>
      <c r="AG5620" s="217"/>
      <c r="AH5620" s="221">
        <v>0</v>
      </c>
      <c r="AI5620"/>
      <c r="AJ5620"/>
      <c r="AK5620" s="221">
        <v>0</v>
      </c>
      <c r="AL5620"/>
      <c r="AM5620" s="217"/>
      <c r="AN5620" s="221">
        <v>0</v>
      </c>
      <c r="AO5620"/>
      <c r="AP5620" s="217"/>
      <c r="AQ5620" s="221">
        <v>0</v>
      </c>
      <c r="AR5620"/>
      <c r="AS5620"/>
      <c r="AT5620">
        <v>2025</v>
      </c>
      <c r="AU5620" t="s">
        <v>13</v>
      </c>
      <c r="AV5620">
        <v>1</v>
      </c>
      <c r="AW5620" s="221">
        <v>354.31</v>
      </c>
      <c r="AX5620" s="221">
        <v>354.31</v>
      </c>
      <c r="AY5620" s="221">
        <v>0</v>
      </c>
      <c r="AZ5620" s="221">
        <v>0</v>
      </c>
    </row>
    <row r="5621" spans="1:52">
      <c r="A5621" t="s">
        <v>217</v>
      </c>
      <c r="B5621" t="s">
        <v>8</v>
      </c>
      <c r="C5621"/>
      <c r="D5621"/>
      <c r="E5621"/>
      <c r="F5621"/>
      <c r="G5621" t="s">
        <v>5453</v>
      </c>
      <c r="H5621"/>
      <c r="I5621" t="s">
        <v>5454</v>
      </c>
      <c r="J5621"/>
      <c r="K5621" s="217">
        <v>44974</v>
      </c>
      <c r="L5621"/>
      <c r="M5621"/>
      <c r="N5621" t="s">
        <v>24</v>
      </c>
      <c r="O5621"/>
      <c r="P5621"/>
      <c r="Q5621"/>
      <c r="R5621" s="221">
        <v>297.22497396735378</v>
      </c>
      <c r="S5621" s="217">
        <v>44999</v>
      </c>
      <c r="T5621" s="221">
        <v>297.22497396735378</v>
      </c>
      <c r="U5621"/>
      <c r="V5621" s="217">
        <v>45030</v>
      </c>
      <c r="W5621" s="221">
        <v>0</v>
      </c>
      <c r="X5621"/>
      <c r="Y5621"/>
      <c r="Z5621" s="221">
        <v>0</v>
      </c>
      <c r="AA5621"/>
      <c r="AB5621" s="221">
        <v>0</v>
      </c>
      <c r="AC5621"/>
      <c r="AD5621" s="217"/>
      <c r="AE5621" s="221">
        <v>0</v>
      </c>
      <c r="AF5621"/>
      <c r="AG5621" s="217"/>
      <c r="AH5621" s="221">
        <v>0</v>
      </c>
      <c r="AI5621"/>
      <c r="AJ5621"/>
      <c r="AK5621" s="221">
        <v>0</v>
      </c>
      <c r="AL5621"/>
      <c r="AM5621" s="217"/>
      <c r="AN5621" s="221">
        <v>0</v>
      </c>
      <c r="AO5621"/>
      <c r="AP5621" s="217"/>
      <c r="AQ5621" s="221">
        <v>0</v>
      </c>
      <c r="AR5621"/>
      <c r="AS5621"/>
      <c r="AT5621">
        <v>2023</v>
      </c>
      <c r="AU5621" t="s">
        <v>14</v>
      </c>
      <c r="AV5621">
        <v>2</v>
      </c>
      <c r="AW5621" s="221">
        <v>297.22000000000003</v>
      </c>
      <c r="AX5621" s="221">
        <v>297.22000000000003</v>
      </c>
      <c r="AY5621" s="221">
        <v>0</v>
      </c>
      <c r="AZ5621" s="221">
        <v>0</v>
      </c>
    </row>
    <row r="5622" spans="1:52">
      <c r="A5622" t="s">
        <v>217</v>
      </c>
      <c r="B5622" t="s">
        <v>8</v>
      </c>
      <c r="C5622"/>
      <c r="D5622"/>
      <c r="E5622"/>
      <c r="F5622"/>
      <c r="G5622" t="s">
        <v>1068</v>
      </c>
      <c r="H5622"/>
      <c r="I5622" t="s">
        <v>1069</v>
      </c>
      <c r="J5622"/>
      <c r="K5622" s="217">
        <v>44999</v>
      </c>
      <c r="L5622"/>
      <c r="M5622"/>
      <c r="N5622" t="s">
        <v>29</v>
      </c>
      <c r="O5622"/>
      <c r="P5622"/>
      <c r="Q5622"/>
      <c r="R5622" s="221">
        <v>555.15508823615664</v>
      </c>
      <c r="S5622" s="217">
        <v>45029</v>
      </c>
      <c r="T5622" s="221">
        <v>555.15508823615664</v>
      </c>
      <c r="U5622"/>
      <c r="V5622" s="217">
        <v>45077</v>
      </c>
      <c r="W5622" s="221">
        <v>0</v>
      </c>
      <c r="X5622"/>
      <c r="Y5622"/>
      <c r="Z5622" s="221">
        <v>0</v>
      </c>
      <c r="AA5622"/>
      <c r="AB5622" s="221">
        <v>0</v>
      </c>
      <c r="AC5622"/>
      <c r="AD5622" s="217"/>
      <c r="AE5622" s="221">
        <v>0</v>
      </c>
      <c r="AF5622"/>
      <c r="AG5622" s="217"/>
      <c r="AH5622" s="221">
        <v>0</v>
      </c>
      <c r="AI5622"/>
      <c r="AJ5622"/>
      <c r="AK5622" s="221">
        <v>0</v>
      </c>
      <c r="AL5622"/>
      <c r="AM5622" s="217"/>
      <c r="AN5622" s="221">
        <v>0</v>
      </c>
      <c r="AO5622"/>
      <c r="AP5622" s="217"/>
      <c r="AQ5622" s="221">
        <v>0</v>
      </c>
      <c r="AR5622"/>
      <c r="AS5622"/>
      <c r="AT5622">
        <v>2023</v>
      </c>
      <c r="AU5622" t="s">
        <v>15</v>
      </c>
      <c r="AV5622">
        <v>2</v>
      </c>
      <c r="AW5622" s="221">
        <v>555.16</v>
      </c>
      <c r="AX5622" s="221">
        <v>555.16</v>
      </c>
      <c r="AY5622" s="221">
        <v>0</v>
      </c>
      <c r="AZ5622" s="221">
        <v>0</v>
      </c>
    </row>
    <row r="5623" spans="1:52">
      <c r="A5623" t="s">
        <v>80</v>
      </c>
      <c r="B5623" t="s">
        <v>5</v>
      </c>
      <c r="C5623"/>
      <c r="D5623"/>
      <c r="E5623"/>
      <c r="F5623"/>
      <c r="G5623" t="s">
        <v>3600</v>
      </c>
      <c r="H5623"/>
      <c r="I5623" t="s">
        <v>2122</v>
      </c>
      <c r="J5623"/>
      <c r="K5623" s="217">
        <v>45269</v>
      </c>
      <c r="L5623"/>
      <c r="M5623"/>
      <c r="N5623" t="s">
        <v>28</v>
      </c>
      <c r="O5623"/>
      <c r="P5623"/>
      <c r="Q5623"/>
      <c r="R5623" s="221">
        <v>1497.928705484843</v>
      </c>
      <c r="S5623" s="217">
        <v>45282</v>
      </c>
      <c r="T5623" s="221">
        <v>1497.928705484843</v>
      </c>
      <c r="U5623"/>
      <c r="V5623" s="217">
        <v>45397</v>
      </c>
      <c r="W5623" s="221">
        <v>0</v>
      </c>
      <c r="X5623"/>
      <c r="Y5623"/>
      <c r="Z5623" s="221">
        <v>0</v>
      </c>
      <c r="AA5623"/>
      <c r="AB5623" s="221">
        <v>0</v>
      </c>
      <c r="AC5623"/>
      <c r="AD5623" s="217"/>
      <c r="AE5623" s="221">
        <v>0</v>
      </c>
      <c r="AF5623"/>
      <c r="AG5623" s="217"/>
      <c r="AH5623" s="221">
        <v>0</v>
      </c>
      <c r="AI5623"/>
      <c r="AJ5623"/>
      <c r="AK5623" s="221">
        <v>0</v>
      </c>
      <c r="AL5623"/>
      <c r="AM5623" s="217"/>
      <c r="AN5623" s="221">
        <v>0</v>
      </c>
      <c r="AO5623"/>
      <c r="AP5623" s="217"/>
      <c r="AQ5623" s="221">
        <v>0</v>
      </c>
      <c r="AR5623"/>
      <c r="AS5623"/>
      <c r="AT5623">
        <v>2024</v>
      </c>
      <c r="AU5623" t="s">
        <v>14</v>
      </c>
      <c r="AV5623">
        <v>2</v>
      </c>
      <c r="AW5623" s="221">
        <v>1497.93</v>
      </c>
      <c r="AX5623" s="221">
        <v>1497.93</v>
      </c>
      <c r="AY5623" s="221">
        <v>0</v>
      </c>
      <c r="AZ5623" s="221">
        <v>0</v>
      </c>
    </row>
    <row r="5624" spans="1:52">
      <c r="A5624" t="s">
        <v>80</v>
      </c>
      <c r="B5624" t="s">
        <v>5</v>
      </c>
      <c r="C5624"/>
      <c r="D5624"/>
      <c r="E5624"/>
      <c r="F5624"/>
      <c r="G5624" t="s">
        <v>4146</v>
      </c>
      <c r="H5624"/>
      <c r="I5624" t="s">
        <v>1373</v>
      </c>
      <c r="J5624"/>
      <c r="K5624" s="217">
        <v>45488</v>
      </c>
      <c r="L5624"/>
      <c r="M5624"/>
      <c r="N5624" t="s">
        <v>24</v>
      </c>
      <c r="O5624"/>
      <c r="P5624"/>
      <c r="Q5624"/>
      <c r="R5624" s="221">
        <v>108.5792849621198</v>
      </c>
      <c r="S5624" s="217">
        <v>45498</v>
      </c>
      <c r="T5624" s="221">
        <v>108.5792849621198</v>
      </c>
      <c r="U5624"/>
      <c r="V5624" s="217">
        <v>45541</v>
      </c>
      <c r="W5624" s="221">
        <v>0</v>
      </c>
      <c r="X5624"/>
      <c r="Y5624"/>
      <c r="Z5624" s="221">
        <v>0</v>
      </c>
      <c r="AA5624"/>
      <c r="AB5624" s="221">
        <v>0</v>
      </c>
      <c r="AC5624"/>
      <c r="AD5624" s="217"/>
      <c r="AE5624" s="221">
        <v>0</v>
      </c>
      <c r="AF5624"/>
      <c r="AG5624" s="217"/>
      <c r="AH5624" s="221">
        <v>0</v>
      </c>
      <c r="AI5624"/>
      <c r="AJ5624"/>
      <c r="AK5624" s="221">
        <v>0</v>
      </c>
      <c r="AL5624"/>
      <c r="AM5624" s="217"/>
      <c r="AN5624" s="221">
        <v>0</v>
      </c>
      <c r="AO5624"/>
      <c r="AP5624" s="217"/>
      <c r="AQ5624" s="221">
        <v>0</v>
      </c>
      <c r="AR5624"/>
      <c r="AS5624"/>
      <c r="AT5624">
        <v>2024</v>
      </c>
      <c r="AU5624" t="s">
        <v>19</v>
      </c>
      <c r="AV5624">
        <v>3</v>
      </c>
      <c r="AW5624" s="221">
        <v>108.58</v>
      </c>
      <c r="AX5624" s="221">
        <v>108.58</v>
      </c>
      <c r="AY5624" s="221">
        <v>0</v>
      </c>
      <c r="AZ5624" s="221">
        <v>0</v>
      </c>
    </row>
    <row r="5625" spans="1:52">
      <c r="A5625" t="s">
        <v>80</v>
      </c>
      <c r="B5625" t="s">
        <v>5</v>
      </c>
      <c r="C5625"/>
      <c r="D5625"/>
      <c r="E5625"/>
      <c r="F5625"/>
      <c r="G5625" t="s">
        <v>5455</v>
      </c>
      <c r="H5625"/>
      <c r="I5625" t="s">
        <v>3886</v>
      </c>
      <c r="J5625"/>
      <c r="K5625" s="217">
        <v>45441</v>
      </c>
      <c r="L5625"/>
      <c r="M5625"/>
      <c r="N5625" t="s">
        <v>28</v>
      </c>
      <c r="O5625"/>
      <c r="P5625"/>
      <c r="Q5625"/>
      <c r="R5625" s="221">
        <v>392.80071458839961</v>
      </c>
      <c r="S5625" s="217">
        <v>45448</v>
      </c>
      <c r="T5625" s="221">
        <v>392.80071458839961</v>
      </c>
      <c r="U5625"/>
      <c r="V5625" s="217">
        <v>45498</v>
      </c>
      <c r="W5625" s="221">
        <v>0</v>
      </c>
      <c r="X5625"/>
      <c r="Y5625"/>
      <c r="Z5625" s="221">
        <v>0</v>
      </c>
      <c r="AA5625"/>
      <c r="AB5625" s="221">
        <v>0</v>
      </c>
      <c r="AC5625"/>
      <c r="AD5625" s="217"/>
      <c r="AE5625" s="221">
        <v>0</v>
      </c>
      <c r="AF5625"/>
      <c r="AG5625" s="217"/>
      <c r="AH5625" s="221">
        <v>0</v>
      </c>
      <c r="AI5625"/>
      <c r="AJ5625"/>
      <c r="AK5625" s="221">
        <v>0</v>
      </c>
      <c r="AL5625"/>
      <c r="AM5625" s="217"/>
      <c r="AN5625" s="221">
        <v>0</v>
      </c>
      <c r="AO5625"/>
      <c r="AP5625" s="217"/>
      <c r="AQ5625" s="221">
        <v>0</v>
      </c>
      <c r="AR5625"/>
      <c r="AS5625"/>
      <c r="AT5625">
        <v>2024</v>
      </c>
      <c r="AU5625" t="s">
        <v>17</v>
      </c>
      <c r="AV5625">
        <v>3</v>
      </c>
      <c r="AW5625" s="221">
        <v>392.8</v>
      </c>
      <c r="AX5625" s="221">
        <v>392.8</v>
      </c>
      <c r="AY5625" s="221">
        <v>0</v>
      </c>
      <c r="AZ5625" s="221">
        <v>0</v>
      </c>
    </row>
    <row r="5626" spans="1:52">
      <c r="A5626" t="s">
        <v>130</v>
      </c>
      <c r="B5626" t="s">
        <v>3</v>
      </c>
      <c r="C5626"/>
      <c r="D5626"/>
      <c r="E5626"/>
      <c r="F5626"/>
      <c r="G5626" t="s">
        <v>5253</v>
      </c>
      <c r="H5626"/>
      <c r="I5626" t="s">
        <v>621</v>
      </c>
      <c r="J5626"/>
      <c r="K5626" s="217">
        <v>45278</v>
      </c>
      <c r="L5626"/>
      <c r="M5626"/>
      <c r="N5626" t="s">
        <v>29</v>
      </c>
      <c r="O5626"/>
      <c r="P5626"/>
      <c r="Q5626"/>
      <c r="R5626" s="221">
        <v>513.96994559206325</v>
      </c>
      <c r="S5626" s="217">
        <v>45306</v>
      </c>
      <c r="T5626" s="221">
        <v>513.96994559206325</v>
      </c>
      <c r="U5626"/>
      <c r="V5626" s="217">
        <v>45381</v>
      </c>
      <c r="W5626" s="221">
        <v>0</v>
      </c>
      <c r="X5626"/>
      <c r="Y5626"/>
      <c r="Z5626" s="221">
        <v>0</v>
      </c>
      <c r="AA5626"/>
      <c r="AB5626" s="221">
        <v>0</v>
      </c>
      <c r="AC5626"/>
      <c r="AD5626" s="217"/>
      <c r="AE5626" s="221">
        <v>0</v>
      </c>
      <c r="AF5626"/>
      <c r="AG5626" s="217"/>
      <c r="AH5626" s="221">
        <v>0</v>
      </c>
      <c r="AI5626"/>
      <c r="AJ5626"/>
      <c r="AK5626" s="221">
        <v>0</v>
      </c>
      <c r="AL5626"/>
      <c r="AM5626" s="217"/>
      <c r="AN5626" s="221">
        <v>0</v>
      </c>
      <c r="AO5626"/>
      <c r="AP5626" s="217"/>
      <c r="AQ5626" s="221">
        <v>0</v>
      </c>
      <c r="AR5626"/>
      <c r="AS5626"/>
      <c r="AT5626">
        <v>2024</v>
      </c>
      <c r="AU5626" t="s">
        <v>13</v>
      </c>
      <c r="AV5626">
        <v>1</v>
      </c>
      <c r="AW5626" s="221">
        <v>513.97</v>
      </c>
      <c r="AX5626" s="221">
        <v>513.97</v>
      </c>
      <c r="AY5626" s="221">
        <v>0</v>
      </c>
      <c r="AZ5626" s="221">
        <v>0</v>
      </c>
    </row>
    <row r="5627" spans="1:52">
      <c r="A5627" t="s">
        <v>80</v>
      </c>
      <c r="B5627" t="s">
        <v>5</v>
      </c>
      <c r="C5627"/>
      <c r="D5627"/>
      <c r="E5627"/>
      <c r="F5627"/>
      <c r="G5627" t="s">
        <v>5456</v>
      </c>
      <c r="H5627"/>
      <c r="I5627" t="s">
        <v>2030</v>
      </c>
      <c r="J5627"/>
      <c r="K5627" s="217">
        <v>45423</v>
      </c>
      <c r="L5627"/>
      <c r="M5627"/>
      <c r="N5627" t="s">
        <v>29</v>
      </c>
      <c r="O5627"/>
      <c r="P5627"/>
      <c r="Q5627"/>
      <c r="R5627" s="221">
        <v>426.85691639191373</v>
      </c>
      <c r="S5627" s="217">
        <v>45432</v>
      </c>
      <c r="T5627" s="221">
        <v>426.85691639191373</v>
      </c>
      <c r="U5627"/>
      <c r="V5627" s="217">
        <v>45471</v>
      </c>
      <c r="W5627" s="221">
        <v>0</v>
      </c>
      <c r="X5627"/>
      <c r="Y5627"/>
      <c r="Z5627" s="221">
        <v>0</v>
      </c>
      <c r="AA5627"/>
      <c r="AB5627" s="221">
        <v>0</v>
      </c>
      <c r="AC5627"/>
      <c r="AD5627" s="217"/>
      <c r="AE5627" s="221">
        <v>0</v>
      </c>
      <c r="AF5627"/>
      <c r="AG5627" s="217"/>
      <c r="AH5627" s="221">
        <v>0</v>
      </c>
      <c r="AI5627"/>
      <c r="AJ5627"/>
      <c r="AK5627" s="221">
        <v>0</v>
      </c>
      <c r="AL5627"/>
      <c r="AM5627" s="217"/>
      <c r="AN5627" s="221">
        <v>0</v>
      </c>
      <c r="AO5627"/>
      <c r="AP5627" s="217"/>
      <c r="AQ5627" s="221">
        <v>0</v>
      </c>
      <c r="AR5627"/>
      <c r="AS5627"/>
      <c r="AT5627">
        <v>2024</v>
      </c>
      <c r="AU5627" t="s">
        <v>16</v>
      </c>
      <c r="AV5627">
        <v>2</v>
      </c>
      <c r="AW5627" s="221">
        <v>426.86</v>
      </c>
      <c r="AX5627" s="221">
        <v>426.86</v>
      </c>
      <c r="AY5627" s="221">
        <v>0</v>
      </c>
      <c r="AZ5627" s="221">
        <v>0</v>
      </c>
    </row>
    <row r="5628" spans="1:52">
      <c r="A5628" t="s">
        <v>80</v>
      </c>
      <c r="B5628" t="s">
        <v>5</v>
      </c>
      <c r="C5628"/>
      <c r="D5628"/>
      <c r="E5628"/>
      <c r="F5628"/>
      <c r="G5628" t="s">
        <v>5457</v>
      </c>
      <c r="H5628"/>
      <c r="I5628" t="s">
        <v>4502</v>
      </c>
      <c r="J5628"/>
      <c r="K5628" s="217">
        <v>45498</v>
      </c>
      <c r="L5628"/>
      <c r="M5628"/>
      <c r="N5628" t="s">
        <v>24</v>
      </c>
      <c r="O5628"/>
      <c r="P5628"/>
      <c r="Q5628"/>
      <c r="R5628" s="221">
        <v>364.33296975198562</v>
      </c>
      <c r="S5628" s="217">
        <v>45509</v>
      </c>
      <c r="T5628" s="221">
        <v>364.33296975198562</v>
      </c>
      <c r="U5628"/>
      <c r="V5628" s="217">
        <v>45559</v>
      </c>
      <c r="W5628" s="221">
        <v>0</v>
      </c>
      <c r="X5628"/>
      <c r="Y5628"/>
      <c r="Z5628" s="221">
        <v>0</v>
      </c>
      <c r="AA5628"/>
      <c r="AB5628" s="221">
        <v>0</v>
      </c>
      <c r="AC5628"/>
      <c r="AD5628" s="217"/>
      <c r="AE5628" s="221">
        <v>0</v>
      </c>
      <c r="AF5628"/>
      <c r="AG5628" s="217"/>
      <c r="AH5628" s="221">
        <v>0</v>
      </c>
      <c r="AI5628"/>
      <c r="AJ5628"/>
      <c r="AK5628" s="221">
        <v>0</v>
      </c>
      <c r="AL5628"/>
      <c r="AM5628" s="217"/>
      <c r="AN5628" s="221">
        <v>0</v>
      </c>
      <c r="AO5628"/>
      <c r="AP5628" s="217"/>
      <c r="AQ5628" s="221">
        <v>0</v>
      </c>
      <c r="AR5628"/>
      <c r="AS5628"/>
      <c r="AT5628">
        <v>2024</v>
      </c>
      <c r="AU5628" t="s">
        <v>19</v>
      </c>
      <c r="AV5628">
        <v>3</v>
      </c>
      <c r="AW5628" s="221">
        <v>364.33</v>
      </c>
      <c r="AX5628" s="221">
        <v>364.33</v>
      </c>
      <c r="AY5628" s="221">
        <v>0</v>
      </c>
      <c r="AZ5628" s="221">
        <v>0</v>
      </c>
    </row>
    <row r="5629" spans="1:52">
      <c r="A5629" t="s">
        <v>80</v>
      </c>
      <c r="B5629" t="s">
        <v>5</v>
      </c>
      <c r="C5629"/>
      <c r="D5629"/>
      <c r="E5629"/>
      <c r="F5629"/>
      <c r="G5629" t="s">
        <v>4608</v>
      </c>
      <c r="H5629"/>
      <c r="I5629" t="s">
        <v>4609</v>
      </c>
      <c r="J5629"/>
      <c r="K5629" s="217">
        <v>45013</v>
      </c>
      <c r="L5629"/>
      <c r="M5629"/>
      <c r="N5629" t="s">
        <v>29</v>
      </c>
      <c r="O5629"/>
      <c r="P5629"/>
      <c r="Q5629"/>
      <c r="R5629" s="221">
        <v>1277.863486727442</v>
      </c>
      <c r="S5629" s="217">
        <v>45029</v>
      </c>
      <c r="T5629" s="221">
        <v>1277.863486727442</v>
      </c>
      <c r="U5629"/>
      <c r="V5629" s="217">
        <v>45077</v>
      </c>
      <c r="W5629" s="221">
        <v>0</v>
      </c>
      <c r="X5629"/>
      <c r="Y5629"/>
      <c r="Z5629" s="221">
        <v>0</v>
      </c>
      <c r="AA5629"/>
      <c r="AB5629" s="221">
        <v>0</v>
      </c>
      <c r="AC5629"/>
      <c r="AD5629" s="217"/>
      <c r="AE5629" s="221">
        <v>0</v>
      </c>
      <c r="AF5629"/>
      <c r="AG5629" s="217"/>
      <c r="AH5629" s="221">
        <v>0</v>
      </c>
      <c r="AI5629"/>
      <c r="AJ5629"/>
      <c r="AK5629" s="221">
        <v>0</v>
      </c>
      <c r="AL5629"/>
      <c r="AM5629" s="217"/>
      <c r="AN5629" s="221">
        <v>0</v>
      </c>
      <c r="AO5629"/>
      <c r="AP5629" s="217"/>
      <c r="AQ5629" s="221">
        <v>0</v>
      </c>
      <c r="AR5629"/>
      <c r="AS5629"/>
      <c r="AT5629">
        <v>2023</v>
      </c>
      <c r="AU5629" t="s">
        <v>15</v>
      </c>
      <c r="AV5629">
        <v>2</v>
      </c>
      <c r="AW5629" s="221">
        <v>1277.8599999999999</v>
      </c>
      <c r="AX5629" s="221">
        <v>1277.8599999999999</v>
      </c>
      <c r="AY5629" s="221">
        <v>0</v>
      </c>
      <c r="AZ5629" s="221">
        <v>0</v>
      </c>
    </row>
    <row r="5630" spans="1:52">
      <c r="A5630" t="s">
        <v>80</v>
      </c>
      <c r="B5630" t="s">
        <v>5</v>
      </c>
      <c r="C5630"/>
      <c r="D5630"/>
      <c r="E5630"/>
      <c r="F5630"/>
      <c r="G5630" t="s">
        <v>5458</v>
      </c>
      <c r="H5630"/>
      <c r="I5630" t="s">
        <v>5459</v>
      </c>
      <c r="J5630"/>
      <c r="K5630" s="217">
        <v>45083</v>
      </c>
      <c r="L5630"/>
      <c r="M5630"/>
      <c r="N5630" t="s">
        <v>29</v>
      </c>
      <c r="O5630"/>
      <c r="P5630"/>
      <c r="Q5630"/>
      <c r="R5630" s="221">
        <v>628.70508623394608</v>
      </c>
      <c r="S5630" s="217">
        <v>45118</v>
      </c>
      <c r="T5630" s="221">
        <v>628.70508623394608</v>
      </c>
      <c r="U5630"/>
      <c r="V5630" s="217">
        <v>45176</v>
      </c>
      <c r="W5630" s="221">
        <v>0</v>
      </c>
      <c r="X5630"/>
      <c r="Y5630"/>
      <c r="Z5630" s="221">
        <v>0</v>
      </c>
      <c r="AA5630"/>
      <c r="AB5630" s="221">
        <v>0</v>
      </c>
      <c r="AC5630"/>
      <c r="AD5630" s="217"/>
      <c r="AE5630" s="221">
        <v>0</v>
      </c>
      <c r="AF5630"/>
      <c r="AG5630" s="217"/>
      <c r="AH5630" s="221">
        <v>0</v>
      </c>
      <c r="AI5630"/>
      <c r="AJ5630"/>
      <c r="AK5630" s="221">
        <v>0</v>
      </c>
      <c r="AL5630"/>
      <c r="AM5630" s="217"/>
      <c r="AN5630" s="221">
        <v>0</v>
      </c>
      <c r="AO5630"/>
      <c r="AP5630" s="217"/>
      <c r="AQ5630" s="221">
        <v>0</v>
      </c>
      <c r="AR5630"/>
      <c r="AS5630"/>
      <c r="AT5630">
        <v>2023</v>
      </c>
      <c r="AU5630" t="s">
        <v>19</v>
      </c>
      <c r="AV5630">
        <v>3</v>
      </c>
      <c r="AW5630" s="221">
        <v>628.71</v>
      </c>
      <c r="AX5630" s="221">
        <v>628.71</v>
      </c>
      <c r="AY5630" s="221">
        <v>0</v>
      </c>
      <c r="AZ5630" s="221">
        <v>0</v>
      </c>
    </row>
    <row r="5631" spans="1:52">
      <c r="A5631" t="s">
        <v>77</v>
      </c>
      <c r="B5631" t="s">
        <v>7</v>
      </c>
      <c r="C5631"/>
      <c r="D5631"/>
      <c r="E5631"/>
      <c r="F5631"/>
      <c r="G5631" t="s">
        <v>5460</v>
      </c>
      <c r="H5631"/>
      <c r="I5631" t="s">
        <v>5461</v>
      </c>
      <c r="J5631"/>
      <c r="K5631" s="217">
        <v>45287</v>
      </c>
      <c r="L5631"/>
      <c r="M5631"/>
      <c r="N5631" t="s">
        <v>24</v>
      </c>
      <c r="O5631"/>
      <c r="P5631"/>
      <c r="Q5631"/>
      <c r="R5631" s="221">
        <v>512.69189846145321</v>
      </c>
      <c r="S5631" s="217">
        <v>45306</v>
      </c>
      <c r="T5631" s="221">
        <v>512.69189846145321</v>
      </c>
      <c r="U5631"/>
      <c r="V5631" s="217">
        <v>45373</v>
      </c>
      <c r="W5631" s="221">
        <v>0</v>
      </c>
      <c r="X5631"/>
      <c r="Y5631"/>
      <c r="Z5631" s="221">
        <v>0</v>
      </c>
      <c r="AA5631"/>
      <c r="AB5631" s="221">
        <v>0</v>
      </c>
      <c r="AC5631"/>
      <c r="AD5631" s="217"/>
      <c r="AE5631" s="221">
        <v>0</v>
      </c>
      <c r="AF5631"/>
      <c r="AG5631" s="217"/>
      <c r="AH5631" s="221">
        <v>0</v>
      </c>
      <c r="AI5631"/>
      <c r="AJ5631"/>
      <c r="AK5631" s="221">
        <v>0</v>
      </c>
      <c r="AL5631"/>
      <c r="AM5631" s="217"/>
      <c r="AN5631" s="221">
        <v>0</v>
      </c>
      <c r="AO5631"/>
      <c r="AP5631" s="217"/>
      <c r="AQ5631" s="221">
        <v>0</v>
      </c>
      <c r="AR5631"/>
      <c r="AS5631"/>
      <c r="AT5631">
        <v>2024</v>
      </c>
      <c r="AU5631" t="s">
        <v>13</v>
      </c>
      <c r="AV5631">
        <v>1</v>
      </c>
      <c r="AW5631" s="221">
        <v>512.69000000000005</v>
      </c>
      <c r="AX5631" s="221">
        <v>512.69000000000005</v>
      </c>
      <c r="AY5631" s="221">
        <v>0</v>
      </c>
      <c r="AZ5631" s="221">
        <v>0</v>
      </c>
    </row>
    <row r="5632" spans="1:52">
      <c r="A5632" t="s">
        <v>217</v>
      </c>
      <c r="B5632" t="s">
        <v>8</v>
      </c>
      <c r="C5632"/>
      <c r="D5632"/>
      <c r="E5632"/>
      <c r="F5632"/>
      <c r="G5632" t="s">
        <v>2149</v>
      </c>
      <c r="H5632"/>
      <c r="I5632" t="s">
        <v>1199</v>
      </c>
      <c r="J5632"/>
      <c r="K5632" s="217">
        <v>45666</v>
      </c>
      <c r="L5632"/>
      <c r="M5632"/>
      <c r="N5632" t="s">
        <v>31</v>
      </c>
      <c r="O5632"/>
      <c r="P5632"/>
      <c r="Q5632"/>
      <c r="R5632" s="221">
        <v>687.99449673498475</v>
      </c>
      <c r="S5632" s="217">
        <v>45685</v>
      </c>
      <c r="T5632" s="221">
        <v>687.99449673498475</v>
      </c>
      <c r="U5632"/>
      <c r="V5632" s="217">
        <v>45699</v>
      </c>
      <c r="W5632" s="221">
        <v>0</v>
      </c>
      <c r="X5632"/>
      <c r="Y5632"/>
      <c r="Z5632" s="221">
        <v>0</v>
      </c>
      <c r="AA5632"/>
      <c r="AB5632" s="221">
        <v>0</v>
      </c>
      <c r="AC5632"/>
      <c r="AD5632" s="217"/>
      <c r="AE5632" s="221">
        <v>0</v>
      </c>
      <c r="AF5632"/>
      <c r="AG5632" s="217"/>
      <c r="AH5632" s="221">
        <v>0</v>
      </c>
      <c r="AI5632"/>
      <c r="AJ5632"/>
      <c r="AK5632" s="221">
        <v>0</v>
      </c>
      <c r="AL5632"/>
      <c r="AM5632" s="217"/>
      <c r="AN5632" s="221">
        <v>0</v>
      </c>
      <c r="AO5632"/>
      <c r="AP5632" s="217"/>
      <c r="AQ5632" s="221">
        <v>0</v>
      </c>
      <c r="AR5632"/>
      <c r="AS5632"/>
      <c r="AT5632">
        <v>2025</v>
      </c>
      <c r="AU5632" t="s">
        <v>12</v>
      </c>
      <c r="AV5632">
        <v>1</v>
      </c>
      <c r="AW5632" s="221">
        <v>687.99</v>
      </c>
      <c r="AX5632" s="221">
        <v>687.99</v>
      </c>
      <c r="AY5632" s="221">
        <v>0</v>
      </c>
      <c r="AZ5632" s="221">
        <v>0</v>
      </c>
    </row>
    <row r="5633" spans="1:52">
      <c r="A5633" t="s">
        <v>80</v>
      </c>
      <c r="B5633" t="s">
        <v>5</v>
      </c>
      <c r="C5633"/>
      <c r="D5633"/>
      <c r="E5633"/>
      <c r="F5633"/>
      <c r="G5633" t="s">
        <v>5462</v>
      </c>
      <c r="H5633"/>
      <c r="I5633" t="s">
        <v>1474</v>
      </c>
      <c r="J5633"/>
      <c r="K5633" s="217">
        <v>45498</v>
      </c>
      <c r="L5633"/>
      <c r="M5633"/>
      <c r="N5633" t="s">
        <v>29</v>
      </c>
      <c r="O5633"/>
      <c r="P5633"/>
      <c r="Q5633"/>
      <c r="R5633" s="221">
        <v>488.77574022246921</v>
      </c>
      <c r="S5633" s="217">
        <v>45509</v>
      </c>
      <c r="T5633" s="221">
        <v>488.77574022246921</v>
      </c>
      <c r="U5633"/>
      <c r="V5633" s="217">
        <v>45559</v>
      </c>
      <c r="W5633" s="221">
        <v>0</v>
      </c>
      <c r="X5633"/>
      <c r="Y5633"/>
      <c r="Z5633" s="221">
        <v>0</v>
      </c>
      <c r="AA5633"/>
      <c r="AB5633" s="221">
        <v>0</v>
      </c>
      <c r="AC5633"/>
      <c r="AD5633" s="217"/>
      <c r="AE5633" s="221">
        <v>0</v>
      </c>
      <c r="AF5633"/>
      <c r="AG5633" s="217"/>
      <c r="AH5633" s="221">
        <v>0</v>
      </c>
      <c r="AI5633"/>
      <c r="AJ5633"/>
      <c r="AK5633" s="221">
        <v>0</v>
      </c>
      <c r="AL5633"/>
      <c r="AM5633" s="217"/>
      <c r="AN5633" s="221">
        <v>0</v>
      </c>
      <c r="AO5633"/>
      <c r="AP5633" s="217"/>
      <c r="AQ5633" s="221">
        <v>0</v>
      </c>
      <c r="AR5633"/>
      <c r="AS5633"/>
      <c r="AT5633">
        <v>2024</v>
      </c>
      <c r="AU5633" t="s">
        <v>19</v>
      </c>
      <c r="AV5633">
        <v>3</v>
      </c>
      <c r="AW5633" s="221">
        <v>488.78</v>
      </c>
      <c r="AX5633" s="221">
        <v>488.78</v>
      </c>
      <c r="AY5633" s="221">
        <v>0</v>
      </c>
      <c r="AZ5633" s="221">
        <v>0</v>
      </c>
    </row>
    <row r="5634" spans="1:52">
      <c r="A5634" t="s">
        <v>217</v>
      </c>
      <c r="B5634" t="s">
        <v>8</v>
      </c>
      <c r="C5634"/>
      <c r="D5634"/>
      <c r="E5634"/>
      <c r="F5634"/>
      <c r="G5634" t="s">
        <v>470</v>
      </c>
      <c r="H5634"/>
      <c r="I5634" t="s">
        <v>471</v>
      </c>
      <c r="J5634"/>
      <c r="K5634" s="217">
        <v>45128</v>
      </c>
      <c r="L5634"/>
      <c r="M5634"/>
      <c r="N5634" t="s">
        <v>24</v>
      </c>
      <c r="O5634"/>
      <c r="P5634"/>
      <c r="Q5634"/>
      <c r="R5634" s="221">
        <v>985.21899881150739</v>
      </c>
      <c r="S5634" s="217">
        <v>45148</v>
      </c>
      <c r="T5634" s="221">
        <v>985.21899881150739</v>
      </c>
      <c r="U5634"/>
      <c r="V5634" s="217">
        <v>45176</v>
      </c>
      <c r="W5634" s="221">
        <v>0</v>
      </c>
      <c r="X5634"/>
      <c r="Y5634"/>
      <c r="Z5634" s="221">
        <v>0</v>
      </c>
      <c r="AA5634"/>
      <c r="AB5634" s="221">
        <v>0</v>
      </c>
      <c r="AC5634"/>
      <c r="AD5634" s="217"/>
      <c r="AE5634" s="221">
        <v>0</v>
      </c>
      <c r="AF5634"/>
      <c r="AG5634" s="217"/>
      <c r="AH5634" s="221">
        <v>0</v>
      </c>
      <c r="AI5634"/>
      <c r="AJ5634"/>
      <c r="AK5634" s="221">
        <v>0</v>
      </c>
      <c r="AL5634"/>
      <c r="AM5634" s="217"/>
      <c r="AN5634" s="221">
        <v>0</v>
      </c>
      <c r="AO5634"/>
      <c r="AP5634" s="217"/>
      <c r="AQ5634" s="221">
        <v>0</v>
      </c>
      <c r="AR5634"/>
      <c r="AS5634"/>
      <c r="AT5634">
        <v>2023</v>
      </c>
      <c r="AU5634" t="s">
        <v>19</v>
      </c>
      <c r="AV5634">
        <v>3</v>
      </c>
      <c r="AW5634" s="221">
        <v>985.22</v>
      </c>
      <c r="AX5634" s="221">
        <v>985.22</v>
      </c>
      <c r="AY5634" s="221">
        <v>0</v>
      </c>
      <c r="AZ5634" s="221">
        <v>0</v>
      </c>
    </row>
    <row r="5635" spans="1:52">
      <c r="A5635" t="s">
        <v>77</v>
      </c>
      <c r="B5635" t="s">
        <v>7</v>
      </c>
      <c r="C5635"/>
      <c r="D5635"/>
      <c r="E5635"/>
      <c r="F5635"/>
      <c r="G5635" t="s">
        <v>1105</v>
      </c>
      <c r="H5635"/>
      <c r="I5635" t="s">
        <v>1106</v>
      </c>
      <c r="J5635"/>
      <c r="K5635" s="217">
        <v>45256</v>
      </c>
      <c r="L5635"/>
      <c r="M5635"/>
      <c r="N5635" t="s">
        <v>28</v>
      </c>
      <c r="O5635"/>
      <c r="P5635"/>
      <c r="Q5635"/>
      <c r="R5635" s="221">
        <v>888.73949346153995</v>
      </c>
      <c r="S5635" s="217">
        <v>45265</v>
      </c>
      <c r="T5635" s="221">
        <v>888.73949346153995</v>
      </c>
      <c r="U5635"/>
      <c r="V5635" s="217">
        <v>45309</v>
      </c>
      <c r="W5635" s="221">
        <v>0</v>
      </c>
      <c r="X5635"/>
      <c r="Y5635"/>
      <c r="Z5635" s="221">
        <v>0</v>
      </c>
      <c r="AA5635"/>
      <c r="AB5635" s="221">
        <v>0</v>
      </c>
      <c r="AC5635"/>
      <c r="AD5635" s="217"/>
      <c r="AE5635" s="221">
        <v>0</v>
      </c>
      <c r="AF5635"/>
      <c r="AG5635" s="217"/>
      <c r="AH5635" s="221">
        <v>0</v>
      </c>
      <c r="AI5635"/>
      <c r="AJ5635"/>
      <c r="AK5635" s="221">
        <v>0</v>
      </c>
      <c r="AL5635"/>
      <c r="AM5635" s="217"/>
      <c r="AN5635" s="221">
        <v>0</v>
      </c>
      <c r="AO5635"/>
      <c r="AP5635" s="217"/>
      <c r="AQ5635" s="221">
        <v>0</v>
      </c>
      <c r="AR5635"/>
      <c r="AS5635"/>
      <c r="AT5635">
        <v>2024</v>
      </c>
      <c r="AU5635" t="s">
        <v>11</v>
      </c>
      <c r="AV5635">
        <v>1</v>
      </c>
      <c r="AW5635" s="221">
        <v>888.74</v>
      </c>
      <c r="AX5635" s="221">
        <v>888.74</v>
      </c>
      <c r="AY5635" s="221">
        <v>0</v>
      </c>
      <c r="AZ5635" s="221">
        <v>0</v>
      </c>
    </row>
    <row r="5636" spans="1:52">
      <c r="A5636" t="s">
        <v>130</v>
      </c>
      <c r="B5636" t="s">
        <v>3</v>
      </c>
      <c r="C5636"/>
      <c r="D5636"/>
      <c r="E5636"/>
      <c r="F5636"/>
      <c r="G5636" t="s">
        <v>4724</v>
      </c>
      <c r="H5636"/>
      <c r="I5636" t="s">
        <v>4725</v>
      </c>
      <c r="J5636"/>
      <c r="K5636" s="217">
        <v>44928</v>
      </c>
      <c r="L5636"/>
      <c r="M5636"/>
      <c r="N5636" t="s">
        <v>28</v>
      </c>
      <c r="O5636"/>
      <c r="P5636"/>
      <c r="Q5636"/>
      <c r="R5636" s="221">
        <v>495.64724523647959</v>
      </c>
      <c r="S5636" s="217">
        <v>44955</v>
      </c>
      <c r="T5636" s="221">
        <v>495.64724523647959</v>
      </c>
      <c r="U5636"/>
      <c r="V5636" s="217">
        <v>44996</v>
      </c>
      <c r="W5636" s="221">
        <v>0</v>
      </c>
      <c r="X5636"/>
      <c r="Y5636"/>
      <c r="Z5636" s="221">
        <v>0</v>
      </c>
      <c r="AA5636"/>
      <c r="AB5636" s="221">
        <v>0</v>
      </c>
      <c r="AC5636"/>
      <c r="AD5636" s="217"/>
      <c r="AE5636" s="221">
        <v>0</v>
      </c>
      <c r="AF5636"/>
      <c r="AG5636" s="217"/>
      <c r="AH5636" s="221">
        <v>0</v>
      </c>
      <c r="AI5636"/>
      <c r="AJ5636"/>
      <c r="AK5636" s="221">
        <v>0</v>
      </c>
      <c r="AL5636"/>
      <c r="AM5636" s="217"/>
      <c r="AN5636" s="221">
        <v>0</v>
      </c>
      <c r="AO5636"/>
      <c r="AP5636" s="217"/>
      <c r="AQ5636" s="221">
        <v>0</v>
      </c>
      <c r="AR5636"/>
      <c r="AS5636"/>
      <c r="AT5636">
        <v>2023</v>
      </c>
      <c r="AU5636" t="s">
        <v>13</v>
      </c>
      <c r="AV5636">
        <v>1</v>
      </c>
      <c r="AW5636" s="221">
        <v>495.65</v>
      </c>
      <c r="AX5636" s="221">
        <v>495.65</v>
      </c>
      <c r="AY5636" s="221">
        <v>0</v>
      </c>
      <c r="AZ5636" s="221">
        <v>0</v>
      </c>
    </row>
    <row r="5637" spans="1:52">
      <c r="A5637" t="s">
        <v>77</v>
      </c>
      <c r="B5637" t="s">
        <v>7</v>
      </c>
      <c r="C5637"/>
      <c r="D5637"/>
      <c r="E5637"/>
      <c r="F5637"/>
      <c r="G5637" t="s">
        <v>5463</v>
      </c>
      <c r="H5637"/>
      <c r="I5637" t="s">
        <v>4699</v>
      </c>
      <c r="J5637"/>
      <c r="K5637" s="217">
        <v>45502</v>
      </c>
      <c r="L5637"/>
      <c r="M5637"/>
      <c r="N5637" t="s">
        <v>29</v>
      </c>
      <c r="O5637"/>
      <c r="P5637"/>
      <c r="Q5637"/>
      <c r="R5637" s="221">
        <v>895.84935475486213</v>
      </c>
      <c r="S5637" s="217">
        <v>45509</v>
      </c>
      <c r="T5637" s="221">
        <v>895.84935475486213</v>
      </c>
      <c r="U5637"/>
      <c r="V5637" s="217">
        <v>45537</v>
      </c>
      <c r="W5637" s="221">
        <v>0</v>
      </c>
      <c r="X5637"/>
      <c r="Y5637"/>
      <c r="Z5637" s="221">
        <v>0</v>
      </c>
      <c r="AA5637"/>
      <c r="AB5637" s="221">
        <v>0</v>
      </c>
      <c r="AC5637"/>
      <c r="AD5637" s="217"/>
      <c r="AE5637" s="221">
        <v>0</v>
      </c>
      <c r="AF5637"/>
      <c r="AG5637" s="217"/>
      <c r="AH5637" s="221">
        <v>0</v>
      </c>
      <c r="AI5637"/>
      <c r="AJ5637"/>
      <c r="AK5637" s="221">
        <v>0</v>
      </c>
      <c r="AL5637"/>
      <c r="AM5637" s="217"/>
      <c r="AN5637" s="221">
        <v>0</v>
      </c>
      <c r="AO5637"/>
      <c r="AP5637" s="217"/>
      <c r="AQ5637" s="221">
        <v>0</v>
      </c>
      <c r="AR5637"/>
      <c r="AS5637"/>
      <c r="AT5637">
        <v>2024</v>
      </c>
      <c r="AU5637" t="s">
        <v>19</v>
      </c>
      <c r="AV5637">
        <v>3</v>
      </c>
      <c r="AW5637" s="221">
        <v>895.85</v>
      </c>
      <c r="AX5637" s="221">
        <v>895.85</v>
      </c>
      <c r="AY5637" s="221">
        <v>0</v>
      </c>
      <c r="AZ5637" s="221">
        <v>0</v>
      </c>
    </row>
    <row r="5638" spans="1:52">
      <c r="A5638" t="s">
        <v>80</v>
      </c>
      <c r="B5638" t="s">
        <v>5</v>
      </c>
      <c r="C5638"/>
      <c r="D5638"/>
      <c r="E5638"/>
      <c r="F5638"/>
      <c r="G5638" t="s">
        <v>5464</v>
      </c>
      <c r="H5638"/>
      <c r="I5638" t="s">
        <v>4529</v>
      </c>
      <c r="J5638"/>
      <c r="K5638" s="217">
        <v>45133</v>
      </c>
      <c r="L5638"/>
      <c r="M5638"/>
      <c r="N5638" t="s">
        <v>24</v>
      </c>
      <c r="O5638"/>
      <c r="P5638"/>
      <c r="Q5638"/>
      <c r="R5638" s="221">
        <v>413.56592053586547</v>
      </c>
      <c r="S5638" s="217">
        <v>45147</v>
      </c>
      <c r="T5638" s="221">
        <v>413.56592053586547</v>
      </c>
      <c r="U5638"/>
      <c r="V5638" s="217">
        <v>45201</v>
      </c>
      <c r="W5638" s="221">
        <v>0</v>
      </c>
      <c r="X5638"/>
      <c r="Y5638"/>
      <c r="Z5638" s="221">
        <v>0</v>
      </c>
      <c r="AA5638"/>
      <c r="AB5638" s="221">
        <v>0</v>
      </c>
      <c r="AC5638"/>
      <c r="AD5638" s="217"/>
      <c r="AE5638" s="221">
        <v>0</v>
      </c>
      <c r="AF5638"/>
      <c r="AG5638" s="217"/>
      <c r="AH5638" s="221">
        <v>0</v>
      </c>
      <c r="AI5638"/>
      <c r="AJ5638"/>
      <c r="AK5638" s="221">
        <v>0</v>
      </c>
      <c r="AL5638"/>
      <c r="AM5638" s="217"/>
      <c r="AN5638" s="221">
        <v>0</v>
      </c>
      <c r="AO5638"/>
      <c r="AP5638" s="217"/>
      <c r="AQ5638" s="221">
        <v>0</v>
      </c>
      <c r="AR5638"/>
      <c r="AS5638"/>
      <c r="AT5638">
        <v>2023</v>
      </c>
      <c r="AU5638" t="s">
        <v>20</v>
      </c>
      <c r="AV5638">
        <v>4</v>
      </c>
      <c r="AW5638" s="221">
        <v>413.57</v>
      </c>
      <c r="AX5638" s="221">
        <v>413.57</v>
      </c>
      <c r="AY5638" s="221">
        <v>0</v>
      </c>
      <c r="AZ5638" s="221">
        <v>0</v>
      </c>
    </row>
    <row r="5639" spans="1:52">
      <c r="A5639" t="s">
        <v>80</v>
      </c>
      <c r="B5639" t="s">
        <v>5</v>
      </c>
      <c r="C5639"/>
      <c r="D5639"/>
      <c r="E5639"/>
      <c r="F5639"/>
      <c r="G5639" t="s">
        <v>5465</v>
      </c>
      <c r="H5639"/>
      <c r="I5639" t="s">
        <v>4910</v>
      </c>
      <c r="J5639"/>
      <c r="K5639" s="217">
        <v>45228</v>
      </c>
      <c r="L5639"/>
      <c r="M5639"/>
      <c r="N5639" t="s">
        <v>24</v>
      </c>
      <c r="O5639"/>
      <c r="P5639"/>
      <c r="Q5639"/>
      <c r="R5639" s="221">
        <v>305.67952639250171</v>
      </c>
      <c r="S5639" s="217">
        <v>45239</v>
      </c>
      <c r="T5639" s="221">
        <v>305.67952639250171</v>
      </c>
      <c r="U5639"/>
      <c r="V5639" s="217">
        <v>45488</v>
      </c>
      <c r="W5639" s="221">
        <v>0</v>
      </c>
      <c r="X5639"/>
      <c r="Y5639"/>
      <c r="Z5639" s="221">
        <v>0</v>
      </c>
      <c r="AA5639"/>
      <c r="AB5639" s="221">
        <v>0</v>
      </c>
      <c r="AC5639"/>
      <c r="AD5639" s="217"/>
      <c r="AE5639" s="221">
        <v>0</v>
      </c>
      <c r="AF5639"/>
      <c r="AG5639" s="217"/>
      <c r="AH5639" s="221">
        <v>0</v>
      </c>
      <c r="AI5639"/>
      <c r="AJ5639"/>
      <c r="AK5639" s="221">
        <v>0</v>
      </c>
      <c r="AL5639"/>
      <c r="AM5639" s="217"/>
      <c r="AN5639" s="221">
        <v>0</v>
      </c>
      <c r="AO5639"/>
      <c r="AP5639" s="217"/>
      <c r="AQ5639" s="221">
        <v>0</v>
      </c>
      <c r="AR5639"/>
      <c r="AS5639"/>
      <c r="AT5639">
        <v>2024</v>
      </c>
      <c r="AU5639" t="s">
        <v>17</v>
      </c>
      <c r="AV5639">
        <v>3</v>
      </c>
      <c r="AW5639" s="221">
        <v>305.68</v>
      </c>
      <c r="AX5639" s="221">
        <v>305.68</v>
      </c>
      <c r="AY5639" s="221">
        <v>0</v>
      </c>
      <c r="AZ5639" s="221">
        <v>0</v>
      </c>
    </row>
    <row r="5640" spans="1:52">
      <c r="A5640" t="s">
        <v>217</v>
      </c>
      <c r="B5640" t="s">
        <v>8</v>
      </c>
      <c r="C5640"/>
      <c r="D5640"/>
      <c r="E5640"/>
      <c r="F5640"/>
      <c r="G5640" t="s">
        <v>3547</v>
      </c>
      <c r="H5640"/>
      <c r="I5640" t="s">
        <v>3548</v>
      </c>
      <c r="J5640"/>
      <c r="K5640" s="217">
        <v>45295</v>
      </c>
      <c r="L5640"/>
      <c r="M5640"/>
      <c r="N5640" t="s">
        <v>29</v>
      </c>
      <c r="O5640"/>
      <c r="P5640"/>
      <c r="Q5640"/>
      <c r="R5640" s="221">
        <v>1286.170570192131</v>
      </c>
      <c r="S5640" s="217">
        <v>45314</v>
      </c>
      <c r="T5640" s="221">
        <v>1286.170570192131</v>
      </c>
      <c r="U5640"/>
      <c r="V5640" s="217">
        <v>45321</v>
      </c>
      <c r="W5640" s="221">
        <v>0</v>
      </c>
      <c r="X5640"/>
      <c r="Y5640"/>
      <c r="Z5640" s="221">
        <v>0</v>
      </c>
      <c r="AA5640"/>
      <c r="AB5640" s="221">
        <v>0</v>
      </c>
      <c r="AC5640"/>
      <c r="AD5640" s="217"/>
      <c r="AE5640" s="221">
        <v>0</v>
      </c>
      <c r="AF5640"/>
      <c r="AG5640" s="217"/>
      <c r="AH5640" s="221">
        <v>0</v>
      </c>
      <c r="AI5640"/>
      <c r="AJ5640"/>
      <c r="AK5640" s="221">
        <v>0</v>
      </c>
      <c r="AL5640"/>
      <c r="AM5640" s="217"/>
      <c r="AN5640" s="221">
        <v>0</v>
      </c>
      <c r="AO5640"/>
      <c r="AP5640" s="217"/>
      <c r="AQ5640" s="221">
        <v>0</v>
      </c>
      <c r="AR5640"/>
      <c r="AS5640"/>
      <c r="AT5640">
        <v>2024</v>
      </c>
      <c r="AU5640" t="s">
        <v>11</v>
      </c>
      <c r="AV5640">
        <v>1</v>
      </c>
      <c r="AW5640" s="221">
        <v>1286.17</v>
      </c>
      <c r="AX5640" s="221">
        <v>1286.17</v>
      </c>
      <c r="AY5640" s="221">
        <v>0</v>
      </c>
      <c r="AZ5640" s="221">
        <v>0</v>
      </c>
    </row>
    <row r="5641" spans="1:52">
      <c r="A5641" t="s">
        <v>217</v>
      </c>
      <c r="B5641" t="s">
        <v>8</v>
      </c>
      <c r="C5641"/>
      <c r="D5641"/>
      <c r="E5641"/>
      <c r="F5641"/>
      <c r="G5641" t="s">
        <v>2830</v>
      </c>
      <c r="H5641"/>
      <c r="I5641" t="s">
        <v>2831</v>
      </c>
      <c r="J5641"/>
      <c r="K5641" s="217">
        <v>45264</v>
      </c>
      <c r="L5641"/>
      <c r="M5641"/>
      <c r="N5641" t="s">
        <v>24</v>
      </c>
      <c r="O5641"/>
      <c r="P5641"/>
      <c r="Q5641"/>
      <c r="R5641" s="221">
        <v>1559.7312681887131</v>
      </c>
      <c r="S5641" s="217">
        <v>45282</v>
      </c>
      <c r="T5641" s="221">
        <v>1559.7312681887131</v>
      </c>
      <c r="U5641"/>
      <c r="V5641" s="217">
        <v>45303</v>
      </c>
      <c r="W5641" s="221">
        <v>0</v>
      </c>
      <c r="X5641"/>
      <c r="Y5641"/>
      <c r="Z5641" s="221">
        <v>0</v>
      </c>
      <c r="AA5641"/>
      <c r="AB5641" s="221">
        <v>0</v>
      </c>
      <c r="AC5641"/>
      <c r="AD5641" s="217"/>
      <c r="AE5641" s="221">
        <v>0</v>
      </c>
      <c r="AF5641"/>
      <c r="AG5641" s="217"/>
      <c r="AH5641" s="221">
        <v>0</v>
      </c>
      <c r="AI5641"/>
      <c r="AJ5641"/>
      <c r="AK5641" s="221">
        <v>0</v>
      </c>
      <c r="AL5641"/>
      <c r="AM5641" s="217"/>
      <c r="AN5641" s="221">
        <v>0</v>
      </c>
      <c r="AO5641"/>
      <c r="AP5641" s="217"/>
      <c r="AQ5641" s="221">
        <v>0</v>
      </c>
      <c r="AR5641"/>
      <c r="AS5641"/>
      <c r="AT5641">
        <v>2024</v>
      </c>
      <c r="AU5641" t="s">
        <v>11</v>
      </c>
      <c r="AV5641">
        <v>1</v>
      </c>
      <c r="AW5641" s="221">
        <v>1559.73</v>
      </c>
      <c r="AX5641" s="221">
        <v>1559.73</v>
      </c>
      <c r="AY5641" s="221">
        <v>0</v>
      </c>
      <c r="AZ5641" s="221">
        <v>0</v>
      </c>
    </row>
    <row r="5642" spans="1:52">
      <c r="A5642" t="s">
        <v>85</v>
      </c>
      <c r="B5642" t="s">
        <v>6</v>
      </c>
      <c r="C5642"/>
      <c r="D5642"/>
      <c r="E5642"/>
      <c r="F5642"/>
      <c r="G5642" t="s">
        <v>4915</v>
      </c>
      <c r="H5642"/>
      <c r="I5642" t="s">
        <v>2981</v>
      </c>
      <c r="J5642"/>
      <c r="K5642" s="217">
        <v>45204</v>
      </c>
      <c r="L5642"/>
      <c r="M5642"/>
      <c r="N5642" t="s">
        <v>24</v>
      </c>
      <c r="O5642"/>
      <c r="P5642"/>
      <c r="Q5642"/>
      <c r="R5642" s="221">
        <v>533.52024751948079</v>
      </c>
      <c r="S5642" s="217">
        <v>45230</v>
      </c>
      <c r="T5642" s="221">
        <v>533.52024751948079</v>
      </c>
      <c r="U5642"/>
      <c r="V5642" s="217">
        <v>45232</v>
      </c>
      <c r="W5642" s="221">
        <v>0</v>
      </c>
      <c r="X5642"/>
      <c r="Y5642"/>
      <c r="Z5642" s="221">
        <v>0</v>
      </c>
      <c r="AA5642"/>
      <c r="AB5642" s="221">
        <v>0</v>
      </c>
      <c r="AC5642"/>
      <c r="AD5642" s="217"/>
      <c r="AE5642" s="221">
        <v>0</v>
      </c>
      <c r="AF5642"/>
      <c r="AG5642" s="217"/>
      <c r="AH5642" s="221">
        <v>0</v>
      </c>
      <c r="AI5642"/>
      <c r="AJ5642"/>
      <c r="AK5642" s="221">
        <v>0</v>
      </c>
      <c r="AL5642"/>
      <c r="AM5642" s="217"/>
      <c r="AN5642" s="221">
        <v>0</v>
      </c>
      <c r="AO5642"/>
      <c r="AP5642" s="217"/>
      <c r="AQ5642" s="221">
        <v>0</v>
      </c>
      <c r="AR5642"/>
      <c r="AS5642"/>
      <c r="AT5642">
        <v>2023</v>
      </c>
      <c r="AU5642" t="s">
        <v>21</v>
      </c>
      <c r="AV5642">
        <v>4</v>
      </c>
      <c r="AW5642" s="221">
        <v>533.52</v>
      </c>
      <c r="AX5642" s="221">
        <v>533.52</v>
      </c>
      <c r="AY5642" s="221">
        <v>0</v>
      </c>
      <c r="AZ5642" s="221">
        <v>0</v>
      </c>
    </row>
    <row r="5643" spans="1:52">
      <c r="A5643" t="s">
        <v>217</v>
      </c>
      <c r="B5643" t="s">
        <v>8</v>
      </c>
      <c r="C5643"/>
      <c r="D5643"/>
      <c r="E5643"/>
      <c r="F5643"/>
      <c r="G5643" t="s">
        <v>5466</v>
      </c>
      <c r="H5643"/>
      <c r="I5643" t="s">
        <v>816</v>
      </c>
      <c r="J5643"/>
      <c r="K5643" s="217">
        <v>45529</v>
      </c>
      <c r="L5643"/>
      <c r="M5643"/>
      <c r="N5643" t="s">
        <v>29</v>
      </c>
      <c r="O5643"/>
      <c r="P5643"/>
      <c r="Q5643"/>
      <c r="R5643" s="221">
        <v>303.19489043579603</v>
      </c>
      <c r="S5643" s="217">
        <v>45548</v>
      </c>
      <c r="T5643" s="221">
        <v>303.19489043579603</v>
      </c>
      <c r="U5643"/>
      <c r="V5643" s="217">
        <v>45555</v>
      </c>
      <c r="W5643" s="221">
        <v>0</v>
      </c>
      <c r="X5643"/>
      <c r="Y5643"/>
      <c r="Z5643" s="221">
        <v>0</v>
      </c>
      <c r="AA5643"/>
      <c r="AB5643" s="221">
        <v>0</v>
      </c>
      <c r="AC5643"/>
      <c r="AD5643" s="217"/>
      <c r="AE5643" s="221">
        <v>0</v>
      </c>
      <c r="AF5643"/>
      <c r="AG5643" s="217"/>
      <c r="AH5643" s="221">
        <v>0</v>
      </c>
      <c r="AI5643"/>
      <c r="AJ5643"/>
      <c r="AK5643" s="221">
        <v>0</v>
      </c>
      <c r="AL5643"/>
      <c r="AM5643" s="217"/>
      <c r="AN5643" s="221">
        <v>0</v>
      </c>
      <c r="AO5643"/>
      <c r="AP5643" s="217"/>
      <c r="AQ5643" s="221">
        <v>0</v>
      </c>
      <c r="AR5643"/>
      <c r="AS5643"/>
      <c r="AT5643">
        <v>2024</v>
      </c>
      <c r="AU5643" t="s">
        <v>19</v>
      </c>
      <c r="AV5643">
        <v>3</v>
      </c>
      <c r="AW5643" s="221">
        <v>303.19</v>
      </c>
      <c r="AX5643" s="221">
        <v>303.19</v>
      </c>
      <c r="AY5643" s="221">
        <v>0</v>
      </c>
      <c r="AZ5643" s="221">
        <v>0</v>
      </c>
    </row>
    <row r="5644" spans="1:52">
      <c r="A5644" t="s">
        <v>74</v>
      </c>
      <c r="B5644" t="s">
        <v>10</v>
      </c>
      <c r="C5644"/>
      <c r="D5644"/>
      <c r="E5644"/>
      <c r="F5644"/>
      <c r="G5644" t="s">
        <v>5467</v>
      </c>
      <c r="H5644"/>
      <c r="I5644" t="s">
        <v>1014</v>
      </c>
      <c r="J5644"/>
      <c r="K5644" s="217">
        <v>44969</v>
      </c>
      <c r="L5644"/>
      <c r="M5644"/>
      <c r="N5644" t="s">
        <v>29</v>
      </c>
      <c r="O5644"/>
      <c r="P5644"/>
      <c r="Q5644"/>
      <c r="R5644" s="221">
        <v>242.11204846212419</v>
      </c>
      <c r="S5644" s="217">
        <v>44969</v>
      </c>
      <c r="T5644" s="221">
        <v>242.11204846212419</v>
      </c>
      <c r="U5644"/>
      <c r="V5644" s="217">
        <v>44977</v>
      </c>
      <c r="W5644" s="221">
        <v>0</v>
      </c>
      <c r="X5644"/>
      <c r="Y5644"/>
      <c r="Z5644" s="221">
        <v>0</v>
      </c>
      <c r="AA5644"/>
      <c r="AB5644" s="221">
        <v>0</v>
      </c>
      <c r="AC5644"/>
      <c r="AD5644" s="217"/>
      <c r="AE5644" s="221">
        <v>0</v>
      </c>
      <c r="AF5644"/>
      <c r="AG5644" s="217"/>
      <c r="AH5644" s="221">
        <v>0</v>
      </c>
      <c r="AI5644"/>
      <c r="AJ5644"/>
      <c r="AK5644" s="221">
        <v>0</v>
      </c>
      <c r="AL5644"/>
      <c r="AM5644" s="217"/>
      <c r="AN5644" s="221">
        <v>0</v>
      </c>
      <c r="AO5644"/>
      <c r="AP5644" s="217"/>
      <c r="AQ5644" s="221">
        <v>0</v>
      </c>
      <c r="AR5644"/>
      <c r="AS5644"/>
      <c r="AT5644">
        <v>2023</v>
      </c>
      <c r="AU5644" t="s">
        <v>12</v>
      </c>
      <c r="AV5644">
        <v>1</v>
      </c>
      <c r="AW5644" s="221">
        <v>242.11</v>
      </c>
      <c r="AX5644" s="221">
        <v>242.11</v>
      </c>
      <c r="AY5644" s="221">
        <v>0</v>
      </c>
      <c r="AZ5644" s="221">
        <v>0</v>
      </c>
    </row>
    <row r="5645" spans="1:52">
      <c r="A5645" t="s">
        <v>130</v>
      </c>
      <c r="B5645" t="s">
        <v>3</v>
      </c>
      <c r="C5645"/>
      <c r="D5645"/>
      <c r="E5645"/>
      <c r="F5645"/>
      <c r="G5645" t="s">
        <v>5468</v>
      </c>
      <c r="H5645"/>
      <c r="I5645" t="s">
        <v>2187</v>
      </c>
      <c r="J5645"/>
      <c r="K5645" s="217">
        <v>45100</v>
      </c>
      <c r="L5645"/>
      <c r="M5645"/>
      <c r="N5645" t="s">
        <v>29</v>
      </c>
      <c r="O5645"/>
      <c r="P5645"/>
      <c r="Q5645"/>
      <c r="R5645" s="221">
        <v>1396.702100670635</v>
      </c>
      <c r="S5645" s="217">
        <v>45119</v>
      </c>
      <c r="T5645" s="221">
        <v>1396.702100670635</v>
      </c>
      <c r="U5645"/>
      <c r="V5645" s="217">
        <v>45255</v>
      </c>
      <c r="W5645" s="221">
        <v>0</v>
      </c>
      <c r="X5645"/>
      <c r="Y5645"/>
      <c r="Z5645" s="221">
        <v>0</v>
      </c>
      <c r="AA5645"/>
      <c r="AB5645" s="221">
        <v>0</v>
      </c>
      <c r="AC5645"/>
      <c r="AD5645" s="217"/>
      <c r="AE5645" s="221">
        <v>0</v>
      </c>
      <c r="AF5645"/>
      <c r="AG5645" s="217"/>
      <c r="AH5645" s="221">
        <v>0</v>
      </c>
      <c r="AI5645"/>
      <c r="AJ5645"/>
      <c r="AK5645" s="221">
        <v>0</v>
      </c>
      <c r="AL5645"/>
      <c r="AM5645" s="217"/>
      <c r="AN5645" s="221">
        <v>0</v>
      </c>
      <c r="AO5645"/>
      <c r="AP5645" s="217"/>
      <c r="AQ5645" s="221">
        <v>0</v>
      </c>
      <c r="AR5645"/>
      <c r="AS5645"/>
      <c r="AT5645">
        <v>2023</v>
      </c>
      <c r="AU5645" t="s">
        <v>21</v>
      </c>
      <c r="AV5645">
        <v>4</v>
      </c>
      <c r="AW5645" s="221">
        <v>1396.7</v>
      </c>
      <c r="AX5645" s="221">
        <v>1396.7</v>
      </c>
      <c r="AY5645" s="221">
        <v>0</v>
      </c>
      <c r="AZ5645" s="221">
        <v>0</v>
      </c>
    </row>
    <row r="5646" spans="1:52">
      <c r="A5646" t="s">
        <v>217</v>
      </c>
      <c r="B5646" t="s">
        <v>8</v>
      </c>
      <c r="C5646"/>
      <c r="D5646"/>
      <c r="E5646"/>
      <c r="F5646"/>
      <c r="G5646" t="s">
        <v>5469</v>
      </c>
      <c r="H5646"/>
      <c r="I5646" t="s">
        <v>1199</v>
      </c>
      <c r="J5646"/>
      <c r="K5646" s="217">
        <v>45666</v>
      </c>
      <c r="L5646"/>
      <c r="M5646"/>
      <c r="N5646" t="s">
        <v>31</v>
      </c>
      <c r="O5646"/>
      <c r="P5646"/>
      <c r="Q5646"/>
      <c r="R5646" s="221">
        <v>194.16757490845879</v>
      </c>
      <c r="S5646" s="217">
        <v>45685</v>
      </c>
      <c r="T5646" s="221">
        <v>194.16757490845879</v>
      </c>
      <c r="U5646"/>
      <c r="V5646" s="217">
        <v>45699</v>
      </c>
      <c r="W5646" s="221">
        <v>0</v>
      </c>
      <c r="X5646"/>
      <c r="Y5646"/>
      <c r="Z5646" s="221">
        <v>0</v>
      </c>
      <c r="AA5646"/>
      <c r="AB5646" s="221">
        <v>0</v>
      </c>
      <c r="AC5646"/>
      <c r="AD5646" s="217"/>
      <c r="AE5646" s="221">
        <v>0</v>
      </c>
      <c r="AF5646"/>
      <c r="AG5646" s="217"/>
      <c r="AH5646" s="221">
        <v>0</v>
      </c>
      <c r="AI5646"/>
      <c r="AJ5646"/>
      <c r="AK5646" s="221">
        <v>0</v>
      </c>
      <c r="AL5646"/>
      <c r="AM5646" s="217"/>
      <c r="AN5646" s="221">
        <v>0</v>
      </c>
      <c r="AO5646"/>
      <c r="AP5646" s="217"/>
      <c r="AQ5646" s="221">
        <v>0</v>
      </c>
      <c r="AR5646"/>
      <c r="AS5646"/>
      <c r="AT5646">
        <v>2025</v>
      </c>
      <c r="AU5646" t="s">
        <v>12</v>
      </c>
      <c r="AV5646">
        <v>1</v>
      </c>
      <c r="AW5646" s="221">
        <v>194.17</v>
      </c>
      <c r="AX5646" s="221">
        <v>194.17</v>
      </c>
      <c r="AY5646" s="221">
        <v>0</v>
      </c>
      <c r="AZ5646" s="221">
        <v>0</v>
      </c>
    </row>
    <row r="5647" spans="1:52">
      <c r="A5647" t="s">
        <v>80</v>
      </c>
      <c r="B5647" t="s">
        <v>5</v>
      </c>
      <c r="C5647"/>
      <c r="D5647"/>
      <c r="E5647"/>
      <c r="F5647"/>
      <c r="G5647" t="s">
        <v>2706</v>
      </c>
      <c r="H5647"/>
      <c r="I5647" t="s">
        <v>2019</v>
      </c>
      <c r="J5647"/>
      <c r="K5647" s="217">
        <v>45169</v>
      </c>
      <c r="L5647"/>
      <c r="M5647"/>
      <c r="N5647" t="s">
        <v>29</v>
      </c>
      <c r="O5647"/>
      <c r="P5647"/>
      <c r="Q5647"/>
      <c r="R5647" s="221">
        <v>661.11169732396866</v>
      </c>
      <c r="S5647" s="217">
        <v>45181</v>
      </c>
      <c r="T5647" s="221">
        <v>661.11169732396866</v>
      </c>
      <c r="U5647"/>
      <c r="V5647" s="217">
        <v>45351</v>
      </c>
      <c r="W5647" s="221">
        <v>0</v>
      </c>
      <c r="X5647"/>
      <c r="Y5647"/>
      <c r="Z5647" s="221">
        <v>0</v>
      </c>
      <c r="AA5647"/>
      <c r="AB5647" s="221">
        <v>0</v>
      </c>
      <c r="AC5647"/>
      <c r="AD5647" s="217"/>
      <c r="AE5647" s="221">
        <v>0</v>
      </c>
      <c r="AF5647"/>
      <c r="AG5647" s="217"/>
      <c r="AH5647" s="221">
        <v>0</v>
      </c>
      <c r="AI5647"/>
      <c r="AJ5647"/>
      <c r="AK5647" s="221">
        <v>0</v>
      </c>
      <c r="AL5647"/>
      <c r="AM5647" s="217"/>
      <c r="AN5647" s="221">
        <v>0</v>
      </c>
      <c r="AO5647"/>
      <c r="AP5647" s="217"/>
      <c r="AQ5647" s="221">
        <v>0</v>
      </c>
      <c r="AR5647"/>
      <c r="AS5647"/>
      <c r="AT5647">
        <v>2024</v>
      </c>
      <c r="AU5647" t="s">
        <v>12</v>
      </c>
      <c r="AV5647">
        <v>1</v>
      </c>
      <c r="AW5647" s="221">
        <v>661.11</v>
      </c>
      <c r="AX5647" s="221">
        <v>661.11</v>
      </c>
      <c r="AY5647" s="221">
        <v>0</v>
      </c>
      <c r="AZ5647" s="221">
        <v>0</v>
      </c>
    </row>
    <row r="5648" spans="1:52">
      <c r="A5648" t="s">
        <v>80</v>
      </c>
      <c r="B5648" t="s">
        <v>5</v>
      </c>
      <c r="C5648"/>
      <c r="D5648"/>
      <c r="E5648"/>
      <c r="F5648"/>
      <c r="G5648" t="s">
        <v>5470</v>
      </c>
      <c r="H5648"/>
      <c r="I5648" t="s">
        <v>4993</v>
      </c>
      <c r="J5648"/>
      <c r="K5648" s="217">
        <v>45354</v>
      </c>
      <c r="L5648"/>
      <c r="M5648"/>
      <c r="N5648" t="s">
        <v>24</v>
      </c>
      <c r="O5648"/>
      <c r="P5648"/>
      <c r="Q5648"/>
      <c r="R5648" s="221">
        <v>321.78318908445641</v>
      </c>
      <c r="S5648" s="217">
        <v>45379</v>
      </c>
      <c r="T5648" s="221">
        <v>321.78318908445641</v>
      </c>
      <c r="U5648"/>
      <c r="V5648" s="217">
        <v>45441</v>
      </c>
      <c r="W5648" s="221">
        <v>0</v>
      </c>
      <c r="X5648"/>
      <c r="Y5648"/>
      <c r="Z5648" s="221">
        <v>0</v>
      </c>
      <c r="AA5648"/>
      <c r="AB5648" s="221">
        <v>0</v>
      </c>
      <c r="AC5648"/>
      <c r="AD5648" s="217"/>
      <c r="AE5648" s="221">
        <v>0</v>
      </c>
      <c r="AF5648"/>
      <c r="AG5648" s="217"/>
      <c r="AH5648" s="221">
        <v>0</v>
      </c>
      <c r="AI5648"/>
      <c r="AJ5648"/>
      <c r="AK5648" s="221">
        <v>0</v>
      </c>
      <c r="AL5648"/>
      <c r="AM5648" s="217"/>
      <c r="AN5648" s="221">
        <v>0</v>
      </c>
      <c r="AO5648"/>
      <c r="AP5648" s="217"/>
      <c r="AQ5648" s="221">
        <v>0</v>
      </c>
      <c r="AR5648"/>
      <c r="AS5648"/>
      <c r="AT5648">
        <v>2024</v>
      </c>
      <c r="AU5648" t="s">
        <v>15</v>
      </c>
      <c r="AV5648">
        <v>2</v>
      </c>
      <c r="AW5648" s="221">
        <v>321.77999999999997</v>
      </c>
      <c r="AX5648" s="221">
        <v>321.77999999999997</v>
      </c>
      <c r="AY5648" s="221">
        <v>0</v>
      </c>
      <c r="AZ5648" s="221">
        <v>0</v>
      </c>
    </row>
    <row r="5649" spans="1:52">
      <c r="A5649" t="s">
        <v>74</v>
      </c>
      <c r="B5649" t="s">
        <v>10</v>
      </c>
      <c r="C5649"/>
      <c r="D5649"/>
      <c r="E5649"/>
      <c r="F5649"/>
      <c r="G5649" t="s">
        <v>5471</v>
      </c>
      <c r="H5649"/>
      <c r="I5649" t="s">
        <v>1266</v>
      </c>
      <c r="J5649"/>
      <c r="K5649" s="217">
        <v>45147</v>
      </c>
      <c r="L5649"/>
      <c r="M5649"/>
      <c r="N5649" t="s">
        <v>24</v>
      </c>
      <c r="O5649"/>
      <c r="P5649"/>
      <c r="Q5649"/>
      <c r="R5649" s="221">
        <v>410.35372419043438</v>
      </c>
      <c r="S5649" s="217">
        <v>45180</v>
      </c>
      <c r="T5649" s="221">
        <v>410.35372419043438</v>
      </c>
      <c r="U5649"/>
      <c r="V5649" s="217">
        <v>45194</v>
      </c>
      <c r="W5649" s="221">
        <v>0</v>
      </c>
      <c r="X5649"/>
      <c r="Y5649"/>
      <c r="Z5649" s="221">
        <v>0</v>
      </c>
      <c r="AA5649"/>
      <c r="AB5649" s="221">
        <v>0</v>
      </c>
      <c r="AC5649"/>
      <c r="AD5649" s="217"/>
      <c r="AE5649" s="221">
        <v>0</v>
      </c>
      <c r="AF5649"/>
      <c r="AG5649" s="217"/>
      <c r="AH5649" s="221">
        <v>0</v>
      </c>
      <c r="AI5649"/>
      <c r="AJ5649"/>
      <c r="AK5649" s="221">
        <v>0</v>
      </c>
      <c r="AL5649"/>
      <c r="AM5649" s="217"/>
      <c r="AN5649" s="221">
        <v>0</v>
      </c>
      <c r="AO5649"/>
      <c r="AP5649" s="217"/>
      <c r="AQ5649" s="221">
        <v>0</v>
      </c>
      <c r="AR5649"/>
      <c r="AS5649"/>
      <c r="AT5649">
        <v>2023</v>
      </c>
      <c r="AU5649" t="s">
        <v>19</v>
      </c>
      <c r="AV5649">
        <v>3</v>
      </c>
      <c r="AW5649" s="221">
        <v>410.35</v>
      </c>
      <c r="AX5649" s="221">
        <v>410.35</v>
      </c>
      <c r="AY5649" s="221">
        <v>0</v>
      </c>
      <c r="AZ5649" s="221">
        <v>0</v>
      </c>
    </row>
    <row r="5650" spans="1:52">
      <c r="A5650" t="s">
        <v>74</v>
      </c>
      <c r="B5650" t="s">
        <v>10</v>
      </c>
      <c r="C5650"/>
      <c r="D5650"/>
      <c r="E5650"/>
      <c r="F5650"/>
      <c r="G5650" t="s">
        <v>5472</v>
      </c>
      <c r="H5650"/>
      <c r="I5650" t="s">
        <v>3510</v>
      </c>
      <c r="J5650"/>
      <c r="K5650" s="217">
        <v>45542</v>
      </c>
      <c r="L5650"/>
      <c r="M5650"/>
      <c r="N5650" t="s">
        <v>29</v>
      </c>
      <c r="O5650"/>
      <c r="P5650"/>
      <c r="Q5650"/>
      <c r="R5650" s="221">
        <v>229.20211272892911</v>
      </c>
      <c r="S5650" s="217">
        <v>45561</v>
      </c>
      <c r="T5650" s="221">
        <v>229.20211272892911</v>
      </c>
      <c r="U5650"/>
      <c r="V5650" s="217">
        <v>45574</v>
      </c>
      <c r="W5650" s="221">
        <v>0</v>
      </c>
      <c r="X5650"/>
      <c r="Y5650"/>
      <c r="Z5650" s="221">
        <v>0</v>
      </c>
      <c r="AA5650"/>
      <c r="AB5650" s="221">
        <v>0</v>
      </c>
      <c r="AC5650"/>
      <c r="AD5650" s="217"/>
      <c r="AE5650" s="221">
        <v>0</v>
      </c>
      <c r="AF5650"/>
      <c r="AG5650" s="217"/>
      <c r="AH5650" s="221">
        <v>0</v>
      </c>
      <c r="AI5650"/>
      <c r="AJ5650"/>
      <c r="AK5650" s="221">
        <v>0</v>
      </c>
      <c r="AL5650"/>
      <c r="AM5650" s="217"/>
      <c r="AN5650" s="221">
        <v>0</v>
      </c>
      <c r="AO5650"/>
      <c r="AP5650" s="217"/>
      <c r="AQ5650" s="221">
        <v>0</v>
      </c>
      <c r="AR5650"/>
      <c r="AS5650"/>
      <c r="AT5650">
        <v>2024</v>
      </c>
      <c r="AU5650" t="s">
        <v>20</v>
      </c>
      <c r="AV5650">
        <v>4</v>
      </c>
      <c r="AW5650" s="221">
        <v>229.2</v>
      </c>
      <c r="AX5650" s="221">
        <v>229.2</v>
      </c>
      <c r="AY5650" s="221">
        <v>0</v>
      </c>
      <c r="AZ5650" s="221">
        <v>0</v>
      </c>
    </row>
    <row r="5651" spans="1:52">
      <c r="A5651" t="s">
        <v>130</v>
      </c>
      <c r="B5651" t="s">
        <v>3</v>
      </c>
      <c r="C5651"/>
      <c r="D5651"/>
      <c r="E5651"/>
      <c r="F5651"/>
      <c r="G5651" t="s">
        <v>5473</v>
      </c>
      <c r="H5651"/>
      <c r="I5651" t="s">
        <v>4123</v>
      </c>
      <c r="J5651"/>
      <c r="K5651" s="217">
        <v>45526</v>
      </c>
      <c r="L5651"/>
      <c r="M5651"/>
      <c r="N5651" t="s">
        <v>24</v>
      </c>
      <c r="O5651"/>
      <c r="P5651"/>
      <c r="Q5651"/>
      <c r="R5651" s="221">
        <v>349.79275596793758</v>
      </c>
      <c r="S5651" s="217">
        <v>45548</v>
      </c>
      <c r="T5651" s="221">
        <v>349.79275596793758</v>
      </c>
      <c r="U5651"/>
      <c r="V5651" s="217">
        <v>45654</v>
      </c>
      <c r="W5651" s="221">
        <v>0</v>
      </c>
      <c r="X5651"/>
      <c r="Y5651"/>
      <c r="Z5651" s="221">
        <v>0</v>
      </c>
      <c r="AA5651"/>
      <c r="AB5651" s="221">
        <v>0</v>
      </c>
      <c r="AC5651"/>
      <c r="AD5651" s="217"/>
      <c r="AE5651" s="221">
        <v>0</v>
      </c>
      <c r="AF5651"/>
      <c r="AG5651" s="217"/>
      <c r="AH5651" s="221">
        <v>0</v>
      </c>
      <c r="AI5651"/>
      <c r="AJ5651"/>
      <c r="AK5651" s="221">
        <v>0</v>
      </c>
      <c r="AL5651"/>
      <c r="AM5651" s="217"/>
      <c r="AN5651" s="221">
        <v>0</v>
      </c>
      <c r="AO5651"/>
      <c r="AP5651" s="217"/>
      <c r="AQ5651" s="221">
        <v>0</v>
      </c>
      <c r="AR5651"/>
      <c r="AS5651"/>
      <c r="AT5651">
        <v>2024</v>
      </c>
      <c r="AU5651" t="s">
        <v>22</v>
      </c>
      <c r="AV5651">
        <v>4</v>
      </c>
      <c r="AW5651" s="221">
        <v>349.79</v>
      </c>
      <c r="AX5651" s="221">
        <v>349.79</v>
      </c>
      <c r="AY5651" s="221">
        <v>0</v>
      </c>
      <c r="AZ5651" s="221">
        <v>0</v>
      </c>
    </row>
    <row r="5652" spans="1:52">
      <c r="A5652" t="s">
        <v>130</v>
      </c>
      <c r="B5652" t="s">
        <v>3</v>
      </c>
      <c r="C5652"/>
      <c r="D5652"/>
      <c r="E5652"/>
      <c r="F5652"/>
      <c r="G5652" t="s">
        <v>5473</v>
      </c>
      <c r="H5652"/>
      <c r="I5652" t="s">
        <v>4123</v>
      </c>
      <c r="J5652"/>
      <c r="K5652" s="217">
        <v>45526</v>
      </c>
      <c r="L5652"/>
      <c r="M5652"/>
      <c r="N5652" t="s">
        <v>24</v>
      </c>
      <c r="O5652"/>
      <c r="P5652"/>
      <c r="Q5652"/>
      <c r="R5652" s="221">
        <v>369.54419305047702</v>
      </c>
      <c r="S5652" s="217">
        <v>45548</v>
      </c>
      <c r="T5652" s="221">
        <v>369.54419305047702</v>
      </c>
      <c r="U5652"/>
      <c r="V5652" s="217">
        <v>45654</v>
      </c>
      <c r="W5652" s="221">
        <v>0</v>
      </c>
      <c r="X5652"/>
      <c r="Y5652"/>
      <c r="Z5652" s="221">
        <v>0</v>
      </c>
      <c r="AA5652"/>
      <c r="AB5652" s="221">
        <v>0</v>
      </c>
      <c r="AC5652"/>
      <c r="AD5652" s="217"/>
      <c r="AE5652" s="221">
        <v>0</v>
      </c>
      <c r="AF5652"/>
      <c r="AG5652" s="217"/>
      <c r="AH5652" s="221">
        <v>0</v>
      </c>
      <c r="AI5652"/>
      <c r="AJ5652"/>
      <c r="AK5652" s="221">
        <v>0</v>
      </c>
      <c r="AL5652"/>
      <c r="AM5652" s="217"/>
      <c r="AN5652" s="221">
        <v>0</v>
      </c>
      <c r="AO5652"/>
      <c r="AP5652" s="217"/>
      <c r="AQ5652" s="221">
        <v>0</v>
      </c>
      <c r="AR5652"/>
      <c r="AS5652"/>
      <c r="AT5652">
        <v>2024</v>
      </c>
      <c r="AU5652" t="s">
        <v>22</v>
      </c>
      <c r="AV5652">
        <v>4</v>
      </c>
      <c r="AW5652" s="221">
        <v>369.54</v>
      </c>
      <c r="AX5652" s="221">
        <v>369.54</v>
      </c>
      <c r="AY5652" s="221">
        <v>0</v>
      </c>
      <c r="AZ5652" s="221">
        <v>0</v>
      </c>
    </row>
    <row r="5653" spans="1:52">
      <c r="A5653" t="s">
        <v>80</v>
      </c>
      <c r="B5653" t="s">
        <v>5</v>
      </c>
      <c r="C5653"/>
      <c r="D5653"/>
      <c r="E5653"/>
      <c r="F5653"/>
      <c r="G5653" t="s">
        <v>4474</v>
      </c>
      <c r="H5653"/>
      <c r="I5653" t="s">
        <v>234</v>
      </c>
      <c r="J5653"/>
      <c r="K5653" s="217">
        <v>45273</v>
      </c>
      <c r="L5653"/>
      <c r="M5653"/>
      <c r="N5653" t="s">
        <v>28</v>
      </c>
      <c r="O5653"/>
      <c r="P5653"/>
      <c r="Q5653"/>
      <c r="R5653" s="221">
        <v>820.02589658756631</v>
      </c>
      <c r="S5653" s="217">
        <v>45282</v>
      </c>
      <c r="T5653" s="221">
        <v>820.02589658756631</v>
      </c>
      <c r="U5653"/>
      <c r="V5653" s="217">
        <v>45477</v>
      </c>
      <c r="W5653" s="221">
        <v>0</v>
      </c>
      <c r="X5653"/>
      <c r="Y5653"/>
      <c r="Z5653" s="221">
        <v>0</v>
      </c>
      <c r="AA5653"/>
      <c r="AB5653" s="221">
        <v>0</v>
      </c>
      <c r="AC5653"/>
      <c r="AD5653" s="217"/>
      <c r="AE5653" s="221">
        <v>0</v>
      </c>
      <c r="AF5653"/>
      <c r="AG5653" s="217"/>
      <c r="AH5653" s="221">
        <v>0</v>
      </c>
      <c r="AI5653"/>
      <c r="AJ5653"/>
      <c r="AK5653" s="221">
        <v>0</v>
      </c>
      <c r="AL5653"/>
      <c r="AM5653" s="217"/>
      <c r="AN5653" s="221">
        <v>0</v>
      </c>
      <c r="AO5653"/>
      <c r="AP5653" s="217"/>
      <c r="AQ5653" s="221">
        <v>0</v>
      </c>
      <c r="AR5653"/>
      <c r="AS5653"/>
      <c r="AT5653">
        <v>2024</v>
      </c>
      <c r="AU5653" t="s">
        <v>17</v>
      </c>
      <c r="AV5653">
        <v>3</v>
      </c>
      <c r="AW5653" s="221">
        <v>820.03</v>
      </c>
      <c r="AX5653" s="221">
        <v>820.03</v>
      </c>
      <c r="AY5653" s="221">
        <v>0</v>
      </c>
      <c r="AZ5653" s="221">
        <v>0</v>
      </c>
    </row>
    <row r="5654" spans="1:52">
      <c r="A5654" t="s">
        <v>74</v>
      </c>
      <c r="B5654" t="s">
        <v>10</v>
      </c>
      <c r="C5654"/>
      <c r="D5654"/>
      <c r="E5654"/>
      <c r="F5654"/>
      <c r="G5654" t="s">
        <v>2762</v>
      </c>
      <c r="H5654"/>
      <c r="I5654" t="s">
        <v>2763</v>
      </c>
      <c r="J5654"/>
      <c r="K5654" s="217">
        <v>45314</v>
      </c>
      <c r="L5654"/>
      <c r="M5654"/>
      <c r="N5654" t="s">
        <v>29</v>
      </c>
      <c r="O5654"/>
      <c r="P5654"/>
      <c r="Q5654"/>
      <c r="R5654" s="221">
        <v>431.1875686111905</v>
      </c>
      <c r="S5654" s="217">
        <v>45335</v>
      </c>
      <c r="T5654" s="221">
        <v>431.1875686111905</v>
      </c>
      <c r="U5654"/>
      <c r="V5654" s="217">
        <v>45355</v>
      </c>
      <c r="W5654" s="221">
        <v>0</v>
      </c>
      <c r="X5654"/>
      <c r="Y5654"/>
      <c r="Z5654" s="221">
        <v>0</v>
      </c>
      <c r="AA5654"/>
      <c r="AB5654" s="221">
        <v>0</v>
      </c>
      <c r="AC5654"/>
      <c r="AD5654" s="217"/>
      <c r="AE5654" s="221">
        <v>0</v>
      </c>
      <c r="AF5654"/>
      <c r="AG5654" s="217"/>
      <c r="AH5654" s="221">
        <v>0</v>
      </c>
      <c r="AI5654"/>
      <c r="AJ5654"/>
      <c r="AK5654" s="221">
        <v>0</v>
      </c>
      <c r="AL5654"/>
      <c r="AM5654" s="217"/>
      <c r="AN5654" s="221">
        <v>0</v>
      </c>
      <c r="AO5654"/>
      <c r="AP5654" s="217"/>
      <c r="AQ5654" s="221">
        <v>0</v>
      </c>
      <c r="AR5654"/>
      <c r="AS5654"/>
      <c r="AT5654">
        <v>2024</v>
      </c>
      <c r="AU5654" t="s">
        <v>13</v>
      </c>
      <c r="AV5654">
        <v>1</v>
      </c>
      <c r="AW5654" s="221">
        <v>431.19</v>
      </c>
      <c r="AX5654" s="221">
        <v>431.19</v>
      </c>
      <c r="AY5654" s="221">
        <v>0</v>
      </c>
      <c r="AZ5654" s="221">
        <v>0</v>
      </c>
    </row>
    <row r="5655" spans="1:52">
      <c r="A5655" t="s">
        <v>80</v>
      </c>
      <c r="B5655" t="s">
        <v>5</v>
      </c>
      <c r="C5655"/>
      <c r="D5655"/>
      <c r="E5655"/>
      <c r="F5655"/>
      <c r="G5655" t="s">
        <v>3138</v>
      </c>
      <c r="H5655"/>
      <c r="I5655" t="s">
        <v>1149</v>
      </c>
      <c r="J5655"/>
      <c r="K5655" s="217">
        <v>45659</v>
      </c>
      <c r="L5655"/>
      <c r="M5655"/>
      <c r="N5655" t="s">
        <v>28</v>
      </c>
      <c r="O5655"/>
      <c r="P5655"/>
      <c r="Q5655"/>
      <c r="R5655" s="221">
        <v>122.6311182869305</v>
      </c>
      <c r="S5655" s="217">
        <v>45685</v>
      </c>
      <c r="T5655" s="221">
        <v>122.6311182869305</v>
      </c>
      <c r="U5655"/>
      <c r="V5655" s="217">
        <v>45722</v>
      </c>
      <c r="W5655" s="221">
        <v>0</v>
      </c>
      <c r="X5655"/>
      <c r="Y5655"/>
      <c r="Z5655" s="221">
        <v>0</v>
      </c>
      <c r="AA5655"/>
      <c r="AB5655" s="221">
        <v>0</v>
      </c>
      <c r="AC5655"/>
      <c r="AD5655" s="217"/>
      <c r="AE5655" s="221">
        <v>0</v>
      </c>
      <c r="AF5655"/>
      <c r="AG5655" s="217"/>
      <c r="AH5655" s="221">
        <v>0</v>
      </c>
      <c r="AI5655"/>
      <c r="AJ5655"/>
      <c r="AK5655" s="221">
        <v>0</v>
      </c>
      <c r="AL5655"/>
      <c r="AM5655" s="217"/>
      <c r="AN5655" s="221">
        <v>0</v>
      </c>
      <c r="AO5655"/>
      <c r="AP5655" s="217"/>
      <c r="AQ5655" s="221">
        <v>0</v>
      </c>
      <c r="AR5655"/>
      <c r="AS5655"/>
      <c r="AT5655">
        <v>2025</v>
      </c>
      <c r="AU5655" t="s">
        <v>13</v>
      </c>
      <c r="AV5655">
        <v>1</v>
      </c>
      <c r="AW5655" s="221">
        <v>122.63</v>
      </c>
      <c r="AX5655" s="221">
        <v>122.63</v>
      </c>
      <c r="AY5655" s="221">
        <v>0</v>
      </c>
      <c r="AZ5655" s="221">
        <v>0</v>
      </c>
    </row>
    <row r="5656" spans="1:52">
      <c r="A5656" t="s">
        <v>130</v>
      </c>
      <c r="B5656" t="s">
        <v>3</v>
      </c>
      <c r="C5656"/>
      <c r="D5656"/>
      <c r="E5656"/>
      <c r="F5656"/>
      <c r="G5656" t="s">
        <v>2326</v>
      </c>
      <c r="H5656"/>
      <c r="I5656" t="s">
        <v>2327</v>
      </c>
      <c r="J5656"/>
      <c r="K5656" s="217">
        <v>44990</v>
      </c>
      <c r="L5656"/>
      <c r="M5656"/>
      <c r="N5656" t="s">
        <v>29</v>
      </c>
      <c r="O5656"/>
      <c r="P5656"/>
      <c r="Q5656"/>
      <c r="R5656" s="221">
        <v>483.99018193379499</v>
      </c>
      <c r="S5656" s="217">
        <v>45028</v>
      </c>
      <c r="T5656" s="221">
        <v>483.99018193379499</v>
      </c>
      <c r="U5656"/>
      <c r="V5656" s="217">
        <v>45072</v>
      </c>
      <c r="W5656" s="221">
        <v>0</v>
      </c>
      <c r="X5656"/>
      <c r="Y5656"/>
      <c r="Z5656" s="221">
        <v>0</v>
      </c>
      <c r="AA5656"/>
      <c r="AB5656" s="221">
        <v>0</v>
      </c>
      <c r="AC5656"/>
      <c r="AD5656" s="217"/>
      <c r="AE5656" s="221">
        <v>0</v>
      </c>
      <c r="AF5656"/>
      <c r="AG5656" s="217"/>
      <c r="AH5656" s="221">
        <v>0</v>
      </c>
      <c r="AI5656"/>
      <c r="AJ5656"/>
      <c r="AK5656" s="221">
        <v>0</v>
      </c>
      <c r="AL5656"/>
      <c r="AM5656" s="217"/>
      <c r="AN5656" s="221">
        <v>0</v>
      </c>
      <c r="AO5656"/>
      <c r="AP5656" s="217"/>
      <c r="AQ5656" s="221">
        <v>0</v>
      </c>
      <c r="AR5656"/>
      <c r="AS5656"/>
      <c r="AT5656">
        <v>2023</v>
      </c>
      <c r="AU5656" t="s">
        <v>15</v>
      </c>
      <c r="AV5656">
        <v>2</v>
      </c>
      <c r="AW5656" s="221">
        <v>483.99</v>
      </c>
      <c r="AX5656" s="221">
        <v>483.99</v>
      </c>
      <c r="AY5656" s="221">
        <v>0</v>
      </c>
      <c r="AZ5656" s="221">
        <v>0</v>
      </c>
    </row>
    <row r="5657" spans="1:52">
      <c r="A5657" t="s">
        <v>77</v>
      </c>
      <c r="B5657" t="s">
        <v>7</v>
      </c>
      <c r="C5657"/>
      <c r="D5657"/>
      <c r="E5657"/>
      <c r="F5657"/>
      <c r="G5657" t="s">
        <v>5474</v>
      </c>
      <c r="H5657"/>
      <c r="I5657" t="s">
        <v>5475</v>
      </c>
      <c r="J5657"/>
      <c r="K5657" s="217">
        <v>45493</v>
      </c>
      <c r="L5657"/>
      <c r="M5657"/>
      <c r="N5657" t="s">
        <v>28</v>
      </c>
      <c r="O5657"/>
      <c r="P5657"/>
      <c r="Q5657"/>
      <c r="R5657" s="221">
        <v>556.55894038637962</v>
      </c>
      <c r="S5657" s="217">
        <v>45509</v>
      </c>
      <c r="T5657" s="221">
        <v>556.55894038637962</v>
      </c>
      <c r="U5657"/>
      <c r="V5657" s="217">
        <v>45548</v>
      </c>
      <c r="W5657" s="221">
        <v>0</v>
      </c>
      <c r="X5657"/>
      <c r="Y5657"/>
      <c r="Z5657" s="221">
        <v>0</v>
      </c>
      <c r="AA5657"/>
      <c r="AB5657" s="221">
        <v>0</v>
      </c>
      <c r="AC5657"/>
      <c r="AD5657" s="217"/>
      <c r="AE5657" s="221">
        <v>0</v>
      </c>
      <c r="AF5657"/>
      <c r="AG5657" s="217"/>
      <c r="AH5657" s="221">
        <v>0</v>
      </c>
      <c r="AI5657"/>
      <c r="AJ5657"/>
      <c r="AK5657" s="221">
        <v>0</v>
      </c>
      <c r="AL5657"/>
      <c r="AM5657" s="217"/>
      <c r="AN5657" s="221">
        <v>0</v>
      </c>
      <c r="AO5657"/>
      <c r="AP5657" s="217"/>
      <c r="AQ5657" s="221">
        <v>0</v>
      </c>
      <c r="AR5657"/>
      <c r="AS5657"/>
      <c r="AT5657">
        <v>2024</v>
      </c>
      <c r="AU5657" t="s">
        <v>19</v>
      </c>
      <c r="AV5657">
        <v>3</v>
      </c>
      <c r="AW5657" s="221">
        <v>556.55999999999995</v>
      </c>
      <c r="AX5657" s="221">
        <v>556.55999999999995</v>
      </c>
      <c r="AY5657" s="221">
        <v>0</v>
      </c>
      <c r="AZ5657" s="221">
        <v>0</v>
      </c>
    </row>
    <row r="5658" spans="1:52">
      <c r="A5658" t="s">
        <v>80</v>
      </c>
      <c r="B5658" t="s">
        <v>5</v>
      </c>
      <c r="C5658"/>
      <c r="D5658"/>
      <c r="E5658"/>
      <c r="F5658"/>
      <c r="G5658" t="s">
        <v>5476</v>
      </c>
      <c r="H5658"/>
      <c r="I5658" t="s">
        <v>2635</v>
      </c>
      <c r="J5658"/>
      <c r="K5658" s="217">
        <v>44989</v>
      </c>
      <c r="L5658"/>
      <c r="M5658"/>
      <c r="N5658" t="s">
        <v>29</v>
      </c>
      <c r="O5658"/>
      <c r="P5658"/>
      <c r="Q5658"/>
      <c r="R5658" s="221">
        <v>272.08226970882339</v>
      </c>
      <c r="S5658" s="217">
        <v>45029</v>
      </c>
      <c r="T5658" s="221">
        <v>272.08226970882339</v>
      </c>
      <c r="U5658"/>
      <c r="V5658" s="217">
        <v>45147</v>
      </c>
      <c r="W5658" s="221">
        <v>0</v>
      </c>
      <c r="X5658"/>
      <c r="Y5658"/>
      <c r="Z5658" s="221">
        <v>0</v>
      </c>
      <c r="AA5658"/>
      <c r="AB5658" s="221">
        <v>0</v>
      </c>
      <c r="AC5658"/>
      <c r="AD5658" s="217"/>
      <c r="AE5658" s="221">
        <v>0</v>
      </c>
      <c r="AF5658"/>
      <c r="AG5658" s="217"/>
      <c r="AH5658" s="221">
        <v>0</v>
      </c>
      <c r="AI5658"/>
      <c r="AJ5658"/>
      <c r="AK5658" s="221">
        <v>0</v>
      </c>
      <c r="AL5658"/>
      <c r="AM5658" s="217"/>
      <c r="AN5658" s="221">
        <v>0</v>
      </c>
      <c r="AO5658"/>
      <c r="AP5658" s="217"/>
      <c r="AQ5658" s="221">
        <v>0</v>
      </c>
      <c r="AR5658"/>
      <c r="AS5658"/>
      <c r="AT5658">
        <v>2023</v>
      </c>
      <c r="AU5658" t="s">
        <v>18</v>
      </c>
      <c r="AV5658">
        <v>3</v>
      </c>
      <c r="AW5658" s="221">
        <v>272.08</v>
      </c>
      <c r="AX5658" s="221">
        <v>272.08</v>
      </c>
      <c r="AY5658" s="221">
        <v>0</v>
      </c>
      <c r="AZ5658" s="221">
        <v>0</v>
      </c>
    </row>
    <row r="5659" spans="1:52">
      <c r="A5659" t="s">
        <v>77</v>
      </c>
      <c r="B5659" t="s">
        <v>7</v>
      </c>
      <c r="C5659"/>
      <c r="D5659"/>
      <c r="E5659"/>
      <c r="F5659"/>
      <c r="G5659" t="s">
        <v>1637</v>
      </c>
      <c r="H5659"/>
      <c r="I5659" t="s">
        <v>247</v>
      </c>
      <c r="J5659"/>
      <c r="K5659" s="217">
        <v>45313</v>
      </c>
      <c r="L5659"/>
      <c r="M5659"/>
      <c r="N5659" t="s">
        <v>24</v>
      </c>
      <c r="O5659"/>
      <c r="P5659"/>
      <c r="Q5659"/>
      <c r="R5659" s="221">
        <v>209.03182500873919</v>
      </c>
      <c r="S5659" s="217">
        <v>45335</v>
      </c>
      <c r="T5659" s="221">
        <v>209.03182500873919</v>
      </c>
      <c r="U5659"/>
      <c r="V5659" s="217">
        <v>45386</v>
      </c>
      <c r="W5659" s="221">
        <v>0</v>
      </c>
      <c r="X5659"/>
      <c r="Y5659"/>
      <c r="Z5659" s="221">
        <v>0</v>
      </c>
      <c r="AA5659"/>
      <c r="AB5659" s="221">
        <v>0</v>
      </c>
      <c r="AC5659"/>
      <c r="AD5659" s="217"/>
      <c r="AE5659" s="221">
        <v>0</v>
      </c>
      <c r="AF5659"/>
      <c r="AG5659" s="217"/>
      <c r="AH5659" s="221">
        <v>0</v>
      </c>
      <c r="AI5659"/>
      <c r="AJ5659"/>
      <c r="AK5659" s="221">
        <v>0</v>
      </c>
      <c r="AL5659"/>
      <c r="AM5659" s="217"/>
      <c r="AN5659" s="221">
        <v>0</v>
      </c>
      <c r="AO5659"/>
      <c r="AP5659" s="217"/>
      <c r="AQ5659" s="221">
        <v>0</v>
      </c>
      <c r="AR5659"/>
      <c r="AS5659"/>
      <c r="AT5659">
        <v>2024</v>
      </c>
      <c r="AU5659" t="s">
        <v>14</v>
      </c>
      <c r="AV5659">
        <v>2</v>
      </c>
      <c r="AW5659" s="221">
        <v>209.03</v>
      </c>
      <c r="AX5659" s="221">
        <v>209.03</v>
      </c>
      <c r="AY5659" s="221">
        <v>0</v>
      </c>
      <c r="AZ5659" s="221">
        <v>0</v>
      </c>
    </row>
    <row r="5660" spans="1:52">
      <c r="A5660" t="s">
        <v>80</v>
      </c>
      <c r="B5660" t="s">
        <v>5</v>
      </c>
      <c r="C5660"/>
      <c r="D5660"/>
      <c r="E5660"/>
      <c r="F5660"/>
      <c r="G5660" t="s">
        <v>4930</v>
      </c>
      <c r="H5660"/>
      <c r="I5660" t="s">
        <v>556</v>
      </c>
      <c r="J5660"/>
      <c r="K5660" s="217">
        <v>45352</v>
      </c>
      <c r="L5660"/>
      <c r="M5660"/>
      <c r="N5660" t="s">
        <v>28</v>
      </c>
      <c r="O5660"/>
      <c r="P5660"/>
      <c r="Q5660"/>
      <c r="R5660" s="221">
        <v>693.64751453532074</v>
      </c>
      <c r="S5660" s="217">
        <v>45379</v>
      </c>
      <c r="T5660" s="221">
        <v>693.64751453532074</v>
      </c>
      <c r="U5660"/>
      <c r="V5660" s="217">
        <v>45442</v>
      </c>
      <c r="W5660" s="221">
        <v>0</v>
      </c>
      <c r="X5660"/>
      <c r="Y5660"/>
      <c r="Z5660" s="221">
        <v>0</v>
      </c>
      <c r="AA5660"/>
      <c r="AB5660" s="221">
        <v>0</v>
      </c>
      <c r="AC5660"/>
      <c r="AD5660" s="217"/>
      <c r="AE5660" s="221">
        <v>0</v>
      </c>
      <c r="AF5660"/>
      <c r="AG5660" s="217"/>
      <c r="AH5660" s="221">
        <v>0</v>
      </c>
      <c r="AI5660"/>
      <c r="AJ5660"/>
      <c r="AK5660" s="221">
        <v>0</v>
      </c>
      <c r="AL5660"/>
      <c r="AM5660" s="217"/>
      <c r="AN5660" s="221">
        <v>0</v>
      </c>
      <c r="AO5660"/>
      <c r="AP5660" s="217"/>
      <c r="AQ5660" s="221">
        <v>0</v>
      </c>
      <c r="AR5660"/>
      <c r="AS5660"/>
      <c r="AT5660">
        <v>2024</v>
      </c>
      <c r="AU5660" t="s">
        <v>15</v>
      </c>
      <c r="AV5660">
        <v>2</v>
      </c>
      <c r="AW5660" s="221">
        <v>693.65</v>
      </c>
      <c r="AX5660" s="221">
        <v>693.65</v>
      </c>
      <c r="AY5660" s="221">
        <v>0</v>
      </c>
      <c r="AZ5660" s="221">
        <v>0</v>
      </c>
    </row>
    <row r="5661" spans="1:52">
      <c r="A5661" t="s">
        <v>80</v>
      </c>
      <c r="B5661" t="s">
        <v>5</v>
      </c>
      <c r="C5661"/>
      <c r="D5661"/>
      <c r="E5661"/>
      <c r="F5661"/>
      <c r="G5661" t="s">
        <v>5477</v>
      </c>
      <c r="H5661"/>
      <c r="I5661" t="s">
        <v>3336</v>
      </c>
      <c r="J5661"/>
      <c r="K5661" s="217">
        <v>45421</v>
      </c>
      <c r="L5661"/>
      <c r="M5661"/>
      <c r="N5661" t="s">
        <v>29</v>
      </c>
      <c r="O5661"/>
      <c r="P5661"/>
      <c r="Q5661"/>
      <c r="R5661" s="221">
        <v>1051.9721880542511</v>
      </c>
      <c r="S5661" s="217">
        <v>45432</v>
      </c>
      <c r="T5661" s="221">
        <v>1051.9721880542511</v>
      </c>
      <c r="U5661"/>
      <c r="V5661" s="217">
        <v>45488</v>
      </c>
      <c r="W5661" s="221">
        <v>0</v>
      </c>
      <c r="X5661"/>
      <c r="Y5661"/>
      <c r="Z5661" s="221">
        <v>0</v>
      </c>
      <c r="AA5661"/>
      <c r="AB5661" s="221">
        <v>0</v>
      </c>
      <c r="AC5661"/>
      <c r="AD5661" s="217"/>
      <c r="AE5661" s="221">
        <v>0</v>
      </c>
      <c r="AF5661"/>
      <c r="AG5661" s="217"/>
      <c r="AH5661" s="221">
        <v>0</v>
      </c>
      <c r="AI5661"/>
      <c r="AJ5661"/>
      <c r="AK5661" s="221">
        <v>0</v>
      </c>
      <c r="AL5661"/>
      <c r="AM5661" s="217"/>
      <c r="AN5661" s="221">
        <v>0</v>
      </c>
      <c r="AO5661"/>
      <c r="AP5661" s="217"/>
      <c r="AQ5661" s="221">
        <v>0</v>
      </c>
      <c r="AR5661"/>
      <c r="AS5661"/>
      <c r="AT5661">
        <v>2024</v>
      </c>
      <c r="AU5661" t="s">
        <v>17</v>
      </c>
      <c r="AV5661">
        <v>3</v>
      </c>
      <c r="AW5661" s="221">
        <v>1051.97</v>
      </c>
      <c r="AX5661" s="221">
        <v>1051.97</v>
      </c>
      <c r="AY5661" s="221">
        <v>0</v>
      </c>
      <c r="AZ5661" s="221">
        <v>0</v>
      </c>
    </row>
    <row r="5662" spans="1:52">
      <c r="A5662" t="s">
        <v>80</v>
      </c>
      <c r="B5662" t="s">
        <v>5</v>
      </c>
      <c r="C5662"/>
      <c r="D5662"/>
      <c r="E5662"/>
      <c r="F5662"/>
      <c r="G5662" t="s">
        <v>5478</v>
      </c>
      <c r="H5662"/>
      <c r="I5662" t="s">
        <v>230</v>
      </c>
      <c r="J5662"/>
      <c r="K5662" s="217">
        <v>45437</v>
      </c>
      <c r="L5662"/>
      <c r="M5662"/>
      <c r="N5662" t="s">
        <v>29</v>
      </c>
      <c r="O5662"/>
      <c r="P5662"/>
      <c r="Q5662"/>
      <c r="R5662" s="221">
        <v>496.336439228122</v>
      </c>
      <c r="S5662" s="217">
        <v>45448</v>
      </c>
      <c r="T5662" s="221">
        <v>496.336439228122</v>
      </c>
      <c r="U5662"/>
      <c r="V5662" s="217">
        <v>45489</v>
      </c>
      <c r="W5662" s="221">
        <v>0</v>
      </c>
      <c r="X5662"/>
      <c r="Y5662"/>
      <c r="Z5662" s="221">
        <v>0</v>
      </c>
      <c r="AA5662"/>
      <c r="AB5662" s="221">
        <v>0</v>
      </c>
      <c r="AC5662"/>
      <c r="AD5662" s="217"/>
      <c r="AE5662" s="221">
        <v>0</v>
      </c>
      <c r="AF5662"/>
      <c r="AG5662" s="217"/>
      <c r="AH5662" s="221">
        <v>0</v>
      </c>
      <c r="AI5662"/>
      <c r="AJ5662"/>
      <c r="AK5662" s="221">
        <v>0</v>
      </c>
      <c r="AL5662"/>
      <c r="AM5662" s="217"/>
      <c r="AN5662" s="221">
        <v>0</v>
      </c>
      <c r="AO5662"/>
      <c r="AP5662" s="217"/>
      <c r="AQ5662" s="221">
        <v>0</v>
      </c>
      <c r="AR5662"/>
      <c r="AS5662"/>
      <c r="AT5662">
        <v>2024</v>
      </c>
      <c r="AU5662" t="s">
        <v>17</v>
      </c>
      <c r="AV5662">
        <v>3</v>
      </c>
      <c r="AW5662" s="221">
        <v>496.34</v>
      </c>
      <c r="AX5662" s="221">
        <v>496.34</v>
      </c>
      <c r="AY5662" s="221">
        <v>0</v>
      </c>
      <c r="AZ5662" s="221">
        <v>0</v>
      </c>
    </row>
    <row r="5663" spans="1:52">
      <c r="A5663" t="s">
        <v>217</v>
      </c>
      <c r="B5663" t="s">
        <v>8</v>
      </c>
      <c r="C5663"/>
      <c r="D5663"/>
      <c r="E5663"/>
      <c r="F5663"/>
      <c r="G5663" t="s">
        <v>2404</v>
      </c>
      <c r="H5663"/>
      <c r="I5663" t="s">
        <v>2405</v>
      </c>
      <c r="J5663"/>
      <c r="K5663" s="217">
        <v>45176</v>
      </c>
      <c r="L5663"/>
      <c r="M5663"/>
      <c r="N5663" t="s">
        <v>29</v>
      </c>
      <c r="O5663"/>
      <c r="P5663"/>
      <c r="Q5663"/>
      <c r="R5663" s="221">
        <v>422.08141210388447</v>
      </c>
      <c r="S5663" s="217">
        <v>45199</v>
      </c>
      <c r="T5663" s="221">
        <v>422.08141210388447</v>
      </c>
      <c r="U5663"/>
      <c r="V5663" s="217">
        <v>45225</v>
      </c>
      <c r="W5663" s="221">
        <v>0</v>
      </c>
      <c r="X5663"/>
      <c r="Y5663"/>
      <c r="Z5663" s="221">
        <v>0</v>
      </c>
      <c r="AA5663"/>
      <c r="AB5663" s="221">
        <v>0</v>
      </c>
      <c r="AC5663"/>
      <c r="AD5663" s="217"/>
      <c r="AE5663" s="221">
        <v>0</v>
      </c>
      <c r="AF5663"/>
      <c r="AG5663" s="217"/>
      <c r="AH5663" s="221">
        <v>0</v>
      </c>
      <c r="AI5663"/>
      <c r="AJ5663"/>
      <c r="AK5663" s="221">
        <v>0</v>
      </c>
      <c r="AL5663"/>
      <c r="AM5663" s="217"/>
      <c r="AN5663" s="221">
        <v>0</v>
      </c>
      <c r="AO5663"/>
      <c r="AP5663" s="217"/>
      <c r="AQ5663" s="221">
        <v>0</v>
      </c>
      <c r="AR5663"/>
      <c r="AS5663"/>
      <c r="AT5663">
        <v>2023</v>
      </c>
      <c r="AU5663" t="s">
        <v>20</v>
      </c>
      <c r="AV5663">
        <v>4</v>
      </c>
      <c r="AW5663" s="221">
        <v>422.08</v>
      </c>
      <c r="AX5663" s="221">
        <v>422.08</v>
      </c>
      <c r="AY5663" s="221">
        <v>0</v>
      </c>
      <c r="AZ5663" s="221">
        <v>0</v>
      </c>
    </row>
    <row r="5664" spans="1:52">
      <c r="A5664" t="s">
        <v>80</v>
      </c>
      <c r="B5664" t="s">
        <v>5</v>
      </c>
      <c r="C5664"/>
      <c r="D5664"/>
      <c r="E5664"/>
      <c r="F5664"/>
      <c r="G5664" t="s">
        <v>2681</v>
      </c>
      <c r="H5664"/>
      <c r="I5664" t="s">
        <v>976</v>
      </c>
      <c r="J5664"/>
      <c r="K5664" s="217">
        <v>45289</v>
      </c>
      <c r="L5664"/>
      <c r="M5664"/>
      <c r="N5664" t="s">
        <v>29</v>
      </c>
      <c r="O5664"/>
      <c r="P5664"/>
      <c r="Q5664"/>
      <c r="R5664" s="221">
        <v>1782.317372083181</v>
      </c>
      <c r="S5664" s="217">
        <v>45306</v>
      </c>
      <c r="T5664" s="221">
        <v>1782.317372083181</v>
      </c>
      <c r="U5664"/>
      <c r="V5664" s="217">
        <v>45357</v>
      </c>
      <c r="W5664" s="221">
        <v>0</v>
      </c>
      <c r="X5664"/>
      <c r="Y5664"/>
      <c r="Z5664" s="221">
        <v>0</v>
      </c>
      <c r="AA5664"/>
      <c r="AB5664" s="221">
        <v>0</v>
      </c>
      <c r="AC5664"/>
      <c r="AD5664" s="217"/>
      <c r="AE5664" s="221">
        <v>0</v>
      </c>
      <c r="AF5664"/>
      <c r="AG5664" s="217"/>
      <c r="AH5664" s="221">
        <v>0</v>
      </c>
      <c r="AI5664"/>
      <c r="AJ5664"/>
      <c r="AK5664" s="221">
        <v>0</v>
      </c>
      <c r="AL5664"/>
      <c r="AM5664" s="217"/>
      <c r="AN5664" s="221">
        <v>0</v>
      </c>
      <c r="AO5664"/>
      <c r="AP5664" s="217"/>
      <c r="AQ5664" s="221">
        <v>0</v>
      </c>
      <c r="AR5664"/>
      <c r="AS5664"/>
      <c r="AT5664">
        <v>2024</v>
      </c>
      <c r="AU5664" t="s">
        <v>13</v>
      </c>
      <c r="AV5664">
        <v>1</v>
      </c>
      <c r="AW5664" s="221">
        <v>1782.32</v>
      </c>
      <c r="AX5664" s="221">
        <v>1782.32</v>
      </c>
      <c r="AY5664" s="221">
        <v>0</v>
      </c>
      <c r="AZ5664" s="221">
        <v>0</v>
      </c>
    </row>
    <row r="5665" spans="1:52">
      <c r="A5665" t="s">
        <v>85</v>
      </c>
      <c r="B5665" t="s">
        <v>6</v>
      </c>
      <c r="C5665"/>
      <c r="D5665"/>
      <c r="E5665"/>
      <c r="F5665"/>
      <c r="G5665" t="s">
        <v>5479</v>
      </c>
      <c r="H5665"/>
      <c r="I5665" t="s">
        <v>526</v>
      </c>
      <c r="J5665"/>
      <c r="K5665" s="217">
        <v>45520</v>
      </c>
      <c r="L5665"/>
      <c r="M5665"/>
      <c r="N5665" t="s">
        <v>29</v>
      </c>
      <c r="O5665"/>
      <c r="P5665"/>
      <c r="Q5665"/>
      <c r="R5665" s="221">
        <v>385.42753170032262</v>
      </c>
      <c r="S5665" s="217">
        <v>45548</v>
      </c>
      <c r="T5665" s="221">
        <v>385.42753170032262</v>
      </c>
      <c r="U5665"/>
      <c r="V5665" s="217">
        <v>45666</v>
      </c>
      <c r="W5665" s="221">
        <v>0</v>
      </c>
      <c r="X5665"/>
      <c r="Y5665"/>
      <c r="Z5665" s="221">
        <v>0</v>
      </c>
      <c r="AA5665"/>
      <c r="AB5665" s="221">
        <v>0</v>
      </c>
      <c r="AC5665"/>
      <c r="AD5665" s="217"/>
      <c r="AE5665" s="221">
        <v>0</v>
      </c>
      <c r="AF5665"/>
      <c r="AG5665" s="217"/>
      <c r="AH5665" s="221">
        <v>0</v>
      </c>
      <c r="AI5665"/>
      <c r="AJ5665"/>
      <c r="AK5665" s="221">
        <v>0</v>
      </c>
      <c r="AL5665"/>
      <c r="AM5665" s="217"/>
      <c r="AN5665" s="221">
        <v>0</v>
      </c>
      <c r="AO5665"/>
      <c r="AP5665" s="217"/>
      <c r="AQ5665" s="221">
        <v>0</v>
      </c>
      <c r="AR5665"/>
      <c r="AS5665"/>
      <c r="AT5665">
        <v>2025</v>
      </c>
      <c r="AU5665" t="s">
        <v>11</v>
      </c>
      <c r="AV5665">
        <v>1</v>
      </c>
      <c r="AW5665" s="221">
        <v>385.43</v>
      </c>
      <c r="AX5665" s="221">
        <v>385.43</v>
      </c>
      <c r="AY5665" s="221">
        <v>0</v>
      </c>
      <c r="AZ5665" s="221">
        <v>0</v>
      </c>
    </row>
    <row r="5666" spans="1:52">
      <c r="A5666" t="s">
        <v>74</v>
      </c>
      <c r="B5666" t="s">
        <v>10</v>
      </c>
      <c r="C5666"/>
      <c r="D5666"/>
      <c r="E5666"/>
      <c r="F5666"/>
      <c r="G5666" t="s">
        <v>4396</v>
      </c>
      <c r="H5666"/>
      <c r="I5666" t="s">
        <v>4397</v>
      </c>
      <c r="J5666"/>
      <c r="K5666" s="217">
        <v>45278</v>
      </c>
      <c r="L5666"/>
      <c r="M5666"/>
      <c r="N5666" t="s">
        <v>24</v>
      </c>
      <c r="O5666"/>
      <c r="P5666"/>
      <c r="Q5666"/>
      <c r="R5666" s="221">
        <v>1019.542840659926</v>
      </c>
      <c r="S5666" s="217">
        <v>45306</v>
      </c>
      <c r="T5666" s="221">
        <v>1019.542840659926</v>
      </c>
      <c r="U5666"/>
      <c r="V5666" s="217">
        <v>45334</v>
      </c>
      <c r="W5666" s="221">
        <v>0</v>
      </c>
      <c r="X5666"/>
      <c r="Y5666"/>
      <c r="Z5666" s="221">
        <v>0</v>
      </c>
      <c r="AA5666"/>
      <c r="AB5666" s="221">
        <v>0</v>
      </c>
      <c r="AC5666"/>
      <c r="AD5666" s="217"/>
      <c r="AE5666" s="221">
        <v>0</v>
      </c>
      <c r="AF5666"/>
      <c r="AG5666" s="217"/>
      <c r="AH5666" s="221">
        <v>0</v>
      </c>
      <c r="AI5666"/>
      <c r="AJ5666"/>
      <c r="AK5666" s="221">
        <v>0</v>
      </c>
      <c r="AL5666"/>
      <c r="AM5666" s="217"/>
      <c r="AN5666" s="221">
        <v>0</v>
      </c>
      <c r="AO5666"/>
      <c r="AP5666" s="217"/>
      <c r="AQ5666" s="221">
        <v>0</v>
      </c>
      <c r="AR5666"/>
      <c r="AS5666"/>
      <c r="AT5666">
        <v>2024</v>
      </c>
      <c r="AU5666" t="s">
        <v>12</v>
      </c>
      <c r="AV5666">
        <v>1</v>
      </c>
      <c r="AW5666" s="221">
        <v>1019.54</v>
      </c>
      <c r="AX5666" s="221">
        <v>1019.54</v>
      </c>
      <c r="AY5666" s="221">
        <v>0</v>
      </c>
      <c r="AZ5666" s="221">
        <v>0</v>
      </c>
    </row>
    <row r="5667" spans="1:52">
      <c r="A5667" t="s">
        <v>130</v>
      </c>
      <c r="B5667" t="s">
        <v>3</v>
      </c>
      <c r="C5667"/>
      <c r="D5667"/>
      <c r="E5667"/>
      <c r="F5667"/>
      <c r="G5667" t="s">
        <v>3874</v>
      </c>
      <c r="H5667"/>
      <c r="I5667" t="s">
        <v>3875</v>
      </c>
      <c r="J5667"/>
      <c r="K5667" s="217">
        <v>45640</v>
      </c>
      <c r="L5667"/>
      <c r="M5667"/>
      <c r="N5667" t="s">
        <v>29</v>
      </c>
      <c r="O5667"/>
      <c r="P5667"/>
      <c r="Q5667"/>
      <c r="R5667" s="221">
        <v>494.62839130737171</v>
      </c>
      <c r="S5667" s="217">
        <v>45650</v>
      </c>
      <c r="T5667" s="221">
        <v>494.62839130737171</v>
      </c>
      <c r="U5667"/>
      <c r="V5667" s="217">
        <v>45687</v>
      </c>
      <c r="W5667" s="221">
        <v>0</v>
      </c>
      <c r="X5667"/>
      <c r="Y5667"/>
      <c r="Z5667" s="221">
        <v>0</v>
      </c>
      <c r="AA5667"/>
      <c r="AB5667" s="221">
        <v>0</v>
      </c>
      <c r="AC5667"/>
      <c r="AD5667" s="217"/>
      <c r="AE5667" s="221">
        <v>0</v>
      </c>
      <c r="AF5667"/>
      <c r="AG5667" s="217"/>
      <c r="AH5667" s="221">
        <v>0</v>
      </c>
      <c r="AI5667"/>
      <c r="AJ5667"/>
      <c r="AK5667" s="221">
        <v>0</v>
      </c>
      <c r="AL5667"/>
      <c r="AM5667" s="217"/>
      <c r="AN5667" s="221">
        <v>0</v>
      </c>
      <c r="AO5667"/>
      <c r="AP5667" s="217"/>
      <c r="AQ5667" s="221">
        <v>0</v>
      </c>
      <c r="AR5667"/>
      <c r="AS5667"/>
      <c r="AT5667">
        <v>2025</v>
      </c>
      <c r="AU5667" t="s">
        <v>11</v>
      </c>
      <c r="AV5667">
        <v>1</v>
      </c>
      <c r="AW5667" s="221">
        <v>494.63</v>
      </c>
      <c r="AX5667" s="221">
        <v>494.63</v>
      </c>
      <c r="AY5667" s="221">
        <v>0</v>
      </c>
      <c r="AZ5667" s="221">
        <v>0</v>
      </c>
    </row>
    <row r="5668" spans="1:52">
      <c r="A5668" t="s">
        <v>130</v>
      </c>
      <c r="B5668" t="s">
        <v>3</v>
      </c>
      <c r="C5668"/>
      <c r="D5668"/>
      <c r="E5668"/>
      <c r="F5668"/>
      <c r="G5668" t="s">
        <v>3423</v>
      </c>
      <c r="H5668"/>
      <c r="I5668" t="s">
        <v>3424</v>
      </c>
      <c r="J5668"/>
      <c r="K5668" s="217">
        <v>44944</v>
      </c>
      <c r="L5668"/>
      <c r="M5668"/>
      <c r="N5668" t="s">
        <v>28</v>
      </c>
      <c r="O5668"/>
      <c r="P5668"/>
      <c r="Q5668"/>
      <c r="R5668" s="221">
        <v>610.17328827924075</v>
      </c>
      <c r="S5668" s="217">
        <v>44955</v>
      </c>
      <c r="T5668" s="221">
        <v>610.17328827924075</v>
      </c>
      <c r="U5668"/>
      <c r="V5668" s="217">
        <v>45086</v>
      </c>
      <c r="W5668" s="221">
        <v>0</v>
      </c>
      <c r="X5668"/>
      <c r="Y5668"/>
      <c r="Z5668" s="221">
        <v>0</v>
      </c>
      <c r="AA5668"/>
      <c r="AB5668" s="221">
        <v>0</v>
      </c>
      <c r="AC5668"/>
      <c r="AD5668" s="217"/>
      <c r="AE5668" s="221">
        <v>0</v>
      </c>
      <c r="AF5668"/>
      <c r="AG5668" s="217"/>
      <c r="AH5668" s="221">
        <v>0</v>
      </c>
      <c r="AI5668"/>
      <c r="AJ5668"/>
      <c r="AK5668" s="221">
        <v>0</v>
      </c>
      <c r="AL5668"/>
      <c r="AM5668" s="217"/>
      <c r="AN5668" s="221">
        <v>0</v>
      </c>
      <c r="AO5668"/>
      <c r="AP5668" s="217"/>
      <c r="AQ5668" s="221">
        <v>0</v>
      </c>
      <c r="AR5668"/>
      <c r="AS5668"/>
      <c r="AT5668">
        <v>2023</v>
      </c>
      <c r="AU5668" t="s">
        <v>16</v>
      </c>
      <c r="AV5668">
        <v>2</v>
      </c>
      <c r="AW5668" s="221">
        <v>610.16999999999996</v>
      </c>
      <c r="AX5668" s="221">
        <v>610.16999999999996</v>
      </c>
      <c r="AY5668" s="221">
        <v>0</v>
      </c>
      <c r="AZ5668" s="221">
        <v>0</v>
      </c>
    </row>
    <row r="5669" spans="1:52">
      <c r="A5669" t="s">
        <v>217</v>
      </c>
      <c r="B5669" t="s">
        <v>8</v>
      </c>
      <c r="C5669"/>
      <c r="D5669"/>
      <c r="E5669"/>
      <c r="F5669"/>
      <c r="G5669" t="s">
        <v>5480</v>
      </c>
      <c r="H5669"/>
      <c r="I5669" t="s">
        <v>2789</v>
      </c>
      <c r="J5669"/>
      <c r="K5669" s="217">
        <v>45545</v>
      </c>
      <c r="L5669"/>
      <c r="M5669"/>
      <c r="N5669" t="s">
        <v>24</v>
      </c>
      <c r="O5669"/>
      <c r="P5669"/>
      <c r="Q5669"/>
      <c r="R5669" s="221">
        <v>1527.862130870066</v>
      </c>
      <c r="S5669" s="217">
        <v>45561</v>
      </c>
      <c r="T5669" s="221">
        <v>1527.862130870066</v>
      </c>
      <c r="U5669"/>
      <c r="V5669" s="217">
        <v>45615</v>
      </c>
      <c r="W5669" s="221">
        <v>0</v>
      </c>
      <c r="X5669"/>
      <c r="Y5669"/>
      <c r="Z5669" s="221">
        <v>0</v>
      </c>
      <c r="AA5669"/>
      <c r="AB5669" s="221">
        <v>0</v>
      </c>
      <c r="AC5669"/>
      <c r="AD5669" s="217"/>
      <c r="AE5669" s="221">
        <v>0</v>
      </c>
      <c r="AF5669"/>
      <c r="AG5669" s="217"/>
      <c r="AH5669" s="221">
        <v>0</v>
      </c>
      <c r="AI5669"/>
      <c r="AJ5669"/>
      <c r="AK5669" s="221">
        <v>0</v>
      </c>
      <c r="AL5669"/>
      <c r="AM5669" s="217"/>
      <c r="AN5669" s="221">
        <v>0</v>
      </c>
      <c r="AO5669"/>
      <c r="AP5669" s="217"/>
      <c r="AQ5669" s="221">
        <v>0</v>
      </c>
      <c r="AR5669"/>
      <c r="AS5669"/>
      <c r="AT5669">
        <v>2024</v>
      </c>
      <c r="AU5669" t="s">
        <v>21</v>
      </c>
      <c r="AV5669">
        <v>4</v>
      </c>
      <c r="AW5669" s="221">
        <v>1527.86</v>
      </c>
      <c r="AX5669" s="221">
        <v>1527.86</v>
      </c>
      <c r="AY5669" s="221">
        <v>0</v>
      </c>
      <c r="AZ5669" s="221">
        <v>0</v>
      </c>
    </row>
    <row r="5670" spans="1:52">
      <c r="A5670" t="s">
        <v>80</v>
      </c>
      <c r="B5670" t="s">
        <v>5</v>
      </c>
      <c r="C5670"/>
      <c r="D5670"/>
      <c r="E5670"/>
      <c r="F5670"/>
      <c r="G5670" t="s">
        <v>2693</v>
      </c>
      <c r="H5670"/>
      <c r="I5670" t="s">
        <v>2694</v>
      </c>
      <c r="J5670"/>
      <c r="K5670" s="217">
        <v>45510</v>
      </c>
      <c r="L5670"/>
      <c r="M5670"/>
      <c r="N5670" t="s">
        <v>29</v>
      </c>
      <c r="O5670"/>
      <c r="P5670"/>
      <c r="Q5670"/>
      <c r="R5670" s="221">
        <v>327.86220668748109</v>
      </c>
      <c r="S5670" s="217">
        <v>45548</v>
      </c>
      <c r="T5670" s="221">
        <v>327.86220668748109</v>
      </c>
      <c r="U5670"/>
      <c r="V5670" s="217">
        <v>45610</v>
      </c>
      <c r="W5670" s="221">
        <v>0</v>
      </c>
      <c r="X5670"/>
      <c r="Y5670"/>
      <c r="Z5670" s="221">
        <v>0</v>
      </c>
      <c r="AA5670"/>
      <c r="AB5670" s="221">
        <v>0</v>
      </c>
      <c r="AC5670"/>
      <c r="AD5670" s="217"/>
      <c r="AE5670" s="221">
        <v>0</v>
      </c>
      <c r="AF5670"/>
      <c r="AG5670" s="217"/>
      <c r="AH5670" s="221">
        <v>0</v>
      </c>
      <c r="AI5670"/>
      <c r="AJ5670"/>
      <c r="AK5670" s="221">
        <v>0</v>
      </c>
      <c r="AL5670"/>
      <c r="AM5670" s="217"/>
      <c r="AN5670" s="221">
        <v>0</v>
      </c>
      <c r="AO5670"/>
      <c r="AP5670" s="217"/>
      <c r="AQ5670" s="221">
        <v>0</v>
      </c>
      <c r="AR5670"/>
      <c r="AS5670"/>
      <c r="AT5670">
        <v>2024</v>
      </c>
      <c r="AU5670" t="s">
        <v>21</v>
      </c>
      <c r="AV5670">
        <v>4</v>
      </c>
      <c r="AW5670" s="221">
        <v>327.86</v>
      </c>
      <c r="AX5670" s="221">
        <v>327.86</v>
      </c>
      <c r="AY5670" s="221">
        <v>0</v>
      </c>
      <c r="AZ5670" s="221">
        <v>0</v>
      </c>
    </row>
    <row r="5671" spans="1:52">
      <c r="A5671" t="s">
        <v>85</v>
      </c>
      <c r="B5671" t="s">
        <v>6</v>
      </c>
      <c r="C5671"/>
      <c r="D5671"/>
      <c r="E5671"/>
      <c r="F5671"/>
      <c r="G5671" t="s">
        <v>5481</v>
      </c>
      <c r="H5671"/>
      <c r="I5671" t="s">
        <v>1144</v>
      </c>
      <c r="J5671"/>
      <c r="K5671" s="217">
        <v>45033</v>
      </c>
      <c r="L5671"/>
      <c r="M5671"/>
      <c r="N5671" t="s">
        <v>27</v>
      </c>
      <c r="O5671"/>
      <c r="P5671"/>
      <c r="Q5671"/>
      <c r="R5671" s="221">
        <v>1701.4400831492451</v>
      </c>
      <c r="S5671" s="217">
        <v>45051</v>
      </c>
      <c r="T5671" s="221">
        <v>1701.4400831492451</v>
      </c>
      <c r="U5671"/>
      <c r="V5671" s="217">
        <v>45062</v>
      </c>
      <c r="W5671" s="221">
        <v>0</v>
      </c>
      <c r="X5671"/>
      <c r="Y5671"/>
      <c r="Z5671" s="221">
        <v>0</v>
      </c>
      <c r="AA5671"/>
      <c r="AB5671" s="221">
        <v>0</v>
      </c>
      <c r="AC5671"/>
      <c r="AD5671" s="217"/>
      <c r="AE5671" s="221">
        <v>0</v>
      </c>
      <c r="AF5671"/>
      <c r="AG5671" s="217"/>
      <c r="AH5671" s="221">
        <v>0</v>
      </c>
      <c r="AI5671"/>
      <c r="AJ5671"/>
      <c r="AK5671" s="221">
        <v>0</v>
      </c>
      <c r="AL5671"/>
      <c r="AM5671" s="217"/>
      <c r="AN5671" s="221">
        <v>0</v>
      </c>
      <c r="AO5671"/>
      <c r="AP5671" s="217"/>
      <c r="AQ5671" s="221">
        <v>0</v>
      </c>
      <c r="AR5671"/>
      <c r="AS5671"/>
      <c r="AT5671">
        <v>2023</v>
      </c>
      <c r="AU5671" t="s">
        <v>15</v>
      </c>
      <c r="AV5671">
        <v>2</v>
      </c>
      <c r="AW5671" s="221">
        <v>1701.44</v>
      </c>
      <c r="AX5671" s="221">
        <v>1701.44</v>
      </c>
      <c r="AY5671" s="221">
        <v>0</v>
      </c>
      <c r="AZ5671" s="221">
        <v>0</v>
      </c>
    </row>
    <row r="5672" spans="1:52">
      <c r="A5672" t="s">
        <v>80</v>
      </c>
      <c r="B5672" t="s">
        <v>5</v>
      </c>
      <c r="C5672"/>
      <c r="D5672"/>
      <c r="E5672"/>
      <c r="F5672"/>
      <c r="G5672" t="s">
        <v>5482</v>
      </c>
      <c r="H5672"/>
      <c r="I5672" t="s">
        <v>4667</v>
      </c>
      <c r="J5672"/>
      <c r="K5672" s="217">
        <v>45675</v>
      </c>
      <c r="L5672"/>
      <c r="M5672"/>
      <c r="N5672" t="s">
        <v>28</v>
      </c>
      <c r="O5672"/>
      <c r="P5672"/>
      <c r="Q5672"/>
      <c r="R5672" s="221">
        <v>442.80231403270813</v>
      </c>
      <c r="S5672" s="217">
        <v>45700</v>
      </c>
      <c r="T5672" s="221">
        <v>442.80231403270813</v>
      </c>
      <c r="U5672"/>
      <c r="V5672" s="217">
        <v>45733</v>
      </c>
      <c r="W5672" s="221">
        <v>0</v>
      </c>
      <c r="X5672"/>
      <c r="Y5672"/>
      <c r="Z5672" s="221">
        <v>0</v>
      </c>
      <c r="AA5672"/>
      <c r="AB5672" s="221">
        <v>0</v>
      </c>
      <c r="AC5672"/>
      <c r="AD5672" s="217"/>
      <c r="AE5672" s="221">
        <v>0</v>
      </c>
      <c r="AF5672"/>
      <c r="AG5672" s="217"/>
      <c r="AH5672" s="221">
        <v>0</v>
      </c>
      <c r="AI5672"/>
      <c r="AJ5672"/>
      <c r="AK5672" s="221">
        <v>0</v>
      </c>
      <c r="AL5672"/>
      <c r="AM5672" s="217"/>
      <c r="AN5672" s="221">
        <v>0</v>
      </c>
      <c r="AO5672"/>
      <c r="AP5672" s="217"/>
      <c r="AQ5672" s="221">
        <v>0</v>
      </c>
      <c r="AR5672"/>
      <c r="AS5672"/>
      <c r="AT5672">
        <v>2025</v>
      </c>
      <c r="AU5672" t="s">
        <v>13</v>
      </c>
      <c r="AV5672">
        <v>1</v>
      </c>
      <c r="AW5672" s="221">
        <v>442.8</v>
      </c>
      <c r="AX5672" s="221">
        <v>442.8</v>
      </c>
      <c r="AY5672" s="221">
        <v>0</v>
      </c>
      <c r="AZ5672" s="221">
        <v>0</v>
      </c>
    </row>
    <row r="5673" spans="1:52">
      <c r="A5673" t="s">
        <v>80</v>
      </c>
      <c r="B5673" t="s">
        <v>5</v>
      </c>
      <c r="C5673"/>
      <c r="D5673"/>
      <c r="E5673"/>
      <c r="F5673"/>
      <c r="G5673" t="s">
        <v>5482</v>
      </c>
      <c r="H5673"/>
      <c r="I5673" t="s">
        <v>4667</v>
      </c>
      <c r="J5673"/>
      <c r="K5673" s="217">
        <v>45675</v>
      </c>
      <c r="L5673"/>
      <c r="M5673"/>
      <c r="N5673" t="s">
        <v>28</v>
      </c>
      <c r="O5673"/>
      <c r="P5673"/>
      <c r="Q5673"/>
      <c r="R5673" s="221">
        <v>454.91643192653112</v>
      </c>
      <c r="S5673" s="217">
        <v>45700</v>
      </c>
      <c r="T5673" s="221">
        <v>454.91643192653112</v>
      </c>
      <c r="U5673"/>
      <c r="V5673" s="217">
        <v>45733</v>
      </c>
      <c r="W5673" s="221">
        <v>0</v>
      </c>
      <c r="X5673"/>
      <c r="Y5673"/>
      <c r="Z5673" s="221">
        <v>0</v>
      </c>
      <c r="AA5673"/>
      <c r="AB5673" s="221">
        <v>0</v>
      </c>
      <c r="AC5673"/>
      <c r="AD5673" s="217"/>
      <c r="AE5673" s="221">
        <v>0</v>
      </c>
      <c r="AF5673"/>
      <c r="AG5673" s="217"/>
      <c r="AH5673" s="221">
        <v>0</v>
      </c>
      <c r="AI5673"/>
      <c r="AJ5673"/>
      <c r="AK5673" s="221">
        <v>0</v>
      </c>
      <c r="AL5673"/>
      <c r="AM5673" s="217"/>
      <c r="AN5673" s="221">
        <v>0</v>
      </c>
      <c r="AO5673"/>
      <c r="AP5673" s="217"/>
      <c r="AQ5673" s="221">
        <v>0</v>
      </c>
      <c r="AR5673"/>
      <c r="AS5673"/>
      <c r="AT5673">
        <v>2025</v>
      </c>
      <c r="AU5673" t="s">
        <v>13</v>
      </c>
      <c r="AV5673">
        <v>1</v>
      </c>
      <c r="AW5673" s="221">
        <v>454.92</v>
      </c>
      <c r="AX5673" s="221">
        <v>454.92</v>
      </c>
      <c r="AY5673" s="221">
        <v>0</v>
      </c>
      <c r="AZ5673" s="221">
        <v>0</v>
      </c>
    </row>
    <row r="5674" spans="1:52">
      <c r="A5674" t="s">
        <v>74</v>
      </c>
      <c r="B5674" t="s">
        <v>10</v>
      </c>
      <c r="C5674"/>
      <c r="D5674"/>
      <c r="E5674"/>
      <c r="F5674"/>
      <c r="G5674" t="s">
        <v>5483</v>
      </c>
      <c r="H5674"/>
      <c r="I5674" t="s">
        <v>1800</v>
      </c>
      <c r="J5674"/>
      <c r="K5674" s="217">
        <v>45626</v>
      </c>
      <c r="L5674"/>
      <c r="M5674"/>
      <c r="N5674" t="s">
        <v>29</v>
      </c>
      <c r="O5674"/>
      <c r="P5674"/>
      <c r="Q5674"/>
      <c r="R5674" s="221">
        <v>487.14969434608179</v>
      </c>
      <c r="S5674" s="217">
        <v>45647</v>
      </c>
      <c r="T5674" s="221">
        <v>487.14969434608179</v>
      </c>
      <c r="U5674"/>
      <c r="V5674" s="217">
        <v>45672</v>
      </c>
      <c r="W5674" s="221">
        <v>0</v>
      </c>
      <c r="X5674"/>
      <c r="Y5674"/>
      <c r="Z5674" s="221">
        <v>0</v>
      </c>
      <c r="AA5674"/>
      <c r="AB5674" s="221">
        <v>0</v>
      </c>
      <c r="AC5674"/>
      <c r="AD5674" s="217"/>
      <c r="AE5674" s="221">
        <v>0</v>
      </c>
      <c r="AF5674"/>
      <c r="AG5674" s="217"/>
      <c r="AH5674" s="221">
        <v>0</v>
      </c>
      <c r="AI5674"/>
      <c r="AJ5674"/>
      <c r="AK5674" s="221">
        <v>0</v>
      </c>
      <c r="AL5674"/>
      <c r="AM5674" s="217"/>
      <c r="AN5674" s="221">
        <v>0</v>
      </c>
      <c r="AO5674"/>
      <c r="AP5674" s="217"/>
      <c r="AQ5674" s="221">
        <v>0</v>
      </c>
      <c r="AR5674"/>
      <c r="AS5674"/>
      <c r="AT5674">
        <v>2025</v>
      </c>
      <c r="AU5674" t="s">
        <v>11</v>
      </c>
      <c r="AV5674">
        <v>1</v>
      </c>
      <c r="AW5674" s="221">
        <v>487.15</v>
      </c>
      <c r="AX5674" s="221">
        <v>487.15</v>
      </c>
      <c r="AY5674" s="221">
        <v>0</v>
      </c>
      <c r="AZ5674" s="221">
        <v>0</v>
      </c>
    </row>
    <row r="5675" spans="1:52">
      <c r="A5675" t="s">
        <v>80</v>
      </c>
      <c r="B5675" t="s">
        <v>5</v>
      </c>
      <c r="C5675"/>
      <c r="D5675"/>
      <c r="E5675"/>
      <c r="F5675"/>
      <c r="G5675" t="s">
        <v>5348</v>
      </c>
      <c r="H5675"/>
      <c r="I5675" t="s">
        <v>3646</v>
      </c>
      <c r="J5675"/>
      <c r="K5675" s="217">
        <v>45086</v>
      </c>
      <c r="L5675"/>
      <c r="M5675"/>
      <c r="N5675" t="s">
        <v>29</v>
      </c>
      <c r="O5675"/>
      <c r="P5675"/>
      <c r="Q5675"/>
      <c r="R5675" s="221">
        <v>506.74375498382858</v>
      </c>
      <c r="S5675" s="217">
        <v>45118</v>
      </c>
      <c r="T5675" s="221">
        <v>506.74375498382858</v>
      </c>
      <c r="U5675"/>
      <c r="V5675" s="217">
        <v>45213</v>
      </c>
      <c r="W5675" s="221">
        <v>0</v>
      </c>
      <c r="X5675"/>
      <c r="Y5675"/>
      <c r="Z5675" s="221">
        <v>0</v>
      </c>
      <c r="AA5675"/>
      <c r="AB5675" s="221">
        <v>0</v>
      </c>
      <c r="AC5675"/>
      <c r="AD5675" s="217"/>
      <c r="AE5675" s="221">
        <v>0</v>
      </c>
      <c r="AF5675"/>
      <c r="AG5675" s="217"/>
      <c r="AH5675" s="221">
        <v>0</v>
      </c>
      <c r="AI5675"/>
      <c r="AJ5675"/>
      <c r="AK5675" s="221">
        <v>0</v>
      </c>
      <c r="AL5675"/>
      <c r="AM5675" s="217"/>
      <c r="AN5675" s="221">
        <v>0</v>
      </c>
      <c r="AO5675"/>
      <c r="AP5675" s="217"/>
      <c r="AQ5675" s="221">
        <v>0</v>
      </c>
      <c r="AR5675"/>
      <c r="AS5675"/>
      <c r="AT5675">
        <v>2023</v>
      </c>
      <c r="AU5675" t="s">
        <v>20</v>
      </c>
      <c r="AV5675">
        <v>4</v>
      </c>
      <c r="AW5675" s="221">
        <v>506.74</v>
      </c>
      <c r="AX5675" s="221">
        <v>506.74</v>
      </c>
      <c r="AY5675" s="221">
        <v>0</v>
      </c>
      <c r="AZ5675" s="221">
        <v>0</v>
      </c>
    </row>
    <row r="5676" spans="1:52">
      <c r="A5676" t="s">
        <v>80</v>
      </c>
      <c r="B5676" t="s">
        <v>5</v>
      </c>
      <c r="C5676"/>
      <c r="D5676"/>
      <c r="E5676"/>
      <c r="F5676"/>
      <c r="G5676" t="s">
        <v>5348</v>
      </c>
      <c r="H5676"/>
      <c r="I5676" t="s">
        <v>3646</v>
      </c>
      <c r="J5676"/>
      <c r="K5676" s="217">
        <v>45086</v>
      </c>
      <c r="L5676"/>
      <c r="M5676"/>
      <c r="N5676" t="s">
        <v>29</v>
      </c>
      <c r="O5676"/>
      <c r="P5676"/>
      <c r="Q5676"/>
      <c r="R5676" s="221">
        <v>410.1111402083402</v>
      </c>
      <c r="S5676" s="217">
        <v>45118</v>
      </c>
      <c r="T5676" s="221">
        <v>410.1111402083402</v>
      </c>
      <c r="U5676"/>
      <c r="V5676" s="217">
        <v>45213</v>
      </c>
      <c r="W5676" s="221">
        <v>0</v>
      </c>
      <c r="X5676"/>
      <c r="Y5676"/>
      <c r="Z5676" s="221">
        <v>0</v>
      </c>
      <c r="AA5676"/>
      <c r="AB5676" s="221">
        <v>0</v>
      </c>
      <c r="AC5676"/>
      <c r="AD5676" s="217"/>
      <c r="AE5676" s="221">
        <v>0</v>
      </c>
      <c r="AF5676"/>
      <c r="AG5676" s="217"/>
      <c r="AH5676" s="221">
        <v>0</v>
      </c>
      <c r="AI5676"/>
      <c r="AJ5676"/>
      <c r="AK5676" s="221">
        <v>0</v>
      </c>
      <c r="AL5676"/>
      <c r="AM5676" s="217"/>
      <c r="AN5676" s="221">
        <v>0</v>
      </c>
      <c r="AO5676"/>
      <c r="AP5676" s="217"/>
      <c r="AQ5676" s="221">
        <v>0</v>
      </c>
      <c r="AR5676"/>
      <c r="AS5676"/>
      <c r="AT5676">
        <v>2023</v>
      </c>
      <c r="AU5676" t="s">
        <v>20</v>
      </c>
      <c r="AV5676">
        <v>4</v>
      </c>
      <c r="AW5676" s="221">
        <v>410.11</v>
      </c>
      <c r="AX5676" s="221">
        <v>410.11</v>
      </c>
      <c r="AY5676" s="221">
        <v>0</v>
      </c>
      <c r="AZ5676" s="221">
        <v>0</v>
      </c>
    </row>
    <row r="5677" spans="1:52">
      <c r="A5677" t="s">
        <v>217</v>
      </c>
      <c r="B5677" t="s">
        <v>8</v>
      </c>
      <c r="C5677"/>
      <c r="D5677"/>
      <c r="E5677"/>
      <c r="F5677"/>
      <c r="G5677" t="s">
        <v>4767</v>
      </c>
      <c r="H5677"/>
      <c r="I5677" t="s">
        <v>462</v>
      </c>
      <c r="J5677"/>
      <c r="K5677" s="217">
        <v>44960</v>
      </c>
      <c r="L5677"/>
      <c r="M5677"/>
      <c r="N5677" t="s">
        <v>28</v>
      </c>
      <c r="O5677"/>
      <c r="P5677"/>
      <c r="Q5677"/>
      <c r="R5677" s="221">
        <v>422.84606595915011</v>
      </c>
      <c r="S5677" s="217">
        <v>44970</v>
      </c>
      <c r="T5677" s="221">
        <v>422.84606595915011</v>
      </c>
      <c r="U5677"/>
      <c r="V5677" s="217">
        <v>45016</v>
      </c>
      <c r="W5677" s="221">
        <v>0</v>
      </c>
      <c r="X5677"/>
      <c r="Y5677"/>
      <c r="Z5677" s="221">
        <v>0</v>
      </c>
      <c r="AA5677"/>
      <c r="AB5677" s="221">
        <v>0</v>
      </c>
      <c r="AC5677"/>
      <c r="AD5677" s="217"/>
      <c r="AE5677" s="221">
        <v>0</v>
      </c>
      <c r="AF5677"/>
      <c r="AG5677" s="217"/>
      <c r="AH5677" s="221">
        <v>0</v>
      </c>
      <c r="AI5677"/>
      <c r="AJ5677"/>
      <c r="AK5677" s="221">
        <v>0</v>
      </c>
      <c r="AL5677"/>
      <c r="AM5677" s="217"/>
      <c r="AN5677" s="221">
        <v>0</v>
      </c>
      <c r="AO5677"/>
      <c r="AP5677" s="217"/>
      <c r="AQ5677" s="221">
        <v>0</v>
      </c>
      <c r="AR5677"/>
      <c r="AS5677"/>
      <c r="AT5677">
        <v>2023</v>
      </c>
      <c r="AU5677" t="s">
        <v>13</v>
      </c>
      <c r="AV5677">
        <v>1</v>
      </c>
      <c r="AW5677" s="221">
        <v>422.85</v>
      </c>
      <c r="AX5677" s="221">
        <v>422.85</v>
      </c>
      <c r="AY5677" s="221">
        <v>0</v>
      </c>
      <c r="AZ5677" s="221">
        <v>0</v>
      </c>
    </row>
    <row r="5678" spans="1:52">
      <c r="A5678" t="s">
        <v>217</v>
      </c>
      <c r="B5678" t="s">
        <v>8</v>
      </c>
      <c r="C5678"/>
      <c r="D5678"/>
      <c r="E5678"/>
      <c r="F5678"/>
      <c r="G5678" t="s">
        <v>5232</v>
      </c>
      <c r="H5678"/>
      <c r="I5678" t="s">
        <v>948</v>
      </c>
      <c r="J5678"/>
      <c r="K5678" s="217">
        <v>45009</v>
      </c>
      <c r="L5678"/>
      <c r="M5678"/>
      <c r="N5678" t="s">
        <v>24</v>
      </c>
      <c r="O5678"/>
      <c r="P5678"/>
      <c r="Q5678"/>
      <c r="R5678" s="221">
        <v>423.25782539248218</v>
      </c>
      <c r="S5678" s="217">
        <v>45029</v>
      </c>
      <c r="T5678" s="221">
        <v>423.25782539248218</v>
      </c>
      <c r="U5678"/>
      <c r="V5678" s="217">
        <v>45063</v>
      </c>
      <c r="W5678" s="221">
        <v>0</v>
      </c>
      <c r="X5678"/>
      <c r="Y5678"/>
      <c r="Z5678" s="221">
        <v>0</v>
      </c>
      <c r="AA5678"/>
      <c r="AB5678" s="221">
        <v>0</v>
      </c>
      <c r="AC5678"/>
      <c r="AD5678" s="217"/>
      <c r="AE5678" s="221">
        <v>0</v>
      </c>
      <c r="AF5678"/>
      <c r="AG5678" s="217"/>
      <c r="AH5678" s="221">
        <v>0</v>
      </c>
      <c r="AI5678"/>
      <c r="AJ5678"/>
      <c r="AK5678" s="221">
        <v>0</v>
      </c>
      <c r="AL5678"/>
      <c r="AM5678" s="217"/>
      <c r="AN5678" s="221">
        <v>0</v>
      </c>
      <c r="AO5678"/>
      <c r="AP5678" s="217"/>
      <c r="AQ5678" s="221">
        <v>0</v>
      </c>
      <c r="AR5678"/>
      <c r="AS5678"/>
      <c r="AT5678">
        <v>2023</v>
      </c>
      <c r="AU5678" t="s">
        <v>15</v>
      </c>
      <c r="AV5678">
        <v>2</v>
      </c>
      <c r="AW5678" s="221">
        <v>423.26</v>
      </c>
      <c r="AX5678" s="221">
        <v>423.26</v>
      </c>
      <c r="AY5678" s="221">
        <v>0</v>
      </c>
      <c r="AZ5678" s="221">
        <v>0</v>
      </c>
    </row>
    <row r="5679" spans="1:52">
      <c r="A5679" t="s">
        <v>217</v>
      </c>
      <c r="B5679" t="s">
        <v>8</v>
      </c>
      <c r="C5679"/>
      <c r="D5679"/>
      <c r="E5679"/>
      <c r="F5679"/>
      <c r="G5679" t="s">
        <v>5484</v>
      </c>
      <c r="H5679"/>
      <c r="I5679" t="s">
        <v>816</v>
      </c>
      <c r="J5679"/>
      <c r="K5679" s="217">
        <v>45083</v>
      </c>
      <c r="L5679"/>
      <c r="M5679"/>
      <c r="N5679" t="s">
        <v>25</v>
      </c>
      <c r="O5679"/>
      <c r="P5679"/>
      <c r="Q5679"/>
      <c r="R5679" s="221">
        <v>297.30223262606131</v>
      </c>
      <c r="S5679" s="217">
        <v>45119</v>
      </c>
      <c r="T5679" s="221">
        <v>297.30223262606131</v>
      </c>
      <c r="U5679"/>
      <c r="V5679" s="217">
        <v>45135</v>
      </c>
      <c r="W5679" s="221">
        <v>0</v>
      </c>
      <c r="X5679"/>
      <c r="Y5679"/>
      <c r="Z5679" s="221">
        <v>0</v>
      </c>
      <c r="AA5679"/>
      <c r="AB5679" s="221">
        <v>0</v>
      </c>
      <c r="AC5679"/>
      <c r="AD5679" s="217"/>
      <c r="AE5679" s="221">
        <v>0</v>
      </c>
      <c r="AF5679"/>
      <c r="AG5679" s="217"/>
      <c r="AH5679" s="221">
        <v>0</v>
      </c>
      <c r="AI5679"/>
      <c r="AJ5679"/>
      <c r="AK5679" s="221">
        <v>0</v>
      </c>
      <c r="AL5679"/>
      <c r="AM5679" s="217"/>
      <c r="AN5679" s="221">
        <v>0</v>
      </c>
      <c r="AO5679"/>
      <c r="AP5679" s="217"/>
      <c r="AQ5679" s="221">
        <v>0</v>
      </c>
      <c r="AR5679"/>
      <c r="AS5679"/>
      <c r="AT5679">
        <v>2023</v>
      </c>
      <c r="AU5679" t="s">
        <v>17</v>
      </c>
      <c r="AV5679">
        <v>3</v>
      </c>
      <c r="AW5679" s="221">
        <v>297.3</v>
      </c>
      <c r="AX5679" s="221">
        <v>297.3</v>
      </c>
      <c r="AY5679" s="221">
        <v>0</v>
      </c>
      <c r="AZ5679" s="221">
        <v>0</v>
      </c>
    </row>
    <row r="5680" spans="1:52">
      <c r="A5680" t="s">
        <v>80</v>
      </c>
      <c r="B5680" t="s">
        <v>5</v>
      </c>
      <c r="C5680"/>
      <c r="D5680"/>
      <c r="E5680"/>
      <c r="F5680"/>
      <c r="G5680" t="s">
        <v>5485</v>
      </c>
      <c r="H5680"/>
      <c r="I5680" t="s">
        <v>693</v>
      </c>
      <c r="J5680"/>
      <c r="K5680" s="217">
        <v>45458</v>
      </c>
      <c r="L5680"/>
      <c r="M5680"/>
      <c r="N5680" t="s">
        <v>29</v>
      </c>
      <c r="O5680"/>
      <c r="P5680"/>
      <c r="Q5680"/>
      <c r="R5680" s="221">
        <v>1092.776636405591</v>
      </c>
      <c r="S5680" s="217">
        <v>45463</v>
      </c>
      <c r="T5680" s="221">
        <v>1092.776636405591</v>
      </c>
      <c r="U5680"/>
      <c r="V5680" s="217">
        <v>45548</v>
      </c>
      <c r="W5680" s="221">
        <v>0</v>
      </c>
      <c r="X5680"/>
      <c r="Y5680"/>
      <c r="Z5680" s="221">
        <v>0</v>
      </c>
      <c r="AA5680"/>
      <c r="AB5680" s="221">
        <v>0</v>
      </c>
      <c r="AC5680"/>
      <c r="AD5680" s="217"/>
      <c r="AE5680" s="221">
        <v>0</v>
      </c>
      <c r="AF5680"/>
      <c r="AG5680" s="217"/>
      <c r="AH5680" s="221">
        <v>0</v>
      </c>
      <c r="AI5680"/>
      <c r="AJ5680"/>
      <c r="AK5680" s="221">
        <v>0</v>
      </c>
      <c r="AL5680"/>
      <c r="AM5680" s="217"/>
      <c r="AN5680" s="221">
        <v>0</v>
      </c>
      <c r="AO5680"/>
      <c r="AP5680" s="217"/>
      <c r="AQ5680" s="221">
        <v>0</v>
      </c>
      <c r="AR5680"/>
      <c r="AS5680"/>
      <c r="AT5680">
        <v>2024</v>
      </c>
      <c r="AU5680" t="s">
        <v>19</v>
      </c>
      <c r="AV5680">
        <v>3</v>
      </c>
      <c r="AW5680" s="221">
        <v>1092.78</v>
      </c>
      <c r="AX5680" s="221">
        <v>1092.78</v>
      </c>
      <c r="AY5680" s="221">
        <v>0</v>
      </c>
      <c r="AZ5680" s="221">
        <v>0</v>
      </c>
    </row>
    <row r="5681" spans="1:52">
      <c r="A5681" t="s">
        <v>80</v>
      </c>
      <c r="B5681" t="s">
        <v>5</v>
      </c>
      <c r="C5681"/>
      <c r="D5681"/>
      <c r="E5681"/>
      <c r="F5681"/>
      <c r="G5681" t="s">
        <v>5485</v>
      </c>
      <c r="H5681"/>
      <c r="I5681" t="s">
        <v>693</v>
      </c>
      <c r="J5681"/>
      <c r="K5681" s="217">
        <v>45458</v>
      </c>
      <c r="L5681"/>
      <c r="M5681"/>
      <c r="N5681" t="s">
        <v>29</v>
      </c>
      <c r="O5681"/>
      <c r="P5681"/>
      <c r="Q5681"/>
      <c r="R5681" s="221">
        <v>612.29286692171047</v>
      </c>
      <c r="S5681" s="217">
        <v>45463</v>
      </c>
      <c r="T5681" s="221">
        <v>612.29286692171047</v>
      </c>
      <c r="U5681"/>
      <c r="V5681" s="217">
        <v>45548</v>
      </c>
      <c r="W5681" s="221">
        <v>0</v>
      </c>
      <c r="X5681"/>
      <c r="Y5681"/>
      <c r="Z5681" s="221">
        <v>0</v>
      </c>
      <c r="AA5681"/>
      <c r="AB5681" s="221">
        <v>0</v>
      </c>
      <c r="AC5681"/>
      <c r="AD5681" s="217"/>
      <c r="AE5681" s="221">
        <v>0</v>
      </c>
      <c r="AF5681"/>
      <c r="AG5681" s="217"/>
      <c r="AH5681" s="221">
        <v>0</v>
      </c>
      <c r="AI5681"/>
      <c r="AJ5681"/>
      <c r="AK5681" s="221">
        <v>0</v>
      </c>
      <c r="AL5681"/>
      <c r="AM5681" s="217"/>
      <c r="AN5681" s="221">
        <v>0</v>
      </c>
      <c r="AO5681"/>
      <c r="AP5681" s="217"/>
      <c r="AQ5681" s="221">
        <v>0</v>
      </c>
      <c r="AR5681"/>
      <c r="AS5681"/>
      <c r="AT5681">
        <v>2024</v>
      </c>
      <c r="AU5681" t="s">
        <v>19</v>
      </c>
      <c r="AV5681">
        <v>3</v>
      </c>
      <c r="AW5681" s="221">
        <v>612.29</v>
      </c>
      <c r="AX5681" s="221">
        <v>612.29</v>
      </c>
      <c r="AY5681" s="221">
        <v>0</v>
      </c>
      <c r="AZ5681" s="221">
        <v>0</v>
      </c>
    </row>
    <row r="5682" spans="1:52">
      <c r="A5682" t="s">
        <v>130</v>
      </c>
      <c r="B5682" t="s">
        <v>3</v>
      </c>
      <c r="C5682"/>
      <c r="D5682"/>
      <c r="E5682"/>
      <c r="F5682"/>
      <c r="G5682" t="s">
        <v>5486</v>
      </c>
      <c r="H5682"/>
      <c r="I5682" t="s">
        <v>4123</v>
      </c>
      <c r="J5682"/>
      <c r="K5682" s="217">
        <v>45533</v>
      </c>
      <c r="L5682"/>
      <c r="M5682"/>
      <c r="N5682" t="s">
        <v>24</v>
      </c>
      <c r="O5682"/>
      <c r="P5682"/>
      <c r="Q5682"/>
      <c r="R5682" s="221">
        <v>420.71089459986928</v>
      </c>
      <c r="S5682" s="217">
        <v>45548</v>
      </c>
      <c r="T5682" s="221">
        <v>420.71089459986928</v>
      </c>
      <c r="U5682"/>
      <c r="V5682" s="217">
        <v>45654</v>
      </c>
      <c r="W5682" s="221">
        <v>0</v>
      </c>
      <c r="X5682"/>
      <c r="Y5682"/>
      <c r="Z5682" s="221">
        <v>0</v>
      </c>
      <c r="AA5682"/>
      <c r="AB5682" s="221">
        <v>0</v>
      </c>
      <c r="AC5682"/>
      <c r="AD5682" s="217"/>
      <c r="AE5682" s="221">
        <v>0</v>
      </c>
      <c r="AF5682"/>
      <c r="AG5682" s="217"/>
      <c r="AH5682" s="221">
        <v>0</v>
      </c>
      <c r="AI5682"/>
      <c r="AJ5682"/>
      <c r="AK5682" s="221">
        <v>0</v>
      </c>
      <c r="AL5682"/>
      <c r="AM5682" s="217"/>
      <c r="AN5682" s="221">
        <v>0</v>
      </c>
      <c r="AO5682"/>
      <c r="AP5682" s="217"/>
      <c r="AQ5682" s="221">
        <v>0</v>
      </c>
      <c r="AR5682"/>
      <c r="AS5682"/>
      <c r="AT5682">
        <v>2024</v>
      </c>
      <c r="AU5682" t="s">
        <v>22</v>
      </c>
      <c r="AV5682">
        <v>4</v>
      </c>
      <c r="AW5682" s="221">
        <v>420.71</v>
      </c>
      <c r="AX5682" s="221">
        <v>420.71</v>
      </c>
      <c r="AY5682" s="221">
        <v>0</v>
      </c>
      <c r="AZ5682" s="221">
        <v>0</v>
      </c>
    </row>
    <row r="5683" spans="1:52">
      <c r="A5683" t="s">
        <v>130</v>
      </c>
      <c r="B5683" t="s">
        <v>3</v>
      </c>
      <c r="C5683"/>
      <c r="D5683"/>
      <c r="E5683"/>
      <c r="F5683"/>
      <c r="G5683" t="s">
        <v>5486</v>
      </c>
      <c r="H5683"/>
      <c r="I5683" t="s">
        <v>4123</v>
      </c>
      <c r="J5683"/>
      <c r="K5683" s="217">
        <v>45533</v>
      </c>
      <c r="L5683"/>
      <c r="M5683"/>
      <c r="N5683" t="s">
        <v>24</v>
      </c>
      <c r="O5683"/>
      <c r="P5683"/>
      <c r="Q5683"/>
      <c r="R5683" s="221">
        <v>438.86505850249682</v>
      </c>
      <c r="S5683" s="217">
        <v>45548</v>
      </c>
      <c r="T5683" s="221">
        <v>438.86505850249682</v>
      </c>
      <c r="U5683"/>
      <c r="V5683" s="217">
        <v>45654</v>
      </c>
      <c r="W5683" s="221">
        <v>0</v>
      </c>
      <c r="X5683"/>
      <c r="Y5683"/>
      <c r="Z5683" s="221">
        <v>0</v>
      </c>
      <c r="AA5683"/>
      <c r="AB5683" s="221">
        <v>0</v>
      </c>
      <c r="AC5683"/>
      <c r="AD5683" s="217"/>
      <c r="AE5683" s="221">
        <v>0</v>
      </c>
      <c r="AF5683"/>
      <c r="AG5683" s="217"/>
      <c r="AH5683" s="221">
        <v>0</v>
      </c>
      <c r="AI5683"/>
      <c r="AJ5683"/>
      <c r="AK5683" s="221">
        <v>0</v>
      </c>
      <c r="AL5683"/>
      <c r="AM5683" s="217"/>
      <c r="AN5683" s="221">
        <v>0</v>
      </c>
      <c r="AO5683"/>
      <c r="AP5683" s="217"/>
      <c r="AQ5683" s="221">
        <v>0</v>
      </c>
      <c r="AR5683"/>
      <c r="AS5683"/>
      <c r="AT5683">
        <v>2024</v>
      </c>
      <c r="AU5683" t="s">
        <v>22</v>
      </c>
      <c r="AV5683">
        <v>4</v>
      </c>
      <c r="AW5683" s="221">
        <v>438.87</v>
      </c>
      <c r="AX5683" s="221">
        <v>438.87</v>
      </c>
      <c r="AY5683" s="221">
        <v>0</v>
      </c>
      <c r="AZ5683" s="221">
        <v>0</v>
      </c>
    </row>
    <row r="5684" spans="1:52">
      <c r="A5684" t="s">
        <v>217</v>
      </c>
      <c r="B5684" t="s">
        <v>8</v>
      </c>
      <c r="C5684"/>
      <c r="D5684"/>
      <c r="E5684"/>
      <c r="F5684"/>
      <c r="G5684" t="s">
        <v>5487</v>
      </c>
      <c r="H5684"/>
      <c r="I5684" t="s">
        <v>3806</v>
      </c>
      <c r="J5684"/>
      <c r="K5684" s="217">
        <v>45144</v>
      </c>
      <c r="L5684"/>
      <c r="M5684"/>
      <c r="N5684" t="s">
        <v>27</v>
      </c>
      <c r="O5684"/>
      <c r="P5684"/>
      <c r="Q5684"/>
      <c r="R5684" s="221">
        <v>787.25792289428216</v>
      </c>
      <c r="S5684" s="217">
        <v>45180</v>
      </c>
      <c r="T5684" s="221">
        <v>787.25792289428216</v>
      </c>
      <c r="U5684"/>
      <c r="V5684" s="217">
        <v>45202</v>
      </c>
      <c r="W5684" s="221">
        <v>0</v>
      </c>
      <c r="X5684"/>
      <c r="Y5684"/>
      <c r="Z5684" s="221">
        <v>0</v>
      </c>
      <c r="AA5684"/>
      <c r="AB5684" s="221">
        <v>0</v>
      </c>
      <c r="AC5684"/>
      <c r="AD5684" s="217"/>
      <c r="AE5684" s="221">
        <v>0</v>
      </c>
      <c r="AF5684"/>
      <c r="AG5684" s="217"/>
      <c r="AH5684" s="221">
        <v>0</v>
      </c>
      <c r="AI5684"/>
      <c r="AJ5684"/>
      <c r="AK5684" s="221">
        <v>0</v>
      </c>
      <c r="AL5684"/>
      <c r="AM5684" s="217"/>
      <c r="AN5684" s="221">
        <v>0</v>
      </c>
      <c r="AO5684"/>
      <c r="AP5684" s="217"/>
      <c r="AQ5684" s="221">
        <v>0</v>
      </c>
      <c r="AR5684"/>
      <c r="AS5684"/>
      <c r="AT5684">
        <v>2023</v>
      </c>
      <c r="AU5684" t="s">
        <v>20</v>
      </c>
      <c r="AV5684">
        <v>4</v>
      </c>
      <c r="AW5684" s="221">
        <v>787.26</v>
      </c>
      <c r="AX5684" s="221">
        <v>787.26</v>
      </c>
      <c r="AY5684" s="221">
        <v>0</v>
      </c>
      <c r="AZ5684" s="221">
        <v>0</v>
      </c>
    </row>
    <row r="5685" spans="1:52">
      <c r="A5685" t="s">
        <v>217</v>
      </c>
      <c r="B5685" t="s">
        <v>8</v>
      </c>
      <c r="C5685"/>
      <c r="D5685"/>
      <c r="E5685"/>
      <c r="F5685"/>
      <c r="G5685" t="s">
        <v>5487</v>
      </c>
      <c r="H5685"/>
      <c r="I5685" t="s">
        <v>3806</v>
      </c>
      <c r="J5685"/>
      <c r="K5685" s="217">
        <v>45144</v>
      </c>
      <c r="L5685"/>
      <c r="M5685"/>
      <c r="N5685" t="s">
        <v>27</v>
      </c>
      <c r="O5685"/>
      <c r="P5685"/>
      <c r="Q5685"/>
      <c r="R5685" s="221">
        <v>810.36009054027386</v>
      </c>
      <c r="S5685" s="217">
        <v>45180</v>
      </c>
      <c r="T5685" s="221">
        <v>810.36009054027386</v>
      </c>
      <c r="U5685"/>
      <c r="V5685" s="217">
        <v>45202</v>
      </c>
      <c r="W5685" s="221">
        <v>0</v>
      </c>
      <c r="X5685"/>
      <c r="Y5685"/>
      <c r="Z5685" s="221">
        <v>0</v>
      </c>
      <c r="AA5685"/>
      <c r="AB5685" s="221">
        <v>0</v>
      </c>
      <c r="AC5685"/>
      <c r="AD5685" s="217"/>
      <c r="AE5685" s="221">
        <v>0</v>
      </c>
      <c r="AF5685"/>
      <c r="AG5685" s="217"/>
      <c r="AH5685" s="221">
        <v>0</v>
      </c>
      <c r="AI5685"/>
      <c r="AJ5685"/>
      <c r="AK5685" s="221">
        <v>0</v>
      </c>
      <c r="AL5685"/>
      <c r="AM5685" s="217"/>
      <c r="AN5685" s="221">
        <v>0</v>
      </c>
      <c r="AO5685"/>
      <c r="AP5685" s="217"/>
      <c r="AQ5685" s="221">
        <v>0</v>
      </c>
      <c r="AR5685"/>
      <c r="AS5685"/>
      <c r="AT5685">
        <v>2023</v>
      </c>
      <c r="AU5685" t="s">
        <v>20</v>
      </c>
      <c r="AV5685">
        <v>4</v>
      </c>
      <c r="AW5685" s="221">
        <v>810.36</v>
      </c>
      <c r="AX5685" s="221">
        <v>810.36</v>
      </c>
      <c r="AY5685" s="221">
        <v>0</v>
      </c>
      <c r="AZ5685" s="221">
        <v>0</v>
      </c>
    </row>
    <row r="5686" spans="1:52">
      <c r="A5686" t="s">
        <v>130</v>
      </c>
      <c r="B5686" t="s">
        <v>3</v>
      </c>
      <c r="C5686"/>
      <c r="D5686"/>
      <c r="E5686"/>
      <c r="F5686"/>
      <c r="G5686" t="s">
        <v>5488</v>
      </c>
      <c r="H5686"/>
      <c r="I5686" t="s">
        <v>2937</v>
      </c>
      <c r="J5686"/>
      <c r="K5686" s="217">
        <v>45342</v>
      </c>
      <c r="L5686"/>
      <c r="M5686"/>
      <c r="N5686" t="s">
        <v>28</v>
      </c>
      <c r="O5686"/>
      <c r="P5686"/>
      <c r="Q5686"/>
      <c r="R5686" s="221">
        <v>1393.7145187510739</v>
      </c>
      <c r="S5686" s="217">
        <v>45360</v>
      </c>
      <c r="T5686" s="221">
        <v>1393.7145187510739</v>
      </c>
      <c r="U5686"/>
      <c r="V5686" s="217">
        <v>45408</v>
      </c>
      <c r="W5686" s="221">
        <v>0</v>
      </c>
      <c r="X5686"/>
      <c r="Y5686"/>
      <c r="Z5686" s="221">
        <v>0</v>
      </c>
      <c r="AA5686"/>
      <c r="AB5686" s="221">
        <v>0</v>
      </c>
      <c r="AC5686"/>
      <c r="AD5686" s="217"/>
      <c r="AE5686" s="221">
        <v>0</v>
      </c>
      <c r="AF5686"/>
      <c r="AG5686" s="217"/>
      <c r="AH5686" s="221">
        <v>0</v>
      </c>
      <c r="AI5686"/>
      <c r="AJ5686"/>
      <c r="AK5686" s="221">
        <v>0</v>
      </c>
      <c r="AL5686"/>
      <c r="AM5686" s="217"/>
      <c r="AN5686" s="221">
        <v>0</v>
      </c>
      <c r="AO5686"/>
      <c r="AP5686" s="217"/>
      <c r="AQ5686" s="221">
        <v>0</v>
      </c>
      <c r="AR5686"/>
      <c r="AS5686"/>
      <c r="AT5686">
        <v>2024</v>
      </c>
      <c r="AU5686" t="s">
        <v>14</v>
      </c>
      <c r="AV5686">
        <v>2</v>
      </c>
      <c r="AW5686" s="221">
        <v>1393.71</v>
      </c>
      <c r="AX5686" s="221">
        <v>1393.71</v>
      </c>
      <c r="AY5686" s="221">
        <v>0</v>
      </c>
      <c r="AZ5686" s="221">
        <v>0</v>
      </c>
    </row>
    <row r="5687" spans="1:52">
      <c r="A5687" t="s">
        <v>77</v>
      </c>
      <c r="B5687" t="s">
        <v>7</v>
      </c>
      <c r="C5687"/>
      <c r="D5687"/>
      <c r="E5687"/>
      <c r="F5687"/>
      <c r="G5687" t="s">
        <v>5489</v>
      </c>
      <c r="H5687"/>
      <c r="I5687" t="s">
        <v>4106</v>
      </c>
      <c r="J5687"/>
      <c r="K5687" s="217">
        <v>45107</v>
      </c>
      <c r="L5687"/>
      <c r="M5687"/>
      <c r="N5687" t="s">
        <v>28</v>
      </c>
      <c r="O5687"/>
      <c r="P5687"/>
      <c r="Q5687"/>
      <c r="R5687" s="221">
        <v>524.36944897727722</v>
      </c>
      <c r="S5687" s="217">
        <v>45120</v>
      </c>
      <c r="T5687" s="221">
        <v>524.36944897727722</v>
      </c>
      <c r="U5687"/>
      <c r="V5687" s="217">
        <v>45148</v>
      </c>
      <c r="W5687" s="221">
        <v>0</v>
      </c>
      <c r="X5687"/>
      <c r="Y5687"/>
      <c r="Z5687" s="221">
        <v>0</v>
      </c>
      <c r="AA5687"/>
      <c r="AB5687" s="221">
        <v>0</v>
      </c>
      <c r="AC5687"/>
      <c r="AD5687" s="217"/>
      <c r="AE5687" s="221">
        <v>0</v>
      </c>
      <c r="AF5687"/>
      <c r="AG5687" s="217"/>
      <c r="AH5687" s="221">
        <v>0</v>
      </c>
      <c r="AI5687"/>
      <c r="AJ5687"/>
      <c r="AK5687" s="221">
        <v>0</v>
      </c>
      <c r="AL5687"/>
      <c r="AM5687" s="217"/>
      <c r="AN5687" s="221">
        <v>0</v>
      </c>
      <c r="AO5687"/>
      <c r="AP5687" s="217"/>
      <c r="AQ5687" s="221">
        <v>0</v>
      </c>
      <c r="AR5687"/>
      <c r="AS5687"/>
      <c r="AT5687">
        <v>2023</v>
      </c>
      <c r="AU5687" t="s">
        <v>18</v>
      </c>
      <c r="AV5687">
        <v>3</v>
      </c>
      <c r="AW5687" s="221">
        <v>524.37</v>
      </c>
      <c r="AX5687" s="221">
        <v>524.37</v>
      </c>
      <c r="AY5687" s="221">
        <v>0</v>
      </c>
      <c r="AZ5687" s="221">
        <v>0</v>
      </c>
    </row>
    <row r="5688" spans="1:52">
      <c r="A5688" t="s">
        <v>77</v>
      </c>
      <c r="B5688" t="s">
        <v>7</v>
      </c>
      <c r="C5688"/>
      <c r="D5688"/>
      <c r="E5688"/>
      <c r="F5688"/>
      <c r="G5688" t="s">
        <v>5489</v>
      </c>
      <c r="H5688"/>
      <c r="I5688" t="s">
        <v>4106</v>
      </c>
      <c r="J5688"/>
      <c r="K5688" s="217">
        <v>45107</v>
      </c>
      <c r="L5688"/>
      <c r="M5688"/>
      <c r="N5688" t="s">
        <v>28</v>
      </c>
      <c r="O5688"/>
      <c r="P5688"/>
      <c r="Q5688"/>
      <c r="R5688" s="221">
        <v>458.37634120326908</v>
      </c>
      <c r="S5688" s="217">
        <v>45120</v>
      </c>
      <c r="T5688" s="221">
        <v>458.37634120326908</v>
      </c>
      <c r="U5688"/>
      <c r="V5688" s="217">
        <v>45148</v>
      </c>
      <c r="W5688" s="221">
        <v>0</v>
      </c>
      <c r="X5688"/>
      <c r="Y5688"/>
      <c r="Z5688" s="221">
        <v>0</v>
      </c>
      <c r="AA5688"/>
      <c r="AB5688" s="221">
        <v>0</v>
      </c>
      <c r="AC5688"/>
      <c r="AD5688" s="217"/>
      <c r="AE5688" s="221">
        <v>0</v>
      </c>
      <c r="AF5688"/>
      <c r="AG5688" s="217"/>
      <c r="AH5688" s="221">
        <v>0</v>
      </c>
      <c r="AI5688"/>
      <c r="AJ5688"/>
      <c r="AK5688" s="221">
        <v>0</v>
      </c>
      <c r="AL5688"/>
      <c r="AM5688" s="217"/>
      <c r="AN5688" s="221">
        <v>0</v>
      </c>
      <c r="AO5688"/>
      <c r="AP5688" s="217"/>
      <c r="AQ5688" s="221">
        <v>0</v>
      </c>
      <c r="AR5688"/>
      <c r="AS5688"/>
      <c r="AT5688">
        <v>2023</v>
      </c>
      <c r="AU5688" t="s">
        <v>18</v>
      </c>
      <c r="AV5688">
        <v>3</v>
      </c>
      <c r="AW5688" s="221">
        <v>458.38</v>
      </c>
      <c r="AX5688" s="221">
        <v>458.38</v>
      </c>
      <c r="AY5688" s="221">
        <v>0</v>
      </c>
      <c r="AZ5688" s="221">
        <v>0</v>
      </c>
    </row>
    <row r="5689" spans="1:52">
      <c r="A5689" t="s">
        <v>80</v>
      </c>
      <c r="B5689" t="s">
        <v>5</v>
      </c>
      <c r="C5689"/>
      <c r="D5689"/>
      <c r="E5689"/>
      <c r="F5689"/>
      <c r="G5689" t="s">
        <v>5490</v>
      </c>
      <c r="H5689"/>
      <c r="I5689" t="s">
        <v>629</v>
      </c>
      <c r="J5689"/>
      <c r="K5689" s="217">
        <v>45436</v>
      </c>
      <c r="L5689"/>
      <c r="M5689"/>
      <c r="N5689" t="s">
        <v>29</v>
      </c>
      <c r="O5689"/>
      <c r="P5689"/>
      <c r="Q5689"/>
      <c r="R5689" s="221">
        <v>1606.8800852318111</v>
      </c>
      <c r="S5689" s="217">
        <v>45448</v>
      </c>
      <c r="T5689" s="221">
        <v>1606.8800852318111</v>
      </c>
      <c r="U5689"/>
      <c r="V5689" s="217">
        <v>45489</v>
      </c>
      <c r="W5689" s="221">
        <v>0</v>
      </c>
      <c r="X5689"/>
      <c r="Y5689"/>
      <c r="Z5689" s="221">
        <v>0</v>
      </c>
      <c r="AA5689"/>
      <c r="AB5689" s="221">
        <v>0</v>
      </c>
      <c r="AC5689"/>
      <c r="AD5689" s="217"/>
      <c r="AE5689" s="221">
        <v>0</v>
      </c>
      <c r="AF5689"/>
      <c r="AG5689" s="217"/>
      <c r="AH5689" s="221">
        <v>0</v>
      </c>
      <c r="AI5689"/>
      <c r="AJ5689"/>
      <c r="AK5689" s="221">
        <v>0</v>
      </c>
      <c r="AL5689"/>
      <c r="AM5689" s="217"/>
      <c r="AN5689" s="221">
        <v>0</v>
      </c>
      <c r="AO5689"/>
      <c r="AP5689" s="217"/>
      <c r="AQ5689" s="221">
        <v>0</v>
      </c>
      <c r="AR5689"/>
      <c r="AS5689"/>
      <c r="AT5689">
        <v>2024</v>
      </c>
      <c r="AU5689" t="s">
        <v>17</v>
      </c>
      <c r="AV5689">
        <v>3</v>
      </c>
      <c r="AW5689" s="221">
        <v>1606.88</v>
      </c>
      <c r="AX5689" s="221">
        <v>1606.88</v>
      </c>
      <c r="AY5689" s="221">
        <v>0</v>
      </c>
      <c r="AZ5689" s="221">
        <v>0</v>
      </c>
    </row>
    <row r="5690" spans="1:52">
      <c r="A5690" t="s">
        <v>217</v>
      </c>
      <c r="B5690" t="s">
        <v>8</v>
      </c>
      <c r="C5690"/>
      <c r="D5690"/>
      <c r="E5690"/>
      <c r="F5690"/>
      <c r="G5690" t="s">
        <v>2644</v>
      </c>
      <c r="H5690"/>
      <c r="I5690" t="s">
        <v>1277</v>
      </c>
      <c r="J5690"/>
      <c r="K5690" s="217">
        <v>45271</v>
      </c>
      <c r="L5690"/>
      <c r="M5690"/>
      <c r="N5690" t="s">
        <v>29</v>
      </c>
      <c r="O5690"/>
      <c r="P5690"/>
      <c r="Q5690"/>
      <c r="R5690" s="221">
        <v>571.7347360983232</v>
      </c>
      <c r="S5690" s="217">
        <v>45282</v>
      </c>
      <c r="T5690" s="221">
        <v>571.7347360983232</v>
      </c>
      <c r="U5690"/>
      <c r="V5690" s="217">
        <v>45303</v>
      </c>
      <c r="W5690" s="221">
        <v>0</v>
      </c>
      <c r="X5690"/>
      <c r="Y5690"/>
      <c r="Z5690" s="221">
        <v>0</v>
      </c>
      <c r="AA5690"/>
      <c r="AB5690" s="221">
        <v>0</v>
      </c>
      <c r="AC5690"/>
      <c r="AD5690" s="217"/>
      <c r="AE5690" s="221">
        <v>0</v>
      </c>
      <c r="AF5690"/>
      <c r="AG5690" s="217"/>
      <c r="AH5690" s="221">
        <v>0</v>
      </c>
      <c r="AI5690"/>
      <c r="AJ5690"/>
      <c r="AK5690" s="221">
        <v>0</v>
      </c>
      <c r="AL5690"/>
      <c r="AM5690" s="217"/>
      <c r="AN5690" s="221">
        <v>0</v>
      </c>
      <c r="AO5690"/>
      <c r="AP5690" s="217"/>
      <c r="AQ5690" s="221">
        <v>0</v>
      </c>
      <c r="AR5690"/>
      <c r="AS5690"/>
      <c r="AT5690">
        <v>2024</v>
      </c>
      <c r="AU5690" t="s">
        <v>11</v>
      </c>
      <c r="AV5690">
        <v>1</v>
      </c>
      <c r="AW5690" s="221">
        <v>571.73</v>
      </c>
      <c r="AX5690" s="221">
        <v>571.73</v>
      </c>
      <c r="AY5690" s="221">
        <v>0</v>
      </c>
      <c r="AZ5690" s="221">
        <v>0</v>
      </c>
    </row>
    <row r="5691" spans="1:52">
      <c r="A5691" t="s">
        <v>80</v>
      </c>
      <c r="B5691" t="s">
        <v>5</v>
      </c>
      <c r="C5691"/>
      <c r="D5691"/>
      <c r="E5691"/>
      <c r="F5691"/>
      <c r="G5691" t="s">
        <v>2773</v>
      </c>
      <c r="H5691"/>
      <c r="I5691" t="s">
        <v>2243</v>
      </c>
      <c r="J5691"/>
      <c r="K5691" s="217">
        <v>45509</v>
      </c>
      <c r="L5691"/>
      <c r="M5691"/>
      <c r="N5691" t="s">
        <v>24</v>
      </c>
      <c r="O5691"/>
      <c r="P5691"/>
      <c r="Q5691"/>
      <c r="R5691" s="221">
        <v>351.15544601521373</v>
      </c>
      <c r="S5691" s="217">
        <v>45548</v>
      </c>
      <c r="T5691" s="221">
        <v>351.15544601521373</v>
      </c>
      <c r="U5691"/>
      <c r="V5691" s="217">
        <v>45590</v>
      </c>
      <c r="W5691" s="221">
        <v>0</v>
      </c>
      <c r="X5691"/>
      <c r="Y5691"/>
      <c r="Z5691" s="221">
        <v>0</v>
      </c>
      <c r="AA5691"/>
      <c r="AB5691" s="221">
        <v>0</v>
      </c>
      <c r="AC5691"/>
      <c r="AD5691" s="217"/>
      <c r="AE5691" s="221">
        <v>0</v>
      </c>
      <c r="AF5691"/>
      <c r="AG5691" s="217"/>
      <c r="AH5691" s="221">
        <v>0</v>
      </c>
      <c r="AI5691"/>
      <c r="AJ5691"/>
      <c r="AK5691" s="221">
        <v>0</v>
      </c>
      <c r="AL5691"/>
      <c r="AM5691" s="217"/>
      <c r="AN5691" s="221">
        <v>0</v>
      </c>
      <c r="AO5691"/>
      <c r="AP5691" s="217"/>
      <c r="AQ5691" s="221">
        <v>0</v>
      </c>
      <c r="AR5691"/>
      <c r="AS5691"/>
      <c r="AT5691">
        <v>2024</v>
      </c>
      <c r="AU5691" t="s">
        <v>20</v>
      </c>
      <c r="AV5691">
        <v>4</v>
      </c>
      <c r="AW5691" s="221">
        <v>351.16</v>
      </c>
      <c r="AX5691" s="221">
        <v>351.16</v>
      </c>
      <c r="AY5691" s="221">
        <v>0</v>
      </c>
      <c r="AZ5691" s="221">
        <v>0</v>
      </c>
    </row>
    <row r="5692" spans="1:52">
      <c r="A5692" t="s">
        <v>85</v>
      </c>
      <c r="B5692" t="s">
        <v>6</v>
      </c>
      <c r="C5692"/>
      <c r="D5692"/>
      <c r="E5692"/>
      <c r="F5692"/>
      <c r="G5692" t="s">
        <v>4267</v>
      </c>
      <c r="H5692"/>
      <c r="I5692" t="s">
        <v>847</v>
      </c>
      <c r="J5692"/>
      <c r="K5692" s="217">
        <v>45176</v>
      </c>
      <c r="L5692"/>
      <c r="M5692"/>
      <c r="N5692" t="s">
        <v>29</v>
      </c>
      <c r="O5692"/>
      <c r="P5692"/>
      <c r="Q5692"/>
      <c r="R5692" s="221">
        <v>529.00113052354061</v>
      </c>
      <c r="S5692" s="217">
        <v>45198</v>
      </c>
      <c r="T5692" s="221">
        <v>529.00113052354061</v>
      </c>
      <c r="U5692"/>
      <c r="V5692" s="217">
        <v>45344</v>
      </c>
      <c r="W5692" s="221">
        <v>0</v>
      </c>
      <c r="X5692"/>
      <c r="Y5692"/>
      <c r="Z5692" s="221">
        <v>0</v>
      </c>
      <c r="AA5692"/>
      <c r="AB5692" s="221">
        <v>0</v>
      </c>
      <c r="AC5692"/>
      <c r="AD5692" s="217"/>
      <c r="AE5692" s="221">
        <v>0</v>
      </c>
      <c r="AF5692"/>
      <c r="AG5692" s="217"/>
      <c r="AH5692" s="221">
        <v>0</v>
      </c>
      <c r="AI5692"/>
      <c r="AJ5692"/>
      <c r="AK5692" s="221">
        <v>0</v>
      </c>
      <c r="AL5692"/>
      <c r="AM5692" s="217"/>
      <c r="AN5692" s="221">
        <v>0</v>
      </c>
      <c r="AO5692"/>
      <c r="AP5692" s="217"/>
      <c r="AQ5692" s="221">
        <v>0</v>
      </c>
      <c r="AR5692"/>
      <c r="AS5692"/>
      <c r="AT5692">
        <v>2024</v>
      </c>
      <c r="AU5692" t="s">
        <v>12</v>
      </c>
      <c r="AV5692">
        <v>1</v>
      </c>
      <c r="AW5692" s="221">
        <v>529</v>
      </c>
      <c r="AX5692" s="221">
        <v>529</v>
      </c>
      <c r="AY5692" s="221">
        <v>0</v>
      </c>
      <c r="AZ5692" s="221">
        <v>0</v>
      </c>
    </row>
    <row r="5693" spans="1:52">
      <c r="A5693" t="s">
        <v>130</v>
      </c>
      <c r="B5693" t="s">
        <v>3</v>
      </c>
      <c r="C5693"/>
      <c r="D5693"/>
      <c r="E5693"/>
      <c r="F5693"/>
      <c r="G5693" t="s">
        <v>2164</v>
      </c>
      <c r="H5693"/>
      <c r="I5693" t="s">
        <v>1090</v>
      </c>
      <c r="J5693"/>
      <c r="K5693" s="217">
        <v>45072</v>
      </c>
      <c r="L5693"/>
      <c r="M5693"/>
      <c r="N5693" t="s">
        <v>24</v>
      </c>
      <c r="O5693"/>
      <c r="P5693"/>
      <c r="Q5693"/>
      <c r="R5693" s="221">
        <v>1474.2419410201171</v>
      </c>
      <c r="S5693" s="217">
        <v>45086</v>
      </c>
      <c r="T5693" s="221">
        <v>287.28388793293698</v>
      </c>
      <c r="U5693"/>
      <c r="V5693" s="217">
        <v>45122</v>
      </c>
      <c r="W5693" s="221">
        <v>1186.9580530871799</v>
      </c>
      <c r="X5693"/>
      <c r="Y5693"/>
      <c r="Z5693" s="221">
        <v>180.79732631948269</v>
      </c>
      <c r="AA5693"/>
      <c r="AB5693" s="221">
        <v>0</v>
      </c>
      <c r="AC5693"/>
      <c r="AD5693" s="217"/>
      <c r="AE5693" s="221">
        <v>0</v>
      </c>
      <c r="AF5693"/>
      <c r="AG5693" s="217"/>
      <c r="AH5693" s="221">
        <v>0</v>
      </c>
      <c r="AI5693"/>
      <c r="AJ5693"/>
      <c r="AK5693" s="221">
        <v>0</v>
      </c>
      <c r="AL5693"/>
      <c r="AM5693" s="217"/>
      <c r="AN5693" s="221">
        <v>0</v>
      </c>
      <c r="AO5693"/>
      <c r="AP5693" s="217"/>
      <c r="AQ5693" s="221">
        <v>0</v>
      </c>
      <c r="AR5693"/>
      <c r="AS5693"/>
      <c r="AT5693">
        <v>2023</v>
      </c>
      <c r="AU5693" t="s">
        <v>17</v>
      </c>
      <c r="AV5693">
        <v>3</v>
      </c>
      <c r="AW5693" s="221">
        <v>1474.24</v>
      </c>
      <c r="AX5693" s="221">
        <v>287.27999999999997</v>
      </c>
      <c r="AY5693" s="221">
        <v>1186.96</v>
      </c>
      <c r="AZ5693" s="221">
        <v>0</v>
      </c>
    </row>
    <row r="5694" spans="1:52">
      <c r="A5694" t="s">
        <v>80</v>
      </c>
      <c r="B5694" t="s">
        <v>5</v>
      </c>
      <c r="C5694"/>
      <c r="D5694"/>
      <c r="E5694"/>
      <c r="F5694"/>
      <c r="G5694" t="s">
        <v>5491</v>
      </c>
      <c r="H5694"/>
      <c r="I5694" t="s">
        <v>5492</v>
      </c>
      <c r="J5694"/>
      <c r="K5694" s="217">
        <v>45088</v>
      </c>
      <c r="L5694"/>
      <c r="M5694"/>
      <c r="N5694" t="s">
        <v>24</v>
      </c>
      <c r="O5694"/>
      <c r="P5694"/>
      <c r="Q5694"/>
      <c r="R5694" s="221">
        <v>651.02010330529311</v>
      </c>
      <c r="S5694" s="217">
        <v>45118</v>
      </c>
      <c r="T5694" s="221">
        <v>651.02010330529311</v>
      </c>
      <c r="U5694"/>
      <c r="V5694" s="217">
        <v>45194</v>
      </c>
      <c r="W5694" s="221">
        <v>0</v>
      </c>
      <c r="X5694"/>
      <c r="Y5694"/>
      <c r="Z5694" s="221">
        <v>0</v>
      </c>
      <c r="AA5694"/>
      <c r="AB5694" s="221">
        <v>0</v>
      </c>
      <c r="AC5694"/>
      <c r="AD5694" s="217"/>
      <c r="AE5694" s="221">
        <v>0</v>
      </c>
      <c r="AF5694"/>
      <c r="AG5694" s="217"/>
      <c r="AH5694" s="221">
        <v>0</v>
      </c>
      <c r="AI5694"/>
      <c r="AJ5694"/>
      <c r="AK5694" s="221">
        <v>0</v>
      </c>
      <c r="AL5694"/>
      <c r="AM5694" s="217"/>
      <c r="AN5694" s="221">
        <v>0</v>
      </c>
      <c r="AO5694"/>
      <c r="AP5694" s="217"/>
      <c r="AQ5694" s="221">
        <v>0</v>
      </c>
      <c r="AR5694"/>
      <c r="AS5694"/>
      <c r="AT5694">
        <v>2023</v>
      </c>
      <c r="AU5694" t="s">
        <v>19</v>
      </c>
      <c r="AV5694">
        <v>3</v>
      </c>
      <c r="AW5694" s="221">
        <v>651.02</v>
      </c>
      <c r="AX5694" s="221">
        <v>651.02</v>
      </c>
      <c r="AY5694" s="221">
        <v>0</v>
      </c>
      <c r="AZ5694" s="221">
        <v>0</v>
      </c>
    </row>
    <row r="5695" spans="1:52">
      <c r="A5695" t="s">
        <v>80</v>
      </c>
      <c r="B5695" t="s">
        <v>5</v>
      </c>
      <c r="C5695"/>
      <c r="D5695"/>
      <c r="E5695"/>
      <c r="F5695"/>
      <c r="G5695" t="s">
        <v>5493</v>
      </c>
      <c r="H5695"/>
      <c r="I5695" t="s">
        <v>1752</v>
      </c>
      <c r="J5695"/>
      <c r="K5695" s="217">
        <v>45450</v>
      </c>
      <c r="L5695"/>
      <c r="M5695"/>
      <c r="N5695" t="s">
        <v>29</v>
      </c>
      <c r="O5695"/>
      <c r="P5695"/>
      <c r="Q5695"/>
      <c r="R5695" s="221">
        <v>364.26371288704109</v>
      </c>
      <c r="S5695" s="217">
        <v>45463</v>
      </c>
      <c r="T5695" s="221">
        <v>364.26371288704109</v>
      </c>
      <c r="U5695"/>
      <c r="V5695" s="217">
        <v>45512</v>
      </c>
      <c r="W5695" s="221">
        <v>0</v>
      </c>
      <c r="X5695"/>
      <c r="Y5695"/>
      <c r="Z5695" s="221">
        <v>0</v>
      </c>
      <c r="AA5695"/>
      <c r="AB5695" s="221">
        <v>0</v>
      </c>
      <c r="AC5695"/>
      <c r="AD5695" s="217"/>
      <c r="AE5695" s="221">
        <v>0</v>
      </c>
      <c r="AF5695"/>
      <c r="AG5695" s="217"/>
      <c r="AH5695" s="221">
        <v>0</v>
      </c>
      <c r="AI5695"/>
      <c r="AJ5695"/>
      <c r="AK5695" s="221">
        <v>0</v>
      </c>
      <c r="AL5695"/>
      <c r="AM5695" s="217"/>
      <c r="AN5695" s="221">
        <v>0</v>
      </c>
      <c r="AO5695"/>
      <c r="AP5695" s="217"/>
      <c r="AQ5695" s="221">
        <v>0</v>
      </c>
      <c r="AR5695"/>
      <c r="AS5695"/>
      <c r="AT5695">
        <v>2024</v>
      </c>
      <c r="AU5695" t="s">
        <v>18</v>
      </c>
      <c r="AV5695">
        <v>3</v>
      </c>
      <c r="AW5695" s="221">
        <v>364.26</v>
      </c>
      <c r="AX5695" s="221">
        <v>364.26</v>
      </c>
      <c r="AY5695" s="221">
        <v>0</v>
      </c>
      <c r="AZ5695" s="221">
        <v>0</v>
      </c>
    </row>
    <row r="5696" spans="1:52">
      <c r="A5696" t="s">
        <v>157</v>
      </c>
      <c r="B5696" t="s">
        <v>9</v>
      </c>
      <c r="C5696"/>
      <c r="D5696"/>
      <c r="E5696"/>
      <c r="F5696"/>
      <c r="G5696" t="s">
        <v>5494</v>
      </c>
      <c r="H5696"/>
      <c r="I5696" t="s">
        <v>5495</v>
      </c>
      <c r="J5696"/>
      <c r="K5696" s="217">
        <v>45641</v>
      </c>
      <c r="L5696"/>
      <c r="M5696"/>
      <c r="N5696" t="s">
        <v>24</v>
      </c>
      <c r="O5696"/>
      <c r="P5696"/>
      <c r="Q5696"/>
      <c r="R5696" s="221">
        <v>888.0210874322587</v>
      </c>
      <c r="S5696" s="217">
        <v>45650</v>
      </c>
      <c r="T5696" s="221">
        <v>888.0210874322587</v>
      </c>
      <c r="U5696"/>
      <c r="V5696" s="217">
        <v>45652</v>
      </c>
      <c r="W5696" s="221">
        <v>0</v>
      </c>
      <c r="X5696"/>
      <c r="Y5696"/>
      <c r="Z5696" s="221">
        <v>0</v>
      </c>
      <c r="AA5696"/>
      <c r="AB5696" s="221">
        <v>0</v>
      </c>
      <c r="AC5696"/>
      <c r="AD5696" s="217"/>
      <c r="AE5696" s="221">
        <v>0</v>
      </c>
      <c r="AF5696"/>
      <c r="AG5696" s="217"/>
      <c r="AH5696" s="221">
        <v>0</v>
      </c>
      <c r="AI5696"/>
      <c r="AJ5696"/>
      <c r="AK5696" s="221">
        <v>0</v>
      </c>
      <c r="AL5696"/>
      <c r="AM5696" s="217"/>
      <c r="AN5696" s="221">
        <v>0</v>
      </c>
      <c r="AO5696"/>
      <c r="AP5696" s="217"/>
      <c r="AQ5696" s="221">
        <v>0</v>
      </c>
      <c r="AR5696"/>
      <c r="AS5696"/>
      <c r="AT5696">
        <v>2024</v>
      </c>
      <c r="AU5696" t="s">
        <v>22</v>
      </c>
      <c r="AV5696">
        <v>4</v>
      </c>
      <c r="AW5696" s="221">
        <v>888.02</v>
      </c>
      <c r="AX5696" s="221">
        <v>888.02</v>
      </c>
      <c r="AY5696" s="221">
        <v>0</v>
      </c>
      <c r="AZ5696" s="221">
        <v>0</v>
      </c>
    </row>
    <row r="5697" spans="1:52">
      <c r="A5697" t="s">
        <v>80</v>
      </c>
      <c r="B5697" t="s">
        <v>5</v>
      </c>
      <c r="C5697"/>
      <c r="D5697"/>
      <c r="E5697"/>
      <c r="F5697"/>
      <c r="G5697" t="s">
        <v>5132</v>
      </c>
      <c r="H5697"/>
      <c r="I5697" t="s">
        <v>4722</v>
      </c>
      <c r="J5697"/>
      <c r="K5697" s="217">
        <v>45367</v>
      </c>
      <c r="L5697"/>
      <c r="M5697"/>
      <c r="N5697" t="s">
        <v>29</v>
      </c>
      <c r="O5697"/>
      <c r="P5697"/>
      <c r="Q5697"/>
      <c r="R5697" s="221">
        <v>256.39867138818602</v>
      </c>
      <c r="S5697" s="217">
        <v>45391</v>
      </c>
      <c r="T5697" s="221">
        <v>256.39867138818602</v>
      </c>
      <c r="U5697"/>
      <c r="V5697" s="217">
        <v>45434</v>
      </c>
      <c r="W5697" s="221">
        <v>0</v>
      </c>
      <c r="X5697"/>
      <c r="Y5697"/>
      <c r="Z5697" s="221">
        <v>0</v>
      </c>
      <c r="AA5697"/>
      <c r="AB5697" s="221">
        <v>0</v>
      </c>
      <c r="AC5697"/>
      <c r="AD5697" s="217"/>
      <c r="AE5697" s="221">
        <v>0</v>
      </c>
      <c r="AF5697"/>
      <c r="AG5697" s="217"/>
      <c r="AH5697" s="221">
        <v>0</v>
      </c>
      <c r="AI5697"/>
      <c r="AJ5697"/>
      <c r="AK5697" s="221">
        <v>0</v>
      </c>
      <c r="AL5697"/>
      <c r="AM5697" s="217"/>
      <c r="AN5697" s="221">
        <v>0</v>
      </c>
      <c r="AO5697"/>
      <c r="AP5697" s="217"/>
      <c r="AQ5697" s="221">
        <v>0</v>
      </c>
      <c r="AR5697"/>
      <c r="AS5697"/>
      <c r="AT5697">
        <v>2024</v>
      </c>
      <c r="AU5697" t="s">
        <v>15</v>
      </c>
      <c r="AV5697">
        <v>2</v>
      </c>
      <c r="AW5697" s="221">
        <v>256.39999999999998</v>
      </c>
      <c r="AX5697" s="221">
        <v>256.39999999999998</v>
      </c>
      <c r="AY5697" s="221">
        <v>0</v>
      </c>
      <c r="AZ5697" s="221">
        <v>0</v>
      </c>
    </row>
    <row r="5698" spans="1:52">
      <c r="A5698" t="s">
        <v>130</v>
      </c>
      <c r="B5698" t="s">
        <v>3</v>
      </c>
      <c r="C5698"/>
      <c r="D5698"/>
      <c r="E5698"/>
      <c r="F5698"/>
      <c r="G5698" t="s">
        <v>5496</v>
      </c>
      <c r="H5698"/>
      <c r="I5698" t="s">
        <v>132</v>
      </c>
      <c r="J5698"/>
      <c r="K5698" s="217">
        <v>44951</v>
      </c>
      <c r="L5698"/>
      <c r="M5698"/>
      <c r="N5698" t="s">
        <v>25</v>
      </c>
      <c r="O5698"/>
      <c r="P5698"/>
      <c r="Q5698"/>
      <c r="R5698" s="221">
        <v>209.05231576589739</v>
      </c>
      <c r="S5698" s="217">
        <v>44959</v>
      </c>
      <c r="T5698" s="221">
        <v>209.05231576589739</v>
      </c>
      <c r="U5698"/>
      <c r="V5698" s="217">
        <v>45010</v>
      </c>
      <c r="W5698" s="221">
        <v>0</v>
      </c>
      <c r="X5698"/>
      <c r="Y5698"/>
      <c r="Z5698" s="221">
        <v>0</v>
      </c>
      <c r="AA5698"/>
      <c r="AB5698" s="221">
        <v>0</v>
      </c>
      <c r="AC5698"/>
      <c r="AD5698" s="217"/>
      <c r="AE5698" s="221">
        <v>0</v>
      </c>
      <c r="AF5698"/>
      <c r="AG5698" s="217"/>
      <c r="AH5698" s="221">
        <v>0</v>
      </c>
      <c r="AI5698"/>
      <c r="AJ5698"/>
      <c r="AK5698" s="221">
        <v>0</v>
      </c>
      <c r="AL5698"/>
      <c r="AM5698" s="217"/>
      <c r="AN5698" s="221">
        <v>0</v>
      </c>
      <c r="AO5698"/>
      <c r="AP5698" s="217"/>
      <c r="AQ5698" s="221">
        <v>0</v>
      </c>
      <c r="AR5698"/>
      <c r="AS5698"/>
      <c r="AT5698">
        <v>2023</v>
      </c>
      <c r="AU5698" t="s">
        <v>13</v>
      </c>
      <c r="AV5698">
        <v>1</v>
      </c>
      <c r="AW5698" s="221">
        <v>209.05</v>
      </c>
      <c r="AX5698" s="221">
        <v>209.05</v>
      </c>
      <c r="AY5698" s="221">
        <v>0</v>
      </c>
      <c r="AZ5698" s="221">
        <v>0</v>
      </c>
    </row>
    <row r="5699" spans="1:52">
      <c r="A5699" t="s">
        <v>74</v>
      </c>
      <c r="B5699" t="s">
        <v>10</v>
      </c>
      <c r="C5699"/>
      <c r="D5699"/>
      <c r="E5699"/>
      <c r="F5699"/>
      <c r="G5699" t="s">
        <v>1113</v>
      </c>
      <c r="H5699"/>
      <c r="I5699" t="s">
        <v>1114</v>
      </c>
      <c r="J5699"/>
      <c r="K5699" s="217">
        <v>45326</v>
      </c>
      <c r="L5699"/>
      <c r="M5699"/>
      <c r="N5699" t="s">
        <v>29</v>
      </c>
      <c r="O5699"/>
      <c r="P5699"/>
      <c r="Q5699"/>
      <c r="R5699" s="221">
        <v>393.60856122640729</v>
      </c>
      <c r="S5699" s="217">
        <v>45366</v>
      </c>
      <c r="T5699" s="221">
        <v>393.60856122640729</v>
      </c>
      <c r="U5699"/>
      <c r="V5699" s="217">
        <v>45390</v>
      </c>
      <c r="W5699" s="221">
        <v>0</v>
      </c>
      <c r="X5699"/>
      <c r="Y5699"/>
      <c r="Z5699" s="221">
        <v>0</v>
      </c>
      <c r="AA5699"/>
      <c r="AB5699" s="221">
        <v>0</v>
      </c>
      <c r="AC5699"/>
      <c r="AD5699" s="217"/>
      <c r="AE5699" s="221">
        <v>0</v>
      </c>
      <c r="AF5699"/>
      <c r="AG5699" s="217"/>
      <c r="AH5699" s="221">
        <v>0</v>
      </c>
      <c r="AI5699"/>
      <c r="AJ5699"/>
      <c r="AK5699" s="221">
        <v>0</v>
      </c>
      <c r="AL5699"/>
      <c r="AM5699" s="217"/>
      <c r="AN5699" s="221">
        <v>0</v>
      </c>
      <c r="AO5699"/>
      <c r="AP5699" s="217"/>
      <c r="AQ5699" s="221">
        <v>0</v>
      </c>
      <c r="AR5699"/>
      <c r="AS5699"/>
      <c r="AT5699">
        <v>2024</v>
      </c>
      <c r="AU5699" t="s">
        <v>14</v>
      </c>
      <c r="AV5699">
        <v>2</v>
      </c>
      <c r="AW5699" s="221">
        <v>393.61</v>
      </c>
      <c r="AX5699" s="221">
        <v>393.61</v>
      </c>
      <c r="AY5699" s="221">
        <v>0</v>
      </c>
      <c r="AZ5699" s="221">
        <v>0</v>
      </c>
    </row>
    <row r="5700" spans="1:52">
      <c r="A5700" t="s">
        <v>80</v>
      </c>
      <c r="B5700" t="s">
        <v>5</v>
      </c>
      <c r="C5700"/>
      <c r="D5700"/>
      <c r="E5700"/>
      <c r="F5700"/>
      <c r="G5700" t="s">
        <v>1913</v>
      </c>
      <c r="H5700"/>
      <c r="I5700" t="s">
        <v>1914</v>
      </c>
      <c r="J5700"/>
      <c r="K5700" s="217">
        <v>45353</v>
      </c>
      <c r="L5700"/>
      <c r="M5700"/>
      <c r="N5700" t="s">
        <v>28</v>
      </c>
      <c r="O5700"/>
      <c r="P5700"/>
      <c r="Q5700"/>
      <c r="R5700" s="221">
        <v>578.57350635532634</v>
      </c>
      <c r="S5700" s="217">
        <v>45379</v>
      </c>
      <c r="T5700" s="221">
        <v>578.57350635532634</v>
      </c>
      <c r="U5700"/>
      <c r="V5700" s="217">
        <v>45432</v>
      </c>
      <c r="W5700" s="221">
        <v>0</v>
      </c>
      <c r="X5700"/>
      <c r="Y5700"/>
      <c r="Z5700" s="221">
        <v>0</v>
      </c>
      <c r="AA5700"/>
      <c r="AB5700" s="221">
        <v>0</v>
      </c>
      <c r="AC5700"/>
      <c r="AD5700" s="217"/>
      <c r="AE5700" s="221">
        <v>0</v>
      </c>
      <c r="AF5700"/>
      <c r="AG5700" s="217"/>
      <c r="AH5700" s="221">
        <v>0</v>
      </c>
      <c r="AI5700"/>
      <c r="AJ5700"/>
      <c r="AK5700" s="221">
        <v>0</v>
      </c>
      <c r="AL5700"/>
      <c r="AM5700" s="217"/>
      <c r="AN5700" s="221">
        <v>0</v>
      </c>
      <c r="AO5700"/>
      <c r="AP5700" s="217"/>
      <c r="AQ5700" s="221">
        <v>0</v>
      </c>
      <c r="AR5700"/>
      <c r="AS5700"/>
      <c r="AT5700">
        <v>2024</v>
      </c>
      <c r="AU5700" t="s">
        <v>15</v>
      </c>
      <c r="AV5700">
        <v>2</v>
      </c>
      <c r="AW5700" s="221">
        <v>578.57000000000005</v>
      </c>
      <c r="AX5700" s="221">
        <v>578.57000000000005</v>
      </c>
      <c r="AY5700" s="221">
        <v>0</v>
      </c>
      <c r="AZ5700" s="221">
        <v>0</v>
      </c>
    </row>
    <row r="5701" spans="1:52">
      <c r="A5701" t="s">
        <v>80</v>
      </c>
      <c r="B5701" t="s">
        <v>5</v>
      </c>
      <c r="C5701"/>
      <c r="D5701"/>
      <c r="E5701"/>
      <c r="F5701"/>
      <c r="G5701" t="s">
        <v>5497</v>
      </c>
      <c r="H5701"/>
      <c r="I5701" t="s">
        <v>688</v>
      </c>
      <c r="J5701"/>
      <c r="K5701" s="217">
        <v>45521</v>
      </c>
      <c r="L5701"/>
      <c r="M5701"/>
      <c r="N5701" t="s">
        <v>28</v>
      </c>
      <c r="O5701"/>
      <c r="P5701"/>
      <c r="Q5701"/>
      <c r="R5701" s="221">
        <v>380.43263070886809</v>
      </c>
      <c r="S5701" s="217">
        <v>45548</v>
      </c>
      <c r="T5701" s="221">
        <v>380.43263070886809</v>
      </c>
      <c r="U5701"/>
      <c r="V5701" s="217">
        <v>45590</v>
      </c>
      <c r="W5701" s="221">
        <v>0</v>
      </c>
      <c r="X5701"/>
      <c r="Y5701"/>
      <c r="Z5701" s="221">
        <v>0</v>
      </c>
      <c r="AA5701"/>
      <c r="AB5701" s="221">
        <v>0</v>
      </c>
      <c r="AC5701"/>
      <c r="AD5701" s="217"/>
      <c r="AE5701" s="221">
        <v>0</v>
      </c>
      <c r="AF5701"/>
      <c r="AG5701" s="217"/>
      <c r="AH5701" s="221">
        <v>0</v>
      </c>
      <c r="AI5701"/>
      <c r="AJ5701"/>
      <c r="AK5701" s="221">
        <v>0</v>
      </c>
      <c r="AL5701"/>
      <c r="AM5701" s="217"/>
      <c r="AN5701" s="221">
        <v>0</v>
      </c>
      <c r="AO5701"/>
      <c r="AP5701" s="217"/>
      <c r="AQ5701" s="221">
        <v>0</v>
      </c>
      <c r="AR5701"/>
      <c r="AS5701"/>
      <c r="AT5701">
        <v>2024</v>
      </c>
      <c r="AU5701" t="s">
        <v>20</v>
      </c>
      <c r="AV5701">
        <v>4</v>
      </c>
      <c r="AW5701" s="221">
        <v>380.43</v>
      </c>
      <c r="AX5701" s="221">
        <v>380.43</v>
      </c>
      <c r="AY5701" s="221">
        <v>0</v>
      </c>
      <c r="AZ5701" s="221">
        <v>0</v>
      </c>
    </row>
    <row r="5702" spans="1:52">
      <c r="A5702" t="s">
        <v>80</v>
      </c>
      <c r="B5702" t="s">
        <v>5</v>
      </c>
      <c r="C5702"/>
      <c r="D5702"/>
      <c r="E5702"/>
      <c r="F5702"/>
      <c r="G5702" t="s">
        <v>5497</v>
      </c>
      <c r="H5702"/>
      <c r="I5702" t="s">
        <v>688</v>
      </c>
      <c r="J5702"/>
      <c r="K5702" s="217">
        <v>45521</v>
      </c>
      <c r="L5702"/>
      <c r="M5702"/>
      <c r="N5702" t="s">
        <v>28</v>
      </c>
      <c r="O5702"/>
      <c r="P5702"/>
      <c r="Q5702"/>
      <c r="R5702" s="221">
        <v>370.50875050320991</v>
      </c>
      <c r="S5702" s="217">
        <v>45548</v>
      </c>
      <c r="T5702" s="221">
        <v>370.50875050320991</v>
      </c>
      <c r="U5702"/>
      <c r="V5702" s="217">
        <v>45590</v>
      </c>
      <c r="W5702" s="221">
        <v>0</v>
      </c>
      <c r="X5702"/>
      <c r="Y5702"/>
      <c r="Z5702" s="221">
        <v>0</v>
      </c>
      <c r="AA5702"/>
      <c r="AB5702" s="221">
        <v>0</v>
      </c>
      <c r="AC5702"/>
      <c r="AD5702" s="217"/>
      <c r="AE5702" s="221">
        <v>0</v>
      </c>
      <c r="AF5702"/>
      <c r="AG5702" s="217"/>
      <c r="AH5702" s="221">
        <v>0</v>
      </c>
      <c r="AI5702"/>
      <c r="AJ5702"/>
      <c r="AK5702" s="221">
        <v>0</v>
      </c>
      <c r="AL5702"/>
      <c r="AM5702" s="217"/>
      <c r="AN5702" s="221">
        <v>0</v>
      </c>
      <c r="AO5702"/>
      <c r="AP5702" s="217"/>
      <c r="AQ5702" s="221">
        <v>0</v>
      </c>
      <c r="AR5702"/>
      <c r="AS5702"/>
      <c r="AT5702">
        <v>2024</v>
      </c>
      <c r="AU5702" t="s">
        <v>20</v>
      </c>
      <c r="AV5702">
        <v>4</v>
      </c>
      <c r="AW5702" s="221">
        <v>370.51</v>
      </c>
      <c r="AX5702" s="221">
        <v>370.51</v>
      </c>
      <c r="AY5702" s="221">
        <v>0</v>
      </c>
      <c r="AZ5702" s="221">
        <v>0</v>
      </c>
    </row>
    <row r="5703" spans="1:52">
      <c r="A5703" t="s">
        <v>77</v>
      </c>
      <c r="B5703" t="s">
        <v>7</v>
      </c>
      <c r="C5703"/>
      <c r="D5703"/>
      <c r="E5703"/>
      <c r="F5703"/>
      <c r="G5703" t="s">
        <v>3249</v>
      </c>
      <c r="H5703"/>
      <c r="I5703" t="s">
        <v>129</v>
      </c>
      <c r="J5703"/>
      <c r="K5703" s="217">
        <v>45395</v>
      </c>
      <c r="L5703"/>
      <c r="M5703"/>
      <c r="N5703" t="s">
        <v>29</v>
      </c>
      <c r="O5703"/>
      <c r="P5703"/>
      <c r="Q5703"/>
      <c r="R5703" s="221">
        <v>528.84420621980235</v>
      </c>
      <c r="S5703" s="217">
        <v>45404</v>
      </c>
      <c r="T5703" s="221">
        <v>528.84420621980235</v>
      </c>
      <c r="U5703"/>
      <c r="V5703" s="217">
        <v>45457</v>
      </c>
      <c r="W5703" s="221">
        <v>0</v>
      </c>
      <c r="X5703"/>
      <c r="Y5703"/>
      <c r="Z5703" s="221">
        <v>0</v>
      </c>
      <c r="AA5703"/>
      <c r="AB5703" s="221">
        <v>0</v>
      </c>
      <c r="AC5703"/>
      <c r="AD5703" s="217"/>
      <c r="AE5703" s="221">
        <v>0</v>
      </c>
      <c r="AF5703"/>
      <c r="AG5703" s="217"/>
      <c r="AH5703" s="221">
        <v>0</v>
      </c>
      <c r="AI5703"/>
      <c r="AJ5703"/>
      <c r="AK5703" s="221">
        <v>0</v>
      </c>
      <c r="AL5703"/>
      <c r="AM5703" s="217"/>
      <c r="AN5703" s="221">
        <v>0</v>
      </c>
      <c r="AO5703"/>
      <c r="AP5703" s="217"/>
      <c r="AQ5703" s="221">
        <v>0</v>
      </c>
      <c r="AR5703"/>
      <c r="AS5703"/>
      <c r="AT5703">
        <v>2024</v>
      </c>
      <c r="AU5703" t="s">
        <v>16</v>
      </c>
      <c r="AV5703">
        <v>2</v>
      </c>
      <c r="AW5703" s="221">
        <v>528.84</v>
      </c>
      <c r="AX5703" s="221">
        <v>528.84</v>
      </c>
      <c r="AY5703" s="221">
        <v>0</v>
      </c>
      <c r="AZ5703" s="221">
        <v>0</v>
      </c>
    </row>
    <row r="5704" spans="1:52">
      <c r="A5704" t="s">
        <v>85</v>
      </c>
      <c r="B5704" t="s">
        <v>6</v>
      </c>
      <c r="C5704"/>
      <c r="D5704"/>
      <c r="E5704"/>
      <c r="F5704"/>
      <c r="G5704" t="s">
        <v>4244</v>
      </c>
      <c r="H5704"/>
      <c r="I5704" t="s">
        <v>2294</v>
      </c>
      <c r="J5704"/>
      <c r="K5704" s="217">
        <v>45646</v>
      </c>
      <c r="L5704"/>
      <c r="M5704"/>
      <c r="N5704" t="s">
        <v>30</v>
      </c>
      <c r="O5704"/>
      <c r="P5704"/>
      <c r="Q5704"/>
      <c r="R5704" s="221">
        <v>467.07527161878443</v>
      </c>
      <c r="S5704" s="217">
        <v>45675</v>
      </c>
      <c r="T5704" s="221">
        <v>467.07527161878443</v>
      </c>
      <c r="U5704"/>
      <c r="V5704" s="217">
        <v>45692</v>
      </c>
      <c r="W5704" s="221">
        <v>0</v>
      </c>
      <c r="X5704"/>
      <c r="Y5704"/>
      <c r="Z5704" s="221">
        <v>0</v>
      </c>
      <c r="AA5704"/>
      <c r="AB5704" s="221">
        <v>0</v>
      </c>
      <c r="AC5704"/>
      <c r="AD5704" s="217"/>
      <c r="AE5704" s="221">
        <v>0</v>
      </c>
      <c r="AF5704"/>
      <c r="AG5704" s="217"/>
      <c r="AH5704" s="221">
        <v>0</v>
      </c>
      <c r="AI5704"/>
      <c r="AJ5704"/>
      <c r="AK5704" s="221">
        <v>0</v>
      </c>
      <c r="AL5704"/>
      <c r="AM5704" s="217"/>
      <c r="AN5704" s="221">
        <v>0</v>
      </c>
      <c r="AO5704"/>
      <c r="AP5704" s="217"/>
      <c r="AQ5704" s="221">
        <v>0</v>
      </c>
      <c r="AR5704"/>
      <c r="AS5704"/>
      <c r="AT5704">
        <v>2025</v>
      </c>
      <c r="AU5704" t="s">
        <v>12</v>
      </c>
      <c r="AV5704">
        <v>1</v>
      </c>
      <c r="AW5704" s="221">
        <v>467.08</v>
      </c>
      <c r="AX5704" s="221">
        <v>467.08</v>
      </c>
      <c r="AY5704" s="221">
        <v>0</v>
      </c>
      <c r="AZ5704" s="221">
        <v>0</v>
      </c>
    </row>
    <row r="5705" spans="1:52">
      <c r="A5705" t="s">
        <v>80</v>
      </c>
      <c r="B5705" t="s">
        <v>5</v>
      </c>
      <c r="C5705"/>
      <c r="D5705"/>
      <c r="E5705"/>
      <c r="F5705"/>
      <c r="G5705" t="s">
        <v>993</v>
      </c>
      <c r="H5705"/>
      <c r="I5705" t="s">
        <v>994</v>
      </c>
      <c r="J5705"/>
      <c r="K5705" s="217">
        <v>45313</v>
      </c>
      <c r="L5705"/>
      <c r="M5705"/>
      <c r="N5705" t="s">
        <v>29</v>
      </c>
      <c r="O5705"/>
      <c r="P5705"/>
      <c r="Q5705"/>
      <c r="R5705" s="221">
        <v>1019.05281892399</v>
      </c>
      <c r="S5705" s="217">
        <v>45335</v>
      </c>
      <c r="T5705" s="221">
        <v>1019.05281892399</v>
      </c>
      <c r="U5705"/>
      <c r="V5705" s="217">
        <v>45413</v>
      </c>
      <c r="W5705" s="221">
        <v>0</v>
      </c>
      <c r="X5705"/>
      <c r="Y5705"/>
      <c r="Z5705" s="221">
        <v>0</v>
      </c>
      <c r="AA5705"/>
      <c r="AB5705" s="221">
        <v>0</v>
      </c>
      <c r="AC5705"/>
      <c r="AD5705" s="217"/>
      <c r="AE5705" s="221">
        <v>0</v>
      </c>
      <c r="AF5705"/>
      <c r="AG5705" s="217"/>
      <c r="AH5705" s="221">
        <v>0</v>
      </c>
      <c r="AI5705"/>
      <c r="AJ5705"/>
      <c r="AK5705" s="221">
        <v>0</v>
      </c>
      <c r="AL5705"/>
      <c r="AM5705" s="217"/>
      <c r="AN5705" s="221">
        <v>0</v>
      </c>
      <c r="AO5705"/>
      <c r="AP5705" s="217"/>
      <c r="AQ5705" s="221">
        <v>0</v>
      </c>
      <c r="AR5705"/>
      <c r="AS5705"/>
      <c r="AT5705">
        <v>2024</v>
      </c>
      <c r="AU5705" t="s">
        <v>15</v>
      </c>
      <c r="AV5705">
        <v>2</v>
      </c>
      <c r="AW5705" s="221">
        <v>1019.05</v>
      </c>
      <c r="AX5705" s="221">
        <v>1019.05</v>
      </c>
      <c r="AY5705" s="221">
        <v>0</v>
      </c>
      <c r="AZ5705" s="221">
        <v>0</v>
      </c>
    </row>
    <row r="5706" spans="1:52">
      <c r="A5706" t="s">
        <v>80</v>
      </c>
      <c r="B5706" t="s">
        <v>5</v>
      </c>
      <c r="C5706"/>
      <c r="D5706"/>
      <c r="E5706"/>
      <c r="F5706"/>
      <c r="G5706" t="s">
        <v>5498</v>
      </c>
      <c r="H5706"/>
      <c r="I5706" t="s">
        <v>3242</v>
      </c>
      <c r="J5706"/>
      <c r="K5706" s="217">
        <v>45183</v>
      </c>
      <c r="L5706"/>
      <c r="M5706"/>
      <c r="N5706" t="s">
        <v>29</v>
      </c>
      <c r="O5706"/>
      <c r="P5706"/>
      <c r="Q5706"/>
      <c r="R5706" s="221">
        <v>289.18634513667251</v>
      </c>
      <c r="S5706" s="217">
        <v>45202</v>
      </c>
      <c r="T5706" s="221">
        <v>289.18634513667251</v>
      </c>
      <c r="U5706"/>
      <c r="V5706" s="217">
        <v>45290</v>
      </c>
      <c r="W5706" s="221">
        <v>0</v>
      </c>
      <c r="X5706"/>
      <c r="Y5706"/>
      <c r="Z5706" s="221">
        <v>0</v>
      </c>
      <c r="AA5706"/>
      <c r="AB5706" s="221">
        <v>0</v>
      </c>
      <c r="AC5706"/>
      <c r="AD5706" s="217"/>
      <c r="AE5706" s="221">
        <v>0</v>
      </c>
      <c r="AF5706"/>
      <c r="AG5706" s="217"/>
      <c r="AH5706" s="221">
        <v>0</v>
      </c>
      <c r="AI5706"/>
      <c r="AJ5706"/>
      <c r="AK5706" s="221">
        <v>0</v>
      </c>
      <c r="AL5706"/>
      <c r="AM5706" s="217"/>
      <c r="AN5706" s="221">
        <v>0</v>
      </c>
      <c r="AO5706"/>
      <c r="AP5706" s="217"/>
      <c r="AQ5706" s="221">
        <v>0</v>
      </c>
      <c r="AR5706"/>
      <c r="AS5706"/>
      <c r="AT5706">
        <v>2023</v>
      </c>
      <c r="AU5706" t="s">
        <v>22</v>
      </c>
      <c r="AV5706">
        <v>4</v>
      </c>
      <c r="AW5706" s="221">
        <v>289.19</v>
      </c>
      <c r="AX5706" s="221">
        <v>289.19</v>
      </c>
      <c r="AY5706" s="221">
        <v>0</v>
      </c>
      <c r="AZ5706" s="221">
        <v>0</v>
      </c>
    </row>
    <row r="5707" spans="1:52">
      <c r="A5707" t="s">
        <v>80</v>
      </c>
      <c r="B5707" t="s">
        <v>5</v>
      </c>
      <c r="C5707"/>
      <c r="D5707"/>
      <c r="E5707"/>
      <c r="F5707"/>
      <c r="G5707" t="s">
        <v>2898</v>
      </c>
      <c r="H5707"/>
      <c r="I5707" t="s">
        <v>2899</v>
      </c>
      <c r="J5707"/>
      <c r="K5707" s="217">
        <v>45082</v>
      </c>
      <c r="L5707"/>
      <c r="M5707"/>
      <c r="N5707" t="s">
        <v>29</v>
      </c>
      <c r="O5707"/>
      <c r="P5707"/>
      <c r="Q5707"/>
      <c r="R5707" s="221">
        <v>843.03604981332205</v>
      </c>
      <c r="S5707" s="217">
        <v>45118</v>
      </c>
      <c r="T5707" s="221">
        <v>843.03604981332205</v>
      </c>
      <c r="U5707"/>
      <c r="V5707" s="217">
        <v>45281</v>
      </c>
      <c r="W5707" s="221">
        <v>0</v>
      </c>
      <c r="X5707"/>
      <c r="Y5707"/>
      <c r="Z5707" s="221">
        <v>0</v>
      </c>
      <c r="AA5707"/>
      <c r="AB5707" s="221">
        <v>0</v>
      </c>
      <c r="AC5707"/>
      <c r="AD5707" s="217"/>
      <c r="AE5707" s="221">
        <v>0</v>
      </c>
      <c r="AF5707"/>
      <c r="AG5707" s="217"/>
      <c r="AH5707" s="221">
        <v>0</v>
      </c>
      <c r="AI5707"/>
      <c r="AJ5707"/>
      <c r="AK5707" s="221">
        <v>0</v>
      </c>
      <c r="AL5707"/>
      <c r="AM5707" s="217"/>
      <c r="AN5707" s="221">
        <v>0</v>
      </c>
      <c r="AO5707"/>
      <c r="AP5707" s="217"/>
      <c r="AQ5707" s="221">
        <v>0</v>
      </c>
      <c r="AR5707"/>
      <c r="AS5707"/>
      <c r="AT5707">
        <v>2023</v>
      </c>
      <c r="AU5707" t="s">
        <v>22</v>
      </c>
      <c r="AV5707">
        <v>4</v>
      </c>
      <c r="AW5707" s="221">
        <v>843.04</v>
      </c>
      <c r="AX5707" s="221">
        <v>843.04</v>
      </c>
      <c r="AY5707" s="221">
        <v>0</v>
      </c>
      <c r="AZ5707" s="221">
        <v>0</v>
      </c>
    </row>
    <row r="5708" spans="1:52">
      <c r="A5708" t="s">
        <v>80</v>
      </c>
      <c r="B5708" t="s">
        <v>5</v>
      </c>
      <c r="C5708"/>
      <c r="D5708"/>
      <c r="E5708"/>
      <c r="F5708"/>
      <c r="G5708" t="s">
        <v>2898</v>
      </c>
      <c r="H5708"/>
      <c r="I5708" t="s">
        <v>2899</v>
      </c>
      <c r="J5708"/>
      <c r="K5708" s="217">
        <v>45082</v>
      </c>
      <c r="L5708"/>
      <c r="M5708"/>
      <c r="N5708" t="s">
        <v>29</v>
      </c>
      <c r="O5708"/>
      <c r="P5708"/>
      <c r="Q5708"/>
      <c r="R5708" s="221">
        <v>935.11714602751044</v>
      </c>
      <c r="S5708" s="217">
        <v>45118</v>
      </c>
      <c r="T5708" s="221">
        <v>935.11714602751044</v>
      </c>
      <c r="U5708"/>
      <c r="V5708" s="217">
        <v>45281</v>
      </c>
      <c r="W5708" s="221">
        <v>0</v>
      </c>
      <c r="X5708"/>
      <c r="Y5708"/>
      <c r="Z5708" s="221">
        <v>0</v>
      </c>
      <c r="AA5708"/>
      <c r="AB5708" s="221">
        <v>0</v>
      </c>
      <c r="AC5708"/>
      <c r="AD5708" s="217"/>
      <c r="AE5708" s="221">
        <v>0</v>
      </c>
      <c r="AF5708"/>
      <c r="AG5708" s="217"/>
      <c r="AH5708" s="221">
        <v>0</v>
      </c>
      <c r="AI5708"/>
      <c r="AJ5708"/>
      <c r="AK5708" s="221">
        <v>0</v>
      </c>
      <c r="AL5708"/>
      <c r="AM5708" s="217"/>
      <c r="AN5708" s="221">
        <v>0</v>
      </c>
      <c r="AO5708"/>
      <c r="AP5708" s="217"/>
      <c r="AQ5708" s="221">
        <v>0</v>
      </c>
      <c r="AR5708"/>
      <c r="AS5708"/>
      <c r="AT5708">
        <v>2023</v>
      </c>
      <c r="AU5708" t="s">
        <v>22</v>
      </c>
      <c r="AV5708">
        <v>4</v>
      </c>
      <c r="AW5708" s="221">
        <v>935.12</v>
      </c>
      <c r="AX5708" s="221">
        <v>935.12</v>
      </c>
      <c r="AY5708" s="221">
        <v>0</v>
      </c>
      <c r="AZ5708" s="221">
        <v>0</v>
      </c>
    </row>
    <row r="5709" spans="1:52">
      <c r="A5709" t="s">
        <v>206</v>
      </c>
      <c r="B5709" t="s">
        <v>4</v>
      </c>
      <c r="C5709"/>
      <c r="D5709"/>
      <c r="E5709"/>
      <c r="F5709"/>
      <c r="G5709" t="s">
        <v>1737</v>
      </c>
      <c r="H5709"/>
      <c r="I5709" t="s">
        <v>1738</v>
      </c>
      <c r="J5709"/>
      <c r="K5709" s="217">
        <v>45268</v>
      </c>
      <c r="L5709"/>
      <c r="M5709"/>
      <c r="N5709" t="s">
        <v>29</v>
      </c>
      <c r="O5709"/>
      <c r="P5709"/>
      <c r="Q5709"/>
      <c r="R5709" s="221">
        <v>356.29909471929898</v>
      </c>
      <c r="S5709" s="217">
        <v>45282</v>
      </c>
      <c r="T5709" s="221">
        <v>356.29909471929898</v>
      </c>
      <c r="U5709"/>
      <c r="V5709" s="217">
        <v>45324</v>
      </c>
      <c r="W5709" s="221">
        <v>0</v>
      </c>
      <c r="X5709"/>
      <c r="Y5709"/>
      <c r="Z5709" s="221">
        <v>0</v>
      </c>
      <c r="AA5709"/>
      <c r="AB5709" s="221">
        <v>0</v>
      </c>
      <c r="AC5709"/>
      <c r="AD5709" s="217"/>
      <c r="AE5709" s="221">
        <v>0</v>
      </c>
      <c r="AF5709"/>
      <c r="AG5709" s="217"/>
      <c r="AH5709" s="221">
        <v>0</v>
      </c>
      <c r="AI5709"/>
      <c r="AJ5709"/>
      <c r="AK5709" s="221">
        <v>0</v>
      </c>
      <c r="AL5709"/>
      <c r="AM5709" s="217"/>
      <c r="AN5709" s="221">
        <v>0</v>
      </c>
      <c r="AO5709"/>
      <c r="AP5709" s="217"/>
      <c r="AQ5709" s="221">
        <v>0</v>
      </c>
      <c r="AR5709"/>
      <c r="AS5709"/>
      <c r="AT5709">
        <v>2024</v>
      </c>
      <c r="AU5709" t="s">
        <v>12</v>
      </c>
      <c r="AV5709">
        <v>1</v>
      </c>
      <c r="AW5709" s="221">
        <v>356.3</v>
      </c>
      <c r="AX5709" s="221">
        <v>356.3</v>
      </c>
      <c r="AY5709" s="221">
        <v>0</v>
      </c>
      <c r="AZ5709" s="221">
        <v>0</v>
      </c>
    </row>
    <row r="5710" spans="1:52">
      <c r="A5710" t="s">
        <v>217</v>
      </c>
      <c r="B5710" t="s">
        <v>8</v>
      </c>
      <c r="C5710"/>
      <c r="D5710"/>
      <c r="E5710"/>
      <c r="F5710"/>
      <c r="G5710" t="s">
        <v>5499</v>
      </c>
      <c r="H5710"/>
      <c r="I5710" t="s">
        <v>272</v>
      </c>
      <c r="J5710"/>
      <c r="K5710" s="217">
        <v>45354</v>
      </c>
      <c r="L5710"/>
      <c r="M5710"/>
      <c r="N5710" t="s">
        <v>27</v>
      </c>
      <c r="O5710"/>
      <c r="P5710"/>
      <c r="Q5710"/>
      <c r="R5710" s="221">
        <v>4312.3724280230563</v>
      </c>
      <c r="S5710" s="217">
        <v>45379</v>
      </c>
      <c r="T5710" s="221">
        <v>4312.3724280230563</v>
      </c>
      <c r="U5710"/>
      <c r="V5710" s="217">
        <v>45408</v>
      </c>
      <c r="W5710" s="221">
        <v>0</v>
      </c>
      <c r="X5710"/>
      <c r="Y5710"/>
      <c r="Z5710" s="221">
        <v>0</v>
      </c>
      <c r="AA5710"/>
      <c r="AB5710" s="221">
        <v>0</v>
      </c>
      <c r="AC5710"/>
      <c r="AD5710" s="217"/>
      <c r="AE5710" s="221">
        <v>0</v>
      </c>
      <c r="AF5710"/>
      <c r="AG5710" s="217"/>
      <c r="AH5710" s="221">
        <v>0</v>
      </c>
      <c r="AI5710"/>
      <c r="AJ5710"/>
      <c r="AK5710" s="221">
        <v>0</v>
      </c>
      <c r="AL5710"/>
      <c r="AM5710" s="217"/>
      <c r="AN5710" s="221">
        <v>0</v>
      </c>
      <c r="AO5710"/>
      <c r="AP5710" s="217"/>
      <c r="AQ5710" s="221">
        <v>0</v>
      </c>
      <c r="AR5710"/>
      <c r="AS5710"/>
      <c r="AT5710">
        <v>2024</v>
      </c>
      <c r="AU5710" t="s">
        <v>14</v>
      </c>
      <c r="AV5710">
        <v>2</v>
      </c>
      <c r="AW5710" s="221">
        <v>4312.37</v>
      </c>
      <c r="AX5710" s="221">
        <v>4312.37</v>
      </c>
      <c r="AY5710" s="221">
        <v>0</v>
      </c>
      <c r="AZ5710" s="221">
        <v>0</v>
      </c>
    </row>
    <row r="5711" spans="1:52">
      <c r="A5711" t="s">
        <v>217</v>
      </c>
      <c r="B5711" t="s">
        <v>8</v>
      </c>
      <c r="C5711"/>
      <c r="D5711"/>
      <c r="E5711"/>
      <c r="F5711"/>
      <c r="G5711" t="s">
        <v>4538</v>
      </c>
      <c r="H5711"/>
      <c r="I5711" t="s">
        <v>4539</v>
      </c>
      <c r="J5711"/>
      <c r="K5711" s="217">
        <v>44942</v>
      </c>
      <c r="L5711"/>
      <c r="M5711"/>
      <c r="N5711" t="s">
        <v>27</v>
      </c>
      <c r="O5711"/>
      <c r="P5711"/>
      <c r="Q5711"/>
      <c r="R5711" s="221">
        <v>671.33805048244653</v>
      </c>
      <c r="S5711" s="217">
        <v>44951</v>
      </c>
      <c r="T5711" s="221">
        <v>671.33805048244653</v>
      </c>
      <c r="U5711"/>
      <c r="V5711" s="217">
        <v>44980</v>
      </c>
      <c r="W5711" s="221">
        <v>0</v>
      </c>
      <c r="X5711"/>
      <c r="Y5711"/>
      <c r="Z5711" s="221">
        <v>0</v>
      </c>
      <c r="AA5711"/>
      <c r="AB5711" s="221">
        <v>0</v>
      </c>
      <c r="AC5711"/>
      <c r="AD5711" s="217"/>
      <c r="AE5711" s="221">
        <v>0</v>
      </c>
      <c r="AF5711"/>
      <c r="AG5711" s="217"/>
      <c r="AH5711" s="221">
        <v>0</v>
      </c>
      <c r="AI5711"/>
      <c r="AJ5711"/>
      <c r="AK5711" s="221">
        <v>0</v>
      </c>
      <c r="AL5711"/>
      <c r="AM5711" s="217"/>
      <c r="AN5711" s="221">
        <v>0</v>
      </c>
      <c r="AO5711"/>
      <c r="AP5711" s="217"/>
      <c r="AQ5711" s="221">
        <v>0</v>
      </c>
      <c r="AR5711"/>
      <c r="AS5711"/>
      <c r="AT5711">
        <v>2023</v>
      </c>
      <c r="AU5711" t="s">
        <v>12</v>
      </c>
      <c r="AV5711">
        <v>1</v>
      </c>
      <c r="AW5711" s="221">
        <v>671.34</v>
      </c>
      <c r="AX5711" s="221">
        <v>671.34</v>
      </c>
      <c r="AY5711" s="221">
        <v>0</v>
      </c>
      <c r="AZ5711" s="221">
        <v>0</v>
      </c>
    </row>
    <row r="5712" spans="1:52">
      <c r="A5712" t="s">
        <v>80</v>
      </c>
      <c r="B5712" t="s">
        <v>5</v>
      </c>
      <c r="C5712"/>
      <c r="D5712"/>
      <c r="E5712"/>
      <c r="F5712"/>
      <c r="G5712" t="s">
        <v>5500</v>
      </c>
      <c r="H5712"/>
      <c r="I5712" t="s">
        <v>1270</v>
      </c>
      <c r="J5712"/>
      <c r="K5712" s="217">
        <v>45685</v>
      </c>
      <c r="L5712"/>
      <c r="M5712"/>
      <c r="N5712" t="s">
        <v>29</v>
      </c>
      <c r="O5712"/>
      <c r="P5712"/>
      <c r="Q5712"/>
      <c r="R5712" s="221">
        <v>315.00682659401548</v>
      </c>
      <c r="S5712" s="217">
        <v>45700</v>
      </c>
      <c r="T5712" s="221">
        <v>315.00682659401548</v>
      </c>
      <c r="U5712"/>
      <c r="V5712" s="217">
        <v>45745</v>
      </c>
      <c r="W5712" s="221">
        <v>0</v>
      </c>
      <c r="X5712"/>
      <c r="Y5712"/>
      <c r="Z5712" s="221">
        <v>0</v>
      </c>
      <c r="AA5712"/>
      <c r="AB5712" s="221">
        <v>0</v>
      </c>
      <c r="AC5712"/>
      <c r="AD5712" s="217"/>
      <c r="AE5712" s="221">
        <v>0</v>
      </c>
      <c r="AF5712"/>
      <c r="AG5712" s="217"/>
      <c r="AH5712" s="221">
        <v>0</v>
      </c>
      <c r="AI5712"/>
      <c r="AJ5712"/>
      <c r="AK5712" s="221">
        <v>0</v>
      </c>
      <c r="AL5712"/>
      <c r="AM5712" s="217"/>
      <c r="AN5712" s="221">
        <v>0</v>
      </c>
      <c r="AO5712"/>
      <c r="AP5712" s="217"/>
      <c r="AQ5712" s="221">
        <v>0</v>
      </c>
      <c r="AR5712"/>
      <c r="AS5712"/>
      <c r="AT5712">
        <v>2025</v>
      </c>
      <c r="AU5712" t="s">
        <v>13</v>
      </c>
      <c r="AV5712">
        <v>1</v>
      </c>
      <c r="AW5712" s="221">
        <v>315.01</v>
      </c>
      <c r="AX5712" s="221">
        <v>315.01</v>
      </c>
      <c r="AY5712" s="221">
        <v>0</v>
      </c>
      <c r="AZ5712" s="221">
        <v>0</v>
      </c>
    </row>
    <row r="5713" spans="1:52">
      <c r="A5713" t="s">
        <v>80</v>
      </c>
      <c r="B5713" t="s">
        <v>5</v>
      </c>
      <c r="C5713"/>
      <c r="D5713"/>
      <c r="E5713"/>
      <c r="F5713"/>
      <c r="G5713" t="s">
        <v>5501</v>
      </c>
      <c r="H5713"/>
      <c r="I5713" t="s">
        <v>1217</v>
      </c>
      <c r="J5713"/>
      <c r="K5713" s="217">
        <v>44933</v>
      </c>
      <c r="L5713"/>
      <c r="M5713"/>
      <c r="N5713" t="s">
        <v>27</v>
      </c>
      <c r="O5713"/>
      <c r="P5713"/>
      <c r="Q5713"/>
      <c r="R5713" s="221">
        <v>1450.3486816964901</v>
      </c>
      <c r="S5713" s="217">
        <v>44952</v>
      </c>
      <c r="T5713" s="221">
        <v>1450.3486816964901</v>
      </c>
      <c r="U5713"/>
      <c r="V5713" s="217">
        <v>45076</v>
      </c>
      <c r="W5713" s="221">
        <v>0</v>
      </c>
      <c r="X5713"/>
      <c r="Y5713"/>
      <c r="Z5713" s="221">
        <v>0</v>
      </c>
      <c r="AA5713"/>
      <c r="AB5713" s="221">
        <v>0</v>
      </c>
      <c r="AC5713"/>
      <c r="AD5713" s="217"/>
      <c r="AE5713" s="221">
        <v>0</v>
      </c>
      <c r="AF5713"/>
      <c r="AG5713" s="217"/>
      <c r="AH5713" s="221">
        <v>0</v>
      </c>
      <c r="AI5713"/>
      <c r="AJ5713"/>
      <c r="AK5713" s="221">
        <v>0</v>
      </c>
      <c r="AL5713"/>
      <c r="AM5713" s="217"/>
      <c r="AN5713" s="221">
        <v>0</v>
      </c>
      <c r="AO5713"/>
      <c r="AP5713" s="217"/>
      <c r="AQ5713" s="221">
        <v>0</v>
      </c>
      <c r="AR5713"/>
      <c r="AS5713"/>
      <c r="AT5713">
        <v>2023</v>
      </c>
      <c r="AU5713" t="s">
        <v>15</v>
      </c>
      <c r="AV5713">
        <v>2</v>
      </c>
      <c r="AW5713" s="221">
        <v>1450.35</v>
      </c>
      <c r="AX5713" s="221">
        <v>1450.35</v>
      </c>
      <c r="AY5713" s="221">
        <v>0</v>
      </c>
      <c r="AZ5713" s="221">
        <v>0</v>
      </c>
    </row>
    <row r="5714" spans="1:52">
      <c r="A5714" t="s">
        <v>80</v>
      </c>
      <c r="B5714" t="s">
        <v>5</v>
      </c>
      <c r="C5714"/>
      <c r="D5714"/>
      <c r="E5714"/>
      <c r="F5714"/>
      <c r="G5714" t="s">
        <v>5502</v>
      </c>
      <c r="H5714"/>
      <c r="I5714" t="s">
        <v>556</v>
      </c>
      <c r="J5714"/>
      <c r="K5714" s="217">
        <v>45395</v>
      </c>
      <c r="L5714"/>
      <c r="M5714"/>
      <c r="N5714" t="s">
        <v>28</v>
      </c>
      <c r="O5714"/>
      <c r="P5714"/>
      <c r="Q5714"/>
      <c r="R5714" s="221">
        <v>398.68403363139322</v>
      </c>
      <c r="S5714" s="217">
        <v>45404</v>
      </c>
      <c r="T5714" s="221">
        <v>398.68403363139322</v>
      </c>
      <c r="U5714"/>
      <c r="V5714" s="217">
        <v>45464</v>
      </c>
      <c r="W5714" s="221">
        <v>0</v>
      </c>
      <c r="X5714"/>
      <c r="Y5714"/>
      <c r="Z5714" s="221">
        <v>0</v>
      </c>
      <c r="AA5714"/>
      <c r="AB5714" s="221">
        <v>0</v>
      </c>
      <c r="AC5714"/>
      <c r="AD5714" s="217"/>
      <c r="AE5714" s="221">
        <v>0</v>
      </c>
      <c r="AF5714"/>
      <c r="AG5714" s="217"/>
      <c r="AH5714" s="221">
        <v>0</v>
      </c>
      <c r="AI5714"/>
      <c r="AJ5714"/>
      <c r="AK5714" s="221">
        <v>0</v>
      </c>
      <c r="AL5714"/>
      <c r="AM5714" s="217"/>
      <c r="AN5714" s="221">
        <v>0</v>
      </c>
      <c r="AO5714"/>
      <c r="AP5714" s="217"/>
      <c r="AQ5714" s="221">
        <v>0</v>
      </c>
      <c r="AR5714"/>
      <c r="AS5714"/>
      <c r="AT5714">
        <v>2024</v>
      </c>
      <c r="AU5714" t="s">
        <v>16</v>
      </c>
      <c r="AV5714">
        <v>2</v>
      </c>
      <c r="AW5714" s="221">
        <v>398.68</v>
      </c>
      <c r="AX5714" s="221">
        <v>398.68</v>
      </c>
      <c r="AY5714" s="221">
        <v>0</v>
      </c>
      <c r="AZ5714" s="221">
        <v>0</v>
      </c>
    </row>
    <row r="5715" spans="1:52">
      <c r="A5715" t="s">
        <v>130</v>
      </c>
      <c r="B5715" t="s">
        <v>3</v>
      </c>
      <c r="C5715"/>
      <c r="D5715"/>
      <c r="E5715"/>
      <c r="F5715"/>
      <c r="G5715" t="s">
        <v>2401</v>
      </c>
      <c r="H5715"/>
      <c r="I5715" t="s">
        <v>1492</v>
      </c>
      <c r="J5715"/>
      <c r="K5715" s="217">
        <v>45158</v>
      </c>
      <c r="L5715"/>
      <c r="M5715"/>
      <c r="N5715" t="s">
        <v>28</v>
      </c>
      <c r="O5715"/>
      <c r="P5715"/>
      <c r="Q5715"/>
      <c r="R5715" s="221">
        <v>439.41448842681871</v>
      </c>
      <c r="S5715" s="217">
        <v>45180</v>
      </c>
      <c r="T5715" s="221">
        <v>439.41448842681871</v>
      </c>
      <c r="U5715"/>
      <c r="V5715" s="217">
        <v>45217</v>
      </c>
      <c r="W5715" s="221">
        <v>0</v>
      </c>
      <c r="X5715"/>
      <c r="Y5715"/>
      <c r="Z5715" s="221">
        <v>0</v>
      </c>
      <c r="AA5715"/>
      <c r="AB5715" s="221">
        <v>0</v>
      </c>
      <c r="AC5715"/>
      <c r="AD5715" s="217"/>
      <c r="AE5715" s="221">
        <v>0</v>
      </c>
      <c r="AF5715"/>
      <c r="AG5715" s="217"/>
      <c r="AH5715" s="221">
        <v>0</v>
      </c>
      <c r="AI5715"/>
      <c r="AJ5715"/>
      <c r="AK5715" s="221">
        <v>0</v>
      </c>
      <c r="AL5715"/>
      <c r="AM5715" s="217"/>
      <c r="AN5715" s="221">
        <v>0</v>
      </c>
      <c r="AO5715"/>
      <c r="AP5715" s="217"/>
      <c r="AQ5715" s="221">
        <v>0</v>
      </c>
      <c r="AR5715"/>
      <c r="AS5715"/>
      <c r="AT5715">
        <v>2023</v>
      </c>
      <c r="AU5715" t="s">
        <v>20</v>
      </c>
      <c r="AV5715">
        <v>4</v>
      </c>
      <c r="AW5715" s="221">
        <v>439.41</v>
      </c>
      <c r="AX5715" s="221">
        <v>439.41</v>
      </c>
      <c r="AY5715" s="221">
        <v>0</v>
      </c>
      <c r="AZ5715" s="221">
        <v>0</v>
      </c>
    </row>
    <row r="5716" spans="1:52">
      <c r="A5716" t="s">
        <v>80</v>
      </c>
      <c r="B5716" t="s">
        <v>5</v>
      </c>
      <c r="C5716"/>
      <c r="D5716"/>
      <c r="E5716"/>
      <c r="F5716"/>
      <c r="G5716" t="s">
        <v>3057</v>
      </c>
      <c r="H5716"/>
      <c r="I5716" t="s">
        <v>1217</v>
      </c>
      <c r="J5716"/>
      <c r="K5716" s="217">
        <v>44985</v>
      </c>
      <c r="L5716"/>
      <c r="M5716"/>
      <c r="N5716" t="s">
        <v>24</v>
      </c>
      <c r="O5716"/>
      <c r="P5716"/>
      <c r="Q5716"/>
      <c r="R5716" s="221">
        <v>1736.9535005211919</v>
      </c>
      <c r="S5716" s="217">
        <v>44999</v>
      </c>
      <c r="T5716" s="221">
        <v>1736.9535005211919</v>
      </c>
      <c r="U5716"/>
      <c r="V5716" s="217">
        <v>45125</v>
      </c>
      <c r="W5716" s="221">
        <v>0</v>
      </c>
      <c r="X5716"/>
      <c r="Y5716"/>
      <c r="Z5716" s="221">
        <v>0</v>
      </c>
      <c r="AA5716"/>
      <c r="AB5716" s="221">
        <v>0</v>
      </c>
      <c r="AC5716"/>
      <c r="AD5716" s="217"/>
      <c r="AE5716" s="221">
        <v>0</v>
      </c>
      <c r="AF5716"/>
      <c r="AG5716" s="217"/>
      <c r="AH5716" s="221">
        <v>0</v>
      </c>
      <c r="AI5716"/>
      <c r="AJ5716"/>
      <c r="AK5716" s="221">
        <v>0</v>
      </c>
      <c r="AL5716"/>
      <c r="AM5716" s="217"/>
      <c r="AN5716" s="221">
        <v>0</v>
      </c>
      <c r="AO5716"/>
      <c r="AP5716" s="217"/>
      <c r="AQ5716" s="221">
        <v>0</v>
      </c>
      <c r="AR5716"/>
      <c r="AS5716"/>
      <c r="AT5716">
        <v>2023</v>
      </c>
      <c r="AU5716" t="s">
        <v>17</v>
      </c>
      <c r="AV5716">
        <v>3</v>
      </c>
      <c r="AW5716" s="221">
        <v>1736.95</v>
      </c>
      <c r="AX5716" s="221">
        <v>1736.95</v>
      </c>
      <c r="AY5716" s="221">
        <v>0</v>
      </c>
      <c r="AZ5716" s="221">
        <v>0</v>
      </c>
    </row>
    <row r="5717" spans="1:52">
      <c r="A5717" t="s">
        <v>77</v>
      </c>
      <c r="B5717" t="s">
        <v>7</v>
      </c>
      <c r="C5717"/>
      <c r="D5717"/>
      <c r="E5717"/>
      <c r="F5717"/>
      <c r="G5717" t="s">
        <v>5503</v>
      </c>
      <c r="H5717"/>
      <c r="I5717" t="s">
        <v>2970</v>
      </c>
      <c r="J5717"/>
      <c r="K5717" s="217">
        <v>45606</v>
      </c>
      <c r="L5717"/>
      <c r="M5717"/>
      <c r="N5717" t="s">
        <v>24</v>
      </c>
      <c r="O5717"/>
      <c r="P5717"/>
      <c r="Q5717"/>
      <c r="R5717" s="221">
        <v>211.75728828454291</v>
      </c>
      <c r="S5717" s="217">
        <v>45640</v>
      </c>
      <c r="T5717" s="221">
        <v>211.75728828454291</v>
      </c>
      <c r="U5717"/>
      <c r="V5717" s="217">
        <v>45666</v>
      </c>
      <c r="W5717" s="221">
        <v>0</v>
      </c>
      <c r="X5717"/>
      <c r="Y5717"/>
      <c r="Z5717" s="221">
        <v>0</v>
      </c>
      <c r="AA5717"/>
      <c r="AB5717" s="221">
        <v>0</v>
      </c>
      <c r="AC5717"/>
      <c r="AD5717" s="217"/>
      <c r="AE5717" s="221">
        <v>0</v>
      </c>
      <c r="AF5717"/>
      <c r="AG5717" s="217"/>
      <c r="AH5717" s="221">
        <v>0</v>
      </c>
      <c r="AI5717"/>
      <c r="AJ5717"/>
      <c r="AK5717" s="221">
        <v>0</v>
      </c>
      <c r="AL5717"/>
      <c r="AM5717" s="217"/>
      <c r="AN5717" s="221">
        <v>0</v>
      </c>
      <c r="AO5717"/>
      <c r="AP5717" s="217"/>
      <c r="AQ5717" s="221">
        <v>0</v>
      </c>
      <c r="AR5717"/>
      <c r="AS5717"/>
      <c r="AT5717">
        <v>2025</v>
      </c>
      <c r="AU5717" t="s">
        <v>11</v>
      </c>
      <c r="AV5717">
        <v>1</v>
      </c>
      <c r="AW5717" s="221">
        <v>211.76</v>
      </c>
      <c r="AX5717" s="221">
        <v>211.76</v>
      </c>
      <c r="AY5717" s="221">
        <v>0</v>
      </c>
      <c r="AZ5717" s="221">
        <v>0</v>
      </c>
    </row>
    <row r="5718" spans="1:52">
      <c r="A5718" t="s">
        <v>80</v>
      </c>
      <c r="B5718" t="s">
        <v>5</v>
      </c>
      <c r="C5718"/>
      <c r="D5718"/>
      <c r="E5718"/>
      <c r="F5718"/>
      <c r="G5718" t="s">
        <v>4514</v>
      </c>
      <c r="H5718"/>
      <c r="I5718" t="s">
        <v>4515</v>
      </c>
      <c r="J5718"/>
      <c r="K5718" s="217">
        <v>45345</v>
      </c>
      <c r="L5718"/>
      <c r="M5718"/>
      <c r="N5718" t="s">
        <v>24</v>
      </c>
      <c r="O5718"/>
      <c r="P5718"/>
      <c r="Q5718"/>
      <c r="R5718" s="221">
        <v>580.49492772615702</v>
      </c>
      <c r="S5718" s="217">
        <v>45364</v>
      </c>
      <c r="T5718" s="221">
        <v>167.9144838998142</v>
      </c>
      <c r="U5718"/>
      <c r="V5718" s="217">
        <v>45413</v>
      </c>
      <c r="W5718" s="221">
        <v>412.58044382634279</v>
      </c>
      <c r="X5718"/>
      <c r="Y5718"/>
      <c r="Z5718" s="221">
        <v>37.949217145536629</v>
      </c>
      <c r="AA5718"/>
      <c r="AB5718" s="221">
        <v>0</v>
      </c>
      <c r="AC5718"/>
      <c r="AD5718" s="217"/>
      <c r="AE5718" s="221">
        <v>0</v>
      </c>
      <c r="AF5718"/>
      <c r="AG5718" s="217"/>
      <c r="AH5718" s="221">
        <v>0</v>
      </c>
      <c r="AI5718"/>
      <c r="AJ5718"/>
      <c r="AK5718" s="221">
        <v>0</v>
      </c>
      <c r="AL5718"/>
      <c r="AM5718" s="217"/>
      <c r="AN5718" s="221">
        <v>0</v>
      </c>
      <c r="AO5718"/>
      <c r="AP5718" s="217"/>
      <c r="AQ5718" s="221">
        <v>0</v>
      </c>
      <c r="AR5718"/>
      <c r="AS5718"/>
      <c r="AT5718">
        <v>2024</v>
      </c>
      <c r="AU5718" t="s">
        <v>15</v>
      </c>
      <c r="AV5718">
        <v>2</v>
      </c>
      <c r="AW5718" s="221">
        <v>580.49</v>
      </c>
      <c r="AX5718" s="221">
        <v>167.91</v>
      </c>
      <c r="AY5718" s="221">
        <v>412.58</v>
      </c>
      <c r="AZ5718" s="221">
        <v>0</v>
      </c>
    </row>
    <row r="5719" spans="1:52">
      <c r="A5719" t="s">
        <v>77</v>
      </c>
      <c r="B5719" t="s">
        <v>7</v>
      </c>
      <c r="C5719"/>
      <c r="D5719"/>
      <c r="E5719"/>
      <c r="F5719"/>
      <c r="G5719" t="s">
        <v>3983</v>
      </c>
      <c r="H5719"/>
      <c r="I5719" t="s">
        <v>3984</v>
      </c>
      <c r="J5719"/>
      <c r="K5719" s="217">
        <v>45544</v>
      </c>
      <c r="L5719"/>
      <c r="M5719"/>
      <c r="N5719" t="s">
        <v>29</v>
      </c>
      <c r="O5719"/>
      <c r="P5719"/>
      <c r="Q5719"/>
      <c r="R5719" s="221">
        <v>493.53497924937841</v>
      </c>
      <c r="S5719" s="217">
        <v>45561</v>
      </c>
      <c r="T5719" s="221">
        <v>493.53497924937841</v>
      </c>
      <c r="U5719"/>
      <c r="V5719" s="217">
        <v>45590</v>
      </c>
      <c r="W5719" s="221">
        <v>0</v>
      </c>
      <c r="X5719"/>
      <c r="Y5719"/>
      <c r="Z5719" s="221">
        <v>0</v>
      </c>
      <c r="AA5719"/>
      <c r="AB5719" s="221">
        <v>0</v>
      </c>
      <c r="AC5719"/>
      <c r="AD5719" s="217"/>
      <c r="AE5719" s="221">
        <v>0</v>
      </c>
      <c r="AF5719"/>
      <c r="AG5719" s="217"/>
      <c r="AH5719" s="221">
        <v>0</v>
      </c>
      <c r="AI5719"/>
      <c r="AJ5719"/>
      <c r="AK5719" s="221">
        <v>0</v>
      </c>
      <c r="AL5719"/>
      <c r="AM5719" s="217"/>
      <c r="AN5719" s="221">
        <v>0</v>
      </c>
      <c r="AO5719"/>
      <c r="AP5719" s="217"/>
      <c r="AQ5719" s="221">
        <v>0</v>
      </c>
      <c r="AR5719"/>
      <c r="AS5719"/>
      <c r="AT5719">
        <v>2024</v>
      </c>
      <c r="AU5719" t="s">
        <v>20</v>
      </c>
      <c r="AV5719">
        <v>4</v>
      </c>
      <c r="AW5719" s="221">
        <v>493.53</v>
      </c>
      <c r="AX5719" s="221">
        <v>493.53</v>
      </c>
      <c r="AY5719" s="221">
        <v>0</v>
      </c>
      <c r="AZ5719" s="221">
        <v>0</v>
      </c>
    </row>
    <row r="5720" spans="1:52">
      <c r="A5720" t="s">
        <v>77</v>
      </c>
      <c r="B5720" t="s">
        <v>7</v>
      </c>
      <c r="C5720"/>
      <c r="D5720"/>
      <c r="E5720"/>
      <c r="F5720"/>
      <c r="G5720" t="s">
        <v>3983</v>
      </c>
      <c r="H5720"/>
      <c r="I5720" t="s">
        <v>3984</v>
      </c>
      <c r="J5720"/>
      <c r="K5720" s="217">
        <v>45544</v>
      </c>
      <c r="L5720"/>
      <c r="M5720"/>
      <c r="N5720" t="s">
        <v>29</v>
      </c>
      <c r="O5720"/>
      <c r="P5720"/>
      <c r="Q5720"/>
      <c r="R5720" s="221">
        <v>498.84958641011201</v>
      </c>
      <c r="S5720" s="217">
        <v>45561</v>
      </c>
      <c r="T5720" s="221">
        <v>498.84958641011201</v>
      </c>
      <c r="U5720"/>
      <c r="V5720" s="217">
        <v>45590</v>
      </c>
      <c r="W5720" s="221">
        <v>0</v>
      </c>
      <c r="X5720"/>
      <c r="Y5720"/>
      <c r="Z5720" s="221">
        <v>0</v>
      </c>
      <c r="AA5720"/>
      <c r="AB5720" s="221">
        <v>0</v>
      </c>
      <c r="AC5720"/>
      <c r="AD5720" s="217"/>
      <c r="AE5720" s="221">
        <v>0</v>
      </c>
      <c r="AF5720"/>
      <c r="AG5720" s="217"/>
      <c r="AH5720" s="221">
        <v>0</v>
      </c>
      <c r="AI5720"/>
      <c r="AJ5720"/>
      <c r="AK5720" s="221">
        <v>0</v>
      </c>
      <c r="AL5720"/>
      <c r="AM5720" s="217"/>
      <c r="AN5720" s="221">
        <v>0</v>
      </c>
      <c r="AO5720"/>
      <c r="AP5720" s="217"/>
      <c r="AQ5720" s="221">
        <v>0</v>
      </c>
      <c r="AR5720"/>
      <c r="AS5720"/>
      <c r="AT5720">
        <v>2024</v>
      </c>
      <c r="AU5720" t="s">
        <v>20</v>
      </c>
      <c r="AV5720">
        <v>4</v>
      </c>
      <c r="AW5720" s="221">
        <v>498.85</v>
      </c>
      <c r="AX5720" s="221">
        <v>498.85</v>
      </c>
      <c r="AY5720" s="221">
        <v>0</v>
      </c>
      <c r="AZ5720" s="221">
        <v>0</v>
      </c>
    </row>
    <row r="5721" spans="1:52">
      <c r="A5721" t="s">
        <v>130</v>
      </c>
      <c r="B5721" t="s">
        <v>3</v>
      </c>
      <c r="C5721"/>
      <c r="D5721"/>
      <c r="E5721"/>
      <c r="F5721"/>
      <c r="G5721" t="s">
        <v>5504</v>
      </c>
      <c r="H5721"/>
      <c r="I5721" t="s">
        <v>2914</v>
      </c>
      <c r="J5721"/>
      <c r="K5721" s="217">
        <v>45121</v>
      </c>
      <c r="L5721"/>
      <c r="M5721"/>
      <c r="N5721" t="s">
        <v>24</v>
      </c>
      <c r="O5721"/>
      <c r="P5721"/>
      <c r="Q5721"/>
      <c r="R5721" s="221">
        <v>411.49098016053182</v>
      </c>
      <c r="S5721" s="217">
        <v>45149</v>
      </c>
      <c r="T5721" s="221">
        <v>411.49098016053182</v>
      </c>
      <c r="U5721"/>
      <c r="V5721" s="217">
        <v>45482</v>
      </c>
      <c r="W5721" s="221">
        <v>0</v>
      </c>
      <c r="X5721"/>
      <c r="Y5721"/>
      <c r="Z5721" s="221">
        <v>0</v>
      </c>
      <c r="AA5721"/>
      <c r="AB5721" s="221">
        <v>0</v>
      </c>
      <c r="AC5721"/>
      <c r="AD5721" s="217"/>
      <c r="AE5721" s="221">
        <v>0</v>
      </c>
      <c r="AF5721"/>
      <c r="AG5721" s="217"/>
      <c r="AH5721" s="221">
        <v>0</v>
      </c>
      <c r="AI5721"/>
      <c r="AJ5721"/>
      <c r="AK5721" s="221">
        <v>0</v>
      </c>
      <c r="AL5721"/>
      <c r="AM5721" s="217"/>
      <c r="AN5721" s="221">
        <v>0</v>
      </c>
      <c r="AO5721"/>
      <c r="AP5721" s="217"/>
      <c r="AQ5721" s="221">
        <v>0</v>
      </c>
      <c r="AR5721"/>
      <c r="AS5721"/>
      <c r="AT5721">
        <v>2024</v>
      </c>
      <c r="AU5721" t="s">
        <v>17</v>
      </c>
      <c r="AV5721">
        <v>3</v>
      </c>
      <c r="AW5721" s="221">
        <v>411.49</v>
      </c>
      <c r="AX5721" s="221">
        <v>411.49</v>
      </c>
      <c r="AY5721" s="221">
        <v>0</v>
      </c>
      <c r="AZ5721" s="221">
        <v>0</v>
      </c>
    </row>
    <row r="5722" spans="1:52">
      <c r="A5722" t="s">
        <v>217</v>
      </c>
      <c r="B5722" t="s">
        <v>8</v>
      </c>
      <c r="C5722"/>
      <c r="D5722"/>
      <c r="E5722"/>
      <c r="F5722"/>
      <c r="G5722" t="s">
        <v>5505</v>
      </c>
      <c r="H5722"/>
      <c r="I5722" t="s">
        <v>2512</v>
      </c>
      <c r="J5722"/>
      <c r="K5722" s="217">
        <v>45430</v>
      </c>
      <c r="L5722"/>
      <c r="M5722"/>
      <c r="N5722" t="s">
        <v>29</v>
      </c>
      <c r="O5722"/>
      <c r="P5722"/>
      <c r="Q5722"/>
      <c r="R5722" s="221">
        <v>523.744973411312</v>
      </c>
      <c r="S5722" s="217">
        <v>45448</v>
      </c>
      <c r="T5722" s="221">
        <v>523.744973411312</v>
      </c>
      <c r="U5722"/>
      <c r="V5722" s="217">
        <v>45456</v>
      </c>
      <c r="W5722" s="221">
        <v>0</v>
      </c>
      <c r="X5722"/>
      <c r="Y5722"/>
      <c r="Z5722" s="221">
        <v>0</v>
      </c>
      <c r="AA5722"/>
      <c r="AB5722" s="221">
        <v>0</v>
      </c>
      <c r="AC5722"/>
      <c r="AD5722" s="217"/>
      <c r="AE5722" s="221">
        <v>0</v>
      </c>
      <c r="AF5722"/>
      <c r="AG5722" s="217"/>
      <c r="AH5722" s="221">
        <v>0</v>
      </c>
      <c r="AI5722"/>
      <c r="AJ5722"/>
      <c r="AK5722" s="221">
        <v>0</v>
      </c>
      <c r="AL5722"/>
      <c r="AM5722" s="217"/>
      <c r="AN5722" s="221">
        <v>0</v>
      </c>
      <c r="AO5722"/>
      <c r="AP5722" s="217"/>
      <c r="AQ5722" s="221">
        <v>0</v>
      </c>
      <c r="AR5722"/>
      <c r="AS5722"/>
      <c r="AT5722">
        <v>2024</v>
      </c>
      <c r="AU5722" t="s">
        <v>16</v>
      </c>
      <c r="AV5722">
        <v>2</v>
      </c>
      <c r="AW5722" s="221">
        <v>523.74</v>
      </c>
      <c r="AX5722" s="221">
        <v>523.74</v>
      </c>
      <c r="AY5722" s="221">
        <v>0</v>
      </c>
      <c r="AZ5722" s="221">
        <v>0</v>
      </c>
    </row>
    <row r="5723" spans="1:52">
      <c r="A5723" t="s">
        <v>85</v>
      </c>
      <c r="B5723" t="s">
        <v>6</v>
      </c>
      <c r="C5723"/>
      <c r="D5723"/>
      <c r="E5723"/>
      <c r="F5723"/>
      <c r="G5723" t="s">
        <v>1801</v>
      </c>
      <c r="H5723"/>
      <c r="I5723" t="s">
        <v>1802</v>
      </c>
      <c r="J5723"/>
      <c r="K5723" s="217">
        <v>44998</v>
      </c>
      <c r="L5723"/>
      <c r="M5723"/>
      <c r="N5723" t="s">
        <v>29</v>
      </c>
      <c r="O5723"/>
      <c r="P5723"/>
      <c r="Q5723"/>
      <c r="R5723" s="221">
        <v>435.43499579319462</v>
      </c>
      <c r="S5723" s="217">
        <v>45024</v>
      </c>
      <c r="T5723" s="221">
        <v>435.43499579319462</v>
      </c>
      <c r="U5723"/>
      <c r="V5723" s="217">
        <v>45062</v>
      </c>
      <c r="W5723" s="221">
        <v>0</v>
      </c>
      <c r="X5723"/>
      <c r="Y5723"/>
      <c r="Z5723" s="221">
        <v>0</v>
      </c>
      <c r="AA5723"/>
      <c r="AB5723" s="221">
        <v>0</v>
      </c>
      <c r="AC5723"/>
      <c r="AD5723" s="217"/>
      <c r="AE5723" s="221">
        <v>0</v>
      </c>
      <c r="AF5723"/>
      <c r="AG5723" s="217"/>
      <c r="AH5723" s="221">
        <v>0</v>
      </c>
      <c r="AI5723"/>
      <c r="AJ5723"/>
      <c r="AK5723" s="221">
        <v>0</v>
      </c>
      <c r="AL5723"/>
      <c r="AM5723" s="217"/>
      <c r="AN5723" s="221">
        <v>0</v>
      </c>
      <c r="AO5723"/>
      <c r="AP5723" s="217"/>
      <c r="AQ5723" s="221">
        <v>0</v>
      </c>
      <c r="AR5723"/>
      <c r="AS5723"/>
      <c r="AT5723">
        <v>2023</v>
      </c>
      <c r="AU5723" t="s">
        <v>15</v>
      </c>
      <c r="AV5723">
        <v>2</v>
      </c>
      <c r="AW5723" s="221">
        <v>435.43</v>
      </c>
      <c r="AX5723" s="221">
        <v>435.43</v>
      </c>
      <c r="AY5723" s="221">
        <v>0</v>
      </c>
      <c r="AZ5723" s="221">
        <v>0</v>
      </c>
    </row>
    <row r="5724" spans="1:52">
      <c r="A5724" t="s">
        <v>217</v>
      </c>
      <c r="B5724" t="s">
        <v>8</v>
      </c>
      <c r="C5724"/>
      <c r="D5724"/>
      <c r="E5724"/>
      <c r="F5724"/>
      <c r="G5724" t="s">
        <v>4435</v>
      </c>
      <c r="H5724"/>
      <c r="I5724" t="s">
        <v>3733</v>
      </c>
      <c r="J5724"/>
      <c r="K5724" s="217">
        <v>44984</v>
      </c>
      <c r="L5724"/>
      <c r="M5724"/>
      <c r="N5724" t="s">
        <v>24</v>
      </c>
      <c r="O5724"/>
      <c r="P5724"/>
      <c r="Q5724"/>
      <c r="R5724" s="221">
        <v>129.05602244115781</v>
      </c>
      <c r="S5724" s="217">
        <v>44999</v>
      </c>
      <c r="T5724" s="221">
        <v>129.05602244115781</v>
      </c>
      <c r="U5724"/>
      <c r="V5724" s="217">
        <v>45030</v>
      </c>
      <c r="W5724" s="221">
        <v>0</v>
      </c>
      <c r="X5724"/>
      <c r="Y5724"/>
      <c r="Z5724" s="221">
        <v>0</v>
      </c>
      <c r="AA5724"/>
      <c r="AB5724" s="221">
        <v>0</v>
      </c>
      <c r="AC5724"/>
      <c r="AD5724" s="217"/>
      <c r="AE5724" s="221">
        <v>0</v>
      </c>
      <c r="AF5724"/>
      <c r="AG5724" s="217"/>
      <c r="AH5724" s="221">
        <v>0</v>
      </c>
      <c r="AI5724"/>
      <c r="AJ5724"/>
      <c r="AK5724" s="221">
        <v>0</v>
      </c>
      <c r="AL5724"/>
      <c r="AM5724" s="217"/>
      <c r="AN5724" s="221">
        <v>0</v>
      </c>
      <c r="AO5724"/>
      <c r="AP5724" s="217"/>
      <c r="AQ5724" s="221">
        <v>0</v>
      </c>
      <c r="AR5724"/>
      <c r="AS5724"/>
      <c r="AT5724">
        <v>2023</v>
      </c>
      <c r="AU5724" t="s">
        <v>14</v>
      </c>
      <c r="AV5724">
        <v>2</v>
      </c>
      <c r="AW5724" s="221">
        <v>129.06</v>
      </c>
      <c r="AX5724" s="221">
        <v>129.06</v>
      </c>
      <c r="AY5724" s="221">
        <v>0</v>
      </c>
      <c r="AZ5724" s="221">
        <v>0</v>
      </c>
    </row>
    <row r="5725" spans="1:52">
      <c r="A5725" t="s">
        <v>217</v>
      </c>
      <c r="B5725" t="s">
        <v>8</v>
      </c>
      <c r="C5725"/>
      <c r="D5725"/>
      <c r="E5725"/>
      <c r="F5725"/>
      <c r="G5725" t="s">
        <v>3204</v>
      </c>
      <c r="H5725"/>
      <c r="I5725" t="s">
        <v>757</v>
      </c>
      <c r="J5725"/>
      <c r="K5725" s="217">
        <v>45040</v>
      </c>
      <c r="L5725"/>
      <c r="M5725"/>
      <c r="N5725" t="s">
        <v>29</v>
      </c>
      <c r="O5725"/>
      <c r="P5725"/>
      <c r="Q5725"/>
      <c r="R5725" s="221">
        <v>1277.192491992781</v>
      </c>
      <c r="S5725" s="217">
        <v>45055</v>
      </c>
      <c r="T5725" s="221">
        <v>1277.192491992781</v>
      </c>
      <c r="U5725"/>
      <c r="V5725" s="217">
        <v>45086</v>
      </c>
      <c r="W5725" s="221">
        <v>0</v>
      </c>
      <c r="X5725"/>
      <c r="Y5725"/>
      <c r="Z5725" s="221">
        <v>0</v>
      </c>
      <c r="AA5725"/>
      <c r="AB5725" s="221">
        <v>0</v>
      </c>
      <c r="AC5725"/>
      <c r="AD5725" s="217"/>
      <c r="AE5725" s="221">
        <v>0</v>
      </c>
      <c r="AF5725"/>
      <c r="AG5725" s="217"/>
      <c r="AH5725" s="221">
        <v>0</v>
      </c>
      <c r="AI5725"/>
      <c r="AJ5725"/>
      <c r="AK5725" s="221">
        <v>0</v>
      </c>
      <c r="AL5725"/>
      <c r="AM5725" s="217"/>
      <c r="AN5725" s="221">
        <v>0</v>
      </c>
      <c r="AO5725"/>
      <c r="AP5725" s="217"/>
      <c r="AQ5725" s="221">
        <v>0</v>
      </c>
      <c r="AR5725"/>
      <c r="AS5725"/>
      <c r="AT5725">
        <v>2023</v>
      </c>
      <c r="AU5725" t="s">
        <v>16</v>
      </c>
      <c r="AV5725">
        <v>2</v>
      </c>
      <c r="AW5725" s="221">
        <v>1277.19</v>
      </c>
      <c r="AX5725" s="221">
        <v>1277.19</v>
      </c>
      <c r="AY5725" s="221">
        <v>0</v>
      </c>
      <c r="AZ5725" s="221">
        <v>0</v>
      </c>
    </row>
    <row r="5726" spans="1:52">
      <c r="A5726" t="s">
        <v>130</v>
      </c>
      <c r="B5726" t="s">
        <v>3</v>
      </c>
      <c r="C5726"/>
      <c r="D5726"/>
      <c r="E5726"/>
      <c r="F5726"/>
      <c r="G5726" t="s">
        <v>5506</v>
      </c>
      <c r="H5726"/>
      <c r="I5726" t="s">
        <v>289</v>
      </c>
      <c r="J5726"/>
      <c r="K5726" s="217">
        <v>45600</v>
      </c>
      <c r="L5726"/>
      <c r="M5726"/>
      <c r="N5726" t="s">
        <v>27</v>
      </c>
      <c r="O5726"/>
      <c r="P5726"/>
      <c r="Q5726"/>
      <c r="R5726" s="221">
        <v>410.79473675319127</v>
      </c>
      <c r="S5726" s="217">
        <v>45640</v>
      </c>
      <c r="T5726" s="221">
        <v>410.79473675319127</v>
      </c>
      <c r="U5726"/>
      <c r="V5726" s="217">
        <v>45670</v>
      </c>
      <c r="W5726" s="221">
        <v>0</v>
      </c>
      <c r="X5726"/>
      <c r="Y5726"/>
      <c r="Z5726" s="221">
        <v>0</v>
      </c>
      <c r="AA5726"/>
      <c r="AB5726" s="221">
        <v>0</v>
      </c>
      <c r="AC5726"/>
      <c r="AD5726" s="217"/>
      <c r="AE5726" s="221">
        <v>0</v>
      </c>
      <c r="AF5726"/>
      <c r="AG5726" s="217"/>
      <c r="AH5726" s="221">
        <v>0</v>
      </c>
      <c r="AI5726"/>
      <c r="AJ5726"/>
      <c r="AK5726" s="221">
        <v>0</v>
      </c>
      <c r="AL5726"/>
      <c r="AM5726" s="217"/>
      <c r="AN5726" s="221">
        <v>0</v>
      </c>
      <c r="AO5726"/>
      <c r="AP5726" s="217"/>
      <c r="AQ5726" s="221">
        <v>0</v>
      </c>
      <c r="AR5726"/>
      <c r="AS5726"/>
      <c r="AT5726">
        <v>2025</v>
      </c>
      <c r="AU5726" t="s">
        <v>11</v>
      </c>
      <c r="AV5726">
        <v>1</v>
      </c>
      <c r="AW5726" s="221">
        <v>410.79</v>
      </c>
      <c r="AX5726" s="221">
        <v>410.79</v>
      </c>
      <c r="AY5726" s="221">
        <v>0</v>
      </c>
      <c r="AZ5726" s="221">
        <v>0</v>
      </c>
    </row>
    <row r="5727" spans="1:52">
      <c r="A5727" t="s">
        <v>80</v>
      </c>
      <c r="B5727" t="s">
        <v>5</v>
      </c>
      <c r="C5727"/>
      <c r="D5727"/>
      <c r="E5727"/>
      <c r="F5727"/>
      <c r="G5727" t="s">
        <v>5507</v>
      </c>
      <c r="H5727"/>
      <c r="I5727" t="s">
        <v>332</v>
      </c>
      <c r="J5727"/>
      <c r="K5727" s="217">
        <v>45683</v>
      </c>
      <c r="L5727"/>
      <c r="M5727"/>
      <c r="N5727" t="s">
        <v>29</v>
      </c>
      <c r="O5727"/>
      <c r="P5727"/>
      <c r="Q5727"/>
      <c r="R5727" s="221">
        <v>616.21572625403405</v>
      </c>
      <c r="S5727" s="217">
        <v>45700</v>
      </c>
      <c r="T5727" s="221">
        <v>616.21572625403405</v>
      </c>
      <c r="U5727"/>
      <c r="V5727" s="217">
        <v>45730</v>
      </c>
      <c r="W5727" s="221">
        <v>0</v>
      </c>
      <c r="X5727"/>
      <c r="Y5727"/>
      <c r="Z5727" s="221">
        <v>0</v>
      </c>
      <c r="AA5727"/>
      <c r="AB5727" s="221">
        <v>0</v>
      </c>
      <c r="AC5727"/>
      <c r="AD5727" s="217"/>
      <c r="AE5727" s="221">
        <v>0</v>
      </c>
      <c r="AF5727"/>
      <c r="AG5727" s="217"/>
      <c r="AH5727" s="221">
        <v>0</v>
      </c>
      <c r="AI5727"/>
      <c r="AJ5727"/>
      <c r="AK5727" s="221">
        <v>0</v>
      </c>
      <c r="AL5727"/>
      <c r="AM5727" s="217"/>
      <c r="AN5727" s="221">
        <v>0</v>
      </c>
      <c r="AO5727"/>
      <c r="AP5727" s="217"/>
      <c r="AQ5727" s="221">
        <v>0</v>
      </c>
      <c r="AR5727"/>
      <c r="AS5727"/>
      <c r="AT5727">
        <v>2025</v>
      </c>
      <c r="AU5727" t="s">
        <v>13</v>
      </c>
      <c r="AV5727">
        <v>1</v>
      </c>
      <c r="AW5727" s="221">
        <v>616.22</v>
      </c>
      <c r="AX5727" s="221">
        <v>616.22</v>
      </c>
      <c r="AY5727" s="221">
        <v>0</v>
      </c>
      <c r="AZ5727" s="221">
        <v>0</v>
      </c>
    </row>
    <row r="5728" spans="1:52">
      <c r="A5728" t="s">
        <v>74</v>
      </c>
      <c r="B5728" t="s">
        <v>10</v>
      </c>
      <c r="C5728"/>
      <c r="D5728"/>
      <c r="E5728"/>
      <c r="F5728"/>
      <c r="G5728" t="s">
        <v>5508</v>
      </c>
      <c r="H5728"/>
      <c r="I5728" t="s">
        <v>139</v>
      </c>
      <c r="J5728"/>
      <c r="K5728" s="217">
        <v>45134</v>
      </c>
      <c r="L5728"/>
      <c r="M5728"/>
      <c r="N5728" t="s">
        <v>28</v>
      </c>
      <c r="O5728"/>
      <c r="P5728"/>
      <c r="Q5728"/>
      <c r="R5728" s="221">
        <v>287.52452940829409</v>
      </c>
      <c r="S5728" s="217">
        <v>45152</v>
      </c>
      <c r="T5728" s="221">
        <v>287.52452940829409</v>
      </c>
      <c r="U5728"/>
      <c r="V5728" s="217">
        <v>45173</v>
      </c>
      <c r="W5728" s="221">
        <v>0</v>
      </c>
      <c r="X5728"/>
      <c r="Y5728"/>
      <c r="Z5728" s="221">
        <v>0</v>
      </c>
      <c r="AA5728"/>
      <c r="AB5728" s="221">
        <v>0</v>
      </c>
      <c r="AC5728"/>
      <c r="AD5728" s="217"/>
      <c r="AE5728" s="221">
        <v>0</v>
      </c>
      <c r="AF5728"/>
      <c r="AG5728" s="217"/>
      <c r="AH5728" s="221">
        <v>0</v>
      </c>
      <c r="AI5728"/>
      <c r="AJ5728"/>
      <c r="AK5728" s="221">
        <v>0</v>
      </c>
      <c r="AL5728"/>
      <c r="AM5728" s="217"/>
      <c r="AN5728" s="221">
        <v>0</v>
      </c>
      <c r="AO5728"/>
      <c r="AP5728" s="217"/>
      <c r="AQ5728" s="221">
        <v>0</v>
      </c>
      <c r="AR5728"/>
      <c r="AS5728"/>
      <c r="AT5728">
        <v>2023</v>
      </c>
      <c r="AU5728" t="s">
        <v>19</v>
      </c>
      <c r="AV5728">
        <v>3</v>
      </c>
      <c r="AW5728" s="221">
        <v>287.52</v>
      </c>
      <c r="AX5728" s="221">
        <v>287.52</v>
      </c>
      <c r="AY5728" s="221">
        <v>0</v>
      </c>
      <c r="AZ5728" s="221">
        <v>0</v>
      </c>
    </row>
    <row r="5729" spans="1:52">
      <c r="A5729" t="s">
        <v>217</v>
      </c>
      <c r="B5729" t="s">
        <v>8</v>
      </c>
      <c r="C5729"/>
      <c r="D5729"/>
      <c r="E5729"/>
      <c r="F5729"/>
      <c r="G5729" t="s">
        <v>5509</v>
      </c>
      <c r="H5729"/>
      <c r="I5729" t="s">
        <v>5510</v>
      </c>
      <c r="J5729"/>
      <c r="K5729" s="217">
        <v>44982</v>
      </c>
      <c r="L5729"/>
      <c r="M5729"/>
      <c r="N5729" t="s">
        <v>27</v>
      </c>
      <c r="O5729"/>
      <c r="P5729"/>
      <c r="Q5729"/>
      <c r="R5729" s="221">
        <v>818.66469032528312</v>
      </c>
      <c r="S5729" s="217">
        <v>44999</v>
      </c>
      <c r="T5729" s="221">
        <v>818.66469032528312</v>
      </c>
      <c r="U5729"/>
      <c r="V5729" s="217">
        <v>45030</v>
      </c>
      <c r="W5729" s="221">
        <v>0</v>
      </c>
      <c r="X5729"/>
      <c r="Y5729"/>
      <c r="Z5729" s="221">
        <v>0</v>
      </c>
      <c r="AA5729"/>
      <c r="AB5729" s="221">
        <v>0</v>
      </c>
      <c r="AC5729"/>
      <c r="AD5729" s="217"/>
      <c r="AE5729" s="221">
        <v>0</v>
      </c>
      <c r="AF5729"/>
      <c r="AG5729" s="217"/>
      <c r="AH5729" s="221">
        <v>0</v>
      </c>
      <c r="AI5729"/>
      <c r="AJ5729"/>
      <c r="AK5729" s="221">
        <v>0</v>
      </c>
      <c r="AL5729"/>
      <c r="AM5729" s="217"/>
      <c r="AN5729" s="221">
        <v>0</v>
      </c>
      <c r="AO5729"/>
      <c r="AP5729" s="217"/>
      <c r="AQ5729" s="221">
        <v>0</v>
      </c>
      <c r="AR5729"/>
      <c r="AS5729"/>
      <c r="AT5729">
        <v>2023</v>
      </c>
      <c r="AU5729" t="s">
        <v>14</v>
      </c>
      <c r="AV5729">
        <v>2</v>
      </c>
      <c r="AW5729" s="221">
        <v>818.66</v>
      </c>
      <c r="AX5729" s="221">
        <v>818.66</v>
      </c>
      <c r="AY5729" s="221">
        <v>0</v>
      </c>
      <c r="AZ5729" s="221">
        <v>0</v>
      </c>
    </row>
    <row r="5730" spans="1:52">
      <c r="A5730" t="s">
        <v>80</v>
      </c>
      <c r="B5730" t="s">
        <v>5</v>
      </c>
      <c r="C5730"/>
      <c r="D5730"/>
      <c r="E5730"/>
      <c r="F5730"/>
      <c r="G5730" t="s">
        <v>5511</v>
      </c>
      <c r="H5730"/>
      <c r="I5730" t="s">
        <v>5512</v>
      </c>
      <c r="J5730"/>
      <c r="K5730" s="217">
        <v>45114</v>
      </c>
      <c r="L5730"/>
      <c r="M5730"/>
      <c r="N5730" t="s">
        <v>25</v>
      </c>
      <c r="O5730"/>
      <c r="P5730"/>
      <c r="Q5730"/>
      <c r="R5730" s="221">
        <v>297.43601697590071</v>
      </c>
      <c r="S5730" s="217">
        <v>45147</v>
      </c>
      <c r="T5730" s="221">
        <v>297.43601697590071</v>
      </c>
      <c r="U5730"/>
      <c r="V5730" s="217">
        <v>45180</v>
      </c>
      <c r="W5730" s="221">
        <v>0</v>
      </c>
      <c r="X5730"/>
      <c r="Y5730"/>
      <c r="Z5730" s="221">
        <v>0</v>
      </c>
      <c r="AA5730"/>
      <c r="AB5730" s="221">
        <v>0</v>
      </c>
      <c r="AC5730"/>
      <c r="AD5730" s="217"/>
      <c r="AE5730" s="221">
        <v>0</v>
      </c>
      <c r="AF5730"/>
      <c r="AG5730" s="217"/>
      <c r="AH5730" s="221">
        <v>0</v>
      </c>
      <c r="AI5730"/>
      <c r="AJ5730"/>
      <c r="AK5730" s="221">
        <v>0</v>
      </c>
      <c r="AL5730"/>
      <c r="AM5730" s="217"/>
      <c r="AN5730" s="221">
        <v>0</v>
      </c>
      <c r="AO5730"/>
      <c r="AP5730" s="217"/>
      <c r="AQ5730" s="221">
        <v>0</v>
      </c>
      <c r="AR5730"/>
      <c r="AS5730"/>
      <c r="AT5730">
        <v>2023</v>
      </c>
      <c r="AU5730" t="s">
        <v>19</v>
      </c>
      <c r="AV5730">
        <v>3</v>
      </c>
      <c r="AW5730" s="221">
        <v>297.44</v>
      </c>
      <c r="AX5730" s="221">
        <v>297.44</v>
      </c>
      <c r="AY5730" s="221">
        <v>0</v>
      </c>
      <c r="AZ5730" s="221">
        <v>0</v>
      </c>
    </row>
    <row r="5731" spans="1:52">
      <c r="A5731" t="s">
        <v>130</v>
      </c>
      <c r="B5731" t="s">
        <v>3</v>
      </c>
      <c r="C5731"/>
      <c r="D5731"/>
      <c r="E5731"/>
      <c r="F5731"/>
      <c r="G5731" t="s">
        <v>1903</v>
      </c>
      <c r="H5731"/>
      <c r="I5731" t="s">
        <v>1904</v>
      </c>
      <c r="J5731"/>
      <c r="K5731" s="217">
        <v>44971</v>
      </c>
      <c r="L5731"/>
      <c r="M5731"/>
      <c r="N5731" t="s">
        <v>29</v>
      </c>
      <c r="O5731"/>
      <c r="P5731"/>
      <c r="Q5731"/>
      <c r="R5731" s="221">
        <v>290.44418329869842</v>
      </c>
      <c r="S5731" s="217">
        <v>44999</v>
      </c>
      <c r="T5731" s="221">
        <v>290.44418329869842</v>
      </c>
      <c r="U5731"/>
      <c r="V5731" s="217">
        <v>45030</v>
      </c>
      <c r="W5731" s="221">
        <v>0</v>
      </c>
      <c r="X5731"/>
      <c r="Y5731"/>
      <c r="Z5731" s="221">
        <v>0</v>
      </c>
      <c r="AA5731"/>
      <c r="AB5731" s="221">
        <v>0</v>
      </c>
      <c r="AC5731"/>
      <c r="AD5731" s="217"/>
      <c r="AE5731" s="221">
        <v>0</v>
      </c>
      <c r="AF5731"/>
      <c r="AG5731" s="217"/>
      <c r="AH5731" s="221">
        <v>0</v>
      </c>
      <c r="AI5731"/>
      <c r="AJ5731"/>
      <c r="AK5731" s="221">
        <v>0</v>
      </c>
      <c r="AL5731"/>
      <c r="AM5731" s="217"/>
      <c r="AN5731" s="221">
        <v>0</v>
      </c>
      <c r="AO5731"/>
      <c r="AP5731" s="217"/>
      <c r="AQ5731" s="221">
        <v>0</v>
      </c>
      <c r="AR5731"/>
      <c r="AS5731"/>
      <c r="AT5731">
        <v>2023</v>
      </c>
      <c r="AU5731" t="s">
        <v>14</v>
      </c>
      <c r="AV5731">
        <v>2</v>
      </c>
      <c r="AW5731" s="221">
        <v>290.44</v>
      </c>
      <c r="AX5731" s="221">
        <v>290.44</v>
      </c>
      <c r="AY5731" s="221">
        <v>0</v>
      </c>
      <c r="AZ5731" s="221">
        <v>0</v>
      </c>
    </row>
    <row r="5732" spans="1:52">
      <c r="A5732" t="s">
        <v>80</v>
      </c>
      <c r="B5732" t="s">
        <v>5</v>
      </c>
      <c r="C5732"/>
      <c r="D5732"/>
      <c r="E5732"/>
      <c r="F5732"/>
      <c r="G5732" t="s">
        <v>5513</v>
      </c>
      <c r="H5732"/>
      <c r="I5732" t="s">
        <v>807</v>
      </c>
      <c r="J5732"/>
      <c r="K5732" s="217">
        <v>45329</v>
      </c>
      <c r="L5732"/>
      <c r="M5732"/>
      <c r="N5732" t="s">
        <v>28</v>
      </c>
      <c r="O5732"/>
      <c r="P5732"/>
      <c r="Q5732"/>
      <c r="R5732" s="221">
        <v>1420.5843743145681</v>
      </c>
      <c r="S5732" s="217">
        <v>45349</v>
      </c>
      <c r="T5732" s="221">
        <v>1420.5843743145681</v>
      </c>
      <c r="U5732"/>
      <c r="V5732" s="217">
        <v>45491</v>
      </c>
      <c r="W5732" s="221">
        <v>0</v>
      </c>
      <c r="X5732"/>
      <c r="Y5732"/>
      <c r="Z5732" s="221">
        <v>0</v>
      </c>
      <c r="AA5732"/>
      <c r="AB5732" s="221">
        <v>0</v>
      </c>
      <c r="AC5732"/>
      <c r="AD5732" s="217"/>
      <c r="AE5732" s="221">
        <v>0</v>
      </c>
      <c r="AF5732"/>
      <c r="AG5732" s="217"/>
      <c r="AH5732" s="221">
        <v>0</v>
      </c>
      <c r="AI5732"/>
      <c r="AJ5732"/>
      <c r="AK5732" s="221">
        <v>0</v>
      </c>
      <c r="AL5732"/>
      <c r="AM5732" s="217"/>
      <c r="AN5732" s="221">
        <v>0</v>
      </c>
      <c r="AO5732"/>
      <c r="AP5732" s="217"/>
      <c r="AQ5732" s="221">
        <v>0</v>
      </c>
      <c r="AR5732"/>
      <c r="AS5732"/>
      <c r="AT5732">
        <v>2024</v>
      </c>
      <c r="AU5732" t="s">
        <v>17</v>
      </c>
      <c r="AV5732">
        <v>3</v>
      </c>
      <c r="AW5732" s="221">
        <v>1420.58</v>
      </c>
      <c r="AX5732" s="221">
        <v>1420.58</v>
      </c>
      <c r="AY5732" s="221">
        <v>0</v>
      </c>
      <c r="AZ5732" s="221">
        <v>0</v>
      </c>
    </row>
    <row r="5733" spans="1:52">
      <c r="A5733" t="s">
        <v>130</v>
      </c>
      <c r="B5733" t="s">
        <v>3</v>
      </c>
      <c r="C5733"/>
      <c r="D5733"/>
      <c r="E5733"/>
      <c r="F5733"/>
      <c r="G5733" t="s">
        <v>488</v>
      </c>
      <c r="H5733"/>
      <c r="I5733" t="s">
        <v>489</v>
      </c>
      <c r="J5733"/>
      <c r="K5733" s="217">
        <v>45209</v>
      </c>
      <c r="L5733"/>
      <c r="M5733"/>
      <c r="N5733" t="s">
        <v>28</v>
      </c>
      <c r="O5733"/>
      <c r="P5733"/>
      <c r="Q5733"/>
      <c r="R5733" s="221">
        <v>256.75295980070769</v>
      </c>
      <c r="S5733" s="217">
        <v>45235</v>
      </c>
      <c r="T5733" s="221">
        <v>256.75295980070769</v>
      </c>
      <c r="U5733"/>
      <c r="V5733" s="217">
        <v>45276</v>
      </c>
      <c r="W5733" s="221">
        <v>0</v>
      </c>
      <c r="X5733"/>
      <c r="Y5733"/>
      <c r="Z5733" s="221">
        <v>0</v>
      </c>
      <c r="AA5733"/>
      <c r="AB5733" s="221">
        <v>0</v>
      </c>
      <c r="AC5733"/>
      <c r="AD5733" s="217"/>
      <c r="AE5733" s="221">
        <v>0</v>
      </c>
      <c r="AF5733"/>
      <c r="AG5733" s="217"/>
      <c r="AH5733" s="221">
        <v>0</v>
      </c>
      <c r="AI5733"/>
      <c r="AJ5733"/>
      <c r="AK5733" s="221">
        <v>0</v>
      </c>
      <c r="AL5733"/>
      <c r="AM5733" s="217"/>
      <c r="AN5733" s="221">
        <v>0</v>
      </c>
      <c r="AO5733"/>
      <c r="AP5733" s="217"/>
      <c r="AQ5733" s="221">
        <v>0</v>
      </c>
      <c r="AR5733"/>
      <c r="AS5733"/>
      <c r="AT5733">
        <v>2023</v>
      </c>
      <c r="AU5733" t="s">
        <v>22</v>
      </c>
      <c r="AV5733">
        <v>4</v>
      </c>
      <c r="AW5733" s="221">
        <v>256.75</v>
      </c>
      <c r="AX5733" s="221">
        <v>256.75</v>
      </c>
      <c r="AY5733" s="221">
        <v>0</v>
      </c>
      <c r="AZ5733" s="221">
        <v>0</v>
      </c>
    </row>
    <row r="5734" spans="1:52">
      <c r="A5734" t="s">
        <v>217</v>
      </c>
      <c r="B5734" t="s">
        <v>8</v>
      </c>
      <c r="C5734"/>
      <c r="D5734"/>
      <c r="E5734"/>
      <c r="F5734"/>
      <c r="G5734" t="s">
        <v>535</v>
      </c>
      <c r="H5734"/>
      <c r="I5734" t="s">
        <v>536</v>
      </c>
      <c r="J5734"/>
      <c r="K5734" s="217">
        <v>45048</v>
      </c>
      <c r="L5734"/>
      <c r="M5734"/>
      <c r="N5734" t="s">
        <v>28</v>
      </c>
      <c r="O5734"/>
      <c r="P5734"/>
      <c r="Q5734"/>
      <c r="R5734" s="221">
        <v>1421.6057540514589</v>
      </c>
      <c r="S5734" s="217">
        <v>45085</v>
      </c>
      <c r="T5734" s="221">
        <v>1421.6057540514589</v>
      </c>
      <c r="U5734"/>
      <c r="V5734" s="217">
        <v>45100</v>
      </c>
      <c r="W5734" s="221">
        <v>0</v>
      </c>
      <c r="X5734"/>
      <c r="Y5734"/>
      <c r="Z5734" s="221">
        <v>0</v>
      </c>
      <c r="AA5734"/>
      <c r="AB5734" s="221">
        <v>0</v>
      </c>
      <c r="AC5734"/>
      <c r="AD5734" s="217"/>
      <c r="AE5734" s="221">
        <v>0</v>
      </c>
      <c r="AF5734"/>
      <c r="AG5734" s="217"/>
      <c r="AH5734" s="221">
        <v>0</v>
      </c>
      <c r="AI5734"/>
      <c r="AJ5734"/>
      <c r="AK5734" s="221">
        <v>0</v>
      </c>
      <c r="AL5734"/>
      <c r="AM5734" s="217"/>
      <c r="AN5734" s="221">
        <v>0</v>
      </c>
      <c r="AO5734"/>
      <c r="AP5734" s="217"/>
      <c r="AQ5734" s="221">
        <v>0</v>
      </c>
      <c r="AR5734"/>
      <c r="AS5734"/>
      <c r="AT5734">
        <v>2023</v>
      </c>
      <c r="AU5734" t="s">
        <v>16</v>
      </c>
      <c r="AV5734">
        <v>2</v>
      </c>
      <c r="AW5734" s="221">
        <v>1421.61</v>
      </c>
      <c r="AX5734" s="221">
        <v>1421.61</v>
      </c>
      <c r="AY5734" s="221">
        <v>0</v>
      </c>
      <c r="AZ5734" s="221">
        <v>0</v>
      </c>
    </row>
    <row r="5735" spans="1:52">
      <c r="A5735" t="s">
        <v>130</v>
      </c>
      <c r="B5735" t="s">
        <v>3</v>
      </c>
      <c r="C5735"/>
      <c r="D5735"/>
      <c r="E5735"/>
      <c r="F5735"/>
      <c r="G5735" t="s">
        <v>5514</v>
      </c>
      <c r="H5735"/>
      <c r="I5735" t="s">
        <v>3486</v>
      </c>
      <c r="J5735"/>
      <c r="K5735" s="217">
        <v>45188</v>
      </c>
      <c r="L5735"/>
      <c r="M5735"/>
      <c r="N5735" t="s">
        <v>24</v>
      </c>
      <c r="O5735"/>
      <c r="P5735"/>
      <c r="Q5735"/>
      <c r="R5735" s="221">
        <v>537.11009709274538</v>
      </c>
      <c r="S5735" s="217">
        <v>45199</v>
      </c>
      <c r="T5735" s="221">
        <v>537.11009709274538</v>
      </c>
      <c r="U5735"/>
      <c r="V5735" s="217">
        <v>45230</v>
      </c>
      <c r="W5735" s="221">
        <v>0</v>
      </c>
      <c r="X5735"/>
      <c r="Y5735"/>
      <c r="Z5735" s="221">
        <v>0</v>
      </c>
      <c r="AA5735"/>
      <c r="AB5735" s="221">
        <v>0</v>
      </c>
      <c r="AC5735"/>
      <c r="AD5735" s="217"/>
      <c r="AE5735" s="221">
        <v>0</v>
      </c>
      <c r="AF5735"/>
      <c r="AG5735" s="217"/>
      <c r="AH5735" s="221">
        <v>0</v>
      </c>
      <c r="AI5735"/>
      <c r="AJ5735"/>
      <c r="AK5735" s="221">
        <v>0</v>
      </c>
      <c r="AL5735"/>
      <c r="AM5735" s="217"/>
      <c r="AN5735" s="221">
        <v>0</v>
      </c>
      <c r="AO5735"/>
      <c r="AP5735" s="217"/>
      <c r="AQ5735" s="221">
        <v>0</v>
      </c>
      <c r="AR5735"/>
      <c r="AS5735"/>
      <c r="AT5735">
        <v>2023</v>
      </c>
      <c r="AU5735" t="s">
        <v>20</v>
      </c>
      <c r="AV5735">
        <v>4</v>
      </c>
      <c r="AW5735" s="221">
        <v>537.11</v>
      </c>
      <c r="AX5735" s="221">
        <v>537.11</v>
      </c>
      <c r="AY5735" s="221">
        <v>0</v>
      </c>
      <c r="AZ5735" s="221">
        <v>0</v>
      </c>
    </row>
    <row r="5736" spans="1:52">
      <c r="A5736" t="s">
        <v>80</v>
      </c>
      <c r="B5736" t="s">
        <v>5</v>
      </c>
      <c r="C5736"/>
      <c r="D5736"/>
      <c r="E5736"/>
      <c r="F5736"/>
      <c r="G5736" t="s">
        <v>2071</v>
      </c>
      <c r="H5736"/>
      <c r="I5736" t="s">
        <v>1578</v>
      </c>
      <c r="J5736"/>
      <c r="K5736" s="217">
        <v>44969</v>
      </c>
      <c r="L5736"/>
      <c r="M5736"/>
      <c r="N5736" t="s">
        <v>24</v>
      </c>
      <c r="O5736"/>
      <c r="P5736"/>
      <c r="Q5736"/>
      <c r="R5736" s="221">
        <v>447.03264959048772</v>
      </c>
      <c r="S5736" s="217">
        <v>44970</v>
      </c>
      <c r="T5736" s="221">
        <v>447.03264959048772</v>
      </c>
      <c r="U5736"/>
      <c r="V5736" s="217">
        <v>45051</v>
      </c>
      <c r="W5736" s="221">
        <v>0</v>
      </c>
      <c r="X5736"/>
      <c r="Y5736"/>
      <c r="Z5736" s="221">
        <v>0</v>
      </c>
      <c r="AA5736"/>
      <c r="AB5736" s="221">
        <v>0</v>
      </c>
      <c r="AC5736"/>
      <c r="AD5736" s="217"/>
      <c r="AE5736" s="221">
        <v>0</v>
      </c>
      <c r="AF5736"/>
      <c r="AG5736" s="217"/>
      <c r="AH5736" s="221">
        <v>0</v>
      </c>
      <c r="AI5736"/>
      <c r="AJ5736"/>
      <c r="AK5736" s="221">
        <v>0</v>
      </c>
      <c r="AL5736"/>
      <c r="AM5736" s="217"/>
      <c r="AN5736" s="221">
        <v>0</v>
      </c>
      <c r="AO5736"/>
      <c r="AP5736" s="217"/>
      <c r="AQ5736" s="221">
        <v>0</v>
      </c>
      <c r="AR5736"/>
      <c r="AS5736"/>
      <c r="AT5736">
        <v>2023</v>
      </c>
      <c r="AU5736" t="s">
        <v>15</v>
      </c>
      <c r="AV5736">
        <v>2</v>
      </c>
      <c r="AW5736" s="221">
        <v>447.03</v>
      </c>
      <c r="AX5736" s="221">
        <v>447.03</v>
      </c>
      <c r="AY5736" s="221">
        <v>0</v>
      </c>
      <c r="AZ5736" s="221">
        <v>0</v>
      </c>
    </row>
    <row r="5737" spans="1:52">
      <c r="A5737" t="s">
        <v>85</v>
      </c>
      <c r="B5737" t="s">
        <v>6</v>
      </c>
      <c r="C5737"/>
      <c r="D5737"/>
      <c r="E5737"/>
      <c r="F5737"/>
      <c r="G5737" t="s">
        <v>5515</v>
      </c>
      <c r="H5737"/>
      <c r="I5737" t="s">
        <v>2739</v>
      </c>
      <c r="J5737"/>
      <c r="K5737" s="217">
        <v>44976</v>
      </c>
      <c r="L5737"/>
      <c r="M5737"/>
      <c r="N5737" t="s">
        <v>24</v>
      </c>
      <c r="O5737"/>
      <c r="P5737"/>
      <c r="Q5737"/>
      <c r="R5737" s="221">
        <v>249.13239785625629</v>
      </c>
      <c r="S5737" s="217">
        <v>44999</v>
      </c>
      <c r="T5737" s="221">
        <v>249.13239785625629</v>
      </c>
      <c r="U5737"/>
      <c r="V5737" s="217">
        <v>45014</v>
      </c>
      <c r="W5737" s="221">
        <v>0</v>
      </c>
      <c r="X5737"/>
      <c r="Y5737"/>
      <c r="Z5737" s="221">
        <v>0</v>
      </c>
      <c r="AA5737"/>
      <c r="AB5737" s="221">
        <v>0</v>
      </c>
      <c r="AC5737"/>
      <c r="AD5737" s="217"/>
      <c r="AE5737" s="221">
        <v>0</v>
      </c>
      <c r="AF5737"/>
      <c r="AG5737" s="217"/>
      <c r="AH5737" s="221">
        <v>0</v>
      </c>
      <c r="AI5737"/>
      <c r="AJ5737"/>
      <c r="AK5737" s="221">
        <v>0</v>
      </c>
      <c r="AL5737"/>
      <c r="AM5737" s="217"/>
      <c r="AN5737" s="221">
        <v>0</v>
      </c>
      <c r="AO5737"/>
      <c r="AP5737" s="217"/>
      <c r="AQ5737" s="221">
        <v>0</v>
      </c>
      <c r="AR5737"/>
      <c r="AS5737"/>
      <c r="AT5737">
        <v>2023</v>
      </c>
      <c r="AU5737" t="s">
        <v>13</v>
      </c>
      <c r="AV5737">
        <v>1</v>
      </c>
      <c r="AW5737" s="221">
        <v>249.13</v>
      </c>
      <c r="AX5737" s="221">
        <v>249.13</v>
      </c>
      <c r="AY5737" s="221">
        <v>0</v>
      </c>
      <c r="AZ5737" s="221">
        <v>0</v>
      </c>
    </row>
    <row r="5738" spans="1:52">
      <c r="A5738" t="s">
        <v>217</v>
      </c>
      <c r="B5738" t="s">
        <v>8</v>
      </c>
      <c r="C5738"/>
      <c r="D5738"/>
      <c r="E5738"/>
      <c r="F5738"/>
      <c r="G5738" t="s">
        <v>3793</v>
      </c>
      <c r="H5738"/>
      <c r="I5738" t="s">
        <v>1886</v>
      </c>
      <c r="J5738"/>
      <c r="K5738" s="217">
        <v>45237</v>
      </c>
      <c r="L5738"/>
      <c r="M5738"/>
      <c r="N5738" t="s">
        <v>24</v>
      </c>
      <c r="O5738"/>
      <c r="P5738"/>
      <c r="Q5738"/>
      <c r="R5738" s="221">
        <v>489.46984241926822</v>
      </c>
      <c r="S5738" s="217">
        <v>45260</v>
      </c>
      <c r="T5738" s="221">
        <v>489.46984241926822</v>
      </c>
      <c r="U5738"/>
      <c r="V5738" s="217">
        <v>45282</v>
      </c>
      <c r="W5738" s="221">
        <v>0</v>
      </c>
      <c r="X5738"/>
      <c r="Y5738"/>
      <c r="Z5738" s="221">
        <v>0</v>
      </c>
      <c r="AA5738"/>
      <c r="AB5738" s="221">
        <v>0</v>
      </c>
      <c r="AC5738"/>
      <c r="AD5738" s="217"/>
      <c r="AE5738" s="221">
        <v>0</v>
      </c>
      <c r="AF5738"/>
      <c r="AG5738" s="217"/>
      <c r="AH5738" s="221">
        <v>0</v>
      </c>
      <c r="AI5738"/>
      <c r="AJ5738"/>
      <c r="AK5738" s="221">
        <v>0</v>
      </c>
      <c r="AL5738"/>
      <c r="AM5738" s="217"/>
      <c r="AN5738" s="221">
        <v>0</v>
      </c>
      <c r="AO5738"/>
      <c r="AP5738" s="217"/>
      <c r="AQ5738" s="221">
        <v>0</v>
      </c>
      <c r="AR5738"/>
      <c r="AS5738"/>
      <c r="AT5738">
        <v>2023</v>
      </c>
      <c r="AU5738" t="s">
        <v>22</v>
      </c>
      <c r="AV5738">
        <v>4</v>
      </c>
      <c r="AW5738" s="221">
        <v>489.47</v>
      </c>
      <c r="AX5738" s="221">
        <v>489.47</v>
      </c>
      <c r="AY5738" s="221">
        <v>0</v>
      </c>
      <c r="AZ5738" s="221">
        <v>0</v>
      </c>
    </row>
    <row r="5739" spans="1:52">
      <c r="A5739" t="s">
        <v>80</v>
      </c>
      <c r="B5739" t="s">
        <v>5</v>
      </c>
      <c r="C5739"/>
      <c r="D5739"/>
      <c r="E5739"/>
      <c r="F5739"/>
      <c r="G5739" t="s">
        <v>5516</v>
      </c>
      <c r="H5739"/>
      <c r="I5739" t="s">
        <v>3012</v>
      </c>
      <c r="J5739"/>
      <c r="K5739" s="217">
        <v>45094</v>
      </c>
      <c r="L5739"/>
      <c r="M5739"/>
      <c r="N5739" t="s">
        <v>29</v>
      </c>
      <c r="O5739"/>
      <c r="P5739"/>
      <c r="Q5739"/>
      <c r="R5739" s="221">
        <v>555.23380866068089</v>
      </c>
      <c r="S5739" s="217">
        <v>45118</v>
      </c>
      <c r="T5739" s="221">
        <v>555.23380866068089</v>
      </c>
      <c r="U5739"/>
      <c r="V5739" s="217">
        <v>45281</v>
      </c>
      <c r="W5739" s="221">
        <v>0</v>
      </c>
      <c r="X5739"/>
      <c r="Y5739"/>
      <c r="Z5739" s="221">
        <v>0</v>
      </c>
      <c r="AA5739"/>
      <c r="AB5739" s="221">
        <v>0</v>
      </c>
      <c r="AC5739"/>
      <c r="AD5739" s="217"/>
      <c r="AE5739" s="221">
        <v>0</v>
      </c>
      <c r="AF5739"/>
      <c r="AG5739" s="217"/>
      <c r="AH5739" s="221">
        <v>0</v>
      </c>
      <c r="AI5739"/>
      <c r="AJ5739"/>
      <c r="AK5739" s="221">
        <v>0</v>
      </c>
      <c r="AL5739"/>
      <c r="AM5739" s="217"/>
      <c r="AN5739" s="221">
        <v>0</v>
      </c>
      <c r="AO5739"/>
      <c r="AP5739" s="217"/>
      <c r="AQ5739" s="221">
        <v>0</v>
      </c>
      <c r="AR5739"/>
      <c r="AS5739"/>
      <c r="AT5739">
        <v>2023</v>
      </c>
      <c r="AU5739" t="s">
        <v>22</v>
      </c>
      <c r="AV5739">
        <v>4</v>
      </c>
      <c r="AW5739" s="221">
        <v>555.23</v>
      </c>
      <c r="AX5739" s="221">
        <v>555.23</v>
      </c>
      <c r="AY5739" s="221">
        <v>0</v>
      </c>
      <c r="AZ5739" s="221">
        <v>0</v>
      </c>
    </row>
    <row r="5740" spans="1:52">
      <c r="A5740" t="s">
        <v>130</v>
      </c>
      <c r="B5740" t="s">
        <v>3</v>
      </c>
      <c r="C5740"/>
      <c r="D5740"/>
      <c r="E5740"/>
      <c r="F5740"/>
      <c r="G5740" t="s">
        <v>2697</v>
      </c>
      <c r="H5740"/>
      <c r="I5740" t="s">
        <v>814</v>
      </c>
      <c r="J5740"/>
      <c r="K5740" s="217">
        <v>45145</v>
      </c>
      <c r="L5740"/>
      <c r="M5740"/>
      <c r="N5740" t="s">
        <v>28</v>
      </c>
      <c r="O5740"/>
      <c r="P5740"/>
      <c r="Q5740"/>
      <c r="R5740" s="221">
        <v>443.98285853281152</v>
      </c>
      <c r="S5740" s="217">
        <v>45180</v>
      </c>
      <c r="T5740" s="221">
        <v>133.97999999999999</v>
      </c>
      <c r="U5740"/>
      <c r="V5740" s="217">
        <v>45215</v>
      </c>
      <c r="W5740" s="221">
        <v>310.0028585328115</v>
      </c>
      <c r="X5740"/>
      <c r="Y5740"/>
      <c r="Z5740" s="221">
        <v>1.077661808510222E-2</v>
      </c>
      <c r="AA5740"/>
      <c r="AB5740" s="221">
        <v>0</v>
      </c>
      <c r="AC5740"/>
      <c r="AD5740" s="217"/>
      <c r="AE5740" s="221">
        <v>0</v>
      </c>
      <c r="AF5740"/>
      <c r="AG5740" s="217"/>
      <c r="AH5740" s="221">
        <v>0</v>
      </c>
      <c r="AI5740"/>
      <c r="AJ5740"/>
      <c r="AK5740" s="221">
        <v>0</v>
      </c>
      <c r="AL5740"/>
      <c r="AM5740" s="217"/>
      <c r="AN5740" s="221">
        <v>0</v>
      </c>
      <c r="AO5740"/>
      <c r="AP5740" s="217"/>
      <c r="AQ5740" s="221">
        <v>0</v>
      </c>
      <c r="AR5740"/>
      <c r="AS5740"/>
      <c r="AT5740">
        <v>2023</v>
      </c>
      <c r="AU5740" t="s">
        <v>20</v>
      </c>
      <c r="AV5740">
        <v>4</v>
      </c>
      <c r="AW5740" s="221">
        <v>443.98</v>
      </c>
      <c r="AX5740" s="221">
        <v>133.97999999999999</v>
      </c>
      <c r="AY5740" s="221">
        <v>310</v>
      </c>
      <c r="AZ5740" s="221">
        <v>0</v>
      </c>
    </row>
    <row r="5741" spans="1:52">
      <c r="A5741" t="s">
        <v>130</v>
      </c>
      <c r="B5741" t="s">
        <v>3</v>
      </c>
      <c r="C5741"/>
      <c r="D5741"/>
      <c r="E5741"/>
      <c r="F5741"/>
      <c r="G5741" t="s">
        <v>2697</v>
      </c>
      <c r="H5741"/>
      <c r="I5741" t="s">
        <v>814</v>
      </c>
      <c r="J5741"/>
      <c r="K5741" s="217">
        <v>45145</v>
      </c>
      <c r="L5741"/>
      <c r="M5741"/>
      <c r="N5741" t="s">
        <v>28</v>
      </c>
      <c r="O5741"/>
      <c r="P5741"/>
      <c r="Q5741"/>
      <c r="R5741" s="221">
        <v>467.12827271061781</v>
      </c>
      <c r="S5741" s="217">
        <v>45180</v>
      </c>
      <c r="T5741" s="221">
        <v>133.13</v>
      </c>
      <c r="U5741"/>
      <c r="V5741" s="217">
        <v>45215</v>
      </c>
      <c r="W5741" s="221">
        <v>333.99827271061781</v>
      </c>
      <c r="X5741"/>
      <c r="Y5741"/>
      <c r="Z5741" s="221">
        <v>9.1026009681170229E-3</v>
      </c>
      <c r="AA5741"/>
      <c r="AB5741" s="221">
        <v>0</v>
      </c>
      <c r="AC5741"/>
      <c r="AD5741" s="217"/>
      <c r="AE5741" s="221">
        <v>0</v>
      </c>
      <c r="AF5741"/>
      <c r="AG5741" s="217"/>
      <c r="AH5741" s="221">
        <v>0</v>
      </c>
      <c r="AI5741"/>
      <c r="AJ5741"/>
      <c r="AK5741" s="221">
        <v>0</v>
      </c>
      <c r="AL5741"/>
      <c r="AM5741" s="217"/>
      <c r="AN5741" s="221">
        <v>0</v>
      </c>
      <c r="AO5741"/>
      <c r="AP5741" s="217"/>
      <c r="AQ5741" s="221">
        <v>0</v>
      </c>
      <c r="AR5741"/>
      <c r="AS5741"/>
      <c r="AT5741">
        <v>2023</v>
      </c>
      <c r="AU5741" t="s">
        <v>20</v>
      </c>
      <c r="AV5741">
        <v>4</v>
      </c>
      <c r="AW5741" s="221">
        <v>467.13</v>
      </c>
      <c r="AX5741" s="221">
        <v>133.13</v>
      </c>
      <c r="AY5741" s="221">
        <v>334</v>
      </c>
      <c r="AZ5741" s="221">
        <v>0</v>
      </c>
    </row>
    <row r="5742" spans="1:52">
      <c r="A5742" t="s">
        <v>217</v>
      </c>
      <c r="B5742" t="s">
        <v>8</v>
      </c>
      <c r="C5742"/>
      <c r="D5742"/>
      <c r="E5742"/>
      <c r="F5742"/>
      <c r="G5742" t="s">
        <v>5517</v>
      </c>
      <c r="H5742"/>
      <c r="I5742" t="s">
        <v>1209</v>
      </c>
      <c r="J5742"/>
      <c r="K5742" s="217">
        <v>45364</v>
      </c>
      <c r="L5742"/>
      <c r="M5742"/>
      <c r="N5742" t="s">
        <v>24</v>
      </c>
      <c r="O5742"/>
      <c r="P5742"/>
      <c r="Q5742"/>
      <c r="R5742" s="221">
        <v>532.6920985231784</v>
      </c>
      <c r="S5742" s="217">
        <v>45379</v>
      </c>
      <c r="T5742" s="221">
        <v>532.6920985231784</v>
      </c>
      <c r="U5742"/>
      <c r="V5742" s="217">
        <v>45408</v>
      </c>
      <c r="W5742" s="221">
        <v>0</v>
      </c>
      <c r="X5742"/>
      <c r="Y5742"/>
      <c r="Z5742" s="221">
        <v>0</v>
      </c>
      <c r="AA5742"/>
      <c r="AB5742" s="221">
        <v>0</v>
      </c>
      <c r="AC5742"/>
      <c r="AD5742" s="217"/>
      <c r="AE5742" s="221">
        <v>0</v>
      </c>
      <c r="AF5742"/>
      <c r="AG5742" s="217"/>
      <c r="AH5742" s="221">
        <v>0</v>
      </c>
      <c r="AI5742"/>
      <c r="AJ5742"/>
      <c r="AK5742" s="221">
        <v>0</v>
      </c>
      <c r="AL5742"/>
      <c r="AM5742" s="217"/>
      <c r="AN5742" s="221">
        <v>0</v>
      </c>
      <c r="AO5742"/>
      <c r="AP5742" s="217"/>
      <c r="AQ5742" s="221">
        <v>0</v>
      </c>
      <c r="AR5742"/>
      <c r="AS5742"/>
      <c r="AT5742">
        <v>2024</v>
      </c>
      <c r="AU5742" t="s">
        <v>14</v>
      </c>
      <c r="AV5742">
        <v>2</v>
      </c>
      <c r="AW5742" s="221">
        <v>532.69000000000005</v>
      </c>
      <c r="AX5742" s="221">
        <v>532.69000000000005</v>
      </c>
      <c r="AY5742" s="221">
        <v>0</v>
      </c>
      <c r="AZ5742" s="221">
        <v>0</v>
      </c>
    </row>
    <row r="5743" spans="1:52">
      <c r="A5743" t="s">
        <v>80</v>
      </c>
      <c r="B5743" t="s">
        <v>5</v>
      </c>
      <c r="C5743"/>
      <c r="D5743"/>
      <c r="E5743"/>
      <c r="F5743"/>
      <c r="G5743" t="s">
        <v>3284</v>
      </c>
      <c r="H5743"/>
      <c r="I5743" t="s">
        <v>652</v>
      </c>
      <c r="J5743"/>
      <c r="K5743" s="217">
        <v>45310</v>
      </c>
      <c r="L5743"/>
      <c r="M5743"/>
      <c r="N5743" t="s">
        <v>29</v>
      </c>
      <c r="O5743"/>
      <c r="P5743"/>
      <c r="Q5743"/>
      <c r="R5743" s="221">
        <v>237.70970552328211</v>
      </c>
      <c r="S5743" s="217">
        <v>45335</v>
      </c>
      <c r="T5743" s="221">
        <v>237.70970552328211</v>
      </c>
      <c r="U5743"/>
      <c r="V5743" s="217">
        <v>45378</v>
      </c>
      <c r="W5743" s="221">
        <v>0</v>
      </c>
      <c r="X5743"/>
      <c r="Y5743"/>
      <c r="Z5743" s="221">
        <v>0</v>
      </c>
      <c r="AA5743"/>
      <c r="AB5743" s="221">
        <v>0</v>
      </c>
      <c r="AC5743"/>
      <c r="AD5743" s="217"/>
      <c r="AE5743" s="221">
        <v>0</v>
      </c>
      <c r="AF5743"/>
      <c r="AG5743" s="217"/>
      <c r="AH5743" s="221">
        <v>0</v>
      </c>
      <c r="AI5743"/>
      <c r="AJ5743"/>
      <c r="AK5743" s="221">
        <v>0</v>
      </c>
      <c r="AL5743"/>
      <c r="AM5743" s="217"/>
      <c r="AN5743" s="221">
        <v>0</v>
      </c>
      <c r="AO5743"/>
      <c r="AP5743" s="217"/>
      <c r="AQ5743" s="221">
        <v>0</v>
      </c>
      <c r="AR5743"/>
      <c r="AS5743"/>
      <c r="AT5743">
        <v>2024</v>
      </c>
      <c r="AU5743" t="s">
        <v>13</v>
      </c>
      <c r="AV5743">
        <v>1</v>
      </c>
      <c r="AW5743" s="221">
        <v>237.71</v>
      </c>
      <c r="AX5743" s="221">
        <v>237.71</v>
      </c>
      <c r="AY5743" s="221">
        <v>0</v>
      </c>
      <c r="AZ5743" s="221">
        <v>0</v>
      </c>
    </row>
    <row r="5744" spans="1:52">
      <c r="A5744" t="s">
        <v>217</v>
      </c>
      <c r="B5744" t="s">
        <v>8</v>
      </c>
      <c r="C5744"/>
      <c r="D5744"/>
      <c r="E5744"/>
      <c r="F5744"/>
      <c r="G5744" t="s">
        <v>4453</v>
      </c>
      <c r="H5744"/>
      <c r="I5744" t="s">
        <v>536</v>
      </c>
      <c r="J5744"/>
      <c r="K5744" s="217">
        <v>45041</v>
      </c>
      <c r="L5744"/>
      <c r="M5744"/>
      <c r="N5744" t="s">
        <v>28</v>
      </c>
      <c r="O5744"/>
      <c r="P5744"/>
      <c r="Q5744"/>
      <c r="R5744" s="221">
        <v>372.80808275298841</v>
      </c>
      <c r="S5744" s="217">
        <v>45055</v>
      </c>
      <c r="T5744" s="221">
        <v>372.80808275298841</v>
      </c>
      <c r="U5744"/>
      <c r="V5744" s="217">
        <v>45075</v>
      </c>
      <c r="W5744" s="221">
        <v>0</v>
      </c>
      <c r="X5744"/>
      <c r="Y5744"/>
      <c r="Z5744" s="221">
        <v>0</v>
      </c>
      <c r="AA5744"/>
      <c r="AB5744" s="221">
        <v>0</v>
      </c>
      <c r="AC5744"/>
      <c r="AD5744" s="217"/>
      <c r="AE5744" s="221">
        <v>0</v>
      </c>
      <c r="AF5744"/>
      <c r="AG5744" s="217"/>
      <c r="AH5744" s="221">
        <v>0</v>
      </c>
      <c r="AI5744"/>
      <c r="AJ5744"/>
      <c r="AK5744" s="221">
        <v>0</v>
      </c>
      <c r="AL5744"/>
      <c r="AM5744" s="217"/>
      <c r="AN5744" s="221">
        <v>0</v>
      </c>
      <c r="AO5744"/>
      <c r="AP5744" s="217"/>
      <c r="AQ5744" s="221">
        <v>0</v>
      </c>
      <c r="AR5744"/>
      <c r="AS5744"/>
      <c r="AT5744">
        <v>2023</v>
      </c>
      <c r="AU5744" t="s">
        <v>15</v>
      </c>
      <c r="AV5744">
        <v>2</v>
      </c>
      <c r="AW5744" s="221">
        <v>372.81</v>
      </c>
      <c r="AX5744" s="221">
        <v>372.81</v>
      </c>
      <c r="AY5744" s="221">
        <v>0</v>
      </c>
      <c r="AZ5744" s="221">
        <v>0</v>
      </c>
    </row>
    <row r="5745" spans="1:52">
      <c r="A5745" t="s">
        <v>74</v>
      </c>
      <c r="B5745" t="s">
        <v>10</v>
      </c>
      <c r="C5745"/>
      <c r="D5745"/>
      <c r="E5745"/>
      <c r="F5745"/>
      <c r="G5745" t="s">
        <v>2557</v>
      </c>
      <c r="H5745"/>
      <c r="I5745" t="s">
        <v>1544</v>
      </c>
      <c r="J5745"/>
      <c r="K5745" s="217">
        <v>45052</v>
      </c>
      <c r="L5745"/>
      <c r="M5745"/>
      <c r="N5745" t="s">
        <v>28</v>
      </c>
      <c r="O5745"/>
      <c r="P5745"/>
      <c r="Q5745"/>
      <c r="R5745" s="221">
        <v>233.89149808396991</v>
      </c>
      <c r="S5745" s="217">
        <v>45087</v>
      </c>
      <c r="T5745" s="221">
        <v>233.89149808396991</v>
      </c>
      <c r="U5745"/>
      <c r="V5745" s="217">
        <v>45117</v>
      </c>
      <c r="W5745" s="221">
        <v>0</v>
      </c>
      <c r="X5745"/>
      <c r="Y5745"/>
      <c r="Z5745" s="221">
        <v>0</v>
      </c>
      <c r="AA5745"/>
      <c r="AB5745" s="221">
        <v>0</v>
      </c>
      <c r="AC5745"/>
      <c r="AD5745" s="217"/>
      <c r="AE5745" s="221">
        <v>0</v>
      </c>
      <c r="AF5745"/>
      <c r="AG5745" s="217"/>
      <c r="AH5745" s="221">
        <v>0</v>
      </c>
      <c r="AI5745"/>
      <c r="AJ5745"/>
      <c r="AK5745" s="221">
        <v>0</v>
      </c>
      <c r="AL5745"/>
      <c r="AM5745" s="217"/>
      <c r="AN5745" s="221">
        <v>0</v>
      </c>
      <c r="AO5745"/>
      <c r="AP5745" s="217"/>
      <c r="AQ5745" s="221">
        <v>0</v>
      </c>
      <c r="AR5745"/>
      <c r="AS5745"/>
      <c r="AT5745">
        <v>2023</v>
      </c>
      <c r="AU5745" t="s">
        <v>17</v>
      </c>
      <c r="AV5745">
        <v>3</v>
      </c>
      <c r="AW5745" s="221">
        <v>233.89</v>
      </c>
      <c r="AX5745" s="221">
        <v>233.89</v>
      </c>
      <c r="AY5745" s="221">
        <v>0</v>
      </c>
      <c r="AZ5745" s="221">
        <v>0</v>
      </c>
    </row>
    <row r="5746" spans="1:52">
      <c r="A5746" t="s">
        <v>74</v>
      </c>
      <c r="B5746" t="s">
        <v>10</v>
      </c>
      <c r="C5746"/>
      <c r="D5746"/>
      <c r="E5746"/>
      <c r="F5746"/>
      <c r="G5746" t="s">
        <v>5518</v>
      </c>
      <c r="H5746"/>
      <c r="I5746" t="s">
        <v>4788</v>
      </c>
      <c r="J5746"/>
      <c r="K5746" s="217">
        <v>45158</v>
      </c>
      <c r="L5746"/>
      <c r="M5746"/>
      <c r="N5746" t="s">
        <v>25</v>
      </c>
      <c r="O5746"/>
      <c r="P5746"/>
      <c r="Q5746"/>
      <c r="R5746" s="221">
        <v>240.498347474588</v>
      </c>
      <c r="S5746" s="217">
        <v>45180</v>
      </c>
      <c r="T5746" s="221">
        <v>240.498347474588</v>
      </c>
      <c r="U5746"/>
      <c r="V5746" s="217">
        <v>45194</v>
      </c>
      <c r="W5746" s="221">
        <v>0</v>
      </c>
      <c r="X5746"/>
      <c r="Y5746"/>
      <c r="Z5746" s="221">
        <v>0</v>
      </c>
      <c r="AA5746"/>
      <c r="AB5746" s="221">
        <v>0</v>
      </c>
      <c r="AC5746"/>
      <c r="AD5746" s="217"/>
      <c r="AE5746" s="221">
        <v>0</v>
      </c>
      <c r="AF5746"/>
      <c r="AG5746" s="217"/>
      <c r="AH5746" s="221">
        <v>0</v>
      </c>
      <c r="AI5746"/>
      <c r="AJ5746"/>
      <c r="AK5746" s="221">
        <v>0</v>
      </c>
      <c r="AL5746"/>
      <c r="AM5746" s="217"/>
      <c r="AN5746" s="221">
        <v>0</v>
      </c>
      <c r="AO5746"/>
      <c r="AP5746" s="217"/>
      <c r="AQ5746" s="221">
        <v>0</v>
      </c>
      <c r="AR5746"/>
      <c r="AS5746"/>
      <c r="AT5746">
        <v>2023</v>
      </c>
      <c r="AU5746" t="s">
        <v>19</v>
      </c>
      <c r="AV5746">
        <v>3</v>
      </c>
      <c r="AW5746" s="221">
        <v>240.5</v>
      </c>
      <c r="AX5746" s="221">
        <v>240.5</v>
      </c>
      <c r="AY5746" s="221">
        <v>0</v>
      </c>
      <c r="AZ5746" s="221">
        <v>0</v>
      </c>
    </row>
    <row r="5747" spans="1:52">
      <c r="A5747" t="s">
        <v>130</v>
      </c>
      <c r="B5747" t="s">
        <v>3</v>
      </c>
      <c r="C5747"/>
      <c r="D5747"/>
      <c r="E5747"/>
      <c r="F5747"/>
      <c r="G5747" t="s">
        <v>5519</v>
      </c>
      <c r="H5747"/>
      <c r="I5747" t="s">
        <v>1813</v>
      </c>
      <c r="J5747"/>
      <c r="K5747" s="217">
        <v>44955</v>
      </c>
      <c r="L5747"/>
      <c r="M5747"/>
      <c r="N5747" t="s">
        <v>29</v>
      </c>
      <c r="O5747"/>
      <c r="P5747"/>
      <c r="Q5747"/>
      <c r="R5747" s="221">
        <v>430.88036556040532</v>
      </c>
      <c r="S5747" s="217">
        <v>44959</v>
      </c>
      <c r="T5747" s="221">
        <v>430.88036556040532</v>
      </c>
      <c r="U5747"/>
      <c r="V5747" s="217">
        <v>45010</v>
      </c>
      <c r="W5747" s="221">
        <v>0</v>
      </c>
      <c r="X5747"/>
      <c r="Y5747"/>
      <c r="Z5747" s="221">
        <v>0</v>
      </c>
      <c r="AA5747"/>
      <c r="AB5747" s="221">
        <v>0</v>
      </c>
      <c r="AC5747"/>
      <c r="AD5747" s="217"/>
      <c r="AE5747" s="221">
        <v>0</v>
      </c>
      <c r="AF5747"/>
      <c r="AG5747" s="217"/>
      <c r="AH5747" s="221">
        <v>0</v>
      </c>
      <c r="AI5747"/>
      <c r="AJ5747"/>
      <c r="AK5747" s="221">
        <v>0</v>
      </c>
      <c r="AL5747"/>
      <c r="AM5747" s="217"/>
      <c r="AN5747" s="221">
        <v>0</v>
      </c>
      <c r="AO5747"/>
      <c r="AP5747" s="217"/>
      <c r="AQ5747" s="221">
        <v>0</v>
      </c>
      <c r="AR5747"/>
      <c r="AS5747"/>
      <c r="AT5747">
        <v>2023</v>
      </c>
      <c r="AU5747" t="s">
        <v>13</v>
      </c>
      <c r="AV5747">
        <v>1</v>
      </c>
      <c r="AW5747" s="221">
        <v>430.88</v>
      </c>
      <c r="AX5747" s="221">
        <v>430.88</v>
      </c>
      <c r="AY5747" s="221">
        <v>0</v>
      </c>
      <c r="AZ5747" s="221">
        <v>0</v>
      </c>
    </row>
    <row r="5748" spans="1:52">
      <c r="A5748" t="s">
        <v>77</v>
      </c>
      <c r="B5748" t="s">
        <v>7</v>
      </c>
      <c r="C5748"/>
      <c r="D5748"/>
      <c r="E5748"/>
      <c r="F5748"/>
      <c r="G5748" t="s">
        <v>5520</v>
      </c>
      <c r="H5748"/>
      <c r="I5748" t="s">
        <v>1246</v>
      </c>
      <c r="J5748"/>
      <c r="K5748" s="217">
        <v>45472</v>
      </c>
      <c r="L5748"/>
      <c r="M5748"/>
      <c r="N5748" t="s">
        <v>28</v>
      </c>
      <c r="O5748"/>
      <c r="P5748"/>
      <c r="Q5748"/>
      <c r="R5748" s="221">
        <v>707.86592910215677</v>
      </c>
      <c r="S5748" s="217">
        <v>45481</v>
      </c>
      <c r="T5748" s="221">
        <v>707.86592910215677</v>
      </c>
      <c r="U5748"/>
      <c r="V5748" s="217">
        <v>45532</v>
      </c>
      <c r="W5748" s="221">
        <v>0</v>
      </c>
      <c r="X5748"/>
      <c r="Y5748"/>
      <c r="Z5748" s="221">
        <v>0</v>
      </c>
      <c r="AA5748"/>
      <c r="AB5748" s="221">
        <v>0</v>
      </c>
      <c r="AC5748"/>
      <c r="AD5748" s="217"/>
      <c r="AE5748" s="221">
        <v>0</v>
      </c>
      <c r="AF5748"/>
      <c r="AG5748" s="217"/>
      <c r="AH5748" s="221">
        <v>0</v>
      </c>
      <c r="AI5748"/>
      <c r="AJ5748"/>
      <c r="AK5748" s="221">
        <v>0</v>
      </c>
      <c r="AL5748"/>
      <c r="AM5748" s="217"/>
      <c r="AN5748" s="221">
        <v>0</v>
      </c>
      <c r="AO5748"/>
      <c r="AP5748" s="217"/>
      <c r="AQ5748" s="221">
        <v>0</v>
      </c>
      <c r="AR5748"/>
      <c r="AS5748"/>
      <c r="AT5748">
        <v>2024</v>
      </c>
      <c r="AU5748" t="s">
        <v>18</v>
      </c>
      <c r="AV5748">
        <v>3</v>
      </c>
      <c r="AW5748" s="221">
        <v>707.87</v>
      </c>
      <c r="AX5748" s="221">
        <v>707.87</v>
      </c>
      <c r="AY5748" s="221">
        <v>0</v>
      </c>
      <c r="AZ5748" s="221">
        <v>0</v>
      </c>
    </row>
    <row r="5749" spans="1:52">
      <c r="A5749" t="s">
        <v>130</v>
      </c>
      <c r="B5749" t="s">
        <v>3</v>
      </c>
      <c r="C5749"/>
      <c r="D5749"/>
      <c r="E5749"/>
      <c r="F5749"/>
      <c r="G5749" t="s">
        <v>5521</v>
      </c>
      <c r="H5749"/>
      <c r="I5749" t="s">
        <v>281</v>
      </c>
      <c r="J5749"/>
      <c r="K5749" s="217">
        <v>45251</v>
      </c>
      <c r="L5749"/>
      <c r="M5749"/>
      <c r="N5749" t="s">
        <v>24</v>
      </c>
      <c r="O5749"/>
      <c r="P5749"/>
      <c r="Q5749"/>
      <c r="R5749" s="221">
        <v>1258.57591623083</v>
      </c>
      <c r="S5749" s="217">
        <v>45260</v>
      </c>
      <c r="T5749" s="221">
        <v>1258.57591623083</v>
      </c>
      <c r="U5749"/>
      <c r="V5749" s="217">
        <v>45301</v>
      </c>
      <c r="W5749" s="221">
        <v>0</v>
      </c>
      <c r="X5749"/>
      <c r="Y5749"/>
      <c r="Z5749" s="221">
        <v>0</v>
      </c>
      <c r="AA5749"/>
      <c r="AB5749" s="221">
        <v>0</v>
      </c>
      <c r="AC5749"/>
      <c r="AD5749" s="217"/>
      <c r="AE5749" s="221">
        <v>0</v>
      </c>
      <c r="AF5749"/>
      <c r="AG5749" s="217"/>
      <c r="AH5749" s="221">
        <v>0</v>
      </c>
      <c r="AI5749"/>
      <c r="AJ5749"/>
      <c r="AK5749" s="221">
        <v>0</v>
      </c>
      <c r="AL5749"/>
      <c r="AM5749" s="217"/>
      <c r="AN5749" s="221">
        <v>0</v>
      </c>
      <c r="AO5749"/>
      <c r="AP5749" s="217"/>
      <c r="AQ5749" s="221">
        <v>0</v>
      </c>
      <c r="AR5749"/>
      <c r="AS5749"/>
      <c r="AT5749">
        <v>2024</v>
      </c>
      <c r="AU5749" t="s">
        <v>11</v>
      </c>
      <c r="AV5749">
        <v>1</v>
      </c>
      <c r="AW5749" s="221">
        <v>1258.58</v>
      </c>
      <c r="AX5749" s="221">
        <v>1258.58</v>
      </c>
      <c r="AY5749" s="221">
        <v>0</v>
      </c>
      <c r="AZ5749" s="221">
        <v>0</v>
      </c>
    </row>
    <row r="5750" spans="1:52">
      <c r="A5750" t="s">
        <v>74</v>
      </c>
      <c r="B5750" t="s">
        <v>10</v>
      </c>
      <c r="C5750"/>
      <c r="D5750"/>
      <c r="E5750"/>
      <c r="F5750"/>
      <c r="G5750" t="s">
        <v>3310</v>
      </c>
      <c r="H5750"/>
      <c r="I5750" t="s">
        <v>1585</v>
      </c>
      <c r="J5750"/>
      <c r="K5750" s="217">
        <v>44998</v>
      </c>
      <c r="L5750"/>
      <c r="M5750"/>
      <c r="N5750" t="s">
        <v>29</v>
      </c>
      <c r="O5750"/>
      <c r="P5750"/>
      <c r="Q5750"/>
      <c r="R5750" s="221">
        <v>494.52317767904219</v>
      </c>
      <c r="S5750" s="217">
        <v>45024</v>
      </c>
      <c r="T5750" s="221">
        <v>494.52317767904219</v>
      </c>
      <c r="U5750"/>
      <c r="V5750" s="217">
        <v>45041</v>
      </c>
      <c r="W5750" s="221">
        <v>0</v>
      </c>
      <c r="X5750"/>
      <c r="Y5750"/>
      <c r="Z5750" s="221">
        <v>0</v>
      </c>
      <c r="AA5750"/>
      <c r="AB5750" s="221">
        <v>0</v>
      </c>
      <c r="AC5750"/>
      <c r="AD5750" s="217"/>
      <c r="AE5750" s="221">
        <v>0</v>
      </c>
      <c r="AF5750"/>
      <c r="AG5750" s="217"/>
      <c r="AH5750" s="221">
        <v>0</v>
      </c>
      <c r="AI5750"/>
      <c r="AJ5750"/>
      <c r="AK5750" s="221">
        <v>0</v>
      </c>
      <c r="AL5750"/>
      <c r="AM5750" s="217"/>
      <c r="AN5750" s="221">
        <v>0</v>
      </c>
      <c r="AO5750"/>
      <c r="AP5750" s="217"/>
      <c r="AQ5750" s="221">
        <v>0</v>
      </c>
      <c r="AR5750"/>
      <c r="AS5750"/>
      <c r="AT5750">
        <v>2023</v>
      </c>
      <c r="AU5750" t="s">
        <v>14</v>
      </c>
      <c r="AV5750">
        <v>2</v>
      </c>
      <c r="AW5750" s="221">
        <v>494.52</v>
      </c>
      <c r="AX5750" s="221">
        <v>494.52</v>
      </c>
      <c r="AY5750" s="221">
        <v>0</v>
      </c>
      <c r="AZ5750" s="221">
        <v>0</v>
      </c>
    </row>
    <row r="5751" spans="1:52">
      <c r="A5751" t="s">
        <v>74</v>
      </c>
      <c r="B5751" t="s">
        <v>10</v>
      </c>
      <c r="C5751"/>
      <c r="D5751"/>
      <c r="E5751"/>
      <c r="F5751"/>
      <c r="G5751" t="s">
        <v>3310</v>
      </c>
      <c r="H5751"/>
      <c r="I5751" t="s">
        <v>1585</v>
      </c>
      <c r="J5751"/>
      <c r="K5751" s="217">
        <v>44998</v>
      </c>
      <c r="L5751"/>
      <c r="M5751"/>
      <c r="N5751" t="s">
        <v>29</v>
      </c>
      <c r="O5751"/>
      <c r="P5751"/>
      <c r="Q5751"/>
      <c r="R5751" s="221">
        <v>460.18134927202681</v>
      </c>
      <c r="S5751" s="217">
        <v>45024</v>
      </c>
      <c r="T5751" s="221">
        <v>460.18134927202681</v>
      </c>
      <c r="U5751"/>
      <c r="V5751" s="217">
        <v>45041</v>
      </c>
      <c r="W5751" s="221">
        <v>0</v>
      </c>
      <c r="X5751"/>
      <c r="Y5751"/>
      <c r="Z5751" s="221">
        <v>0</v>
      </c>
      <c r="AA5751"/>
      <c r="AB5751" s="221">
        <v>0</v>
      </c>
      <c r="AC5751"/>
      <c r="AD5751" s="217"/>
      <c r="AE5751" s="221">
        <v>0</v>
      </c>
      <c r="AF5751"/>
      <c r="AG5751" s="217"/>
      <c r="AH5751" s="221">
        <v>0</v>
      </c>
      <c r="AI5751"/>
      <c r="AJ5751"/>
      <c r="AK5751" s="221">
        <v>0</v>
      </c>
      <c r="AL5751"/>
      <c r="AM5751" s="217"/>
      <c r="AN5751" s="221">
        <v>0</v>
      </c>
      <c r="AO5751"/>
      <c r="AP5751" s="217"/>
      <c r="AQ5751" s="221">
        <v>0</v>
      </c>
      <c r="AR5751"/>
      <c r="AS5751"/>
      <c r="AT5751">
        <v>2023</v>
      </c>
      <c r="AU5751" t="s">
        <v>14</v>
      </c>
      <c r="AV5751">
        <v>2</v>
      </c>
      <c r="AW5751" s="221">
        <v>460.18</v>
      </c>
      <c r="AX5751" s="221">
        <v>460.18</v>
      </c>
      <c r="AY5751" s="221">
        <v>0</v>
      </c>
      <c r="AZ5751" s="221">
        <v>0</v>
      </c>
    </row>
    <row r="5752" spans="1:52">
      <c r="A5752" t="s">
        <v>80</v>
      </c>
      <c r="B5752" t="s">
        <v>5</v>
      </c>
      <c r="C5752"/>
      <c r="D5752"/>
      <c r="E5752"/>
      <c r="F5752"/>
      <c r="G5752" t="s">
        <v>5522</v>
      </c>
      <c r="H5752"/>
      <c r="I5752" t="s">
        <v>1309</v>
      </c>
      <c r="J5752"/>
      <c r="K5752" s="217">
        <v>45238</v>
      </c>
      <c r="L5752"/>
      <c r="M5752"/>
      <c r="N5752" t="s">
        <v>29</v>
      </c>
      <c r="O5752"/>
      <c r="P5752"/>
      <c r="Q5752"/>
      <c r="R5752" s="221">
        <v>282.81742432203981</v>
      </c>
      <c r="S5752" s="217">
        <v>45253</v>
      </c>
      <c r="T5752" s="221">
        <v>282.81742432203981</v>
      </c>
      <c r="U5752"/>
      <c r="V5752" s="217">
        <v>45351</v>
      </c>
      <c r="W5752" s="221">
        <v>0</v>
      </c>
      <c r="X5752"/>
      <c r="Y5752"/>
      <c r="Z5752" s="221">
        <v>0</v>
      </c>
      <c r="AA5752"/>
      <c r="AB5752" s="221">
        <v>0</v>
      </c>
      <c r="AC5752"/>
      <c r="AD5752" s="217"/>
      <c r="AE5752" s="221">
        <v>0</v>
      </c>
      <c r="AF5752"/>
      <c r="AG5752" s="217"/>
      <c r="AH5752" s="221">
        <v>0</v>
      </c>
      <c r="AI5752"/>
      <c r="AJ5752"/>
      <c r="AK5752" s="221">
        <v>0</v>
      </c>
      <c r="AL5752"/>
      <c r="AM5752" s="217"/>
      <c r="AN5752" s="221">
        <v>0</v>
      </c>
      <c r="AO5752"/>
      <c r="AP5752" s="217"/>
      <c r="AQ5752" s="221">
        <v>0</v>
      </c>
      <c r="AR5752"/>
      <c r="AS5752"/>
      <c r="AT5752">
        <v>2024</v>
      </c>
      <c r="AU5752" t="s">
        <v>12</v>
      </c>
      <c r="AV5752">
        <v>1</v>
      </c>
      <c r="AW5752" s="221">
        <v>282.82</v>
      </c>
      <c r="AX5752" s="221">
        <v>282.82</v>
      </c>
      <c r="AY5752" s="221">
        <v>0</v>
      </c>
      <c r="AZ5752" s="221">
        <v>0</v>
      </c>
    </row>
    <row r="5753" spans="1:52">
      <c r="A5753" t="s">
        <v>130</v>
      </c>
      <c r="B5753" t="s">
        <v>3</v>
      </c>
      <c r="C5753"/>
      <c r="D5753"/>
      <c r="E5753"/>
      <c r="F5753"/>
      <c r="G5753" t="s">
        <v>5523</v>
      </c>
      <c r="H5753"/>
      <c r="I5753" t="s">
        <v>289</v>
      </c>
      <c r="J5753"/>
      <c r="K5753" s="217">
        <v>45603</v>
      </c>
      <c r="L5753"/>
      <c r="M5753"/>
      <c r="N5753" t="s">
        <v>27</v>
      </c>
      <c r="O5753"/>
      <c r="P5753"/>
      <c r="Q5753"/>
      <c r="R5753" s="221">
        <v>395.38802246278772</v>
      </c>
      <c r="S5753" s="217">
        <v>45640</v>
      </c>
      <c r="T5753" s="221">
        <v>395.38802246278772</v>
      </c>
      <c r="U5753"/>
      <c r="V5753" s="217">
        <v>45670</v>
      </c>
      <c r="W5753" s="221">
        <v>0</v>
      </c>
      <c r="X5753"/>
      <c r="Y5753"/>
      <c r="Z5753" s="221">
        <v>0</v>
      </c>
      <c r="AA5753"/>
      <c r="AB5753" s="221">
        <v>0</v>
      </c>
      <c r="AC5753"/>
      <c r="AD5753" s="217"/>
      <c r="AE5753" s="221">
        <v>0</v>
      </c>
      <c r="AF5753"/>
      <c r="AG5753" s="217"/>
      <c r="AH5753" s="221">
        <v>0</v>
      </c>
      <c r="AI5753"/>
      <c r="AJ5753"/>
      <c r="AK5753" s="221">
        <v>0</v>
      </c>
      <c r="AL5753"/>
      <c r="AM5753" s="217"/>
      <c r="AN5753" s="221">
        <v>0</v>
      </c>
      <c r="AO5753"/>
      <c r="AP5753" s="217"/>
      <c r="AQ5753" s="221">
        <v>0</v>
      </c>
      <c r="AR5753"/>
      <c r="AS5753"/>
      <c r="AT5753">
        <v>2025</v>
      </c>
      <c r="AU5753" t="s">
        <v>11</v>
      </c>
      <c r="AV5753">
        <v>1</v>
      </c>
      <c r="AW5753" s="221">
        <v>395.39</v>
      </c>
      <c r="AX5753" s="221">
        <v>395.39</v>
      </c>
      <c r="AY5753" s="221">
        <v>0</v>
      </c>
      <c r="AZ5753" s="221">
        <v>0</v>
      </c>
    </row>
    <row r="5754" spans="1:52">
      <c r="A5754" t="s">
        <v>130</v>
      </c>
      <c r="B5754" t="s">
        <v>3</v>
      </c>
      <c r="C5754"/>
      <c r="D5754"/>
      <c r="E5754"/>
      <c r="F5754"/>
      <c r="G5754" t="s">
        <v>5523</v>
      </c>
      <c r="H5754"/>
      <c r="I5754" t="s">
        <v>289</v>
      </c>
      <c r="J5754"/>
      <c r="K5754" s="217">
        <v>45603</v>
      </c>
      <c r="L5754"/>
      <c r="M5754"/>
      <c r="N5754" t="s">
        <v>27</v>
      </c>
      <c r="O5754"/>
      <c r="P5754"/>
      <c r="Q5754"/>
      <c r="R5754" s="221">
        <v>375.65400394680972</v>
      </c>
      <c r="S5754" s="217">
        <v>45640</v>
      </c>
      <c r="T5754" s="221">
        <v>375.65400394680972</v>
      </c>
      <c r="U5754"/>
      <c r="V5754" s="217">
        <v>45670</v>
      </c>
      <c r="W5754" s="221">
        <v>0</v>
      </c>
      <c r="X5754"/>
      <c r="Y5754"/>
      <c r="Z5754" s="221">
        <v>0</v>
      </c>
      <c r="AA5754"/>
      <c r="AB5754" s="221">
        <v>0</v>
      </c>
      <c r="AC5754"/>
      <c r="AD5754" s="217"/>
      <c r="AE5754" s="221">
        <v>0</v>
      </c>
      <c r="AF5754"/>
      <c r="AG5754" s="217"/>
      <c r="AH5754" s="221">
        <v>0</v>
      </c>
      <c r="AI5754"/>
      <c r="AJ5754"/>
      <c r="AK5754" s="221">
        <v>0</v>
      </c>
      <c r="AL5754"/>
      <c r="AM5754" s="217"/>
      <c r="AN5754" s="221">
        <v>0</v>
      </c>
      <c r="AO5754"/>
      <c r="AP5754" s="217"/>
      <c r="AQ5754" s="221">
        <v>0</v>
      </c>
      <c r="AR5754"/>
      <c r="AS5754"/>
      <c r="AT5754">
        <v>2025</v>
      </c>
      <c r="AU5754" t="s">
        <v>11</v>
      </c>
      <c r="AV5754">
        <v>1</v>
      </c>
      <c r="AW5754" s="221">
        <v>375.65</v>
      </c>
      <c r="AX5754" s="221">
        <v>375.65</v>
      </c>
      <c r="AY5754" s="221">
        <v>0</v>
      </c>
      <c r="AZ5754" s="221">
        <v>0</v>
      </c>
    </row>
    <row r="5755" spans="1:52">
      <c r="A5755" t="s">
        <v>77</v>
      </c>
      <c r="B5755" t="s">
        <v>7</v>
      </c>
      <c r="C5755"/>
      <c r="D5755"/>
      <c r="E5755"/>
      <c r="F5755"/>
      <c r="G5755" t="s">
        <v>5524</v>
      </c>
      <c r="H5755"/>
      <c r="I5755" t="s">
        <v>1250</v>
      </c>
      <c r="J5755"/>
      <c r="K5755" s="217">
        <v>45111</v>
      </c>
      <c r="L5755"/>
      <c r="M5755"/>
      <c r="N5755" t="s">
        <v>28</v>
      </c>
      <c r="O5755"/>
      <c r="P5755"/>
      <c r="Q5755"/>
      <c r="R5755" s="221">
        <v>546.36363834169492</v>
      </c>
      <c r="S5755" s="217">
        <v>45149</v>
      </c>
      <c r="T5755" s="221">
        <v>546.36363834169492</v>
      </c>
      <c r="U5755"/>
      <c r="V5755" s="217">
        <v>45190</v>
      </c>
      <c r="W5755" s="221">
        <v>0</v>
      </c>
      <c r="X5755"/>
      <c r="Y5755"/>
      <c r="Z5755" s="221">
        <v>0</v>
      </c>
      <c r="AA5755"/>
      <c r="AB5755" s="221">
        <v>0</v>
      </c>
      <c r="AC5755"/>
      <c r="AD5755" s="217"/>
      <c r="AE5755" s="221">
        <v>0</v>
      </c>
      <c r="AF5755"/>
      <c r="AG5755" s="217"/>
      <c r="AH5755" s="221">
        <v>0</v>
      </c>
      <c r="AI5755"/>
      <c r="AJ5755"/>
      <c r="AK5755" s="221">
        <v>0</v>
      </c>
      <c r="AL5755"/>
      <c r="AM5755" s="217"/>
      <c r="AN5755" s="221">
        <v>0</v>
      </c>
      <c r="AO5755"/>
      <c r="AP5755" s="217"/>
      <c r="AQ5755" s="221">
        <v>0</v>
      </c>
      <c r="AR5755"/>
      <c r="AS5755"/>
      <c r="AT5755">
        <v>2023</v>
      </c>
      <c r="AU5755" t="s">
        <v>19</v>
      </c>
      <c r="AV5755">
        <v>3</v>
      </c>
      <c r="AW5755" s="221">
        <v>546.36</v>
      </c>
      <c r="AX5755" s="221">
        <v>546.36</v>
      </c>
      <c r="AY5755" s="221">
        <v>0</v>
      </c>
      <c r="AZ5755" s="221">
        <v>0</v>
      </c>
    </row>
    <row r="5756" spans="1:52">
      <c r="A5756" t="s">
        <v>80</v>
      </c>
      <c r="B5756" t="s">
        <v>5</v>
      </c>
      <c r="C5756"/>
      <c r="D5756"/>
      <c r="E5756"/>
      <c r="F5756"/>
      <c r="G5756" t="s">
        <v>5333</v>
      </c>
      <c r="H5756"/>
      <c r="I5756" t="s">
        <v>5009</v>
      </c>
      <c r="J5756"/>
      <c r="K5756" s="217">
        <v>45258</v>
      </c>
      <c r="L5756"/>
      <c r="M5756"/>
      <c r="N5756" t="s">
        <v>29</v>
      </c>
      <c r="O5756"/>
      <c r="P5756"/>
      <c r="Q5756"/>
      <c r="R5756" s="221">
        <v>520.54884011777676</v>
      </c>
      <c r="S5756" s="217">
        <v>45265</v>
      </c>
      <c r="T5756" s="221">
        <v>520.54884011777676</v>
      </c>
      <c r="U5756"/>
      <c r="V5756" s="217">
        <v>45357</v>
      </c>
      <c r="W5756" s="221">
        <v>0</v>
      </c>
      <c r="X5756"/>
      <c r="Y5756"/>
      <c r="Z5756" s="221">
        <v>0</v>
      </c>
      <c r="AA5756"/>
      <c r="AB5756" s="221">
        <v>0</v>
      </c>
      <c r="AC5756"/>
      <c r="AD5756" s="217"/>
      <c r="AE5756" s="221">
        <v>0</v>
      </c>
      <c r="AF5756"/>
      <c r="AG5756" s="217"/>
      <c r="AH5756" s="221">
        <v>0</v>
      </c>
      <c r="AI5756"/>
      <c r="AJ5756"/>
      <c r="AK5756" s="221">
        <v>0</v>
      </c>
      <c r="AL5756"/>
      <c r="AM5756" s="217"/>
      <c r="AN5756" s="221">
        <v>0</v>
      </c>
      <c r="AO5756"/>
      <c r="AP5756" s="217"/>
      <c r="AQ5756" s="221">
        <v>0</v>
      </c>
      <c r="AR5756"/>
      <c r="AS5756"/>
      <c r="AT5756">
        <v>2024</v>
      </c>
      <c r="AU5756" t="s">
        <v>13</v>
      </c>
      <c r="AV5756">
        <v>1</v>
      </c>
      <c r="AW5756" s="221">
        <v>520.54999999999995</v>
      </c>
      <c r="AX5756" s="221">
        <v>520.54999999999995</v>
      </c>
      <c r="AY5756" s="221">
        <v>0</v>
      </c>
      <c r="AZ5756" s="221">
        <v>0</v>
      </c>
    </row>
    <row r="5757" spans="1:52">
      <c r="A5757" t="s">
        <v>217</v>
      </c>
      <c r="B5757" t="s">
        <v>8</v>
      </c>
      <c r="C5757"/>
      <c r="D5757"/>
      <c r="E5757"/>
      <c r="F5757"/>
      <c r="G5757" t="s">
        <v>5525</v>
      </c>
      <c r="H5757"/>
      <c r="I5757" t="s">
        <v>532</v>
      </c>
      <c r="J5757"/>
      <c r="K5757" s="217">
        <v>45116</v>
      </c>
      <c r="L5757"/>
      <c r="M5757"/>
      <c r="N5757" t="s">
        <v>24</v>
      </c>
      <c r="O5757"/>
      <c r="P5757"/>
      <c r="Q5757"/>
      <c r="R5757" s="221">
        <v>323.31106320604982</v>
      </c>
      <c r="S5757" s="217">
        <v>45148</v>
      </c>
      <c r="T5757" s="221">
        <v>323.31106320604982</v>
      </c>
      <c r="U5757"/>
      <c r="V5757" s="217">
        <v>45176</v>
      </c>
      <c r="W5757" s="221">
        <v>0</v>
      </c>
      <c r="X5757"/>
      <c r="Y5757"/>
      <c r="Z5757" s="221">
        <v>0</v>
      </c>
      <c r="AA5757"/>
      <c r="AB5757" s="221">
        <v>0</v>
      </c>
      <c r="AC5757"/>
      <c r="AD5757" s="217"/>
      <c r="AE5757" s="221">
        <v>0</v>
      </c>
      <c r="AF5757"/>
      <c r="AG5757" s="217"/>
      <c r="AH5757" s="221">
        <v>0</v>
      </c>
      <c r="AI5757"/>
      <c r="AJ5757"/>
      <c r="AK5757" s="221">
        <v>0</v>
      </c>
      <c r="AL5757"/>
      <c r="AM5757" s="217"/>
      <c r="AN5757" s="221">
        <v>0</v>
      </c>
      <c r="AO5757"/>
      <c r="AP5757" s="217"/>
      <c r="AQ5757" s="221">
        <v>0</v>
      </c>
      <c r="AR5757"/>
      <c r="AS5757"/>
      <c r="AT5757">
        <v>2023</v>
      </c>
      <c r="AU5757" t="s">
        <v>19</v>
      </c>
      <c r="AV5757">
        <v>3</v>
      </c>
      <c r="AW5757" s="221">
        <v>323.31</v>
      </c>
      <c r="AX5757" s="221">
        <v>323.31</v>
      </c>
      <c r="AY5757" s="221">
        <v>0</v>
      </c>
      <c r="AZ5757" s="221">
        <v>0</v>
      </c>
    </row>
    <row r="5758" spans="1:52">
      <c r="A5758" t="s">
        <v>80</v>
      </c>
      <c r="B5758" t="s">
        <v>5</v>
      </c>
      <c r="C5758"/>
      <c r="D5758"/>
      <c r="E5758"/>
      <c r="F5758"/>
      <c r="G5758" t="s">
        <v>5526</v>
      </c>
      <c r="H5758"/>
      <c r="I5758" t="s">
        <v>113</v>
      </c>
      <c r="J5758"/>
      <c r="K5758" s="217">
        <v>45124</v>
      </c>
      <c r="L5758"/>
      <c r="M5758"/>
      <c r="N5758" t="s">
        <v>28</v>
      </c>
      <c r="O5758"/>
      <c r="P5758"/>
      <c r="Q5758"/>
      <c r="R5758" s="221">
        <v>538.42657472970575</v>
      </c>
      <c r="S5758" s="217">
        <v>45147</v>
      </c>
      <c r="T5758" s="221">
        <v>538.42657472970575</v>
      </c>
      <c r="U5758"/>
      <c r="V5758" s="217">
        <v>45201</v>
      </c>
      <c r="W5758" s="221">
        <v>0</v>
      </c>
      <c r="X5758"/>
      <c r="Y5758"/>
      <c r="Z5758" s="221">
        <v>0</v>
      </c>
      <c r="AA5758"/>
      <c r="AB5758" s="221">
        <v>0</v>
      </c>
      <c r="AC5758"/>
      <c r="AD5758" s="217"/>
      <c r="AE5758" s="221">
        <v>0</v>
      </c>
      <c r="AF5758"/>
      <c r="AG5758" s="217"/>
      <c r="AH5758" s="221">
        <v>0</v>
      </c>
      <c r="AI5758"/>
      <c r="AJ5758"/>
      <c r="AK5758" s="221">
        <v>0</v>
      </c>
      <c r="AL5758"/>
      <c r="AM5758" s="217"/>
      <c r="AN5758" s="221">
        <v>0</v>
      </c>
      <c r="AO5758"/>
      <c r="AP5758" s="217"/>
      <c r="AQ5758" s="221">
        <v>0</v>
      </c>
      <c r="AR5758"/>
      <c r="AS5758"/>
      <c r="AT5758">
        <v>2023</v>
      </c>
      <c r="AU5758" t="s">
        <v>20</v>
      </c>
      <c r="AV5758">
        <v>4</v>
      </c>
      <c r="AW5758" s="221">
        <v>538.42999999999995</v>
      </c>
      <c r="AX5758" s="221">
        <v>538.42999999999995</v>
      </c>
      <c r="AY5758" s="221">
        <v>0</v>
      </c>
      <c r="AZ5758" s="221">
        <v>0</v>
      </c>
    </row>
    <row r="5759" spans="1:52">
      <c r="A5759" t="s">
        <v>80</v>
      </c>
      <c r="B5759" t="s">
        <v>5</v>
      </c>
      <c r="C5759"/>
      <c r="D5759"/>
      <c r="E5759"/>
      <c r="F5759"/>
      <c r="G5759" t="s">
        <v>5526</v>
      </c>
      <c r="H5759"/>
      <c r="I5759" t="s">
        <v>113</v>
      </c>
      <c r="J5759"/>
      <c r="K5759" s="217">
        <v>45124</v>
      </c>
      <c r="L5759"/>
      <c r="M5759"/>
      <c r="N5759" t="s">
        <v>28</v>
      </c>
      <c r="O5759"/>
      <c r="P5759"/>
      <c r="Q5759"/>
      <c r="R5759" s="221">
        <v>430.78518830006419</v>
      </c>
      <c r="S5759" s="217">
        <v>45147</v>
      </c>
      <c r="T5759" s="221">
        <v>430.78518830006419</v>
      </c>
      <c r="U5759"/>
      <c r="V5759" s="217">
        <v>45201</v>
      </c>
      <c r="W5759" s="221">
        <v>0</v>
      </c>
      <c r="X5759"/>
      <c r="Y5759"/>
      <c r="Z5759" s="221">
        <v>0</v>
      </c>
      <c r="AA5759"/>
      <c r="AB5759" s="221">
        <v>0</v>
      </c>
      <c r="AC5759"/>
      <c r="AD5759" s="217"/>
      <c r="AE5759" s="221">
        <v>0</v>
      </c>
      <c r="AF5759"/>
      <c r="AG5759" s="217"/>
      <c r="AH5759" s="221">
        <v>0</v>
      </c>
      <c r="AI5759"/>
      <c r="AJ5759"/>
      <c r="AK5759" s="221">
        <v>0</v>
      </c>
      <c r="AL5759"/>
      <c r="AM5759" s="217"/>
      <c r="AN5759" s="221">
        <v>0</v>
      </c>
      <c r="AO5759"/>
      <c r="AP5759" s="217"/>
      <c r="AQ5759" s="221">
        <v>0</v>
      </c>
      <c r="AR5759"/>
      <c r="AS5759"/>
      <c r="AT5759">
        <v>2023</v>
      </c>
      <c r="AU5759" t="s">
        <v>20</v>
      </c>
      <c r="AV5759">
        <v>4</v>
      </c>
      <c r="AW5759" s="221">
        <v>430.79</v>
      </c>
      <c r="AX5759" s="221">
        <v>430.79</v>
      </c>
      <c r="AY5759" s="221">
        <v>0</v>
      </c>
      <c r="AZ5759" s="221">
        <v>0</v>
      </c>
    </row>
    <row r="5760" spans="1:52">
      <c r="A5760" t="s">
        <v>217</v>
      </c>
      <c r="B5760" t="s">
        <v>8</v>
      </c>
      <c r="C5760"/>
      <c r="D5760"/>
      <c r="E5760"/>
      <c r="F5760"/>
      <c r="G5760" t="s">
        <v>4338</v>
      </c>
      <c r="H5760"/>
      <c r="I5760" t="s">
        <v>1191</v>
      </c>
      <c r="J5760"/>
      <c r="K5760" s="217">
        <v>44966</v>
      </c>
      <c r="L5760"/>
      <c r="M5760"/>
      <c r="N5760" t="s">
        <v>29</v>
      </c>
      <c r="O5760"/>
      <c r="P5760"/>
      <c r="Q5760"/>
      <c r="R5760" s="221">
        <v>502.15937284757513</v>
      </c>
      <c r="S5760" s="217">
        <v>44970</v>
      </c>
      <c r="T5760" s="221">
        <v>502.15937284757513</v>
      </c>
      <c r="U5760"/>
      <c r="V5760" s="217">
        <v>45001</v>
      </c>
      <c r="W5760" s="221">
        <v>0</v>
      </c>
      <c r="X5760"/>
      <c r="Y5760"/>
      <c r="Z5760" s="221">
        <v>0</v>
      </c>
      <c r="AA5760"/>
      <c r="AB5760" s="221">
        <v>0</v>
      </c>
      <c r="AC5760"/>
      <c r="AD5760" s="217"/>
      <c r="AE5760" s="221">
        <v>0</v>
      </c>
      <c r="AF5760"/>
      <c r="AG5760" s="217"/>
      <c r="AH5760" s="221">
        <v>0</v>
      </c>
      <c r="AI5760"/>
      <c r="AJ5760"/>
      <c r="AK5760" s="221">
        <v>0</v>
      </c>
      <c r="AL5760"/>
      <c r="AM5760" s="217"/>
      <c r="AN5760" s="221">
        <v>0</v>
      </c>
      <c r="AO5760"/>
      <c r="AP5760" s="217"/>
      <c r="AQ5760" s="221">
        <v>0</v>
      </c>
      <c r="AR5760"/>
      <c r="AS5760"/>
      <c r="AT5760">
        <v>2023</v>
      </c>
      <c r="AU5760" t="s">
        <v>13</v>
      </c>
      <c r="AV5760">
        <v>1</v>
      </c>
      <c r="AW5760" s="221">
        <v>502.16</v>
      </c>
      <c r="AX5760" s="221">
        <v>502.16</v>
      </c>
      <c r="AY5760" s="221">
        <v>0</v>
      </c>
      <c r="AZ5760" s="221">
        <v>0</v>
      </c>
    </row>
    <row r="5761" spans="1:52">
      <c r="A5761" t="s">
        <v>80</v>
      </c>
      <c r="B5761" t="s">
        <v>5</v>
      </c>
      <c r="C5761"/>
      <c r="D5761"/>
      <c r="E5761"/>
      <c r="F5761"/>
      <c r="G5761" t="s">
        <v>5527</v>
      </c>
      <c r="H5761"/>
      <c r="I5761" t="s">
        <v>954</v>
      </c>
      <c r="J5761"/>
      <c r="K5761" s="217">
        <v>45270</v>
      </c>
      <c r="L5761"/>
      <c r="M5761"/>
      <c r="N5761" t="s">
        <v>24</v>
      </c>
      <c r="O5761"/>
      <c r="P5761"/>
      <c r="Q5761"/>
      <c r="R5761" s="221">
        <v>524.44707949150268</v>
      </c>
      <c r="S5761" s="217">
        <v>45282</v>
      </c>
      <c r="T5761" s="221">
        <v>524.44707949150268</v>
      </c>
      <c r="U5761"/>
      <c r="V5761" s="217">
        <v>45351</v>
      </c>
      <c r="W5761" s="221">
        <v>0</v>
      </c>
      <c r="X5761"/>
      <c r="Y5761"/>
      <c r="Z5761" s="221">
        <v>0</v>
      </c>
      <c r="AA5761"/>
      <c r="AB5761" s="221">
        <v>0</v>
      </c>
      <c r="AC5761"/>
      <c r="AD5761" s="217"/>
      <c r="AE5761" s="221">
        <v>0</v>
      </c>
      <c r="AF5761"/>
      <c r="AG5761" s="217"/>
      <c r="AH5761" s="221">
        <v>0</v>
      </c>
      <c r="AI5761"/>
      <c r="AJ5761"/>
      <c r="AK5761" s="221">
        <v>0</v>
      </c>
      <c r="AL5761"/>
      <c r="AM5761" s="217"/>
      <c r="AN5761" s="221">
        <v>0</v>
      </c>
      <c r="AO5761"/>
      <c r="AP5761" s="217"/>
      <c r="AQ5761" s="221">
        <v>0</v>
      </c>
      <c r="AR5761"/>
      <c r="AS5761"/>
      <c r="AT5761">
        <v>2024</v>
      </c>
      <c r="AU5761" t="s">
        <v>12</v>
      </c>
      <c r="AV5761">
        <v>1</v>
      </c>
      <c r="AW5761" s="221">
        <v>524.45000000000005</v>
      </c>
      <c r="AX5761" s="221">
        <v>524.45000000000005</v>
      </c>
      <c r="AY5761" s="221">
        <v>0</v>
      </c>
      <c r="AZ5761" s="221">
        <v>0</v>
      </c>
    </row>
    <row r="5762" spans="1:52">
      <c r="A5762" t="s">
        <v>80</v>
      </c>
      <c r="B5762" t="s">
        <v>5</v>
      </c>
      <c r="C5762"/>
      <c r="D5762"/>
      <c r="E5762"/>
      <c r="F5762"/>
      <c r="G5762" t="s">
        <v>5203</v>
      </c>
      <c r="H5762"/>
      <c r="I5762" t="s">
        <v>2826</v>
      </c>
      <c r="J5762"/>
      <c r="K5762" s="217">
        <v>45479</v>
      </c>
      <c r="L5762"/>
      <c r="M5762"/>
      <c r="N5762" t="s">
        <v>28</v>
      </c>
      <c r="O5762"/>
      <c r="P5762"/>
      <c r="Q5762"/>
      <c r="R5762" s="221">
        <v>648.44779853523812</v>
      </c>
      <c r="S5762" s="217">
        <v>45498</v>
      </c>
      <c r="T5762" s="221">
        <v>648.44779853523812</v>
      </c>
      <c r="U5762"/>
      <c r="V5762" s="217">
        <v>45538</v>
      </c>
      <c r="W5762" s="221">
        <v>0</v>
      </c>
      <c r="X5762"/>
      <c r="Y5762"/>
      <c r="Z5762" s="221">
        <v>0</v>
      </c>
      <c r="AA5762"/>
      <c r="AB5762" s="221">
        <v>0</v>
      </c>
      <c r="AC5762"/>
      <c r="AD5762" s="217"/>
      <c r="AE5762" s="221">
        <v>0</v>
      </c>
      <c r="AF5762"/>
      <c r="AG5762" s="217"/>
      <c r="AH5762" s="221">
        <v>0</v>
      </c>
      <c r="AI5762"/>
      <c r="AJ5762"/>
      <c r="AK5762" s="221">
        <v>0</v>
      </c>
      <c r="AL5762"/>
      <c r="AM5762" s="217"/>
      <c r="AN5762" s="221">
        <v>0</v>
      </c>
      <c r="AO5762"/>
      <c r="AP5762" s="217"/>
      <c r="AQ5762" s="221">
        <v>0</v>
      </c>
      <c r="AR5762"/>
      <c r="AS5762"/>
      <c r="AT5762">
        <v>2024</v>
      </c>
      <c r="AU5762" t="s">
        <v>19</v>
      </c>
      <c r="AV5762">
        <v>3</v>
      </c>
      <c r="AW5762" s="221">
        <v>648.45000000000005</v>
      </c>
      <c r="AX5762" s="221">
        <v>648.45000000000005</v>
      </c>
      <c r="AY5762" s="221">
        <v>0</v>
      </c>
      <c r="AZ5762" s="221">
        <v>0</v>
      </c>
    </row>
    <row r="5763" spans="1:52">
      <c r="A5763" t="s">
        <v>130</v>
      </c>
      <c r="B5763" t="s">
        <v>3</v>
      </c>
      <c r="C5763"/>
      <c r="D5763"/>
      <c r="E5763"/>
      <c r="F5763"/>
      <c r="G5763" t="s">
        <v>1545</v>
      </c>
      <c r="H5763"/>
      <c r="I5763" t="s">
        <v>1546</v>
      </c>
      <c r="J5763"/>
      <c r="K5763" s="217">
        <v>44933</v>
      </c>
      <c r="L5763"/>
      <c r="M5763"/>
      <c r="N5763" t="s">
        <v>29</v>
      </c>
      <c r="O5763"/>
      <c r="P5763"/>
      <c r="Q5763"/>
      <c r="R5763" s="221">
        <v>375.98085503797432</v>
      </c>
      <c r="S5763" s="217">
        <v>44955</v>
      </c>
      <c r="T5763" s="221">
        <v>375.98085503797432</v>
      </c>
      <c r="U5763"/>
      <c r="V5763" s="217">
        <v>44995</v>
      </c>
      <c r="W5763" s="221">
        <v>0</v>
      </c>
      <c r="X5763"/>
      <c r="Y5763"/>
      <c r="Z5763" s="221">
        <v>0</v>
      </c>
      <c r="AA5763"/>
      <c r="AB5763" s="221">
        <v>0</v>
      </c>
      <c r="AC5763"/>
      <c r="AD5763" s="217"/>
      <c r="AE5763" s="221">
        <v>0</v>
      </c>
      <c r="AF5763"/>
      <c r="AG5763" s="217"/>
      <c r="AH5763" s="221">
        <v>0</v>
      </c>
      <c r="AI5763"/>
      <c r="AJ5763"/>
      <c r="AK5763" s="221">
        <v>0</v>
      </c>
      <c r="AL5763"/>
      <c r="AM5763" s="217"/>
      <c r="AN5763" s="221">
        <v>0</v>
      </c>
      <c r="AO5763"/>
      <c r="AP5763" s="217"/>
      <c r="AQ5763" s="221">
        <v>0</v>
      </c>
      <c r="AR5763"/>
      <c r="AS5763"/>
      <c r="AT5763">
        <v>2023</v>
      </c>
      <c r="AU5763" t="s">
        <v>13</v>
      </c>
      <c r="AV5763">
        <v>1</v>
      </c>
      <c r="AW5763" s="221">
        <v>375.98</v>
      </c>
      <c r="AX5763" s="221">
        <v>375.98</v>
      </c>
      <c r="AY5763" s="221">
        <v>0</v>
      </c>
      <c r="AZ5763" s="221">
        <v>0</v>
      </c>
    </row>
    <row r="5764" spans="1:52">
      <c r="A5764" t="s">
        <v>85</v>
      </c>
      <c r="B5764" t="s">
        <v>6</v>
      </c>
      <c r="C5764"/>
      <c r="D5764"/>
      <c r="E5764"/>
      <c r="F5764"/>
      <c r="G5764" t="s">
        <v>4462</v>
      </c>
      <c r="H5764"/>
      <c r="I5764" t="s">
        <v>4463</v>
      </c>
      <c r="J5764"/>
      <c r="K5764" s="217">
        <v>44987</v>
      </c>
      <c r="L5764"/>
      <c r="M5764"/>
      <c r="N5764" t="s">
        <v>28</v>
      </c>
      <c r="O5764"/>
      <c r="P5764"/>
      <c r="Q5764"/>
      <c r="R5764" s="221">
        <v>556.12380518532314</v>
      </c>
      <c r="S5764" s="217">
        <v>45024</v>
      </c>
      <c r="T5764" s="221">
        <v>556.12380518532314</v>
      </c>
      <c r="U5764"/>
      <c r="V5764" s="217">
        <v>45068</v>
      </c>
      <c r="W5764" s="221">
        <v>0</v>
      </c>
      <c r="X5764"/>
      <c r="Y5764"/>
      <c r="Z5764" s="221">
        <v>0</v>
      </c>
      <c r="AA5764"/>
      <c r="AB5764" s="221">
        <v>0</v>
      </c>
      <c r="AC5764"/>
      <c r="AD5764" s="217"/>
      <c r="AE5764" s="221">
        <v>0</v>
      </c>
      <c r="AF5764"/>
      <c r="AG5764" s="217"/>
      <c r="AH5764" s="221">
        <v>0</v>
      </c>
      <c r="AI5764"/>
      <c r="AJ5764"/>
      <c r="AK5764" s="221">
        <v>0</v>
      </c>
      <c r="AL5764"/>
      <c r="AM5764" s="217"/>
      <c r="AN5764" s="221">
        <v>0</v>
      </c>
      <c r="AO5764"/>
      <c r="AP5764" s="217"/>
      <c r="AQ5764" s="221">
        <v>0</v>
      </c>
      <c r="AR5764"/>
      <c r="AS5764"/>
      <c r="AT5764">
        <v>2023</v>
      </c>
      <c r="AU5764" t="s">
        <v>15</v>
      </c>
      <c r="AV5764">
        <v>2</v>
      </c>
      <c r="AW5764" s="221">
        <v>556.12</v>
      </c>
      <c r="AX5764" s="221">
        <v>556.12</v>
      </c>
      <c r="AY5764" s="221">
        <v>0</v>
      </c>
      <c r="AZ5764" s="221">
        <v>0</v>
      </c>
    </row>
    <row r="5765" spans="1:52">
      <c r="A5765" t="s">
        <v>77</v>
      </c>
      <c r="B5765" t="s">
        <v>7</v>
      </c>
      <c r="C5765"/>
      <c r="D5765"/>
      <c r="E5765"/>
      <c r="F5765"/>
      <c r="G5765" t="s">
        <v>5528</v>
      </c>
      <c r="H5765"/>
      <c r="I5765" t="s">
        <v>1025</v>
      </c>
      <c r="J5765"/>
      <c r="K5765" s="217">
        <v>45135</v>
      </c>
      <c r="L5765"/>
      <c r="M5765"/>
      <c r="N5765" t="s">
        <v>28</v>
      </c>
      <c r="O5765"/>
      <c r="P5765"/>
      <c r="Q5765"/>
      <c r="R5765" s="221">
        <v>500.18048667024573</v>
      </c>
      <c r="S5765" s="217">
        <v>45149</v>
      </c>
      <c r="T5765" s="221">
        <v>500.18048667024573</v>
      </c>
      <c r="U5765"/>
      <c r="V5765" s="217">
        <v>45176</v>
      </c>
      <c r="W5765" s="221">
        <v>0</v>
      </c>
      <c r="X5765"/>
      <c r="Y5765"/>
      <c r="Z5765" s="221">
        <v>0</v>
      </c>
      <c r="AA5765"/>
      <c r="AB5765" s="221">
        <v>0</v>
      </c>
      <c r="AC5765"/>
      <c r="AD5765" s="217"/>
      <c r="AE5765" s="221">
        <v>0</v>
      </c>
      <c r="AF5765"/>
      <c r="AG5765" s="217"/>
      <c r="AH5765" s="221">
        <v>0</v>
      </c>
      <c r="AI5765"/>
      <c r="AJ5765"/>
      <c r="AK5765" s="221">
        <v>0</v>
      </c>
      <c r="AL5765"/>
      <c r="AM5765" s="217"/>
      <c r="AN5765" s="221">
        <v>0</v>
      </c>
      <c r="AO5765"/>
      <c r="AP5765" s="217"/>
      <c r="AQ5765" s="221">
        <v>0</v>
      </c>
      <c r="AR5765"/>
      <c r="AS5765"/>
      <c r="AT5765">
        <v>2023</v>
      </c>
      <c r="AU5765" t="s">
        <v>19</v>
      </c>
      <c r="AV5765">
        <v>3</v>
      </c>
      <c r="AW5765" s="221">
        <v>500.18</v>
      </c>
      <c r="AX5765" s="221">
        <v>500.18</v>
      </c>
      <c r="AY5765" s="221">
        <v>0</v>
      </c>
      <c r="AZ5765" s="221">
        <v>0</v>
      </c>
    </row>
    <row r="5766" spans="1:52">
      <c r="A5766" t="s">
        <v>80</v>
      </c>
      <c r="B5766" t="s">
        <v>5</v>
      </c>
      <c r="C5766"/>
      <c r="D5766"/>
      <c r="E5766"/>
      <c r="F5766"/>
      <c r="G5766" t="s">
        <v>3057</v>
      </c>
      <c r="H5766"/>
      <c r="I5766" t="s">
        <v>1217</v>
      </c>
      <c r="J5766"/>
      <c r="K5766" s="217">
        <v>44985</v>
      </c>
      <c r="L5766"/>
      <c r="M5766"/>
      <c r="N5766" t="s">
        <v>24</v>
      </c>
      <c r="O5766"/>
      <c r="P5766"/>
      <c r="Q5766"/>
      <c r="R5766" s="221">
        <v>523.92216133787383</v>
      </c>
      <c r="S5766" s="217">
        <v>44999</v>
      </c>
      <c r="T5766" s="221">
        <v>523.92216133787383</v>
      </c>
      <c r="U5766"/>
      <c r="V5766" s="217">
        <v>45125</v>
      </c>
      <c r="W5766" s="221">
        <v>0</v>
      </c>
      <c r="X5766"/>
      <c r="Y5766"/>
      <c r="Z5766" s="221">
        <v>0</v>
      </c>
      <c r="AA5766"/>
      <c r="AB5766" s="221">
        <v>0</v>
      </c>
      <c r="AC5766"/>
      <c r="AD5766" s="217"/>
      <c r="AE5766" s="221">
        <v>0</v>
      </c>
      <c r="AF5766"/>
      <c r="AG5766" s="217"/>
      <c r="AH5766" s="221">
        <v>0</v>
      </c>
      <c r="AI5766"/>
      <c r="AJ5766"/>
      <c r="AK5766" s="221">
        <v>0</v>
      </c>
      <c r="AL5766"/>
      <c r="AM5766" s="217"/>
      <c r="AN5766" s="221">
        <v>0</v>
      </c>
      <c r="AO5766"/>
      <c r="AP5766" s="217"/>
      <c r="AQ5766" s="221">
        <v>0</v>
      </c>
      <c r="AR5766"/>
      <c r="AS5766"/>
      <c r="AT5766">
        <v>2023</v>
      </c>
      <c r="AU5766" t="s">
        <v>17</v>
      </c>
      <c r="AV5766">
        <v>3</v>
      </c>
      <c r="AW5766" s="221">
        <v>523.91999999999996</v>
      </c>
      <c r="AX5766" s="221">
        <v>523.91999999999996</v>
      </c>
      <c r="AY5766" s="221">
        <v>0</v>
      </c>
      <c r="AZ5766" s="221">
        <v>0</v>
      </c>
    </row>
    <row r="5767" spans="1:52">
      <c r="A5767" t="s">
        <v>80</v>
      </c>
      <c r="B5767" t="s">
        <v>5</v>
      </c>
      <c r="C5767"/>
      <c r="D5767"/>
      <c r="E5767"/>
      <c r="F5767"/>
      <c r="G5767" t="s">
        <v>5529</v>
      </c>
      <c r="H5767"/>
      <c r="I5767" t="s">
        <v>1979</v>
      </c>
      <c r="J5767"/>
      <c r="K5767" s="217">
        <v>45287</v>
      </c>
      <c r="L5767"/>
      <c r="M5767"/>
      <c r="N5767" t="s">
        <v>28</v>
      </c>
      <c r="O5767"/>
      <c r="P5767"/>
      <c r="Q5767"/>
      <c r="R5767" s="221">
        <v>1487.748855355333</v>
      </c>
      <c r="S5767" s="217">
        <v>45306</v>
      </c>
      <c r="T5767" s="221">
        <v>1487.748855355333</v>
      </c>
      <c r="U5767"/>
      <c r="V5767" s="217">
        <v>45357</v>
      </c>
      <c r="W5767" s="221">
        <v>0</v>
      </c>
      <c r="X5767"/>
      <c r="Y5767"/>
      <c r="Z5767" s="221">
        <v>0</v>
      </c>
      <c r="AA5767"/>
      <c r="AB5767" s="221">
        <v>0</v>
      </c>
      <c r="AC5767"/>
      <c r="AD5767" s="217"/>
      <c r="AE5767" s="221">
        <v>0</v>
      </c>
      <c r="AF5767"/>
      <c r="AG5767" s="217"/>
      <c r="AH5767" s="221">
        <v>0</v>
      </c>
      <c r="AI5767"/>
      <c r="AJ5767"/>
      <c r="AK5767" s="221">
        <v>0</v>
      </c>
      <c r="AL5767"/>
      <c r="AM5767" s="217"/>
      <c r="AN5767" s="221">
        <v>0</v>
      </c>
      <c r="AO5767"/>
      <c r="AP5767" s="217"/>
      <c r="AQ5767" s="221">
        <v>0</v>
      </c>
      <c r="AR5767"/>
      <c r="AS5767"/>
      <c r="AT5767">
        <v>2024</v>
      </c>
      <c r="AU5767" t="s">
        <v>13</v>
      </c>
      <c r="AV5767">
        <v>1</v>
      </c>
      <c r="AW5767" s="221">
        <v>1487.75</v>
      </c>
      <c r="AX5767" s="221">
        <v>1487.75</v>
      </c>
      <c r="AY5767" s="221">
        <v>0</v>
      </c>
      <c r="AZ5767" s="221">
        <v>0</v>
      </c>
    </row>
    <row r="5768" spans="1:52">
      <c r="A5768" t="s">
        <v>80</v>
      </c>
      <c r="B5768" t="s">
        <v>5</v>
      </c>
      <c r="C5768"/>
      <c r="D5768"/>
      <c r="E5768"/>
      <c r="F5768"/>
      <c r="G5768" t="s">
        <v>1345</v>
      </c>
      <c r="H5768"/>
      <c r="I5768" t="s">
        <v>1346</v>
      </c>
      <c r="J5768"/>
      <c r="K5768" s="217">
        <v>45385</v>
      </c>
      <c r="L5768"/>
      <c r="M5768"/>
      <c r="N5768" t="s">
        <v>28</v>
      </c>
      <c r="O5768"/>
      <c r="P5768"/>
      <c r="Q5768"/>
      <c r="R5768" s="221">
        <v>514.77231470852291</v>
      </c>
      <c r="S5768" s="217">
        <v>45404</v>
      </c>
      <c r="T5768" s="221">
        <v>514.77231470852291</v>
      </c>
      <c r="U5768"/>
      <c r="V5768" s="217">
        <v>45457</v>
      </c>
      <c r="W5768" s="221">
        <v>0</v>
      </c>
      <c r="X5768"/>
      <c r="Y5768"/>
      <c r="Z5768" s="221">
        <v>0</v>
      </c>
      <c r="AA5768"/>
      <c r="AB5768" s="221">
        <v>0</v>
      </c>
      <c r="AC5768"/>
      <c r="AD5768" s="217"/>
      <c r="AE5768" s="221">
        <v>0</v>
      </c>
      <c r="AF5768"/>
      <c r="AG5768" s="217"/>
      <c r="AH5768" s="221">
        <v>0</v>
      </c>
      <c r="AI5768"/>
      <c r="AJ5768"/>
      <c r="AK5768" s="221">
        <v>0</v>
      </c>
      <c r="AL5768"/>
      <c r="AM5768" s="217"/>
      <c r="AN5768" s="221">
        <v>0</v>
      </c>
      <c r="AO5768"/>
      <c r="AP5768" s="217"/>
      <c r="AQ5768" s="221">
        <v>0</v>
      </c>
      <c r="AR5768"/>
      <c r="AS5768"/>
      <c r="AT5768">
        <v>2024</v>
      </c>
      <c r="AU5768" t="s">
        <v>16</v>
      </c>
      <c r="AV5768">
        <v>2</v>
      </c>
      <c r="AW5768" s="221">
        <v>514.77</v>
      </c>
      <c r="AX5768" s="221">
        <v>514.77</v>
      </c>
      <c r="AY5768" s="221">
        <v>0</v>
      </c>
      <c r="AZ5768" s="221">
        <v>0</v>
      </c>
    </row>
    <row r="5769" spans="1:52">
      <c r="A5769" t="s">
        <v>77</v>
      </c>
      <c r="B5769" t="s">
        <v>7</v>
      </c>
      <c r="C5769"/>
      <c r="D5769"/>
      <c r="E5769"/>
      <c r="F5769"/>
      <c r="G5769" t="s">
        <v>5528</v>
      </c>
      <c r="H5769"/>
      <c r="I5769" t="s">
        <v>1025</v>
      </c>
      <c r="J5769"/>
      <c r="K5769" s="217">
        <v>45135</v>
      </c>
      <c r="L5769"/>
      <c r="M5769"/>
      <c r="N5769" t="s">
        <v>28</v>
      </c>
      <c r="O5769"/>
      <c r="P5769"/>
      <c r="Q5769"/>
      <c r="R5769" s="221">
        <v>481.43909505634338</v>
      </c>
      <c r="S5769" s="217">
        <v>45149</v>
      </c>
      <c r="T5769" s="221">
        <v>481.43909505634338</v>
      </c>
      <c r="U5769"/>
      <c r="V5769" s="217">
        <v>45176</v>
      </c>
      <c r="W5769" s="221">
        <v>0</v>
      </c>
      <c r="X5769"/>
      <c r="Y5769"/>
      <c r="Z5769" s="221">
        <v>0</v>
      </c>
      <c r="AA5769"/>
      <c r="AB5769" s="221">
        <v>0</v>
      </c>
      <c r="AC5769"/>
      <c r="AD5769" s="217"/>
      <c r="AE5769" s="221">
        <v>0</v>
      </c>
      <c r="AF5769"/>
      <c r="AG5769" s="217"/>
      <c r="AH5769" s="221">
        <v>0</v>
      </c>
      <c r="AI5769"/>
      <c r="AJ5769"/>
      <c r="AK5769" s="221">
        <v>0</v>
      </c>
      <c r="AL5769"/>
      <c r="AM5769" s="217"/>
      <c r="AN5769" s="221">
        <v>0</v>
      </c>
      <c r="AO5769"/>
      <c r="AP5769" s="217"/>
      <c r="AQ5769" s="221">
        <v>0</v>
      </c>
      <c r="AR5769"/>
      <c r="AS5769"/>
      <c r="AT5769">
        <v>2023</v>
      </c>
      <c r="AU5769" t="s">
        <v>19</v>
      </c>
      <c r="AV5769">
        <v>3</v>
      </c>
      <c r="AW5769" s="221">
        <v>481.44</v>
      </c>
      <c r="AX5769" s="221">
        <v>481.44</v>
      </c>
      <c r="AY5769" s="221">
        <v>0</v>
      </c>
      <c r="AZ5769" s="221">
        <v>0</v>
      </c>
    </row>
    <row r="5770" spans="1:52">
      <c r="A5770" t="s">
        <v>80</v>
      </c>
      <c r="B5770" t="s">
        <v>5</v>
      </c>
      <c r="C5770"/>
      <c r="D5770"/>
      <c r="E5770"/>
      <c r="F5770"/>
      <c r="G5770" t="s">
        <v>5530</v>
      </c>
      <c r="H5770"/>
      <c r="I5770" t="s">
        <v>2629</v>
      </c>
      <c r="J5770"/>
      <c r="K5770" s="217">
        <v>45362</v>
      </c>
      <c r="L5770"/>
      <c r="M5770"/>
      <c r="N5770" t="s">
        <v>27</v>
      </c>
      <c r="O5770"/>
      <c r="P5770"/>
      <c r="Q5770"/>
      <c r="R5770" s="221">
        <v>1008.920182915763</v>
      </c>
      <c r="S5770" s="217">
        <v>45379</v>
      </c>
      <c r="T5770" s="221">
        <v>1008.920182915763</v>
      </c>
      <c r="U5770"/>
      <c r="V5770" s="217">
        <v>45441</v>
      </c>
      <c r="W5770" s="221">
        <v>0</v>
      </c>
      <c r="X5770"/>
      <c r="Y5770"/>
      <c r="Z5770" s="221">
        <v>0</v>
      </c>
      <c r="AA5770"/>
      <c r="AB5770" s="221">
        <v>0</v>
      </c>
      <c r="AC5770"/>
      <c r="AD5770" s="217"/>
      <c r="AE5770" s="221">
        <v>0</v>
      </c>
      <c r="AF5770"/>
      <c r="AG5770" s="217"/>
      <c r="AH5770" s="221">
        <v>0</v>
      </c>
      <c r="AI5770"/>
      <c r="AJ5770"/>
      <c r="AK5770" s="221">
        <v>0</v>
      </c>
      <c r="AL5770"/>
      <c r="AM5770" s="217"/>
      <c r="AN5770" s="221">
        <v>0</v>
      </c>
      <c r="AO5770"/>
      <c r="AP5770" s="217"/>
      <c r="AQ5770" s="221">
        <v>0</v>
      </c>
      <c r="AR5770"/>
      <c r="AS5770"/>
      <c r="AT5770">
        <v>2024</v>
      </c>
      <c r="AU5770" t="s">
        <v>15</v>
      </c>
      <c r="AV5770">
        <v>2</v>
      </c>
      <c r="AW5770" s="221">
        <v>1008.92</v>
      </c>
      <c r="AX5770" s="221">
        <v>1008.92</v>
      </c>
      <c r="AY5770" s="221">
        <v>0</v>
      </c>
      <c r="AZ5770" s="221">
        <v>0</v>
      </c>
    </row>
    <row r="5771" spans="1:52">
      <c r="A5771" t="s">
        <v>77</v>
      </c>
      <c r="B5771" t="s">
        <v>7</v>
      </c>
      <c r="C5771"/>
      <c r="D5771"/>
      <c r="E5771"/>
      <c r="F5771"/>
      <c r="G5771" t="s">
        <v>4602</v>
      </c>
      <c r="H5771"/>
      <c r="I5771" t="s">
        <v>2727</v>
      </c>
      <c r="J5771"/>
      <c r="K5771" s="217">
        <v>45412</v>
      </c>
      <c r="L5771"/>
      <c r="M5771"/>
      <c r="N5771" t="s">
        <v>24</v>
      </c>
      <c r="O5771"/>
      <c r="P5771"/>
      <c r="Q5771"/>
      <c r="R5771" s="221">
        <v>246.81212701344401</v>
      </c>
      <c r="S5771" s="217">
        <v>45420</v>
      </c>
      <c r="T5771" s="221">
        <v>246.81212701344401</v>
      </c>
      <c r="U5771"/>
      <c r="V5771" s="217">
        <v>45468</v>
      </c>
      <c r="W5771" s="221">
        <v>0</v>
      </c>
      <c r="X5771"/>
      <c r="Y5771"/>
      <c r="Z5771" s="221">
        <v>0</v>
      </c>
      <c r="AA5771"/>
      <c r="AB5771" s="221">
        <v>0</v>
      </c>
      <c r="AC5771"/>
      <c r="AD5771" s="217"/>
      <c r="AE5771" s="221">
        <v>0</v>
      </c>
      <c r="AF5771"/>
      <c r="AG5771" s="217"/>
      <c r="AH5771" s="221">
        <v>0</v>
      </c>
      <c r="AI5771"/>
      <c r="AJ5771"/>
      <c r="AK5771" s="221">
        <v>0</v>
      </c>
      <c r="AL5771"/>
      <c r="AM5771" s="217"/>
      <c r="AN5771" s="221">
        <v>0</v>
      </c>
      <c r="AO5771"/>
      <c r="AP5771" s="217"/>
      <c r="AQ5771" s="221">
        <v>0</v>
      </c>
      <c r="AR5771"/>
      <c r="AS5771"/>
      <c r="AT5771">
        <v>2024</v>
      </c>
      <c r="AU5771" t="s">
        <v>16</v>
      </c>
      <c r="AV5771">
        <v>2</v>
      </c>
      <c r="AW5771" s="221">
        <v>246.81</v>
      </c>
      <c r="AX5771" s="221">
        <v>246.81</v>
      </c>
      <c r="AY5771" s="221">
        <v>0</v>
      </c>
      <c r="AZ5771" s="221">
        <v>0</v>
      </c>
    </row>
    <row r="5772" spans="1:52">
      <c r="A5772" t="s">
        <v>217</v>
      </c>
      <c r="B5772" t="s">
        <v>8</v>
      </c>
      <c r="C5772"/>
      <c r="D5772"/>
      <c r="E5772"/>
      <c r="F5772"/>
      <c r="G5772" t="s">
        <v>5531</v>
      </c>
      <c r="H5772"/>
      <c r="I5772" t="s">
        <v>5532</v>
      </c>
      <c r="J5772"/>
      <c r="K5772" s="217">
        <v>45474</v>
      </c>
      <c r="L5772"/>
      <c r="M5772"/>
      <c r="N5772" t="s">
        <v>24</v>
      </c>
      <c r="O5772"/>
      <c r="P5772"/>
      <c r="Q5772"/>
      <c r="R5772" s="221">
        <v>599.39493107759677</v>
      </c>
      <c r="S5772" s="217">
        <v>45498</v>
      </c>
      <c r="T5772" s="221">
        <v>599.39493107759677</v>
      </c>
      <c r="U5772"/>
      <c r="V5772" s="217">
        <v>45509</v>
      </c>
      <c r="W5772" s="221">
        <v>0</v>
      </c>
      <c r="X5772"/>
      <c r="Y5772"/>
      <c r="Z5772" s="221">
        <v>0</v>
      </c>
      <c r="AA5772"/>
      <c r="AB5772" s="221">
        <v>0</v>
      </c>
      <c r="AC5772"/>
      <c r="AD5772" s="217"/>
      <c r="AE5772" s="221">
        <v>0</v>
      </c>
      <c r="AF5772"/>
      <c r="AG5772" s="217"/>
      <c r="AH5772" s="221">
        <v>0</v>
      </c>
      <c r="AI5772"/>
      <c r="AJ5772"/>
      <c r="AK5772" s="221">
        <v>0</v>
      </c>
      <c r="AL5772"/>
      <c r="AM5772" s="217"/>
      <c r="AN5772" s="221">
        <v>0</v>
      </c>
      <c r="AO5772"/>
      <c r="AP5772" s="217"/>
      <c r="AQ5772" s="221">
        <v>0</v>
      </c>
      <c r="AR5772"/>
      <c r="AS5772"/>
      <c r="AT5772">
        <v>2024</v>
      </c>
      <c r="AU5772" t="s">
        <v>18</v>
      </c>
      <c r="AV5772">
        <v>3</v>
      </c>
      <c r="AW5772" s="221">
        <v>599.39</v>
      </c>
      <c r="AX5772" s="221">
        <v>599.39</v>
      </c>
      <c r="AY5772" s="221">
        <v>0</v>
      </c>
      <c r="AZ5772" s="221">
        <v>0</v>
      </c>
    </row>
    <row r="5773" spans="1:52">
      <c r="A5773" t="s">
        <v>217</v>
      </c>
      <c r="B5773" t="s">
        <v>8</v>
      </c>
      <c r="C5773"/>
      <c r="D5773"/>
      <c r="E5773"/>
      <c r="F5773"/>
      <c r="G5773" t="s">
        <v>505</v>
      </c>
      <c r="H5773"/>
      <c r="I5773" t="s">
        <v>506</v>
      </c>
      <c r="J5773"/>
      <c r="K5773" s="217">
        <v>45224</v>
      </c>
      <c r="L5773"/>
      <c r="M5773"/>
      <c r="N5773" t="s">
        <v>29</v>
      </c>
      <c r="O5773"/>
      <c r="P5773"/>
      <c r="Q5773"/>
      <c r="R5773" s="221">
        <v>401.36034304639628</v>
      </c>
      <c r="S5773" s="217">
        <v>45238</v>
      </c>
      <c r="T5773" s="221">
        <v>401.36034304639628</v>
      </c>
      <c r="U5773"/>
      <c r="V5773" s="217">
        <v>45271</v>
      </c>
      <c r="W5773" s="221">
        <v>0</v>
      </c>
      <c r="X5773"/>
      <c r="Y5773"/>
      <c r="Z5773" s="221">
        <v>0</v>
      </c>
      <c r="AA5773"/>
      <c r="AB5773" s="221">
        <v>0</v>
      </c>
      <c r="AC5773"/>
      <c r="AD5773" s="217"/>
      <c r="AE5773" s="221">
        <v>0</v>
      </c>
      <c r="AF5773"/>
      <c r="AG5773" s="217"/>
      <c r="AH5773" s="221">
        <v>0</v>
      </c>
      <c r="AI5773"/>
      <c r="AJ5773"/>
      <c r="AK5773" s="221">
        <v>0</v>
      </c>
      <c r="AL5773"/>
      <c r="AM5773" s="217"/>
      <c r="AN5773" s="221">
        <v>0</v>
      </c>
      <c r="AO5773"/>
      <c r="AP5773" s="217"/>
      <c r="AQ5773" s="221">
        <v>0</v>
      </c>
      <c r="AR5773"/>
      <c r="AS5773"/>
      <c r="AT5773">
        <v>2023</v>
      </c>
      <c r="AU5773" t="s">
        <v>22</v>
      </c>
      <c r="AV5773">
        <v>4</v>
      </c>
      <c r="AW5773" s="221">
        <v>401.36</v>
      </c>
      <c r="AX5773" s="221">
        <v>401.36</v>
      </c>
      <c r="AY5773" s="221">
        <v>0</v>
      </c>
      <c r="AZ5773" s="221">
        <v>0</v>
      </c>
    </row>
    <row r="5774" spans="1:52">
      <c r="A5774" t="s">
        <v>85</v>
      </c>
      <c r="B5774" t="s">
        <v>6</v>
      </c>
      <c r="C5774"/>
      <c r="D5774"/>
      <c r="E5774"/>
      <c r="F5774"/>
      <c r="G5774" t="s">
        <v>5533</v>
      </c>
      <c r="H5774"/>
      <c r="I5774" t="s">
        <v>1964</v>
      </c>
      <c r="J5774"/>
      <c r="K5774" s="217">
        <v>45555</v>
      </c>
      <c r="L5774"/>
      <c r="M5774"/>
      <c r="N5774" t="s">
        <v>28</v>
      </c>
      <c r="O5774"/>
      <c r="P5774"/>
      <c r="Q5774"/>
      <c r="R5774" s="221">
        <v>549.21545941221848</v>
      </c>
      <c r="S5774" s="217">
        <v>45574</v>
      </c>
      <c r="T5774" s="221">
        <v>549.21545941221848</v>
      </c>
      <c r="U5774"/>
      <c r="V5774" s="217">
        <v>45671</v>
      </c>
      <c r="W5774" s="221">
        <v>0</v>
      </c>
      <c r="X5774"/>
      <c r="Y5774"/>
      <c r="Z5774" s="221">
        <v>0</v>
      </c>
      <c r="AA5774"/>
      <c r="AB5774" s="221">
        <v>0</v>
      </c>
      <c r="AC5774"/>
      <c r="AD5774" s="217"/>
      <c r="AE5774" s="221">
        <v>0</v>
      </c>
      <c r="AF5774"/>
      <c r="AG5774" s="217"/>
      <c r="AH5774" s="221">
        <v>0</v>
      </c>
      <c r="AI5774"/>
      <c r="AJ5774"/>
      <c r="AK5774" s="221">
        <v>0</v>
      </c>
      <c r="AL5774"/>
      <c r="AM5774" s="217"/>
      <c r="AN5774" s="221">
        <v>0</v>
      </c>
      <c r="AO5774"/>
      <c r="AP5774" s="217"/>
      <c r="AQ5774" s="221">
        <v>0</v>
      </c>
      <c r="AR5774"/>
      <c r="AS5774"/>
      <c r="AT5774">
        <v>2025</v>
      </c>
      <c r="AU5774" t="s">
        <v>11</v>
      </c>
      <c r="AV5774">
        <v>1</v>
      </c>
      <c r="AW5774" s="221">
        <v>549.22</v>
      </c>
      <c r="AX5774" s="221">
        <v>549.22</v>
      </c>
      <c r="AY5774" s="221">
        <v>0</v>
      </c>
      <c r="AZ5774" s="221">
        <v>0</v>
      </c>
    </row>
    <row r="5775" spans="1:52">
      <c r="A5775" t="s">
        <v>130</v>
      </c>
      <c r="B5775" t="s">
        <v>3</v>
      </c>
      <c r="C5775"/>
      <c r="D5775"/>
      <c r="E5775"/>
      <c r="F5775"/>
      <c r="G5775" t="s">
        <v>5534</v>
      </c>
      <c r="H5775"/>
      <c r="I5775" t="s">
        <v>1048</v>
      </c>
      <c r="J5775"/>
      <c r="K5775" s="217">
        <v>45204</v>
      </c>
      <c r="L5775"/>
      <c r="M5775"/>
      <c r="N5775" t="s">
        <v>27</v>
      </c>
      <c r="O5775"/>
      <c r="P5775"/>
      <c r="Q5775"/>
      <c r="R5775" s="221">
        <v>384.6551086101494</v>
      </c>
      <c r="S5775" s="217">
        <v>45235</v>
      </c>
      <c r="T5775" s="221">
        <v>384.6551086101494</v>
      </c>
      <c r="U5775"/>
      <c r="V5775" s="217">
        <v>45345</v>
      </c>
      <c r="W5775" s="221">
        <v>0</v>
      </c>
      <c r="X5775"/>
      <c r="Y5775"/>
      <c r="Z5775" s="221">
        <v>0</v>
      </c>
      <c r="AA5775"/>
      <c r="AB5775" s="221">
        <v>0</v>
      </c>
      <c r="AC5775"/>
      <c r="AD5775" s="217"/>
      <c r="AE5775" s="221">
        <v>0</v>
      </c>
      <c r="AF5775"/>
      <c r="AG5775" s="217"/>
      <c r="AH5775" s="221">
        <v>0</v>
      </c>
      <c r="AI5775"/>
      <c r="AJ5775"/>
      <c r="AK5775" s="221">
        <v>0</v>
      </c>
      <c r="AL5775"/>
      <c r="AM5775" s="217"/>
      <c r="AN5775" s="221">
        <v>0</v>
      </c>
      <c r="AO5775"/>
      <c r="AP5775" s="217"/>
      <c r="AQ5775" s="221">
        <v>0</v>
      </c>
      <c r="AR5775"/>
      <c r="AS5775"/>
      <c r="AT5775">
        <v>2024</v>
      </c>
      <c r="AU5775" t="s">
        <v>12</v>
      </c>
      <c r="AV5775">
        <v>1</v>
      </c>
      <c r="AW5775" s="221">
        <v>384.66</v>
      </c>
      <c r="AX5775" s="221">
        <v>384.66</v>
      </c>
      <c r="AY5775" s="221">
        <v>0</v>
      </c>
      <c r="AZ5775" s="221">
        <v>0</v>
      </c>
    </row>
    <row r="5776" spans="1:52">
      <c r="A5776" t="s">
        <v>85</v>
      </c>
      <c r="B5776" t="s">
        <v>6</v>
      </c>
      <c r="C5776"/>
      <c r="D5776"/>
      <c r="E5776"/>
      <c r="F5776"/>
      <c r="G5776" t="s">
        <v>2539</v>
      </c>
      <c r="H5776"/>
      <c r="I5776" t="s">
        <v>2540</v>
      </c>
      <c r="J5776"/>
      <c r="K5776" s="217">
        <v>45676</v>
      </c>
      <c r="L5776"/>
      <c r="M5776"/>
      <c r="N5776" t="s">
        <v>30</v>
      </c>
      <c r="O5776"/>
      <c r="P5776"/>
      <c r="Q5776"/>
      <c r="R5776" s="221">
        <v>769.07234726969546</v>
      </c>
      <c r="S5776" s="217">
        <v>45702</v>
      </c>
      <c r="T5776" s="221">
        <v>769.07234726969546</v>
      </c>
      <c r="U5776"/>
      <c r="V5776" s="217">
        <v>45705</v>
      </c>
      <c r="W5776" s="221">
        <v>0</v>
      </c>
      <c r="X5776"/>
      <c r="Y5776"/>
      <c r="Z5776" s="221">
        <v>0</v>
      </c>
      <c r="AA5776"/>
      <c r="AB5776" s="221">
        <v>0</v>
      </c>
      <c r="AC5776"/>
      <c r="AD5776" s="217"/>
      <c r="AE5776" s="221">
        <v>0</v>
      </c>
      <c r="AF5776"/>
      <c r="AG5776" s="217"/>
      <c r="AH5776" s="221">
        <v>0</v>
      </c>
      <c r="AI5776"/>
      <c r="AJ5776"/>
      <c r="AK5776" s="221">
        <v>0</v>
      </c>
      <c r="AL5776"/>
      <c r="AM5776" s="217"/>
      <c r="AN5776" s="221">
        <v>0</v>
      </c>
      <c r="AO5776"/>
      <c r="AP5776" s="217"/>
      <c r="AQ5776" s="221">
        <v>0</v>
      </c>
      <c r="AR5776"/>
      <c r="AS5776"/>
      <c r="AT5776">
        <v>2025</v>
      </c>
      <c r="AU5776" t="s">
        <v>12</v>
      </c>
      <c r="AV5776">
        <v>1</v>
      </c>
      <c r="AW5776" s="221">
        <v>769.07</v>
      </c>
      <c r="AX5776" s="221">
        <v>769.07</v>
      </c>
      <c r="AY5776" s="221">
        <v>0</v>
      </c>
      <c r="AZ5776" s="221">
        <v>0</v>
      </c>
    </row>
    <row r="5777" spans="1:52">
      <c r="A5777" t="s">
        <v>130</v>
      </c>
      <c r="B5777" t="s">
        <v>3</v>
      </c>
      <c r="C5777"/>
      <c r="D5777"/>
      <c r="E5777"/>
      <c r="F5777"/>
      <c r="G5777" t="s">
        <v>5535</v>
      </c>
      <c r="H5777"/>
      <c r="I5777" t="s">
        <v>2273</v>
      </c>
      <c r="J5777"/>
      <c r="K5777" s="217">
        <v>45618</v>
      </c>
      <c r="L5777"/>
      <c r="M5777"/>
      <c r="N5777" t="s">
        <v>29</v>
      </c>
      <c r="O5777"/>
      <c r="P5777"/>
      <c r="Q5777"/>
      <c r="R5777" s="221">
        <v>704.47060464234323</v>
      </c>
      <c r="S5777" s="217">
        <v>45640</v>
      </c>
      <c r="T5777" s="221">
        <v>704.47060464234323</v>
      </c>
      <c r="U5777"/>
      <c r="V5777" s="217">
        <v>45677</v>
      </c>
      <c r="W5777" s="221">
        <v>0</v>
      </c>
      <c r="X5777"/>
      <c r="Y5777"/>
      <c r="Z5777" s="221">
        <v>0</v>
      </c>
      <c r="AA5777"/>
      <c r="AB5777" s="221">
        <v>0</v>
      </c>
      <c r="AC5777"/>
      <c r="AD5777" s="217"/>
      <c r="AE5777" s="221">
        <v>0</v>
      </c>
      <c r="AF5777"/>
      <c r="AG5777" s="217"/>
      <c r="AH5777" s="221">
        <v>0</v>
      </c>
      <c r="AI5777"/>
      <c r="AJ5777"/>
      <c r="AK5777" s="221">
        <v>0</v>
      </c>
      <c r="AL5777"/>
      <c r="AM5777" s="217"/>
      <c r="AN5777" s="221">
        <v>0</v>
      </c>
      <c r="AO5777"/>
      <c r="AP5777" s="217"/>
      <c r="AQ5777" s="221">
        <v>0</v>
      </c>
      <c r="AR5777"/>
      <c r="AS5777"/>
      <c r="AT5777">
        <v>2025</v>
      </c>
      <c r="AU5777" t="s">
        <v>11</v>
      </c>
      <c r="AV5777">
        <v>1</v>
      </c>
      <c r="AW5777" s="221">
        <v>704.47</v>
      </c>
      <c r="AX5777" s="221">
        <v>704.47</v>
      </c>
      <c r="AY5777" s="221">
        <v>0</v>
      </c>
      <c r="AZ5777" s="221">
        <v>0</v>
      </c>
    </row>
    <row r="5778" spans="1:52">
      <c r="A5778" t="s">
        <v>80</v>
      </c>
      <c r="B5778" t="s">
        <v>5</v>
      </c>
      <c r="C5778"/>
      <c r="D5778"/>
      <c r="E5778"/>
      <c r="F5778"/>
      <c r="G5778" t="s">
        <v>3448</v>
      </c>
      <c r="H5778"/>
      <c r="I5778" t="s">
        <v>1500</v>
      </c>
      <c r="J5778"/>
      <c r="K5778" s="217">
        <v>44947</v>
      </c>
      <c r="L5778"/>
      <c r="M5778"/>
      <c r="N5778" t="s">
        <v>29</v>
      </c>
      <c r="O5778"/>
      <c r="P5778"/>
      <c r="Q5778"/>
      <c r="R5778" s="221">
        <v>650.66859306859396</v>
      </c>
      <c r="S5778" s="217">
        <v>44952</v>
      </c>
      <c r="T5778" s="221">
        <v>650.66859306859396</v>
      </c>
      <c r="U5778"/>
      <c r="V5778" s="217">
        <v>44991</v>
      </c>
      <c r="W5778" s="221">
        <v>0</v>
      </c>
      <c r="X5778"/>
      <c r="Y5778"/>
      <c r="Z5778" s="221">
        <v>0</v>
      </c>
      <c r="AA5778"/>
      <c r="AB5778" s="221">
        <v>0</v>
      </c>
      <c r="AC5778"/>
      <c r="AD5778" s="217"/>
      <c r="AE5778" s="221">
        <v>0</v>
      </c>
      <c r="AF5778"/>
      <c r="AG5778" s="217"/>
      <c r="AH5778" s="221">
        <v>0</v>
      </c>
      <c r="AI5778"/>
      <c r="AJ5778"/>
      <c r="AK5778" s="221">
        <v>0</v>
      </c>
      <c r="AL5778"/>
      <c r="AM5778" s="217"/>
      <c r="AN5778" s="221">
        <v>0</v>
      </c>
      <c r="AO5778"/>
      <c r="AP5778" s="217"/>
      <c r="AQ5778" s="221">
        <v>0</v>
      </c>
      <c r="AR5778"/>
      <c r="AS5778"/>
      <c r="AT5778">
        <v>2023</v>
      </c>
      <c r="AU5778" t="s">
        <v>13</v>
      </c>
      <c r="AV5778">
        <v>1</v>
      </c>
      <c r="AW5778" s="221">
        <v>650.66999999999996</v>
      </c>
      <c r="AX5778" s="221">
        <v>650.66999999999996</v>
      </c>
      <c r="AY5778" s="221">
        <v>0</v>
      </c>
      <c r="AZ5778" s="221">
        <v>0</v>
      </c>
    </row>
    <row r="5779" spans="1:52">
      <c r="A5779" t="s">
        <v>130</v>
      </c>
      <c r="B5779" t="s">
        <v>3</v>
      </c>
      <c r="C5779"/>
      <c r="D5779"/>
      <c r="E5779"/>
      <c r="F5779"/>
      <c r="G5779" t="s">
        <v>3259</v>
      </c>
      <c r="H5779"/>
      <c r="I5779" t="s">
        <v>2075</v>
      </c>
      <c r="J5779"/>
      <c r="K5779" s="217">
        <v>45128</v>
      </c>
      <c r="L5779"/>
      <c r="M5779"/>
      <c r="N5779" t="s">
        <v>24</v>
      </c>
      <c r="O5779"/>
      <c r="P5779"/>
      <c r="Q5779"/>
      <c r="R5779" s="221">
        <v>562.30083549272024</v>
      </c>
      <c r="S5779" s="217">
        <v>45149</v>
      </c>
      <c r="T5779" s="221">
        <v>562.30083549272024</v>
      </c>
      <c r="U5779"/>
      <c r="V5779" s="217">
        <v>45226</v>
      </c>
      <c r="W5779" s="221">
        <v>0</v>
      </c>
      <c r="X5779"/>
      <c r="Y5779"/>
      <c r="Z5779" s="221">
        <v>0</v>
      </c>
      <c r="AA5779"/>
      <c r="AB5779" s="221">
        <v>0</v>
      </c>
      <c r="AC5779"/>
      <c r="AD5779" s="217"/>
      <c r="AE5779" s="221">
        <v>0</v>
      </c>
      <c r="AF5779"/>
      <c r="AG5779" s="217"/>
      <c r="AH5779" s="221">
        <v>0</v>
      </c>
      <c r="AI5779"/>
      <c r="AJ5779"/>
      <c r="AK5779" s="221">
        <v>0</v>
      </c>
      <c r="AL5779"/>
      <c r="AM5779" s="217"/>
      <c r="AN5779" s="221">
        <v>0</v>
      </c>
      <c r="AO5779"/>
      <c r="AP5779" s="217"/>
      <c r="AQ5779" s="221">
        <v>0</v>
      </c>
      <c r="AR5779"/>
      <c r="AS5779"/>
      <c r="AT5779">
        <v>2023</v>
      </c>
      <c r="AU5779" t="s">
        <v>20</v>
      </c>
      <c r="AV5779">
        <v>4</v>
      </c>
      <c r="AW5779" s="221">
        <v>562.29999999999995</v>
      </c>
      <c r="AX5779" s="221">
        <v>562.29999999999995</v>
      </c>
      <c r="AY5779" s="221">
        <v>0</v>
      </c>
      <c r="AZ5779" s="221">
        <v>0</v>
      </c>
    </row>
    <row r="5780" spans="1:52">
      <c r="A5780" t="s">
        <v>130</v>
      </c>
      <c r="B5780" t="s">
        <v>3</v>
      </c>
      <c r="C5780"/>
      <c r="D5780"/>
      <c r="E5780"/>
      <c r="F5780"/>
      <c r="G5780" t="s">
        <v>5535</v>
      </c>
      <c r="H5780"/>
      <c r="I5780" t="s">
        <v>2273</v>
      </c>
      <c r="J5780"/>
      <c r="K5780" s="217">
        <v>45618</v>
      </c>
      <c r="L5780"/>
      <c r="M5780"/>
      <c r="N5780" t="s">
        <v>29</v>
      </c>
      <c r="O5780"/>
      <c r="P5780"/>
      <c r="Q5780"/>
      <c r="R5780" s="221">
        <v>585.70389708625407</v>
      </c>
      <c r="S5780" s="217">
        <v>45640</v>
      </c>
      <c r="T5780" s="221">
        <v>585.70389708625407</v>
      </c>
      <c r="U5780"/>
      <c r="V5780" s="217">
        <v>45677</v>
      </c>
      <c r="W5780" s="221">
        <v>0</v>
      </c>
      <c r="X5780"/>
      <c r="Y5780"/>
      <c r="Z5780" s="221">
        <v>0</v>
      </c>
      <c r="AA5780"/>
      <c r="AB5780" s="221">
        <v>0</v>
      </c>
      <c r="AC5780"/>
      <c r="AD5780" s="217"/>
      <c r="AE5780" s="221">
        <v>0</v>
      </c>
      <c r="AF5780"/>
      <c r="AG5780" s="217"/>
      <c r="AH5780" s="221">
        <v>0</v>
      </c>
      <c r="AI5780"/>
      <c r="AJ5780"/>
      <c r="AK5780" s="221">
        <v>0</v>
      </c>
      <c r="AL5780"/>
      <c r="AM5780" s="217"/>
      <c r="AN5780" s="221">
        <v>0</v>
      </c>
      <c r="AO5780"/>
      <c r="AP5780" s="217"/>
      <c r="AQ5780" s="221">
        <v>0</v>
      </c>
      <c r="AR5780"/>
      <c r="AS5780"/>
      <c r="AT5780">
        <v>2025</v>
      </c>
      <c r="AU5780" t="s">
        <v>11</v>
      </c>
      <c r="AV5780">
        <v>1</v>
      </c>
      <c r="AW5780" s="221">
        <v>585.70000000000005</v>
      </c>
      <c r="AX5780" s="221">
        <v>585.70000000000005</v>
      </c>
      <c r="AY5780" s="221">
        <v>0</v>
      </c>
      <c r="AZ5780" s="221">
        <v>0</v>
      </c>
    </row>
    <row r="5781" spans="1:52">
      <c r="A5781" t="s">
        <v>130</v>
      </c>
      <c r="B5781" t="s">
        <v>3</v>
      </c>
      <c r="C5781"/>
      <c r="D5781"/>
      <c r="E5781"/>
      <c r="F5781"/>
      <c r="G5781" t="s">
        <v>5535</v>
      </c>
      <c r="H5781"/>
      <c r="I5781" t="s">
        <v>2273</v>
      </c>
      <c r="J5781"/>
      <c r="K5781" s="217">
        <v>45618</v>
      </c>
      <c r="L5781"/>
      <c r="M5781"/>
      <c r="N5781" t="s">
        <v>29</v>
      </c>
      <c r="O5781"/>
      <c r="P5781"/>
      <c r="Q5781"/>
      <c r="R5781" s="221">
        <v>715.4493389508782</v>
      </c>
      <c r="S5781" s="217">
        <v>45640</v>
      </c>
      <c r="T5781" s="221">
        <v>715.4493389508782</v>
      </c>
      <c r="U5781"/>
      <c r="V5781" s="217">
        <v>45677</v>
      </c>
      <c r="W5781" s="221">
        <v>0</v>
      </c>
      <c r="X5781"/>
      <c r="Y5781"/>
      <c r="Z5781" s="221">
        <v>0</v>
      </c>
      <c r="AA5781"/>
      <c r="AB5781" s="221">
        <v>0</v>
      </c>
      <c r="AC5781"/>
      <c r="AD5781" s="217"/>
      <c r="AE5781" s="221">
        <v>0</v>
      </c>
      <c r="AF5781"/>
      <c r="AG5781" s="217"/>
      <c r="AH5781" s="221">
        <v>0</v>
      </c>
      <c r="AI5781"/>
      <c r="AJ5781"/>
      <c r="AK5781" s="221">
        <v>0</v>
      </c>
      <c r="AL5781"/>
      <c r="AM5781" s="217"/>
      <c r="AN5781" s="221">
        <v>0</v>
      </c>
      <c r="AO5781"/>
      <c r="AP5781" s="217"/>
      <c r="AQ5781" s="221">
        <v>0</v>
      </c>
      <c r="AR5781"/>
      <c r="AS5781"/>
      <c r="AT5781">
        <v>2025</v>
      </c>
      <c r="AU5781" t="s">
        <v>11</v>
      </c>
      <c r="AV5781">
        <v>1</v>
      </c>
      <c r="AW5781" s="221">
        <v>715.45</v>
      </c>
      <c r="AX5781" s="221">
        <v>715.45</v>
      </c>
      <c r="AY5781" s="221">
        <v>0</v>
      </c>
      <c r="AZ5781" s="221">
        <v>0</v>
      </c>
    </row>
    <row r="5782" spans="1:52">
      <c r="A5782" t="s">
        <v>80</v>
      </c>
      <c r="B5782" t="s">
        <v>5</v>
      </c>
      <c r="C5782"/>
      <c r="D5782"/>
      <c r="E5782"/>
      <c r="F5782"/>
      <c r="G5782" t="s">
        <v>3514</v>
      </c>
      <c r="H5782"/>
      <c r="I5782" t="s">
        <v>2579</v>
      </c>
      <c r="J5782"/>
      <c r="K5782" s="217">
        <v>45034</v>
      </c>
      <c r="L5782"/>
      <c r="M5782"/>
      <c r="N5782" t="s">
        <v>29</v>
      </c>
      <c r="O5782"/>
      <c r="P5782"/>
      <c r="Q5782"/>
      <c r="R5782" s="221">
        <v>536.74986844132161</v>
      </c>
      <c r="S5782" s="217">
        <v>45055</v>
      </c>
      <c r="T5782" s="221">
        <v>536.74986844132161</v>
      </c>
      <c r="U5782"/>
      <c r="V5782" s="217">
        <v>45156</v>
      </c>
      <c r="W5782" s="221">
        <v>0</v>
      </c>
      <c r="X5782"/>
      <c r="Y5782"/>
      <c r="Z5782" s="221">
        <v>0</v>
      </c>
      <c r="AA5782"/>
      <c r="AB5782" s="221">
        <v>0</v>
      </c>
      <c r="AC5782"/>
      <c r="AD5782" s="217"/>
      <c r="AE5782" s="221">
        <v>0</v>
      </c>
      <c r="AF5782"/>
      <c r="AG5782" s="217"/>
      <c r="AH5782" s="221">
        <v>0</v>
      </c>
      <c r="AI5782"/>
      <c r="AJ5782"/>
      <c r="AK5782" s="221">
        <v>0</v>
      </c>
      <c r="AL5782"/>
      <c r="AM5782" s="217"/>
      <c r="AN5782" s="221">
        <v>0</v>
      </c>
      <c r="AO5782"/>
      <c r="AP5782" s="217"/>
      <c r="AQ5782" s="221">
        <v>0</v>
      </c>
      <c r="AR5782"/>
      <c r="AS5782"/>
      <c r="AT5782">
        <v>2023</v>
      </c>
      <c r="AU5782" t="s">
        <v>18</v>
      </c>
      <c r="AV5782">
        <v>3</v>
      </c>
      <c r="AW5782" s="221">
        <v>536.75</v>
      </c>
      <c r="AX5782" s="221">
        <v>536.75</v>
      </c>
      <c r="AY5782" s="221">
        <v>0</v>
      </c>
      <c r="AZ5782" s="221">
        <v>0</v>
      </c>
    </row>
    <row r="5783" spans="1:52">
      <c r="A5783" t="s">
        <v>217</v>
      </c>
      <c r="B5783" t="s">
        <v>8</v>
      </c>
      <c r="C5783"/>
      <c r="D5783"/>
      <c r="E5783"/>
      <c r="F5783"/>
      <c r="G5783" t="s">
        <v>2368</v>
      </c>
      <c r="H5783"/>
      <c r="I5783" t="s">
        <v>2369</v>
      </c>
      <c r="J5783"/>
      <c r="K5783" s="217">
        <v>44944</v>
      </c>
      <c r="L5783"/>
      <c r="M5783"/>
      <c r="N5783" t="s">
        <v>24</v>
      </c>
      <c r="O5783"/>
      <c r="P5783"/>
      <c r="Q5783"/>
      <c r="R5783" s="221">
        <v>105.3419803966207</v>
      </c>
      <c r="S5783" s="217">
        <v>44951</v>
      </c>
      <c r="T5783" s="221">
        <v>105.3419803966207</v>
      </c>
      <c r="U5783"/>
      <c r="V5783" s="217">
        <v>44980</v>
      </c>
      <c r="W5783" s="221">
        <v>0</v>
      </c>
      <c r="X5783"/>
      <c r="Y5783"/>
      <c r="Z5783" s="221">
        <v>0</v>
      </c>
      <c r="AA5783"/>
      <c r="AB5783" s="221">
        <v>0</v>
      </c>
      <c r="AC5783"/>
      <c r="AD5783" s="217"/>
      <c r="AE5783" s="221">
        <v>0</v>
      </c>
      <c r="AF5783"/>
      <c r="AG5783" s="217"/>
      <c r="AH5783" s="221">
        <v>0</v>
      </c>
      <c r="AI5783"/>
      <c r="AJ5783"/>
      <c r="AK5783" s="221">
        <v>0</v>
      </c>
      <c r="AL5783"/>
      <c r="AM5783" s="217"/>
      <c r="AN5783" s="221">
        <v>0</v>
      </c>
      <c r="AO5783"/>
      <c r="AP5783" s="217"/>
      <c r="AQ5783" s="221">
        <v>0</v>
      </c>
      <c r="AR5783"/>
      <c r="AS5783"/>
      <c r="AT5783">
        <v>2023</v>
      </c>
      <c r="AU5783" t="s">
        <v>12</v>
      </c>
      <c r="AV5783">
        <v>1</v>
      </c>
      <c r="AW5783" s="221">
        <v>105.34</v>
      </c>
      <c r="AX5783" s="221">
        <v>105.34</v>
      </c>
      <c r="AY5783" s="221">
        <v>0</v>
      </c>
      <c r="AZ5783" s="221">
        <v>0</v>
      </c>
    </row>
    <row r="5784" spans="1:52">
      <c r="A5784" t="s">
        <v>217</v>
      </c>
      <c r="B5784" t="s">
        <v>8</v>
      </c>
      <c r="C5784"/>
      <c r="D5784"/>
      <c r="E5784"/>
      <c r="F5784"/>
      <c r="G5784" t="s">
        <v>1742</v>
      </c>
      <c r="H5784"/>
      <c r="I5784" t="s">
        <v>967</v>
      </c>
      <c r="J5784"/>
      <c r="K5784" s="217">
        <v>44942</v>
      </c>
      <c r="L5784"/>
      <c r="M5784"/>
      <c r="N5784" t="s">
        <v>24</v>
      </c>
      <c r="O5784"/>
      <c r="P5784"/>
      <c r="Q5784"/>
      <c r="R5784" s="221">
        <v>136.70419899915871</v>
      </c>
      <c r="S5784" s="217">
        <v>44951</v>
      </c>
      <c r="T5784" s="221">
        <v>136.70419899915871</v>
      </c>
      <c r="U5784"/>
      <c r="V5784" s="217">
        <v>44980</v>
      </c>
      <c r="W5784" s="221">
        <v>0</v>
      </c>
      <c r="X5784"/>
      <c r="Y5784"/>
      <c r="Z5784" s="221">
        <v>0</v>
      </c>
      <c r="AA5784"/>
      <c r="AB5784" s="221">
        <v>0</v>
      </c>
      <c r="AC5784"/>
      <c r="AD5784" s="217"/>
      <c r="AE5784" s="221">
        <v>0</v>
      </c>
      <c r="AF5784"/>
      <c r="AG5784" s="217"/>
      <c r="AH5784" s="221">
        <v>0</v>
      </c>
      <c r="AI5784"/>
      <c r="AJ5784"/>
      <c r="AK5784" s="221">
        <v>0</v>
      </c>
      <c r="AL5784"/>
      <c r="AM5784" s="217"/>
      <c r="AN5784" s="221">
        <v>0</v>
      </c>
      <c r="AO5784"/>
      <c r="AP5784" s="217"/>
      <c r="AQ5784" s="221">
        <v>0</v>
      </c>
      <c r="AR5784"/>
      <c r="AS5784"/>
      <c r="AT5784">
        <v>2023</v>
      </c>
      <c r="AU5784" t="s">
        <v>12</v>
      </c>
      <c r="AV5784">
        <v>1</v>
      </c>
      <c r="AW5784" s="221">
        <v>136.69999999999999</v>
      </c>
      <c r="AX5784" s="221">
        <v>136.69999999999999</v>
      </c>
      <c r="AY5784" s="221">
        <v>0</v>
      </c>
      <c r="AZ5784" s="221">
        <v>0</v>
      </c>
    </row>
    <row r="5785" spans="1:52">
      <c r="A5785" t="s">
        <v>85</v>
      </c>
      <c r="B5785" t="s">
        <v>6</v>
      </c>
      <c r="C5785"/>
      <c r="D5785"/>
      <c r="E5785"/>
      <c r="F5785"/>
      <c r="G5785" t="s">
        <v>5533</v>
      </c>
      <c r="H5785"/>
      <c r="I5785" t="s">
        <v>1964</v>
      </c>
      <c r="J5785"/>
      <c r="K5785" s="217">
        <v>45555</v>
      </c>
      <c r="L5785"/>
      <c r="M5785"/>
      <c r="N5785" t="s">
        <v>28</v>
      </c>
      <c r="O5785"/>
      <c r="P5785"/>
      <c r="Q5785"/>
      <c r="R5785" s="221">
        <v>515.65109346039924</v>
      </c>
      <c r="S5785" s="217">
        <v>45574</v>
      </c>
      <c r="T5785" s="221">
        <v>515.65109346039924</v>
      </c>
      <c r="U5785"/>
      <c r="V5785" s="217">
        <v>45671</v>
      </c>
      <c r="W5785" s="221">
        <v>0</v>
      </c>
      <c r="X5785"/>
      <c r="Y5785"/>
      <c r="Z5785" s="221">
        <v>0</v>
      </c>
      <c r="AA5785"/>
      <c r="AB5785" s="221">
        <v>0</v>
      </c>
      <c r="AC5785"/>
      <c r="AD5785" s="217"/>
      <c r="AE5785" s="221">
        <v>0</v>
      </c>
      <c r="AF5785"/>
      <c r="AG5785" s="217"/>
      <c r="AH5785" s="221">
        <v>0</v>
      </c>
      <c r="AI5785"/>
      <c r="AJ5785"/>
      <c r="AK5785" s="221">
        <v>0</v>
      </c>
      <c r="AL5785"/>
      <c r="AM5785" s="217"/>
      <c r="AN5785" s="221">
        <v>0</v>
      </c>
      <c r="AO5785"/>
      <c r="AP5785" s="217"/>
      <c r="AQ5785" s="221">
        <v>0</v>
      </c>
      <c r="AR5785"/>
      <c r="AS5785"/>
      <c r="AT5785">
        <v>2025</v>
      </c>
      <c r="AU5785" t="s">
        <v>11</v>
      </c>
      <c r="AV5785">
        <v>1</v>
      </c>
      <c r="AW5785" s="221">
        <v>515.65</v>
      </c>
      <c r="AX5785" s="221">
        <v>515.65</v>
      </c>
      <c r="AY5785" s="221">
        <v>0</v>
      </c>
      <c r="AZ5785" s="221">
        <v>0</v>
      </c>
    </row>
    <row r="5786" spans="1:52">
      <c r="A5786" t="s">
        <v>80</v>
      </c>
      <c r="B5786" t="s">
        <v>5</v>
      </c>
      <c r="C5786"/>
      <c r="D5786"/>
      <c r="E5786"/>
      <c r="F5786"/>
      <c r="G5786" t="s">
        <v>5536</v>
      </c>
      <c r="H5786"/>
      <c r="I5786" t="s">
        <v>3901</v>
      </c>
      <c r="J5786"/>
      <c r="K5786" s="217">
        <v>45674</v>
      </c>
      <c r="L5786"/>
      <c r="M5786"/>
      <c r="N5786" t="s">
        <v>29</v>
      </c>
      <c r="O5786"/>
      <c r="P5786"/>
      <c r="Q5786"/>
      <c r="R5786" s="221">
        <v>320.81510310613021</v>
      </c>
      <c r="S5786" s="217">
        <v>45700</v>
      </c>
      <c r="T5786" s="221">
        <v>320.81510310613021</v>
      </c>
      <c r="U5786"/>
      <c r="V5786" s="217">
        <v>45730</v>
      </c>
      <c r="W5786" s="221">
        <v>0</v>
      </c>
      <c r="X5786"/>
      <c r="Y5786"/>
      <c r="Z5786" s="221">
        <v>0</v>
      </c>
      <c r="AA5786"/>
      <c r="AB5786" s="221">
        <v>0</v>
      </c>
      <c r="AC5786"/>
      <c r="AD5786" s="217"/>
      <c r="AE5786" s="221">
        <v>0</v>
      </c>
      <c r="AF5786"/>
      <c r="AG5786" s="217"/>
      <c r="AH5786" s="221">
        <v>0</v>
      </c>
      <c r="AI5786"/>
      <c r="AJ5786"/>
      <c r="AK5786" s="221">
        <v>0</v>
      </c>
      <c r="AL5786"/>
      <c r="AM5786" s="217"/>
      <c r="AN5786" s="221">
        <v>0</v>
      </c>
      <c r="AO5786"/>
      <c r="AP5786" s="217"/>
      <c r="AQ5786" s="221">
        <v>0</v>
      </c>
      <c r="AR5786"/>
      <c r="AS5786"/>
      <c r="AT5786">
        <v>2025</v>
      </c>
      <c r="AU5786" t="s">
        <v>13</v>
      </c>
      <c r="AV5786">
        <v>1</v>
      </c>
      <c r="AW5786" s="221">
        <v>320.82</v>
      </c>
      <c r="AX5786" s="221">
        <v>320.82</v>
      </c>
      <c r="AY5786" s="221">
        <v>0</v>
      </c>
      <c r="AZ5786" s="221">
        <v>0</v>
      </c>
    </row>
    <row r="5787" spans="1:52">
      <c r="A5787" t="s">
        <v>217</v>
      </c>
      <c r="B5787" t="s">
        <v>8</v>
      </c>
      <c r="C5787"/>
      <c r="D5787"/>
      <c r="E5787"/>
      <c r="F5787"/>
      <c r="G5787" t="s">
        <v>2322</v>
      </c>
      <c r="H5787"/>
      <c r="I5787" t="s">
        <v>2323</v>
      </c>
      <c r="J5787"/>
      <c r="K5787" s="217">
        <v>45183</v>
      </c>
      <c r="L5787"/>
      <c r="M5787"/>
      <c r="N5787" t="s">
        <v>28</v>
      </c>
      <c r="O5787"/>
      <c r="P5787"/>
      <c r="Q5787"/>
      <c r="R5787" s="221">
        <v>463.08697066536507</v>
      </c>
      <c r="S5787" s="217">
        <v>45199</v>
      </c>
      <c r="T5787" s="221">
        <v>463.08697066536507</v>
      </c>
      <c r="U5787"/>
      <c r="V5787" s="217">
        <v>45225</v>
      </c>
      <c r="W5787" s="221">
        <v>0</v>
      </c>
      <c r="X5787"/>
      <c r="Y5787"/>
      <c r="Z5787" s="221">
        <v>0</v>
      </c>
      <c r="AA5787"/>
      <c r="AB5787" s="221">
        <v>0</v>
      </c>
      <c r="AC5787"/>
      <c r="AD5787" s="217"/>
      <c r="AE5787" s="221">
        <v>0</v>
      </c>
      <c r="AF5787"/>
      <c r="AG5787" s="217"/>
      <c r="AH5787" s="221">
        <v>0</v>
      </c>
      <c r="AI5787"/>
      <c r="AJ5787"/>
      <c r="AK5787" s="221">
        <v>0</v>
      </c>
      <c r="AL5787"/>
      <c r="AM5787" s="217"/>
      <c r="AN5787" s="221">
        <v>0</v>
      </c>
      <c r="AO5787"/>
      <c r="AP5787" s="217"/>
      <c r="AQ5787" s="221">
        <v>0</v>
      </c>
      <c r="AR5787"/>
      <c r="AS5787"/>
      <c r="AT5787">
        <v>2023</v>
      </c>
      <c r="AU5787" t="s">
        <v>20</v>
      </c>
      <c r="AV5787">
        <v>4</v>
      </c>
      <c r="AW5787" s="221">
        <v>463.09</v>
      </c>
      <c r="AX5787" s="221">
        <v>463.09</v>
      </c>
      <c r="AY5787" s="221">
        <v>0</v>
      </c>
      <c r="AZ5787" s="221">
        <v>0</v>
      </c>
    </row>
    <row r="5788" spans="1:52">
      <c r="A5788" t="s">
        <v>130</v>
      </c>
      <c r="B5788" t="s">
        <v>3</v>
      </c>
      <c r="C5788"/>
      <c r="D5788"/>
      <c r="E5788"/>
      <c r="F5788"/>
      <c r="G5788" t="s">
        <v>5537</v>
      </c>
      <c r="H5788"/>
      <c r="I5788" t="s">
        <v>5100</v>
      </c>
      <c r="J5788"/>
      <c r="K5788" s="217">
        <v>45209</v>
      </c>
      <c r="L5788"/>
      <c r="M5788"/>
      <c r="N5788" t="s">
        <v>29</v>
      </c>
      <c r="O5788"/>
      <c r="P5788"/>
      <c r="Q5788"/>
      <c r="R5788" s="221">
        <v>439.70312153886221</v>
      </c>
      <c r="S5788" s="217">
        <v>45235</v>
      </c>
      <c r="T5788" s="221">
        <v>439.70312153886221</v>
      </c>
      <c r="U5788"/>
      <c r="V5788" s="217">
        <v>45276</v>
      </c>
      <c r="W5788" s="221">
        <v>0</v>
      </c>
      <c r="X5788"/>
      <c r="Y5788"/>
      <c r="Z5788" s="221">
        <v>0</v>
      </c>
      <c r="AA5788"/>
      <c r="AB5788" s="221">
        <v>0</v>
      </c>
      <c r="AC5788"/>
      <c r="AD5788" s="217"/>
      <c r="AE5788" s="221">
        <v>0</v>
      </c>
      <c r="AF5788"/>
      <c r="AG5788" s="217"/>
      <c r="AH5788" s="221">
        <v>0</v>
      </c>
      <c r="AI5788"/>
      <c r="AJ5788"/>
      <c r="AK5788" s="221">
        <v>0</v>
      </c>
      <c r="AL5788"/>
      <c r="AM5788" s="217"/>
      <c r="AN5788" s="221">
        <v>0</v>
      </c>
      <c r="AO5788"/>
      <c r="AP5788" s="217"/>
      <c r="AQ5788" s="221">
        <v>0</v>
      </c>
      <c r="AR5788"/>
      <c r="AS5788"/>
      <c r="AT5788">
        <v>2023</v>
      </c>
      <c r="AU5788" t="s">
        <v>22</v>
      </c>
      <c r="AV5788">
        <v>4</v>
      </c>
      <c r="AW5788" s="221">
        <v>439.7</v>
      </c>
      <c r="AX5788" s="221">
        <v>439.7</v>
      </c>
      <c r="AY5788" s="221">
        <v>0</v>
      </c>
      <c r="AZ5788" s="221">
        <v>0</v>
      </c>
    </row>
    <row r="5789" spans="1:52">
      <c r="A5789" t="s">
        <v>80</v>
      </c>
      <c r="B5789" t="s">
        <v>5</v>
      </c>
      <c r="C5789"/>
      <c r="D5789"/>
      <c r="E5789"/>
      <c r="F5789"/>
      <c r="G5789" t="s">
        <v>3891</v>
      </c>
      <c r="H5789"/>
      <c r="I5789" t="s">
        <v>355</v>
      </c>
      <c r="J5789"/>
      <c r="K5789" s="217">
        <v>45274</v>
      </c>
      <c r="L5789"/>
      <c r="M5789"/>
      <c r="N5789" t="s">
        <v>28</v>
      </c>
      <c r="O5789"/>
      <c r="P5789"/>
      <c r="Q5789"/>
      <c r="R5789" s="221">
        <v>306.28242212088497</v>
      </c>
      <c r="S5789" s="217">
        <v>45282</v>
      </c>
      <c r="T5789" s="221">
        <v>306.28242212088497</v>
      </c>
      <c r="U5789"/>
      <c r="V5789" s="217">
        <v>45352</v>
      </c>
      <c r="W5789" s="221">
        <v>0</v>
      </c>
      <c r="X5789"/>
      <c r="Y5789"/>
      <c r="Z5789" s="221">
        <v>0</v>
      </c>
      <c r="AA5789"/>
      <c r="AB5789" s="221">
        <v>0</v>
      </c>
      <c r="AC5789"/>
      <c r="AD5789" s="217"/>
      <c r="AE5789" s="221">
        <v>0</v>
      </c>
      <c r="AF5789"/>
      <c r="AG5789" s="217"/>
      <c r="AH5789" s="221">
        <v>0</v>
      </c>
      <c r="AI5789"/>
      <c r="AJ5789"/>
      <c r="AK5789" s="221">
        <v>0</v>
      </c>
      <c r="AL5789"/>
      <c r="AM5789" s="217"/>
      <c r="AN5789" s="221">
        <v>0</v>
      </c>
      <c r="AO5789"/>
      <c r="AP5789" s="217"/>
      <c r="AQ5789" s="221">
        <v>0</v>
      </c>
      <c r="AR5789"/>
      <c r="AS5789"/>
      <c r="AT5789">
        <v>2024</v>
      </c>
      <c r="AU5789" t="s">
        <v>13</v>
      </c>
      <c r="AV5789">
        <v>1</v>
      </c>
      <c r="AW5789" s="221">
        <v>306.27999999999997</v>
      </c>
      <c r="AX5789" s="221">
        <v>306.27999999999997</v>
      </c>
      <c r="AY5789" s="221">
        <v>0</v>
      </c>
      <c r="AZ5789" s="221">
        <v>0</v>
      </c>
    </row>
    <row r="5790" spans="1:52">
      <c r="A5790" t="s">
        <v>130</v>
      </c>
      <c r="B5790" t="s">
        <v>3</v>
      </c>
      <c r="C5790"/>
      <c r="D5790"/>
      <c r="E5790"/>
      <c r="F5790"/>
      <c r="G5790" t="s">
        <v>5538</v>
      </c>
      <c r="H5790"/>
      <c r="I5790" t="s">
        <v>3940</v>
      </c>
      <c r="J5790"/>
      <c r="K5790" s="217">
        <v>45188</v>
      </c>
      <c r="L5790"/>
      <c r="M5790"/>
      <c r="N5790" t="s">
        <v>29</v>
      </c>
      <c r="O5790"/>
      <c r="P5790"/>
      <c r="Q5790"/>
      <c r="R5790" s="221">
        <v>556.58895232472298</v>
      </c>
      <c r="S5790" s="217">
        <v>45199</v>
      </c>
      <c r="T5790" s="221">
        <v>556.58895232472298</v>
      </c>
      <c r="U5790"/>
      <c r="V5790" s="217">
        <v>45243</v>
      </c>
      <c r="W5790" s="221">
        <v>0</v>
      </c>
      <c r="X5790"/>
      <c r="Y5790"/>
      <c r="Z5790" s="221">
        <v>0</v>
      </c>
      <c r="AA5790"/>
      <c r="AB5790" s="221">
        <v>0</v>
      </c>
      <c r="AC5790"/>
      <c r="AD5790" s="217"/>
      <c r="AE5790" s="221">
        <v>0</v>
      </c>
      <c r="AF5790"/>
      <c r="AG5790" s="217"/>
      <c r="AH5790" s="221">
        <v>0</v>
      </c>
      <c r="AI5790"/>
      <c r="AJ5790"/>
      <c r="AK5790" s="221">
        <v>0</v>
      </c>
      <c r="AL5790"/>
      <c r="AM5790" s="217"/>
      <c r="AN5790" s="221">
        <v>0</v>
      </c>
      <c r="AO5790"/>
      <c r="AP5790" s="217"/>
      <c r="AQ5790" s="221">
        <v>0</v>
      </c>
      <c r="AR5790"/>
      <c r="AS5790"/>
      <c r="AT5790">
        <v>2023</v>
      </c>
      <c r="AU5790" t="s">
        <v>21</v>
      </c>
      <c r="AV5790">
        <v>4</v>
      </c>
      <c r="AW5790" s="221">
        <v>556.59</v>
      </c>
      <c r="AX5790" s="221">
        <v>556.59</v>
      </c>
      <c r="AY5790" s="221">
        <v>0</v>
      </c>
      <c r="AZ5790" s="221">
        <v>0</v>
      </c>
    </row>
    <row r="5791" spans="1:52">
      <c r="A5791" t="s">
        <v>77</v>
      </c>
      <c r="B5791" t="s">
        <v>7</v>
      </c>
      <c r="C5791"/>
      <c r="D5791"/>
      <c r="E5791"/>
      <c r="F5791"/>
      <c r="G5791" t="s">
        <v>5539</v>
      </c>
      <c r="H5791"/>
      <c r="I5791" t="s">
        <v>678</v>
      </c>
      <c r="J5791"/>
      <c r="K5791" s="217">
        <v>45200</v>
      </c>
      <c r="L5791"/>
      <c r="M5791"/>
      <c r="N5791" t="s">
        <v>25</v>
      </c>
      <c r="O5791"/>
      <c r="P5791"/>
      <c r="Q5791"/>
      <c r="R5791" s="221">
        <v>230.23653556004939</v>
      </c>
      <c r="S5791" s="217">
        <v>45233</v>
      </c>
      <c r="T5791" s="221">
        <v>230.23653556004939</v>
      </c>
      <c r="U5791"/>
      <c r="V5791" s="217">
        <v>45287</v>
      </c>
      <c r="W5791" s="221">
        <v>0</v>
      </c>
      <c r="X5791"/>
      <c r="Y5791"/>
      <c r="Z5791" s="221">
        <v>0</v>
      </c>
      <c r="AA5791"/>
      <c r="AB5791" s="221">
        <v>0</v>
      </c>
      <c r="AC5791"/>
      <c r="AD5791" s="217"/>
      <c r="AE5791" s="221">
        <v>0</v>
      </c>
      <c r="AF5791"/>
      <c r="AG5791" s="217"/>
      <c r="AH5791" s="221">
        <v>0</v>
      </c>
      <c r="AI5791"/>
      <c r="AJ5791"/>
      <c r="AK5791" s="221">
        <v>0</v>
      </c>
      <c r="AL5791"/>
      <c r="AM5791" s="217"/>
      <c r="AN5791" s="221">
        <v>0</v>
      </c>
      <c r="AO5791"/>
      <c r="AP5791" s="217"/>
      <c r="AQ5791" s="221">
        <v>0</v>
      </c>
      <c r="AR5791"/>
      <c r="AS5791"/>
      <c r="AT5791">
        <v>2023</v>
      </c>
      <c r="AU5791" t="s">
        <v>22</v>
      </c>
      <c r="AV5791">
        <v>4</v>
      </c>
      <c r="AW5791" s="221">
        <v>230.24</v>
      </c>
      <c r="AX5791" s="221">
        <v>230.24</v>
      </c>
      <c r="AY5791" s="221">
        <v>0</v>
      </c>
      <c r="AZ5791" s="221">
        <v>0</v>
      </c>
    </row>
    <row r="5792" spans="1:52">
      <c r="A5792" t="s">
        <v>74</v>
      </c>
      <c r="B5792" t="s">
        <v>10</v>
      </c>
      <c r="C5792"/>
      <c r="D5792"/>
      <c r="E5792"/>
      <c r="F5792"/>
      <c r="G5792" t="s">
        <v>4083</v>
      </c>
      <c r="H5792"/>
      <c r="I5792" t="s">
        <v>1151</v>
      </c>
      <c r="J5792"/>
      <c r="K5792" s="217">
        <v>44983</v>
      </c>
      <c r="L5792"/>
      <c r="M5792"/>
      <c r="N5792" t="s">
        <v>24</v>
      </c>
      <c r="O5792"/>
      <c r="P5792"/>
      <c r="Q5792"/>
      <c r="R5792" s="221">
        <v>449.62528492516111</v>
      </c>
      <c r="S5792" s="217">
        <v>44999</v>
      </c>
      <c r="T5792" s="221">
        <v>449.62528492516111</v>
      </c>
      <c r="U5792"/>
      <c r="V5792" s="217">
        <v>45019</v>
      </c>
      <c r="W5792" s="221">
        <v>0</v>
      </c>
      <c r="X5792"/>
      <c r="Y5792"/>
      <c r="Z5792" s="221">
        <v>0</v>
      </c>
      <c r="AA5792"/>
      <c r="AB5792" s="221">
        <v>0</v>
      </c>
      <c r="AC5792"/>
      <c r="AD5792" s="217"/>
      <c r="AE5792" s="221">
        <v>0</v>
      </c>
      <c r="AF5792"/>
      <c r="AG5792" s="217"/>
      <c r="AH5792" s="221">
        <v>0</v>
      </c>
      <c r="AI5792"/>
      <c r="AJ5792"/>
      <c r="AK5792" s="221">
        <v>0</v>
      </c>
      <c r="AL5792"/>
      <c r="AM5792" s="217"/>
      <c r="AN5792" s="221">
        <v>0</v>
      </c>
      <c r="AO5792"/>
      <c r="AP5792" s="217"/>
      <c r="AQ5792" s="221">
        <v>0</v>
      </c>
      <c r="AR5792"/>
      <c r="AS5792"/>
      <c r="AT5792">
        <v>2023</v>
      </c>
      <c r="AU5792" t="s">
        <v>14</v>
      </c>
      <c r="AV5792">
        <v>2</v>
      </c>
      <c r="AW5792" s="221">
        <v>449.63</v>
      </c>
      <c r="AX5792" s="221">
        <v>449.63</v>
      </c>
      <c r="AY5792" s="221">
        <v>0</v>
      </c>
      <c r="AZ5792" s="221">
        <v>0</v>
      </c>
    </row>
    <row r="5793" spans="1:52">
      <c r="A5793" t="s">
        <v>77</v>
      </c>
      <c r="B5793" t="s">
        <v>7</v>
      </c>
      <c r="C5793"/>
      <c r="D5793"/>
      <c r="E5793"/>
      <c r="F5793"/>
      <c r="G5793" t="s">
        <v>5413</v>
      </c>
      <c r="H5793"/>
      <c r="I5793" t="s">
        <v>5414</v>
      </c>
      <c r="J5793"/>
      <c r="K5793" s="217">
        <v>45218</v>
      </c>
      <c r="L5793"/>
      <c r="M5793"/>
      <c r="N5793" t="s">
        <v>28</v>
      </c>
      <c r="O5793"/>
      <c r="P5793"/>
      <c r="Q5793"/>
      <c r="R5793" s="221">
        <v>463.27355592659848</v>
      </c>
      <c r="S5793" s="217">
        <v>45233</v>
      </c>
      <c r="T5793" s="221">
        <v>463.27355592659848</v>
      </c>
      <c r="U5793"/>
      <c r="V5793" s="217">
        <v>45287</v>
      </c>
      <c r="W5793" s="221">
        <v>0</v>
      </c>
      <c r="X5793"/>
      <c r="Y5793"/>
      <c r="Z5793" s="221">
        <v>0</v>
      </c>
      <c r="AA5793"/>
      <c r="AB5793" s="221">
        <v>0</v>
      </c>
      <c r="AC5793"/>
      <c r="AD5793" s="217"/>
      <c r="AE5793" s="221">
        <v>0</v>
      </c>
      <c r="AF5793"/>
      <c r="AG5793" s="217"/>
      <c r="AH5793" s="221">
        <v>0</v>
      </c>
      <c r="AI5793"/>
      <c r="AJ5793"/>
      <c r="AK5793" s="221">
        <v>0</v>
      </c>
      <c r="AL5793"/>
      <c r="AM5793" s="217"/>
      <c r="AN5793" s="221">
        <v>0</v>
      </c>
      <c r="AO5793"/>
      <c r="AP5793" s="217"/>
      <c r="AQ5793" s="221">
        <v>0</v>
      </c>
      <c r="AR5793"/>
      <c r="AS5793"/>
      <c r="AT5793">
        <v>2023</v>
      </c>
      <c r="AU5793" t="s">
        <v>22</v>
      </c>
      <c r="AV5793">
        <v>4</v>
      </c>
      <c r="AW5793" s="221">
        <v>463.27</v>
      </c>
      <c r="AX5793" s="221">
        <v>463.27</v>
      </c>
      <c r="AY5793" s="221">
        <v>0</v>
      </c>
      <c r="AZ5793" s="221">
        <v>0</v>
      </c>
    </row>
    <row r="5794" spans="1:52">
      <c r="A5794" t="s">
        <v>130</v>
      </c>
      <c r="B5794" t="s">
        <v>3</v>
      </c>
      <c r="C5794"/>
      <c r="D5794"/>
      <c r="E5794"/>
      <c r="F5794"/>
      <c r="G5794" t="s">
        <v>5540</v>
      </c>
      <c r="H5794"/>
      <c r="I5794" t="s">
        <v>2187</v>
      </c>
      <c r="J5794"/>
      <c r="K5794" s="217">
        <v>45074</v>
      </c>
      <c r="L5794"/>
      <c r="M5794"/>
      <c r="N5794" t="s">
        <v>29</v>
      </c>
      <c r="O5794"/>
      <c r="P5794"/>
      <c r="Q5794"/>
      <c r="R5794" s="221">
        <v>924.43088139159454</v>
      </c>
      <c r="S5794" s="217">
        <v>45086</v>
      </c>
      <c r="T5794" s="221">
        <v>924.43088139159454</v>
      </c>
      <c r="U5794"/>
      <c r="V5794" s="217">
        <v>45217</v>
      </c>
      <c r="W5794" s="221">
        <v>0</v>
      </c>
      <c r="X5794"/>
      <c r="Y5794"/>
      <c r="Z5794" s="221">
        <v>0</v>
      </c>
      <c r="AA5794"/>
      <c r="AB5794" s="221">
        <v>0</v>
      </c>
      <c r="AC5794"/>
      <c r="AD5794" s="217"/>
      <c r="AE5794" s="221">
        <v>0</v>
      </c>
      <c r="AF5794"/>
      <c r="AG5794" s="217"/>
      <c r="AH5794" s="221">
        <v>0</v>
      </c>
      <c r="AI5794"/>
      <c r="AJ5794"/>
      <c r="AK5794" s="221">
        <v>0</v>
      </c>
      <c r="AL5794"/>
      <c r="AM5794" s="217"/>
      <c r="AN5794" s="221">
        <v>0</v>
      </c>
      <c r="AO5794"/>
      <c r="AP5794" s="217"/>
      <c r="AQ5794" s="221">
        <v>0</v>
      </c>
      <c r="AR5794"/>
      <c r="AS5794"/>
      <c r="AT5794">
        <v>2023</v>
      </c>
      <c r="AU5794" t="s">
        <v>20</v>
      </c>
      <c r="AV5794">
        <v>4</v>
      </c>
      <c r="AW5794" s="221">
        <v>924.43</v>
      </c>
      <c r="AX5794" s="221">
        <v>924.43</v>
      </c>
      <c r="AY5794" s="221">
        <v>0</v>
      </c>
      <c r="AZ5794" s="221">
        <v>0</v>
      </c>
    </row>
    <row r="5795" spans="1:52">
      <c r="A5795" t="s">
        <v>130</v>
      </c>
      <c r="B5795" t="s">
        <v>3</v>
      </c>
      <c r="C5795"/>
      <c r="D5795"/>
      <c r="E5795"/>
      <c r="F5795"/>
      <c r="G5795" t="s">
        <v>5099</v>
      </c>
      <c r="H5795"/>
      <c r="I5795" t="s">
        <v>5100</v>
      </c>
      <c r="J5795"/>
      <c r="K5795" s="217">
        <v>45208</v>
      </c>
      <c r="L5795"/>
      <c r="M5795"/>
      <c r="N5795" t="s">
        <v>29</v>
      </c>
      <c r="O5795"/>
      <c r="P5795"/>
      <c r="Q5795"/>
      <c r="R5795" s="221">
        <v>184.58079311659861</v>
      </c>
      <c r="S5795" s="217">
        <v>45235</v>
      </c>
      <c r="T5795" s="221">
        <v>184.58079311659861</v>
      </c>
      <c r="U5795"/>
      <c r="V5795" s="217">
        <v>45276</v>
      </c>
      <c r="W5795" s="221">
        <v>0</v>
      </c>
      <c r="X5795"/>
      <c r="Y5795"/>
      <c r="Z5795" s="221">
        <v>0</v>
      </c>
      <c r="AA5795"/>
      <c r="AB5795" s="221">
        <v>0</v>
      </c>
      <c r="AC5795"/>
      <c r="AD5795" s="217"/>
      <c r="AE5795" s="221">
        <v>0</v>
      </c>
      <c r="AF5795"/>
      <c r="AG5795" s="217"/>
      <c r="AH5795" s="221">
        <v>0</v>
      </c>
      <c r="AI5795"/>
      <c r="AJ5795"/>
      <c r="AK5795" s="221">
        <v>0</v>
      </c>
      <c r="AL5795"/>
      <c r="AM5795" s="217"/>
      <c r="AN5795" s="221">
        <v>0</v>
      </c>
      <c r="AO5795"/>
      <c r="AP5795" s="217"/>
      <c r="AQ5795" s="221">
        <v>0</v>
      </c>
      <c r="AR5795"/>
      <c r="AS5795"/>
      <c r="AT5795">
        <v>2023</v>
      </c>
      <c r="AU5795" t="s">
        <v>22</v>
      </c>
      <c r="AV5795">
        <v>4</v>
      </c>
      <c r="AW5795" s="221">
        <v>184.58</v>
      </c>
      <c r="AX5795" s="221">
        <v>184.58</v>
      </c>
      <c r="AY5795" s="221">
        <v>0</v>
      </c>
      <c r="AZ5795" s="221">
        <v>0</v>
      </c>
    </row>
    <row r="5796" spans="1:52">
      <c r="A5796" t="s">
        <v>85</v>
      </c>
      <c r="B5796" t="s">
        <v>6</v>
      </c>
      <c r="C5796"/>
      <c r="D5796"/>
      <c r="E5796"/>
      <c r="F5796"/>
      <c r="G5796" t="s">
        <v>5541</v>
      </c>
      <c r="H5796"/>
      <c r="I5796" t="s">
        <v>4444</v>
      </c>
      <c r="J5796"/>
      <c r="K5796" s="217">
        <v>44983</v>
      </c>
      <c r="L5796"/>
      <c r="M5796"/>
      <c r="N5796" t="s">
        <v>27</v>
      </c>
      <c r="O5796"/>
      <c r="P5796"/>
      <c r="Q5796"/>
      <c r="R5796" s="221">
        <v>239.11027450777561</v>
      </c>
      <c r="S5796" s="217">
        <v>44999</v>
      </c>
      <c r="T5796" s="221">
        <v>239.11027450777561</v>
      </c>
      <c r="U5796"/>
      <c r="V5796" s="217">
        <v>45014</v>
      </c>
      <c r="W5796" s="221">
        <v>0</v>
      </c>
      <c r="X5796"/>
      <c r="Y5796"/>
      <c r="Z5796" s="221">
        <v>0</v>
      </c>
      <c r="AA5796"/>
      <c r="AB5796" s="221">
        <v>0</v>
      </c>
      <c r="AC5796"/>
      <c r="AD5796" s="217"/>
      <c r="AE5796" s="221">
        <v>0</v>
      </c>
      <c r="AF5796"/>
      <c r="AG5796" s="217"/>
      <c r="AH5796" s="221">
        <v>0</v>
      </c>
      <c r="AI5796"/>
      <c r="AJ5796"/>
      <c r="AK5796" s="221">
        <v>0</v>
      </c>
      <c r="AL5796"/>
      <c r="AM5796" s="217"/>
      <c r="AN5796" s="221">
        <v>0</v>
      </c>
      <c r="AO5796"/>
      <c r="AP5796" s="217"/>
      <c r="AQ5796" s="221">
        <v>0</v>
      </c>
      <c r="AR5796"/>
      <c r="AS5796"/>
      <c r="AT5796">
        <v>2023</v>
      </c>
      <c r="AU5796" t="s">
        <v>13</v>
      </c>
      <c r="AV5796">
        <v>1</v>
      </c>
      <c r="AW5796" s="221">
        <v>239.11</v>
      </c>
      <c r="AX5796" s="221">
        <v>239.11</v>
      </c>
      <c r="AY5796" s="221">
        <v>0</v>
      </c>
      <c r="AZ5796" s="221">
        <v>0</v>
      </c>
    </row>
    <row r="5797" spans="1:52">
      <c r="A5797" t="s">
        <v>130</v>
      </c>
      <c r="B5797" t="s">
        <v>3</v>
      </c>
      <c r="C5797"/>
      <c r="D5797"/>
      <c r="E5797"/>
      <c r="F5797"/>
      <c r="G5797" t="s">
        <v>4020</v>
      </c>
      <c r="H5797"/>
      <c r="I5797" t="s">
        <v>4021</v>
      </c>
      <c r="J5797"/>
      <c r="K5797" s="217">
        <v>45675</v>
      </c>
      <c r="L5797"/>
      <c r="M5797"/>
      <c r="N5797" t="s">
        <v>31</v>
      </c>
      <c r="O5797"/>
      <c r="P5797"/>
      <c r="Q5797"/>
      <c r="R5797" s="221">
        <v>576.86560128626979</v>
      </c>
      <c r="S5797" s="217">
        <v>45700</v>
      </c>
      <c r="T5797" s="221">
        <v>576.86560128626979</v>
      </c>
      <c r="U5797"/>
      <c r="V5797" s="217">
        <v>45740</v>
      </c>
      <c r="W5797" s="221">
        <v>0</v>
      </c>
      <c r="X5797"/>
      <c r="Y5797"/>
      <c r="Z5797" s="221">
        <v>0</v>
      </c>
      <c r="AA5797"/>
      <c r="AB5797" s="221">
        <v>0</v>
      </c>
      <c r="AC5797"/>
      <c r="AD5797" s="217"/>
      <c r="AE5797" s="221">
        <v>0</v>
      </c>
      <c r="AF5797"/>
      <c r="AG5797" s="217"/>
      <c r="AH5797" s="221">
        <v>0</v>
      </c>
      <c r="AI5797"/>
      <c r="AJ5797"/>
      <c r="AK5797" s="221">
        <v>0</v>
      </c>
      <c r="AL5797"/>
      <c r="AM5797" s="217"/>
      <c r="AN5797" s="221">
        <v>0</v>
      </c>
      <c r="AO5797"/>
      <c r="AP5797" s="217"/>
      <c r="AQ5797" s="221">
        <v>0</v>
      </c>
      <c r="AR5797"/>
      <c r="AS5797"/>
      <c r="AT5797">
        <v>2025</v>
      </c>
      <c r="AU5797" t="s">
        <v>13</v>
      </c>
      <c r="AV5797">
        <v>1</v>
      </c>
      <c r="AW5797" s="221">
        <v>576.87</v>
      </c>
      <c r="AX5797" s="221">
        <v>576.87</v>
      </c>
      <c r="AY5797" s="221">
        <v>0</v>
      </c>
      <c r="AZ5797" s="221">
        <v>0</v>
      </c>
    </row>
    <row r="5798" spans="1:52">
      <c r="A5798" t="s">
        <v>80</v>
      </c>
      <c r="B5798" t="s">
        <v>5</v>
      </c>
      <c r="C5798"/>
      <c r="D5798"/>
      <c r="E5798"/>
      <c r="F5798"/>
      <c r="G5798" t="s">
        <v>5542</v>
      </c>
      <c r="H5798"/>
      <c r="I5798" t="s">
        <v>1090</v>
      </c>
      <c r="J5798"/>
      <c r="K5798" s="217">
        <v>45331</v>
      </c>
      <c r="L5798"/>
      <c r="M5798"/>
      <c r="N5798" t="s">
        <v>24</v>
      </c>
      <c r="O5798"/>
      <c r="P5798"/>
      <c r="Q5798"/>
      <c r="R5798" s="221">
        <v>548.92529248569394</v>
      </c>
      <c r="S5798" s="217">
        <v>45349</v>
      </c>
      <c r="T5798" s="221">
        <v>548.92529248569394</v>
      </c>
      <c r="U5798"/>
      <c r="V5798" s="217">
        <v>45411</v>
      </c>
      <c r="W5798" s="221">
        <v>0</v>
      </c>
      <c r="X5798"/>
      <c r="Y5798"/>
      <c r="Z5798" s="221">
        <v>0</v>
      </c>
      <c r="AA5798"/>
      <c r="AB5798" s="221">
        <v>0</v>
      </c>
      <c r="AC5798"/>
      <c r="AD5798" s="217"/>
      <c r="AE5798" s="221">
        <v>0</v>
      </c>
      <c r="AF5798"/>
      <c r="AG5798" s="217"/>
      <c r="AH5798" s="221">
        <v>0</v>
      </c>
      <c r="AI5798"/>
      <c r="AJ5798"/>
      <c r="AK5798" s="221">
        <v>0</v>
      </c>
      <c r="AL5798"/>
      <c r="AM5798" s="217"/>
      <c r="AN5798" s="221">
        <v>0</v>
      </c>
      <c r="AO5798"/>
      <c r="AP5798" s="217"/>
      <c r="AQ5798" s="221">
        <v>0</v>
      </c>
      <c r="AR5798"/>
      <c r="AS5798"/>
      <c r="AT5798">
        <v>2024</v>
      </c>
      <c r="AU5798" t="s">
        <v>14</v>
      </c>
      <c r="AV5798">
        <v>2</v>
      </c>
      <c r="AW5798" s="221">
        <v>548.92999999999995</v>
      </c>
      <c r="AX5798" s="221">
        <v>548.92999999999995</v>
      </c>
      <c r="AY5798" s="221">
        <v>0</v>
      </c>
      <c r="AZ5798" s="221">
        <v>0</v>
      </c>
    </row>
    <row r="5799" spans="1:52">
      <c r="A5799" t="s">
        <v>217</v>
      </c>
      <c r="B5799" t="s">
        <v>8</v>
      </c>
      <c r="C5799"/>
      <c r="D5799"/>
      <c r="E5799"/>
      <c r="F5799"/>
      <c r="G5799" t="s">
        <v>3175</v>
      </c>
      <c r="H5799"/>
      <c r="I5799" t="s">
        <v>392</v>
      </c>
      <c r="J5799"/>
      <c r="K5799" s="217">
        <v>45022</v>
      </c>
      <c r="L5799"/>
      <c r="M5799"/>
      <c r="N5799" t="s">
        <v>27</v>
      </c>
      <c r="O5799"/>
      <c r="P5799"/>
      <c r="Q5799"/>
      <c r="R5799" s="221">
        <v>364.30048362694072</v>
      </c>
      <c r="S5799" s="217">
        <v>45055</v>
      </c>
      <c r="T5799" s="221">
        <v>364.30048362694072</v>
      </c>
      <c r="U5799"/>
      <c r="V5799" s="217">
        <v>45086</v>
      </c>
      <c r="W5799" s="221">
        <v>0</v>
      </c>
      <c r="X5799"/>
      <c r="Y5799"/>
      <c r="Z5799" s="221">
        <v>0</v>
      </c>
      <c r="AA5799"/>
      <c r="AB5799" s="221">
        <v>0</v>
      </c>
      <c r="AC5799"/>
      <c r="AD5799" s="217"/>
      <c r="AE5799" s="221">
        <v>0</v>
      </c>
      <c r="AF5799"/>
      <c r="AG5799" s="217"/>
      <c r="AH5799" s="221">
        <v>0</v>
      </c>
      <c r="AI5799"/>
      <c r="AJ5799"/>
      <c r="AK5799" s="221">
        <v>0</v>
      </c>
      <c r="AL5799"/>
      <c r="AM5799" s="217"/>
      <c r="AN5799" s="221">
        <v>0</v>
      </c>
      <c r="AO5799"/>
      <c r="AP5799" s="217"/>
      <c r="AQ5799" s="221">
        <v>0</v>
      </c>
      <c r="AR5799"/>
      <c r="AS5799"/>
      <c r="AT5799">
        <v>2023</v>
      </c>
      <c r="AU5799" t="s">
        <v>16</v>
      </c>
      <c r="AV5799">
        <v>2</v>
      </c>
      <c r="AW5799" s="221">
        <v>364.3</v>
      </c>
      <c r="AX5799" s="221">
        <v>364.3</v>
      </c>
      <c r="AY5799" s="221">
        <v>0</v>
      </c>
      <c r="AZ5799" s="221">
        <v>0</v>
      </c>
    </row>
    <row r="5800" spans="1:52">
      <c r="A5800" t="s">
        <v>217</v>
      </c>
      <c r="B5800" t="s">
        <v>8</v>
      </c>
      <c r="C5800"/>
      <c r="D5800"/>
      <c r="E5800"/>
      <c r="F5800"/>
      <c r="G5800" t="s">
        <v>5543</v>
      </c>
      <c r="H5800"/>
      <c r="I5800" t="s">
        <v>1633</v>
      </c>
      <c r="J5800"/>
      <c r="K5800" s="217">
        <v>44975</v>
      </c>
      <c r="L5800"/>
      <c r="M5800"/>
      <c r="N5800" t="s">
        <v>29</v>
      </c>
      <c r="O5800"/>
      <c r="P5800"/>
      <c r="Q5800"/>
      <c r="R5800" s="221">
        <v>737.94954423046386</v>
      </c>
      <c r="S5800" s="217">
        <v>44999</v>
      </c>
      <c r="T5800" s="221">
        <v>230.48938305580171</v>
      </c>
      <c r="U5800"/>
      <c r="V5800" s="217">
        <v>45030</v>
      </c>
      <c r="W5800" s="221">
        <v>507.46016117466212</v>
      </c>
      <c r="X5800"/>
      <c r="Y5800"/>
      <c r="Z5800" s="221">
        <v>0.36070775381756093</v>
      </c>
      <c r="AA5800"/>
      <c r="AB5800" s="221">
        <v>0</v>
      </c>
      <c r="AC5800"/>
      <c r="AD5800" s="217"/>
      <c r="AE5800" s="221">
        <v>0</v>
      </c>
      <c r="AF5800"/>
      <c r="AG5800" s="217"/>
      <c r="AH5800" s="221">
        <v>0</v>
      </c>
      <c r="AI5800"/>
      <c r="AJ5800"/>
      <c r="AK5800" s="221">
        <v>0</v>
      </c>
      <c r="AL5800"/>
      <c r="AM5800" s="217"/>
      <c r="AN5800" s="221">
        <v>0</v>
      </c>
      <c r="AO5800"/>
      <c r="AP5800" s="217"/>
      <c r="AQ5800" s="221">
        <v>0</v>
      </c>
      <c r="AR5800"/>
      <c r="AS5800"/>
      <c r="AT5800">
        <v>2023</v>
      </c>
      <c r="AU5800" t="s">
        <v>14</v>
      </c>
      <c r="AV5800">
        <v>2</v>
      </c>
      <c r="AW5800" s="221">
        <v>737.95</v>
      </c>
      <c r="AX5800" s="221">
        <v>230.49</v>
      </c>
      <c r="AY5800" s="221">
        <v>507.46</v>
      </c>
      <c r="AZ5800" s="221">
        <v>0</v>
      </c>
    </row>
    <row r="5801" spans="1:52">
      <c r="A5801" t="s">
        <v>80</v>
      </c>
      <c r="B5801" t="s">
        <v>5</v>
      </c>
      <c r="C5801"/>
      <c r="D5801"/>
      <c r="E5801"/>
      <c r="F5801"/>
      <c r="G5801" t="s">
        <v>2802</v>
      </c>
      <c r="H5801"/>
      <c r="I5801" t="s">
        <v>2803</v>
      </c>
      <c r="J5801"/>
      <c r="K5801" s="217">
        <v>44978</v>
      </c>
      <c r="L5801"/>
      <c r="M5801"/>
      <c r="N5801" t="s">
        <v>29</v>
      </c>
      <c r="O5801"/>
      <c r="P5801"/>
      <c r="Q5801"/>
      <c r="R5801" s="221">
        <v>543.33946580553823</v>
      </c>
      <c r="S5801" s="217">
        <v>44999</v>
      </c>
      <c r="T5801" s="221">
        <v>543.33946580553823</v>
      </c>
      <c r="U5801"/>
      <c r="V5801" s="217">
        <v>45076</v>
      </c>
      <c r="W5801" s="221">
        <v>0</v>
      </c>
      <c r="X5801"/>
      <c r="Y5801"/>
      <c r="Z5801" s="221">
        <v>0</v>
      </c>
      <c r="AA5801"/>
      <c r="AB5801" s="221">
        <v>0</v>
      </c>
      <c r="AC5801"/>
      <c r="AD5801" s="217"/>
      <c r="AE5801" s="221">
        <v>0</v>
      </c>
      <c r="AF5801"/>
      <c r="AG5801" s="217"/>
      <c r="AH5801" s="221">
        <v>0</v>
      </c>
      <c r="AI5801"/>
      <c r="AJ5801"/>
      <c r="AK5801" s="221">
        <v>0</v>
      </c>
      <c r="AL5801"/>
      <c r="AM5801" s="217"/>
      <c r="AN5801" s="221">
        <v>0</v>
      </c>
      <c r="AO5801"/>
      <c r="AP5801" s="217"/>
      <c r="AQ5801" s="221">
        <v>0</v>
      </c>
      <c r="AR5801"/>
      <c r="AS5801"/>
      <c r="AT5801">
        <v>2023</v>
      </c>
      <c r="AU5801" t="s">
        <v>15</v>
      </c>
      <c r="AV5801">
        <v>2</v>
      </c>
      <c r="AW5801" s="221">
        <v>543.34</v>
      </c>
      <c r="AX5801" s="221">
        <v>543.34</v>
      </c>
      <c r="AY5801" s="221">
        <v>0</v>
      </c>
      <c r="AZ5801" s="221">
        <v>0</v>
      </c>
    </row>
    <row r="5802" spans="1:52">
      <c r="A5802" t="s">
        <v>130</v>
      </c>
      <c r="B5802" t="s">
        <v>3</v>
      </c>
      <c r="C5802"/>
      <c r="D5802"/>
      <c r="E5802"/>
      <c r="F5802"/>
      <c r="G5802" t="s">
        <v>5544</v>
      </c>
      <c r="H5802"/>
      <c r="I5802" t="s">
        <v>1736</v>
      </c>
      <c r="J5802"/>
      <c r="K5802" s="217">
        <v>45359</v>
      </c>
      <c r="L5802"/>
      <c r="M5802"/>
      <c r="N5802" t="s">
        <v>29</v>
      </c>
      <c r="O5802"/>
      <c r="P5802"/>
      <c r="Q5802"/>
      <c r="R5802" s="221">
        <v>461.84519328696058</v>
      </c>
      <c r="S5802" s="217">
        <v>45379</v>
      </c>
      <c r="T5802" s="221">
        <v>145.1529074730982</v>
      </c>
      <c r="U5802"/>
      <c r="V5802" s="217">
        <v>45449</v>
      </c>
      <c r="W5802" s="221">
        <v>316.69228581386238</v>
      </c>
      <c r="X5802"/>
      <c r="Y5802"/>
      <c r="Z5802" s="221">
        <v>36.937208437965523</v>
      </c>
      <c r="AA5802"/>
      <c r="AB5802" s="221">
        <v>0</v>
      </c>
      <c r="AC5802"/>
      <c r="AD5802" s="217"/>
      <c r="AE5802" s="221">
        <v>0</v>
      </c>
      <c r="AF5802"/>
      <c r="AG5802" s="217"/>
      <c r="AH5802" s="221">
        <v>0</v>
      </c>
      <c r="AI5802"/>
      <c r="AJ5802"/>
      <c r="AK5802" s="221">
        <v>0</v>
      </c>
      <c r="AL5802"/>
      <c r="AM5802" s="217"/>
      <c r="AN5802" s="221">
        <v>0</v>
      </c>
      <c r="AO5802"/>
      <c r="AP5802" s="217"/>
      <c r="AQ5802" s="221">
        <v>0</v>
      </c>
      <c r="AR5802"/>
      <c r="AS5802"/>
      <c r="AT5802">
        <v>2024</v>
      </c>
      <c r="AU5802" t="s">
        <v>16</v>
      </c>
      <c r="AV5802">
        <v>2</v>
      </c>
      <c r="AW5802" s="221">
        <v>461.85</v>
      </c>
      <c r="AX5802" s="221">
        <v>145.15</v>
      </c>
      <c r="AY5802" s="221">
        <v>316.69</v>
      </c>
      <c r="AZ5802" s="221">
        <v>0.01</v>
      </c>
    </row>
    <row r="5803" spans="1:52">
      <c r="A5803" t="s">
        <v>130</v>
      </c>
      <c r="B5803" t="s">
        <v>3</v>
      </c>
      <c r="C5803"/>
      <c r="D5803"/>
      <c r="E5803"/>
      <c r="F5803"/>
      <c r="G5803" t="s">
        <v>5544</v>
      </c>
      <c r="H5803"/>
      <c r="I5803" t="s">
        <v>1736</v>
      </c>
      <c r="J5803"/>
      <c r="K5803" s="217">
        <v>45359</v>
      </c>
      <c r="L5803"/>
      <c r="M5803"/>
      <c r="N5803" t="s">
        <v>29</v>
      </c>
      <c r="O5803"/>
      <c r="P5803"/>
      <c r="Q5803"/>
      <c r="R5803" s="221">
        <v>424.95024191774201</v>
      </c>
      <c r="S5803" s="217">
        <v>45379</v>
      </c>
      <c r="T5803" s="221">
        <v>424.95024191774201</v>
      </c>
      <c r="U5803"/>
      <c r="V5803" s="217">
        <v>45449</v>
      </c>
      <c r="W5803" s="221">
        <v>0</v>
      </c>
      <c r="X5803"/>
      <c r="Y5803"/>
      <c r="Z5803" s="221">
        <v>0</v>
      </c>
      <c r="AA5803"/>
      <c r="AB5803" s="221">
        <v>0</v>
      </c>
      <c r="AC5803"/>
      <c r="AD5803" s="217"/>
      <c r="AE5803" s="221">
        <v>0</v>
      </c>
      <c r="AF5803"/>
      <c r="AG5803" s="217"/>
      <c r="AH5803" s="221">
        <v>0</v>
      </c>
      <c r="AI5803"/>
      <c r="AJ5803"/>
      <c r="AK5803" s="221">
        <v>0</v>
      </c>
      <c r="AL5803"/>
      <c r="AM5803" s="217"/>
      <c r="AN5803" s="221">
        <v>0</v>
      </c>
      <c r="AO5803"/>
      <c r="AP5803" s="217"/>
      <c r="AQ5803" s="221">
        <v>0</v>
      </c>
      <c r="AR5803"/>
      <c r="AS5803"/>
      <c r="AT5803">
        <v>2024</v>
      </c>
      <c r="AU5803" t="s">
        <v>16</v>
      </c>
      <c r="AV5803">
        <v>2</v>
      </c>
      <c r="AW5803" s="221">
        <v>424.95</v>
      </c>
      <c r="AX5803" s="221">
        <v>424.95</v>
      </c>
      <c r="AY5803" s="221">
        <v>0</v>
      </c>
      <c r="AZ5803" s="221">
        <v>0</v>
      </c>
    </row>
    <row r="5804" spans="1:52">
      <c r="A5804" t="s">
        <v>80</v>
      </c>
      <c r="B5804" t="s">
        <v>5</v>
      </c>
      <c r="C5804"/>
      <c r="D5804"/>
      <c r="E5804"/>
      <c r="F5804"/>
      <c r="G5804" t="s">
        <v>5545</v>
      </c>
      <c r="H5804"/>
      <c r="I5804" t="s">
        <v>1516</v>
      </c>
      <c r="J5804"/>
      <c r="K5804" s="217">
        <v>45045</v>
      </c>
      <c r="L5804"/>
      <c r="M5804"/>
      <c r="N5804" t="s">
        <v>27</v>
      </c>
      <c r="O5804"/>
      <c r="P5804"/>
      <c r="Q5804"/>
      <c r="R5804" s="221">
        <v>1502.66759540254</v>
      </c>
      <c r="S5804" s="217">
        <v>45055</v>
      </c>
      <c r="T5804" s="221">
        <v>1502.66759540254</v>
      </c>
      <c r="U5804"/>
      <c r="V5804" s="217">
        <v>45156</v>
      </c>
      <c r="W5804" s="221">
        <v>0</v>
      </c>
      <c r="X5804"/>
      <c r="Y5804"/>
      <c r="Z5804" s="221">
        <v>0</v>
      </c>
      <c r="AA5804"/>
      <c r="AB5804" s="221">
        <v>0</v>
      </c>
      <c r="AC5804"/>
      <c r="AD5804" s="217"/>
      <c r="AE5804" s="221">
        <v>0</v>
      </c>
      <c r="AF5804"/>
      <c r="AG5804" s="217"/>
      <c r="AH5804" s="221">
        <v>0</v>
      </c>
      <c r="AI5804"/>
      <c r="AJ5804"/>
      <c r="AK5804" s="221">
        <v>0</v>
      </c>
      <c r="AL5804"/>
      <c r="AM5804" s="217"/>
      <c r="AN5804" s="221">
        <v>0</v>
      </c>
      <c r="AO5804"/>
      <c r="AP5804" s="217"/>
      <c r="AQ5804" s="221">
        <v>0</v>
      </c>
      <c r="AR5804"/>
      <c r="AS5804"/>
      <c r="AT5804">
        <v>2023</v>
      </c>
      <c r="AU5804" t="s">
        <v>18</v>
      </c>
      <c r="AV5804">
        <v>3</v>
      </c>
      <c r="AW5804" s="221">
        <v>1502.67</v>
      </c>
      <c r="AX5804" s="221">
        <v>1502.67</v>
      </c>
      <c r="AY5804" s="221">
        <v>0</v>
      </c>
      <c r="AZ5804" s="221">
        <v>0</v>
      </c>
    </row>
    <row r="5805" spans="1:52">
      <c r="A5805" t="s">
        <v>77</v>
      </c>
      <c r="B5805" t="s">
        <v>7</v>
      </c>
      <c r="C5805"/>
      <c r="D5805"/>
      <c r="E5805"/>
      <c r="F5805"/>
      <c r="G5805" t="s">
        <v>5546</v>
      </c>
      <c r="H5805"/>
      <c r="I5805" t="s">
        <v>1307</v>
      </c>
      <c r="J5805"/>
      <c r="K5805" s="217">
        <v>45202</v>
      </c>
      <c r="L5805"/>
      <c r="M5805"/>
      <c r="N5805" t="s">
        <v>29</v>
      </c>
      <c r="O5805"/>
      <c r="P5805"/>
      <c r="Q5805"/>
      <c r="R5805" s="221">
        <v>571.27472083984458</v>
      </c>
      <c r="S5805" s="217">
        <v>45233</v>
      </c>
      <c r="T5805" s="221">
        <v>571.27472083984458</v>
      </c>
      <c r="U5805"/>
      <c r="V5805" s="217">
        <v>45287</v>
      </c>
      <c r="W5805" s="221">
        <v>0</v>
      </c>
      <c r="X5805"/>
      <c r="Y5805"/>
      <c r="Z5805" s="221">
        <v>0</v>
      </c>
      <c r="AA5805"/>
      <c r="AB5805" s="221">
        <v>0</v>
      </c>
      <c r="AC5805"/>
      <c r="AD5805" s="217"/>
      <c r="AE5805" s="221">
        <v>0</v>
      </c>
      <c r="AF5805"/>
      <c r="AG5805" s="217"/>
      <c r="AH5805" s="221">
        <v>0</v>
      </c>
      <c r="AI5805"/>
      <c r="AJ5805"/>
      <c r="AK5805" s="221">
        <v>0</v>
      </c>
      <c r="AL5805"/>
      <c r="AM5805" s="217"/>
      <c r="AN5805" s="221">
        <v>0</v>
      </c>
      <c r="AO5805"/>
      <c r="AP5805" s="217"/>
      <c r="AQ5805" s="221">
        <v>0</v>
      </c>
      <c r="AR5805"/>
      <c r="AS5805"/>
      <c r="AT5805">
        <v>2023</v>
      </c>
      <c r="AU5805" t="s">
        <v>22</v>
      </c>
      <c r="AV5805">
        <v>4</v>
      </c>
      <c r="AW5805" s="221">
        <v>571.27</v>
      </c>
      <c r="AX5805" s="221">
        <v>571.27</v>
      </c>
      <c r="AY5805" s="221">
        <v>0</v>
      </c>
      <c r="AZ5805" s="221">
        <v>0</v>
      </c>
    </row>
    <row r="5806" spans="1:52">
      <c r="A5806" t="s">
        <v>130</v>
      </c>
      <c r="B5806" t="s">
        <v>3</v>
      </c>
      <c r="C5806"/>
      <c r="D5806"/>
      <c r="E5806"/>
      <c r="F5806"/>
      <c r="G5806" t="s">
        <v>5547</v>
      </c>
      <c r="H5806"/>
      <c r="I5806" t="s">
        <v>3658</v>
      </c>
      <c r="J5806"/>
      <c r="K5806" s="217">
        <v>45124</v>
      </c>
      <c r="L5806"/>
      <c r="M5806"/>
      <c r="N5806" t="s">
        <v>28</v>
      </c>
      <c r="O5806"/>
      <c r="P5806"/>
      <c r="Q5806"/>
      <c r="R5806" s="221">
        <v>371.17944904269348</v>
      </c>
      <c r="S5806" s="217">
        <v>45149</v>
      </c>
      <c r="T5806" s="221">
        <v>371.17944904269348</v>
      </c>
      <c r="U5806"/>
      <c r="V5806" s="217">
        <v>45248</v>
      </c>
      <c r="W5806" s="221">
        <v>0</v>
      </c>
      <c r="X5806"/>
      <c r="Y5806"/>
      <c r="Z5806" s="221">
        <v>0</v>
      </c>
      <c r="AA5806"/>
      <c r="AB5806" s="221">
        <v>0</v>
      </c>
      <c r="AC5806"/>
      <c r="AD5806" s="217"/>
      <c r="AE5806" s="221">
        <v>0</v>
      </c>
      <c r="AF5806"/>
      <c r="AG5806" s="217"/>
      <c r="AH5806" s="221">
        <v>0</v>
      </c>
      <c r="AI5806"/>
      <c r="AJ5806"/>
      <c r="AK5806" s="221">
        <v>0</v>
      </c>
      <c r="AL5806"/>
      <c r="AM5806" s="217"/>
      <c r="AN5806" s="221">
        <v>0</v>
      </c>
      <c r="AO5806"/>
      <c r="AP5806" s="217"/>
      <c r="AQ5806" s="221">
        <v>0</v>
      </c>
      <c r="AR5806"/>
      <c r="AS5806"/>
      <c r="AT5806">
        <v>2023</v>
      </c>
      <c r="AU5806" t="s">
        <v>21</v>
      </c>
      <c r="AV5806">
        <v>4</v>
      </c>
      <c r="AW5806" s="221">
        <v>371.18</v>
      </c>
      <c r="AX5806" s="221">
        <v>371.18</v>
      </c>
      <c r="AY5806" s="221">
        <v>0</v>
      </c>
      <c r="AZ5806" s="221">
        <v>0</v>
      </c>
    </row>
    <row r="5807" spans="1:52">
      <c r="A5807" t="s">
        <v>217</v>
      </c>
      <c r="B5807" t="s">
        <v>8</v>
      </c>
      <c r="C5807"/>
      <c r="D5807"/>
      <c r="E5807"/>
      <c r="F5807"/>
      <c r="G5807" t="s">
        <v>5548</v>
      </c>
      <c r="H5807"/>
      <c r="I5807" t="s">
        <v>2345</v>
      </c>
      <c r="J5807"/>
      <c r="K5807" s="217">
        <v>45443</v>
      </c>
      <c r="L5807"/>
      <c r="M5807"/>
      <c r="N5807" t="s">
        <v>28</v>
      </c>
      <c r="O5807"/>
      <c r="P5807"/>
      <c r="Q5807"/>
      <c r="R5807" s="221">
        <v>440.1562321686938</v>
      </c>
      <c r="S5807" s="217">
        <v>45453</v>
      </c>
      <c r="T5807" s="221">
        <v>440.1562321686938</v>
      </c>
      <c r="U5807"/>
      <c r="V5807" s="217">
        <v>45474</v>
      </c>
      <c r="W5807" s="221">
        <v>0</v>
      </c>
      <c r="X5807"/>
      <c r="Y5807"/>
      <c r="Z5807" s="221">
        <v>0</v>
      </c>
      <c r="AA5807"/>
      <c r="AB5807" s="221">
        <v>0</v>
      </c>
      <c r="AC5807"/>
      <c r="AD5807" s="217"/>
      <c r="AE5807" s="221">
        <v>0</v>
      </c>
      <c r="AF5807"/>
      <c r="AG5807" s="217"/>
      <c r="AH5807" s="221">
        <v>0</v>
      </c>
      <c r="AI5807"/>
      <c r="AJ5807"/>
      <c r="AK5807" s="221">
        <v>0</v>
      </c>
      <c r="AL5807"/>
      <c r="AM5807" s="217"/>
      <c r="AN5807" s="221">
        <v>0</v>
      </c>
      <c r="AO5807"/>
      <c r="AP5807" s="217"/>
      <c r="AQ5807" s="221">
        <v>0</v>
      </c>
      <c r="AR5807"/>
      <c r="AS5807"/>
      <c r="AT5807">
        <v>2024</v>
      </c>
      <c r="AU5807" t="s">
        <v>17</v>
      </c>
      <c r="AV5807">
        <v>3</v>
      </c>
      <c r="AW5807" s="221">
        <v>440.16</v>
      </c>
      <c r="AX5807" s="221">
        <v>440.16</v>
      </c>
      <c r="AY5807" s="221">
        <v>0</v>
      </c>
      <c r="AZ5807" s="221">
        <v>0</v>
      </c>
    </row>
    <row r="5808" spans="1:52">
      <c r="A5808" t="s">
        <v>217</v>
      </c>
      <c r="B5808" t="s">
        <v>8</v>
      </c>
      <c r="C5808"/>
      <c r="D5808"/>
      <c r="E5808"/>
      <c r="F5808"/>
      <c r="G5808" t="s">
        <v>5548</v>
      </c>
      <c r="H5808"/>
      <c r="I5808" t="s">
        <v>2345</v>
      </c>
      <c r="J5808"/>
      <c r="K5808" s="217">
        <v>45443</v>
      </c>
      <c r="L5808"/>
      <c r="M5808"/>
      <c r="N5808" t="s">
        <v>28</v>
      </c>
      <c r="O5808"/>
      <c r="P5808"/>
      <c r="Q5808"/>
      <c r="R5808" s="221">
        <v>571.72161435751264</v>
      </c>
      <c r="S5808" s="217">
        <v>45453</v>
      </c>
      <c r="T5808" s="221">
        <v>571.72161435751264</v>
      </c>
      <c r="U5808"/>
      <c r="V5808" s="217">
        <v>45474</v>
      </c>
      <c r="W5808" s="221">
        <v>0</v>
      </c>
      <c r="X5808"/>
      <c r="Y5808"/>
      <c r="Z5808" s="221">
        <v>0</v>
      </c>
      <c r="AA5808"/>
      <c r="AB5808" s="221">
        <v>0</v>
      </c>
      <c r="AC5808"/>
      <c r="AD5808" s="217"/>
      <c r="AE5808" s="221">
        <v>0</v>
      </c>
      <c r="AF5808"/>
      <c r="AG5808" s="217"/>
      <c r="AH5808" s="221">
        <v>0</v>
      </c>
      <c r="AI5808"/>
      <c r="AJ5808"/>
      <c r="AK5808" s="221">
        <v>0</v>
      </c>
      <c r="AL5808"/>
      <c r="AM5808" s="217"/>
      <c r="AN5808" s="221">
        <v>0</v>
      </c>
      <c r="AO5808"/>
      <c r="AP5808" s="217"/>
      <c r="AQ5808" s="221">
        <v>0</v>
      </c>
      <c r="AR5808"/>
      <c r="AS5808"/>
      <c r="AT5808">
        <v>2024</v>
      </c>
      <c r="AU5808" t="s">
        <v>17</v>
      </c>
      <c r="AV5808">
        <v>3</v>
      </c>
      <c r="AW5808" s="221">
        <v>571.72</v>
      </c>
      <c r="AX5808" s="221">
        <v>571.72</v>
      </c>
      <c r="AY5808" s="221">
        <v>0</v>
      </c>
      <c r="AZ5808" s="221">
        <v>0</v>
      </c>
    </row>
    <row r="5809" spans="1:52">
      <c r="A5809" t="s">
        <v>80</v>
      </c>
      <c r="B5809" t="s">
        <v>5</v>
      </c>
      <c r="C5809"/>
      <c r="D5809"/>
      <c r="E5809"/>
      <c r="F5809"/>
      <c r="G5809" t="s">
        <v>5549</v>
      </c>
      <c r="H5809"/>
      <c r="I5809" t="s">
        <v>5550</v>
      </c>
      <c r="J5809"/>
      <c r="K5809" s="217">
        <v>45005</v>
      </c>
      <c r="L5809"/>
      <c r="M5809"/>
      <c r="N5809" t="s">
        <v>28</v>
      </c>
      <c r="O5809"/>
      <c r="P5809"/>
      <c r="Q5809"/>
      <c r="R5809" s="221">
        <v>762.73638685647734</v>
      </c>
      <c r="S5809" s="217">
        <v>45029</v>
      </c>
      <c r="T5809" s="221">
        <v>762.73638685647734</v>
      </c>
      <c r="U5809"/>
      <c r="V5809" s="217">
        <v>45071</v>
      </c>
      <c r="W5809" s="221">
        <v>0</v>
      </c>
      <c r="X5809"/>
      <c r="Y5809"/>
      <c r="Z5809" s="221">
        <v>0</v>
      </c>
      <c r="AA5809"/>
      <c r="AB5809" s="221">
        <v>0</v>
      </c>
      <c r="AC5809"/>
      <c r="AD5809" s="217"/>
      <c r="AE5809" s="221">
        <v>0</v>
      </c>
      <c r="AF5809"/>
      <c r="AG5809" s="217"/>
      <c r="AH5809" s="221">
        <v>0</v>
      </c>
      <c r="AI5809"/>
      <c r="AJ5809"/>
      <c r="AK5809" s="221">
        <v>0</v>
      </c>
      <c r="AL5809"/>
      <c r="AM5809" s="217"/>
      <c r="AN5809" s="221">
        <v>0</v>
      </c>
      <c r="AO5809"/>
      <c r="AP5809" s="217"/>
      <c r="AQ5809" s="221">
        <v>0</v>
      </c>
      <c r="AR5809"/>
      <c r="AS5809"/>
      <c r="AT5809">
        <v>2023</v>
      </c>
      <c r="AU5809" t="s">
        <v>15</v>
      </c>
      <c r="AV5809">
        <v>2</v>
      </c>
      <c r="AW5809" s="221">
        <v>762.74</v>
      </c>
      <c r="AX5809" s="221">
        <v>762.74</v>
      </c>
      <c r="AY5809" s="221">
        <v>0</v>
      </c>
      <c r="AZ5809" s="221">
        <v>0</v>
      </c>
    </row>
    <row r="5810" spans="1:52">
      <c r="A5810" t="s">
        <v>80</v>
      </c>
      <c r="B5810" t="s">
        <v>5</v>
      </c>
      <c r="C5810"/>
      <c r="D5810"/>
      <c r="E5810"/>
      <c r="F5810"/>
      <c r="G5810" t="s">
        <v>5549</v>
      </c>
      <c r="H5810"/>
      <c r="I5810" t="s">
        <v>5550</v>
      </c>
      <c r="J5810"/>
      <c r="K5810" s="217">
        <v>45005</v>
      </c>
      <c r="L5810"/>
      <c r="M5810"/>
      <c r="N5810" t="s">
        <v>28</v>
      </c>
      <c r="O5810"/>
      <c r="P5810"/>
      <c r="Q5810"/>
      <c r="R5810" s="221">
        <v>802.17416929630735</v>
      </c>
      <c r="S5810" s="217">
        <v>45029</v>
      </c>
      <c r="T5810" s="221">
        <v>802.17416929630735</v>
      </c>
      <c r="U5810"/>
      <c r="V5810" s="217">
        <v>45071</v>
      </c>
      <c r="W5810" s="221">
        <v>0</v>
      </c>
      <c r="X5810"/>
      <c r="Y5810"/>
      <c r="Z5810" s="221">
        <v>0</v>
      </c>
      <c r="AA5810"/>
      <c r="AB5810" s="221">
        <v>0</v>
      </c>
      <c r="AC5810"/>
      <c r="AD5810" s="217"/>
      <c r="AE5810" s="221">
        <v>0</v>
      </c>
      <c r="AF5810"/>
      <c r="AG5810" s="217"/>
      <c r="AH5810" s="221">
        <v>0</v>
      </c>
      <c r="AI5810"/>
      <c r="AJ5810"/>
      <c r="AK5810" s="221">
        <v>0</v>
      </c>
      <c r="AL5810"/>
      <c r="AM5810" s="217"/>
      <c r="AN5810" s="221">
        <v>0</v>
      </c>
      <c r="AO5810"/>
      <c r="AP5810" s="217"/>
      <c r="AQ5810" s="221">
        <v>0</v>
      </c>
      <c r="AR5810"/>
      <c r="AS5810"/>
      <c r="AT5810">
        <v>2023</v>
      </c>
      <c r="AU5810" t="s">
        <v>15</v>
      </c>
      <c r="AV5810">
        <v>2</v>
      </c>
      <c r="AW5810" s="221">
        <v>802.17</v>
      </c>
      <c r="AX5810" s="221">
        <v>802.17</v>
      </c>
      <c r="AY5810" s="221">
        <v>0</v>
      </c>
      <c r="AZ5810" s="221">
        <v>0</v>
      </c>
    </row>
    <row r="5811" spans="1:52">
      <c r="A5811" t="s">
        <v>217</v>
      </c>
      <c r="B5811" t="s">
        <v>8</v>
      </c>
      <c r="C5811"/>
      <c r="D5811"/>
      <c r="E5811"/>
      <c r="F5811"/>
      <c r="G5811" t="s">
        <v>5551</v>
      </c>
      <c r="H5811"/>
      <c r="I5811" t="s">
        <v>2377</v>
      </c>
      <c r="J5811"/>
      <c r="K5811" s="217">
        <v>45176</v>
      </c>
      <c r="L5811"/>
      <c r="M5811"/>
      <c r="N5811" t="s">
        <v>28</v>
      </c>
      <c r="O5811"/>
      <c r="P5811"/>
      <c r="Q5811"/>
      <c r="R5811" s="221">
        <v>404.67464477086361</v>
      </c>
      <c r="S5811" s="217">
        <v>45199</v>
      </c>
      <c r="T5811" s="221">
        <v>404.67464477086361</v>
      </c>
      <c r="U5811"/>
      <c r="V5811" s="217">
        <v>45225</v>
      </c>
      <c r="W5811" s="221">
        <v>0</v>
      </c>
      <c r="X5811"/>
      <c r="Y5811"/>
      <c r="Z5811" s="221">
        <v>0</v>
      </c>
      <c r="AA5811"/>
      <c r="AB5811" s="221">
        <v>0</v>
      </c>
      <c r="AC5811"/>
      <c r="AD5811" s="217"/>
      <c r="AE5811" s="221">
        <v>0</v>
      </c>
      <c r="AF5811"/>
      <c r="AG5811" s="217"/>
      <c r="AH5811" s="221">
        <v>0</v>
      </c>
      <c r="AI5811"/>
      <c r="AJ5811"/>
      <c r="AK5811" s="221">
        <v>0</v>
      </c>
      <c r="AL5811"/>
      <c r="AM5811" s="217"/>
      <c r="AN5811" s="221">
        <v>0</v>
      </c>
      <c r="AO5811"/>
      <c r="AP5811" s="217"/>
      <c r="AQ5811" s="221">
        <v>0</v>
      </c>
      <c r="AR5811"/>
      <c r="AS5811"/>
      <c r="AT5811">
        <v>2023</v>
      </c>
      <c r="AU5811" t="s">
        <v>20</v>
      </c>
      <c r="AV5811">
        <v>4</v>
      </c>
      <c r="AW5811" s="221">
        <v>404.67</v>
      </c>
      <c r="AX5811" s="221">
        <v>404.67</v>
      </c>
      <c r="AY5811" s="221">
        <v>0</v>
      </c>
      <c r="AZ5811" s="221">
        <v>0</v>
      </c>
    </row>
    <row r="5812" spans="1:52">
      <c r="A5812" t="s">
        <v>74</v>
      </c>
      <c r="B5812" t="s">
        <v>10</v>
      </c>
      <c r="C5812"/>
      <c r="D5812"/>
      <c r="E5812"/>
      <c r="F5812"/>
      <c r="G5812" t="s">
        <v>1584</v>
      </c>
      <c r="H5812"/>
      <c r="I5812" t="s">
        <v>1585</v>
      </c>
      <c r="J5812"/>
      <c r="K5812" s="217">
        <v>44999</v>
      </c>
      <c r="L5812"/>
      <c r="M5812"/>
      <c r="N5812" t="s">
        <v>29</v>
      </c>
      <c r="O5812"/>
      <c r="P5812"/>
      <c r="Q5812"/>
      <c r="R5812" s="221">
        <v>501.48988431630232</v>
      </c>
      <c r="S5812" s="217">
        <v>45024</v>
      </c>
      <c r="T5812" s="221">
        <v>501.48988431630232</v>
      </c>
      <c r="U5812"/>
      <c r="V5812" s="217">
        <v>45041</v>
      </c>
      <c r="W5812" s="221">
        <v>0</v>
      </c>
      <c r="X5812"/>
      <c r="Y5812"/>
      <c r="Z5812" s="221">
        <v>0</v>
      </c>
      <c r="AA5812"/>
      <c r="AB5812" s="221">
        <v>0</v>
      </c>
      <c r="AC5812"/>
      <c r="AD5812" s="217"/>
      <c r="AE5812" s="221">
        <v>0</v>
      </c>
      <c r="AF5812"/>
      <c r="AG5812" s="217"/>
      <c r="AH5812" s="221">
        <v>0</v>
      </c>
      <c r="AI5812"/>
      <c r="AJ5812"/>
      <c r="AK5812" s="221">
        <v>0</v>
      </c>
      <c r="AL5812"/>
      <c r="AM5812" s="217"/>
      <c r="AN5812" s="221">
        <v>0</v>
      </c>
      <c r="AO5812"/>
      <c r="AP5812" s="217"/>
      <c r="AQ5812" s="221">
        <v>0</v>
      </c>
      <c r="AR5812"/>
      <c r="AS5812"/>
      <c r="AT5812">
        <v>2023</v>
      </c>
      <c r="AU5812" t="s">
        <v>14</v>
      </c>
      <c r="AV5812">
        <v>2</v>
      </c>
      <c r="AW5812" s="221">
        <v>501.49</v>
      </c>
      <c r="AX5812" s="221">
        <v>501.49</v>
      </c>
      <c r="AY5812" s="221">
        <v>0</v>
      </c>
      <c r="AZ5812" s="221">
        <v>0</v>
      </c>
    </row>
    <row r="5813" spans="1:52">
      <c r="A5813" t="s">
        <v>217</v>
      </c>
      <c r="B5813" t="s">
        <v>8</v>
      </c>
      <c r="C5813"/>
      <c r="D5813"/>
      <c r="E5813"/>
      <c r="F5813"/>
      <c r="G5813" t="s">
        <v>5552</v>
      </c>
      <c r="H5813"/>
      <c r="I5813" t="s">
        <v>4527</v>
      </c>
      <c r="J5813"/>
      <c r="K5813" s="217">
        <v>45464</v>
      </c>
      <c r="L5813"/>
      <c r="M5813"/>
      <c r="N5813" t="s">
        <v>29</v>
      </c>
      <c r="O5813"/>
      <c r="P5813"/>
      <c r="Q5813"/>
      <c r="R5813" s="221">
        <v>839.91812380821011</v>
      </c>
      <c r="S5813" s="217">
        <v>45481</v>
      </c>
      <c r="T5813" s="221">
        <v>839.91812380821011</v>
      </c>
      <c r="U5813"/>
      <c r="V5813" s="217">
        <v>45490</v>
      </c>
      <c r="W5813" s="221">
        <v>0</v>
      </c>
      <c r="X5813"/>
      <c r="Y5813"/>
      <c r="Z5813" s="221">
        <v>0</v>
      </c>
      <c r="AA5813"/>
      <c r="AB5813" s="221">
        <v>0</v>
      </c>
      <c r="AC5813"/>
      <c r="AD5813" s="217"/>
      <c r="AE5813" s="221">
        <v>0</v>
      </c>
      <c r="AF5813"/>
      <c r="AG5813" s="217"/>
      <c r="AH5813" s="221">
        <v>0</v>
      </c>
      <c r="AI5813"/>
      <c r="AJ5813"/>
      <c r="AK5813" s="221">
        <v>0</v>
      </c>
      <c r="AL5813"/>
      <c r="AM5813" s="217"/>
      <c r="AN5813" s="221">
        <v>0</v>
      </c>
      <c r="AO5813"/>
      <c r="AP5813" s="217"/>
      <c r="AQ5813" s="221">
        <v>0</v>
      </c>
      <c r="AR5813"/>
      <c r="AS5813"/>
      <c r="AT5813">
        <v>2024</v>
      </c>
      <c r="AU5813" t="s">
        <v>17</v>
      </c>
      <c r="AV5813">
        <v>3</v>
      </c>
      <c r="AW5813" s="221">
        <v>839.92</v>
      </c>
      <c r="AX5813" s="221">
        <v>839.92</v>
      </c>
      <c r="AY5813" s="221">
        <v>0</v>
      </c>
      <c r="AZ5813" s="221">
        <v>0</v>
      </c>
    </row>
    <row r="5814" spans="1:52">
      <c r="A5814" t="s">
        <v>130</v>
      </c>
      <c r="B5814" t="s">
        <v>3</v>
      </c>
      <c r="C5814"/>
      <c r="D5814"/>
      <c r="E5814"/>
      <c r="F5814"/>
      <c r="G5814" t="s">
        <v>5322</v>
      </c>
      <c r="H5814"/>
      <c r="I5814" t="s">
        <v>4087</v>
      </c>
      <c r="J5814"/>
      <c r="K5814" s="217">
        <v>45239</v>
      </c>
      <c r="L5814"/>
      <c r="M5814"/>
      <c r="N5814" t="s">
        <v>28</v>
      </c>
      <c r="O5814"/>
      <c r="P5814"/>
      <c r="Q5814"/>
      <c r="R5814" s="221">
        <v>384.39842155262238</v>
      </c>
      <c r="S5814" s="217">
        <v>45260</v>
      </c>
      <c r="T5814" s="221">
        <v>384.39842155262238</v>
      </c>
      <c r="U5814"/>
      <c r="V5814" s="217">
        <v>45287</v>
      </c>
      <c r="W5814" s="221">
        <v>0</v>
      </c>
      <c r="X5814"/>
      <c r="Y5814"/>
      <c r="Z5814" s="221">
        <v>0</v>
      </c>
      <c r="AA5814"/>
      <c r="AB5814" s="221">
        <v>0</v>
      </c>
      <c r="AC5814"/>
      <c r="AD5814" s="217"/>
      <c r="AE5814" s="221">
        <v>0</v>
      </c>
      <c r="AF5814"/>
      <c r="AG5814" s="217"/>
      <c r="AH5814" s="221">
        <v>0</v>
      </c>
      <c r="AI5814"/>
      <c r="AJ5814"/>
      <c r="AK5814" s="221">
        <v>0</v>
      </c>
      <c r="AL5814"/>
      <c r="AM5814" s="217"/>
      <c r="AN5814" s="221">
        <v>0</v>
      </c>
      <c r="AO5814"/>
      <c r="AP5814" s="217"/>
      <c r="AQ5814" s="221">
        <v>0</v>
      </c>
      <c r="AR5814"/>
      <c r="AS5814"/>
      <c r="AT5814">
        <v>2023</v>
      </c>
      <c r="AU5814" t="s">
        <v>22</v>
      </c>
      <c r="AV5814">
        <v>4</v>
      </c>
      <c r="AW5814" s="221">
        <v>384.4</v>
      </c>
      <c r="AX5814" s="221">
        <v>384.4</v>
      </c>
      <c r="AY5814" s="221">
        <v>0</v>
      </c>
      <c r="AZ5814" s="221">
        <v>0</v>
      </c>
    </row>
    <row r="5815" spans="1:52">
      <c r="A5815" t="s">
        <v>80</v>
      </c>
      <c r="B5815" t="s">
        <v>5</v>
      </c>
      <c r="C5815"/>
      <c r="D5815"/>
      <c r="E5815"/>
      <c r="F5815"/>
      <c r="G5815" t="s">
        <v>5553</v>
      </c>
      <c r="H5815"/>
      <c r="I5815" t="s">
        <v>471</v>
      </c>
      <c r="J5815"/>
      <c r="K5815" s="217">
        <v>45643</v>
      </c>
      <c r="L5815"/>
      <c r="M5815"/>
      <c r="N5815" t="s">
        <v>29</v>
      </c>
      <c r="O5815"/>
      <c r="P5815"/>
      <c r="Q5815"/>
      <c r="R5815" s="221">
        <v>473.24422701296368</v>
      </c>
      <c r="S5815" s="217">
        <v>45666</v>
      </c>
      <c r="T5815" s="221">
        <v>473.24422701296368</v>
      </c>
      <c r="U5815"/>
      <c r="V5815" s="217">
        <v>45700</v>
      </c>
      <c r="W5815" s="221">
        <v>0</v>
      </c>
      <c r="X5815"/>
      <c r="Y5815"/>
      <c r="Z5815" s="221">
        <v>0</v>
      </c>
      <c r="AA5815"/>
      <c r="AB5815" s="221">
        <v>0</v>
      </c>
      <c r="AC5815"/>
      <c r="AD5815" s="217"/>
      <c r="AE5815" s="221">
        <v>0</v>
      </c>
      <c r="AF5815"/>
      <c r="AG5815" s="217"/>
      <c r="AH5815" s="221">
        <v>0</v>
      </c>
      <c r="AI5815"/>
      <c r="AJ5815"/>
      <c r="AK5815" s="221">
        <v>0</v>
      </c>
      <c r="AL5815"/>
      <c r="AM5815" s="217"/>
      <c r="AN5815" s="221">
        <v>0</v>
      </c>
      <c r="AO5815"/>
      <c r="AP5815" s="217"/>
      <c r="AQ5815" s="221">
        <v>0</v>
      </c>
      <c r="AR5815"/>
      <c r="AS5815"/>
      <c r="AT5815">
        <v>2025</v>
      </c>
      <c r="AU5815" t="s">
        <v>12</v>
      </c>
      <c r="AV5815">
        <v>1</v>
      </c>
      <c r="AW5815" s="221">
        <v>473.24</v>
      </c>
      <c r="AX5815" s="221">
        <v>473.24</v>
      </c>
      <c r="AY5815" s="221">
        <v>0</v>
      </c>
      <c r="AZ5815" s="221">
        <v>0</v>
      </c>
    </row>
    <row r="5816" spans="1:52">
      <c r="A5816" t="s">
        <v>80</v>
      </c>
      <c r="B5816" t="s">
        <v>5</v>
      </c>
      <c r="C5816"/>
      <c r="D5816"/>
      <c r="E5816"/>
      <c r="F5816"/>
      <c r="G5816" t="s">
        <v>5553</v>
      </c>
      <c r="H5816"/>
      <c r="I5816" t="s">
        <v>471</v>
      </c>
      <c r="J5816"/>
      <c r="K5816" s="217">
        <v>45643</v>
      </c>
      <c r="L5816"/>
      <c r="M5816"/>
      <c r="N5816" t="s">
        <v>29</v>
      </c>
      <c r="O5816"/>
      <c r="P5816"/>
      <c r="Q5816"/>
      <c r="R5816" s="221">
        <v>389.31477597711739</v>
      </c>
      <c r="S5816" s="217">
        <v>45666</v>
      </c>
      <c r="T5816" s="221">
        <v>389.31477597711739</v>
      </c>
      <c r="U5816"/>
      <c r="V5816" s="217">
        <v>45700</v>
      </c>
      <c r="W5816" s="221">
        <v>0</v>
      </c>
      <c r="X5816"/>
      <c r="Y5816"/>
      <c r="Z5816" s="221">
        <v>0</v>
      </c>
      <c r="AA5816"/>
      <c r="AB5816" s="221">
        <v>0</v>
      </c>
      <c r="AC5816"/>
      <c r="AD5816" s="217"/>
      <c r="AE5816" s="221">
        <v>0</v>
      </c>
      <c r="AF5816"/>
      <c r="AG5816" s="217"/>
      <c r="AH5816" s="221">
        <v>0</v>
      </c>
      <c r="AI5816"/>
      <c r="AJ5816"/>
      <c r="AK5816" s="221">
        <v>0</v>
      </c>
      <c r="AL5816"/>
      <c r="AM5816" s="217"/>
      <c r="AN5816" s="221">
        <v>0</v>
      </c>
      <c r="AO5816"/>
      <c r="AP5816" s="217"/>
      <c r="AQ5816" s="221">
        <v>0</v>
      </c>
      <c r="AR5816"/>
      <c r="AS5816"/>
      <c r="AT5816">
        <v>2025</v>
      </c>
      <c r="AU5816" t="s">
        <v>12</v>
      </c>
      <c r="AV5816">
        <v>1</v>
      </c>
      <c r="AW5816" s="221">
        <v>389.31</v>
      </c>
      <c r="AX5816" s="221">
        <v>389.31</v>
      </c>
      <c r="AY5816" s="221">
        <v>0</v>
      </c>
      <c r="AZ5816" s="221">
        <v>0</v>
      </c>
    </row>
    <row r="5817" spans="1:52">
      <c r="A5817" t="s">
        <v>74</v>
      </c>
      <c r="B5817" t="s">
        <v>10</v>
      </c>
      <c r="C5817"/>
      <c r="D5817"/>
      <c r="E5817"/>
      <c r="F5817"/>
      <c r="G5817" t="s">
        <v>5554</v>
      </c>
      <c r="H5817"/>
      <c r="I5817" t="s">
        <v>5555</v>
      </c>
      <c r="J5817"/>
      <c r="K5817" s="217">
        <v>45174</v>
      </c>
      <c r="L5817"/>
      <c r="M5817"/>
      <c r="N5817" t="s">
        <v>29</v>
      </c>
      <c r="O5817"/>
      <c r="P5817"/>
      <c r="Q5817"/>
      <c r="R5817" s="221">
        <v>442.43176681203829</v>
      </c>
      <c r="S5817" s="217">
        <v>45203</v>
      </c>
      <c r="T5817" s="221">
        <v>442.43176681203829</v>
      </c>
      <c r="U5817"/>
      <c r="V5817" s="217">
        <v>45215</v>
      </c>
      <c r="W5817" s="221">
        <v>0</v>
      </c>
      <c r="X5817"/>
      <c r="Y5817"/>
      <c r="Z5817" s="221">
        <v>0</v>
      </c>
      <c r="AA5817"/>
      <c r="AB5817" s="221">
        <v>0</v>
      </c>
      <c r="AC5817"/>
      <c r="AD5817" s="217"/>
      <c r="AE5817" s="221">
        <v>0</v>
      </c>
      <c r="AF5817"/>
      <c r="AG5817" s="217"/>
      <c r="AH5817" s="221">
        <v>0</v>
      </c>
      <c r="AI5817"/>
      <c r="AJ5817"/>
      <c r="AK5817" s="221">
        <v>0</v>
      </c>
      <c r="AL5817"/>
      <c r="AM5817" s="217"/>
      <c r="AN5817" s="221">
        <v>0</v>
      </c>
      <c r="AO5817"/>
      <c r="AP5817" s="217"/>
      <c r="AQ5817" s="221">
        <v>0</v>
      </c>
      <c r="AR5817"/>
      <c r="AS5817"/>
      <c r="AT5817">
        <v>2023</v>
      </c>
      <c r="AU5817" t="s">
        <v>20</v>
      </c>
      <c r="AV5817">
        <v>4</v>
      </c>
      <c r="AW5817" s="221">
        <v>442.43</v>
      </c>
      <c r="AX5817" s="221">
        <v>442.43</v>
      </c>
      <c r="AY5817" s="221">
        <v>0</v>
      </c>
      <c r="AZ5817" s="221">
        <v>0</v>
      </c>
    </row>
    <row r="5818" spans="1:52">
      <c r="A5818" t="s">
        <v>217</v>
      </c>
      <c r="B5818" t="s">
        <v>8</v>
      </c>
      <c r="C5818"/>
      <c r="D5818"/>
      <c r="E5818"/>
      <c r="F5818"/>
      <c r="G5818" t="s">
        <v>1099</v>
      </c>
      <c r="H5818"/>
      <c r="I5818" t="s">
        <v>1100</v>
      </c>
      <c r="J5818"/>
      <c r="K5818" s="217">
        <v>45243</v>
      </c>
      <c r="L5818"/>
      <c r="M5818"/>
      <c r="N5818" t="s">
        <v>24</v>
      </c>
      <c r="O5818"/>
      <c r="P5818"/>
      <c r="Q5818"/>
      <c r="R5818" s="221">
        <v>138.29723039638989</v>
      </c>
      <c r="S5818" s="217">
        <v>45260</v>
      </c>
      <c r="T5818" s="221">
        <v>138.29723039638989</v>
      </c>
      <c r="U5818"/>
      <c r="V5818" s="217">
        <v>45282</v>
      </c>
      <c r="W5818" s="221">
        <v>0</v>
      </c>
      <c r="X5818"/>
      <c r="Y5818"/>
      <c r="Z5818" s="221">
        <v>0</v>
      </c>
      <c r="AA5818"/>
      <c r="AB5818" s="221">
        <v>0</v>
      </c>
      <c r="AC5818"/>
      <c r="AD5818" s="217"/>
      <c r="AE5818" s="221">
        <v>0</v>
      </c>
      <c r="AF5818"/>
      <c r="AG5818" s="217"/>
      <c r="AH5818" s="221">
        <v>0</v>
      </c>
      <c r="AI5818"/>
      <c r="AJ5818"/>
      <c r="AK5818" s="221">
        <v>0</v>
      </c>
      <c r="AL5818"/>
      <c r="AM5818" s="217"/>
      <c r="AN5818" s="221">
        <v>0</v>
      </c>
      <c r="AO5818"/>
      <c r="AP5818" s="217"/>
      <c r="AQ5818" s="221">
        <v>0</v>
      </c>
      <c r="AR5818"/>
      <c r="AS5818"/>
      <c r="AT5818">
        <v>2023</v>
      </c>
      <c r="AU5818" t="s">
        <v>22</v>
      </c>
      <c r="AV5818">
        <v>4</v>
      </c>
      <c r="AW5818" s="221">
        <v>138.30000000000001</v>
      </c>
      <c r="AX5818" s="221">
        <v>138.30000000000001</v>
      </c>
      <c r="AY5818" s="221">
        <v>0</v>
      </c>
      <c r="AZ5818" s="221">
        <v>0</v>
      </c>
    </row>
    <row r="5819" spans="1:52">
      <c r="A5819" t="s">
        <v>85</v>
      </c>
      <c r="B5819" t="s">
        <v>6</v>
      </c>
      <c r="C5819"/>
      <c r="D5819"/>
      <c r="E5819"/>
      <c r="F5819"/>
      <c r="G5819" t="s">
        <v>5556</v>
      </c>
      <c r="H5819"/>
      <c r="I5819" t="s">
        <v>638</v>
      </c>
      <c r="J5819"/>
      <c r="K5819" s="217">
        <v>45353</v>
      </c>
      <c r="L5819"/>
      <c r="M5819"/>
      <c r="N5819" t="s">
        <v>29</v>
      </c>
      <c r="O5819"/>
      <c r="P5819"/>
      <c r="Q5819"/>
      <c r="R5819" s="221">
        <v>423.69948757852148</v>
      </c>
      <c r="S5819" s="217">
        <v>45379</v>
      </c>
      <c r="T5819" s="221">
        <v>423.69948757852148</v>
      </c>
      <c r="U5819"/>
      <c r="V5819" s="217">
        <v>45564</v>
      </c>
      <c r="W5819" s="221">
        <v>0</v>
      </c>
      <c r="X5819"/>
      <c r="Y5819"/>
      <c r="Z5819" s="221">
        <v>0</v>
      </c>
      <c r="AA5819"/>
      <c r="AB5819" s="221">
        <v>0</v>
      </c>
      <c r="AC5819"/>
      <c r="AD5819" s="217"/>
      <c r="AE5819" s="221">
        <v>0</v>
      </c>
      <c r="AF5819"/>
      <c r="AG5819" s="217"/>
      <c r="AH5819" s="221">
        <v>0</v>
      </c>
      <c r="AI5819"/>
      <c r="AJ5819"/>
      <c r="AK5819" s="221">
        <v>0</v>
      </c>
      <c r="AL5819"/>
      <c r="AM5819" s="217"/>
      <c r="AN5819" s="221">
        <v>0</v>
      </c>
      <c r="AO5819"/>
      <c r="AP5819" s="217"/>
      <c r="AQ5819" s="221">
        <v>0</v>
      </c>
      <c r="AR5819"/>
      <c r="AS5819"/>
      <c r="AT5819">
        <v>2024</v>
      </c>
      <c r="AU5819" t="s">
        <v>19</v>
      </c>
      <c r="AV5819">
        <v>3</v>
      </c>
      <c r="AW5819" s="221">
        <v>423.7</v>
      </c>
      <c r="AX5819" s="221">
        <v>423.7</v>
      </c>
      <c r="AY5819" s="221">
        <v>0</v>
      </c>
      <c r="AZ5819" s="221">
        <v>0</v>
      </c>
    </row>
    <row r="5820" spans="1:52">
      <c r="A5820" t="s">
        <v>80</v>
      </c>
      <c r="B5820" t="s">
        <v>5</v>
      </c>
      <c r="C5820"/>
      <c r="D5820"/>
      <c r="E5820"/>
      <c r="F5820"/>
      <c r="G5820" t="s">
        <v>5109</v>
      </c>
      <c r="H5820"/>
      <c r="I5820" t="s">
        <v>123</v>
      </c>
      <c r="J5820"/>
      <c r="K5820" s="217">
        <v>45401</v>
      </c>
      <c r="L5820"/>
      <c r="M5820"/>
      <c r="N5820" t="s">
        <v>28</v>
      </c>
      <c r="O5820"/>
      <c r="P5820"/>
      <c r="Q5820"/>
      <c r="R5820" s="221">
        <v>1358.3985112936271</v>
      </c>
      <c r="S5820" s="217">
        <v>45419</v>
      </c>
      <c r="T5820" s="221">
        <v>1358.3985112936271</v>
      </c>
      <c r="U5820"/>
      <c r="V5820" s="217">
        <v>45457</v>
      </c>
      <c r="W5820" s="221">
        <v>0</v>
      </c>
      <c r="X5820"/>
      <c r="Y5820"/>
      <c r="Z5820" s="221">
        <v>0</v>
      </c>
      <c r="AA5820"/>
      <c r="AB5820" s="221">
        <v>0</v>
      </c>
      <c r="AC5820"/>
      <c r="AD5820" s="217"/>
      <c r="AE5820" s="221">
        <v>0</v>
      </c>
      <c r="AF5820"/>
      <c r="AG5820" s="217"/>
      <c r="AH5820" s="221">
        <v>0</v>
      </c>
      <c r="AI5820"/>
      <c r="AJ5820"/>
      <c r="AK5820" s="221">
        <v>0</v>
      </c>
      <c r="AL5820"/>
      <c r="AM5820" s="217"/>
      <c r="AN5820" s="221">
        <v>0</v>
      </c>
      <c r="AO5820"/>
      <c r="AP5820" s="217"/>
      <c r="AQ5820" s="221">
        <v>0</v>
      </c>
      <c r="AR5820"/>
      <c r="AS5820"/>
      <c r="AT5820">
        <v>2024</v>
      </c>
      <c r="AU5820" t="s">
        <v>16</v>
      </c>
      <c r="AV5820">
        <v>2</v>
      </c>
      <c r="AW5820" s="221">
        <v>1358.4</v>
      </c>
      <c r="AX5820" s="221">
        <v>1358.4</v>
      </c>
      <c r="AY5820" s="221">
        <v>0</v>
      </c>
      <c r="AZ5820" s="221">
        <v>0</v>
      </c>
    </row>
    <row r="5821" spans="1:52">
      <c r="A5821" t="s">
        <v>85</v>
      </c>
      <c r="B5821" t="s">
        <v>6</v>
      </c>
      <c r="C5821"/>
      <c r="D5821"/>
      <c r="E5821"/>
      <c r="F5821"/>
      <c r="G5821" t="s">
        <v>5557</v>
      </c>
      <c r="H5821"/>
      <c r="I5821" t="s">
        <v>2021</v>
      </c>
      <c r="J5821"/>
      <c r="K5821" s="217">
        <v>44947</v>
      </c>
      <c r="L5821"/>
      <c r="M5821"/>
      <c r="N5821" t="s">
        <v>29</v>
      </c>
      <c r="O5821"/>
      <c r="P5821"/>
      <c r="Q5821"/>
      <c r="R5821" s="221">
        <v>167.6164294591924</v>
      </c>
      <c r="S5821" s="217">
        <v>44954</v>
      </c>
      <c r="T5821" s="221">
        <v>167.6164294591924</v>
      </c>
      <c r="U5821"/>
      <c r="V5821" s="217">
        <v>44966</v>
      </c>
      <c r="W5821" s="221">
        <v>0</v>
      </c>
      <c r="X5821"/>
      <c r="Y5821"/>
      <c r="Z5821" s="221">
        <v>0</v>
      </c>
      <c r="AA5821"/>
      <c r="AB5821" s="221">
        <v>0</v>
      </c>
      <c r="AC5821"/>
      <c r="AD5821" s="217"/>
      <c r="AE5821" s="221">
        <v>0</v>
      </c>
      <c r="AF5821"/>
      <c r="AG5821" s="217"/>
      <c r="AH5821" s="221">
        <v>0</v>
      </c>
      <c r="AI5821"/>
      <c r="AJ5821"/>
      <c r="AK5821" s="221">
        <v>0</v>
      </c>
      <c r="AL5821"/>
      <c r="AM5821" s="217"/>
      <c r="AN5821" s="221">
        <v>0</v>
      </c>
      <c r="AO5821"/>
      <c r="AP5821" s="217"/>
      <c r="AQ5821" s="221">
        <v>0</v>
      </c>
      <c r="AR5821"/>
      <c r="AS5821"/>
      <c r="AT5821">
        <v>2023</v>
      </c>
      <c r="AU5821" t="s">
        <v>12</v>
      </c>
      <c r="AV5821">
        <v>1</v>
      </c>
      <c r="AW5821" s="221">
        <v>167.62</v>
      </c>
      <c r="AX5821" s="221">
        <v>167.62</v>
      </c>
      <c r="AY5821" s="221">
        <v>0</v>
      </c>
      <c r="AZ5821" s="221">
        <v>0</v>
      </c>
    </row>
    <row r="5822" spans="1:52">
      <c r="A5822" t="s">
        <v>217</v>
      </c>
      <c r="B5822" t="s">
        <v>8</v>
      </c>
      <c r="C5822"/>
      <c r="D5822"/>
      <c r="E5822"/>
      <c r="F5822"/>
      <c r="G5822" t="s">
        <v>1980</v>
      </c>
      <c r="H5822"/>
      <c r="I5822" t="s">
        <v>1098</v>
      </c>
      <c r="J5822"/>
      <c r="K5822" s="217">
        <v>45014</v>
      </c>
      <c r="L5822"/>
      <c r="M5822"/>
      <c r="N5822" t="s">
        <v>24</v>
      </c>
      <c r="O5822"/>
      <c r="P5822"/>
      <c r="Q5822"/>
      <c r="R5822" s="221">
        <v>1102.7985737678209</v>
      </c>
      <c r="S5822" s="217">
        <v>45028</v>
      </c>
      <c r="T5822" s="221">
        <v>1102.7985737678209</v>
      </c>
      <c r="U5822"/>
      <c r="V5822" s="217">
        <v>45050</v>
      </c>
      <c r="W5822" s="221">
        <v>0</v>
      </c>
      <c r="X5822"/>
      <c r="Y5822"/>
      <c r="Z5822" s="221">
        <v>0</v>
      </c>
      <c r="AA5822"/>
      <c r="AB5822" s="221">
        <v>0</v>
      </c>
      <c r="AC5822"/>
      <c r="AD5822" s="217"/>
      <c r="AE5822" s="221">
        <v>0</v>
      </c>
      <c r="AF5822"/>
      <c r="AG5822" s="217"/>
      <c r="AH5822" s="221">
        <v>0</v>
      </c>
      <c r="AI5822"/>
      <c r="AJ5822"/>
      <c r="AK5822" s="221">
        <v>0</v>
      </c>
      <c r="AL5822"/>
      <c r="AM5822" s="217"/>
      <c r="AN5822" s="221">
        <v>0</v>
      </c>
      <c r="AO5822"/>
      <c r="AP5822" s="217"/>
      <c r="AQ5822" s="221">
        <v>0</v>
      </c>
      <c r="AR5822"/>
      <c r="AS5822"/>
      <c r="AT5822">
        <v>2023</v>
      </c>
      <c r="AU5822" t="s">
        <v>15</v>
      </c>
      <c r="AV5822">
        <v>2</v>
      </c>
      <c r="AW5822" s="221">
        <v>1102.8</v>
      </c>
      <c r="AX5822" s="221">
        <v>1102.8</v>
      </c>
      <c r="AY5822" s="221">
        <v>0</v>
      </c>
      <c r="AZ5822" s="221">
        <v>0</v>
      </c>
    </row>
    <row r="5823" spans="1:52">
      <c r="A5823" t="s">
        <v>80</v>
      </c>
      <c r="B5823" t="s">
        <v>5</v>
      </c>
      <c r="C5823"/>
      <c r="D5823"/>
      <c r="E5823"/>
      <c r="F5823"/>
      <c r="G5823" t="s">
        <v>5558</v>
      </c>
      <c r="H5823"/>
      <c r="I5823" t="s">
        <v>5559</v>
      </c>
      <c r="J5823"/>
      <c r="K5823" s="217">
        <v>45529</v>
      </c>
      <c r="L5823"/>
      <c r="M5823"/>
      <c r="N5823" t="s">
        <v>29</v>
      </c>
      <c r="O5823"/>
      <c r="P5823"/>
      <c r="Q5823"/>
      <c r="R5823" s="221">
        <v>249.5861696550709</v>
      </c>
      <c r="S5823" s="217">
        <v>45548</v>
      </c>
      <c r="T5823" s="221">
        <v>249.5861696550709</v>
      </c>
      <c r="U5823"/>
      <c r="V5823" s="217">
        <v>45580</v>
      </c>
      <c r="W5823" s="221">
        <v>0</v>
      </c>
      <c r="X5823"/>
      <c r="Y5823"/>
      <c r="Z5823" s="221">
        <v>0</v>
      </c>
      <c r="AA5823"/>
      <c r="AB5823" s="221">
        <v>0</v>
      </c>
      <c r="AC5823"/>
      <c r="AD5823" s="217"/>
      <c r="AE5823" s="221">
        <v>0</v>
      </c>
      <c r="AF5823"/>
      <c r="AG5823" s="217"/>
      <c r="AH5823" s="221">
        <v>0</v>
      </c>
      <c r="AI5823"/>
      <c r="AJ5823"/>
      <c r="AK5823" s="221">
        <v>0</v>
      </c>
      <c r="AL5823"/>
      <c r="AM5823" s="217"/>
      <c r="AN5823" s="221">
        <v>0</v>
      </c>
      <c r="AO5823"/>
      <c r="AP5823" s="217"/>
      <c r="AQ5823" s="221">
        <v>0</v>
      </c>
      <c r="AR5823"/>
      <c r="AS5823"/>
      <c r="AT5823">
        <v>2024</v>
      </c>
      <c r="AU5823" t="s">
        <v>20</v>
      </c>
      <c r="AV5823">
        <v>4</v>
      </c>
      <c r="AW5823" s="221">
        <v>249.59</v>
      </c>
      <c r="AX5823" s="221">
        <v>249.59</v>
      </c>
      <c r="AY5823" s="221">
        <v>0</v>
      </c>
      <c r="AZ5823" s="221">
        <v>0</v>
      </c>
    </row>
    <row r="5824" spans="1:52">
      <c r="A5824" t="s">
        <v>80</v>
      </c>
      <c r="B5824" t="s">
        <v>5</v>
      </c>
      <c r="C5824"/>
      <c r="D5824"/>
      <c r="E5824"/>
      <c r="F5824"/>
      <c r="G5824" t="s">
        <v>5560</v>
      </c>
      <c r="H5824"/>
      <c r="I5824" t="s">
        <v>500</v>
      </c>
      <c r="J5824"/>
      <c r="K5824" s="217">
        <v>45589</v>
      </c>
      <c r="L5824"/>
      <c r="M5824"/>
      <c r="N5824" t="s">
        <v>29</v>
      </c>
      <c r="O5824"/>
      <c r="P5824"/>
      <c r="Q5824"/>
      <c r="R5824" s="221">
        <v>424.99381804179973</v>
      </c>
      <c r="S5824" s="217">
        <v>45609</v>
      </c>
      <c r="T5824" s="221">
        <v>424.99381804179973</v>
      </c>
      <c r="U5824"/>
      <c r="V5824" s="217">
        <v>45650</v>
      </c>
      <c r="W5824" s="221">
        <v>0</v>
      </c>
      <c r="X5824"/>
      <c r="Y5824"/>
      <c r="Z5824" s="221">
        <v>0</v>
      </c>
      <c r="AA5824"/>
      <c r="AB5824" s="221">
        <v>0</v>
      </c>
      <c r="AC5824"/>
      <c r="AD5824" s="217"/>
      <c r="AE5824" s="221">
        <v>0</v>
      </c>
      <c r="AF5824"/>
      <c r="AG5824" s="217"/>
      <c r="AH5824" s="221">
        <v>0</v>
      </c>
      <c r="AI5824"/>
      <c r="AJ5824"/>
      <c r="AK5824" s="221">
        <v>0</v>
      </c>
      <c r="AL5824"/>
      <c r="AM5824" s="217"/>
      <c r="AN5824" s="221">
        <v>0</v>
      </c>
      <c r="AO5824"/>
      <c r="AP5824" s="217"/>
      <c r="AQ5824" s="221">
        <v>0</v>
      </c>
      <c r="AR5824"/>
      <c r="AS5824"/>
      <c r="AT5824">
        <v>2024</v>
      </c>
      <c r="AU5824" t="s">
        <v>22</v>
      </c>
      <c r="AV5824">
        <v>4</v>
      </c>
      <c r="AW5824" s="221">
        <v>424.99</v>
      </c>
      <c r="AX5824" s="221">
        <v>424.99</v>
      </c>
      <c r="AY5824" s="221">
        <v>0</v>
      </c>
      <c r="AZ5824" s="221">
        <v>0</v>
      </c>
    </row>
    <row r="5825" spans="1:52">
      <c r="A5825" t="s">
        <v>80</v>
      </c>
      <c r="B5825" t="s">
        <v>5</v>
      </c>
      <c r="C5825"/>
      <c r="D5825"/>
      <c r="E5825"/>
      <c r="F5825"/>
      <c r="G5825" t="s">
        <v>5560</v>
      </c>
      <c r="H5825"/>
      <c r="I5825" t="s">
        <v>500</v>
      </c>
      <c r="J5825"/>
      <c r="K5825" s="217">
        <v>45589</v>
      </c>
      <c r="L5825"/>
      <c r="M5825"/>
      <c r="N5825" t="s">
        <v>29</v>
      </c>
      <c r="O5825"/>
      <c r="P5825"/>
      <c r="Q5825"/>
      <c r="R5825" s="221">
        <v>490.40559710334981</v>
      </c>
      <c r="S5825" s="217">
        <v>45609</v>
      </c>
      <c r="T5825" s="221">
        <v>490.40559710334981</v>
      </c>
      <c r="U5825"/>
      <c r="V5825" s="217">
        <v>45650</v>
      </c>
      <c r="W5825" s="221">
        <v>0</v>
      </c>
      <c r="X5825"/>
      <c r="Y5825"/>
      <c r="Z5825" s="221">
        <v>0</v>
      </c>
      <c r="AA5825"/>
      <c r="AB5825" s="221">
        <v>0</v>
      </c>
      <c r="AC5825"/>
      <c r="AD5825" s="217"/>
      <c r="AE5825" s="221">
        <v>0</v>
      </c>
      <c r="AF5825"/>
      <c r="AG5825" s="217"/>
      <c r="AH5825" s="221">
        <v>0</v>
      </c>
      <c r="AI5825"/>
      <c r="AJ5825"/>
      <c r="AK5825" s="221">
        <v>0</v>
      </c>
      <c r="AL5825"/>
      <c r="AM5825" s="217"/>
      <c r="AN5825" s="221">
        <v>0</v>
      </c>
      <c r="AO5825"/>
      <c r="AP5825" s="217"/>
      <c r="AQ5825" s="221">
        <v>0</v>
      </c>
      <c r="AR5825"/>
      <c r="AS5825"/>
      <c r="AT5825">
        <v>2024</v>
      </c>
      <c r="AU5825" t="s">
        <v>22</v>
      </c>
      <c r="AV5825">
        <v>4</v>
      </c>
      <c r="AW5825" s="221">
        <v>490.41</v>
      </c>
      <c r="AX5825" s="221">
        <v>490.41</v>
      </c>
      <c r="AY5825" s="221">
        <v>0</v>
      </c>
      <c r="AZ5825" s="221">
        <v>0</v>
      </c>
    </row>
    <row r="5826" spans="1:52">
      <c r="A5826" t="s">
        <v>74</v>
      </c>
      <c r="B5826" t="s">
        <v>10</v>
      </c>
      <c r="C5826"/>
      <c r="D5826"/>
      <c r="E5826"/>
      <c r="F5826"/>
      <c r="G5826" t="s">
        <v>5561</v>
      </c>
      <c r="H5826"/>
      <c r="I5826" t="s">
        <v>3525</v>
      </c>
      <c r="J5826"/>
      <c r="K5826" s="217">
        <v>45153</v>
      </c>
      <c r="L5826"/>
      <c r="M5826"/>
      <c r="N5826" t="s">
        <v>29</v>
      </c>
      <c r="O5826"/>
      <c r="P5826"/>
      <c r="Q5826"/>
      <c r="R5826" s="221">
        <v>1152.884659181889</v>
      </c>
      <c r="S5826" s="217">
        <v>45180</v>
      </c>
      <c r="T5826" s="221">
        <v>1152.884659181889</v>
      </c>
      <c r="U5826"/>
      <c r="V5826" s="217">
        <v>45194</v>
      </c>
      <c r="W5826" s="221">
        <v>0</v>
      </c>
      <c r="X5826"/>
      <c r="Y5826"/>
      <c r="Z5826" s="221">
        <v>0</v>
      </c>
      <c r="AA5826"/>
      <c r="AB5826" s="221">
        <v>0</v>
      </c>
      <c r="AC5826"/>
      <c r="AD5826" s="217"/>
      <c r="AE5826" s="221">
        <v>0</v>
      </c>
      <c r="AF5826"/>
      <c r="AG5826" s="217"/>
      <c r="AH5826" s="221">
        <v>0</v>
      </c>
      <c r="AI5826"/>
      <c r="AJ5826"/>
      <c r="AK5826" s="221">
        <v>0</v>
      </c>
      <c r="AL5826"/>
      <c r="AM5826" s="217"/>
      <c r="AN5826" s="221">
        <v>0</v>
      </c>
      <c r="AO5826"/>
      <c r="AP5826" s="217"/>
      <c r="AQ5826" s="221">
        <v>0</v>
      </c>
      <c r="AR5826"/>
      <c r="AS5826"/>
      <c r="AT5826">
        <v>2023</v>
      </c>
      <c r="AU5826" t="s">
        <v>19</v>
      </c>
      <c r="AV5826">
        <v>3</v>
      </c>
      <c r="AW5826" s="221">
        <v>1152.8800000000001</v>
      </c>
      <c r="AX5826" s="221">
        <v>1152.8800000000001</v>
      </c>
      <c r="AY5826" s="221">
        <v>0</v>
      </c>
      <c r="AZ5826" s="221">
        <v>0</v>
      </c>
    </row>
    <row r="5827" spans="1:52">
      <c r="A5827" t="s">
        <v>157</v>
      </c>
      <c r="B5827" t="s">
        <v>9</v>
      </c>
      <c r="C5827"/>
      <c r="D5827"/>
      <c r="E5827"/>
      <c r="F5827"/>
      <c r="G5827" t="s">
        <v>4692</v>
      </c>
      <c r="H5827"/>
      <c r="I5827" t="s">
        <v>996</v>
      </c>
      <c r="J5827"/>
      <c r="K5827" s="217">
        <v>45463</v>
      </c>
      <c r="L5827"/>
      <c r="M5827"/>
      <c r="N5827" t="s">
        <v>29</v>
      </c>
      <c r="O5827"/>
      <c r="P5827"/>
      <c r="Q5827"/>
      <c r="R5827" s="221">
        <v>1332.305208195419</v>
      </c>
      <c r="S5827" s="217">
        <v>45481</v>
      </c>
      <c r="T5827" s="221">
        <v>1332.305208195419</v>
      </c>
      <c r="U5827"/>
      <c r="V5827" s="217">
        <v>45484</v>
      </c>
      <c r="W5827" s="221">
        <v>0</v>
      </c>
      <c r="X5827"/>
      <c r="Y5827"/>
      <c r="Z5827" s="221">
        <v>0</v>
      </c>
      <c r="AA5827"/>
      <c r="AB5827" s="221">
        <v>0</v>
      </c>
      <c r="AC5827"/>
      <c r="AD5827" s="217"/>
      <c r="AE5827" s="221">
        <v>0</v>
      </c>
      <c r="AF5827"/>
      <c r="AG5827" s="217"/>
      <c r="AH5827" s="221">
        <v>0</v>
      </c>
      <c r="AI5827"/>
      <c r="AJ5827"/>
      <c r="AK5827" s="221">
        <v>0</v>
      </c>
      <c r="AL5827"/>
      <c r="AM5827" s="217"/>
      <c r="AN5827" s="221">
        <v>0</v>
      </c>
      <c r="AO5827"/>
      <c r="AP5827" s="217"/>
      <c r="AQ5827" s="221">
        <v>0</v>
      </c>
      <c r="AR5827"/>
      <c r="AS5827"/>
      <c r="AT5827">
        <v>2024</v>
      </c>
      <c r="AU5827" t="s">
        <v>17</v>
      </c>
      <c r="AV5827">
        <v>3</v>
      </c>
      <c r="AW5827" s="221">
        <v>1332.31</v>
      </c>
      <c r="AX5827" s="221">
        <v>1332.31</v>
      </c>
      <c r="AY5827" s="221">
        <v>0</v>
      </c>
      <c r="AZ5827" s="221">
        <v>0</v>
      </c>
    </row>
    <row r="5828" spans="1:52">
      <c r="A5828" t="s">
        <v>80</v>
      </c>
      <c r="B5828" t="s">
        <v>5</v>
      </c>
      <c r="C5828"/>
      <c r="D5828"/>
      <c r="E5828"/>
      <c r="F5828"/>
      <c r="G5828" t="s">
        <v>1308</v>
      </c>
      <c r="H5828"/>
      <c r="I5828" t="s">
        <v>1309</v>
      </c>
      <c r="J5828"/>
      <c r="K5828" s="217">
        <v>45237</v>
      </c>
      <c r="L5828"/>
      <c r="M5828"/>
      <c r="N5828" t="s">
        <v>29</v>
      </c>
      <c r="O5828"/>
      <c r="P5828"/>
      <c r="Q5828"/>
      <c r="R5828" s="221">
        <v>506.19048438316707</v>
      </c>
      <c r="S5828" s="217">
        <v>45253</v>
      </c>
      <c r="T5828" s="221">
        <v>506.19048438316707</v>
      </c>
      <c r="U5828"/>
      <c r="V5828" s="217">
        <v>45351</v>
      </c>
      <c r="W5828" s="221">
        <v>0</v>
      </c>
      <c r="X5828"/>
      <c r="Y5828"/>
      <c r="Z5828" s="221">
        <v>0</v>
      </c>
      <c r="AA5828"/>
      <c r="AB5828" s="221">
        <v>0</v>
      </c>
      <c r="AC5828"/>
      <c r="AD5828" s="217"/>
      <c r="AE5828" s="221">
        <v>0</v>
      </c>
      <c r="AF5828"/>
      <c r="AG5828" s="217"/>
      <c r="AH5828" s="221">
        <v>0</v>
      </c>
      <c r="AI5828"/>
      <c r="AJ5828"/>
      <c r="AK5828" s="221">
        <v>0</v>
      </c>
      <c r="AL5828"/>
      <c r="AM5828" s="217"/>
      <c r="AN5828" s="221">
        <v>0</v>
      </c>
      <c r="AO5828"/>
      <c r="AP5828" s="217"/>
      <c r="AQ5828" s="221">
        <v>0</v>
      </c>
      <c r="AR5828"/>
      <c r="AS5828"/>
      <c r="AT5828">
        <v>2024</v>
      </c>
      <c r="AU5828" t="s">
        <v>12</v>
      </c>
      <c r="AV5828">
        <v>1</v>
      </c>
      <c r="AW5828" s="221">
        <v>506.19</v>
      </c>
      <c r="AX5828" s="221">
        <v>506.19</v>
      </c>
      <c r="AY5828" s="221">
        <v>0</v>
      </c>
      <c r="AZ5828" s="221">
        <v>0</v>
      </c>
    </row>
    <row r="5829" spans="1:52">
      <c r="A5829" t="s">
        <v>217</v>
      </c>
      <c r="B5829" t="s">
        <v>8</v>
      </c>
      <c r="C5829"/>
      <c r="D5829"/>
      <c r="E5829"/>
      <c r="F5829"/>
      <c r="G5829" t="s">
        <v>1194</v>
      </c>
      <c r="H5829"/>
      <c r="I5829" t="s">
        <v>1195</v>
      </c>
      <c r="J5829"/>
      <c r="K5829" s="217">
        <v>44949</v>
      </c>
      <c r="L5829"/>
      <c r="M5829"/>
      <c r="N5829" t="s">
        <v>24</v>
      </c>
      <c r="O5829"/>
      <c r="P5829"/>
      <c r="Q5829"/>
      <c r="R5829" s="221">
        <v>859.65830460941629</v>
      </c>
      <c r="S5829" s="217">
        <v>44951</v>
      </c>
      <c r="T5829" s="221">
        <v>859.65830460941629</v>
      </c>
      <c r="U5829"/>
      <c r="V5829" s="217">
        <v>44980</v>
      </c>
      <c r="W5829" s="221">
        <v>0</v>
      </c>
      <c r="X5829"/>
      <c r="Y5829"/>
      <c r="Z5829" s="221">
        <v>0</v>
      </c>
      <c r="AA5829"/>
      <c r="AB5829" s="221">
        <v>0</v>
      </c>
      <c r="AC5829"/>
      <c r="AD5829" s="217"/>
      <c r="AE5829" s="221">
        <v>0</v>
      </c>
      <c r="AF5829"/>
      <c r="AG5829" s="217"/>
      <c r="AH5829" s="221">
        <v>0</v>
      </c>
      <c r="AI5829"/>
      <c r="AJ5829"/>
      <c r="AK5829" s="221">
        <v>0</v>
      </c>
      <c r="AL5829"/>
      <c r="AM5829" s="217"/>
      <c r="AN5829" s="221">
        <v>0</v>
      </c>
      <c r="AO5829"/>
      <c r="AP5829" s="217"/>
      <c r="AQ5829" s="221">
        <v>0</v>
      </c>
      <c r="AR5829"/>
      <c r="AS5829"/>
      <c r="AT5829">
        <v>2023</v>
      </c>
      <c r="AU5829" t="s">
        <v>12</v>
      </c>
      <c r="AV5829">
        <v>1</v>
      </c>
      <c r="AW5829" s="221">
        <v>859.66</v>
      </c>
      <c r="AX5829" s="221">
        <v>859.66</v>
      </c>
      <c r="AY5829" s="221">
        <v>0</v>
      </c>
      <c r="AZ5829" s="221">
        <v>0</v>
      </c>
    </row>
    <row r="5830" spans="1:52">
      <c r="A5830" t="s">
        <v>74</v>
      </c>
      <c r="B5830" t="s">
        <v>10</v>
      </c>
      <c r="C5830"/>
      <c r="D5830"/>
      <c r="E5830"/>
      <c r="F5830"/>
      <c r="G5830" t="s">
        <v>3543</v>
      </c>
      <c r="H5830"/>
      <c r="I5830" t="s">
        <v>3544</v>
      </c>
      <c r="J5830"/>
      <c r="K5830" s="217">
        <v>45051</v>
      </c>
      <c r="L5830"/>
      <c r="M5830"/>
      <c r="N5830" t="s">
        <v>29</v>
      </c>
      <c r="O5830"/>
      <c r="P5830"/>
      <c r="Q5830"/>
      <c r="R5830" s="221">
        <v>182.54575915351489</v>
      </c>
      <c r="S5830" s="217">
        <v>45087</v>
      </c>
      <c r="T5830" s="221">
        <v>182.54575915351489</v>
      </c>
      <c r="U5830"/>
      <c r="V5830" s="217">
        <v>45117</v>
      </c>
      <c r="W5830" s="221">
        <v>0</v>
      </c>
      <c r="X5830"/>
      <c r="Y5830"/>
      <c r="Z5830" s="221">
        <v>0</v>
      </c>
      <c r="AA5830"/>
      <c r="AB5830" s="221">
        <v>0</v>
      </c>
      <c r="AC5830"/>
      <c r="AD5830" s="217"/>
      <c r="AE5830" s="221">
        <v>0</v>
      </c>
      <c r="AF5830"/>
      <c r="AG5830" s="217"/>
      <c r="AH5830" s="221">
        <v>0</v>
      </c>
      <c r="AI5830"/>
      <c r="AJ5830"/>
      <c r="AK5830" s="221">
        <v>0</v>
      </c>
      <c r="AL5830"/>
      <c r="AM5830" s="217"/>
      <c r="AN5830" s="221">
        <v>0</v>
      </c>
      <c r="AO5830"/>
      <c r="AP5830" s="217"/>
      <c r="AQ5830" s="221">
        <v>0</v>
      </c>
      <c r="AR5830"/>
      <c r="AS5830"/>
      <c r="AT5830">
        <v>2023</v>
      </c>
      <c r="AU5830" t="s">
        <v>17</v>
      </c>
      <c r="AV5830">
        <v>3</v>
      </c>
      <c r="AW5830" s="221">
        <v>182.55</v>
      </c>
      <c r="AX5830" s="221">
        <v>182.55</v>
      </c>
      <c r="AY5830" s="221">
        <v>0</v>
      </c>
      <c r="AZ5830" s="221">
        <v>0</v>
      </c>
    </row>
    <row r="5831" spans="1:52">
      <c r="A5831" t="s">
        <v>74</v>
      </c>
      <c r="B5831" t="s">
        <v>10</v>
      </c>
      <c r="C5831"/>
      <c r="D5831"/>
      <c r="E5831"/>
      <c r="F5831"/>
      <c r="G5831" t="s">
        <v>5562</v>
      </c>
      <c r="H5831"/>
      <c r="I5831" t="s">
        <v>267</v>
      </c>
      <c r="J5831"/>
      <c r="K5831" s="217">
        <v>45514</v>
      </c>
      <c r="L5831"/>
      <c r="M5831"/>
      <c r="N5831" t="s">
        <v>29</v>
      </c>
      <c r="O5831"/>
      <c r="P5831"/>
      <c r="Q5831"/>
      <c r="R5831" s="221">
        <v>517.08580542787138</v>
      </c>
      <c r="S5831" s="217">
        <v>45548</v>
      </c>
      <c r="T5831" s="221">
        <v>517.08580542787138</v>
      </c>
      <c r="U5831"/>
      <c r="V5831" s="217">
        <v>45567</v>
      </c>
      <c r="W5831" s="221">
        <v>0</v>
      </c>
      <c r="X5831"/>
      <c r="Y5831"/>
      <c r="Z5831" s="221">
        <v>0</v>
      </c>
      <c r="AA5831"/>
      <c r="AB5831" s="221">
        <v>0</v>
      </c>
      <c r="AC5831"/>
      <c r="AD5831" s="217"/>
      <c r="AE5831" s="221">
        <v>0</v>
      </c>
      <c r="AF5831"/>
      <c r="AG5831" s="217"/>
      <c r="AH5831" s="221">
        <v>0</v>
      </c>
      <c r="AI5831"/>
      <c r="AJ5831"/>
      <c r="AK5831" s="221">
        <v>0</v>
      </c>
      <c r="AL5831"/>
      <c r="AM5831" s="217"/>
      <c r="AN5831" s="221">
        <v>0</v>
      </c>
      <c r="AO5831"/>
      <c r="AP5831" s="217"/>
      <c r="AQ5831" s="221">
        <v>0</v>
      </c>
      <c r="AR5831"/>
      <c r="AS5831"/>
      <c r="AT5831">
        <v>2024</v>
      </c>
      <c r="AU5831" t="s">
        <v>20</v>
      </c>
      <c r="AV5831">
        <v>4</v>
      </c>
      <c r="AW5831" s="221">
        <v>517.09</v>
      </c>
      <c r="AX5831" s="221">
        <v>517.09</v>
      </c>
      <c r="AY5831" s="221">
        <v>0</v>
      </c>
      <c r="AZ5831" s="221">
        <v>0</v>
      </c>
    </row>
    <row r="5832" spans="1:52">
      <c r="A5832" t="s">
        <v>85</v>
      </c>
      <c r="B5832" t="s">
        <v>6</v>
      </c>
      <c r="C5832"/>
      <c r="D5832"/>
      <c r="E5832"/>
      <c r="F5832"/>
      <c r="G5832" t="s">
        <v>4996</v>
      </c>
      <c r="H5832"/>
      <c r="I5832" t="s">
        <v>1461</v>
      </c>
      <c r="J5832"/>
      <c r="K5832" s="217">
        <v>44987</v>
      </c>
      <c r="L5832"/>
      <c r="M5832"/>
      <c r="N5832" t="s">
        <v>28</v>
      </c>
      <c r="O5832"/>
      <c r="P5832"/>
      <c r="Q5832"/>
      <c r="R5832" s="221">
        <v>122.8574621048012</v>
      </c>
      <c r="S5832" s="217">
        <v>45024</v>
      </c>
      <c r="T5832" s="221">
        <v>122.8574621048012</v>
      </c>
      <c r="U5832"/>
      <c r="V5832" s="217">
        <v>45068</v>
      </c>
      <c r="W5832" s="221">
        <v>0</v>
      </c>
      <c r="X5832"/>
      <c r="Y5832"/>
      <c r="Z5832" s="221">
        <v>0</v>
      </c>
      <c r="AA5832"/>
      <c r="AB5832" s="221">
        <v>0</v>
      </c>
      <c r="AC5832"/>
      <c r="AD5832" s="217"/>
      <c r="AE5832" s="221">
        <v>0</v>
      </c>
      <c r="AF5832"/>
      <c r="AG5832" s="217"/>
      <c r="AH5832" s="221">
        <v>0</v>
      </c>
      <c r="AI5832"/>
      <c r="AJ5832"/>
      <c r="AK5832" s="221">
        <v>0</v>
      </c>
      <c r="AL5832"/>
      <c r="AM5832" s="217"/>
      <c r="AN5832" s="221">
        <v>0</v>
      </c>
      <c r="AO5832"/>
      <c r="AP5832" s="217"/>
      <c r="AQ5832" s="221">
        <v>0</v>
      </c>
      <c r="AR5832"/>
      <c r="AS5832"/>
      <c r="AT5832">
        <v>2023</v>
      </c>
      <c r="AU5832" t="s">
        <v>15</v>
      </c>
      <c r="AV5832">
        <v>2</v>
      </c>
      <c r="AW5832" s="221">
        <v>122.86</v>
      </c>
      <c r="AX5832" s="221">
        <v>122.86</v>
      </c>
      <c r="AY5832" s="221">
        <v>0</v>
      </c>
      <c r="AZ5832" s="221">
        <v>0</v>
      </c>
    </row>
    <row r="5833" spans="1:52">
      <c r="A5833" t="s">
        <v>77</v>
      </c>
      <c r="B5833" t="s">
        <v>7</v>
      </c>
      <c r="C5833"/>
      <c r="D5833"/>
      <c r="E5833"/>
      <c r="F5833"/>
      <c r="G5833" t="s">
        <v>2004</v>
      </c>
      <c r="H5833"/>
      <c r="I5833" t="s">
        <v>2005</v>
      </c>
      <c r="J5833"/>
      <c r="K5833" s="217">
        <v>45233</v>
      </c>
      <c r="L5833"/>
      <c r="M5833"/>
      <c r="N5833" t="s">
        <v>29</v>
      </c>
      <c r="O5833"/>
      <c r="P5833"/>
      <c r="Q5833"/>
      <c r="R5833" s="221">
        <v>413.78587296217569</v>
      </c>
      <c r="S5833" s="217">
        <v>45253</v>
      </c>
      <c r="T5833" s="221">
        <v>413.78587296217569</v>
      </c>
      <c r="U5833"/>
      <c r="V5833" s="217">
        <v>45287</v>
      </c>
      <c r="W5833" s="221">
        <v>0</v>
      </c>
      <c r="X5833"/>
      <c r="Y5833"/>
      <c r="Z5833" s="221">
        <v>0</v>
      </c>
      <c r="AA5833"/>
      <c r="AB5833" s="221">
        <v>0</v>
      </c>
      <c r="AC5833"/>
      <c r="AD5833" s="217"/>
      <c r="AE5833" s="221">
        <v>0</v>
      </c>
      <c r="AF5833"/>
      <c r="AG5833" s="217"/>
      <c r="AH5833" s="221">
        <v>0</v>
      </c>
      <c r="AI5833"/>
      <c r="AJ5833"/>
      <c r="AK5833" s="221">
        <v>0</v>
      </c>
      <c r="AL5833"/>
      <c r="AM5833" s="217"/>
      <c r="AN5833" s="221">
        <v>0</v>
      </c>
      <c r="AO5833"/>
      <c r="AP5833" s="217"/>
      <c r="AQ5833" s="221">
        <v>0</v>
      </c>
      <c r="AR5833"/>
      <c r="AS5833"/>
      <c r="AT5833">
        <v>2023</v>
      </c>
      <c r="AU5833" t="s">
        <v>22</v>
      </c>
      <c r="AV5833">
        <v>4</v>
      </c>
      <c r="AW5833" s="221">
        <v>413.79</v>
      </c>
      <c r="AX5833" s="221">
        <v>413.79</v>
      </c>
      <c r="AY5833" s="221">
        <v>0</v>
      </c>
      <c r="AZ5833" s="221">
        <v>0</v>
      </c>
    </row>
    <row r="5834" spans="1:52">
      <c r="A5834" t="s">
        <v>80</v>
      </c>
      <c r="B5834" t="s">
        <v>5</v>
      </c>
      <c r="C5834"/>
      <c r="D5834"/>
      <c r="E5834"/>
      <c r="F5834"/>
      <c r="G5834" t="s">
        <v>972</v>
      </c>
      <c r="H5834"/>
      <c r="I5834" t="s">
        <v>973</v>
      </c>
      <c r="J5834"/>
      <c r="K5834" s="217">
        <v>45242</v>
      </c>
      <c r="L5834"/>
      <c r="M5834"/>
      <c r="N5834" t="s">
        <v>29</v>
      </c>
      <c r="O5834"/>
      <c r="P5834"/>
      <c r="Q5834"/>
      <c r="R5834" s="221">
        <v>1628.90636260159</v>
      </c>
      <c r="S5834" s="217">
        <v>45253</v>
      </c>
      <c r="T5834" s="221">
        <v>1628.90636260159</v>
      </c>
      <c r="U5834"/>
      <c r="V5834" s="217">
        <v>45358</v>
      </c>
      <c r="W5834" s="221">
        <v>0</v>
      </c>
      <c r="X5834"/>
      <c r="Y5834"/>
      <c r="Z5834" s="221">
        <v>0</v>
      </c>
      <c r="AA5834"/>
      <c r="AB5834" s="221">
        <v>0</v>
      </c>
      <c r="AC5834"/>
      <c r="AD5834" s="217"/>
      <c r="AE5834" s="221">
        <v>0</v>
      </c>
      <c r="AF5834"/>
      <c r="AG5834" s="217"/>
      <c r="AH5834" s="221">
        <v>0</v>
      </c>
      <c r="AI5834"/>
      <c r="AJ5834"/>
      <c r="AK5834" s="221">
        <v>0</v>
      </c>
      <c r="AL5834"/>
      <c r="AM5834" s="217"/>
      <c r="AN5834" s="221">
        <v>0</v>
      </c>
      <c r="AO5834"/>
      <c r="AP5834" s="217"/>
      <c r="AQ5834" s="221">
        <v>0</v>
      </c>
      <c r="AR5834"/>
      <c r="AS5834"/>
      <c r="AT5834">
        <v>2024</v>
      </c>
      <c r="AU5834" t="s">
        <v>13</v>
      </c>
      <c r="AV5834">
        <v>1</v>
      </c>
      <c r="AW5834" s="221">
        <v>1628.91</v>
      </c>
      <c r="AX5834" s="221">
        <v>1628.91</v>
      </c>
      <c r="AY5834" s="221">
        <v>0</v>
      </c>
      <c r="AZ5834" s="221">
        <v>0</v>
      </c>
    </row>
    <row r="5835" spans="1:52">
      <c r="A5835" t="s">
        <v>217</v>
      </c>
      <c r="B5835" t="s">
        <v>8</v>
      </c>
      <c r="C5835"/>
      <c r="D5835"/>
      <c r="E5835"/>
      <c r="F5835"/>
      <c r="G5835" t="s">
        <v>1932</v>
      </c>
      <c r="H5835"/>
      <c r="I5835" t="s">
        <v>1933</v>
      </c>
      <c r="J5835"/>
      <c r="K5835" s="217">
        <v>44980</v>
      </c>
      <c r="L5835"/>
      <c r="M5835"/>
      <c r="N5835" t="s">
        <v>28</v>
      </c>
      <c r="O5835"/>
      <c r="P5835"/>
      <c r="Q5835"/>
      <c r="R5835" s="221">
        <v>1103.486552806226</v>
      </c>
      <c r="S5835" s="217">
        <v>44999</v>
      </c>
      <c r="T5835" s="221">
        <v>1103.486552806226</v>
      </c>
      <c r="U5835"/>
      <c r="V5835" s="217">
        <v>45030</v>
      </c>
      <c r="W5835" s="221">
        <v>0</v>
      </c>
      <c r="X5835"/>
      <c r="Y5835"/>
      <c r="Z5835" s="221">
        <v>0</v>
      </c>
      <c r="AA5835"/>
      <c r="AB5835" s="221">
        <v>0</v>
      </c>
      <c r="AC5835"/>
      <c r="AD5835" s="217"/>
      <c r="AE5835" s="221">
        <v>0</v>
      </c>
      <c r="AF5835"/>
      <c r="AG5835" s="217"/>
      <c r="AH5835" s="221">
        <v>0</v>
      </c>
      <c r="AI5835"/>
      <c r="AJ5835"/>
      <c r="AK5835" s="221">
        <v>0</v>
      </c>
      <c r="AL5835"/>
      <c r="AM5835" s="217"/>
      <c r="AN5835" s="221">
        <v>0</v>
      </c>
      <c r="AO5835"/>
      <c r="AP5835" s="217"/>
      <c r="AQ5835" s="221">
        <v>0</v>
      </c>
      <c r="AR5835"/>
      <c r="AS5835"/>
      <c r="AT5835">
        <v>2023</v>
      </c>
      <c r="AU5835" t="s">
        <v>14</v>
      </c>
      <c r="AV5835">
        <v>2</v>
      </c>
      <c r="AW5835" s="221">
        <v>1103.49</v>
      </c>
      <c r="AX5835" s="221">
        <v>1103.49</v>
      </c>
      <c r="AY5835" s="221">
        <v>0</v>
      </c>
      <c r="AZ5835" s="221">
        <v>0</v>
      </c>
    </row>
    <row r="5836" spans="1:52">
      <c r="A5836" t="s">
        <v>85</v>
      </c>
      <c r="B5836" t="s">
        <v>6</v>
      </c>
      <c r="C5836"/>
      <c r="D5836"/>
      <c r="E5836"/>
      <c r="F5836"/>
      <c r="G5836" t="s">
        <v>1814</v>
      </c>
      <c r="H5836"/>
      <c r="I5836" t="s">
        <v>1815</v>
      </c>
      <c r="J5836"/>
      <c r="K5836" s="217">
        <v>45169</v>
      </c>
      <c r="L5836"/>
      <c r="M5836"/>
      <c r="N5836" t="s">
        <v>24</v>
      </c>
      <c r="O5836"/>
      <c r="P5836"/>
      <c r="Q5836"/>
      <c r="R5836" s="221">
        <v>738.1179924552207</v>
      </c>
      <c r="S5836" s="217">
        <v>45180</v>
      </c>
      <c r="T5836" s="221">
        <v>738.1179924552207</v>
      </c>
      <c r="U5836"/>
      <c r="V5836" s="217">
        <v>45191</v>
      </c>
      <c r="W5836" s="221">
        <v>0</v>
      </c>
      <c r="X5836"/>
      <c r="Y5836"/>
      <c r="Z5836" s="221">
        <v>0</v>
      </c>
      <c r="AA5836"/>
      <c r="AB5836" s="221">
        <v>0</v>
      </c>
      <c r="AC5836"/>
      <c r="AD5836" s="217"/>
      <c r="AE5836" s="221">
        <v>0</v>
      </c>
      <c r="AF5836"/>
      <c r="AG5836" s="217"/>
      <c r="AH5836" s="221">
        <v>0</v>
      </c>
      <c r="AI5836"/>
      <c r="AJ5836"/>
      <c r="AK5836" s="221">
        <v>0</v>
      </c>
      <c r="AL5836"/>
      <c r="AM5836" s="217"/>
      <c r="AN5836" s="221">
        <v>0</v>
      </c>
      <c r="AO5836"/>
      <c r="AP5836" s="217"/>
      <c r="AQ5836" s="221">
        <v>0</v>
      </c>
      <c r="AR5836"/>
      <c r="AS5836"/>
      <c r="AT5836">
        <v>2023</v>
      </c>
      <c r="AU5836" t="s">
        <v>19</v>
      </c>
      <c r="AV5836">
        <v>3</v>
      </c>
      <c r="AW5836" s="221">
        <v>738.12</v>
      </c>
      <c r="AX5836" s="221">
        <v>738.12</v>
      </c>
      <c r="AY5836" s="221">
        <v>0</v>
      </c>
      <c r="AZ5836" s="221">
        <v>0</v>
      </c>
    </row>
    <row r="5837" spans="1:52">
      <c r="A5837" t="s">
        <v>80</v>
      </c>
      <c r="B5837" t="s">
        <v>5</v>
      </c>
      <c r="C5837"/>
      <c r="D5837"/>
      <c r="E5837"/>
      <c r="F5837"/>
      <c r="G5837" t="s">
        <v>5563</v>
      </c>
      <c r="H5837"/>
      <c r="I5837" t="s">
        <v>5134</v>
      </c>
      <c r="J5837"/>
      <c r="K5837" s="217">
        <v>45550</v>
      </c>
      <c r="L5837"/>
      <c r="M5837"/>
      <c r="N5837" t="s">
        <v>28</v>
      </c>
      <c r="O5837"/>
      <c r="P5837"/>
      <c r="Q5837"/>
      <c r="R5837" s="221">
        <v>1038.530109893974</v>
      </c>
      <c r="S5837" s="217">
        <v>45561</v>
      </c>
      <c r="T5837" s="221">
        <v>1038.530109893974</v>
      </c>
      <c r="U5837"/>
      <c r="V5837" s="217">
        <v>45614</v>
      </c>
      <c r="W5837" s="221">
        <v>0</v>
      </c>
      <c r="X5837"/>
      <c r="Y5837"/>
      <c r="Z5837" s="221">
        <v>0</v>
      </c>
      <c r="AA5837"/>
      <c r="AB5837" s="221">
        <v>0</v>
      </c>
      <c r="AC5837"/>
      <c r="AD5837" s="217"/>
      <c r="AE5837" s="221">
        <v>0</v>
      </c>
      <c r="AF5837"/>
      <c r="AG5837" s="217"/>
      <c r="AH5837" s="221">
        <v>0</v>
      </c>
      <c r="AI5837"/>
      <c r="AJ5837"/>
      <c r="AK5837" s="221">
        <v>0</v>
      </c>
      <c r="AL5837"/>
      <c r="AM5837" s="217"/>
      <c r="AN5837" s="221">
        <v>0</v>
      </c>
      <c r="AO5837"/>
      <c r="AP5837" s="217"/>
      <c r="AQ5837" s="221">
        <v>0</v>
      </c>
      <c r="AR5837"/>
      <c r="AS5837"/>
      <c r="AT5837">
        <v>2024</v>
      </c>
      <c r="AU5837" t="s">
        <v>21</v>
      </c>
      <c r="AV5837">
        <v>4</v>
      </c>
      <c r="AW5837" s="221">
        <v>1038.53</v>
      </c>
      <c r="AX5837" s="221">
        <v>1038.53</v>
      </c>
      <c r="AY5837" s="221">
        <v>0</v>
      </c>
      <c r="AZ5837" s="221">
        <v>0</v>
      </c>
    </row>
    <row r="5838" spans="1:52">
      <c r="A5838" t="s">
        <v>77</v>
      </c>
      <c r="B5838" t="s">
        <v>7</v>
      </c>
      <c r="C5838"/>
      <c r="D5838"/>
      <c r="E5838"/>
      <c r="F5838"/>
      <c r="G5838" t="s">
        <v>5564</v>
      </c>
      <c r="H5838"/>
      <c r="I5838" t="s">
        <v>5565</v>
      </c>
      <c r="J5838"/>
      <c r="K5838" s="217">
        <v>45372</v>
      </c>
      <c r="L5838"/>
      <c r="M5838"/>
      <c r="N5838" t="s">
        <v>29</v>
      </c>
      <c r="O5838"/>
      <c r="P5838"/>
      <c r="Q5838"/>
      <c r="R5838" s="221">
        <v>564.43617820818179</v>
      </c>
      <c r="S5838" s="217">
        <v>45391</v>
      </c>
      <c r="T5838" s="221">
        <v>564.43617820818179</v>
      </c>
      <c r="U5838"/>
      <c r="V5838" s="217">
        <v>45442</v>
      </c>
      <c r="W5838" s="221">
        <v>0</v>
      </c>
      <c r="X5838"/>
      <c r="Y5838"/>
      <c r="Z5838" s="221">
        <v>0</v>
      </c>
      <c r="AA5838"/>
      <c r="AB5838" s="221">
        <v>0</v>
      </c>
      <c r="AC5838"/>
      <c r="AD5838" s="217"/>
      <c r="AE5838" s="221">
        <v>0</v>
      </c>
      <c r="AF5838"/>
      <c r="AG5838" s="217"/>
      <c r="AH5838" s="221">
        <v>0</v>
      </c>
      <c r="AI5838"/>
      <c r="AJ5838"/>
      <c r="AK5838" s="221">
        <v>0</v>
      </c>
      <c r="AL5838"/>
      <c r="AM5838" s="217"/>
      <c r="AN5838" s="221">
        <v>0</v>
      </c>
      <c r="AO5838"/>
      <c r="AP5838" s="217"/>
      <c r="AQ5838" s="221">
        <v>0</v>
      </c>
      <c r="AR5838"/>
      <c r="AS5838"/>
      <c r="AT5838">
        <v>2024</v>
      </c>
      <c r="AU5838" t="s">
        <v>15</v>
      </c>
      <c r="AV5838">
        <v>2</v>
      </c>
      <c r="AW5838" s="221">
        <v>564.44000000000005</v>
      </c>
      <c r="AX5838" s="221">
        <v>564.44000000000005</v>
      </c>
      <c r="AY5838" s="221">
        <v>0</v>
      </c>
      <c r="AZ5838" s="221">
        <v>0</v>
      </c>
    </row>
    <row r="5839" spans="1:52">
      <c r="A5839" t="s">
        <v>85</v>
      </c>
      <c r="B5839" t="s">
        <v>6</v>
      </c>
      <c r="C5839"/>
      <c r="D5839"/>
      <c r="E5839"/>
      <c r="F5839"/>
      <c r="G5839" t="s">
        <v>5566</v>
      </c>
      <c r="H5839"/>
      <c r="I5839" t="s">
        <v>3735</v>
      </c>
      <c r="J5839"/>
      <c r="K5839" s="217">
        <v>45563</v>
      </c>
      <c r="L5839"/>
      <c r="M5839"/>
      <c r="N5839" t="s">
        <v>28</v>
      </c>
      <c r="O5839"/>
      <c r="P5839"/>
      <c r="Q5839"/>
      <c r="R5839" s="221">
        <v>2620.581323574349</v>
      </c>
      <c r="S5839" s="217">
        <v>45574</v>
      </c>
      <c r="T5839" s="221">
        <v>2620.581323574349</v>
      </c>
      <c r="U5839"/>
      <c r="V5839" s="217">
        <v>45579</v>
      </c>
      <c r="W5839" s="221">
        <v>0</v>
      </c>
      <c r="X5839"/>
      <c r="Y5839"/>
      <c r="Z5839" s="221">
        <v>0</v>
      </c>
      <c r="AA5839"/>
      <c r="AB5839" s="221">
        <v>0</v>
      </c>
      <c r="AC5839"/>
      <c r="AD5839" s="217"/>
      <c r="AE5839" s="221">
        <v>0</v>
      </c>
      <c r="AF5839"/>
      <c r="AG5839" s="217"/>
      <c r="AH5839" s="221">
        <v>0</v>
      </c>
      <c r="AI5839"/>
      <c r="AJ5839"/>
      <c r="AK5839" s="221">
        <v>0</v>
      </c>
      <c r="AL5839"/>
      <c r="AM5839" s="217"/>
      <c r="AN5839" s="221">
        <v>0</v>
      </c>
      <c r="AO5839"/>
      <c r="AP5839" s="217"/>
      <c r="AQ5839" s="221">
        <v>0</v>
      </c>
      <c r="AR5839"/>
      <c r="AS5839"/>
      <c r="AT5839">
        <v>2024</v>
      </c>
      <c r="AU5839" t="s">
        <v>20</v>
      </c>
      <c r="AV5839">
        <v>4</v>
      </c>
      <c r="AW5839" s="221">
        <v>2620.58</v>
      </c>
      <c r="AX5839" s="221">
        <v>2620.58</v>
      </c>
      <c r="AY5839" s="221">
        <v>0</v>
      </c>
      <c r="AZ5839" s="221">
        <v>0</v>
      </c>
    </row>
    <row r="5840" spans="1:52">
      <c r="A5840" t="s">
        <v>206</v>
      </c>
      <c r="B5840" t="s">
        <v>4</v>
      </c>
      <c r="C5840"/>
      <c r="D5840"/>
      <c r="E5840"/>
      <c r="F5840"/>
      <c r="G5840" t="s">
        <v>5567</v>
      </c>
      <c r="H5840"/>
      <c r="I5840" t="s">
        <v>5568</v>
      </c>
      <c r="J5840"/>
      <c r="K5840" s="217">
        <v>45158</v>
      </c>
      <c r="L5840"/>
      <c r="M5840"/>
      <c r="N5840" t="s">
        <v>29</v>
      </c>
      <c r="O5840"/>
      <c r="P5840"/>
      <c r="Q5840"/>
      <c r="R5840" s="221">
        <v>360.13377625716771</v>
      </c>
      <c r="S5840" s="217">
        <v>45178</v>
      </c>
      <c r="T5840" s="221">
        <v>360.13377625716771</v>
      </c>
      <c r="U5840"/>
      <c r="V5840" s="217">
        <v>45210</v>
      </c>
      <c r="W5840" s="221">
        <v>0</v>
      </c>
      <c r="X5840"/>
      <c r="Y5840"/>
      <c r="Z5840" s="221">
        <v>0</v>
      </c>
      <c r="AA5840"/>
      <c r="AB5840" s="221">
        <v>0</v>
      </c>
      <c r="AC5840"/>
      <c r="AD5840" s="217"/>
      <c r="AE5840" s="221">
        <v>0</v>
      </c>
      <c r="AF5840"/>
      <c r="AG5840" s="217"/>
      <c r="AH5840" s="221">
        <v>0</v>
      </c>
      <c r="AI5840"/>
      <c r="AJ5840"/>
      <c r="AK5840" s="221">
        <v>0</v>
      </c>
      <c r="AL5840"/>
      <c r="AM5840" s="217"/>
      <c r="AN5840" s="221">
        <v>0</v>
      </c>
      <c r="AO5840"/>
      <c r="AP5840" s="217"/>
      <c r="AQ5840" s="221">
        <v>0</v>
      </c>
      <c r="AR5840"/>
      <c r="AS5840"/>
      <c r="AT5840">
        <v>2023</v>
      </c>
      <c r="AU5840" t="s">
        <v>20</v>
      </c>
      <c r="AV5840">
        <v>4</v>
      </c>
      <c r="AW5840" s="221">
        <v>360.13</v>
      </c>
      <c r="AX5840" s="221">
        <v>360.13</v>
      </c>
      <c r="AY5840" s="221">
        <v>0</v>
      </c>
      <c r="AZ5840" s="221">
        <v>0</v>
      </c>
    </row>
    <row r="5841" spans="1:52">
      <c r="A5841" t="s">
        <v>80</v>
      </c>
      <c r="B5841" t="s">
        <v>5</v>
      </c>
      <c r="C5841"/>
      <c r="D5841"/>
      <c r="E5841"/>
      <c r="F5841"/>
      <c r="G5841" t="s">
        <v>5569</v>
      </c>
      <c r="H5841"/>
      <c r="I5841" t="s">
        <v>1277</v>
      </c>
      <c r="J5841"/>
      <c r="K5841" s="217">
        <v>45496</v>
      </c>
      <c r="L5841"/>
      <c r="M5841"/>
      <c r="N5841" t="s">
        <v>29</v>
      </c>
      <c r="O5841"/>
      <c r="P5841"/>
      <c r="Q5841"/>
      <c r="R5841" s="221">
        <v>81.957286294619706</v>
      </c>
      <c r="S5841" s="217">
        <v>45509</v>
      </c>
      <c r="T5841" s="221">
        <v>81.957286294619706</v>
      </c>
      <c r="U5841"/>
      <c r="V5841" s="217">
        <v>45559</v>
      </c>
      <c r="W5841" s="221">
        <v>0</v>
      </c>
      <c r="X5841"/>
      <c r="Y5841"/>
      <c r="Z5841" s="221">
        <v>0</v>
      </c>
      <c r="AA5841"/>
      <c r="AB5841" s="221">
        <v>0</v>
      </c>
      <c r="AC5841"/>
      <c r="AD5841" s="217"/>
      <c r="AE5841" s="221">
        <v>0</v>
      </c>
      <c r="AF5841"/>
      <c r="AG5841" s="217"/>
      <c r="AH5841" s="221">
        <v>0</v>
      </c>
      <c r="AI5841"/>
      <c r="AJ5841"/>
      <c r="AK5841" s="221">
        <v>0</v>
      </c>
      <c r="AL5841"/>
      <c r="AM5841" s="217"/>
      <c r="AN5841" s="221">
        <v>0</v>
      </c>
      <c r="AO5841"/>
      <c r="AP5841" s="217"/>
      <c r="AQ5841" s="221">
        <v>0</v>
      </c>
      <c r="AR5841"/>
      <c r="AS5841"/>
      <c r="AT5841">
        <v>2024</v>
      </c>
      <c r="AU5841" t="s">
        <v>19</v>
      </c>
      <c r="AV5841">
        <v>3</v>
      </c>
      <c r="AW5841" s="221">
        <v>81.96</v>
      </c>
      <c r="AX5841" s="221">
        <v>81.96</v>
      </c>
      <c r="AY5841" s="221">
        <v>0</v>
      </c>
      <c r="AZ5841" s="221">
        <v>0</v>
      </c>
    </row>
    <row r="5842" spans="1:52">
      <c r="A5842" t="s">
        <v>80</v>
      </c>
      <c r="B5842" t="s">
        <v>5</v>
      </c>
      <c r="C5842"/>
      <c r="D5842"/>
      <c r="E5842"/>
      <c r="F5842"/>
      <c r="G5842" t="s">
        <v>5570</v>
      </c>
      <c r="H5842"/>
      <c r="I5842" t="s">
        <v>4913</v>
      </c>
      <c r="J5842"/>
      <c r="K5842" s="217">
        <v>45258</v>
      </c>
      <c r="L5842"/>
      <c r="M5842"/>
      <c r="N5842" t="s">
        <v>29</v>
      </c>
      <c r="O5842"/>
      <c r="P5842"/>
      <c r="Q5842"/>
      <c r="R5842" s="221">
        <v>589.25681422306025</v>
      </c>
      <c r="S5842" s="217">
        <v>45265</v>
      </c>
      <c r="T5842" s="221">
        <v>589.25681422306025</v>
      </c>
      <c r="U5842"/>
      <c r="V5842" s="217">
        <v>45358</v>
      </c>
      <c r="W5842" s="221">
        <v>0</v>
      </c>
      <c r="X5842"/>
      <c r="Y5842"/>
      <c r="Z5842" s="221">
        <v>0</v>
      </c>
      <c r="AA5842"/>
      <c r="AB5842" s="221">
        <v>0</v>
      </c>
      <c r="AC5842"/>
      <c r="AD5842" s="217"/>
      <c r="AE5842" s="221">
        <v>0</v>
      </c>
      <c r="AF5842"/>
      <c r="AG5842" s="217"/>
      <c r="AH5842" s="221">
        <v>0</v>
      </c>
      <c r="AI5842"/>
      <c r="AJ5842"/>
      <c r="AK5842" s="221">
        <v>0</v>
      </c>
      <c r="AL5842"/>
      <c r="AM5842" s="217"/>
      <c r="AN5842" s="221">
        <v>0</v>
      </c>
      <c r="AO5842"/>
      <c r="AP5842" s="217"/>
      <c r="AQ5842" s="221">
        <v>0</v>
      </c>
      <c r="AR5842"/>
      <c r="AS5842"/>
      <c r="AT5842">
        <v>2024</v>
      </c>
      <c r="AU5842" t="s">
        <v>13</v>
      </c>
      <c r="AV5842">
        <v>1</v>
      </c>
      <c r="AW5842" s="221">
        <v>589.26</v>
      </c>
      <c r="AX5842" s="221">
        <v>589.26</v>
      </c>
      <c r="AY5842" s="221">
        <v>0</v>
      </c>
      <c r="AZ5842" s="221">
        <v>0</v>
      </c>
    </row>
    <row r="5843" spans="1:52">
      <c r="A5843" t="s">
        <v>80</v>
      </c>
      <c r="B5843" t="s">
        <v>5</v>
      </c>
      <c r="C5843"/>
      <c r="D5843"/>
      <c r="E5843"/>
      <c r="F5843"/>
      <c r="G5843" t="s">
        <v>5571</v>
      </c>
      <c r="H5843"/>
      <c r="I5843" t="s">
        <v>548</v>
      </c>
      <c r="J5843"/>
      <c r="K5843" s="217">
        <v>45143</v>
      </c>
      <c r="L5843"/>
      <c r="M5843"/>
      <c r="N5843" t="s">
        <v>29</v>
      </c>
      <c r="O5843"/>
      <c r="P5843"/>
      <c r="Q5843"/>
      <c r="R5843" s="221">
        <v>664.17840806613958</v>
      </c>
      <c r="S5843" s="217">
        <v>45181</v>
      </c>
      <c r="T5843" s="221">
        <v>664.17840806613958</v>
      </c>
      <c r="U5843"/>
      <c r="V5843" s="217">
        <v>45279</v>
      </c>
      <c r="W5843" s="221">
        <v>0</v>
      </c>
      <c r="X5843"/>
      <c r="Y5843"/>
      <c r="Z5843" s="221">
        <v>0</v>
      </c>
      <c r="AA5843"/>
      <c r="AB5843" s="221">
        <v>0</v>
      </c>
      <c r="AC5843"/>
      <c r="AD5843" s="217"/>
      <c r="AE5843" s="221">
        <v>0</v>
      </c>
      <c r="AF5843"/>
      <c r="AG5843" s="217"/>
      <c r="AH5843" s="221">
        <v>0</v>
      </c>
      <c r="AI5843"/>
      <c r="AJ5843"/>
      <c r="AK5843" s="221">
        <v>0</v>
      </c>
      <c r="AL5843"/>
      <c r="AM5843" s="217"/>
      <c r="AN5843" s="221">
        <v>0</v>
      </c>
      <c r="AO5843"/>
      <c r="AP5843" s="217"/>
      <c r="AQ5843" s="221">
        <v>0</v>
      </c>
      <c r="AR5843"/>
      <c r="AS5843"/>
      <c r="AT5843">
        <v>2023</v>
      </c>
      <c r="AU5843" t="s">
        <v>22</v>
      </c>
      <c r="AV5843">
        <v>4</v>
      </c>
      <c r="AW5843" s="221">
        <v>664.18</v>
      </c>
      <c r="AX5843" s="221">
        <v>664.18</v>
      </c>
      <c r="AY5843" s="221">
        <v>0</v>
      </c>
      <c r="AZ5843" s="221">
        <v>0</v>
      </c>
    </row>
    <row r="5844" spans="1:52">
      <c r="A5844" t="s">
        <v>130</v>
      </c>
      <c r="B5844" t="s">
        <v>3</v>
      </c>
      <c r="C5844"/>
      <c r="D5844"/>
      <c r="E5844"/>
      <c r="F5844"/>
      <c r="G5844" t="s">
        <v>2938</v>
      </c>
      <c r="H5844"/>
      <c r="I5844" t="s">
        <v>1213</v>
      </c>
      <c r="J5844"/>
      <c r="K5844" s="217">
        <v>45116</v>
      </c>
      <c r="L5844"/>
      <c r="M5844"/>
      <c r="N5844" t="s">
        <v>24</v>
      </c>
      <c r="O5844"/>
      <c r="P5844"/>
      <c r="Q5844"/>
      <c r="R5844" s="221">
        <v>447.51918354961572</v>
      </c>
      <c r="S5844" s="217">
        <v>45149</v>
      </c>
      <c r="T5844" s="221">
        <v>447.51918354961572</v>
      </c>
      <c r="U5844"/>
      <c r="V5844" s="217">
        <v>45255</v>
      </c>
      <c r="W5844" s="221">
        <v>0</v>
      </c>
      <c r="X5844"/>
      <c r="Y5844"/>
      <c r="Z5844" s="221">
        <v>0</v>
      </c>
      <c r="AA5844"/>
      <c r="AB5844" s="221">
        <v>0</v>
      </c>
      <c r="AC5844"/>
      <c r="AD5844" s="217"/>
      <c r="AE5844" s="221">
        <v>0</v>
      </c>
      <c r="AF5844"/>
      <c r="AG5844" s="217"/>
      <c r="AH5844" s="221">
        <v>0</v>
      </c>
      <c r="AI5844"/>
      <c r="AJ5844"/>
      <c r="AK5844" s="221">
        <v>0</v>
      </c>
      <c r="AL5844"/>
      <c r="AM5844" s="217"/>
      <c r="AN5844" s="221">
        <v>0</v>
      </c>
      <c r="AO5844"/>
      <c r="AP5844" s="217"/>
      <c r="AQ5844" s="221">
        <v>0</v>
      </c>
      <c r="AR5844"/>
      <c r="AS5844"/>
      <c r="AT5844">
        <v>2023</v>
      </c>
      <c r="AU5844" t="s">
        <v>21</v>
      </c>
      <c r="AV5844">
        <v>4</v>
      </c>
      <c r="AW5844" s="221">
        <v>447.52</v>
      </c>
      <c r="AX5844" s="221">
        <v>447.52</v>
      </c>
      <c r="AY5844" s="221">
        <v>0</v>
      </c>
      <c r="AZ5844" s="221">
        <v>0</v>
      </c>
    </row>
    <row r="5845" spans="1:52">
      <c r="A5845" t="s">
        <v>157</v>
      </c>
      <c r="B5845" t="s">
        <v>9</v>
      </c>
      <c r="C5845"/>
      <c r="D5845"/>
      <c r="E5845"/>
      <c r="F5845"/>
      <c r="G5845" t="s">
        <v>5572</v>
      </c>
      <c r="H5845"/>
      <c r="I5845" t="s">
        <v>2283</v>
      </c>
      <c r="J5845"/>
      <c r="K5845" s="217">
        <v>45098</v>
      </c>
      <c r="L5845"/>
      <c r="M5845"/>
      <c r="N5845" t="s">
        <v>29</v>
      </c>
      <c r="O5845"/>
      <c r="P5845"/>
      <c r="Q5845"/>
      <c r="R5845" s="221">
        <v>539.65661906460525</v>
      </c>
      <c r="S5845" s="217">
        <v>45117</v>
      </c>
      <c r="T5845" s="221">
        <v>539.65661906460525</v>
      </c>
      <c r="U5845"/>
      <c r="V5845" s="217">
        <v>45125</v>
      </c>
      <c r="W5845" s="221">
        <v>0</v>
      </c>
      <c r="X5845"/>
      <c r="Y5845"/>
      <c r="Z5845" s="221">
        <v>0</v>
      </c>
      <c r="AA5845"/>
      <c r="AB5845" s="221">
        <v>0</v>
      </c>
      <c r="AC5845"/>
      <c r="AD5845" s="217"/>
      <c r="AE5845" s="221">
        <v>0</v>
      </c>
      <c r="AF5845"/>
      <c r="AG5845" s="217"/>
      <c r="AH5845" s="221">
        <v>0</v>
      </c>
      <c r="AI5845"/>
      <c r="AJ5845"/>
      <c r="AK5845" s="221">
        <v>0</v>
      </c>
      <c r="AL5845"/>
      <c r="AM5845" s="217"/>
      <c r="AN5845" s="221">
        <v>0</v>
      </c>
      <c r="AO5845"/>
      <c r="AP5845" s="217"/>
      <c r="AQ5845" s="221">
        <v>0</v>
      </c>
      <c r="AR5845"/>
      <c r="AS5845"/>
      <c r="AT5845">
        <v>2023</v>
      </c>
      <c r="AU5845" t="s">
        <v>17</v>
      </c>
      <c r="AV5845">
        <v>3</v>
      </c>
      <c r="AW5845" s="221">
        <v>539.66</v>
      </c>
      <c r="AX5845" s="221">
        <v>539.66</v>
      </c>
      <c r="AY5845" s="221">
        <v>0</v>
      </c>
      <c r="AZ5845" s="221">
        <v>0</v>
      </c>
    </row>
    <row r="5846" spans="1:52">
      <c r="A5846" t="s">
        <v>85</v>
      </c>
      <c r="B5846" t="s">
        <v>6</v>
      </c>
      <c r="C5846"/>
      <c r="D5846"/>
      <c r="E5846"/>
      <c r="F5846"/>
      <c r="G5846" t="s">
        <v>5573</v>
      </c>
      <c r="H5846"/>
      <c r="I5846" t="s">
        <v>2984</v>
      </c>
      <c r="J5846"/>
      <c r="K5846" s="217">
        <v>45546</v>
      </c>
      <c r="L5846"/>
      <c r="M5846"/>
      <c r="N5846" t="s">
        <v>27</v>
      </c>
      <c r="O5846"/>
      <c r="P5846"/>
      <c r="Q5846"/>
      <c r="R5846" s="221">
        <v>437.90606146901757</v>
      </c>
      <c r="S5846" s="217">
        <v>45561</v>
      </c>
      <c r="T5846" s="221">
        <v>437.90606146901757</v>
      </c>
      <c r="U5846"/>
      <c r="V5846" s="217">
        <v>45565</v>
      </c>
      <c r="W5846" s="221">
        <v>0</v>
      </c>
      <c r="X5846"/>
      <c r="Y5846"/>
      <c r="Z5846" s="221">
        <v>0</v>
      </c>
      <c r="AA5846"/>
      <c r="AB5846" s="221">
        <v>0</v>
      </c>
      <c r="AC5846"/>
      <c r="AD5846" s="217"/>
      <c r="AE5846" s="221">
        <v>0</v>
      </c>
      <c r="AF5846"/>
      <c r="AG5846" s="217"/>
      <c r="AH5846" s="221">
        <v>0</v>
      </c>
      <c r="AI5846"/>
      <c r="AJ5846"/>
      <c r="AK5846" s="221">
        <v>0</v>
      </c>
      <c r="AL5846"/>
      <c r="AM5846" s="217"/>
      <c r="AN5846" s="221">
        <v>0</v>
      </c>
      <c r="AO5846"/>
      <c r="AP5846" s="217"/>
      <c r="AQ5846" s="221">
        <v>0</v>
      </c>
      <c r="AR5846"/>
      <c r="AS5846"/>
      <c r="AT5846">
        <v>2024</v>
      </c>
      <c r="AU5846" t="s">
        <v>19</v>
      </c>
      <c r="AV5846">
        <v>3</v>
      </c>
      <c r="AW5846" s="221">
        <v>437.91</v>
      </c>
      <c r="AX5846" s="221">
        <v>437.91</v>
      </c>
      <c r="AY5846" s="221">
        <v>0</v>
      </c>
      <c r="AZ5846" s="221">
        <v>0</v>
      </c>
    </row>
    <row r="5847" spans="1:52">
      <c r="A5847" t="s">
        <v>80</v>
      </c>
      <c r="B5847" t="s">
        <v>5</v>
      </c>
      <c r="C5847"/>
      <c r="D5847"/>
      <c r="E5847"/>
      <c r="F5847"/>
      <c r="G5847" t="s">
        <v>4229</v>
      </c>
      <c r="H5847"/>
      <c r="I5847" t="s">
        <v>4230</v>
      </c>
      <c r="J5847"/>
      <c r="K5847" s="217">
        <v>45500</v>
      </c>
      <c r="L5847"/>
      <c r="M5847"/>
      <c r="N5847" t="s">
        <v>28</v>
      </c>
      <c r="O5847"/>
      <c r="P5847"/>
      <c r="Q5847"/>
      <c r="R5847" s="221">
        <v>874.15509858156452</v>
      </c>
      <c r="S5847" s="217">
        <v>45509</v>
      </c>
      <c r="T5847" s="221">
        <v>874.15509858156452</v>
      </c>
      <c r="U5847"/>
      <c r="V5847" s="217">
        <v>45559</v>
      </c>
      <c r="W5847" s="221">
        <v>0</v>
      </c>
      <c r="X5847"/>
      <c r="Y5847"/>
      <c r="Z5847" s="221">
        <v>0</v>
      </c>
      <c r="AA5847"/>
      <c r="AB5847" s="221">
        <v>0</v>
      </c>
      <c r="AC5847"/>
      <c r="AD5847" s="217"/>
      <c r="AE5847" s="221">
        <v>0</v>
      </c>
      <c r="AF5847"/>
      <c r="AG5847" s="217"/>
      <c r="AH5847" s="221">
        <v>0</v>
      </c>
      <c r="AI5847"/>
      <c r="AJ5847"/>
      <c r="AK5847" s="221">
        <v>0</v>
      </c>
      <c r="AL5847"/>
      <c r="AM5847" s="217"/>
      <c r="AN5847" s="221">
        <v>0</v>
      </c>
      <c r="AO5847"/>
      <c r="AP5847" s="217"/>
      <c r="AQ5847" s="221">
        <v>0</v>
      </c>
      <c r="AR5847"/>
      <c r="AS5847"/>
      <c r="AT5847">
        <v>2024</v>
      </c>
      <c r="AU5847" t="s">
        <v>19</v>
      </c>
      <c r="AV5847">
        <v>3</v>
      </c>
      <c r="AW5847" s="221">
        <v>874.16</v>
      </c>
      <c r="AX5847" s="221">
        <v>874.16</v>
      </c>
      <c r="AY5847" s="221">
        <v>0</v>
      </c>
      <c r="AZ5847" s="221">
        <v>0</v>
      </c>
    </row>
    <row r="5848" spans="1:52">
      <c r="A5848" t="s">
        <v>80</v>
      </c>
      <c r="B5848" t="s">
        <v>5</v>
      </c>
      <c r="C5848"/>
      <c r="D5848"/>
      <c r="E5848"/>
      <c r="F5848"/>
      <c r="G5848" t="s">
        <v>5574</v>
      </c>
      <c r="H5848"/>
      <c r="I5848" t="s">
        <v>1750</v>
      </c>
      <c r="J5848"/>
      <c r="K5848" s="217">
        <v>45086</v>
      </c>
      <c r="L5848"/>
      <c r="M5848"/>
      <c r="N5848" t="s">
        <v>29</v>
      </c>
      <c r="O5848"/>
      <c r="P5848"/>
      <c r="Q5848"/>
      <c r="R5848" s="221">
        <v>257.46698032128859</v>
      </c>
      <c r="S5848" s="217">
        <v>45118</v>
      </c>
      <c r="T5848" s="221">
        <v>257.46698032128859</v>
      </c>
      <c r="U5848"/>
      <c r="V5848" s="217">
        <v>45239</v>
      </c>
      <c r="W5848" s="221">
        <v>0</v>
      </c>
      <c r="X5848"/>
      <c r="Y5848"/>
      <c r="Z5848" s="221">
        <v>0</v>
      </c>
      <c r="AA5848"/>
      <c r="AB5848" s="221">
        <v>0</v>
      </c>
      <c r="AC5848"/>
      <c r="AD5848" s="217"/>
      <c r="AE5848" s="221">
        <v>0</v>
      </c>
      <c r="AF5848"/>
      <c r="AG5848" s="217"/>
      <c r="AH5848" s="221">
        <v>0</v>
      </c>
      <c r="AI5848"/>
      <c r="AJ5848"/>
      <c r="AK5848" s="221">
        <v>0</v>
      </c>
      <c r="AL5848"/>
      <c r="AM5848" s="217"/>
      <c r="AN5848" s="221">
        <v>0</v>
      </c>
      <c r="AO5848"/>
      <c r="AP5848" s="217"/>
      <c r="AQ5848" s="221">
        <v>0</v>
      </c>
      <c r="AR5848"/>
      <c r="AS5848"/>
      <c r="AT5848">
        <v>2023</v>
      </c>
      <c r="AU5848" t="s">
        <v>21</v>
      </c>
      <c r="AV5848">
        <v>4</v>
      </c>
      <c r="AW5848" s="221">
        <v>257.47000000000003</v>
      </c>
      <c r="AX5848" s="221">
        <v>257.47000000000003</v>
      </c>
      <c r="AY5848" s="221">
        <v>0</v>
      </c>
      <c r="AZ5848" s="221">
        <v>0</v>
      </c>
    </row>
    <row r="5849" spans="1:52">
      <c r="A5849" t="s">
        <v>130</v>
      </c>
      <c r="B5849" t="s">
        <v>3</v>
      </c>
      <c r="C5849"/>
      <c r="D5849"/>
      <c r="E5849"/>
      <c r="F5849"/>
      <c r="G5849" t="s">
        <v>5575</v>
      </c>
      <c r="H5849"/>
      <c r="I5849" t="s">
        <v>5576</v>
      </c>
      <c r="J5849"/>
      <c r="K5849" s="217">
        <v>44956</v>
      </c>
      <c r="L5849"/>
      <c r="M5849"/>
      <c r="N5849" t="s">
        <v>29</v>
      </c>
      <c r="O5849"/>
      <c r="P5849"/>
      <c r="Q5849"/>
      <c r="R5849" s="221">
        <v>440.57124430757938</v>
      </c>
      <c r="S5849" s="217">
        <v>44960</v>
      </c>
      <c r="T5849" s="221">
        <v>440.57124430757938</v>
      </c>
      <c r="U5849"/>
      <c r="V5849" s="217">
        <v>45010</v>
      </c>
      <c r="W5849" s="221">
        <v>0</v>
      </c>
      <c r="X5849"/>
      <c r="Y5849"/>
      <c r="Z5849" s="221">
        <v>0</v>
      </c>
      <c r="AA5849"/>
      <c r="AB5849" s="221">
        <v>0</v>
      </c>
      <c r="AC5849"/>
      <c r="AD5849" s="217"/>
      <c r="AE5849" s="221">
        <v>0</v>
      </c>
      <c r="AF5849"/>
      <c r="AG5849" s="217"/>
      <c r="AH5849" s="221">
        <v>0</v>
      </c>
      <c r="AI5849"/>
      <c r="AJ5849"/>
      <c r="AK5849" s="221">
        <v>0</v>
      </c>
      <c r="AL5849"/>
      <c r="AM5849" s="217"/>
      <c r="AN5849" s="221">
        <v>0</v>
      </c>
      <c r="AO5849"/>
      <c r="AP5849" s="217"/>
      <c r="AQ5849" s="221">
        <v>0</v>
      </c>
      <c r="AR5849"/>
      <c r="AS5849"/>
      <c r="AT5849">
        <v>2023</v>
      </c>
      <c r="AU5849" t="s">
        <v>13</v>
      </c>
      <c r="AV5849">
        <v>1</v>
      </c>
      <c r="AW5849" s="221">
        <v>440.57</v>
      </c>
      <c r="AX5849" s="221">
        <v>440.57</v>
      </c>
      <c r="AY5849" s="221">
        <v>0</v>
      </c>
      <c r="AZ5849" s="221">
        <v>0</v>
      </c>
    </row>
    <row r="5850" spans="1:52">
      <c r="A5850" t="s">
        <v>77</v>
      </c>
      <c r="B5850" t="s">
        <v>7</v>
      </c>
      <c r="C5850"/>
      <c r="D5850"/>
      <c r="E5850"/>
      <c r="F5850"/>
      <c r="G5850" t="s">
        <v>945</v>
      </c>
      <c r="H5850"/>
      <c r="I5850" t="s">
        <v>946</v>
      </c>
      <c r="J5850"/>
      <c r="K5850" s="217">
        <v>44954</v>
      </c>
      <c r="L5850"/>
      <c r="M5850"/>
      <c r="N5850" t="s">
        <v>28</v>
      </c>
      <c r="O5850"/>
      <c r="P5850"/>
      <c r="Q5850"/>
      <c r="R5850" s="221">
        <v>229.37076363356709</v>
      </c>
      <c r="S5850" s="217">
        <v>44959</v>
      </c>
      <c r="T5850" s="221">
        <v>229.37076363356709</v>
      </c>
      <c r="U5850"/>
      <c r="V5850" s="217">
        <v>45048</v>
      </c>
      <c r="W5850" s="221">
        <v>0</v>
      </c>
      <c r="X5850"/>
      <c r="Y5850"/>
      <c r="Z5850" s="221">
        <v>0</v>
      </c>
      <c r="AA5850"/>
      <c r="AB5850" s="221">
        <v>0</v>
      </c>
      <c r="AC5850"/>
      <c r="AD5850" s="217"/>
      <c r="AE5850" s="221">
        <v>0</v>
      </c>
      <c r="AF5850"/>
      <c r="AG5850" s="217"/>
      <c r="AH5850" s="221">
        <v>0</v>
      </c>
      <c r="AI5850"/>
      <c r="AJ5850"/>
      <c r="AK5850" s="221">
        <v>0</v>
      </c>
      <c r="AL5850"/>
      <c r="AM5850" s="217"/>
      <c r="AN5850" s="221">
        <v>0</v>
      </c>
      <c r="AO5850"/>
      <c r="AP5850" s="217"/>
      <c r="AQ5850" s="221">
        <v>0</v>
      </c>
      <c r="AR5850"/>
      <c r="AS5850"/>
      <c r="AT5850">
        <v>2023</v>
      </c>
      <c r="AU5850" t="s">
        <v>15</v>
      </c>
      <c r="AV5850">
        <v>2</v>
      </c>
      <c r="AW5850" s="221">
        <v>229.37</v>
      </c>
      <c r="AX5850" s="221">
        <v>229.37</v>
      </c>
      <c r="AY5850" s="221">
        <v>0</v>
      </c>
      <c r="AZ5850" s="221">
        <v>0</v>
      </c>
    </row>
    <row r="5851" spans="1:52">
      <c r="A5851" t="s">
        <v>217</v>
      </c>
      <c r="B5851" t="s">
        <v>8</v>
      </c>
      <c r="C5851"/>
      <c r="D5851"/>
      <c r="E5851"/>
      <c r="F5851"/>
      <c r="G5851" t="s">
        <v>3580</v>
      </c>
      <c r="H5851"/>
      <c r="I5851" t="s">
        <v>661</v>
      </c>
      <c r="J5851"/>
      <c r="K5851" s="217">
        <v>45075</v>
      </c>
      <c r="L5851"/>
      <c r="M5851"/>
      <c r="N5851" t="s">
        <v>24</v>
      </c>
      <c r="O5851"/>
      <c r="P5851"/>
      <c r="Q5851"/>
      <c r="R5851" s="221">
        <v>656.26429152506785</v>
      </c>
      <c r="S5851" s="217">
        <v>45085</v>
      </c>
      <c r="T5851" s="221">
        <v>656.26429152506785</v>
      </c>
      <c r="U5851"/>
      <c r="V5851" s="217">
        <v>45117</v>
      </c>
      <c r="W5851" s="221">
        <v>0</v>
      </c>
      <c r="X5851"/>
      <c r="Y5851"/>
      <c r="Z5851" s="221">
        <v>0</v>
      </c>
      <c r="AA5851"/>
      <c r="AB5851" s="221">
        <v>0</v>
      </c>
      <c r="AC5851"/>
      <c r="AD5851" s="217"/>
      <c r="AE5851" s="221">
        <v>0</v>
      </c>
      <c r="AF5851"/>
      <c r="AG5851" s="217"/>
      <c r="AH5851" s="221">
        <v>0</v>
      </c>
      <c r="AI5851"/>
      <c r="AJ5851"/>
      <c r="AK5851" s="221">
        <v>0</v>
      </c>
      <c r="AL5851"/>
      <c r="AM5851" s="217"/>
      <c r="AN5851" s="221">
        <v>0</v>
      </c>
      <c r="AO5851"/>
      <c r="AP5851" s="217"/>
      <c r="AQ5851" s="221">
        <v>0</v>
      </c>
      <c r="AR5851"/>
      <c r="AS5851"/>
      <c r="AT5851">
        <v>2023</v>
      </c>
      <c r="AU5851" t="s">
        <v>17</v>
      </c>
      <c r="AV5851">
        <v>3</v>
      </c>
      <c r="AW5851" s="221">
        <v>656.26</v>
      </c>
      <c r="AX5851" s="221">
        <v>656.26</v>
      </c>
      <c r="AY5851" s="221">
        <v>0</v>
      </c>
      <c r="AZ5851" s="221">
        <v>0</v>
      </c>
    </row>
    <row r="5852" spans="1:52">
      <c r="A5852" t="s">
        <v>77</v>
      </c>
      <c r="B5852" t="s">
        <v>7</v>
      </c>
      <c r="C5852"/>
      <c r="D5852"/>
      <c r="E5852"/>
      <c r="F5852"/>
      <c r="G5852" t="s">
        <v>5577</v>
      </c>
      <c r="H5852"/>
      <c r="I5852" t="s">
        <v>2264</v>
      </c>
      <c r="J5852"/>
      <c r="K5852" s="217">
        <v>45150</v>
      </c>
      <c r="L5852"/>
      <c r="M5852"/>
      <c r="N5852" t="s">
        <v>29</v>
      </c>
      <c r="O5852"/>
      <c r="P5852"/>
      <c r="Q5852"/>
      <c r="R5852" s="221">
        <v>554.51986888945146</v>
      </c>
      <c r="S5852" s="217">
        <v>45180</v>
      </c>
      <c r="T5852" s="221">
        <v>554.51986888945146</v>
      </c>
      <c r="U5852"/>
      <c r="V5852" s="217">
        <v>45204</v>
      </c>
      <c r="W5852" s="221">
        <v>0</v>
      </c>
      <c r="X5852"/>
      <c r="Y5852"/>
      <c r="Z5852" s="221">
        <v>0</v>
      </c>
      <c r="AA5852"/>
      <c r="AB5852" s="221">
        <v>0</v>
      </c>
      <c r="AC5852"/>
      <c r="AD5852" s="217"/>
      <c r="AE5852" s="221">
        <v>0</v>
      </c>
      <c r="AF5852"/>
      <c r="AG5852" s="217"/>
      <c r="AH5852" s="221">
        <v>0</v>
      </c>
      <c r="AI5852"/>
      <c r="AJ5852"/>
      <c r="AK5852" s="221">
        <v>0</v>
      </c>
      <c r="AL5852"/>
      <c r="AM5852" s="217"/>
      <c r="AN5852" s="221">
        <v>0</v>
      </c>
      <c r="AO5852"/>
      <c r="AP5852" s="217"/>
      <c r="AQ5852" s="221">
        <v>0</v>
      </c>
      <c r="AR5852"/>
      <c r="AS5852"/>
      <c r="AT5852">
        <v>2023</v>
      </c>
      <c r="AU5852" t="s">
        <v>20</v>
      </c>
      <c r="AV5852">
        <v>4</v>
      </c>
      <c r="AW5852" s="221">
        <v>554.52</v>
      </c>
      <c r="AX5852" s="221">
        <v>554.52</v>
      </c>
      <c r="AY5852" s="221">
        <v>0</v>
      </c>
      <c r="AZ5852" s="221">
        <v>0</v>
      </c>
    </row>
    <row r="5853" spans="1:52">
      <c r="A5853" t="s">
        <v>77</v>
      </c>
      <c r="B5853" t="s">
        <v>7</v>
      </c>
      <c r="C5853"/>
      <c r="D5853"/>
      <c r="E5853"/>
      <c r="F5853"/>
      <c r="G5853" t="s">
        <v>5577</v>
      </c>
      <c r="H5853"/>
      <c r="I5853" t="s">
        <v>2264</v>
      </c>
      <c r="J5853"/>
      <c r="K5853" s="217">
        <v>45150</v>
      </c>
      <c r="L5853"/>
      <c r="M5853"/>
      <c r="N5853" t="s">
        <v>29</v>
      </c>
      <c r="O5853"/>
      <c r="P5853"/>
      <c r="Q5853"/>
      <c r="R5853" s="221">
        <v>529.29434121892371</v>
      </c>
      <c r="S5853" s="217">
        <v>45180</v>
      </c>
      <c r="T5853" s="221">
        <v>529.29434121892371</v>
      </c>
      <c r="U5853"/>
      <c r="V5853" s="217">
        <v>45204</v>
      </c>
      <c r="W5853" s="221">
        <v>0</v>
      </c>
      <c r="X5853"/>
      <c r="Y5853"/>
      <c r="Z5853" s="221">
        <v>0</v>
      </c>
      <c r="AA5853"/>
      <c r="AB5853" s="221">
        <v>0</v>
      </c>
      <c r="AC5853"/>
      <c r="AD5853" s="217"/>
      <c r="AE5853" s="221">
        <v>0</v>
      </c>
      <c r="AF5853"/>
      <c r="AG5853" s="217"/>
      <c r="AH5853" s="221">
        <v>0</v>
      </c>
      <c r="AI5853"/>
      <c r="AJ5853"/>
      <c r="AK5853" s="221">
        <v>0</v>
      </c>
      <c r="AL5853"/>
      <c r="AM5853" s="217"/>
      <c r="AN5853" s="221">
        <v>0</v>
      </c>
      <c r="AO5853"/>
      <c r="AP5853" s="217"/>
      <c r="AQ5853" s="221">
        <v>0</v>
      </c>
      <c r="AR5853"/>
      <c r="AS5853"/>
      <c r="AT5853">
        <v>2023</v>
      </c>
      <c r="AU5853" t="s">
        <v>20</v>
      </c>
      <c r="AV5853">
        <v>4</v>
      </c>
      <c r="AW5853" s="221">
        <v>529.29</v>
      </c>
      <c r="AX5853" s="221">
        <v>529.29</v>
      </c>
      <c r="AY5853" s="221">
        <v>0</v>
      </c>
      <c r="AZ5853" s="221">
        <v>0</v>
      </c>
    </row>
    <row r="5854" spans="1:52">
      <c r="A5854" t="s">
        <v>217</v>
      </c>
      <c r="B5854" t="s">
        <v>8</v>
      </c>
      <c r="C5854"/>
      <c r="D5854"/>
      <c r="E5854"/>
      <c r="F5854"/>
      <c r="G5854" t="s">
        <v>2381</v>
      </c>
      <c r="H5854"/>
      <c r="I5854" t="s">
        <v>1256</v>
      </c>
      <c r="J5854"/>
      <c r="K5854" s="217">
        <v>44965</v>
      </c>
      <c r="L5854"/>
      <c r="M5854"/>
      <c r="N5854" t="s">
        <v>29</v>
      </c>
      <c r="O5854"/>
      <c r="P5854"/>
      <c r="Q5854"/>
      <c r="R5854" s="221">
        <v>826.40654598597382</v>
      </c>
      <c r="S5854" s="217">
        <v>44970</v>
      </c>
      <c r="T5854" s="221">
        <v>826.40654598597382</v>
      </c>
      <c r="U5854"/>
      <c r="V5854" s="217">
        <v>44986</v>
      </c>
      <c r="W5854" s="221">
        <v>0</v>
      </c>
      <c r="X5854"/>
      <c r="Y5854"/>
      <c r="Z5854" s="221">
        <v>0</v>
      </c>
      <c r="AA5854"/>
      <c r="AB5854" s="221">
        <v>0</v>
      </c>
      <c r="AC5854"/>
      <c r="AD5854" s="217"/>
      <c r="AE5854" s="221">
        <v>0</v>
      </c>
      <c r="AF5854"/>
      <c r="AG5854" s="217"/>
      <c r="AH5854" s="221">
        <v>0</v>
      </c>
      <c r="AI5854"/>
      <c r="AJ5854"/>
      <c r="AK5854" s="221">
        <v>0</v>
      </c>
      <c r="AL5854"/>
      <c r="AM5854" s="217"/>
      <c r="AN5854" s="221">
        <v>0</v>
      </c>
      <c r="AO5854"/>
      <c r="AP5854" s="217"/>
      <c r="AQ5854" s="221">
        <v>0</v>
      </c>
      <c r="AR5854"/>
      <c r="AS5854"/>
      <c r="AT5854">
        <v>2023</v>
      </c>
      <c r="AU5854" t="s">
        <v>13</v>
      </c>
      <c r="AV5854">
        <v>1</v>
      </c>
      <c r="AW5854" s="221">
        <v>826.41</v>
      </c>
      <c r="AX5854" s="221">
        <v>826.41</v>
      </c>
      <c r="AY5854" s="221">
        <v>0</v>
      </c>
      <c r="AZ5854" s="221">
        <v>0</v>
      </c>
    </row>
    <row r="5855" spans="1:52">
      <c r="A5855" t="s">
        <v>217</v>
      </c>
      <c r="B5855" t="s">
        <v>8</v>
      </c>
      <c r="C5855"/>
      <c r="D5855"/>
      <c r="E5855"/>
      <c r="F5855"/>
      <c r="G5855" t="s">
        <v>2013</v>
      </c>
      <c r="H5855"/>
      <c r="I5855" t="s">
        <v>2014</v>
      </c>
      <c r="J5855"/>
      <c r="K5855" s="217">
        <v>45021</v>
      </c>
      <c r="L5855"/>
      <c r="M5855"/>
      <c r="N5855" t="s">
        <v>24</v>
      </c>
      <c r="O5855"/>
      <c r="P5855"/>
      <c r="Q5855"/>
      <c r="R5855" s="221">
        <v>124.3706834443484</v>
      </c>
      <c r="S5855" s="217">
        <v>45055</v>
      </c>
      <c r="T5855" s="221">
        <v>124.3706834443484</v>
      </c>
      <c r="U5855"/>
      <c r="V5855" s="217">
        <v>45086</v>
      </c>
      <c r="W5855" s="221">
        <v>0</v>
      </c>
      <c r="X5855"/>
      <c r="Y5855"/>
      <c r="Z5855" s="221">
        <v>0</v>
      </c>
      <c r="AA5855"/>
      <c r="AB5855" s="221">
        <v>0</v>
      </c>
      <c r="AC5855"/>
      <c r="AD5855" s="217"/>
      <c r="AE5855" s="221">
        <v>0</v>
      </c>
      <c r="AF5855"/>
      <c r="AG5855" s="217"/>
      <c r="AH5855" s="221">
        <v>0</v>
      </c>
      <c r="AI5855"/>
      <c r="AJ5855"/>
      <c r="AK5855" s="221">
        <v>0</v>
      </c>
      <c r="AL5855"/>
      <c r="AM5855" s="217"/>
      <c r="AN5855" s="221">
        <v>0</v>
      </c>
      <c r="AO5855"/>
      <c r="AP5855" s="217"/>
      <c r="AQ5855" s="221">
        <v>0</v>
      </c>
      <c r="AR5855"/>
      <c r="AS5855"/>
      <c r="AT5855">
        <v>2023</v>
      </c>
      <c r="AU5855" t="s">
        <v>16</v>
      </c>
      <c r="AV5855">
        <v>2</v>
      </c>
      <c r="AW5855" s="221">
        <v>124.37</v>
      </c>
      <c r="AX5855" s="221">
        <v>124.37</v>
      </c>
      <c r="AY5855" s="221">
        <v>0</v>
      </c>
      <c r="AZ5855" s="221">
        <v>0</v>
      </c>
    </row>
    <row r="5856" spans="1:52">
      <c r="A5856" t="s">
        <v>85</v>
      </c>
      <c r="B5856" t="s">
        <v>6</v>
      </c>
      <c r="C5856"/>
      <c r="D5856"/>
      <c r="E5856"/>
      <c r="F5856"/>
      <c r="G5856" t="s">
        <v>5578</v>
      </c>
      <c r="H5856"/>
      <c r="I5856" t="s">
        <v>5579</v>
      </c>
      <c r="J5856"/>
      <c r="K5856" s="217">
        <v>45567</v>
      </c>
      <c r="L5856"/>
      <c r="M5856"/>
      <c r="N5856" t="s">
        <v>29</v>
      </c>
      <c r="O5856"/>
      <c r="P5856"/>
      <c r="Q5856"/>
      <c r="R5856" s="221">
        <v>155.46738897633239</v>
      </c>
      <c r="S5856" s="217">
        <v>45590</v>
      </c>
      <c r="T5856" s="221">
        <v>155.46738897633239</v>
      </c>
      <c r="U5856"/>
      <c r="V5856" s="217">
        <v>45601</v>
      </c>
      <c r="W5856" s="221">
        <v>0</v>
      </c>
      <c r="X5856"/>
      <c r="Y5856"/>
      <c r="Z5856" s="221">
        <v>0</v>
      </c>
      <c r="AA5856"/>
      <c r="AB5856" s="221">
        <v>0</v>
      </c>
      <c r="AC5856"/>
      <c r="AD5856" s="217"/>
      <c r="AE5856" s="221">
        <v>0</v>
      </c>
      <c r="AF5856"/>
      <c r="AG5856" s="217"/>
      <c r="AH5856" s="221">
        <v>0</v>
      </c>
      <c r="AI5856"/>
      <c r="AJ5856"/>
      <c r="AK5856" s="221">
        <v>0</v>
      </c>
      <c r="AL5856"/>
      <c r="AM5856" s="217"/>
      <c r="AN5856" s="221">
        <v>0</v>
      </c>
      <c r="AO5856"/>
      <c r="AP5856" s="217"/>
      <c r="AQ5856" s="221">
        <v>0</v>
      </c>
      <c r="AR5856"/>
      <c r="AS5856"/>
      <c r="AT5856">
        <v>2024</v>
      </c>
      <c r="AU5856" t="s">
        <v>21</v>
      </c>
      <c r="AV5856">
        <v>4</v>
      </c>
      <c r="AW5856" s="221">
        <v>155.47</v>
      </c>
      <c r="AX5856" s="221">
        <v>155.47</v>
      </c>
      <c r="AY5856" s="221">
        <v>0</v>
      </c>
      <c r="AZ5856" s="221">
        <v>0</v>
      </c>
    </row>
    <row r="5857" spans="1:52">
      <c r="A5857" t="s">
        <v>217</v>
      </c>
      <c r="B5857" t="s">
        <v>8</v>
      </c>
      <c r="C5857"/>
      <c r="D5857"/>
      <c r="E5857"/>
      <c r="F5857"/>
      <c r="G5857" t="s">
        <v>5580</v>
      </c>
      <c r="H5857"/>
      <c r="I5857" t="s">
        <v>1728</v>
      </c>
      <c r="J5857"/>
      <c r="K5857" s="217">
        <v>45381</v>
      </c>
      <c r="L5857"/>
      <c r="M5857"/>
      <c r="N5857" t="s">
        <v>29</v>
      </c>
      <c r="O5857"/>
      <c r="P5857"/>
      <c r="Q5857"/>
      <c r="R5857" s="221">
        <v>370.62644088430079</v>
      </c>
      <c r="S5857" s="217">
        <v>45391</v>
      </c>
      <c r="T5857" s="221">
        <v>370.62644088430079</v>
      </c>
      <c r="U5857"/>
      <c r="V5857" s="217">
        <v>45408</v>
      </c>
      <c r="W5857" s="221">
        <v>0</v>
      </c>
      <c r="X5857"/>
      <c r="Y5857"/>
      <c r="Z5857" s="221">
        <v>0</v>
      </c>
      <c r="AA5857"/>
      <c r="AB5857" s="221">
        <v>0</v>
      </c>
      <c r="AC5857"/>
      <c r="AD5857" s="217"/>
      <c r="AE5857" s="221">
        <v>0</v>
      </c>
      <c r="AF5857"/>
      <c r="AG5857" s="217"/>
      <c r="AH5857" s="221">
        <v>0</v>
      </c>
      <c r="AI5857"/>
      <c r="AJ5857"/>
      <c r="AK5857" s="221">
        <v>0</v>
      </c>
      <c r="AL5857"/>
      <c r="AM5857" s="217"/>
      <c r="AN5857" s="221">
        <v>0</v>
      </c>
      <c r="AO5857"/>
      <c r="AP5857" s="217"/>
      <c r="AQ5857" s="221">
        <v>0</v>
      </c>
      <c r="AR5857"/>
      <c r="AS5857"/>
      <c r="AT5857">
        <v>2024</v>
      </c>
      <c r="AU5857" t="s">
        <v>14</v>
      </c>
      <c r="AV5857">
        <v>2</v>
      </c>
      <c r="AW5857" s="221">
        <v>370.63</v>
      </c>
      <c r="AX5857" s="221">
        <v>370.63</v>
      </c>
      <c r="AY5857" s="221">
        <v>0</v>
      </c>
      <c r="AZ5857" s="221">
        <v>0</v>
      </c>
    </row>
    <row r="5858" spans="1:52">
      <c r="A5858" t="s">
        <v>217</v>
      </c>
      <c r="B5858" t="s">
        <v>8</v>
      </c>
      <c r="C5858"/>
      <c r="D5858"/>
      <c r="E5858"/>
      <c r="F5858"/>
      <c r="G5858" t="s">
        <v>5580</v>
      </c>
      <c r="H5858"/>
      <c r="I5858" t="s">
        <v>1728</v>
      </c>
      <c r="J5858"/>
      <c r="K5858" s="217">
        <v>45381</v>
      </c>
      <c r="L5858"/>
      <c r="M5858"/>
      <c r="N5858" t="s">
        <v>29</v>
      </c>
      <c r="O5858"/>
      <c r="P5858"/>
      <c r="Q5858"/>
      <c r="R5858" s="221">
        <v>451.8177071135205</v>
      </c>
      <c r="S5858" s="217">
        <v>45391</v>
      </c>
      <c r="T5858" s="221">
        <v>451.8177071135205</v>
      </c>
      <c r="U5858"/>
      <c r="V5858" s="217">
        <v>45408</v>
      </c>
      <c r="W5858" s="221">
        <v>0</v>
      </c>
      <c r="X5858"/>
      <c r="Y5858"/>
      <c r="Z5858" s="221">
        <v>0</v>
      </c>
      <c r="AA5858"/>
      <c r="AB5858" s="221">
        <v>0</v>
      </c>
      <c r="AC5858"/>
      <c r="AD5858" s="217"/>
      <c r="AE5858" s="221">
        <v>0</v>
      </c>
      <c r="AF5858"/>
      <c r="AG5858" s="217"/>
      <c r="AH5858" s="221">
        <v>0</v>
      </c>
      <c r="AI5858"/>
      <c r="AJ5858"/>
      <c r="AK5858" s="221">
        <v>0</v>
      </c>
      <c r="AL5858"/>
      <c r="AM5858" s="217"/>
      <c r="AN5858" s="221">
        <v>0</v>
      </c>
      <c r="AO5858"/>
      <c r="AP5858" s="217"/>
      <c r="AQ5858" s="221">
        <v>0</v>
      </c>
      <c r="AR5858"/>
      <c r="AS5858"/>
      <c r="AT5858">
        <v>2024</v>
      </c>
      <c r="AU5858" t="s">
        <v>14</v>
      </c>
      <c r="AV5858">
        <v>2</v>
      </c>
      <c r="AW5858" s="221">
        <v>451.82</v>
      </c>
      <c r="AX5858" s="221">
        <v>451.82</v>
      </c>
      <c r="AY5858" s="221">
        <v>0</v>
      </c>
      <c r="AZ5858" s="221">
        <v>0</v>
      </c>
    </row>
    <row r="5859" spans="1:52">
      <c r="A5859" t="s">
        <v>80</v>
      </c>
      <c r="B5859" t="s">
        <v>5</v>
      </c>
      <c r="C5859"/>
      <c r="D5859"/>
      <c r="E5859"/>
      <c r="F5859"/>
      <c r="G5859" t="s">
        <v>5581</v>
      </c>
      <c r="H5859"/>
      <c r="I5859" t="s">
        <v>4959</v>
      </c>
      <c r="J5859"/>
      <c r="K5859" s="217">
        <v>45002</v>
      </c>
      <c r="L5859"/>
      <c r="M5859"/>
      <c r="N5859" t="s">
        <v>27</v>
      </c>
      <c r="O5859"/>
      <c r="P5859"/>
      <c r="Q5859"/>
      <c r="R5859" s="221">
        <v>1855.6785404016771</v>
      </c>
      <c r="S5859" s="217">
        <v>45029</v>
      </c>
      <c r="T5859" s="221">
        <v>1855.6785404016771</v>
      </c>
      <c r="U5859"/>
      <c r="V5859" s="217">
        <v>45120</v>
      </c>
      <c r="W5859" s="221">
        <v>0</v>
      </c>
      <c r="X5859"/>
      <c r="Y5859"/>
      <c r="Z5859" s="221">
        <v>0</v>
      </c>
      <c r="AA5859"/>
      <c r="AB5859" s="221">
        <v>0</v>
      </c>
      <c r="AC5859"/>
      <c r="AD5859" s="217"/>
      <c r="AE5859" s="221">
        <v>0</v>
      </c>
      <c r="AF5859"/>
      <c r="AG5859" s="217"/>
      <c r="AH5859" s="221">
        <v>0</v>
      </c>
      <c r="AI5859"/>
      <c r="AJ5859"/>
      <c r="AK5859" s="221">
        <v>0</v>
      </c>
      <c r="AL5859"/>
      <c r="AM5859" s="217"/>
      <c r="AN5859" s="221">
        <v>0</v>
      </c>
      <c r="AO5859"/>
      <c r="AP5859" s="217"/>
      <c r="AQ5859" s="221">
        <v>0</v>
      </c>
      <c r="AR5859"/>
      <c r="AS5859"/>
      <c r="AT5859">
        <v>2023</v>
      </c>
      <c r="AU5859" t="s">
        <v>17</v>
      </c>
      <c r="AV5859">
        <v>3</v>
      </c>
      <c r="AW5859" s="221">
        <v>1855.68</v>
      </c>
      <c r="AX5859" s="221">
        <v>1855.68</v>
      </c>
      <c r="AY5859" s="221">
        <v>0</v>
      </c>
      <c r="AZ5859" s="221">
        <v>0</v>
      </c>
    </row>
    <row r="5860" spans="1:52">
      <c r="A5860" t="s">
        <v>85</v>
      </c>
      <c r="B5860" t="s">
        <v>6</v>
      </c>
      <c r="C5860"/>
      <c r="D5860"/>
      <c r="E5860"/>
      <c r="F5860"/>
      <c r="G5860" t="s">
        <v>5582</v>
      </c>
      <c r="H5860"/>
      <c r="I5860" t="s">
        <v>373</v>
      </c>
      <c r="J5860"/>
      <c r="K5860" s="217">
        <v>45309</v>
      </c>
      <c r="L5860"/>
      <c r="M5860"/>
      <c r="N5860" t="s">
        <v>28</v>
      </c>
      <c r="O5860"/>
      <c r="P5860"/>
      <c r="Q5860"/>
      <c r="R5860" s="221">
        <v>636.38849933328004</v>
      </c>
      <c r="S5860" s="217">
        <v>45336</v>
      </c>
      <c r="T5860" s="221">
        <v>636.38849933328004</v>
      </c>
      <c r="U5860"/>
      <c r="V5860" s="217">
        <v>45344</v>
      </c>
      <c r="W5860" s="221">
        <v>0</v>
      </c>
      <c r="X5860"/>
      <c r="Y5860"/>
      <c r="Z5860" s="221">
        <v>0</v>
      </c>
      <c r="AA5860"/>
      <c r="AB5860" s="221">
        <v>0</v>
      </c>
      <c r="AC5860"/>
      <c r="AD5860" s="217"/>
      <c r="AE5860" s="221">
        <v>0</v>
      </c>
      <c r="AF5860"/>
      <c r="AG5860" s="217"/>
      <c r="AH5860" s="221">
        <v>0</v>
      </c>
      <c r="AI5860"/>
      <c r="AJ5860"/>
      <c r="AK5860" s="221">
        <v>0</v>
      </c>
      <c r="AL5860"/>
      <c r="AM5860" s="217"/>
      <c r="AN5860" s="221">
        <v>0</v>
      </c>
      <c r="AO5860"/>
      <c r="AP5860" s="217"/>
      <c r="AQ5860" s="221">
        <v>0</v>
      </c>
      <c r="AR5860"/>
      <c r="AS5860"/>
      <c r="AT5860">
        <v>2024</v>
      </c>
      <c r="AU5860" t="s">
        <v>12</v>
      </c>
      <c r="AV5860">
        <v>1</v>
      </c>
      <c r="AW5860" s="221">
        <v>636.39</v>
      </c>
      <c r="AX5860" s="221">
        <v>636.39</v>
      </c>
      <c r="AY5860" s="221">
        <v>0</v>
      </c>
      <c r="AZ5860" s="221">
        <v>0</v>
      </c>
    </row>
    <row r="5861" spans="1:52">
      <c r="A5861" t="s">
        <v>217</v>
      </c>
      <c r="B5861" t="s">
        <v>8</v>
      </c>
      <c r="C5861"/>
      <c r="D5861"/>
      <c r="E5861"/>
      <c r="F5861"/>
      <c r="G5861" t="s">
        <v>5583</v>
      </c>
      <c r="H5861"/>
      <c r="I5861" t="s">
        <v>5584</v>
      </c>
      <c r="J5861"/>
      <c r="K5861" s="217">
        <v>45187</v>
      </c>
      <c r="L5861"/>
      <c r="M5861"/>
      <c r="N5861" t="s">
        <v>24</v>
      </c>
      <c r="O5861"/>
      <c r="P5861"/>
      <c r="Q5861"/>
      <c r="R5861" s="221">
        <v>680.70396575946268</v>
      </c>
      <c r="S5861" s="217">
        <v>45199</v>
      </c>
      <c r="T5861" s="221">
        <v>680.70396575946268</v>
      </c>
      <c r="U5861"/>
      <c r="V5861" s="217">
        <v>45212</v>
      </c>
      <c r="W5861" s="221">
        <v>0</v>
      </c>
      <c r="X5861"/>
      <c r="Y5861"/>
      <c r="Z5861" s="221">
        <v>0</v>
      </c>
      <c r="AA5861"/>
      <c r="AB5861" s="221">
        <v>0</v>
      </c>
      <c r="AC5861"/>
      <c r="AD5861" s="217"/>
      <c r="AE5861" s="221">
        <v>0</v>
      </c>
      <c r="AF5861"/>
      <c r="AG5861" s="217"/>
      <c r="AH5861" s="221">
        <v>0</v>
      </c>
      <c r="AI5861"/>
      <c r="AJ5861"/>
      <c r="AK5861" s="221">
        <v>0</v>
      </c>
      <c r="AL5861"/>
      <c r="AM5861" s="217"/>
      <c r="AN5861" s="221">
        <v>0</v>
      </c>
      <c r="AO5861"/>
      <c r="AP5861" s="217"/>
      <c r="AQ5861" s="221">
        <v>0</v>
      </c>
      <c r="AR5861"/>
      <c r="AS5861"/>
      <c r="AT5861">
        <v>2023</v>
      </c>
      <c r="AU5861" t="s">
        <v>20</v>
      </c>
      <c r="AV5861">
        <v>4</v>
      </c>
      <c r="AW5861" s="221">
        <v>680.7</v>
      </c>
      <c r="AX5861" s="221">
        <v>680.7</v>
      </c>
      <c r="AY5861" s="221">
        <v>0</v>
      </c>
      <c r="AZ5861" s="221">
        <v>0</v>
      </c>
    </row>
    <row r="5862" spans="1:52">
      <c r="A5862" t="s">
        <v>217</v>
      </c>
      <c r="B5862" t="s">
        <v>8</v>
      </c>
      <c r="C5862"/>
      <c r="D5862"/>
      <c r="E5862"/>
      <c r="F5862"/>
      <c r="G5862" t="s">
        <v>5585</v>
      </c>
      <c r="H5862"/>
      <c r="I5862" t="s">
        <v>1134</v>
      </c>
      <c r="J5862"/>
      <c r="K5862" s="217">
        <v>44994</v>
      </c>
      <c r="L5862"/>
      <c r="M5862"/>
      <c r="N5862" t="s">
        <v>28</v>
      </c>
      <c r="O5862"/>
      <c r="P5862"/>
      <c r="Q5862"/>
      <c r="R5862" s="221">
        <v>671.02514714888503</v>
      </c>
      <c r="S5862" s="217">
        <v>45029</v>
      </c>
      <c r="T5862" s="221">
        <v>671.02514714888503</v>
      </c>
      <c r="U5862"/>
      <c r="V5862" s="217">
        <v>45061</v>
      </c>
      <c r="W5862" s="221">
        <v>0</v>
      </c>
      <c r="X5862"/>
      <c r="Y5862"/>
      <c r="Z5862" s="221">
        <v>0</v>
      </c>
      <c r="AA5862"/>
      <c r="AB5862" s="221">
        <v>0</v>
      </c>
      <c r="AC5862"/>
      <c r="AD5862" s="217"/>
      <c r="AE5862" s="221">
        <v>0</v>
      </c>
      <c r="AF5862"/>
      <c r="AG5862" s="217"/>
      <c r="AH5862" s="221">
        <v>0</v>
      </c>
      <c r="AI5862"/>
      <c r="AJ5862"/>
      <c r="AK5862" s="221">
        <v>0</v>
      </c>
      <c r="AL5862"/>
      <c r="AM5862" s="217"/>
      <c r="AN5862" s="221">
        <v>0</v>
      </c>
      <c r="AO5862"/>
      <c r="AP5862" s="217"/>
      <c r="AQ5862" s="221">
        <v>0</v>
      </c>
      <c r="AR5862"/>
      <c r="AS5862"/>
      <c r="AT5862">
        <v>2023</v>
      </c>
      <c r="AU5862" t="s">
        <v>15</v>
      </c>
      <c r="AV5862">
        <v>2</v>
      </c>
      <c r="AW5862" s="221">
        <v>671.03</v>
      </c>
      <c r="AX5862" s="221">
        <v>671.03</v>
      </c>
      <c r="AY5862" s="221">
        <v>0</v>
      </c>
      <c r="AZ5862" s="221">
        <v>0</v>
      </c>
    </row>
    <row r="5863" spans="1:52">
      <c r="A5863" t="s">
        <v>217</v>
      </c>
      <c r="B5863" t="s">
        <v>8</v>
      </c>
      <c r="C5863"/>
      <c r="D5863"/>
      <c r="E5863"/>
      <c r="F5863"/>
      <c r="G5863" t="s">
        <v>5585</v>
      </c>
      <c r="H5863"/>
      <c r="I5863" t="s">
        <v>1134</v>
      </c>
      <c r="J5863"/>
      <c r="K5863" s="217">
        <v>44994</v>
      </c>
      <c r="L5863"/>
      <c r="M5863"/>
      <c r="N5863" t="s">
        <v>28</v>
      </c>
      <c r="O5863"/>
      <c r="P5863"/>
      <c r="Q5863"/>
      <c r="R5863" s="221">
        <v>645.48690342289206</v>
      </c>
      <c r="S5863" s="217">
        <v>45029</v>
      </c>
      <c r="T5863" s="221">
        <v>645.48690342289206</v>
      </c>
      <c r="U5863"/>
      <c r="V5863" s="217">
        <v>45061</v>
      </c>
      <c r="W5863" s="221">
        <v>0</v>
      </c>
      <c r="X5863"/>
      <c r="Y5863"/>
      <c r="Z5863" s="221">
        <v>0</v>
      </c>
      <c r="AA5863"/>
      <c r="AB5863" s="221">
        <v>0</v>
      </c>
      <c r="AC5863"/>
      <c r="AD5863" s="217"/>
      <c r="AE5863" s="221">
        <v>0</v>
      </c>
      <c r="AF5863"/>
      <c r="AG5863" s="217"/>
      <c r="AH5863" s="221">
        <v>0</v>
      </c>
      <c r="AI5863"/>
      <c r="AJ5863"/>
      <c r="AK5863" s="221">
        <v>0</v>
      </c>
      <c r="AL5863"/>
      <c r="AM5863" s="217"/>
      <c r="AN5863" s="221">
        <v>0</v>
      </c>
      <c r="AO5863"/>
      <c r="AP5863" s="217"/>
      <c r="AQ5863" s="221">
        <v>0</v>
      </c>
      <c r="AR5863"/>
      <c r="AS5863"/>
      <c r="AT5863">
        <v>2023</v>
      </c>
      <c r="AU5863" t="s">
        <v>15</v>
      </c>
      <c r="AV5863">
        <v>2</v>
      </c>
      <c r="AW5863" s="221">
        <v>645.49</v>
      </c>
      <c r="AX5863" s="221">
        <v>645.49</v>
      </c>
      <c r="AY5863" s="221">
        <v>0</v>
      </c>
      <c r="AZ5863" s="221">
        <v>0</v>
      </c>
    </row>
    <row r="5864" spans="1:52">
      <c r="A5864" t="s">
        <v>130</v>
      </c>
      <c r="B5864" t="s">
        <v>3</v>
      </c>
      <c r="C5864"/>
      <c r="D5864"/>
      <c r="E5864"/>
      <c r="F5864"/>
      <c r="G5864" t="s">
        <v>2733</v>
      </c>
      <c r="H5864"/>
      <c r="I5864" t="s">
        <v>718</v>
      </c>
      <c r="J5864"/>
      <c r="K5864" s="217">
        <v>44957</v>
      </c>
      <c r="L5864"/>
      <c r="M5864"/>
      <c r="N5864" t="s">
        <v>24</v>
      </c>
      <c r="O5864"/>
      <c r="P5864"/>
      <c r="Q5864"/>
      <c r="R5864" s="221">
        <v>1936.959347320646</v>
      </c>
      <c r="S5864" s="217">
        <v>44959</v>
      </c>
      <c r="T5864" s="221">
        <v>1936.959347320646</v>
      </c>
      <c r="U5864"/>
      <c r="V5864" s="217">
        <v>44996</v>
      </c>
      <c r="W5864" s="221">
        <v>0</v>
      </c>
      <c r="X5864"/>
      <c r="Y5864"/>
      <c r="Z5864" s="221">
        <v>0</v>
      </c>
      <c r="AA5864"/>
      <c r="AB5864" s="221">
        <v>0</v>
      </c>
      <c r="AC5864"/>
      <c r="AD5864" s="217"/>
      <c r="AE5864" s="221">
        <v>0</v>
      </c>
      <c r="AF5864"/>
      <c r="AG5864" s="217"/>
      <c r="AH5864" s="221">
        <v>0</v>
      </c>
      <c r="AI5864"/>
      <c r="AJ5864"/>
      <c r="AK5864" s="221">
        <v>0</v>
      </c>
      <c r="AL5864"/>
      <c r="AM5864" s="217"/>
      <c r="AN5864" s="221">
        <v>0</v>
      </c>
      <c r="AO5864"/>
      <c r="AP5864" s="217"/>
      <c r="AQ5864" s="221">
        <v>0</v>
      </c>
      <c r="AR5864"/>
      <c r="AS5864"/>
      <c r="AT5864">
        <v>2023</v>
      </c>
      <c r="AU5864" t="s">
        <v>13</v>
      </c>
      <c r="AV5864">
        <v>1</v>
      </c>
      <c r="AW5864" s="221">
        <v>1936.96</v>
      </c>
      <c r="AX5864" s="221">
        <v>1936.96</v>
      </c>
      <c r="AY5864" s="221">
        <v>0</v>
      </c>
      <c r="AZ5864" s="221">
        <v>0</v>
      </c>
    </row>
    <row r="5865" spans="1:52">
      <c r="A5865" t="s">
        <v>85</v>
      </c>
      <c r="B5865" t="s">
        <v>6</v>
      </c>
      <c r="C5865"/>
      <c r="D5865"/>
      <c r="E5865"/>
      <c r="F5865"/>
      <c r="G5865" t="s">
        <v>5586</v>
      </c>
      <c r="H5865"/>
      <c r="I5865" t="s">
        <v>3237</v>
      </c>
      <c r="J5865"/>
      <c r="K5865" s="217">
        <v>45539</v>
      </c>
      <c r="L5865"/>
      <c r="M5865"/>
      <c r="N5865" t="s">
        <v>27</v>
      </c>
      <c r="O5865"/>
      <c r="P5865"/>
      <c r="Q5865"/>
      <c r="R5865" s="221">
        <v>615.59</v>
      </c>
      <c r="S5865" s="217">
        <v>45561</v>
      </c>
      <c r="T5865" s="221">
        <v>225.59</v>
      </c>
      <c r="U5865"/>
      <c r="V5865" s="217">
        <v>45565</v>
      </c>
      <c r="W5865" s="221">
        <v>390</v>
      </c>
      <c r="X5865"/>
      <c r="Y5865"/>
      <c r="Z5865" s="221">
        <v>9.839713877791742E-3</v>
      </c>
      <c r="AA5865"/>
      <c r="AB5865" s="221">
        <v>0</v>
      </c>
      <c r="AC5865"/>
      <c r="AD5865" s="217"/>
      <c r="AE5865" s="221">
        <v>0</v>
      </c>
      <c r="AF5865"/>
      <c r="AG5865" s="217"/>
      <c r="AH5865" s="221">
        <v>0</v>
      </c>
      <c r="AI5865"/>
      <c r="AJ5865"/>
      <c r="AK5865" s="221">
        <v>0</v>
      </c>
      <c r="AL5865"/>
      <c r="AM5865" s="217"/>
      <c r="AN5865" s="221">
        <v>0</v>
      </c>
      <c r="AO5865"/>
      <c r="AP5865" s="217"/>
      <c r="AQ5865" s="221">
        <v>0</v>
      </c>
      <c r="AR5865"/>
      <c r="AS5865"/>
      <c r="AT5865">
        <v>2024</v>
      </c>
      <c r="AU5865" t="s">
        <v>19</v>
      </c>
      <c r="AV5865">
        <v>3</v>
      </c>
      <c r="AW5865" s="221">
        <v>615.59</v>
      </c>
      <c r="AX5865" s="221">
        <v>225.59</v>
      </c>
      <c r="AY5865" s="221">
        <v>390</v>
      </c>
      <c r="AZ5865" s="221">
        <v>0</v>
      </c>
    </row>
    <row r="5866" spans="1:52">
      <c r="A5866" t="s">
        <v>80</v>
      </c>
      <c r="B5866" t="s">
        <v>5</v>
      </c>
      <c r="C5866"/>
      <c r="D5866"/>
      <c r="E5866"/>
      <c r="F5866"/>
      <c r="G5866" t="s">
        <v>5587</v>
      </c>
      <c r="H5866"/>
      <c r="I5866" t="s">
        <v>113</v>
      </c>
      <c r="J5866"/>
      <c r="K5866" s="217">
        <v>45156</v>
      </c>
      <c r="L5866"/>
      <c r="M5866"/>
      <c r="N5866" t="s">
        <v>28</v>
      </c>
      <c r="O5866"/>
      <c r="P5866"/>
      <c r="Q5866"/>
      <c r="R5866" s="221">
        <v>889.02766300198755</v>
      </c>
      <c r="S5866" s="217">
        <v>45181</v>
      </c>
      <c r="T5866" s="221">
        <v>889.02766300198755</v>
      </c>
      <c r="U5866"/>
      <c r="V5866" s="217">
        <v>45425</v>
      </c>
      <c r="W5866" s="221">
        <v>0</v>
      </c>
      <c r="X5866"/>
      <c r="Y5866"/>
      <c r="Z5866" s="221">
        <v>0</v>
      </c>
      <c r="AA5866"/>
      <c r="AB5866" s="221">
        <v>0</v>
      </c>
      <c r="AC5866"/>
      <c r="AD5866" s="217"/>
      <c r="AE5866" s="221">
        <v>0</v>
      </c>
      <c r="AF5866"/>
      <c r="AG5866" s="217"/>
      <c r="AH5866" s="221">
        <v>0</v>
      </c>
      <c r="AI5866"/>
      <c r="AJ5866"/>
      <c r="AK5866" s="221">
        <v>0</v>
      </c>
      <c r="AL5866"/>
      <c r="AM5866" s="217"/>
      <c r="AN5866" s="221">
        <v>0</v>
      </c>
      <c r="AO5866"/>
      <c r="AP5866" s="217"/>
      <c r="AQ5866" s="221">
        <v>0</v>
      </c>
      <c r="AR5866"/>
      <c r="AS5866"/>
      <c r="AT5866">
        <v>2024</v>
      </c>
      <c r="AU5866" t="s">
        <v>15</v>
      </c>
      <c r="AV5866">
        <v>2</v>
      </c>
      <c r="AW5866" s="221">
        <v>889.03</v>
      </c>
      <c r="AX5866" s="221">
        <v>889.03</v>
      </c>
      <c r="AY5866" s="221">
        <v>0</v>
      </c>
      <c r="AZ5866" s="221">
        <v>0</v>
      </c>
    </row>
    <row r="5867" spans="1:52">
      <c r="A5867" t="s">
        <v>77</v>
      </c>
      <c r="B5867" t="s">
        <v>7</v>
      </c>
      <c r="C5867"/>
      <c r="D5867"/>
      <c r="E5867"/>
      <c r="F5867"/>
      <c r="G5867" t="s">
        <v>5588</v>
      </c>
      <c r="H5867"/>
      <c r="I5867" t="s">
        <v>1787</v>
      </c>
      <c r="J5867"/>
      <c r="K5867" s="217">
        <v>45497</v>
      </c>
      <c r="L5867"/>
      <c r="M5867"/>
      <c r="N5867" t="s">
        <v>29</v>
      </c>
      <c r="O5867"/>
      <c r="P5867"/>
      <c r="Q5867"/>
      <c r="R5867" s="221">
        <v>524.30560750499899</v>
      </c>
      <c r="S5867" s="217">
        <v>45509</v>
      </c>
      <c r="T5867" s="221">
        <v>524.30560750499899</v>
      </c>
      <c r="U5867"/>
      <c r="V5867" s="217">
        <v>45548</v>
      </c>
      <c r="W5867" s="221">
        <v>0</v>
      </c>
      <c r="X5867"/>
      <c r="Y5867"/>
      <c r="Z5867" s="221">
        <v>0</v>
      </c>
      <c r="AA5867"/>
      <c r="AB5867" s="221">
        <v>0</v>
      </c>
      <c r="AC5867"/>
      <c r="AD5867" s="217"/>
      <c r="AE5867" s="221">
        <v>0</v>
      </c>
      <c r="AF5867"/>
      <c r="AG5867" s="217"/>
      <c r="AH5867" s="221">
        <v>0</v>
      </c>
      <c r="AI5867"/>
      <c r="AJ5867"/>
      <c r="AK5867" s="221">
        <v>0</v>
      </c>
      <c r="AL5867"/>
      <c r="AM5867" s="217"/>
      <c r="AN5867" s="221">
        <v>0</v>
      </c>
      <c r="AO5867"/>
      <c r="AP5867" s="217"/>
      <c r="AQ5867" s="221">
        <v>0</v>
      </c>
      <c r="AR5867"/>
      <c r="AS5867"/>
      <c r="AT5867">
        <v>2024</v>
      </c>
      <c r="AU5867" t="s">
        <v>19</v>
      </c>
      <c r="AV5867">
        <v>3</v>
      </c>
      <c r="AW5867" s="221">
        <v>524.30999999999995</v>
      </c>
      <c r="AX5867" s="221">
        <v>524.30999999999995</v>
      </c>
      <c r="AY5867" s="221">
        <v>0</v>
      </c>
      <c r="AZ5867" s="221">
        <v>0</v>
      </c>
    </row>
    <row r="5868" spans="1:52">
      <c r="A5868" t="s">
        <v>130</v>
      </c>
      <c r="B5868" t="s">
        <v>3</v>
      </c>
      <c r="C5868"/>
      <c r="D5868"/>
      <c r="E5868"/>
      <c r="F5868"/>
      <c r="G5868" t="s">
        <v>5589</v>
      </c>
      <c r="H5868"/>
      <c r="I5868" t="s">
        <v>5590</v>
      </c>
      <c r="J5868"/>
      <c r="K5868" s="217">
        <v>45616</v>
      </c>
      <c r="L5868"/>
      <c r="M5868"/>
      <c r="N5868" t="s">
        <v>24</v>
      </c>
      <c r="O5868"/>
      <c r="P5868"/>
      <c r="Q5868"/>
      <c r="R5868" s="221">
        <v>645.96308420628668</v>
      </c>
      <c r="S5868" s="217">
        <v>45640</v>
      </c>
      <c r="T5868" s="221">
        <v>645.96308420628668</v>
      </c>
      <c r="U5868"/>
      <c r="V5868" s="217">
        <v>45677</v>
      </c>
      <c r="W5868" s="221">
        <v>0</v>
      </c>
      <c r="X5868"/>
      <c r="Y5868"/>
      <c r="Z5868" s="221">
        <v>0</v>
      </c>
      <c r="AA5868"/>
      <c r="AB5868" s="221">
        <v>0</v>
      </c>
      <c r="AC5868"/>
      <c r="AD5868" s="217"/>
      <c r="AE5868" s="221">
        <v>0</v>
      </c>
      <c r="AF5868"/>
      <c r="AG5868" s="217"/>
      <c r="AH5868" s="221">
        <v>0</v>
      </c>
      <c r="AI5868"/>
      <c r="AJ5868"/>
      <c r="AK5868" s="221">
        <v>0</v>
      </c>
      <c r="AL5868"/>
      <c r="AM5868" s="217"/>
      <c r="AN5868" s="221">
        <v>0</v>
      </c>
      <c r="AO5868"/>
      <c r="AP5868" s="217"/>
      <c r="AQ5868" s="221">
        <v>0</v>
      </c>
      <c r="AR5868"/>
      <c r="AS5868"/>
      <c r="AT5868">
        <v>2025</v>
      </c>
      <c r="AU5868" t="s">
        <v>11</v>
      </c>
      <c r="AV5868">
        <v>1</v>
      </c>
      <c r="AW5868" s="221">
        <v>645.96</v>
      </c>
      <c r="AX5868" s="221">
        <v>645.96</v>
      </c>
      <c r="AY5868" s="221">
        <v>0</v>
      </c>
      <c r="AZ5868" s="221">
        <v>0</v>
      </c>
    </row>
    <row r="5869" spans="1:52">
      <c r="A5869" t="s">
        <v>130</v>
      </c>
      <c r="B5869" t="s">
        <v>3</v>
      </c>
      <c r="C5869"/>
      <c r="D5869"/>
      <c r="E5869"/>
      <c r="F5869"/>
      <c r="G5869" t="s">
        <v>5521</v>
      </c>
      <c r="H5869"/>
      <c r="I5869" t="s">
        <v>281</v>
      </c>
      <c r="J5869"/>
      <c r="K5869" s="217">
        <v>45251</v>
      </c>
      <c r="L5869"/>
      <c r="M5869"/>
      <c r="N5869" t="s">
        <v>24</v>
      </c>
      <c r="O5869"/>
      <c r="P5869"/>
      <c r="Q5869"/>
      <c r="R5869" s="221">
        <v>185.51096259456909</v>
      </c>
      <c r="S5869" s="217">
        <v>45260</v>
      </c>
      <c r="T5869" s="221">
        <v>185.51096259456909</v>
      </c>
      <c r="U5869"/>
      <c r="V5869" s="217">
        <v>45301</v>
      </c>
      <c r="W5869" s="221">
        <v>0</v>
      </c>
      <c r="X5869"/>
      <c r="Y5869"/>
      <c r="Z5869" s="221">
        <v>0</v>
      </c>
      <c r="AA5869"/>
      <c r="AB5869" s="221">
        <v>0</v>
      </c>
      <c r="AC5869"/>
      <c r="AD5869" s="217"/>
      <c r="AE5869" s="221">
        <v>0</v>
      </c>
      <c r="AF5869"/>
      <c r="AG5869" s="217"/>
      <c r="AH5869" s="221">
        <v>0</v>
      </c>
      <c r="AI5869"/>
      <c r="AJ5869"/>
      <c r="AK5869" s="221">
        <v>0</v>
      </c>
      <c r="AL5869"/>
      <c r="AM5869" s="217"/>
      <c r="AN5869" s="221">
        <v>0</v>
      </c>
      <c r="AO5869"/>
      <c r="AP5869" s="217"/>
      <c r="AQ5869" s="221">
        <v>0</v>
      </c>
      <c r="AR5869"/>
      <c r="AS5869"/>
      <c r="AT5869">
        <v>2024</v>
      </c>
      <c r="AU5869" t="s">
        <v>11</v>
      </c>
      <c r="AV5869">
        <v>1</v>
      </c>
      <c r="AW5869" s="221">
        <v>185.51</v>
      </c>
      <c r="AX5869" s="221">
        <v>185.51</v>
      </c>
      <c r="AY5869" s="221">
        <v>0</v>
      </c>
      <c r="AZ5869" s="221">
        <v>0</v>
      </c>
    </row>
    <row r="5870" spans="1:52">
      <c r="A5870" t="s">
        <v>85</v>
      </c>
      <c r="B5870" t="s">
        <v>6</v>
      </c>
      <c r="C5870"/>
      <c r="D5870"/>
      <c r="E5870"/>
      <c r="F5870"/>
      <c r="G5870" t="s">
        <v>5591</v>
      </c>
      <c r="H5870"/>
      <c r="I5870" t="s">
        <v>1763</v>
      </c>
      <c r="J5870"/>
      <c r="K5870" s="217">
        <v>45532</v>
      </c>
      <c r="L5870"/>
      <c r="M5870"/>
      <c r="N5870" t="s">
        <v>27</v>
      </c>
      <c r="O5870"/>
      <c r="P5870"/>
      <c r="Q5870"/>
      <c r="R5870" s="221">
        <v>517.91663867918487</v>
      </c>
      <c r="S5870" s="217">
        <v>45548</v>
      </c>
      <c r="T5870" s="221">
        <v>191.69532948170331</v>
      </c>
      <c r="U5870"/>
      <c r="V5870" s="217">
        <v>45561</v>
      </c>
      <c r="W5870" s="221">
        <v>326.22130919748162</v>
      </c>
      <c r="X5870"/>
      <c r="Y5870"/>
      <c r="Z5870" s="221">
        <v>1.079095953835792E-2</v>
      </c>
      <c r="AA5870"/>
      <c r="AB5870" s="221">
        <v>0</v>
      </c>
      <c r="AC5870"/>
      <c r="AD5870" s="217"/>
      <c r="AE5870" s="221">
        <v>0</v>
      </c>
      <c r="AF5870"/>
      <c r="AG5870" s="217"/>
      <c r="AH5870" s="221">
        <v>0</v>
      </c>
      <c r="AI5870"/>
      <c r="AJ5870"/>
      <c r="AK5870" s="221">
        <v>0</v>
      </c>
      <c r="AL5870"/>
      <c r="AM5870" s="217"/>
      <c r="AN5870" s="221">
        <v>0</v>
      </c>
      <c r="AO5870"/>
      <c r="AP5870" s="217"/>
      <c r="AQ5870" s="221">
        <v>0</v>
      </c>
      <c r="AR5870"/>
      <c r="AS5870"/>
      <c r="AT5870">
        <v>2024</v>
      </c>
      <c r="AU5870" t="s">
        <v>19</v>
      </c>
      <c r="AV5870">
        <v>3</v>
      </c>
      <c r="AW5870" s="221">
        <v>517.91999999999996</v>
      </c>
      <c r="AX5870" s="221">
        <v>191.7</v>
      </c>
      <c r="AY5870" s="221">
        <v>326.22000000000003</v>
      </c>
      <c r="AZ5870" s="221">
        <v>0</v>
      </c>
    </row>
    <row r="5871" spans="1:52">
      <c r="A5871" t="s">
        <v>80</v>
      </c>
      <c r="B5871" t="s">
        <v>5</v>
      </c>
      <c r="C5871"/>
      <c r="D5871"/>
      <c r="E5871"/>
      <c r="F5871"/>
      <c r="G5871" t="s">
        <v>5592</v>
      </c>
      <c r="H5871"/>
      <c r="I5871" t="s">
        <v>3790</v>
      </c>
      <c r="J5871"/>
      <c r="K5871" s="217">
        <v>45426</v>
      </c>
      <c r="L5871"/>
      <c r="M5871"/>
      <c r="N5871" t="s">
        <v>29</v>
      </c>
      <c r="O5871"/>
      <c r="P5871"/>
      <c r="Q5871"/>
      <c r="R5871" s="221">
        <v>416.21944212423568</v>
      </c>
      <c r="S5871" s="217">
        <v>45432</v>
      </c>
      <c r="T5871" s="221">
        <v>416.21944212423568</v>
      </c>
      <c r="U5871"/>
      <c r="V5871" s="217">
        <v>45471</v>
      </c>
      <c r="W5871" s="221">
        <v>0</v>
      </c>
      <c r="X5871"/>
      <c r="Y5871"/>
      <c r="Z5871" s="221">
        <v>0</v>
      </c>
      <c r="AA5871"/>
      <c r="AB5871" s="221">
        <v>0</v>
      </c>
      <c r="AC5871"/>
      <c r="AD5871" s="217"/>
      <c r="AE5871" s="221">
        <v>0</v>
      </c>
      <c r="AF5871"/>
      <c r="AG5871" s="217"/>
      <c r="AH5871" s="221">
        <v>0</v>
      </c>
      <c r="AI5871"/>
      <c r="AJ5871"/>
      <c r="AK5871" s="221">
        <v>0</v>
      </c>
      <c r="AL5871"/>
      <c r="AM5871" s="217"/>
      <c r="AN5871" s="221">
        <v>0</v>
      </c>
      <c r="AO5871"/>
      <c r="AP5871" s="217"/>
      <c r="AQ5871" s="221">
        <v>0</v>
      </c>
      <c r="AR5871"/>
      <c r="AS5871"/>
      <c r="AT5871">
        <v>2024</v>
      </c>
      <c r="AU5871" t="s">
        <v>16</v>
      </c>
      <c r="AV5871">
        <v>2</v>
      </c>
      <c r="AW5871" s="221">
        <v>416.22</v>
      </c>
      <c r="AX5871" s="221">
        <v>416.22</v>
      </c>
      <c r="AY5871" s="221">
        <v>0</v>
      </c>
      <c r="AZ5871" s="221">
        <v>0</v>
      </c>
    </row>
    <row r="5872" spans="1:52">
      <c r="A5872" t="s">
        <v>80</v>
      </c>
      <c r="B5872" t="s">
        <v>5</v>
      </c>
      <c r="C5872"/>
      <c r="D5872"/>
      <c r="E5872"/>
      <c r="F5872"/>
      <c r="G5872" t="s">
        <v>4506</v>
      </c>
      <c r="H5872"/>
      <c r="I5872" t="s">
        <v>2052</v>
      </c>
      <c r="J5872"/>
      <c r="K5872" s="217">
        <v>44991</v>
      </c>
      <c r="L5872"/>
      <c r="M5872"/>
      <c r="N5872" t="s">
        <v>27</v>
      </c>
      <c r="O5872"/>
      <c r="P5872"/>
      <c r="Q5872"/>
      <c r="R5872" s="221">
        <v>1599.719961148812</v>
      </c>
      <c r="S5872" s="217">
        <v>45029</v>
      </c>
      <c r="T5872" s="221">
        <v>1599.719961148812</v>
      </c>
      <c r="U5872"/>
      <c r="V5872" s="217">
        <v>45120</v>
      </c>
      <c r="W5872" s="221">
        <v>0</v>
      </c>
      <c r="X5872"/>
      <c r="Y5872"/>
      <c r="Z5872" s="221">
        <v>0</v>
      </c>
      <c r="AA5872"/>
      <c r="AB5872" s="221">
        <v>0</v>
      </c>
      <c r="AC5872"/>
      <c r="AD5872" s="217"/>
      <c r="AE5872" s="221">
        <v>0</v>
      </c>
      <c r="AF5872"/>
      <c r="AG5872" s="217"/>
      <c r="AH5872" s="221">
        <v>0</v>
      </c>
      <c r="AI5872"/>
      <c r="AJ5872"/>
      <c r="AK5872" s="221">
        <v>0</v>
      </c>
      <c r="AL5872"/>
      <c r="AM5872" s="217"/>
      <c r="AN5872" s="221">
        <v>0</v>
      </c>
      <c r="AO5872"/>
      <c r="AP5872" s="217"/>
      <c r="AQ5872" s="221">
        <v>0</v>
      </c>
      <c r="AR5872"/>
      <c r="AS5872"/>
      <c r="AT5872">
        <v>2023</v>
      </c>
      <c r="AU5872" t="s">
        <v>17</v>
      </c>
      <c r="AV5872">
        <v>3</v>
      </c>
      <c r="AW5872" s="221">
        <v>1599.72</v>
      </c>
      <c r="AX5872" s="221">
        <v>1599.72</v>
      </c>
      <c r="AY5872" s="221">
        <v>0</v>
      </c>
      <c r="AZ5872" s="221">
        <v>0</v>
      </c>
    </row>
    <row r="5873" spans="1:52">
      <c r="A5873" t="s">
        <v>206</v>
      </c>
      <c r="B5873" t="s">
        <v>4</v>
      </c>
      <c r="C5873"/>
      <c r="D5873"/>
      <c r="E5873"/>
      <c r="F5873"/>
      <c r="G5873" t="s">
        <v>4362</v>
      </c>
      <c r="H5873"/>
      <c r="I5873" t="s">
        <v>2304</v>
      </c>
      <c r="J5873"/>
      <c r="K5873" s="217">
        <v>44944</v>
      </c>
      <c r="L5873"/>
      <c r="M5873"/>
      <c r="N5873" t="s">
        <v>24</v>
      </c>
      <c r="O5873"/>
      <c r="P5873"/>
      <c r="Q5873"/>
      <c r="R5873" s="221">
        <v>258.4193131661882</v>
      </c>
      <c r="S5873" s="217">
        <v>44954</v>
      </c>
      <c r="T5873" s="221">
        <v>258.4193131661882</v>
      </c>
      <c r="U5873"/>
      <c r="V5873" s="217">
        <v>44992</v>
      </c>
      <c r="W5873" s="221">
        <v>0</v>
      </c>
      <c r="X5873"/>
      <c r="Y5873"/>
      <c r="Z5873" s="221">
        <v>0</v>
      </c>
      <c r="AA5873"/>
      <c r="AB5873" s="221">
        <v>0</v>
      </c>
      <c r="AC5873"/>
      <c r="AD5873" s="217"/>
      <c r="AE5873" s="221">
        <v>0</v>
      </c>
      <c r="AF5873"/>
      <c r="AG5873" s="217"/>
      <c r="AH5873" s="221">
        <v>0</v>
      </c>
      <c r="AI5873"/>
      <c r="AJ5873"/>
      <c r="AK5873" s="221">
        <v>0</v>
      </c>
      <c r="AL5873"/>
      <c r="AM5873" s="217"/>
      <c r="AN5873" s="221">
        <v>0</v>
      </c>
      <c r="AO5873"/>
      <c r="AP5873" s="217"/>
      <c r="AQ5873" s="221">
        <v>0</v>
      </c>
      <c r="AR5873"/>
      <c r="AS5873"/>
      <c r="AT5873">
        <v>2023</v>
      </c>
      <c r="AU5873" t="s">
        <v>13</v>
      </c>
      <c r="AV5873">
        <v>1</v>
      </c>
      <c r="AW5873" s="221">
        <v>258.42</v>
      </c>
      <c r="AX5873" s="221">
        <v>258.42</v>
      </c>
      <c r="AY5873" s="221">
        <v>0</v>
      </c>
      <c r="AZ5873" s="221">
        <v>0</v>
      </c>
    </row>
    <row r="5874" spans="1:52">
      <c r="A5874" t="s">
        <v>80</v>
      </c>
      <c r="B5874" t="s">
        <v>5</v>
      </c>
      <c r="C5874"/>
      <c r="D5874"/>
      <c r="E5874"/>
      <c r="F5874"/>
      <c r="G5874" t="s">
        <v>5593</v>
      </c>
      <c r="H5874"/>
      <c r="I5874" t="s">
        <v>5594</v>
      </c>
      <c r="J5874"/>
      <c r="K5874" s="217">
        <v>45359</v>
      </c>
      <c r="L5874"/>
      <c r="M5874"/>
      <c r="N5874" t="s">
        <v>29</v>
      </c>
      <c r="O5874"/>
      <c r="P5874"/>
      <c r="Q5874"/>
      <c r="R5874" s="221">
        <v>654.82242124626009</v>
      </c>
      <c r="S5874" s="217">
        <v>45379</v>
      </c>
      <c r="T5874" s="221">
        <v>654.82242124626009</v>
      </c>
      <c r="U5874"/>
      <c r="V5874" s="217">
        <v>45429</v>
      </c>
      <c r="W5874" s="221">
        <v>0</v>
      </c>
      <c r="X5874"/>
      <c r="Y5874"/>
      <c r="Z5874" s="221">
        <v>0</v>
      </c>
      <c r="AA5874"/>
      <c r="AB5874" s="221">
        <v>0</v>
      </c>
      <c r="AC5874"/>
      <c r="AD5874" s="217"/>
      <c r="AE5874" s="221">
        <v>0</v>
      </c>
      <c r="AF5874"/>
      <c r="AG5874" s="217"/>
      <c r="AH5874" s="221">
        <v>0</v>
      </c>
      <c r="AI5874"/>
      <c r="AJ5874"/>
      <c r="AK5874" s="221">
        <v>0</v>
      </c>
      <c r="AL5874"/>
      <c r="AM5874" s="217"/>
      <c r="AN5874" s="221">
        <v>0</v>
      </c>
      <c r="AO5874"/>
      <c r="AP5874" s="217"/>
      <c r="AQ5874" s="221">
        <v>0</v>
      </c>
      <c r="AR5874"/>
      <c r="AS5874"/>
      <c r="AT5874">
        <v>2024</v>
      </c>
      <c r="AU5874" t="s">
        <v>15</v>
      </c>
      <c r="AV5874">
        <v>2</v>
      </c>
      <c r="AW5874" s="221">
        <v>654.82000000000005</v>
      </c>
      <c r="AX5874" s="221">
        <v>654.82000000000005</v>
      </c>
      <c r="AY5874" s="221">
        <v>0</v>
      </c>
      <c r="AZ5874" s="221">
        <v>0</v>
      </c>
    </row>
    <row r="5875" spans="1:52">
      <c r="A5875" t="s">
        <v>80</v>
      </c>
      <c r="B5875" t="s">
        <v>5</v>
      </c>
      <c r="C5875"/>
      <c r="D5875"/>
      <c r="E5875"/>
      <c r="F5875"/>
      <c r="G5875" t="s">
        <v>1020</v>
      </c>
      <c r="H5875"/>
      <c r="I5875" t="s">
        <v>1021</v>
      </c>
      <c r="J5875"/>
      <c r="K5875" s="217">
        <v>45386</v>
      </c>
      <c r="L5875"/>
      <c r="M5875"/>
      <c r="N5875" t="s">
        <v>26</v>
      </c>
      <c r="O5875"/>
      <c r="P5875"/>
      <c r="Q5875"/>
      <c r="R5875" s="221">
        <v>248.74091621755721</v>
      </c>
      <c r="S5875" s="217">
        <v>45404</v>
      </c>
      <c r="T5875" s="221">
        <v>248.74091621755721</v>
      </c>
      <c r="U5875"/>
      <c r="V5875" s="217">
        <v>45450</v>
      </c>
      <c r="W5875" s="221">
        <v>0</v>
      </c>
      <c r="X5875"/>
      <c r="Y5875"/>
      <c r="Z5875" s="221">
        <v>0</v>
      </c>
      <c r="AA5875"/>
      <c r="AB5875" s="221">
        <v>0</v>
      </c>
      <c r="AC5875"/>
      <c r="AD5875" s="217"/>
      <c r="AE5875" s="221">
        <v>0</v>
      </c>
      <c r="AF5875"/>
      <c r="AG5875" s="217"/>
      <c r="AH5875" s="221">
        <v>0</v>
      </c>
      <c r="AI5875"/>
      <c r="AJ5875"/>
      <c r="AK5875" s="221">
        <v>0</v>
      </c>
      <c r="AL5875"/>
      <c r="AM5875" s="217"/>
      <c r="AN5875" s="221">
        <v>0</v>
      </c>
      <c r="AO5875"/>
      <c r="AP5875" s="217"/>
      <c r="AQ5875" s="221">
        <v>0</v>
      </c>
      <c r="AR5875"/>
      <c r="AS5875"/>
      <c r="AT5875">
        <v>2024</v>
      </c>
      <c r="AU5875" t="s">
        <v>16</v>
      </c>
      <c r="AV5875">
        <v>2</v>
      </c>
      <c r="AW5875" s="221">
        <v>248.74</v>
      </c>
      <c r="AX5875" s="221">
        <v>248.74</v>
      </c>
      <c r="AY5875" s="221">
        <v>0</v>
      </c>
      <c r="AZ5875" s="221">
        <v>0</v>
      </c>
    </row>
    <row r="5876" spans="1:52">
      <c r="A5876" t="s">
        <v>80</v>
      </c>
      <c r="B5876" t="s">
        <v>5</v>
      </c>
      <c r="C5876"/>
      <c r="D5876"/>
      <c r="E5876"/>
      <c r="F5876"/>
      <c r="G5876" t="s">
        <v>5390</v>
      </c>
      <c r="H5876"/>
      <c r="I5876" t="s">
        <v>2042</v>
      </c>
      <c r="J5876"/>
      <c r="K5876" s="217">
        <v>45367</v>
      </c>
      <c r="L5876"/>
      <c r="M5876"/>
      <c r="N5876" t="s">
        <v>29</v>
      </c>
      <c r="O5876"/>
      <c r="P5876"/>
      <c r="Q5876"/>
      <c r="R5876" s="221">
        <v>1619.114394322628</v>
      </c>
      <c r="S5876" s="217">
        <v>45391</v>
      </c>
      <c r="T5876" s="221">
        <v>1619.114394322628</v>
      </c>
      <c r="U5876"/>
      <c r="V5876" s="217">
        <v>45442</v>
      </c>
      <c r="W5876" s="221">
        <v>0</v>
      </c>
      <c r="X5876"/>
      <c r="Y5876"/>
      <c r="Z5876" s="221">
        <v>0</v>
      </c>
      <c r="AA5876"/>
      <c r="AB5876" s="221">
        <v>0</v>
      </c>
      <c r="AC5876"/>
      <c r="AD5876" s="217"/>
      <c r="AE5876" s="221">
        <v>0</v>
      </c>
      <c r="AF5876"/>
      <c r="AG5876" s="217"/>
      <c r="AH5876" s="221">
        <v>0</v>
      </c>
      <c r="AI5876"/>
      <c r="AJ5876"/>
      <c r="AK5876" s="221">
        <v>0</v>
      </c>
      <c r="AL5876"/>
      <c r="AM5876" s="217"/>
      <c r="AN5876" s="221">
        <v>0</v>
      </c>
      <c r="AO5876"/>
      <c r="AP5876" s="217"/>
      <c r="AQ5876" s="221">
        <v>0</v>
      </c>
      <c r="AR5876"/>
      <c r="AS5876"/>
      <c r="AT5876">
        <v>2024</v>
      </c>
      <c r="AU5876" t="s">
        <v>15</v>
      </c>
      <c r="AV5876">
        <v>2</v>
      </c>
      <c r="AW5876" s="221">
        <v>1619.11</v>
      </c>
      <c r="AX5876" s="221">
        <v>1619.11</v>
      </c>
      <c r="AY5876" s="221">
        <v>0</v>
      </c>
      <c r="AZ5876" s="221">
        <v>0</v>
      </c>
    </row>
    <row r="5877" spans="1:52">
      <c r="A5877" t="s">
        <v>217</v>
      </c>
      <c r="B5877" t="s">
        <v>8</v>
      </c>
      <c r="C5877"/>
      <c r="D5877"/>
      <c r="E5877"/>
      <c r="F5877"/>
      <c r="G5877" t="s">
        <v>4697</v>
      </c>
      <c r="H5877"/>
      <c r="I5877" t="s">
        <v>4484</v>
      </c>
      <c r="J5877"/>
      <c r="K5877" s="217">
        <v>45152</v>
      </c>
      <c r="L5877"/>
      <c r="M5877"/>
      <c r="N5877" t="s">
        <v>29</v>
      </c>
      <c r="O5877"/>
      <c r="P5877"/>
      <c r="Q5877"/>
      <c r="R5877" s="221">
        <v>984.14618530895018</v>
      </c>
      <c r="S5877" s="217">
        <v>45180</v>
      </c>
      <c r="T5877" s="221">
        <v>984.14618530895018</v>
      </c>
      <c r="U5877"/>
      <c r="V5877" s="217">
        <v>45202</v>
      </c>
      <c r="W5877" s="221">
        <v>0</v>
      </c>
      <c r="X5877"/>
      <c r="Y5877"/>
      <c r="Z5877" s="221">
        <v>0</v>
      </c>
      <c r="AA5877"/>
      <c r="AB5877" s="221">
        <v>0</v>
      </c>
      <c r="AC5877"/>
      <c r="AD5877" s="217"/>
      <c r="AE5877" s="221">
        <v>0</v>
      </c>
      <c r="AF5877"/>
      <c r="AG5877" s="217"/>
      <c r="AH5877" s="221">
        <v>0</v>
      </c>
      <c r="AI5877"/>
      <c r="AJ5877"/>
      <c r="AK5877" s="221">
        <v>0</v>
      </c>
      <c r="AL5877"/>
      <c r="AM5877" s="217"/>
      <c r="AN5877" s="221">
        <v>0</v>
      </c>
      <c r="AO5877"/>
      <c r="AP5877" s="217"/>
      <c r="AQ5877" s="221">
        <v>0</v>
      </c>
      <c r="AR5877"/>
      <c r="AS5877"/>
      <c r="AT5877">
        <v>2023</v>
      </c>
      <c r="AU5877" t="s">
        <v>20</v>
      </c>
      <c r="AV5877">
        <v>4</v>
      </c>
      <c r="AW5877" s="221">
        <v>984.15</v>
      </c>
      <c r="AX5877" s="221">
        <v>984.15</v>
      </c>
      <c r="AY5877" s="221">
        <v>0</v>
      </c>
      <c r="AZ5877" s="221">
        <v>0</v>
      </c>
    </row>
    <row r="5878" spans="1:52">
      <c r="A5878" t="s">
        <v>217</v>
      </c>
      <c r="B5878" t="s">
        <v>8</v>
      </c>
      <c r="C5878"/>
      <c r="D5878"/>
      <c r="E5878"/>
      <c r="F5878"/>
      <c r="G5878" t="s">
        <v>4571</v>
      </c>
      <c r="H5878"/>
      <c r="I5878" t="s">
        <v>1341</v>
      </c>
      <c r="J5878"/>
      <c r="K5878" s="217">
        <v>45078</v>
      </c>
      <c r="L5878"/>
      <c r="M5878"/>
      <c r="N5878" t="s">
        <v>27</v>
      </c>
      <c r="O5878"/>
      <c r="P5878"/>
      <c r="Q5878"/>
      <c r="R5878" s="221">
        <v>899.71135859124536</v>
      </c>
      <c r="S5878" s="217">
        <v>45119</v>
      </c>
      <c r="T5878" s="221">
        <v>899.71135859124536</v>
      </c>
      <c r="U5878"/>
      <c r="V5878" s="217">
        <v>45142</v>
      </c>
      <c r="W5878" s="221">
        <v>0</v>
      </c>
      <c r="X5878"/>
      <c r="Y5878"/>
      <c r="Z5878" s="221">
        <v>0</v>
      </c>
      <c r="AA5878"/>
      <c r="AB5878" s="221">
        <v>0</v>
      </c>
      <c r="AC5878"/>
      <c r="AD5878" s="217"/>
      <c r="AE5878" s="221">
        <v>0</v>
      </c>
      <c r="AF5878"/>
      <c r="AG5878" s="217"/>
      <c r="AH5878" s="221">
        <v>0</v>
      </c>
      <c r="AI5878"/>
      <c r="AJ5878"/>
      <c r="AK5878" s="221">
        <v>0</v>
      </c>
      <c r="AL5878"/>
      <c r="AM5878" s="217"/>
      <c r="AN5878" s="221">
        <v>0</v>
      </c>
      <c r="AO5878"/>
      <c r="AP5878" s="217"/>
      <c r="AQ5878" s="221">
        <v>0</v>
      </c>
      <c r="AR5878"/>
      <c r="AS5878"/>
      <c r="AT5878">
        <v>2023</v>
      </c>
      <c r="AU5878" t="s">
        <v>18</v>
      </c>
      <c r="AV5878">
        <v>3</v>
      </c>
      <c r="AW5878" s="221">
        <v>899.71</v>
      </c>
      <c r="AX5878" s="221">
        <v>899.71</v>
      </c>
      <c r="AY5878" s="221">
        <v>0</v>
      </c>
      <c r="AZ5878" s="221">
        <v>0</v>
      </c>
    </row>
    <row r="5879" spans="1:52">
      <c r="A5879" t="s">
        <v>206</v>
      </c>
      <c r="B5879" t="s">
        <v>4</v>
      </c>
      <c r="C5879"/>
      <c r="D5879"/>
      <c r="E5879"/>
      <c r="F5879"/>
      <c r="G5879" t="s">
        <v>5595</v>
      </c>
      <c r="H5879"/>
      <c r="I5879" t="s">
        <v>5596</v>
      </c>
      <c r="J5879"/>
      <c r="K5879" s="217">
        <v>45564</v>
      </c>
      <c r="L5879"/>
      <c r="M5879"/>
      <c r="N5879" t="s">
        <v>24</v>
      </c>
      <c r="O5879"/>
      <c r="P5879"/>
      <c r="Q5879"/>
      <c r="R5879" s="221">
        <v>305.73118521750808</v>
      </c>
      <c r="S5879" s="217">
        <v>45574</v>
      </c>
      <c r="T5879" s="221">
        <v>305.73118521750808</v>
      </c>
      <c r="U5879"/>
      <c r="V5879" s="217">
        <v>45615</v>
      </c>
      <c r="W5879" s="221">
        <v>0</v>
      </c>
      <c r="X5879"/>
      <c r="Y5879"/>
      <c r="Z5879" s="221">
        <v>0</v>
      </c>
      <c r="AA5879"/>
      <c r="AB5879" s="221">
        <v>0</v>
      </c>
      <c r="AC5879"/>
      <c r="AD5879" s="217"/>
      <c r="AE5879" s="221">
        <v>0</v>
      </c>
      <c r="AF5879"/>
      <c r="AG5879" s="217"/>
      <c r="AH5879" s="221">
        <v>0</v>
      </c>
      <c r="AI5879"/>
      <c r="AJ5879"/>
      <c r="AK5879" s="221">
        <v>0</v>
      </c>
      <c r="AL5879"/>
      <c r="AM5879" s="217"/>
      <c r="AN5879" s="221">
        <v>0</v>
      </c>
      <c r="AO5879"/>
      <c r="AP5879" s="217"/>
      <c r="AQ5879" s="221">
        <v>0</v>
      </c>
      <c r="AR5879"/>
      <c r="AS5879"/>
      <c r="AT5879">
        <v>2024</v>
      </c>
      <c r="AU5879" t="s">
        <v>21</v>
      </c>
      <c r="AV5879">
        <v>4</v>
      </c>
      <c r="AW5879" s="221">
        <v>305.73</v>
      </c>
      <c r="AX5879" s="221">
        <v>305.73</v>
      </c>
      <c r="AY5879" s="221">
        <v>0</v>
      </c>
      <c r="AZ5879" s="221">
        <v>0</v>
      </c>
    </row>
    <row r="5880" spans="1:52">
      <c r="A5880" t="s">
        <v>217</v>
      </c>
      <c r="B5880" t="s">
        <v>8</v>
      </c>
      <c r="C5880"/>
      <c r="D5880"/>
      <c r="E5880"/>
      <c r="F5880"/>
      <c r="G5880" t="s">
        <v>5597</v>
      </c>
      <c r="H5880"/>
      <c r="I5880" t="s">
        <v>1879</v>
      </c>
      <c r="J5880"/>
      <c r="K5880" s="217">
        <v>44984</v>
      </c>
      <c r="L5880"/>
      <c r="M5880"/>
      <c r="N5880" t="s">
        <v>24</v>
      </c>
      <c r="O5880"/>
      <c r="P5880"/>
      <c r="Q5880"/>
      <c r="R5880" s="221">
        <v>643.28497955331397</v>
      </c>
      <c r="S5880" s="217">
        <v>44999</v>
      </c>
      <c r="T5880" s="221">
        <v>643.28497955331397</v>
      </c>
      <c r="U5880"/>
      <c r="V5880" s="217">
        <v>45048</v>
      </c>
      <c r="W5880" s="221">
        <v>0</v>
      </c>
      <c r="X5880"/>
      <c r="Y5880"/>
      <c r="Z5880" s="221">
        <v>0</v>
      </c>
      <c r="AA5880"/>
      <c r="AB5880" s="221">
        <v>0</v>
      </c>
      <c r="AC5880"/>
      <c r="AD5880" s="217"/>
      <c r="AE5880" s="221">
        <v>0</v>
      </c>
      <c r="AF5880"/>
      <c r="AG5880" s="217"/>
      <c r="AH5880" s="221">
        <v>0</v>
      </c>
      <c r="AI5880"/>
      <c r="AJ5880"/>
      <c r="AK5880" s="221">
        <v>0</v>
      </c>
      <c r="AL5880"/>
      <c r="AM5880" s="217"/>
      <c r="AN5880" s="221">
        <v>0</v>
      </c>
      <c r="AO5880"/>
      <c r="AP5880" s="217"/>
      <c r="AQ5880" s="221">
        <v>0</v>
      </c>
      <c r="AR5880"/>
      <c r="AS5880"/>
      <c r="AT5880">
        <v>2023</v>
      </c>
      <c r="AU5880" t="s">
        <v>15</v>
      </c>
      <c r="AV5880">
        <v>2</v>
      </c>
      <c r="AW5880" s="221">
        <v>643.28</v>
      </c>
      <c r="AX5880" s="221">
        <v>643.28</v>
      </c>
      <c r="AY5880" s="221">
        <v>0</v>
      </c>
      <c r="AZ5880" s="221">
        <v>0</v>
      </c>
    </row>
    <row r="5881" spans="1:52">
      <c r="A5881" t="s">
        <v>80</v>
      </c>
      <c r="B5881" t="s">
        <v>5</v>
      </c>
      <c r="C5881"/>
      <c r="D5881"/>
      <c r="E5881"/>
      <c r="F5881"/>
      <c r="G5881" t="s">
        <v>5598</v>
      </c>
      <c r="H5881"/>
      <c r="I5881" t="s">
        <v>400</v>
      </c>
      <c r="J5881"/>
      <c r="K5881" s="217">
        <v>45179</v>
      </c>
      <c r="L5881"/>
      <c r="M5881"/>
      <c r="N5881" t="s">
        <v>29</v>
      </c>
      <c r="O5881"/>
      <c r="P5881"/>
      <c r="Q5881"/>
      <c r="R5881" s="221">
        <v>516.45435168002871</v>
      </c>
      <c r="S5881" s="217">
        <v>45202</v>
      </c>
      <c r="T5881" s="221">
        <v>516.45435168002871</v>
      </c>
      <c r="U5881"/>
      <c r="V5881" s="217">
        <v>45239</v>
      </c>
      <c r="W5881" s="221">
        <v>0</v>
      </c>
      <c r="X5881"/>
      <c r="Y5881"/>
      <c r="Z5881" s="221">
        <v>0</v>
      </c>
      <c r="AA5881"/>
      <c r="AB5881" s="221">
        <v>0</v>
      </c>
      <c r="AC5881"/>
      <c r="AD5881" s="217"/>
      <c r="AE5881" s="221">
        <v>0</v>
      </c>
      <c r="AF5881"/>
      <c r="AG5881" s="217"/>
      <c r="AH5881" s="221">
        <v>0</v>
      </c>
      <c r="AI5881"/>
      <c r="AJ5881"/>
      <c r="AK5881" s="221">
        <v>0</v>
      </c>
      <c r="AL5881"/>
      <c r="AM5881" s="217"/>
      <c r="AN5881" s="221">
        <v>0</v>
      </c>
      <c r="AO5881"/>
      <c r="AP5881" s="217"/>
      <c r="AQ5881" s="221">
        <v>0</v>
      </c>
      <c r="AR5881"/>
      <c r="AS5881"/>
      <c r="AT5881">
        <v>2023</v>
      </c>
      <c r="AU5881" t="s">
        <v>21</v>
      </c>
      <c r="AV5881">
        <v>4</v>
      </c>
      <c r="AW5881" s="221">
        <v>516.45000000000005</v>
      </c>
      <c r="AX5881" s="221">
        <v>516.45000000000005</v>
      </c>
      <c r="AY5881" s="221">
        <v>0</v>
      </c>
      <c r="AZ5881" s="221">
        <v>0</v>
      </c>
    </row>
    <row r="5882" spans="1:52">
      <c r="A5882" t="s">
        <v>80</v>
      </c>
      <c r="B5882" t="s">
        <v>5</v>
      </c>
      <c r="C5882"/>
      <c r="D5882"/>
      <c r="E5882"/>
      <c r="F5882"/>
      <c r="G5882" t="s">
        <v>3900</v>
      </c>
      <c r="H5882"/>
      <c r="I5882" t="s">
        <v>3901</v>
      </c>
      <c r="J5882"/>
      <c r="K5882" s="217">
        <v>45000</v>
      </c>
      <c r="L5882"/>
      <c r="M5882"/>
      <c r="N5882" t="s">
        <v>29</v>
      </c>
      <c r="O5882"/>
      <c r="P5882"/>
      <c r="Q5882"/>
      <c r="R5882" s="221">
        <v>526.24014034844436</v>
      </c>
      <c r="S5882" s="217">
        <v>45029</v>
      </c>
      <c r="T5882" s="221">
        <v>526.24014034844436</v>
      </c>
      <c r="U5882"/>
      <c r="V5882" s="217">
        <v>45077</v>
      </c>
      <c r="W5882" s="221">
        <v>0</v>
      </c>
      <c r="X5882"/>
      <c r="Y5882"/>
      <c r="Z5882" s="221">
        <v>0</v>
      </c>
      <c r="AA5882"/>
      <c r="AB5882" s="221">
        <v>0</v>
      </c>
      <c r="AC5882"/>
      <c r="AD5882" s="217"/>
      <c r="AE5882" s="221">
        <v>0</v>
      </c>
      <c r="AF5882"/>
      <c r="AG5882" s="217"/>
      <c r="AH5882" s="221">
        <v>0</v>
      </c>
      <c r="AI5882"/>
      <c r="AJ5882"/>
      <c r="AK5882" s="221">
        <v>0</v>
      </c>
      <c r="AL5882"/>
      <c r="AM5882" s="217"/>
      <c r="AN5882" s="221">
        <v>0</v>
      </c>
      <c r="AO5882"/>
      <c r="AP5882" s="217"/>
      <c r="AQ5882" s="221">
        <v>0</v>
      </c>
      <c r="AR5882"/>
      <c r="AS5882"/>
      <c r="AT5882">
        <v>2023</v>
      </c>
      <c r="AU5882" t="s">
        <v>15</v>
      </c>
      <c r="AV5882">
        <v>2</v>
      </c>
      <c r="AW5882" s="221">
        <v>526.24</v>
      </c>
      <c r="AX5882" s="221">
        <v>526.24</v>
      </c>
      <c r="AY5882" s="221">
        <v>0</v>
      </c>
      <c r="AZ5882" s="221">
        <v>0</v>
      </c>
    </row>
    <row r="5883" spans="1:52">
      <c r="A5883" t="s">
        <v>217</v>
      </c>
      <c r="B5883" t="s">
        <v>8</v>
      </c>
      <c r="C5883"/>
      <c r="D5883"/>
      <c r="E5883"/>
      <c r="F5883"/>
      <c r="G5883" t="s">
        <v>2904</v>
      </c>
      <c r="H5883"/>
      <c r="I5883" t="s">
        <v>2905</v>
      </c>
      <c r="J5883"/>
      <c r="K5883" s="217">
        <v>45375</v>
      </c>
      <c r="L5883"/>
      <c r="M5883"/>
      <c r="N5883" t="s">
        <v>24</v>
      </c>
      <c r="O5883"/>
      <c r="P5883"/>
      <c r="Q5883"/>
      <c r="R5883" s="221">
        <v>387.70218886558359</v>
      </c>
      <c r="S5883" s="217">
        <v>45391</v>
      </c>
      <c r="T5883" s="221">
        <v>387.70218886558359</v>
      </c>
      <c r="U5883"/>
      <c r="V5883" s="217">
        <v>45448</v>
      </c>
      <c r="W5883" s="221">
        <v>0</v>
      </c>
      <c r="X5883"/>
      <c r="Y5883"/>
      <c r="Z5883" s="221">
        <v>0</v>
      </c>
      <c r="AA5883"/>
      <c r="AB5883" s="221">
        <v>0</v>
      </c>
      <c r="AC5883"/>
      <c r="AD5883" s="217"/>
      <c r="AE5883" s="221">
        <v>0</v>
      </c>
      <c r="AF5883"/>
      <c r="AG5883" s="217"/>
      <c r="AH5883" s="221">
        <v>0</v>
      </c>
      <c r="AI5883"/>
      <c r="AJ5883"/>
      <c r="AK5883" s="221">
        <v>0</v>
      </c>
      <c r="AL5883"/>
      <c r="AM5883" s="217"/>
      <c r="AN5883" s="221">
        <v>0</v>
      </c>
      <c r="AO5883"/>
      <c r="AP5883" s="217"/>
      <c r="AQ5883" s="221">
        <v>0</v>
      </c>
      <c r="AR5883"/>
      <c r="AS5883"/>
      <c r="AT5883">
        <v>2024</v>
      </c>
      <c r="AU5883" t="s">
        <v>16</v>
      </c>
      <c r="AV5883">
        <v>2</v>
      </c>
      <c r="AW5883" s="221">
        <v>387.7</v>
      </c>
      <c r="AX5883" s="221">
        <v>387.7</v>
      </c>
      <c r="AY5883" s="221">
        <v>0</v>
      </c>
      <c r="AZ5883" s="221">
        <v>0</v>
      </c>
    </row>
    <row r="5884" spans="1:52">
      <c r="A5884" t="s">
        <v>130</v>
      </c>
      <c r="B5884" t="s">
        <v>3</v>
      </c>
      <c r="C5884"/>
      <c r="D5884"/>
      <c r="E5884"/>
      <c r="F5884"/>
      <c r="G5884" t="s">
        <v>837</v>
      </c>
      <c r="H5884"/>
      <c r="I5884" t="s">
        <v>451</v>
      </c>
      <c r="J5884"/>
      <c r="K5884" s="217">
        <v>45548</v>
      </c>
      <c r="L5884"/>
      <c r="M5884"/>
      <c r="N5884" t="s">
        <v>29</v>
      </c>
      <c r="O5884"/>
      <c r="P5884"/>
      <c r="Q5884"/>
      <c r="R5884" s="221">
        <v>363.39384134989263</v>
      </c>
      <c r="S5884" s="217">
        <v>45561</v>
      </c>
      <c r="T5884" s="221">
        <v>363.39384134989263</v>
      </c>
      <c r="U5884"/>
      <c r="V5884" s="217">
        <v>45595</v>
      </c>
      <c r="W5884" s="221">
        <v>0</v>
      </c>
      <c r="X5884"/>
      <c r="Y5884"/>
      <c r="Z5884" s="221">
        <v>0</v>
      </c>
      <c r="AA5884"/>
      <c r="AB5884" s="221">
        <v>0</v>
      </c>
      <c r="AC5884"/>
      <c r="AD5884" s="217"/>
      <c r="AE5884" s="221">
        <v>0</v>
      </c>
      <c r="AF5884"/>
      <c r="AG5884" s="217"/>
      <c r="AH5884" s="221">
        <v>0</v>
      </c>
      <c r="AI5884"/>
      <c r="AJ5884"/>
      <c r="AK5884" s="221">
        <v>0</v>
      </c>
      <c r="AL5884"/>
      <c r="AM5884" s="217"/>
      <c r="AN5884" s="221">
        <v>0</v>
      </c>
      <c r="AO5884"/>
      <c r="AP5884" s="217"/>
      <c r="AQ5884" s="221">
        <v>0</v>
      </c>
      <c r="AR5884"/>
      <c r="AS5884"/>
      <c r="AT5884">
        <v>2024</v>
      </c>
      <c r="AU5884" t="s">
        <v>20</v>
      </c>
      <c r="AV5884">
        <v>4</v>
      </c>
      <c r="AW5884" s="221">
        <v>363.39</v>
      </c>
      <c r="AX5884" s="221">
        <v>363.39</v>
      </c>
      <c r="AY5884" s="221">
        <v>0</v>
      </c>
      <c r="AZ5884" s="221">
        <v>0</v>
      </c>
    </row>
    <row r="5885" spans="1:52">
      <c r="A5885" t="s">
        <v>217</v>
      </c>
      <c r="B5885" t="s">
        <v>8</v>
      </c>
      <c r="C5885"/>
      <c r="D5885"/>
      <c r="E5885"/>
      <c r="F5885"/>
      <c r="G5885" t="s">
        <v>2793</v>
      </c>
      <c r="H5885"/>
      <c r="I5885" t="s">
        <v>223</v>
      </c>
      <c r="J5885"/>
      <c r="K5885" s="217">
        <v>44985</v>
      </c>
      <c r="L5885"/>
      <c r="M5885"/>
      <c r="N5885" t="s">
        <v>24</v>
      </c>
      <c r="O5885"/>
      <c r="P5885"/>
      <c r="Q5885"/>
      <c r="R5885" s="221">
        <v>104.11001248682091</v>
      </c>
      <c r="S5885" s="217">
        <v>44999</v>
      </c>
      <c r="T5885" s="221">
        <v>104.11001248682091</v>
      </c>
      <c r="U5885"/>
      <c r="V5885" s="217">
        <v>45030</v>
      </c>
      <c r="W5885" s="221">
        <v>0</v>
      </c>
      <c r="X5885"/>
      <c r="Y5885"/>
      <c r="Z5885" s="221">
        <v>0</v>
      </c>
      <c r="AA5885"/>
      <c r="AB5885" s="221">
        <v>0</v>
      </c>
      <c r="AC5885"/>
      <c r="AD5885" s="217"/>
      <c r="AE5885" s="221">
        <v>0</v>
      </c>
      <c r="AF5885"/>
      <c r="AG5885" s="217"/>
      <c r="AH5885" s="221">
        <v>0</v>
      </c>
      <c r="AI5885"/>
      <c r="AJ5885"/>
      <c r="AK5885" s="221">
        <v>0</v>
      </c>
      <c r="AL5885"/>
      <c r="AM5885" s="217"/>
      <c r="AN5885" s="221">
        <v>0</v>
      </c>
      <c r="AO5885"/>
      <c r="AP5885" s="217"/>
      <c r="AQ5885" s="221">
        <v>0</v>
      </c>
      <c r="AR5885"/>
      <c r="AS5885"/>
      <c r="AT5885">
        <v>2023</v>
      </c>
      <c r="AU5885" t="s">
        <v>14</v>
      </c>
      <c r="AV5885">
        <v>2</v>
      </c>
      <c r="AW5885" s="221">
        <v>104.11</v>
      </c>
      <c r="AX5885" s="221">
        <v>104.11</v>
      </c>
      <c r="AY5885" s="221">
        <v>0</v>
      </c>
      <c r="AZ5885" s="221">
        <v>0</v>
      </c>
    </row>
    <row r="5886" spans="1:52">
      <c r="A5886" t="s">
        <v>217</v>
      </c>
      <c r="B5886" t="s">
        <v>8</v>
      </c>
      <c r="C5886"/>
      <c r="D5886"/>
      <c r="E5886"/>
      <c r="F5886"/>
      <c r="G5886" t="s">
        <v>5599</v>
      </c>
      <c r="H5886"/>
      <c r="I5886" t="s">
        <v>5600</v>
      </c>
      <c r="J5886"/>
      <c r="K5886" s="217">
        <v>45313</v>
      </c>
      <c r="L5886"/>
      <c r="M5886"/>
      <c r="N5886" t="s">
        <v>29</v>
      </c>
      <c r="O5886"/>
      <c r="P5886"/>
      <c r="Q5886"/>
      <c r="R5886" s="221">
        <v>692.27176198726704</v>
      </c>
      <c r="S5886" s="217">
        <v>45335</v>
      </c>
      <c r="T5886" s="221">
        <v>692.27176198726704</v>
      </c>
      <c r="U5886"/>
      <c r="V5886" s="217">
        <v>45348</v>
      </c>
      <c r="W5886" s="221">
        <v>0</v>
      </c>
      <c r="X5886"/>
      <c r="Y5886"/>
      <c r="Z5886" s="221">
        <v>0</v>
      </c>
      <c r="AA5886"/>
      <c r="AB5886" s="221">
        <v>0</v>
      </c>
      <c r="AC5886"/>
      <c r="AD5886" s="217"/>
      <c r="AE5886" s="221">
        <v>0</v>
      </c>
      <c r="AF5886"/>
      <c r="AG5886" s="217"/>
      <c r="AH5886" s="221">
        <v>0</v>
      </c>
      <c r="AI5886"/>
      <c r="AJ5886"/>
      <c r="AK5886" s="221">
        <v>0</v>
      </c>
      <c r="AL5886"/>
      <c r="AM5886" s="217"/>
      <c r="AN5886" s="221">
        <v>0</v>
      </c>
      <c r="AO5886"/>
      <c r="AP5886" s="217"/>
      <c r="AQ5886" s="221">
        <v>0</v>
      </c>
      <c r="AR5886"/>
      <c r="AS5886"/>
      <c r="AT5886">
        <v>2024</v>
      </c>
      <c r="AU5886" t="s">
        <v>12</v>
      </c>
      <c r="AV5886">
        <v>1</v>
      </c>
      <c r="AW5886" s="221">
        <v>692.27</v>
      </c>
      <c r="AX5886" s="221">
        <v>692.27</v>
      </c>
      <c r="AY5886" s="221">
        <v>0</v>
      </c>
      <c r="AZ5886" s="221">
        <v>0</v>
      </c>
    </row>
    <row r="5887" spans="1:52">
      <c r="A5887" t="s">
        <v>80</v>
      </c>
      <c r="B5887" t="s">
        <v>5</v>
      </c>
      <c r="C5887"/>
      <c r="D5887"/>
      <c r="E5887"/>
      <c r="F5887"/>
      <c r="G5887" t="s">
        <v>5601</v>
      </c>
      <c r="H5887"/>
      <c r="I5887" t="s">
        <v>2711</v>
      </c>
      <c r="J5887"/>
      <c r="K5887" s="217">
        <v>45275</v>
      </c>
      <c r="L5887"/>
      <c r="M5887"/>
      <c r="N5887" t="s">
        <v>28</v>
      </c>
      <c r="O5887"/>
      <c r="P5887"/>
      <c r="Q5887"/>
      <c r="R5887" s="221">
        <v>510.90054031070599</v>
      </c>
      <c r="S5887" s="217">
        <v>45282</v>
      </c>
      <c r="T5887" s="221">
        <v>510.90054031070599</v>
      </c>
      <c r="U5887"/>
      <c r="V5887" s="217">
        <v>45376</v>
      </c>
      <c r="W5887" s="221">
        <v>0</v>
      </c>
      <c r="X5887"/>
      <c r="Y5887"/>
      <c r="Z5887" s="221">
        <v>0</v>
      </c>
      <c r="AA5887"/>
      <c r="AB5887" s="221">
        <v>0</v>
      </c>
      <c r="AC5887"/>
      <c r="AD5887" s="217"/>
      <c r="AE5887" s="221">
        <v>0</v>
      </c>
      <c r="AF5887"/>
      <c r="AG5887" s="217"/>
      <c r="AH5887" s="221">
        <v>0</v>
      </c>
      <c r="AI5887"/>
      <c r="AJ5887"/>
      <c r="AK5887" s="221">
        <v>0</v>
      </c>
      <c r="AL5887"/>
      <c r="AM5887" s="217"/>
      <c r="AN5887" s="221">
        <v>0</v>
      </c>
      <c r="AO5887"/>
      <c r="AP5887" s="217"/>
      <c r="AQ5887" s="221">
        <v>0</v>
      </c>
      <c r="AR5887"/>
      <c r="AS5887"/>
      <c r="AT5887">
        <v>2024</v>
      </c>
      <c r="AU5887" t="s">
        <v>13</v>
      </c>
      <c r="AV5887">
        <v>1</v>
      </c>
      <c r="AW5887" s="221">
        <v>510.9</v>
      </c>
      <c r="AX5887" s="221">
        <v>510.9</v>
      </c>
      <c r="AY5887" s="221">
        <v>0</v>
      </c>
      <c r="AZ5887" s="221">
        <v>0</v>
      </c>
    </row>
    <row r="5888" spans="1:52">
      <c r="A5888" t="s">
        <v>206</v>
      </c>
      <c r="B5888" t="s">
        <v>4</v>
      </c>
      <c r="C5888"/>
      <c r="D5888"/>
      <c r="E5888"/>
      <c r="F5888"/>
      <c r="G5888" t="s">
        <v>1157</v>
      </c>
      <c r="H5888"/>
      <c r="I5888" t="s">
        <v>1158</v>
      </c>
      <c r="J5888"/>
      <c r="K5888" s="217">
        <v>45217</v>
      </c>
      <c r="L5888"/>
      <c r="M5888"/>
      <c r="N5888" t="s">
        <v>24</v>
      </c>
      <c r="O5888"/>
      <c r="P5888"/>
      <c r="Q5888"/>
      <c r="R5888" s="221">
        <v>845.74695392460012</v>
      </c>
      <c r="S5888" s="217">
        <v>45230</v>
      </c>
      <c r="T5888" s="221">
        <v>845.74695392460012</v>
      </c>
      <c r="U5888"/>
      <c r="V5888" s="217">
        <v>45267</v>
      </c>
      <c r="W5888" s="221">
        <v>0</v>
      </c>
      <c r="X5888"/>
      <c r="Y5888"/>
      <c r="Z5888" s="221">
        <v>0</v>
      </c>
      <c r="AA5888"/>
      <c r="AB5888" s="221">
        <v>0</v>
      </c>
      <c r="AC5888"/>
      <c r="AD5888" s="217"/>
      <c r="AE5888" s="221">
        <v>0</v>
      </c>
      <c r="AF5888"/>
      <c r="AG5888" s="217"/>
      <c r="AH5888" s="221">
        <v>0</v>
      </c>
      <c r="AI5888"/>
      <c r="AJ5888"/>
      <c r="AK5888" s="221">
        <v>0</v>
      </c>
      <c r="AL5888"/>
      <c r="AM5888" s="217"/>
      <c r="AN5888" s="221">
        <v>0</v>
      </c>
      <c r="AO5888"/>
      <c r="AP5888" s="217"/>
      <c r="AQ5888" s="221">
        <v>0</v>
      </c>
      <c r="AR5888"/>
      <c r="AS5888"/>
      <c r="AT5888">
        <v>2023</v>
      </c>
      <c r="AU5888" t="s">
        <v>22</v>
      </c>
      <c r="AV5888">
        <v>4</v>
      </c>
      <c r="AW5888" s="221">
        <v>845.75</v>
      </c>
      <c r="AX5888" s="221">
        <v>845.75</v>
      </c>
      <c r="AY5888" s="221">
        <v>0</v>
      </c>
      <c r="AZ5888" s="221">
        <v>0</v>
      </c>
    </row>
    <row r="5889" spans="1:52">
      <c r="A5889" t="s">
        <v>80</v>
      </c>
      <c r="B5889" t="s">
        <v>5</v>
      </c>
      <c r="C5889"/>
      <c r="D5889"/>
      <c r="E5889"/>
      <c r="F5889"/>
      <c r="G5889" t="s">
        <v>5602</v>
      </c>
      <c r="H5889"/>
      <c r="I5889" t="s">
        <v>712</v>
      </c>
      <c r="J5889"/>
      <c r="K5889" s="217">
        <v>45473</v>
      </c>
      <c r="L5889"/>
      <c r="M5889"/>
      <c r="N5889" t="s">
        <v>29</v>
      </c>
      <c r="O5889"/>
      <c r="P5889"/>
      <c r="Q5889"/>
      <c r="R5889" s="221">
        <v>921.97048418119414</v>
      </c>
      <c r="S5889" s="217">
        <v>45481</v>
      </c>
      <c r="T5889" s="221">
        <v>921.97048418119414</v>
      </c>
      <c r="U5889"/>
      <c r="V5889" s="217">
        <v>45544</v>
      </c>
      <c r="W5889" s="221">
        <v>0</v>
      </c>
      <c r="X5889"/>
      <c r="Y5889"/>
      <c r="Z5889" s="221">
        <v>0</v>
      </c>
      <c r="AA5889"/>
      <c r="AB5889" s="221">
        <v>0</v>
      </c>
      <c r="AC5889"/>
      <c r="AD5889" s="217"/>
      <c r="AE5889" s="221">
        <v>0</v>
      </c>
      <c r="AF5889"/>
      <c r="AG5889" s="217"/>
      <c r="AH5889" s="221">
        <v>0</v>
      </c>
      <c r="AI5889"/>
      <c r="AJ5889"/>
      <c r="AK5889" s="221">
        <v>0</v>
      </c>
      <c r="AL5889"/>
      <c r="AM5889" s="217"/>
      <c r="AN5889" s="221">
        <v>0</v>
      </c>
      <c r="AO5889"/>
      <c r="AP5889" s="217"/>
      <c r="AQ5889" s="221">
        <v>0</v>
      </c>
      <c r="AR5889"/>
      <c r="AS5889"/>
      <c r="AT5889">
        <v>2024</v>
      </c>
      <c r="AU5889" t="s">
        <v>19</v>
      </c>
      <c r="AV5889">
        <v>3</v>
      </c>
      <c r="AW5889" s="221">
        <v>921.97</v>
      </c>
      <c r="AX5889" s="221">
        <v>921.97</v>
      </c>
      <c r="AY5889" s="221">
        <v>0</v>
      </c>
      <c r="AZ5889" s="221">
        <v>0</v>
      </c>
    </row>
    <row r="5890" spans="1:52">
      <c r="A5890" t="s">
        <v>77</v>
      </c>
      <c r="B5890" t="s">
        <v>7</v>
      </c>
      <c r="C5890"/>
      <c r="D5890"/>
      <c r="E5890"/>
      <c r="F5890"/>
      <c r="G5890" t="s">
        <v>5116</v>
      </c>
      <c r="H5890"/>
      <c r="I5890" t="s">
        <v>1948</v>
      </c>
      <c r="J5890"/>
      <c r="K5890" s="217">
        <v>45341</v>
      </c>
      <c r="L5890"/>
      <c r="M5890"/>
      <c r="N5890" t="s">
        <v>29</v>
      </c>
      <c r="O5890"/>
      <c r="P5890"/>
      <c r="Q5890"/>
      <c r="R5890" s="221">
        <v>190.941549271073</v>
      </c>
      <c r="S5890" s="217">
        <v>45360</v>
      </c>
      <c r="T5890" s="221">
        <v>0</v>
      </c>
      <c r="U5890"/>
      <c r="V5890" s="217">
        <v>45419</v>
      </c>
      <c r="W5890" s="221">
        <v>190.941549271073</v>
      </c>
      <c r="X5890"/>
      <c r="Y5890"/>
      <c r="Z5890" s="221">
        <v>70.687289545225823</v>
      </c>
      <c r="AA5890"/>
      <c r="AB5890" s="221">
        <v>0</v>
      </c>
      <c r="AC5890"/>
      <c r="AD5890" s="217"/>
      <c r="AE5890" s="221">
        <v>0</v>
      </c>
      <c r="AF5890"/>
      <c r="AG5890" s="217"/>
      <c r="AH5890" s="221">
        <v>0</v>
      </c>
      <c r="AI5890"/>
      <c r="AJ5890"/>
      <c r="AK5890" s="221">
        <v>0</v>
      </c>
      <c r="AL5890"/>
      <c r="AM5890" s="217"/>
      <c r="AN5890" s="221">
        <v>0</v>
      </c>
      <c r="AO5890"/>
      <c r="AP5890" s="217"/>
      <c r="AQ5890" s="221">
        <v>0</v>
      </c>
      <c r="AR5890"/>
      <c r="AS5890"/>
      <c r="AT5890">
        <v>2024</v>
      </c>
      <c r="AU5890" t="s">
        <v>15</v>
      </c>
      <c r="AV5890">
        <v>2</v>
      </c>
      <c r="AW5890" s="221">
        <v>190.94</v>
      </c>
      <c r="AX5890" s="221">
        <v>0</v>
      </c>
      <c r="AY5890" s="221">
        <v>190.94</v>
      </c>
      <c r="AZ5890" s="221">
        <v>0</v>
      </c>
    </row>
    <row r="5891" spans="1:52">
      <c r="A5891" t="s">
        <v>130</v>
      </c>
      <c r="B5891" t="s">
        <v>3</v>
      </c>
      <c r="C5891"/>
      <c r="D5891"/>
      <c r="E5891"/>
      <c r="F5891"/>
      <c r="G5891" t="s">
        <v>4294</v>
      </c>
      <c r="H5891"/>
      <c r="I5891" t="s">
        <v>540</v>
      </c>
      <c r="J5891"/>
      <c r="K5891" s="217">
        <v>45180</v>
      </c>
      <c r="L5891"/>
      <c r="M5891"/>
      <c r="N5891" t="s">
        <v>29</v>
      </c>
      <c r="O5891"/>
      <c r="P5891"/>
      <c r="Q5891"/>
      <c r="R5891" s="221">
        <v>467.20865071394229</v>
      </c>
      <c r="S5891" s="217">
        <v>45199</v>
      </c>
      <c r="T5891" s="221">
        <v>467.20865071394229</v>
      </c>
      <c r="U5891"/>
      <c r="V5891" s="217">
        <v>45243</v>
      </c>
      <c r="W5891" s="221">
        <v>0</v>
      </c>
      <c r="X5891"/>
      <c r="Y5891"/>
      <c r="Z5891" s="221">
        <v>0</v>
      </c>
      <c r="AA5891"/>
      <c r="AB5891" s="221">
        <v>0</v>
      </c>
      <c r="AC5891"/>
      <c r="AD5891" s="217"/>
      <c r="AE5891" s="221">
        <v>0</v>
      </c>
      <c r="AF5891"/>
      <c r="AG5891" s="217"/>
      <c r="AH5891" s="221">
        <v>0</v>
      </c>
      <c r="AI5891"/>
      <c r="AJ5891"/>
      <c r="AK5891" s="221">
        <v>0</v>
      </c>
      <c r="AL5891"/>
      <c r="AM5891" s="217"/>
      <c r="AN5891" s="221">
        <v>0</v>
      </c>
      <c r="AO5891"/>
      <c r="AP5891" s="217"/>
      <c r="AQ5891" s="221">
        <v>0</v>
      </c>
      <c r="AR5891"/>
      <c r="AS5891"/>
      <c r="AT5891">
        <v>2023</v>
      </c>
      <c r="AU5891" t="s">
        <v>21</v>
      </c>
      <c r="AV5891">
        <v>4</v>
      </c>
      <c r="AW5891" s="221">
        <v>467.21</v>
      </c>
      <c r="AX5891" s="221">
        <v>467.21</v>
      </c>
      <c r="AY5891" s="221">
        <v>0</v>
      </c>
      <c r="AZ5891" s="221">
        <v>0</v>
      </c>
    </row>
    <row r="5892" spans="1:52">
      <c r="A5892" t="s">
        <v>74</v>
      </c>
      <c r="B5892" t="s">
        <v>10</v>
      </c>
      <c r="C5892"/>
      <c r="D5892"/>
      <c r="E5892"/>
      <c r="F5892"/>
      <c r="G5892" t="s">
        <v>5603</v>
      </c>
      <c r="H5892"/>
      <c r="I5892" t="s">
        <v>2457</v>
      </c>
      <c r="J5892"/>
      <c r="K5892" s="217">
        <v>45249</v>
      </c>
      <c r="L5892"/>
      <c r="M5892"/>
      <c r="N5892" t="s">
        <v>29</v>
      </c>
      <c r="O5892"/>
      <c r="P5892"/>
      <c r="Q5892"/>
      <c r="R5892" s="221">
        <v>441.57838165725951</v>
      </c>
      <c r="S5892" s="217">
        <v>45259</v>
      </c>
      <c r="T5892" s="221">
        <v>441.57838165725951</v>
      </c>
      <c r="U5892"/>
      <c r="V5892" s="217">
        <v>45278</v>
      </c>
      <c r="W5892" s="221">
        <v>0</v>
      </c>
      <c r="X5892"/>
      <c r="Y5892"/>
      <c r="Z5892" s="221">
        <v>0</v>
      </c>
      <c r="AA5892"/>
      <c r="AB5892" s="221">
        <v>0</v>
      </c>
      <c r="AC5892"/>
      <c r="AD5892" s="217"/>
      <c r="AE5892" s="221">
        <v>0</v>
      </c>
      <c r="AF5892"/>
      <c r="AG5892" s="217"/>
      <c r="AH5892" s="221">
        <v>0</v>
      </c>
      <c r="AI5892"/>
      <c r="AJ5892"/>
      <c r="AK5892" s="221">
        <v>0</v>
      </c>
      <c r="AL5892"/>
      <c r="AM5892" s="217"/>
      <c r="AN5892" s="221">
        <v>0</v>
      </c>
      <c r="AO5892"/>
      <c r="AP5892" s="217"/>
      <c r="AQ5892" s="221">
        <v>0</v>
      </c>
      <c r="AR5892"/>
      <c r="AS5892"/>
      <c r="AT5892">
        <v>2023</v>
      </c>
      <c r="AU5892" t="s">
        <v>22</v>
      </c>
      <c r="AV5892">
        <v>4</v>
      </c>
      <c r="AW5892" s="221">
        <v>441.58</v>
      </c>
      <c r="AX5892" s="221">
        <v>441.58</v>
      </c>
      <c r="AY5892" s="221">
        <v>0</v>
      </c>
      <c r="AZ5892" s="221">
        <v>0</v>
      </c>
    </row>
    <row r="5893" spans="1:52">
      <c r="A5893" t="s">
        <v>85</v>
      </c>
      <c r="B5893" t="s">
        <v>6</v>
      </c>
      <c r="C5893"/>
      <c r="D5893"/>
      <c r="E5893"/>
      <c r="F5893"/>
      <c r="G5893" t="s">
        <v>5604</v>
      </c>
      <c r="H5893"/>
      <c r="I5893" t="s">
        <v>1802</v>
      </c>
      <c r="J5893"/>
      <c r="K5893" s="217">
        <v>44996</v>
      </c>
      <c r="L5893"/>
      <c r="M5893"/>
      <c r="N5893" t="s">
        <v>29</v>
      </c>
      <c r="O5893"/>
      <c r="P5893"/>
      <c r="Q5893"/>
      <c r="R5893" s="221">
        <v>283.5055407039473</v>
      </c>
      <c r="S5893" s="217">
        <v>45024</v>
      </c>
      <c r="T5893" s="221">
        <v>47.101703736142547</v>
      </c>
      <c r="U5893"/>
      <c r="V5893" s="217">
        <v>45040</v>
      </c>
      <c r="W5893" s="221">
        <v>236.40383696780481</v>
      </c>
      <c r="X5893"/>
      <c r="Y5893"/>
      <c r="Z5893" s="221">
        <v>54.488516959937968</v>
      </c>
      <c r="AA5893"/>
      <c r="AB5893" s="221">
        <v>0</v>
      </c>
      <c r="AC5893"/>
      <c r="AD5893" s="217"/>
      <c r="AE5893" s="221">
        <v>0</v>
      </c>
      <c r="AF5893"/>
      <c r="AG5893" s="217"/>
      <c r="AH5893" s="221">
        <v>0</v>
      </c>
      <c r="AI5893"/>
      <c r="AJ5893"/>
      <c r="AK5893" s="221">
        <v>0</v>
      </c>
      <c r="AL5893"/>
      <c r="AM5893" s="217"/>
      <c r="AN5893" s="221">
        <v>0</v>
      </c>
      <c r="AO5893"/>
      <c r="AP5893" s="217"/>
      <c r="AQ5893" s="221">
        <v>0</v>
      </c>
      <c r="AR5893"/>
      <c r="AS5893"/>
      <c r="AT5893">
        <v>2023</v>
      </c>
      <c r="AU5893" t="s">
        <v>14</v>
      </c>
      <c r="AV5893">
        <v>2</v>
      </c>
      <c r="AW5893" s="221">
        <v>283.51</v>
      </c>
      <c r="AX5893" s="221">
        <v>47.1</v>
      </c>
      <c r="AY5893" s="221">
        <v>236.4</v>
      </c>
      <c r="AZ5893" s="221">
        <v>0.01</v>
      </c>
    </row>
    <row r="5894" spans="1:52">
      <c r="A5894" t="s">
        <v>80</v>
      </c>
      <c r="B5894" t="s">
        <v>5</v>
      </c>
      <c r="C5894"/>
      <c r="D5894"/>
      <c r="E5894"/>
      <c r="F5894"/>
      <c r="G5894" t="s">
        <v>3498</v>
      </c>
      <c r="H5894"/>
      <c r="I5894" t="s">
        <v>901</v>
      </c>
      <c r="J5894"/>
      <c r="K5894" s="217">
        <v>45031</v>
      </c>
      <c r="L5894"/>
      <c r="M5894"/>
      <c r="N5894" t="s">
        <v>29</v>
      </c>
      <c r="O5894"/>
      <c r="P5894"/>
      <c r="Q5894"/>
      <c r="R5894" s="221">
        <v>271.47018360705289</v>
      </c>
      <c r="S5894" s="217">
        <v>45055</v>
      </c>
      <c r="T5894" s="221">
        <v>271.47018360705289</v>
      </c>
      <c r="U5894"/>
      <c r="V5894" s="217">
        <v>45091</v>
      </c>
      <c r="W5894" s="221">
        <v>0</v>
      </c>
      <c r="X5894"/>
      <c r="Y5894"/>
      <c r="Z5894" s="221">
        <v>0</v>
      </c>
      <c r="AA5894"/>
      <c r="AB5894" s="221">
        <v>0</v>
      </c>
      <c r="AC5894"/>
      <c r="AD5894" s="217"/>
      <c r="AE5894" s="221">
        <v>0</v>
      </c>
      <c r="AF5894"/>
      <c r="AG5894" s="217"/>
      <c r="AH5894" s="221">
        <v>0</v>
      </c>
      <c r="AI5894"/>
      <c r="AJ5894"/>
      <c r="AK5894" s="221">
        <v>0</v>
      </c>
      <c r="AL5894"/>
      <c r="AM5894" s="217"/>
      <c r="AN5894" s="221">
        <v>0</v>
      </c>
      <c r="AO5894"/>
      <c r="AP5894" s="217"/>
      <c r="AQ5894" s="221">
        <v>0</v>
      </c>
      <c r="AR5894"/>
      <c r="AS5894"/>
      <c r="AT5894">
        <v>2023</v>
      </c>
      <c r="AU5894" t="s">
        <v>16</v>
      </c>
      <c r="AV5894">
        <v>2</v>
      </c>
      <c r="AW5894" s="221">
        <v>271.47000000000003</v>
      </c>
      <c r="AX5894" s="221">
        <v>271.47000000000003</v>
      </c>
      <c r="AY5894" s="221">
        <v>0</v>
      </c>
      <c r="AZ5894" s="221">
        <v>0</v>
      </c>
    </row>
    <row r="5895" spans="1:52">
      <c r="A5895" t="s">
        <v>80</v>
      </c>
      <c r="B5895" t="s">
        <v>5</v>
      </c>
      <c r="C5895"/>
      <c r="D5895"/>
      <c r="E5895"/>
      <c r="F5895"/>
      <c r="G5895" t="s">
        <v>2734</v>
      </c>
      <c r="H5895"/>
      <c r="I5895" t="s">
        <v>1657</v>
      </c>
      <c r="J5895"/>
      <c r="K5895" s="217">
        <v>44951</v>
      </c>
      <c r="L5895"/>
      <c r="M5895"/>
      <c r="N5895" t="s">
        <v>28</v>
      </c>
      <c r="O5895"/>
      <c r="P5895"/>
      <c r="Q5895"/>
      <c r="R5895" s="221">
        <v>272.2605342948317</v>
      </c>
      <c r="S5895" s="217">
        <v>44959</v>
      </c>
      <c r="T5895" s="221">
        <v>272.2605342948317</v>
      </c>
      <c r="U5895"/>
      <c r="V5895" s="217">
        <v>45019</v>
      </c>
      <c r="W5895" s="221">
        <v>0</v>
      </c>
      <c r="X5895"/>
      <c r="Y5895"/>
      <c r="Z5895" s="221">
        <v>0</v>
      </c>
      <c r="AA5895"/>
      <c r="AB5895" s="221">
        <v>0</v>
      </c>
      <c r="AC5895"/>
      <c r="AD5895" s="217"/>
      <c r="AE5895" s="221">
        <v>0</v>
      </c>
      <c r="AF5895"/>
      <c r="AG5895" s="217"/>
      <c r="AH5895" s="221">
        <v>0</v>
      </c>
      <c r="AI5895"/>
      <c r="AJ5895"/>
      <c r="AK5895" s="221">
        <v>0</v>
      </c>
      <c r="AL5895"/>
      <c r="AM5895" s="217"/>
      <c r="AN5895" s="221">
        <v>0</v>
      </c>
      <c r="AO5895"/>
      <c r="AP5895" s="217"/>
      <c r="AQ5895" s="221">
        <v>0</v>
      </c>
      <c r="AR5895"/>
      <c r="AS5895"/>
      <c r="AT5895">
        <v>2023</v>
      </c>
      <c r="AU5895" t="s">
        <v>14</v>
      </c>
      <c r="AV5895">
        <v>2</v>
      </c>
      <c r="AW5895" s="221">
        <v>272.26</v>
      </c>
      <c r="AX5895" s="221">
        <v>272.26</v>
      </c>
      <c r="AY5895" s="221">
        <v>0</v>
      </c>
      <c r="AZ5895" s="221">
        <v>0</v>
      </c>
    </row>
    <row r="5896" spans="1:52">
      <c r="A5896" t="s">
        <v>217</v>
      </c>
      <c r="B5896" t="s">
        <v>8</v>
      </c>
      <c r="C5896"/>
      <c r="D5896"/>
      <c r="E5896"/>
      <c r="F5896"/>
      <c r="G5896" t="s">
        <v>586</v>
      </c>
      <c r="H5896"/>
      <c r="I5896" t="s">
        <v>587</v>
      </c>
      <c r="J5896"/>
      <c r="K5896" s="217">
        <v>45027</v>
      </c>
      <c r="L5896"/>
      <c r="M5896"/>
      <c r="N5896" t="s">
        <v>28</v>
      </c>
      <c r="O5896"/>
      <c r="P5896"/>
      <c r="Q5896"/>
      <c r="R5896" s="221">
        <v>615.46799452335881</v>
      </c>
      <c r="S5896" s="217">
        <v>45055</v>
      </c>
      <c r="T5896" s="221">
        <v>615.46799452335881</v>
      </c>
      <c r="U5896"/>
      <c r="V5896" s="217">
        <v>45075</v>
      </c>
      <c r="W5896" s="221">
        <v>0</v>
      </c>
      <c r="X5896"/>
      <c r="Y5896"/>
      <c r="Z5896" s="221">
        <v>0</v>
      </c>
      <c r="AA5896"/>
      <c r="AB5896" s="221">
        <v>0</v>
      </c>
      <c r="AC5896"/>
      <c r="AD5896" s="217"/>
      <c r="AE5896" s="221">
        <v>0</v>
      </c>
      <c r="AF5896"/>
      <c r="AG5896" s="217"/>
      <c r="AH5896" s="221">
        <v>0</v>
      </c>
      <c r="AI5896"/>
      <c r="AJ5896"/>
      <c r="AK5896" s="221">
        <v>0</v>
      </c>
      <c r="AL5896"/>
      <c r="AM5896" s="217"/>
      <c r="AN5896" s="221">
        <v>0</v>
      </c>
      <c r="AO5896"/>
      <c r="AP5896" s="217"/>
      <c r="AQ5896" s="221">
        <v>0</v>
      </c>
      <c r="AR5896"/>
      <c r="AS5896"/>
      <c r="AT5896">
        <v>2023</v>
      </c>
      <c r="AU5896" t="s">
        <v>15</v>
      </c>
      <c r="AV5896">
        <v>2</v>
      </c>
      <c r="AW5896" s="221">
        <v>615.47</v>
      </c>
      <c r="AX5896" s="221">
        <v>615.47</v>
      </c>
      <c r="AY5896" s="221">
        <v>0</v>
      </c>
      <c r="AZ5896" s="221">
        <v>0</v>
      </c>
    </row>
    <row r="5897" spans="1:52">
      <c r="A5897" t="s">
        <v>80</v>
      </c>
      <c r="B5897" t="s">
        <v>5</v>
      </c>
      <c r="C5897"/>
      <c r="D5897"/>
      <c r="E5897"/>
      <c r="F5897"/>
      <c r="G5897" t="s">
        <v>5605</v>
      </c>
      <c r="H5897"/>
      <c r="I5897" t="s">
        <v>347</v>
      </c>
      <c r="J5897"/>
      <c r="K5897" s="217">
        <v>45491</v>
      </c>
      <c r="L5897"/>
      <c r="M5897"/>
      <c r="N5897" t="s">
        <v>24</v>
      </c>
      <c r="O5897"/>
      <c r="P5897"/>
      <c r="Q5897"/>
      <c r="R5897" s="221">
        <v>2085.5185055009688</v>
      </c>
      <c r="S5897" s="217">
        <v>45509</v>
      </c>
      <c r="T5897" s="221">
        <v>2085.5185055009688</v>
      </c>
      <c r="U5897"/>
      <c r="V5897" s="217">
        <v>45559</v>
      </c>
      <c r="W5897" s="221">
        <v>0</v>
      </c>
      <c r="X5897"/>
      <c r="Y5897"/>
      <c r="Z5897" s="221">
        <v>0</v>
      </c>
      <c r="AA5897"/>
      <c r="AB5897" s="221">
        <v>0</v>
      </c>
      <c r="AC5897"/>
      <c r="AD5897" s="217"/>
      <c r="AE5897" s="221">
        <v>0</v>
      </c>
      <c r="AF5897"/>
      <c r="AG5897" s="217"/>
      <c r="AH5897" s="221">
        <v>0</v>
      </c>
      <c r="AI5897"/>
      <c r="AJ5897"/>
      <c r="AK5897" s="221">
        <v>0</v>
      </c>
      <c r="AL5897"/>
      <c r="AM5897" s="217"/>
      <c r="AN5897" s="221">
        <v>0</v>
      </c>
      <c r="AO5897"/>
      <c r="AP5897" s="217"/>
      <c r="AQ5897" s="221">
        <v>0</v>
      </c>
      <c r="AR5897"/>
      <c r="AS5897"/>
      <c r="AT5897">
        <v>2024</v>
      </c>
      <c r="AU5897" t="s">
        <v>19</v>
      </c>
      <c r="AV5897">
        <v>3</v>
      </c>
      <c r="AW5897" s="221">
        <v>2085.52</v>
      </c>
      <c r="AX5897" s="221">
        <v>2085.52</v>
      </c>
      <c r="AY5897" s="221">
        <v>0</v>
      </c>
      <c r="AZ5897" s="221">
        <v>0</v>
      </c>
    </row>
    <row r="5898" spans="1:52">
      <c r="A5898" t="s">
        <v>130</v>
      </c>
      <c r="B5898" t="s">
        <v>3</v>
      </c>
      <c r="C5898"/>
      <c r="D5898"/>
      <c r="E5898"/>
      <c r="F5898"/>
      <c r="G5898" t="s">
        <v>5034</v>
      </c>
      <c r="H5898"/>
      <c r="I5898" t="s">
        <v>5035</v>
      </c>
      <c r="J5898"/>
      <c r="K5898" s="217">
        <v>45103</v>
      </c>
      <c r="L5898"/>
      <c r="M5898"/>
      <c r="N5898" t="s">
        <v>24</v>
      </c>
      <c r="O5898"/>
      <c r="P5898"/>
      <c r="Q5898"/>
      <c r="R5898" s="221">
        <v>483.80586664126429</v>
      </c>
      <c r="S5898" s="217">
        <v>45119</v>
      </c>
      <c r="T5898" s="221">
        <v>483.80586664126429</v>
      </c>
      <c r="U5898"/>
      <c r="V5898" s="217">
        <v>45152</v>
      </c>
      <c r="W5898" s="221">
        <v>0</v>
      </c>
      <c r="X5898"/>
      <c r="Y5898"/>
      <c r="Z5898" s="221">
        <v>0</v>
      </c>
      <c r="AA5898"/>
      <c r="AB5898" s="221">
        <v>0</v>
      </c>
      <c r="AC5898"/>
      <c r="AD5898" s="217"/>
      <c r="AE5898" s="221">
        <v>0</v>
      </c>
      <c r="AF5898"/>
      <c r="AG5898" s="217"/>
      <c r="AH5898" s="221">
        <v>0</v>
      </c>
      <c r="AI5898"/>
      <c r="AJ5898"/>
      <c r="AK5898" s="221">
        <v>0</v>
      </c>
      <c r="AL5898"/>
      <c r="AM5898" s="217"/>
      <c r="AN5898" s="221">
        <v>0</v>
      </c>
      <c r="AO5898"/>
      <c r="AP5898" s="217"/>
      <c r="AQ5898" s="221">
        <v>0</v>
      </c>
      <c r="AR5898"/>
      <c r="AS5898"/>
      <c r="AT5898">
        <v>2023</v>
      </c>
      <c r="AU5898" t="s">
        <v>18</v>
      </c>
      <c r="AV5898">
        <v>3</v>
      </c>
      <c r="AW5898" s="221">
        <v>483.81</v>
      </c>
      <c r="AX5898" s="221">
        <v>483.81</v>
      </c>
      <c r="AY5898" s="221">
        <v>0</v>
      </c>
      <c r="AZ5898" s="221">
        <v>0</v>
      </c>
    </row>
    <row r="5899" spans="1:52">
      <c r="A5899" t="s">
        <v>80</v>
      </c>
      <c r="B5899" t="s">
        <v>5</v>
      </c>
      <c r="C5899"/>
      <c r="D5899"/>
      <c r="E5899"/>
      <c r="F5899"/>
      <c r="G5899" t="s">
        <v>5606</v>
      </c>
      <c r="H5899"/>
      <c r="I5899" t="s">
        <v>5607</v>
      </c>
      <c r="J5899"/>
      <c r="K5899" s="217">
        <v>45119</v>
      </c>
      <c r="L5899"/>
      <c r="M5899"/>
      <c r="N5899" t="s">
        <v>25</v>
      </c>
      <c r="O5899"/>
      <c r="P5899"/>
      <c r="Q5899"/>
      <c r="R5899" s="221">
        <v>297.05730774667597</v>
      </c>
      <c r="S5899" s="217">
        <v>45147</v>
      </c>
      <c r="T5899" s="221">
        <v>297.05730774667597</v>
      </c>
      <c r="U5899"/>
      <c r="V5899" s="217">
        <v>45325</v>
      </c>
      <c r="W5899" s="221">
        <v>0</v>
      </c>
      <c r="X5899"/>
      <c r="Y5899"/>
      <c r="Z5899" s="221">
        <v>0</v>
      </c>
      <c r="AA5899"/>
      <c r="AB5899" s="221">
        <v>0</v>
      </c>
      <c r="AC5899"/>
      <c r="AD5899" s="217"/>
      <c r="AE5899" s="221">
        <v>0</v>
      </c>
      <c r="AF5899"/>
      <c r="AG5899" s="217"/>
      <c r="AH5899" s="221">
        <v>0</v>
      </c>
      <c r="AI5899"/>
      <c r="AJ5899"/>
      <c r="AK5899" s="221">
        <v>0</v>
      </c>
      <c r="AL5899"/>
      <c r="AM5899" s="217"/>
      <c r="AN5899" s="221">
        <v>0</v>
      </c>
      <c r="AO5899"/>
      <c r="AP5899" s="217"/>
      <c r="AQ5899" s="221">
        <v>0</v>
      </c>
      <c r="AR5899"/>
      <c r="AS5899"/>
      <c r="AT5899">
        <v>2024</v>
      </c>
      <c r="AU5899" t="s">
        <v>12</v>
      </c>
      <c r="AV5899">
        <v>1</v>
      </c>
      <c r="AW5899" s="221">
        <v>297.06</v>
      </c>
      <c r="AX5899" s="221">
        <v>297.06</v>
      </c>
      <c r="AY5899" s="221">
        <v>0</v>
      </c>
      <c r="AZ5899" s="221">
        <v>0</v>
      </c>
    </row>
    <row r="5900" spans="1:52">
      <c r="A5900" t="s">
        <v>217</v>
      </c>
      <c r="B5900" t="s">
        <v>8</v>
      </c>
      <c r="C5900"/>
      <c r="D5900"/>
      <c r="E5900"/>
      <c r="F5900"/>
      <c r="G5900" t="s">
        <v>3830</v>
      </c>
      <c r="H5900"/>
      <c r="I5900" t="s">
        <v>2390</v>
      </c>
      <c r="J5900"/>
      <c r="K5900" s="217">
        <v>45196</v>
      </c>
      <c r="L5900"/>
      <c r="M5900"/>
      <c r="N5900" t="s">
        <v>29</v>
      </c>
      <c r="O5900"/>
      <c r="P5900"/>
      <c r="Q5900"/>
      <c r="R5900" s="221">
        <v>486.14571169192158</v>
      </c>
      <c r="S5900" s="217">
        <v>45199</v>
      </c>
      <c r="T5900" s="221">
        <v>486.14571169192158</v>
      </c>
      <c r="U5900"/>
      <c r="V5900" s="217">
        <v>45225</v>
      </c>
      <c r="W5900" s="221">
        <v>0</v>
      </c>
      <c r="X5900"/>
      <c r="Y5900"/>
      <c r="Z5900" s="221">
        <v>0</v>
      </c>
      <c r="AA5900"/>
      <c r="AB5900" s="221">
        <v>0</v>
      </c>
      <c r="AC5900"/>
      <c r="AD5900" s="217"/>
      <c r="AE5900" s="221">
        <v>0</v>
      </c>
      <c r="AF5900"/>
      <c r="AG5900" s="217"/>
      <c r="AH5900" s="221">
        <v>0</v>
      </c>
      <c r="AI5900"/>
      <c r="AJ5900"/>
      <c r="AK5900" s="221">
        <v>0</v>
      </c>
      <c r="AL5900"/>
      <c r="AM5900" s="217"/>
      <c r="AN5900" s="221">
        <v>0</v>
      </c>
      <c r="AO5900"/>
      <c r="AP5900" s="217"/>
      <c r="AQ5900" s="221">
        <v>0</v>
      </c>
      <c r="AR5900"/>
      <c r="AS5900"/>
      <c r="AT5900">
        <v>2023</v>
      </c>
      <c r="AU5900" t="s">
        <v>20</v>
      </c>
      <c r="AV5900">
        <v>4</v>
      </c>
      <c r="AW5900" s="221">
        <v>486.15</v>
      </c>
      <c r="AX5900" s="221">
        <v>486.15</v>
      </c>
      <c r="AY5900" s="221">
        <v>0</v>
      </c>
      <c r="AZ5900" s="221">
        <v>0</v>
      </c>
    </row>
    <row r="5901" spans="1:52">
      <c r="A5901" t="s">
        <v>130</v>
      </c>
      <c r="B5901" t="s">
        <v>3</v>
      </c>
      <c r="C5901"/>
      <c r="D5901"/>
      <c r="E5901"/>
      <c r="F5901"/>
      <c r="G5901" t="s">
        <v>1582</v>
      </c>
      <c r="H5901"/>
      <c r="I5901" t="s">
        <v>1583</v>
      </c>
      <c r="J5901"/>
      <c r="K5901" s="217">
        <v>45504</v>
      </c>
      <c r="L5901"/>
      <c r="M5901"/>
      <c r="N5901" t="s">
        <v>24</v>
      </c>
      <c r="O5901"/>
      <c r="P5901"/>
      <c r="Q5901"/>
      <c r="R5901" s="221">
        <v>452.13471975350359</v>
      </c>
      <c r="S5901" s="217">
        <v>45509</v>
      </c>
      <c r="T5901" s="221">
        <v>452.13471975350359</v>
      </c>
      <c r="U5901"/>
      <c r="V5901" s="217">
        <v>45527</v>
      </c>
      <c r="W5901" s="221">
        <v>0</v>
      </c>
      <c r="X5901"/>
      <c r="Y5901"/>
      <c r="Z5901" s="221">
        <v>0</v>
      </c>
      <c r="AA5901"/>
      <c r="AB5901" s="221">
        <v>0</v>
      </c>
      <c r="AC5901"/>
      <c r="AD5901" s="217"/>
      <c r="AE5901" s="221">
        <v>0</v>
      </c>
      <c r="AF5901"/>
      <c r="AG5901" s="217"/>
      <c r="AH5901" s="221">
        <v>0</v>
      </c>
      <c r="AI5901"/>
      <c r="AJ5901"/>
      <c r="AK5901" s="221">
        <v>0</v>
      </c>
      <c r="AL5901"/>
      <c r="AM5901" s="217"/>
      <c r="AN5901" s="221">
        <v>0</v>
      </c>
      <c r="AO5901"/>
      <c r="AP5901" s="217"/>
      <c r="AQ5901" s="221">
        <v>0</v>
      </c>
      <c r="AR5901"/>
      <c r="AS5901"/>
      <c r="AT5901">
        <v>2024</v>
      </c>
      <c r="AU5901" t="s">
        <v>18</v>
      </c>
      <c r="AV5901">
        <v>3</v>
      </c>
      <c r="AW5901" s="221">
        <v>452.13</v>
      </c>
      <c r="AX5901" s="221">
        <v>452.13</v>
      </c>
      <c r="AY5901" s="221">
        <v>0</v>
      </c>
      <c r="AZ5901" s="221">
        <v>0</v>
      </c>
    </row>
    <row r="5902" spans="1:52">
      <c r="A5902" t="s">
        <v>74</v>
      </c>
      <c r="B5902" t="s">
        <v>10</v>
      </c>
      <c r="C5902"/>
      <c r="D5902"/>
      <c r="E5902"/>
      <c r="F5902"/>
      <c r="G5902" t="s">
        <v>5608</v>
      </c>
      <c r="H5902"/>
      <c r="I5902" t="s">
        <v>5609</v>
      </c>
      <c r="J5902"/>
      <c r="K5902" s="217">
        <v>44956</v>
      </c>
      <c r="L5902"/>
      <c r="M5902"/>
      <c r="N5902" t="s">
        <v>29</v>
      </c>
      <c r="O5902"/>
      <c r="P5902"/>
      <c r="Q5902"/>
      <c r="R5902" s="221">
        <v>424.20774152074819</v>
      </c>
      <c r="S5902" s="217">
        <v>44959</v>
      </c>
      <c r="T5902" s="221">
        <v>424.20774152074819</v>
      </c>
      <c r="U5902"/>
      <c r="V5902" s="217">
        <v>44984</v>
      </c>
      <c r="W5902" s="221">
        <v>0</v>
      </c>
      <c r="X5902"/>
      <c r="Y5902"/>
      <c r="Z5902" s="221">
        <v>0</v>
      </c>
      <c r="AA5902"/>
      <c r="AB5902" s="221">
        <v>0</v>
      </c>
      <c r="AC5902"/>
      <c r="AD5902" s="217"/>
      <c r="AE5902" s="221">
        <v>0</v>
      </c>
      <c r="AF5902"/>
      <c r="AG5902" s="217"/>
      <c r="AH5902" s="221">
        <v>0</v>
      </c>
      <c r="AI5902"/>
      <c r="AJ5902"/>
      <c r="AK5902" s="221">
        <v>0</v>
      </c>
      <c r="AL5902"/>
      <c r="AM5902" s="217"/>
      <c r="AN5902" s="221">
        <v>0</v>
      </c>
      <c r="AO5902"/>
      <c r="AP5902" s="217"/>
      <c r="AQ5902" s="221">
        <v>0</v>
      </c>
      <c r="AR5902"/>
      <c r="AS5902"/>
      <c r="AT5902">
        <v>2023</v>
      </c>
      <c r="AU5902" t="s">
        <v>12</v>
      </c>
      <c r="AV5902">
        <v>1</v>
      </c>
      <c r="AW5902" s="221">
        <v>424.21</v>
      </c>
      <c r="AX5902" s="221">
        <v>424.21</v>
      </c>
      <c r="AY5902" s="221">
        <v>0</v>
      </c>
      <c r="AZ5902" s="221">
        <v>0</v>
      </c>
    </row>
    <row r="5903" spans="1:52">
      <c r="A5903" t="s">
        <v>85</v>
      </c>
      <c r="B5903" t="s">
        <v>6</v>
      </c>
      <c r="C5903"/>
      <c r="D5903"/>
      <c r="E5903"/>
      <c r="F5903"/>
      <c r="G5903" t="s">
        <v>5610</v>
      </c>
      <c r="H5903"/>
      <c r="I5903" t="s">
        <v>2232</v>
      </c>
      <c r="J5903"/>
      <c r="K5903" s="217">
        <v>45523</v>
      </c>
      <c r="L5903"/>
      <c r="M5903"/>
      <c r="N5903" t="s">
        <v>27</v>
      </c>
      <c r="O5903"/>
      <c r="P5903"/>
      <c r="Q5903"/>
      <c r="R5903" s="221">
        <v>592.11959287405762</v>
      </c>
      <c r="S5903" s="217">
        <v>45548</v>
      </c>
      <c r="T5903" s="221">
        <v>592.11959287405762</v>
      </c>
      <c r="U5903"/>
      <c r="V5903" s="217">
        <v>45666</v>
      </c>
      <c r="W5903" s="221">
        <v>0</v>
      </c>
      <c r="X5903"/>
      <c r="Y5903"/>
      <c r="Z5903" s="221">
        <v>0</v>
      </c>
      <c r="AA5903"/>
      <c r="AB5903" s="221">
        <v>0</v>
      </c>
      <c r="AC5903"/>
      <c r="AD5903" s="217"/>
      <c r="AE5903" s="221">
        <v>0</v>
      </c>
      <c r="AF5903"/>
      <c r="AG5903" s="217"/>
      <c r="AH5903" s="221">
        <v>0</v>
      </c>
      <c r="AI5903"/>
      <c r="AJ5903"/>
      <c r="AK5903" s="221">
        <v>0</v>
      </c>
      <c r="AL5903"/>
      <c r="AM5903" s="217"/>
      <c r="AN5903" s="221">
        <v>0</v>
      </c>
      <c r="AO5903"/>
      <c r="AP5903" s="217"/>
      <c r="AQ5903" s="221">
        <v>0</v>
      </c>
      <c r="AR5903"/>
      <c r="AS5903"/>
      <c r="AT5903">
        <v>2025</v>
      </c>
      <c r="AU5903" t="s">
        <v>11</v>
      </c>
      <c r="AV5903">
        <v>1</v>
      </c>
      <c r="AW5903" s="221">
        <v>592.12</v>
      </c>
      <c r="AX5903" s="221">
        <v>592.12</v>
      </c>
      <c r="AY5903" s="221">
        <v>0</v>
      </c>
      <c r="AZ5903" s="221">
        <v>0</v>
      </c>
    </row>
    <row r="5904" spans="1:52">
      <c r="A5904" t="s">
        <v>80</v>
      </c>
      <c r="B5904" t="s">
        <v>5</v>
      </c>
      <c r="C5904"/>
      <c r="D5904"/>
      <c r="E5904"/>
      <c r="F5904"/>
      <c r="G5904" t="s">
        <v>2177</v>
      </c>
      <c r="H5904"/>
      <c r="I5904" t="s">
        <v>2178</v>
      </c>
      <c r="J5904"/>
      <c r="K5904" s="217">
        <v>45015</v>
      </c>
      <c r="L5904"/>
      <c r="M5904"/>
      <c r="N5904" t="s">
        <v>29</v>
      </c>
      <c r="O5904"/>
      <c r="P5904"/>
      <c r="Q5904"/>
      <c r="R5904" s="221">
        <v>1339.6973770992979</v>
      </c>
      <c r="S5904" s="217">
        <v>45029</v>
      </c>
      <c r="T5904" s="221">
        <v>1339.6973770992979</v>
      </c>
      <c r="U5904"/>
      <c r="V5904" s="217">
        <v>45118</v>
      </c>
      <c r="W5904" s="221">
        <v>0</v>
      </c>
      <c r="X5904"/>
      <c r="Y5904"/>
      <c r="Z5904" s="221">
        <v>0</v>
      </c>
      <c r="AA5904"/>
      <c r="AB5904" s="221">
        <v>0</v>
      </c>
      <c r="AC5904"/>
      <c r="AD5904" s="217"/>
      <c r="AE5904" s="221">
        <v>0</v>
      </c>
      <c r="AF5904"/>
      <c r="AG5904" s="217"/>
      <c r="AH5904" s="221">
        <v>0</v>
      </c>
      <c r="AI5904"/>
      <c r="AJ5904"/>
      <c r="AK5904" s="221">
        <v>0</v>
      </c>
      <c r="AL5904"/>
      <c r="AM5904" s="217"/>
      <c r="AN5904" s="221">
        <v>0</v>
      </c>
      <c r="AO5904"/>
      <c r="AP5904" s="217"/>
      <c r="AQ5904" s="221">
        <v>0</v>
      </c>
      <c r="AR5904"/>
      <c r="AS5904"/>
      <c r="AT5904">
        <v>2023</v>
      </c>
      <c r="AU5904" t="s">
        <v>17</v>
      </c>
      <c r="AV5904">
        <v>3</v>
      </c>
      <c r="AW5904" s="221">
        <v>1339.7</v>
      </c>
      <c r="AX5904" s="221">
        <v>1339.7</v>
      </c>
      <c r="AY5904" s="221">
        <v>0</v>
      </c>
      <c r="AZ5904" s="221">
        <v>0</v>
      </c>
    </row>
    <row r="5905" spans="1:52">
      <c r="A5905" t="s">
        <v>206</v>
      </c>
      <c r="B5905" t="s">
        <v>4</v>
      </c>
      <c r="C5905"/>
      <c r="D5905"/>
      <c r="E5905"/>
      <c r="F5905"/>
      <c r="G5905" t="s">
        <v>5062</v>
      </c>
      <c r="H5905"/>
      <c r="I5905" t="s">
        <v>1012</v>
      </c>
      <c r="J5905"/>
      <c r="K5905" s="217">
        <v>45361</v>
      </c>
      <c r="L5905"/>
      <c r="M5905"/>
      <c r="N5905" t="s">
        <v>27</v>
      </c>
      <c r="O5905"/>
      <c r="P5905"/>
      <c r="Q5905"/>
      <c r="R5905" s="221">
        <v>388.93849608183461</v>
      </c>
      <c r="S5905" s="217">
        <v>45379</v>
      </c>
      <c r="T5905" s="221">
        <v>388.93849608183461</v>
      </c>
      <c r="U5905"/>
      <c r="V5905" s="217">
        <v>45408</v>
      </c>
      <c r="W5905" s="221">
        <v>0</v>
      </c>
      <c r="X5905"/>
      <c r="Y5905"/>
      <c r="Z5905" s="221">
        <v>0</v>
      </c>
      <c r="AA5905"/>
      <c r="AB5905" s="221">
        <v>0</v>
      </c>
      <c r="AC5905"/>
      <c r="AD5905" s="217"/>
      <c r="AE5905" s="221">
        <v>0</v>
      </c>
      <c r="AF5905"/>
      <c r="AG5905" s="217"/>
      <c r="AH5905" s="221">
        <v>0</v>
      </c>
      <c r="AI5905"/>
      <c r="AJ5905"/>
      <c r="AK5905" s="221">
        <v>0</v>
      </c>
      <c r="AL5905"/>
      <c r="AM5905" s="217"/>
      <c r="AN5905" s="221">
        <v>0</v>
      </c>
      <c r="AO5905"/>
      <c r="AP5905" s="217"/>
      <c r="AQ5905" s="221">
        <v>0</v>
      </c>
      <c r="AR5905"/>
      <c r="AS5905"/>
      <c r="AT5905">
        <v>2024</v>
      </c>
      <c r="AU5905" t="s">
        <v>14</v>
      </c>
      <c r="AV5905">
        <v>2</v>
      </c>
      <c r="AW5905" s="221">
        <v>388.94</v>
      </c>
      <c r="AX5905" s="221">
        <v>388.94</v>
      </c>
      <c r="AY5905" s="221">
        <v>0</v>
      </c>
      <c r="AZ5905" s="221">
        <v>0</v>
      </c>
    </row>
    <row r="5906" spans="1:52">
      <c r="A5906" t="s">
        <v>80</v>
      </c>
      <c r="B5906" t="s">
        <v>5</v>
      </c>
      <c r="C5906"/>
      <c r="D5906"/>
      <c r="E5906"/>
      <c r="F5906"/>
      <c r="G5906" t="s">
        <v>432</v>
      </c>
      <c r="H5906"/>
      <c r="I5906" t="s">
        <v>433</v>
      </c>
      <c r="J5906"/>
      <c r="K5906" s="217">
        <v>45121</v>
      </c>
      <c r="L5906"/>
      <c r="M5906"/>
      <c r="N5906" t="s">
        <v>24</v>
      </c>
      <c r="O5906"/>
      <c r="P5906"/>
      <c r="Q5906"/>
      <c r="R5906" s="221">
        <v>246.04266477472291</v>
      </c>
      <c r="S5906" s="217">
        <v>45147</v>
      </c>
      <c r="T5906" s="221">
        <v>246.04266477472291</v>
      </c>
      <c r="U5906"/>
      <c r="V5906" s="217">
        <v>45197</v>
      </c>
      <c r="W5906" s="221">
        <v>0</v>
      </c>
      <c r="X5906"/>
      <c r="Y5906"/>
      <c r="Z5906" s="221">
        <v>0</v>
      </c>
      <c r="AA5906"/>
      <c r="AB5906" s="221">
        <v>0</v>
      </c>
      <c r="AC5906"/>
      <c r="AD5906" s="217"/>
      <c r="AE5906" s="221">
        <v>0</v>
      </c>
      <c r="AF5906"/>
      <c r="AG5906" s="217"/>
      <c r="AH5906" s="221">
        <v>0</v>
      </c>
      <c r="AI5906"/>
      <c r="AJ5906"/>
      <c r="AK5906" s="221">
        <v>0</v>
      </c>
      <c r="AL5906"/>
      <c r="AM5906" s="217"/>
      <c r="AN5906" s="221">
        <v>0</v>
      </c>
      <c r="AO5906"/>
      <c r="AP5906" s="217"/>
      <c r="AQ5906" s="221">
        <v>0</v>
      </c>
      <c r="AR5906"/>
      <c r="AS5906"/>
      <c r="AT5906">
        <v>2023</v>
      </c>
      <c r="AU5906" t="s">
        <v>19</v>
      </c>
      <c r="AV5906">
        <v>3</v>
      </c>
      <c r="AW5906" s="221">
        <v>246.04</v>
      </c>
      <c r="AX5906" s="221">
        <v>246.04</v>
      </c>
      <c r="AY5906" s="221">
        <v>0</v>
      </c>
      <c r="AZ5906" s="221">
        <v>0</v>
      </c>
    </row>
    <row r="5907" spans="1:52">
      <c r="A5907" t="s">
        <v>80</v>
      </c>
      <c r="B5907" t="s">
        <v>5</v>
      </c>
      <c r="C5907"/>
      <c r="D5907"/>
      <c r="E5907"/>
      <c r="F5907"/>
      <c r="G5907" t="s">
        <v>5251</v>
      </c>
      <c r="H5907"/>
      <c r="I5907" t="s">
        <v>2493</v>
      </c>
      <c r="J5907"/>
      <c r="K5907" s="217">
        <v>45326</v>
      </c>
      <c r="L5907"/>
      <c r="M5907"/>
      <c r="N5907" t="s">
        <v>29</v>
      </c>
      <c r="O5907"/>
      <c r="P5907"/>
      <c r="Q5907"/>
      <c r="R5907" s="221">
        <v>280.64968700533922</v>
      </c>
      <c r="S5907" s="217">
        <v>45349</v>
      </c>
      <c r="T5907" s="221">
        <v>280.64968700533922</v>
      </c>
      <c r="U5907"/>
      <c r="V5907" s="217">
        <v>45428</v>
      </c>
      <c r="W5907" s="221">
        <v>0</v>
      </c>
      <c r="X5907"/>
      <c r="Y5907"/>
      <c r="Z5907" s="221">
        <v>0</v>
      </c>
      <c r="AA5907"/>
      <c r="AB5907" s="221">
        <v>0</v>
      </c>
      <c r="AC5907"/>
      <c r="AD5907" s="217"/>
      <c r="AE5907" s="221">
        <v>0</v>
      </c>
      <c r="AF5907"/>
      <c r="AG5907" s="217"/>
      <c r="AH5907" s="221">
        <v>0</v>
      </c>
      <c r="AI5907"/>
      <c r="AJ5907"/>
      <c r="AK5907" s="221">
        <v>0</v>
      </c>
      <c r="AL5907"/>
      <c r="AM5907" s="217"/>
      <c r="AN5907" s="221">
        <v>0</v>
      </c>
      <c r="AO5907"/>
      <c r="AP5907" s="217"/>
      <c r="AQ5907" s="221">
        <v>0</v>
      </c>
      <c r="AR5907"/>
      <c r="AS5907"/>
      <c r="AT5907">
        <v>2024</v>
      </c>
      <c r="AU5907" t="s">
        <v>15</v>
      </c>
      <c r="AV5907">
        <v>2</v>
      </c>
      <c r="AW5907" s="221">
        <v>280.64999999999998</v>
      </c>
      <c r="AX5907" s="221">
        <v>280.64999999999998</v>
      </c>
      <c r="AY5907" s="221">
        <v>0</v>
      </c>
      <c r="AZ5907" s="221">
        <v>0</v>
      </c>
    </row>
    <row r="5908" spans="1:52">
      <c r="A5908" t="s">
        <v>80</v>
      </c>
      <c r="B5908" t="s">
        <v>5</v>
      </c>
      <c r="C5908"/>
      <c r="D5908"/>
      <c r="E5908"/>
      <c r="F5908"/>
      <c r="G5908" t="s">
        <v>997</v>
      </c>
      <c r="H5908"/>
      <c r="I5908" t="s">
        <v>179</v>
      </c>
      <c r="J5908"/>
      <c r="K5908" s="217">
        <v>44951</v>
      </c>
      <c r="L5908"/>
      <c r="M5908"/>
      <c r="N5908" t="s">
        <v>28</v>
      </c>
      <c r="O5908"/>
      <c r="P5908"/>
      <c r="Q5908"/>
      <c r="R5908" s="221">
        <v>624.87293168589213</v>
      </c>
      <c r="S5908" s="217">
        <v>44959</v>
      </c>
      <c r="T5908" s="221">
        <v>624.87293168589213</v>
      </c>
      <c r="U5908"/>
      <c r="V5908" s="217">
        <v>45019</v>
      </c>
      <c r="W5908" s="221">
        <v>0</v>
      </c>
      <c r="X5908"/>
      <c r="Y5908"/>
      <c r="Z5908" s="221">
        <v>0</v>
      </c>
      <c r="AA5908"/>
      <c r="AB5908" s="221">
        <v>0</v>
      </c>
      <c r="AC5908"/>
      <c r="AD5908" s="217"/>
      <c r="AE5908" s="221">
        <v>0</v>
      </c>
      <c r="AF5908"/>
      <c r="AG5908" s="217"/>
      <c r="AH5908" s="221">
        <v>0</v>
      </c>
      <c r="AI5908"/>
      <c r="AJ5908"/>
      <c r="AK5908" s="221">
        <v>0</v>
      </c>
      <c r="AL5908"/>
      <c r="AM5908" s="217"/>
      <c r="AN5908" s="221">
        <v>0</v>
      </c>
      <c r="AO5908"/>
      <c r="AP5908" s="217"/>
      <c r="AQ5908" s="221">
        <v>0</v>
      </c>
      <c r="AR5908"/>
      <c r="AS5908"/>
      <c r="AT5908">
        <v>2023</v>
      </c>
      <c r="AU5908" t="s">
        <v>14</v>
      </c>
      <c r="AV5908">
        <v>2</v>
      </c>
      <c r="AW5908" s="221">
        <v>624.87</v>
      </c>
      <c r="AX5908" s="221">
        <v>624.87</v>
      </c>
      <c r="AY5908" s="221">
        <v>0</v>
      </c>
      <c r="AZ5908" s="221">
        <v>0</v>
      </c>
    </row>
    <row r="5909" spans="1:52">
      <c r="A5909" t="s">
        <v>74</v>
      </c>
      <c r="B5909" t="s">
        <v>10</v>
      </c>
      <c r="C5909"/>
      <c r="D5909"/>
      <c r="E5909"/>
      <c r="F5909"/>
      <c r="G5909" t="s">
        <v>639</v>
      </c>
      <c r="H5909"/>
      <c r="I5909" t="s">
        <v>225</v>
      </c>
      <c r="J5909"/>
      <c r="K5909" s="217">
        <v>45178</v>
      </c>
      <c r="L5909"/>
      <c r="M5909"/>
      <c r="N5909" t="s">
        <v>29</v>
      </c>
      <c r="O5909"/>
      <c r="P5909"/>
      <c r="Q5909"/>
      <c r="R5909" s="221">
        <v>566.74679094737837</v>
      </c>
      <c r="S5909" s="217">
        <v>45203</v>
      </c>
      <c r="T5909" s="221">
        <v>566.74679094737837</v>
      </c>
      <c r="U5909"/>
      <c r="V5909" s="217">
        <v>45215</v>
      </c>
      <c r="W5909" s="221">
        <v>0</v>
      </c>
      <c r="X5909"/>
      <c r="Y5909"/>
      <c r="Z5909" s="221">
        <v>0</v>
      </c>
      <c r="AA5909"/>
      <c r="AB5909" s="221">
        <v>0</v>
      </c>
      <c r="AC5909"/>
      <c r="AD5909" s="217"/>
      <c r="AE5909" s="221">
        <v>0</v>
      </c>
      <c r="AF5909"/>
      <c r="AG5909" s="217"/>
      <c r="AH5909" s="221">
        <v>0</v>
      </c>
      <c r="AI5909"/>
      <c r="AJ5909"/>
      <c r="AK5909" s="221">
        <v>0</v>
      </c>
      <c r="AL5909"/>
      <c r="AM5909" s="217"/>
      <c r="AN5909" s="221">
        <v>0</v>
      </c>
      <c r="AO5909"/>
      <c r="AP5909" s="217"/>
      <c r="AQ5909" s="221">
        <v>0</v>
      </c>
      <c r="AR5909"/>
      <c r="AS5909"/>
      <c r="AT5909">
        <v>2023</v>
      </c>
      <c r="AU5909" t="s">
        <v>20</v>
      </c>
      <c r="AV5909">
        <v>4</v>
      </c>
      <c r="AW5909" s="221">
        <v>566.75</v>
      </c>
      <c r="AX5909" s="221">
        <v>566.75</v>
      </c>
      <c r="AY5909" s="221">
        <v>0</v>
      </c>
      <c r="AZ5909" s="221">
        <v>0</v>
      </c>
    </row>
    <row r="5910" spans="1:52">
      <c r="A5910" t="s">
        <v>77</v>
      </c>
      <c r="B5910" t="s">
        <v>7</v>
      </c>
      <c r="C5910"/>
      <c r="D5910"/>
      <c r="E5910"/>
      <c r="F5910"/>
      <c r="G5910" t="s">
        <v>5611</v>
      </c>
      <c r="H5910"/>
      <c r="I5910" t="s">
        <v>4614</v>
      </c>
      <c r="J5910"/>
      <c r="K5910" s="217">
        <v>45035</v>
      </c>
      <c r="L5910"/>
      <c r="M5910"/>
      <c r="N5910" t="s">
        <v>29</v>
      </c>
      <c r="O5910"/>
      <c r="P5910"/>
      <c r="Q5910"/>
      <c r="R5910" s="221">
        <v>441.74957911657037</v>
      </c>
      <c r="S5910" s="217">
        <v>45054</v>
      </c>
      <c r="T5910" s="221">
        <v>441.74957911657037</v>
      </c>
      <c r="U5910"/>
      <c r="V5910" s="217">
        <v>45183</v>
      </c>
      <c r="W5910" s="221">
        <v>0</v>
      </c>
      <c r="X5910"/>
      <c r="Y5910"/>
      <c r="Z5910" s="221">
        <v>0</v>
      </c>
      <c r="AA5910"/>
      <c r="AB5910" s="221">
        <v>0</v>
      </c>
      <c r="AC5910"/>
      <c r="AD5910" s="217"/>
      <c r="AE5910" s="221">
        <v>0</v>
      </c>
      <c r="AF5910"/>
      <c r="AG5910" s="217"/>
      <c r="AH5910" s="221">
        <v>0</v>
      </c>
      <c r="AI5910"/>
      <c r="AJ5910"/>
      <c r="AK5910" s="221">
        <v>0</v>
      </c>
      <c r="AL5910"/>
      <c r="AM5910" s="217"/>
      <c r="AN5910" s="221">
        <v>0</v>
      </c>
      <c r="AO5910"/>
      <c r="AP5910" s="217"/>
      <c r="AQ5910" s="221">
        <v>0</v>
      </c>
      <c r="AR5910"/>
      <c r="AS5910"/>
      <c r="AT5910">
        <v>2023</v>
      </c>
      <c r="AU5910" t="s">
        <v>19</v>
      </c>
      <c r="AV5910">
        <v>3</v>
      </c>
      <c r="AW5910" s="221">
        <v>441.75</v>
      </c>
      <c r="AX5910" s="221">
        <v>441.75</v>
      </c>
      <c r="AY5910" s="221">
        <v>0</v>
      </c>
      <c r="AZ5910" s="221">
        <v>0</v>
      </c>
    </row>
    <row r="5911" spans="1:52">
      <c r="A5911" t="s">
        <v>217</v>
      </c>
      <c r="B5911" t="s">
        <v>8</v>
      </c>
      <c r="C5911"/>
      <c r="D5911"/>
      <c r="E5911"/>
      <c r="F5911"/>
      <c r="G5911" t="s">
        <v>3169</v>
      </c>
      <c r="H5911"/>
      <c r="I5911" t="s">
        <v>2116</v>
      </c>
      <c r="J5911"/>
      <c r="K5911" s="217">
        <v>45222</v>
      </c>
      <c r="L5911"/>
      <c r="M5911"/>
      <c r="N5911" t="s">
        <v>28</v>
      </c>
      <c r="O5911"/>
      <c r="P5911"/>
      <c r="Q5911"/>
      <c r="R5911" s="221">
        <v>581.39569959030609</v>
      </c>
      <c r="S5911" s="217">
        <v>45238</v>
      </c>
      <c r="T5911" s="221">
        <v>581.39569959030609</v>
      </c>
      <c r="U5911"/>
      <c r="V5911" s="217">
        <v>45271</v>
      </c>
      <c r="W5911" s="221">
        <v>0</v>
      </c>
      <c r="X5911"/>
      <c r="Y5911"/>
      <c r="Z5911" s="221">
        <v>0</v>
      </c>
      <c r="AA5911"/>
      <c r="AB5911" s="221">
        <v>0</v>
      </c>
      <c r="AC5911"/>
      <c r="AD5911" s="217"/>
      <c r="AE5911" s="221">
        <v>0</v>
      </c>
      <c r="AF5911"/>
      <c r="AG5911" s="217"/>
      <c r="AH5911" s="221">
        <v>0</v>
      </c>
      <c r="AI5911"/>
      <c r="AJ5911"/>
      <c r="AK5911" s="221">
        <v>0</v>
      </c>
      <c r="AL5911"/>
      <c r="AM5911" s="217"/>
      <c r="AN5911" s="221">
        <v>0</v>
      </c>
      <c r="AO5911"/>
      <c r="AP5911" s="217"/>
      <c r="AQ5911" s="221">
        <v>0</v>
      </c>
      <c r="AR5911"/>
      <c r="AS5911"/>
      <c r="AT5911">
        <v>2023</v>
      </c>
      <c r="AU5911" t="s">
        <v>22</v>
      </c>
      <c r="AV5911">
        <v>4</v>
      </c>
      <c r="AW5911" s="221">
        <v>581.4</v>
      </c>
      <c r="AX5911" s="221">
        <v>581.4</v>
      </c>
      <c r="AY5911" s="221">
        <v>0</v>
      </c>
      <c r="AZ5911" s="221">
        <v>0</v>
      </c>
    </row>
    <row r="5912" spans="1:52">
      <c r="A5912" t="s">
        <v>85</v>
      </c>
      <c r="B5912" t="s">
        <v>6</v>
      </c>
      <c r="C5912"/>
      <c r="D5912"/>
      <c r="E5912"/>
      <c r="F5912"/>
      <c r="G5912" t="s">
        <v>2478</v>
      </c>
      <c r="H5912"/>
      <c r="I5912" t="s">
        <v>2479</v>
      </c>
      <c r="J5912"/>
      <c r="K5912" s="217">
        <v>44928</v>
      </c>
      <c r="L5912"/>
      <c r="M5912"/>
      <c r="N5912" t="s">
        <v>24</v>
      </c>
      <c r="O5912"/>
      <c r="P5912"/>
      <c r="Q5912"/>
      <c r="R5912" s="221">
        <v>132.7670816981269</v>
      </c>
      <c r="S5912" s="217">
        <v>44954</v>
      </c>
      <c r="T5912" s="221">
        <v>132.7670816981269</v>
      </c>
      <c r="U5912"/>
      <c r="V5912" s="217">
        <v>44972</v>
      </c>
      <c r="W5912" s="221">
        <v>0</v>
      </c>
      <c r="X5912"/>
      <c r="Y5912"/>
      <c r="Z5912" s="221">
        <v>0</v>
      </c>
      <c r="AA5912"/>
      <c r="AB5912" s="221">
        <v>0</v>
      </c>
      <c r="AC5912"/>
      <c r="AD5912" s="217"/>
      <c r="AE5912" s="221">
        <v>0</v>
      </c>
      <c r="AF5912"/>
      <c r="AG5912" s="217"/>
      <c r="AH5912" s="221">
        <v>0</v>
      </c>
      <c r="AI5912"/>
      <c r="AJ5912"/>
      <c r="AK5912" s="221">
        <v>0</v>
      </c>
      <c r="AL5912"/>
      <c r="AM5912" s="217"/>
      <c r="AN5912" s="221">
        <v>0</v>
      </c>
      <c r="AO5912"/>
      <c r="AP5912" s="217"/>
      <c r="AQ5912" s="221">
        <v>0</v>
      </c>
      <c r="AR5912"/>
      <c r="AS5912"/>
      <c r="AT5912">
        <v>2023</v>
      </c>
      <c r="AU5912" t="s">
        <v>12</v>
      </c>
      <c r="AV5912">
        <v>1</v>
      </c>
      <c r="AW5912" s="221">
        <v>132.77000000000001</v>
      </c>
      <c r="AX5912" s="221">
        <v>132.77000000000001</v>
      </c>
      <c r="AY5912" s="221">
        <v>0</v>
      </c>
      <c r="AZ5912" s="221">
        <v>0</v>
      </c>
    </row>
    <row r="5913" spans="1:52">
      <c r="A5913" t="s">
        <v>77</v>
      </c>
      <c r="B5913" t="s">
        <v>7</v>
      </c>
      <c r="C5913"/>
      <c r="D5913"/>
      <c r="E5913"/>
      <c r="F5913"/>
      <c r="G5913" t="s">
        <v>2230</v>
      </c>
      <c r="H5913"/>
      <c r="I5913" t="s">
        <v>167</v>
      </c>
      <c r="J5913"/>
      <c r="K5913" s="217">
        <v>45495</v>
      </c>
      <c r="L5913"/>
      <c r="M5913"/>
      <c r="N5913" t="s">
        <v>24</v>
      </c>
      <c r="O5913"/>
      <c r="P5913"/>
      <c r="Q5913"/>
      <c r="R5913" s="221">
        <v>1563.339094160631</v>
      </c>
      <c r="S5913" s="217">
        <v>45509</v>
      </c>
      <c r="T5913" s="221">
        <v>1563.339094160631</v>
      </c>
      <c r="U5913"/>
      <c r="V5913" s="217">
        <v>45548</v>
      </c>
      <c r="W5913" s="221">
        <v>0</v>
      </c>
      <c r="X5913"/>
      <c r="Y5913"/>
      <c r="Z5913" s="221">
        <v>0</v>
      </c>
      <c r="AA5913"/>
      <c r="AB5913" s="221">
        <v>0</v>
      </c>
      <c r="AC5913"/>
      <c r="AD5913" s="217"/>
      <c r="AE5913" s="221">
        <v>0</v>
      </c>
      <c r="AF5913"/>
      <c r="AG5913" s="217"/>
      <c r="AH5913" s="221">
        <v>0</v>
      </c>
      <c r="AI5913"/>
      <c r="AJ5913"/>
      <c r="AK5913" s="221">
        <v>0</v>
      </c>
      <c r="AL5913"/>
      <c r="AM5913" s="217"/>
      <c r="AN5913" s="221">
        <v>0</v>
      </c>
      <c r="AO5913"/>
      <c r="AP5913" s="217"/>
      <c r="AQ5913" s="221">
        <v>0</v>
      </c>
      <c r="AR5913"/>
      <c r="AS5913"/>
      <c r="AT5913">
        <v>2024</v>
      </c>
      <c r="AU5913" t="s">
        <v>19</v>
      </c>
      <c r="AV5913">
        <v>3</v>
      </c>
      <c r="AW5913" s="221">
        <v>1563.34</v>
      </c>
      <c r="AX5913" s="221">
        <v>1563.34</v>
      </c>
      <c r="AY5913" s="221">
        <v>0</v>
      </c>
      <c r="AZ5913" s="221">
        <v>0</v>
      </c>
    </row>
    <row r="5914" spans="1:52">
      <c r="A5914" t="s">
        <v>130</v>
      </c>
      <c r="B5914" t="s">
        <v>3</v>
      </c>
      <c r="C5914"/>
      <c r="D5914"/>
      <c r="E5914"/>
      <c r="F5914"/>
      <c r="G5914" t="s">
        <v>5431</v>
      </c>
      <c r="H5914"/>
      <c r="I5914" t="s">
        <v>3190</v>
      </c>
      <c r="J5914"/>
      <c r="K5914" s="217">
        <v>45352</v>
      </c>
      <c r="L5914"/>
      <c r="M5914"/>
      <c r="N5914" t="s">
        <v>28</v>
      </c>
      <c r="O5914"/>
      <c r="P5914"/>
      <c r="Q5914"/>
      <c r="R5914" s="221">
        <v>175.29945103663979</v>
      </c>
      <c r="S5914" s="217">
        <v>45379</v>
      </c>
      <c r="T5914" s="221">
        <v>175.29945103663979</v>
      </c>
      <c r="U5914"/>
      <c r="V5914" s="217">
        <v>45441</v>
      </c>
      <c r="W5914" s="221">
        <v>0</v>
      </c>
      <c r="X5914"/>
      <c r="Y5914"/>
      <c r="Z5914" s="221">
        <v>0</v>
      </c>
      <c r="AA5914"/>
      <c r="AB5914" s="221">
        <v>0</v>
      </c>
      <c r="AC5914"/>
      <c r="AD5914" s="217"/>
      <c r="AE5914" s="221">
        <v>0</v>
      </c>
      <c r="AF5914"/>
      <c r="AG5914" s="217"/>
      <c r="AH5914" s="221">
        <v>0</v>
      </c>
      <c r="AI5914"/>
      <c r="AJ5914"/>
      <c r="AK5914" s="221">
        <v>0</v>
      </c>
      <c r="AL5914"/>
      <c r="AM5914" s="217"/>
      <c r="AN5914" s="221">
        <v>0</v>
      </c>
      <c r="AO5914"/>
      <c r="AP5914" s="217"/>
      <c r="AQ5914" s="221">
        <v>0</v>
      </c>
      <c r="AR5914"/>
      <c r="AS5914"/>
      <c r="AT5914">
        <v>2024</v>
      </c>
      <c r="AU5914" t="s">
        <v>15</v>
      </c>
      <c r="AV5914">
        <v>2</v>
      </c>
      <c r="AW5914" s="221">
        <v>175.3</v>
      </c>
      <c r="AX5914" s="221">
        <v>175.3</v>
      </c>
      <c r="AY5914" s="221">
        <v>0</v>
      </c>
      <c r="AZ5914" s="221">
        <v>0</v>
      </c>
    </row>
    <row r="5915" spans="1:52">
      <c r="A5915" t="s">
        <v>77</v>
      </c>
      <c r="B5915" t="s">
        <v>7</v>
      </c>
      <c r="C5915"/>
      <c r="D5915"/>
      <c r="E5915"/>
      <c r="F5915"/>
      <c r="G5915" t="s">
        <v>4675</v>
      </c>
      <c r="H5915"/>
      <c r="I5915" t="s">
        <v>3825</v>
      </c>
      <c r="J5915"/>
      <c r="K5915" s="217">
        <v>45286</v>
      </c>
      <c r="L5915"/>
      <c r="M5915"/>
      <c r="N5915" t="s">
        <v>29</v>
      </c>
      <c r="O5915"/>
      <c r="P5915"/>
      <c r="Q5915"/>
      <c r="R5915" s="221">
        <v>242.23271823164899</v>
      </c>
      <c r="S5915" s="217">
        <v>45306</v>
      </c>
      <c r="T5915" s="221">
        <v>242.23271823164899</v>
      </c>
      <c r="U5915"/>
      <c r="V5915" s="217">
        <v>45373</v>
      </c>
      <c r="W5915" s="221">
        <v>0</v>
      </c>
      <c r="X5915"/>
      <c r="Y5915"/>
      <c r="Z5915" s="221">
        <v>0</v>
      </c>
      <c r="AA5915"/>
      <c r="AB5915" s="221">
        <v>0</v>
      </c>
      <c r="AC5915"/>
      <c r="AD5915" s="217"/>
      <c r="AE5915" s="221">
        <v>0</v>
      </c>
      <c r="AF5915"/>
      <c r="AG5915" s="217"/>
      <c r="AH5915" s="221">
        <v>0</v>
      </c>
      <c r="AI5915"/>
      <c r="AJ5915"/>
      <c r="AK5915" s="221">
        <v>0</v>
      </c>
      <c r="AL5915"/>
      <c r="AM5915" s="217"/>
      <c r="AN5915" s="221">
        <v>0</v>
      </c>
      <c r="AO5915"/>
      <c r="AP5915" s="217"/>
      <c r="AQ5915" s="221">
        <v>0</v>
      </c>
      <c r="AR5915"/>
      <c r="AS5915"/>
      <c r="AT5915">
        <v>2024</v>
      </c>
      <c r="AU5915" t="s">
        <v>13</v>
      </c>
      <c r="AV5915">
        <v>1</v>
      </c>
      <c r="AW5915" s="221">
        <v>242.23</v>
      </c>
      <c r="AX5915" s="221">
        <v>242.23</v>
      </c>
      <c r="AY5915" s="221">
        <v>0</v>
      </c>
      <c r="AZ5915" s="221">
        <v>0</v>
      </c>
    </row>
    <row r="5916" spans="1:52">
      <c r="A5916" t="s">
        <v>85</v>
      </c>
      <c r="B5916" t="s">
        <v>6</v>
      </c>
      <c r="C5916"/>
      <c r="D5916"/>
      <c r="E5916"/>
      <c r="F5916"/>
      <c r="G5916" t="s">
        <v>3892</v>
      </c>
      <c r="H5916"/>
      <c r="I5916" t="s">
        <v>2588</v>
      </c>
      <c r="J5916"/>
      <c r="K5916" s="217">
        <v>44966</v>
      </c>
      <c r="L5916"/>
      <c r="M5916"/>
      <c r="N5916" t="s">
        <v>27</v>
      </c>
      <c r="O5916"/>
      <c r="P5916"/>
      <c r="Q5916"/>
      <c r="R5916" s="221">
        <v>719.09624866308422</v>
      </c>
      <c r="S5916" s="217">
        <v>44970</v>
      </c>
      <c r="T5916" s="221">
        <v>719.09624866308422</v>
      </c>
      <c r="U5916"/>
      <c r="V5916" s="217">
        <v>45014</v>
      </c>
      <c r="W5916" s="221">
        <v>0</v>
      </c>
      <c r="X5916"/>
      <c r="Y5916"/>
      <c r="Z5916" s="221">
        <v>0</v>
      </c>
      <c r="AA5916"/>
      <c r="AB5916" s="221">
        <v>0</v>
      </c>
      <c r="AC5916"/>
      <c r="AD5916" s="217"/>
      <c r="AE5916" s="221">
        <v>0</v>
      </c>
      <c r="AF5916"/>
      <c r="AG5916" s="217"/>
      <c r="AH5916" s="221">
        <v>0</v>
      </c>
      <c r="AI5916"/>
      <c r="AJ5916"/>
      <c r="AK5916" s="221">
        <v>0</v>
      </c>
      <c r="AL5916"/>
      <c r="AM5916" s="217"/>
      <c r="AN5916" s="221">
        <v>0</v>
      </c>
      <c r="AO5916"/>
      <c r="AP5916" s="217"/>
      <c r="AQ5916" s="221">
        <v>0</v>
      </c>
      <c r="AR5916"/>
      <c r="AS5916"/>
      <c r="AT5916">
        <v>2023</v>
      </c>
      <c r="AU5916" t="s">
        <v>13</v>
      </c>
      <c r="AV5916">
        <v>1</v>
      </c>
      <c r="AW5916" s="221">
        <v>719.1</v>
      </c>
      <c r="AX5916" s="221">
        <v>719.1</v>
      </c>
      <c r="AY5916" s="221">
        <v>0</v>
      </c>
      <c r="AZ5916" s="221">
        <v>0</v>
      </c>
    </row>
    <row r="5917" spans="1:52">
      <c r="A5917" t="s">
        <v>85</v>
      </c>
      <c r="B5917" t="s">
        <v>6</v>
      </c>
      <c r="C5917"/>
      <c r="D5917"/>
      <c r="E5917"/>
      <c r="F5917"/>
      <c r="G5917" t="s">
        <v>3892</v>
      </c>
      <c r="H5917"/>
      <c r="I5917" t="s">
        <v>2588</v>
      </c>
      <c r="J5917"/>
      <c r="K5917" s="217">
        <v>44966</v>
      </c>
      <c r="L5917"/>
      <c r="M5917"/>
      <c r="N5917" t="s">
        <v>27</v>
      </c>
      <c r="O5917"/>
      <c r="P5917"/>
      <c r="Q5917"/>
      <c r="R5917" s="221">
        <v>685.6831312490184</v>
      </c>
      <c r="S5917" s="217">
        <v>44970</v>
      </c>
      <c r="T5917" s="221">
        <v>685.6831312490184</v>
      </c>
      <c r="U5917"/>
      <c r="V5917" s="217">
        <v>45014</v>
      </c>
      <c r="W5917" s="221">
        <v>0</v>
      </c>
      <c r="X5917"/>
      <c r="Y5917"/>
      <c r="Z5917" s="221">
        <v>0</v>
      </c>
      <c r="AA5917"/>
      <c r="AB5917" s="221">
        <v>0</v>
      </c>
      <c r="AC5917"/>
      <c r="AD5917" s="217"/>
      <c r="AE5917" s="221">
        <v>0</v>
      </c>
      <c r="AF5917"/>
      <c r="AG5917" s="217"/>
      <c r="AH5917" s="221">
        <v>0</v>
      </c>
      <c r="AI5917"/>
      <c r="AJ5917"/>
      <c r="AK5917" s="221">
        <v>0</v>
      </c>
      <c r="AL5917"/>
      <c r="AM5917" s="217"/>
      <c r="AN5917" s="221">
        <v>0</v>
      </c>
      <c r="AO5917"/>
      <c r="AP5917" s="217"/>
      <c r="AQ5917" s="221">
        <v>0</v>
      </c>
      <c r="AR5917"/>
      <c r="AS5917"/>
      <c r="AT5917">
        <v>2023</v>
      </c>
      <c r="AU5917" t="s">
        <v>13</v>
      </c>
      <c r="AV5917">
        <v>1</v>
      </c>
      <c r="AW5917" s="221">
        <v>685.68</v>
      </c>
      <c r="AX5917" s="221">
        <v>685.68</v>
      </c>
      <c r="AY5917" s="221">
        <v>0</v>
      </c>
      <c r="AZ5917" s="221">
        <v>0</v>
      </c>
    </row>
    <row r="5918" spans="1:52">
      <c r="A5918" t="s">
        <v>85</v>
      </c>
      <c r="B5918" t="s">
        <v>6</v>
      </c>
      <c r="C5918"/>
      <c r="D5918"/>
      <c r="E5918"/>
      <c r="F5918"/>
      <c r="G5918" t="s">
        <v>3892</v>
      </c>
      <c r="H5918"/>
      <c r="I5918" t="s">
        <v>2588</v>
      </c>
      <c r="J5918"/>
      <c r="K5918" s="217">
        <v>44966</v>
      </c>
      <c r="L5918"/>
      <c r="M5918"/>
      <c r="N5918" t="s">
        <v>27</v>
      </c>
      <c r="O5918"/>
      <c r="P5918"/>
      <c r="Q5918"/>
      <c r="R5918" s="221">
        <v>612.61755887644222</v>
      </c>
      <c r="S5918" s="217">
        <v>44970</v>
      </c>
      <c r="T5918" s="221">
        <v>612.61755887644222</v>
      </c>
      <c r="U5918"/>
      <c r="V5918" s="217">
        <v>45014</v>
      </c>
      <c r="W5918" s="221">
        <v>0</v>
      </c>
      <c r="X5918"/>
      <c r="Y5918"/>
      <c r="Z5918" s="221">
        <v>0</v>
      </c>
      <c r="AA5918"/>
      <c r="AB5918" s="221">
        <v>0</v>
      </c>
      <c r="AC5918"/>
      <c r="AD5918" s="217"/>
      <c r="AE5918" s="221">
        <v>0</v>
      </c>
      <c r="AF5918"/>
      <c r="AG5918" s="217"/>
      <c r="AH5918" s="221">
        <v>0</v>
      </c>
      <c r="AI5918"/>
      <c r="AJ5918"/>
      <c r="AK5918" s="221">
        <v>0</v>
      </c>
      <c r="AL5918"/>
      <c r="AM5918" s="217"/>
      <c r="AN5918" s="221">
        <v>0</v>
      </c>
      <c r="AO5918"/>
      <c r="AP5918" s="217"/>
      <c r="AQ5918" s="221">
        <v>0</v>
      </c>
      <c r="AR5918"/>
      <c r="AS5918"/>
      <c r="AT5918">
        <v>2023</v>
      </c>
      <c r="AU5918" t="s">
        <v>13</v>
      </c>
      <c r="AV5918">
        <v>1</v>
      </c>
      <c r="AW5918" s="221">
        <v>612.62</v>
      </c>
      <c r="AX5918" s="221">
        <v>612.62</v>
      </c>
      <c r="AY5918" s="221">
        <v>0</v>
      </c>
      <c r="AZ5918" s="221">
        <v>0</v>
      </c>
    </row>
    <row r="5919" spans="1:52">
      <c r="A5919" t="s">
        <v>85</v>
      </c>
      <c r="B5919" t="s">
        <v>6</v>
      </c>
      <c r="C5919"/>
      <c r="D5919"/>
      <c r="E5919"/>
      <c r="F5919"/>
      <c r="G5919" t="s">
        <v>5612</v>
      </c>
      <c r="H5919"/>
      <c r="I5919" t="s">
        <v>1536</v>
      </c>
      <c r="J5919"/>
      <c r="K5919" s="217">
        <v>45204</v>
      </c>
      <c r="L5919"/>
      <c r="M5919"/>
      <c r="N5919" t="s">
        <v>29</v>
      </c>
      <c r="O5919"/>
      <c r="P5919"/>
      <c r="Q5919"/>
      <c r="R5919" s="221">
        <v>354.10983116573379</v>
      </c>
      <c r="S5919" s="217">
        <v>45230</v>
      </c>
      <c r="T5919" s="221">
        <v>354.10983116573379</v>
      </c>
      <c r="U5919"/>
      <c r="V5919" s="217">
        <v>45232</v>
      </c>
      <c r="W5919" s="221">
        <v>0</v>
      </c>
      <c r="X5919"/>
      <c r="Y5919"/>
      <c r="Z5919" s="221">
        <v>0</v>
      </c>
      <c r="AA5919"/>
      <c r="AB5919" s="221">
        <v>0</v>
      </c>
      <c r="AC5919"/>
      <c r="AD5919" s="217"/>
      <c r="AE5919" s="221">
        <v>0</v>
      </c>
      <c r="AF5919"/>
      <c r="AG5919" s="217"/>
      <c r="AH5919" s="221">
        <v>0</v>
      </c>
      <c r="AI5919"/>
      <c r="AJ5919"/>
      <c r="AK5919" s="221">
        <v>0</v>
      </c>
      <c r="AL5919"/>
      <c r="AM5919" s="217"/>
      <c r="AN5919" s="221">
        <v>0</v>
      </c>
      <c r="AO5919"/>
      <c r="AP5919" s="217"/>
      <c r="AQ5919" s="221">
        <v>0</v>
      </c>
      <c r="AR5919"/>
      <c r="AS5919"/>
      <c r="AT5919">
        <v>2023</v>
      </c>
      <c r="AU5919" t="s">
        <v>21</v>
      </c>
      <c r="AV5919">
        <v>4</v>
      </c>
      <c r="AW5919" s="221">
        <v>354.11</v>
      </c>
      <c r="AX5919" s="221">
        <v>354.11</v>
      </c>
      <c r="AY5919" s="221">
        <v>0</v>
      </c>
      <c r="AZ5919" s="221">
        <v>0</v>
      </c>
    </row>
    <row r="5920" spans="1:52">
      <c r="A5920" t="s">
        <v>130</v>
      </c>
      <c r="B5920" t="s">
        <v>3</v>
      </c>
      <c r="C5920"/>
      <c r="D5920"/>
      <c r="E5920"/>
      <c r="F5920"/>
      <c r="G5920" t="s">
        <v>2961</v>
      </c>
      <c r="H5920"/>
      <c r="I5920" t="s">
        <v>2962</v>
      </c>
      <c r="J5920"/>
      <c r="K5920" s="217">
        <v>44987</v>
      </c>
      <c r="L5920"/>
      <c r="M5920"/>
      <c r="N5920" t="s">
        <v>24</v>
      </c>
      <c r="O5920"/>
      <c r="P5920"/>
      <c r="Q5920"/>
      <c r="R5920" s="221">
        <v>178.55956394361169</v>
      </c>
      <c r="S5920" s="217">
        <v>45028</v>
      </c>
      <c r="T5920" s="221">
        <v>178.55956394361169</v>
      </c>
      <c r="U5920"/>
      <c r="V5920" s="217">
        <v>45071</v>
      </c>
      <c r="W5920" s="221">
        <v>0</v>
      </c>
      <c r="X5920"/>
      <c r="Y5920"/>
      <c r="Z5920" s="221">
        <v>0</v>
      </c>
      <c r="AA5920"/>
      <c r="AB5920" s="221">
        <v>0</v>
      </c>
      <c r="AC5920"/>
      <c r="AD5920" s="217"/>
      <c r="AE5920" s="221">
        <v>0</v>
      </c>
      <c r="AF5920"/>
      <c r="AG5920" s="217"/>
      <c r="AH5920" s="221">
        <v>0</v>
      </c>
      <c r="AI5920"/>
      <c r="AJ5920"/>
      <c r="AK5920" s="221">
        <v>0</v>
      </c>
      <c r="AL5920"/>
      <c r="AM5920" s="217"/>
      <c r="AN5920" s="221">
        <v>0</v>
      </c>
      <c r="AO5920"/>
      <c r="AP5920" s="217"/>
      <c r="AQ5920" s="221">
        <v>0</v>
      </c>
      <c r="AR5920"/>
      <c r="AS5920"/>
      <c r="AT5920">
        <v>2023</v>
      </c>
      <c r="AU5920" t="s">
        <v>15</v>
      </c>
      <c r="AV5920">
        <v>2</v>
      </c>
      <c r="AW5920" s="221">
        <v>178.56</v>
      </c>
      <c r="AX5920" s="221">
        <v>178.56</v>
      </c>
      <c r="AY5920" s="221">
        <v>0</v>
      </c>
      <c r="AZ5920" s="221">
        <v>0</v>
      </c>
    </row>
    <row r="5921" spans="1:52">
      <c r="A5921" t="s">
        <v>74</v>
      </c>
      <c r="B5921" t="s">
        <v>10</v>
      </c>
      <c r="C5921"/>
      <c r="D5921"/>
      <c r="E5921"/>
      <c r="F5921"/>
      <c r="G5921" t="s">
        <v>5613</v>
      </c>
      <c r="H5921"/>
      <c r="I5921" t="s">
        <v>441</v>
      </c>
      <c r="J5921"/>
      <c r="K5921" s="217">
        <v>45143</v>
      </c>
      <c r="L5921"/>
      <c r="M5921"/>
      <c r="N5921" t="s">
        <v>28</v>
      </c>
      <c r="O5921"/>
      <c r="P5921"/>
      <c r="Q5921"/>
      <c r="R5921" s="221">
        <v>941.3882708448217</v>
      </c>
      <c r="S5921" s="217">
        <v>45180</v>
      </c>
      <c r="T5921" s="221">
        <v>941.3882708448217</v>
      </c>
      <c r="U5921"/>
      <c r="V5921" s="217">
        <v>45194</v>
      </c>
      <c r="W5921" s="221">
        <v>0</v>
      </c>
      <c r="X5921"/>
      <c r="Y5921"/>
      <c r="Z5921" s="221">
        <v>0</v>
      </c>
      <c r="AA5921"/>
      <c r="AB5921" s="221">
        <v>0</v>
      </c>
      <c r="AC5921"/>
      <c r="AD5921" s="217"/>
      <c r="AE5921" s="221">
        <v>0</v>
      </c>
      <c r="AF5921"/>
      <c r="AG5921" s="217"/>
      <c r="AH5921" s="221">
        <v>0</v>
      </c>
      <c r="AI5921"/>
      <c r="AJ5921"/>
      <c r="AK5921" s="221">
        <v>0</v>
      </c>
      <c r="AL5921"/>
      <c r="AM5921" s="217"/>
      <c r="AN5921" s="221">
        <v>0</v>
      </c>
      <c r="AO5921"/>
      <c r="AP5921" s="217"/>
      <c r="AQ5921" s="221">
        <v>0</v>
      </c>
      <c r="AR5921"/>
      <c r="AS5921"/>
      <c r="AT5921">
        <v>2023</v>
      </c>
      <c r="AU5921" t="s">
        <v>19</v>
      </c>
      <c r="AV5921">
        <v>3</v>
      </c>
      <c r="AW5921" s="221">
        <v>941.39</v>
      </c>
      <c r="AX5921" s="221">
        <v>941.39</v>
      </c>
      <c r="AY5921" s="221">
        <v>0</v>
      </c>
      <c r="AZ5921" s="221">
        <v>0</v>
      </c>
    </row>
    <row r="5922" spans="1:52">
      <c r="A5922" t="s">
        <v>80</v>
      </c>
      <c r="B5922" t="s">
        <v>5</v>
      </c>
      <c r="C5922"/>
      <c r="D5922"/>
      <c r="E5922"/>
      <c r="F5922"/>
      <c r="G5922" t="s">
        <v>5614</v>
      </c>
      <c r="H5922"/>
      <c r="I5922" t="s">
        <v>493</v>
      </c>
      <c r="J5922"/>
      <c r="K5922" s="217">
        <v>45586</v>
      </c>
      <c r="L5922"/>
      <c r="M5922"/>
      <c r="N5922" t="s">
        <v>24</v>
      </c>
      <c r="O5922"/>
      <c r="P5922"/>
      <c r="Q5922"/>
      <c r="R5922" s="221">
        <v>423.84134091611838</v>
      </c>
      <c r="S5922" s="217">
        <v>45609</v>
      </c>
      <c r="T5922" s="221">
        <v>423.84134091611838</v>
      </c>
      <c r="U5922"/>
      <c r="V5922" s="217">
        <v>45637</v>
      </c>
      <c r="W5922" s="221">
        <v>0</v>
      </c>
      <c r="X5922"/>
      <c r="Y5922"/>
      <c r="Z5922" s="221">
        <v>0</v>
      </c>
      <c r="AA5922"/>
      <c r="AB5922" s="221">
        <v>0</v>
      </c>
      <c r="AC5922"/>
      <c r="AD5922" s="217"/>
      <c r="AE5922" s="221">
        <v>0</v>
      </c>
      <c r="AF5922"/>
      <c r="AG5922" s="217"/>
      <c r="AH5922" s="221">
        <v>0</v>
      </c>
      <c r="AI5922"/>
      <c r="AJ5922"/>
      <c r="AK5922" s="221">
        <v>0</v>
      </c>
      <c r="AL5922"/>
      <c r="AM5922" s="217"/>
      <c r="AN5922" s="221">
        <v>0</v>
      </c>
      <c r="AO5922"/>
      <c r="AP5922" s="217"/>
      <c r="AQ5922" s="221">
        <v>0</v>
      </c>
      <c r="AR5922"/>
      <c r="AS5922"/>
      <c r="AT5922">
        <v>2024</v>
      </c>
      <c r="AU5922" t="s">
        <v>22</v>
      </c>
      <c r="AV5922">
        <v>4</v>
      </c>
      <c r="AW5922" s="221">
        <v>423.84</v>
      </c>
      <c r="AX5922" s="221">
        <v>423.84</v>
      </c>
      <c r="AY5922" s="221">
        <v>0</v>
      </c>
      <c r="AZ5922" s="221">
        <v>0</v>
      </c>
    </row>
    <row r="5923" spans="1:52">
      <c r="A5923" t="s">
        <v>130</v>
      </c>
      <c r="B5923" t="s">
        <v>3</v>
      </c>
      <c r="C5923"/>
      <c r="D5923"/>
      <c r="E5923"/>
      <c r="F5923"/>
      <c r="G5923" t="s">
        <v>4426</v>
      </c>
      <c r="H5923"/>
      <c r="I5923" t="s">
        <v>3894</v>
      </c>
      <c r="J5923"/>
      <c r="K5923" s="217">
        <v>45047</v>
      </c>
      <c r="L5923"/>
      <c r="M5923"/>
      <c r="N5923" t="s">
        <v>24</v>
      </c>
      <c r="O5923"/>
      <c r="P5923"/>
      <c r="Q5923"/>
      <c r="R5923" s="221">
        <v>591.39764480693793</v>
      </c>
      <c r="S5923" s="217">
        <v>45086</v>
      </c>
      <c r="T5923" s="221">
        <v>591.39764480693793</v>
      </c>
      <c r="U5923"/>
      <c r="V5923" s="217">
        <v>45122</v>
      </c>
      <c r="W5923" s="221">
        <v>0</v>
      </c>
      <c r="X5923"/>
      <c r="Y5923"/>
      <c r="Z5923" s="221">
        <v>0</v>
      </c>
      <c r="AA5923"/>
      <c r="AB5923" s="221">
        <v>0</v>
      </c>
      <c r="AC5923"/>
      <c r="AD5923" s="217"/>
      <c r="AE5923" s="221">
        <v>0</v>
      </c>
      <c r="AF5923"/>
      <c r="AG5923" s="217"/>
      <c r="AH5923" s="221">
        <v>0</v>
      </c>
      <c r="AI5923"/>
      <c r="AJ5923"/>
      <c r="AK5923" s="221">
        <v>0</v>
      </c>
      <c r="AL5923"/>
      <c r="AM5923" s="217"/>
      <c r="AN5923" s="221">
        <v>0</v>
      </c>
      <c r="AO5923"/>
      <c r="AP5923" s="217"/>
      <c r="AQ5923" s="221">
        <v>0</v>
      </c>
      <c r="AR5923"/>
      <c r="AS5923"/>
      <c r="AT5923">
        <v>2023</v>
      </c>
      <c r="AU5923" t="s">
        <v>17</v>
      </c>
      <c r="AV5923">
        <v>3</v>
      </c>
      <c r="AW5923" s="221">
        <v>591.4</v>
      </c>
      <c r="AX5923" s="221">
        <v>591.4</v>
      </c>
      <c r="AY5923" s="221">
        <v>0</v>
      </c>
      <c r="AZ5923" s="221">
        <v>0</v>
      </c>
    </row>
    <row r="5924" spans="1:52">
      <c r="A5924" t="s">
        <v>130</v>
      </c>
      <c r="B5924" t="s">
        <v>3</v>
      </c>
      <c r="C5924"/>
      <c r="D5924"/>
      <c r="E5924"/>
      <c r="F5924"/>
      <c r="G5924" t="s">
        <v>2967</v>
      </c>
      <c r="H5924"/>
      <c r="I5924" t="s">
        <v>2968</v>
      </c>
      <c r="J5924"/>
      <c r="K5924" s="217">
        <v>45419</v>
      </c>
      <c r="L5924"/>
      <c r="M5924"/>
      <c r="N5924" t="s">
        <v>28</v>
      </c>
      <c r="O5924"/>
      <c r="P5924"/>
      <c r="Q5924"/>
      <c r="R5924" s="221">
        <v>268.76712766768748</v>
      </c>
      <c r="S5924" s="217">
        <v>45432</v>
      </c>
      <c r="T5924" s="221">
        <v>268.76712766768748</v>
      </c>
      <c r="U5924"/>
      <c r="V5924" s="217">
        <v>45481</v>
      </c>
      <c r="W5924" s="221">
        <v>0</v>
      </c>
      <c r="X5924"/>
      <c r="Y5924"/>
      <c r="Z5924" s="221">
        <v>0</v>
      </c>
      <c r="AA5924"/>
      <c r="AB5924" s="221">
        <v>0</v>
      </c>
      <c r="AC5924"/>
      <c r="AD5924" s="217"/>
      <c r="AE5924" s="221">
        <v>0</v>
      </c>
      <c r="AF5924"/>
      <c r="AG5924" s="217"/>
      <c r="AH5924" s="221">
        <v>0</v>
      </c>
      <c r="AI5924"/>
      <c r="AJ5924"/>
      <c r="AK5924" s="221">
        <v>0</v>
      </c>
      <c r="AL5924"/>
      <c r="AM5924" s="217"/>
      <c r="AN5924" s="221">
        <v>0</v>
      </c>
      <c r="AO5924"/>
      <c r="AP5924" s="217"/>
      <c r="AQ5924" s="221">
        <v>0</v>
      </c>
      <c r="AR5924"/>
      <c r="AS5924"/>
      <c r="AT5924">
        <v>2024</v>
      </c>
      <c r="AU5924" t="s">
        <v>17</v>
      </c>
      <c r="AV5924">
        <v>3</v>
      </c>
      <c r="AW5924" s="221">
        <v>268.77</v>
      </c>
      <c r="AX5924" s="221">
        <v>268.77</v>
      </c>
      <c r="AY5924" s="221">
        <v>0</v>
      </c>
      <c r="AZ5924" s="221">
        <v>0</v>
      </c>
    </row>
    <row r="5925" spans="1:52">
      <c r="A5925" t="s">
        <v>217</v>
      </c>
      <c r="B5925" t="s">
        <v>8</v>
      </c>
      <c r="C5925"/>
      <c r="D5925"/>
      <c r="E5925"/>
      <c r="F5925"/>
      <c r="G5925" t="s">
        <v>5615</v>
      </c>
      <c r="H5925"/>
      <c r="I5925" t="s">
        <v>3720</v>
      </c>
      <c r="J5925"/>
      <c r="K5925" s="217">
        <v>44977</v>
      </c>
      <c r="L5925"/>
      <c r="M5925"/>
      <c r="N5925" t="s">
        <v>28</v>
      </c>
      <c r="O5925"/>
      <c r="P5925"/>
      <c r="Q5925"/>
      <c r="R5925" s="221">
        <v>665.32416031526077</v>
      </c>
      <c r="S5925" s="217">
        <v>44999</v>
      </c>
      <c r="T5925" s="221">
        <v>225.32</v>
      </c>
      <c r="U5925"/>
      <c r="V5925" s="217">
        <v>45030</v>
      </c>
      <c r="W5925" s="221">
        <v>440</v>
      </c>
      <c r="X5925"/>
      <c r="Y5925"/>
      <c r="Z5925" s="221">
        <v>0.37521025063117941</v>
      </c>
      <c r="AA5925"/>
      <c r="AB5925" s="221">
        <v>0</v>
      </c>
      <c r="AC5925"/>
      <c r="AD5925" s="217"/>
      <c r="AE5925" s="221">
        <v>0</v>
      </c>
      <c r="AF5925"/>
      <c r="AG5925" s="217"/>
      <c r="AH5925" s="221">
        <v>0</v>
      </c>
      <c r="AI5925"/>
      <c r="AJ5925"/>
      <c r="AK5925" s="221">
        <v>0</v>
      </c>
      <c r="AL5925"/>
      <c r="AM5925" s="217"/>
      <c r="AN5925" s="221">
        <v>0</v>
      </c>
      <c r="AO5925"/>
      <c r="AP5925" s="217"/>
      <c r="AQ5925" s="221">
        <v>0</v>
      </c>
      <c r="AR5925"/>
      <c r="AS5925"/>
      <c r="AT5925">
        <v>2023</v>
      </c>
      <c r="AU5925" t="s">
        <v>14</v>
      </c>
      <c r="AV5925">
        <v>2</v>
      </c>
      <c r="AW5925" s="221">
        <v>665.32</v>
      </c>
      <c r="AX5925" s="221">
        <v>225.32</v>
      </c>
      <c r="AY5925" s="221">
        <v>440</v>
      </c>
      <c r="AZ5925" s="221">
        <v>0</v>
      </c>
    </row>
    <row r="5926" spans="1:52">
      <c r="A5926" t="s">
        <v>217</v>
      </c>
      <c r="B5926" t="s">
        <v>8</v>
      </c>
      <c r="C5926"/>
      <c r="D5926"/>
      <c r="E5926"/>
      <c r="F5926"/>
      <c r="G5926" t="s">
        <v>5328</v>
      </c>
      <c r="H5926"/>
      <c r="I5926" t="s">
        <v>4028</v>
      </c>
      <c r="J5926"/>
      <c r="K5926" s="217">
        <v>45079</v>
      </c>
      <c r="L5926"/>
      <c r="M5926"/>
      <c r="N5926" t="s">
        <v>29</v>
      </c>
      <c r="O5926"/>
      <c r="P5926"/>
      <c r="Q5926"/>
      <c r="R5926" s="221">
        <v>417.57967951404402</v>
      </c>
      <c r="S5926" s="217">
        <v>45119</v>
      </c>
      <c r="T5926" s="221">
        <v>417.57967951404402</v>
      </c>
      <c r="U5926"/>
      <c r="V5926" s="217">
        <v>45135</v>
      </c>
      <c r="W5926" s="221">
        <v>0</v>
      </c>
      <c r="X5926"/>
      <c r="Y5926"/>
      <c r="Z5926" s="221">
        <v>0</v>
      </c>
      <c r="AA5926"/>
      <c r="AB5926" s="221">
        <v>0</v>
      </c>
      <c r="AC5926"/>
      <c r="AD5926" s="217"/>
      <c r="AE5926" s="221">
        <v>0</v>
      </c>
      <c r="AF5926"/>
      <c r="AG5926" s="217"/>
      <c r="AH5926" s="221">
        <v>0</v>
      </c>
      <c r="AI5926"/>
      <c r="AJ5926"/>
      <c r="AK5926" s="221">
        <v>0</v>
      </c>
      <c r="AL5926"/>
      <c r="AM5926" s="217"/>
      <c r="AN5926" s="221">
        <v>0</v>
      </c>
      <c r="AO5926"/>
      <c r="AP5926" s="217"/>
      <c r="AQ5926" s="221">
        <v>0</v>
      </c>
      <c r="AR5926"/>
      <c r="AS5926"/>
      <c r="AT5926">
        <v>2023</v>
      </c>
      <c r="AU5926" t="s">
        <v>17</v>
      </c>
      <c r="AV5926">
        <v>3</v>
      </c>
      <c r="AW5926" s="221">
        <v>417.58</v>
      </c>
      <c r="AX5926" s="221">
        <v>417.58</v>
      </c>
      <c r="AY5926" s="221">
        <v>0</v>
      </c>
      <c r="AZ5926" s="221">
        <v>0</v>
      </c>
    </row>
    <row r="5927" spans="1:52">
      <c r="A5927" t="s">
        <v>217</v>
      </c>
      <c r="B5927" t="s">
        <v>8</v>
      </c>
      <c r="C5927"/>
      <c r="D5927"/>
      <c r="E5927"/>
      <c r="F5927"/>
      <c r="G5927" t="s">
        <v>5616</v>
      </c>
      <c r="H5927"/>
      <c r="I5927" t="s">
        <v>5617</v>
      </c>
      <c r="J5927"/>
      <c r="K5927" s="217">
        <v>45064</v>
      </c>
      <c r="L5927"/>
      <c r="M5927"/>
      <c r="N5927" t="s">
        <v>25</v>
      </c>
      <c r="O5927"/>
      <c r="P5927"/>
      <c r="Q5927"/>
      <c r="R5927" s="221">
        <v>197.4961894833738</v>
      </c>
      <c r="S5927" s="217">
        <v>45085</v>
      </c>
      <c r="T5927" s="221">
        <v>197.4961894833738</v>
      </c>
      <c r="U5927"/>
      <c r="V5927" s="217">
        <v>45121</v>
      </c>
      <c r="W5927" s="221">
        <v>0</v>
      </c>
      <c r="X5927"/>
      <c r="Y5927"/>
      <c r="Z5927" s="221">
        <v>0</v>
      </c>
      <c r="AA5927"/>
      <c r="AB5927" s="221">
        <v>0</v>
      </c>
      <c r="AC5927"/>
      <c r="AD5927" s="217"/>
      <c r="AE5927" s="221">
        <v>0</v>
      </c>
      <c r="AF5927"/>
      <c r="AG5927" s="217"/>
      <c r="AH5927" s="221">
        <v>0</v>
      </c>
      <c r="AI5927"/>
      <c r="AJ5927"/>
      <c r="AK5927" s="221">
        <v>0</v>
      </c>
      <c r="AL5927"/>
      <c r="AM5927" s="217"/>
      <c r="AN5927" s="221">
        <v>0</v>
      </c>
      <c r="AO5927"/>
      <c r="AP5927" s="217"/>
      <c r="AQ5927" s="221">
        <v>0</v>
      </c>
      <c r="AR5927"/>
      <c r="AS5927"/>
      <c r="AT5927">
        <v>2023</v>
      </c>
      <c r="AU5927" t="s">
        <v>17</v>
      </c>
      <c r="AV5927">
        <v>3</v>
      </c>
      <c r="AW5927" s="221">
        <v>197.5</v>
      </c>
      <c r="AX5927" s="221">
        <v>197.5</v>
      </c>
      <c r="AY5927" s="221">
        <v>0</v>
      </c>
      <c r="AZ5927" s="221">
        <v>0</v>
      </c>
    </row>
    <row r="5928" spans="1:52">
      <c r="A5928" t="s">
        <v>80</v>
      </c>
      <c r="B5928" t="s">
        <v>5</v>
      </c>
      <c r="C5928"/>
      <c r="D5928"/>
      <c r="E5928"/>
      <c r="F5928"/>
      <c r="G5928" t="s">
        <v>1722</v>
      </c>
      <c r="H5928"/>
      <c r="I5928" t="s">
        <v>1723</v>
      </c>
      <c r="J5928"/>
      <c r="K5928" s="217">
        <v>45003</v>
      </c>
      <c r="L5928"/>
      <c r="M5928"/>
      <c r="N5928" t="s">
        <v>28</v>
      </c>
      <c r="O5928"/>
      <c r="P5928"/>
      <c r="Q5928"/>
      <c r="R5928" s="221">
        <v>619.33403615541283</v>
      </c>
      <c r="S5928" s="217">
        <v>45029</v>
      </c>
      <c r="T5928" s="221">
        <v>619.33403615541283</v>
      </c>
      <c r="U5928"/>
      <c r="V5928" s="217">
        <v>45147</v>
      </c>
      <c r="W5928" s="221">
        <v>0</v>
      </c>
      <c r="X5928"/>
      <c r="Y5928"/>
      <c r="Z5928" s="221">
        <v>0</v>
      </c>
      <c r="AA5928"/>
      <c r="AB5928" s="221">
        <v>0</v>
      </c>
      <c r="AC5928"/>
      <c r="AD5928" s="217"/>
      <c r="AE5928" s="221">
        <v>0</v>
      </c>
      <c r="AF5928"/>
      <c r="AG5928" s="217"/>
      <c r="AH5928" s="221">
        <v>0</v>
      </c>
      <c r="AI5928"/>
      <c r="AJ5928"/>
      <c r="AK5928" s="221">
        <v>0</v>
      </c>
      <c r="AL5928"/>
      <c r="AM5928" s="217"/>
      <c r="AN5928" s="221">
        <v>0</v>
      </c>
      <c r="AO5928"/>
      <c r="AP5928" s="217"/>
      <c r="AQ5928" s="221">
        <v>0</v>
      </c>
      <c r="AR5928"/>
      <c r="AS5928"/>
      <c r="AT5928">
        <v>2023</v>
      </c>
      <c r="AU5928" t="s">
        <v>18</v>
      </c>
      <c r="AV5928">
        <v>3</v>
      </c>
      <c r="AW5928" s="221">
        <v>619.33000000000004</v>
      </c>
      <c r="AX5928" s="221">
        <v>619.33000000000004</v>
      </c>
      <c r="AY5928" s="221">
        <v>0</v>
      </c>
      <c r="AZ5928" s="221">
        <v>0</v>
      </c>
    </row>
    <row r="5929" spans="1:52">
      <c r="A5929" t="s">
        <v>77</v>
      </c>
      <c r="B5929" t="s">
        <v>7</v>
      </c>
      <c r="C5929"/>
      <c r="D5929"/>
      <c r="E5929"/>
      <c r="F5929"/>
      <c r="G5929" t="s">
        <v>4105</v>
      </c>
      <c r="H5929"/>
      <c r="I5929" t="s">
        <v>4106</v>
      </c>
      <c r="J5929"/>
      <c r="K5929" s="217">
        <v>45104</v>
      </c>
      <c r="L5929"/>
      <c r="M5929"/>
      <c r="N5929" t="s">
        <v>28</v>
      </c>
      <c r="O5929"/>
      <c r="P5929"/>
      <c r="Q5929"/>
      <c r="R5929" s="221">
        <v>871.3143810461911</v>
      </c>
      <c r="S5929" s="217">
        <v>45120</v>
      </c>
      <c r="T5929" s="221">
        <v>871.3143810461911</v>
      </c>
      <c r="U5929"/>
      <c r="V5929" s="217">
        <v>45148</v>
      </c>
      <c r="W5929" s="221">
        <v>0</v>
      </c>
      <c r="X5929"/>
      <c r="Y5929"/>
      <c r="Z5929" s="221">
        <v>0</v>
      </c>
      <c r="AA5929"/>
      <c r="AB5929" s="221">
        <v>0</v>
      </c>
      <c r="AC5929"/>
      <c r="AD5929" s="217"/>
      <c r="AE5929" s="221">
        <v>0</v>
      </c>
      <c r="AF5929"/>
      <c r="AG5929" s="217"/>
      <c r="AH5929" s="221">
        <v>0</v>
      </c>
      <c r="AI5929"/>
      <c r="AJ5929"/>
      <c r="AK5929" s="221">
        <v>0</v>
      </c>
      <c r="AL5929"/>
      <c r="AM5929" s="217"/>
      <c r="AN5929" s="221">
        <v>0</v>
      </c>
      <c r="AO5929"/>
      <c r="AP5929" s="217"/>
      <c r="AQ5929" s="221">
        <v>0</v>
      </c>
      <c r="AR5929"/>
      <c r="AS5929"/>
      <c r="AT5929">
        <v>2023</v>
      </c>
      <c r="AU5929" t="s">
        <v>18</v>
      </c>
      <c r="AV5929">
        <v>3</v>
      </c>
      <c r="AW5929" s="221">
        <v>871.31</v>
      </c>
      <c r="AX5929" s="221">
        <v>871.31</v>
      </c>
      <c r="AY5929" s="221">
        <v>0</v>
      </c>
      <c r="AZ5929" s="221">
        <v>0</v>
      </c>
    </row>
    <row r="5930" spans="1:52">
      <c r="A5930" t="s">
        <v>217</v>
      </c>
      <c r="B5930" t="s">
        <v>8</v>
      </c>
      <c r="C5930"/>
      <c r="D5930"/>
      <c r="E5930"/>
      <c r="F5930"/>
      <c r="G5930" t="s">
        <v>3466</v>
      </c>
      <c r="H5930"/>
      <c r="I5930" t="s">
        <v>2651</v>
      </c>
      <c r="J5930"/>
      <c r="K5930" s="217">
        <v>45203</v>
      </c>
      <c r="L5930"/>
      <c r="M5930"/>
      <c r="N5930" t="s">
        <v>29</v>
      </c>
      <c r="O5930"/>
      <c r="P5930"/>
      <c r="Q5930"/>
      <c r="R5930" s="221">
        <v>618.6894990106158</v>
      </c>
      <c r="S5930" s="217">
        <v>45238</v>
      </c>
      <c r="T5930" s="221">
        <v>618.6894990106158</v>
      </c>
      <c r="U5930"/>
      <c r="V5930" s="217">
        <v>45271</v>
      </c>
      <c r="W5930" s="221">
        <v>0</v>
      </c>
      <c r="X5930"/>
      <c r="Y5930"/>
      <c r="Z5930" s="221">
        <v>0</v>
      </c>
      <c r="AA5930"/>
      <c r="AB5930" s="221">
        <v>0</v>
      </c>
      <c r="AC5930"/>
      <c r="AD5930" s="217"/>
      <c r="AE5930" s="221">
        <v>0</v>
      </c>
      <c r="AF5930"/>
      <c r="AG5930" s="217"/>
      <c r="AH5930" s="221">
        <v>0</v>
      </c>
      <c r="AI5930"/>
      <c r="AJ5930"/>
      <c r="AK5930" s="221">
        <v>0</v>
      </c>
      <c r="AL5930"/>
      <c r="AM5930" s="217"/>
      <c r="AN5930" s="221">
        <v>0</v>
      </c>
      <c r="AO5930"/>
      <c r="AP5930" s="217"/>
      <c r="AQ5930" s="221">
        <v>0</v>
      </c>
      <c r="AR5930"/>
      <c r="AS5930"/>
      <c r="AT5930">
        <v>2023</v>
      </c>
      <c r="AU5930" t="s">
        <v>22</v>
      </c>
      <c r="AV5930">
        <v>4</v>
      </c>
      <c r="AW5930" s="221">
        <v>618.69000000000005</v>
      </c>
      <c r="AX5930" s="221">
        <v>618.69000000000005</v>
      </c>
      <c r="AY5930" s="221">
        <v>0</v>
      </c>
      <c r="AZ5930" s="221">
        <v>0</v>
      </c>
    </row>
    <row r="5931" spans="1:52">
      <c r="A5931" t="s">
        <v>80</v>
      </c>
      <c r="B5931" t="s">
        <v>5</v>
      </c>
      <c r="C5931"/>
      <c r="D5931"/>
      <c r="E5931"/>
      <c r="F5931"/>
      <c r="G5931" t="s">
        <v>3795</v>
      </c>
      <c r="H5931"/>
      <c r="I5931" t="s">
        <v>2795</v>
      </c>
      <c r="J5931"/>
      <c r="K5931" s="217">
        <v>45563</v>
      </c>
      <c r="L5931"/>
      <c r="M5931"/>
      <c r="N5931" t="s">
        <v>28</v>
      </c>
      <c r="O5931"/>
      <c r="P5931"/>
      <c r="Q5931"/>
      <c r="R5931" s="221">
        <v>301.72762173586813</v>
      </c>
      <c r="S5931" s="217">
        <v>45574</v>
      </c>
      <c r="T5931" s="221">
        <v>301.72762173586813</v>
      </c>
      <c r="U5931"/>
      <c r="V5931" s="217">
        <v>45622</v>
      </c>
      <c r="W5931" s="221">
        <v>0</v>
      </c>
      <c r="X5931"/>
      <c r="Y5931"/>
      <c r="Z5931" s="221">
        <v>0</v>
      </c>
      <c r="AA5931"/>
      <c r="AB5931" s="221">
        <v>0</v>
      </c>
      <c r="AC5931"/>
      <c r="AD5931" s="217"/>
      <c r="AE5931" s="221">
        <v>0</v>
      </c>
      <c r="AF5931"/>
      <c r="AG5931" s="217"/>
      <c r="AH5931" s="221">
        <v>0</v>
      </c>
      <c r="AI5931"/>
      <c r="AJ5931"/>
      <c r="AK5931" s="221">
        <v>0</v>
      </c>
      <c r="AL5931"/>
      <c r="AM5931" s="217"/>
      <c r="AN5931" s="221">
        <v>0</v>
      </c>
      <c r="AO5931"/>
      <c r="AP5931" s="217"/>
      <c r="AQ5931" s="221">
        <v>0</v>
      </c>
      <c r="AR5931"/>
      <c r="AS5931"/>
      <c r="AT5931">
        <v>2024</v>
      </c>
      <c r="AU5931" t="s">
        <v>21</v>
      </c>
      <c r="AV5931">
        <v>4</v>
      </c>
      <c r="AW5931" s="221">
        <v>301.73</v>
      </c>
      <c r="AX5931" s="221">
        <v>301.73</v>
      </c>
      <c r="AY5931" s="221">
        <v>0</v>
      </c>
      <c r="AZ5931" s="221">
        <v>0</v>
      </c>
    </row>
    <row r="5932" spans="1:52">
      <c r="A5932" t="s">
        <v>80</v>
      </c>
      <c r="B5932" t="s">
        <v>5</v>
      </c>
      <c r="C5932"/>
      <c r="D5932"/>
      <c r="E5932"/>
      <c r="F5932"/>
      <c r="G5932" t="s">
        <v>5618</v>
      </c>
      <c r="H5932"/>
      <c r="I5932" t="s">
        <v>418</v>
      </c>
      <c r="J5932"/>
      <c r="K5932" s="217">
        <v>45015</v>
      </c>
      <c r="L5932"/>
      <c r="M5932"/>
      <c r="N5932" t="s">
        <v>29</v>
      </c>
      <c r="O5932"/>
      <c r="P5932"/>
      <c r="Q5932"/>
      <c r="R5932" s="221">
        <v>662.59266353064743</v>
      </c>
      <c r="S5932" s="217">
        <v>45029</v>
      </c>
      <c r="T5932" s="221">
        <v>662.59266353064743</v>
      </c>
      <c r="U5932"/>
      <c r="V5932" s="217">
        <v>45120</v>
      </c>
      <c r="W5932" s="221">
        <v>0</v>
      </c>
      <c r="X5932"/>
      <c r="Y5932"/>
      <c r="Z5932" s="221">
        <v>0</v>
      </c>
      <c r="AA5932"/>
      <c r="AB5932" s="221">
        <v>0</v>
      </c>
      <c r="AC5932"/>
      <c r="AD5932" s="217"/>
      <c r="AE5932" s="221">
        <v>0</v>
      </c>
      <c r="AF5932"/>
      <c r="AG5932" s="217"/>
      <c r="AH5932" s="221">
        <v>0</v>
      </c>
      <c r="AI5932"/>
      <c r="AJ5932"/>
      <c r="AK5932" s="221">
        <v>0</v>
      </c>
      <c r="AL5932"/>
      <c r="AM5932" s="217"/>
      <c r="AN5932" s="221">
        <v>0</v>
      </c>
      <c r="AO5932"/>
      <c r="AP5932" s="217"/>
      <c r="AQ5932" s="221">
        <v>0</v>
      </c>
      <c r="AR5932"/>
      <c r="AS5932"/>
      <c r="AT5932">
        <v>2023</v>
      </c>
      <c r="AU5932" t="s">
        <v>17</v>
      </c>
      <c r="AV5932">
        <v>3</v>
      </c>
      <c r="AW5932" s="221">
        <v>662.59</v>
      </c>
      <c r="AX5932" s="221">
        <v>662.59</v>
      </c>
      <c r="AY5932" s="221">
        <v>0</v>
      </c>
      <c r="AZ5932" s="221">
        <v>0</v>
      </c>
    </row>
    <row r="5933" spans="1:52">
      <c r="A5933" t="s">
        <v>130</v>
      </c>
      <c r="B5933" t="s">
        <v>3</v>
      </c>
      <c r="C5933"/>
      <c r="D5933"/>
      <c r="E5933"/>
      <c r="F5933"/>
      <c r="G5933" t="s">
        <v>1041</v>
      </c>
      <c r="H5933"/>
      <c r="I5933" t="s">
        <v>1042</v>
      </c>
      <c r="J5933"/>
      <c r="K5933" s="217">
        <v>45092</v>
      </c>
      <c r="L5933"/>
      <c r="M5933"/>
      <c r="N5933" t="s">
        <v>28</v>
      </c>
      <c r="O5933"/>
      <c r="P5933"/>
      <c r="Q5933"/>
      <c r="R5933" s="221">
        <v>449.0178469670123</v>
      </c>
      <c r="S5933" s="217">
        <v>45119</v>
      </c>
      <c r="T5933" s="221">
        <v>449.0178469670123</v>
      </c>
      <c r="U5933"/>
      <c r="V5933" s="217">
        <v>45156</v>
      </c>
      <c r="W5933" s="221">
        <v>0</v>
      </c>
      <c r="X5933"/>
      <c r="Y5933"/>
      <c r="Z5933" s="221">
        <v>0</v>
      </c>
      <c r="AA5933"/>
      <c r="AB5933" s="221">
        <v>0</v>
      </c>
      <c r="AC5933"/>
      <c r="AD5933" s="217"/>
      <c r="AE5933" s="221">
        <v>0</v>
      </c>
      <c r="AF5933"/>
      <c r="AG5933" s="217"/>
      <c r="AH5933" s="221">
        <v>0</v>
      </c>
      <c r="AI5933"/>
      <c r="AJ5933"/>
      <c r="AK5933" s="221">
        <v>0</v>
      </c>
      <c r="AL5933"/>
      <c r="AM5933" s="217"/>
      <c r="AN5933" s="221">
        <v>0</v>
      </c>
      <c r="AO5933"/>
      <c r="AP5933" s="217"/>
      <c r="AQ5933" s="221">
        <v>0</v>
      </c>
      <c r="AR5933"/>
      <c r="AS5933"/>
      <c r="AT5933">
        <v>2023</v>
      </c>
      <c r="AU5933" t="s">
        <v>18</v>
      </c>
      <c r="AV5933">
        <v>3</v>
      </c>
      <c r="AW5933" s="221">
        <v>449.02</v>
      </c>
      <c r="AX5933" s="221">
        <v>449.02</v>
      </c>
      <c r="AY5933" s="221">
        <v>0</v>
      </c>
      <c r="AZ5933" s="221">
        <v>0</v>
      </c>
    </row>
    <row r="5934" spans="1:52">
      <c r="A5934" t="s">
        <v>74</v>
      </c>
      <c r="B5934" t="s">
        <v>10</v>
      </c>
      <c r="C5934"/>
      <c r="D5934"/>
      <c r="E5934"/>
      <c r="F5934"/>
      <c r="G5934" t="s">
        <v>4730</v>
      </c>
      <c r="H5934"/>
      <c r="I5934" t="s">
        <v>4731</v>
      </c>
      <c r="J5934"/>
      <c r="K5934" s="217">
        <v>45389</v>
      </c>
      <c r="L5934"/>
      <c r="M5934"/>
      <c r="N5934" t="s">
        <v>29</v>
      </c>
      <c r="O5934"/>
      <c r="P5934"/>
      <c r="Q5934"/>
      <c r="R5934" s="221">
        <v>222.18253101102351</v>
      </c>
      <c r="S5934" s="217">
        <v>45404</v>
      </c>
      <c r="T5934" s="221">
        <v>222.18253101102351</v>
      </c>
      <c r="U5934"/>
      <c r="V5934" s="217">
        <v>45411</v>
      </c>
      <c r="W5934" s="221">
        <v>0</v>
      </c>
      <c r="X5934"/>
      <c r="Y5934"/>
      <c r="Z5934" s="221">
        <v>0</v>
      </c>
      <c r="AA5934"/>
      <c r="AB5934" s="221">
        <v>0</v>
      </c>
      <c r="AC5934"/>
      <c r="AD5934" s="217"/>
      <c r="AE5934" s="221">
        <v>0</v>
      </c>
      <c r="AF5934"/>
      <c r="AG5934" s="217"/>
      <c r="AH5934" s="221">
        <v>0</v>
      </c>
      <c r="AI5934"/>
      <c r="AJ5934"/>
      <c r="AK5934" s="221">
        <v>0</v>
      </c>
      <c r="AL5934"/>
      <c r="AM5934" s="217"/>
      <c r="AN5934" s="221">
        <v>0</v>
      </c>
      <c r="AO5934"/>
      <c r="AP5934" s="217"/>
      <c r="AQ5934" s="221">
        <v>0</v>
      </c>
      <c r="AR5934"/>
      <c r="AS5934"/>
      <c r="AT5934">
        <v>2024</v>
      </c>
      <c r="AU5934" t="s">
        <v>14</v>
      </c>
      <c r="AV5934">
        <v>2</v>
      </c>
      <c r="AW5934" s="221">
        <v>222.18</v>
      </c>
      <c r="AX5934" s="221">
        <v>222.18</v>
      </c>
      <c r="AY5934" s="221">
        <v>0</v>
      </c>
      <c r="AZ5934" s="221">
        <v>0</v>
      </c>
    </row>
    <row r="5935" spans="1:52">
      <c r="A5935" t="s">
        <v>130</v>
      </c>
      <c r="B5935" t="s">
        <v>3</v>
      </c>
      <c r="C5935"/>
      <c r="D5935"/>
      <c r="E5935"/>
      <c r="F5935"/>
      <c r="G5935" t="s">
        <v>3107</v>
      </c>
      <c r="H5935"/>
      <c r="I5935" t="s">
        <v>360</v>
      </c>
      <c r="J5935"/>
      <c r="K5935" s="217">
        <v>45259</v>
      </c>
      <c r="L5935"/>
      <c r="M5935"/>
      <c r="N5935" t="s">
        <v>29</v>
      </c>
      <c r="O5935"/>
      <c r="P5935"/>
      <c r="Q5935"/>
      <c r="R5935" s="221">
        <v>417.82687549626479</v>
      </c>
      <c r="S5935" s="217">
        <v>45265</v>
      </c>
      <c r="T5935" s="221">
        <v>417.82687549626479</v>
      </c>
      <c r="U5935"/>
      <c r="V5935" s="217">
        <v>45316</v>
      </c>
      <c r="W5935" s="221">
        <v>0</v>
      </c>
      <c r="X5935"/>
      <c r="Y5935"/>
      <c r="Z5935" s="221">
        <v>0</v>
      </c>
      <c r="AA5935"/>
      <c r="AB5935" s="221">
        <v>0</v>
      </c>
      <c r="AC5935"/>
      <c r="AD5935" s="217"/>
      <c r="AE5935" s="221">
        <v>0</v>
      </c>
      <c r="AF5935"/>
      <c r="AG5935" s="217"/>
      <c r="AH5935" s="221">
        <v>0</v>
      </c>
      <c r="AI5935"/>
      <c r="AJ5935"/>
      <c r="AK5935" s="221">
        <v>0</v>
      </c>
      <c r="AL5935"/>
      <c r="AM5935" s="217"/>
      <c r="AN5935" s="221">
        <v>0</v>
      </c>
      <c r="AO5935"/>
      <c r="AP5935" s="217"/>
      <c r="AQ5935" s="221">
        <v>0</v>
      </c>
      <c r="AR5935"/>
      <c r="AS5935"/>
      <c r="AT5935">
        <v>2024</v>
      </c>
      <c r="AU5935" t="s">
        <v>11</v>
      </c>
      <c r="AV5935">
        <v>1</v>
      </c>
      <c r="AW5935" s="221">
        <v>417.83</v>
      </c>
      <c r="AX5935" s="221">
        <v>417.83</v>
      </c>
      <c r="AY5935" s="221">
        <v>0</v>
      </c>
      <c r="AZ5935" s="221">
        <v>0</v>
      </c>
    </row>
    <row r="5936" spans="1:52">
      <c r="A5936" t="s">
        <v>130</v>
      </c>
      <c r="B5936" t="s">
        <v>3</v>
      </c>
      <c r="C5936"/>
      <c r="D5936"/>
      <c r="E5936"/>
      <c r="F5936"/>
      <c r="G5936" t="s">
        <v>5619</v>
      </c>
      <c r="H5936"/>
      <c r="I5936" t="s">
        <v>1314</v>
      </c>
      <c r="J5936"/>
      <c r="K5936" s="217">
        <v>45490</v>
      </c>
      <c r="L5936"/>
      <c r="M5936"/>
      <c r="N5936" t="s">
        <v>24</v>
      </c>
      <c r="O5936"/>
      <c r="P5936"/>
      <c r="Q5936"/>
      <c r="R5936" s="221">
        <v>510.22737628007872</v>
      </c>
      <c r="S5936" s="217">
        <v>45509</v>
      </c>
      <c r="T5936" s="221">
        <v>510.22737628007872</v>
      </c>
      <c r="U5936"/>
      <c r="V5936" s="217">
        <v>45533</v>
      </c>
      <c r="W5936" s="221">
        <v>0</v>
      </c>
      <c r="X5936"/>
      <c r="Y5936"/>
      <c r="Z5936" s="221">
        <v>0</v>
      </c>
      <c r="AA5936"/>
      <c r="AB5936" s="221">
        <v>0</v>
      </c>
      <c r="AC5936"/>
      <c r="AD5936" s="217"/>
      <c r="AE5936" s="221">
        <v>0</v>
      </c>
      <c r="AF5936"/>
      <c r="AG5936" s="217"/>
      <c r="AH5936" s="221">
        <v>0</v>
      </c>
      <c r="AI5936"/>
      <c r="AJ5936"/>
      <c r="AK5936" s="221">
        <v>0</v>
      </c>
      <c r="AL5936"/>
      <c r="AM5936" s="217"/>
      <c r="AN5936" s="221">
        <v>0</v>
      </c>
      <c r="AO5936"/>
      <c r="AP5936" s="217"/>
      <c r="AQ5936" s="221">
        <v>0</v>
      </c>
      <c r="AR5936"/>
      <c r="AS5936"/>
      <c r="AT5936">
        <v>2024</v>
      </c>
      <c r="AU5936" t="s">
        <v>18</v>
      </c>
      <c r="AV5936">
        <v>3</v>
      </c>
      <c r="AW5936" s="221">
        <v>510.23</v>
      </c>
      <c r="AX5936" s="221">
        <v>510.23</v>
      </c>
      <c r="AY5936" s="221">
        <v>0</v>
      </c>
      <c r="AZ5936" s="221">
        <v>0</v>
      </c>
    </row>
    <row r="5937" spans="1:52">
      <c r="A5937" t="s">
        <v>217</v>
      </c>
      <c r="B5937" t="s">
        <v>8</v>
      </c>
      <c r="C5937"/>
      <c r="D5937"/>
      <c r="E5937"/>
      <c r="F5937"/>
      <c r="G5937" t="s">
        <v>3340</v>
      </c>
      <c r="H5937"/>
      <c r="I5937" t="s">
        <v>1612</v>
      </c>
      <c r="J5937"/>
      <c r="K5937" s="217">
        <v>45124</v>
      </c>
      <c r="L5937"/>
      <c r="M5937"/>
      <c r="N5937" t="s">
        <v>27</v>
      </c>
      <c r="O5937"/>
      <c r="P5937"/>
      <c r="Q5937"/>
      <c r="R5937" s="221">
        <v>111.7570939430298</v>
      </c>
      <c r="S5937" s="217">
        <v>45148</v>
      </c>
      <c r="T5937" s="221">
        <v>111.7570939430298</v>
      </c>
      <c r="U5937"/>
      <c r="V5937" s="217">
        <v>45176</v>
      </c>
      <c r="W5937" s="221">
        <v>0</v>
      </c>
      <c r="X5937"/>
      <c r="Y5937"/>
      <c r="Z5937" s="221">
        <v>0</v>
      </c>
      <c r="AA5937"/>
      <c r="AB5937" s="221">
        <v>0</v>
      </c>
      <c r="AC5937"/>
      <c r="AD5937" s="217"/>
      <c r="AE5937" s="221">
        <v>0</v>
      </c>
      <c r="AF5937"/>
      <c r="AG5937" s="217"/>
      <c r="AH5937" s="221">
        <v>0</v>
      </c>
      <c r="AI5937"/>
      <c r="AJ5937"/>
      <c r="AK5937" s="221">
        <v>0</v>
      </c>
      <c r="AL5937"/>
      <c r="AM5937" s="217"/>
      <c r="AN5937" s="221">
        <v>0</v>
      </c>
      <c r="AO5937"/>
      <c r="AP5937" s="217"/>
      <c r="AQ5937" s="221">
        <v>0</v>
      </c>
      <c r="AR5937"/>
      <c r="AS5937"/>
      <c r="AT5937">
        <v>2023</v>
      </c>
      <c r="AU5937" t="s">
        <v>19</v>
      </c>
      <c r="AV5937">
        <v>3</v>
      </c>
      <c r="AW5937" s="221">
        <v>111.76</v>
      </c>
      <c r="AX5937" s="221">
        <v>111.76</v>
      </c>
      <c r="AY5937" s="221">
        <v>0</v>
      </c>
      <c r="AZ5937" s="221">
        <v>0</v>
      </c>
    </row>
    <row r="5938" spans="1:52">
      <c r="A5938" t="s">
        <v>77</v>
      </c>
      <c r="B5938" t="s">
        <v>7</v>
      </c>
      <c r="C5938"/>
      <c r="D5938"/>
      <c r="E5938"/>
      <c r="F5938"/>
      <c r="G5938" t="s">
        <v>2119</v>
      </c>
      <c r="H5938"/>
      <c r="I5938" t="s">
        <v>2120</v>
      </c>
      <c r="J5938"/>
      <c r="K5938" s="217">
        <v>45073</v>
      </c>
      <c r="L5938"/>
      <c r="M5938"/>
      <c r="N5938" t="s">
        <v>29</v>
      </c>
      <c r="O5938"/>
      <c r="P5938"/>
      <c r="Q5938"/>
      <c r="R5938" s="221">
        <v>1524.996730152297</v>
      </c>
      <c r="S5938" s="217">
        <v>45086</v>
      </c>
      <c r="T5938" s="221">
        <v>1524.996730152297</v>
      </c>
      <c r="U5938"/>
      <c r="V5938" s="217">
        <v>45196</v>
      </c>
      <c r="W5938" s="221">
        <v>0</v>
      </c>
      <c r="X5938"/>
      <c r="Y5938"/>
      <c r="Z5938" s="221">
        <v>0</v>
      </c>
      <c r="AA5938"/>
      <c r="AB5938" s="221">
        <v>0</v>
      </c>
      <c r="AC5938"/>
      <c r="AD5938" s="217"/>
      <c r="AE5938" s="221">
        <v>0</v>
      </c>
      <c r="AF5938"/>
      <c r="AG5938" s="217"/>
      <c r="AH5938" s="221">
        <v>0</v>
      </c>
      <c r="AI5938"/>
      <c r="AJ5938"/>
      <c r="AK5938" s="221">
        <v>0</v>
      </c>
      <c r="AL5938"/>
      <c r="AM5938" s="217"/>
      <c r="AN5938" s="221">
        <v>0</v>
      </c>
      <c r="AO5938"/>
      <c r="AP5938" s="217"/>
      <c r="AQ5938" s="221">
        <v>0</v>
      </c>
      <c r="AR5938"/>
      <c r="AS5938"/>
      <c r="AT5938">
        <v>2023</v>
      </c>
      <c r="AU5938" t="s">
        <v>19</v>
      </c>
      <c r="AV5938">
        <v>3</v>
      </c>
      <c r="AW5938" s="221">
        <v>1525</v>
      </c>
      <c r="AX5938" s="221">
        <v>1525</v>
      </c>
      <c r="AY5938" s="221">
        <v>0</v>
      </c>
      <c r="AZ5938" s="221">
        <v>0</v>
      </c>
    </row>
    <row r="5939" spans="1:52">
      <c r="A5939" t="s">
        <v>217</v>
      </c>
      <c r="B5939" t="s">
        <v>8</v>
      </c>
      <c r="C5939"/>
      <c r="D5939"/>
      <c r="E5939"/>
      <c r="F5939"/>
      <c r="G5939" t="s">
        <v>4538</v>
      </c>
      <c r="H5939"/>
      <c r="I5939" t="s">
        <v>4539</v>
      </c>
      <c r="J5939"/>
      <c r="K5939" s="217">
        <v>44942</v>
      </c>
      <c r="L5939"/>
      <c r="M5939"/>
      <c r="N5939" t="s">
        <v>27</v>
      </c>
      <c r="O5939"/>
      <c r="P5939"/>
      <c r="Q5939"/>
      <c r="R5939" s="221">
        <v>114.8710353348612</v>
      </c>
      <c r="S5939" s="217">
        <v>44951</v>
      </c>
      <c r="T5939" s="221">
        <v>114.8710353348612</v>
      </c>
      <c r="U5939"/>
      <c r="V5939" s="217">
        <v>44980</v>
      </c>
      <c r="W5939" s="221">
        <v>0</v>
      </c>
      <c r="X5939"/>
      <c r="Y5939"/>
      <c r="Z5939" s="221">
        <v>0</v>
      </c>
      <c r="AA5939"/>
      <c r="AB5939" s="221">
        <v>0</v>
      </c>
      <c r="AC5939"/>
      <c r="AD5939" s="217"/>
      <c r="AE5939" s="221">
        <v>0</v>
      </c>
      <c r="AF5939"/>
      <c r="AG5939" s="217"/>
      <c r="AH5939" s="221">
        <v>0</v>
      </c>
      <c r="AI5939"/>
      <c r="AJ5939"/>
      <c r="AK5939" s="221">
        <v>0</v>
      </c>
      <c r="AL5939"/>
      <c r="AM5939" s="217"/>
      <c r="AN5939" s="221">
        <v>0</v>
      </c>
      <c r="AO5939"/>
      <c r="AP5939" s="217"/>
      <c r="AQ5939" s="221">
        <v>0</v>
      </c>
      <c r="AR5939"/>
      <c r="AS5939"/>
      <c r="AT5939">
        <v>2023</v>
      </c>
      <c r="AU5939" t="s">
        <v>12</v>
      </c>
      <c r="AV5939">
        <v>1</v>
      </c>
      <c r="AW5939" s="221">
        <v>114.87</v>
      </c>
      <c r="AX5939" s="221">
        <v>114.87</v>
      </c>
      <c r="AY5939" s="221">
        <v>0</v>
      </c>
      <c r="AZ5939" s="221">
        <v>0</v>
      </c>
    </row>
    <row r="5940" spans="1:52">
      <c r="A5940" t="s">
        <v>206</v>
      </c>
      <c r="B5940" t="s">
        <v>4</v>
      </c>
      <c r="C5940"/>
      <c r="D5940"/>
      <c r="E5940"/>
      <c r="F5940"/>
      <c r="G5940" t="s">
        <v>5183</v>
      </c>
      <c r="H5940"/>
      <c r="I5940" t="s">
        <v>208</v>
      </c>
      <c r="J5940"/>
      <c r="K5940" s="217">
        <v>45043</v>
      </c>
      <c r="L5940"/>
      <c r="M5940"/>
      <c r="N5940" t="s">
        <v>27</v>
      </c>
      <c r="O5940"/>
      <c r="P5940"/>
      <c r="Q5940"/>
      <c r="R5940" s="221">
        <v>346.15636135431271</v>
      </c>
      <c r="S5940" s="217">
        <v>45051</v>
      </c>
      <c r="T5940" s="221">
        <v>346.15636135431271</v>
      </c>
      <c r="U5940"/>
      <c r="V5940" s="217">
        <v>45096</v>
      </c>
      <c r="W5940" s="221">
        <v>0</v>
      </c>
      <c r="X5940"/>
      <c r="Y5940"/>
      <c r="Z5940" s="221">
        <v>0</v>
      </c>
      <c r="AA5940"/>
      <c r="AB5940" s="221">
        <v>0</v>
      </c>
      <c r="AC5940"/>
      <c r="AD5940" s="217"/>
      <c r="AE5940" s="221">
        <v>0</v>
      </c>
      <c r="AF5940"/>
      <c r="AG5940" s="217"/>
      <c r="AH5940" s="221">
        <v>0</v>
      </c>
      <c r="AI5940"/>
      <c r="AJ5940"/>
      <c r="AK5940" s="221">
        <v>0</v>
      </c>
      <c r="AL5940"/>
      <c r="AM5940" s="217"/>
      <c r="AN5940" s="221">
        <v>0</v>
      </c>
      <c r="AO5940"/>
      <c r="AP5940" s="217"/>
      <c r="AQ5940" s="221">
        <v>0</v>
      </c>
      <c r="AR5940"/>
      <c r="AS5940"/>
      <c r="AT5940">
        <v>2023</v>
      </c>
      <c r="AU5940" t="s">
        <v>16</v>
      </c>
      <c r="AV5940">
        <v>2</v>
      </c>
      <c r="AW5940" s="221">
        <v>346.16</v>
      </c>
      <c r="AX5940" s="221">
        <v>346.16</v>
      </c>
      <c r="AY5940" s="221">
        <v>0</v>
      </c>
      <c r="AZ5940" s="221">
        <v>0</v>
      </c>
    </row>
    <row r="5941" spans="1:52">
      <c r="A5941" t="s">
        <v>80</v>
      </c>
      <c r="B5941" t="s">
        <v>5</v>
      </c>
      <c r="C5941"/>
      <c r="D5941"/>
      <c r="E5941"/>
      <c r="F5941"/>
      <c r="G5941" t="s">
        <v>3391</v>
      </c>
      <c r="H5941"/>
      <c r="I5941" t="s">
        <v>3392</v>
      </c>
      <c r="J5941"/>
      <c r="K5941" s="217">
        <v>45294</v>
      </c>
      <c r="L5941"/>
      <c r="M5941"/>
      <c r="N5941" t="s">
        <v>27</v>
      </c>
      <c r="O5941"/>
      <c r="P5941"/>
      <c r="Q5941"/>
      <c r="R5941" s="221">
        <v>577.47058131839867</v>
      </c>
      <c r="S5941" s="217">
        <v>45314</v>
      </c>
      <c r="T5941" s="221">
        <v>577.47058131839867</v>
      </c>
      <c r="U5941"/>
      <c r="V5941" s="217">
        <v>45413</v>
      </c>
      <c r="W5941" s="221">
        <v>0</v>
      </c>
      <c r="X5941"/>
      <c r="Y5941"/>
      <c r="Z5941" s="221">
        <v>0</v>
      </c>
      <c r="AA5941"/>
      <c r="AB5941" s="221">
        <v>0</v>
      </c>
      <c r="AC5941"/>
      <c r="AD5941" s="217"/>
      <c r="AE5941" s="221">
        <v>0</v>
      </c>
      <c r="AF5941"/>
      <c r="AG5941" s="217"/>
      <c r="AH5941" s="221">
        <v>0</v>
      </c>
      <c r="AI5941"/>
      <c r="AJ5941"/>
      <c r="AK5941" s="221">
        <v>0</v>
      </c>
      <c r="AL5941"/>
      <c r="AM5941" s="217"/>
      <c r="AN5941" s="221">
        <v>0</v>
      </c>
      <c r="AO5941"/>
      <c r="AP5941" s="217"/>
      <c r="AQ5941" s="221">
        <v>0</v>
      </c>
      <c r="AR5941"/>
      <c r="AS5941"/>
      <c r="AT5941">
        <v>2024</v>
      </c>
      <c r="AU5941" t="s">
        <v>15</v>
      </c>
      <c r="AV5941">
        <v>2</v>
      </c>
      <c r="AW5941" s="221">
        <v>577.47</v>
      </c>
      <c r="AX5941" s="221">
        <v>577.47</v>
      </c>
      <c r="AY5941" s="221">
        <v>0</v>
      </c>
      <c r="AZ5941" s="221">
        <v>0</v>
      </c>
    </row>
    <row r="5942" spans="1:52">
      <c r="A5942" t="s">
        <v>157</v>
      </c>
      <c r="B5942" t="s">
        <v>9</v>
      </c>
      <c r="C5942"/>
      <c r="D5942"/>
      <c r="E5942"/>
      <c r="F5942"/>
      <c r="G5942" t="s">
        <v>5620</v>
      </c>
      <c r="H5942"/>
      <c r="I5942" t="s">
        <v>2208</v>
      </c>
      <c r="J5942"/>
      <c r="K5942" s="217">
        <v>45579</v>
      </c>
      <c r="L5942"/>
      <c r="M5942"/>
      <c r="N5942" t="s">
        <v>24</v>
      </c>
      <c r="O5942"/>
      <c r="P5942"/>
      <c r="Q5942"/>
      <c r="R5942" s="221">
        <v>718.47184770909564</v>
      </c>
      <c r="S5942" s="217">
        <v>45590</v>
      </c>
      <c r="T5942" s="221">
        <v>718.47184770909564</v>
      </c>
      <c r="U5942"/>
      <c r="V5942" s="217">
        <v>45594</v>
      </c>
      <c r="W5942" s="221">
        <v>0</v>
      </c>
      <c r="X5942"/>
      <c r="Y5942"/>
      <c r="Z5942" s="221">
        <v>0</v>
      </c>
      <c r="AA5942"/>
      <c r="AB5942" s="221">
        <v>0</v>
      </c>
      <c r="AC5942"/>
      <c r="AD5942" s="217"/>
      <c r="AE5942" s="221">
        <v>0</v>
      </c>
      <c r="AF5942"/>
      <c r="AG5942" s="217"/>
      <c r="AH5942" s="221">
        <v>0</v>
      </c>
      <c r="AI5942"/>
      <c r="AJ5942"/>
      <c r="AK5942" s="221">
        <v>0</v>
      </c>
      <c r="AL5942"/>
      <c r="AM5942" s="217"/>
      <c r="AN5942" s="221">
        <v>0</v>
      </c>
      <c r="AO5942"/>
      <c r="AP5942" s="217"/>
      <c r="AQ5942" s="221">
        <v>0</v>
      </c>
      <c r="AR5942"/>
      <c r="AS5942"/>
      <c r="AT5942">
        <v>2024</v>
      </c>
      <c r="AU5942" t="s">
        <v>20</v>
      </c>
      <c r="AV5942">
        <v>4</v>
      </c>
      <c r="AW5942" s="221">
        <v>718.47</v>
      </c>
      <c r="AX5942" s="221">
        <v>718.47</v>
      </c>
      <c r="AY5942" s="221">
        <v>0</v>
      </c>
      <c r="AZ5942" s="221">
        <v>0</v>
      </c>
    </row>
    <row r="5943" spans="1:52">
      <c r="A5943" t="s">
        <v>80</v>
      </c>
      <c r="B5943" t="s">
        <v>5</v>
      </c>
      <c r="C5943"/>
      <c r="D5943"/>
      <c r="E5943"/>
      <c r="F5943"/>
      <c r="G5943" t="s">
        <v>1833</v>
      </c>
      <c r="H5943"/>
      <c r="I5943" t="s">
        <v>1834</v>
      </c>
      <c r="J5943"/>
      <c r="K5943" s="217">
        <v>45298</v>
      </c>
      <c r="L5943"/>
      <c r="M5943"/>
      <c r="N5943" t="s">
        <v>29</v>
      </c>
      <c r="O5943"/>
      <c r="P5943"/>
      <c r="Q5943"/>
      <c r="R5943" s="221">
        <v>233.24974217565469</v>
      </c>
      <c r="S5943" s="217">
        <v>45314</v>
      </c>
      <c r="T5943" s="221">
        <v>75.511422262491649</v>
      </c>
      <c r="U5943"/>
      <c r="V5943" s="217">
        <v>45364</v>
      </c>
      <c r="W5943" s="221">
        <v>157.73831991316311</v>
      </c>
      <c r="X5943"/>
      <c r="Y5943"/>
      <c r="Z5943" s="221">
        <v>2.549418365610344</v>
      </c>
      <c r="AA5943"/>
      <c r="AB5943" s="221">
        <v>0</v>
      </c>
      <c r="AC5943"/>
      <c r="AD5943" s="217"/>
      <c r="AE5943" s="221">
        <v>0</v>
      </c>
      <c r="AF5943"/>
      <c r="AG5943" s="217"/>
      <c r="AH5943" s="221">
        <v>0</v>
      </c>
      <c r="AI5943"/>
      <c r="AJ5943"/>
      <c r="AK5943" s="221">
        <v>0</v>
      </c>
      <c r="AL5943"/>
      <c r="AM5943" s="217"/>
      <c r="AN5943" s="221">
        <v>0</v>
      </c>
      <c r="AO5943"/>
      <c r="AP5943" s="217"/>
      <c r="AQ5943" s="221">
        <v>0</v>
      </c>
      <c r="AR5943"/>
      <c r="AS5943"/>
      <c r="AT5943">
        <v>2024</v>
      </c>
      <c r="AU5943" t="s">
        <v>13</v>
      </c>
      <c r="AV5943">
        <v>1</v>
      </c>
      <c r="AW5943" s="221">
        <v>233.25</v>
      </c>
      <c r="AX5943" s="221">
        <v>75.510000000000005</v>
      </c>
      <c r="AY5943" s="221">
        <v>157.74</v>
      </c>
      <c r="AZ5943" s="221">
        <v>0</v>
      </c>
    </row>
    <row r="5944" spans="1:52">
      <c r="A5944" t="s">
        <v>217</v>
      </c>
      <c r="B5944" t="s">
        <v>8</v>
      </c>
      <c r="C5944"/>
      <c r="D5944"/>
      <c r="E5944"/>
      <c r="F5944"/>
      <c r="G5944" t="s">
        <v>586</v>
      </c>
      <c r="H5944"/>
      <c r="I5944" t="s">
        <v>587</v>
      </c>
      <c r="J5944"/>
      <c r="K5944" s="217">
        <v>45027</v>
      </c>
      <c r="L5944"/>
      <c r="M5944"/>
      <c r="N5944" t="s">
        <v>28</v>
      </c>
      <c r="O5944"/>
      <c r="P5944"/>
      <c r="Q5944"/>
      <c r="R5944" s="221">
        <v>200.86448020216471</v>
      </c>
      <c r="S5944" s="217">
        <v>45055</v>
      </c>
      <c r="T5944" s="221">
        <v>200.86448020216471</v>
      </c>
      <c r="U5944"/>
      <c r="V5944" s="217">
        <v>45075</v>
      </c>
      <c r="W5944" s="221">
        <v>0</v>
      </c>
      <c r="X5944"/>
      <c r="Y5944"/>
      <c r="Z5944" s="221">
        <v>0</v>
      </c>
      <c r="AA5944"/>
      <c r="AB5944" s="221">
        <v>0</v>
      </c>
      <c r="AC5944"/>
      <c r="AD5944" s="217"/>
      <c r="AE5944" s="221">
        <v>0</v>
      </c>
      <c r="AF5944"/>
      <c r="AG5944" s="217"/>
      <c r="AH5944" s="221">
        <v>0</v>
      </c>
      <c r="AI5944"/>
      <c r="AJ5944"/>
      <c r="AK5944" s="221">
        <v>0</v>
      </c>
      <c r="AL5944"/>
      <c r="AM5944" s="217"/>
      <c r="AN5944" s="221">
        <v>0</v>
      </c>
      <c r="AO5944"/>
      <c r="AP5944" s="217"/>
      <c r="AQ5944" s="221">
        <v>0</v>
      </c>
      <c r="AR5944"/>
      <c r="AS5944"/>
      <c r="AT5944">
        <v>2023</v>
      </c>
      <c r="AU5944" t="s">
        <v>15</v>
      </c>
      <c r="AV5944">
        <v>2</v>
      </c>
      <c r="AW5944" s="221">
        <v>200.86</v>
      </c>
      <c r="AX5944" s="221">
        <v>200.86</v>
      </c>
      <c r="AY5944" s="221">
        <v>0</v>
      </c>
      <c r="AZ5944" s="221">
        <v>0</v>
      </c>
    </row>
    <row r="5945" spans="1:52">
      <c r="A5945" t="s">
        <v>77</v>
      </c>
      <c r="B5945" t="s">
        <v>7</v>
      </c>
      <c r="C5945"/>
      <c r="D5945"/>
      <c r="E5945"/>
      <c r="F5945"/>
      <c r="G5945" t="s">
        <v>4702</v>
      </c>
      <c r="H5945"/>
      <c r="I5945" t="s">
        <v>101</v>
      </c>
      <c r="J5945"/>
      <c r="K5945" s="217">
        <v>45435</v>
      </c>
      <c r="L5945"/>
      <c r="M5945"/>
      <c r="N5945" t="s">
        <v>29</v>
      </c>
      <c r="O5945"/>
      <c r="P5945"/>
      <c r="Q5945"/>
      <c r="R5945" s="221">
        <v>973.45568750672521</v>
      </c>
      <c r="S5945" s="217">
        <v>45453</v>
      </c>
      <c r="T5945" s="221">
        <v>973.45568750672521</v>
      </c>
      <c r="U5945"/>
      <c r="V5945" s="217">
        <v>45503</v>
      </c>
      <c r="W5945" s="221">
        <v>0</v>
      </c>
      <c r="X5945"/>
      <c r="Y5945"/>
      <c r="Z5945" s="221">
        <v>0</v>
      </c>
      <c r="AA5945"/>
      <c r="AB5945" s="221">
        <v>0</v>
      </c>
      <c r="AC5945"/>
      <c r="AD5945" s="217"/>
      <c r="AE5945" s="221">
        <v>0</v>
      </c>
      <c r="AF5945"/>
      <c r="AG5945" s="217"/>
      <c r="AH5945" s="221">
        <v>0</v>
      </c>
      <c r="AI5945"/>
      <c r="AJ5945"/>
      <c r="AK5945" s="221">
        <v>0</v>
      </c>
      <c r="AL5945"/>
      <c r="AM5945" s="217"/>
      <c r="AN5945" s="221">
        <v>0</v>
      </c>
      <c r="AO5945"/>
      <c r="AP5945" s="217"/>
      <c r="AQ5945" s="221">
        <v>0</v>
      </c>
      <c r="AR5945"/>
      <c r="AS5945"/>
      <c r="AT5945">
        <v>2024</v>
      </c>
      <c r="AU5945" t="s">
        <v>17</v>
      </c>
      <c r="AV5945">
        <v>3</v>
      </c>
      <c r="AW5945" s="221">
        <v>973.46</v>
      </c>
      <c r="AX5945" s="221">
        <v>973.46</v>
      </c>
      <c r="AY5945" s="221">
        <v>0</v>
      </c>
      <c r="AZ5945" s="221">
        <v>0</v>
      </c>
    </row>
    <row r="5946" spans="1:52">
      <c r="A5946" t="s">
        <v>130</v>
      </c>
      <c r="B5946" t="s">
        <v>3</v>
      </c>
      <c r="C5946"/>
      <c r="D5946"/>
      <c r="E5946"/>
      <c r="F5946"/>
      <c r="G5946" t="s">
        <v>3416</v>
      </c>
      <c r="H5946"/>
      <c r="I5946" t="s">
        <v>3417</v>
      </c>
      <c r="J5946"/>
      <c r="K5946" s="217">
        <v>45581</v>
      </c>
      <c r="L5946"/>
      <c r="M5946"/>
      <c r="N5946" t="s">
        <v>29</v>
      </c>
      <c r="O5946"/>
      <c r="P5946"/>
      <c r="Q5946"/>
      <c r="R5946" s="221">
        <v>434.21613468300069</v>
      </c>
      <c r="S5946" s="217">
        <v>45609</v>
      </c>
      <c r="T5946" s="221">
        <v>434.21613468300069</v>
      </c>
      <c r="U5946"/>
      <c r="V5946" s="217">
        <v>45625</v>
      </c>
      <c r="W5946" s="221">
        <v>0</v>
      </c>
      <c r="X5946"/>
      <c r="Y5946"/>
      <c r="Z5946" s="221">
        <v>0</v>
      </c>
      <c r="AA5946"/>
      <c r="AB5946" s="221">
        <v>0</v>
      </c>
      <c r="AC5946"/>
      <c r="AD5946" s="217"/>
      <c r="AE5946" s="221">
        <v>0</v>
      </c>
      <c r="AF5946"/>
      <c r="AG5946" s="217"/>
      <c r="AH5946" s="221">
        <v>0</v>
      </c>
      <c r="AI5946"/>
      <c r="AJ5946"/>
      <c r="AK5946" s="221">
        <v>0</v>
      </c>
      <c r="AL5946"/>
      <c r="AM5946" s="217"/>
      <c r="AN5946" s="221">
        <v>0</v>
      </c>
      <c r="AO5946"/>
      <c r="AP5946" s="217"/>
      <c r="AQ5946" s="221">
        <v>0</v>
      </c>
      <c r="AR5946"/>
      <c r="AS5946"/>
      <c r="AT5946">
        <v>2024</v>
      </c>
      <c r="AU5946" t="s">
        <v>21</v>
      </c>
      <c r="AV5946">
        <v>4</v>
      </c>
      <c r="AW5946" s="221">
        <v>434.22</v>
      </c>
      <c r="AX5946" s="221">
        <v>434.22</v>
      </c>
      <c r="AY5946" s="221">
        <v>0</v>
      </c>
      <c r="AZ5946" s="221">
        <v>0</v>
      </c>
    </row>
    <row r="5947" spans="1:52">
      <c r="A5947" t="s">
        <v>85</v>
      </c>
      <c r="B5947" t="s">
        <v>6</v>
      </c>
      <c r="C5947"/>
      <c r="D5947"/>
      <c r="E5947"/>
      <c r="F5947"/>
      <c r="G5947" t="s">
        <v>5621</v>
      </c>
      <c r="H5947"/>
      <c r="I5947" t="s">
        <v>2202</v>
      </c>
      <c r="J5947"/>
      <c r="K5947" s="217">
        <v>45091</v>
      </c>
      <c r="L5947"/>
      <c r="M5947"/>
      <c r="N5947" t="s">
        <v>27</v>
      </c>
      <c r="O5947"/>
      <c r="P5947"/>
      <c r="Q5947"/>
      <c r="R5947" s="221">
        <v>122.9522239383129</v>
      </c>
      <c r="S5947" s="217">
        <v>45120</v>
      </c>
      <c r="T5947" s="221">
        <v>122.9522239383129</v>
      </c>
      <c r="U5947"/>
      <c r="V5947" s="217">
        <v>45132</v>
      </c>
      <c r="W5947" s="221">
        <v>0</v>
      </c>
      <c r="X5947"/>
      <c r="Y5947"/>
      <c r="Z5947" s="221">
        <v>0</v>
      </c>
      <c r="AA5947"/>
      <c r="AB5947" s="221">
        <v>0</v>
      </c>
      <c r="AC5947"/>
      <c r="AD5947" s="217"/>
      <c r="AE5947" s="221">
        <v>0</v>
      </c>
      <c r="AF5947"/>
      <c r="AG5947" s="217"/>
      <c r="AH5947" s="221">
        <v>0</v>
      </c>
      <c r="AI5947"/>
      <c r="AJ5947"/>
      <c r="AK5947" s="221">
        <v>0</v>
      </c>
      <c r="AL5947"/>
      <c r="AM5947" s="217"/>
      <c r="AN5947" s="221">
        <v>0</v>
      </c>
      <c r="AO5947"/>
      <c r="AP5947" s="217"/>
      <c r="AQ5947" s="221">
        <v>0</v>
      </c>
      <c r="AR5947"/>
      <c r="AS5947"/>
      <c r="AT5947">
        <v>2023</v>
      </c>
      <c r="AU5947" t="s">
        <v>17</v>
      </c>
      <c r="AV5947">
        <v>3</v>
      </c>
      <c r="AW5947" s="221">
        <v>122.95</v>
      </c>
      <c r="AX5947" s="221">
        <v>122.95</v>
      </c>
      <c r="AY5947" s="221">
        <v>0</v>
      </c>
      <c r="AZ5947" s="221">
        <v>0</v>
      </c>
    </row>
    <row r="5948" spans="1:52">
      <c r="A5948" t="s">
        <v>80</v>
      </c>
      <c r="B5948" t="s">
        <v>5</v>
      </c>
      <c r="C5948"/>
      <c r="D5948"/>
      <c r="E5948"/>
      <c r="F5948"/>
      <c r="G5948" t="s">
        <v>5622</v>
      </c>
      <c r="H5948"/>
      <c r="I5948" t="s">
        <v>493</v>
      </c>
      <c r="J5948"/>
      <c r="K5948" s="217">
        <v>45630</v>
      </c>
      <c r="L5948"/>
      <c r="M5948"/>
      <c r="N5948" t="s">
        <v>24</v>
      </c>
      <c r="O5948"/>
      <c r="P5948"/>
      <c r="Q5948"/>
      <c r="R5948" s="221">
        <v>376.37936411140038</v>
      </c>
      <c r="S5948" s="217">
        <v>45650</v>
      </c>
      <c r="T5948" s="221">
        <v>376.37936411140038</v>
      </c>
      <c r="U5948"/>
      <c r="V5948" s="217">
        <v>45692</v>
      </c>
      <c r="W5948" s="221">
        <v>0</v>
      </c>
      <c r="X5948"/>
      <c r="Y5948"/>
      <c r="Z5948" s="221">
        <v>0</v>
      </c>
      <c r="AA5948"/>
      <c r="AB5948" s="221">
        <v>0</v>
      </c>
      <c r="AC5948"/>
      <c r="AD5948" s="217"/>
      <c r="AE5948" s="221">
        <v>0</v>
      </c>
      <c r="AF5948"/>
      <c r="AG5948" s="217"/>
      <c r="AH5948" s="221">
        <v>0</v>
      </c>
      <c r="AI5948"/>
      <c r="AJ5948"/>
      <c r="AK5948" s="221">
        <v>0</v>
      </c>
      <c r="AL5948"/>
      <c r="AM5948" s="217"/>
      <c r="AN5948" s="221">
        <v>0</v>
      </c>
      <c r="AO5948"/>
      <c r="AP5948" s="217"/>
      <c r="AQ5948" s="221">
        <v>0</v>
      </c>
      <c r="AR5948"/>
      <c r="AS5948"/>
      <c r="AT5948">
        <v>2025</v>
      </c>
      <c r="AU5948" t="s">
        <v>12</v>
      </c>
      <c r="AV5948">
        <v>1</v>
      </c>
      <c r="AW5948" s="221">
        <v>376.38</v>
      </c>
      <c r="AX5948" s="221">
        <v>376.38</v>
      </c>
      <c r="AY5948" s="221">
        <v>0</v>
      </c>
      <c r="AZ5948" s="221">
        <v>0</v>
      </c>
    </row>
    <row r="5949" spans="1:52">
      <c r="A5949" t="s">
        <v>130</v>
      </c>
      <c r="B5949" t="s">
        <v>3</v>
      </c>
      <c r="C5949"/>
      <c r="D5949"/>
      <c r="E5949"/>
      <c r="F5949"/>
      <c r="G5949" t="s">
        <v>5623</v>
      </c>
      <c r="H5949"/>
      <c r="I5949" t="s">
        <v>4465</v>
      </c>
      <c r="J5949"/>
      <c r="K5949" s="217">
        <v>45642</v>
      </c>
      <c r="L5949"/>
      <c r="M5949"/>
      <c r="N5949" t="s">
        <v>29</v>
      </c>
      <c r="O5949"/>
      <c r="P5949"/>
      <c r="Q5949"/>
      <c r="R5949" s="221">
        <v>575.13873144804904</v>
      </c>
      <c r="S5949" s="217">
        <v>45667</v>
      </c>
      <c r="T5949" s="221">
        <v>575.13873144804904</v>
      </c>
      <c r="U5949"/>
      <c r="V5949" s="217">
        <v>45694</v>
      </c>
      <c r="W5949" s="221">
        <v>0</v>
      </c>
      <c r="X5949"/>
      <c r="Y5949"/>
      <c r="Z5949" s="221">
        <v>0</v>
      </c>
      <c r="AA5949"/>
      <c r="AB5949" s="221">
        <v>0</v>
      </c>
      <c r="AC5949"/>
      <c r="AD5949" s="217"/>
      <c r="AE5949" s="221">
        <v>0</v>
      </c>
      <c r="AF5949"/>
      <c r="AG5949" s="217"/>
      <c r="AH5949" s="221">
        <v>0</v>
      </c>
      <c r="AI5949"/>
      <c r="AJ5949"/>
      <c r="AK5949" s="221">
        <v>0</v>
      </c>
      <c r="AL5949"/>
      <c r="AM5949" s="217"/>
      <c r="AN5949" s="221">
        <v>0</v>
      </c>
      <c r="AO5949"/>
      <c r="AP5949" s="217"/>
      <c r="AQ5949" s="221">
        <v>0</v>
      </c>
      <c r="AR5949"/>
      <c r="AS5949"/>
      <c r="AT5949">
        <v>2025</v>
      </c>
      <c r="AU5949" t="s">
        <v>12</v>
      </c>
      <c r="AV5949">
        <v>1</v>
      </c>
      <c r="AW5949" s="221">
        <v>575.14</v>
      </c>
      <c r="AX5949" s="221">
        <v>575.14</v>
      </c>
      <c r="AY5949" s="221">
        <v>0</v>
      </c>
      <c r="AZ5949" s="221">
        <v>0</v>
      </c>
    </row>
    <row r="5950" spans="1:52">
      <c r="A5950" t="s">
        <v>130</v>
      </c>
      <c r="B5950" t="s">
        <v>3</v>
      </c>
      <c r="C5950"/>
      <c r="D5950"/>
      <c r="E5950"/>
      <c r="F5950"/>
      <c r="G5950" t="s">
        <v>1301</v>
      </c>
      <c r="H5950"/>
      <c r="I5950" t="s">
        <v>1302</v>
      </c>
      <c r="J5950"/>
      <c r="K5950" s="217">
        <v>45002</v>
      </c>
      <c r="L5950"/>
      <c r="M5950"/>
      <c r="N5950" t="s">
        <v>29</v>
      </c>
      <c r="O5950"/>
      <c r="P5950"/>
      <c r="Q5950"/>
      <c r="R5950" s="221">
        <v>411.71442391449818</v>
      </c>
      <c r="S5950" s="217">
        <v>45028</v>
      </c>
      <c r="T5950" s="221">
        <v>411.71442391449818</v>
      </c>
      <c r="U5950"/>
      <c r="V5950" s="217">
        <v>45115</v>
      </c>
      <c r="W5950" s="221">
        <v>0</v>
      </c>
      <c r="X5950"/>
      <c r="Y5950"/>
      <c r="Z5950" s="221">
        <v>0</v>
      </c>
      <c r="AA5950"/>
      <c r="AB5950" s="221">
        <v>0</v>
      </c>
      <c r="AC5950"/>
      <c r="AD5950" s="217"/>
      <c r="AE5950" s="221">
        <v>0</v>
      </c>
      <c r="AF5950"/>
      <c r="AG5950" s="217"/>
      <c r="AH5950" s="221">
        <v>0</v>
      </c>
      <c r="AI5950"/>
      <c r="AJ5950"/>
      <c r="AK5950" s="221">
        <v>0</v>
      </c>
      <c r="AL5950"/>
      <c r="AM5950" s="217"/>
      <c r="AN5950" s="221">
        <v>0</v>
      </c>
      <c r="AO5950"/>
      <c r="AP5950" s="217"/>
      <c r="AQ5950" s="221">
        <v>0</v>
      </c>
      <c r="AR5950"/>
      <c r="AS5950"/>
      <c r="AT5950">
        <v>2023</v>
      </c>
      <c r="AU5950" t="s">
        <v>17</v>
      </c>
      <c r="AV5950">
        <v>3</v>
      </c>
      <c r="AW5950" s="221">
        <v>411.71</v>
      </c>
      <c r="AX5950" s="221">
        <v>411.71</v>
      </c>
      <c r="AY5950" s="221">
        <v>0</v>
      </c>
      <c r="AZ5950" s="221">
        <v>0</v>
      </c>
    </row>
    <row r="5951" spans="1:52">
      <c r="A5951" t="s">
        <v>80</v>
      </c>
      <c r="B5951" t="s">
        <v>5</v>
      </c>
      <c r="C5951"/>
      <c r="D5951"/>
      <c r="E5951"/>
      <c r="F5951"/>
      <c r="G5951" t="s">
        <v>5624</v>
      </c>
      <c r="H5951"/>
      <c r="I5951" t="s">
        <v>2997</v>
      </c>
      <c r="J5951"/>
      <c r="K5951" s="217">
        <v>45408</v>
      </c>
      <c r="L5951"/>
      <c r="M5951"/>
      <c r="N5951" t="s">
        <v>24</v>
      </c>
      <c r="O5951"/>
      <c r="P5951"/>
      <c r="Q5951"/>
      <c r="R5951" s="221">
        <v>408.32457692998872</v>
      </c>
      <c r="S5951" s="217">
        <v>45419</v>
      </c>
      <c r="T5951" s="221">
        <v>408.32457692998872</v>
      </c>
      <c r="U5951"/>
      <c r="V5951" s="217">
        <v>45457</v>
      </c>
      <c r="W5951" s="221">
        <v>0</v>
      </c>
      <c r="X5951"/>
      <c r="Y5951"/>
      <c r="Z5951" s="221">
        <v>0</v>
      </c>
      <c r="AA5951"/>
      <c r="AB5951" s="221">
        <v>0</v>
      </c>
      <c r="AC5951"/>
      <c r="AD5951" s="217"/>
      <c r="AE5951" s="221">
        <v>0</v>
      </c>
      <c r="AF5951"/>
      <c r="AG5951" s="217"/>
      <c r="AH5951" s="221">
        <v>0</v>
      </c>
      <c r="AI5951"/>
      <c r="AJ5951"/>
      <c r="AK5951" s="221">
        <v>0</v>
      </c>
      <c r="AL5951"/>
      <c r="AM5951" s="217"/>
      <c r="AN5951" s="221">
        <v>0</v>
      </c>
      <c r="AO5951"/>
      <c r="AP5951" s="217"/>
      <c r="AQ5951" s="221">
        <v>0</v>
      </c>
      <c r="AR5951"/>
      <c r="AS5951"/>
      <c r="AT5951">
        <v>2024</v>
      </c>
      <c r="AU5951" t="s">
        <v>16</v>
      </c>
      <c r="AV5951">
        <v>2</v>
      </c>
      <c r="AW5951" s="221">
        <v>408.32</v>
      </c>
      <c r="AX5951" s="221">
        <v>408.32</v>
      </c>
      <c r="AY5951" s="221">
        <v>0</v>
      </c>
      <c r="AZ5951" s="221">
        <v>0</v>
      </c>
    </row>
    <row r="5952" spans="1:52">
      <c r="A5952" t="s">
        <v>74</v>
      </c>
      <c r="B5952" t="s">
        <v>10</v>
      </c>
      <c r="C5952"/>
      <c r="D5952"/>
      <c r="E5952"/>
      <c r="F5952"/>
      <c r="G5952" t="s">
        <v>2988</v>
      </c>
      <c r="H5952"/>
      <c r="I5952" t="s">
        <v>441</v>
      </c>
      <c r="J5952"/>
      <c r="K5952" s="217">
        <v>45150</v>
      </c>
      <c r="L5952"/>
      <c r="M5952"/>
      <c r="N5952" t="s">
        <v>28</v>
      </c>
      <c r="O5952"/>
      <c r="P5952"/>
      <c r="Q5952"/>
      <c r="R5952" s="221">
        <v>601.60468219761196</v>
      </c>
      <c r="S5952" s="217">
        <v>45180</v>
      </c>
      <c r="T5952" s="221">
        <v>601.60468219761196</v>
      </c>
      <c r="U5952"/>
      <c r="V5952" s="217">
        <v>45194</v>
      </c>
      <c r="W5952" s="221">
        <v>0</v>
      </c>
      <c r="X5952"/>
      <c r="Y5952"/>
      <c r="Z5952" s="221">
        <v>0</v>
      </c>
      <c r="AA5952"/>
      <c r="AB5952" s="221">
        <v>0</v>
      </c>
      <c r="AC5952"/>
      <c r="AD5952" s="217"/>
      <c r="AE5952" s="221">
        <v>0</v>
      </c>
      <c r="AF5952"/>
      <c r="AG5952" s="217"/>
      <c r="AH5952" s="221">
        <v>0</v>
      </c>
      <c r="AI5952"/>
      <c r="AJ5952"/>
      <c r="AK5952" s="221">
        <v>0</v>
      </c>
      <c r="AL5952"/>
      <c r="AM5952" s="217"/>
      <c r="AN5952" s="221">
        <v>0</v>
      </c>
      <c r="AO5952"/>
      <c r="AP5952" s="217"/>
      <c r="AQ5952" s="221">
        <v>0</v>
      </c>
      <c r="AR5952"/>
      <c r="AS5952"/>
      <c r="AT5952">
        <v>2023</v>
      </c>
      <c r="AU5952" t="s">
        <v>19</v>
      </c>
      <c r="AV5952">
        <v>3</v>
      </c>
      <c r="AW5952" s="221">
        <v>601.6</v>
      </c>
      <c r="AX5952" s="221">
        <v>601.6</v>
      </c>
      <c r="AY5952" s="221">
        <v>0</v>
      </c>
      <c r="AZ5952" s="221">
        <v>0</v>
      </c>
    </row>
    <row r="5953" spans="1:52">
      <c r="A5953" t="s">
        <v>74</v>
      </c>
      <c r="B5953" t="s">
        <v>10</v>
      </c>
      <c r="C5953"/>
      <c r="D5953"/>
      <c r="E5953"/>
      <c r="F5953"/>
      <c r="G5953" t="s">
        <v>4781</v>
      </c>
      <c r="H5953"/>
      <c r="I5953" t="s">
        <v>1695</v>
      </c>
      <c r="J5953"/>
      <c r="K5953" s="217">
        <v>45488</v>
      </c>
      <c r="L5953"/>
      <c r="M5953"/>
      <c r="N5953" t="s">
        <v>27</v>
      </c>
      <c r="O5953"/>
      <c r="P5953"/>
      <c r="Q5953"/>
      <c r="R5953" s="221">
        <v>400.81431510323722</v>
      </c>
      <c r="S5953" s="217">
        <v>45502</v>
      </c>
      <c r="T5953" s="221">
        <v>400.81431510323722</v>
      </c>
      <c r="U5953"/>
      <c r="V5953" s="217">
        <v>45525</v>
      </c>
      <c r="W5953" s="221">
        <v>0</v>
      </c>
      <c r="X5953"/>
      <c r="Y5953"/>
      <c r="Z5953" s="221">
        <v>0</v>
      </c>
      <c r="AA5953"/>
      <c r="AB5953" s="221">
        <v>0</v>
      </c>
      <c r="AC5953"/>
      <c r="AD5953" s="217"/>
      <c r="AE5953" s="221">
        <v>0</v>
      </c>
      <c r="AF5953"/>
      <c r="AG5953" s="217"/>
      <c r="AH5953" s="221">
        <v>0</v>
      </c>
      <c r="AI5953"/>
      <c r="AJ5953"/>
      <c r="AK5953" s="221">
        <v>0</v>
      </c>
      <c r="AL5953"/>
      <c r="AM5953" s="217"/>
      <c r="AN5953" s="221">
        <v>0</v>
      </c>
      <c r="AO5953"/>
      <c r="AP5953" s="217"/>
      <c r="AQ5953" s="221">
        <v>0</v>
      </c>
      <c r="AR5953"/>
      <c r="AS5953"/>
      <c r="AT5953">
        <v>2024</v>
      </c>
      <c r="AU5953" t="s">
        <v>18</v>
      </c>
      <c r="AV5953">
        <v>3</v>
      </c>
      <c r="AW5953" s="221">
        <v>400.81</v>
      </c>
      <c r="AX5953" s="221">
        <v>400.81</v>
      </c>
      <c r="AY5953" s="221">
        <v>0</v>
      </c>
      <c r="AZ5953" s="221">
        <v>0</v>
      </c>
    </row>
    <row r="5954" spans="1:52">
      <c r="A5954" t="s">
        <v>77</v>
      </c>
      <c r="B5954" t="s">
        <v>7</v>
      </c>
      <c r="C5954"/>
      <c r="D5954"/>
      <c r="E5954"/>
      <c r="F5954"/>
      <c r="G5954" t="s">
        <v>4638</v>
      </c>
      <c r="H5954"/>
      <c r="I5954" t="s">
        <v>3075</v>
      </c>
      <c r="J5954"/>
      <c r="K5954" s="217">
        <v>45240</v>
      </c>
      <c r="L5954"/>
      <c r="M5954"/>
      <c r="N5954" t="s">
        <v>28</v>
      </c>
      <c r="O5954"/>
      <c r="P5954"/>
      <c r="Q5954"/>
      <c r="R5954" s="221">
        <v>453.5534869103837</v>
      </c>
      <c r="S5954" s="217">
        <v>45253</v>
      </c>
      <c r="T5954" s="221">
        <v>453.5534869103837</v>
      </c>
      <c r="U5954"/>
      <c r="V5954" s="217">
        <v>45328</v>
      </c>
      <c r="W5954" s="221">
        <v>0</v>
      </c>
      <c r="X5954"/>
      <c r="Y5954"/>
      <c r="Z5954" s="221">
        <v>0</v>
      </c>
      <c r="AA5954"/>
      <c r="AB5954" s="221">
        <v>0</v>
      </c>
      <c r="AC5954"/>
      <c r="AD5954" s="217"/>
      <c r="AE5954" s="221">
        <v>0</v>
      </c>
      <c r="AF5954"/>
      <c r="AG5954" s="217"/>
      <c r="AH5954" s="221">
        <v>0</v>
      </c>
      <c r="AI5954"/>
      <c r="AJ5954"/>
      <c r="AK5954" s="221">
        <v>0</v>
      </c>
      <c r="AL5954"/>
      <c r="AM5954" s="217"/>
      <c r="AN5954" s="221">
        <v>0</v>
      </c>
      <c r="AO5954"/>
      <c r="AP5954" s="217"/>
      <c r="AQ5954" s="221">
        <v>0</v>
      </c>
      <c r="AR5954"/>
      <c r="AS5954"/>
      <c r="AT5954">
        <v>2024</v>
      </c>
      <c r="AU5954" t="s">
        <v>12</v>
      </c>
      <c r="AV5954">
        <v>1</v>
      </c>
      <c r="AW5954" s="221">
        <v>453.55</v>
      </c>
      <c r="AX5954" s="221">
        <v>453.55</v>
      </c>
      <c r="AY5954" s="221">
        <v>0</v>
      </c>
      <c r="AZ5954" s="221">
        <v>0</v>
      </c>
    </row>
    <row r="5955" spans="1:52">
      <c r="A5955" t="s">
        <v>80</v>
      </c>
      <c r="B5955" t="s">
        <v>5</v>
      </c>
      <c r="C5955"/>
      <c r="D5955"/>
      <c r="E5955"/>
      <c r="F5955"/>
      <c r="G5955" t="s">
        <v>5625</v>
      </c>
      <c r="H5955"/>
      <c r="I5955" t="s">
        <v>897</v>
      </c>
      <c r="J5955"/>
      <c r="K5955" s="217">
        <v>45634</v>
      </c>
      <c r="L5955"/>
      <c r="M5955"/>
      <c r="N5955" t="s">
        <v>28</v>
      </c>
      <c r="O5955"/>
      <c r="P5955"/>
      <c r="Q5955"/>
      <c r="R5955" s="221">
        <v>527.19757766374551</v>
      </c>
      <c r="S5955" s="217">
        <v>45650</v>
      </c>
      <c r="T5955" s="221">
        <v>527.19757766374551</v>
      </c>
      <c r="U5955"/>
      <c r="V5955" s="217">
        <v>45692</v>
      </c>
      <c r="W5955" s="221">
        <v>0</v>
      </c>
      <c r="X5955"/>
      <c r="Y5955"/>
      <c r="Z5955" s="221">
        <v>0</v>
      </c>
      <c r="AA5955"/>
      <c r="AB5955" s="221">
        <v>0</v>
      </c>
      <c r="AC5955"/>
      <c r="AD5955" s="217"/>
      <c r="AE5955" s="221">
        <v>0</v>
      </c>
      <c r="AF5955"/>
      <c r="AG5955" s="217"/>
      <c r="AH5955" s="221">
        <v>0</v>
      </c>
      <c r="AI5955"/>
      <c r="AJ5955"/>
      <c r="AK5955" s="221">
        <v>0</v>
      </c>
      <c r="AL5955"/>
      <c r="AM5955" s="217"/>
      <c r="AN5955" s="221">
        <v>0</v>
      </c>
      <c r="AO5955"/>
      <c r="AP5955" s="217"/>
      <c r="AQ5955" s="221">
        <v>0</v>
      </c>
      <c r="AR5955"/>
      <c r="AS5955"/>
      <c r="AT5955">
        <v>2025</v>
      </c>
      <c r="AU5955" t="s">
        <v>12</v>
      </c>
      <c r="AV5955">
        <v>1</v>
      </c>
      <c r="AW5955" s="221">
        <v>527.20000000000005</v>
      </c>
      <c r="AX5955" s="221">
        <v>527.20000000000005</v>
      </c>
      <c r="AY5955" s="221">
        <v>0</v>
      </c>
      <c r="AZ5955" s="221">
        <v>0</v>
      </c>
    </row>
    <row r="5956" spans="1:52">
      <c r="A5956" t="s">
        <v>80</v>
      </c>
      <c r="B5956" t="s">
        <v>5</v>
      </c>
      <c r="C5956"/>
      <c r="D5956"/>
      <c r="E5956"/>
      <c r="F5956"/>
      <c r="G5956" t="s">
        <v>5625</v>
      </c>
      <c r="H5956"/>
      <c r="I5956" t="s">
        <v>897</v>
      </c>
      <c r="J5956"/>
      <c r="K5956" s="217">
        <v>45634</v>
      </c>
      <c r="L5956"/>
      <c r="M5956"/>
      <c r="N5956" t="s">
        <v>28</v>
      </c>
      <c r="O5956"/>
      <c r="P5956"/>
      <c r="Q5956"/>
      <c r="R5956" s="221">
        <v>427.20267027101443</v>
      </c>
      <c r="S5956" s="217">
        <v>45650</v>
      </c>
      <c r="T5956" s="221">
        <v>427.20267027101443</v>
      </c>
      <c r="U5956"/>
      <c r="V5956" s="217">
        <v>45692</v>
      </c>
      <c r="W5956" s="221">
        <v>0</v>
      </c>
      <c r="X5956"/>
      <c r="Y5956"/>
      <c r="Z5956" s="221">
        <v>0</v>
      </c>
      <c r="AA5956"/>
      <c r="AB5956" s="221">
        <v>0</v>
      </c>
      <c r="AC5956"/>
      <c r="AD5956" s="217"/>
      <c r="AE5956" s="221">
        <v>0</v>
      </c>
      <c r="AF5956"/>
      <c r="AG5956" s="217"/>
      <c r="AH5956" s="221">
        <v>0</v>
      </c>
      <c r="AI5956"/>
      <c r="AJ5956"/>
      <c r="AK5956" s="221">
        <v>0</v>
      </c>
      <c r="AL5956"/>
      <c r="AM5956" s="217"/>
      <c r="AN5956" s="221">
        <v>0</v>
      </c>
      <c r="AO5956"/>
      <c r="AP5956" s="217"/>
      <c r="AQ5956" s="221">
        <v>0</v>
      </c>
      <c r="AR5956"/>
      <c r="AS5956"/>
      <c r="AT5956">
        <v>2025</v>
      </c>
      <c r="AU5956" t="s">
        <v>12</v>
      </c>
      <c r="AV5956">
        <v>1</v>
      </c>
      <c r="AW5956" s="221">
        <v>427.2</v>
      </c>
      <c r="AX5956" s="221">
        <v>427.2</v>
      </c>
      <c r="AY5956" s="221">
        <v>0</v>
      </c>
      <c r="AZ5956" s="221">
        <v>0</v>
      </c>
    </row>
    <row r="5957" spans="1:52">
      <c r="A5957" t="s">
        <v>130</v>
      </c>
      <c r="B5957" t="s">
        <v>3</v>
      </c>
      <c r="C5957"/>
      <c r="D5957"/>
      <c r="E5957"/>
      <c r="F5957"/>
      <c r="G5957" t="s">
        <v>5626</v>
      </c>
      <c r="H5957"/>
      <c r="I5957" t="s">
        <v>621</v>
      </c>
      <c r="J5957"/>
      <c r="K5957" s="217">
        <v>45582</v>
      </c>
      <c r="L5957"/>
      <c r="M5957"/>
      <c r="N5957" t="s">
        <v>29</v>
      </c>
      <c r="O5957"/>
      <c r="P5957"/>
      <c r="Q5957"/>
      <c r="R5957" s="221">
        <v>166.5338933476377</v>
      </c>
      <c r="S5957" s="217">
        <v>45609</v>
      </c>
      <c r="T5957" s="221">
        <v>166.5338933476377</v>
      </c>
      <c r="U5957"/>
      <c r="V5957" s="217">
        <v>45626</v>
      </c>
      <c r="W5957" s="221">
        <v>0</v>
      </c>
      <c r="X5957"/>
      <c r="Y5957"/>
      <c r="Z5957" s="221">
        <v>0</v>
      </c>
      <c r="AA5957"/>
      <c r="AB5957" s="221">
        <v>0</v>
      </c>
      <c r="AC5957"/>
      <c r="AD5957" s="217"/>
      <c r="AE5957" s="221">
        <v>0</v>
      </c>
      <c r="AF5957"/>
      <c r="AG5957" s="217"/>
      <c r="AH5957" s="221">
        <v>0</v>
      </c>
      <c r="AI5957"/>
      <c r="AJ5957"/>
      <c r="AK5957" s="221">
        <v>0</v>
      </c>
      <c r="AL5957"/>
      <c r="AM5957" s="217"/>
      <c r="AN5957" s="221">
        <v>0</v>
      </c>
      <c r="AO5957"/>
      <c r="AP5957" s="217"/>
      <c r="AQ5957" s="221">
        <v>0</v>
      </c>
      <c r="AR5957"/>
      <c r="AS5957"/>
      <c r="AT5957">
        <v>2024</v>
      </c>
      <c r="AU5957" t="s">
        <v>21</v>
      </c>
      <c r="AV5957">
        <v>4</v>
      </c>
      <c r="AW5957" s="221">
        <v>166.53</v>
      </c>
      <c r="AX5957" s="221">
        <v>166.53</v>
      </c>
      <c r="AY5957" s="221">
        <v>0</v>
      </c>
      <c r="AZ5957" s="221">
        <v>0</v>
      </c>
    </row>
    <row r="5958" spans="1:52">
      <c r="A5958" t="s">
        <v>217</v>
      </c>
      <c r="B5958" t="s">
        <v>8</v>
      </c>
      <c r="C5958"/>
      <c r="D5958"/>
      <c r="E5958"/>
      <c r="F5958"/>
      <c r="G5958" t="s">
        <v>2065</v>
      </c>
      <c r="H5958"/>
      <c r="I5958" t="s">
        <v>1482</v>
      </c>
      <c r="J5958"/>
      <c r="K5958" s="217">
        <v>44952</v>
      </c>
      <c r="L5958"/>
      <c r="M5958"/>
      <c r="N5958" t="s">
        <v>28</v>
      </c>
      <c r="O5958"/>
      <c r="P5958"/>
      <c r="Q5958"/>
      <c r="R5958" s="221">
        <v>714.81644807499185</v>
      </c>
      <c r="S5958" s="217">
        <v>44959</v>
      </c>
      <c r="T5958" s="221">
        <v>714.81644807499185</v>
      </c>
      <c r="U5958"/>
      <c r="V5958" s="217">
        <v>45016</v>
      </c>
      <c r="W5958" s="221">
        <v>0</v>
      </c>
      <c r="X5958"/>
      <c r="Y5958"/>
      <c r="Z5958" s="221">
        <v>0</v>
      </c>
      <c r="AA5958"/>
      <c r="AB5958" s="221">
        <v>0</v>
      </c>
      <c r="AC5958"/>
      <c r="AD5958" s="217"/>
      <c r="AE5958" s="221">
        <v>0</v>
      </c>
      <c r="AF5958"/>
      <c r="AG5958" s="217"/>
      <c r="AH5958" s="221">
        <v>0</v>
      </c>
      <c r="AI5958"/>
      <c r="AJ5958"/>
      <c r="AK5958" s="221">
        <v>0</v>
      </c>
      <c r="AL5958"/>
      <c r="AM5958" s="217"/>
      <c r="AN5958" s="221">
        <v>0</v>
      </c>
      <c r="AO5958"/>
      <c r="AP5958" s="217"/>
      <c r="AQ5958" s="221">
        <v>0</v>
      </c>
      <c r="AR5958"/>
      <c r="AS5958"/>
      <c r="AT5958">
        <v>2023</v>
      </c>
      <c r="AU5958" t="s">
        <v>13</v>
      </c>
      <c r="AV5958">
        <v>1</v>
      </c>
      <c r="AW5958" s="221">
        <v>714.82</v>
      </c>
      <c r="AX5958" s="221">
        <v>714.82</v>
      </c>
      <c r="AY5958" s="221">
        <v>0</v>
      </c>
      <c r="AZ5958" s="221">
        <v>0</v>
      </c>
    </row>
    <row r="5959" spans="1:52">
      <c r="A5959" t="s">
        <v>80</v>
      </c>
      <c r="B5959" t="s">
        <v>5</v>
      </c>
      <c r="C5959"/>
      <c r="D5959"/>
      <c r="E5959"/>
      <c r="F5959"/>
      <c r="G5959" t="s">
        <v>2205</v>
      </c>
      <c r="H5959"/>
      <c r="I5959" t="s">
        <v>2206</v>
      </c>
      <c r="J5959"/>
      <c r="K5959" s="217">
        <v>45639</v>
      </c>
      <c r="L5959"/>
      <c r="M5959"/>
      <c r="N5959" t="s">
        <v>28</v>
      </c>
      <c r="O5959"/>
      <c r="P5959"/>
      <c r="Q5959"/>
      <c r="R5959" s="221">
        <v>240.7102391509672</v>
      </c>
      <c r="S5959" s="217">
        <v>45650</v>
      </c>
      <c r="T5959" s="221">
        <v>240.7102391509672</v>
      </c>
      <c r="U5959"/>
      <c r="V5959" s="217">
        <v>45702</v>
      </c>
      <c r="W5959" s="221">
        <v>0</v>
      </c>
      <c r="X5959"/>
      <c r="Y5959"/>
      <c r="Z5959" s="221">
        <v>0</v>
      </c>
      <c r="AA5959"/>
      <c r="AB5959" s="221">
        <v>0</v>
      </c>
      <c r="AC5959"/>
      <c r="AD5959" s="217"/>
      <c r="AE5959" s="221">
        <v>0</v>
      </c>
      <c r="AF5959"/>
      <c r="AG5959" s="217"/>
      <c r="AH5959" s="221">
        <v>0</v>
      </c>
      <c r="AI5959"/>
      <c r="AJ5959"/>
      <c r="AK5959" s="221">
        <v>0</v>
      </c>
      <c r="AL5959"/>
      <c r="AM5959" s="217"/>
      <c r="AN5959" s="221">
        <v>0</v>
      </c>
      <c r="AO5959"/>
      <c r="AP5959" s="217"/>
      <c r="AQ5959" s="221">
        <v>0</v>
      </c>
      <c r="AR5959"/>
      <c r="AS5959"/>
      <c r="AT5959">
        <v>2025</v>
      </c>
      <c r="AU5959" t="s">
        <v>12</v>
      </c>
      <c r="AV5959">
        <v>1</v>
      </c>
      <c r="AW5959" s="221">
        <v>240.71</v>
      </c>
      <c r="AX5959" s="221">
        <v>240.71</v>
      </c>
      <c r="AY5959" s="221">
        <v>0</v>
      </c>
      <c r="AZ5959" s="221">
        <v>0</v>
      </c>
    </row>
    <row r="5960" spans="1:52">
      <c r="A5960" t="s">
        <v>80</v>
      </c>
      <c r="B5960" t="s">
        <v>5</v>
      </c>
      <c r="C5960"/>
      <c r="D5960"/>
      <c r="E5960"/>
      <c r="F5960"/>
      <c r="G5960" t="s">
        <v>997</v>
      </c>
      <c r="H5960"/>
      <c r="I5960" t="s">
        <v>179</v>
      </c>
      <c r="J5960"/>
      <c r="K5960" s="217">
        <v>44951</v>
      </c>
      <c r="L5960"/>
      <c r="M5960"/>
      <c r="N5960" t="s">
        <v>28</v>
      </c>
      <c r="O5960"/>
      <c r="P5960"/>
      <c r="Q5960"/>
      <c r="R5960" s="221">
        <v>252.58536819633909</v>
      </c>
      <c r="S5960" s="217">
        <v>44959</v>
      </c>
      <c r="T5960" s="221">
        <v>252.58536819633909</v>
      </c>
      <c r="U5960"/>
      <c r="V5960" s="217">
        <v>45019</v>
      </c>
      <c r="W5960" s="221">
        <v>0</v>
      </c>
      <c r="X5960"/>
      <c r="Y5960"/>
      <c r="Z5960" s="221">
        <v>0</v>
      </c>
      <c r="AA5960"/>
      <c r="AB5960" s="221">
        <v>0</v>
      </c>
      <c r="AC5960"/>
      <c r="AD5960" s="217"/>
      <c r="AE5960" s="221">
        <v>0</v>
      </c>
      <c r="AF5960"/>
      <c r="AG5960" s="217"/>
      <c r="AH5960" s="221">
        <v>0</v>
      </c>
      <c r="AI5960"/>
      <c r="AJ5960"/>
      <c r="AK5960" s="221">
        <v>0</v>
      </c>
      <c r="AL5960"/>
      <c r="AM5960" s="217"/>
      <c r="AN5960" s="221">
        <v>0</v>
      </c>
      <c r="AO5960"/>
      <c r="AP5960" s="217"/>
      <c r="AQ5960" s="221">
        <v>0</v>
      </c>
      <c r="AR5960"/>
      <c r="AS5960"/>
      <c r="AT5960">
        <v>2023</v>
      </c>
      <c r="AU5960" t="s">
        <v>14</v>
      </c>
      <c r="AV5960">
        <v>2</v>
      </c>
      <c r="AW5960" s="221">
        <v>252.59</v>
      </c>
      <c r="AX5960" s="221">
        <v>252.59</v>
      </c>
      <c r="AY5960" s="221">
        <v>0</v>
      </c>
      <c r="AZ5960" s="221">
        <v>0</v>
      </c>
    </row>
    <row r="5961" spans="1:52">
      <c r="A5961" t="s">
        <v>217</v>
      </c>
      <c r="B5961" t="s">
        <v>8</v>
      </c>
      <c r="C5961"/>
      <c r="D5961"/>
      <c r="E5961"/>
      <c r="F5961"/>
      <c r="G5961" t="s">
        <v>5627</v>
      </c>
      <c r="H5961"/>
      <c r="I5961" t="s">
        <v>1986</v>
      </c>
      <c r="J5961"/>
      <c r="K5961" s="217">
        <v>45686</v>
      </c>
      <c r="L5961"/>
      <c r="M5961"/>
      <c r="N5961" t="s">
        <v>31</v>
      </c>
      <c r="O5961"/>
      <c r="P5961"/>
      <c r="Q5961"/>
      <c r="R5961" s="221">
        <v>596.05954408474167</v>
      </c>
      <c r="S5961" s="217">
        <v>45700</v>
      </c>
      <c r="T5961" s="221">
        <v>596.05954408474167</v>
      </c>
      <c r="U5961"/>
      <c r="V5961" s="217">
        <v>45709</v>
      </c>
      <c r="W5961" s="221">
        <v>0</v>
      </c>
      <c r="X5961"/>
      <c r="Y5961"/>
      <c r="Z5961" s="221">
        <v>0</v>
      </c>
      <c r="AA5961"/>
      <c r="AB5961" s="221">
        <v>0</v>
      </c>
      <c r="AC5961"/>
      <c r="AD5961" s="217"/>
      <c r="AE5961" s="221">
        <v>0</v>
      </c>
      <c r="AF5961"/>
      <c r="AG5961" s="217"/>
      <c r="AH5961" s="221">
        <v>0</v>
      </c>
      <c r="AI5961"/>
      <c r="AJ5961"/>
      <c r="AK5961" s="221">
        <v>0</v>
      </c>
      <c r="AL5961"/>
      <c r="AM5961" s="217"/>
      <c r="AN5961" s="221">
        <v>0</v>
      </c>
      <c r="AO5961"/>
      <c r="AP5961" s="217"/>
      <c r="AQ5961" s="221">
        <v>0</v>
      </c>
      <c r="AR5961"/>
      <c r="AS5961"/>
      <c r="AT5961">
        <v>2025</v>
      </c>
      <c r="AU5961" t="s">
        <v>12</v>
      </c>
      <c r="AV5961">
        <v>1</v>
      </c>
      <c r="AW5961" s="221">
        <v>596.05999999999995</v>
      </c>
      <c r="AX5961" s="221">
        <v>596.05999999999995</v>
      </c>
      <c r="AY5961" s="221">
        <v>0</v>
      </c>
      <c r="AZ5961" s="221">
        <v>0</v>
      </c>
    </row>
    <row r="5962" spans="1:52">
      <c r="A5962" t="s">
        <v>217</v>
      </c>
      <c r="B5962" t="s">
        <v>8</v>
      </c>
      <c r="C5962"/>
      <c r="D5962"/>
      <c r="E5962"/>
      <c r="F5962"/>
      <c r="G5962" t="s">
        <v>5628</v>
      </c>
      <c r="H5962"/>
      <c r="I5962" t="s">
        <v>2799</v>
      </c>
      <c r="J5962"/>
      <c r="K5962" s="217">
        <v>45231</v>
      </c>
      <c r="L5962"/>
      <c r="M5962"/>
      <c r="N5962" t="s">
        <v>28</v>
      </c>
      <c r="O5962"/>
      <c r="P5962"/>
      <c r="Q5962"/>
      <c r="R5962" s="221">
        <v>541.53799833050095</v>
      </c>
      <c r="S5962" s="217">
        <v>45260</v>
      </c>
      <c r="T5962" s="221">
        <v>541.53799833050095</v>
      </c>
      <c r="U5962"/>
      <c r="V5962" s="217">
        <v>45282</v>
      </c>
      <c r="W5962" s="221">
        <v>0</v>
      </c>
      <c r="X5962"/>
      <c r="Y5962"/>
      <c r="Z5962" s="221">
        <v>0</v>
      </c>
      <c r="AA5962"/>
      <c r="AB5962" s="221">
        <v>0</v>
      </c>
      <c r="AC5962"/>
      <c r="AD5962" s="217"/>
      <c r="AE5962" s="221">
        <v>0</v>
      </c>
      <c r="AF5962"/>
      <c r="AG5962" s="217"/>
      <c r="AH5962" s="221">
        <v>0</v>
      </c>
      <c r="AI5962"/>
      <c r="AJ5962"/>
      <c r="AK5962" s="221">
        <v>0</v>
      </c>
      <c r="AL5962"/>
      <c r="AM5962" s="217"/>
      <c r="AN5962" s="221">
        <v>0</v>
      </c>
      <c r="AO5962"/>
      <c r="AP5962" s="217"/>
      <c r="AQ5962" s="221">
        <v>0</v>
      </c>
      <c r="AR5962"/>
      <c r="AS5962"/>
      <c r="AT5962">
        <v>2023</v>
      </c>
      <c r="AU5962" t="s">
        <v>22</v>
      </c>
      <c r="AV5962">
        <v>4</v>
      </c>
      <c r="AW5962" s="221">
        <v>541.54</v>
      </c>
      <c r="AX5962" s="221">
        <v>541.54</v>
      </c>
      <c r="AY5962" s="221">
        <v>0</v>
      </c>
      <c r="AZ5962" s="221">
        <v>0</v>
      </c>
    </row>
    <row r="5963" spans="1:52">
      <c r="A5963" t="s">
        <v>80</v>
      </c>
      <c r="B5963" t="s">
        <v>5</v>
      </c>
      <c r="C5963"/>
      <c r="D5963"/>
      <c r="E5963"/>
      <c r="F5963"/>
      <c r="G5963" t="s">
        <v>5629</v>
      </c>
      <c r="H5963"/>
      <c r="I5963" t="s">
        <v>5630</v>
      </c>
      <c r="J5963"/>
      <c r="K5963" s="217">
        <v>45301</v>
      </c>
      <c r="L5963"/>
      <c r="M5963"/>
      <c r="N5963" t="s">
        <v>29</v>
      </c>
      <c r="O5963"/>
      <c r="P5963"/>
      <c r="Q5963"/>
      <c r="R5963" s="221">
        <v>559.35883898783868</v>
      </c>
      <c r="S5963" s="217">
        <v>45314</v>
      </c>
      <c r="T5963" s="221">
        <v>559.35883898783868</v>
      </c>
      <c r="U5963"/>
      <c r="V5963" s="217">
        <v>45364</v>
      </c>
      <c r="W5963" s="221">
        <v>0</v>
      </c>
      <c r="X5963"/>
      <c r="Y5963"/>
      <c r="Z5963" s="221">
        <v>0</v>
      </c>
      <c r="AA5963"/>
      <c r="AB5963" s="221">
        <v>0</v>
      </c>
      <c r="AC5963"/>
      <c r="AD5963" s="217"/>
      <c r="AE5963" s="221">
        <v>0</v>
      </c>
      <c r="AF5963"/>
      <c r="AG5963" s="217"/>
      <c r="AH5963" s="221">
        <v>0</v>
      </c>
      <c r="AI5963"/>
      <c r="AJ5963"/>
      <c r="AK5963" s="221">
        <v>0</v>
      </c>
      <c r="AL5963"/>
      <c r="AM5963" s="217"/>
      <c r="AN5963" s="221">
        <v>0</v>
      </c>
      <c r="AO5963"/>
      <c r="AP5963" s="217"/>
      <c r="AQ5963" s="221">
        <v>0</v>
      </c>
      <c r="AR5963"/>
      <c r="AS5963"/>
      <c r="AT5963">
        <v>2024</v>
      </c>
      <c r="AU5963" t="s">
        <v>13</v>
      </c>
      <c r="AV5963">
        <v>1</v>
      </c>
      <c r="AW5963" s="221">
        <v>559.36</v>
      </c>
      <c r="AX5963" s="221">
        <v>559.36</v>
      </c>
      <c r="AY5963" s="221">
        <v>0</v>
      </c>
      <c r="AZ5963" s="221">
        <v>0</v>
      </c>
    </row>
    <row r="5964" spans="1:52">
      <c r="A5964" t="s">
        <v>77</v>
      </c>
      <c r="B5964" t="s">
        <v>7</v>
      </c>
      <c r="C5964"/>
      <c r="D5964"/>
      <c r="E5964"/>
      <c r="F5964"/>
      <c r="G5964" t="s">
        <v>1570</v>
      </c>
      <c r="H5964"/>
      <c r="I5964" t="s">
        <v>1463</v>
      </c>
      <c r="J5964"/>
      <c r="K5964" s="217">
        <v>44954</v>
      </c>
      <c r="L5964"/>
      <c r="M5964"/>
      <c r="N5964" t="s">
        <v>29</v>
      </c>
      <c r="O5964"/>
      <c r="P5964"/>
      <c r="Q5964"/>
      <c r="R5964" s="221">
        <v>552.59898005339608</v>
      </c>
      <c r="S5964" s="217">
        <v>44959</v>
      </c>
      <c r="T5964" s="221">
        <v>552.59898005339608</v>
      </c>
      <c r="U5964"/>
      <c r="V5964" s="217">
        <v>45048</v>
      </c>
      <c r="W5964" s="221">
        <v>0</v>
      </c>
      <c r="X5964"/>
      <c r="Y5964"/>
      <c r="Z5964" s="221">
        <v>0</v>
      </c>
      <c r="AA5964"/>
      <c r="AB5964" s="221">
        <v>0</v>
      </c>
      <c r="AC5964"/>
      <c r="AD5964" s="217"/>
      <c r="AE5964" s="221">
        <v>0</v>
      </c>
      <c r="AF5964"/>
      <c r="AG5964" s="217"/>
      <c r="AH5964" s="221">
        <v>0</v>
      </c>
      <c r="AI5964"/>
      <c r="AJ5964"/>
      <c r="AK5964" s="221">
        <v>0</v>
      </c>
      <c r="AL5964"/>
      <c r="AM5964" s="217"/>
      <c r="AN5964" s="221">
        <v>0</v>
      </c>
      <c r="AO5964"/>
      <c r="AP5964" s="217"/>
      <c r="AQ5964" s="221">
        <v>0</v>
      </c>
      <c r="AR5964"/>
      <c r="AS5964"/>
      <c r="AT5964">
        <v>2023</v>
      </c>
      <c r="AU5964" t="s">
        <v>15</v>
      </c>
      <c r="AV5964">
        <v>2</v>
      </c>
      <c r="AW5964" s="221">
        <v>552.6</v>
      </c>
      <c r="AX5964" s="221">
        <v>552.6</v>
      </c>
      <c r="AY5964" s="221">
        <v>0</v>
      </c>
      <c r="AZ5964" s="221">
        <v>0</v>
      </c>
    </row>
    <row r="5965" spans="1:52">
      <c r="A5965" t="s">
        <v>80</v>
      </c>
      <c r="B5965" t="s">
        <v>5</v>
      </c>
      <c r="C5965"/>
      <c r="D5965"/>
      <c r="E5965"/>
      <c r="F5965"/>
      <c r="G5965" t="s">
        <v>5631</v>
      </c>
      <c r="H5965"/>
      <c r="I5965" t="s">
        <v>3114</v>
      </c>
      <c r="J5965"/>
      <c r="K5965" s="217">
        <v>45605</v>
      </c>
      <c r="L5965"/>
      <c r="M5965"/>
      <c r="N5965" t="s">
        <v>28</v>
      </c>
      <c r="O5965"/>
      <c r="P5965"/>
      <c r="Q5965"/>
      <c r="R5965" s="221">
        <v>449.06386186176832</v>
      </c>
      <c r="S5965" s="217">
        <v>45640</v>
      </c>
      <c r="T5965" s="221">
        <v>449.06386186176832</v>
      </c>
      <c r="U5965"/>
      <c r="V5965" s="217">
        <v>45688</v>
      </c>
      <c r="W5965" s="221">
        <v>0</v>
      </c>
      <c r="X5965"/>
      <c r="Y5965"/>
      <c r="Z5965" s="221">
        <v>0</v>
      </c>
      <c r="AA5965"/>
      <c r="AB5965" s="221">
        <v>0</v>
      </c>
      <c r="AC5965"/>
      <c r="AD5965" s="217"/>
      <c r="AE5965" s="221">
        <v>0</v>
      </c>
      <c r="AF5965"/>
      <c r="AG5965" s="217"/>
      <c r="AH5965" s="221">
        <v>0</v>
      </c>
      <c r="AI5965"/>
      <c r="AJ5965"/>
      <c r="AK5965" s="221">
        <v>0</v>
      </c>
      <c r="AL5965"/>
      <c r="AM5965" s="217"/>
      <c r="AN5965" s="221">
        <v>0</v>
      </c>
      <c r="AO5965"/>
      <c r="AP5965" s="217"/>
      <c r="AQ5965" s="221">
        <v>0</v>
      </c>
      <c r="AR5965"/>
      <c r="AS5965"/>
      <c r="AT5965">
        <v>2025</v>
      </c>
      <c r="AU5965" t="s">
        <v>11</v>
      </c>
      <c r="AV5965">
        <v>1</v>
      </c>
      <c r="AW5965" s="221">
        <v>449.06</v>
      </c>
      <c r="AX5965" s="221">
        <v>449.06</v>
      </c>
      <c r="AY5965" s="221">
        <v>0</v>
      </c>
      <c r="AZ5965" s="221">
        <v>0</v>
      </c>
    </row>
    <row r="5966" spans="1:52">
      <c r="A5966" t="s">
        <v>80</v>
      </c>
      <c r="B5966" t="s">
        <v>5</v>
      </c>
      <c r="C5966"/>
      <c r="D5966"/>
      <c r="E5966"/>
      <c r="F5966"/>
      <c r="G5966" t="s">
        <v>1428</v>
      </c>
      <c r="H5966"/>
      <c r="I5966" t="s">
        <v>1429</v>
      </c>
      <c r="J5966"/>
      <c r="K5966" s="217">
        <v>45672</v>
      </c>
      <c r="L5966"/>
      <c r="M5966"/>
      <c r="N5966" t="s">
        <v>29</v>
      </c>
      <c r="O5966"/>
      <c r="P5966"/>
      <c r="Q5966"/>
      <c r="R5966" s="221">
        <v>587.06097503381227</v>
      </c>
      <c r="S5966" s="217">
        <v>45685</v>
      </c>
      <c r="T5966" s="221">
        <v>587.06097503381227</v>
      </c>
      <c r="U5966"/>
      <c r="V5966" s="217">
        <v>45709</v>
      </c>
      <c r="W5966" s="221">
        <v>0</v>
      </c>
      <c r="X5966"/>
      <c r="Y5966"/>
      <c r="Z5966" s="221">
        <v>0</v>
      </c>
      <c r="AA5966"/>
      <c r="AB5966" s="221">
        <v>0</v>
      </c>
      <c r="AC5966"/>
      <c r="AD5966" s="217"/>
      <c r="AE5966" s="221">
        <v>0</v>
      </c>
      <c r="AF5966"/>
      <c r="AG5966" s="217"/>
      <c r="AH5966" s="221">
        <v>0</v>
      </c>
      <c r="AI5966"/>
      <c r="AJ5966"/>
      <c r="AK5966" s="221">
        <v>0</v>
      </c>
      <c r="AL5966"/>
      <c r="AM5966" s="217"/>
      <c r="AN5966" s="221">
        <v>0</v>
      </c>
      <c r="AO5966"/>
      <c r="AP5966" s="217"/>
      <c r="AQ5966" s="221">
        <v>0</v>
      </c>
      <c r="AR5966"/>
      <c r="AS5966"/>
      <c r="AT5966">
        <v>2025</v>
      </c>
      <c r="AU5966" t="s">
        <v>12</v>
      </c>
      <c r="AV5966">
        <v>1</v>
      </c>
      <c r="AW5966" s="221">
        <v>587.05999999999995</v>
      </c>
      <c r="AX5966" s="221">
        <v>587.05999999999995</v>
      </c>
      <c r="AY5966" s="221">
        <v>0</v>
      </c>
      <c r="AZ5966" s="221">
        <v>0</v>
      </c>
    </row>
    <row r="5967" spans="1:52">
      <c r="A5967" t="s">
        <v>80</v>
      </c>
      <c r="B5967" t="s">
        <v>5</v>
      </c>
      <c r="C5967"/>
      <c r="D5967"/>
      <c r="E5967"/>
      <c r="F5967"/>
      <c r="G5967" t="s">
        <v>5632</v>
      </c>
      <c r="H5967"/>
      <c r="I5967" t="s">
        <v>3265</v>
      </c>
      <c r="J5967"/>
      <c r="K5967" s="217">
        <v>45090</v>
      </c>
      <c r="L5967"/>
      <c r="M5967"/>
      <c r="N5967" t="s">
        <v>24</v>
      </c>
      <c r="O5967"/>
      <c r="P5967"/>
      <c r="Q5967"/>
      <c r="R5967" s="221">
        <v>484.77605551131398</v>
      </c>
      <c r="S5967" s="217">
        <v>45118</v>
      </c>
      <c r="T5967" s="221">
        <v>484.77605551131398</v>
      </c>
      <c r="U5967"/>
      <c r="V5967" s="217">
        <v>45147</v>
      </c>
      <c r="W5967" s="221">
        <v>0</v>
      </c>
      <c r="X5967"/>
      <c r="Y5967"/>
      <c r="Z5967" s="221">
        <v>0</v>
      </c>
      <c r="AA5967"/>
      <c r="AB5967" s="221">
        <v>0</v>
      </c>
      <c r="AC5967"/>
      <c r="AD5967" s="217"/>
      <c r="AE5967" s="221">
        <v>0</v>
      </c>
      <c r="AF5967"/>
      <c r="AG5967" s="217"/>
      <c r="AH5967" s="221">
        <v>0</v>
      </c>
      <c r="AI5967"/>
      <c r="AJ5967"/>
      <c r="AK5967" s="221">
        <v>0</v>
      </c>
      <c r="AL5967"/>
      <c r="AM5967" s="217"/>
      <c r="AN5967" s="221">
        <v>0</v>
      </c>
      <c r="AO5967"/>
      <c r="AP5967" s="217"/>
      <c r="AQ5967" s="221">
        <v>0</v>
      </c>
      <c r="AR5967"/>
      <c r="AS5967"/>
      <c r="AT5967">
        <v>2023</v>
      </c>
      <c r="AU5967" t="s">
        <v>18</v>
      </c>
      <c r="AV5967">
        <v>3</v>
      </c>
      <c r="AW5967" s="221">
        <v>484.78</v>
      </c>
      <c r="AX5967" s="221">
        <v>484.78</v>
      </c>
      <c r="AY5967" s="221">
        <v>0</v>
      </c>
      <c r="AZ5967" s="221">
        <v>0</v>
      </c>
    </row>
    <row r="5968" spans="1:52">
      <c r="A5968" t="s">
        <v>206</v>
      </c>
      <c r="B5968" t="s">
        <v>4</v>
      </c>
      <c r="C5968"/>
      <c r="D5968"/>
      <c r="E5968"/>
      <c r="F5968"/>
      <c r="G5968" t="s">
        <v>3698</v>
      </c>
      <c r="H5968"/>
      <c r="I5968" t="s">
        <v>3699</v>
      </c>
      <c r="J5968"/>
      <c r="K5968" s="217">
        <v>45526</v>
      </c>
      <c r="L5968"/>
      <c r="M5968"/>
      <c r="N5968" t="s">
        <v>28</v>
      </c>
      <c r="O5968"/>
      <c r="P5968"/>
      <c r="Q5968"/>
      <c r="R5968" s="221">
        <v>352.91578508127458</v>
      </c>
      <c r="S5968" s="217">
        <v>45548</v>
      </c>
      <c r="T5968" s="221">
        <v>352.91578508127458</v>
      </c>
      <c r="U5968"/>
      <c r="V5968" s="217">
        <v>45603</v>
      </c>
      <c r="W5968" s="221">
        <v>0</v>
      </c>
      <c r="X5968"/>
      <c r="Y5968"/>
      <c r="Z5968" s="221">
        <v>0</v>
      </c>
      <c r="AA5968"/>
      <c r="AB5968" s="221">
        <v>0</v>
      </c>
      <c r="AC5968"/>
      <c r="AD5968" s="217"/>
      <c r="AE5968" s="221">
        <v>0</v>
      </c>
      <c r="AF5968"/>
      <c r="AG5968" s="217"/>
      <c r="AH5968" s="221">
        <v>0</v>
      </c>
      <c r="AI5968"/>
      <c r="AJ5968"/>
      <c r="AK5968" s="221">
        <v>0</v>
      </c>
      <c r="AL5968"/>
      <c r="AM5968" s="217"/>
      <c r="AN5968" s="221">
        <v>0</v>
      </c>
      <c r="AO5968"/>
      <c r="AP5968" s="217"/>
      <c r="AQ5968" s="221">
        <v>0</v>
      </c>
      <c r="AR5968"/>
      <c r="AS5968"/>
      <c r="AT5968">
        <v>2024</v>
      </c>
      <c r="AU5968" t="s">
        <v>21</v>
      </c>
      <c r="AV5968">
        <v>4</v>
      </c>
      <c r="AW5968" s="221">
        <v>352.92</v>
      </c>
      <c r="AX5968" s="221">
        <v>352.92</v>
      </c>
      <c r="AY5968" s="221">
        <v>0</v>
      </c>
      <c r="AZ5968" s="221">
        <v>0</v>
      </c>
    </row>
    <row r="5969" spans="1:52">
      <c r="A5969" t="s">
        <v>74</v>
      </c>
      <c r="B5969" t="s">
        <v>10</v>
      </c>
      <c r="C5969"/>
      <c r="D5969"/>
      <c r="E5969"/>
      <c r="F5969"/>
      <c r="G5969" t="s">
        <v>4554</v>
      </c>
      <c r="H5969"/>
      <c r="I5969" t="s">
        <v>502</v>
      </c>
      <c r="J5969"/>
      <c r="K5969" s="217">
        <v>44933</v>
      </c>
      <c r="L5969"/>
      <c r="M5969"/>
      <c r="N5969" t="s">
        <v>29</v>
      </c>
      <c r="O5969"/>
      <c r="P5969"/>
      <c r="Q5969"/>
      <c r="R5969" s="221">
        <v>517.85240177949606</v>
      </c>
      <c r="S5969" s="217">
        <v>44954</v>
      </c>
      <c r="T5969" s="221">
        <v>517.85240177949606</v>
      </c>
      <c r="U5969"/>
      <c r="V5969" s="217">
        <v>44970</v>
      </c>
      <c r="W5969" s="221">
        <v>0</v>
      </c>
      <c r="X5969"/>
      <c r="Y5969"/>
      <c r="Z5969" s="221">
        <v>0</v>
      </c>
      <c r="AA5969"/>
      <c r="AB5969" s="221">
        <v>0</v>
      </c>
      <c r="AC5969"/>
      <c r="AD5969" s="217"/>
      <c r="AE5969" s="221">
        <v>0</v>
      </c>
      <c r="AF5969"/>
      <c r="AG5969" s="217"/>
      <c r="AH5969" s="221">
        <v>0</v>
      </c>
      <c r="AI5969"/>
      <c r="AJ5969"/>
      <c r="AK5969" s="221">
        <v>0</v>
      </c>
      <c r="AL5969"/>
      <c r="AM5969" s="217"/>
      <c r="AN5969" s="221">
        <v>0</v>
      </c>
      <c r="AO5969"/>
      <c r="AP5969" s="217"/>
      <c r="AQ5969" s="221">
        <v>0</v>
      </c>
      <c r="AR5969"/>
      <c r="AS5969"/>
      <c r="AT5969">
        <v>2023</v>
      </c>
      <c r="AU5969" t="s">
        <v>12</v>
      </c>
      <c r="AV5969">
        <v>1</v>
      </c>
      <c r="AW5969" s="221">
        <v>517.85</v>
      </c>
      <c r="AX5969" s="221">
        <v>517.85</v>
      </c>
      <c r="AY5969" s="221">
        <v>0</v>
      </c>
      <c r="AZ5969" s="221">
        <v>0</v>
      </c>
    </row>
    <row r="5970" spans="1:52">
      <c r="A5970" t="s">
        <v>85</v>
      </c>
      <c r="B5970" t="s">
        <v>6</v>
      </c>
      <c r="C5970"/>
      <c r="D5970"/>
      <c r="E5970"/>
      <c r="F5970"/>
      <c r="G5970" t="s">
        <v>5633</v>
      </c>
      <c r="H5970"/>
      <c r="I5970" t="s">
        <v>3880</v>
      </c>
      <c r="J5970"/>
      <c r="K5970" s="217">
        <v>44952</v>
      </c>
      <c r="L5970"/>
      <c r="M5970"/>
      <c r="N5970" t="s">
        <v>24</v>
      </c>
      <c r="O5970"/>
      <c r="P5970"/>
      <c r="Q5970"/>
      <c r="R5970" s="221">
        <v>159.0944133258769</v>
      </c>
      <c r="S5970" s="217">
        <v>44959</v>
      </c>
      <c r="T5970" s="221">
        <v>159.0944133258769</v>
      </c>
      <c r="U5970"/>
      <c r="V5970" s="217">
        <v>44973</v>
      </c>
      <c r="W5970" s="221">
        <v>0</v>
      </c>
      <c r="X5970"/>
      <c r="Y5970"/>
      <c r="Z5970" s="221">
        <v>0</v>
      </c>
      <c r="AA5970"/>
      <c r="AB5970" s="221">
        <v>0</v>
      </c>
      <c r="AC5970"/>
      <c r="AD5970" s="217"/>
      <c r="AE5970" s="221">
        <v>0</v>
      </c>
      <c r="AF5970"/>
      <c r="AG5970" s="217"/>
      <c r="AH5970" s="221">
        <v>0</v>
      </c>
      <c r="AI5970"/>
      <c r="AJ5970"/>
      <c r="AK5970" s="221">
        <v>0</v>
      </c>
      <c r="AL5970"/>
      <c r="AM5970" s="217"/>
      <c r="AN5970" s="221">
        <v>0</v>
      </c>
      <c r="AO5970"/>
      <c r="AP5970" s="217"/>
      <c r="AQ5970" s="221">
        <v>0</v>
      </c>
      <c r="AR5970"/>
      <c r="AS5970"/>
      <c r="AT5970">
        <v>2023</v>
      </c>
      <c r="AU5970" t="s">
        <v>12</v>
      </c>
      <c r="AV5970">
        <v>1</v>
      </c>
      <c r="AW5970" s="221">
        <v>159.09</v>
      </c>
      <c r="AX5970" s="221">
        <v>159.09</v>
      </c>
      <c r="AY5970" s="221">
        <v>0</v>
      </c>
      <c r="AZ5970" s="221">
        <v>0</v>
      </c>
    </row>
    <row r="5971" spans="1:52">
      <c r="A5971" t="s">
        <v>157</v>
      </c>
      <c r="B5971" t="s">
        <v>9</v>
      </c>
      <c r="C5971"/>
      <c r="D5971"/>
      <c r="E5971"/>
      <c r="F5971"/>
      <c r="G5971" t="s">
        <v>5634</v>
      </c>
      <c r="H5971"/>
      <c r="I5971" t="s">
        <v>5635</v>
      </c>
      <c r="J5971"/>
      <c r="K5971" s="217">
        <v>45101</v>
      </c>
      <c r="L5971"/>
      <c r="M5971"/>
      <c r="N5971" t="s">
        <v>29</v>
      </c>
      <c r="O5971"/>
      <c r="P5971"/>
      <c r="Q5971"/>
      <c r="R5971" s="221">
        <v>574.54665072103501</v>
      </c>
      <c r="S5971" s="217">
        <v>45117</v>
      </c>
      <c r="T5971" s="221">
        <v>574.54665072103501</v>
      </c>
      <c r="U5971"/>
      <c r="V5971" s="217">
        <v>45125</v>
      </c>
      <c r="W5971" s="221">
        <v>0</v>
      </c>
      <c r="X5971"/>
      <c r="Y5971"/>
      <c r="Z5971" s="221">
        <v>0</v>
      </c>
      <c r="AA5971"/>
      <c r="AB5971" s="221">
        <v>0</v>
      </c>
      <c r="AC5971"/>
      <c r="AD5971" s="217"/>
      <c r="AE5971" s="221">
        <v>0</v>
      </c>
      <c r="AF5971"/>
      <c r="AG5971" s="217"/>
      <c r="AH5971" s="221">
        <v>0</v>
      </c>
      <c r="AI5971"/>
      <c r="AJ5971"/>
      <c r="AK5971" s="221">
        <v>0</v>
      </c>
      <c r="AL5971"/>
      <c r="AM5971" s="217"/>
      <c r="AN5971" s="221">
        <v>0</v>
      </c>
      <c r="AO5971"/>
      <c r="AP5971" s="217"/>
      <c r="AQ5971" s="221">
        <v>0</v>
      </c>
      <c r="AR5971"/>
      <c r="AS5971"/>
      <c r="AT5971">
        <v>2023</v>
      </c>
      <c r="AU5971" t="s">
        <v>17</v>
      </c>
      <c r="AV5971">
        <v>3</v>
      </c>
      <c r="AW5971" s="221">
        <v>574.54999999999995</v>
      </c>
      <c r="AX5971" s="221">
        <v>574.54999999999995</v>
      </c>
      <c r="AY5971" s="221">
        <v>0</v>
      </c>
      <c r="AZ5971" s="221">
        <v>0</v>
      </c>
    </row>
    <row r="5972" spans="1:52">
      <c r="A5972" t="s">
        <v>217</v>
      </c>
      <c r="B5972" t="s">
        <v>8</v>
      </c>
      <c r="C5972"/>
      <c r="D5972"/>
      <c r="E5972"/>
      <c r="F5972"/>
      <c r="G5972" t="s">
        <v>2627</v>
      </c>
      <c r="H5972"/>
      <c r="I5972" t="s">
        <v>453</v>
      </c>
      <c r="J5972"/>
      <c r="K5972" s="217">
        <v>45094</v>
      </c>
      <c r="L5972"/>
      <c r="M5972"/>
      <c r="N5972" t="s">
        <v>27</v>
      </c>
      <c r="O5972"/>
      <c r="P5972"/>
      <c r="Q5972"/>
      <c r="R5972" s="221">
        <v>624.70942320842062</v>
      </c>
      <c r="S5972" s="217">
        <v>45119</v>
      </c>
      <c r="T5972" s="221">
        <v>624.70942320842062</v>
      </c>
      <c r="U5972"/>
      <c r="V5972" s="217">
        <v>45183</v>
      </c>
      <c r="W5972" s="221">
        <v>0</v>
      </c>
      <c r="X5972"/>
      <c r="Y5972"/>
      <c r="Z5972" s="221">
        <v>0</v>
      </c>
      <c r="AA5972"/>
      <c r="AB5972" s="221">
        <v>0</v>
      </c>
      <c r="AC5972"/>
      <c r="AD5972" s="217"/>
      <c r="AE5972" s="221">
        <v>0</v>
      </c>
      <c r="AF5972"/>
      <c r="AG5972" s="217"/>
      <c r="AH5972" s="221">
        <v>0</v>
      </c>
      <c r="AI5972"/>
      <c r="AJ5972"/>
      <c r="AK5972" s="221">
        <v>0</v>
      </c>
      <c r="AL5972"/>
      <c r="AM5972" s="217"/>
      <c r="AN5972" s="221">
        <v>0</v>
      </c>
      <c r="AO5972"/>
      <c r="AP5972" s="217"/>
      <c r="AQ5972" s="221">
        <v>0</v>
      </c>
      <c r="AR5972"/>
      <c r="AS5972"/>
      <c r="AT5972">
        <v>2023</v>
      </c>
      <c r="AU5972" t="s">
        <v>19</v>
      </c>
      <c r="AV5972">
        <v>3</v>
      </c>
      <c r="AW5972" s="221">
        <v>624.71</v>
      </c>
      <c r="AX5972" s="221">
        <v>624.71</v>
      </c>
      <c r="AY5972" s="221">
        <v>0</v>
      </c>
      <c r="AZ5972" s="221">
        <v>0</v>
      </c>
    </row>
    <row r="5973" spans="1:52">
      <c r="A5973" t="s">
        <v>217</v>
      </c>
      <c r="B5973" t="s">
        <v>8</v>
      </c>
      <c r="C5973"/>
      <c r="D5973"/>
      <c r="E5973"/>
      <c r="F5973"/>
      <c r="G5973" t="s">
        <v>3465</v>
      </c>
      <c r="H5973"/>
      <c r="I5973" t="s">
        <v>2369</v>
      </c>
      <c r="J5973"/>
      <c r="K5973" s="217">
        <v>44942</v>
      </c>
      <c r="L5973"/>
      <c r="M5973"/>
      <c r="N5973" t="s">
        <v>24</v>
      </c>
      <c r="O5973"/>
      <c r="P5973"/>
      <c r="Q5973"/>
      <c r="R5973" s="221">
        <v>570.61744247882086</v>
      </c>
      <c r="S5973" s="217">
        <v>44951</v>
      </c>
      <c r="T5973" s="221">
        <v>570.61744247882086</v>
      </c>
      <c r="U5973"/>
      <c r="V5973" s="217">
        <v>44980</v>
      </c>
      <c r="W5973" s="221">
        <v>0</v>
      </c>
      <c r="X5973"/>
      <c r="Y5973"/>
      <c r="Z5973" s="221">
        <v>0</v>
      </c>
      <c r="AA5973"/>
      <c r="AB5973" s="221">
        <v>0</v>
      </c>
      <c r="AC5973"/>
      <c r="AD5973" s="217"/>
      <c r="AE5973" s="221">
        <v>0</v>
      </c>
      <c r="AF5973"/>
      <c r="AG5973" s="217"/>
      <c r="AH5973" s="221">
        <v>0</v>
      </c>
      <c r="AI5973"/>
      <c r="AJ5973"/>
      <c r="AK5973" s="221">
        <v>0</v>
      </c>
      <c r="AL5973"/>
      <c r="AM5973" s="217"/>
      <c r="AN5973" s="221">
        <v>0</v>
      </c>
      <c r="AO5973"/>
      <c r="AP5973" s="217"/>
      <c r="AQ5973" s="221">
        <v>0</v>
      </c>
      <c r="AR5973"/>
      <c r="AS5973"/>
      <c r="AT5973">
        <v>2023</v>
      </c>
      <c r="AU5973" t="s">
        <v>12</v>
      </c>
      <c r="AV5973">
        <v>1</v>
      </c>
      <c r="AW5973" s="221">
        <v>570.62</v>
      </c>
      <c r="AX5973" s="221">
        <v>570.62</v>
      </c>
      <c r="AY5973" s="221">
        <v>0</v>
      </c>
      <c r="AZ5973" s="221">
        <v>0</v>
      </c>
    </row>
    <row r="5974" spans="1:52">
      <c r="A5974" t="s">
        <v>74</v>
      </c>
      <c r="B5974" t="s">
        <v>10</v>
      </c>
      <c r="C5974"/>
      <c r="D5974"/>
      <c r="E5974"/>
      <c r="F5974"/>
      <c r="G5974" t="s">
        <v>5636</v>
      </c>
      <c r="H5974"/>
      <c r="I5974" t="s">
        <v>2056</v>
      </c>
      <c r="J5974"/>
      <c r="K5974" s="217">
        <v>45388</v>
      </c>
      <c r="L5974"/>
      <c r="M5974"/>
      <c r="N5974" t="s">
        <v>29</v>
      </c>
      <c r="O5974"/>
      <c r="P5974"/>
      <c r="Q5974"/>
      <c r="R5974" s="221">
        <v>1382.380068380151</v>
      </c>
      <c r="S5974" s="217">
        <v>45404</v>
      </c>
      <c r="T5974" s="221">
        <v>1382.380068380151</v>
      </c>
      <c r="U5974"/>
      <c r="V5974" s="217">
        <v>45432</v>
      </c>
      <c r="W5974" s="221">
        <v>0</v>
      </c>
      <c r="X5974"/>
      <c r="Y5974"/>
      <c r="Z5974" s="221">
        <v>0</v>
      </c>
      <c r="AA5974"/>
      <c r="AB5974" s="221">
        <v>0</v>
      </c>
      <c r="AC5974"/>
      <c r="AD5974" s="217"/>
      <c r="AE5974" s="221">
        <v>0</v>
      </c>
      <c r="AF5974"/>
      <c r="AG5974" s="217"/>
      <c r="AH5974" s="221">
        <v>0</v>
      </c>
      <c r="AI5974"/>
      <c r="AJ5974"/>
      <c r="AK5974" s="221">
        <v>0</v>
      </c>
      <c r="AL5974"/>
      <c r="AM5974" s="217"/>
      <c r="AN5974" s="221">
        <v>0</v>
      </c>
      <c r="AO5974"/>
      <c r="AP5974" s="217"/>
      <c r="AQ5974" s="221">
        <v>0</v>
      </c>
      <c r="AR5974"/>
      <c r="AS5974"/>
      <c r="AT5974">
        <v>2024</v>
      </c>
      <c r="AU5974" t="s">
        <v>15</v>
      </c>
      <c r="AV5974">
        <v>2</v>
      </c>
      <c r="AW5974" s="221">
        <v>1382.38</v>
      </c>
      <c r="AX5974" s="221">
        <v>1382.38</v>
      </c>
      <c r="AY5974" s="221">
        <v>0</v>
      </c>
      <c r="AZ5974" s="221">
        <v>0</v>
      </c>
    </row>
    <row r="5975" spans="1:52">
      <c r="A5975" t="s">
        <v>80</v>
      </c>
      <c r="B5975" t="s">
        <v>5</v>
      </c>
      <c r="C5975"/>
      <c r="D5975"/>
      <c r="E5975"/>
      <c r="F5975"/>
      <c r="G5975" t="s">
        <v>5637</v>
      </c>
      <c r="H5975"/>
      <c r="I5975" t="s">
        <v>2016</v>
      </c>
      <c r="J5975"/>
      <c r="K5975" s="217">
        <v>45288</v>
      </c>
      <c r="L5975"/>
      <c r="M5975"/>
      <c r="N5975" t="s">
        <v>29</v>
      </c>
      <c r="O5975"/>
      <c r="P5975"/>
      <c r="Q5975"/>
      <c r="R5975" s="221">
        <v>856.91672176238899</v>
      </c>
      <c r="S5975" s="217">
        <v>45306</v>
      </c>
      <c r="T5975" s="221">
        <v>856.91672176238899</v>
      </c>
      <c r="U5975"/>
      <c r="V5975" s="217">
        <v>45357</v>
      </c>
      <c r="W5975" s="221">
        <v>0</v>
      </c>
      <c r="X5975"/>
      <c r="Y5975"/>
      <c r="Z5975" s="221">
        <v>0</v>
      </c>
      <c r="AA5975"/>
      <c r="AB5975" s="221">
        <v>0</v>
      </c>
      <c r="AC5975"/>
      <c r="AD5975" s="217"/>
      <c r="AE5975" s="221">
        <v>0</v>
      </c>
      <c r="AF5975"/>
      <c r="AG5975" s="217"/>
      <c r="AH5975" s="221">
        <v>0</v>
      </c>
      <c r="AI5975"/>
      <c r="AJ5975"/>
      <c r="AK5975" s="221">
        <v>0</v>
      </c>
      <c r="AL5975"/>
      <c r="AM5975" s="217"/>
      <c r="AN5975" s="221">
        <v>0</v>
      </c>
      <c r="AO5975"/>
      <c r="AP5975" s="217"/>
      <c r="AQ5975" s="221">
        <v>0</v>
      </c>
      <c r="AR5975"/>
      <c r="AS5975"/>
      <c r="AT5975">
        <v>2024</v>
      </c>
      <c r="AU5975" t="s">
        <v>13</v>
      </c>
      <c r="AV5975">
        <v>1</v>
      </c>
      <c r="AW5975" s="221">
        <v>856.92</v>
      </c>
      <c r="AX5975" s="221">
        <v>856.92</v>
      </c>
      <c r="AY5975" s="221">
        <v>0</v>
      </c>
      <c r="AZ5975" s="221">
        <v>0</v>
      </c>
    </row>
    <row r="5976" spans="1:52">
      <c r="A5976" t="s">
        <v>80</v>
      </c>
      <c r="B5976" t="s">
        <v>5</v>
      </c>
      <c r="C5976"/>
      <c r="D5976"/>
      <c r="E5976"/>
      <c r="F5976"/>
      <c r="G5976" t="s">
        <v>5638</v>
      </c>
      <c r="H5976"/>
      <c r="I5976" t="s">
        <v>5639</v>
      </c>
      <c r="J5976"/>
      <c r="K5976" s="217">
        <v>45525</v>
      </c>
      <c r="L5976"/>
      <c r="M5976"/>
      <c r="N5976" t="s">
        <v>29</v>
      </c>
      <c r="O5976"/>
      <c r="P5976"/>
      <c r="Q5976"/>
      <c r="R5976" s="221">
        <v>1473.72166644188</v>
      </c>
      <c r="S5976" s="217">
        <v>45548</v>
      </c>
      <c r="T5976" s="221">
        <v>1473.72166644188</v>
      </c>
      <c r="U5976"/>
      <c r="V5976" s="217">
        <v>45596</v>
      </c>
      <c r="W5976" s="221">
        <v>0</v>
      </c>
      <c r="X5976"/>
      <c r="Y5976"/>
      <c r="Z5976" s="221">
        <v>0</v>
      </c>
      <c r="AA5976"/>
      <c r="AB5976" s="221">
        <v>0</v>
      </c>
      <c r="AC5976"/>
      <c r="AD5976" s="217"/>
      <c r="AE5976" s="221">
        <v>0</v>
      </c>
      <c r="AF5976"/>
      <c r="AG5976" s="217"/>
      <c r="AH5976" s="221">
        <v>0</v>
      </c>
      <c r="AI5976"/>
      <c r="AJ5976"/>
      <c r="AK5976" s="221">
        <v>0</v>
      </c>
      <c r="AL5976"/>
      <c r="AM5976" s="217"/>
      <c r="AN5976" s="221">
        <v>0</v>
      </c>
      <c r="AO5976"/>
      <c r="AP5976" s="217"/>
      <c r="AQ5976" s="221">
        <v>0</v>
      </c>
      <c r="AR5976"/>
      <c r="AS5976"/>
      <c r="AT5976">
        <v>2024</v>
      </c>
      <c r="AU5976" t="s">
        <v>20</v>
      </c>
      <c r="AV5976">
        <v>4</v>
      </c>
      <c r="AW5976" s="221">
        <v>1473.72</v>
      </c>
      <c r="AX5976" s="221">
        <v>1473.72</v>
      </c>
      <c r="AY5976" s="221">
        <v>0</v>
      </c>
      <c r="AZ5976" s="221">
        <v>0</v>
      </c>
    </row>
    <row r="5977" spans="1:52">
      <c r="A5977" t="s">
        <v>80</v>
      </c>
      <c r="B5977" t="s">
        <v>5</v>
      </c>
      <c r="C5977"/>
      <c r="D5977"/>
      <c r="E5977"/>
      <c r="F5977"/>
      <c r="G5977" t="s">
        <v>5640</v>
      </c>
      <c r="H5977"/>
      <c r="I5977" t="s">
        <v>2603</v>
      </c>
      <c r="J5977"/>
      <c r="K5977" s="217">
        <v>45657</v>
      </c>
      <c r="L5977"/>
      <c r="M5977"/>
      <c r="N5977" t="s">
        <v>28</v>
      </c>
      <c r="O5977"/>
      <c r="P5977"/>
      <c r="Q5977"/>
      <c r="R5977" s="221">
        <v>441.11842988752238</v>
      </c>
      <c r="S5977" s="217">
        <v>45666</v>
      </c>
      <c r="T5977" s="221">
        <v>441.11842988752238</v>
      </c>
      <c r="U5977"/>
      <c r="V5977" s="217">
        <v>45700</v>
      </c>
      <c r="W5977" s="221">
        <v>0</v>
      </c>
      <c r="X5977"/>
      <c r="Y5977"/>
      <c r="Z5977" s="221">
        <v>0</v>
      </c>
      <c r="AA5977"/>
      <c r="AB5977" s="221">
        <v>0</v>
      </c>
      <c r="AC5977"/>
      <c r="AD5977" s="217"/>
      <c r="AE5977" s="221">
        <v>0</v>
      </c>
      <c r="AF5977"/>
      <c r="AG5977" s="217"/>
      <c r="AH5977" s="221">
        <v>0</v>
      </c>
      <c r="AI5977"/>
      <c r="AJ5977"/>
      <c r="AK5977" s="221">
        <v>0</v>
      </c>
      <c r="AL5977"/>
      <c r="AM5977" s="217"/>
      <c r="AN5977" s="221">
        <v>0</v>
      </c>
      <c r="AO5977"/>
      <c r="AP5977" s="217"/>
      <c r="AQ5977" s="221">
        <v>0</v>
      </c>
      <c r="AR5977"/>
      <c r="AS5977"/>
      <c r="AT5977">
        <v>2025</v>
      </c>
      <c r="AU5977" t="s">
        <v>12</v>
      </c>
      <c r="AV5977">
        <v>1</v>
      </c>
      <c r="AW5977" s="221">
        <v>441.12</v>
      </c>
      <c r="AX5977" s="221">
        <v>441.12</v>
      </c>
      <c r="AY5977" s="221">
        <v>0</v>
      </c>
      <c r="AZ5977" s="221">
        <v>0</v>
      </c>
    </row>
    <row r="5978" spans="1:52">
      <c r="A5978" t="s">
        <v>130</v>
      </c>
      <c r="B5978" t="s">
        <v>3</v>
      </c>
      <c r="C5978"/>
      <c r="D5978"/>
      <c r="E5978"/>
      <c r="F5978"/>
      <c r="G5978" t="s">
        <v>1152</v>
      </c>
      <c r="H5978"/>
      <c r="I5978" t="s">
        <v>1153</v>
      </c>
      <c r="J5978"/>
      <c r="K5978" s="217">
        <v>45081</v>
      </c>
      <c r="L5978"/>
      <c r="M5978"/>
      <c r="N5978" t="s">
        <v>29</v>
      </c>
      <c r="O5978"/>
      <c r="P5978"/>
      <c r="Q5978"/>
      <c r="R5978" s="221">
        <v>509.2425744852726</v>
      </c>
      <c r="S5978" s="217">
        <v>45119</v>
      </c>
      <c r="T5978" s="221">
        <v>509.2425744852726</v>
      </c>
      <c r="U5978"/>
      <c r="V5978" s="217">
        <v>45205</v>
      </c>
      <c r="W5978" s="221">
        <v>0</v>
      </c>
      <c r="X5978"/>
      <c r="Y5978"/>
      <c r="Z5978" s="221">
        <v>0</v>
      </c>
      <c r="AA5978"/>
      <c r="AB5978" s="221">
        <v>0</v>
      </c>
      <c r="AC5978"/>
      <c r="AD5978" s="217"/>
      <c r="AE5978" s="221">
        <v>0</v>
      </c>
      <c r="AF5978"/>
      <c r="AG5978" s="217"/>
      <c r="AH5978" s="221">
        <v>0</v>
      </c>
      <c r="AI5978"/>
      <c r="AJ5978"/>
      <c r="AK5978" s="221">
        <v>0</v>
      </c>
      <c r="AL5978"/>
      <c r="AM5978" s="217"/>
      <c r="AN5978" s="221">
        <v>0</v>
      </c>
      <c r="AO5978"/>
      <c r="AP5978" s="217"/>
      <c r="AQ5978" s="221">
        <v>0</v>
      </c>
      <c r="AR5978"/>
      <c r="AS5978"/>
      <c r="AT5978">
        <v>2023</v>
      </c>
      <c r="AU5978" t="s">
        <v>20</v>
      </c>
      <c r="AV5978">
        <v>4</v>
      </c>
      <c r="AW5978" s="221">
        <v>509.24</v>
      </c>
      <c r="AX5978" s="221">
        <v>509.24</v>
      </c>
      <c r="AY5978" s="221">
        <v>0</v>
      </c>
      <c r="AZ5978" s="221">
        <v>0</v>
      </c>
    </row>
    <row r="5979" spans="1:52">
      <c r="A5979" t="s">
        <v>85</v>
      </c>
      <c r="B5979" t="s">
        <v>6</v>
      </c>
      <c r="C5979"/>
      <c r="D5979"/>
      <c r="E5979"/>
      <c r="F5979"/>
      <c r="G5979" t="s">
        <v>1389</v>
      </c>
      <c r="H5979"/>
      <c r="I5979" t="s">
        <v>125</v>
      </c>
      <c r="J5979"/>
      <c r="K5979" s="217">
        <v>45313</v>
      </c>
      <c r="L5979"/>
      <c r="M5979"/>
      <c r="N5979" t="s">
        <v>29</v>
      </c>
      <c r="O5979"/>
      <c r="P5979"/>
      <c r="Q5979"/>
      <c r="R5979" s="221">
        <v>1962.5920783302911</v>
      </c>
      <c r="S5979" s="217">
        <v>45337</v>
      </c>
      <c r="T5979" s="221">
        <v>1962.5920783302911</v>
      </c>
      <c r="U5979"/>
      <c r="V5979" s="217">
        <v>45344</v>
      </c>
      <c r="W5979" s="221">
        <v>0</v>
      </c>
      <c r="X5979"/>
      <c r="Y5979"/>
      <c r="Z5979" s="221">
        <v>0</v>
      </c>
      <c r="AA5979"/>
      <c r="AB5979" s="221">
        <v>0</v>
      </c>
      <c r="AC5979"/>
      <c r="AD5979" s="217"/>
      <c r="AE5979" s="221">
        <v>0</v>
      </c>
      <c r="AF5979"/>
      <c r="AG5979" s="217"/>
      <c r="AH5979" s="221">
        <v>0</v>
      </c>
      <c r="AI5979"/>
      <c r="AJ5979"/>
      <c r="AK5979" s="221">
        <v>0</v>
      </c>
      <c r="AL5979"/>
      <c r="AM5979" s="217"/>
      <c r="AN5979" s="221">
        <v>0</v>
      </c>
      <c r="AO5979"/>
      <c r="AP5979" s="217"/>
      <c r="AQ5979" s="221">
        <v>0</v>
      </c>
      <c r="AR5979"/>
      <c r="AS5979"/>
      <c r="AT5979">
        <v>2024</v>
      </c>
      <c r="AU5979" t="s">
        <v>12</v>
      </c>
      <c r="AV5979">
        <v>1</v>
      </c>
      <c r="AW5979" s="221">
        <v>1962.59</v>
      </c>
      <c r="AX5979" s="221">
        <v>1962.59</v>
      </c>
      <c r="AY5979" s="221">
        <v>0</v>
      </c>
      <c r="AZ5979" s="221">
        <v>0</v>
      </c>
    </row>
    <row r="5980" spans="1:52">
      <c r="A5980" t="s">
        <v>85</v>
      </c>
      <c r="B5980" t="s">
        <v>6</v>
      </c>
      <c r="C5980"/>
      <c r="D5980"/>
      <c r="E5980"/>
      <c r="F5980"/>
      <c r="G5980" t="s">
        <v>5641</v>
      </c>
      <c r="H5980"/>
      <c r="I5980" t="s">
        <v>524</v>
      </c>
      <c r="J5980"/>
      <c r="K5980" s="217">
        <v>45595</v>
      </c>
      <c r="L5980"/>
      <c r="M5980"/>
      <c r="N5980" t="s">
        <v>28</v>
      </c>
      <c r="O5980"/>
      <c r="P5980"/>
      <c r="Q5980"/>
      <c r="R5980" s="221">
        <v>590.83262069512784</v>
      </c>
      <c r="S5980" s="217">
        <v>45609</v>
      </c>
      <c r="T5980" s="221">
        <v>590.83262069512784</v>
      </c>
      <c r="U5980"/>
      <c r="V5980" s="217">
        <v>45636</v>
      </c>
      <c r="W5980" s="221">
        <v>0</v>
      </c>
      <c r="X5980"/>
      <c r="Y5980"/>
      <c r="Z5980" s="221">
        <v>0</v>
      </c>
      <c r="AA5980"/>
      <c r="AB5980" s="221">
        <v>0</v>
      </c>
      <c r="AC5980"/>
      <c r="AD5980" s="217"/>
      <c r="AE5980" s="221">
        <v>0</v>
      </c>
      <c r="AF5980"/>
      <c r="AG5980" s="217"/>
      <c r="AH5980" s="221">
        <v>0</v>
      </c>
      <c r="AI5980"/>
      <c r="AJ5980"/>
      <c r="AK5980" s="221">
        <v>0</v>
      </c>
      <c r="AL5980"/>
      <c r="AM5980" s="217"/>
      <c r="AN5980" s="221">
        <v>0</v>
      </c>
      <c r="AO5980"/>
      <c r="AP5980" s="217"/>
      <c r="AQ5980" s="221">
        <v>0</v>
      </c>
      <c r="AR5980"/>
      <c r="AS5980"/>
      <c r="AT5980">
        <v>2024</v>
      </c>
      <c r="AU5980" t="s">
        <v>22</v>
      </c>
      <c r="AV5980">
        <v>4</v>
      </c>
      <c r="AW5980" s="221">
        <v>590.83000000000004</v>
      </c>
      <c r="AX5980" s="221">
        <v>590.83000000000004</v>
      </c>
      <c r="AY5980" s="221">
        <v>0</v>
      </c>
      <c r="AZ5980" s="221">
        <v>0</v>
      </c>
    </row>
    <row r="5981" spans="1:52">
      <c r="A5981" t="s">
        <v>74</v>
      </c>
      <c r="B5981" t="s">
        <v>10</v>
      </c>
      <c r="C5981"/>
      <c r="D5981"/>
      <c r="E5981"/>
      <c r="F5981"/>
      <c r="G5981" t="s">
        <v>3693</v>
      </c>
      <c r="H5981"/>
      <c r="I5981" t="s">
        <v>633</v>
      </c>
      <c r="J5981"/>
      <c r="K5981" s="217">
        <v>45375</v>
      </c>
      <c r="L5981"/>
      <c r="M5981"/>
      <c r="N5981" t="s">
        <v>29</v>
      </c>
      <c r="O5981"/>
      <c r="P5981"/>
      <c r="Q5981"/>
      <c r="R5981" s="221">
        <v>416.1922450630168</v>
      </c>
      <c r="S5981" s="217">
        <v>45391</v>
      </c>
      <c r="T5981" s="221">
        <v>416.1922450630168</v>
      </c>
      <c r="U5981"/>
      <c r="V5981" s="217">
        <v>45418</v>
      </c>
      <c r="W5981" s="221">
        <v>0</v>
      </c>
      <c r="X5981"/>
      <c r="Y5981"/>
      <c r="Z5981" s="221">
        <v>0</v>
      </c>
      <c r="AA5981"/>
      <c r="AB5981" s="221">
        <v>0</v>
      </c>
      <c r="AC5981"/>
      <c r="AD5981" s="217"/>
      <c r="AE5981" s="221">
        <v>0</v>
      </c>
      <c r="AF5981"/>
      <c r="AG5981" s="217"/>
      <c r="AH5981" s="221">
        <v>0</v>
      </c>
      <c r="AI5981"/>
      <c r="AJ5981"/>
      <c r="AK5981" s="221">
        <v>0</v>
      </c>
      <c r="AL5981"/>
      <c r="AM5981" s="217"/>
      <c r="AN5981" s="221">
        <v>0</v>
      </c>
      <c r="AO5981"/>
      <c r="AP5981" s="217"/>
      <c r="AQ5981" s="221">
        <v>0</v>
      </c>
      <c r="AR5981"/>
      <c r="AS5981"/>
      <c r="AT5981">
        <v>2024</v>
      </c>
      <c r="AU5981" t="s">
        <v>15</v>
      </c>
      <c r="AV5981">
        <v>2</v>
      </c>
      <c r="AW5981" s="221">
        <v>416.19</v>
      </c>
      <c r="AX5981" s="221">
        <v>416.19</v>
      </c>
      <c r="AY5981" s="221">
        <v>0</v>
      </c>
      <c r="AZ5981" s="221">
        <v>0</v>
      </c>
    </row>
    <row r="5982" spans="1:52">
      <c r="A5982" t="s">
        <v>217</v>
      </c>
      <c r="B5982" t="s">
        <v>8</v>
      </c>
      <c r="C5982"/>
      <c r="D5982"/>
      <c r="E5982"/>
      <c r="F5982"/>
      <c r="G5982" t="s">
        <v>5642</v>
      </c>
      <c r="H5982"/>
      <c r="I5982" t="s">
        <v>4203</v>
      </c>
      <c r="J5982"/>
      <c r="K5982" s="217">
        <v>45431</v>
      </c>
      <c r="L5982"/>
      <c r="M5982"/>
      <c r="N5982" t="s">
        <v>29</v>
      </c>
      <c r="O5982"/>
      <c r="P5982"/>
      <c r="Q5982"/>
      <c r="R5982" s="221">
        <v>400.55075209299929</v>
      </c>
      <c r="S5982" s="217">
        <v>45448</v>
      </c>
      <c r="T5982" s="221">
        <v>400.55075209299929</v>
      </c>
      <c r="U5982"/>
      <c r="V5982" s="217">
        <v>45456</v>
      </c>
      <c r="W5982" s="221">
        <v>0</v>
      </c>
      <c r="X5982"/>
      <c r="Y5982"/>
      <c r="Z5982" s="221">
        <v>0</v>
      </c>
      <c r="AA5982"/>
      <c r="AB5982" s="221">
        <v>0</v>
      </c>
      <c r="AC5982"/>
      <c r="AD5982" s="217"/>
      <c r="AE5982" s="221">
        <v>0</v>
      </c>
      <c r="AF5982"/>
      <c r="AG5982" s="217"/>
      <c r="AH5982" s="221">
        <v>0</v>
      </c>
      <c r="AI5982"/>
      <c r="AJ5982"/>
      <c r="AK5982" s="221">
        <v>0</v>
      </c>
      <c r="AL5982"/>
      <c r="AM5982" s="217"/>
      <c r="AN5982" s="221">
        <v>0</v>
      </c>
      <c r="AO5982"/>
      <c r="AP5982" s="217"/>
      <c r="AQ5982" s="221">
        <v>0</v>
      </c>
      <c r="AR5982"/>
      <c r="AS5982"/>
      <c r="AT5982">
        <v>2024</v>
      </c>
      <c r="AU5982" t="s">
        <v>16</v>
      </c>
      <c r="AV5982">
        <v>2</v>
      </c>
      <c r="AW5982" s="221">
        <v>400.55</v>
      </c>
      <c r="AX5982" s="221">
        <v>400.55</v>
      </c>
      <c r="AY5982" s="221">
        <v>0</v>
      </c>
      <c r="AZ5982" s="221">
        <v>0</v>
      </c>
    </row>
    <row r="5983" spans="1:52">
      <c r="A5983" t="s">
        <v>130</v>
      </c>
      <c r="B5983" t="s">
        <v>3</v>
      </c>
      <c r="C5983"/>
      <c r="D5983"/>
      <c r="E5983"/>
      <c r="F5983"/>
      <c r="G5983" t="s">
        <v>737</v>
      </c>
      <c r="H5983"/>
      <c r="I5983" t="s">
        <v>738</v>
      </c>
      <c r="J5983"/>
      <c r="K5983" s="217">
        <v>45151</v>
      </c>
      <c r="L5983"/>
      <c r="M5983"/>
      <c r="N5983" t="s">
        <v>29</v>
      </c>
      <c r="O5983"/>
      <c r="P5983"/>
      <c r="Q5983"/>
      <c r="R5983" s="221">
        <v>435.89618234623322</v>
      </c>
      <c r="S5983" s="217">
        <v>45180</v>
      </c>
      <c r="T5983" s="221">
        <v>435.89618234623322</v>
      </c>
      <c r="U5983"/>
      <c r="V5983" s="217">
        <v>45225</v>
      </c>
      <c r="W5983" s="221">
        <v>0</v>
      </c>
      <c r="X5983"/>
      <c r="Y5983"/>
      <c r="Z5983" s="221">
        <v>0</v>
      </c>
      <c r="AA5983"/>
      <c r="AB5983" s="221">
        <v>0</v>
      </c>
      <c r="AC5983"/>
      <c r="AD5983" s="217"/>
      <c r="AE5983" s="221">
        <v>0</v>
      </c>
      <c r="AF5983"/>
      <c r="AG5983" s="217"/>
      <c r="AH5983" s="221">
        <v>0</v>
      </c>
      <c r="AI5983"/>
      <c r="AJ5983"/>
      <c r="AK5983" s="221">
        <v>0</v>
      </c>
      <c r="AL5983"/>
      <c r="AM5983" s="217"/>
      <c r="AN5983" s="221">
        <v>0</v>
      </c>
      <c r="AO5983"/>
      <c r="AP5983" s="217"/>
      <c r="AQ5983" s="221">
        <v>0</v>
      </c>
      <c r="AR5983"/>
      <c r="AS5983"/>
      <c r="AT5983">
        <v>2023</v>
      </c>
      <c r="AU5983" t="s">
        <v>20</v>
      </c>
      <c r="AV5983">
        <v>4</v>
      </c>
      <c r="AW5983" s="221">
        <v>435.9</v>
      </c>
      <c r="AX5983" s="221">
        <v>435.9</v>
      </c>
      <c r="AY5983" s="221">
        <v>0</v>
      </c>
      <c r="AZ5983" s="221">
        <v>0</v>
      </c>
    </row>
    <row r="5984" spans="1:52">
      <c r="A5984" t="s">
        <v>80</v>
      </c>
      <c r="B5984" t="s">
        <v>5</v>
      </c>
      <c r="C5984"/>
      <c r="D5984"/>
      <c r="E5984"/>
      <c r="F5984"/>
      <c r="G5984" t="s">
        <v>5643</v>
      </c>
      <c r="H5984"/>
      <c r="I5984" t="s">
        <v>701</v>
      </c>
      <c r="J5984"/>
      <c r="K5984" s="217">
        <v>45326</v>
      </c>
      <c r="L5984"/>
      <c r="M5984"/>
      <c r="N5984" t="s">
        <v>29</v>
      </c>
      <c r="O5984"/>
      <c r="P5984"/>
      <c r="Q5984"/>
      <c r="R5984" s="221">
        <v>511.87336744916001</v>
      </c>
      <c r="S5984" s="217">
        <v>45349</v>
      </c>
      <c r="T5984" s="221">
        <v>511.87336744916001</v>
      </c>
      <c r="U5984"/>
      <c r="V5984" s="217">
        <v>45407</v>
      </c>
      <c r="W5984" s="221">
        <v>0</v>
      </c>
      <c r="X5984"/>
      <c r="Y5984"/>
      <c r="Z5984" s="221">
        <v>0</v>
      </c>
      <c r="AA5984"/>
      <c r="AB5984" s="221">
        <v>0</v>
      </c>
      <c r="AC5984"/>
      <c r="AD5984" s="217"/>
      <c r="AE5984" s="221">
        <v>0</v>
      </c>
      <c r="AF5984"/>
      <c r="AG5984" s="217"/>
      <c r="AH5984" s="221">
        <v>0</v>
      </c>
      <c r="AI5984"/>
      <c r="AJ5984"/>
      <c r="AK5984" s="221">
        <v>0</v>
      </c>
      <c r="AL5984"/>
      <c r="AM5984" s="217"/>
      <c r="AN5984" s="221">
        <v>0</v>
      </c>
      <c r="AO5984"/>
      <c r="AP5984" s="217"/>
      <c r="AQ5984" s="221">
        <v>0</v>
      </c>
      <c r="AR5984"/>
      <c r="AS5984"/>
      <c r="AT5984">
        <v>2024</v>
      </c>
      <c r="AU5984" t="s">
        <v>14</v>
      </c>
      <c r="AV5984">
        <v>2</v>
      </c>
      <c r="AW5984" s="221">
        <v>511.87</v>
      </c>
      <c r="AX5984" s="221">
        <v>511.87</v>
      </c>
      <c r="AY5984" s="221">
        <v>0</v>
      </c>
      <c r="AZ5984" s="221">
        <v>0</v>
      </c>
    </row>
    <row r="5985" spans="1:52">
      <c r="A5985" t="s">
        <v>217</v>
      </c>
      <c r="B5985" t="s">
        <v>8</v>
      </c>
      <c r="C5985"/>
      <c r="D5985"/>
      <c r="E5985"/>
      <c r="F5985"/>
      <c r="G5985" t="s">
        <v>5644</v>
      </c>
      <c r="H5985"/>
      <c r="I5985" t="s">
        <v>263</v>
      </c>
      <c r="J5985"/>
      <c r="K5985" s="217">
        <v>45231</v>
      </c>
      <c r="L5985"/>
      <c r="M5985"/>
      <c r="N5985" t="s">
        <v>28</v>
      </c>
      <c r="O5985"/>
      <c r="P5985"/>
      <c r="Q5985"/>
      <c r="R5985" s="221">
        <v>583.37317605435533</v>
      </c>
      <c r="S5985" s="217">
        <v>45260</v>
      </c>
      <c r="T5985" s="221">
        <v>583.37317605435533</v>
      </c>
      <c r="U5985"/>
      <c r="V5985" s="217">
        <v>45282</v>
      </c>
      <c r="W5985" s="221">
        <v>0</v>
      </c>
      <c r="X5985"/>
      <c r="Y5985"/>
      <c r="Z5985" s="221">
        <v>0</v>
      </c>
      <c r="AA5985"/>
      <c r="AB5985" s="221">
        <v>0</v>
      </c>
      <c r="AC5985"/>
      <c r="AD5985" s="217"/>
      <c r="AE5985" s="221">
        <v>0</v>
      </c>
      <c r="AF5985"/>
      <c r="AG5985" s="217"/>
      <c r="AH5985" s="221">
        <v>0</v>
      </c>
      <c r="AI5985"/>
      <c r="AJ5985"/>
      <c r="AK5985" s="221">
        <v>0</v>
      </c>
      <c r="AL5985"/>
      <c r="AM5985" s="217"/>
      <c r="AN5985" s="221">
        <v>0</v>
      </c>
      <c r="AO5985"/>
      <c r="AP5985" s="217"/>
      <c r="AQ5985" s="221">
        <v>0</v>
      </c>
      <c r="AR5985"/>
      <c r="AS5985"/>
      <c r="AT5985">
        <v>2023</v>
      </c>
      <c r="AU5985" t="s">
        <v>22</v>
      </c>
      <c r="AV5985">
        <v>4</v>
      </c>
      <c r="AW5985" s="221">
        <v>583.37</v>
      </c>
      <c r="AX5985" s="221">
        <v>583.37</v>
      </c>
      <c r="AY5985" s="221">
        <v>0</v>
      </c>
      <c r="AZ5985" s="221">
        <v>0</v>
      </c>
    </row>
    <row r="5986" spans="1:52">
      <c r="A5986" t="s">
        <v>85</v>
      </c>
      <c r="B5986" t="s">
        <v>6</v>
      </c>
      <c r="C5986"/>
      <c r="D5986"/>
      <c r="E5986"/>
      <c r="F5986"/>
      <c r="G5986" t="s">
        <v>5645</v>
      </c>
      <c r="H5986"/>
      <c r="I5986" t="s">
        <v>843</v>
      </c>
      <c r="J5986"/>
      <c r="K5986" s="217">
        <v>44989</v>
      </c>
      <c r="L5986"/>
      <c r="M5986"/>
      <c r="N5986" t="s">
        <v>29</v>
      </c>
      <c r="O5986"/>
      <c r="P5986"/>
      <c r="Q5986"/>
      <c r="R5986" s="221">
        <v>448.24243346619232</v>
      </c>
      <c r="S5986" s="217">
        <v>45024</v>
      </c>
      <c r="T5986" s="221">
        <v>448.24243346619232</v>
      </c>
      <c r="U5986"/>
      <c r="V5986" s="217">
        <v>45040</v>
      </c>
      <c r="W5986" s="221">
        <v>0</v>
      </c>
      <c r="X5986"/>
      <c r="Y5986"/>
      <c r="Z5986" s="221">
        <v>0</v>
      </c>
      <c r="AA5986"/>
      <c r="AB5986" s="221">
        <v>0</v>
      </c>
      <c r="AC5986"/>
      <c r="AD5986" s="217"/>
      <c r="AE5986" s="221">
        <v>0</v>
      </c>
      <c r="AF5986"/>
      <c r="AG5986" s="217"/>
      <c r="AH5986" s="221">
        <v>0</v>
      </c>
      <c r="AI5986"/>
      <c r="AJ5986"/>
      <c r="AK5986" s="221">
        <v>0</v>
      </c>
      <c r="AL5986"/>
      <c r="AM5986" s="217"/>
      <c r="AN5986" s="221">
        <v>0</v>
      </c>
      <c r="AO5986"/>
      <c r="AP5986" s="217"/>
      <c r="AQ5986" s="221">
        <v>0</v>
      </c>
      <c r="AR5986"/>
      <c r="AS5986"/>
      <c r="AT5986">
        <v>2023</v>
      </c>
      <c r="AU5986" t="s">
        <v>14</v>
      </c>
      <c r="AV5986">
        <v>2</v>
      </c>
      <c r="AW5986" s="221">
        <v>448.24</v>
      </c>
      <c r="AX5986" s="221">
        <v>448.24</v>
      </c>
      <c r="AY5986" s="221">
        <v>0</v>
      </c>
      <c r="AZ5986" s="221">
        <v>0</v>
      </c>
    </row>
    <row r="5987" spans="1:52">
      <c r="A5987" t="s">
        <v>74</v>
      </c>
      <c r="B5987" t="s">
        <v>10</v>
      </c>
      <c r="C5987"/>
      <c r="D5987"/>
      <c r="E5987"/>
      <c r="F5987"/>
      <c r="G5987" t="s">
        <v>3110</v>
      </c>
      <c r="H5987"/>
      <c r="I5987" t="s">
        <v>285</v>
      </c>
      <c r="J5987"/>
      <c r="K5987" s="217">
        <v>45163</v>
      </c>
      <c r="L5987"/>
      <c r="M5987"/>
      <c r="N5987" t="s">
        <v>28</v>
      </c>
      <c r="O5987"/>
      <c r="P5987"/>
      <c r="Q5987"/>
      <c r="R5987" s="221">
        <v>247.8968087114402</v>
      </c>
      <c r="S5987" s="217">
        <v>45180</v>
      </c>
      <c r="T5987" s="221">
        <v>247.8968087114402</v>
      </c>
      <c r="U5987"/>
      <c r="V5987" s="217">
        <v>45187</v>
      </c>
      <c r="W5987" s="221">
        <v>0</v>
      </c>
      <c r="X5987"/>
      <c r="Y5987"/>
      <c r="Z5987" s="221">
        <v>0</v>
      </c>
      <c r="AA5987"/>
      <c r="AB5987" s="221">
        <v>0</v>
      </c>
      <c r="AC5987"/>
      <c r="AD5987" s="217"/>
      <c r="AE5987" s="221">
        <v>0</v>
      </c>
      <c r="AF5987"/>
      <c r="AG5987" s="217"/>
      <c r="AH5987" s="221">
        <v>0</v>
      </c>
      <c r="AI5987"/>
      <c r="AJ5987"/>
      <c r="AK5987" s="221">
        <v>0</v>
      </c>
      <c r="AL5987"/>
      <c r="AM5987" s="217"/>
      <c r="AN5987" s="221">
        <v>0</v>
      </c>
      <c r="AO5987"/>
      <c r="AP5987" s="217"/>
      <c r="AQ5987" s="221">
        <v>0</v>
      </c>
      <c r="AR5987"/>
      <c r="AS5987"/>
      <c r="AT5987">
        <v>2023</v>
      </c>
      <c r="AU5987" t="s">
        <v>19</v>
      </c>
      <c r="AV5987">
        <v>3</v>
      </c>
      <c r="AW5987" s="221">
        <v>247.9</v>
      </c>
      <c r="AX5987" s="221">
        <v>247.9</v>
      </c>
      <c r="AY5987" s="221">
        <v>0</v>
      </c>
      <c r="AZ5987" s="221">
        <v>0</v>
      </c>
    </row>
    <row r="5988" spans="1:52">
      <c r="A5988" t="s">
        <v>217</v>
      </c>
      <c r="B5988" t="s">
        <v>8</v>
      </c>
      <c r="C5988"/>
      <c r="D5988"/>
      <c r="E5988"/>
      <c r="F5988"/>
      <c r="G5988" t="s">
        <v>5646</v>
      </c>
      <c r="H5988"/>
      <c r="I5988" t="s">
        <v>3194</v>
      </c>
      <c r="J5988"/>
      <c r="K5988" s="217">
        <v>45575</v>
      </c>
      <c r="L5988"/>
      <c r="M5988"/>
      <c r="N5988" t="s">
        <v>29</v>
      </c>
      <c r="O5988"/>
      <c r="P5988"/>
      <c r="Q5988"/>
      <c r="R5988" s="221">
        <v>394.08987584289099</v>
      </c>
      <c r="S5988" s="217">
        <v>45590</v>
      </c>
      <c r="T5988" s="221">
        <v>394.08987584289099</v>
      </c>
      <c r="U5988"/>
      <c r="V5988" s="217">
        <v>45597</v>
      </c>
      <c r="W5988" s="221">
        <v>0</v>
      </c>
      <c r="X5988"/>
      <c r="Y5988"/>
      <c r="Z5988" s="221">
        <v>0</v>
      </c>
      <c r="AA5988"/>
      <c r="AB5988" s="221">
        <v>0</v>
      </c>
      <c r="AC5988"/>
      <c r="AD5988" s="217"/>
      <c r="AE5988" s="221">
        <v>0</v>
      </c>
      <c r="AF5988"/>
      <c r="AG5988" s="217"/>
      <c r="AH5988" s="221">
        <v>0</v>
      </c>
      <c r="AI5988"/>
      <c r="AJ5988"/>
      <c r="AK5988" s="221">
        <v>0</v>
      </c>
      <c r="AL5988"/>
      <c r="AM5988" s="217"/>
      <c r="AN5988" s="221">
        <v>0</v>
      </c>
      <c r="AO5988"/>
      <c r="AP5988" s="217"/>
      <c r="AQ5988" s="221">
        <v>0</v>
      </c>
      <c r="AR5988"/>
      <c r="AS5988"/>
      <c r="AT5988">
        <v>2024</v>
      </c>
      <c r="AU5988" t="s">
        <v>21</v>
      </c>
      <c r="AV5988">
        <v>4</v>
      </c>
      <c r="AW5988" s="221">
        <v>394.09</v>
      </c>
      <c r="AX5988" s="221">
        <v>394.09</v>
      </c>
      <c r="AY5988" s="221">
        <v>0</v>
      </c>
      <c r="AZ5988" s="221">
        <v>0</v>
      </c>
    </row>
    <row r="5989" spans="1:52">
      <c r="A5989" t="s">
        <v>217</v>
      </c>
      <c r="B5989" t="s">
        <v>8</v>
      </c>
      <c r="C5989"/>
      <c r="D5989"/>
      <c r="E5989"/>
      <c r="F5989"/>
      <c r="G5989" t="s">
        <v>5646</v>
      </c>
      <c r="H5989"/>
      <c r="I5989" t="s">
        <v>3194</v>
      </c>
      <c r="J5989"/>
      <c r="K5989" s="217">
        <v>45575</v>
      </c>
      <c r="L5989"/>
      <c r="M5989"/>
      <c r="N5989" t="s">
        <v>29</v>
      </c>
      <c r="O5989"/>
      <c r="P5989"/>
      <c r="Q5989"/>
      <c r="R5989" s="221">
        <v>395.36916662099532</v>
      </c>
      <c r="S5989" s="217">
        <v>45590</v>
      </c>
      <c r="T5989" s="221">
        <v>395.36916662099532</v>
      </c>
      <c r="U5989"/>
      <c r="V5989" s="217">
        <v>45597</v>
      </c>
      <c r="W5989" s="221">
        <v>0</v>
      </c>
      <c r="X5989"/>
      <c r="Y5989"/>
      <c r="Z5989" s="221">
        <v>0</v>
      </c>
      <c r="AA5989"/>
      <c r="AB5989" s="221">
        <v>0</v>
      </c>
      <c r="AC5989"/>
      <c r="AD5989" s="217"/>
      <c r="AE5989" s="221">
        <v>0</v>
      </c>
      <c r="AF5989"/>
      <c r="AG5989" s="217"/>
      <c r="AH5989" s="221">
        <v>0</v>
      </c>
      <c r="AI5989"/>
      <c r="AJ5989"/>
      <c r="AK5989" s="221">
        <v>0</v>
      </c>
      <c r="AL5989"/>
      <c r="AM5989" s="217"/>
      <c r="AN5989" s="221">
        <v>0</v>
      </c>
      <c r="AO5989"/>
      <c r="AP5989" s="217"/>
      <c r="AQ5989" s="221">
        <v>0</v>
      </c>
      <c r="AR5989"/>
      <c r="AS5989"/>
      <c r="AT5989">
        <v>2024</v>
      </c>
      <c r="AU5989" t="s">
        <v>21</v>
      </c>
      <c r="AV5989">
        <v>4</v>
      </c>
      <c r="AW5989" s="221">
        <v>395.37</v>
      </c>
      <c r="AX5989" s="221">
        <v>395.37</v>
      </c>
      <c r="AY5989" s="221">
        <v>0</v>
      </c>
      <c r="AZ5989" s="221">
        <v>0</v>
      </c>
    </row>
    <row r="5990" spans="1:52">
      <c r="A5990" t="s">
        <v>80</v>
      </c>
      <c r="B5990" t="s">
        <v>5</v>
      </c>
      <c r="C5990"/>
      <c r="D5990"/>
      <c r="E5990"/>
      <c r="F5990"/>
      <c r="G5990" t="s">
        <v>3391</v>
      </c>
      <c r="H5990"/>
      <c r="I5990" t="s">
        <v>3392</v>
      </c>
      <c r="J5990"/>
      <c r="K5990" s="217">
        <v>45294</v>
      </c>
      <c r="L5990"/>
      <c r="M5990"/>
      <c r="N5990" t="s">
        <v>27</v>
      </c>
      <c r="O5990"/>
      <c r="P5990"/>
      <c r="Q5990"/>
      <c r="R5990" s="221">
        <v>594.01069248042882</v>
      </c>
      <c r="S5990" s="217">
        <v>45314</v>
      </c>
      <c r="T5990" s="221">
        <v>594.01069248042882</v>
      </c>
      <c r="U5990"/>
      <c r="V5990" s="217">
        <v>45413</v>
      </c>
      <c r="W5990" s="221">
        <v>0</v>
      </c>
      <c r="X5990"/>
      <c r="Y5990"/>
      <c r="Z5990" s="221">
        <v>0</v>
      </c>
      <c r="AA5990"/>
      <c r="AB5990" s="221">
        <v>0</v>
      </c>
      <c r="AC5990"/>
      <c r="AD5990" s="217"/>
      <c r="AE5990" s="221">
        <v>0</v>
      </c>
      <c r="AF5990"/>
      <c r="AG5990" s="217"/>
      <c r="AH5990" s="221">
        <v>0</v>
      </c>
      <c r="AI5990"/>
      <c r="AJ5990"/>
      <c r="AK5990" s="221">
        <v>0</v>
      </c>
      <c r="AL5990"/>
      <c r="AM5990" s="217"/>
      <c r="AN5990" s="221">
        <v>0</v>
      </c>
      <c r="AO5990"/>
      <c r="AP5990" s="217"/>
      <c r="AQ5990" s="221">
        <v>0</v>
      </c>
      <c r="AR5990"/>
      <c r="AS5990"/>
      <c r="AT5990">
        <v>2024</v>
      </c>
      <c r="AU5990" t="s">
        <v>15</v>
      </c>
      <c r="AV5990">
        <v>2</v>
      </c>
      <c r="AW5990" s="221">
        <v>594.01</v>
      </c>
      <c r="AX5990" s="221">
        <v>594.01</v>
      </c>
      <c r="AY5990" s="221">
        <v>0</v>
      </c>
      <c r="AZ5990" s="221">
        <v>0</v>
      </c>
    </row>
    <row r="5991" spans="1:52">
      <c r="A5991" t="s">
        <v>206</v>
      </c>
      <c r="B5991" t="s">
        <v>4</v>
      </c>
      <c r="C5991"/>
      <c r="D5991"/>
      <c r="E5991"/>
      <c r="F5991"/>
      <c r="G5991" t="s">
        <v>5647</v>
      </c>
      <c r="H5991"/>
      <c r="I5991" t="s">
        <v>747</v>
      </c>
      <c r="J5991"/>
      <c r="K5991" s="217">
        <v>45519</v>
      </c>
      <c r="L5991"/>
      <c r="M5991"/>
      <c r="N5991" t="s">
        <v>29</v>
      </c>
      <c r="O5991"/>
      <c r="P5991"/>
      <c r="Q5991"/>
      <c r="R5991" s="221">
        <v>320.98553159160019</v>
      </c>
      <c r="S5991" s="217">
        <v>45548</v>
      </c>
      <c r="T5991" s="221">
        <v>320.98553159160019</v>
      </c>
      <c r="U5991"/>
      <c r="V5991" s="217">
        <v>45602</v>
      </c>
      <c r="W5991" s="221">
        <v>0</v>
      </c>
      <c r="X5991"/>
      <c r="Y5991"/>
      <c r="Z5991" s="221">
        <v>0</v>
      </c>
      <c r="AA5991"/>
      <c r="AB5991" s="221">
        <v>0</v>
      </c>
      <c r="AC5991"/>
      <c r="AD5991" s="217"/>
      <c r="AE5991" s="221">
        <v>0</v>
      </c>
      <c r="AF5991"/>
      <c r="AG5991" s="217"/>
      <c r="AH5991" s="221">
        <v>0</v>
      </c>
      <c r="AI5991"/>
      <c r="AJ5991"/>
      <c r="AK5991" s="221">
        <v>0</v>
      </c>
      <c r="AL5991"/>
      <c r="AM5991" s="217"/>
      <c r="AN5991" s="221">
        <v>0</v>
      </c>
      <c r="AO5991"/>
      <c r="AP5991" s="217"/>
      <c r="AQ5991" s="221">
        <v>0</v>
      </c>
      <c r="AR5991"/>
      <c r="AS5991"/>
      <c r="AT5991">
        <v>2024</v>
      </c>
      <c r="AU5991" t="s">
        <v>21</v>
      </c>
      <c r="AV5991">
        <v>4</v>
      </c>
      <c r="AW5991" s="221">
        <v>320.99</v>
      </c>
      <c r="AX5991" s="221">
        <v>320.99</v>
      </c>
      <c r="AY5991" s="221">
        <v>0</v>
      </c>
      <c r="AZ5991" s="221">
        <v>0</v>
      </c>
    </row>
    <row r="5992" spans="1:52">
      <c r="A5992" t="s">
        <v>217</v>
      </c>
      <c r="B5992" t="s">
        <v>8</v>
      </c>
      <c r="C5992"/>
      <c r="D5992"/>
      <c r="E5992"/>
      <c r="F5992"/>
      <c r="G5992" t="s">
        <v>5648</v>
      </c>
      <c r="H5992"/>
      <c r="I5992" t="s">
        <v>4779</v>
      </c>
      <c r="J5992"/>
      <c r="K5992" s="217">
        <v>45579</v>
      </c>
      <c r="L5992"/>
      <c r="M5992"/>
      <c r="N5992" t="s">
        <v>29</v>
      </c>
      <c r="O5992"/>
      <c r="P5992"/>
      <c r="Q5992"/>
      <c r="R5992" s="221">
        <v>612.43317989733907</v>
      </c>
      <c r="S5992" s="217">
        <v>45590</v>
      </c>
      <c r="T5992" s="221">
        <v>612.43317989733907</v>
      </c>
      <c r="U5992"/>
      <c r="V5992" s="217">
        <v>45597</v>
      </c>
      <c r="W5992" s="221">
        <v>0</v>
      </c>
      <c r="X5992"/>
      <c r="Y5992"/>
      <c r="Z5992" s="221">
        <v>0</v>
      </c>
      <c r="AA5992"/>
      <c r="AB5992" s="221">
        <v>0</v>
      </c>
      <c r="AC5992"/>
      <c r="AD5992" s="217"/>
      <c r="AE5992" s="221">
        <v>0</v>
      </c>
      <c r="AF5992"/>
      <c r="AG5992" s="217"/>
      <c r="AH5992" s="221">
        <v>0</v>
      </c>
      <c r="AI5992"/>
      <c r="AJ5992"/>
      <c r="AK5992" s="221">
        <v>0</v>
      </c>
      <c r="AL5992"/>
      <c r="AM5992" s="217"/>
      <c r="AN5992" s="221">
        <v>0</v>
      </c>
      <c r="AO5992"/>
      <c r="AP5992" s="217"/>
      <c r="AQ5992" s="221">
        <v>0</v>
      </c>
      <c r="AR5992"/>
      <c r="AS5992"/>
      <c r="AT5992">
        <v>2024</v>
      </c>
      <c r="AU5992" t="s">
        <v>21</v>
      </c>
      <c r="AV5992">
        <v>4</v>
      </c>
      <c r="AW5992" s="221">
        <v>612.42999999999995</v>
      </c>
      <c r="AX5992" s="221">
        <v>612.42999999999995</v>
      </c>
      <c r="AY5992" s="221">
        <v>0</v>
      </c>
      <c r="AZ5992" s="221">
        <v>0</v>
      </c>
    </row>
    <row r="5993" spans="1:52">
      <c r="A5993" t="s">
        <v>217</v>
      </c>
      <c r="B5993" t="s">
        <v>8</v>
      </c>
      <c r="C5993"/>
      <c r="D5993"/>
      <c r="E5993"/>
      <c r="F5993"/>
      <c r="G5993" t="s">
        <v>2552</v>
      </c>
      <c r="H5993"/>
      <c r="I5993" t="s">
        <v>899</v>
      </c>
      <c r="J5993"/>
      <c r="K5993" s="217">
        <v>45273</v>
      </c>
      <c r="L5993"/>
      <c r="M5993"/>
      <c r="N5993" t="s">
        <v>24</v>
      </c>
      <c r="O5993"/>
      <c r="P5993"/>
      <c r="Q5993"/>
      <c r="R5993" s="221">
        <v>515.87396010376369</v>
      </c>
      <c r="S5993" s="217">
        <v>45282</v>
      </c>
      <c r="T5993" s="221">
        <v>515.87396010376369</v>
      </c>
      <c r="U5993"/>
      <c r="V5993" s="217">
        <v>45303</v>
      </c>
      <c r="W5993" s="221">
        <v>0</v>
      </c>
      <c r="X5993"/>
      <c r="Y5993"/>
      <c r="Z5993" s="221">
        <v>0</v>
      </c>
      <c r="AA5993"/>
      <c r="AB5993" s="221">
        <v>0</v>
      </c>
      <c r="AC5993"/>
      <c r="AD5993" s="217"/>
      <c r="AE5993" s="221">
        <v>0</v>
      </c>
      <c r="AF5993"/>
      <c r="AG5993" s="217"/>
      <c r="AH5993" s="221">
        <v>0</v>
      </c>
      <c r="AI5993"/>
      <c r="AJ5993"/>
      <c r="AK5993" s="221">
        <v>0</v>
      </c>
      <c r="AL5993"/>
      <c r="AM5993" s="217"/>
      <c r="AN5993" s="221">
        <v>0</v>
      </c>
      <c r="AO5993"/>
      <c r="AP5993" s="217"/>
      <c r="AQ5993" s="221">
        <v>0</v>
      </c>
      <c r="AR5993"/>
      <c r="AS5993"/>
      <c r="AT5993">
        <v>2024</v>
      </c>
      <c r="AU5993" t="s">
        <v>11</v>
      </c>
      <c r="AV5993">
        <v>1</v>
      </c>
      <c r="AW5993" s="221">
        <v>515.87</v>
      </c>
      <c r="AX5993" s="221">
        <v>515.87</v>
      </c>
      <c r="AY5993" s="221">
        <v>0</v>
      </c>
      <c r="AZ5993" s="221">
        <v>0</v>
      </c>
    </row>
    <row r="5994" spans="1:52">
      <c r="A5994" t="s">
        <v>74</v>
      </c>
      <c r="B5994" t="s">
        <v>10</v>
      </c>
      <c r="C5994"/>
      <c r="D5994"/>
      <c r="E5994"/>
      <c r="F5994"/>
      <c r="G5994" t="s">
        <v>5649</v>
      </c>
      <c r="H5994"/>
      <c r="I5994" t="s">
        <v>1272</v>
      </c>
      <c r="J5994"/>
      <c r="K5994" s="217">
        <v>45627</v>
      </c>
      <c r="L5994"/>
      <c r="M5994"/>
      <c r="N5994" t="s">
        <v>24</v>
      </c>
      <c r="O5994"/>
      <c r="P5994"/>
      <c r="Q5994"/>
      <c r="R5994" s="221">
        <v>1471.967293370767</v>
      </c>
      <c r="S5994" s="217">
        <v>45650</v>
      </c>
      <c r="T5994" s="221">
        <v>1471.967293370767</v>
      </c>
      <c r="U5994"/>
      <c r="V5994" s="217">
        <v>45672</v>
      </c>
      <c r="W5994" s="221">
        <v>0</v>
      </c>
      <c r="X5994"/>
      <c r="Y5994"/>
      <c r="Z5994" s="221">
        <v>0</v>
      </c>
      <c r="AA5994"/>
      <c r="AB5994" s="221">
        <v>0</v>
      </c>
      <c r="AC5994"/>
      <c r="AD5994" s="217"/>
      <c r="AE5994" s="221">
        <v>0</v>
      </c>
      <c r="AF5994"/>
      <c r="AG5994" s="217"/>
      <c r="AH5994" s="221">
        <v>0</v>
      </c>
      <c r="AI5994"/>
      <c r="AJ5994"/>
      <c r="AK5994" s="221">
        <v>0</v>
      </c>
      <c r="AL5994"/>
      <c r="AM5994" s="217"/>
      <c r="AN5994" s="221">
        <v>0</v>
      </c>
      <c r="AO5994"/>
      <c r="AP5994" s="217"/>
      <c r="AQ5994" s="221">
        <v>0</v>
      </c>
      <c r="AR5994"/>
      <c r="AS5994"/>
      <c r="AT5994">
        <v>2025</v>
      </c>
      <c r="AU5994" t="s">
        <v>11</v>
      </c>
      <c r="AV5994">
        <v>1</v>
      </c>
      <c r="AW5994" s="221">
        <v>1471.97</v>
      </c>
      <c r="AX5994" s="221">
        <v>1471.97</v>
      </c>
      <c r="AY5994" s="221">
        <v>0</v>
      </c>
      <c r="AZ5994" s="221">
        <v>0</v>
      </c>
    </row>
    <row r="5995" spans="1:52">
      <c r="A5995" t="s">
        <v>74</v>
      </c>
      <c r="B5995" t="s">
        <v>10</v>
      </c>
      <c r="C5995"/>
      <c r="D5995"/>
      <c r="E5995"/>
      <c r="F5995"/>
      <c r="G5995" t="s">
        <v>4306</v>
      </c>
      <c r="H5995"/>
      <c r="I5995" t="s">
        <v>225</v>
      </c>
      <c r="J5995"/>
      <c r="K5995" s="217">
        <v>45143</v>
      </c>
      <c r="L5995"/>
      <c r="M5995"/>
      <c r="N5995" t="s">
        <v>29</v>
      </c>
      <c r="O5995"/>
      <c r="P5995"/>
      <c r="Q5995"/>
      <c r="R5995" s="221">
        <v>467.39175563218868</v>
      </c>
      <c r="S5995" s="217">
        <v>45180</v>
      </c>
      <c r="T5995" s="221">
        <v>149.13257819129541</v>
      </c>
      <c r="U5995"/>
      <c r="V5995" s="217">
        <v>45194</v>
      </c>
      <c r="W5995" s="221">
        <v>318.25917744089332</v>
      </c>
      <c r="X5995"/>
      <c r="Y5995"/>
      <c r="Z5995" s="221">
        <v>1.0478030729067601E-2</v>
      </c>
      <c r="AA5995"/>
      <c r="AB5995" s="221">
        <v>0</v>
      </c>
      <c r="AC5995"/>
      <c r="AD5995" s="217"/>
      <c r="AE5995" s="221">
        <v>0</v>
      </c>
      <c r="AF5995"/>
      <c r="AG5995" s="217"/>
      <c r="AH5995" s="221">
        <v>0</v>
      </c>
      <c r="AI5995"/>
      <c r="AJ5995"/>
      <c r="AK5995" s="221">
        <v>0</v>
      </c>
      <c r="AL5995"/>
      <c r="AM5995" s="217"/>
      <c r="AN5995" s="221">
        <v>0</v>
      </c>
      <c r="AO5995"/>
      <c r="AP5995" s="217"/>
      <c r="AQ5995" s="221">
        <v>0</v>
      </c>
      <c r="AR5995"/>
      <c r="AS5995"/>
      <c r="AT5995">
        <v>2023</v>
      </c>
      <c r="AU5995" t="s">
        <v>19</v>
      </c>
      <c r="AV5995">
        <v>3</v>
      </c>
      <c r="AW5995" s="221">
        <v>467.39</v>
      </c>
      <c r="AX5995" s="221">
        <v>149.13</v>
      </c>
      <c r="AY5995" s="221">
        <v>318.26</v>
      </c>
      <c r="AZ5995" s="221">
        <v>0</v>
      </c>
    </row>
    <row r="5996" spans="1:52">
      <c r="A5996" t="s">
        <v>74</v>
      </c>
      <c r="B5996" t="s">
        <v>10</v>
      </c>
      <c r="C5996"/>
      <c r="D5996"/>
      <c r="E5996"/>
      <c r="F5996"/>
      <c r="G5996" t="s">
        <v>5650</v>
      </c>
      <c r="H5996"/>
      <c r="I5996" t="s">
        <v>3295</v>
      </c>
      <c r="J5996"/>
      <c r="K5996" s="217">
        <v>45549</v>
      </c>
      <c r="L5996"/>
      <c r="M5996"/>
      <c r="N5996" t="s">
        <v>29</v>
      </c>
      <c r="O5996"/>
      <c r="P5996"/>
      <c r="Q5996"/>
      <c r="R5996" s="221">
        <v>516.20943104471667</v>
      </c>
      <c r="S5996" s="217">
        <v>45561</v>
      </c>
      <c r="T5996" s="221">
        <v>516.20943104471667</v>
      </c>
      <c r="U5996"/>
      <c r="V5996" s="217">
        <v>45574</v>
      </c>
      <c r="W5996" s="221">
        <v>0</v>
      </c>
      <c r="X5996"/>
      <c r="Y5996"/>
      <c r="Z5996" s="221">
        <v>0</v>
      </c>
      <c r="AA5996"/>
      <c r="AB5996" s="221">
        <v>0</v>
      </c>
      <c r="AC5996"/>
      <c r="AD5996" s="217"/>
      <c r="AE5996" s="221">
        <v>0</v>
      </c>
      <c r="AF5996"/>
      <c r="AG5996" s="217"/>
      <c r="AH5996" s="221">
        <v>0</v>
      </c>
      <c r="AI5996"/>
      <c r="AJ5996"/>
      <c r="AK5996" s="221">
        <v>0</v>
      </c>
      <c r="AL5996"/>
      <c r="AM5996" s="217"/>
      <c r="AN5996" s="221">
        <v>0</v>
      </c>
      <c r="AO5996"/>
      <c r="AP5996" s="217"/>
      <c r="AQ5996" s="221">
        <v>0</v>
      </c>
      <c r="AR5996"/>
      <c r="AS5996"/>
      <c r="AT5996">
        <v>2024</v>
      </c>
      <c r="AU5996" t="s">
        <v>20</v>
      </c>
      <c r="AV5996">
        <v>4</v>
      </c>
      <c r="AW5996" s="221">
        <v>516.21</v>
      </c>
      <c r="AX5996" s="221">
        <v>516.21</v>
      </c>
      <c r="AY5996" s="221">
        <v>0</v>
      </c>
      <c r="AZ5996" s="221">
        <v>0</v>
      </c>
    </row>
    <row r="5997" spans="1:52">
      <c r="A5997" t="s">
        <v>80</v>
      </c>
      <c r="B5997" t="s">
        <v>5</v>
      </c>
      <c r="C5997"/>
      <c r="D5997"/>
      <c r="E5997"/>
      <c r="F5997"/>
      <c r="G5997" t="s">
        <v>5651</v>
      </c>
      <c r="H5997"/>
      <c r="I5997" t="s">
        <v>392</v>
      </c>
      <c r="J5997"/>
      <c r="K5997" s="217">
        <v>45469</v>
      </c>
      <c r="L5997"/>
      <c r="M5997"/>
      <c r="N5997" t="s">
        <v>27</v>
      </c>
      <c r="O5997"/>
      <c r="P5997"/>
      <c r="Q5997"/>
      <c r="R5997" s="221">
        <v>710.05442102215852</v>
      </c>
      <c r="S5997" s="217">
        <v>45481</v>
      </c>
      <c r="T5997" s="221">
        <v>710.05442102215852</v>
      </c>
      <c r="U5997"/>
      <c r="V5997" s="217">
        <v>45525</v>
      </c>
      <c r="W5997" s="221">
        <v>0</v>
      </c>
      <c r="X5997"/>
      <c r="Y5997"/>
      <c r="Z5997" s="221">
        <v>0</v>
      </c>
      <c r="AA5997"/>
      <c r="AB5997" s="221">
        <v>0</v>
      </c>
      <c r="AC5997"/>
      <c r="AD5997" s="217"/>
      <c r="AE5997" s="221">
        <v>0</v>
      </c>
      <c r="AF5997"/>
      <c r="AG5997" s="217"/>
      <c r="AH5997" s="221">
        <v>0</v>
      </c>
      <c r="AI5997"/>
      <c r="AJ5997"/>
      <c r="AK5997" s="221">
        <v>0</v>
      </c>
      <c r="AL5997"/>
      <c r="AM5997" s="217"/>
      <c r="AN5997" s="221">
        <v>0</v>
      </c>
      <c r="AO5997"/>
      <c r="AP5997" s="217"/>
      <c r="AQ5997" s="221">
        <v>0</v>
      </c>
      <c r="AR5997"/>
      <c r="AS5997"/>
      <c r="AT5997">
        <v>2024</v>
      </c>
      <c r="AU5997" t="s">
        <v>18</v>
      </c>
      <c r="AV5997">
        <v>3</v>
      </c>
      <c r="AW5997" s="221">
        <v>710.05</v>
      </c>
      <c r="AX5997" s="221">
        <v>710.05</v>
      </c>
      <c r="AY5997" s="221">
        <v>0</v>
      </c>
      <c r="AZ5997" s="221">
        <v>0</v>
      </c>
    </row>
    <row r="5998" spans="1:52">
      <c r="A5998" t="s">
        <v>80</v>
      </c>
      <c r="B5998" t="s">
        <v>5</v>
      </c>
      <c r="C5998"/>
      <c r="D5998"/>
      <c r="E5998"/>
      <c r="F5998"/>
      <c r="G5998" t="s">
        <v>5652</v>
      </c>
      <c r="H5998"/>
      <c r="I5998" t="s">
        <v>1512</v>
      </c>
      <c r="J5998"/>
      <c r="K5998" s="217">
        <v>45504</v>
      </c>
      <c r="L5998"/>
      <c r="M5998"/>
      <c r="N5998" t="s">
        <v>29</v>
      </c>
      <c r="O5998"/>
      <c r="P5998"/>
      <c r="Q5998"/>
      <c r="R5998" s="221">
        <v>652.36806442548573</v>
      </c>
      <c r="S5998" s="217">
        <v>45509</v>
      </c>
      <c r="T5998" s="221">
        <v>652.36806442548573</v>
      </c>
      <c r="U5998"/>
      <c r="V5998" s="217">
        <v>45552</v>
      </c>
      <c r="W5998" s="221">
        <v>0</v>
      </c>
      <c r="X5998"/>
      <c r="Y5998"/>
      <c r="Z5998" s="221">
        <v>0</v>
      </c>
      <c r="AA5998"/>
      <c r="AB5998" s="221">
        <v>0</v>
      </c>
      <c r="AC5998"/>
      <c r="AD5998" s="217"/>
      <c r="AE5998" s="221">
        <v>0</v>
      </c>
      <c r="AF5998"/>
      <c r="AG5998" s="217"/>
      <c r="AH5998" s="221">
        <v>0</v>
      </c>
      <c r="AI5998"/>
      <c r="AJ5998"/>
      <c r="AK5998" s="221">
        <v>0</v>
      </c>
      <c r="AL5998"/>
      <c r="AM5998" s="217"/>
      <c r="AN5998" s="221">
        <v>0</v>
      </c>
      <c r="AO5998"/>
      <c r="AP5998" s="217"/>
      <c r="AQ5998" s="221">
        <v>0</v>
      </c>
      <c r="AR5998"/>
      <c r="AS5998"/>
      <c r="AT5998">
        <v>2024</v>
      </c>
      <c r="AU5998" t="s">
        <v>19</v>
      </c>
      <c r="AV5998">
        <v>3</v>
      </c>
      <c r="AW5998" s="221">
        <v>652.37</v>
      </c>
      <c r="AX5998" s="221">
        <v>652.37</v>
      </c>
      <c r="AY5998" s="221">
        <v>0</v>
      </c>
      <c r="AZ5998" s="221">
        <v>0</v>
      </c>
    </row>
    <row r="5999" spans="1:52">
      <c r="A5999" t="s">
        <v>217</v>
      </c>
      <c r="B5999" t="s">
        <v>8</v>
      </c>
      <c r="C5999"/>
      <c r="D5999"/>
      <c r="E5999"/>
      <c r="F5999"/>
      <c r="G5999" t="s">
        <v>4706</v>
      </c>
      <c r="H5999"/>
      <c r="I5999" t="s">
        <v>2377</v>
      </c>
      <c r="J5999"/>
      <c r="K5999" s="217">
        <v>45170</v>
      </c>
      <c r="L5999"/>
      <c r="M5999"/>
      <c r="N5999" t="s">
        <v>28</v>
      </c>
      <c r="O5999"/>
      <c r="P5999"/>
      <c r="Q5999"/>
      <c r="R5999" s="221">
        <v>618.46859572153926</v>
      </c>
      <c r="S5999" s="217">
        <v>45199</v>
      </c>
      <c r="T5999" s="221">
        <v>155.96443517467611</v>
      </c>
      <c r="U5999"/>
      <c r="V5999" s="217">
        <v>45225</v>
      </c>
      <c r="W5999" s="221">
        <v>462.5041605468632</v>
      </c>
      <c r="X5999"/>
      <c r="Y5999"/>
      <c r="Z5999" s="221">
        <v>26.085577713342939</v>
      </c>
      <c r="AA5999"/>
      <c r="AB5999" s="221">
        <v>0</v>
      </c>
      <c r="AC5999"/>
      <c r="AD5999" s="217"/>
      <c r="AE5999" s="221">
        <v>0</v>
      </c>
      <c r="AF5999"/>
      <c r="AG5999" s="217"/>
      <c r="AH5999" s="221">
        <v>0</v>
      </c>
      <c r="AI5999"/>
      <c r="AJ5999"/>
      <c r="AK5999" s="221">
        <v>0</v>
      </c>
      <c r="AL5999"/>
      <c r="AM5999" s="217"/>
      <c r="AN5999" s="221">
        <v>0</v>
      </c>
      <c r="AO5999"/>
      <c r="AP5999" s="217"/>
      <c r="AQ5999" s="221">
        <v>0</v>
      </c>
      <c r="AR5999"/>
      <c r="AS5999"/>
      <c r="AT5999">
        <v>2023</v>
      </c>
      <c r="AU5999" t="s">
        <v>20</v>
      </c>
      <c r="AV5999">
        <v>4</v>
      </c>
      <c r="AW5999" s="221">
        <v>618.47</v>
      </c>
      <c r="AX5999" s="221">
        <v>155.96</v>
      </c>
      <c r="AY5999" s="221">
        <v>462.5</v>
      </c>
      <c r="AZ5999" s="221">
        <v>0.01</v>
      </c>
    </row>
    <row r="6000" spans="1:52">
      <c r="A6000" t="s">
        <v>217</v>
      </c>
      <c r="B6000" t="s">
        <v>8</v>
      </c>
      <c r="C6000"/>
      <c r="D6000"/>
      <c r="E6000"/>
      <c r="F6000"/>
      <c r="G6000" t="s">
        <v>5653</v>
      </c>
      <c r="H6000"/>
      <c r="I6000" t="s">
        <v>506</v>
      </c>
      <c r="J6000"/>
      <c r="K6000" s="217">
        <v>44980</v>
      </c>
      <c r="L6000"/>
      <c r="M6000"/>
      <c r="N6000" t="s">
        <v>29</v>
      </c>
      <c r="O6000"/>
      <c r="P6000"/>
      <c r="Q6000"/>
      <c r="R6000" s="221">
        <v>377.24928850733238</v>
      </c>
      <c r="S6000" s="217">
        <v>44999</v>
      </c>
      <c r="T6000" s="221">
        <v>377.24928850733238</v>
      </c>
      <c r="U6000"/>
      <c r="V6000" s="217">
        <v>45030</v>
      </c>
      <c r="W6000" s="221">
        <v>0</v>
      </c>
      <c r="X6000"/>
      <c r="Y6000"/>
      <c r="Z6000" s="221">
        <v>0</v>
      </c>
      <c r="AA6000"/>
      <c r="AB6000" s="221">
        <v>0</v>
      </c>
      <c r="AC6000"/>
      <c r="AD6000" s="217"/>
      <c r="AE6000" s="221">
        <v>0</v>
      </c>
      <c r="AF6000"/>
      <c r="AG6000" s="217"/>
      <c r="AH6000" s="221">
        <v>0</v>
      </c>
      <c r="AI6000"/>
      <c r="AJ6000"/>
      <c r="AK6000" s="221">
        <v>0</v>
      </c>
      <c r="AL6000"/>
      <c r="AM6000" s="217"/>
      <c r="AN6000" s="221">
        <v>0</v>
      </c>
      <c r="AO6000"/>
      <c r="AP6000" s="217"/>
      <c r="AQ6000" s="221">
        <v>0</v>
      </c>
      <c r="AR6000"/>
      <c r="AS6000"/>
      <c r="AT6000">
        <v>2023</v>
      </c>
      <c r="AU6000" t="s">
        <v>14</v>
      </c>
      <c r="AV6000">
        <v>2</v>
      </c>
      <c r="AW6000" s="221">
        <v>377.25</v>
      </c>
      <c r="AX6000" s="221">
        <v>377.25</v>
      </c>
      <c r="AY6000" s="221">
        <v>0</v>
      </c>
      <c r="AZ6000" s="221">
        <v>0</v>
      </c>
    </row>
    <row r="6001" spans="1:52">
      <c r="A6001" t="s">
        <v>80</v>
      </c>
      <c r="B6001" t="s">
        <v>5</v>
      </c>
      <c r="C6001"/>
      <c r="D6001"/>
      <c r="E6001"/>
      <c r="F6001"/>
      <c r="G6001" t="s">
        <v>5654</v>
      </c>
      <c r="H6001"/>
      <c r="I6001" t="s">
        <v>1176</v>
      </c>
      <c r="J6001"/>
      <c r="K6001" s="217">
        <v>45595</v>
      </c>
      <c r="L6001"/>
      <c r="M6001"/>
      <c r="N6001" t="s">
        <v>26</v>
      </c>
      <c r="O6001"/>
      <c r="P6001"/>
      <c r="Q6001"/>
      <c r="R6001" s="221">
        <v>283.60735969746838</v>
      </c>
      <c r="S6001" s="217">
        <v>45609</v>
      </c>
      <c r="T6001" s="221">
        <v>283.60735969746838</v>
      </c>
      <c r="U6001"/>
      <c r="V6001" s="217">
        <v>45650</v>
      </c>
      <c r="W6001" s="221">
        <v>0</v>
      </c>
      <c r="X6001"/>
      <c r="Y6001"/>
      <c r="Z6001" s="221">
        <v>0</v>
      </c>
      <c r="AA6001"/>
      <c r="AB6001" s="221">
        <v>0</v>
      </c>
      <c r="AC6001"/>
      <c r="AD6001" s="217"/>
      <c r="AE6001" s="221">
        <v>0</v>
      </c>
      <c r="AF6001"/>
      <c r="AG6001" s="217"/>
      <c r="AH6001" s="221">
        <v>0</v>
      </c>
      <c r="AI6001"/>
      <c r="AJ6001"/>
      <c r="AK6001" s="221">
        <v>0</v>
      </c>
      <c r="AL6001"/>
      <c r="AM6001" s="217"/>
      <c r="AN6001" s="221">
        <v>0</v>
      </c>
      <c r="AO6001"/>
      <c r="AP6001" s="217"/>
      <c r="AQ6001" s="221">
        <v>0</v>
      </c>
      <c r="AR6001"/>
      <c r="AS6001"/>
      <c r="AT6001">
        <v>2024</v>
      </c>
      <c r="AU6001" t="s">
        <v>22</v>
      </c>
      <c r="AV6001">
        <v>4</v>
      </c>
      <c r="AW6001" s="221">
        <v>283.61</v>
      </c>
      <c r="AX6001" s="221">
        <v>283.61</v>
      </c>
      <c r="AY6001" s="221">
        <v>0</v>
      </c>
      <c r="AZ6001" s="221">
        <v>0</v>
      </c>
    </row>
    <row r="6002" spans="1:52">
      <c r="A6002" t="s">
        <v>77</v>
      </c>
      <c r="B6002" t="s">
        <v>7</v>
      </c>
      <c r="C6002"/>
      <c r="D6002"/>
      <c r="E6002"/>
      <c r="F6002"/>
      <c r="G6002" t="s">
        <v>5655</v>
      </c>
      <c r="H6002"/>
      <c r="I6002" t="s">
        <v>4699</v>
      </c>
      <c r="J6002"/>
      <c r="K6002" s="217">
        <v>45476</v>
      </c>
      <c r="L6002"/>
      <c r="M6002"/>
      <c r="N6002" t="s">
        <v>29</v>
      </c>
      <c r="O6002"/>
      <c r="P6002"/>
      <c r="Q6002"/>
      <c r="R6002" s="221">
        <v>470.04579992498537</v>
      </c>
      <c r="S6002" s="217">
        <v>45498</v>
      </c>
      <c r="T6002" s="221">
        <v>470.04579992498537</v>
      </c>
      <c r="U6002"/>
      <c r="V6002" s="217">
        <v>45537</v>
      </c>
      <c r="W6002" s="221">
        <v>0</v>
      </c>
      <c r="X6002"/>
      <c r="Y6002"/>
      <c r="Z6002" s="221">
        <v>0</v>
      </c>
      <c r="AA6002"/>
      <c r="AB6002" s="221">
        <v>0</v>
      </c>
      <c r="AC6002"/>
      <c r="AD6002" s="217"/>
      <c r="AE6002" s="221">
        <v>0</v>
      </c>
      <c r="AF6002"/>
      <c r="AG6002" s="217"/>
      <c r="AH6002" s="221">
        <v>0</v>
      </c>
      <c r="AI6002"/>
      <c r="AJ6002"/>
      <c r="AK6002" s="221">
        <v>0</v>
      </c>
      <c r="AL6002"/>
      <c r="AM6002" s="217"/>
      <c r="AN6002" s="221">
        <v>0</v>
      </c>
      <c r="AO6002"/>
      <c r="AP6002" s="217"/>
      <c r="AQ6002" s="221">
        <v>0</v>
      </c>
      <c r="AR6002"/>
      <c r="AS6002"/>
      <c r="AT6002">
        <v>2024</v>
      </c>
      <c r="AU6002" t="s">
        <v>19</v>
      </c>
      <c r="AV6002">
        <v>3</v>
      </c>
      <c r="AW6002" s="221">
        <v>470.05</v>
      </c>
      <c r="AX6002" s="221">
        <v>470.05</v>
      </c>
      <c r="AY6002" s="221">
        <v>0</v>
      </c>
      <c r="AZ6002" s="221">
        <v>0</v>
      </c>
    </row>
    <row r="6003" spans="1:52">
      <c r="A6003" t="s">
        <v>217</v>
      </c>
      <c r="B6003" t="s">
        <v>8</v>
      </c>
      <c r="C6003"/>
      <c r="D6003"/>
      <c r="E6003"/>
      <c r="F6003"/>
      <c r="G6003" t="s">
        <v>5656</v>
      </c>
      <c r="H6003"/>
      <c r="I6003" t="s">
        <v>915</v>
      </c>
      <c r="J6003"/>
      <c r="K6003" s="217">
        <v>45216</v>
      </c>
      <c r="L6003"/>
      <c r="M6003"/>
      <c r="N6003" t="s">
        <v>28</v>
      </c>
      <c r="O6003"/>
      <c r="P6003"/>
      <c r="Q6003"/>
      <c r="R6003" s="221">
        <v>3028.1688976410628</v>
      </c>
      <c r="S6003" s="217">
        <v>45238</v>
      </c>
      <c r="T6003" s="221">
        <v>3028.1688976410628</v>
      </c>
      <c r="U6003"/>
      <c r="V6003" s="217">
        <v>45366</v>
      </c>
      <c r="W6003" s="221">
        <v>0</v>
      </c>
      <c r="X6003"/>
      <c r="Y6003"/>
      <c r="Z6003" s="221">
        <v>0</v>
      </c>
      <c r="AA6003"/>
      <c r="AB6003" s="221">
        <v>0</v>
      </c>
      <c r="AC6003"/>
      <c r="AD6003" s="217"/>
      <c r="AE6003" s="221">
        <v>0</v>
      </c>
      <c r="AF6003"/>
      <c r="AG6003" s="217"/>
      <c r="AH6003" s="221">
        <v>0</v>
      </c>
      <c r="AI6003"/>
      <c r="AJ6003"/>
      <c r="AK6003" s="221">
        <v>0</v>
      </c>
      <c r="AL6003"/>
      <c r="AM6003" s="217"/>
      <c r="AN6003" s="221">
        <v>0</v>
      </c>
      <c r="AO6003"/>
      <c r="AP6003" s="217"/>
      <c r="AQ6003" s="221">
        <v>0</v>
      </c>
      <c r="AR6003"/>
      <c r="AS6003"/>
      <c r="AT6003">
        <v>2024</v>
      </c>
      <c r="AU6003" t="s">
        <v>13</v>
      </c>
      <c r="AV6003">
        <v>1</v>
      </c>
      <c r="AW6003" s="221">
        <v>3028.17</v>
      </c>
      <c r="AX6003" s="221">
        <v>3028.17</v>
      </c>
      <c r="AY6003" s="221">
        <v>0</v>
      </c>
      <c r="AZ6003" s="221">
        <v>0</v>
      </c>
    </row>
    <row r="6004" spans="1:52">
      <c r="A6004" t="s">
        <v>80</v>
      </c>
      <c r="B6004" t="s">
        <v>5</v>
      </c>
      <c r="C6004"/>
      <c r="D6004"/>
      <c r="E6004"/>
      <c r="F6004"/>
      <c r="G6004" t="s">
        <v>904</v>
      </c>
      <c r="H6004"/>
      <c r="I6004" t="s">
        <v>905</v>
      </c>
      <c r="J6004"/>
      <c r="K6004" s="217">
        <v>45049</v>
      </c>
      <c r="L6004"/>
      <c r="M6004"/>
      <c r="N6004" t="s">
        <v>29</v>
      </c>
      <c r="O6004"/>
      <c r="P6004"/>
      <c r="Q6004"/>
      <c r="R6004" s="221">
        <v>779.48470496209961</v>
      </c>
      <c r="S6004" s="217">
        <v>45083</v>
      </c>
      <c r="T6004" s="221">
        <v>779.48470496209961</v>
      </c>
      <c r="U6004"/>
      <c r="V6004" s="217">
        <v>45194</v>
      </c>
      <c r="W6004" s="221">
        <v>0</v>
      </c>
      <c r="X6004"/>
      <c r="Y6004"/>
      <c r="Z6004" s="221">
        <v>0</v>
      </c>
      <c r="AA6004"/>
      <c r="AB6004" s="221">
        <v>0</v>
      </c>
      <c r="AC6004"/>
      <c r="AD6004" s="217"/>
      <c r="AE6004" s="221">
        <v>0</v>
      </c>
      <c r="AF6004"/>
      <c r="AG6004" s="217"/>
      <c r="AH6004" s="221">
        <v>0</v>
      </c>
      <c r="AI6004"/>
      <c r="AJ6004"/>
      <c r="AK6004" s="221">
        <v>0</v>
      </c>
      <c r="AL6004"/>
      <c r="AM6004" s="217"/>
      <c r="AN6004" s="221">
        <v>0</v>
      </c>
      <c r="AO6004"/>
      <c r="AP6004" s="217"/>
      <c r="AQ6004" s="221">
        <v>0</v>
      </c>
      <c r="AR6004"/>
      <c r="AS6004"/>
      <c r="AT6004">
        <v>2023</v>
      </c>
      <c r="AU6004" t="s">
        <v>19</v>
      </c>
      <c r="AV6004">
        <v>3</v>
      </c>
      <c r="AW6004" s="221">
        <v>779.48</v>
      </c>
      <c r="AX6004" s="221">
        <v>779.48</v>
      </c>
      <c r="AY6004" s="221">
        <v>0</v>
      </c>
      <c r="AZ6004" s="221">
        <v>0</v>
      </c>
    </row>
    <row r="6005" spans="1:52">
      <c r="A6005" t="s">
        <v>80</v>
      </c>
      <c r="B6005" t="s">
        <v>5</v>
      </c>
      <c r="C6005"/>
      <c r="D6005"/>
      <c r="E6005"/>
      <c r="F6005"/>
      <c r="G6005" t="s">
        <v>5657</v>
      </c>
      <c r="H6005"/>
      <c r="I6005" t="s">
        <v>345</v>
      </c>
      <c r="J6005"/>
      <c r="K6005" s="217">
        <v>45602</v>
      </c>
      <c r="L6005"/>
      <c r="M6005"/>
      <c r="N6005" t="s">
        <v>27</v>
      </c>
      <c r="O6005"/>
      <c r="P6005"/>
      <c r="Q6005"/>
      <c r="R6005" s="221">
        <v>421.27899305345181</v>
      </c>
      <c r="S6005" s="217">
        <v>45640</v>
      </c>
      <c r="T6005" s="221">
        <v>421.27899305345181</v>
      </c>
      <c r="U6005"/>
      <c r="V6005" s="217">
        <v>45688</v>
      </c>
      <c r="W6005" s="221">
        <v>0</v>
      </c>
      <c r="X6005"/>
      <c r="Y6005"/>
      <c r="Z6005" s="221">
        <v>0</v>
      </c>
      <c r="AA6005"/>
      <c r="AB6005" s="221">
        <v>0</v>
      </c>
      <c r="AC6005"/>
      <c r="AD6005" s="217"/>
      <c r="AE6005" s="221">
        <v>0</v>
      </c>
      <c r="AF6005"/>
      <c r="AG6005" s="217"/>
      <c r="AH6005" s="221">
        <v>0</v>
      </c>
      <c r="AI6005"/>
      <c r="AJ6005"/>
      <c r="AK6005" s="221">
        <v>0</v>
      </c>
      <c r="AL6005"/>
      <c r="AM6005" s="217"/>
      <c r="AN6005" s="221">
        <v>0</v>
      </c>
      <c r="AO6005"/>
      <c r="AP6005" s="217"/>
      <c r="AQ6005" s="221">
        <v>0</v>
      </c>
      <c r="AR6005"/>
      <c r="AS6005"/>
      <c r="AT6005">
        <v>2025</v>
      </c>
      <c r="AU6005" t="s">
        <v>11</v>
      </c>
      <c r="AV6005">
        <v>1</v>
      </c>
      <c r="AW6005" s="221">
        <v>421.28</v>
      </c>
      <c r="AX6005" s="221">
        <v>421.28</v>
      </c>
      <c r="AY6005" s="221">
        <v>0</v>
      </c>
      <c r="AZ6005" s="221">
        <v>0</v>
      </c>
    </row>
    <row r="6006" spans="1:52">
      <c r="A6006" t="s">
        <v>77</v>
      </c>
      <c r="B6006" t="s">
        <v>7</v>
      </c>
      <c r="C6006"/>
      <c r="D6006"/>
      <c r="E6006"/>
      <c r="F6006"/>
      <c r="G6006" t="s">
        <v>5658</v>
      </c>
      <c r="H6006"/>
      <c r="I6006" t="s">
        <v>3081</v>
      </c>
      <c r="J6006"/>
      <c r="K6006" s="217">
        <v>45202</v>
      </c>
      <c r="L6006"/>
      <c r="M6006"/>
      <c r="N6006" t="s">
        <v>28</v>
      </c>
      <c r="O6006"/>
      <c r="P6006"/>
      <c r="Q6006"/>
      <c r="R6006" s="221">
        <v>1433.165996408937</v>
      </c>
      <c r="S6006" s="217">
        <v>45233</v>
      </c>
      <c r="T6006" s="221">
        <v>1433.165996408937</v>
      </c>
      <c r="U6006"/>
      <c r="V6006" s="217">
        <v>45287</v>
      </c>
      <c r="W6006" s="221">
        <v>0</v>
      </c>
      <c r="X6006"/>
      <c r="Y6006"/>
      <c r="Z6006" s="221">
        <v>0</v>
      </c>
      <c r="AA6006"/>
      <c r="AB6006" s="221">
        <v>0</v>
      </c>
      <c r="AC6006"/>
      <c r="AD6006" s="217"/>
      <c r="AE6006" s="221">
        <v>0</v>
      </c>
      <c r="AF6006"/>
      <c r="AG6006" s="217"/>
      <c r="AH6006" s="221">
        <v>0</v>
      </c>
      <c r="AI6006"/>
      <c r="AJ6006"/>
      <c r="AK6006" s="221">
        <v>0</v>
      </c>
      <c r="AL6006"/>
      <c r="AM6006" s="217"/>
      <c r="AN6006" s="221">
        <v>0</v>
      </c>
      <c r="AO6006"/>
      <c r="AP6006" s="217"/>
      <c r="AQ6006" s="221">
        <v>0</v>
      </c>
      <c r="AR6006"/>
      <c r="AS6006"/>
      <c r="AT6006">
        <v>2023</v>
      </c>
      <c r="AU6006" t="s">
        <v>22</v>
      </c>
      <c r="AV6006">
        <v>4</v>
      </c>
      <c r="AW6006" s="221">
        <v>1433.17</v>
      </c>
      <c r="AX6006" s="221">
        <v>1433.17</v>
      </c>
      <c r="AY6006" s="221">
        <v>0</v>
      </c>
      <c r="AZ6006" s="221">
        <v>0</v>
      </c>
    </row>
    <row r="6007" spans="1:52">
      <c r="A6007" t="s">
        <v>77</v>
      </c>
      <c r="B6007" t="s">
        <v>7</v>
      </c>
      <c r="C6007"/>
      <c r="D6007"/>
      <c r="E6007"/>
      <c r="F6007"/>
      <c r="G6007" t="s">
        <v>5658</v>
      </c>
      <c r="H6007"/>
      <c r="I6007" t="s">
        <v>3081</v>
      </c>
      <c r="J6007"/>
      <c r="K6007" s="217">
        <v>45202</v>
      </c>
      <c r="L6007"/>
      <c r="M6007"/>
      <c r="N6007" t="s">
        <v>28</v>
      </c>
      <c r="O6007"/>
      <c r="P6007"/>
      <c r="Q6007"/>
      <c r="R6007" s="221">
        <v>1346.0439913398241</v>
      </c>
      <c r="S6007" s="217">
        <v>45233</v>
      </c>
      <c r="T6007" s="221">
        <v>1346.0439913398241</v>
      </c>
      <c r="U6007"/>
      <c r="V6007" s="217">
        <v>45287</v>
      </c>
      <c r="W6007" s="221">
        <v>0</v>
      </c>
      <c r="X6007"/>
      <c r="Y6007"/>
      <c r="Z6007" s="221">
        <v>0</v>
      </c>
      <c r="AA6007"/>
      <c r="AB6007" s="221">
        <v>0</v>
      </c>
      <c r="AC6007"/>
      <c r="AD6007" s="217"/>
      <c r="AE6007" s="221">
        <v>0</v>
      </c>
      <c r="AF6007"/>
      <c r="AG6007" s="217"/>
      <c r="AH6007" s="221">
        <v>0</v>
      </c>
      <c r="AI6007"/>
      <c r="AJ6007"/>
      <c r="AK6007" s="221">
        <v>0</v>
      </c>
      <c r="AL6007"/>
      <c r="AM6007" s="217"/>
      <c r="AN6007" s="221">
        <v>0</v>
      </c>
      <c r="AO6007"/>
      <c r="AP6007" s="217"/>
      <c r="AQ6007" s="221">
        <v>0</v>
      </c>
      <c r="AR6007"/>
      <c r="AS6007"/>
      <c r="AT6007">
        <v>2023</v>
      </c>
      <c r="AU6007" t="s">
        <v>22</v>
      </c>
      <c r="AV6007">
        <v>4</v>
      </c>
      <c r="AW6007" s="221">
        <v>1346.04</v>
      </c>
      <c r="AX6007" s="221">
        <v>1346.04</v>
      </c>
      <c r="AY6007" s="221">
        <v>0</v>
      </c>
      <c r="AZ6007" s="221">
        <v>0</v>
      </c>
    </row>
    <row r="6008" spans="1:52">
      <c r="A6008" t="s">
        <v>77</v>
      </c>
      <c r="B6008" t="s">
        <v>7</v>
      </c>
      <c r="C6008"/>
      <c r="D6008"/>
      <c r="E6008"/>
      <c r="F6008"/>
      <c r="G6008" t="s">
        <v>5659</v>
      </c>
      <c r="H6008"/>
      <c r="I6008" t="s">
        <v>5660</v>
      </c>
      <c r="J6008"/>
      <c r="K6008" s="217">
        <v>45103</v>
      </c>
      <c r="L6008"/>
      <c r="M6008"/>
      <c r="N6008" t="s">
        <v>25</v>
      </c>
      <c r="O6008"/>
      <c r="P6008"/>
      <c r="Q6008"/>
      <c r="R6008" s="221">
        <v>208.34923546270289</v>
      </c>
      <c r="S6008" s="217">
        <v>45120</v>
      </c>
      <c r="T6008" s="221">
        <v>208.34923546270289</v>
      </c>
      <c r="U6008"/>
      <c r="V6008" s="217">
        <v>45181</v>
      </c>
      <c r="W6008" s="221">
        <v>0</v>
      </c>
      <c r="X6008"/>
      <c r="Y6008"/>
      <c r="Z6008" s="221">
        <v>0</v>
      </c>
      <c r="AA6008"/>
      <c r="AB6008" s="221">
        <v>0</v>
      </c>
      <c r="AC6008"/>
      <c r="AD6008" s="217"/>
      <c r="AE6008" s="221">
        <v>0</v>
      </c>
      <c r="AF6008"/>
      <c r="AG6008" s="217"/>
      <c r="AH6008" s="221">
        <v>0</v>
      </c>
      <c r="AI6008"/>
      <c r="AJ6008"/>
      <c r="AK6008" s="221">
        <v>0</v>
      </c>
      <c r="AL6008"/>
      <c r="AM6008" s="217"/>
      <c r="AN6008" s="221">
        <v>0</v>
      </c>
      <c r="AO6008"/>
      <c r="AP6008" s="217"/>
      <c r="AQ6008" s="221">
        <v>0</v>
      </c>
      <c r="AR6008"/>
      <c r="AS6008"/>
      <c r="AT6008">
        <v>2023</v>
      </c>
      <c r="AU6008" t="s">
        <v>19</v>
      </c>
      <c r="AV6008">
        <v>3</v>
      </c>
      <c r="AW6008" s="221">
        <v>208.35</v>
      </c>
      <c r="AX6008" s="221">
        <v>208.35</v>
      </c>
      <c r="AY6008" s="221">
        <v>0</v>
      </c>
      <c r="AZ6008" s="221">
        <v>0</v>
      </c>
    </row>
    <row r="6009" spans="1:52">
      <c r="A6009" t="s">
        <v>217</v>
      </c>
      <c r="B6009" t="s">
        <v>8</v>
      </c>
      <c r="C6009"/>
      <c r="D6009"/>
      <c r="E6009"/>
      <c r="F6009"/>
      <c r="G6009" t="s">
        <v>715</v>
      </c>
      <c r="H6009"/>
      <c r="I6009" t="s">
        <v>716</v>
      </c>
      <c r="J6009"/>
      <c r="K6009" s="217">
        <v>45614</v>
      </c>
      <c r="L6009"/>
      <c r="M6009"/>
      <c r="N6009" t="s">
        <v>24</v>
      </c>
      <c r="O6009"/>
      <c r="P6009"/>
      <c r="Q6009"/>
      <c r="R6009" s="221">
        <v>501.44534373419452</v>
      </c>
      <c r="S6009" s="217">
        <v>45640</v>
      </c>
      <c r="T6009" s="221">
        <v>0</v>
      </c>
      <c r="U6009"/>
      <c r="V6009" s="217">
        <v>45659</v>
      </c>
      <c r="W6009" s="221">
        <v>501.44534373419452</v>
      </c>
      <c r="X6009"/>
      <c r="Y6009"/>
      <c r="Z6009" s="221">
        <v>208.9792887165035</v>
      </c>
      <c r="AA6009"/>
      <c r="AB6009" s="221">
        <v>0</v>
      </c>
      <c r="AC6009"/>
      <c r="AD6009" s="217"/>
      <c r="AE6009" s="221">
        <v>0</v>
      </c>
      <c r="AF6009"/>
      <c r="AG6009" s="217"/>
      <c r="AH6009" s="221">
        <v>0</v>
      </c>
      <c r="AI6009"/>
      <c r="AJ6009"/>
      <c r="AK6009" s="221">
        <v>0</v>
      </c>
      <c r="AL6009"/>
      <c r="AM6009" s="217"/>
      <c r="AN6009" s="221">
        <v>0</v>
      </c>
      <c r="AO6009"/>
      <c r="AP6009" s="217"/>
      <c r="AQ6009" s="221">
        <v>0</v>
      </c>
      <c r="AR6009"/>
      <c r="AS6009"/>
      <c r="AT6009">
        <v>2025</v>
      </c>
      <c r="AU6009" t="s">
        <v>11</v>
      </c>
      <c r="AV6009">
        <v>1</v>
      </c>
      <c r="AW6009" s="221">
        <v>501.45</v>
      </c>
      <c r="AX6009" s="221">
        <v>0</v>
      </c>
      <c r="AY6009" s="221">
        <v>501.45</v>
      </c>
      <c r="AZ6009" s="221">
        <v>0</v>
      </c>
    </row>
    <row r="6010" spans="1:52">
      <c r="A6010" t="s">
        <v>74</v>
      </c>
      <c r="B6010" t="s">
        <v>10</v>
      </c>
      <c r="C6010"/>
      <c r="D6010"/>
      <c r="E6010"/>
      <c r="F6010"/>
      <c r="G6010" t="s">
        <v>4330</v>
      </c>
      <c r="H6010"/>
      <c r="I6010" t="s">
        <v>4331</v>
      </c>
      <c r="J6010"/>
      <c r="K6010" s="217">
        <v>45669</v>
      </c>
      <c r="L6010"/>
      <c r="M6010"/>
      <c r="N6010" t="s">
        <v>29</v>
      </c>
      <c r="O6010"/>
      <c r="P6010"/>
      <c r="Q6010"/>
      <c r="R6010" s="221">
        <v>398.63179160554989</v>
      </c>
      <c r="S6010" s="217">
        <v>45703</v>
      </c>
      <c r="T6010" s="221">
        <v>398.63179160554989</v>
      </c>
      <c r="U6010"/>
      <c r="V6010" s="217">
        <v>45721</v>
      </c>
      <c r="W6010" s="221">
        <v>0</v>
      </c>
      <c r="X6010"/>
      <c r="Y6010"/>
      <c r="Z6010" s="221">
        <v>0</v>
      </c>
      <c r="AA6010"/>
      <c r="AB6010" s="221">
        <v>0</v>
      </c>
      <c r="AC6010"/>
      <c r="AD6010" s="217"/>
      <c r="AE6010" s="221">
        <v>0</v>
      </c>
      <c r="AF6010"/>
      <c r="AG6010" s="217"/>
      <c r="AH6010" s="221">
        <v>0</v>
      </c>
      <c r="AI6010"/>
      <c r="AJ6010"/>
      <c r="AK6010" s="221">
        <v>0</v>
      </c>
      <c r="AL6010"/>
      <c r="AM6010" s="217"/>
      <c r="AN6010" s="221">
        <v>0</v>
      </c>
      <c r="AO6010"/>
      <c r="AP6010" s="217"/>
      <c r="AQ6010" s="221">
        <v>0</v>
      </c>
      <c r="AR6010"/>
      <c r="AS6010"/>
      <c r="AT6010">
        <v>2025</v>
      </c>
      <c r="AU6010" t="s">
        <v>13</v>
      </c>
      <c r="AV6010">
        <v>1</v>
      </c>
      <c r="AW6010" s="221">
        <v>398.63</v>
      </c>
      <c r="AX6010" s="221">
        <v>398.63</v>
      </c>
      <c r="AY6010" s="221">
        <v>0</v>
      </c>
      <c r="AZ6010" s="221">
        <v>0</v>
      </c>
    </row>
    <row r="6011" spans="1:52">
      <c r="A6011" t="s">
        <v>130</v>
      </c>
      <c r="B6011" t="s">
        <v>3</v>
      </c>
      <c r="C6011"/>
      <c r="D6011"/>
      <c r="E6011"/>
      <c r="F6011"/>
      <c r="G6011" t="s">
        <v>5661</v>
      </c>
      <c r="H6011"/>
      <c r="I6011" t="s">
        <v>2417</v>
      </c>
      <c r="J6011"/>
      <c r="K6011" s="217">
        <v>45500</v>
      </c>
      <c r="L6011"/>
      <c r="M6011"/>
      <c r="N6011" t="s">
        <v>27</v>
      </c>
      <c r="O6011"/>
      <c r="P6011"/>
      <c r="Q6011"/>
      <c r="R6011" s="221">
        <v>866.37465813049062</v>
      </c>
      <c r="S6011" s="217">
        <v>45509</v>
      </c>
      <c r="T6011" s="221">
        <v>866.37465813049062</v>
      </c>
      <c r="U6011"/>
      <c r="V6011" s="217">
        <v>45539</v>
      </c>
      <c r="W6011" s="221">
        <v>0</v>
      </c>
      <c r="X6011"/>
      <c r="Y6011"/>
      <c r="Z6011" s="221">
        <v>0</v>
      </c>
      <c r="AA6011"/>
      <c r="AB6011" s="221">
        <v>0</v>
      </c>
      <c r="AC6011"/>
      <c r="AD6011" s="217"/>
      <c r="AE6011" s="221">
        <v>0</v>
      </c>
      <c r="AF6011"/>
      <c r="AG6011" s="217"/>
      <c r="AH6011" s="221">
        <v>0</v>
      </c>
      <c r="AI6011"/>
      <c r="AJ6011"/>
      <c r="AK6011" s="221">
        <v>0</v>
      </c>
      <c r="AL6011"/>
      <c r="AM6011" s="217"/>
      <c r="AN6011" s="221">
        <v>0</v>
      </c>
      <c r="AO6011"/>
      <c r="AP6011" s="217"/>
      <c r="AQ6011" s="221">
        <v>0</v>
      </c>
      <c r="AR6011"/>
      <c r="AS6011"/>
      <c r="AT6011">
        <v>2024</v>
      </c>
      <c r="AU6011" t="s">
        <v>19</v>
      </c>
      <c r="AV6011">
        <v>3</v>
      </c>
      <c r="AW6011" s="221">
        <v>866.37</v>
      </c>
      <c r="AX6011" s="221">
        <v>866.37</v>
      </c>
      <c r="AY6011" s="221">
        <v>0</v>
      </c>
      <c r="AZ6011" s="221">
        <v>0</v>
      </c>
    </row>
    <row r="6012" spans="1:52">
      <c r="A6012" t="s">
        <v>217</v>
      </c>
      <c r="B6012" t="s">
        <v>8</v>
      </c>
      <c r="C6012"/>
      <c r="D6012"/>
      <c r="E6012"/>
      <c r="F6012"/>
      <c r="G6012" t="s">
        <v>3276</v>
      </c>
      <c r="H6012"/>
      <c r="I6012" t="s">
        <v>2755</v>
      </c>
      <c r="J6012"/>
      <c r="K6012" s="217">
        <v>45196</v>
      </c>
      <c r="L6012"/>
      <c r="M6012"/>
      <c r="N6012" t="s">
        <v>29</v>
      </c>
      <c r="O6012"/>
      <c r="P6012"/>
      <c r="Q6012"/>
      <c r="R6012" s="221">
        <v>654.3898961391252</v>
      </c>
      <c r="S6012" s="217">
        <v>45199</v>
      </c>
      <c r="T6012" s="221">
        <v>210.79492047100479</v>
      </c>
      <c r="U6012"/>
      <c r="V6012" s="217">
        <v>45225</v>
      </c>
      <c r="W6012" s="221">
        <v>443.59497566812041</v>
      </c>
      <c r="X6012"/>
      <c r="Y6012"/>
      <c r="Z6012" s="221">
        <v>1.030953695243747E-2</v>
      </c>
      <c r="AA6012"/>
      <c r="AB6012" s="221">
        <v>0</v>
      </c>
      <c r="AC6012"/>
      <c r="AD6012" s="217"/>
      <c r="AE6012" s="221">
        <v>0</v>
      </c>
      <c r="AF6012"/>
      <c r="AG6012" s="217"/>
      <c r="AH6012" s="221">
        <v>0</v>
      </c>
      <c r="AI6012"/>
      <c r="AJ6012"/>
      <c r="AK6012" s="221">
        <v>0</v>
      </c>
      <c r="AL6012"/>
      <c r="AM6012" s="217"/>
      <c r="AN6012" s="221">
        <v>0</v>
      </c>
      <c r="AO6012"/>
      <c r="AP6012" s="217"/>
      <c r="AQ6012" s="221">
        <v>0</v>
      </c>
      <c r="AR6012"/>
      <c r="AS6012"/>
      <c r="AT6012">
        <v>2023</v>
      </c>
      <c r="AU6012" t="s">
        <v>20</v>
      </c>
      <c r="AV6012">
        <v>4</v>
      </c>
      <c r="AW6012" s="221">
        <v>654.39</v>
      </c>
      <c r="AX6012" s="221">
        <v>210.79</v>
      </c>
      <c r="AY6012" s="221">
        <v>443.59</v>
      </c>
      <c r="AZ6012" s="221">
        <v>0.01</v>
      </c>
    </row>
    <row r="6013" spans="1:52">
      <c r="A6013" t="s">
        <v>217</v>
      </c>
      <c r="B6013" t="s">
        <v>8</v>
      </c>
      <c r="C6013"/>
      <c r="D6013"/>
      <c r="E6013"/>
      <c r="F6013"/>
      <c r="G6013" t="s">
        <v>2311</v>
      </c>
      <c r="H6013"/>
      <c r="I6013" t="s">
        <v>951</v>
      </c>
      <c r="J6013"/>
      <c r="K6013" s="217">
        <v>45145</v>
      </c>
      <c r="L6013"/>
      <c r="M6013"/>
      <c r="N6013" t="s">
        <v>28</v>
      </c>
      <c r="O6013"/>
      <c r="P6013"/>
      <c r="Q6013"/>
      <c r="R6013" s="221">
        <v>975.66012941886174</v>
      </c>
      <c r="S6013" s="217">
        <v>45180</v>
      </c>
      <c r="T6013" s="221">
        <v>975.66012941886174</v>
      </c>
      <c r="U6013"/>
      <c r="V6013" s="217">
        <v>45202</v>
      </c>
      <c r="W6013" s="221">
        <v>0</v>
      </c>
      <c r="X6013"/>
      <c r="Y6013"/>
      <c r="Z6013" s="221">
        <v>0</v>
      </c>
      <c r="AA6013"/>
      <c r="AB6013" s="221">
        <v>0</v>
      </c>
      <c r="AC6013"/>
      <c r="AD6013" s="217"/>
      <c r="AE6013" s="221">
        <v>0</v>
      </c>
      <c r="AF6013"/>
      <c r="AG6013" s="217"/>
      <c r="AH6013" s="221">
        <v>0</v>
      </c>
      <c r="AI6013"/>
      <c r="AJ6013"/>
      <c r="AK6013" s="221">
        <v>0</v>
      </c>
      <c r="AL6013"/>
      <c r="AM6013" s="217"/>
      <c r="AN6013" s="221">
        <v>0</v>
      </c>
      <c r="AO6013"/>
      <c r="AP6013" s="217"/>
      <c r="AQ6013" s="221">
        <v>0</v>
      </c>
      <c r="AR6013"/>
      <c r="AS6013"/>
      <c r="AT6013">
        <v>2023</v>
      </c>
      <c r="AU6013" t="s">
        <v>20</v>
      </c>
      <c r="AV6013">
        <v>4</v>
      </c>
      <c r="AW6013" s="221">
        <v>975.66</v>
      </c>
      <c r="AX6013" s="221">
        <v>975.66</v>
      </c>
      <c r="AY6013" s="221">
        <v>0</v>
      </c>
      <c r="AZ6013" s="221">
        <v>0</v>
      </c>
    </row>
    <row r="6014" spans="1:52">
      <c r="A6014" t="s">
        <v>130</v>
      </c>
      <c r="B6014" t="s">
        <v>3</v>
      </c>
      <c r="C6014"/>
      <c r="D6014"/>
      <c r="E6014"/>
      <c r="F6014"/>
      <c r="G6014" t="s">
        <v>3098</v>
      </c>
      <c r="H6014"/>
      <c r="I6014" t="s">
        <v>2296</v>
      </c>
      <c r="J6014"/>
      <c r="K6014" s="217">
        <v>45036</v>
      </c>
      <c r="L6014"/>
      <c r="M6014"/>
      <c r="N6014" t="s">
        <v>24</v>
      </c>
      <c r="O6014"/>
      <c r="P6014"/>
      <c r="Q6014"/>
      <c r="R6014" s="221">
        <v>581.9945610837251</v>
      </c>
      <c r="S6014" s="217">
        <v>45054</v>
      </c>
      <c r="T6014" s="221">
        <v>581.9945610837251</v>
      </c>
      <c r="U6014"/>
      <c r="V6014" s="217">
        <v>45096</v>
      </c>
      <c r="W6014" s="221">
        <v>0</v>
      </c>
      <c r="X6014"/>
      <c r="Y6014"/>
      <c r="Z6014" s="221">
        <v>0</v>
      </c>
      <c r="AA6014"/>
      <c r="AB6014" s="221">
        <v>0</v>
      </c>
      <c r="AC6014"/>
      <c r="AD6014" s="217"/>
      <c r="AE6014" s="221">
        <v>0</v>
      </c>
      <c r="AF6014"/>
      <c r="AG6014" s="217"/>
      <c r="AH6014" s="221">
        <v>0</v>
      </c>
      <c r="AI6014"/>
      <c r="AJ6014"/>
      <c r="AK6014" s="221">
        <v>0</v>
      </c>
      <c r="AL6014"/>
      <c r="AM6014" s="217"/>
      <c r="AN6014" s="221">
        <v>0</v>
      </c>
      <c r="AO6014"/>
      <c r="AP6014" s="217"/>
      <c r="AQ6014" s="221">
        <v>0</v>
      </c>
      <c r="AR6014"/>
      <c r="AS6014"/>
      <c r="AT6014">
        <v>2023</v>
      </c>
      <c r="AU6014" t="s">
        <v>16</v>
      </c>
      <c r="AV6014">
        <v>2</v>
      </c>
      <c r="AW6014" s="221">
        <v>581.99</v>
      </c>
      <c r="AX6014" s="221">
        <v>581.99</v>
      </c>
      <c r="AY6014" s="221">
        <v>0</v>
      </c>
      <c r="AZ6014" s="221">
        <v>0</v>
      </c>
    </row>
    <row r="6015" spans="1:52">
      <c r="A6015" t="s">
        <v>80</v>
      </c>
      <c r="B6015" t="s">
        <v>5</v>
      </c>
      <c r="C6015"/>
      <c r="D6015"/>
      <c r="E6015"/>
      <c r="F6015"/>
      <c r="G6015" t="s">
        <v>5458</v>
      </c>
      <c r="H6015"/>
      <c r="I6015" t="s">
        <v>5459</v>
      </c>
      <c r="J6015"/>
      <c r="K6015" s="217">
        <v>45083</v>
      </c>
      <c r="L6015"/>
      <c r="M6015"/>
      <c r="N6015" t="s">
        <v>29</v>
      </c>
      <c r="O6015"/>
      <c r="P6015"/>
      <c r="Q6015"/>
      <c r="R6015" s="221">
        <v>465.4740839774222</v>
      </c>
      <c r="S6015" s="217">
        <v>45118</v>
      </c>
      <c r="T6015" s="221">
        <v>465.4740839774222</v>
      </c>
      <c r="U6015"/>
      <c r="V6015" s="217">
        <v>45176</v>
      </c>
      <c r="W6015" s="221">
        <v>0</v>
      </c>
      <c r="X6015"/>
      <c r="Y6015"/>
      <c r="Z6015" s="221">
        <v>0</v>
      </c>
      <c r="AA6015"/>
      <c r="AB6015" s="221">
        <v>0</v>
      </c>
      <c r="AC6015"/>
      <c r="AD6015" s="217"/>
      <c r="AE6015" s="221">
        <v>0</v>
      </c>
      <c r="AF6015"/>
      <c r="AG6015" s="217"/>
      <c r="AH6015" s="221">
        <v>0</v>
      </c>
      <c r="AI6015"/>
      <c r="AJ6015"/>
      <c r="AK6015" s="221">
        <v>0</v>
      </c>
      <c r="AL6015"/>
      <c r="AM6015" s="217"/>
      <c r="AN6015" s="221">
        <v>0</v>
      </c>
      <c r="AO6015"/>
      <c r="AP6015" s="217"/>
      <c r="AQ6015" s="221">
        <v>0</v>
      </c>
      <c r="AR6015"/>
      <c r="AS6015"/>
      <c r="AT6015">
        <v>2023</v>
      </c>
      <c r="AU6015" t="s">
        <v>19</v>
      </c>
      <c r="AV6015">
        <v>3</v>
      </c>
      <c r="AW6015" s="221">
        <v>465.47</v>
      </c>
      <c r="AX6015" s="221">
        <v>465.47</v>
      </c>
      <c r="AY6015" s="221">
        <v>0</v>
      </c>
      <c r="AZ6015" s="221">
        <v>0</v>
      </c>
    </row>
    <row r="6016" spans="1:52">
      <c r="A6016" t="s">
        <v>80</v>
      </c>
      <c r="B6016" t="s">
        <v>5</v>
      </c>
      <c r="C6016"/>
      <c r="D6016"/>
      <c r="E6016"/>
      <c r="F6016"/>
      <c r="G6016" t="s">
        <v>5662</v>
      </c>
      <c r="H6016"/>
      <c r="I6016" t="s">
        <v>1371</v>
      </c>
      <c r="J6016"/>
      <c r="K6016" s="217">
        <v>45176</v>
      </c>
      <c r="L6016"/>
      <c r="M6016"/>
      <c r="N6016" t="s">
        <v>29</v>
      </c>
      <c r="O6016"/>
      <c r="P6016"/>
      <c r="Q6016"/>
      <c r="R6016" s="221">
        <v>689.31592760453873</v>
      </c>
      <c r="S6016" s="217">
        <v>45202</v>
      </c>
      <c r="T6016" s="221">
        <v>689.31592760453873</v>
      </c>
      <c r="U6016"/>
      <c r="V6016" s="217">
        <v>45239</v>
      </c>
      <c r="W6016" s="221">
        <v>0</v>
      </c>
      <c r="X6016"/>
      <c r="Y6016"/>
      <c r="Z6016" s="221">
        <v>0</v>
      </c>
      <c r="AA6016"/>
      <c r="AB6016" s="221">
        <v>0</v>
      </c>
      <c r="AC6016"/>
      <c r="AD6016" s="217"/>
      <c r="AE6016" s="221">
        <v>0</v>
      </c>
      <c r="AF6016"/>
      <c r="AG6016" s="217"/>
      <c r="AH6016" s="221">
        <v>0</v>
      </c>
      <c r="AI6016"/>
      <c r="AJ6016"/>
      <c r="AK6016" s="221">
        <v>0</v>
      </c>
      <c r="AL6016"/>
      <c r="AM6016" s="217"/>
      <c r="AN6016" s="221">
        <v>0</v>
      </c>
      <c r="AO6016"/>
      <c r="AP6016" s="217"/>
      <c r="AQ6016" s="221">
        <v>0</v>
      </c>
      <c r="AR6016"/>
      <c r="AS6016"/>
      <c r="AT6016">
        <v>2023</v>
      </c>
      <c r="AU6016" t="s">
        <v>21</v>
      </c>
      <c r="AV6016">
        <v>4</v>
      </c>
      <c r="AW6016" s="221">
        <v>689.32</v>
      </c>
      <c r="AX6016" s="221">
        <v>689.32</v>
      </c>
      <c r="AY6016" s="221">
        <v>0</v>
      </c>
      <c r="AZ6016" s="221">
        <v>0</v>
      </c>
    </row>
    <row r="6017" spans="1:52">
      <c r="A6017" t="s">
        <v>85</v>
      </c>
      <c r="B6017" t="s">
        <v>6</v>
      </c>
      <c r="C6017"/>
      <c r="D6017"/>
      <c r="E6017"/>
      <c r="F6017"/>
      <c r="G6017" t="s">
        <v>1389</v>
      </c>
      <c r="H6017"/>
      <c r="I6017" t="s">
        <v>125</v>
      </c>
      <c r="J6017"/>
      <c r="K6017" s="217">
        <v>45313</v>
      </c>
      <c r="L6017"/>
      <c r="M6017"/>
      <c r="N6017" t="s">
        <v>29</v>
      </c>
      <c r="O6017"/>
      <c r="P6017"/>
      <c r="Q6017"/>
      <c r="R6017" s="221">
        <v>504.08401581562703</v>
      </c>
      <c r="S6017" s="217">
        <v>45337</v>
      </c>
      <c r="T6017" s="221">
        <v>504.08401581562703</v>
      </c>
      <c r="U6017"/>
      <c r="V6017" s="217">
        <v>45344</v>
      </c>
      <c r="W6017" s="221">
        <v>0</v>
      </c>
      <c r="X6017"/>
      <c r="Y6017"/>
      <c r="Z6017" s="221">
        <v>0</v>
      </c>
      <c r="AA6017"/>
      <c r="AB6017" s="221">
        <v>0</v>
      </c>
      <c r="AC6017"/>
      <c r="AD6017" s="217"/>
      <c r="AE6017" s="221">
        <v>0</v>
      </c>
      <c r="AF6017"/>
      <c r="AG6017" s="217"/>
      <c r="AH6017" s="221">
        <v>0</v>
      </c>
      <c r="AI6017"/>
      <c r="AJ6017"/>
      <c r="AK6017" s="221">
        <v>0</v>
      </c>
      <c r="AL6017"/>
      <c r="AM6017" s="217"/>
      <c r="AN6017" s="221">
        <v>0</v>
      </c>
      <c r="AO6017"/>
      <c r="AP6017" s="217"/>
      <c r="AQ6017" s="221">
        <v>0</v>
      </c>
      <c r="AR6017"/>
      <c r="AS6017"/>
      <c r="AT6017">
        <v>2024</v>
      </c>
      <c r="AU6017" t="s">
        <v>12</v>
      </c>
      <c r="AV6017">
        <v>1</v>
      </c>
      <c r="AW6017" s="221">
        <v>504.08</v>
      </c>
      <c r="AX6017" s="221">
        <v>504.08</v>
      </c>
      <c r="AY6017" s="221">
        <v>0</v>
      </c>
      <c r="AZ6017" s="221">
        <v>0</v>
      </c>
    </row>
    <row r="6018" spans="1:52">
      <c r="A6018" t="s">
        <v>217</v>
      </c>
      <c r="B6018" t="s">
        <v>8</v>
      </c>
      <c r="C6018"/>
      <c r="D6018"/>
      <c r="E6018"/>
      <c r="F6018"/>
      <c r="G6018" t="s">
        <v>1777</v>
      </c>
      <c r="H6018"/>
      <c r="I6018" t="s">
        <v>1778</v>
      </c>
      <c r="J6018"/>
      <c r="K6018" s="217">
        <v>45083</v>
      </c>
      <c r="L6018"/>
      <c r="M6018"/>
      <c r="N6018" t="s">
        <v>29</v>
      </c>
      <c r="O6018"/>
      <c r="P6018"/>
      <c r="Q6018"/>
      <c r="R6018" s="221">
        <v>882.55977701660004</v>
      </c>
      <c r="S6018" s="217">
        <v>45119</v>
      </c>
      <c r="T6018" s="221">
        <v>882.55977701660004</v>
      </c>
      <c r="U6018"/>
      <c r="V6018" s="217">
        <v>45142</v>
      </c>
      <c r="W6018" s="221">
        <v>0</v>
      </c>
      <c r="X6018"/>
      <c r="Y6018"/>
      <c r="Z6018" s="221">
        <v>0</v>
      </c>
      <c r="AA6018"/>
      <c r="AB6018" s="221">
        <v>0</v>
      </c>
      <c r="AC6018"/>
      <c r="AD6018" s="217"/>
      <c r="AE6018" s="221">
        <v>0</v>
      </c>
      <c r="AF6018"/>
      <c r="AG6018" s="217"/>
      <c r="AH6018" s="221">
        <v>0</v>
      </c>
      <c r="AI6018"/>
      <c r="AJ6018"/>
      <c r="AK6018" s="221">
        <v>0</v>
      </c>
      <c r="AL6018"/>
      <c r="AM6018" s="217"/>
      <c r="AN6018" s="221">
        <v>0</v>
      </c>
      <c r="AO6018"/>
      <c r="AP6018" s="217"/>
      <c r="AQ6018" s="221">
        <v>0</v>
      </c>
      <c r="AR6018"/>
      <c r="AS6018"/>
      <c r="AT6018">
        <v>2023</v>
      </c>
      <c r="AU6018" t="s">
        <v>18</v>
      </c>
      <c r="AV6018">
        <v>3</v>
      </c>
      <c r="AW6018" s="221">
        <v>882.56</v>
      </c>
      <c r="AX6018" s="221">
        <v>882.56</v>
      </c>
      <c r="AY6018" s="221">
        <v>0</v>
      </c>
      <c r="AZ6018" s="221">
        <v>0</v>
      </c>
    </row>
    <row r="6019" spans="1:52">
      <c r="A6019" t="s">
        <v>80</v>
      </c>
      <c r="B6019" t="s">
        <v>5</v>
      </c>
      <c r="C6019"/>
      <c r="D6019"/>
      <c r="E6019"/>
      <c r="F6019"/>
      <c r="G6019" t="s">
        <v>5663</v>
      </c>
      <c r="H6019"/>
      <c r="I6019" t="s">
        <v>3808</v>
      </c>
      <c r="J6019"/>
      <c r="K6019" s="217">
        <v>45573</v>
      </c>
      <c r="L6019"/>
      <c r="M6019"/>
      <c r="N6019" t="s">
        <v>29</v>
      </c>
      <c r="O6019"/>
      <c r="P6019"/>
      <c r="Q6019"/>
      <c r="R6019" s="221">
        <v>515.54312429643812</v>
      </c>
      <c r="S6019" s="217">
        <v>45590</v>
      </c>
      <c r="T6019" s="221">
        <v>515.54312429643812</v>
      </c>
      <c r="U6019"/>
      <c r="V6019" s="217">
        <v>45639</v>
      </c>
      <c r="W6019" s="221">
        <v>0</v>
      </c>
      <c r="X6019"/>
      <c r="Y6019"/>
      <c r="Z6019" s="221">
        <v>0</v>
      </c>
      <c r="AA6019"/>
      <c r="AB6019" s="221">
        <v>0</v>
      </c>
      <c r="AC6019"/>
      <c r="AD6019" s="217"/>
      <c r="AE6019" s="221">
        <v>0</v>
      </c>
      <c r="AF6019"/>
      <c r="AG6019" s="217"/>
      <c r="AH6019" s="221">
        <v>0</v>
      </c>
      <c r="AI6019"/>
      <c r="AJ6019"/>
      <c r="AK6019" s="221">
        <v>0</v>
      </c>
      <c r="AL6019"/>
      <c r="AM6019" s="217"/>
      <c r="AN6019" s="221">
        <v>0</v>
      </c>
      <c r="AO6019"/>
      <c r="AP6019" s="217"/>
      <c r="AQ6019" s="221">
        <v>0</v>
      </c>
      <c r="AR6019"/>
      <c r="AS6019"/>
      <c r="AT6019">
        <v>2024</v>
      </c>
      <c r="AU6019" t="s">
        <v>22</v>
      </c>
      <c r="AV6019">
        <v>4</v>
      </c>
      <c r="AW6019" s="221">
        <v>515.54</v>
      </c>
      <c r="AX6019" s="221">
        <v>515.54</v>
      </c>
      <c r="AY6019" s="221">
        <v>0</v>
      </c>
      <c r="AZ6019" s="221">
        <v>0</v>
      </c>
    </row>
    <row r="6020" spans="1:52">
      <c r="A6020" t="s">
        <v>130</v>
      </c>
      <c r="B6020" t="s">
        <v>3</v>
      </c>
      <c r="C6020"/>
      <c r="D6020"/>
      <c r="E6020"/>
      <c r="F6020"/>
      <c r="G6020" t="s">
        <v>4179</v>
      </c>
      <c r="H6020"/>
      <c r="I6020" t="s">
        <v>2692</v>
      </c>
      <c r="J6020"/>
      <c r="K6020" s="217">
        <v>45156</v>
      </c>
      <c r="L6020"/>
      <c r="M6020"/>
      <c r="N6020" t="s">
        <v>29</v>
      </c>
      <c r="O6020"/>
      <c r="P6020"/>
      <c r="Q6020"/>
      <c r="R6020" s="221">
        <v>616.71040010879108</v>
      </c>
      <c r="S6020" s="217">
        <v>45180</v>
      </c>
      <c r="T6020" s="221">
        <v>616.71040010879108</v>
      </c>
      <c r="U6020"/>
      <c r="V6020" s="217">
        <v>45260</v>
      </c>
      <c r="W6020" s="221">
        <v>0</v>
      </c>
      <c r="X6020"/>
      <c r="Y6020"/>
      <c r="Z6020" s="221">
        <v>0</v>
      </c>
      <c r="AA6020"/>
      <c r="AB6020" s="221">
        <v>0</v>
      </c>
      <c r="AC6020"/>
      <c r="AD6020" s="217"/>
      <c r="AE6020" s="221">
        <v>0</v>
      </c>
      <c r="AF6020"/>
      <c r="AG6020" s="217"/>
      <c r="AH6020" s="221">
        <v>0</v>
      </c>
      <c r="AI6020"/>
      <c r="AJ6020"/>
      <c r="AK6020" s="221">
        <v>0</v>
      </c>
      <c r="AL6020"/>
      <c r="AM6020" s="217"/>
      <c r="AN6020" s="221">
        <v>0</v>
      </c>
      <c r="AO6020"/>
      <c r="AP6020" s="217"/>
      <c r="AQ6020" s="221">
        <v>0</v>
      </c>
      <c r="AR6020"/>
      <c r="AS6020"/>
      <c r="AT6020">
        <v>2023</v>
      </c>
      <c r="AU6020" t="s">
        <v>21</v>
      </c>
      <c r="AV6020">
        <v>4</v>
      </c>
      <c r="AW6020" s="221">
        <v>616.71</v>
      </c>
      <c r="AX6020" s="221">
        <v>616.71</v>
      </c>
      <c r="AY6020" s="221">
        <v>0</v>
      </c>
      <c r="AZ6020" s="221">
        <v>0</v>
      </c>
    </row>
    <row r="6021" spans="1:52">
      <c r="A6021" t="s">
        <v>80</v>
      </c>
      <c r="B6021" t="s">
        <v>5</v>
      </c>
      <c r="C6021"/>
      <c r="D6021"/>
      <c r="E6021"/>
      <c r="F6021"/>
      <c r="G6021" t="s">
        <v>5664</v>
      </c>
      <c r="H6021"/>
      <c r="I6021" t="s">
        <v>3314</v>
      </c>
      <c r="J6021"/>
      <c r="K6021" s="217">
        <v>45101</v>
      </c>
      <c r="L6021"/>
      <c r="M6021"/>
      <c r="N6021" t="s">
        <v>29</v>
      </c>
      <c r="O6021"/>
      <c r="P6021"/>
      <c r="Q6021"/>
      <c r="R6021" s="221">
        <v>661.36944717544907</v>
      </c>
      <c r="S6021" s="217">
        <v>45118</v>
      </c>
      <c r="T6021" s="221">
        <v>661.36944717544907</v>
      </c>
      <c r="U6021"/>
      <c r="V6021" s="217">
        <v>45194</v>
      </c>
      <c r="W6021" s="221">
        <v>0</v>
      </c>
      <c r="X6021"/>
      <c r="Y6021"/>
      <c r="Z6021" s="221">
        <v>0</v>
      </c>
      <c r="AA6021"/>
      <c r="AB6021" s="221">
        <v>0</v>
      </c>
      <c r="AC6021"/>
      <c r="AD6021" s="217"/>
      <c r="AE6021" s="221">
        <v>0</v>
      </c>
      <c r="AF6021"/>
      <c r="AG6021" s="217"/>
      <c r="AH6021" s="221">
        <v>0</v>
      </c>
      <c r="AI6021"/>
      <c r="AJ6021"/>
      <c r="AK6021" s="221">
        <v>0</v>
      </c>
      <c r="AL6021"/>
      <c r="AM6021" s="217"/>
      <c r="AN6021" s="221">
        <v>0</v>
      </c>
      <c r="AO6021"/>
      <c r="AP6021" s="217"/>
      <c r="AQ6021" s="221">
        <v>0</v>
      </c>
      <c r="AR6021"/>
      <c r="AS6021"/>
      <c r="AT6021">
        <v>2023</v>
      </c>
      <c r="AU6021" t="s">
        <v>19</v>
      </c>
      <c r="AV6021">
        <v>3</v>
      </c>
      <c r="AW6021" s="221">
        <v>661.37</v>
      </c>
      <c r="AX6021" s="221">
        <v>661.37</v>
      </c>
      <c r="AY6021" s="221">
        <v>0</v>
      </c>
      <c r="AZ6021" s="221">
        <v>0</v>
      </c>
    </row>
    <row r="6022" spans="1:52">
      <c r="A6022" t="s">
        <v>130</v>
      </c>
      <c r="B6022" t="s">
        <v>3</v>
      </c>
      <c r="C6022"/>
      <c r="D6022"/>
      <c r="E6022"/>
      <c r="F6022"/>
      <c r="G6022" t="s">
        <v>5665</v>
      </c>
      <c r="H6022"/>
      <c r="I6022" t="s">
        <v>814</v>
      </c>
      <c r="J6022"/>
      <c r="K6022" s="217">
        <v>45140</v>
      </c>
      <c r="L6022"/>
      <c r="M6022"/>
      <c r="N6022" t="s">
        <v>28</v>
      </c>
      <c r="O6022"/>
      <c r="P6022"/>
      <c r="Q6022"/>
      <c r="R6022" s="221">
        <v>431.69254030141121</v>
      </c>
      <c r="S6022" s="217">
        <v>45180</v>
      </c>
      <c r="T6022" s="221">
        <v>431.69254030141121</v>
      </c>
      <c r="U6022"/>
      <c r="V6022" s="217">
        <v>45215</v>
      </c>
      <c r="W6022" s="221">
        <v>0</v>
      </c>
      <c r="X6022"/>
      <c r="Y6022"/>
      <c r="Z6022" s="221">
        <v>0</v>
      </c>
      <c r="AA6022"/>
      <c r="AB6022" s="221">
        <v>0</v>
      </c>
      <c r="AC6022"/>
      <c r="AD6022" s="217"/>
      <c r="AE6022" s="221">
        <v>0</v>
      </c>
      <c r="AF6022"/>
      <c r="AG6022" s="217"/>
      <c r="AH6022" s="221">
        <v>0</v>
      </c>
      <c r="AI6022"/>
      <c r="AJ6022"/>
      <c r="AK6022" s="221">
        <v>0</v>
      </c>
      <c r="AL6022"/>
      <c r="AM6022" s="217"/>
      <c r="AN6022" s="221">
        <v>0</v>
      </c>
      <c r="AO6022"/>
      <c r="AP6022" s="217"/>
      <c r="AQ6022" s="221">
        <v>0</v>
      </c>
      <c r="AR6022"/>
      <c r="AS6022"/>
      <c r="AT6022">
        <v>2023</v>
      </c>
      <c r="AU6022" t="s">
        <v>20</v>
      </c>
      <c r="AV6022">
        <v>4</v>
      </c>
      <c r="AW6022" s="221">
        <v>431.69</v>
      </c>
      <c r="AX6022" s="221">
        <v>431.69</v>
      </c>
      <c r="AY6022" s="221">
        <v>0</v>
      </c>
      <c r="AZ6022" s="221">
        <v>0</v>
      </c>
    </row>
    <row r="6023" spans="1:52">
      <c r="A6023" t="s">
        <v>80</v>
      </c>
      <c r="B6023" t="s">
        <v>5</v>
      </c>
      <c r="C6023"/>
      <c r="D6023"/>
      <c r="E6023"/>
      <c r="F6023"/>
      <c r="G6023" t="s">
        <v>5666</v>
      </c>
      <c r="H6023"/>
      <c r="I6023" t="s">
        <v>2635</v>
      </c>
      <c r="J6023"/>
      <c r="K6023" s="217">
        <v>44988</v>
      </c>
      <c r="L6023"/>
      <c r="M6023"/>
      <c r="N6023" t="s">
        <v>29</v>
      </c>
      <c r="O6023"/>
      <c r="P6023"/>
      <c r="Q6023"/>
      <c r="R6023" s="221">
        <v>585.98803322165168</v>
      </c>
      <c r="S6023" s="217">
        <v>45029</v>
      </c>
      <c r="T6023" s="221">
        <v>585.98803322165168</v>
      </c>
      <c r="U6023"/>
      <c r="V6023" s="217">
        <v>45147</v>
      </c>
      <c r="W6023" s="221">
        <v>0</v>
      </c>
      <c r="X6023"/>
      <c r="Y6023"/>
      <c r="Z6023" s="221">
        <v>0</v>
      </c>
      <c r="AA6023"/>
      <c r="AB6023" s="221">
        <v>0</v>
      </c>
      <c r="AC6023"/>
      <c r="AD6023" s="217"/>
      <c r="AE6023" s="221">
        <v>0</v>
      </c>
      <c r="AF6023"/>
      <c r="AG6023" s="217"/>
      <c r="AH6023" s="221">
        <v>0</v>
      </c>
      <c r="AI6023"/>
      <c r="AJ6023"/>
      <c r="AK6023" s="221">
        <v>0</v>
      </c>
      <c r="AL6023"/>
      <c r="AM6023" s="217"/>
      <c r="AN6023" s="221">
        <v>0</v>
      </c>
      <c r="AO6023"/>
      <c r="AP6023" s="217"/>
      <c r="AQ6023" s="221">
        <v>0</v>
      </c>
      <c r="AR6023"/>
      <c r="AS6023"/>
      <c r="AT6023">
        <v>2023</v>
      </c>
      <c r="AU6023" t="s">
        <v>18</v>
      </c>
      <c r="AV6023">
        <v>3</v>
      </c>
      <c r="AW6023" s="221">
        <v>585.99</v>
      </c>
      <c r="AX6023" s="221">
        <v>585.99</v>
      </c>
      <c r="AY6023" s="221">
        <v>0</v>
      </c>
      <c r="AZ6023" s="221">
        <v>0</v>
      </c>
    </row>
    <row r="6024" spans="1:52">
      <c r="A6024" t="s">
        <v>80</v>
      </c>
      <c r="B6024" t="s">
        <v>5</v>
      </c>
      <c r="C6024"/>
      <c r="D6024"/>
      <c r="E6024"/>
      <c r="F6024"/>
      <c r="G6024" t="s">
        <v>5667</v>
      </c>
      <c r="H6024"/>
      <c r="I6024" t="s">
        <v>982</v>
      </c>
      <c r="J6024"/>
      <c r="K6024" s="217">
        <v>45274</v>
      </c>
      <c r="L6024"/>
      <c r="M6024"/>
      <c r="N6024" t="s">
        <v>28</v>
      </c>
      <c r="O6024"/>
      <c r="P6024"/>
      <c r="Q6024"/>
      <c r="R6024" s="221">
        <v>313.10510779391478</v>
      </c>
      <c r="S6024" s="217">
        <v>45282</v>
      </c>
      <c r="T6024" s="221">
        <v>313.10510779391478</v>
      </c>
      <c r="U6024"/>
      <c r="V6024" s="217">
        <v>45352</v>
      </c>
      <c r="W6024" s="221">
        <v>0</v>
      </c>
      <c r="X6024"/>
      <c r="Y6024"/>
      <c r="Z6024" s="221">
        <v>0</v>
      </c>
      <c r="AA6024"/>
      <c r="AB6024" s="221">
        <v>0</v>
      </c>
      <c r="AC6024"/>
      <c r="AD6024" s="217"/>
      <c r="AE6024" s="221">
        <v>0</v>
      </c>
      <c r="AF6024"/>
      <c r="AG6024" s="217"/>
      <c r="AH6024" s="221">
        <v>0</v>
      </c>
      <c r="AI6024"/>
      <c r="AJ6024"/>
      <c r="AK6024" s="221">
        <v>0</v>
      </c>
      <c r="AL6024"/>
      <c r="AM6024" s="217"/>
      <c r="AN6024" s="221">
        <v>0</v>
      </c>
      <c r="AO6024"/>
      <c r="AP6024" s="217"/>
      <c r="AQ6024" s="221">
        <v>0</v>
      </c>
      <c r="AR6024"/>
      <c r="AS6024"/>
      <c r="AT6024">
        <v>2024</v>
      </c>
      <c r="AU6024" t="s">
        <v>13</v>
      </c>
      <c r="AV6024">
        <v>1</v>
      </c>
      <c r="AW6024" s="221">
        <v>313.11</v>
      </c>
      <c r="AX6024" s="221">
        <v>313.11</v>
      </c>
      <c r="AY6024" s="221">
        <v>0</v>
      </c>
      <c r="AZ6024" s="221">
        <v>0</v>
      </c>
    </row>
    <row r="6025" spans="1:52">
      <c r="A6025" t="s">
        <v>74</v>
      </c>
      <c r="B6025" t="s">
        <v>10</v>
      </c>
      <c r="C6025"/>
      <c r="D6025"/>
      <c r="E6025"/>
      <c r="F6025"/>
      <c r="G6025" t="s">
        <v>5668</v>
      </c>
      <c r="H6025"/>
      <c r="I6025" t="s">
        <v>670</v>
      </c>
      <c r="J6025"/>
      <c r="K6025" s="217">
        <v>45190</v>
      </c>
      <c r="L6025"/>
      <c r="M6025"/>
      <c r="N6025" t="s">
        <v>24</v>
      </c>
      <c r="O6025"/>
      <c r="P6025"/>
      <c r="Q6025"/>
      <c r="R6025" s="221">
        <v>375.68507343828003</v>
      </c>
      <c r="S6025" s="217">
        <v>45203</v>
      </c>
      <c r="T6025" s="221">
        <v>375.68507343828003</v>
      </c>
      <c r="U6025"/>
      <c r="V6025" s="217">
        <v>45215</v>
      </c>
      <c r="W6025" s="221">
        <v>0</v>
      </c>
      <c r="X6025"/>
      <c r="Y6025"/>
      <c r="Z6025" s="221">
        <v>0</v>
      </c>
      <c r="AA6025"/>
      <c r="AB6025" s="221">
        <v>0</v>
      </c>
      <c r="AC6025"/>
      <c r="AD6025" s="217"/>
      <c r="AE6025" s="221">
        <v>0</v>
      </c>
      <c r="AF6025"/>
      <c r="AG6025" s="217"/>
      <c r="AH6025" s="221">
        <v>0</v>
      </c>
      <c r="AI6025"/>
      <c r="AJ6025"/>
      <c r="AK6025" s="221">
        <v>0</v>
      </c>
      <c r="AL6025"/>
      <c r="AM6025" s="217"/>
      <c r="AN6025" s="221">
        <v>0</v>
      </c>
      <c r="AO6025"/>
      <c r="AP6025" s="217"/>
      <c r="AQ6025" s="221">
        <v>0</v>
      </c>
      <c r="AR6025"/>
      <c r="AS6025"/>
      <c r="AT6025">
        <v>2023</v>
      </c>
      <c r="AU6025" t="s">
        <v>20</v>
      </c>
      <c r="AV6025">
        <v>4</v>
      </c>
      <c r="AW6025" s="221">
        <v>375.69</v>
      </c>
      <c r="AX6025" s="221">
        <v>375.69</v>
      </c>
      <c r="AY6025" s="221">
        <v>0</v>
      </c>
      <c r="AZ6025" s="221">
        <v>0</v>
      </c>
    </row>
    <row r="6026" spans="1:52">
      <c r="A6026" t="s">
        <v>80</v>
      </c>
      <c r="B6026" t="s">
        <v>5</v>
      </c>
      <c r="C6026"/>
      <c r="D6026"/>
      <c r="E6026"/>
      <c r="F6026"/>
      <c r="G6026" t="s">
        <v>1901</v>
      </c>
      <c r="H6026"/>
      <c r="I6026" t="s">
        <v>1902</v>
      </c>
      <c r="J6026"/>
      <c r="K6026" s="217">
        <v>45544</v>
      </c>
      <c r="L6026"/>
      <c r="M6026"/>
      <c r="N6026" t="s">
        <v>29</v>
      </c>
      <c r="O6026"/>
      <c r="P6026"/>
      <c r="Q6026"/>
      <c r="R6026" s="221">
        <v>423.04934887536479</v>
      </c>
      <c r="S6026" s="217">
        <v>45561</v>
      </c>
      <c r="T6026" s="221">
        <v>423.04934887536479</v>
      </c>
      <c r="U6026"/>
      <c r="V6026" s="217">
        <v>45607</v>
      </c>
      <c r="W6026" s="221">
        <v>0</v>
      </c>
      <c r="X6026"/>
      <c r="Y6026"/>
      <c r="Z6026" s="221">
        <v>0</v>
      </c>
      <c r="AA6026"/>
      <c r="AB6026" s="221">
        <v>0</v>
      </c>
      <c r="AC6026"/>
      <c r="AD6026" s="217"/>
      <c r="AE6026" s="221">
        <v>0</v>
      </c>
      <c r="AF6026"/>
      <c r="AG6026" s="217"/>
      <c r="AH6026" s="221">
        <v>0</v>
      </c>
      <c r="AI6026"/>
      <c r="AJ6026"/>
      <c r="AK6026" s="221">
        <v>0</v>
      </c>
      <c r="AL6026"/>
      <c r="AM6026" s="217"/>
      <c r="AN6026" s="221">
        <v>0</v>
      </c>
      <c r="AO6026"/>
      <c r="AP6026" s="217"/>
      <c r="AQ6026" s="221">
        <v>0</v>
      </c>
      <c r="AR6026"/>
      <c r="AS6026"/>
      <c r="AT6026">
        <v>2024</v>
      </c>
      <c r="AU6026" t="s">
        <v>21</v>
      </c>
      <c r="AV6026">
        <v>4</v>
      </c>
      <c r="AW6026" s="221">
        <v>423.05</v>
      </c>
      <c r="AX6026" s="221">
        <v>423.05</v>
      </c>
      <c r="AY6026" s="221">
        <v>0</v>
      </c>
      <c r="AZ6026" s="221">
        <v>0</v>
      </c>
    </row>
    <row r="6027" spans="1:52">
      <c r="A6027" t="s">
        <v>74</v>
      </c>
      <c r="B6027" t="s">
        <v>10</v>
      </c>
      <c r="C6027"/>
      <c r="D6027"/>
      <c r="E6027"/>
      <c r="F6027"/>
      <c r="G6027" t="s">
        <v>5669</v>
      </c>
      <c r="H6027"/>
      <c r="I6027" t="s">
        <v>5670</v>
      </c>
      <c r="J6027"/>
      <c r="K6027" s="217">
        <v>45531</v>
      </c>
      <c r="L6027"/>
      <c r="M6027"/>
      <c r="N6027" t="s">
        <v>29</v>
      </c>
      <c r="O6027"/>
      <c r="P6027"/>
      <c r="Q6027"/>
      <c r="R6027" s="221">
        <v>255.34508592504551</v>
      </c>
      <c r="S6027" s="217">
        <v>45548</v>
      </c>
      <c r="T6027" s="221">
        <v>255.34508592504551</v>
      </c>
      <c r="U6027"/>
      <c r="V6027" s="217">
        <v>45567</v>
      </c>
      <c r="W6027" s="221">
        <v>0</v>
      </c>
      <c r="X6027"/>
      <c r="Y6027"/>
      <c r="Z6027" s="221">
        <v>0</v>
      </c>
      <c r="AA6027"/>
      <c r="AB6027" s="221">
        <v>0</v>
      </c>
      <c r="AC6027"/>
      <c r="AD6027" s="217"/>
      <c r="AE6027" s="221">
        <v>0</v>
      </c>
      <c r="AF6027"/>
      <c r="AG6027" s="217"/>
      <c r="AH6027" s="221">
        <v>0</v>
      </c>
      <c r="AI6027"/>
      <c r="AJ6027"/>
      <c r="AK6027" s="221">
        <v>0</v>
      </c>
      <c r="AL6027"/>
      <c r="AM6027" s="217"/>
      <c r="AN6027" s="221">
        <v>0</v>
      </c>
      <c r="AO6027"/>
      <c r="AP6027" s="217"/>
      <c r="AQ6027" s="221">
        <v>0</v>
      </c>
      <c r="AR6027"/>
      <c r="AS6027"/>
      <c r="AT6027">
        <v>2024</v>
      </c>
      <c r="AU6027" t="s">
        <v>20</v>
      </c>
      <c r="AV6027">
        <v>4</v>
      </c>
      <c r="AW6027" s="221">
        <v>255.35</v>
      </c>
      <c r="AX6027" s="221">
        <v>255.35</v>
      </c>
      <c r="AY6027" s="221">
        <v>0</v>
      </c>
      <c r="AZ6027" s="221">
        <v>0</v>
      </c>
    </row>
    <row r="6028" spans="1:52">
      <c r="A6028" t="s">
        <v>130</v>
      </c>
      <c r="B6028" t="s">
        <v>3</v>
      </c>
      <c r="C6028"/>
      <c r="D6028"/>
      <c r="E6028"/>
      <c r="F6028"/>
      <c r="G6028" t="s">
        <v>5671</v>
      </c>
      <c r="H6028"/>
      <c r="I6028" t="s">
        <v>4154</v>
      </c>
      <c r="J6028"/>
      <c r="K6028" s="217">
        <v>45345</v>
      </c>
      <c r="L6028"/>
      <c r="M6028"/>
      <c r="N6028" t="s">
        <v>29</v>
      </c>
      <c r="O6028"/>
      <c r="P6028"/>
      <c r="Q6028"/>
      <c r="R6028" s="221">
        <v>439.49424389793148</v>
      </c>
      <c r="S6028" s="217">
        <v>45360</v>
      </c>
      <c r="T6028" s="221">
        <v>439.49424389793148</v>
      </c>
      <c r="U6028"/>
      <c r="V6028" s="217">
        <v>45408</v>
      </c>
      <c r="W6028" s="221">
        <v>0</v>
      </c>
      <c r="X6028"/>
      <c r="Y6028"/>
      <c r="Z6028" s="221">
        <v>0</v>
      </c>
      <c r="AA6028"/>
      <c r="AB6028" s="221">
        <v>0</v>
      </c>
      <c r="AC6028"/>
      <c r="AD6028" s="217"/>
      <c r="AE6028" s="221">
        <v>0</v>
      </c>
      <c r="AF6028"/>
      <c r="AG6028" s="217"/>
      <c r="AH6028" s="221">
        <v>0</v>
      </c>
      <c r="AI6028"/>
      <c r="AJ6028"/>
      <c r="AK6028" s="221">
        <v>0</v>
      </c>
      <c r="AL6028"/>
      <c r="AM6028" s="217"/>
      <c r="AN6028" s="221">
        <v>0</v>
      </c>
      <c r="AO6028"/>
      <c r="AP6028" s="217"/>
      <c r="AQ6028" s="221">
        <v>0</v>
      </c>
      <c r="AR6028"/>
      <c r="AS6028"/>
      <c r="AT6028">
        <v>2024</v>
      </c>
      <c r="AU6028" t="s">
        <v>14</v>
      </c>
      <c r="AV6028">
        <v>2</v>
      </c>
      <c r="AW6028" s="221">
        <v>439.49</v>
      </c>
      <c r="AX6028" s="221">
        <v>439.49</v>
      </c>
      <c r="AY6028" s="221">
        <v>0</v>
      </c>
      <c r="AZ6028" s="221">
        <v>0</v>
      </c>
    </row>
    <row r="6029" spans="1:52">
      <c r="A6029" t="s">
        <v>130</v>
      </c>
      <c r="B6029" t="s">
        <v>3</v>
      </c>
      <c r="C6029"/>
      <c r="D6029"/>
      <c r="E6029"/>
      <c r="F6029"/>
      <c r="G6029" t="s">
        <v>5671</v>
      </c>
      <c r="H6029"/>
      <c r="I6029" t="s">
        <v>4154</v>
      </c>
      <c r="J6029"/>
      <c r="K6029" s="217">
        <v>45345</v>
      </c>
      <c r="L6029"/>
      <c r="M6029"/>
      <c r="N6029" t="s">
        <v>29</v>
      </c>
      <c r="O6029"/>
      <c r="P6029"/>
      <c r="Q6029"/>
      <c r="R6029" s="221">
        <v>355.87735224827497</v>
      </c>
      <c r="S6029" s="217">
        <v>45360</v>
      </c>
      <c r="T6029" s="221">
        <v>355.87735224827497</v>
      </c>
      <c r="U6029"/>
      <c r="V6029" s="217">
        <v>45408</v>
      </c>
      <c r="W6029" s="221">
        <v>0</v>
      </c>
      <c r="X6029"/>
      <c r="Y6029"/>
      <c r="Z6029" s="221">
        <v>0</v>
      </c>
      <c r="AA6029"/>
      <c r="AB6029" s="221">
        <v>0</v>
      </c>
      <c r="AC6029"/>
      <c r="AD6029" s="217"/>
      <c r="AE6029" s="221">
        <v>0</v>
      </c>
      <c r="AF6029"/>
      <c r="AG6029" s="217"/>
      <c r="AH6029" s="221">
        <v>0</v>
      </c>
      <c r="AI6029"/>
      <c r="AJ6029"/>
      <c r="AK6029" s="221">
        <v>0</v>
      </c>
      <c r="AL6029"/>
      <c r="AM6029" s="217"/>
      <c r="AN6029" s="221">
        <v>0</v>
      </c>
      <c r="AO6029"/>
      <c r="AP6029" s="217"/>
      <c r="AQ6029" s="221">
        <v>0</v>
      </c>
      <c r="AR6029"/>
      <c r="AS6029"/>
      <c r="AT6029">
        <v>2024</v>
      </c>
      <c r="AU6029" t="s">
        <v>14</v>
      </c>
      <c r="AV6029">
        <v>2</v>
      </c>
      <c r="AW6029" s="221">
        <v>355.88</v>
      </c>
      <c r="AX6029" s="221">
        <v>355.88</v>
      </c>
      <c r="AY6029" s="221">
        <v>0</v>
      </c>
      <c r="AZ6029" s="221">
        <v>0</v>
      </c>
    </row>
    <row r="6030" spans="1:52">
      <c r="A6030" t="s">
        <v>130</v>
      </c>
      <c r="B6030" t="s">
        <v>3</v>
      </c>
      <c r="C6030"/>
      <c r="D6030"/>
      <c r="E6030"/>
      <c r="F6030"/>
      <c r="G6030" t="s">
        <v>5672</v>
      </c>
      <c r="H6030"/>
      <c r="I6030" t="s">
        <v>5576</v>
      </c>
      <c r="J6030"/>
      <c r="K6030" s="217">
        <v>44954</v>
      </c>
      <c r="L6030"/>
      <c r="M6030"/>
      <c r="N6030" t="s">
        <v>29</v>
      </c>
      <c r="O6030"/>
      <c r="P6030"/>
      <c r="Q6030"/>
      <c r="R6030" s="221">
        <v>549.70163138520513</v>
      </c>
      <c r="S6030" s="217">
        <v>44959</v>
      </c>
      <c r="T6030" s="221">
        <v>549.70163138520513</v>
      </c>
      <c r="U6030"/>
      <c r="V6030" s="217">
        <v>45010</v>
      </c>
      <c r="W6030" s="221">
        <v>0</v>
      </c>
      <c r="X6030"/>
      <c r="Y6030"/>
      <c r="Z6030" s="221">
        <v>0</v>
      </c>
      <c r="AA6030"/>
      <c r="AB6030" s="221">
        <v>0</v>
      </c>
      <c r="AC6030"/>
      <c r="AD6030" s="217"/>
      <c r="AE6030" s="221">
        <v>0</v>
      </c>
      <c r="AF6030"/>
      <c r="AG6030" s="217"/>
      <c r="AH6030" s="221">
        <v>0</v>
      </c>
      <c r="AI6030"/>
      <c r="AJ6030"/>
      <c r="AK6030" s="221">
        <v>0</v>
      </c>
      <c r="AL6030"/>
      <c r="AM6030" s="217"/>
      <c r="AN6030" s="221">
        <v>0</v>
      </c>
      <c r="AO6030"/>
      <c r="AP6030" s="217"/>
      <c r="AQ6030" s="221">
        <v>0</v>
      </c>
      <c r="AR6030"/>
      <c r="AS6030"/>
      <c r="AT6030">
        <v>2023</v>
      </c>
      <c r="AU6030" t="s">
        <v>13</v>
      </c>
      <c r="AV6030">
        <v>1</v>
      </c>
      <c r="AW6030" s="221">
        <v>549.70000000000005</v>
      </c>
      <c r="AX6030" s="221">
        <v>549.70000000000005</v>
      </c>
      <c r="AY6030" s="221">
        <v>0</v>
      </c>
      <c r="AZ6030" s="221">
        <v>0</v>
      </c>
    </row>
    <row r="6031" spans="1:52">
      <c r="A6031" t="s">
        <v>80</v>
      </c>
      <c r="B6031" t="s">
        <v>5</v>
      </c>
      <c r="C6031"/>
      <c r="D6031"/>
      <c r="E6031"/>
      <c r="F6031"/>
      <c r="G6031" t="s">
        <v>5673</v>
      </c>
      <c r="H6031"/>
      <c r="I6031" t="s">
        <v>1734</v>
      </c>
      <c r="J6031"/>
      <c r="K6031" s="217">
        <v>45575</v>
      </c>
      <c r="L6031"/>
      <c r="M6031"/>
      <c r="N6031" t="s">
        <v>29</v>
      </c>
      <c r="O6031"/>
      <c r="P6031"/>
      <c r="Q6031"/>
      <c r="R6031" s="221">
        <v>527.68153830150118</v>
      </c>
      <c r="S6031" s="217">
        <v>45590</v>
      </c>
      <c r="T6031" s="221">
        <v>527.68153830150118</v>
      </c>
      <c r="U6031"/>
      <c r="V6031" s="217">
        <v>45639</v>
      </c>
      <c r="W6031" s="221">
        <v>0</v>
      </c>
      <c r="X6031"/>
      <c r="Y6031"/>
      <c r="Z6031" s="221">
        <v>0</v>
      </c>
      <c r="AA6031"/>
      <c r="AB6031" s="221">
        <v>0</v>
      </c>
      <c r="AC6031"/>
      <c r="AD6031" s="217"/>
      <c r="AE6031" s="221">
        <v>0</v>
      </c>
      <c r="AF6031"/>
      <c r="AG6031" s="217"/>
      <c r="AH6031" s="221">
        <v>0</v>
      </c>
      <c r="AI6031"/>
      <c r="AJ6031"/>
      <c r="AK6031" s="221">
        <v>0</v>
      </c>
      <c r="AL6031"/>
      <c r="AM6031" s="217"/>
      <c r="AN6031" s="221">
        <v>0</v>
      </c>
      <c r="AO6031"/>
      <c r="AP6031" s="217"/>
      <c r="AQ6031" s="221">
        <v>0</v>
      </c>
      <c r="AR6031"/>
      <c r="AS6031"/>
      <c r="AT6031">
        <v>2024</v>
      </c>
      <c r="AU6031" t="s">
        <v>22</v>
      </c>
      <c r="AV6031">
        <v>4</v>
      </c>
      <c r="AW6031" s="221">
        <v>527.67999999999995</v>
      </c>
      <c r="AX6031" s="221">
        <v>527.67999999999995</v>
      </c>
      <c r="AY6031" s="221">
        <v>0</v>
      </c>
      <c r="AZ6031" s="221">
        <v>0</v>
      </c>
    </row>
    <row r="6032" spans="1:52">
      <c r="A6032" t="s">
        <v>80</v>
      </c>
      <c r="B6032" t="s">
        <v>5</v>
      </c>
      <c r="C6032"/>
      <c r="D6032"/>
      <c r="E6032"/>
      <c r="F6032"/>
      <c r="G6032" t="s">
        <v>5673</v>
      </c>
      <c r="H6032"/>
      <c r="I6032" t="s">
        <v>1734</v>
      </c>
      <c r="J6032"/>
      <c r="K6032" s="217">
        <v>45575</v>
      </c>
      <c r="L6032"/>
      <c r="M6032"/>
      <c r="N6032" t="s">
        <v>29</v>
      </c>
      <c r="O6032"/>
      <c r="P6032"/>
      <c r="Q6032"/>
      <c r="R6032" s="221">
        <v>439.1586710609534</v>
      </c>
      <c r="S6032" s="217">
        <v>45590</v>
      </c>
      <c r="T6032" s="221">
        <v>439.1586710609534</v>
      </c>
      <c r="U6032"/>
      <c r="V6032" s="217">
        <v>45639</v>
      </c>
      <c r="W6032" s="221">
        <v>0</v>
      </c>
      <c r="X6032"/>
      <c r="Y6032"/>
      <c r="Z6032" s="221">
        <v>0</v>
      </c>
      <c r="AA6032"/>
      <c r="AB6032" s="221">
        <v>0</v>
      </c>
      <c r="AC6032"/>
      <c r="AD6032" s="217"/>
      <c r="AE6032" s="221">
        <v>0</v>
      </c>
      <c r="AF6032"/>
      <c r="AG6032" s="217"/>
      <c r="AH6032" s="221">
        <v>0</v>
      </c>
      <c r="AI6032"/>
      <c r="AJ6032"/>
      <c r="AK6032" s="221">
        <v>0</v>
      </c>
      <c r="AL6032"/>
      <c r="AM6032" s="217"/>
      <c r="AN6032" s="221">
        <v>0</v>
      </c>
      <c r="AO6032"/>
      <c r="AP6032" s="217"/>
      <c r="AQ6032" s="221">
        <v>0</v>
      </c>
      <c r="AR6032"/>
      <c r="AS6032"/>
      <c r="AT6032">
        <v>2024</v>
      </c>
      <c r="AU6032" t="s">
        <v>22</v>
      </c>
      <c r="AV6032">
        <v>4</v>
      </c>
      <c r="AW6032" s="221">
        <v>439.16</v>
      </c>
      <c r="AX6032" s="221">
        <v>439.16</v>
      </c>
      <c r="AY6032" s="221">
        <v>0</v>
      </c>
      <c r="AZ6032" s="221">
        <v>0</v>
      </c>
    </row>
    <row r="6033" spans="1:52">
      <c r="A6033" t="s">
        <v>77</v>
      </c>
      <c r="B6033" t="s">
        <v>7</v>
      </c>
      <c r="C6033"/>
      <c r="D6033"/>
      <c r="E6033"/>
      <c r="F6033"/>
      <c r="G6033" t="s">
        <v>3593</v>
      </c>
      <c r="H6033"/>
      <c r="I6033" t="s">
        <v>3594</v>
      </c>
      <c r="J6033"/>
      <c r="K6033" s="217">
        <v>45068</v>
      </c>
      <c r="L6033"/>
      <c r="M6033"/>
      <c r="N6033" t="s">
        <v>27</v>
      </c>
      <c r="O6033"/>
      <c r="P6033"/>
      <c r="Q6033"/>
      <c r="R6033" s="221">
        <v>554.04403386130957</v>
      </c>
      <c r="S6033" s="217">
        <v>45086</v>
      </c>
      <c r="T6033" s="221">
        <v>554.04403386130957</v>
      </c>
      <c r="U6033"/>
      <c r="V6033" s="217">
        <v>45183</v>
      </c>
      <c r="W6033" s="221">
        <v>0</v>
      </c>
      <c r="X6033"/>
      <c r="Y6033"/>
      <c r="Z6033" s="221">
        <v>0</v>
      </c>
      <c r="AA6033"/>
      <c r="AB6033" s="221">
        <v>0</v>
      </c>
      <c r="AC6033"/>
      <c r="AD6033" s="217"/>
      <c r="AE6033" s="221">
        <v>0</v>
      </c>
      <c r="AF6033"/>
      <c r="AG6033" s="217"/>
      <c r="AH6033" s="221">
        <v>0</v>
      </c>
      <c r="AI6033"/>
      <c r="AJ6033"/>
      <c r="AK6033" s="221">
        <v>0</v>
      </c>
      <c r="AL6033"/>
      <c r="AM6033" s="217"/>
      <c r="AN6033" s="221">
        <v>0</v>
      </c>
      <c r="AO6033"/>
      <c r="AP6033" s="217"/>
      <c r="AQ6033" s="221">
        <v>0</v>
      </c>
      <c r="AR6033"/>
      <c r="AS6033"/>
      <c r="AT6033">
        <v>2023</v>
      </c>
      <c r="AU6033" t="s">
        <v>19</v>
      </c>
      <c r="AV6033">
        <v>3</v>
      </c>
      <c r="AW6033" s="221">
        <v>554.04</v>
      </c>
      <c r="AX6033" s="221">
        <v>554.04</v>
      </c>
      <c r="AY6033" s="221">
        <v>0</v>
      </c>
      <c r="AZ6033" s="221">
        <v>0</v>
      </c>
    </row>
    <row r="6034" spans="1:52">
      <c r="A6034" t="s">
        <v>217</v>
      </c>
      <c r="B6034" t="s">
        <v>8</v>
      </c>
      <c r="C6034"/>
      <c r="D6034"/>
      <c r="E6034"/>
      <c r="F6034"/>
      <c r="G6034" t="s">
        <v>2609</v>
      </c>
      <c r="H6034"/>
      <c r="I6034" t="s">
        <v>1110</v>
      </c>
      <c r="J6034"/>
      <c r="K6034" s="217">
        <v>45404</v>
      </c>
      <c r="L6034"/>
      <c r="M6034"/>
      <c r="N6034" t="s">
        <v>24</v>
      </c>
      <c r="O6034"/>
      <c r="P6034"/>
      <c r="Q6034"/>
      <c r="R6034" s="221">
        <v>243.68816489523269</v>
      </c>
      <c r="S6034" s="217">
        <v>45419</v>
      </c>
      <c r="T6034" s="221">
        <v>243.68816489523269</v>
      </c>
      <c r="U6034"/>
      <c r="V6034" s="217">
        <v>45441</v>
      </c>
      <c r="W6034" s="221">
        <v>0</v>
      </c>
      <c r="X6034"/>
      <c r="Y6034"/>
      <c r="Z6034" s="221">
        <v>0</v>
      </c>
      <c r="AA6034"/>
      <c r="AB6034" s="221">
        <v>0</v>
      </c>
      <c r="AC6034"/>
      <c r="AD6034" s="217"/>
      <c r="AE6034" s="221">
        <v>0</v>
      </c>
      <c r="AF6034"/>
      <c r="AG6034" s="217"/>
      <c r="AH6034" s="221">
        <v>0</v>
      </c>
      <c r="AI6034"/>
      <c r="AJ6034"/>
      <c r="AK6034" s="221">
        <v>0</v>
      </c>
      <c r="AL6034"/>
      <c r="AM6034" s="217"/>
      <c r="AN6034" s="221">
        <v>0</v>
      </c>
      <c r="AO6034"/>
      <c r="AP6034" s="217"/>
      <c r="AQ6034" s="221">
        <v>0</v>
      </c>
      <c r="AR6034"/>
      <c r="AS6034"/>
      <c r="AT6034">
        <v>2024</v>
      </c>
      <c r="AU6034" t="s">
        <v>15</v>
      </c>
      <c r="AV6034">
        <v>2</v>
      </c>
      <c r="AW6034" s="221">
        <v>243.69</v>
      </c>
      <c r="AX6034" s="221">
        <v>243.69</v>
      </c>
      <c r="AY6034" s="221">
        <v>0</v>
      </c>
      <c r="AZ6034" s="221">
        <v>0</v>
      </c>
    </row>
    <row r="6035" spans="1:52">
      <c r="A6035" t="s">
        <v>157</v>
      </c>
      <c r="B6035" t="s">
        <v>9</v>
      </c>
      <c r="C6035"/>
      <c r="D6035"/>
      <c r="E6035"/>
      <c r="F6035"/>
      <c r="G6035" t="s">
        <v>5149</v>
      </c>
      <c r="H6035"/>
      <c r="I6035" t="s">
        <v>996</v>
      </c>
      <c r="J6035"/>
      <c r="K6035" s="217">
        <v>45468</v>
      </c>
      <c r="L6035"/>
      <c r="M6035"/>
      <c r="N6035" t="s">
        <v>29</v>
      </c>
      <c r="O6035"/>
      <c r="P6035"/>
      <c r="Q6035"/>
      <c r="R6035" s="221">
        <v>577.45073564687959</v>
      </c>
      <c r="S6035" s="217">
        <v>45481</v>
      </c>
      <c r="T6035" s="221">
        <v>577.45073564687959</v>
      </c>
      <c r="U6035"/>
      <c r="V6035" s="217">
        <v>45484</v>
      </c>
      <c r="W6035" s="221">
        <v>0</v>
      </c>
      <c r="X6035"/>
      <c r="Y6035"/>
      <c r="Z6035" s="221">
        <v>0</v>
      </c>
      <c r="AA6035"/>
      <c r="AB6035" s="221">
        <v>0</v>
      </c>
      <c r="AC6035"/>
      <c r="AD6035" s="217"/>
      <c r="AE6035" s="221">
        <v>0</v>
      </c>
      <c r="AF6035"/>
      <c r="AG6035" s="217"/>
      <c r="AH6035" s="221">
        <v>0</v>
      </c>
      <c r="AI6035"/>
      <c r="AJ6035"/>
      <c r="AK6035" s="221">
        <v>0</v>
      </c>
      <c r="AL6035"/>
      <c r="AM6035" s="217"/>
      <c r="AN6035" s="221">
        <v>0</v>
      </c>
      <c r="AO6035"/>
      <c r="AP6035" s="217"/>
      <c r="AQ6035" s="221">
        <v>0</v>
      </c>
      <c r="AR6035"/>
      <c r="AS6035"/>
      <c r="AT6035">
        <v>2024</v>
      </c>
      <c r="AU6035" t="s">
        <v>17</v>
      </c>
      <c r="AV6035">
        <v>3</v>
      </c>
      <c r="AW6035" s="221">
        <v>577.45000000000005</v>
      </c>
      <c r="AX6035" s="221">
        <v>577.45000000000005</v>
      </c>
      <c r="AY6035" s="221">
        <v>0</v>
      </c>
      <c r="AZ6035" s="221">
        <v>0</v>
      </c>
    </row>
    <row r="6036" spans="1:52">
      <c r="A6036" t="s">
        <v>85</v>
      </c>
      <c r="B6036" t="s">
        <v>6</v>
      </c>
      <c r="C6036"/>
      <c r="D6036"/>
      <c r="E6036"/>
      <c r="F6036"/>
      <c r="G6036" t="s">
        <v>5674</v>
      </c>
      <c r="H6036"/>
      <c r="I6036" t="s">
        <v>125</v>
      </c>
      <c r="J6036"/>
      <c r="K6036" s="217">
        <v>45204</v>
      </c>
      <c r="L6036"/>
      <c r="M6036"/>
      <c r="N6036" t="s">
        <v>29</v>
      </c>
      <c r="O6036"/>
      <c r="P6036"/>
      <c r="Q6036"/>
      <c r="R6036" s="221">
        <v>387.54462494751971</v>
      </c>
      <c r="S6036" s="217">
        <v>45230</v>
      </c>
      <c r="T6036" s="221">
        <v>387.54462494751971</v>
      </c>
      <c r="U6036"/>
      <c r="V6036" s="217">
        <v>45232</v>
      </c>
      <c r="W6036" s="221">
        <v>0</v>
      </c>
      <c r="X6036"/>
      <c r="Y6036"/>
      <c r="Z6036" s="221">
        <v>0</v>
      </c>
      <c r="AA6036"/>
      <c r="AB6036" s="221">
        <v>0</v>
      </c>
      <c r="AC6036"/>
      <c r="AD6036" s="217"/>
      <c r="AE6036" s="221">
        <v>0</v>
      </c>
      <c r="AF6036"/>
      <c r="AG6036" s="217"/>
      <c r="AH6036" s="221">
        <v>0</v>
      </c>
      <c r="AI6036"/>
      <c r="AJ6036"/>
      <c r="AK6036" s="221">
        <v>0</v>
      </c>
      <c r="AL6036"/>
      <c r="AM6036" s="217"/>
      <c r="AN6036" s="221">
        <v>0</v>
      </c>
      <c r="AO6036"/>
      <c r="AP6036" s="217"/>
      <c r="AQ6036" s="221">
        <v>0</v>
      </c>
      <c r="AR6036"/>
      <c r="AS6036"/>
      <c r="AT6036">
        <v>2023</v>
      </c>
      <c r="AU6036" t="s">
        <v>21</v>
      </c>
      <c r="AV6036">
        <v>4</v>
      </c>
      <c r="AW6036" s="221">
        <v>387.54</v>
      </c>
      <c r="AX6036" s="221">
        <v>387.54</v>
      </c>
      <c r="AY6036" s="221">
        <v>0</v>
      </c>
      <c r="AZ6036" s="221">
        <v>0</v>
      </c>
    </row>
    <row r="6037" spans="1:52">
      <c r="A6037" t="s">
        <v>80</v>
      </c>
      <c r="B6037" t="s">
        <v>5</v>
      </c>
      <c r="C6037"/>
      <c r="D6037"/>
      <c r="E6037"/>
      <c r="F6037"/>
      <c r="G6037" t="s">
        <v>2093</v>
      </c>
      <c r="H6037"/>
      <c r="I6037" t="s">
        <v>103</v>
      </c>
      <c r="J6037"/>
      <c r="K6037" s="217">
        <v>45240</v>
      </c>
      <c r="L6037"/>
      <c r="M6037"/>
      <c r="N6037" t="s">
        <v>29</v>
      </c>
      <c r="O6037"/>
      <c r="P6037"/>
      <c r="Q6037"/>
      <c r="R6037" s="221">
        <v>471.83537875564929</v>
      </c>
      <c r="S6037" s="217">
        <v>45253</v>
      </c>
      <c r="T6037" s="221">
        <v>471.83537875564929</v>
      </c>
      <c r="U6037"/>
      <c r="V6037" s="217">
        <v>45336</v>
      </c>
      <c r="W6037" s="221">
        <v>0</v>
      </c>
      <c r="X6037"/>
      <c r="Y6037"/>
      <c r="Z6037" s="221">
        <v>0</v>
      </c>
      <c r="AA6037"/>
      <c r="AB6037" s="221">
        <v>0</v>
      </c>
      <c r="AC6037"/>
      <c r="AD6037" s="217"/>
      <c r="AE6037" s="221">
        <v>0</v>
      </c>
      <c r="AF6037"/>
      <c r="AG6037" s="217"/>
      <c r="AH6037" s="221">
        <v>0</v>
      </c>
      <c r="AI6037"/>
      <c r="AJ6037"/>
      <c r="AK6037" s="221">
        <v>0</v>
      </c>
      <c r="AL6037"/>
      <c r="AM6037" s="217"/>
      <c r="AN6037" s="221">
        <v>0</v>
      </c>
      <c r="AO6037"/>
      <c r="AP6037" s="217"/>
      <c r="AQ6037" s="221">
        <v>0</v>
      </c>
      <c r="AR6037"/>
      <c r="AS6037"/>
      <c r="AT6037">
        <v>2024</v>
      </c>
      <c r="AU6037" t="s">
        <v>12</v>
      </c>
      <c r="AV6037">
        <v>1</v>
      </c>
      <c r="AW6037" s="221">
        <v>471.84</v>
      </c>
      <c r="AX6037" s="221">
        <v>471.84</v>
      </c>
      <c r="AY6037" s="221">
        <v>0</v>
      </c>
      <c r="AZ6037" s="221">
        <v>0</v>
      </c>
    </row>
    <row r="6038" spans="1:52">
      <c r="A6038" t="s">
        <v>217</v>
      </c>
      <c r="B6038" t="s">
        <v>8</v>
      </c>
      <c r="C6038"/>
      <c r="D6038"/>
      <c r="E6038"/>
      <c r="F6038"/>
      <c r="G6038" t="s">
        <v>890</v>
      </c>
      <c r="H6038"/>
      <c r="I6038" t="s">
        <v>891</v>
      </c>
      <c r="J6038"/>
      <c r="K6038" s="217">
        <v>44936</v>
      </c>
      <c r="L6038"/>
      <c r="M6038"/>
      <c r="N6038" t="s">
        <v>28</v>
      </c>
      <c r="O6038"/>
      <c r="P6038"/>
      <c r="Q6038"/>
      <c r="R6038" s="221">
        <v>107.9222315311505</v>
      </c>
      <c r="S6038" s="217">
        <v>44951</v>
      </c>
      <c r="T6038" s="221">
        <v>107.9222315311505</v>
      </c>
      <c r="U6038"/>
      <c r="V6038" s="217">
        <v>44980</v>
      </c>
      <c r="W6038" s="221">
        <v>0</v>
      </c>
      <c r="X6038"/>
      <c r="Y6038"/>
      <c r="Z6038" s="221">
        <v>0</v>
      </c>
      <c r="AA6038"/>
      <c r="AB6038" s="221">
        <v>0</v>
      </c>
      <c r="AC6038"/>
      <c r="AD6038" s="217"/>
      <c r="AE6038" s="221">
        <v>0</v>
      </c>
      <c r="AF6038"/>
      <c r="AG6038" s="217"/>
      <c r="AH6038" s="221">
        <v>0</v>
      </c>
      <c r="AI6038"/>
      <c r="AJ6038"/>
      <c r="AK6038" s="221">
        <v>0</v>
      </c>
      <c r="AL6038"/>
      <c r="AM6038" s="217"/>
      <c r="AN6038" s="221">
        <v>0</v>
      </c>
      <c r="AO6038"/>
      <c r="AP6038" s="217"/>
      <c r="AQ6038" s="221">
        <v>0</v>
      </c>
      <c r="AR6038"/>
      <c r="AS6038"/>
      <c r="AT6038">
        <v>2023</v>
      </c>
      <c r="AU6038" t="s">
        <v>12</v>
      </c>
      <c r="AV6038">
        <v>1</v>
      </c>
      <c r="AW6038" s="221">
        <v>107.92</v>
      </c>
      <c r="AX6038" s="221">
        <v>107.92</v>
      </c>
      <c r="AY6038" s="221">
        <v>0</v>
      </c>
      <c r="AZ6038" s="221">
        <v>0</v>
      </c>
    </row>
    <row r="6039" spans="1:52">
      <c r="A6039" t="s">
        <v>130</v>
      </c>
      <c r="B6039" t="s">
        <v>3</v>
      </c>
      <c r="C6039"/>
      <c r="D6039"/>
      <c r="E6039"/>
      <c r="F6039"/>
      <c r="G6039" t="s">
        <v>4878</v>
      </c>
      <c r="H6039"/>
      <c r="I6039" t="s">
        <v>741</v>
      </c>
      <c r="J6039"/>
      <c r="K6039" s="217">
        <v>45280</v>
      </c>
      <c r="L6039"/>
      <c r="M6039"/>
      <c r="N6039" t="s">
        <v>29</v>
      </c>
      <c r="O6039"/>
      <c r="P6039"/>
      <c r="Q6039"/>
      <c r="R6039" s="221">
        <v>453.63798888270742</v>
      </c>
      <c r="S6039" s="217">
        <v>45306</v>
      </c>
      <c r="T6039" s="221">
        <v>453.63798888270742</v>
      </c>
      <c r="U6039"/>
      <c r="V6039" s="217">
        <v>45359</v>
      </c>
      <c r="W6039" s="221">
        <v>0</v>
      </c>
      <c r="X6039"/>
      <c r="Y6039"/>
      <c r="Z6039" s="221">
        <v>0</v>
      </c>
      <c r="AA6039"/>
      <c r="AB6039" s="221">
        <v>0</v>
      </c>
      <c r="AC6039"/>
      <c r="AD6039" s="217"/>
      <c r="AE6039" s="221">
        <v>0</v>
      </c>
      <c r="AF6039"/>
      <c r="AG6039" s="217"/>
      <c r="AH6039" s="221">
        <v>0</v>
      </c>
      <c r="AI6039"/>
      <c r="AJ6039"/>
      <c r="AK6039" s="221">
        <v>0</v>
      </c>
      <c r="AL6039"/>
      <c r="AM6039" s="217"/>
      <c r="AN6039" s="221">
        <v>0</v>
      </c>
      <c r="AO6039"/>
      <c r="AP6039" s="217"/>
      <c r="AQ6039" s="221">
        <v>0</v>
      </c>
      <c r="AR6039"/>
      <c r="AS6039"/>
      <c r="AT6039">
        <v>2024</v>
      </c>
      <c r="AU6039" t="s">
        <v>13</v>
      </c>
      <c r="AV6039">
        <v>1</v>
      </c>
      <c r="AW6039" s="221">
        <v>453.64</v>
      </c>
      <c r="AX6039" s="221">
        <v>453.64</v>
      </c>
      <c r="AY6039" s="221">
        <v>0</v>
      </c>
      <c r="AZ6039" s="221">
        <v>0</v>
      </c>
    </row>
    <row r="6040" spans="1:52">
      <c r="A6040" t="s">
        <v>130</v>
      </c>
      <c r="B6040" t="s">
        <v>3</v>
      </c>
      <c r="C6040"/>
      <c r="D6040"/>
      <c r="E6040"/>
      <c r="F6040"/>
      <c r="G6040" t="s">
        <v>5433</v>
      </c>
      <c r="H6040"/>
      <c r="I6040" t="s">
        <v>5434</v>
      </c>
      <c r="J6040"/>
      <c r="K6040" s="217">
        <v>45178</v>
      </c>
      <c r="L6040"/>
      <c r="M6040"/>
      <c r="N6040" t="s">
        <v>29</v>
      </c>
      <c r="O6040"/>
      <c r="P6040"/>
      <c r="Q6040"/>
      <c r="R6040" s="221">
        <v>450.16476912534318</v>
      </c>
      <c r="S6040" s="217">
        <v>45199</v>
      </c>
      <c r="T6040" s="221">
        <v>450.16476912534318</v>
      </c>
      <c r="U6040"/>
      <c r="V6040" s="217">
        <v>45230</v>
      </c>
      <c r="W6040" s="221">
        <v>0</v>
      </c>
      <c r="X6040"/>
      <c r="Y6040"/>
      <c r="Z6040" s="221">
        <v>0</v>
      </c>
      <c r="AA6040"/>
      <c r="AB6040" s="221">
        <v>0</v>
      </c>
      <c r="AC6040"/>
      <c r="AD6040" s="217"/>
      <c r="AE6040" s="221">
        <v>0</v>
      </c>
      <c r="AF6040"/>
      <c r="AG6040" s="217"/>
      <c r="AH6040" s="221">
        <v>0</v>
      </c>
      <c r="AI6040"/>
      <c r="AJ6040"/>
      <c r="AK6040" s="221">
        <v>0</v>
      </c>
      <c r="AL6040"/>
      <c r="AM6040" s="217"/>
      <c r="AN6040" s="221">
        <v>0</v>
      </c>
      <c r="AO6040"/>
      <c r="AP6040" s="217"/>
      <c r="AQ6040" s="221">
        <v>0</v>
      </c>
      <c r="AR6040"/>
      <c r="AS6040"/>
      <c r="AT6040">
        <v>2023</v>
      </c>
      <c r="AU6040" t="s">
        <v>20</v>
      </c>
      <c r="AV6040">
        <v>4</v>
      </c>
      <c r="AW6040" s="221">
        <v>450.16</v>
      </c>
      <c r="AX6040" s="221">
        <v>450.16</v>
      </c>
      <c r="AY6040" s="221">
        <v>0</v>
      </c>
      <c r="AZ6040" s="221">
        <v>0</v>
      </c>
    </row>
    <row r="6041" spans="1:52">
      <c r="A6041" t="s">
        <v>80</v>
      </c>
      <c r="B6041" t="s">
        <v>5</v>
      </c>
      <c r="C6041"/>
      <c r="D6041"/>
      <c r="E6041"/>
      <c r="F6041"/>
      <c r="G6041" t="s">
        <v>5675</v>
      </c>
      <c r="H6041"/>
      <c r="I6041" t="s">
        <v>631</v>
      </c>
      <c r="J6041"/>
      <c r="K6041" s="217">
        <v>45616</v>
      </c>
      <c r="L6041"/>
      <c r="M6041"/>
      <c r="N6041" t="s">
        <v>24</v>
      </c>
      <c r="O6041"/>
      <c r="P6041"/>
      <c r="Q6041"/>
      <c r="R6041" s="221">
        <v>108.9082357491038</v>
      </c>
      <c r="S6041" s="217">
        <v>45640</v>
      </c>
      <c r="T6041" s="221">
        <v>108.9082357491038</v>
      </c>
      <c r="U6041"/>
      <c r="V6041" s="217">
        <v>45688</v>
      </c>
      <c r="W6041" s="221">
        <v>0</v>
      </c>
      <c r="X6041"/>
      <c r="Y6041"/>
      <c r="Z6041" s="221">
        <v>0</v>
      </c>
      <c r="AA6041"/>
      <c r="AB6041" s="221">
        <v>0</v>
      </c>
      <c r="AC6041"/>
      <c r="AD6041" s="217"/>
      <c r="AE6041" s="221">
        <v>0</v>
      </c>
      <c r="AF6041"/>
      <c r="AG6041" s="217"/>
      <c r="AH6041" s="221">
        <v>0</v>
      </c>
      <c r="AI6041"/>
      <c r="AJ6041"/>
      <c r="AK6041" s="221">
        <v>0</v>
      </c>
      <c r="AL6041"/>
      <c r="AM6041" s="217"/>
      <c r="AN6041" s="221">
        <v>0</v>
      </c>
      <c r="AO6041"/>
      <c r="AP6041" s="217"/>
      <c r="AQ6041" s="221">
        <v>0</v>
      </c>
      <c r="AR6041"/>
      <c r="AS6041"/>
      <c r="AT6041">
        <v>2025</v>
      </c>
      <c r="AU6041" t="s">
        <v>11</v>
      </c>
      <c r="AV6041">
        <v>1</v>
      </c>
      <c r="AW6041" s="221">
        <v>108.91</v>
      </c>
      <c r="AX6041" s="221">
        <v>108.91</v>
      </c>
      <c r="AY6041" s="221">
        <v>0</v>
      </c>
      <c r="AZ6041" s="221">
        <v>0</v>
      </c>
    </row>
    <row r="6042" spans="1:52">
      <c r="A6042" t="s">
        <v>77</v>
      </c>
      <c r="B6042" t="s">
        <v>7</v>
      </c>
      <c r="C6042"/>
      <c r="D6042"/>
      <c r="E6042"/>
      <c r="F6042"/>
      <c r="G6042" t="s">
        <v>998</v>
      </c>
      <c r="H6042"/>
      <c r="I6042" t="s">
        <v>946</v>
      </c>
      <c r="J6042"/>
      <c r="K6042" s="217">
        <v>44986</v>
      </c>
      <c r="L6042"/>
      <c r="M6042"/>
      <c r="N6042" t="s">
        <v>28</v>
      </c>
      <c r="O6042"/>
      <c r="P6042"/>
      <c r="Q6042"/>
      <c r="R6042" s="221">
        <v>1652.8398547624799</v>
      </c>
      <c r="S6042" s="217">
        <v>45026</v>
      </c>
      <c r="T6042" s="221">
        <v>1652.8398547624799</v>
      </c>
      <c r="U6042"/>
      <c r="V6042" s="217">
        <v>45069</v>
      </c>
      <c r="W6042" s="221">
        <v>0</v>
      </c>
      <c r="X6042"/>
      <c r="Y6042"/>
      <c r="Z6042" s="221">
        <v>0</v>
      </c>
      <c r="AA6042"/>
      <c r="AB6042" s="221">
        <v>0</v>
      </c>
      <c r="AC6042"/>
      <c r="AD6042" s="217"/>
      <c r="AE6042" s="221">
        <v>0</v>
      </c>
      <c r="AF6042"/>
      <c r="AG6042" s="217"/>
      <c r="AH6042" s="221">
        <v>0</v>
      </c>
      <c r="AI6042"/>
      <c r="AJ6042"/>
      <c r="AK6042" s="221">
        <v>0</v>
      </c>
      <c r="AL6042"/>
      <c r="AM6042" s="217"/>
      <c r="AN6042" s="221">
        <v>0</v>
      </c>
      <c r="AO6042"/>
      <c r="AP6042" s="217"/>
      <c r="AQ6042" s="221">
        <v>0</v>
      </c>
      <c r="AR6042"/>
      <c r="AS6042"/>
      <c r="AT6042">
        <v>2023</v>
      </c>
      <c r="AU6042" t="s">
        <v>15</v>
      </c>
      <c r="AV6042">
        <v>2</v>
      </c>
      <c r="AW6042" s="221">
        <v>1652.84</v>
      </c>
      <c r="AX6042" s="221">
        <v>1652.84</v>
      </c>
      <c r="AY6042" s="221">
        <v>0</v>
      </c>
      <c r="AZ6042" s="221">
        <v>0</v>
      </c>
    </row>
    <row r="6043" spans="1:52">
      <c r="A6043" t="s">
        <v>130</v>
      </c>
      <c r="B6043" t="s">
        <v>3</v>
      </c>
      <c r="C6043"/>
      <c r="D6043"/>
      <c r="E6043"/>
      <c r="F6043"/>
      <c r="G6043" t="s">
        <v>5676</v>
      </c>
      <c r="H6043"/>
      <c r="I6043" t="s">
        <v>940</v>
      </c>
      <c r="J6043"/>
      <c r="K6043" s="217">
        <v>45127</v>
      </c>
      <c r="L6043"/>
      <c r="M6043"/>
      <c r="N6043" t="s">
        <v>28</v>
      </c>
      <c r="O6043"/>
      <c r="P6043"/>
      <c r="Q6043"/>
      <c r="R6043" s="221">
        <v>217.83444771399269</v>
      </c>
      <c r="S6043" s="217">
        <v>45149</v>
      </c>
      <c r="T6043" s="221">
        <v>217.83444771399269</v>
      </c>
      <c r="U6043"/>
      <c r="V6043" s="217">
        <v>45288</v>
      </c>
      <c r="W6043" s="221">
        <v>0</v>
      </c>
      <c r="X6043"/>
      <c r="Y6043"/>
      <c r="Z6043" s="221">
        <v>0</v>
      </c>
      <c r="AA6043"/>
      <c r="AB6043" s="221">
        <v>0</v>
      </c>
      <c r="AC6043"/>
      <c r="AD6043" s="217"/>
      <c r="AE6043" s="221">
        <v>0</v>
      </c>
      <c r="AF6043"/>
      <c r="AG6043" s="217"/>
      <c r="AH6043" s="221">
        <v>0</v>
      </c>
      <c r="AI6043"/>
      <c r="AJ6043"/>
      <c r="AK6043" s="221">
        <v>0</v>
      </c>
      <c r="AL6043"/>
      <c r="AM6043" s="217"/>
      <c r="AN6043" s="221">
        <v>0</v>
      </c>
      <c r="AO6043"/>
      <c r="AP6043" s="217"/>
      <c r="AQ6043" s="221">
        <v>0</v>
      </c>
      <c r="AR6043"/>
      <c r="AS6043"/>
      <c r="AT6043">
        <v>2023</v>
      </c>
      <c r="AU6043" t="s">
        <v>22</v>
      </c>
      <c r="AV6043">
        <v>4</v>
      </c>
      <c r="AW6043" s="221">
        <v>217.83</v>
      </c>
      <c r="AX6043" s="221">
        <v>217.83</v>
      </c>
      <c r="AY6043" s="221">
        <v>0</v>
      </c>
      <c r="AZ6043" s="221">
        <v>0</v>
      </c>
    </row>
    <row r="6044" spans="1:52">
      <c r="A6044" t="s">
        <v>74</v>
      </c>
      <c r="B6044" t="s">
        <v>10</v>
      </c>
      <c r="C6044"/>
      <c r="D6044"/>
      <c r="E6044"/>
      <c r="F6044"/>
      <c r="G6044" t="s">
        <v>5677</v>
      </c>
      <c r="H6044"/>
      <c r="I6044" t="s">
        <v>221</v>
      </c>
      <c r="J6044"/>
      <c r="K6044" s="217">
        <v>45163</v>
      </c>
      <c r="L6044"/>
      <c r="M6044"/>
      <c r="N6044" t="s">
        <v>28</v>
      </c>
      <c r="O6044"/>
      <c r="P6044"/>
      <c r="Q6044"/>
      <c r="R6044" s="221">
        <v>404.62105846748199</v>
      </c>
      <c r="S6044" s="217">
        <v>45180</v>
      </c>
      <c r="T6044" s="221">
        <v>404.62105846748199</v>
      </c>
      <c r="U6044"/>
      <c r="V6044" s="217">
        <v>45194</v>
      </c>
      <c r="W6044" s="221">
        <v>0</v>
      </c>
      <c r="X6044"/>
      <c r="Y6044"/>
      <c r="Z6044" s="221">
        <v>0</v>
      </c>
      <c r="AA6044"/>
      <c r="AB6044" s="221">
        <v>0</v>
      </c>
      <c r="AC6044"/>
      <c r="AD6044" s="217"/>
      <c r="AE6044" s="221">
        <v>0</v>
      </c>
      <c r="AF6044"/>
      <c r="AG6044" s="217"/>
      <c r="AH6044" s="221">
        <v>0</v>
      </c>
      <c r="AI6044"/>
      <c r="AJ6044"/>
      <c r="AK6044" s="221">
        <v>0</v>
      </c>
      <c r="AL6044"/>
      <c r="AM6044" s="217"/>
      <c r="AN6044" s="221">
        <v>0</v>
      </c>
      <c r="AO6044"/>
      <c r="AP6044" s="217"/>
      <c r="AQ6044" s="221">
        <v>0</v>
      </c>
      <c r="AR6044"/>
      <c r="AS6044"/>
      <c r="AT6044">
        <v>2023</v>
      </c>
      <c r="AU6044" t="s">
        <v>19</v>
      </c>
      <c r="AV6044">
        <v>3</v>
      </c>
      <c r="AW6044" s="221">
        <v>404.62</v>
      </c>
      <c r="AX6044" s="221">
        <v>404.62</v>
      </c>
      <c r="AY6044" s="221">
        <v>0</v>
      </c>
      <c r="AZ6044" s="221">
        <v>0</v>
      </c>
    </row>
    <row r="6045" spans="1:52">
      <c r="A6045" t="s">
        <v>217</v>
      </c>
      <c r="B6045" t="s">
        <v>8</v>
      </c>
      <c r="C6045"/>
      <c r="D6045"/>
      <c r="E6045"/>
      <c r="F6045"/>
      <c r="G6045" t="s">
        <v>5678</v>
      </c>
      <c r="H6045"/>
      <c r="I6045" t="s">
        <v>751</v>
      </c>
      <c r="J6045"/>
      <c r="K6045" s="217">
        <v>45093</v>
      </c>
      <c r="L6045"/>
      <c r="M6045"/>
      <c r="N6045" t="s">
        <v>28</v>
      </c>
      <c r="O6045"/>
      <c r="P6045"/>
      <c r="Q6045"/>
      <c r="R6045" s="221">
        <v>1507.244194734071</v>
      </c>
      <c r="S6045" s="217">
        <v>45119</v>
      </c>
      <c r="T6045" s="221">
        <v>1507.244194734071</v>
      </c>
      <c r="U6045"/>
      <c r="V6045" s="217">
        <v>45135</v>
      </c>
      <c r="W6045" s="221">
        <v>0</v>
      </c>
      <c r="X6045"/>
      <c r="Y6045"/>
      <c r="Z6045" s="221">
        <v>0</v>
      </c>
      <c r="AA6045"/>
      <c r="AB6045" s="221">
        <v>0</v>
      </c>
      <c r="AC6045"/>
      <c r="AD6045" s="217"/>
      <c r="AE6045" s="221">
        <v>0</v>
      </c>
      <c r="AF6045"/>
      <c r="AG6045" s="217"/>
      <c r="AH6045" s="221">
        <v>0</v>
      </c>
      <c r="AI6045"/>
      <c r="AJ6045"/>
      <c r="AK6045" s="221">
        <v>0</v>
      </c>
      <c r="AL6045"/>
      <c r="AM6045" s="217"/>
      <c r="AN6045" s="221">
        <v>0</v>
      </c>
      <c r="AO6045"/>
      <c r="AP6045" s="217"/>
      <c r="AQ6045" s="221">
        <v>0</v>
      </c>
      <c r="AR6045"/>
      <c r="AS6045"/>
      <c r="AT6045">
        <v>2023</v>
      </c>
      <c r="AU6045" t="s">
        <v>17</v>
      </c>
      <c r="AV6045">
        <v>3</v>
      </c>
      <c r="AW6045" s="221">
        <v>1507.24</v>
      </c>
      <c r="AX6045" s="221">
        <v>1507.24</v>
      </c>
      <c r="AY6045" s="221">
        <v>0</v>
      </c>
      <c r="AZ6045" s="221">
        <v>0</v>
      </c>
    </row>
    <row r="6046" spans="1:52">
      <c r="A6046" t="s">
        <v>74</v>
      </c>
      <c r="B6046" t="s">
        <v>10</v>
      </c>
      <c r="C6046"/>
      <c r="D6046"/>
      <c r="E6046"/>
      <c r="F6046"/>
      <c r="G6046" t="s">
        <v>5285</v>
      </c>
      <c r="H6046"/>
      <c r="I6046" t="s">
        <v>502</v>
      </c>
      <c r="J6046"/>
      <c r="K6046" s="217">
        <v>45258</v>
      </c>
      <c r="L6046"/>
      <c r="M6046"/>
      <c r="N6046" t="s">
        <v>29</v>
      </c>
      <c r="O6046"/>
      <c r="P6046"/>
      <c r="Q6046"/>
      <c r="R6046" s="221">
        <v>474.33584850562647</v>
      </c>
      <c r="S6046" s="217">
        <v>45265</v>
      </c>
      <c r="T6046" s="221">
        <v>474.33584850562647</v>
      </c>
      <c r="U6046"/>
      <c r="V6046" s="217">
        <v>45285</v>
      </c>
      <c r="W6046" s="221">
        <v>0</v>
      </c>
      <c r="X6046"/>
      <c r="Y6046"/>
      <c r="Z6046" s="221">
        <v>0</v>
      </c>
      <c r="AA6046"/>
      <c r="AB6046" s="221">
        <v>0</v>
      </c>
      <c r="AC6046"/>
      <c r="AD6046" s="217"/>
      <c r="AE6046" s="221">
        <v>0</v>
      </c>
      <c r="AF6046"/>
      <c r="AG6046" s="217"/>
      <c r="AH6046" s="221">
        <v>0</v>
      </c>
      <c r="AI6046"/>
      <c r="AJ6046"/>
      <c r="AK6046" s="221">
        <v>0</v>
      </c>
      <c r="AL6046"/>
      <c r="AM6046" s="217"/>
      <c r="AN6046" s="221">
        <v>0</v>
      </c>
      <c r="AO6046"/>
      <c r="AP6046" s="217"/>
      <c r="AQ6046" s="221">
        <v>0</v>
      </c>
      <c r="AR6046"/>
      <c r="AS6046"/>
      <c r="AT6046">
        <v>2023</v>
      </c>
      <c r="AU6046" t="s">
        <v>22</v>
      </c>
      <c r="AV6046">
        <v>4</v>
      </c>
      <c r="AW6046" s="221">
        <v>474.34</v>
      </c>
      <c r="AX6046" s="221">
        <v>474.34</v>
      </c>
      <c r="AY6046" s="221">
        <v>0</v>
      </c>
      <c r="AZ6046" s="221">
        <v>0</v>
      </c>
    </row>
    <row r="6047" spans="1:52">
      <c r="A6047" t="s">
        <v>217</v>
      </c>
      <c r="B6047" t="s">
        <v>8</v>
      </c>
      <c r="C6047"/>
      <c r="D6047"/>
      <c r="E6047"/>
      <c r="F6047"/>
      <c r="G6047" t="s">
        <v>5679</v>
      </c>
      <c r="H6047"/>
      <c r="I6047" t="s">
        <v>471</v>
      </c>
      <c r="J6047"/>
      <c r="K6047" s="217">
        <v>45132</v>
      </c>
      <c r="L6047"/>
      <c r="M6047"/>
      <c r="N6047" t="s">
        <v>24</v>
      </c>
      <c r="O6047"/>
      <c r="P6047"/>
      <c r="Q6047"/>
      <c r="R6047" s="221">
        <v>1098.5351908219029</v>
      </c>
      <c r="S6047" s="217">
        <v>45148</v>
      </c>
      <c r="T6047" s="221">
        <v>1098.5351908219029</v>
      </c>
      <c r="U6047"/>
      <c r="V6047" s="217">
        <v>45176</v>
      </c>
      <c r="W6047" s="221">
        <v>0</v>
      </c>
      <c r="X6047"/>
      <c r="Y6047"/>
      <c r="Z6047" s="221">
        <v>0</v>
      </c>
      <c r="AA6047"/>
      <c r="AB6047" s="221">
        <v>0</v>
      </c>
      <c r="AC6047"/>
      <c r="AD6047" s="217"/>
      <c r="AE6047" s="221">
        <v>0</v>
      </c>
      <c r="AF6047"/>
      <c r="AG6047" s="217"/>
      <c r="AH6047" s="221">
        <v>0</v>
      </c>
      <c r="AI6047"/>
      <c r="AJ6047"/>
      <c r="AK6047" s="221">
        <v>0</v>
      </c>
      <c r="AL6047"/>
      <c r="AM6047" s="217"/>
      <c r="AN6047" s="221">
        <v>0</v>
      </c>
      <c r="AO6047"/>
      <c r="AP6047" s="217"/>
      <c r="AQ6047" s="221">
        <v>0</v>
      </c>
      <c r="AR6047"/>
      <c r="AS6047"/>
      <c r="AT6047">
        <v>2023</v>
      </c>
      <c r="AU6047" t="s">
        <v>19</v>
      </c>
      <c r="AV6047">
        <v>3</v>
      </c>
      <c r="AW6047" s="221">
        <v>1098.54</v>
      </c>
      <c r="AX6047" s="221">
        <v>1098.54</v>
      </c>
      <c r="AY6047" s="221">
        <v>0</v>
      </c>
      <c r="AZ6047" s="221">
        <v>0</v>
      </c>
    </row>
    <row r="6048" spans="1:52">
      <c r="A6048" t="s">
        <v>80</v>
      </c>
      <c r="B6048" t="s">
        <v>5</v>
      </c>
      <c r="C6048"/>
      <c r="D6048"/>
      <c r="E6048"/>
      <c r="F6048"/>
      <c r="G6048" t="s">
        <v>5680</v>
      </c>
      <c r="H6048"/>
      <c r="I6048" t="s">
        <v>793</v>
      </c>
      <c r="J6048"/>
      <c r="K6048" s="217">
        <v>45413</v>
      </c>
      <c r="L6048"/>
      <c r="M6048"/>
      <c r="N6048" t="s">
        <v>29</v>
      </c>
      <c r="O6048"/>
      <c r="P6048"/>
      <c r="Q6048"/>
      <c r="R6048" s="221">
        <v>245.28817708474921</v>
      </c>
      <c r="S6048" s="217">
        <v>45432</v>
      </c>
      <c r="T6048" s="221">
        <v>245.28817708474921</v>
      </c>
      <c r="U6048"/>
      <c r="V6048" s="217">
        <v>45488</v>
      </c>
      <c r="W6048" s="221">
        <v>0</v>
      </c>
      <c r="X6048"/>
      <c r="Y6048"/>
      <c r="Z6048" s="221">
        <v>0</v>
      </c>
      <c r="AA6048"/>
      <c r="AB6048" s="221">
        <v>0</v>
      </c>
      <c r="AC6048"/>
      <c r="AD6048" s="217"/>
      <c r="AE6048" s="221">
        <v>0</v>
      </c>
      <c r="AF6048"/>
      <c r="AG6048" s="217"/>
      <c r="AH6048" s="221">
        <v>0</v>
      </c>
      <c r="AI6048"/>
      <c r="AJ6048"/>
      <c r="AK6048" s="221">
        <v>0</v>
      </c>
      <c r="AL6048"/>
      <c r="AM6048" s="217"/>
      <c r="AN6048" s="221">
        <v>0</v>
      </c>
      <c r="AO6048"/>
      <c r="AP6048" s="217"/>
      <c r="AQ6048" s="221">
        <v>0</v>
      </c>
      <c r="AR6048"/>
      <c r="AS6048"/>
      <c r="AT6048">
        <v>2024</v>
      </c>
      <c r="AU6048" t="s">
        <v>17</v>
      </c>
      <c r="AV6048">
        <v>3</v>
      </c>
      <c r="AW6048" s="221">
        <v>245.29</v>
      </c>
      <c r="AX6048" s="221">
        <v>245.29</v>
      </c>
      <c r="AY6048" s="221">
        <v>0</v>
      </c>
      <c r="AZ6048" s="221">
        <v>0</v>
      </c>
    </row>
    <row r="6049" spans="1:52">
      <c r="A6049" t="s">
        <v>217</v>
      </c>
      <c r="B6049" t="s">
        <v>8</v>
      </c>
      <c r="C6049"/>
      <c r="D6049"/>
      <c r="E6049"/>
      <c r="F6049"/>
      <c r="G6049" t="s">
        <v>4764</v>
      </c>
      <c r="H6049"/>
      <c r="I6049" t="s">
        <v>641</v>
      </c>
      <c r="J6049"/>
      <c r="K6049" s="217">
        <v>45254</v>
      </c>
      <c r="L6049"/>
      <c r="M6049"/>
      <c r="N6049" t="s">
        <v>24</v>
      </c>
      <c r="O6049"/>
      <c r="P6049"/>
      <c r="Q6049"/>
      <c r="R6049" s="221">
        <v>732.97308721384832</v>
      </c>
      <c r="S6049" s="217">
        <v>45260</v>
      </c>
      <c r="T6049" s="221">
        <v>214.65864958844151</v>
      </c>
      <c r="U6049"/>
      <c r="V6049" s="217">
        <v>45282</v>
      </c>
      <c r="W6049" s="221">
        <v>518.31443762540687</v>
      </c>
      <c r="X6049"/>
      <c r="Y6049"/>
      <c r="Z6049" s="221">
        <v>9.3448936307140105E-3</v>
      </c>
      <c r="AA6049"/>
      <c r="AB6049" s="221">
        <v>0</v>
      </c>
      <c r="AC6049"/>
      <c r="AD6049" s="217"/>
      <c r="AE6049" s="221">
        <v>0</v>
      </c>
      <c r="AF6049"/>
      <c r="AG6049" s="217"/>
      <c r="AH6049" s="221">
        <v>0</v>
      </c>
      <c r="AI6049"/>
      <c r="AJ6049"/>
      <c r="AK6049" s="221">
        <v>0</v>
      </c>
      <c r="AL6049"/>
      <c r="AM6049" s="217"/>
      <c r="AN6049" s="221">
        <v>0</v>
      </c>
      <c r="AO6049"/>
      <c r="AP6049" s="217"/>
      <c r="AQ6049" s="221">
        <v>0</v>
      </c>
      <c r="AR6049"/>
      <c r="AS6049"/>
      <c r="AT6049">
        <v>2023</v>
      </c>
      <c r="AU6049" t="s">
        <v>22</v>
      </c>
      <c r="AV6049">
        <v>4</v>
      </c>
      <c r="AW6049" s="221">
        <v>732.97</v>
      </c>
      <c r="AX6049" s="221">
        <v>214.66</v>
      </c>
      <c r="AY6049" s="221">
        <v>518.30999999999995</v>
      </c>
      <c r="AZ6049" s="221">
        <v>0</v>
      </c>
    </row>
    <row r="6050" spans="1:52">
      <c r="A6050" t="s">
        <v>217</v>
      </c>
      <c r="B6050" t="s">
        <v>8</v>
      </c>
      <c r="C6050"/>
      <c r="D6050"/>
      <c r="E6050"/>
      <c r="F6050"/>
      <c r="G6050" t="s">
        <v>5681</v>
      </c>
      <c r="H6050"/>
      <c r="I6050" t="s">
        <v>1873</v>
      </c>
      <c r="J6050"/>
      <c r="K6050" s="217">
        <v>45556</v>
      </c>
      <c r="L6050"/>
      <c r="M6050"/>
      <c r="N6050" t="s">
        <v>28</v>
      </c>
      <c r="O6050"/>
      <c r="P6050"/>
      <c r="Q6050"/>
      <c r="R6050" s="221">
        <v>546.24558216464413</v>
      </c>
      <c r="S6050" s="217">
        <v>45574</v>
      </c>
      <c r="T6050" s="221">
        <v>546.24558216464413</v>
      </c>
      <c r="U6050"/>
      <c r="V6050" s="217">
        <v>45587</v>
      </c>
      <c r="W6050" s="221">
        <v>0</v>
      </c>
      <c r="X6050"/>
      <c r="Y6050"/>
      <c r="Z6050" s="221">
        <v>0</v>
      </c>
      <c r="AA6050"/>
      <c r="AB6050" s="221">
        <v>0</v>
      </c>
      <c r="AC6050"/>
      <c r="AD6050" s="217"/>
      <c r="AE6050" s="221">
        <v>0</v>
      </c>
      <c r="AF6050"/>
      <c r="AG6050" s="217"/>
      <c r="AH6050" s="221">
        <v>0</v>
      </c>
      <c r="AI6050"/>
      <c r="AJ6050"/>
      <c r="AK6050" s="221">
        <v>0</v>
      </c>
      <c r="AL6050"/>
      <c r="AM6050" s="217"/>
      <c r="AN6050" s="221">
        <v>0</v>
      </c>
      <c r="AO6050"/>
      <c r="AP6050" s="217"/>
      <c r="AQ6050" s="221">
        <v>0</v>
      </c>
      <c r="AR6050"/>
      <c r="AS6050"/>
      <c r="AT6050">
        <v>2024</v>
      </c>
      <c r="AU6050" t="s">
        <v>20</v>
      </c>
      <c r="AV6050">
        <v>4</v>
      </c>
      <c r="AW6050" s="221">
        <v>546.25</v>
      </c>
      <c r="AX6050" s="221">
        <v>546.25</v>
      </c>
      <c r="AY6050" s="221">
        <v>0</v>
      </c>
      <c r="AZ6050" s="221">
        <v>0</v>
      </c>
    </row>
    <row r="6051" spans="1:52">
      <c r="A6051" t="s">
        <v>217</v>
      </c>
      <c r="B6051" t="s">
        <v>8</v>
      </c>
      <c r="C6051"/>
      <c r="D6051"/>
      <c r="E6051"/>
      <c r="F6051"/>
      <c r="G6051" t="s">
        <v>1777</v>
      </c>
      <c r="H6051"/>
      <c r="I6051" t="s">
        <v>1778</v>
      </c>
      <c r="J6051"/>
      <c r="K6051" s="217">
        <v>45083</v>
      </c>
      <c r="L6051"/>
      <c r="M6051"/>
      <c r="N6051" t="s">
        <v>29</v>
      </c>
      <c r="O6051"/>
      <c r="P6051"/>
      <c r="Q6051"/>
      <c r="R6051" s="221">
        <v>914.2453626358465</v>
      </c>
      <c r="S6051" s="217">
        <v>45119</v>
      </c>
      <c r="T6051" s="221">
        <v>914.2453626358465</v>
      </c>
      <c r="U6051"/>
      <c r="V6051" s="217">
        <v>45142</v>
      </c>
      <c r="W6051" s="221">
        <v>0</v>
      </c>
      <c r="X6051"/>
      <c r="Y6051"/>
      <c r="Z6051" s="221">
        <v>0</v>
      </c>
      <c r="AA6051"/>
      <c r="AB6051" s="221">
        <v>0</v>
      </c>
      <c r="AC6051"/>
      <c r="AD6051" s="217"/>
      <c r="AE6051" s="221">
        <v>0</v>
      </c>
      <c r="AF6051"/>
      <c r="AG6051" s="217"/>
      <c r="AH6051" s="221">
        <v>0</v>
      </c>
      <c r="AI6051"/>
      <c r="AJ6051"/>
      <c r="AK6051" s="221">
        <v>0</v>
      </c>
      <c r="AL6051"/>
      <c r="AM6051" s="217"/>
      <c r="AN6051" s="221">
        <v>0</v>
      </c>
      <c r="AO6051"/>
      <c r="AP6051" s="217"/>
      <c r="AQ6051" s="221">
        <v>0</v>
      </c>
      <c r="AR6051"/>
      <c r="AS6051"/>
      <c r="AT6051">
        <v>2023</v>
      </c>
      <c r="AU6051" t="s">
        <v>18</v>
      </c>
      <c r="AV6051">
        <v>3</v>
      </c>
      <c r="AW6051" s="221">
        <v>914.25</v>
      </c>
      <c r="AX6051" s="221">
        <v>914.25</v>
      </c>
      <c r="AY6051" s="221">
        <v>0</v>
      </c>
      <c r="AZ6051" s="221">
        <v>0</v>
      </c>
    </row>
    <row r="6052" spans="1:52">
      <c r="A6052" t="s">
        <v>217</v>
      </c>
      <c r="B6052" t="s">
        <v>8</v>
      </c>
      <c r="C6052"/>
      <c r="D6052"/>
      <c r="E6052"/>
      <c r="F6052"/>
      <c r="G6052" t="s">
        <v>5682</v>
      </c>
      <c r="H6052"/>
      <c r="I6052" t="s">
        <v>1591</v>
      </c>
      <c r="J6052"/>
      <c r="K6052" s="217">
        <v>45688</v>
      </c>
      <c r="L6052"/>
      <c r="M6052"/>
      <c r="N6052" t="s">
        <v>26</v>
      </c>
      <c r="O6052"/>
      <c r="P6052"/>
      <c r="Q6052"/>
      <c r="R6052" s="221">
        <v>576.14731173920791</v>
      </c>
      <c r="S6052" s="217">
        <v>45702</v>
      </c>
      <c r="T6052" s="221">
        <v>214.37153737380001</v>
      </c>
      <c r="U6052"/>
      <c r="V6052" s="217">
        <v>45709</v>
      </c>
      <c r="W6052" s="221">
        <v>361.77577436540793</v>
      </c>
      <c r="X6052"/>
      <c r="Y6052"/>
      <c r="Z6052" s="221">
        <v>20.488777728310922</v>
      </c>
      <c r="AA6052"/>
      <c r="AB6052" s="221">
        <v>0</v>
      </c>
      <c r="AC6052"/>
      <c r="AD6052" s="217"/>
      <c r="AE6052" s="221">
        <v>0</v>
      </c>
      <c r="AF6052"/>
      <c r="AG6052" s="217"/>
      <c r="AH6052" s="221">
        <v>0</v>
      </c>
      <c r="AI6052"/>
      <c r="AJ6052"/>
      <c r="AK6052" s="221">
        <v>0</v>
      </c>
      <c r="AL6052"/>
      <c r="AM6052" s="217"/>
      <c r="AN6052" s="221">
        <v>0</v>
      </c>
      <c r="AO6052"/>
      <c r="AP6052" s="217"/>
      <c r="AQ6052" s="221">
        <v>0</v>
      </c>
      <c r="AR6052"/>
      <c r="AS6052"/>
      <c r="AT6052">
        <v>2025</v>
      </c>
      <c r="AU6052" t="s">
        <v>12</v>
      </c>
      <c r="AV6052">
        <v>1</v>
      </c>
      <c r="AW6052" s="221">
        <v>576.15</v>
      </c>
      <c r="AX6052" s="221">
        <v>214.37</v>
      </c>
      <c r="AY6052" s="221">
        <v>361.78</v>
      </c>
      <c r="AZ6052" s="221">
        <v>0</v>
      </c>
    </row>
    <row r="6053" spans="1:52">
      <c r="A6053" t="s">
        <v>80</v>
      </c>
      <c r="B6053" t="s">
        <v>5</v>
      </c>
      <c r="C6053"/>
      <c r="D6053"/>
      <c r="E6053"/>
      <c r="F6053"/>
      <c r="G6053" t="s">
        <v>5683</v>
      </c>
      <c r="H6053"/>
      <c r="I6053" t="s">
        <v>5425</v>
      </c>
      <c r="J6053"/>
      <c r="K6053" s="217">
        <v>45374</v>
      </c>
      <c r="L6053"/>
      <c r="M6053"/>
      <c r="N6053" t="s">
        <v>29</v>
      </c>
      <c r="O6053"/>
      <c r="P6053"/>
      <c r="Q6053"/>
      <c r="R6053" s="221">
        <v>516.13390242482296</v>
      </c>
      <c r="S6053" s="217">
        <v>45397</v>
      </c>
      <c r="T6053" s="221">
        <v>516.13390242482296</v>
      </c>
      <c r="U6053"/>
      <c r="V6053" s="217">
        <v>45491</v>
      </c>
      <c r="W6053" s="221">
        <v>0</v>
      </c>
      <c r="X6053"/>
      <c r="Y6053"/>
      <c r="Z6053" s="221">
        <v>0</v>
      </c>
      <c r="AA6053"/>
      <c r="AB6053" s="221">
        <v>0</v>
      </c>
      <c r="AC6053"/>
      <c r="AD6053" s="217"/>
      <c r="AE6053" s="221">
        <v>0</v>
      </c>
      <c r="AF6053"/>
      <c r="AG6053" s="217"/>
      <c r="AH6053" s="221">
        <v>0</v>
      </c>
      <c r="AI6053"/>
      <c r="AJ6053"/>
      <c r="AK6053" s="221">
        <v>0</v>
      </c>
      <c r="AL6053"/>
      <c r="AM6053" s="217"/>
      <c r="AN6053" s="221">
        <v>0</v>
      </c>
      <c r="AO6053"/>
      <c r="AP6053" s="217"/>
      <c r="AQ6053" s="221">
        <v>0</v>
      </c>
      <c r="AR6053"/>
      <c r="AS6053"/>
      <c r="AT6053">
        <v>2024</v>
      </c>
      <c r="AU6053" t="s">
        <v>17</v>
      </c>
      <c r="AV6053">
        <v>3</v>
      </c>
      <c r="AW6053" s="221">
        <v>516.13</v>
      </c>
      <c r="AX6053" s="221">
        <v>516.13</v>
      </c>
      <c r="AY6053" s="221">
        <v>0</v>
      </c>
      <c r="AZ6053" s="221">
        <v>0</v>
      </c>
    </row>
    <row r="6054" spans="1:52">
      <c r="A6054" t="s">
        <v>80</v>
      </c>
      <c r="B6054" t="s">
        <v>5</v>
      </c>
      <c r="C6054"/>
      <c r="D6054"/>
      <c r="E6054"/>
      <c r="F6054"/>
      <c r="G6054" t="s">
        <v>5683</v>
      </c>
      <c r="H6054"/>
      <c r="I6054" t="s">
        <v>5425</v>
      </c>
      <c r="J6054"/>
      <c r="K6054" s="217">
        <v>45374</v>
      </c>
      <c r="L6054"/>
      <c r="M6054"/>
      <c r="N6054" t="s">
        <v>29</v>
      </c>
      <c r="O6054"/>
      <c r="P6054"/>
      <c r="Q6054"/>
      <c r="R6054" s="221">
        <v>478.81216817815579</v>
      </c>
      <c r="S6054" s="217">
        <v>45397</v>
      </c>
      <c r="T6054" s="221">
        <v>478.81216817815579</v>
      </c>
      <c r="U6054"/>
      <c r="V6054" s="217">
        <v>45491</v>
      </c>
      <c r="W6054" s="221">
        <v>0</v>
      </c>
      <c r="X6054"/>
      <c r="Y6054"/>
      <c r="Z6054" s="221">
        <v>0</v>
      </c>
      <c r="AA6054"/>
      <c r="AB6054" s="221">
        <v>0</v>
      </c>
      <c r="AC6054"/>
      <c r="AD6054" s="217"/>
      <c r="AE6054" s="221">
        <v>0</v>
      </c>
      <c r="AF6054"/>
      <c r="AG6054" s="217"/>
      <c r="AH6054" s="221">
        <v>0</v>
      </c>
      <c r="AI6054"/>
      <c r="AJ6054"/>
      <c r="AK6054" s="221">
        <v>0</v>
      </c>
      <c r="AL6054"/>
      <c r="AM6054" s="217"/>
      <c r="AN6054" s="221">
        <v>0</v>
      </c>
      <c r="AO6054"/>
      <c r="AP6054" s="217"/>
      <c r="AQ6054" s="221">
        <v>0</v>
      </c>
      <c r="AR6054"/>
      <c r="AS6054"/>
      <c r="AT6054">
        <v>2024</v>
      </c>
      <c r="AU6054" t="s">
        <v>17</v>
      </c>
      <c r="AV6054">
        <v>3</v>
      </c>
      <c r="AW6054" s="221">
        <v>478.81</v>
      </c>
      <c r="AX6054" s="221">
        <v>478.81</v>
      </c>
      <c r="AY6054" s="221">
        <v>0</v>
      </c>
      <c r="AZ6054" s="221">
        <v>0</v>
      </c>
    </row>
    <row r="6055" spans="1:52">
      <c r="A6055" t="s">
        <v>80</v>
      </c>
      <c r="B6055" t="s">
        <v>5</v>
      </c>
      <c r="C6055"/>
      <c r="D6055"/>
      <c r="E6055"/>
      <c r="F6055"/>
      <c r="G6055" t="s">
        <v>5683</v>
      </c>
      <c r="H6055"/>
      <c r="I6055" t="s">
        <v>5425</v>
      </c>
      <c r="J6055"/>
      <c r="K6055" s="217">
        <v>45374</v>
      </c>
      <c r="L6055"/>
      <c r="M6055"/>
      <c r="N6055" t="s">
        <v>29</v>
      </c>
      <c r="O6055"/>
      <c r="P6055"/>
      <c r="Q6055"/>
      <c r="R6055" s="221">
        <v>408.66719545717808</v>
      </c>
      <c r="S6055" s="217">
        <v>45397</v>
      </c>
      <c r="T6055" s="221">
        <v>408.66719545717808</v>
      </c>
      <c r="U6055"/>
      <c r="V6055" s="217">
        <v>45491</v>
      </c>
      <c r="W6055" s="221">
        <v>0</v>
      </c>
      <c r="X6055"/>
      <c r="Y6055"/>
      <c r="Z6055" s="221">
        <v>0</v>
      </c>
      <c r="AA6055"/>
      <c r="AB6055" s="221">
        <v>0</v>
      </c>
      <c r="AC6055"/>
      <c r="AD6055" s="217"/>
      <c r="AE6055" s="221">
        <v>0</v>
      </c>
      <c r="AF6055"/>
      <c r="AG6055" s="217"/>
      <c r="AH6055" s="221">
        <v>0</v>
      </c>
      <c r="AI6055"/>
      <c r="AJ6055"/>
      <c r="AK6055" s="221">
        <v>0</v>
      </c>
      <c r="AL6055"/>
      <c r="AM6055" s="217"/>
      <c r="AN6055" s="221">
        <v>0</v>
      </c>
      <c r="AO6055"/>
      <c r="AP6055" s="217"/>
      <c r="AQ6055" s="221">
        <v>0</v>
      </c>
      <c r="AR6055"/>
      <c r="AS6055"/>
      <c r="AT6055">
        <v>2024</v>
      </c>
      <c r="AU6055" t="s">
        <v>17</v>
      </c>
      <c r="AV6055">
        <v>3</v>
      </c>
      <c r="AW6055" s="221">
        <v>408.67</v>
      </c>
      <c r="AX6055" s="221">
        <v>408.67</v>
      </c>
      <c r="AY6055" s="221">
        <v>0</v>
      </c>
      <c r="AZ6055" s="221">
        <v>0</v>
      </c>
    </row>
    <row r="6056" spans="1:52">
      <c r="A6056" t="s">
        <v>217</v>
      </c>
      <c r="B6056" t="s">
        <v>8</v>
      </c>
      <c r="C6056"/>
      <c r="D6056"/>
      <c r="E6056"/>
      <c r="F6056"/>
      <c r="G6056" t="s">
        <v>2248</v>
      </c>
      <c r="H6056"/>
      <c r="I6056" t="s">
        <v>1881</v>
      </c>
      <c r="J6056"/>
      <c r="K6056" s="217">
        <v>45187</v>
      </c>
      <c r="L6056"/>
      <c r="M6056"/>
      <c r="N6056" t="s">
        <v>28</v>
      </c>
      <c r="O6056"/>
      <c r="P6056"/>
      <c r="Q6056"/>
      <c r="R6056" s="221">
        <v>465.93112449045918</v>
      </c>
      <c r="S6056" s="217">
        <v>45199</v>
      </c>
      <c r="T6056" s="221">
        <v>465.93112449045918</v>
      </c>
      <c r="U6056"/>
      <c r="V6056" s="217">
        <v>45225</v>
      </c>
      <c r="W6056" s="221">
        <v>0</v>
      </c>
      <c r="X6056"/>
      <c r="Y6056"/>
      <c r="Z6056" s="221">
        <v>0</v>
      </c>
      <c r="AA6056"/>
      <c r="AB6056" s="221">
        <v>0</v>
      </c>
      <c r="AC6056"/>
      <c r="AD6056" s="217"/>
      <c r="AE6056" s="221">
        <v>0</v>
      </c>
      <c r="AF6056"/>
      <c r="AG6056" s="217"/>
      <c r="AH6056" s="221">
        <v>0</v>
      </c>
      <c r="AI6056"/>
      <c r="AJ6056"/>
      <c r="AK6056" s="221">
        <v>0</v>
      </c>
      <c r="AL6056"/>
      <c r="AM6056" s="217"/>
      <c r="AN6056" s="221">
        <v>0</v>
      </c>
      <c r="AO6056"/>
      <c r="AP6056" s="217"/>
      <c r="AQ6056" s="221">
        <v>0</v>
      </c>
      <c r="AR6056"/>
      <c r="AS6056"/>
      <c r="AT6056">
        <v>2023</v>
      </c>
      <c r="AU6056" t="s">
        <v>20</v>
      </c>
      <c r="AV6056">
        <v>4</v>
      </c>
      <c r="AW6056" s="221">
        <v>465.93</v>
      </c>
      <c r="AX6056" s="221">
        <v>465.93</v>
      </c>
      <c r="AY6056" s="221">
        <v>0</v>
      </c>
      <c r="AZ6056" s="221">
        <v>0</v>
      </c>
    </row>
    <row r="6057" spans="1:52">
      <c r="A6057" t="s">
        <v>80</v>
      </c>
      <c r="B6057" t="s">
        <v>5</v>
      </c>
      <c r="C6057"/>
      <c r="D6057"/>
      <c r="E6057"/>
      <c r="F6057"/>
      <c r="G6057" t="s">
        <v>5684</v>
      </c>
      <c r="H6057"/>
      <c r="I6057" t="s">
        <v>5685</v>
      </c>
      <c r="J6057"/>
      <c r="K6057" s="217">
        <v>45467</v>
      </c>
      <c r="L6057"/>
      <c r="M6057"/>
      <c r="N6057" t="s">
        <v>29</v>
      </c>
      <c r="O6057"/>
      <c r="P6057"/>
      <c r="Q6057"/>
      <c r="R6057" s="221">
        <v>654.21020275582737</v>
      </c>
      <c r="S6057" s="217">
        <v>45481</v>
      </c>
      <c r="T6057" s="221">
        <v>654.21020275582737</v>
      </c>
      <c r="U6057"/>
      <c r="V6057" s="217">
        <v>45524</v>
      </c>
      <c r="W6057" s="221">
        <v>0</v>
      </c>
      <c r="X6057"/>
      <c r="Y6057"/>
      <c r="Z6057" s="221">
        <v>0</v>
      </c>
      <c r="AA6057"/>
      <c r="AB6057" s="221">
        <v>0</v>
      </c>
      <c r="AC6057"/>
      <c r="AD6057" s="217"/>
      <c r="AE6057" s="221">
        <v>0</v>
      </c>
      <c r="AF6057"/>
      <c r="AG6057" s="217"/>
      <c r="AH6057" s="221">
        <v>0</v>
      </c>
      <c r="AI6057"/>
      <c r="AJ6057"/>
      <c r="AK6057" s="221">
        <v>0</v>
      </c>
      <c r="AL6057"/>
      <c r="AM6057" s="217"/>
      <c r="AN6057" s="221">
        <v>0</v>
      </c>
      <c r="AO6057"/>
      <c r="AP6057" s="217"/>
      <c r="AQ6057" s="221">
        <v>0</v>
      </c>
      <c r="AR6057"/>
      <c r="AS6057"/>
      <c r="AT6057">
        <v>2024</v>
      </c>
      <c r="AU6057" t="s">
        <v>18</v>
      </c>
      <c r="AV6057">
        <v>3</v>
      </c>
      <c r="AW6057" s="221">
        <v>654.21</v>
      </c>
      <c r="AX6057" s="221">
        <v>654.21</v>
      </c>
      <c r="AY6057" s="221">
        <v>0</v>
      </c>
      <c r="AZ6057" s="221">
        <v>0</v>
      </c>
    </row>
    <row r="6058" spans="1:52">
      <c r="A6058" t="s">
        <v>80</v>
      </c>
      <c r="B6058" t="s">
        <v>5</v>
      </c>
      <c r="C6058"/>
      <c r="D6058"/>
      <c r="E6058"/>
      <c r="F6058"/>
      <c r="G6058" t="s">
        <v>5686</v>
      </c>
      <c r="H6058"/>
      <c r="I6058" t="s">
        <v>548</v>
      </c>
      <c r="J6058"/>
      <c r="K6058" s="217">
        <v>45430</v>
      </c>
      <c r="L6058"/>
      <c r="M6058"/>
      <c r="N6058" t="s">
        <v>29</v>
      </c>
      <c r="O6058"/>
      <c r="P6058"/>
      <c r="Q6058"/>
      <c r="R6058" s="221">
        <v>527.47672135888047</v>
      </c>
      <c r="S6058" s="217">
        <v>45448</v>
      </c>
      <c r="T6058" s="221">
        <v>527.47672135888047</v>
      </c>
      <c r="U6058"/>
      <c r="V6058" s="217">
        <v>45496</v>
      </c>
      <c r="W6058" s="221">
        <v>0</v>
      </c>
      <c r="X6058"/>
      <c r="Y6058"/>
      <c r="Z6058" s="221">
        <v>0</v>
      </c>
      <c r="AA6058"/>
      <c r="AB6058" s="221">
        <v>0</v>
      </c>
      <c r="AC6058"/>
      <c r="AD6058" s="217"/>
      <c r="AE6058" s="221">
        <v>0</v>
      </c>
      <c r="AF6058"/>
      <c r="AG6058" s="217"/>
      <c r="AH6058" s="221">
        <v>0</v>
      </c>
      <c r="AI6058"/>
      <c r="AJ6058"/>
      <c r="AK6058" s="221">
        <v>0</v>
      </c>
      <c r="AL6058"/>
      <c r="AM6058" s="217"/>
      <c r="AN6058" s="221">
        <v>0</v>
      </c>
      <c r="AO6058"/>
      <c r="AP6058" s="217"/>
      <c r="AQ6058" s="221">
        <v>0</v>
      </c>
      <c r="AR6058"/>
      <c r="AS6058"/>
      <c r="AT6058">
        <v>2024</v>
      </c>
      <c r="AU6058" t="s">
        <v>17</v>
      </c>
      <c r="AV6058">
        <v>3</v>
      </c>
      <c r="AW6058" s="221">
        <v>527.48</v>
      </c>
      <c r="AX6058" s="221">
        <v>527.48</v>
      </c>
      <c r="AY6058" s="221">
        <v>0</v>
      </c>
      <c r="AZ6058" s="221">
        <v>0</v>
      </c>
    </row>
    <row r="6059" spans="1:52">
      <c r="A6059" t="s">
        <v>80</v>
      </c>
      <c r="B6059" t="s">
        <v>5</v>
      </c>
      <c r="C6059"/>
      <c r="D6059"/>
      <c r="E6059"/>
      <c r="F6059"/>
      <c r="G6059" t="s">
        <v>5686</v>
      </c>
      <c r="H6059"/>
      <c r="I6059" t="s">
        <v>548</v>
      </c>
      <c r="J6059"/>
      <c r="K6059" s="217">
        <v>45430</v>
      </c>
      <c r="L6059"/>
      <c r="M6059"/>
      <c r="N6059" t="s">
        <v>29</v>
      </c>
      <c r="O6059"/>
      <c r="P6059"/>
      <c r="Q6059"/>
      <c r="R6059" s="221">
        <v>804.27164514618494</v>
      </c>
      <c r="S6059" s="217">
        <v>45448</v>
      </c>
      <c r="T6059" s="221">
        <v>804.27164514618494</v>
      </c>
      <c r="U6059"/>
      <c r="V6059" s="217">
        <v>45496</v>
      </c>
      <c r="W6059" s="221">
        <v>0</v>
      </c>
      <c r="X6059"/>
      <c r="Y6059"/>
      <c r="Z6059" s="221">
        <v>0</v>
      </c>
      <c r="AA6059"/>
      <c r="AB6059" s="221">
        <v>0</v>
      </c>
      <c r="AC6059"/>
      <c r="AD6059" s="217"/>
      <c r="AE6059" s="221">
        <v>0</v>
      </c>
      <c r="AF6059"/>
      <c r="AG6059" s="217"/>
      <c r="AH6059" s="221">
        <v>0</v>
      </c>
      <c r="AI6059"/>
      <c r="AJ6059"/>
      <c r="AK6059" s="221">
        <v>0</v>
      </c>
      <c r="AL6059"/>
      <c r="AM6059" s="217"/>
      <c r="AN6059" s="221">
        <v>0</v>
      </c>
      <c r="AO6059"/>
      <c r="AP6059" s="217"/>
      <c r="AQ6059" s="221">
        <v>0</v>
      </c>
      <c r="AR6059"/>
      <c r="AS6059"/>
      <c r="AT6059">
        <v>2024</v>
      </c>
      <c r="AU6059" t="s">
        <v>17</v>
      </c>
      <c r="AV6059">
        <v>3</v>
      </c>
      <c r="AW6059" s="221">
        <v>804.27</v>
      </c>
      <c r="AX6059" s="221">
        <v>804.27</v>
      </c>
      <c r="AY6059" s="221">
        <v>0</v>
      </c>
      <c r="AZ6059" s="221">
        <v>0</v>
      </c>
    </row>
    <row r="6060" spans="1:52">
      <c r="A6060" t="s">
        <v>80</v>
      </c>
      <c r="B6060" t="s">
        <v>5</v>
      </c>
      <c r="C6060"/>
      <c r="D6060"/>
      <c r="E6060"/>
      <c r="F6060"/>
      <c r="G6060" t="s">
        <v>5687</v>
      </c>
      <c r="H6060"/>
      <c r="I6060" t="s">
        <v>720</v>
      </c>
      <c r="J6060"/>
      <c r="K6060" s="217">
        <v>45570</v>
      </c>
      <c r="L6060"/>
      <c r="M6060"/>
      <c r="N6060" t="s">
        <v>29</v>
      </c>
      <c r="O6060"/>
      <c r="P6060"/>
      <c r="Q6060"/>
      <c r="R6060" s="221">
        <v>290.95621685558598</v>
      </c>
      <c r="S6060" s="217">
        <v>45590</v>
      </c>
      <c r="T6060" s="221">
        <v>290.95621685558598</v>
      </c>
      <c r="U6060"/>
      <c r="V6060" s="217">
        <v>45631</v>
      </c>
      <c r="W6060" s="221">
        <v>0</v>
      </c>
      <c r="X6060"/>
      <c r="Y6060"/>
      <c r="Z6060" s="221">
        <v>0</v>
      </c>
      <c r="AA6060"/>
      <c r="AB6060" s="221">
        <v>0</v>
      </c>
      <c r="AC6060"/>
      <c r="AD6060" s="217"/>
      <c r="AE6060" s="221">
        <v>0</v>
      </c>
      <c r="AF6060"/>
      <c r="AG6060" s="217"/>
      <c r="AH6060" s="221">
        <v>0</v>
      </c>
      <c r="AI6060"/>
      <c r="AJ6060"/>
      <c r="AK6060" s="221">
        <v>0</v>
      </c>
      <c r="AL6060"/>
      <c r="AM6060" s="217"/>
      <c r="AN6060" s="221">
        <v>0</v>
      </c>
      <c r="AO6060"/>
      <c r="AP6060" s="217"/>
      <c r="AQ6060" s="221">
        <v>0</v>
      </c>
      <c r="AR6060"/>
      <c r="AS6060"/>
      <c r="AT6060">
        <v>2024</v>
      </c>
      <c r="AU6060" t="s">
        <v>22</v>
      </c>
      <c r="AV6060">
        <v>4</v>
      </c>
      <c r="AW6060" s="221">
        <v>290.95999999999998</v>
      </c>
      <c r="AX6060" s="221">
        <v>290.95999999999998</v>
      </c>
      <c r="AY6060" s="221">
        <v>0</v>
      </c>
      <c r="AZ6060" s="221">
        <v>0</v>
      </c>
    </row>
    <row r="6061" spans="1:52">
      <c r="A6061" t="s">
        <v>80</v>
      </c>
      <c r="B6061" t="s">
        <v>5</v>
      </c>
      <c r="C6061"/>
      <c r="D6061"/>
      <c r="E6061"/>
      <c r="F6061"/>
      <c r="G6061" t="s">
        <v>5688</v>
      </c>
      <c r="H6061"/>
      <c r="I6061" t="s">
        <v>3149</v>
      </c>
      <c r="J6061"/>
      <c r="K6061" s="217">
        <v>45640</v>
      </c>
      <c r="L6061"/>
      <c r="M6061"/>
      <c r="N6061" t="s">
        <v>29</v>
      </c>
      <c r="O6061"/>
      <c r="P6061"/>
      <c r="Q6061"/>
      <c r="R6061" s="221">
        <v>2534.2450315284409</v>
      </c>
      <c r="S6061" s="217">
        <v>45650</v>
      </c>
      <c r="T6061" s="221">
        <v>2534.2450315284409</v>
      </c>
      <c r="U6061"/>
      <c r="V6061" s="217">
        <v>45688</v>
      </c>
      <c r="W6061" s="221">
        <v>0</v>
      </c>
      <c r="X6061"/>
      <c r="Y6061"/>
      <c r="Z6061" s="221">
        <v>0</v>
      </c>
      <c r="AA6061"/>
      <c r="AB6061" s="221">
        <v>0</v>
      </c>
      <c r="AC6061"/>
      <c r="AD6061" s="217"/>
      <c r="AE6061" s="221">
        <v>0</v>
      </c>
      <c r="AF6061"/>
      <c r="AG6061" s="217"/>
      <c r="AH6061" s="221">
        <v>0</v>
      </c>
      <c r="AI6061"/>
      <c r="AJ6061"/>
      <c r="AK6061" s="221">
        <v>0</v>
      </c>
      <c r="AL6061"/>
      <c r="AM6061" s="217"/>
      <c r="AN6061" s="221">
        <v>0</v>
      </c>
      <c r="AO6061"/>
      <c r="AP6061" s="217"/>
      <c r="AQ6061" s="221">
        <v>0</v>
      </c>
      <c r="AR6061"/>
      <c r="AS6061"/>
      <c r="AT6061">
        <v>2025</v>
      </c>
      <c r="AU6061" t="s">
        <v>11</v>
      </c>
      <c r="AV6061">
        <v>1</v>
      </c>
      <c r="AW6061" s="221">
        <v>2534.25</v>
      </c>
      <c r="AX6061" s="221">
        <v>2534.25</v>
      </c>
      <c r="AY6061" s="221">
        <v>0</v>
      </c>
      <c r="AZ6061" s="221">
        <v>0</v>
      </c>
    </row>
    <row r="6062" spans="1:52">
      <c r="A6062" t="s">
        <v>217</v>
      </c>
      <c r="B6062" t="s">
        <v>8</v>
      </c>
      <c r="C6062"/>
      <c r="D6062"/>
      <c r="E6062"/>
      <c r="F6062"/>
      <c r="G6062" t="s">
        <v>1054</v>
      </c>
      <c r="H6062"/>
      <c r="I6062" t="s">
        <v>1055</v>
      </c>
      <c r="J6062"/>
      <c r="K6062" s="217">
        <v>45218</v>
      </c>
      <c r="L6062"/>
      <c r="M6062"/>
      <c r="N6062" t="s">
        <v>28</v>
      </c>
      <c r="O6062"/>
      <c r="P6062"/>
      <c r="Q6062"/>
      <c r="R6062" s="221">
        <v>631.80116008974483</v>
      </c>
      <c r="S6062" s="217">
        <v>45238</v>
      </c>
      <c r="T6062" s="221">
        <v>171.98046510425641</v>
      </c>
      <c r="U6062"/>
      <c r="V6062" s="217">
        <v>45366</v>
      </c>
      <c r="W6062" s="221">
        <v>459.82069498548839</v>
      </c>
      <c r="X6062"/>
      <c r="Y6062"/>
      <c r="Z6062" s="221">
        <v>9.7711840161499672E-3</v>
      </c>
      <c r="AA6062"/>
      <c r="AB6062" s="221">
        <v>0</v>
      </c>
      <c r="AC6062"/>
      <c r="AD6062" s="217"/>
      <c r="AE6062" s="221">
        <v>0</v>
      </c>
      <c r="AF6062"/>
      <c r="AG6062" s="217"/>
      <c r="AH6062" s="221">
        <v>0</v>
      </c>
      <c r="AI6062"/>
      <c r="AJ6062"/>
      <c r="AK6062" s="221">
        <v>0</v>
      </c>
      <c r="AL6062"/>
      <c r="AM6062" s="217"/>
      <c r="AN6062" s="221">
        <v>0</v>
      </c>
      <c r="AO6062"/>
      <c r="AP6062" s="217"/>
      <c r="AQ6062" s="221">
        <v>0</v>
      </c>
      <c r="AR6062"/>
      <c r="AS6062"/>
      <c r="AT6062">
        <v>2024</v>
      </c>
      <c r="AU6062" t="s">
        <v>13</v>
      </c>
      <c r="AV6062">
        <v>1</v>
      </c>
      <c r="AW6062" s="221">
        <v>631.79999999999995</v>
      </c>
      <c r="AX6062" s="221">
        <v>171.98</v>
      </c>
      <c r="AY6062" s="221">
        <v>459.82</v>
      </c>
      <c r="AZ6062" s="221">
        <v>0</v>
      </c>
    </row>
    <row r="6063" spans="1:52">
      <c r="A6063" t="s">
        <v>217</v>
      </c>
      <c r="B6063" t="s">
        <v>8</v>
      </c>
      <c r="C6063"/>
      <c r="D6063"/>
      <c r="E6063"/>
      <c r="F6063"/>
      <c r="G6063" t="s">
        <v>1923</v>
      </c>
      <c r="H6063"/>
      <c r="I6063" t="s">
        <v>1100</v>
      </c>
      <c r="J6063"/>
      <c r="K6063" s="217">
        <v>45146</v>
      </c>
      <c r="L6063"/>
      <c r="M6063"/>
      <c r="N6063" t="s">
        <v>24</v>
      </c>
      <c r="O6063"/>
      <c r="P6063"/>
      <c r="Q6063"/>
      <c r="R6063" s="221">
        <v>1808.1274355449509</v>
      </c>
      <c r="S6063" s="217">
        <v>45180</v>
      </c>
      <c r="T6063" s="221">
        <v>1808.1274355449509</v>
      </c>
      <c r="U6063"/>
      <c r="V6063" s="217">
        <v>45202</v>
      </c>
      <c r="W6063" s="221">
        <v>0</v>
      </c>
      <c r="X6063"/>
      <c r="Y6063"/>
      <c r="Z6063" s="221">
        <v>0</v>
      </c>
      <c r="AA6063"/>
      <c r="AB6063" s="221">
        <v>0</v>
      </c>
      <c r="AC6063"/>
      <c r="AD6063" s="217"/>
      <c r="AE6063" s="221">
        <v>0</v>
      </c>
      <c r="AF6063"/>
      <c r="AG6063" s="217"/>
      <c r="AH6063" s="221">
        <v>0</v>
      </c>
      <c r="AI6063"/>
      <c r="AJ6063"/>
      <c r="AK6063" s="221">
        <v>0</v>
      </c>
      <c r="AL6063"/>
      <c r="AM6063" s="217"/>
      <c r="AN6063" s="221">
        <v>0</v>
      </c>
      <c r="AO6063"/>
      <c r="AP6063" s="217"/>
      <c r="AQ6063" s="221">
        <v>0</v>
      </c>
      <c r="AR6063"/>
      <c r="AS6063"/>
      <c r="AT6063">
        <v>2023</v>
      </c>
      <c r="AU6063" t="s">
        <v>20</v>
      </c>
      <c r="AV6063">
        <v>4</v>
      </c>
      <c r="AW6063" s="221">
        <v>1808.13</v>
      </c>
      <c r="AX6063" s="221">
        <v>1808.13</v>
      </c>
      <c r="AY6063" s="221">
        <v>0</v>
      </c>
      <c r="AZ6063" s="221">
        <v>0</v>
      </c>
    </row>
    <row r="6064" spans="1:52">
      <c r="A6064" t="s">
        <v>80</v>
      </c>
      <c r="B6064" t="s">
        <v>5</v>
      </c>
      <c r="C6064"/>
      <c r="D6064"/>
      <c r="E6064"/>
      <c r="F6064"/>
      <c r="G6064" t="s">
        <v>4967</v>
      </c>
      <c r="H6064"/>
      <c r="I6064" t="s">
        <v>2550</v>
      </c>
      <c r="J6064"/>
      <c r="K6064" s="217">
        <v>45493</v>
      </c>
      <c r="L6064"/>
      <c r="M6064"/>
      <c r="N6064" t="s">
        <v>29</v>
      </c>
      <c r="O6064"/>
      <c r="P6064"/>
      <c r="Q6064"/>
      <c r="R6064" s="221">
        <v>439.59020784170269</v>
      </c>
      <c r="S6064" s="217">
        <v>45509</v>
      </c>
      <c r="T6064" s="221">
        <v>439.59020784170269</v>
      </c>
      <c r="U6064"/>
      <c r="V6064" s="217">
        <v>45552</v>
      </c>
      <c r="W6064" s="221">
        <v>0</v>
      </c>
      <c r="X6064"/>
      <c r="Y6064"/>
      <c r="Z6064" s="221">
        <v>0</v>
      </c>
      <c r="AA6064"/>
      <c r="AB6064" s="221">
        <v>0</v>
      </c>
      <c r="AC6064"/>
      <c r="AD6064" s="217"/>
      <c r="AE6064" s="221">
        <v>0</v>
      </c>
      <c r="AF6064"/>
      <c r="AG6064" s="217"/>
      <c r="AH6064" s="221">
        <v>0</v>
      </c>
      <c r="AI6064"/>
      <c r="AJ6064"/>
      <c r="AK6064" s="221">
        <v>0</v>
      </c>
      <c r="AL6064"/>
      <c r="AM6064" s="217"/>
      <c r="AN6064" s="221">
        <v>0</v>
      </c>
      <c r="AO6064"/>
      <c r="AP6064" s="217"/>
      <c r="AQ6064" s="221">
        <v>0</v>
      </c>
      <c r="AR6064"/>
      <c r="AS6064"/>
      <c r="AT6064">
        <v>2024</v>
      </c>
      <c r="AU6064" t="s">
        <v>19</v>
      </c>
      <c r="AV6064">
        <v>3</v>
      </c>
      <c r="AW6064" s="221">
        <v>439.59</v>
      </c>
      <c r="AX6064" s="221">
        <v>439.59</v>
      </c>
      <c r="AY6064" s="221">
        <v>0</v>
      </c>
      <c r="AZ6064" s="221">
        <v>0</v>
      </c>
    </row>
    <row r="6065" spans="1:52">
      <c r="A6065" t="s">
        <v>217</v>
      </c>
      <c r="B6065" t="s">
        <v>8</v>
      </c>
      <c r="C6065"/>
      <c r="D6065"/>
      <c r="E6065"/>
      <c r="F6065"/>
      <c r="G6065" t="s">
        <v>5689</v>
      </c>
      <c r="H6065"/>
      <c r="I6065" t="s">
        <v>2603</v>
      </c>
      <c r="J6065"/>
      <c r="K6065" s="217">
        <v>45259</v>
      </c>
      <c r="L6065"/>
      <c r="M6065"/>
      <c r="N6065" t="s">
        <v>28</v>
      </c>
      <c r="O6065"/>
      <c r="P6065"/>
      <c r="Q6065"/>
      <c r="R6065" s="221">
        <v>532.98942178186178</v>
      </c>
      <c r="S6065" s="217">
        <v>45260</v>
      </c>
      <c r="T6065" s="221">
        <v>532.98942178186178</v>
      </c>
      <c r="U6065"/>
      <c r="V6065" s="217">
        <v>45282</v>
      </c>
      <c r="W6065" s="221">
        <v>0</v>
      </c>
      <c r="X6065"/>
      <c r="Y6065"/>
      <c r="Z6065" s="221">
        <v>0</v>
      </c>
      <c r="AA6065"/>
      <c r="AB6065" s="221">
        <v>0</v>
      </c>
      <c r="AC6065"/>
      <c r="AD6065" s="217"/>
      <c r="AE6065" s="221">
        <v>0</v>
      </c>
      <c r="AF6065"/>
      <c r="AG6065" s="217"/>
      <c r="AH6065" s="221">
        <v>0</v>
      </c>
      <c r="AI6065"/>
      <c r="AJ6065"/>
      <c r="AK6065" s="221">
        <v>0</v>
      </c>
      <c r="AL6065"/>
      <c r="AM6065" s="217"/>
      <c r="AN6065" s="221">
        <v>0</v>
      </c>
      <c r="AO6065"/>
      <c r="AP6065" s="217"/>
      <c r="AQ6065" s="221">
        <v>0</v>
      </c>
      <c r="AR6065"/>
      <c r="AS6065"/>
      <c r="AT6065">
        <v>2023</v>
      </c>
      <c r="AU6065" t="s">
        <v>22</v>
      </c>
      <c r="AV6065">
        <v>4</v>
      </c>
      <c r="AW6065" s="221">
        <v>532.99</v>
      </c>
      <c r="AX6065" s="221">
        <v>532.99</v>
      </c>
      <c r="AY6065" s="221">
        <v>0</v>
      </c>
      <c r="AZ6065" s="221">
        <v>0</v>
      </c>
    </row>
    <row r="6066" spans="1:52">
      <c r="A6066" t="s">
        <v>80</v>
      </c>
      <c r="B6066" t="s">
        <v>5</v>
      </c>
      <c r="C6066"/>
      <c r="D6066"/>
      <c r="E6066"/>
      <c r="F6066"/>
      <c r="G6066" t="s">
        <v>5690</v>
      </c>
      <c r="H6066"/>
      <c r="I6066" t="s">
        <v>728</v>
      </c>
      <c r="J6066"/>
      <c r="K6066" s="217">
        <v>45593</v>
      </c>
      <c r="L6066"/>
      <c r="M6066"/>
      <c r="N6066" t="s">
        <v>29</v>
      </c>
      <c r="O6066"/>
      <c r="P6066"/>
      <c r="Q6066"/>
      <c r="R6066" s="221">
        <v>418.37691900234688</v>
      </c>
      <c r="S6066" s="217">
        <v>45609</v>
      </c>
      <c r="T6066" s="221">
        <v>418.37691900234688</v>
      </c>
      <c r="U6066"/>
      <c r="V6066" s="217">
        <v>45674</v>
      </c>
      <c r="W6066" s="221">
        <v>0</v>
      </c>
      <c r="X6066"/>
      <c r="Y6066"/>
      <c r="Z6066" s="221">
        <v>0</v>
      </c>
      <c r="AA6066"/>
      <c r="AB6066" s="221">
        <v>0</v>
      </c>
      <c r="AC6066"/>
      <c r="AD6066" s="217"/>
      <c r="AE6066" s="221">
        <v>0</v>
      </c>
      <c r="AF6066"/>
      <c r="AG6066" s="217"/>
      <c r="AH6066" s="221">
        <v>0</v>
      </c>
      <c r="AI6066"/>
      <c r="AJ6066"/>
      <c r="AK6066" s="221">
        <v>0</v>
      </c>
      <c r="AL6066"/>
      <c r="AM6066" s="217"/>
      <c r="AN6066" s="221">
        <v>0</v>
      </c>
      <c r="AO6066"/>
      <c r="AP6066" s="217"/>
      <c r="AQ6066" s="221">
        <v>0</v>
      </c>
      <c r="AR6066"/>
      <c r="AS6066"/>
      <c r="AT6066">
        <v>2025</v>
      </c>
      <c r="AU6066" t="s">
        <v>11</v>
      </c>
      <c r="AV6066">
        <v>1</v>
      </c>
      <c r="AW6066" s="221">
        <v>418.38</v>
      </c>
      <c r="AX6066" s="221">
        <v>418.38</v>
      </c>
      <c r="AY6066" s="221">
        <v>0</v>
      </c>
      <c r="AZ6066" s="221">
        <v>0</v>
      </c>
    </row>
    <row r="6067" spans="1:52">
      <c r="A6067" t="s">
        <v>80</v>
      </c>
      <c r="B6067" t="s">
        <v>5</v>
      </c>
      <c r="C6067"/>
      <c r="D6067"/>
      <c r="E6067"/>
      <c r="F6067"/>
      <c r="G6067" t="s">
        <v>5690</v>
      </c>
      <c r="H6067"/>
      <c r="I6067" t="s">
        <v>728</v>
      </c>
      <c r="J6067"/>
      <c r="K6067" s="217">
        <v>45593</v>
      </c>
      <c r="L6067"/>
      <c r="M6067"/>
      <c r="N6067" t="s">
        <v>29</v>
      </c>
      <c r="O6067"/>
      <c r="P6067"/>
      <c r="Q6067"/>
      <c r="R6067" s="221">
        <v>408.32367806567532</v>
      </c>
      <c r="S6067" s="217">
        <v>45609</v>
      </c>
      <c r="T6067" s="221">
        <v>408.32367806567532</v>
      </c>
      <c r="U6067"/>
      <c r="V6067" s="217">
        <v>45674</v>
      </c>
      <c r="W6067" s="221">
        <v>0</v>
      </c>
      <c r="X6067"/>
      <c r="Y6067"/>
      <c r="Z6067" s="221">
        <v>0</v>
      </c>
      <c r="AA6067"/>
      <c r="AB6067" s="221">
        <v>0</v>
      </c>
      <c r="AC6067"/>
      <c r="AD6067" s="217"/>
      <c r="AE6067" s="221">
        <v>0</v>
      </c>
      <c r="AF6067"/>
      <c r="AG6067" s="217"/>
      <c r="AH6067" s="221">
        <v>0</v>
      </c>
      <c r="AI6067"/>
      <c r="AJ6067"/>
      <c r="AK6067" s="221">
        <v>0</v>
      </c>
      <c r="AL6067"/>
      <c r="AM6067" s="217"/>
      <c r="AN6067" s="221">
        <v>0</v>
      </c>
      <c r="AO6067"/>
      <c r="AP6067" s="217"/>
      <c r="AQ6067" s="221">
        <v>0</v>
      </c>
      <c r="AR6067"/>
      <c r="AS6067"/>
      <c r="AT6067">
        <v>2025</v>
      </c>
      <c r="AU6067" t="s">
        <v>11</v>
      </c>
      <c r="AV6067">
        <v>1</v>
      </c>
      <c r="AW6067" s="221">
        <v>408.32</v>
      </c>
      <c r="AX6067" s="221">
        <v>408.32</v>
      </c>
      <c r="AY6067" s="221">
        <v>0</v>
      </c>
      <c r="AZ6067" s="221">
        <v>0</v>
      </c>
    </row>
    <row r="6068" spans="1:52">
      <c r="A6068" t="s">
        <v>77</v>
      </c>
      <c r="B6068" t="s">
        <v>7</v>
      </c>
      <c r="C6068"/>
      <c r="D6068"/>
      <c r="E6068"/>
      <c r="F6068"/>
      <c r="G6068" t="s">
        <v>1064</v>
      </c>
      <c r="H6068"/>
      <c r="I6068" t="s">
        <v>1065</v>
      </c>
      <c r="J6068"/>
      <c r="K6068" s="217">
        <v>45068</v>
      </c>
      <c r="L6068"/>
      <c r="M6068"/>
      <c r="N6068" t="s">
        <v>29</v>
      </c>
      <c r="O6068"/>
      <c r="P6068"/>
      <c r="Q6068"/>
      <c r="R6068" s="221">
        <v>640.08048020502758</v>
      </c>
      <c r="S6068" s="217">
        <v>45086</v>
      </c>
      <c r="T6068" s="221">
        <v>640.08048020502758</v>
      </c>
      <c r="U6068"/>
      <c r="V6068" s="217">
        <v>45183</v>
      </c>
      <c r="W6068" s="221">
        <v>0</v>
      </c>
      <c r="X6068"/>
      <c r="Y6068"/>
      <c r="Z6068" s="221">
        <v>0</v>
      </c>
      <c r="AA6068"/>
      <c r="AB6068" s="221">
        <v>0</v>
      </c>
      <c r="AC6068"/>
      <c r="AD6068" s="217"/>
      <c r="AE6068" s="221">
        <v>0</v>
      </c>
      <c r="AF6068"/>
      <c r="AG6068" s="217"/>
      <c r="AH6068" s="221">
        <v>0</v>
      </c>
      <c r="AI6068"/>
      <c r="AJ6068"/>
      <c r="AK6068" s="221">
        <v>0</v>
      </c>
      <c r="AL6068"/>
      <c r="AM6068" s="217"/>
      <c r="AN6068" s="221">
        <v>0</v>
      </c>
      <c r="AO6068"/>
      <c r="AP6068" s="217"/>
      <c r="AQ6068" s="221">
        <v>0</v>
      </c>
      <c r="AR6068"/>
      <c r="AS6068"/>
      <c r="AT6068">
        <v>2023</v>
      </c>
      <c r="AU6068" t="s">
        <v>19</v>
      </c>
      <c r="AV6068">
        <v>3</v>
      </c>
      <c r="AW6068" s="221">
        <v>640.08000000000004</v>
      </c>
      <c r="AX6068" s="221">
        <v>640.08000000000004</v>
      </c>
      <c r="AY6068" s="221">
        <v>0</v>
      </c>
      <c r="AZ6068" s="221">
        <v>0</v>
      </c>
    </row>
    <row r="6069" spans="1:52">
      <c r="A6069" t="s">
        <v>74</v>
      </c>
      <c r="B6069" t="s">
        <v>10</v>
      </c>
      <c r="C6069"/>
      <c r="D6069"/>
      <c r="E6069"/>
      <c r="F6069"/>
      <c r="G6069" t="s">
        <v>5691</v>
      </c>
      <c r="H6069"/>
      <c r="I6069" t="s">
        <v>4421</v>
      </c>
      <c r="J6069"/>
      <c r="K6069" s="217">
        <v>45463</v>
      </c>
      <c r="L6069"/>
      <c r="M6069"/>
      <c r="N6069" t="s">
        <v>28</v>
      </c>
      <c r="O6069"/>
      <c r="P6069"/>
      <c r="Q6069"/>
      <c r="R6069" s="221">
        <v>428.91483596029951</v>
      </c>
      <c r="S6069" s="217">
        <v>45481</v>
      </c>
      <c r="T6069" s="221">
        <v>428.91483596029951</v>
      </c>
      <c r="U6069"/>
      <c r="V6069" s="217">
        <v>45509</v>
      </c>
      <c r="W6069" s="221">
        <v>0</v>
      </c>
      <c r="X6069"/>
      <c r="Y6069"/>
      <c r="Z6069" s="221">
        <v>0</v>
      </c>
      <c r="AA6069"/>
      <c r="AB6069" s="221">
        <v>0</v>
      </c>
      <c r="AC6069"/>
      <c r="AD6069" s="217"/>
      <c r="AE6069" s="221">
        <v>0</v>
      </c>
      <c r="AF6069"/>
      <c r="AG6069" s="217"/>
      <c r="AH6069" s="221">
        <v>0</v>
      </c>
      <c r="AI6069"/>
      <c r="AJ6069"/>
      <c r="AK6069" s="221">
        <v>0</v>
      </c>
      <c r="AL6069"/>
      <c r="AM6069" s="217"/>
      <c r="AN6069" s="221">
        <v>0</v>
      </c>
      <c r="AO6069"/>
      <c r="AP6069" s="217"/>
      <c r="AQ6069" s="221">
        <v>0</v>
      </c>
      <c r="AR6069"/>
      <c r="AS6069"/>
      <c r="AT6069">
        <v>2024</v>
      </c>
      <c r="AU6069" t="s">
        <v>18</v>
      </c>
      <c r="AV6069">
        <v>3</v>
      </c>
      <c r="AW6069" s="221">
        <v>428.91</v>
      </c>
      <c r="AX6069" s="221">
        <v>428.91</v>
      </c>
      <c r="AY6069" s="221">
        <v>0</v>
      </c>
      <c r="AZ6069" s="221">
        <v>0</v>
      </c>
    </row>
    <row r="6070" spans="1:52">
      <c r="A6070" t="s">
        <v>74</v>
      </c>
      <c r="B6070" t="s">
        <v>10</v>
      </c>
      <c r="C6070"/>
      <c r="D6070"/>
      <c r="E6070"/>
      <c r="F6070"/>
      <c r="G6070" t="s">
        <v>5691</v>
      </c>
      <c r="H6070"/>
      <c r="I6070" t="s">
        <v>4421</v>
      </c>
      <c r="J6070"/>
      <c r="K6070" s="217">
        <v>45463</v>
      </c>
      <c r="L6070"/>
      <c r="M6070"/>
      <c r="N6070" t="s">
        <v>28</v>
      </c>
      <c r="O6070"/>
      <c r="P6070"/>
      <c r="Q6070"/>
      <c r="R6070" s="221">
        <v>488.25209269117408</v>
      </c>
      <c r="S6070" s="217">
        <v>45481</v>
      </c>
      <c r="T6070" s="221">
        <v>488.25209269117408</v>
      </c>
      <c r="U6070"/>
      <c r="V6070" s="217">
        <v>45509</v>
      </c>
      <c r="W6070" s="221">
        <v>0</v>
      </c>
      <c r="X6070"/>
      <c r="Y6070"/>
      <c r="Z6070" s="221">
        <v>0</v>
      </c>
      <c r="AA6070"/>
      <c r="AB6070" s="221">
        <v>0</v>
      </c>
      <c r="AC6070"/>
      <c r="AD6070" s="217"/>
      <c r="AE6070" s="221">
        <v>0</v>
      </c>
      <c r="AF6070"/>
      <c r="AG6070" s="217"/>
      <c r="AH6070" s="221">
        <v>0</v>
      </c>
      <c r="AI6070"/>
      <c r="AJ6070"/>
      <c r="AK6070" s="221">
        <v>0</v>
      </c>
      <c r="AL6070"/>
      <c r="AM6070" s="217"/>
      <c r="AN6070" s="221">
        <v>0</v>
      </c>
      <c r="AO6070"/>
      <c r="AP6070" s="217"/>
      <c r="AQ6070" s="221">
        <v>0</v>
      </c>
      <c r="AR6070"/>
      <c r="AS6070"/>
      <c r="AT6070">
        <v>2024</v>
      </c>
      <c r="AU6070" t="s">
        <v>18</v>
      </c>
      <c r="AV6070">
        <v>3</v>
      </c>
      <c r="AW6070" s="221">
        <v>488.25</v>
      </c>
      <c r="AX6070" s="221">
        <v>488.25</v>
      </c>
      <c r="AY6070" s="221">
        <v>0</v>
      </c>
      <c r="AZ6070" s="221">
        <v>0</v>
      </c>
    </row>
    <row r="6071" spans="1:52">
      <c r="A6071" t="s">
        <v>74</v>
      </c>
      <c r="B6071" t="s">
        <v>10</v>
      </c>
      <c r="C6071"/>
      <c r="D6071"/>
      <c r="E6071"/>
      <c r="F6071"/>
      <c r="G6071" t="s">
        <v>5691</v>
      </c>
      <c r="H6071"/>
      <c r="I6071" t="s">
        <v>4421</v>
      </c>
      <c r="J6071"/>
      <c r="K6071" s="217">
        <v>45463</v>
      </c>
      <c r="L6071"/>
      <c r="M6071"/>
      <c r="N6071" t="s">
        <v>28</v>
      </c>
      <c r="O6071"/>
      <c r="P6071"/>
      <c r="Q6071"/>
      <c r="R6071" s="221">
        <v>396.31458943449229</v>
      </c>
      <c r="S6071" s="217">
        <v>45481</v>
      </c>
      <c r="T6071" s="221">
        <v>396.31458943449229</v>
      </c>
      <c r="U6071"/>
      <c r="V6071" s="217">
        <v>45509</v>
      </c>
      <c r="W6071" s="221">
        <v>0</v>
      </c>
      <c r="X6071"/>
      <c r="Y6071"/>
      <c r="Z6071" s="221">
        <v>0</v>
      </c>
      <c r="AA6071"/>
      <c r="AB6071" s="221">
        <v>0</v>
      </c>
      <c r="AC6071"/>
      <c r="AD6071" s="217"/>
      <c r="AE6071" s="221">
        <v>0</v>
      </c>
      <c r="AF6071"/>
      <c r="AG6071" s="217"/>
      <c r="AH6071" s="221">
        <v>0</v>
      </c>
      <c r="AI6071"/>
      <c r="AJ6071"/>
      <c r="AK6071" s="221">
        <v>0</v>
      </c>
      <c r="AL6071"/>
      <c r="AM6071" s="217"/>
      <c r="AN6071" s="221">
        <v>0</v>
      </c>
      <c r="AO6071"/>
      <c r="AP6071" s="217"/>
      <c r="AQ6071" s="221">
        <v>0</v>
      </c>
      <c r="AR6071"/>
      <c r="AS6071"/>
      <c r="AT6071">
        <v>2024</v>
      </c>
      <c r="AU6071" t="s">
        <v>18</v>
      </c>
      <c r="AV6071">
        <v>3</v>
      </c>
      <c r="AW6071" s="221">
        <v>396.31</v>
      </c>
      <c r="AX6071" s="221">
        <v>396.31</v>
      </c>
      <c r="AY6071" s="221">
        <v>0</v>
      </c>
      <c r="AZ6071" s="221">
        <v>0</v>
      </c>
    </row>
    <row r="6072" spans="1:52">
      <c r="A6072" t="s">
        <v>217</v>
      </c>
      <c r="B6072" t="s">
        <v>8</v>
      </c>
      <c r="C6072"/>
      <c r="D6072"/>
      <c r="E6072"/>
      <c r="F6072"/>
      <c r="G6072" t="s">
        <v>5234</v>
      </c>
      <c r="H6072"/>
      <c r="I6072" t="s">
        <v>948</v>
      </c>
      <c r="J6072"/>
      <c r="K6072" s="217">
        <v>45048</v>
      </c>
      <c r="L6072"/>
      <c r="M6072"/>
      <c r="N6072" t="s">
        <v>24</v>
      </c>
      <c r="O6072"/>
      <c r="P6072"/>
      <c r="Q6072"/>
      <c r="R6072" s="221">
        <v>764.81302175432575</v>
      </c>
      <c r="S6072" s="217">
        <v>45085</v>
      </c>
      <c r="T6072" s="221">
        <v>764.81302175432575</v>
      </c>
      <c r="U6072"/>
      <c r="V6072" s="217">
        <v>45135</v>
      </c>
      <c r="W6072" s="221">
        <v>0</v>
      </c>
      <c r="X6072"/>
      <c r="Y6072"/>
      <c r="Z6072" s="221">
        <v>0</v>
      </c>
      <c r="AA6072"/>
      <c r="AB6072" s="221">
        <v>0</v>
      </c>
      <c r="AC6072"/>
      <c r="AD6072" s="217"/>
      <c r="AE6072" s="221">
        <v>0</v>
      </c>
      <c r="AF6072"/>
      <c r="AG6072" s="217"/>
      <c r="AH6072" s="221">
        <v>0</v>
      </c>
      <c r="AI6072"/>
      <c r="AJ6072"/>
      <c r="AK6072" s="221">
        <v>0</v>
      </c>
      <c r="AL6072"/>
      <c r="AM6072" s="217"/>
      <c r="AN6072" s="221">
        <v>0</v>
      </c>
      <c r="AO6072"/>
      <c r="AP6072" s="217"/>
      <c r="AQ6072" s="221">
        <v>0</v>
      </c>
      <c r="AR6072"/>
      <c r="AS6072"/>
      <c r="AT6072">
        <v>2023</v>
      </c>
      <c r="AU6072" t="s">
        <v>17</v>
      </c>
      <c r="AV6072">
        <v>3</v>
      </c>
      <c r="AW6072" s="221">
        <v>764.81</v>
      </c>
      <c r="AX6072" s="221">
        <v>764.81</v>
      </c>
      <c r="AY6072" s="221">
        <v>0</v>
      </c>
      <c r="AZ6072" s="221">
        <v>0</v>
      </c>
    </row>
    <row r="6073" spans="1:52">
      <c r="A6073" t="s">
        <v>217</v>
      </c>
      <c r="B6073" t="s">
        <v>8</v>
      </c>
      <c r="C6073"/>
      <c r="D6073"/>
      <c r="E6073"/>
      <c r="F6073"/>
      <c r="G6073" t="s">
        <v>5692</v>
      </c>
      <c r="H6073"/>
      <c r="I6073" t="s">
        <v>267</v>
      </c>
      <c r="J6073"/>
      <c r="K6073" s="217">
        <v>45675</v>
      </c>
      <c r="L6073"/>
      <c r="M6073"/>
      <c r="N6073" t="s">
        <v>29</v>
      </c>
      <c r="O6073"/>
      <c r="P6073"/>
      <c r="Q6073"/>
      <c r="R6073" s="221">
        <v>577.12650360685984</v>
      </c>
      <c r="S6073" s="217">
        <v>45700</v>
      </c>
      <c r="T6073" s="221">
        <v>577.12650360685984</v>
      </c>
      <c r="U6073"/>
      <c r="V6073" s="217">
        <v>45709</v>
      </c>
      <c r="W6073" s="221">
        <v>0</v>
      </c>
      <c r="X6073"/>
      <c r="Y6073"/>
      <c r="Z6073" s="221">
        <v>0</v>
      </c>
      <c r="AA6073"/>
      <c r="AB6073" s="221">
        <v>0</v>
      </c>
      <c r="AC6073"/>
      <c r="AD6073" s="217"/>
      <c r="AE6073" s="221">
        <v>0</v>
      </c>
      <c r="AF6073"/>
      <c r="AG6073" s="217"/>
      <c r="AH6073" s="221">
        <v>0</v>
      </c>
      <c r="AI6073"/>
      <c r="AJ6073"/>
      <c r="AK6073" s="221">
        <v>0</v>
      </c>
      <c r="AL6073"/>
      <c r="AM6073" s="217"/>
      <c r="AN6073" s="221">
        <v>0</v>
      </c>
      <c r="AO6073"/>
      <c r="AP6073" s="217"/>
      <c r="AQ6073" s="221">
        <v>0</v>
      </c>
      <c r="AR6073"/>
      <c r="AS6073"/>
      <c r="AT6073">
        <v>2025</v>
      </c>
      <c r="AU6073" t="s">
        <v>12</v>
      </c>
      <c r="AV6073">
        <v>1</v>
      </c>
      <c r="AW6073" s="221">
        <v>577.13</v>
      </c>
      <c r="AX6073" s="221">
        <v>577.13</v>
      </c>
      <c r="AY6073" s="221">
        <v>0</v>
      </c>
      <c r="AZ6073" s="221">
        <v>0</v>
      </c>
    </row>
    <row r="6074" spans="1:52">
      <c r="A6074" t="s">
        <v>80</v>
      </c>
      <c r="B6074" t="s">
        <v>5</v>
      </c>
      <c r="C6074"/>
      <c r="D6074"/>
      <c r="E6074"/>
      <c r="F6074"/>
      <c r="G6074" t="s">
        <v>5160</v>
      </c>
      <c r="H6074"/>
      <c r="I6074" t="s">
        <v>811</v>
      </c>
      <c r="J6074"/>
      <c r="K6074" s="217">
        <v>45255</v>
      </c>
      <c r="L6074"/>
      <c r="M6074"/>
      <c r="N6074" t="s">
        <v>29</v>
      </c>
      <c r="O6074"/>
      <c r="P6074"/>
      <c r="Q6074"/>
      <c r="R6074" s="221">
        <v>615.45044408403078</v>
      </c>
      <c r="S6074" s="217">
        <v>45265</v>
      </c>
      <c r="T6074" s="221">
        <v>615.45044408403078</v>
      </c>
      <c r="U6074"/>
      <c r="V6074" s="217">
        <v>45358</v>
      </c>
      <c r="W6074" s="221">
        <v>0</v>
      </c>
      <c r="X6074"/>
      <c r="Y6074"/>
      <c r="Z6074" s="221">
        <v>0</v>
      </c>
      <c r="AA6074"/>
      <c r="AB6074" s="221">
        <v>0</v>
      </c>
      <c r="AC6074"/>
      <c r="AD6074" s="217"/>
      <c r="AE6074" s="221">
        <v>0</v>
      </c>
      <c r="AF6074"/>
      <c r="AG6074" s="217"/>
      <c r="AH6074" s="221">
        <v>0</v>
      </c>
      <c r="AI6074"/>
      <c r="AJ6074"/>
      <c r="AK6074" s="221">
        <v>0</v>
      </c>
      <c r="AL6074"/>
      <c r="AM6074" s="217"/>
      <c r="AN6074" s="221">
        <v>0</v>
      </c>
      <c r="AO6074"/>
      <c r="AP6074" s="217"/>
      <c r="AQ6074" s="221">
        <v>0</v>
      </c>
      <c r="AR6074"/>
      <c r="AS6074"/>
      <c r="AT6074">
        <v>2024</v>
      </c>
      <c r="AU6074" t="s">
        <v>13</v>
      </c>
      <c r="AV6074">
        <v>1</v>
      </c>
      <c r="AW6074" s="221">
        <v>615.45000000000005</v>
      </c>
      <c r="AX6074" s="221">
        <v>615.45000000000005</v>
      </c>
      <c r="AY6074" s="221">
        <v>0</v>
      </c>
      <c r="AZ6074" s="221">
        <v>0</v>
      </c>
    </row>
    <row r="6075" spans="1:52">
      <c r="A6075" t="s">
        <v>80</v>
      </c>
      <c r="B6075" t="s">
        <v>5</v>
      </c>
      <c r="C6075"/>
      <c r="D6075"/>
      <c r="E6075"/>
      <c r="F6075"/>
      <c r="G6075" t="s">
        <v>5693</v>
      </c>
      <c r="H6075"/>
      <c r="I6075" t="s">
        <v>4684</v>
      </c>
      <c r="J6075"/>
      <c r="K6075" s="217">
        <v>45356</v>
      </c>
      <c r="L6075"/>
      <c r="M6075"/>
      <c r="N6075" t="s">
        <v>29</v>
      </c>
      <c r="O6075"/>
      <c r="P6075"/>
      <c r="Q6075"/>
      <c r="R6075" s="221">
        <v>698.40147502714535</v>
      </c>
      <c r="S6075" s="217">
        <v>45379</v>
      </c>
      <c r="T6075" s="221">
        <v>698.40147502714535</v>
      </c>
      <c r="U6075"/>
      <c r="V6075" s="217">
        <v>45455</v>
      </c>
      <c r="W6075" s="221">
        <v>0</v>
      </c>
      <c r="X6075"/>
      <c r="Y6075"/>
      <c r="Z6075" s="221">
        <v>0</v>
      </c>
      <c r="AA6075"/>
      <c r="AB6075" s="221">
        <v>0</v>
      </c>
      <c r="AC6075"/>
      <c r="AD6075" s="217"/>
      <c r="AE6075" s="221">
        <v>0</v>
      </c>
      <c r="AF6075"/>
      <c r="AG6075" s="217"/>
      <c r="AH6075" s="221">
        <v>0</v>
      </c>
      <c r="AI6075"/>
      <c r="AJ6075"/>
      <c r="AK6075" s="221">
        <v>0</v>
      </c>
      <c r="AL6075"/>
      <c r="AM6075" s="217"/>
      <c r="AN6075" s="221">
        <v>0</v>
      </c>
      <c r="AO6075"/>
      <c r="AP6075" s="217"/>
      <c r="AQ6075" s="221">
        <v>0</v>
      </c>
      <c r="AR6075"/>
      <c r="AS6075"/>
      <c r="AT6075">
        <v>2024</v>
      </c>
      <c r="AU6075" t="s">
        <v>16</v>
      </c>
      <c r="AV6075">
        <v>2</v>
      </c>
      <c r="AW6075" s="221">
        <v>698.4</v>
      </c>
      <c r="AX6075" s="221">
        <v>698.4</v>
      </c>
      <c r="AY6075" s="221">
        <v>0</v>
      </c>
      <c r="AZ6075" s="221">
        <v>0</v>
      </c>
    </row>
    <row r="6076" spans="1:52">
      <c r="A6076" t="s">
        <v>130</v>
      </c>
      <c r="B6076" t="s">
        <v>3</v>
      </c>
      <c r="C6076"/>
      <c r="D6076"/>
      <c r="E6076"/>
      <c r="F6076"/>
      <c r="G6076" t="s">
        <v>5694</v>
      </c>
      <c r="H6076"/>
      <c r="I6076" t="s">
        <v>4636</v>
      </c>
      <c r="J6076"/>
      <c r="K6076" s="217">
        <v>45120</v>
      </c>
      <c r="L6076"/>
      <c r="M6076"/>
      <c r="N6076" t="s">
        <v>27</v>
      </c>
      <c r="O6076"/>
      <c r="P6076"/>
      <c r="Q6076"/>
      <c r="R6076" s="221">
        <v>470.81839338141458</v>
      </c>
      <c r="S6076" s="217">
        <v>45149</v>
      </c>
      <c r="T6076" s="221">
        <v>470.81839338141458</v>
      </c>
      <c r="U6076"/>
      <c r="V6076" s="217">
        <v>45248</v>
      </c>
      <c r="W6076" s="221">
        <v>0</v>
      </c>
      <c r="X6076"/>
      <c r="Y6076"/>
      <c r="Z6076" s="221">
        <v>0</v>
      </c>
      <c r="AA6076"/>
      <c r="AB6076" s="221">
        <v>0</v>
      </c>
      <c r="AC6076"/>
      <c r="AD6076" s="217"/>
      <c r="AE6076" s="221">
        <v>0</v>
      </c>
      <c r="AF6076"/>
      <c r="AG6076" s="217"/>
      <c r="AH6076" s="221">
        <v>0</v>
      </c>
      <c r="AI6076"/>
      <c r="AJ6076"/>
      <c r="AK6076" s="221">
        <v>0</v>
      </c>
      <c r="AL6076"/>
      <c r="AM6076" s="217"/>
      <c r="AN6076" s="221">
        <v>0</v>
      </c>
      <c r="AO6076"/>
      <c r="AP6076" s="217"/>
      <c r="AQ6076" s="221">
        <v>0</v>
      </c>
      <c r="AR6076"/>
      <c r="AS6076"/>
      <c r="AT6076">
        <v>2023</v>
      </c>
      <c r="AU6076" t="s">
        <v>21</v>
      </c>
      <c r="AV6076">
        <v>4</v>
      </c>
      <c r="AW6076" s="221">
        <v>470.82</v>
      </c>
      <c r="AX6076" s="221">
        <v>470.82</v>
      </c>
      <c r="AY6076" s="221">
        <v>0</v>
      </c>
      <c r="AZ6076" s="221">
        <v>0</v>
      </c>
    </row>
    <row r="6077" spans="1:52">
      <c r="A6077" t="s">
        <v>80</v>
      </c>
      <c r="B6077" t="s">
        <v>5</v>
      </c>
      <c r="C6077"/>
      <c r="D6077"/>
      <c r="E6077"/>
      <c r="F6077"/>
      <c r="G6077" t="s">
        <v>4232</v>
      </c>
      <c r="H6077"/>
      <c r="I6077" t="s">
        <v>599</v>
      </c>
      <c r="J6077"/>
      <c r="K6077" s="217">
        <v>45367</v>
      </c>
      <c r="L6077"/>
      <c r="M6077"/>
      <c r="N6077" t="s">
        <v>29</v>
      </c>
      <c r="O6077"/>
      <c r="P6077"/>
      <c r="Q6077"/>
      <c r="R6077" s="221">
        <v>240.73361136030849</v>
      </c>
      <c r="S6077" s="217">
        <v>45391</v>
      </c>
      <c r="T6077" s="221">
        <v>240.73361136030849</v>
      </c>
      <c r="U6077"/>
      <c r="V6077" s="217">
        <v>45442</v>
      </c>
      <c r="W6077" s="221">
        <v>0</v>
      </c>
      <c r="X6077"/>
      <c r="Y6077"/>
      <c r="Z6077" s="221">
        <v>0</v>
      </c>
      <c r="AA6077"/>
      <c r="AB6077" s="221">
        <v>0</v>
      </c>
      <c r="AC6077"/>
      <c r="AD6077" s="217"/>
      <c r="AE6077" s="221">
        <v>0</v>
      </c>
      <c r="AF6077"/>
      <c r="AG6077" s="217"/>
      <c r="AH6077" s="221">
        <v>0</v>
      </c>
      <c r="AI6077"/>
      <c r="AJ6077"/>
      <c r="AK6077" s="221">
        <v>0</v>
      </c>
      <c r="AL6077"/>
      <c r="AM6077" s="217"/>
      <c r="AN6077" s="221">
        <v>0</v>
      </c>
      <c r="AO6077"/>
      <c r="AP6077" s="217"/>
      <c r="AQ6077" s="221">
        <v>0</v>
      </c>
      <c r="AR6077"/>
      <c r="AS6077"/>
      <c r="AT6077">
        <v>2024</v>
      </c>
      <c r="AU6077" t="s">
        <v>15</v>
      </c>
      <c r="AV6077">
        <v>2</v>
      </c>
      <c r="AW6077" s="221">
        <v>240.73</v>
      </c>
      <c r="AX6077" s="221">
        <v>240.73</v>
      </c>
      <c r="AY6077" s="221">
        <v>0</v>
      </c>
      <c r="AZ6077" s="221">
        <v>0</v>
      </c>
    </row>
    <row r="6078" spans="1:52">
      <c r="A6078" t="s">
        <v>80</v>
      </c>
      <c r="B6078" t="s">
        <v>5</v>
      </c>
      <c r="C6078"/>
      <c r="D6078"/>
      <c r="E6078"/>
      <c r="F6078"/>
      <c r="G6078" t="s">
        <v>5695</v>
      </c>
      <c r="H6078"/>
      <c r="I6078" t="s">
        <v>599</v>
      </c>
      <c r="J6078"/>
      <c r="K6078" s="217">
        <v>45379</v>
      </c>
      <c r="L6078"/>
      <c r="M6078"/>
      <c r="N6078" t="s">
        <v>29</v>
      </c>
      <c r="O6078"/>
      <c r="P6078"/>
      <c r="Q6078"/>
      <c r="R6078" s="221">
        <v>409.4582156901468</v>
      </c>
      <c r="S6078" s="217">
        <v>45391</v>
      </c>
      <c r="T6078" s="221">
        <v>409.4582156901468</v>
      </c>
      <c r="U6078"/>
      <c r="V6078" s="217">
        <v>45442</v>
      </c>
      <c r="W6078" s="221">
        <v>0</v>
      </c>
      <c r="X6078"/>
      <c r="Y6078"/>
      <c r="Z6078" s="221">
        <v>0</v>
      </c>
      <c r="AA6078"/>
      <c r="AB6078" s="221">
        <v>0</v>
      </c>
      <c r="AC6078"/>
      <c r="AD6078" s="217"/>
      <c r="AE6078" s="221">
        <v>0</v>
      </c>
      <c r="AF6078"/>
      <c r="AG6078" s="217"/>
      <c r="AH6078" s="221">
        <v>0</v>
      </c>
      <c r="AI6078"/>
      <c r="AJ6078"/>
      <c r="AK6078" s="221">
        <v>0</v>
      </c>
      <c r="AL6078"/>
      <c r="AM6078" s="217"/>
      <c r="AN6078" s="221">
        <v>0</v>
      </c>
      <c r="AO6078"/>
      <c r="AP6078" s="217"/>
      <c r="AQ6078" s="221">
        <v>0</v>
      </c>
      <c r="AR6078"/>
      <c r="AS6078"/>
      <c r="AT6078">
        <v>2024</v>
      </c>
      <c r="AU6078" t="s">
        <v>15</v>
      </c>
      <c r="AV6078">
        <v>2</v>
      </c>
      <c r="AW6078" s="221">
        <v>409.46</v>
      </c>
      <c r="AX6078" s="221">
        <v>409.46</v>
      </c>
      <c r="AY6078" s="221">
        <v>0</v>
      </c>
      <c r="AZ6078" s="221">
        <v>0</v>
      </c>
    </row>
    <row r="6079" spans="1:52">
      <c r="A6079" t="s">
        <v>85</v>
      </c>
      <c r="B6079" t="s">
        <v>6</v>
      </c>
      <c r="C6079"/>
      <c r="D6079"/>
      <c r="E6079"/>
      <c r="F6079"/>
      <c r="G6079" t="s">
        <v>3671</v>
      </c>
      <c r="H6079"/>
      <c r="I6079" t="s">
        <v>2294</v>
      </c>
      <c r="J6079"/>
      <c r="K6079" s="217">
        <v>45656</v>
      </c>
      <c r="L6079"/>
      <c r="M6079"/>
      <c r="N6079" t="s">
        <v>30</v>
      </c>
      <c r="O6079"/>
      <c r="P6079"/>
      <c r="Q6079"/>
      <c r="R6079" s="221">
        <v>698.00018911254983</v>
      </c>
      <c r="S6079" s="217">
        <v>45675</v>
      </c>
      <c r="T6079" s="221">
        <v>698.00018911254983</v>
      </c>
      <c r="U6079"/>
      <c r="V6079" s="217">
        <v>45692</v>
      </c>
      <c r="W6079" s="221">
        <v>0</v>
      </c>
      <c r="X6079"/>
      <c r="Y6079"/>
      <c r="Z6079" s="221">
        <v>0</v>
      </c>
      <c r="AA6079"/>
      <c r="AB6079" s="221">
        <v>0</v>
      </c>
      <c r="AC6079"/>
      <c r="AD6079" s="217"/>
      <c r="AE6079" s="221">
        <v>0</v>
      </c>
      <c r="AF6079"/>
      <c r="AG6079" s="217"/>
      <c r="AH6079" s="221">
        <v>0</v>
      </c>
      <c r="AI6079"/>
      <c r="AJ6079"/>
      <c r="AK6079" s="221">
        <v>0</v>
      </c>
      <c r="AL6079"/>
      <c r="AM6079" s="217"/>
      <c r="AN6079" s="221">
        <v>0</v>
      </c>
      <c r="AO6079"/>
      <c r="AP6079" s="217"/>
      <c r="AQ6079" s="221">
        <v>0</v>
      </c>
      <c r="AR6079"/>
      <c r="AS6079"/>
      <c r="AT6079">
        <v>2025</v>
      </c>
      <c r="AU6079" t="s">
        <v>12</v>
      </c>
      <c r="AV6079">
        <v>1</v>
      </c>
      <c r="AW6079" s="221">
        <v>698</v>
      </c>
      <c r="AX6079" s="221">
        <v>698</v>
      </c>
      <c r="AY6079" s="221">
        <v>0</v>
      </c>
      <c r="AZ6079" s="221">
        <v>0</v>
      </c>
    </row>
    <row r="6080" spans="1:52">
      <c r="A6080" t="s">
        <v>85</v>
      </c>
      <c r="B6080" t="s">
        <v>6</v>
      </c>
      <c r="C6080"/>
      <c r="D6080"/>
      <c r="E6080"/>
      <c r="F6080"/>
      <c r="G6080" t="s">
        <v>3671</v>
      </c>
      <c r="H6080"/>
      <c r="I6080" t="s">
        <v>2294</v>
      </c>
      <c r="J6080"/>
      <c r="K6080" s="217">
        <v>45656</v>
      </c>
      <c r="L6080"/>
      <c r="M6080"/>
      <c r="N6080" t="s">
        <v>30</v>
      </c>
      <c r="O6080"/>
      <c r="P6080"/>
      <c r="Q6080"/>
      <c r="R6080" s="221">
        <v>696.02439221687041</v>
      </c>
      <c r="S6080" s="217">
        <v>45675</v>
      </c>
      <c r="T6080" s="221">
        <v>696.02439221687041</v>
      </c>
      <c r="U6080"/>
      <c r="V6080" s="217">
        <v>45692</v>
      </c>
      <c r="W6080" s="221">
        <v>0</v>
      </c>
      <c r="X6080"/>
      <c r="Y6080"/>
      <c r="Z6080" s="221">
        <v>0</v>
      </c>
      <c r="AA6080"/>
      <c r="AB6080" s="221">
        <v>0</v>
      </c>
      <c r="AC6080"/>
      <c r="AD6080" s="217"/>
      <c r="AE6080" s="221">
        <v>0</v>
      </c>
      <c r="AF6080"/>
      <c r="AG6080" s="217"/>
      <c r="AH6080" s="221">
        <v>0</v>
      </c>
      <c r="AI6080"/>
      <c r="AJ6080"/>
      <c r="AK6080" s="221">
        <v>0</v>
      </c>
      <c r="AL6080"/>
      <c r="AM6080" s="217"/>
      <c r="AN6080" s="221">
        <v>0</v>
      </c>
      <c r="AO6080"/>
      <c r="AP6080" s="217"/>
      <c r="AQ6080" s="221">
        <v>0</v>
      </c>
      <c r="AR6080"/>
      <c r="AS6080"/>
      <c r="AT6080">
        <v>2025</v>
      </c>
      <c r="AU6080" t="s">
        <v>12</v>
      </c>
      <c r="AV6080">
        <v>1</v>
      </c>
      <c r="AW6080" s="221">
        <v>696.02</v>
      </c>
      <c r="AX6080" s="221">
        <v>696.02</v>
      </c>
      <c r="AY6080" s="221">
        <v>0</v>
      </c>
      <c r="AZ6080" s="221">
        <v>0</v>
      </c>
    </row>
    <row r="6081" spans="1:52">
      <c r="A6081" t="s">
        <v>80</v>
      </c>
      <c r="B6081" t="s">
        <v>5</v>
      </c>
      <c r="C6081"/>
      <c r="D6081"/>
      <c r="E6081"/>
      <c r="F6081"/>
      <c r="G6081" t="s">
        <v>5696</v>
      </c>
      <c r="H6081"/>
      <c r="I6081" t="s">
        <v>3414</v>
      </c>
      <c r="J6081"/>
      <c r="K6081" s="217">
        <v>45516</v>
      </c>
      <c r="L6081"/>
      <c r="M6081"/>
      <c r="N6081" t="s">
        <v>29</v>
      </c>
      <c r="O6081"/>
      <c r="P6081"/>
      <c r="Q6081"/>
      <c r="R6081" s="221">
        <v>748.72361398896521</v>
      </c>
      <c r="S6081" s="217">
        <v>45548</v>
      </c>
      <c r="T6081" s="221">
        <v>748.72361398896521</v>
      </c>
      <c r="U6081"/>
      <c r="V6081" s="217">
        <v>45610</v>
      </c>
      <c r="W6081" s="221">
        <v>0</v>
      </c>
      <c r="X6081"/>
      <c r="Y6081"/>
      <c r="Z6081" s="221">
        <v>0</v>
      </c>
      <c r="AA6081"/>
      <c r="AB6081" s="221">
        <v>0</v>
      </c>
      <c r="AC6081"/>
      <c r="AD6081" s="217"/>
      <c r="AE6081" s="221">
        <v>0</v>
      </c>
      <c r="AF6081"/>
      <c r="AG6081" s="217"/>
      <c r="AH6081" s="221">
        <v>0</v>
      </c>
      <c r="AI6081"/>
      <c r="AJ6081"/>
      <c r="AK6081" s="221">
        <v>0</v>
      </c>
      <c r="AL6081"/>
      <c r="AM6081" s="217"/>
      <c r="AN6081" s="221">
        <v>0</v>
      </c>
      <c r="AO6081"/>
      <c r="AP6081" s="217"/>
      <c r="AQ6081" s="221">
        <v>0</v>
      </c>
      <c r="AR6081"/>
      <c r="AS6081"/>
      <c r="AT6081">
        <v>2024</v>
      </c>
      <c r="AU6081" t="s">
        <v>21</v>
      </c>
      <c r="AV6081">
        <v>4</v>
      </c>
      <c r="AW6081" s="221">
        <v>748.72</v>
      </c>
      <c r="AX6081" s="221">
        <v>748.72</v>
      </c>
      <c r="AY6081" s="221">
        <v>0</v>
      </c>
      <c r="AZ6081" s="221">
        <v>0</v>
      </c>
    </row>
    <row r="6082" spans="1:52">
      <c r="A6082" t="s">
        <v>80</v>
      </c>
      <c r="B6082" t="s">
        <v>5</v>
      </c>
      <c r="C6082"/>
      <c r="D6082"/>
      <c r="E6082"/>
      <c r="F6082"/>
      <c r="G6082" t="s">
        <v>5697</v>
      </c>
      <c r="H6082"/>
      <c r="I6082" t="s">
        <v>439</v>
      </c>
      <c r="J6082"/>
      <c r="K6082" s="217">
        <v>45632</v>
      </c>
      <c r="L6082"/>
      <c r="M6082"/>
      <c r="N6082" t="s">
        <v>24</v>
      </c>
      <c r="O6082"/>
      <c r="P6082"/>
      <c r="Q6082"/>
      <c r="R6082" s="221">
        <v>527.28648739548726</v>
      </c>
      <c r="S6082" s="217">
        <v>45650</v>
      </c>
      <c r="T6082" s="221">
        <v>527.28648739548726</v>
      </c>
      <c r="U6082"/>
      <c r="V6082" s="217">
        <v>45692</v>
      </c>
      <c r="W6082" s="221">
        <v>0</v>
      </c>
      <c r="X6082"/>
      <c r="Y6082"/>
      <c r="Z6082" s="221">
        <v>0</v>
      </c>
      <c r="AA6082"/>
      <c r="AB6082" s="221">
        <v>0</v>
      </c>
      <c r="AC6082"/>
      <c r="AD6082" s="217"/>
      <c r="AE6082" s="221">
        <v>0</v>
      </c>
      <c r="AF6082"/>
      <c r="AG6082" s="217"/>
      <c r="AH6082" s="221">
        <v>0</v>
      </c>
      <c r="AI6082"/>
      <c r="AJ6082"/>
      <c r="AK6082" s="221">
        <v>0</v>
      </c>
      <c r="AL6082"/>
      <c r="AM6082" s="217"/>
      <c r="AN6082" s="221">
        <v>0</v>
      </c>
      <c r="AO6082"/>
      <c r="AP6082" s="217"/>
      <c r="AQ6082" s="221">
        <v>0</v>
      </c>
      <c r="AR6082"/>
      <c r="AS6082"/>
      <c r="AT6082">
        <v>2025</v>
      </c>
      <c r="AU6082" t="s">
        <v>12</v>
      </c>
      <c r="AV6082">
        <v>1</v>
      </c>
      <c r="AW6082" s="221">
        <v>527.29</v>
      </c>
      <c r="AX6082" s="221">
        <v>527.29</v>
      </c>
      <c r="AY6082" s="221">
        <v>0</v>
      </c>
      <c r="AZ6082" s="221">
        <v>0</v>
      </c>
    </row>
    <row r="6083" spans="1:52">
      <c r="A6083" t="s">
        <v>130</v>
      </c>
      <c r="B6083" t="s">
        <v>3</v>
      </c>
      <c r="C6083"/>
      <c r="D6083"/>
      <c r="E6083"/>
      <c r="F6083"/>
      <c r="G6083" t="s">
        <v>740</v>
      </c>
      <c r="H6083"/>
      <c r="I6083" t="s">
        <v>741</v>
      </c>
      <c r="J6083"/>
      <c r="K6083" s="217">
        <v>45275</v>
      </c>
      <c r="L6083"/>
      <c r="M6083"/>
      <c r="N6083" t="s">
        <v>29</v>
      </c>
      <c r="O6083"/>
      <c r="P6083"/>
      <c r="Q6083"/>
      <c r="R6083" s="221">
        <v>460.3252739993298</v>
      </c>
      <c r="S6083" s="217">
        <v>45282</v>
      </c>
      <c r="T6083" s="221">
        <v>460.3252739993298</v>
      </c>
      <c r="U6083"/>
      <c r="V6083" s="217">
        <v>45359</v>
      </c>
      <c r="W6083" s="221">
        <v>0</v>
      </c>
      <c r="X6083"/>
      <c r="Y6083"/>
      <c r="Z6083" s="221">
        <v>0</v>
      </c>
      <c r="AA6083"/>
      <c r="AB6083" s="221">
        <v>0</v>
      </c>
      <c r="AC6083"/>
      <c r="AD6083" s="217"/>
      <c r="AE6083" s="221">
        <v>0</v>
      </c>
      <c r="AF6083"/>
      <c r="AG6083" s="217"/>
      <c r="AH6083" s="221">
        <v>0</v>
      </c>
      <c r="AI6083"/>
      <c r="AJ6083"/>
      <c r="AK6083" s="221">
        <v>0</v>
      </c>
      <c r="AL6083"/>
      <c r="AM6083" s="217"/>
      <c r="AN6083" s="221">
        <v>0</v>
      </c>
      <c r="AO6083"/>
      <c r="AP6083" s="217"/>
      <c r="AQ6083" s="221">
        <v>0</v>
      </c>
      <c r="AR6083"/>
      <c r="AS6083"/>
      <c r="AT6083">
        <v>2024</v>
      </c>
      <c r="AU6083" t="s">
        <v>13</v>
      </c>
      <c r="AV6083">
        <v>1</v>
      </c>
      <c r="AW6083" s="221">
        <v>460.33</v>
      </c>
      <c r="AX6083" s="221">
        <v>460.33</v>
      </c>
      <c r="AY6083" s="221">
        <v>0</v>
      </c>
      <c r="AZ6083" s="221">
        <v>0</v>
      </c>
    </row>
    <row r="6084" spans="1:52">
      <c r="A6084" t="s">
        <v>206</v>
      </c>
      <c r="B6084" t="s">
        <v>4</v>
      </c>
      <c r="C6084"/>
      <c r="D6084"/>
      <c r="E6084"/>
      <c r="F6084"/>
      <c r="G6084" t="s">
        <v>2168</v>
      </c>
      <c r="H6084"/>
      <c r="I6084" t="s">
        <v>2169</v>
      </c>
      <c r="J6084"/>
      <c r="K6084" s="217">
        <v>44942</v>
      </c>
      <c r="L6084"/>
      <c r="M6084"/>
      <c r="N6084" t="s">
        <v>29</v>
      </c>
      <c r="O6084"/>
      <c r="P6084"/>
      <c r="Q6084"/>
      <c r="R6084" s="221">
        <v>256.88242279739347</v>
      </c>
      <c r="S6084" s="217">
        <v>44954</v>
      </c>
      <c r="T6084" s="221">
        <v>256.88242279739347</v>
      </c>
      <c r="U6084"/>
      <c r="V6084" s="217">
        <v>44992</v>
      </c>
      <c r="W6084" s="221">
        <v>0</v>
      </c>
      <c r="X6084"/>
      <c r="Y6084"/>
      <c r="Z6084" s="221">
        <v>0</v>
      </c>
      <c r="AA6084"/>
      <c r="AB6084" s="221">
        <v>0</v>
      </c>
      <c r="AC6084"/>
      <c r="AD6084" s="217"/>
      <c r="AE6084" s="221">
        <v>0</v>
      </c>
      <c r="AF6084"/>
      <c r="AG6084" s="217"/>
      <c r="AH6084" s="221">
        <v>0</v>
      </c>
      <c r="AI6084"/>
      <c r="AJ6084"/>
      <c r="AK6084" s="221">
        <v>0</v>
      </c>
      <c r="AL6084"/>
      <c r="AM6084" s="217"/>
      <c r="AN6084" s="221">
        <v>0</v>
      </c>
      <c r="AO6084"/>
      <c r="AP6084" s="217"/>
      <c r="AQ6084" s="221">
        <v>0</v>
      </c>
      <c r="AR6084"/>
      <c r="AS6084"/>
      <c r="AT6084">
        <v>2023</v>
      </c>
      <c r="AU6084" t="s">
        <v>13</v>
      </c>
      <c r="AV6084">
        <v>1</v>
      </c>
      <c r="AW6084" s="221">
        <v>256.88</v>
      </c>
      <c r="AX6084" s="221">
        <v>256.88</v>
      </c>
      <c r="AY6084" s="221">
        <v>0</v>
      </c>
      <c r="AZ6084" s="221">
        <v>0</v>
      </c>
    </row>
    <row r="6085" spans="1:52">
      <c r="A6085" t="s">
        <v>80</v>
      </c>
      <c r="B6085" t="s">
        <v>5</v>
      </c>
      <c r="C6085"/>
      <c r="D6085"/>
      <c r="E6085"/>
      <c r="F6085"/>
      <c r="G6085" t="s">
        <v>2043</v>
      </c>
      <c r="H6085"/>
      <c r="I6085" t="s">
        <v>123</v>
      </c>
      <c r="J6085"/>
      <c r="K6085" s="217">
        <v>45491</v>
      </c>
      <c r="L6085"/>
      <c r="M6085"/>
      <c r="N6085" t="s">
        <v>28</v>
      </c>
      <c r="O6085"/>
      <c r="P6085"/>
      <c r="Q6085"/>
      <c r="R6085" s="221">
        <v>639.85029551029106</v>
      </c>
      <c r="S6085" s="217">
        <v>45509</v>
      </c>
      <c r="T6085" s="221">
        <v>639.85029551029106</v>
      </c>
      <c r="U6085"/>
      <c r="V6085" s="217">
        <v>45559</v>
      </c>
      <c r="W6085" s="221">
        <v>0</v>
      </c>
      <c r="X6085"/>
      <c r="Y6085"/>
      <c r="Z6085" s="221">
        <v>0</v>
      </c>
      <c r="AA6085"/>
      <c r="AB6085" s="221">
        <v>0</v>
      </c>
      <c r="AC6085"/>
      <c r="AD6085" s="217"/>
      <c r="AE6085" s="221">
        <v>0</v>
      </c>
      <c r="AF6085"/>
      <c r="AG6085" s="217"/>
      <c r="AH6085" s="221">
        <v>0</v>
      </c>
      <c r="AI6085"/>
      <c r="AJ6085"/>
      <c r="AK6085" s="221">
        <v>0</v>
      </c>
      <c r="AL6085"/>
      <c r="AM6085" s="217"/>
      <c r="AN6085" s="221">
        <v>0</v>
      </c>
      <c r="AO6085"/>
      <c r="AP6085" s="217"/>
      <c r="AQ6085" s="221">
        <v>0</v>
      </c>
      <c r="AR6085"/>
      <c r="AS6085"/>
      <c r="AT6085">
        <v>2024</v>
      </c>
      <c r="AU6085" t="s">
        <v>19</v>
      </c>
      <c r="AV6085">
        <v>3</v>
      </c>
      <c r="AW6085" s="221">
        <v>639.85</v>
      </c>
      <c r="AX6085" s="221">
        <v>639.85</v>
      </c>
      <c r="AY6085" s="221">
        <v>0</v>
      </c>
      <c r="AZ6085" s="221">
        <v>0</v>
      </c>
    </row>
    <row r="6086" spans="1:52">
      <c r="A6086" t="s">
        <v>80</v>
      </c>
      <c r="B6086" t="s">
        <v>5</v>
      </c>
      <c r="C6086"/>
      <c r="D6086"/>
      <c r="E6086"/>
      <c r="F6086"/>
      <c r="G6086" t="s">
        <v>499</v>
      </c>
      <c r="H6086"/>
      <c r="I6086" t="s">
        <v>500</v>
      </c>
      <c r="J6086"/>
      <c r="K6086" s="217">
        <v>45568</v>
      </c>
      <c r="L6086"/>
      <c r="M6086"/>
      <c r="N6086" t="s">
        <v>29</v>
      </c>
      <c r="O6086"/>
      <c r="P6086"/>
      <c r="Q6086"/>
      <c r="R6086" s="221">
        <v>522.43808191054882</v>
      </c>
      <c r="S6086" s="217">
        <v>45590</v>
      </c>
      <c r="T6086" s="221">
        <v>522.43808191054882</v>
      </c>
      <c r="U6086"/>
      <c r="V6086" s="217">
        <v>45638</v>
      </c>
      <c r="W6086" s="221">
        <v>0</v>
      </c>
      <c r="X6086"/>
      <c r="Y6086"/>
      <c r="Z6086" s="221">
        <v>0</v>
      </c>
      <c r="AA6086"/>
      <c r="AB6086" s="221">
        <v>0</v>
      </c>
      <c r="AC6086"/>
      <c r="AD6086" s="217"/>
      <c r="AE6086" s="221">
        <v>0</v>
      </c>
      <c r="AF6086"/>
      <c r="AG6086" s="217"/>
      <c r="AH6086" s="221">
        <v>0</v>
      </c>
      <c r="AI6086"/>
      <c r="AJ6086"/>
      <c r="AK6086" s="221">
        <v>0</v>
      </c>
      <c r="AL6086"/>
      <c r="AM6086" s="217"/>
      <c r="AN6086" s="221">
        <v>0</v>
      </c>
      <c r="AO6086"/>
      <c r="AP6086" s="217"/>
      <c r="AQ6086" s="221">
        <v>0</v>
      </c>
      <c r="AR6086"/>
      <c r="AS6086"/>
      <c r="AT6086">
        <v>2024</v>
      </c>
      <c r="AU6086" t="s">
        <v>22</v>
      </c>
      <c r="AV6086">
        <v>4</v>
      </c>
      <c r="AW6086" s="221">
        <v>522.44000000000005</v>
      </c>
      <c r="AX6086" s="221">
        <v>522.44000000000005</v>
      </c>
      <c r="AY6086" s="221">
        <v>0</v>
      </c>
      <c r="AZ6086" s="221">
        <v>0</v>
      </c>
    </row>
    <row r="6087" spans="1:52">
      <c r="A6087" t="s">
        <v>217</v>
      </c>
      <c r="B6087" t="s">
        <v>8</v>
      </c>
      <c r="C6087"/>
      <c r="D6087"/>
      <c r="E6087"/>
      <c r="F6087"/>
      <c r="G6087" t="s">
        <v>4778</v>
      </c>
      <c r="H6087"/>
      <c r="I6087" t="s">
        <v>4779</v>
      </c>
      <c r="J6087"/>
      <c r="K6087" s="217">
        <v>45420</v>
      </c>
      <c r="L6087"/>
      <c r="M6087"/>
      <c r="N6087" t="s">
        <v>29</v>
      </c>
      <c r="O6087"/>
      <c r="P6087"/>
      <c r="Q6087"/>
      <c r="R6087" s="221">
        <v>180.58021135183861</v>
      </c>
      <c r="S6087" s="217">
        <v>45432</v>
      </c>
      <c r="T6087" s="221">
        <v>65.047266432507257</v>
      </c>
      <c r="U6087"/>
      <c r="V6087" s="217">
        <v>45448</v>
      </c>
      <c r="W6087" s="221">
        <v>115.5329449193314</v>
      </c>
      <c r="X6087"/>
      <c r="Y6087"/>
      <c r="Z6087" s="221">
        <v>1.0457682113615641E-2</v>
      </c>
      <c r="AA6087"/>
      <c r="AB6087" s="221">
        <v>0</v>
      </c>
      <c r="AC6087"/>
      <c r="AD6087" s="217"/>
      <c r="AE6087" s="221">
        <v>0</v>
      </c>
      <c r="AF6087"/>
      <c r="AG6087" s="217"/>
      <c r="AH6087" s="221">
        <v>0</v>
      </c>
      <c r="AI6087"/>
      <c r="AJ6087"/>
      <c r="AK6087" s="221">
        <v>0</v>
      </c>
      <c r="AL6087"/>
      <c r="AM6087" s="217"/>
      <c r="AN6087" s="221">
        <v>0</v>
      </c>
      <c r="AO6087"/>
      <c r="AP6087" s="217"/>
      <c r="AQ6087" s="221">
        <v>0</v>
      </c>
      <c r="AR6087"/>
      <c r="AS6087"/>
      <c r="AT6087">
        <v>2024</v>
      </c>
      <c r="AU6087" t="s">
        <v>16</v>
      </c>
      <c r="AV6087">
        <v>2</v>
      </c>
      <c r="AW6087" s="221">
        <v>180.58</v>
      </c>
      <c r="AX6087" s="221">
        <v>65.05</v>
      </c>
      <c r="AY6087" s="221">
        <v>115.53</v>
      </c>
      <c r="AZ6087" s="221">
        <v>0</v>
      </c>
    </row>
    <row r="6088" spans="1:52">
      <c r="A6088" t="s">
        <v>130</v>
      </c>
      <c r="B6088" t="s">
        <v>3</v>
      </c>
      <c r="C6088"/>
      <c r="D6088"/>
      <c r="E6088"/>
      <c r="F6088"/>
      <c r="G6088" t="s">
        <v>5665</v>
      </c>
      <c r="H6088"/>
      <c r="I6088" t="s">
        <v>814</v>
      </c>
      <c r="J6088"/>
      <c r="K6088" s="217">
        <v>45140</v>
      </c>
      <c r="L6088"/>
      <c r="M6088"/>
      <c r="N6088" t="s">
        <v>28</v>
      </c>
      <c r="O6088"/>
      <c r="P6088"/>
      <c r="Q6088"/>
      <c r="R6088" s="221">
        <v>591.37879355559653</v>
      </c>
      <c r="S6088" s="217">
        <v>45180</v>
      </c>
      <c r="T6088" s="221">
        <v>591.37879355559653</v>
      </c>
      <c r="U6088"/>
      <c r="V6088" s="217">
        <v>45215</v>
      </c>
      <c r="W6088" s="221">
        <v>0</v>
      </c>
      <c r="X6088"/>
      <c r="Y6088"/>
      <c r="Z6088" s="221">
        <v>0</v>
      </c>
      <c r="AA6088"/>
      <c r="AB6088" s="221">
        <v>0</v>
      </c>
      <c r="AC6088"/>
      <c r="AD6088" s="217"/>
      <c r="AE6088" s="221">
        <v>0</v>
      </c>
      <c r="AF6088"/>
      <c r="AG6088" s="217"/>
      <c r="AH6088" s="221">
        <v>0</v>
      </c>
      <c r="AI6088"/>
      <c r="AJ6088"/>
      <c r="AK6088" s="221">
        <v>0</v>
      </c>
      <c r="AL6088"/>
      <c r="AM6088" s="217"/>
      <c r="AN6088" s="221">
        <v>0</v>
      </c>
      <c r="AO6088"/>
      <c r="AP6088" s="217"/>
      <c r="AQ6088" s="221">
        <v>0</v>
      </c>
      <c r="AR6088"/>
      <c r="AS6088"/>
      <c r="AT6088">
        <v>2023</v>
      </c>
      <c r="AU6088" t="s">
        <v>20</v>
      </c>
      <c r="AV6088">
        <v>4</v>
      </c>
      <c r="AW6088" s="221">
        <v>591.38</v>
      </c>
      <c r="AX6088" s="221">
        <v>591.38</v>
      </c>
      <c r="AY6088" s="221">
        <v>0</v>
      </c>
      <c r="AZ6088" s="221">
        <v>0</v>
      </c>
    </row>
    <row r="6089" spans="1:52">
      <c r="A6089" t="s">
        <v>130</v>
      </c>
      <c r="B6089" t="s">
        <v>3</v>
      </c>
      <c r="C6089"/>
      <c r="D6089"/>
      <c r="E6089"/>
      <c r="F6089"/>
      <c r="G6089" t="s">
        <v>5698</v>
      </c>
      <c r="H6089"/>
      <c r="I6089" t="s">
        <v>5699</v>
      </c>
      <c r="J6089"/>
      <c r="K6089" s="217">
        <v>44965</v>
      </c>
      <c r="L6089"/>
      <c r="M6089"/>
      <c r="N6089" t="s">
        <v>24</v>
      </c>
      <c r="O6089"/>
      <c r="P6089"/>
      <c r="Q6089"/>
      <c r="R6089" s="221">
        <v>509.04153671324201</v>
      </c>
      <c r="S6089" s="217">
        <v>44970</v>
      </c>
      <c r="T6089" s="221">
        <v>509.04153671324201</v>
      </c>
      <c r="U6089"/>
      <c r="V6089" s="217">
        <v>45044</v>
      </c>
      <c r="W6089" s="221">
        <v>0</v>
      </c>
      <c r="X6089"/>
      <c r="Y6089"/>
      <c r="Z6089" s="221">
        <v>0</v>
      </c>
      <c r="AA6089"/>
      <c r="AB6089" s="221">
        <v>0</v>
      </c>
      <c r="AC6089"/>
      <c r="AD6089" s="217"/>
      <c r="AE6089" s="221">
        <v>0</v>
      </c>
      <c r="AF6089"/>
      <c r="AG6089" s="217"/>
      <c r="AH6089" s="221">
        <v>0</v>
      </c>
      <c r="AI6089"/>
      <c r="AJ6089"/>
      <c r="AK6089" s="221">
        <v>0</v>
      </c>
      <c r="AL6089"/>
      <c r="AM6089" s="217"/>
      <c r="AN6089" s="221">
        <v>0</v>
      </c>
      <c r="AO6089"/>
      <c r="AP6089" s="217"/>
      <c r="AQ6089" s="221">
        <v>0</v>
      </c>
      <c r="AR6089"/>
      <c r="AS6089"/>
      <c r="AT6089">
        <v>2023</v>
      </c>
      <c r="AU6089" t="s">
        <v>14</v>
      </c>
      <c r="AV6089">
        <v>2</v>
      </c>
      <c r="AW6089" s="221">
        <v>509.04</v>
      </c>
      <c r="AX6089" s="221">
        <v>509.04</v>
      </c>
      <c r="AY6089" s="221">
        <v>0</v>
      </c>
      <c r="AZ6089" s="221">
        <v>0</v>
      </c>
    </row>
    <row r="6090" spans="1:52">
      <c r="A6090" t="s">
        <v>130</v>
      </c>
      <c r="B6090" t="s">
        <v>3</v>
      </c>
      <c r="C6090"/>
      <c r="D6090"/>
      <c r="E6090"/>
      <c r="F6090"/>
      <c r="G6090" t="s">
        <v>3599</v>
      </c>
      <c r="H6090"/>
      <c r="I6090" t="s">
        <v>3180</v>
      </c>
      <c r="J6090"/>
      <c r="K6090" s="217">
        <v>45259</v>
      </c>
      <c r="L6090"/>
      <c r="M6090"/>
      <c r="N6090" t="s">
        <v>29</v>
      </c>
      <c r="O6090"/>
      <c r="P6090"/>
      <c r="Q6090"/>
      <c r="R6090" s="221">
        <v>480.88515536414008</v>
      </c>
      <c r="S6090" s="217">
        <v>45265</v>
      </c>
      <c r="T6090" s="221">
        <v>480.88515536414008</v>
      </c>
      <c r="U6090"/>
      <c r="V6090" s="217">
        <v>45316</v>
      </c>
      <c r="W6090" s="221">
        <v>0</v>
      </c>
      <c r="X6090"/>
      <c r="Y6090"/>
      <c r="Z6090" s="221">
        <v>0</v>
      </c>
      <c r="AA6090"/>
      <c r="AB6090" s="221">
        <v>0</v>
      </c>
      <c r="AC6090"/>
      <c r="AD6090" s="217"/>
      <c r="AE6090" s="221">
        <v>0</v>
      </c>
      <c r="AF6090"/>
      <c r="AG6090" s="217"/>
      <c r="AH6090" s="221">
        <v>0</v>
      </c>
      <c r="AI6090"/>
      <c r="AJ6090"/>
      <c r="AK6090" s="221">
        <v>0</v>
      </c>
      <c r="AL6090"/>
      <c r="AM6090" s="217"/>
      <c r="AN6090" s="221">
        <v>0</v>
      </c>
      <c r="AO6090"/>
      <c r="AP6090" s="217"/>
      <c r="AQ6090" s="221">
        <v>0</v>
      </c>
      <c r="AR6090"/>
      <c r="AS6090"/>
      <c r="AT6090">
        <v>2024</v>
      </c>
      <c r="AU6090" t="s">
        <v>11</v>
      </c>
      <c r="AV6090">
        <v>1</v>
      </c>
      <c r="AW6090" s="221">
        <v>480.89</v>
      </c>
      <c r="AX6090" s="221">
        <v>480.89</v>
      </c>
      <c r="AY6090" s="221">
        <v>0</v>
      </c>
      <c r="AZ6090" s="221">
        <v>0</v>
      </c>
    </row>
    <row r="6091" spans="1:52">
      <c r="A6091" t="s">
        <v>74</v>
      </c>
      <c r="B6091" t="s">
        <v>10</v>
      </c>
      <c r="C6091"/>
      <c r="D6091"/>
      <c r="E6091"/>
      <c r="F6091"/>
      <c r="G6091" t="s">
        <v>5053</v>
      </c>
      <c r="H6091"/>
      <c r="I6091" t="s">
        <v>2763</v>
      </c>
      <c r="J6091"/>
      <c r="K6091" s="217">
        <v>45316</v>
      </c>
      <c r="L6091"/>
      <c r="M6091"/>
      <c r="N6091" t="s">
        <v>29</v>
      </c>
      <c r="O6091"/>
      <c r="P6091"/>
      <c r="Q6091"/>
      <c r="R6091" s="221">
        <v>664.68135467961508</v>
      </c>
      <c r="S6091" s="217">
        <v>45336</v>
      </c>
      <c r="T6091" s="221">
        <v>664.68135467961508</v>
      </c>
      <c r="U6091"/>
      <c r="V6091" s="217">
        <v>45355</v>
      </c>
      <c r="W6091" s="221">
        <v>0</v>
      </c>
      <c r="X6091"/>
      <c r="Y6091"/>
      <c r="Z6091" s="221">
        <v>0</v>
      </c>
      <c r="AA6091"/>
      <c r="AB6091" s="221">
        <v>0</v>
      </c>
      <c r="AC6091"/>
      <c r="AD6091" s="217"/>
      <c r="AE6091" s="221">
        <v>0</v>
      </c>
      <c r="AF6091"/>
      <c r="AG6091" s="217"/>
      <c r="AH6091" s="221">
        <v>0</v>
      </c>
      <c r="AI6091"/>
      <c r="AJ6091"/>
      <c r="AK6091" s="221">
        <v>0</v>
      </c>
      <c r="AL6091"/>
      <c r="AM6091" s="217"/>
      <c r="AN6091" s="221">
        <v>0</v>
      </c>
      <c r="AO6091"/>
      <c r="AP6091" s="217"/>
      <c r="AQ6091" s="221">
        <v>0</v>
      </c>
      <c r="AR6091"/>
      <c r="AS6091"/>
      <c r="AT6091">
        <v>2024</v>
      </c>
      <c r="AU6091" t="s">
        <v>13</v>
      </c>
      <c r="AV6091">
        <v>1</v>
      </c>
      <c r="AW6091" s="221">
        <v>664.68</v>
      </c>
      <c r="AX6091" s="221">
        <v>664.68</v>
      </c>
      <c r="AY6091" s="221">
        <v>0</v>
      </c>
      <c r="AZ6091" s="221">
        <v>0</v>
      </c>
    </row>
    <row r="6092" spans="1:52">
      <c r="A6092" t="s">
        <v>217</v>
      </c>
      <c r="B6092" t="s">
        <v>8</v>
      </c>
      <c r="C6092"/>
      <c r="D6092"/>
      <c r="E6092"/>
      <c r="F6092"/>
      <c r="G6092" t="s">
        <v>4372</v>
      </c>
      <c r="H6092"/>
      <c r="I6092" t="s">
        <v>1053</v>
      </c>
      <c r="J6092"/>
      <c r="K6092" s="217">
        <v>45035</v>
      </c>
      <c r="L6092"/>
      <c r="M6092"/>
      <c r="N6092" t="s">
        <v>29</v>
      </c>
      <c r="O6092"/>
      <c r="P6092"/>
      <c r="Q6092"/>
      <c r="R6092" s="221">
        <v>614.47423514083471</v>
      </c>
      <c r="S6092" s="217">
        <v>45055</v>
      </c>
      <c r="T6092" s="221">
        <v>614.47423514083471</v>
      </c>
      <c r="U6092"/>
      <c r="V6092" s="217">
        <v>45086</v>
      </c>
      <c r="W6092" s="221">
        <v>0</v>
      </c>
      <c r="X6092"/>
      <c r="Y6092"/>
      <c r="Z6092" s="221">
        <v>0</v>
      </c>
      <c r="AA6092"/>
      <c r="AB6092" s="221">
        <v>0</v>
      </c>
      <c r="AC6092"/>
      <c r="AD6092" s="217"/>
      <c r="AE6092" s="221">
        <v>0</v>
      </c>
      <c r="AF6092"/>
      <c r="AG6092" s="217"/>
      <c r="AH6092" s="221">
        <v>0</v>
      </c>
      <c r="AI6092"/>
      <c r="AJ6092"/>
      <c r="AK6092" s="221">
        <v>0</v>
      </c>
      <c r="AL6092"/>
      <c r="AM6092" s="217"/>
      <c r="AN6092" s="221">
        <v>0</v>
      </c>
      <c r="AO6092"/>
      <c r="AP6092" s="217"/>
      <c r="AQ6092" s="221">
        <v>0</v>
      </c>
      <c r="AR6092"/>
      <c r="AS6092"/>
      <c r="AT6092">
        <v>2023</v>
      </c>
      <c r="AU6092" t="s">
        <v>16</v>
      </c>
      <c r="AV6092">
        <v>2</v>
      </c>
      <c r="AW6092" s="221">
        <v>614.47</v>
      </c>
      <c r="AX6092" s="221">
        <v>614.47</v>
      </c>
      <c r="AY6092" s="221">
        <v>0</v>
      </c>
      <c r="AZ6092" s="221">
        <v>0</v>
      </c>
    </row>
    <row r="6093" spans="1:52">
      <c r="A6093" t="s">
        <v>130</v>
      </c>
      <c r="B6093" t="s">
        <v>3</v>
      </c>
      <c r="C6093"/>
      <c r="D6093"/>
      <c r="E6093"/>
      <c r="F6093"/>
      <c r="G6093" t="s">
        <v>5700</v>
      </c>
      <c r="H6093"/>
      <c r="I6093" t="s">
        <v>3792</v>
      </c>
      <c r="J6093"/>
      <c r="K6093" s="217">
        <v>45288</v>
      </c>
      <c r="L6093"/>
      <c r="M6093"/>
      <c r="N6093" t="s">
        <v>26</v>
      </c>
      <c r="O6093"/>
      <c r="P6093"/>
      <c r="Q6093"/>
      <c r="R6093" s="221">
        <v>303.39497684361407</v>
      </c>
      <c r="S6093" s="217">
        <v>45306</v>
      </c>
      <c r="T6093" s="221">
        <v>303.39497684361407</v>
      </c>
      <c r="U6093"/>
      <c r="V6093" s="217">
        <v>45409</v>
      </c>
      <c r="W6093" s="221">
        <v>0</v>
      </c>
      <c r="X6093"/>
      <c r="Y6093"/>
      <c r="Z6093" s="221">
        <v>0</v>
      </c>
      <c r="AA6093"/>
      <c r="AB6093" s="221">
        <v>0</v>
      </c>
      <c r="AC6093"/>
      <c r="AD6093" s="217"/>
      <c r="AE6093" s="221">
        <v>0</v>
      </c>
      <c r="AF6093"/>
      <c r="AG6093" s="217"/>
      <c r="AH6093" s="221">
        <v>0</v>
      </c>
      <c r="AI6093"/>
      <c r="AJ6093"/>
      <c r="AK6093" s="221">
        <v>0</v>
      </c>
      <c r="AL6093"/>
      <c r="AM6093" s="217"/>
      <c r="AN6093" s="221">
        <v>0</v>
      </c>
      <c r="AO6093"/>
      <c r="AP6093" s="217"/>
      <c r="AQ6093" s="221">
        <v>0</v>
      </c>
      <c r="AR6093"/>
      <c r="AS6093"/>
      <c r="AT6093">
        <v>2024</v>
      </c>
      <c r="AU6093" t="s">
        <v>14</v>
      </c>
      <c r="AV6093">
        <v>2</v>
      </c>
      <c r="AW6093" s="221">
        <v>303.39</v>
      </c>
      <c r="AX6093" s="221">
        <v>303.39</v>
      </c>
      <c r="AY6093" s="221">
        <v>0</v>
      </c>
      <c r="AZ6093" s="221">
        <v>0</v>
      </c>
    </row>
    <row r="6094" spans="1:52">
      <c r="A6094" t="s">
        <v>217</v>
      </c>
      <c r="B6094" t="s">
        <v>8</v>
      </c>
      <c r="C6094"/>
      <c r="D6094"/>
      <c r="E6094"/>
      <c r="F6094"/>
      <c r="G6094" t="s">
        <v>5701</v>
      </c>
      <c r="H6094"/>
      <c r="I6094" t="s">
        <v>2038</v>
      </c>
      <c r="J6094"/>
      <c r="K6094" s="217">
        <v>45247</v>
      </c>
      <c r="L6094"/>
      <c r="M6094"/>
      <c r="N6094" t="s">
        <v>28</v>
      </c>
      <c r="O6094"/>
      <c r="P6094"/>
      <c r="Q6094"/>
      <c r="R6094" s="221">
        <v>566.23763895254115</v>
      </c>
      <c r="S6094" s="217">
        <v>45260</v>
      </c>
      <c r="T6094" s="221">
        <v>566.23763895254115</v>
      </c>
      <c r="U6094"/>
      <c r="V6094" s="217">
        <v>45282</v>
      </c>
      <c r="W6094" s="221">
        <v>0</v>
      </c>
      <c r="X6094"/>
      <c r="Y6094"/>
      <c r="Z6094" s="221">
        <v>0</v>
      </c>
      <c r="AA6094"/>
      <c r="AB6094" s="221">
        <v>0</v>
      </c>
      <c r="AC6094"/>
      <c r="AD6094" s="217"/>
      <c r="AE6094" s="221">
        <v>0</v>
      </c>
      <c r="AF6094"/>
      <c r="AG6094" s="217"/>
      <c r="AH6094" s="221">
        <v>0</v>
      </c>
      <c r="AI6094"/>
      <c r="AJ6094"/>
      <c r="AK6094" s="221">
        <v>0</v>
      </c>
      <c r="AL6094"/>
      <c r="AM6094" s="217"/>
      <c r="AN6094" s="221">
        <v>0</v>
      </c>
      <c r="AO6094"/>
      <c r="AP6094" s="217"/>
      <c r="AQ6094" s="221">
        <v>0</v>
      </c>
      <c r="AR6094"/>
      <c r="AS6094"/>
      <c r="AT6094">
        <v>2023</v>
      </c>
      <c r="AU6094" t="s">
        <v>22</v>
      </c>
      <c r="AV6094">
        <v>4</v>
      </c>
      <c r="AW6094" s="221">
        <v>566.24</v>
      </c>
      <c r="AX6094" s="221">
        <v>566.24</v>
      </c>
      <c r="AY6094" s="221">
        <v>0</v>
      </c>
      <c r="AZ6094" s="221">
        <v>0</v>
      </c>
    </row>
    <row r="6095" spans="1:52">
      <c r="A6095" t="s">
        <v>217</v>
      </c>
      <c r="B6095" t="s">
        <v>8</v>
      </c>
      <c r="C6095"/>
      <c r="D6095"/>
      <c r="E6095"/>
      <c r="F6095"/>
      <c r="G6095" t="s">
        <v>5702</v>
      </c>
      <c r="H6095"/>
      <c r="I6095" t="s">
        <v>619</v>
      </c>
      <c r="J6095"/>
      <c r="K6095" s="217">
        <v>45237</v>
      </c>
      <c r="L6095"/>
      <c r="M6095"/>
      <c r="N6095" t="s">
        <v>24</v>
      </c>
      <c r="O6095"/>
      <c r="P6095"/>
      <c r="Q6095"/>
      <c r="R6095" s="221">
        <v>506.18531601088728</v>
      </c>
      <c r="S6095" s="217">
        <v>45260</v>
      </c>
      <c r="T6095" s="221">
        <v>199.89882520483579</v>
      </c>
      <c r="U6095"/>
      <c r="V6095" s="217">
        <v>45282</v>
      </c>
      <c r="W6095" s="221">
        <v>306.28649080605152</v>
      </c>
      <c r="X6095"/>
      <c r="Y6095"/>
      <c r="Z6095" s="221">
        <v>9.4844798558912941E-3</v>
      </c>
      <c r="AA6095"/>
      <c r="AB6095" s="221">
        <v>0</v>
      </c>
      <c r="AC6095"/>
      <c r="AD6095" s="217"/>
      <c r="AE6095" s="221">
        <v>0</v>
      </c>
      <c r="AF6095"/>
      <c r="AG6095" s="217"/>
      <c r="AH6095" s="221">
        <v>0</v>
      </c>
      <c r="AI6095"/>
      <c r="AJ6095"/>
      <c r="AK6095" s="221">
        <v>0</v>
      </c>
      <c r="AL6095"/>
      <c r="AM6095" s="217"/>
      <c r="AN6095" s="221">
        <v>0</v>
      </c>
      <c r="AO6095"/>
      <c r="AP6095" s="217"/>
      <c r="AQ6095" s="221">
        <v>0</v>
      </c>
      <c r="AR6095"/>
      <c r="AS6095"/>
      <c r="AT6095">
        <v>2023</v>
      </c>
      <c r="AU6095" t="s">
        <v>22</v>
      </c>
      <c r="AV6095">
        <v>4</v>
      </c>
      <c r="AW6095" s="221">
        <v>506.19</v>
      </c>
      <c r="AX6095" s="221">
        <v>199.9</v>
      </c>
      <c r="AY6095" s="221">
        <v>306.29000000000002</v>
      </c>
      <c r="AZ6095" s="221">
        <v>0</v>
      </c>
    </row>
    <row r="6096" spans="1:52">
      <c r="A6096" t="s">
        <v>130</v>
      </c>
      <c r="B6096" t="s">
        <v>3</v>
      </c>
      <c r="C6096"/>
      <c r="D6096"/>
      <c r="E6096"/>
      <c r="F6096"/>
      <c r="G6096" t="s">
        <v>5703</v>
      </c>
      <c r="H6096"/>
      <c r="I6096" t="s">
        <v>1042</v>
      </c>
      <c r="J6096"/>
      <c r="K6096" s="217">
        <v>45083</v>
      </c>
      <c r="L6096"/>
      <c r="M6096"/>
      <c r="N6096" t="s">
        <v>28</v>
      </c>
      <c r="O6096"/>
      <c r="P6096"/>
      <c r="Q6096"/>
      <c r="R6096" s="221">
        <v>164.34349849877401</v>
      </c>
      <c r="S6096" s="217">
        <v>45119</v>
      </c>
      <c r="T6096" s="221">
        <v>164.34349849877401</v>
      </c>
      <c r="U6096"/>
      <c r="V6096" s="217">
        <v>45156</v>
      </c>
      <c r="W6096" s="221">
        <v>0</v>
      </c>
      <c r="X6096"/>
      <c r="Y6096"/>
      <c r="Z6096" s="221">
        <v>0</v>
      </c>
      <c r="AA6096"/>
      <c r="AB6096" s="221">
        <v>0</v>
      </c>
      <c r="AC6096"/>
      <c r="AD6096" s="217"/>
      <c r="AE6096" s="221">
        <v>0</v>
      </c>
      <c r="AF6096"/>
      <c r="AG6096" s="217"/>
      <c r="AH6096" s="221">
        <v>0</v>
      </c>
      <c r="AI6096"/>
      <c r="AJ6096"/>
      <c r="AK6096" s="221">
        <v>0</v>
      </c>
      <c r="AL6096"/>
      <c r="AM6096" s="217"/>
      <c r="AN6096" s="221">
        <v>0</v>
      </c>
      <c r="AO6096"/>
      <c r="AP6096" s="217"/>
      <c r="AQ6096" s="221">
        <v>0</v>
      </c>
      <c r="AR6096"/>
      <c r="AS6096"/>
      <c r="AT6096">
        <v>2023</v>
      </c>
      <c r="AU6096" t="s">
        <v>18</v>
      </c>
      <c r="AV6096">
        <v>3</v>
      </c>
      <c r="AW6096" s="221">
        <v>164.34</v>
      </c>
      <c r="AX6096" s="221">
        <v>164.34</v>
      </c>
      <c r="AY6096" s="221">
        <v>0</v>
      </c>
      <c r="AZ6096" s="221">
        <v>0</v>
      </c>
    </row>
    <row r="6097" spans="1:52">
      <c r="A6097" t="s">
        <v>85</v>
      </c>
      <c r="B6097" t="s">
        <v>6</v>
      </c>
      <c r="C6097"/>
      <c r="D6097"/>
      <c r="E6097"/>
      <c r="F6097"/>
      <c r="G6097" t="s">
        <v>4587</v>
      </c>
      <c r="H6097"/>
      <c r="I6097" t="s">
        <v>1774</v>
      </c>
      <c r="J6097"/>
      <c r="K6097" s="217">
        <v>45326</v>
      </c>
      <c r="L6097"/>
      <c r="M6097"/>
      <c r="N6097" t="s">
        <v>27</v>
      </c>
      <c r="O6097"/>
      <c r="P6097"/>
      <c r="Q6097"/>
      <c r="R6097" s="221">
        <v>131.2928081948028</v>
      </c>
      <c r="S6097" s="217">
        <v>45349</v>
      </c>
      <c r="T6097" s="221">
        <v>131.2928081948028</v>
      </c>
      <c r="U6097"/>
      <c r="V6097" s="217">
        <v>45358</v>
      </c>
      <c r="W6097" s="221">
        <v>0</v>
      </c>
      <c r="X6097"/>
      <c r="Y6097"/>
      <c r="Z6097" s="221">
        <v>0</v>
      </c>
      <c r="AA6097"/>
      <c r="AB6097" s="221">
        <v>0</v>
      </c>
      <c r="AC6097"/>
      <c r="AD6097" s="217"/>
      <c r="AE6097" s="221">
        <v>0</v>
      </c>
      <c r="AF6097"/>
      <c r="AG6097" s="217"/>
      <c r="AH6097" s="221">
        <v>0</v>
      </c>
      <c r="AI6097"/>
      <c r="AJ6097"/>
      <c r="AK6097" s="221">
        <v>0</v>
      </c>
      <c r="AL6097"/>
      <c r="AM6097" s="217"/>
      <c r="AN6097" s="221">
        <v>0</v>
      </c>
      <c r="AO6097"/>
      <c r="AP6097" s="217"/>
      <c r="AQ6097" s="221">
        <v>0</v>
      </c>
      <c r="AR6097"/>
      <c r="AS6097"/>
      <c r="AT6097">
        <v>2024</v>
      </c>
      <c r="AU6097" t="s">
        <v>13</v>
      </c>
      <c r="AV6097">
        <v>1</v>
      </c>
      <c r="AW6097" s="221">
        <v>131.29</v>
      </c>
      <c r="AX6097" s="221">
        <v>131.29</v>
      </c>
      <c r="AY6097" s="221">
        <v>0</v>
      </c>
      <c r="AZ6097" s="221">
        <v>0</v>
      </c>
    </row>
    <row r="6098" spans="1:52">
      <c r="A6098" t="s">
        <v>80</v>
      </c>
      <c r="B6098" t="s">
        <v>5</v>
      </c>
      <c r="C6098"/>
      <c r="D6098"/>
      <c r="E6098"/>
      <c r="F6098"/>
      <c r="G6098" t="s">
        <v>5704</v>
      </c>
      <c r="H6098"/>
      <c r="I6098" t="s">
        <v>899</v>
      </c>
      <c r="J6098"/>
      <c r="K6098" s="217">
        <v>45638</v>
      </c>
      <c r="L6098"/>
      <c r="M6098"/>
      <c r="N6098" t="s">
        <v>24</v>
      </c>
      <c r="O6098"/>
      <c r="P6098"/>
      <c r="Q6098"/>
      <c r="R6098" s="221">
        <v>344.15515497037842</v>
      </c>
      <c r="S6098" s="217">
        <v>45650</v>
      </c>
      <c r="T6098" s="221">
        <v>344.15515497037842</v>
      </c>
      <c r="U6098"/>
      <c r="V6098" s="217">
        <v>45692</v>
      </c>
      <c r="W6098" s="221">
        <v>0</v>
      </c>
      <c r="X6098"/>
      <c r="Y6098"/>
      <c r="Z6098" s="221">
        <v>0</v>
      </c>
      <c r="AA6098"/>
      <c r="AB6098" s="221">
        <v>0</v>
      </c>
      <c r="AC6098"/>
      <c r="AD6098" s="217"/>
      <c r="AE6098" s="221">
        <v>0</v>
      </c>
      <c r="AF6098"/>
      <c r="AG6098" s="217"/>
      <c r="AH6098" s="221">
        <v>0</v>
      </c>
      <c r="AI6098"/>
      <c r="AJ6098"/>
      <c r="AK6098" s="221">
        <v>0</v>
      </c>
      <c r="AL6098"/>
      <c r="AM6098" s="217"/>
      <c r="AN6098" s="221">
        <v>0</v>
      </c>
      <c r="AO6098"/>
      <c r="AP6098" s="217"/>
      <c r="AQ6098" s="221">
        <v>0</v>
      </c>
      <c r="AR6098"/>
      <c r="AS6098"/>
      <c r="AT6098">
        <v>2025</v>
      </c>
      <c r="AU6098" t="s">
        <v>12</v>
      </c>
      <c r="AV6098">
        <v>1</v>
      </c>
      <c r="AW6098" s="221">
        <v>344.16</v>
      </c>
      <c r="AX6098" s="221">
        <v>344.16</v>
      </c>
      <c r="AY6098" s="221">
        <v>0</v>
      </c>
      <c r="AZ6098" s="221">
        <v>0</v>
      </c>
    </row>
    <row r="6099" spans="1:52">
      <c r="A6099" t="s">
        <v>130</v>
      </c>
      <c r="B6099" t="s">
        <v>3</v>
      </c>
      <c r="C6099"/>
      <c r="D6099"/>
      <c r="E6099"/>
      <c r="F6099"/>
      <c r="G6099" t="s">
        <v>5705</v>
      </c>
      <c r="H6099"/>
      <c r="I6099" t="s">
        <v>5706</v>
      </c>
      <c r="J6099"/>
      <c r="K6099" s="217">
        <v>45200</v>
      </c>
      <c r="L6099"/>
      <c r="M6099"/>
      <c r="N6099" t="s">
        <v>24</v>
      </c>
      <c r="O6099"/>
      <c r="P6099"/>
      <c r="Q6099"/>
      <c r="R6099" s="221">
        <v>607.80078334820155</v>
      </c>
      <c r="S6099" s="217">
        <v>45235</v>
      </c>
      <c r="T6099" s="221">
        <v>607.80078334820155</v>
      </c>
      <c r="U6099"/>
      <c r="V6099" s="217">
        <v>45279</v>
      </c>
      <c r="W6099" s="221">
        <v>0</v>
      </c>
      <c r="X6099"/>
      <c r="Y6099"/>
      <c r="Z6099" s="221">
        <v>0</v>
      </c>
      <c r="AA6099"/>
      <c r="AB6099" s="221">
        <v>0</v>
      </c>
      <c r="AC6099"/>
      <c r="AD6099" s="217"/>
      <c r="AE6099" s="221">
        <v>0</v>
      </c>
      <c r="AF6099"/>
      <c r="AG6099" s="217"/>
      <c r="AH6099" s="221">
        <v>0</v>
      </c>
      <c r="AI6099"/>
      <c r="AJ6099"/>
      <c r="AK6099" s="221">
        <v>0</v>
      </c>
      <c r="AL6099"/>
      <c r="AM6099" s="217"/>
      <c r="AN6099" s="221">
        <v>0</v>
      </c>
      <c r="AO6099"/>
      <c r="AP6099" s="217"/>
      <c r="AQ6099" s="221">
        <v>0</v>
      </c>
      <c r="AR6099"/>
      <c r="AS6099"/>
      <c r="AT6099">
        <v>2023</v>
      </c>
      <c r="AU6099" t="s">
        <v>22</v>
      </c>
      <c r="AV6099">
        <v>4</v>
      </c>
      <c r="AW6099" s="221">
        <v>607.79999999999995</v>
      </c>
      <c r="AX6099" s="221">
        <v>607.79999999999995</v>
      </c>
      <c r="AY6099" s="221">
        <v>0</v>
      </c>
      <c r="AZ6099" s="221">
        <v>0</v>
      </c>
    </row>
    <row r="6100" spans="1:52">
      <c r="A6100" t="s">
        <v>80</v>
      </c>
      <c r="B6100" t="s">
        <v>5</v>
      </c>
      <c r="C6100"/>
      <c r="D6100"/>
      <c r="E6100"/>
      <c r="F6100"/>
      <c r="G6100" t="s">
        <v>5707</v>
      </c>
      <c r="H6100"/>
      <c r="I6100" t="s">
        <v>93</v>
      </c>
      <c r="J6100"/>
      <c r="K6100" s="217">
        <v>45325</v>
      </c>
      <c r="L6100"/>
      <c r="M6100"/>
      <c r="N6100" t="s">
        <v>27</v>
      </c>
      <c r="O6100"/>
      <c r="P6100"/>
      <c r="Q6100"/>
      <c r="R6100" s="221">
        <v>1894.077141562115</v>
      </c>
      <c r="S6100" s="217">
        <v>45349</v>
      </c>
      <c r="T6100" s="221">
        <v>1894.077141562115</v>
      </c>
      <c r="U6100"/>
      <c r="V6100" s="217">
        <v>45407</v>
      </c>
      <c r="W6100" s="221">
        <v>0</v>
      </c>
      <c r="X6100"/>
      <c r="Y6100"/>
      <c r="Z6100" s="221">
        <v>0</v>
      </c>
      <c r="AA6100"/>
      <c r="AB6100" s="221">
        <v>0</v>
      </c>
      <c r="AC6100"/>
      <c r="AD6100" s="217"/>
      <c r="AE6100" s="221">
        <v>0</v>
      </c>
      <c r="AF6100"/>
      <c r="AG6100" s="217"/>
      <c r="AH6100" s="221">
        <v>0</v>
      </c>
      <c r="AI6100"/>
      <c r="AJ6100"/>
      <c r="AK6100" s="221">
        <v>0</v>
      </c>
      <c r="AL6100"/>
      <c r="AM6100" s="217"/>
      <c r="AN6100" s="221">
        <v>0</v>
      </c>
      <c r="AO6100"/>
      <c r="AP6100" s="217"/>
      <c r="AQ6100" s="221">
        <v>0</v>
      </c>
      <c r="AR6100"/>
      <c r="AS6100"/>
      <c r="AT6100">
        <v>2024</v>
      </c>
      <c r="AU6100" t="s">
        <v>14</v>
      </c>
      <c r="AV6100">
        <v>2</v>
      </c>
      <c r="AW6100" s="221">
        <v>1894.08</v>
      </c>
      <c r="AX6100" s="221">
        <v>1894.08</v>
      </c>
      <c r="AY6100" s="221">
        <v>0</v>
      </c>
      <c r="AZ6100" s="221">
        <v>0</v>
      </c>
    </row>
    <row r="6101" spans="1:52">
      <c r="A6101" t="s">
        <v>80</v>
      </c>
      <c r="B6101" t="s">
        <v>5</v>
      </c>
      <c r="C6101"/>
      <c r="D6101"/>
      <c r="E6101"/>
      <c r="F6101"/>
      <c r="G6101" t="s">
        <v>5708</v>
      </c>
      <c r="H6101"/>
      <c r="I6101" t="s">
        <v>2978</v>
      </c>
      <c r="J6101"/>
      <c r="K6101" s="217">
        <v>45551</v>
      </c>
      <c r="L6101"/>
      <c r="M6101"/>
      <c r="N6101" t="s">
        <v>27</v>
      </c>
      <c r="O6101"/>
      <c r="P6101"/>
      <c r="Q6101"/>
      <c r="R6101" s="221">
        <v>284.47697600888722</v>
      </c>
      <c r="S6101" s="217">
        <v>45574</v>
      </c>
      <c r="T6101" s="221">
        <v>284.47697600888722</v>
      </c>
      <c r="U6101"/>
      <c r="V6101" s="217">
        <v>45614</v>
      </c>
      <c r="W6101" s="221">
        <v>0</v>
      </c>
      <c r="X6101"/>
      <c r="Y6101"/>
      <c r="Z6101" s="221">
        <v>0</v>
      </c>
      <c r="AA6101"/>
      <c r="AB6101" s="221">
        <v>0</v>
      </c>
      <c r="AC6101"/>
      <c r="AD6101" s="217"/>
      <c r="AE6101" s="221">
        <v>0</v>
      </c>
      <c r="AF6101"/>
      <c r="AG6101" s="217"/>
      <c r="AH6101" s="221">
        <v>0</v>
      </c>
      <c r="AI6101"/>
      <c r="AJ6101"/>
      <c r="AK6101" s="221">
        <v>0</v>
      </c>
      <c r="AL6101"/>
      <c r="AM6101" s="217"/>
      <c r="AN6101" s="221">
        <v>0</v>
      </c>
      <c r="AO6101"/>
      <c r="AP6101" s="217"/>
      <c r="AQ6101" s="221">
        <v>0</v>
      </c>
      <c r="AR6101"/>
      <c r="AS6101"/>
      <c r="AT6101">
        <v>2024</v>
      </c>
      <c r="AU6101" t="s">
        <v>21</v>
      </c>
      <c r="AV6101">
        <v>4</v>
      </c>
      <c r="AW6101" s="221">
        <v>284.48</v>
      </c>
      <c r="AX6101" s="221">
        <v>284.48</v>
      </c>
      <c r="AY6101" s="221">
        <v>0</v>
      </c>
      <c r="AZ6101" s="221">
        <v>0</v>
      </c>
    </row>
    <row r="6102" spans="1:52">
      <c r="A6102" t="s">
        <v>80</v>
      </c>
      <c r="B6102" t="s">
        <v>5</v>
      </c>
      <c r="C6102"/>
      <c r="D6102"/>
      <c r="E6102"/>
      <c r="F6102"/>
      <c r="G6102" t="s">
        <v>4524</v>
      </c>
      <c r="H6102"/>
      <c r="I6102" t="s">
        <v>1075</v>
      </c>
      <c r="J6102"/>
      <c r="K6102" s="217">
        <v>45672</v>
      </c>
      <c r="L6102"/>
      <c r="M6102"/>
      <c r="N6102" t="s">
        <v>29</v>
      </c>
      <c r="O6102"/>
      <c r="P6102"/>
      <c r="Q6102"/>
      <c r="R6102" s="221">
        <v>566.20722073521631</v>
      </c>
      <c r="S6102" s="217">
        <v>45685</v>
      </c>
      <c r="T6102" s="221">
        <v>566.20722073521631</v>
      </c>
      <c r="U6102"/>
      <c r="V6102" s="217">
        <v>45709</v>
      </c>
      <c r="W6102" s="221">
        <v>0</v>
      </c>
      <c r="X6102"/>
      <c r="Y6102"/>
      <c r="Z6102" s="221">
        <v>0</v>
      </c>
      <c r="AA6102"/>
      <c r="AB6102" s="221">
        <v>0</v>
      </c>
      <c r="AC6102"/>
      <c r="AD6102" s="217"/>
      <c r="AE6102" s="221">
        <v>0</v>
      </c>
      <c r="AF6102"/>
      <c r="AG6102" s="217"/>
      <c r="AH6102" s="221">
        <v>0</v>
      </c>
      <c r="AI6102"/>
      <c r="AJ6102"/>
      <c r="AK6102" s="221">
        <v>0</v>
      </c>
      <c r="AL6102"/>
      <c r="AM6102" s="217"/>
      <c r="AN6102" s="221">
        <v>0</v>
      </c>
      <c r="AO6102"/>
      <c r="AP6102" s="217"/>
      <c r="AQ6102" s="221">
        <v>0</v>
      </c>
      <c r="AR6102"/>
      <c r="AS6102"/>
      <c r="AT6102">
        <v>2025</v>
      </c>
      <c r="AU6102" t="s">
        <v>12</v>
      </c>
      <c r="AV6102">
        <v>1</v>
      </c>
      <c r="AW6102" s="221">
        <v>566.21</v>
      </c>
      <c r="AX6102" s="221">
        <v>566.21</v>
      </c>
      <c r="AY6102" s="221">
        <v>0</v>
      </c>
      <c r="AZ6102" s="221">
        <v>0</v>
      </c>
    </row>
    <row r="6103" spans="1:52">
      <c r="A6103" t="s">
        <v>217</v>
      </c>
      <c r="B6103" t="s">
        <v>8</v>
      </c>
      <c r="C6103"/>
      <c r="D6103"/>
      <c r="E6103"/>
      <c r="F6103"/>
      <c r="G6103" t="s">
        <v>5709</v>
      </c>
      <c r="H6103"/>
      <c r="I6103" t="s">
        <v>5710</v>
      </c>
      <c r="J6103"/>
      <c r="K6103" s="217">
        <v>45241</v>
      </c>
      <c r="L6103"/>
      <c r="M6103"/>
      <c r="N6103" t="s">
        <v>27</v>
      </c>
      <c r="O6103"/>
      <c r="P6103"/>
      <c r="Q6103"/>
      <c r="R6103" s="221">
        <v>498.96825733499372</v>
      </c>
      <c r="S6103" s="217">
        <v>45260</v>
      </c>
      <c r="T6103" s="221">
        <v>498.96825733499372</v>
      </c>
      <c r="U6103"/>
      <c r="V6103" s="217">
        <v>45282</v>
      </c>
      <c r="W6103" s="221">
        <v>0</v>
      </c>
      <c r="X6103"/>
      <c r="Y6103"/>
      <c r="Z6103" s="221">
        <v>0</v>
      </c>
      <c r="AA6103"/>
      <c r="AB6103" s="221">
        <v>0</v>
      </c>
      <c r="AC6103"/>
      <c r="AD6103" s="217"/>
      <c r="AE6103" s="221">
        <v>0</v>
      </c>
      <c r="AF6103"/>
      <c r="AG6103" s="217"/>
      <c r="AH6103" s="221">
        <v>0</v>
      </c>
      <c r="AI6103"/>
      <c r="AJ6103"/>
      <c r="AK6103" s="221">
        <v>0</v>
      </c>
      <c r="AL6103"/>
      <c r="AM6103" s="217"/>
      <c r="AN6103" s="221">
        <v>0</v>
      </c>
      <c r="AO6103"/>
      <c r="AP6103" s="217"/>
      <c r="AQ6103" s="221">
        <v>0</v>
      </c>
      <c r="AR6103"/>
      <c r="AS6103"/>
      <c r="AT6103">
        <v>2023</v>
      </c>
      <c r="AU6103" t="s">
        <v>22</v>
      </c>
      <c r="AV6103">
        <v>4</v>
      </c>
      <c r="AW6103" s="221">
        <v>498.97</v>
      </c>
      <c r="AX6103" s="221">
        <v>498.97</v>
      </c>
      <c r="AY6103" s="221">
        <v>0</v>
      </c>
      <c r="AZ6103" s="221">
        <v>0</v>
      </c>
    </row>
    <row r="6104" spans="1:52">
      <c r="A6104" t="s">
        <v>77</v>
      </c>
      <c r="B6104" t="s">
        <v>7</v>
      </c>
      <c r="C6104"/>
      <c r="D6104"/>
      <c r="E6104"/>
      <c r="F6104"/>
      <c r="G6104" t="s">
        <v>5711</v>
      </c>
      <c r="H6104"/>
      <c r="I6104" t="s">
        <v>2433</v>
      </c>
      <c r="J6104"/>
      <c r="K6104" s="217">
        <v>45655</v>
      </c>
      <c r="L6104"/>
      <c r="M6104"/>
      <c r="N6104" t="s">
        <v>24</v>
      </c>
      <c r="O6104"/>
      <c r="P6104"/>
      <c r="Q6104"/>
      <c r="R6104" s="221">
        <v>441.84518080084803</v>
      </c>
      <c r="S6104" s="217">
        <v>45667</v>
      </c>
      <c r="T6104" s="221">
        <v>441.84518080084803</v>
      </c>
      <c r="U6104"/>
      <c r="V6104" s="217">
        <v>45701</v>
      </c>
      <c r="W6104" s="221">
        <v>0</v>
      </c>
      <c r="X6104"/>
      <c r="Y6104"/>
      <c r="Z6104" s="221">
        <v>0</v>
      </c>
      <c r="AA6104"/>
      <c r="AB6104" s="221">
        <v>0</v>
      </c>
      <c r="AC6104"/>
      <c r="AD6104" s="217"/>
      <c r="AE6104" s="221">
        <v>0</v>
      </c>
      <c r="AF6104"/>
      <c r="AG6104" s="217"/>
      <c r="AH6104" s="221">
        <v>0</v>
      </c>
      <c r="AI6104"/>
      <c r="AJ6104"/>
      <c r="AK6104" s="221">
        <v>0</v>
      </c>
      <c r="AL6104"/>
      <c r="AM6104" s="217"/>
      <c r="AN6104" s="221">
        <v>0</v>
      </c>
      <c r="AO6104"/>
      <c r="AP6104" s="217"/>
      <c r="AQ6104" s="221">
        <v>0</v>
      </c>
      <c r="AR6104"/>
      <c r="AS6104"/>
      <c r="AT6104">
        <v>2025</v>
      </c>
      <c r="AU6104" t="s">
        <v>12</v>
      </c>
      <c r="AV6104">
        <v>1</v>
      </c>
      <c r="AW6104" s="221">
        <v>441.85</v>
      </c>
      <c r="AX6104" s="221">
        <v>441.85</v>
      </c>
      <c r="AY6104" s="221">
        <v>0</v>
      </c>
      <c r="AZ6104" s="221">
        <v>0</v>
      </c>
    </row>
    <row r="6105" spans="1:52">
      <c r="A6105" t="s">
        <v>80</v>
      </c>
      <c r="B6105" t="s">
        <v>5</v>
      </c>
      <c r="C6105"/>
      <c r="D6105"/>
      <c r="E6105"/>
      <c r="F6105"/>
      <c r="G6105" t="s">
        <v>5712</v>
      </c>
      <c r="H6105"/>
      <c r="I6105" t="s">
        <v>1369</v>
      </c>
      <c r="J6105"/>
      <c r="K6105" s="217">
        <v>45585</v>
      </c>
      <c r="L6105"/>
      <c r="M6105"/>
      <c r="N6105" t="s">
        <v>24</v>
      </c>
      <c r="O6105"/>
      <c r="P6105"/>
      <c r="Q6105"/>
      <c r="R6105" s="221">
        <v>395.97733649957951</v>
      </c>
      <c r="S6105" s="217">
        <v>45609</v>
      </c>
      <c r="T6105" s="221">
        <v>395.97733649957951</v>
      </c>
      <c r="U6105"/>
      <c r="V6105" s="217">
        <v>45650</v>
      </c>
      <c r="W6105" s="221">
        <v>0</v>
      </c>
      <c r="X6105"/>
      <c r="Y6105"/>
      <c r="Z6105" s="221">
        <v>0</v>
      </c>
      <c r="AA6105"/>
      <c r="AB6105" s="221">
        <v>0</v>
      </c>
      <c r="AC6105"/>
      <c r="AD6105" s="217"/>
      <c r="AE6105" s="221">
        <v>0</v>
      </c>
      <c r="AF6105"/>
      <c r="AG6105" s="217"/>
      <c r="AH6105" s="221">
        <v>0</v>
      </c>
      <c r="AI6105"/>
      <c r="AJ6105"/>
      <c r="AK6105" s="221">
        <v>0</v>
      </c>
      <c r="AL6105"/>
      <c r="AM6105" s="217"/>
      <c r="AN6105" s="221">
        <v>0</v>
      </c>
      <c r="AO6105"/>
      <c r="AP6105" s="217"/>
      <c r="AQ6105" s="221">
        <v>0</v>
      </c>
      <c r="AR6105"/>
      <c r="AS6105"/>
      <c r="AT6105">
        <v>2024</v>
      </c>
      <c r="AU6105" t="s">
        <v>22</v>
      </c>
      <c r="AV6105">
        <v>4</v>
      </c>
      <c r="AW6105" s="221">
        <v>395.98</v>
      </c>
      <c r="AX6105" s="221">
        <v>395.98</v>
      </c>
      <c r="AY6105" s="221">
        <v>0</v>
      </c>
      <c r="AZ6105" s="221">
        <v>0</v>
      </c>
    </row>
    <row r="6106" spans="1:52">
      <c r="A6106" t="s">
        <v>77</v>
      </c>
      <c r="B6106" t="s">
        <v>7</v>
      </c>
      <c r="C6106"/>
      <c r="D6106"/>
      <c r="E6106"/>
      <c r="F6106"/>
      <c r="G6106" t="s">
        <v>3568</v>
      </c>
      <c r="H6106"/>
      <c r="I6106" t="s">
        <v>946</v>
      </c>
      <c r="J6106"/>
      <c r="K6106" s="217">
        <v>44953</v>
      </c>
      <c r="L6106"/>
      <c r="M6106"/>
      <c r="N6106" t="s">
        <v>28</v>
      </c>
      <c r="O6106"/>
      <c r="P6106"/>
      <c r="Q6106"/>
      <c r="R6106" s="221">
        <v>1064.887583819585</v>
      </c>
      <c r="S6106" s="217">
        <v>44954</v>
      </c>
      <c r="T6106" s="221">
        <v>1064.887583819585</v>
      </c>
      <c r="U6106"/>
      <c r="V6106" s="217">
        <v>44987</v>
      </c>
      <c r="W6106" s="221">
        <v>0</v>
      </c>
      <c r="X6106"/>
      <c r="Y6106"/>
      <c r="Z6106" s="221">
        <v>0</v>
      </c>
      <c r="AA6106"/>
      <c r="AB6106" s="221">
        <v>0</v>
      </c>
      <c r="AC6106"/>
      <c r="AD6106" s="217"/>
      <c r="AE6106" s="221">
        <v>0</v>
      </c>
      <c r="AF6106"/>
      <c r="AG6106" s="217"/>
      <c r="AH6106" s="221">
        <v>0</v>
      </c>
      <c r="AI6106"/>
      <c r="AJ6106"/>
      <c r="AK6106" s="221">
        <v>0</v>
      </c>
      <c r="AL6106"/>
      <c r="AM6106" s="217"/>
      <c r="AN6106" s="221">
        <v>0</v>
      </c>
      <c r="AO6106"/>
      <c r="AP6106" s="217"/>
      <c r="AQ6106" s="221">
        <v>0</v>
      </c>
      <c r="AR6106"/>
      <c r="AS6106"/>
      <c r="AT6106">
        <v>2023</v>
      </c>
      <c r="AU6106" t="s">
        <v>13</v>
      </c>
      <c r="AV6106">
        <v>1</v>
      </c>
      <c r="AW6106" s="221">
        <v>1064.8900000000001</v>
      </c>
      <c r="AX6106" s="221">
        <v>1064.8900000000001</v>
      </c>
      <c r="AY6106" s="221">
        <v>0</v>
      </c>
      <c r="AZ6106" s="221">
        <v>0</v>
      </c>
    </row>
    <row r="6107" spans="1:52">
      <c r="A6107" t="s">
        <v>80</v>
      </c>
      <c r="B6107" t="s">
        <v>5</v>
      </c>
      <c r="C6107"/>
      <c r="D6107"/>
      <c r="E6107"/>
      <c r="F6107"/>
      <c r="G6107" t="s">
        <v>5713</v>
      </c>
      <c r="H6107"/>
      <c r="I6107" t="s">
        <v>4438</v>
      </c>
      <c r="J6107"/>
      <c r="K6107" s="217">
        <v>45444</v>
      </c>
      <c r="L6107"/>
      <c r="M6107"/>
      <c r="N6107" t="s">
        <v>29</v>
      </c>
      <c r="O6107"/>
      <c r="P6107"/>
      <c r="Q6107"/>
      <c r="R6107" s="221">
        <v>651.88982307122001</v>
      </c>
      <c r="S6107" s="217">
        <v>45463</v>
      </c>
      <c r="T6107" s="221">
        <v>651.88982307122001</v>
      </c>
      <c r="U6107"/>
      <c r="V6107" s="217">
        <v>45496</v>
      </c>
      <c r="W6107" s="221">
        <v>0</v>
      </c>
      <c r="X6107"/>
      <c r="Y6107"/>
      <c r="Z6107" s="221">
        <v>0</v>
      </c>
      <c r="AA6107"/>
      <c r="AB6107" s="221">
        <v>0</v>
      </c>
      <c r="AC6107"/>
      <c r="AD6107" s="217"/>
      <c r="AE6107" s="221">
        <v>0</v>
      </c>
      <c r="AF6107"/>
      <c r="AG6107" s="217"/>
      <c r="AH6107" s="221">
        <v>0</v>
      </c>
      <c r="AI6107"/>
      <c r="AJ6107"/>
      <c r="AK6107" s="221">
        <v>0</v>
      </c>
      <c r="AL6107"/>
      <c r="AM6107" s="217"/>
      <c r="AN6107" s="221">
        <v>0</v>
      </c>
      <c r="AO6107"/>
      <c r="AP6107" s="217"/>
      <c r="AQ6107" s="221">
        <v>0</v>
      </c>
      <c r="AR6107"/>
      <c r="AS6107"/>
      <c r="AT6107">
        <v>2024</v>
      </c>
      <c r="AU6107" t="s">
        <v>17</v>
      </c>
      <c r="AV6107">
        <v>3</v>
      </c>
      <c r="AW6107" s="221">
        <v>651.89</v>
      </c>
      <c r="AX6107" s="221">
        <v>651.89</v>
      </c>
      <c r="AY6107" s="221">
        <v>0</v>
      </c>
      <c r="AZ6107" s="221">
        <v>0</v>
      </c>
    </row>
    <row r="6108" spans="1:52">
      <c r="A6108" t="s">
        <v>130</v>
      </c>
      <c r="B6108" t="s">
        <v>3</v>
      </c>
      <c r="C6108"/>
      <c r="D6108"/>
      <c r="E6108"/>
      <c r="F6108"/>
      <c r="G6108" t="s">
        <v>5714</v>
      </c>
      <c r="H6108"/>
      <c r="I6108" t="s">
        <v>5715</v>
      </c>
      <c r="J6108"/>
      <c r="K6108" s="217">
        <v>45294</v>
      </c>
      <c r="L6108"/>
      <c r="M6108"/>
      <c r="N6108" t="s">
        <v>29</v>
      </c>
      <c r="O6108"/>
      <c r="P6108"/>
      <c r="Q6108"/>
      <c r="R6108" s="221">
        <v>668.92568479629426</v>
      </c>
      <c r="S6108" s="217">
        <v>45314</v>
      </c>
      <c r="T6108" s="221">
        <v>190.3097470966772</v>
      </c>
      <c r="U6108"/>
      <c r="V6108" s="217">
        <v>45449</v>
      </c>
      <c r="W6108" s="221">
        <v>478.61593769961701</v>
      </c>
      <c r="X6108"/>
      <c r="Y6108"/>
      <c r="Z6108" s="221">
        <v>9.9046548012768996E-3</v>
      </c>
      <c r="AA6108"/>
      <c r="AB6108" s="221">
        <v>0</v>
      </c>
      <c r="AC6108"/>
      <c r="AD6108" s="217"/>
      <c r="AE6108" s="221">
        <v>0</v>
      </c>
      <c r="AF6108"/>
      <c r="AG6108" s="217"/>
      <c r="AH6108" s="221">
        <v>0</v>
      </c>
      <c r="AI6108"/>
      <c r="AJ6108"/>
      <c r="AK6108" s="221">
        <v>0</v>
      </c>
      <c r="AL6108"/>
      <c r="AM6108" s="217"/>
      <c r="AN6108" s="221">
        <v>0</v>
      </c>
      <c r="AO6108"/>
      <c r="AP6108" s="217"/>
      <c r="AQ6108" s="221">
        <v>0</v>
      </c>
      <c r="AR6108"/>
      <c r="AS6108"/>
      <c r="AT6108">
        <v>2024</v>
      </c>
      <c r="AU6108" t="s">
        <v>16</v>
      </c>
      <c r="AV6108">
        <v>2</v>
      </c>
      <c r="AW6108" s="221">
        <v>668.93</v>
      </c>
      <c r="AX6108" s="221">
        <v>190.31</v>
      </c>
      <c r="AY6108" s="221">
        <v>478.62</v>
      </c>
      <c r="AZ6108" s="221">
        <v>0</v>
      </c>
    </row>
    <row r="6109" spans="1:52">
      <c r="A6109" t="s">
        <v>130</v>
      </c>
      <c r="B6109" t="s">
        <v>3</v>
      </c>
      <c r="C6109"/>
      <c r="D6109"/>
      <c r="E6109"/>
      <c r="F6109"/>
      <c r="G6109" t="s">
        <v>2440</v>
      </c>
      <c r="H6109"/>
      <c r="I6109" t="s">
        <v>2441</v>
      </c>
      <c r="J6109"/>
      <c r="K6109" s="217">
        <v>45181</v>
      </c>
      <c r="L6109"/>
      <c r="M6109"/>
      <c r="N6109" t="s">
        <v>29</v>
      </c>
      <c r="O6109"/>
      <c r="P6109"/>
      <c r="Q6109"/>
      <c r="R6109" s="221">
        <v>478.33805932766779</v>
      </c>
      <c r="S6109" s="217">
        <v>45199</v>
      </c>
      <c r="T6109" s="221">
        <v>478.33805932766779</v>
      </c>
      <c r="U6109"/>
      <c r="V6109" s="217">
        <v>45243</v>
      </c>
      <c r="W6109" s="221">
        <v>0</v>
      </c>
      <c r="X6109"/>
      <c r="Y6109"/>
      <c r="Z6109" s="221">
        <v>0</v>
      </c>
      <c r="AA6109"/>
      <c r="AB6109" s="221">
        <v>0</v>
      </c>
      <c r="AC6109"/>
      <c r="AD6109" s="217"/>
      <c r="AE6109" s="221">
        <v>0</v>
      </c>
      <c r="AF6109"/>
      <c r="AG6109" s="217"/>
      <c r="AH6109" s="221">
        <v>0</v>
      </c>
      <c r="AI6109"/>
      <c r="AJ6109"/>
      <c r="AK6109" s="221">
        <v>0</v>
      </c>
      <c r="AL6109"/>
      <c r="AM6109" s="217"/>
      <c r="AN6109" s="221">
        <v>0</v>
      </c>
      <c r="AO6109"/>
      <c r="AP6109" s="217"/>
      <c r="AQ6109" s="221">
        <v>0</v>
      </c>
      <c r="AR6109"/>
      <c r="AS6109"/>
      <c r="AT6109">
        <v>2023</v>
      </c>
      <c r="AU6109" t="s">
        <v>21</v>
      </c>
      <c r="AV6109">
        <v>4</v>
      </c>
      <c r="AW6109" s="221">
        <v>478.34</v>
      </c>
      <c r="AX6109" s="221">
        <v>478.34</v>
      </c>
      <c r="AY6109" s="221">
        <v>0</v>
      </c>
      <c r="AZ6109" s="221">
        <v>0</v>
      </c>
    </row>
    <row r="6110" spans="1:52">
      <c r="A6110" t="s">
        <v>80</v>
      </c>
      <c r="B6110" t="s">
        <v>5</v>
      </c>
      <c r="C6110"/>
      <c r="D6110"/>
      <c r="E6110"/>
      <c r="F6110"/>
      <c r="G6110" t="s">
        <v>5716</v>
      </c>
      <c r="H6110"/>
      <c r="I6110" t="s">
        <v>5717</v>
      </c>
      <c r="J6110"/>
      <c r="K6110" s="217">
        <v>45323</v>
      </c>
      <c r="L6110"/>
      <c r="M6110"/>
      <c r="N6110" t="s">
        <v>28</v>
      </c>
      <c r="O6110"/>
      <c r="P6110"/>
      <c r="Q6110"/>
      <c r="R6110" s="221">
        <v>578.2958227328927</v>
      </c>
      <c r="S6110" s="217">
        <v>45348</v>
      </c>
      <c r="T6110" s="221">
        <v>578.2958227328927</v>
      </c>
      <c r="U6110"/>
      <c r="V6110" s="217">
        <v>45428</v>
      </c>
      <c r="W6110" s="221">
        <v>0</v>
      </c>
      <c r="X6110"/>
      <c r="Y6110"/>
      <c r="Z6110" s="221">
        <v>0</v>
      </c>
      <c r="AA6110"/>
      <c r="AB6110" s="221">
        <v>0</v>
      </c>
      <c r="AC6110"/>
      <c r="AD6110" s="217"/>
      <c r="AE6110" s="221">
        <v>0</v>
      </c>
      <c r="AF6110"/>
      <c r="AG6110" s="217"/>
      <c r="AH6110" s="221">
        <v>0</v>
      </c>
      <c r="AI6110"/>
      <c r="AJ6110"/>
      <c r="AK6110" s="221">
        <v>0</v>
      </c>
      <c r="AL6110"/>
      <c r="AM6110" s="217"/>
      <c r="AN6110" s="221">
        <v>0</v>
      </c>
      <c r="AO6110"/>
      <c r="AP6110" s="217"/>
      <c r="AQ6110" s="221">
        <v>0</v>
      </c>
      <c r="AR6110"/>
      <c r="AS6110"/>
      <c r="AT6110">
        <v>2024</v>
      </c>
      <c r="AU6110" t="s">
        <v>15</v>
      </c>
      <c r="AV6110">
        <v>2</v>
      </c>
      <c r="AW6110" s="221">
        <v>578.29999999999995</v>
      </c>
      <c r="AX6110" s="221">
        <v>578.29999999999995</v>
      </c>
      <c r="AY6110" s="221">
        <v>0</v>
      </c>
      <c r="AZ6110" s="221">
        <v>0</v>
      </c>
    </row>
    <row r="6111" spans="1:52">
      <c r="A6111" t="s">
        <v>217</v>
      </c>
      <c r="B6111" t="s">
        <v>8</v>
      </c>
      <c r="C6111"/>
      <c r="D6111"/>
      <c r="E6111"/>
      <c r="F6111"/>
      <c r="G6111" t="s">
        <v>4849</v>
      </c>
      <c r="H6111"/>
      <c r="I6111" t="s">
        <v>1069</v>
      </c>
      <c r="J6111"/>
      <c r="K6111" s="217">
        <v>44998</v>
      </c>
      <c r="L6111"/>
      <c r="M6111"/>
      <c r="N6111" t="s">
        <v>29</v>
      </c>
      <c r="O6111"/>
      <c r="P6111"/>
      <c r="Q6111"/>
      <c r="R6111" s="221">
        <v>674.79042601001117</v>
      </c>
      <c r="S6111" s="217">
        <v>45029</v>
      </c>
      <c r="T6111" s="221">
        <v>674.79042601001117</v>
      </c>
      <c r="U6111"/>
      <c r="V6111" s="217">
        <v>45077</v>
      </c>
      <c r="W6111" s="221">
        <v>0</v>
      </c>
      <c r="X6111"/>
      <c r="Y6111"/>
      <c r="Z6111" s="221">
        <v>0</v>
      </c>
      <c r="AA6111"/>
      <c r="AB6111" s="221">
        <v>0</v>
      </c>
      <c r="AC6111"/>
      <c r="AD6111" s="217"/>
      <c r="AE6111" s="221">
        <v>0</v>
      </c>
      <c r="AF6111"/>
      <c r="AG6111" s="217"/>
      <c r="AH6111" s="221">
        <v>0</v>
      </c>
      <c r="AI6111"/>
      <c r="AJ6111"/>
      <c r="AK6111" s="221">
        <v>0</v>
      </c>
      <c r="AL6111"/>
      <c r="AM6111" s="217"/>
      <c r="AN6111" s="221">
        <v>0</v>
      </c>
      <c r="AO6111"/>
      <c r="AP6111" s="217"/>
      <c r="AQ6111" s="221">
        <v>0</v>
      </c>
      <c r="AR6111"/>
      <c r="AS6111"/>
      <c r="AT6111">
        <v>2023</v>
      </c>
      <c r="AU6111" t="s">
        <v>15</v>
      </c>
      <c r="AV6111">
        <v>2</v>
      </c>
      <c r="AW6111" s="221">
        <v>674.79</v>
      </c>
      <c r="AX6111" s="221">
        <v>674.79</v>
      </c>
      <c r="AY6111" s="221">
        <v>0</v>
      </c>
      <c r="AZ6111" s="221">
        <v>0</v>
      </c>
    </row>
    <row r="6112" spans="1:52">
      <c r="A6112" t="s">
        <v>130</v>
      </c>
      <c r="B6112" t="s">
        <v>3</v>
      </c>
      <c r="C6112"/>
      <c r="D6112"/>
      <c r="E6112"/>
      <c r="F6112"/>
      <c r="G6112" t="s">
        <v>5718</v>
      </c>
      <c r="H6112"/>
      <c r="I6112" t="s">
        <v>5719</v>
      </c>
      <c r="J6112"/>
      <c r="K6112" s="217">
        <v>45629</v>
      </c>
      <c r="L6112"/>
      <c r="M6112"/>
      <c r="N6112" t="s">
        <v>24</v>
      </c>
      <c r="O6112"/>
      <c r="P6112"/>
      <c r="Q6112"/>
      <c r="R6112" s="221">
        <v>563.17193087167266</v>
      </c>
      <c r="S6112" s="217">
        <v>45650</v>
      </c>
      <c r="T6112" s="221">
        <v>563.17193087167266</v>
      </c>
      <c r="U6112"/>
      <c r="V6112" s="217">
        <v>45687</v>
      </c>
      <c r="W6112" s="221">
        <v>0</v>
      </c>
      <c r="X6112"/>
      <c r="Y6112"/>
      <c r="Z6112" s="221">
        <v>0</v>
      </c>
      <c r="AA6112"/>
      <c r="AB6112" s="221">
        <v>0</v>
      </c>
      <c r="AC6112"/>
      <c r="AD6112" s="217"/>
      <c r="AE6112" s="221">
        <v>0</v>
      </c>
      <c r="AF6112"/>
      <c r="AG6112" s="217"/>
      <c r="AH6112" s="221">
        <v>0</v>
      </c>
      <c r="AI6112"/>
      <c r="AJ6112"/>
      <c r="AK6112" s="221">
        <v>0</v>
      </c>
      <c r="AL6112"/>
      <c r="AM6112" s="217"/>
      <c r="AN6112" s="221">
        <v>0</v>
      </c>
      <c r="AO6112"/>
      <c r="AP6112" s="217"/>
      <c r="AQ6112" s="221">
        <v>0</v>
      </c>
      <c r="AR6112"/>
      <c r="AS6112"/>
      <c r="AT6112">
        <v>2025</v>
      </c>
      <c r="AU6112" t="s">
        <v>11</v>
      </c>
      <c r="AV6112">
        <v>1</v>
      </c>
      <c r="AW6112" s="221">
        <v>563.16999999999996</v>
      </c>
      <c r="AX6112" s="221">
        <v>563.16999999999996</v>
      </c>
      <c r="AY6112" s="221">
        <v>0</v>
      </c>
      <c r="AZ6112" s="221">
        <v>0</v>
      </c>
    </row>
    <row r="6113" spans="1:52">
      <c r="A6113" t="s">
        <v>80</v>
      </c>
      <c r="B6113" t="s">
        <v>5</v>
      </c>
      <c r="C6113"/>
      <c r="D6113"/>
      <c r="E6113"/>
      <c r="F6113"/>
      <c r="G6113" t="s">
        <v>5720</v>
      </c>
      <c r="H6113"/>
      <c r="I6113" t="s">
        <v>2200</v>
      </c>
      <c r="J6113"/>
      <c r="K6113" s="217">
        <v>45650</v>
      </c>
      <c r="L6113"/>
      <c r="M6113"/>
      <c r="N6113" t="s">
        <v>28</v>
      </c>
      <c r="O6113"/>
      <c r="P6113"/>
      <c r="Q6113"/>
      <c r="R6113" s="221">
        <v>563.45457660196439</v>
      </c>
      <c r="S6113" s="217">
        <v>45666</v>
      </c>
      <c r="T6113" s="221">
        <v>563.45457660196439</v>
      </c>
      <c r="U6113"/>
      <c r="V6113" s="217">
        <v>45700</v>
      </c>
      <c r="W6113" s="221">
        <v>0</v>
      </c>
      <c r="X6113"/>
      <c r="Y6113"/>
      <c r="Z6113" s="221">
        <v>0</v>
      </c>
      <c r="AA6113"/>
      <c r="AB6113" s="221">
        <v>0</v>
      </c>
      <c r="AC6113"/>
      <c r="AD6113" s="217"/>
      <c r="AE6113" s="221">
        <v>0</v>
      </c>
      <c r="AF6113"/>
      <c r="AG6113" s="217"/>
      <c r="AH6113" s="221">
        <v>0</v>
      </c>
      <c r="AI6113"/>
      <c r="AJ6113"/>
      <c r="AK6113" s="221">
        <v>0</v>
      </c>
      <c r="AL6113"/>
      <c r="AM6113" s="217"/>
      <c r="AN6113" s="221">
        <v>0</v>
      </c>
      <c r="AO6113"/>
      <c r="AP6113" s="217"/>
      <c r="AQ6113" s="221">
        <v>0</v>
      </c>
      <c r="AR6113"/>
      <c r="AS6113"/>
      <c r="AT6113">
        <v>2025</v>
      </c>
      <c r="AU6113" t="s">
        <v>12</v>
      </c>
      <c r="AV6113">
        <v>1</v>
      </c>
      <c r="AW6113" s="221">
        <v>563.45000000000005</v>
      </c>
      <c r="AX6113" s="221">
        <v>563.45000000000005</v>
      </c>
      <c r="AY6113" s="221">
        <v>0</v>
      </c>
      <c r="AZ6113" s="221">
        <v>0</v>
      </c>
    </row>
    <row r="6114" spans="1:52">
      <c r="A6114" t="s">
        <v>85</v>
      </c>
      <c r="B6114" t="s">
        <v>6</v>
      </c>
      <c r="C6114"/>
      <c r="D6114"/>
      <c r="E6114"/>
      <c r="F6114"/>
      <c r="G6114" t="s">
        <v>5721</v>
      </c>
      <c r="H6114"/>
      <c r="I6114" t="s">
        <v>5722</v>
      </c>
      <c r="J6114"/>
      <c r="K6114" s="217">
        <v>45420</v>
      </c>
      <c r="L6114"/>
      <c r="M6114"/>
      <c r="N6114" t="s">
        <v>24</v>
      </c>
      <c r="O6114"/>
      <c r="P6114"/>
      <c r="Q6114"/>
      <c r="R6114" s="221">
        <v>538.70703592963821</v>
      </c>
      <c r="S6114" s="217">
        <v>45477</v>
      </c>
      <c r="T6114" s="221">
        <v>538.70703592963821</v>
      </c>
      <c r="U6114"/>
      <c r="V6114" s="217">
        <v>45481</v>
      </c>
      <c r="W6114" s="221">
        <v>0</v>
      </c>
      <c r="X6114"/>
      <c r="Y6114"/>
      <c r="Z6114" s="221">
        <v>0</v>
      </c>
      <c r="AA6114"/>
      <c r="AB6114" s="221">
        <v>0</v>
      </c>
      <c r="AC6114"/>
      <c r="AD6114" s="217"/>
      <c r="AE6114" s="221">
        <v>0</v>
      </c>
      <c r="AF6114"/>
      <c r="AG6114" s="217"/>
      <c r="AH6114" s="221">
        <v>0</v>
      </c>
      <c r="AI6114"/>
      <c r="AJ6114"/>
      <c r="AK6114" s="221">
        <v>0</v>
      </c>
      <c r="AL6114"/>
      <c r="AM6114" s="217"/>
      <c r="AN6114" s="221">
        <v>0</v>
      </c>
      <c r="AO6114"/>
      <c r="AP6114" s="217"/>
      <c r="AQ6114" s="221">
        <v>0</v>
      </c>
      <c r="AR6114"/>
      <c r="AS6114"/>
      <c r="AT6114">
        <v>2024</v>
      </c>
      <c r="AU6114" t="s">
        <v>17</v>
      </c>
      <c r="AV6114">
        <v>3</v>
      </c>
      <c r="AW6114" s="221">
        <v>538.71</v>
      </c>
      <c r="AX6114" s="221">
        <v>538.71</v>
      </c>
      <c r="AY6114" s="221">
        <v>0</v>
      </c>
      <c r="AZ6114" s="221">
        <v>0</v>
      </c>
    </row>
    <row r="6115" spans="1:52">
      <c r="A6115" t="s">
        <v>74</v>
      </c>
      <c r="B6115" t="s">
        <v>10</v>
      </c>
      <c r="C6115"/>
      <c r="D6115"/>
      <c r="E6115"/>
      <c r="F6115"/>
      <c r="G6115" t="s">
        <v>5723</v>
      </c>
      <c r="H6115"/>
      <c r="I6115" t="s">
        <v>424</v>
      </c>
      <c r="J6115"/>
      <c r="K6115" s="217">
        <v>45492</v>
      </c>
      <c r="L6115"/>
      <c r="M6115"/>
      <c r="N6115" t="s">
        <v>29</v>
      </c>
      <c r="O6115"/>
      <c r="P6115"/>
      <c r="Q6115"/>
      <c r="R6115" s="221">
        <v>477.35521294506742</v>
      </c>
      <c r="S6115" s="217">
        <v>45509</v>
      </c>
      <c r="T6115" s="221">
        <v>477.35521294506742</v>
      </c>
      <c r="U6115"/>
      <c r="V6115" s="217">
        <v>45539</v>
      </c>
      <c r="W6115" s="221">
        <v>0</v>
      </c>
      <c r="X6115"/>
      <c r="Y6115"/>
      <c r="Z6115" s="221">
        <v>0</v>
      </c>
      <c r="AA6115"/>
      <c r="AB6115" s="221">
        <v>0</v>
      </c>
      <c r="AC6115"/>
      <c r="AD6115" s="217"/>
      <c r="AE6115" s="221">
        <v>0</v>
      </c>
      <c r="AF6115"/>
      <c r="AG6115" s="217"/>
      <c r="AH6115" s="221">
        <v>0</v>
      </c>
      <c r="AI6115"/>
      <c r="AJ6115"/>
      <c r="AK6115" s="221">
        <v>0</v>
      </c>
      <c r="AL6115"/>
      <c r="AM6115" s="217"/>
      <c r="AN6115" s="221">
        <v>0</v>
      </c>
      <c r="AO6115"/>
      <c r="AP6115" s="217"/>
      <c r="AQ6115" s="221">
        <v>0</v>
      </c>
      <c r="AR6115"/>
      <c r="AS6115"/>
      <c r="AT6115">
        <v>2024</v>
      </c>
      <c r="AU6115" t="s">
        <v>19</v>
      </c>
      <c r="AV6115">
        <v>3</v>
      </c>
      <c r="AW6115" s="221">
        <v>477.36</v>
      </c>
      <c r="AX6115" s="221">
        <v>477.36</v>
      </c>
      <c r="AY6115" s="221">
        <v>0</v>
      </c>
      <c r="AZ6115" s="221">
        <v>0</v>
      </c>
    </row>
    <row r="6116" spans="1:52">
      <c r="A6116" t="s">
        <v>74</v>
      </c>
      <c r="B6116" t="s">
        <v>10</v>
      </c>
      <c r="C6116"/>
      <c r="D6116"/>
      <c r="E6116"/>
      <c r="F6116"/>
      <c r="G6116" t="s">
        <v>5723</v>
      </c>
      <c r="H6116"/>
      <c r="I6116" t="s">
        <v>424</v>
      </c>
      <c r="J6116"/>
      <c r="K6116" s="217">
        <v>45492</v>
      </c>
      <c r="L6116"/>
      <c r="M6116"/>
      <c r="N6116" t="s">
        <v>29</v>
      </c>
      <c r="O6116"/>
      <c r="P6116"/>
      <c r="Q6116"/>
      <c r="R6116" s="221">
        <v>462.34421453838871</v>
      </c>
      <c r="S6116" s="217">
        <v>45509</v>
      </c>
      <c r="T6116" s="221">
        <v>462.34421453838871</v>
      </c>
      <c r="U6116"/>
      <c r="V6116" s="217">
        <v>45539</v>
      </c>
      <c r="W6116" s="221">
        <v>0</v>
      </c>
      <c r="X6116"/>
      <c r="Y6116"/>
      <c r="Z6116" s="221">
        <v>0</v>
      </c>
      <c r="AA6116"/>
      <c r="AB6116" s="221">
        <v>0</v>
      </c>
      <c r="AC6116"/>
      <c r="AD6116" s="217"/>
      <c r="AE6116" s="221">
        <v>0</v>
      </c>
      <c r="AF6116"/>
      <c r="AG6116" s="217"/>
      <c r="AH6116" s="221">
        <v>0</v>
      </c>
      <c r="AI6116"/>
      <c r="AJ6116"/>
      <c r="AK6116" s="221">
        <v>0</v>
      </c>
      <c r="AL6116"/>
      <c r="AM6116" s="217"/>
      <c r="AN6116" s="221">
        <v>0</v>
      </c>
      <c r="AO6116"/>
      <c r="AP6116" s="217"/>
      <c r="AQ6116" s="221">
        <v>0</v>
      </c>
      <c r="AR6116"/>
      <c r="AS6116"/>
      <c r="AT6116">
        <v>2024</v>
      </c>
      <c r="AU6116" t="s">
        <v>19</v>
      </c>
      <c r="AV6116">
        <v>3</v>
      </c>
      <c r="AW6116" s="221">
        <v>462.34</v>
      </c>
      <c r="AX6116" s="221">
        <v>462.34</v>
      </c>
      <c r="AY6116" s="221">
        <v>0</v>
      </c>
      <c r="AZ6116" s="221">
        <v>0</v>
      </c>
    </row>
    <row r="6117" spans="1:52">
      <c r="A6117" t="s">
        <v>80</v>
      </c>
      <c r="B6117" t="s">
        <v>5</v>
      </c>
      <c r="C6117"/>
      <c r="D6117"/>
      <c r="E6117"/>
      <c r="F6117"/>
      <c r="G6117" t="s">
        <v>5724</v>
      </c>
      <c r="H6117"/>
      <c r="I6117" t="s">
        <v>5725</v>
      </c>
      <c r="J6117"/>
      <c r="K6117" s="217">
        <v>45075</v>
      </c>
      <c r="L6117"/>
      <c r="M6117"/>
      <c r="N6117" t="s">
        <v>28</v>
      </c>
      <c r="O6117"/>
      <c r="P6117"/>
      <c r="Q6117"/>
      <c r="R6117" s="221">
        <v>549.68841997789457</v>
      </c>
      <c r="S6117" s="217">
        <v>45083</v>
      </c>
      <c r="T6117" s="221">
        <v>549.68841997789457</v>
      </c>
      <c r="U6117"/>
      <c r="V6117" s="217">
        <v>45159</v>
      </c>
      <c r="W6117" s="221">
        <v>0</v>
      </c>
      <c r="X6117"/>
      <c r="Y6117"/>
      <c r="Z6117" s="221">
        <v>0</v>
      </c>
      <c r="AA6117"/>
      <c r="AB6117" s="221">
        <v>0</v>
      </c>
      <c r="AC6117"/>
      <c r="AD6117" s="217"/>
      <c r="AE6117" s="221">
        <v>0</v>
      </c>
      <c r="AF6117"/>
      <c r="AG6117" s="217"/>
      <c r="AH6117" s="221">
        <v>0</v>
      </c>
      <c r="AI6117"/>
      <c r="AJ6117"/>
      <c r="AK6117" s="221">
        <v>0</v>
      </c>
      <c r="AL6117"/>
      <c r="AM6117" s="217"/>
      <c r="AN6117" s="221">
        <v>0</v>
      </c>
      <c r="AO6117"/>
      <c r="AP6117" s="217"/>
      <c r="AQ6117" s="221">
        <v>0</v>
      </c>
      <c r="AR6117"/>
      <c r="AS6117"/>
      <c r="AT6117">
        <v>2023</v>
      </c>
      <c r="AU6117" t="s">
        <v>18</v>
      </c>
      <c r="AV6117">
        <v>3</v>
      </c>
      <c r="AW6117" s="221">
        <v>549.69000000000005</v>
      </c>
      <c r="AX6117" s="221">
        <v>549.69000000000005</v>
      </c>
      <c r="AY6117" s="221">
        <v>0</v>
      </c>
      <c r="AZ6117" s="221">
        <v>0</v>
      </c>
    </row>
    <row r="6118" spans="1:52">
      <c r="A6118" t="s">
        <v>217</v>
      </c>
      <c r="B6118" t="s">
        <v>8</v>
      </c>
      <c r="C6118"/>
      <c r="D6118"/>
      <c r="E6118"/>
      <c r="F6118"/>
      <c r="G6118" t="s">
        <v>3830</v>
      </c>
      <c r="H6118"/>
      <c r="I6118" t="s">
        <v>2390</v>
      </c>
      <c r="J6118"/>
      <c r="K6118" s="217">
        <v>45196</v>
      </c>
      <c r="L6118"/>
      <c r="M6118"/>
      <c r="N6118" t="s">
        <v>29</v>
      </c>
      <c r="O6118"/>
      <c r="P6118"/>
      <c r="Q6118"/>
      <c r="R6118" s="221">
        <v>450.57526091078478</v>
      </c>
      <c r="S6118" s="217">
        <v>45199</v>
      </c>
      <c r="T6118" s="221">
        <v>450.57526091078478</v>
      </c>
      <c r="U6118"/>
      <c r="V6118" s="217">
        <v>45225</v>
      </c>
      <c r="W6118" s="221">
        <v>0</v>
      </c>
      <c r="X6118"/>
      <c r="Y6118"/>
      <c r="Z6118" s="221">
        <v>0</v>
      </c>
      <c r="AA6118"/>
      <c r="AB6118" s="221">
        <v>0</v>
      </c>
      <c r="AC6118"/>
      <c r="AD6118" s="217"/>
      <c r="AE6118" s="221">
        <v>0</v>
      </c>
      <c r="AF6118"/>
      <c r="AG6118" s="217"/>
      <c r="AH6118" s="221">
        <v>0</v>
      </c>
      <c r="AI6118"/>
      <c r="AJ6118"/>
      <c r="AK6118" s="221">
        <v>0</v>
      </c>
      <c r="AL6118"/>
      <c r="AM6118" s="217"/>
      <c r="AN6118" s="221">
        <v>0</v>
      </c>
      <c r="AO6118"/>
      <c r="AP6118" s="217"/>
      <c r="AQ6118" s="221">
        <v>0</v>
      </c>
      <c r="AR6118"/>
      <c r="AS6118"/>
      <c r="AT6118">
        <v>2023</v>
      </c>
      <c r="AU6118" t="s">
        <v>20</v>
      </c>
      <c r="AV6118">
        <v>4</v>
      </c>
      <c r="AW6118" s="221">
        <v>450.58</v>
      </c>
      <c r="AX6118" s="221">
        <v>450.58</v>
      </c>
      <c r="AY6118" s="221">
        <v>0</v>
      </c>
      <c r="AZ6118" s="221">
        <v>0</v>
      </c>
    </row>
    <row r="6119" spans="1:52">
      <c r="A6119" t="s">
        <v>80</v>
      </c>
      <c r="B6119" t="s">
        <v>5</v>
      </c>
      <c r="C6119"/>
      <c r="D6119"/>
      <c r="E6119"/>
      <c r="F6119"/>
      <c r="G6119" t="s">
        <v>5726</v>
      </c>
      <c r="H6119"/>
      <c r="I6119" t="s">
        <v>2664</v>
      </c>
      <c r="J6119"/>
      <c r="K6119" s="217">
        <v>45178</v>
      </c>
      <c r="L6119"/>
      <c r="M6119"/>
      <c r="N6119" t="s">
        <v>28</v>
      </c>
      <c r="O6119"/>
      <c r="P6119"/>
      <c r="Q6119"/>
      <c r="R6119" s="221">
        <v>652.93666773471386</v>
      </c>
      <c r="S6119" s="217">
        <v>45202</v>
      </c>
      <c r="T6119" s="221">
        <v>652.93666773471386</v>
      </c>
      <c r="U6119"/>
      <c r="V6119" s="217">
        <v>45253</v>
      </c>
      <c r="W6119" s="221">
        <v>0</v>
      </c>
      <c r="X6119"/>
      <c r="Y6119"/>
      <c r="Z6119" s="221">
        <v>0</v>
      </c>
      <c r="AA6119"/>
      <c r="AB6119" s="221">
        <v>0</v>
      </c>
      <c r="AC6119"/>
      <c r="AD6119" s="217"/>
      <c r="AE6119" s="221">
        <v>0</v>
      </c>
      <c r="AF6119"/>
      <c r="AG6119" s="217"/>
      <c r="AH6119" s="221">
        <v>0</v>
      </c>
      <c r="AI6119"/>
      <c r="AJ6119"/>
      <c r="AK6119" s="221">
        <v>0</v>
      </c>
      <c r="AL6119"/>
      <c r="AM6119" s="217"/>
      <c r="AN6119" s="221">
        <v>0</v>
      </c>
      <c r="AO6119"/>
      <c r="AP6119" s="217"/>
      <c r="AQ6119" s="221">
        <v>0</v>
      </c>
      <c r="AR6119"/>
      <c r="AS6119"/>
      <c r="AT6119">
        <v>2023</v>
      </c>
      <c r="AU6119" t="s">
        <v>21</v>
      </c>
      <c r="AV6119">
        <v>4</v>
      </c>
      <c r="AW6119" s="221">
        <v>652.94000000000005</v>
      </c>
      <c r="AX6119" s="221">
        <v>652.94000000000005</v>
      </c>
      <c r="AY6119" s="221">
        <v>0</v>
      </c>
      <c r="AZ6119" s="221">
        <v>0</v>
      </c>
    </row>
    <row r="6120" spans="1:52">
      <c r="A6120" t="s">
        <v>130</v>
      </c>
      <c r="B6120" t="s">
        <v>3</v>
      </c>
      <c r="C6120"/>
      <c r="D6120"/>
      <c r="E6120"/>
      <c r="F6120"/>
      <c r="G6120" t="s">
        <v>4077</v>
      </c>
      <c r="H6120"/>
      <c r="I6120" t="s">
        <v>1279</v>
      </c>
      <c r="J6120"/>
      <c r="K6120" s="217">
        <v>45044</v>
      </c>
      <c r="L6120"/>
      <c r="M6120"/>
      <c r="N6120" t="s">
        <v>29</v>
      </c>
      <c r="O6120"/>
      <c r="P6120"/>
      <c r="Q6120"/>
      <c r="R6120" s="221">
        <v>527.97871894190882</v>
      </c>
      <c r="S6120" s="217">
        <v>45054</v>
      </c>
      <c r="T6120" s="221">
        <v>0</v>
      </c>
      <c r="U6120"/>
      <c r="V6120" s="217">
        <v>45136</v>
      </c>
      <c r="W6120" s="221">
        <v>527.97871894190882</v>
      </c>
      <c r="X6120"/>
      <c r="Y6120"/>
      <c r="Z6120" s="221">
        <v>197.220920008012</v>
      </c>
      <c r="AA6120"/>
      <c r="AB6120" s="221">
        <v>0</v>
      </c>
      <c r="AC6120"/>
      <c r="AD6120" s="217"/>
      <c r="AE6120" s="221">
        <v>0</v>
      </c>
      <c r="AF6120"/>
      <c r="AG6120" s="217"/>
      <c r="AH6120" s="221">
        <v>0</v>
      </c>
      <c r="AI6120"/>
      <c r="AJ6120"/>
      <c r="AK6120" s="221">
        <v>0</v>
      </c>
      <c r="AL6120"/>
      <c r="AM6120" s="217"/>
      <c r="AN6120" s="221">
        <v>0</v>
      </c>
      <c r="AO6120"/>
      <c r="AP6120" s="217"/>
      <c r="AQ6120" s="221">
        <v>0</v>
      </c>
      <c r="AR6120"/>
      <c r="AS6120"/>
      <c r="AT6120">
        <v>2023</v>
      </c>
      <c r="AU6120" t="s">
        <v>17</v>
      </c>
      <c r="AV6120">
        <v>3</v>
      </c>
      <c r="AW6120" s="221">
        <v>527.98</v>
      </c>
      <c r="AX6120" s="221">
        <v>0</v>
      </c>
      <c r="AY6120" s="221">
        <v>527.98</v>
      </c>
      <c r="AZ6120" s="221">
        <v>0</v>
      </c>
    </row>
    <row r="6121" spans="1:52">
      <c r="A6121" t="s">
        <v>130</v>
      </c>
      <c r="B6121" t="s">
        <v>3</v>
      </c>
      <c r="C6121"/>
      <c r="D6121"/>
      <c r="E6121"/>
      <c r="F6121"/>
      <c r="G6121" t="s">
        <v>4077</v>
      </c>
      <c r="H6121"/>
      <c r="I6121" t="s">
        <v>1279</v>
      </c>
      <c r="J6121"/>
      <c r="K6121" s="217">
        <v>45044</v>
      </c>
      <c r="L6121"/>
      <c r="M6121"/>
      <c r="N6121" t="s">
        <v>29</v>
      </c>
      <c r="O6121"/>
      <c r="P6121"/>
      <c r="Q6121"/>
      <c r="R6121" s="221">
        <v>673.86703863682419</v>
      </c>
      <c r="S6121" s="217">
        <v>45054</v>
      </c>
      <c r="T6121" s="221">
        <v>673.86703863682419</v>
      </c>
      <c r="U6121"/>
      <c r="V6121" s="217">
        <v>45136</v>
      </c>
      <c r="W6121" s="221">
        <v>0</v>
      </c>
      <c r="X6121"/>
      <c r="Y6121"/>
      <c r="Z6121" s="221">
        <v>0</v>
      </c>
      <c r="AA6121"/>
      <c r="AB6121" s="221">
        <v>0</v>
      </c>
      <c r="AC6121"/>
      <c r="AD6121" s="217"/>
      <c r="AE6121" s="221">
        <v>0</v>
      </c>
      <c r="AF6121"/>
      <c r="AG6121" s="217"/>
      <c r="AH6121" s="221">
        <v>0</v>
      </c>
      <c r="AI6121"/>
      <c r="AJ6121"/>
      <c r="AK6121" s="221">
        <v>0</v>
      </c>
      <c r="AL6121"/>
      <c r="AM6121" s="217"/>
      <c r="AN6121" s="221">
        <v>0</v>
      </c>
      <c r="AO6121"/>
      <c r="AP6121" s="217"/>
      <c r="AQ6121" s="221">
        <v>0</v>
      </c>
      <c r="AR6121"/>
      <c r="AS6121"/>
      <c r="AT6121">
        <v>2023</v>
      </c>
      <c r="AU6121" t="s">
        <v>17</v>
      </c>
      <c r="AV6121">
        <v>3</v>
      </c>
      <c r="AW6121" s="221">
        <v>673.87</v>
      </c>
      <c r="AX6121" s="221">
        <v>673.87</v>
      </c>
      <c r="AY6121" s="221">
        <v>0</v>
      </c>
      <c r="AZ6121" s="221">
        <v>0</v>
      </c>
    </row>
    <row r="6122" spans="1:52">
      <c r="A6122" t="s">
        <v>80</v>
      </c>
      <c r="B6122" t="s">
        <v>5</v>
      </c>
      <c r="C6122"/>
      <c r="D6122"/>
      <c r="E6122"/>
      <c r="F6122"/>
      <c r="G6122" t="s">
        <v>4192</v>
      </c>
      <c r="H6122"/>
      <c r="I6122" t="s">
        <v>2351</v>
      </c>
      <c r="J6122"/>
      <c r="K6122" s="217">
        <v>44949</v>
      </c>
      <c r="L6122"/>
      <c r="M6122"/>
      <c r="N6122" t="s">
        <v>28</v>
      </c>
      <c r="O6122"/>
      <c r="P6122"/>
      <c r="Q6122"/>
      <c r="R6122" s="221">
        <v>562.05117025774689</v>
      </c>
      <c r="S6122" s="217">
        <v>44952</v>
      </c>
      <c r="T6122" s="221">
        <v>562.05117025774689</v>
      </c>
      <c r="U6122"/>
      <c r="V6122" s="217">
        <v>45026</v>
      </c>
      <c r="W6122" s="221">
        <v>0</v>
      </c>
      <c r="X6122"/>
      <c r="Y6122"/>
      <c r="Z6122" s="221">
        <v>0</v>
      </c>
      <c r="AA6122"/>
      <c r="AB6122" s="221">
        <v>0</v>
      </c>
      <c r="AC6122"/>
      <c r="AD6122" s="217"/>
      <c r="AE6122" s="221">
        <v>0</v>
      </c>
      <c r="AF6122"/>
      <c r="AG6122" s="217"/>
      <c r="AH6122" s="221">
        <v>0</v>
      </c>
      <c r="AI6122"/>
      <c r="AJ6122"/>
      <c r="AK6122" s="221">
        <v>0</v>
      </c>
      <c r="AL6122"/>
      <c r="AM6122" s="217"/>
      <c r="AN6122" s="221">
        <v>0</v>
      </c>
      <c r="AO6122"/>
      <c r="AP6122" s="217"/>
      <c r="AQ6122" s="221">
        <v>0</v>
      </c>
      <c r="AR6122"/>
      <c r="AS6122"/>
      <c r="AT6122">
        <v>2023</v>
      </c>
      <c r="AU6122" t="s">
        <v>14</v>
      </c>
      <c r="AV6122">
        <v>2</v>
      </c>
      <c r="AW6122" s="221">
        <v>562.04999999999995</v>
      </c>
      <c r="AX6122" s="221">
        <v>562.04999999999995</v>
      </c>
      <c r="AY6122" s="221">
        <v>0</v>
      </c>
      <c r="AZ6122" s="221">
        <v>0</v>
      </c>
    </row>
    <row r="6123" spans="1:52">
      <c r="A6123" t="s">
        <v>130</v>
      </c>
      <c r="B6123" t="s">
        <v>3</v>
      </c>
      <c r="C6123"/>
      <c r="D6123"/>
      <c r="E6123"/>
      <c r="F6123"/>
      <c r="G6123" t="s">
        <v>468</v>
      </c>
      <c r="H6123"/>
      <c r="I6123" t="s">
        <v>469</v>
      </c>
      <c r="J6123"/>
      <c r="K6123" s="217">
        <v>45317</v>
      </c>
      <c r="L6123"/>
      <c r="M6123"/>
      <c r="N6123" t="s">
        <v>29</v>
      </c>
      <c r="O6123"/>
      <c r="P6123"/>
      <c r="Q6123"/>
      <c r="R6123" s="221">
        <v>719.73678314842766</v>
      </c>
      <c r="S6123" s="217">
        <v>45335</v>
      </c>
      <c r="T6123" s="221">
        <v>719.73678314842766</v>
      </c>
      <c r="U6123"/>
      <c r="V6123" s="217">
        <v>45481</v>
      </c>
      <c r="W6123" s="221">
        <v>0</v>
      </c>
      <c r="X6123"/>
      <c r="Y6123"/>
      <c r="Z6123" s="221">
        <v>0</v>
      </c>
      <c r="AA6123"/>
      <c r="AB6123" s="221">
        <v>0</v>
      </c>
      <c r="AC6123"/>
      <c r="AD6123" s="217"/>
      <c r="AE6123" s="221">
        <v>0</v>
      </c>
      <c r="AF6123"/>
      <c r="AG6123" s="217"/>
      <c r="AH6123" s="221">
        <v>0</v>
      </c>
      <c r="AI6123"/>
      <c r="AJ6123"/>
      <c r="AK6123" s="221">
        <v>0</v>
      </c>
      <c r="AL6123"/>
      <c r="AM6123" s="217"/>
      <c r="AN6123" s="221">
        <v>0</v>
      </c>
      <c r="AO6123"/>
      <c r="AP6123" s="217"/>
      <c r="AQ6123" s="221">
        <v>0</v>
      </c>
      <c r="AR6123"/>
      <c r="AS6123"/>
      <c r="AT6123">
        <v>2024</v>
      </c>
      <c r="AU6123" t="s">
        <v>17</v>
      </c>
      <c r="AV6123">
        <v>3</v>
      </c>
      <c r="AW6123" s="221">
        <v>719.74</v>
      </c>
      <c r="AX6123" s="221">
        <v>719.74</v>
      </c>
      <c r="AY6123" s="221">
        <v>0</v>
      </c>
      <c r="AZ6123" s="221">
        <v>0</v>
      </c>
    </row>
    <row r="6124" spans="1:52">
      <c r="A6124" t="s">
        <v>85</v>
      </c>
      <c r="B6124" t="s">
        <v>6</v>
      </c>
      <c r="C6124"/>
      <c r="D6124"/>
      <c r="E6124"/>
      <c r="F6124"/>
      <c r="G6124" t="s">
        <v>2641</v>
      </c>
      <c r="H6124"/>
      <c r="I6124" t="s">
        <v>2642</v>
      </c>
      <c r="J6124"/>
      <c r="K6124" s="217">
        <v>45374</v>
      </c>
      <c r="L6124"/>
      <c r="M6124"/>
      <c r="N6124" t="s">
        <v>27</v>
      </c>
      <c r="O6124"/>
      <c r="P6124"/>
      <c r="Q6124"/>
      <c r="R6124" s="221">
        <v>459.81240105040081</v>
      </c>
      <c r="S6124" s="217">
        <v>45391</v>
      </c>
      <c r="T6124" s="221">
        <v>459.81240105040081</v>
      </c>
      <c r="U6124"/>
      <c r="V6124" s="217">
        <v>45404</v>
      </c>
      <c r="W6124" s="221">
        <v>0</v>
      </c>
      <c r="X6124"/>
      <c r="Y6124"/>
      <c r="Z6124" s="221">
        <v>0</v>
      </c>
      <c r="AA6124"/>
      <c r="AB6124" s="221">
        <v>0</v>
      </c>
      <c r="AC6124"/>
      <c r="AD6124" s="217"/>
      <c r="AE6124" s="221">
        <v>0</v>
      </c>
      <c r="AF6124"/>
      <c r="AG6124" s="217"/>
      <c r="AH6124" s="221">
        <v>0</v>
      </c>
      <c r="AI6124"/>
      <c r="AJ6124"/>
      <c r="AK6124" s="221">
        <v>0</v>
      </c>
      <c r="AL6124"/>
      <c r="AM6124" s="217"/>
      <c r="AN6124" s="221">
        <v>0</v>
      </c>
      <c r="AO6124"/>
      <c r="AP6124" s="217"/>
      <c r="AQ6124" s="221">
        <v>0</v>
      </c>
      <c r="AR6124"/>
      <c r="AS6124"/>
      <c r="AT6124">
        <v>2024</v>
      </c>
      <c r="AU6124" t="s">
        <v>14</v>
      </c>
      <c r="AV6124">
        <v>2</v>
      </c>
      <c r="AW6124" s="221">
        <v>459.81</v>
      </c>
      <c r="AX6124" s="221">
        <v>459.81</v>
      </c>
      <c r="AY6124" s="221">
        <v>0</v>
      </c>
      <c r="AZ6124" s="221">
        <v>0</v>
      </c>
    </row>
    <row r="6125" spans="1:52">
      <c r="A6125" t="s">
        <v>217</v>
      </c>
      <c r="B6125" t="s">
        <v>8</v>
      </c>
      <c r="C6125"/>
      <c r="D6125"/>
      <c r="E6125"/>
      <c r="F6125"/>
      <c r="G6125" t="s">
        <v>2781</v>
      </c>
      <c r="H6125"/>
      <c r="I6125" t="s">
        <v>2782</v>
      </c>
      <c r="J6125"/>
      <c r="K6125" s="217">
        <v>45010</v>
      </c>
      <c r="L6125"/>
      <c r="M6125"/>
      <c r="N6125" t="s">
        <v>29</v>
      </c>
      <c r="O6125"/>
      <c r="P6125"/>
      <c r="Q6125"/>
      <c r="R6125" s="221">
        <v>381.19998359545451</v>
      </c>
      <c r="S6125" s="217">
        <v>45028</v>
      </c>
      <c r="T6125" s="221">
        <v>381.19998359545451</v>
      </c>
      <c r="U6125"/>
      <c r="V6125" s="217">
        <v>45050</v>
      </c>
      <c r="W6125" s="221">
        <v>0</v>
      </c>
      <c r="X6125"/>
      <c r="Y6125"/>
      <c r="Z6125" s="221">
        <v>0</v>
      </c>
      <c r="AA6125"/>
      <c r="AB6125" s="221">
        <v>0</v>
      </c>
      <c r="AC6125"/>
      <c r="AD6125" s="217"/>
      <c r="AE6125" s="221">
        <v>0</v>
      </c>
      <c r="AF6125"/>
      <c r="AG6125" s="217"/>
      <c r="AH6125" s="221">
        <v>0</v>
      </c>
      <c r="AI6125"/>
      <c r="AJ6125"/>
      <c r="AK6125" s="221">
        <v>0</v>
      </c>
      <c r="AL6125"/>
      <c r="AM6125" s="217"/>
      <c r="AN6125" s="221">
        <v>0</v>
      </c>
      <c r="AO6125"/>
      <c r="AP6125" s="217"/>
      <c r="AQ6125" s="221">
        <v>0</v>
      </c>
      <c r="AR6125"/>
      <c r="AS6125"/>
      <c r="AT6125">
        <v>2023</v>
      </c>
      <c r="AU6125" t="s">
        <v>15</v>
      </c>
      <c r="AV6125">
        <v>2</v>
      </c>
      <c r="AW6125" s="221">
        <v>381.2</v>
      </c>
      <c r="AX6125" s="221">
        <v>381.2</v>
      </c>
      <c r="AY6125" s="221">
        <v>0</v>
      </c>
      <c r="AZ6125" s="221">
        <v>0</v>
      </c>
    </row>
    <row r="6126" spans="1:52">
      <c r="A6126" t="s">
        <v>217</v>
      </c>
      <c r="B6126" t="s">
        <v>8</v>
      </c>
      <c r="C6126"/>
      <c r="D6126"/>
      <c r="E6126"/>
      <c r="F6126"/>
      <c r="G6126" t="s">
        <v>2781</v>
      </c>
      <c r="H6126"/>
      <c r="I6126" t="s">
        <v>2782</v>
      </c>
      <c r="J6126"/>
      <c r="K6126" s="217">
        <v>45010</v>
      </c>
      <c r="L6126"/>
      <c r="M6126"/>
      <c r="N6126" t="s">
        <v>29</v>
      </c>
      <c r="O6126"/>
      <c r="P6126"/>
      <c r="Q6126"/>
      <c r="R6126" s="221">
        <v>459.47350665145842</v>
      </c>
      <c r="S6126" s="217">
        <v>45028</v>
      </c>
      <c r="T6126" s="221">
        <v>459.47350665145842</v>
      </c>
      <c r="U6126"/>
      <c r="V6126" s="217">
        <v>45050</v>
      </c>
      <c r="W6126" s="221">
        <v>0</v>
      </c>
      <c r="X6126"/>
      <c r="Y6126"/>
      <c r="Z6126" s="221">
        <v>0</v>
      </c>
      <c r="AA6126"/>
      <c r="AB6126" s="221">
        <v>0</v>
      </c>
      <c r="AC6126"/>
      <c r="AD6126" s="217"/>
      <c r="AE6126" s="221">
        <v>0</v>
      </c>
      <c r="AF6126"/>
      <c r="AG6126" s="217"/>
      <c r="AH6126" s="221">
        <v>0</v>
      </c>
      <c r="AI6126"/>
      <c r="AJ6126"/>
      <c r="AK6126" s="221">
        <v>0</v>
      </c>
      <c r="AL6126"/>
      <c r="AM6126" s="217"/>
      <c r="AN6126" s="221">
        <v>0</v>
      </c>
      <c r="AO6126"/>
      <c r="AP6126" s="217"/>
      <c r="AQ6126" s="221">
        <v>0</v>
      </c>
      <c r="AR6126"/>
      <c r="AS6126"/>
      <c r="AT6126">
        <v>2023</v>
      </c>
      <c r="AU6126" t="s">
        <v>15</v>
      </c>
      <c r="AV6126">
        <v>2</v>
      </c>
      <c r="AW6126" s="221">
        <v>459.47</v>
      </c>
      <c r="AX6126" s="221">
        <v>459.47</v>
      </c>
      <c r="AY6126" s="221">
        <v>0</v>
      </c>
      <c r="AZ6126" s="221">
        <v>0</v>
      </c>
    </row>
    <row r="6127" spans="1:52">
      <c r="A6127" t="s">
        <v>85</v>
      </c>
      <c r="B6127" t="s">
        <v>6</v>
      </c>
      <c r="C6127"/>
      <c r="D6127"/>
      <c r="E6127"/>
      <c r="F6127"/>
      <c r="G6127" t="s">
        <v>2838</v>
      </c>
      <c r="H6127"/>
      <c r="I6127" t="s">
        <v>2839</v>
      </c>
      <c r="J6127"/>
      <c r="K6127" s="217">
        <v>45261</v>
      </c>
      <c r="L6127"/>
      <c r="M6127"/>
      <c r="N6127" t="s">
        <v>24</v>
      </c>
      <c r="O6127"/>
      <c r="P6127"/>
      <c r="Q6127"/>
      <c r="R6127" s="221">
        <v>1370.074375504156</v>
      </c>
      <c r="S6127" s="217">
        <v>45282</v>
      </c>
      <c r="T6127" s="221">
        <v>1370.074375504156</v>
      </c>
      <c r="U6127"/>
      <c r="V6127" s="217">
        <v>45736</v>
      </c>
      <c r="W6127" s="221">
        <v>0</v>
      </c>
      <c r="X6127"/>
      <c r="Y6127"/>
      <c r="Z6127" s="221">
        <v>0</v>
      </c>
      <c r="AA6127"/>
      <c r="AB6127" s="221">
        <v>0</v>
      </c>
      <c r="AC6127"/>
      <c r="AD6127" s="217"/>
      <c r="AE6127" s="221">
        <v>0</v>
      </c>
      <c r="AF6127"/>
      <c r="AG6127" s="217"/>
      <c r="AH6127" s="221">
        <v>0</v>
      </c>
      <c r="AI6127"/>
      <c r="AJ6127"/>
      <c r="AK6127" s="221">
        <v>0</v>
      </c>
      <c r="AL6127"/>
      <c r="AM6127" s="217"/>
      <c r="AN6127" s="221">
        <v>0</v>
      </c>
      <c r="AO6127"/>
      <c r="AP6127" s="217"/>
      <c r="AQ6127" s="221">
        <v>0</v>
      </c>
      <c r="AR6127"/>
      <c r="AS6127"/>
      <c r="AT6127">
        <v>2025</v>
      </c>
      <c r="AU6127" t="s">
        <v>13</v>
      </c>
      <c r="AV6127">
        <v>1</v>
      </c>
      <c r="AW6127" s="221">
        <v>1370.07</v>
      </c>
      <c r="AX6127" s="221">
        <v>1370.07</v>
      </c>
      <c r="AY6127" s="221">
        <v>0</v>
      </c>
      <c r="AZ6127" s="221">
        <v>0</v>
      </c>
    </row>
    <row r="6128" spans="1:52">
      <c r="A6128" t="s">
        <v>80</v>
      </c>
      <c r="B6128" t="s">
        <v>5</v>
      </c>
      <c r="C6128"/>
      <c r="D6128"/>
      <c r="E6128"/>
      <c r="F6128"/>
      <c r="G6128" t="s">
        <v>478</v>
      </c>
      <c r="H6128"/>
      <c r="I6128" t="s">
        <v>479</v>
      </c>
      <c r="J6128"/>
      <c r="K6128" s="217">
        <v>45341</v>
      </c>
      <c r="L6128"/>
      <c r="M6128"/>
      <c r="N6128" t="s">
        <v>24</v>
      </c>
      <c r="O6128"/>
      <c r="P6128"/>
      <c r="Q6128"/>
      <c r="R6128" s="221">
        <v>550.07297049089925</v>
      </c>
      <c r="S6128" s="217">
        <v>45364</v>
      </c>
      <c r="T6128" s="221">
        <v>550.07297049089925</v>
      </c>
      <c r="U6128"/>
      <c r="V6128" s="217">
        <v>45441</v>
      </c>
      <c r="W6128" s="221">
        <v>0</v>
      </c>
      <c r="X6128"/>
      <c r="Y6128"/>
      <c r="Z6128" s="221">
        <v>0</v>
      </c>
      <c r="AA6128"/>
      <c r="AB6128" s="221">
        <v>0</v>
      </c>
      <c r="AC6128"/>
      <c r="AD6128" s="217"/>
      <c r="AE6128" s="221">
        <v>0</v>
      </c>
      <c r="AF6128"/>
      <c r="AG6128" s="217"/>
      <c r="AH6128" s="221">
        <v>0</v>
      </c>
      <c r="AI6128"/>
      <c r="AJ6128"/>
      <c r="AK6128" s="221">
        <v>0</v>
      </c>
      <c r="AL6128"/>
      <c r="AM6128" s="217"/>
      <c r="AN6128" s="221">
        <v>0</v>
      </c>
      <c r="AO6128"/>
      <c r="AP6128" s="217"/>
      <c r="AQ6128" s="221">
        <v>0</v>
      </c>
      <c r="AR6128"/>
      <c r="AS6128"/>
      <c r="AT6128">
        <v>2024</v>
      </c>
      <c r="AU6128" t="s">
        <v>15</v>
      </c>
      <c r="AV6128">
        <v>2</v>
      </c>
      <c r="AW6128" s="221">
        <v>550.07000000000005</v>
      </c>
      <c r="AX6128" s="221">
        <v>550.07000000000005</v>
      </c>
      <c r="AY6128" s="221">
        <v>0</v>
      </c>
      <c r="AZ6128" s="221">
        <v>0</v>
      </c>
    </row>
    <row r="6129" spans="1:52">
      <c r="A6129" t="s">
        <v>80</v>
      </c>
      <c r="B6129" t="s">
        <v>5</v>
      </c>
      <c r="C6129"/>
      <c r="D6129"/>
      <c r="E6129"/>
      <c r="F6129"/>
      <c r="G6129" t="s">
        <v>3448</v>
      </c>
      <c r="H6129"/>
      <c r="I6129" t="s">
        <v>1500</v>
      </c>
      <c r="J6129"/>
      <c r="K6129" s="217">
        <v>44947</v>
      </c>
      <c r="L6129"/>
      <c r="M6129"/>
      <c r="N6129" t="s">
        <v>29</v>
      </c>
      <c r="O6129"/>
      <c r="P6129"/>
      <c r="Q6129"/>
      <c r="R6129" s="221">
        <v>755.58709252941662</v>
      </c>
      <c r="S6129" s="217">
        <v>44952</v>
      </c>
      <c r="T6129" s="221">
        <v>755.58709252941662</v>
      </c>
      <c r="U6129"/>
      <c r="V6129" s="217">
        <v>44991</v>
      </c>
      <c r="W6129" s="221">
        <v>0</v>
      </c>
      <c r="X6129"/>
      <c r="Y6129"/>
      <c r="Z6129" s="221">
        <v>0</v>
      </c>
      <c r="AA6129"/>
      <c r="AB6129" s="221">
        <v>0</v>
      </c>
      <c r="AC6129"/>
      <c r="AD6129" s="217"/>
      <c r="AE6129" s="221">
        <v>0</v>
      </c>
      <c r="AF6129"/>
      <c r="AG6129" s="217"/>
      <c r="AH6129" s="221">
        <v>0</v>
      </c>
      <c r="AI6129"/>
      <c r="AJ6129"/>
      <c r="AK6129" s="221">
        <v>0</v>
      </c>
      <c r="AL6129"/>
      <c r="AM6129" s="217"/>
      <c r="AN6129" s="221">
        <v>0</v>
      </c>
      <c r="AO6129"/>
      <c r="AP6129" s="217"/>
      <c r="AQ6129" s="221">
        <v>0</v>
      </c>
      <c r="AR6129"/>
      <c r="AS6129"/>
      <c r="AT6129">
        <v>2023</v>
      </c>
      <c r="AU6129" t="s">
        <v>13</v>
      </c>
      <c r="AV6129">
        <v>1</v>
      </c>
      <c r="AW6129" s="221">
        <v>755.59</v>
      </c>
      <c r="AX6129" s="221">
        <v>755.59</v>
      </c>
      <c r="AY6129" s="221">
        <v>0</v>
      </c>
      <c r="AZ6129" s="221">
        <v>0</v>
      </c>
    </row>
    <row r="6130" spans="1:52">
      <c r="A6130" t="s">
        <v>217</v>
      </c>
      <c r="B6130" t="s">
        <v>8</v>
      </c>
      <c r="C6130"/>
      <c r="D6130"/>
      <c r="E6130"/>
      <c r="F6130"/>
      <c r="G6130" t="s">
        <v>5427</v>
      </c>
      <c r="H6130"/>
      <c r="I6130" t="s">
        <v>5428</v>
      </c>
      <c r="J6130"/>
      <c r="K6130" s="217">
        <v>45152</v>
      </c>
      <c r="L6130"/>
      <c r="M6130"/>
      <c r="N6130" t="s">
        <v>29</v>
      </c>
      <c r="O6130"/>
      <c r="P6130"/>
      <c r="Q6130"/>
      <c r="R6130" s="221">
        <v>700.54914631195447</v>
      </c>
      <c r="S6130" s="217">
        <v>45180</v>
      </c>
      <c r="T6130" s="221">
        <v>700.54914631195447</v>
      </c>
      <c r="U6130"/>
      <c r="V6130" s="217">
        <v>45202</v>
      </c>
      <c r="W6130" s="221">
        <v>0</v>
      </c>
      <c r="X6130"/>
      <c r="Y6130"/>
      <c r="Z6130" s="221">
        <v>0</v>
      </c>
      <c r="AA6130"/>
      <c r="AB6130" s="221">
        <v>0</v>
      </c>
      <c r="AC6130"/>
      <c r="AD6130" s="217"/>
      <c r="AE6130" s="221">
        <v>0</v>
      </c>
      <c r="AF6130"/>
      <c r="AG6130" s="217"/>
      <c r="AH6130" s="221">
        <v>0</v>
      </c>
      <c r="AI6130"/>
      <c r="AJ6130"/>
      <c r="AK6130" s="221">
        <v>0</v>
      </c>
      <c r="AL6130"/>
      <c r="AM6130" s="217"/>
      <c r="AN6130" s="221">
        <v>0</v>
      </c>
      <c r="AO6130"/>
      <c r="AP6130" s="217"/>
      <c r="AQ6130" s="221">
        <v>0</v>
      </c>
      <c r="AR6130"/>
      <c r="AS6130"/>
      <c r="AT6130">
        <v>2023</v>
      </c>
      <c r="AU6130" t="s">
        <v>20</v>
      </c>
      <c r="AV6130">
        <v>4</v>
      </c>
      <c r="AW6130" s="221">
        <v>700.55</v>
      </c>
      <c r="AX6130" s="221">
        <v>700.55</v>
      </c>
      <c r="AY6130" s="221">
        <v>0</v>
      </c>
      <c r="AZ6130" s="221">
        <v>0</v>
      </c>
    </row>
    <row r="6131" spans="1:52">
      <c r="A6131" t="s">
        <v>80</v>
      </c>
      <c r="B6131" t="s">
        <v>5</v>
      </c>
      <c r="C6131"/>
      <c r="D6131"/>
      <c r="E6131"/>
      <c r="F6131"/>
      <c r="G6131" t="s">
        <v>5727</v>
      </c>
      <c r="H6131"/>
      <c r="I6131" t="s">
        <v>4997</v>
      </c>
      <c r="J6131"/>
      <c r="K6131" s="217">
        <v>45413</v>
      </c>
      <c r="L6131"/>
      <c r="M6131"/>
      <c r="N6131" t="s">
        <v>29</v>
      </c>
      <c r="O6131"/>
      <c r="P6131"/>
      <c r="Q6131"/>
      <c r="R6131" s="221">
        <v>434.49623591596048</v>
      </c>
      <c r="S6131" s="217">
        <v>45432</v>
      </c>
      <c r="T6131" s="221">
        <v>434.49623591596048</v>
      </c>
      <c r="U6131"/>
      <c r="V6131" s="217">
        <v>45471</v>
      </c>
      <c r="W6131" s="221">
        <v>0</v>
      </c>
      <c r="X6131"/>
      <c r="Y6131"/>
      <c r="Z6131" s="221">
        <v>0</v>
      </c>
      <c r="AA6131"/>
      <c r="AB6131" s="221">
        <v>0</v>
      </c>
      <c r="AC6131"/>
      <c r="AD6131" s="217"/>
      <c r="AE6131" s="221">
        <v>0</v>
      </c>
      <c r="AF6131"/>
      <c r="AG6131" s="217"/>
      <c r="AH6131" s="221">
        <v>0</v>
      </c>
      <c r="AI6131"/>
      <c r="AJ6131"/>
      <c r="AK6131" s="221">
        <v>0</v>
      </c>
      <c r="AL6131"/>
      <c r="AM6131" s="217"/>
      <c r="AN6131" s="221">
        <v>0</v>
      </c>
      <c r="AO6131"/>
      <c r="AP6131" s="217"/>
      <c r="AQ6131" s="221">
        <v>0</v>
      </c>
      <c r="AR6131"/>
      <c r="AS6131"/>
      <c r="AT6131">
        <v>2024</v>
      </c>
      <c r="AU6131" t="s">
        <v>16</v>
      </c>
      <c r="AV6131">
        <v>2</v>
      </c>
      <c r="AW6131" s="221">
        <v>434.5</v>
      </c>
      <c r="AX6131" s="221">
        <v>434.5</v>
      </c>
      <c r="AY6131" s="221">
        <v>0</v>
      </c>
      <c r="AZ6131" s="221">
        <v>0</v>
      </c>
    </row>
    <row r="6132" spans="1:52">
      <c r="A6132" t="s">
        <v>74</v>
      </c>
      <c r="B6132" t="s">
        <v>10</v>
      </c>
      <c r="C6132"/>
      <c r="D6132"/>
      <c r="E6132"/>
      <c r="F6132"/>
      <c r="G6132" t="s">
        <v>5198</v>
      </c>
      <c r="H6132"/>
      <c r="I6132" t="s">
        <v>3522</v>
      </c>
      <c r="J6132"/>
      <c r="K6132" s="217">
        <v>45158</v>
      </c>
      <c r="L6132"/>
      <c r="M6132"/>
      <c r="N6132" t="s">
        <v>24</v>
      </c>
      <c r="O6132"/>
      <c r="P6132"/>
      <c r="Q6132"/>
      <c r="R6132" s="221">
        <v>498.08947845552251</v>
      </c>
      <c r="S6132" s="217">
        <v>45180</v>
      </c>
      <c r="T6132" s="221">
        <v>498.08947845552251</v>
      </c>
      <c r="U6132"/>
      <c r="V6132" s="217">
        <v>45194</v>
      </c>
      <c r="W6132" s="221">
        <v>0</v>
      </c>
      <c r="X6132"/>
      <c r="Y6132"/>
      <c r="Z6132" s="221">
        <v>0</v>
      </c>
      <c r="AA6132"/>
      <c r="AB6132" s="221">
        <v>0</v>
      </c>
      <c r="AC6132"/>
      <c r="AD6132" s="217"/>
      <c r="AE6132" s="221">
        <v>0</v>
      </c>
      <c r="AF6132"/>
      <c r="AG6132" s="217"/>
      <c r="AH6132" s="221">
        <v>0</v>
      </c>
      <c r="AI6132"/>
      <c r="AJ6132"/>
      <c r="AK6132" s="221">
        <v>0</v>
      </c>
      <c r="AL6132"/>
      <c r="AM6132" s="217"/>
      <c r="AN6132" s="221">
        <v>0</v>
      </c>
      <c r="AO6132"/>
      <c r="AP6132" s="217"/>
      <c r="AQ6132" s="221">
        <v>0</v>
      </c>
      <c r="AR6132"/>
      <c r="AS6132"/>
      <c r="AT6132">
        <v>2023</v>
      </c>
      <c r="AU6132" t="s">
        <v>19</v>
      </c>
      <c r="AV6132">
        <v>3</v>
      </c>
      <c r="AW6132" s="221">
        <v>498.09</v>
      </c>
      <c r="AX6132" s="221">
        <v>498.09</v>
      </c>
      <c r="AY6132" s="221">
        <v>0</v>
      </c>
      <c r="AZ6132" s="221">
        <v>0</v>
      </c>
    </row>
    <row r="6133" spans="1:52">
      <c r="A6133" t="s">
        <v>130</v>
      </c>
      <c r="B6133" t="s">
        <v>3</v>
      </c>
      <c r="C6133"/>
      <c r="D6133"/>
      <c r="E6133"/>
      <c r="F6133"/>
      <c r="G6133" t="s">
        <v>3818</v>
      </c>
      <c r="H6133"/>
      <c r="I6133" t="s">
        <v>1593</v>
      </c>
      <c r="J6133"/>
      <c r="K6133" s="217">
        <v>44988</v>
      </c>
      <c r="L6133"/>
      <c r="M6133"/>
      <c r="N6133" t="s">
        <v>28</v>
      </c>
      <c r="O6133"/>
      <c r="P6133"/>
      <c r="Q6133"/>
      <c r="R6133" s="221">
        <v>558.65440992005347</v>
      </c>
      <c r="S6133" s="217">
        <v>45028</v>
      </c>
      <c r="T6133" s="221">
        <v>558.65440992005347</v>
      </c>
      <c r="U6133"/>
      <c r="V6133" s="217">
        <v>45149</v>
      </c>
      <c r="W6133" s="221">
        <v>0</v>
      </c>
      <c r="X6133"/>
      <c r="Y6133"/>
      <c r="Z6133" s="221">
        <v>0</v>
      </c>
      <c r="AA6133"/>
      <c r="AB6133" s="221">
        <v>0</v>
      </c>
      <c r="AC6133"/>
      <c r="AD6133" s="217"/>
      <c r="AE6133" s="221">
        <v>0</v>
      </c>
      <c r="AF6133"/>
      <c r="AG6133" s="217"/>
      <c r="AH6133" s="221">
        <v>0</v>
      </c>
      <c r="AI6133"/>
      <c r="AJ6133"/>
      <c r="AK6133" s="221">
        <v>0</v>
      </c>
      <c r="AL6133"/>
      <c r="AM6133" s="217"/>
      <c r="AN6133" s="221">
        <v>0</v>
      </c>
      <c r="AO6133"/>
      <c r="AP6133" s="217"/>
      <c r="AQ6133" s="221">
        <v>0</v>
      </c>
      <c r="AR6133"/>
      <c r="AS6133"/>
      <c r="AT6133">
        <v>2023</v>
      </c>
      <c r="AU6133" t="s">
        <v>18</v>
      </c>
      <c r="AV6133">
        <v>3</v>
      </c>
      <c r="AW6133" s="221">
        <v>558.65</v>
      </c>
      <c r="AX6133" s="221">
        <v>558.65</v>
      </c>
      <c r="AY6133" s="221">
        <v>0</v>
      </c>
      <c r="AZ6133" s="221">
        <v>0</v>
      </c>
    </row>
    <row r="6134" spans="1:52">
      <c r="A6134" t="s">
        <v>130</v>
      </c>
      <c r="B6134" t="s">
        <v>3</v>
      </c>
      <c r="C6134"/>
      <c r="D6134"/>
      <c r="E6134"/>
      <c r="F6134"/>
      <c r="G6134" t="s">
        <v>5694</v>
      </c>
      <c r="H6134"/>
      <c r="I6134" t="s">
        <v>4636</v>
      </c>
      <c r="J6134"/>
      <c r="K6134" s="217">
        <v>45120</v>
      </c>
      <c r="L6134"/>
      <c r="M6134"/>
      <c r="N6134" t="s">
        <v>27</v>
      </c>
      <c r="O6134"/>
      <c r="P6134"/>
      <c r="Q6134"/>
      <c r="R6134" s="221">
        <v>678.20821876886248</v>
      </c>
      <c r="S6134" s="217">
        <v>45149</v>
      </c>
      <c r="T6134" s="221">
        <v>678.20821876886248</v>
      </c>
      <c r="U6134"/>
      <c r="V6134" s="217">
        <v>45248</v>
      </c>
      <c r="W6134" s="221">
        <v>0</v>
      </c>
      <c r="X6134"/>
      <c r="Y6134"/>
      <c r="Z6134" s="221">
        <v>0</v>
      </c>
      <c r="AA6134"/>
      <c r="AB6134" s="221">
        <v>0</v>
      </c>
      <c r="AC6134"/>
      <c r="AD6134" s="217"/>
      <c r="AE6134" s="221">
        <v>0</v>
      </c>
      <c r="AF6134"/>
      <c r="AG6134" s="217"/>
      <c r="AH6134" s="221">
        <v>0</v>
      </c>
      <c r="AI6134"/>
      <c r="AJ6134"/>
      <c r="AK6134" s="221">
        <v>0</v>
      </c>
      <c r="AL6134"/>
      <c r="AM6134" s="217"/>
      <c r="AN6134" s="221">
        <v>0</v>
      </c>
      <c r="AO6134"/>
      <c r="AP6134" s="217"/>
      <c r="AQ6134" s="221">
        <v>0</v>
      </c>
      <c r="AR6134"/>
      <c r="AS6134"/>
      <c r="AT6134">
        <v>2023</v>
      </c>
      <c r="AU6134" t="s">
        <v>21</v>
      </c>
      <c r="AV6134">
        <v>4</v>
      </c>
      <c r="AW6134" s="221">
        <v>678.21</v>
      </c>
      <c r="AX6134" s="221">
        <v>678.21</v>
      </c>
      <c r="AY6134" s="221">
        <v>0</v>
      </c>
      <c r="AZ6134" s="221">
        <v>0</v>
      </c>
    </row>
    <row r="6135" spans="1:52">
      <c r="A6135" t="s">
        <v>80</v>
      </c>
      <c r="B6135" t="s">
        <v>5</v>
      </c>
      <c r="C6135"/>
      <c r="D6135"/>
      <c r="E6135"/>
      <c r="F6135"/>
      <c r="G6135" t="s">
        <v>5728</v>
      </c>
      <c r="H6135"/>
      <c r="I6135" t="s">
        <v>2592</v>
      </c>
      <c r="J6135"/>
      <c r="K6135" s="217">
        <v>45414</v>
      </c>
      <c r="L6135"/>
      <c r="M6135"/>
      <c r="N6135" t="s">
        <v>29</v>
      </c>
      <c r="O6135"/>
      <c r="P6135"/>
      <c r="Q6135"/>
      <c r="R6135" s="221">
        <v>887.87785767345804</v>
      </c>
      <c r="S6135" s="217">
        <v>45432</v>
      </c>
      <c r="T6135" s="221">
        <v>887.87785767345804</v>
      </c>
      <c r="U6135"/>
      <c r="V6135" s="217">
        <v>45488</v>
      </c>
      <c r="W6135" s="221">
        <v>0</v>
      </c>
      <c r="X6135"/>
      <c r="Y6135"/>
      <c r="Z6135" s="221">
        <v>0</v>
      </c>
      <c r="AA6135"/>
      <c r="AB6135" s="221">
        <v>0</v>
      </c>
      <c r="AC6135"/>
      <c r="AD6135" s="217"/>
      <c r="AE6135" s="221">
        <v>0</v>
      </c>
      <c r="AF6135"/>
      <c r="AG6135" s="217"/>
      <c r="AH6135" s="221">
        <v>0</v>
      </c>
      <c r="AI6135"/>
      <c r="AJ6135"/>
      <c r="AK6135" s="221">
        <v>0</v>
      </c>
      <c r="AL6135"/>
      <c r="AM6135" s="217"/>
      <c r="AN6135" s="221">
        <v>0</v>
      </c>
      <c r="AO6135"/>
      <c r="AP6135" s="217"/>
      <c r="AQ6135" s="221">
        <v>0</v>
      </c>
      <c r="AR6135"/>
      <c r="AS6135"/>
      <c r="AT6135">
        <v>2024</v>
      </c>
      <c r="AU6135" t="s">
        <v>17</v>
      </c>
      <c r="AV6135">
        <v>3</v>
      </c>
      <c r="AW6135" s="221">
        <v>887.88</v>
      </c>
      <c r="AX6135" s="221">
        <v>887.88</v>
      </c>
      <c r="AY6135" s="221">
        <v>0</v>
      </c>
      <c r="AZ6135" s="221">
        <v>0</v>
      </c>
    </row>
    <row r="6136" spans="1:52">
      <c r="A6136" t="s">
        <v>130</v>
      </c>
      <c r="B6136" t="s">
        <v>3</v>
      </c>
      <c r="C6136"/>
      <c r="D6136"/>
      <c r="E6136"/>
      <c r="F6136"/>
      <c r="G6136" t="s">
        <v>2658</v>
      </c>
      <c r="H6136"/>
      <c r="I6136" t="s">
        <v>2134</v>
      </c>
      <c r="J6136"/>
      <c r="K6136" s="217">
        <v>45200</v>
      </c>
      <c r="L6136"/>
      <c r="M6136"/>
      <c r="N6136" t="s">
        <v>29</v>
      </c>
      <c r="O6136"/>
      <c r="P6136"/>
      <c r="Q6136"/>
      <c r="R6136" s="221">
        <v>478.39459813536371</v>
      </c>
      <c r="S6136" s="217">
        <v>45235</v>
      </c>
      <c r="T6136" s="221">
        <v>478.39459813536371</v>
      </c>
      <c r="U6136"/>
      <c r="V6136" s="217">
        <v>45287</v>
      </c>
      <c r="W6136" s="221">
        <v>0</v>
      </c>
      <c r="X6136"/>
      <c r="Y6136"/>
      <c r="Z6136" s="221">
        <v>0</v>
      </c>
      <c r="AA6136"/>
      <c r="AB6136" s="221">
        <v>0</v>
      </c>
      <c r="AC6136"/>
      <c r="AD6136" s="217"/>
      <c r="AE6136" s="221">
        <v>0</v>
      </c>
      <c r="AF6136"/>
      <c r="AG6136" s="217"/>
      <c r="AH6136" s="221">
        <v>0</v>
      </c>
      <c r="AI6136"/>
      <c r="AJ6136"/>
      <c r="AK6136" s="221">
        <v>0</v>
      </c>
      <c r="AL6136"/>
      <c r="AM6136" s="217"/>
      <c r="AN6136" s="221">
        <v>0</v>
      </c>
      <c r="AO6136"/>
      <c r="AP6136" s="217"/>
      <c r="AQ6136" s="221">
        <v>0</v>
      </c>
      <c r="AR6136"/>
      <c r="AS6136"/>
      <c r="AT6136">
        <v>2023</v>
      </c>
      <c r="AU6136" t="s">
        <v>22</v>
      </c>
      <c r="AV6136">
        <v>4</v>
      </c>
      <c r="AW6136" s="221">
        <v>478.39</v>
      </c>
      <c r="AX6136" s="221">
        <v>478.39</v>
      </c>
      <c r="AY6136" s="221">
        <v>0</v>
      </c>
      <c r="AZ6136" s="221">
        <v>0</v>
      </c>
    </row>
    <row r="6137" spans="1:52">
      <c r="A6137" t="s">
        <v>77</v>
      </c>
      <c r="B6137" t="s">
        <v>7</v>
      </c>
      <c r="C6137"/>
      <c r="D6137"/>
      <c r="E6137"/>
      <c r="F6137"/>
      <c r="G6137" t="s">
        <v>5729</v>
      </c>
      <c r="H6137"/>
      <c r="I6137" t="s">
        <v>5730</v>
      </c>
      <c r="J6137"/>
      <c r="K6137" s="217">
        <v>44932</v>
      </c>
      <c r="L6137"/>
      <c r="M6137"/>
      <c r="N6137" t="s">
        <v>29</v>
      </c>
      <c r="O6137"/>
      <c r="P6137"/>
      <c r="Q6137"/>
      <c r="R6137" s="221">
        <v>576.60442306953246</v>
      </c>
      <c r="S6137" s="217">
        <v>44954</v>
      </c>
      <c r="T6137" s="221">
        <v>576.60442306953246</v>
      </c>
      <c r="U6137"/>
      <c r="V6137" s="217">
        <v>45002</v>
      </c>
      <c r="W6137" s="221">
        <v>0</v>
      </c>
      <c r="X6137"/>
      <c r="Y6137"/>
      <c r="Z6137" s="221">
        <v>0</v>
      </c>
      <c r="AA6137"/>
      <c r="AB6137" s="221">
        <v>0</v>
      </c>
      <c r="AC6137"/>
      <c r="AD6137" s="217"/>
      <c r="AE6137" s="221">
        <v>0</v>
      </c>
      <c r="AF6137"/>
      <c r="AG6137" s="217"/>
      <c r="AH6137" s="221">
        <v>0</v>
      </c>
      <c r="AI6137"/>
      <c r="AJ6137"/>
      <c r="AK6137" s="221">
        <v>0</v>
      </c>
      <c r="AL6137"/>
      <c r="AM6137" s="217"/>
      <c r="AN6137" s="221">
        <v>0</v>
      </c>
      <c r="AO6137"/>
      <c r="AP6137" s="217"/>
      <c r="AQ6137" s="221">
        <v>0</v>
      </c>
      <c r="AR6137"/>
      <c r="AS6137"/>
      <c r="AT6137">
        <v>2023</v>
      </c>
      <c r="AU6137" t="s">
        <v>13</v>
      </c>
      <c r="AV6137">
        <v>1</v>
      </c>
      <c r="AW6137" s="221">
        <v>576.6</v>
      </c>
      <c r="AX6137" s="221">
        <v>576.6</v>
      </c>
      <c r="AY6137" s="221">
        <v>0</v>
      </c>
      <c r="AZ6137" s="221">
        <v>0</v>
      </c>
    </row>
    <row r="6138" spans="1:52">
      <c r="A6138" t="s">
        <v>77</v>
      </c>
      <c r="B6138" t="s">
        <v>7</v>
      </c>
      <c r="C6138"/>
      <c r="D6138"/>
      <c r="E6138"/>
      <c r="F6138"/>
      <c r="G6138" t="s">
        <v>5049</v>
      </c>
      <c r="H6138"/>
      <c r="I6138" t="s">
        <v>5050</v>
      </c>
      <c r="J6138"/>
      <c r="K6138" s="217">
        <v>45479</v>
      </c>
      <c r="L6138"/>
      <c r="M6138"/>
      <c r="N6138" t="s">
        <v>29</v>
      </c>
      <c r="O6138"/>
      <c r="P6138"/>
      <c r="Q6138"/>
      <c r="R6138" s="221">
        <v>444.4183656618161</v>
      </c>
      <c r="S6138" s="217">
        <v>45498</v>
      </c>
      <c r="T6138" s="221">
        <v>444.4183656618161</v>
      </c>
      <c r="U6138"/>
      <c r="V6138" s="217">
        <v>45520</v>
      </c>
      <c r="W6138" s="221">
        <v>0</v>
      </c>
      <c r="X6138"/>
      <c r="Y6138"/>
      <c r="Z6138" s="221">
        <v>0</v>
      </c>
      <c r="AA6138"/>
      <c r="AB6138" s="221">
        <v>0</v>
      </c>
      <c r="AC6138"/>
      <c r="AD6138" s="217"/>
      <c r="AE6138" s="221">
        <v>0</v>
      </c>
      <c r="AF6138"/>
      <c r="AG6138" s="217"/>
      <c r="AH6138" s="221">
        <v>0</v>
      </c>
      <c r="AI6138"/>
      <c r="AJ6138"/>
      <c r="AK6138" s="221">
        <v>0</v>
      </c>
      <c r="AL6138"/>
      <c r="AM6138" s="217"/>
      <c r="AN6138" s="221">
        <v>0</v>
      </c>
      <c r="AO6138"/>
      <c r="AP6138" s="217"/>
      <c r="AQ6138" s="221">
        <v>0</v>
      </c>
      <c r="AR6138"/>
      <c r="AS6138"/>
      <c r="AT6138">
        <v>2024</v>
      </c>
      <c r="AU6138" t="s">
        <v>18</v>
      </c>
      <c r="AV6138">
        <v>3</v>
      </c>
      <c r="AW6138" s="221">
        <v>444.42</v>
      </c>
      <c r="AX6138" s="221">
        <v>444.42</v>
      </c>
      <c r="AY6138" s="221">
        <v>0</v>
      </c>
      <c r="AZ6138" s="221">
        <v>0</v>
      </c>
    </row>
    <row r="6139" spans="1:52">
      <c r="A6139" t="s">
        <v>130</v>
      </c>
      <c r="B6139" t="s">
        <v>3</v>
      </c>
      <c r="C6139"/>
      <c r="D6139"/>
      <c r="E6139"/>
      <c r="F6139"/>
      <c r="G6139" t="s">
        <v>5731</v>
      </c>
      <c r="H6139"/>
      <c r="I6139" t="s">
        <v>4154</v>
      </c>
      <c r="J6139"/>
      <c r="K6139" s="217">
        <v>45359</v>
      </c>
      <c r="L6139"/>
      <c r="M6139"/>
      <c r="N6139" t="s">
        <v>29</v>
      </c>
      <c r="O6139"/>
      <c r="P6139"/>
      <c r="Q6139"/>
      <c r="R6139" s="221">
        <v>380.31238535439911</v>
      </c>
      <c r="S6139" s="217">
        <v>45379</v>
      </c>
      <c r="T6139" s="221">
        <v>380.31238535439911</v>
      </c>
      <c r="U6139"/>
      <c r="V6139" s="217">
        <v>45425</v>
      </c>
      <c r="W6139" s="221">
        <v>0</v>
      </c>
      <c r="X6139"/>
      <c r="Y6139"/>
      <c r="Z6139" s="221">
        <v>0</v>
      </c>
      <c r="AA6139"/>
      <c r="AB6139" s="221">
        <v>0</v>
      </c>
      <c r="AC6139"/>
      <c r="AD6139" s="217"/>
      <c r="AE6139" s="221">
        <v>0</v>
      </c>
      <c r="AF6139"/>
      <c r="AG6139" s="217"/>
      <c r="AH6139" s="221">
        <v>0</v>
      </c>
      <c r="AI6139"/>
      <c r="AJ6139"/>
      <c r="AK6139" s="221">
        <v>0</v>
      </c>
      <c r="AL6139"/>
      <c r="AM6139" s="217"/>
      <c r="AN6139" s="221">
        <v>0</v>
      </c>
      <c r="AO6139"/>
      <c r="AP6139" s="217"/>
      <c r="AQ6139" s="221">
        <v>0</v>
      </c>
      <c r="AR6139"/>
      <c r="AS6139"/>
      <c r="AT6139">
        <v>2024</v>
      </c>
      <c r="AU6139" t="s">
        <v>15</v>
      </c>
      <c r="AV6139">
        <v>2</v>
      </c>
      <c r="AW6139" s="221">
        <v>380.31</v>
      </c>
      <c r="AX6139" s="221">
        <v>380.31</v>
      </c>
      <c r="AY6139" s="221">
        <v>0</v>
      </c>
      <c r="AZ6139" s="221">
        <v>0</v>
      </c>
    </row>
    <row r="6140" spans="1:52">
      <c r="A6140" t="s">
        <v>130</v>
      </c>
      <c r="B6140" t="s">
        <v>3</v>
      </c>
      <c r="C6140"/>
      <c r="D6140"/>
      <c r="E6140"/>
      <c r="F6140"/>
      <c r="G6140" t="s">
        <v>5731</v>
      </c>
      <c r="H6140"/>
      <c r="I6140" t="s">
        <v>4154</v>
      </c>
      <c r="J6140"/>
      <c r="K6140" s="217">
        <v>45359</v>
      </c>
      <c r="L6140"/>
      <c r="M6140"/>
      <c r="N6140" t="s">
        <v>29</v>
      </c>
      <c r="O6140"/>
      <c r="P6140"/>
      <c r="Q6140"/>
      <c r="R6140" s="221">
        <v>420.65367248338521</v>
      </c>
      <c r="S6140" s="217">
        <v>45379</v>
      </c>
      <c r="T6140" s="221">
        <v>420.65367248338521</v>
      </c>
      <c r="U6140"/>
      <c r="V6140" s="217">
        <v>45425</v>
      </c>
      <c r="W6140" s="221">
        <v>0</v>
      </c>
      <c r="X6140"/>
      <c r="Y6140"/>
      <c r="Z6140" s="221">
        <v>0</v>
      </c>
      <c r="AA6140"/>
      <c r="AB6140" s="221">
        <v>0</v>
      </c>
      <c r="AC6140"/>
      <c r="AD6140" s="217"/>
      <c r="AE6140" s="221">
        <v>0</v>
      </c>
      <c r="AF6140"/>
      <c r="AG6140" s="217"/>
      <c r="AH6140" s="221">
        <v>0</v>
      </c>
      <c r="AI6140"/>
      <c r="AJ6140"/>
      <c r="AK6140" s="221">
        <v>0</v>
      </c>
      <c r="AL6140"/>
      <c r="AM6140" s="217"/>
      <c r="AN6140" s="221">
        <v>0</v>
      </c>
      <c r="AO6140"/>
      <c r="AP6140" s="217"/>
      <c r="AQ6140" s="221">
        <v>0</v>
      </c>
      <c r="AR6140"/>
      <c r="AS6140"/>
      <c r="AT6140">
        <v>2024</v>
      </c>
      <c r="AU6140" t="s">
        <v>15</v>
      </c>
      <c r="AV6140">
        <v>2</v>
      </c>
      <c r="AW6140" s="221">
        <v>420.65</v>
      </c>
      <c r="AX6140" s="221">
        <v>420.65</v>
      </c>
      <c r="AY6140" s="221">
        <v>0</v>
      </c>
      <c r="AZ6140" s="221">
        <v>0</v>
      </c>
    </row>
    <row r="6141" spans="1:52">
      <c r="A6141" t="s">
        <v>206</v>
      </c>
      <c r="B6141" t="s">
        <v>4</v>
      </c>
      <c r="C6141"/>
      <c r="D6141"/>
      <c r="E6141"/>
      <c r="F6141"/>
      <c r="G6141" t="s">
        <v>1737</v>
      </c>
      <c r="H6141"/>
      <c r="I6141" t="s">
        <v>1738</v>
      </c>
      <c r="J6141"/>
      <c r="K6141" s="217">
        <v>45268</v>
      </c>
      <c r="L6141"/>
      <c r="M6141"/>
      <c r="N6141" t="s">
        <v>29</v>
      </c>
      <c r="O6141"/>
      <c r="P6141"/>
      <c r="Q6141"/>
      <c r="R6141" s="221">
        <v>445.86314403387632</v>
      </c>
      <c r="S6141" s="217">
        <v>45282</v>
      </c>
      <c r="T6141" s="221">
        <v>445.86314403387632</v>
      </c>
      <c r="U6141"/>
      <c r="V6141" s="217">
        <v>45324</v>
      </c>
      <c r="W6141" s="221">
        <v>0</v>
      </c>
      <c r="X6141"/>
      <c r="Y6141"/>
      <c r="Z6141" s="221">
        <v>0</v>
      </c>
      <c r="AA6141"/>
      <c r="AB6141" s="221">
        <v>0</v>
      </c>
      <c r="AC6141"/>
      <c r="AD6141" s="217"/>
      <c r="AE6141" s="221">
        <v>0</v>
      </c>
      <c r="AF6141"/>
      <c r="AG6141" s="217"/>
      <c r="AH6141" s="221">
        <v>0</v>
      </c>
      <c r="AI6141"/>
      <c r="AJ6141"/>
      <c r="AK6141" s="221">
        <v>0</v>
      </c>
      <c r="AL6141"/>
      <c r="AM6141" s="217"/>
      <c r="AN6141" s="221">
        <v>0</v>
      </c>
      <c r="AO6141"/>
      <c r="AP6141" s="217"/>
      <c r="AQ6141" s="221">
        <v>0</v>
      </c>
      <c r="AR6141"/>
      <c r="AS6141"/>
      <c r="AT6141">
        <v>2024</v>
      </c>
      <c r="AU6141" t="s">
        <v>12</v>
      </c>
      <c r="AV6141">
        <v>1</v>
      </c>
      <c r="AW6141" s="221">
        <v>445.86</v>
      </c>
      <c r="AX6141" s="221">
        <v>445.86</v>
      </c>
      <c r="AY6141" s="221">
        <v>0</v>
      </c>
      <c r="AZ6141" s="221">
        <v>0</v>
      </c>
    </row>
    <row r="6142" spans="1:52">
      <c r="A6142" t="s">
        <v>85</v>
      </c>
      <c r="B6142" t="s">
        <v>6</v>
      </c>
      <c r="C6142"/>
      <c r="D6142"/>
      <c r="E6142"/>
      <c r="F6142"/>
      <c r="G6142" t="s">
        <v>5732</v>
      </c>
      <c r="H6142"/>
      <c r="I6142" t="s">
        <v>1767</v>
      </c>
      <c r="J6142"/>
      <c r="K6142" s="217">
        <v>45337</v>
      </c>
      <c r="L6142"/>
      <c r="M6142"/>
      <c r="N6142" t="s">
        <v>29</v>
      </c>
      <c r="O6142"/>
      <c r="P6142"/>
      <c r="Q6142"/>
      <c r="R6142" s="221">
        <v>666.14103632947831</v>
      </c>
      <c r="S6142" s="217">
        <v>45349</v>
      </c>
      <c r="T6142" s="221">
        <v>666.14103632947831</v>
      </c>
      <c r="U6142"/>
      <c r="V6142" s="217">
        <v>45358</v>
      </c>
      <c r="W6142" s="221">
        <v>0</v>
      </c>
      <c r="X6142"/>
      <c r="Y6142"/>
      <c r="Z6142" s="221">
        <v>0</v>
      </c>
      <c r="AA6142"/>
      <c r="AB6142" s="221">
        <v>0</v>
      </c>
      <c r="AC6142"/>
      <c r="AD6142" s="217"/>
      <c r="AE6142" s="221">
        <v>0</v>
      </c>
      <c r="AF6142"/>
      <c r="AG6142" s="217"/>
      <c r="AH6142" s="221">
        <v>0</v>
      </c>
      <c r="AI6142"/>
      <c r="AJ6142"/>
      <c r="AK6142" s="221">
        <v>0</v>
      </c>
      <c r="AL6142"/>
      <c r="AM6142" s="217"/>
      <c r="AN6142" s="221">
        <v>0</v>
      </c>
      <c r="AO6142"/>
      <c r="AP6142" s="217"/>
      <c r="AQ6142" s="221">
        <v>0</v>
      </c>
      <c r="AR6142"/>
      <c r="AS6142"/>
      <c r="AT6142">
        <v>2024</v>
      </c>
      <c r="AU6142" t="s">
        <v>13</v>
      </c>
      <c r="AV6142">
        <v>1</v>
      </c>
      <c r="AW6142" s="221">
        <v>666.14</v>
      </c>
      <c r="AX6142" s="221">
        <v>666.14</v>
      </c>
      <c r="AY6142" s="221">
        <v>0</v>
      </c>
      <c r="AZ6142" s="221">
        <v>0</v>
      </c>
    </row>
    <row r="6143" spans="1:52">
      <c r="A6143" t="s">
        <v>130</v>
      </c>
      <c r="B6143" t="s">
        <v>3</v>
      </c>
      <c r="C6143"/>
      <c r="D6143"/>
      <c r="E6143"/>
      <c r="F6143"/>
      <c r="G6143" t="s">
        <v>4064</v>
      </c>
      <c r="H6143"/>
      <c r="I6143" t="s">
        <v>4065</v>
      </c>
      <c r="J6143"/>
      <c r="K6143" s="217">
        <v>45644</v>
      </c>
      <c r="L6143"/>
      <c r="M6143"/>
      <c r="N6143" t="s">
        <v>24</v>
      </c>
      <c r="O6143"/>
      <c r="P6143"/>
      <c r="Q6143"/>
      <c r="R6143" s="221">
        <v>397.08359420145422</v>
      </c>
      <c r="S6143" s="217">
        <v>45667</v>
      </c>
      <c r="T6143" s="221">
        <v>397.08359420145422</v>
      </c>
      <c r="U6143"/>
      <c r="V6143" s="217">
        <v>45694</v>
      </c>
      <c r="W6143" s="221">
        <v>0</v>
      </c>
      <c r="X6143"/>
      <c r="Y6143"/>
      <c r="Z6143" s="221">
        <v>0</v>
      </c>
      <c r="AA6143"/>
      <c r="AB6143" s="221">
        <v>0</v>
      </c>
      <c r="AC6143"/>
      <c r="AD6143" s="217"/>
      <c r="AE6143" s="221">
        <v>0</v>
      </c>
      <c r="AF6143"/>
      <c r="AG6143" s="217"/>
      <c r="AH6143" s="221">
        <v>0</v>
      </c>
      <c r="AI6143"/>
      <c r="AJ6143"/>
      <c r="AK6143" s="221">
        <v>0</v>
      </c>
      <c r="AL6143"/>
      <c r="AM6143" s="217"/>
      <c r="AN6143" s="221">
        <v>0</v>
      </c>
      <c r="AO6143"/>
      <c r="AP6143" s="217"/>
      <c r="AQ6143" s="221">
        <v>0</v>
      </c>
      <c r="AR6143"/>
      <c r="AS6143"/>
      <c r="AT6143">
        <v>2025</v>
      </c>
      <c r="AU6143" t="s">
        <v>12</v>
      </c>
      <c r="AV6143">
        <v>1</v>
      </c>
      <c r="AW6143" s="221">
        <v>397.08</v>
      </c>
      <c r="AX6143" s="221">
        <v>397.08</v>
      </c>
      <c r="AY6143" s="221">
        <v>0</v>
      </c>
      <c r="AZ6143" s="221">
        <v>0</v>
      </c>
    </row>
    <row r="6144" spans="1:52">
      <c r="A6144" t="s">
        <v>217</v>
      </c>
      <c r="B6144" t="s">
        <v>8</v>
      </c>
      <c r="C6144"/>
      <c r="D6144"/>
      <c r="E6144"/>
      <c r="F6144"/>
      <c r="G6144" t="s">
        <v>4811</v>
      </c>
      <c r="H6144"/>
      <c r="I6144" t="s">
        <v>4812</v>
      </c>
      <c r="J6144"/>
      <c r="K6144" s="217">
        <v>45077</v>
      </c>
      <c r="L6144"/>
      <c r="M6144"/>
      <c r="N6144" t="s">
        <v>27</v>
      </c>
      <c r="O6144"/>
      <c r="P6144"/>
      <c r="Q6144"/>
      <c r="R6144" s="221">
        <v>737.01987182540392</v>
      </c>
      <c r="S6144" s="217">
        <v>45085</v>
      </c>
      <c r="T6144" s="221">
        <v>737.01987182540392</v>
      </c>
      <c r="U6144"/>
      <c r="V6144" s="217">
        <v>45117</v>
      </c>
      <c r="W6144" s="221">
        <v>0</v>
      </c>
      <c r="X6144"/>
      <c r="Y6144"/>
      <c r="Z6144" s="221">
        <v>0</v>
      </c>
      <c r="AA6144"/>
      <c r="AB6144" s="221">
        <v>0</v>
      </c>
      <c r="AC6144"/>
      <c r="AD6144" s="217"/>
      <c r="AE6144" s="221">
        <v>0</v>
      </c>
      <c r="AF6144"/>
      <c r="AG6144" s="217"/>
      <c r="AH6144" s="221">
        <v>0</v>
      </c>
      <c r="AI6144"/>
      <c r="AJ6144"/>
      <c r="AK6144" s="221">
        <v>0</v>
      </c>
      <c r="AL6144"/>
      <c r="AM6144" s="217"/>
      <c r="AN6144" s="221">
        <v>0</v>
      </c>
      <c r="AO6144"/>
      <c r="AP6144" s="217"/>
      <c r="AQ6144" s="221">
        <v>0</v>
      </c>
      <c r="AR6144"/>
      <c r="AS6144"/>
      <c r="AT6144">
        <v>2023</v>
      </c>
      <c r="AU6144" t="s">
        <v>17</v>
      </c>
      <c r="AV6144">
        <v>3</v>
      </c>
      <c r="AW6144" s="221">
        <v>737.02</v>
      </c>
      <c r="AX6144" s="221">
        <v>737.02</v>
      </c>
      <c r="AY6144" s="221">
        <v>0</v>
      </c>
      <c r="AZ6144" s="221">
        <v>0</v>
      </c>
    </row>
    <row r="6145" spans="1:52">
      <c r="A6145" t="s">
        <v>130</v>
      </c>
      <c r="B6145" t="s">
        <v>3</v>
      </c>
      <c r="C6145"/>
      <c r="D6145"/>
      <c r="E6145"/>
      <c r="F6145"/>
      <c r="G6145" t="s">
        <v>1056</v>
      </c>
      <c r="H6145"/>
      <c r="I6145" t="s">
        <v>1057</v>
      </c>
      <c r="J6145"/>
      <c r="K6145" s="217">
        <v>45524</v>
      </c>
      <c r="L6145"/>
      <c r="M6145"/>
      <c r="N6145" t="s">
        <v>28</v>
      </c>
      <c r="O6145"/>
      <c r="P6145"/>
      <c r="Q6145"/>
      <c r="R6145" s="221">
        <v>401.37993092502239</v>
      </c>
      <c r="S6145" s="217">
        <v>45548</v>
      </c>
      <c r="T6145" s="221">
        <v>401.37993092502239</v>
      </c>
      <c r="U6145"/>
      <c r="V6145" s="217">
        <v>45587</v>
      </c>
      <c r="W6145" s="221">
        <v>0</v>
      </c>
      <c r="X6145"/>
      <c r="Y6145"/>
      <c r="Z6145" s="221">
        <v>0</v>
      </c>
      <c r="AA6145"/>
      <c r="AB6145" s="221">
        <v>0</v>
      </c>
      <c r="AC6145"/>
      <c r="AD6145" s="217"/>
      <c r="AE6145" s="221">
        <v>0</v>
      </c>
      <c r="AF6145"/>
      <c r="AG6145" s="217"/>
      <c r="AH6145" s="221">
        <v>0</v>
      </c>
      <c r="AI6145"/>
      <c r="AJ6145"/>
      <c r="AK6145" s="221">
        <v>0</v>
      </c>
      <c r="AL6145"/>
      <c r="AM6145" s="217"/>
      <c r="AN6145" s="221">
        <v>0</v>
      </c>
      <c r="AO6145"/>
      <c r="AP6145" s="217"/>
      <c r="AQ6145" s="221">
        <v>0</v>
      </c>
      <c r="AR6145"/>
      <c r="AS6145"/>
      <c r="AT6145">
        <v>2024</v>
      </c>
      <c r="AU6145" t="s">
        <v>20</v>
      </c>
      <c r="AV6145">
        <v>4</v>
      </c>
      <c r="AW6145" s="221">
        <v>401.38</v>
      </c>
      <c r="AX6145" s="221">
        <v>401.38</v>
      </c>
      <c r="AY6145" s="221">
        <v>0</v>
      </c>
      <c r="AZ6145" s="221">
        <v>0</v>
      </c>
    </row>
    <row r="6146" spans="1:52">
      <c r="A6146" t="s">
        <v>130</v>
      </c>
      <c r="B6146" t="s">
        <v>3</v>
      </c>
      <c r="C6146"/>
      <c r="D6146"/>
      <c r="E6146"/>
      <c r="F6146"/>
      <c r="G6146" t="s">
        <v>4934</v>
      </c>
      <c r="H6146"/>
      <c r="I6146" t="s">
        <v>4935</v>
      </c>
      <c r="J6146"/>
      <c r="K6146" s="217">
        <v>44975</v>
      </c>
      <c r="L6146"/>
      <c r="M6146"/>
      <c r="N6146" t="s">
        <v>27</v>
      </c>
      <c r="O6146"/>
      <c r="P6146"/>
      <c r="Q6146"/>
      <c r="R6146" s="221">
        <v>396.90194022850568</v>
      </c>
      <c r="S6146" s="217">
        <v>44999</v>
      </c>
      <c r="T6146" s="221">
        <v>396.90194022850568</v>
      </c>
      <c r="U6146"/>
      <c r="V6146" s="217">
        <v>45033</v>
      </c>
      <c r="W6146" s="221">
        <v>0</v>
      </c>
      <c r="X6146"/>
      <c r="Y6146"/>
      <c r="Z6146" s="221">
        <v>0</v>
      </c>
      <c r="AA6146"/>
      <c r="AB6146" s="221">
        <v>0</v>
      </c>
      <c r="AC6146"/>
      <c r="AD6146" s="217"/>
      <c r="AE6146" s="221">
        <v>0</v>
      </c>
      <c r="AF6146"/>
      <c r="AG6146" s="217"/>
      <c r="AH6146" s="221">
        <v>0</v>
      </c>
      <c r="AI6146"/>
      <c r="AJ6146"/>
      <c r="AK6146" s="221">
        <v>0</v>
      </c>
      <c r="AL6146"/>
      <c r="AM6146" s="217"/>
      <c r="AN6146" s="221">
        <v>0</v>
      </c>
      <c r="AO6146"/>
      <c r="AP6146" s="217"/>
      <c r="AQ6146" s="221">
        <v>0</v>
      </c>
      <c r="AR6146"/>
      <c r="AS6146"/>
      <c r="AT6146">
        <v>2023</v>
      </c>
      <c r="AU6146" t="s">
        <v>14</v>
      </c>
      <c r="AV6146">
        <v>2</v>
      </c>
      <c r="AW6146" s="221">
        <v>396.9</v>
      </c>
      <c r="AX6146" s="221">
        <v>396.9</v>
      </c>
      <c r="AY6146" s="221">
        <v>0</v>
      </c>
      <c r="AZ6146" s="221">
        <v>0</v>
      </c>
    </row>
    <row r="6147" spans="1:52">
      <c r="A6147" t="s">
        <v>130</v>
      </c>
      <c r="B6147" t="s">
        <v>3</v>
      </c>
      <c r="C6147"/>
      <c r="D6147"/>
      <c r="E6147"/>
      <c r="F6147"/>
      <c r="G6147" t="s">
        <v>5733</v>
      </c>
      <c r="H6147"/>
      <c r="I6147" t="s">
        <v>3417</v>
      </c>
      <c r="J6147"/>
      <c r="K6147" s="217">
        <v>45225</v>
      </c>
      <c r="L6147"/>
      <c r="M6147"/>
      <c r="N6147" t="s">
        <v>29</v>
      </c>
      <c r="O6147"/>
      <c r="P6147"/>
      <c r="Q6147"/>
      <c r="R6147" s="221">
        <v>455.43295761946717</v>
      </c>
      <c r="S6147" s="217">
        <v>45235</v>
      </c>
      <c r="T6147" s="221">
        <v>455.43295761946717</v>
      </c>
      <c r="U6147"/>
      <c r="V6147" s="217">
        <v>45366</v>
      </c>
      <c r="W6147" s="221">
        <v>0</v>
      </c>
      <c r="X6147"/>
      <c r="Y6147"/>
      <c r="Z6147" s="221">
        <v>0</v>
      </c>
      <c r="AA6147"/>
      <c r="AB6147" s="221">
        <v>0</v>
      </c>
      <c r="AC6147"/>
      <c r="AD6147" s="217"/>
      <c r="AE6147" s="221">
        <v>0</v>
      </c>
      <c r="AF6147"/>
      <c r="AG6147" s="217"/>
      <c r="AH6147" s="221">
        <v>0</v>
      </c>
      <c r="AI6147"/>
      <c r="AJ6147"/>
      <c r="AK6147" s="221">
        <v>0</v>
      </c>
      <c r="AL6147"/>
      <c r="AM6147" s="217"/>
      <c r="AN6147" s="221">
        <v>0</v>
      </c>
      <c r="AO6147"/>
      <c r="AP6147" s="217"/>
      <c r="AQ6147" s="221">
        <v>0</v>
      </c>
      <c r="AR6147"/>
      <c r="AS6147"/>
      <c r="AT6147">
        <v>2024</v>
      </c>
      <c r="AU6147" t="s">
        <v>13</v>
      </c>
      <c r="AV6147">
        <v>1</v>
      </c>
      <c r="AW6147" s="221">
        <v>455.43</v>
      </c>
      <c r="AX6147" s="221">
        <v>455.43</v>
      </c>
      <c r="AY6147" s="221">
        <v>0</v>
      </c>
      <c r="AZ6147" s="221">
        <v>0</v>
      </c>
    </row>
    <row r="6148" spans="1:52">
      <c r="A6148" t="s">
        <v>157</v>
      </c>
      <c r="B6148" t="s">
        <v>9</v>
      </c>
      <c r="C6148"/>
      <c r="D6148"/>
      <c r="E6148"/>
      <c r="F6148"/>
      <c r="G6148" t="s">
        <v>5013</v>
      </c>
      <c r="H6148"/>
      <c r="I6148" t="s">
        <v>2283</v>
      </c>
      <c r="J6148"/>
      <c r="K6148" s="217">
        <v>45323</v>
      </c>
      <c r="L6148"/>
      <c r="M6148"/>
      <c r="N6148" t="s">
        <v>29</v>
      </c>
      <c r="O6148"/>
      <c r="P6148"/>
      <c r="Q6148"/>
      <c r="R6148" s="221">
        <v>297.53043248973262</v>
      </c>
      <c r="S6148" s="217">
        <v>45351</v>
      </c>
      <c r="T6148" s="221">
        <v>297.53043248973262</v>
      </c>
      <c r="U6148"/>
      <c r="V6148" s="217">
        <v>45355</v>
      </c>
      <c r="W6148" s="221">
        <v>0</v>
      </c>
      <c r="X6148"/>
      <c r="Y6148"/>
      <c r="Z6148" s="221">
        <v>0</v>
      </c>
      <c r="AA6148"/>
      <c r="AB6148" s="221">
        <v>0</v>
      </c>
      <c r="AC6148"/>
      <c r="AD6148" s="217"/>
      <c r="AE6148" s="221">
        <v>0</v>
      </c>
      <c r="AF6148"/>
      <c r="AG6148" s="217"/>
      <c r="AH6148" s="221">
        <v>0</v>
      </c>
      <c r="AI6148"/>
      <c r="AJ6148"/>
      <c r="AK6148" s="221">
        <v>0</v>
      </c>
      <c r="AL6148"/>
      <c r="AM6148" s="217"/>
      <c r="AN6148" s="221">
        <v>0</v>
      </c>
      <c r="AO6148"/>
      <c r="AP6148" s="217"/>
      <c r="AQ6148" s="221">
        <v>0</v>
      </c>
      <c r="AR6148"/>
      <c r="AS6148"/>
      <c r="AT6148">
        <v>2024</v>
      </c>
      <c r="AU6148" t="s">
        <v>13</v>
      </c>
      <c r="AV6148">
        <v>1</v>
      </c>
      <c r="AW6148" s="221">
        <v>297.52999999999997</v>
      </c>
      <c r="AX6148" s="221">
        <v>297.52999999999997</v>
      </c>
      <c r="AY6148" s="221">
        <v>0</v>
      </c>
      <c r="AZ6148" s="221">
        <v>0</v>
      </c>
    </row>
    <row r="6149" spans="1:52">
      <c r="A6149" t="s">
        <v>77</v>
      </c>
      <c r="B6149" t="s">
        <v>7</v>
      </c>
      <c r="C6149"/>
      <c r="D6149"/>
      <c r="E6149"/>
      <c r="F6149"/>
      <c r="G6149" t="s">
        <v>5734</v>
      </c>
      <c r="H6149"/>
      <c r="I6149" t="s">
        <v>1659</v>
      </c>
      <c r="J6149"/>
      <c r="K6149" s="217">
        <v>45222</v>
      </c>
      <c r="L6149"/>
      <c r="M6149"/>
      <c r="N6149" t="s">
        <v>28</v>
      </c>
      <c r="O6149"/>
      <c r="P6149"/>
      <c r="Q6149"/>
      <c r="R6149" s="221">
        <v>1514.306544136532</v>
      </c>
      <c r="S6149" s="217">
        <v>45233</v>
      </c>
      <c r="T6149" s="221">
        <v>1514.306544136532</v>
      </c>
      <c r="U6149"/>
      <c r="V6149" s="217">
        <v>45267</v>
      </c>
      <c r="W6149" s="221">
        <v>0</v>
      </c>
      <c r="X6149"/>
      <c r="Y6149"/>
      <c r="Z6149" s="221">
        <v>0</v>
      </c>
      <c r="AA6149"/>
      <c r="AB6149" s="221">
        <v>0</v>
      </c>
      <c r="AC6149"/>
      <c r="AD6149" s="217"/>
      <c r="AE6149" s="221">
        <v>0</v>
      </c>
      <c r="AF6149"/>
      <c r="AG6149" s="217"/>
      <c r="AH6149" s="221">
        <v>0</v>
      </c>
      <c r="AI6149"/>
      <c r="AJ6149"/>
      <c r="AK6149" s="221">
        <v>0</v>
      </c>
      <c r="AL6149"/>
      <c r="AM6149" s="217"/>
      <c r="AN6149" s="221">
        <v>0</v>
      </c>
      <c r="AO6149"/>
      <c r="AP6149" s="217"/>
      <c r="AQ6149" s="221">
        <v>0</v>
      </c>
      <c r="AR6149"/>
      <c r="AS6149"/>
      <c r="AT6149">
        <v>2023</v>
      </c>
      <c r="AU6149" t="s">
        <v>22</v>
      </c>
      <c r="AV6149">
        <v>4</v>
      </c>
      <c r="AW6149" s="221">
        <v>1514.31</v>
      </c>
      <c r="AX6149" s="221">
        <v>1514.31</v>
      </c>
      <c r="AY6149" s="221">
        <v>0</v>
      </c>
      <c r="AZ6149" s="221">
        <v>0</v>
      </c>
    </row>
    <row r="6150" spans="1:52">
      <c r="A6150" t="s">
        <v>80</v>
      </c>
      <c r="B6150" t="s">
        <v>5</v>
      </c>
      <c r="C6150"/>
      <c r="D6150"/>
      <c r="E6150"/>
      <c r="F6150"/>
      <c r="G6150" t="s">
        <v>5735</v>
      </c>
      <c r="H6150"/>
      <c r="I6150" t="s">
        <v>3153</v>
      </c>
      <c r="J6150"/>
      <c r="K6150" s="217">
        <v>45685</v>
      </c>
      <c r="L6150"/>
      <c r="M6150"/>
      <c r="N6150" t="s">
        <v>28</v>
      </c>
      <c r="O6150"/>
      <c r="P6150"/>
      <c r="Q6150"/>
      <c r="R6150" s="221">
        <v>531.39631662972931</v>
      </c>
      <c r="S6150" s="217">
        <v>45700</v>
      </c>
      <c r="T6150" s="221">
        <v>531.39631662972931</v>
      </c>
      <c r="U6150"/>
      <c r="V6150" s="217">
        <v>45741</v>
      </c>
      <c r="W6150" s="221">
        <v>0</v>
      </c>
      <c r="X6150"/>
      <c r="Y6150"/>
      <c r="Z6150" s="221">
        <v>0</v>
      </c>
      <c r="AA6150"/>
      <c r="AB6150" s="221">
        <v>0</v>
      </c>
      <c r="AC6150"/>
      <c r="AD6150" s="217"/>
      <c r="AE6150" s="221">
        <v>0</v>
      </c>
      <c r="AF6150"/>
      <c r="AG6150" s="217"/>
      <c r="AH6150" s="221">
        <v>0</v>
      </c>
      <c r="AI6150"/>
      <c r="AJ6150"/>
      <c r="AK6150" s="221">
        <v>0</v>
      </c>
      <c r="AL6150"/>
      <c r="AM6150" s="217"/>
      <c r="AN6150" s="221">
        <v>0</v>
      </c>
      <c r="AO6150"/>
      <c r="AP6150" s="217"/>
      <c r="AQ6150" s="221">
        <v>0</v>
      </c>
      <c r="AR6150"/>
      <c r="AS6150"/>
      <c r="AT6150">
        <v>2025</v>
      </c>
      <c r="AU6150" t="s">
        <v>13</v>
      </c>
      <c r="AV6150">
        <v>1</v>
      </c>
      <c r="AW6150" s="221">
        <v>531.4</v>
      </c>
      <c r="AX6150" s="221">
        <v>531.4</v>
      </c>
      <c r="AY6150" s="221">
        <v>0</v>
      </c>
      <c r="AZ6150" s="221">
        <v>0</v>
      </c>
    </row>
    <row r="6151" spans="1:52">
      <c r="A6151" t="s">
        <v>217</v>
      </c>
      <c r="B6151" t="s">
        <v>8</v>
      </c>
      <c r="C6151"/>
      <c r="D6151"/>
      <c r="E6151"/>
      <c r="F6151"/>
      <c r="G6151" t="s">
        <v>4673</v>
      </c>
      <c r="H6151"/>
      <c r="I6151" t="s">
        <v>4674</v>
      </c>
      <c r="J6151"/>
      <c r="K6151" s="217">
        <v>45077</v>
      </c>
      <c r="L6151"/>
      <c r="M6151"/>
      <c r="N6151" t="s">
        <v>28</v>
      </c>
      <c r="O6151"/>
      <c r="P6151"/>
      <c r="Q6151"/>
      <c r="R6151" s="221">
        <v>843.95190868724592</v>
      </c>
      <c r="S6151" s="217">
        <v>45085</v>
      </c>
      <c r="T6151" s="221">
        <v>843.95190868724592</v>
      </c>
      <c r="U6151"/>
      <c r="V6151" s="217">
        <v>45121</v>
      </c>
      <c r="W6151" s="221">
        <v>0</v>
      </c>
      <c r="X6151"/>
      <c r="Y6151"/>
      <c r="Z6151" s="221">
        <v>0</v>
      </c>
      <c r="AA6151"/>
      <c r="AB6151" s="221">
        <v>0</v>
      </c>
      <c r="AC6151"/>
      <c r="AD6151" s="217"/>
      <c r="AE6151" s="221">
        <v>0</v>
      </c>
      <c r="AF6151"/>
      <c r="AG6151" s="217"/>
      <c r="AH6151" s="221">
        <v>0</v>
      </c>
      <c r="AI6151"/>
      <c r="AJ6151"/>
      <c r="AK6151" s="221">
        <v>0</v>
      </c>
      <c r="AL6151"/>
      <c r="AM6151" s="217"/>
      <c r="AN6151" s="221">
        <v>0</v>
      </c>
      <c r="AO6151"/>
      <c r="AP6151" s="217"/>
      <c r="AQ6151" s="221">
        <v>0</v>
      </c>
      <c r="AR6151"/>
      <c r="AS6151"/>
      <c r="AT6151">
        <v>2023</v>
      </c>
      <c r="AU6151" t="s">
        <v>17</v>
      </c>
      <c r="AV6151">
        <v>3</v>
      </c>
      <c r="AW6151" s="221">
        <v>843.95</v>
      </c>
      <c r="AX6151" s="221">
        <v>843.95</v>
      </c>
      <c r="AY6151" s="221">
        <v>0</v>
      </c>
      <c r="AZ6151" s="221">
        <v>0</v>
      </c>
    </row>
    <row r="6152" spans="1:52">
      <c r="A6152" t="s">
        <v>80</v>
      </c>
      <c r="B6152" t="s">
        <v>5</v>
      </c>
      <c r="C6152"/>
      <c r="D6152"/>
      <c r="E6152"/>
      <c r="F6152"/>
      <c r="G6152" t="s">
        <v>399</v>
      </c>
      <c r="H6152"/>
      <c r="I6152" t="s">
        <v>400</v>
      </c>
      <c r="J6152"/>
      <c r="K6152" s="217">
        <v>45182</v>
      </c>
      <c r="L6152"/>
      <c r="M6152"/>
      <c r="N6152" t="s">
        <v>29</v>
      </c>
      <c r="O6152"/>
      <c r="P6152"/>
      <c r="Q6152"/>
      <c r="R6152" s="221">
        <v>511.04042203090899</v>
      </c>
      <c r="S6152" s="217">
        <v>45202</v>
      </c>
      <c r="T6152" s="221">
        <v>511.04042203090899</v>
      </c>
      <c r="U6152"/>
      <c r="V6152" s="217">
        <v>45239</v>
      </c>
      <c r="W6152" s="221">
        <v>0</v>
      </c>
      <c r="X6152"/>
      <c r="Y6152"/>
      <c r="Z6152" s="221">
        <v>0</v>
      </c>
      <c r="AA6152"/>
      <c r="AB6152" s="221">
        <v>0</v>
      </c>
      <c r="AC6152"/>
      <c r="AD6152" s="217"/>
      <c r="AE6152" s="221">
        <v>0</v>
      </c>
      <c r="AF6152"/>
      <c r="AG6152" s="217"/>
      <c r="AH6152" s="221">
        <v>0</v>
      </c>
      <c r="AI6152"/>
      <c r="AJ6152"/>
      <c r="AK6152" s="221">
        <v>0</v>
      </c>
      <c r="AL6152"/>
      <c r="AM6152" s="217"/>
      <c r="AN6152" s="221">
        <v>0</v>
      </c>
      <c r="AO6152"/>
      <c r="AP6152" s="217"/>
      <c r="AQ6152" s="221">
        <v>0</v>
      </c>
      <c r="AR6152"/>
      <c r="AS6152"/>
      <c r="AT6152">
        <v>2023</v>
      </c>
      <c r="AU6152" t="s">
        <v>21</v>
      </c>
      <c r="AV6152">
        <v>4</v>
      </c>
      <c r="AW6152" s="221">
        <v>511.04</v>
      </c>
      <c r="AX6152" s="221">
        <v>511.04</v>
      </c>
      <c r="AY6152" s="221">
        <v>0</v>
      </c>
      <c r="AZ6152" s="221">
        <v>0</v>
      </c>
    </row>
    <row r="6153" spans="1:52">
      <c r="A6153" t="s">
        <v>74</v>
      </c>
      <c r="B6153" t="s">
        <v>10</v>
      </c>
      <c r="C6153"/>
      <c r="D6153"/>
      <c r="E6153"/>
      <c r="F6153"/>
      <c r="G6153" t="s">
        <v>5736</v>
      </c>
      <c r="H6153"/>
      <c r="I6153" t="s">
        <v>770</v>
      </c>
      <c r="J6153"/>
      <c r="K6153" s="217">
        <v>45514</v>
      </c>
      <c r="L6153"/>
      <c r="M6153"/>
      <c r="N6153" t="s">
        <v>29</v>
      </c>
      <c r="O6153"/>
      <c r="P6153"/>
      <c r="Q6153"/>
      <c r="R6153" s="221">
        <v>182.79139368626329</v>
      </c>
      <c r="S6153" s="217">
        <v>45548</v>
      </c>
      <c r="T6153" s="221">
        <v>182.79139368626329</v>
      </c>
      <c r="U6153"/>
      <c r="V6153" s="217">
        <v>45567</v>
      </c>
      <c r="W6153" s="221">
        <v>0</v>
      </c>
      <c r="X6153"/>
      <c r="Y6153"/>
      <c r="Z6153" s="221">
        <v>0</v>
      </c>
      <c r="AA6153"/>
      <c r="AB6153" s="221">
        <v>0</v>
      </c>
      <c r="AC6153"/>
      <c r="AD6153" s="217"/>
      <c r="AE6153" s="221">
        <v>0</v>
      </c>
      <c r="AF6153"/>
      <c r="AG6153" s="217"/>
      <c r="AH6153" s="221">
        <v>0</v>
      </c>
      <c r="AI6153"/>
      <c r="AJ6153"/>
      <c r="AK6153" s="221">
        <v>0</v>
      </c>
      <c r="AL6153"/>
      <c r="AM6153" s="217"/>
      <c r="AN6153" s="221">
        <v>0</v>
      </c>
      <c r="AO6153"/>
      <c r="AP6153" s="217"/>
      <c r="AQ6153" s="221">
        <v>0</v>
      </c>
      <c r="AR6153"/>
      <c r="AS6153"/>
      <c r="AT6153">
        <v>2024</v>
      </c>
      <c r="AU6153" t="s">
        <v>20</v>
      </c>
      <c r="AV6153">
        <v>4</v>
      </c>
      <c r="AW6153" s="221">
        <v>182.79</v>
      </c>
      <c r="AX6153" s="221">
        <v>182.79</v>
      </c>
      <c r="AY6153" s="221">
        <v>0</v>
      </c>
      <c r="AZ6153" s="221">
        <v>0</v>
      </c>
    </row>
    <row r="6154" spans="1:52">
      <c r="A6154" t="s">
        <v>74</v>
      </c>
      <c r="B6154" t="s">
        <v>10</v>
      </c>
      <c r="C6154"/>
      <c r="D6154"/>
      <c r="E6154"/>
      <c r="F6154"/>
      <c r="G6154" t="s">
        <v>2181</v>
      </c>
      <c r="H6154"/>
      <c r="I6154" t="s">
        <v>225</v>
      </c>
      <c r="J6154"/>
      <c r="K6154" s="217">
        <v>45200</v>
      </c>
      <c r="L6154"/>
      <c r="M6154"/>
      <c r="N6154" t="s">
        <v>29</v>
      </c>
      <c r="O6154"/>
      <c r="P6154"/>
      <c r="Q6154"/>
      <c r="R6154" s="221">
        <v>475.39048956356811</v>
      </c>
      <c r="S6154" s="217">
        <v>45230</v>
      </c>
      <c r="T6154" s="221">
        <v>157.4404937183231</v>
      </c>
      <c r="U6154"/>
      <c r="V6154" s="217">
        <v>45243</v>
      </c>
      <c r="W6154" s="221">
        <v>317.94999584524498</v>
      </c>
      <c r="X6154"/>
      <c r="Y6154"/>
      <c r="Z6154" s="221">
        <v>9.0168203557037668E-3</v>
      </c>
      <c r="AA6154"/>
      <c r="AB6154" s="221">
        <v>0</v>
      </c>
      <c r="AC6154"/>
      <c r="AD6154" s="217"/>
      <c r="AE6154" s="221">
        <v>0</v>
      </c>
      <c r="AF6154"/>
      <c r="AG6154" s="217"/>
      <c r="AH6154" s="221">
        <v>0</v>
      </c>
      <c r="AI6154"/>
      <c r="AJ6154"/>
      <c r="AK6154" s="221">
        <v>0</v>
      </c>
      <c r="AL6154"/>
      <c r="AM6154" s="217"/>
      <c r="AN6154" s="221">
        <v>0</v>
      </c>
      <c r="AO6154"/>
      <c r="AP6154" s="217"/>
      <c r="AQ6154" s="221">
        <v>0</v>
      </c>
      <c r="AR6154"/>
      <c r="AS6154"/>
      <c r="AT6154">
        <v>2023</v>
      </c>
      <c r="AU6154" t="s">
        <v>21</v>
      </c>
      <c r="AV6154">
        <v>4</v>
      </c>
      <c r="AW6154" s="221">
        <v>475.39</v>
      </c>
      <c r="AX6154" s="221">
        <v>157.44</v>
      </c>
      <c r="AY6154" s="221">
        <v>317.95</v>
      </c>
      <c r="AZ6154" s="221">
        <v>0</v>
      </c>
    </row>
    <row r="6155" spans="1:52">
      <c r="A6155" t="s">
        <v>85</v>
      </c>
      <c r="B6155" t="s">
        <v>6</v>
      </c>
      <c r="C6155"/>
      <c r="D6155"/>
      <c r="E6155"/>
      <c r="F6155"/>
      <c r="G6155" t="s">
        <v>5737</v>
      </c>
      <c r="H6155"/>
      <c r="I6155" t="s">
        <v>5738</v>
      </c>
      <c r="J6155"/>
      <c r="K6155" s="217">
        <v>45551</v>
      </c>
      <c r="L6155"/>
      <c r="M6155"/>
      <c r="N6155" t="s">
        <v>27</v>
      </c>
      <c r="O6155"/>
      <c r="P6155"/>
      <c r="Q6155"/>
      <c r="R6155" s="221">
        <v>484.17674909280021</v>
      </c>
      <c r="S6155" s="217">
        <v>45574</v>
      </c>
      <c r="T6155" s="221">
        <v>484.17674909280021</v>
      </c>
      <c r="U6155"/>
      <c r="V6155" s="217">
        <v>45579</v>
      </c>
      <c r="W6155" s="221">
        <v>0</v>
      </c>
      <c r="X6155"/>
      <c r="Y6155"/>
      <c r="Z6155" s="221">
        <v>0</v>
      </c>
      <c r="AA6155"/>
      <c r="AB6155" s="221">
        <v>0</v>
      </c>
      <c r="AC6155"/>
      <c r="AD6155" s="217"/>
      <c r="AE6155" s="221">
        <v>0</v>
      </c>
      <c r="AF6155"/>
      <c r="AG6155" s="217"/>
      <c r="AH6155" s="221">
        <v>0</v>
      </c>
      <c r="AI6155"/>
      <c r="AJ6155"/>
      <c r="AK6155" s="221">
        <v>0</v>
      </c>
      <c r="AL6155"/>
      <c r="AM6155" s="217"/>
      <c r="AN6155" s="221">
        <v>0</v>
      </c>
      <c r="AO6155"/>
      <c r="AP6155" s="217"/>
      <c r="AQ6155" s="221">
        <v>0</v>
      </c>
      <c r="AR6155"/>
      <c r="AS6155"/>
      <c r="AT6155">
        <v>2024</v>
      </c>
      <c r="AU6155" t="s">
        <v>20</v>
      </c>
      <c r="AV6155">
        <v>4</v>
      </c>
      <c r="AW6155" s="221">
        <v>484.18</v>
      </c>
      <c r="AX6155" s="221">
        <v>484.18</v>
      </c>
      <c r="AY6155" s="221">
        <v>0</v>
      </c>
      <c r="AZ6155" s="221">
        <v>0</v>
      </c>
    </row>
    <row r="6156" spans="1:52">
      <c r="A6156" t="s">
        <v>77</v>
      </c>
      <c r="B6156" t="s">
        <v>7</v>
      </c>
      <c r="C6156"/>
      <c r="D6156"/>
      <c r="E6156"/>
      <c r="F6156"/>
      <c r="G6156" t="s">
        <v>3439</v>
      </c>
      <c r="H6156"/>
      <c r="I6156" t="s">
        <v>119</v>
      </c>
      <c r="J6156"/>
      <c r="K6156" s="217">
        <v>45226</v>
      </c>
      <c r="L6156"/>
      <c r="M6156"/>
      <c r="N6156" t="s">
        <v>29</v>
      </c>
      <c r="O6156"/>
      <c r="P6156"/>
      <c r="Q6156"/>
      <c r="R6156" s="221">
        <v>559.21433246261904</v>
      </c>
      <c r="S6156" s="217">
        <v>45233</v>
      </c>
      <c r="T6156" s="221">
        <v>559.21433246261904</v>
      </c>
      <c r="U6156"/>
      <c r="V6156" s="217">
        <v>45280</v>
      </c>
      <c r="W6156" s="221">
        <v>0</v>
      </c>
      <c r="X6156"/>
      <c r="Y6156"/>
      <c r="Z6156" s="221">
        <v>0</v>
      </c>
      <c r="AA6156"/>
      <c r="AB6156" s="221">
        <v>0</v>
      </c>
      <c r="AC6156"/>
      <c r="AD6156" s="217"/>
      <c r="AE6156" s="221">
        <v>0</v>
      </c>
      <c r="AF6156"/>
      <c r="AG6156" s="217"/>
      <c r="AH6156" s="221">
        <v>0</v>
      </c>
      <c r="AI6156"/>
      <c r="AJ6156"/>
      <c r="AK6156" s="221">
        <v>0</v>
      </c>
      <c r="AL6156"/>
      <c r="AM6156" s="217"/>
      <c r="AN6156" s="221">
        <v>0</v>
      </c>
      <c r="AO6156"/>
      <c r="AP6156" s="217"/>
      <c r="AQ6156" s="221">
        <v>0</v>
      </c>
      <c r="AR6156"/>
      <c r="AS6156"/>
      <c r="AT6156">
        <v>2023</v>
      </c>
      <c r="AU6156" t="s">
        <v>22</v>
      </c>
      <c r="AV6156">
        <v>4</v>
      </c>
      <c r="AW6156" s="221">
        <v>559.21</v>
      </c>
      <c r="AX6156" s="221">
        <v>559.21</v>
      </c>
      <c r="AY6156" s="221">
        <v>0</v>
      </c>
      <c r="AZ6156" s="221">
        <v>0</v>
      </c>
    </row>
    <row r="6157" spans="1:52">
      <c r="A6157" t="s">
        <v>77</v>
      </c>
      <c r="B6157" t="s">
        <v>7</v>
      </c>
      <c r="C6157"/>
      <c r="D6157"/>
      <c r="E6157"/>
      <c r="F6157"/>
      <c r="G6157" t="s">
        <v>5739</v>
      </c>
      <c r="H6157"/>
      <c r="I6157" t="s">
        <v>5740</v>
      </c>
      <c r="J6157"/>
      <c r="K6157" s="217">
        <v>45515</v>
      </c>
      <c r="L6157"/>
      <c r="M6157"/>
      <c r="N6157" t="s">
        <v>29</v>
      </c>
      <c r="O6157"/>
      <c r="P6157"/>
      <c r="Q6157"/>
      <c r="R6157" s="221">
        <v>566.53159761977861</v>
      </c>
      <c r="S6157" s="217">
        <v>45548</v>
      </c>
      <c r="T6157" s="221">
        <v>566.53159761977861</v>
      </c>
      <c r="U6157"/>
      <c r="V6157" s="217">
        <v>45579</v>
      </c>
      <c r="W6157" s="221">
        <v>0</v>
      </c>
      <c r="X6157"/>
      <c r="Y6157"/>
      <c r="Z6157" s="221">
        <v>0</v>
      </c>
      <c r="AA6157"/>
      <c r="AB6157" s="221">
        <v>0</v>
      </c>
      <c r="AC6157"/>
      <c r="AD6157" s="217"/>
      <c r="AE6157" s="221">
        <v>0</v>
      </c>
      <c r="AF6157"/>
      <c r="AG6157" s="217"/>
      <c r="AH6157" s="221">
        <v>0</v>
      </c>
      <c r="AI6157"/>
      <c r="AJ6157"/>
      <c r="AK6157" s="221">
        <v>0</v>
      </c>
      <c r="AL6157"/>
      <c r="AM6157" s="217"/>
      <c r="AN6157" s="221">
        <v>0</v>
      </c>
      <c r="AO6157"/>
      <c r="AP6157" s="217"/>
      <c r="AQ6157" s="221">
        <v>0</v>
      </c>
      <c r="AR6157"/>
      <c r="AS6157"/>
      <c r="AT6157">
        <v>2024</v>
      </c>
      <c r="AU6157" t="s">
        <v>20</v>
      </c>
      <c r="AV6157">
        <v>4</v>
      </c>
      <c r="AW6157" s="221">
        <v>566.53</v>
      </c>
      <c r="AX6157" s="221">
        <v>566.53</v>
      </c>
      <c r="AY6157" s="221">
        <v>0</v>
      </c>
      <c r="AZ6157" s="221">
        <v>0</v>
      </c>
    </row>
    <row r="6158" spans="1:52">
      <c r="A6158" t="s">
        <v>80</v>
      </c>
      <c r="B6158" t="s">
        <v>5</v>
      </c>
      <c r="C6158"/>
      <c r="D6158"/>
      <c r="E6158"/>
      <c r="F6158"/>
      <c r="G6158" t="s">
        <v>3644</v>
      </c>
      <c r="H6158"/>
      <c r="I6158" t="s">
        <v>230</v>
      </c>
      <c r="J6158"/>
      <c r="K6158" s="217">
        <v>45019</v>
      </c>
      <c r="L6158"/>
      <c r="M6158"/>
      <c r="N6158" t="s">
        <v>29</v>
      </c>
      <c r="O6158"/>
      <c r="P6158"/>
      <c r="Q6158"/>
      <c r="R6158" s="221">
        <v>1488.241275482734</v>
      </c>
      <c r="S6158" s="217">
        <v>45055</v>
      </c>
      <c r="T6158" s="221">
        <v>1488.241275482734</v>
      </c>
      <c r="U6158"/>
      <c r="V6158" s="217">
        <v>45091</v>
      </c>
      <c r="W6158" s="221">
        <v>0</v>
      </c>
      <c r="X6158"/>
      <c r="Y6158"/>
      <c r="Z6158" s="221">
        <v>0</v>
      </c>
      <c r="AA6158"/>
      <c r="AB6158" s="221">
        <v>0</v>
      </c>
      <c r="AC6158"/>
      <c r="AD6158" s="217"/>
      <c r="AE6158" s="221">
        <v>0</v>
      </c>
      <c r="AF6158"/>
      <c r="AG6158" s="217"/>
      <c r="AH6158" s="221">
        <v>0</v>
      </c>
      <c r="AI6158"/>
      <c r="AJ6158"/>
      <c r="AK6158" s="221">
        <v>0</v>
      </c>
      <c r="AL6158"/>
      <c r="AM6158" s="217"/>
      <c r="AN6158" s="221">
        <v>0</v>
      </c>
      <c r="AO6158"/>
      <c r="AP6158" s="217"/>
      <c r="AQ6158" s="221">
        <v>0</v>
      </c>
      <c r="AR6158"/>
      <c r="AS6158"/>
      <c r="AT6158">
        <v>2023</v>
      </c>
      <c r="AU6158" t="s">
        <v>16</v>
      </c>
      <c r="AV6158">
        <v>2</v>
      </c>
      <c r="AW6158" s="221">
        <v>1488.24</v>
      </c>
      <c r="AX6158" s="221">
        <v>1488.24</v>
      </c>
      <c r="AY6158" s="221">
        <v>0</v>
      </c>
      <c r="AZ6158" s="221">
        <v>0</v>
      </c>
    </row>
    <row r="6159" spans="1:52">
      <c r="A6159" t="s">
        <v>130</v>
      </c>
      <c r="B6159" t="s">
        <v>3</v>
      </c>
      <c r="C6159"/>
      <c r="D6159"/>
      <c r="E6159"/>
      <c r="F6159"/>
      <c r="G6159" t="s">
        <v>1600</v>
      </c>
      <c r="H6159"/>
      <c r="I6159" t="s">
        <v>1601</v>
      </c>
      <c r="J6159"/>
      <c r="K6159" s="217">
        <v>45138</v>
      </c>
      <c r="L6159"/>
      <c r="M6159"/>
      <c r="N6159" t="s">
        <v>28</v>
      </c>
      <c r="O6159"/>
      <c r="P6159"/>
      <c r="Q6159"/>
      <c r="R6159" s="221">
        <v>410.39046818100991</v>
      </c>
      <c r="S6159" s="217">
        <v>45149</v>
      </c>
      <c r="T6159" s="221">
        <v>410.39046818100991</v>
      </c>
      <c r="U6159"/>
      <c r="V6159" s="217">
        <v>45197</v>
      </c>
      <c r="W6159" s="221">
        <v>0</v>
      </c>
      <c r="X6159"/>
      <c r="Y6159"/>
      <c r="Z6159" s="221">
        <v>0</v>
      </c>
      <c r="AA6159"/>
      <c r="AB6159" s="221">
        <v>0</v>
      </c>
      <c r="AC6159"/>
      <c r="AD6159" s="217"/>
      <c r="AE6159" s="221">
        <v>0</v>
      </c>
      <c r="AF6159"/>
      <c r="AG6159" s="217"/>
      <c r="AH6159" s="221">
        <v>0</v>
      </c>
      <c r="AI6159"/>
      <c r="AJ6159"/>
      <c r="AK6159" s="221">
        <v>0</v>
      </c>
      <c r="AL6159"/>
      <c r="AM6159" s="217"/>
      <c r="AN6159" s="221">
        <v>0</v>
      </c>
      <c r="AO6159"/>
      <c r="AP6159" s="217"/>
      <c r="AQ6159" s="221">
        <v>0</v>
      </c>
      <c r="AR6159"/>
      <c r="AS6159"/>
      <c r="AT6159">
        <v>2023</v>
      </c>
      <c r="AU6159" t="s">
        <v>19</v>
      </c>
      <c r="AV6159">
        <v>3</v>
      </c>
      <c r="AW6159" s="221">
        <v>410.39</v>
      </c>
      <c r="AX6159" s="221">
        <v>410.39</v>
      </c>
      <c r="AY6159" s="221">
        <v>0</v>
      </c>
      <c r="AZ6159" s="221">
        <v>0</v>
      </c>
    </row>
    <row r="6160" spans="1:52">
      <c r="A6160" t="s">
        <v>80</v>
      </c>
      <c r="B6160" t="s">
        <v>5</v>
      </c>
      <c r="C6160"/>
      <c r="D6160"/>
      <c r="E6160"/>
      <c r="F6160"/>
      <c r="G6160" t="s">
        <v>5741</v>
      </c>
      <c r="H6160"/>
      <c r="I6160" t="s">
        <v>2711</v>
      </c>
      <c r="J6160"/>
      <c r="K6160" s="217">
        <v>45278</v>
      </c>
      <c r="L6160"/>
      <c r="M6160"/>
      <c r="N6160" t="s">
        <v>28</v>
      </c>
      <c r="O6160"/>
      <c r="P6160"/>
      <c r="Q6160"/>
      <c r="R6160" s="221">
        <v>880.98308440515393</v>
      </c>
      <c r="S6160" s="217">
        <v>45306</v>
      </c>
      <c r="T6160" s="221">
        <v>880.98308440515393</v>
      </c>
      <c r="U6160"/>
      <c r="V6160" s="217">
        <v>45388</v>
      </c>
      <c r="W6160" s="221">
        <v>0</v>
      </c>
      <c r="X6160"/>
      <c r="Y6160"/>
      <c r="Z6160" s="221">
        <v>0</v>
      </c>
      <c r="AA6160"/>
      <c r="AB6160" s="221">
        <v>0</v>
      </c>
      <c r="AC6160"/>
      <c r="AD6160" s="217"/>
      <c r="AE6160" s="221">
        <v>0</v>
      </c>
      <c r="AF6160"/>
      <c r="AG6160" s="217"/>
      <c r="AH6160" s="221">
        <v>0</v>
      </c>
      <c r="AI6160"/>
      <c r="AJ6160"/>
      <c r="AK6160" s="221">
        <v>0</v>
      </c>
      <c r="AL6160"/>
      <c r="AM6160" s="217"/>
      <c r="AN6160" s="221">
        <v>0</v>
      </c>
      <c r="AO6160"/>
      <c r="AP6160" s="217"/>
      <c r="AQ6160" s="221">
        <v>0</v>
      </c>
      <c r="AR6160"/>
      <c r="AS6160"/>
      <c r="AT6160">
        <v>2024</v>
      </c>
      <c r="AU6160" t="s">
        <v>14</v>
      </c>
      <c r="AV6160">
        <v>2</v>
      </c>
      <c r="AW6160" s="221">
        <v>880.98</v>
      </c>
      <c r="AX6160" s="221">
        <v>880.98</v>
      </c>
      <c r="AY6160" s="221">
        <v>0</v>
      </c>
      <c r="AZ6160" s="221">
        <v>0</v>
      </c>
    </row>
    <row r="6161" spans="1:52">
      <c r="A6161" t="s">
        <v>130</v>
      </c>
      <c r="B6161" t="s">
        <v>3</v>
      </c>
      <c r="C6161"/>
      <c r="D6161"/>
      <c r="E6161"/>
      <c r="F6161"/>
      <c r="G6161" t="s">
        <v>5742</v>
      </c>
      <c r="H6161"/>
      <c r="I6161" t="s">
        <v>4413</v>
      </c>
      <c r="J6161"/>
      <c r="K6161" s="217">
        <v>45103</v>
      </c>
      <c r="L6161"/>
      <c r="M6161"/>
      <c r="N6161" t="s">
        <v>29</v>
      </c>
      <c r="O6161"/>
      <c r="P6161"/>
      <c r="Q6161"/>
      <c r="R6161" s="221">
        <v>589.57495852024931</v>
      </c>
      <c r="S6161" s="217">
        <v>45119</v>
      </c>
      <c r="T6161" s="221">
        <v>589.57495852024931</v>
      </c>
      <c r="U6161"/>
      <c r="V6161" s="217">
        <v>45376</v>
      </c>
      <c r="W6161" s="221">
        <v>0</v>
      </c>
      <c r="X6161"/>
      <c r="Y6161"/>
      <c r="Z6161" s="221">
        <v>0</v>
      </c>
      <c r="AA6161"/>
      <c r="AB6161" s="221">
        <v>0</v>
      </c>
      <c r="AC6161"/>
      <c r="AD6161" s="217"/>
      <c r="AE6161" s="221">
        <v>0</v>
      </c>
      <c r="AF6161"/>
      <c r="AG6161" s="217"/>
      <c r="AH6161" s="221">
        <v>0</v>
      </c>
      <c r="AI6161"/>
      <c r="AJ6161"/>
      <c r="AK6161" s="221">
        <v>0</v>
      </c>
      <c r="AL6161"/>
      <c r="AM6161" s="217"/>
      <c r="AN6161" s="221">
        <v>0</v>
      </c>
      <c r="AO6161"/>
      <c r="AP6161" s="217"/>
      <c r="AQ6161" s="221">
        <v>0</v>
      </c>
      <c r="AR6161"/>
      <c r="AS6161"/>
      <c r="AT6161">
        <v>2024</v>
      </c>
      <c r="AU6161" t="s">
        <v>13</v>
      </c>
      <c r="AV6161">
        <v>1</v>
      </c>
      <c r="AW6161" s="221">
        <v>589.57000000000005</v>
      </c>
      <c r="AX6161" s="221">
        <v>589.57000000000005</v>
      </c>
      <c r="AY6161" s="221">
        <v>0</v>
      </c>
      <c r="AZ6161" s="221">
        <v>0</v>
      </c>
    </row>
    <row r="6162" spans="1:52">
      <c r="A6162" t="s">
        <v>217</v>
      </c>
      <c r="B6162" t="s">
        <v>8</v>
      </c>
      <c r="C6162"/>
      <c r="D6162"/>
      <c r="E6162"/>
      <c r="F6162"/>
      <c r="G6162" t="s">
        <v>4435</v>
      </c>
      <c r="H6162"/>
      <c r="I6162" t="s">
        <v>3733</v>
      </c>
      <c r="J6162"/>
      <c r="K6162" s="217">
        <v>44984</v>
      </c>
      <c r="L6162"/>
      <c r="M6162"/>
      <c r="N6162" t="s">
        <v>24</v>
      </c>
      <c r="O6162"/>
      <c r="P6162"/>
      <c r="Q6162"/>
      <c r="R6162" s="221">
        <v>819.35215383000946</v>
      </c>
      <c r="S6162" s="217">
        <v>44999</v>
      </c>
      <c r="T6162" s="221">
        <v>819.35215383000946</v>
      </c>
      <c r="U6162"/>
      <c r="V6162" s="217">
        <v>45030</v>
      </c>
      <c r="W6162" s="221">
        <v>0</v>
      </c>
      <c r="X6162"/>
      <c r="Y6162"/>
      <c r="Z6162" s="221">
        <v>0</v>
      </c>
      <c r="AA6162"/>
      <c r="AB6162" s="221">
        <v>0</v>
      </c>
      <c r="AC6162"/>
      <c r="AD6162" s="217"/>
      <c r="AE6162" s="221">
        <v>0</v>
      </c>
      <c r="AF6162"/>
      <c r="AG6162" s="217"/>
      <c r="AH6162" s="221">
        <v>0</v>
      </c>
      <c r="AI6162"/>
      <c r="AJ6162"/>
      <c r="AK6162" s="221">
        <v>0</v>
      </c>
      <c r="AL6162"/>
      <c r="AM6162" s="217"/>
      <c r="AN6162" s="221">
        <v>0</v>
      </c>
      <c r="AO6162"/>
      <c r="AP6162" s="217"/>
      <c r="AQ6162" s="221">
        <v>0</v>
      </c>
      <c r="AR6162"/>
      <c r="AS6162"/>
      <c r="AT6162">
        <v>2023</v>
      </c>
      <c r="AU6162" t="s">
        <v>14</v>
      </c>
      <c r="AV6162">
        <v>2</v>
      </c>
      <c r="AW6162" s="221">
        <v>819.35</v>
      </c>
      <c r="AX6162" s="221">
        <v>819.35</v>
      </c>
      <c r="AY6162" s="221">
        <v>0</v>
      </c>
      <c r="AZ6162" s="221">
        <v>0</v>
      </c>
    </row>
    <row r="6163" spans="1:52">
      <c r="A6163" t="s">
        <v>80</v>
      </c>
      <c r="B6163" t="s">
        <v>5</v>
      </c>
      <c r="C6163"/>
      <c r="D6163"/>
      <c r="E6163"/>
      <c r="F6163"/>
      <c r="G6163" t="s">
        <v>2526</v>
      </c>
      <c r="H6163"/>
      <c r="I6163" t="s">
        <v>479</v>
      </c>
      <c r="J6163"/>
      <c r="K6163" s="217">
        <v>45307</v>
      </c>
      <c r="L6163"/>
      <c r="M6163"/>
      <c r="N6163" t="s">
        <v>24</v>
      </c>
      <c r="O6163"/>
      <c r="P6163"/>
      <c r="Q6163"/>
      <c r="R6163" s="221">
        <v>1940.176224710078</v>
      </c>
      <c r="S6163" s="217">
        <v>45337</v>
      </c>
      <c r="T6163" s="221">
        <v>1940.176224710078</v>
      </c>
      <c r="U6163"/>
      <c r="V6163" s="217">
        <v>45471</v>
      </c>
      <c r="W6163" s="221">
        <v>0</v>
      </c>
      <c r="X6163"/>
      <c r="Y6163"/>
      <c r="Z6163" s="221">
        <v>0</v>
      </c>
      <c r="AA6163"/>
      <c r="AB6163" s="221">
        <v>0</v>
      </c>
      <c r="AC6163"/>
      <c r="AD6163" s="217"/>
      <c r="AE6163" s="221">
        <v>0</v>
      </c>
      <c r="AF6163"/>
      <c r="AG6163" s="217"/>
      <c r="AH6163" s="221">
        <v>0</v>
      </c>
      <c r="AI6163"/>
      <c r="AJ6163"/>
      <c r="AK6163" s="221">
        <v>0</v>
      </c>
      <c r="AL6163"/>
      <c r="AM6163" s="217"/>
      <c r="AN6163" s="221">
        <v>0</v>
      </c>
      <c r="AO6163"/>
      <c r="AP6163" s="217"/>
      <c r="AQ6163" s="221">
        <v>0</v>
      </c>
      <c r="AR6163"/>
      <c r="AS6163"/>
      <c r="AT6163">
        <v>2024</v>
      </c>
      <c r="AU6163" t="s">
        <v>16</v>
      </c>
      <c r="AV6163">
        <v>2</v>
      </c>
      <c r="AW6163" s="221">
        <v>1940.18</v>
      </c>
      <c r="AX6163" s="221">
        <v>1940.18</v>
      </c>
      <c r="AY6163" s="221">
        <v>0</v>
      </c>
      <c r="AZ6163" s="221">
        <v>0</v>
      </c>
    </row>
    <row r="6164" spans="1:52">
      <c r="A6164" t="s">
        <v>74</v>
      </c>
      <c r="B6164" t="s">
        <v>10</v>
      </c>
      <c r="C6164"/>
      <c r="D6164"/>
      <c r="E6164"/>
      <c r="F6164"/>
      <c r="G6164" t="s">
        <v>1646</v>
      </c>
      <c r="H6164"/>
      <c r="I6164" t="s">
        <v>1647</v>
      </c>
      <c r="J6164"/>
      <c r="K6164" s="217">
        <v>44960</v>
      </c>
      <c r="L6164"/>
      <c r="M6164"/>
      <c r="N6164" t="s">
        <v>29</v>
      </c>
      <c r="O6164"/>
      <c r="P6164"/>
      <c r="Q6164"/>
      <c r="R6164" s="221">
        <v>502.00516376946069</v>
      </c>
      <c r="S6164" s="217">
        <v>44969</v>
      </c>
      <c r="T6164" s="221">
        <v>502.00516376946069</v>
      </c>
      <c r="U6164"/>
      <c r="V6164" s="217">
        <v>44977</v>
      </c>
      <c r="W6164" s="221">
        <v>0</v>
      </c>
      <c r="X6164"/>
      <c r="Y6164"/>
      <c r="Z6164" s="221">
        <v>0</v>
      </c>
      <c r="AA6164"/>
      <c r="AB6164" s="221">
        <v>0</v>
      </c>
      <c r="AC6164"/>
      <c r="AD6164" s="217"/>
      <c r="AE6164" s="221">
        <v>0</v>
      </c>
      <c r="AF6164"/>
      <c r="AG6164" s="217"/>
      <c r="AH6164" s="221">
        <v>0</v>
      </c>
      <c r="AI6164"/>
      <c r="AJ6164"/>
      <c r="AK6164" s="221">
        <v>0</v>
      </c>
      <c r="AL6164"/>
      <c r="AM6164" s="217"/>
      <c r="AN6164" s="221">
        <v>0</v>
      </c>
      <c r="AO6164"/>
      <c r="AP6164" s="217"/>
      <c r="AQ6164" s="221">
        <v>0</v>
      </c>
      <c r="AR6164"/>
      <c r="AS6164"/>
      <c r="AT6164">
        <v>2023</v>
      </c>
      <c r="AU6164" t="s">
        <v>12</v>
      </c>
      <c r="AV6164">
        <v>1</v>
      </c>
      <c r="AW6164" s="221">
        <v>502.01</v>
      </c>
      <c r="AX6164" s="221">
        <v>502.01</v>
      </c>
      <c r="AY6164" s="221">
        <v>0</v>
      </c>
      <c r="AZ6164" s="221">
        <v>0</v>
      </c>
    </row>
    <row r="6165" spans="1:52">
      <c r="A6165" t="s">
        <v>74</v>
      </c>
      <c r="B6165" t="s">
        <v>10</v>
      </c>
      <c r="C6165"/>
      <c r="D6165"/>
      <c r="E6165"/>
      <c r="F6165"/>
      <c r="G6165" t="s">
        <v>2130</v>
      </c>
      <c r="H6165"/>
      <c r="I6165" t="s">
        <v>375</v>
      </c>
      <c r="J6165"/>
      <c r="K6165" s="217">
        <v>45307</v>
      </c>
      <c r="L6165"/>
      <c r="M6165"/>
      <c r="N6165" t="s">
        <v>29</v>
      </c>
      <c r="O6165"/>
      <c r="P6165"/>
      <c r="Q6165"/>
      <c r="R6165" s="221">
        <v>432.0301529130129</v>
      </c>
      <c r="S6165" s="217">
        <v>45335</v>
      </c>
      <c r="T6165" s="221">
        <v>432.0301529130129</v>
      </c>
      <c r="U6165"/>
      <c r="V6165" s="217">
        <v>45355</v>
      </c>
      <c r="W6165" s="221">
        <v>0</v>
      </c>
      <c r="X6165"/>
      <c r="Y6165"/>
      <c r="Z6165" s="221">
        <v>0</v>
      </c>
      <c r="AA6165"/>
      <c r="AB6165" s="221">
        <v>0</v>
      </c>
      <c r="AC6165"/>
      <c r="AD6165" s="217"/>
      <c r="AE6165" s="221">
        <v>0</v>
      </c>
      <c r="AF6165"/>
      <c r="AG6165" s="217"/>
      <c r="AH6165" s="221">
        <v>0</v>
      </c>
      <c r="AI6165"/>
      <c r="AJ6165"/>
      <c r="AK6165" s="221">
        <v>0</v>
      </c>
      <c r="AL6165"/>
      <c r="AM6165" s="217"/>
      <c r="AN6165" s="221">
        <v>0</v>
      </c>
      <c r="AO6165"/>
      <c r="AP6165" s="217"/>
      <c r="AQ6165" s="221">
        <v>0</v>
      </c>
      <c r="AR6165"/>
      <c r="AS6165"/>
      <c r="AT6165">
        <v>2024</v>
      </c>
      <c r="AU6165" t="s">
        <v>13</v>
      </c>
      <c r="AV6165">
        <v>1</v>
      </c>
      <c r="AW6165" s="221">
        <v>432.03</v>
      </c>
      <c r="AX6165" s="221">
        <v>432.03</v>
      </c>
      <c r="AY6165" s="221">
        <v>0</v>
      </c>
      <c r="AZ6165" s="221">
        <v>0</v>
      </c>
    </row>
    <row r="6166" spans="1:52">
      <c r="A6166" t="s">
        <v>85</v>
      </c>
      <c r="B6166" t="s">
        <v>6</v>
      </c>
      <c r="C6166"/>
      <c r="D6166"/>
      <c r="E6166"/>
      <c r="F6166"/>
      <c r="G6166" t="s">
        <v>409</v>
      </c>
      <c r="H6166"/>
      <c r="I6166" t="s">
        <v>410</v>
      </c>
      <c r="J6166"/>
      <c r="K6166" s="217">
        <v>45049</v>
      </c>
      <c r="L6166"/>
      <c r="M6166"/>
      <c r="N6166" t="s">
        <v>24</v>
      </c>
      <c r="O6166"/>
      <c r="P6166"/>
      <c r="Q6166"/>
      <c r="R6166" s="221">
        <v>358.59101044559287</v>
      </c>
      <c r="S6166" s="217">
        <v>45087</v>
      </c>
      <c r="T6166" s="221">
        <v>358.59101044559287</v>
      </c>
      <c r="U6166"/>
      <c r="V6166" s="217">
        <v>45114</v>
      </c>
      <c r="W6166" s="221">
        <v>0</v>
      </c>
      <c r="X6166"/>
      <c r="Y6166"/>
      <c r="Z6166" s="221">
        <v>0</v>
      </c>
      <c r="AA6166"/>
      <c r="AB6166" s="221">
        <v>0</v>
      </c>
      <c r="AC6166"/>
      <c r="AD6166" s="217"/>
      <c r="AE6166" s="221">
        <v>0</v>
      </c>
      <c r="AF6166"/>
      <c r="AG6166" s="217"/>
      <c r="AH6166" s="221">
        <v>0</v>
      </c>
      <c r="AI6166"/>
      <c r="AJ6166"/>
      <c r="AK6166" s="221">
        <v>0</v>
      </c>
      <c r="AL6166"/>
      <c r="AM6166" s="217"/>
      <c r="AN6166" s="221">
        <v>0</v>
      </c>
      <c r="AO6166"/>
      <c r="AP6166" s="217"/>
      <c r="AQ6166" s="221">
        <v>0</v>
      </c>
      <c r="AR6166"/>
      <c r="AS6166"/>
      <c r="AT6166">
        <v>2023</v>
      </c>
      <c r="AU6166" t="s">
        <v>17</v>
      </c>
      <c r="AV6166">
        <v>3</v>
      </c>
      <c r="AW6166" s="221">
        <v>358.59</v>
      </c>
      <c r="AX6166" s="221">
        <v>358.59</v>
      </c>
      <c r="AY6166" s="221">
        <v>0</v>
      </c>
      <c r="AZ6166" s="221">
        <v>0</v>
      </c>
    </row>
    <row r="6167" spans="1:52">
      <c r="A6167" t="s">
        <v>130</v>
      </c>
      <c r="B6167" t="s">
        <v>3</v>
      </c>
      <c r="C6167"/>
      <c r="D6167"/>
      <c r="E6167"/>
      <c r="F6167"/>
      <c r="G6167" t="s">
        <v>5514</v>
      </c>
      <c r="H6167"/>
      <c r="I6167" t="s">
        <v>3486</v>
      </c>
      <c r="J6167"/>
      <c r="K6167" s="217">
        <v>45188</v>
      </c>
      <c r="L6167"/>
      <c r="M6167"/>
      <c r="N6167" t="s">
        <v>24</v>
      </c>
      <c r="O6167"/>
      <c r="P6167"/>
      <c r="Q6167"/>
      <c r="R6167" s="221">
        <v>614.15489724822044</v>
      </c>
      <c r="S6167" s="217">
        <v>45199</v>
      </c>
      <c r="T6167" s="221">
        <v>614.15489724822044</v>
      </c>
      <c r="U6167"/>
      <c r="V6167" s="217">
        <v>45230</v>
      </c>
      <c r="W6167" s="221">
        <v>0</v>
      </c>
      <c r="X6167"/>
      <c r="Y6167"/>
      <c r="Z6167" s="221">
        <v>0</v>
      </c>
      <c r="AA6167"/>
      <c r="AB6167" s="221">
        <v>0</v>
      </c>
      <c r="AC6167"/>
      <c r="AD6167" s="217"/>
      <c r="AE6167" s="221">
        <v>0</v>
      </c>
      <c r="AF6167"/>
      <c r="AG6167" s="217"/>
      <c r="AH6167" s="221">
        <v>0</v>
      </c>
      <c r="AI6167"/>
      <c r="AJ6167"/>
      <c r="AK6167" s="221">
        <v>0</v>
      </c>
      <c r="AL6167"/>
      <c r="AM6167" s="217"/>
      <c r="AN6167" s="221">
        <v>0</v>
      </c>
      <c r="AO6167"/>
      <c r="AP6167" s="217"/>
      <c r="AQ6167" s="221">
        <v>0</v>
      </c>
      <c r="AR6167"/>
      <c r="AS6167"/>
      <c r="AT6167">
        <v>2023</v>
      </c>
      <c r="AU6167" t="s">
        <v>20</v>
      </c>
      <c r="AV6167">
        <v>4</v>
      </c>
      <c r="AW6167" s="221">
        <v>614.15</v>
      </c>
      <c r="AX6167" s="221">
        <v>614.15</v>
      </c>
      <c r="AY6167" s="221">
        <v>0</v>
      </c>
      <c r="AZ6167" s="221">
        <v>0</v>
      </c>
    </row>
    <row r="6168" spans="1:52">
      <c r="A6168" t="s">
        <v>206</v>
      </c>
      <c r="B6168" t="s">
        <v>4</v>
      </c>
      <c r="C6168"/>
      <c r="D6168"/>
      <c r="E6168"/>
      <c r="F6168"/>
      <c r="G6168" t="s">
        <v>2244</v>
      </c>
      <c r="H6168"/>
      <c r="I6168" t="s">
        <v>2245</v>
      </c>
      <c r="J6168"/>
      <c r="K6168" s="217">
        <v>45156</v>
      </c>
      <c r="L6168"/>
      <c r="M6168"/>
      <c r="N6168" t="s">
        <v>29</v>
      </c>
      <c r="O6168"/>
      <c r="P6168"/>
      <c r="Q6168"/>
      <c r="R6168" s="221">
        <v>1770.4655750765651</v>
      </c>
      <c r="S6168" s="217">
        <v>45178</v>
      </c>
      <c r="T6168" s="221">
        <v>1770.4655750765651</v>
      </c>
      <c r="U6168"/>
      <c r="V6168" s="217">
        <v>45210</v>
      </c>
      <c r="W6168" s="221">
        <v>0</v>
      </c>
      <c r="X6168"/>
      <c r="Y6168"/>
      <c r="Z6168" s="221">
        <v>0</v>
      </c>
      <c r="AA6168"/>
      <c r="AB6168" s="221">
        <v>0</v>
      </c>
      <c r="AC6168"/>
      <c r="AD6168" s="217"/>
      <c r="AE6168" s="221">
        <v>0</v>
      </c>
      <c r="AF6168"/>
      <c r="AG6168" s="217"/>
      <c r="AH6168" s="221">
        <v>0</v>
      </c>
      <c r="AI6168"/>
      <c r="AJ6168"/>
      <c r="AK6168" s="221">
        <v>0</v>
      </c>
      <c r="AL6168"/>
      <c r="AM6168" s="217"/>
      <c r="AN6168" s="221">
        <v>0</v>
      </c>
      <c r="AO6168"/>
      <c r="AP6168" s="217"/>
      <c r="AQ6168" s="221">
        <v>0</v>
      </c>
      <c r="AR6168"/>
      <c r="AS6168"/>
      <c r="AT6168">
        <v>2023</v>
      </c>
      <c r="AU6168" t="s">
        <v>20</v>
      </c>
      <c r="AV6168">
        <v>4</v>
      </c>
      <c r="AW6168" s="221">
        <v>1770.47</v>
      </c>
      <c r="AX6168" s="221">
        <v>1770.47</v>
      </c>
      <c r="AY6168" s="221">
        <v>0</v>
      </c>
      <c r="AZ6168" s="221">
        <v>0</v>
      </c>
    </row>
    <row r="6169" spans="1:52">
      <c r="A6169" t="s">
        <v>80</v>
      </c>
      <c r="B6169" t="s">
        <v>5</v>
      </c>
      <c r="C6169"/>
      <c r="D6169"/>
      <c r="E6169"/>
      <c r="F6169"/>
      <c r="G6169" t="s">
        <v>5743</v>
      </c>
      <c r="H6169"/>
      <c r="I6169" t="s">
        <v>5744</v>
      </c>
      <c r="J6169"/>
      <c r="K6169" s="217">
        <v>45426</v>
      </c>
      <c r="L6169"/>
      <c r="M6169"/>
      <c r="N6169" t="s">
        <v>29</v>
      </c>
      <c r="O6169"/>
      <c r="P6169"/>
      <c r="Q6169"/>
      <c r="R6169" s="221">
        <v>298.37291954226743</v>
      </c>
      <c r="S6169" s="217">
        <v>45432</v>
      </c>
      <c r="T6169" s="221">
        <v>298.37291954226743</v>
      </c>
      <c r="U6169"/>
      <c r="V6169" s="217">
        <v>45492</v>
      </c>
      <c r="W6169" s="221">
        <v>0</v>
      </c>
      <c r="X6169"/>
      <c r="Y6169"/>
      <c r="Z6169" s="221">
        <v>0</v>
      </c>
      <c r="AA6169"/>
      <c r="AB6169" s="221">
        <v>0</v>
      </c>
      <c r="AC6169"/>
      <c r="AD6169" s="217"/>
      <c r="AE6169" s="221">
        <v>0</v>
      </c>
      <c r="AF6169"/>
      <c r="AG6169" s="217"/>
      <c r="AH6169" s="221">
        <v>0</v>
      </c>
      <c r="AI6169"/>
      <c r="AJ6169"/>
      <c r="AK6169" s="221">
        <v>0</v>
      </c>
      <c r="AL6169"/>
      <c r="AM6169" s="217"/>
      <c r="AN6169" s="221">
        <v>0</v>
      </c>
      <c r="AO6169"/>
      <c r="AP6169" s="217"/>
      <c r="AQ6169" s="221">
        <v>0</v>
      </c>
      <c r="AR6169"/>
      <c r="AS6169"/>
      <c r="AT6169">
        <v>2024</v>
      </c>
      <c r="AU6169" t="s">
        <v>17</v>
      </c>
      <c r="AV6169">
        <v>3</v>
      </c>
      <c r="AW6169" s="221">
        <v>298.37</v>
      </c>
      <c r="AX6169" s="221">
        <v>298.37</v>
      </c>
      <c r="AY6169" s="221">
        <v>0</v>
      </c>
      <c r="AZ6169" s="221">
        <v>0</v>
      </c>
    </row>
    <row r="6170" spans="1:52">
      <c r="A6170" t="s">
        <v>130</v>
      </c>
      <c r="B6170" t="s">
        <v>3</v>
      </c>
      <c r="C6170"/>
      <c r="D6170"/>
      <c r="E6170"/>
      <c r="F6170"/>
      <c r="G6170" t="s">
        <v>4026</v>
      </c>
      <c r="H6170"/>
      <c r="I6170" t="s">
        <v>621</v>
      </c>
      <c r="J6170"/>
      <c r="K6170" s="217">
        <v>45280</v>
      </c>
      <c r="L6170"/>
      <c r="M6170"/>
      <c r="N6170" t="s">
        <v>29</v>
      </c>
      <c r="O6170"/>
      <c r="P6170"/>
      <c r="Q6170"/>
      <c r="R6170" s="221">
        <v>354.67691602800289</v>
      </c>
      <c r="S6170" s="217">
        <v>45306</v>
      </c>
      <c r="T6170" s="221">
        <v>354.67691602800289</v>
      </c>
      <c r="U6170"/>
      <c r="V6170" s="217">
        <v>45381</v>
      </c>
      <c r="W6170" s="221">
        <v>0</v>
      </c>
      <c r="X6170"/>
      <c r="Y6170"/>
      <c r="Z6170" s="221">
        <v>0</v>
      </c>
      <c r="AA6170"/>
      <c r="AB6170" s="221">
        <v>0</v>
      </c>
      <c r="AC6170"/>
      <c r="AD6170" s="217"/>
      <c r="AE6170" s="221">
        <v>0</v>
      </c>
      <c r="AF6170"/>
      <c r="AG6170" s="217"/>
      <c r="AH6170" s="221">
        <v>0</v>
      </c>
      <c r="AI6170"/>
      <c r="AJ6170"/>
      <c r="AK6170" s="221">
        <v>0</v>
      </c>
      <c r="AL6170"/>
      <c r="AM6170" s="217"/>
      <c r="AN6170" s="221">
        <v>0</v>
      </c>
      <c r="AO6170"/>
      <c r="AP6170" s="217"/>
      <c r="AQ6170" s="221">
        <v>0</v>
      </c>
      <c r="AR6170"/>
      <c r="AS6170"/>
      <c r="AT6170">
        <v>2024</v>
      </c>
      <c r="AU6170" t="s">
        <v>13</v>
      </c>
      <c r="AV6170">
        <v>1</v>
      </c>
      <c r="AW6170" s="221">
        <v>354.68</v>
      </c>
      <c r="AX6170" s="221">
        <v>354.68</v>
      </c>
      <c r="AY6170" s="221">
        <v>0</v>
      </c>
      <c r="AZ6170" s="221">
        <v>0</v>
      </c>
    </row>
    <row r="6171" spans="1:52">
      <c r="A6171" t="s">
        <v>85</v>
      </c>
      <c r="B6171" t="s">
        <v>6</v>
      </c>
      <c r="C6171"/>
      <c r="D6171"/>
      <c r="E6171"/>
      <c r="F6171"/>
      <c r="G6171" t="s">
        <v>1552</v>
      </c>
      <c r="H6171"/>
      <c r="I6171" t="s">
        <v>1553</v>
      </c>
      <c r="J6171"/>
      <c r="K6171" s="217">
        <v>45454</v>
      </c>
      <c r="L6171"/>
      <c r="M6171"/>
      <c r="N6171" t="s">
        <v>28</v>
      </c>
      <c r="O6171"/>
      <c r="P6171"/>
      <c r="Q6171"/>
      <c r="R6171" s="221">
        <v>466.51242598103181</v>
      </c>
      <c r="S6171" s="217">
        <v>45463</v>
      </c>
      <c r="T6171" s="221">
        <v>466.51242598103181</v>
      </c>
      <c r="U6171"/>
      <c r="V6171" s="217">
        <v>45468</v>
      </c>
      <c r="W6171" s="221">
        <v>0</v>
      </c>
      <c r="X6171"/>
      <c r="Y6171"/>
      <c r="Z6171" s="221">
        <v>0</v>
      </c>
      <c r="AA6171"/>
      <c r="AB6171" s="221">
        <v>0</v>
      </c>
      <c r="AC6171"/>
      <c r="AD6171" s="217"/>
      <c r="AE6171" s="221">
        <v>0</v>
      </c>
      <c r="AF6171"/>
      <c r="AG6171" s="217"/>
      <c r="AH6171" s="221">
        <v>0</v>
      </c>
      <c r="AI6171"/>
      <c r="AJ6171"/>
      <c r="AK6171" s="221">
        <v>0</v>
      </c>
      <c r="AL6171"/>
      <c r="AM6171" s="217"/>
      <c r="AN6171" s="221">
        <v>0</v>
      </c>
      <c r="AO6171"/>
      <c r="AP6171" s="217"/>
      <c r="AQ6171" s="221">
        <v>0</v>
      </c>
      <c r="AR6171"/>
      <c r="AS6171"/>
      <c r="AT6171">
        <v>2024</v>
      </c>
      <c r="AU6171" t="s">
        <v>16</v>
      </c>
      <c r="AV6171">
        <v>2</v>
      </c>
      <c r="AW6171" s="221">
        <v>466.51</v>
      </c>
      <c r="AX6171" s="221">
        <v>466.51</v>
      </c>
      <c r="AY6171" s="221">
        <v>0</v>
      </c>
      <c r="AZ6171" s="221">
        <v>0</v>
      </c>
    </row>
    <row r="6172" spans="1:52">
      <c r="A6172" t="s">
        <v>74</v>
      </c>
      <c r="B6172" t="s">
        <v>10</v>
      </c>
      <c r="C6172"/>
      <c r="D6172"/>
      <c r="E6172"/>
      <c r="F6172"/>
      <c r="G6172" t="s">
        <v>5146</v>
      </c>
      <c r="H6172"/>
      <c r="I6172" t="s">
        <v>2597</v>
      </c>
      <c r="J6172"/>
      <c r="K6172" s="217">
        <v>44938</v>
      </c>
      <c r="L6172"/>
      <c r="M6172"/>
      <c r="N6172" t="s">
        <v>29</v>
      </c>
      <c r="O6172"/>
      <c r="P6172"/>
      <c r="Q6172"/>
      <c r="R6172" s="221">
        <v>512.58298051416966</v>
      </c>
      <c r="S6172" s="217">
        <v>44954</v>
      </c>
      <c r="T6172" s="221">
        <v>512.58298051416966</v>
      </c>
      <c r="U6172"/>
      <c r="V6172" s="217">
        <v>44970</v>
      </c>
      <c r="W6172" s="221">
        <v>0</v>
      </c>
      <c r="X6172"/>
      <c r="Y6172"/>
      <c r="Z6172" s="221">
        <v>0</v>
      </c>
      <c r="AA6172"/>
      <c r="AB6172" s="221">
        <v>0</v>
      </c>
      <c r="AC6172"/>
      <c r="AD6172" s="217"/>
      <c r="AE6172" s="221">
        <v>0</v>
      </c>
      <c r="AF6172"/>
      <c r="AG6172" s="217"/>
      <c r="AH6172" s="221">
        <v>0</v>
      </c>
      <c r="AI6172"/>
      <c r="AJ6172"/>
      <c r="AK6172" s="221">
        <v>0</v>
      </c>
      <c r="AL6172"/>
      <c r="AM6172" s="217"/>
      <c r="AN6172" s="221">
        <v>0</v>
      </c>
      <c r="AO6172"/>
      <c r="AP6172" s="217"/>
      <c r="AQ6172" s="221">
        <v>0</v>
      </c>
      <c r="AR6172"/>
      <c r="AS6172"/>
      <c r="AT6172">
        <v>2023</v>
      </c>
      <c r="AU6172" t="s">
        <v>12</v>
      </c>
      <c r="AV6172">
        <v>1</v>
      </c>
      <c r="AW6172" s="221">
        <v>512.58000000000004</v>
      </c>
      <c r="AX6172" s="221">
        <v>512.58000000000004</v>
      </c>
      <c r="AY6172" s="221">
        <v>0</v>
      </c>
      <c r="AZ6172" s="221">
        <v>0</v>
      </c>
    </row>
    <row r="6173" spans="1:52">
      <c r="A6173" t="s">
        <v>74</v>
      </c>
      <c r="B6173" t="s">
        <v>10</v>
      </c>
      <c r="C6173"/>
      <c r="D6173"/>
      <c r="E6173"/>
      <c r="F6173"/>
      <c r="G6173" t="s">
        <v>3327</v>
      </c>
      <c r="H6173"/>
      <c r="I6173" t="s">
        <v>3328</v>
      </c>
      <c r="J6173"/>
      <c r="K6173" s="217">
        <v>45652</v>
      </c>
      <c r="L6173"/>
      <c r="M6173"/>
      <c r="N6173" t="s">
        <v>28</v>
      </c>
      <c r="O6173"/>
      <c r="P6173"/>
      <c r="Q6173"/>
      <c r="R6173" s="221">
        <v>406.49262998126039</v>
      </c>
      <c r="S6173" s="217">
        <v>45666</v>
      </c>
      <c r="T6173" s="221">
        <v>406.49262998126039</v>
      </c>
      <c r="U6173"/>
      <c r="V6173" s="217">
        <v>45686</v>
      </c>
      <c r="W6173" s="221">
        <v>0</v>
      </c>
      <c r="X6173"/>
      <c r="Y6173"/>
      <c r="Z6173" s="221">
        <v>0</v>
      </c>
      <c r="AA6173"/>
      <c r="AB6173" s="221">
        <v>0</v>
      </c>
      <c r="AC6173"/>
      <c r="AD6173" s="217"/>
      <c r="AE6173" s="221">
        <v>0</v>
      </c>
      <c r="AF6173"/>
      <c r="AG6173" s="217"/>
      <c r="AH6173" s="221">
        <v>0</v>
      </c>
      <c r="AI6173"/>
      <c r="AJ6173"/>
      <c r="AK6173" s="221">
        <v>0</v>
      </c>
      <c r="AL6173"/>
      <c r="AM6173" s="217"/>
      <c r="AN6173" s="221">
        <v>0</v>
      </c>
      <c r="AO6173"/>
      <c r="AP6173" s="217"/>
      <c r="AQ6173" s="221">
        <v>0</v>
      </c>
      <c r="AR6173"/>
      <c r="AS6173"/>
      <c r="AT6173">
        <v>2025</v>
      </c>
      <c r="AU6173" t="s">
        <v>11</v>
      </c>
      <c r="AV6173">
        <v>1</v>
      </c>
      <c r="AW6173" s="221">
        <v>406.49</v>
      </c>
      <c r="AX6173" s="221">
        <v>406.49</v>
      </c>
      <c r="AY6173" s="221">
        <v>0</v>
      </c>
      <c r="AZ6173" s="221">
        <v>0</v>
      </c>
    </row>
    <row r="6174" spans="1:52">
      <c r="A6174" t="s">
        <v>217</v>
      </c>
      <c r="B6174" t="s">
        <v>8</v>
      </c>
      <c r="C6174"/>
      <c r="D6174"/>
      <c r="E6174"/>
      <c r="F6174"/>
      <c r="G6174" t="s">
        <v>5745</v>
      </c>
      <c r="H6174"/>
      <c r="I6174" t="s">
        <v>3211</v>
      </c>
      <c r="J6174"/>
      <c r="K6174" s="217">
        <v>45613</v>
      </c>
      <c r="L6174"/>
      <c r="M6174"/>
      <c r="N6174" t="s">
        <v>24</v>
      </c>
      <c r="O6174"/>
      <c r="P6174"/>
      <c r="Q6174"/>
      <c r="R6174" s="221">
        <v>352.42207997449037</v>
      </c>
      <c r="S6174" s="217">
        <v>45640</v>
      </c>
      <c r="T6174" s="221">
        <v>352.42207997449037</v>
      </c>
      <c r="U6174"/>
      <c r="V6174" s="217">
        <v>45673</v>
      </c>
      <c r="W6174" s="221">
        <v>0</v>
      </c>
      <c r="X6174"/>
      <c r="Y6174"/>
      <c r="Z6174" s="221">
        <v>0</v>
      </c>
      <c r="AA6174"/>
      <c r="AB6174" s="221">
        <v>0</v>
      </c>
      <c r="AC6174"/>
      <c r="AD6174" s="217"/>
      <c r="AE6174" s="221">
        <v>0</v>
      </c>
      <c r="AF6174"/>
      <c r="AG6174" s="217"/>
      <c r="AH6174" s="221">
        <v>0</v>
      </c>
      <c r="AI6174"/>
      <c r="AJ6174"/>
      <c r="AK6174" s="221">
        <v>0</v>
      </c>
      <c r="AL6174"/>
      <c r="AM6174" s="217"/>
      <c r="AN6174" s="221">
        <v>0</v>
      </c>
      <c r="AO6174"/>
      <c r="AP6174" s="217"/>
      <c r="AQ6174" s="221">
        <v>0</v>
      </c>
      <c r="AR6174"/>
      <c r="AS6174"/>
      <c r="AT6174">
        <v>2025</v>
      </c>
      <c r="AU6174" t="s">
        <v>11</v>
      </c>
      <c r="AV6174">
        <v>1</v>
      </c>
      <c r="AW6174" s="221">
        <v>352.42</v>
      </c>
      <c r="AX6174" s="221">
        <v>352.42</v>
      </c>
      <c r="AY6174" s="221">
        <v>0</v>
      </c>
      <c r="AZ6174" s="221">
        <v>0</v>
      </c>
    </row>
    <row r="6175" spans="1:52">
      <c r="A6175" t="s">
        <v>80</v>
      </c>
      <c r="B6175" t="s">
        <v>5</v>
      </c>
      <c r="C6175"/>
      <c r="D6175"/>
      <c r="E6175"/>
      <c r="F6175"/>
      <c r="G6175" t="s">
        <v>5746</v>
      </c>
      <c r="H6175"/>
      <c r="I6175" t="s">
        <v>293</v>
      </c>
      <c r="J6175"/>
      <c r="K6175" s="217">
        <v>45054</v>
      </c>
      <c r="L6175"/>
      <c r="M6175"/>
      <c r="N6175" t="s">
        <v>28</v>
      </c>
      <c r="O6175"/>
      <c r="P6175"/>
      <c r="Q6175"/>
      <c r="R6175" s="221">
        <v>545.87782280888325</v>
      </c>
      <c r="S6175" s="217">
        <v>45083</v>
      </c>
      <c r="T6175" s="221">
        <v>545.87782280888325</v>
      </c>
      <c r="U6175"/>
      <c r="V6175" s="217">
        <v>45159</v>
      </c>
      <c r="W6175" s="221">
        <v>0</v>
      </c>
      <c r="X6175"/>
      <c r="Y6175"/>
      <c r="Z6175" s="221">
        <v>0</v>
      </c>
      <c r="AA6175"/>
      <c r="AB6175" s="221">
        <v>0</v>
      </c>
      <c r="AC6175"/>
      <c r="AD6175" s="217"/>
      <c r="AE6175" s="221">
        <v>0</v>
      </c>
      <c r="AF6175"/>
      <c r="AG6175" s="217"/>
      <c r="AH6175" s="221">
        <v>0</v>
      </c>
      <c r="AI6175"/>
      <c r="AJ6175"/>
      <c r="AK6175" s="221">
        <v>0</v>
      </c>
      <c r="AL6175"/>
      <c r="AM6175" s="217"/>
      <c r="AN6175" s="221">
        <v>0</v>
      </c>
      <c r="AO6175"/>
      <c r="AP6175" s="217"/>
      <c r="AQ6175" s="221">
        <v>0</v>
      </c>
      <c r="AR6175"/>
      <c r="AS6175"/>
      <c r="AT6175">
        <v>2023</v>
      </c>
      <c r="AU6175" t="s">
        <v>18</v>
      </c>
      <c r="AV6175">
        <v>3</v>
      </c>
      <c r="AW6175" s="221">
        <v>545.88</v>
      </c>
      <c r="AX6175" s="221">
        <v>545.88</v>
      </c>
      <c r="AY6175" s="221">
        <v>0</v>
      </c>
      <c r="AZ6175" s="221">
        <v>0</v>
      </c>
    </row>
    <row r="6176" spans="1:52">
      <c r="A6176" t="s">
        <v>217</v>
      </c>
      <c r="B6176" t="s">
        <v>8</v>
      </c>
      <c r="C6176"/>
      <c r="D6176"/>
      <c r="E6176"/>
      <c r="F6176"/>
      <c r="G6176" t="s">
        <v>4201</v>
      </c>
      <c r="H6176"/>
      <c r="I6176" t="s">
        <v>3790</v>
      </c>
      <c r="J6176"/>
      <c r="K6176" s="217">
        <v>45005</v>
      </c>
      <c r="L6176"/>
      <c r="M6176"/>
      <c r="N6176" t="s">
        <v>29</v>
      </c>
      <c r="O6176"/>
      <c r="P6176"/>
      <c r="Q6176"/>
      <c r="R6176" s="221">
        <v>215.10682500176031</v>
      </c>
      <c r="S6176" s="217">
        <v>45029</v>
      </c>
      <c r="T6176" s="221">
        <v>215.10682500176031</v>
      </c>
      <c r="U6176"/>
      <c r="V6176" s="217">
        <v>45061</v>
      </c>
      <c r="W6176" s="221">
        <v>0</v>
      </c>
      <c r="X6176"/>
      <c r="Y6176"/>
      <c r="Z6176" s="221">
        <v>0</v>
      </c>
      <c r="AA6176"/>
      <c r="AB6176" s="221">
        <v>0</v>
      </c>
      <c r="AC6176"/>
      <c r="AD6176" s="217"/>
      <c r="AE6176" s="221">
        <v>0</v>
      </c>
      <c r="AF6176"/>
      <c r="AG6176" s="217"/>
      <c r="AH6176" s="221">
        <v>0</v>
      </c>
      <c r="AI6176"/>
      <c r="AJ6176"/>
      <c r="AK6176" s="221">
        <v>0</v>
      </c>
      <c r="AL6176"/>
      <c r="AM6176" s="217"/>
      <c r="AN6176" s="221">
        <v>0</v>
      </c>
      <c r="AO6176"/>
      <c r="AP6176" s="217"/>
      <c r="AQ6176" s="221">
        <v>0</v>
      </c>
      <c r="AR6176"/>
      <c r="AS6176"/>
      <c r="AT6176">
        <v>2023</v>
      </c>
      <c r="AU6176" t="s">
        <v>15</v>
      </c>
      <c r="AV6176">
        <v>2</v>
      </c>
      <c r="AW6176" s="221">
        <v>215.11</v>
      </c>
      <c r="AX6176" s="221">
        <v>215.11</v>
      </c>
      <c r="AY6176" s="221">
        <v>0</v>
      </c>
      <c r="AZ6176" s="221">
        <v>0</v>
      </c>
    </row>
    <row r="6177" spans="1:52">
      <c r="A6177" t="s">
        <v>85</v>
      </c>
      <c r="B6177" t="s">
        <v>6</v>
      </c>
      <c r="C6177"/>
      <c r="D6177"/>
      <c r="E6177"/>
      <c r="F6177"/>
      <c r="G6177" t="s">
        <v>3734</v>
      </c>
      <c r="H6177"/>
      <c r="I6177" t="s">
        <v>3735</v>
      </c>
      <c r="J6177"/>
      <c r="K6177" s="217">
        <v>45385</v>
      </c>
      <c r="L6177"/>
      <c r="M6177"/>
      <c r="N6177" t="s">
        <v>24</v>
      </c>
      <c r="O6177"/>
      <c r="P6177"/>
      <c r="Q6177"/>
      <c r="R6177" s="221">
        <v>1292.973860342408</v>
      </c>
      <c r="S6177" s="217">
        <v>45406</v>
      </c>
      <c r="T6177" s="221">
        <v>1292.973860342408</v>
      </c>
      <c r="U6177"/>
      <c r="V6177" s="217">
        <v>45420</v>
      </c>
      <c r="W6177" s="221">
        <v>0</v>
      </c>
      <c r="X6177"/>
      <c r="Y6177"/>
      <c r="Z6177" s="221">
        <v>0</v>
      </c>
      <c r="AA6177"/>
      <c r="AB6177" s="221">
        <v>0</v>
      </c>
      <c r="AC6177"/>
      <c r="AD6177" s="217"/>
      <c r="AE6177" s="221">
        <v>0</v>
      </c>
      <c r="AF6177"/>
      <c r="AG6177" s="217"/>
      <c r="AH6177" s="221">
        <v>0</v>
      </c>
      <c r="AI6177"/>
      <c r="AJ6177"/>
      <c r="AK6177" s="221">
        <v>0</v>
      </c>
      <c r="AL6177"/>
      <c r="AM6177" s="217"/>
      <c r="AN6177" s="221">
        <v>0</v>
      </c>
      <c r="AO6177"/>
      <c r="AP6177" s="217"/>
      <c r="AQ6177" s="221">
        <v>0</v>
      </c>
      <c r="AR6177"/>
      <c r="AS6177"/>
      <c r="AT6177">
        <v>2024</v>
      </c>
      <c r="AU6177" t="s">
        <v>15</v>
      </c>
      <c r="AV6177">
        <v>2</v>
      </c>
      <c r="AW6177" s="221">
        <v>1292.97</v>
      </c>
      <c r="AX6177" s="221">
        <v>1292.97</v>
      </c>
      <c r="AY6177" s="221">
        <v>0</v>
      </c>
      <c r="AZ6177" s="221">
        <v>0</v>
      </c>
    </row>
    <row r="6178" spans="1:52">
      <c r="A6178" t="s">
        <v>80</v>
      </c>
      <c r="B6178" t="s">
        <v>5</v>
      </c>
      <c r="C6178"/>
      <c r="D6178"/>
      <c r="E6178"/>
      <c r="F6178"/>
      <c r="G6178" t="s">
        <v>5747</v>
      </c>
      <c r="H6178"/>
      <c r="I6178" t="s">
        <v>629</v>
      </c>
      <c r="J6178"/>
      <c r="K6178" s="217">
        <v>45688</v>
      </c>
      <c r="L6178"/>
      <c r="M6178"/>
      <c r="N6178" t="s">
        <v>29</v>
      </c>
      <c r="O6178"/>
      <c r="P6178"/>
      <c r="Q6178"/>
      <c r="R6178" s="221">
        <v>590.98355809969382</v>
      </c>
      <c r="S6178" s="217">
        <v>45700</v>
      </c>
      <c r="T6178" s="221">
        <v>590.98355809969382</v>
      </c>
      <c r="U6178"/>
      <c r="V6178" s="217">
        <v>45734</v>
      </c>
      <c r="W6178" s="221">
        <v>0</v>
      </c>
      <c r="X6178"/>
      <c r="Y6178"/>
      <c r="Z6178" s="221">
        <v>0</v>
      </c>
      <c r="AA6178"/>
      <c r="AB6178" s="221">
        <v>0</v>
      </c>
      <c r="AC6178"/>
      <c r="AD6178" s="217"/>
      <c r="AE6178" s="221">
        <v>0</v>
      </c>
      <c r="AF6178"/>
      <c r="AG6178" s="217"/>
      <c r="AH6178" s="221">
        <v>0</v>
      </c>
      <c r="AI6178"/>
      <c r="AJ6178"/>
      <c r="AK6178" s="221">
        <v>0</v>
      </c>
      <c r="AL6178"/>
      <c r="AM6178" s="217"/>
      <c r="AN6178" s="221">
        <v>0</v>
      </c>
      <c r="AO6178"/>
      <c r="AP6178" s="217"/>
      <c r="AQ6178" s="221">
        <v>0</v>
      </c>
      <c r="AR6178"/>
      <c r="AS6178"/>
      <c r="AT6178">
        <v>2025</v>
      </c>
      <c r="AU6178" t="s">
        <v>13</v>
      </c>
      <c r="AV6178">
        <v>1</v>
      </c>
      <c r="AW6178" s="221">
        <v>590.98</v>
      </c>
      <c r="AX6178" s="221">
        <v>590.98</v>
      </c>
      <c r="AY6178" s="221">
        <v>0</v>
      </c>
      <c r="AZ6178" s="221">
        <v>0</v>
      </c>
    </row>
    <row r="6179" spans="1:52">
      <c r="A6179" t="s">
        <v>130</v>
      </c>
      <c r="B6179" t="s">
        <v>3</v>
      </c>
      <c r="C6179"/>
      <c r="D6179"/>
      <c r="E6179"/>
      <c r="F6179"/>
      <c r="G6179" t="s">
        <v>5748</v>
      </c>
      <c r="H6179"/>
      <c r="I6179" t="s">
        <v>388</v>
      </c>
      <c r="J6179"/>
      <c r="K6179" s="217">
        <v>45018</v>
      </c>
      <c r="L6179"/>
      <c r="M6179"/>
      <c r="N6179" t="s">
        <v>29</v>
      </c>
      <c r="O6179"/>
      <c r="P6179"/>
      <c r="Q6179"/>
      <c r="R6179" s="221">
        <v>512.80721821365671</v>
      </c>
      <c r="S6179" s="217">
        <v>45054</v>
      </c>
      <c r="T6179" s="221">
        <v>512.80721821365671</v>
      </c>
      <c r="U6179"/>
      <c r="V6179" s="217">
        <v>45101</v>
      </c>
      <c r="W6179" s="221">
        <v>0</v>
      </c>
      <c r="X6179"/>
      <c r="Y6179"/>
      <c r="Z6179" s="221">
        <v>0</v>
      </c>
      <c r="AA6179"/>
      <c r="AB6179" s="221">
        <v>0</v>
      </c>
      <c r="AC6179"/>
      <c r="AD6179" s="217"/>
      <c r="AE6179" s="221">
        <v>0</v>
      </c>
      <c r="AF6179"/>
      <c r="AG6179" s="217"/>
      <c r="AH6179" s="221">
        <v>0</v>
      </c>
      <c r="AI6179"/>
      <c r="AJ6179"/>
      <c r="AK6179" s="221">
        <v>0</v>
      </c>
      <c r="AL6179"/>
      <c r="AM6179" s="217"/>
      <c r="AN6179" s="221">
        <v>0</v>
      </c>
      <c r="AO6179"/>
      <c r="AP6179" s="217"/>
      <c r="AQ6179" s="221">
        <v>0</v>
      </c>
      <c r="AR6179"/>
      <c r="AS6179"/>
      <c r="AT6179">
        <v>2023</v>
      </c>
      <c r="AU6179" t="s">
        <v>16</v>
      </c>
      <c r="AV6179">
        <v>2</v>
      </c>
      <c r="AW6179" s="221">
        <v>512.80999999999995</v>
      </c>
      <c r="AX6179" s="221">
        <v>512.80999999999995</v>
      </c>
      <c r="AY6179" s="221">
        <v>0</v>
      </c>
      <c r="AZ6179" s="221">
        <v>0</v>
      </c>
    </row>
    <row r="6180" spans="1:52">
      <c r="A6180" t="s">
        <v>130</v>
      </c>
      <c r="B6180" t="s">
        <v>3</v>
      </c>
      <c r="C6180"/>
      <c r="D6180"/>
      <c r="E6180"/>
      <c r="F6180"/>
      <c r="G6180" t="s">
        <v>5749</v>
      </c>
      <c r="H6180"/>
      <c r="I6180" t="s">
        <v>563</v>
      </c>
      <c r="J6180"/>
      <c r="K6180" s="217">
        <v>45643</v>
      </c>
      <c r="L6180"/>
      <c r="M6180"/>
      <c r="N6180" t="s">
        <v>29</v>
      </c>
      <c r="O6180"/>
      <c r="P6180"/>
      <c r="Q6180"/>
      <c r="R6180" s="221">
        <v>538.84512236146327</v>
      </c>
      <c r="S6180" s="217">
        <v>45667</v>
      </c>
      <c r="T6180" s="221">
        <v>538.84512236146327</v>
      </c>
      <c r="U6180"/>
      <c r="V6180" s="217">
        <v>45715</v>
      </c>
      <c r="W6180" s="221">
        <v>0</v>
      </c>
      <c r="X6180"/>
      <c r="Y6180"/>
      <c r="Z6180" s="221">
        <v>0</v>
      </c>
      <c r="AA6180"/>
      <c r="AB6180" s="221">
        <v>0</v>
      </c>
      <c r="AC6180"/>
      <c r="AD6180" s="217"/>
      <c r="AE6180" s="221">
        <v>0</v>
      </c>
      <c r="AF6180"/>
      <c r="AG6180" s="217"/>
      <c r="AH6180" s="221">
        <v>0</v>
      </c>
      <c r="AI6180"/>
      <c r="AJ6180"/>
      <c r="AK6180" s="221">
        <v>0</v>
      </c>
      <c r="AL6180"/>
      <c r="AM6180" s="217"/>
      <c r="AN6180" s="221">
        <v>0</v>
      </c>
      <c r="AO6180"/>
      <c r="AP6180" s="217"/>
      <c r="AQ6180" s="221">
        <v>0</v>
      </c>
      <c r="AR6180"/>
      <c r="AS6180"/>
      <c r="AT6180">
        <v>2025</v>
      </c>
      <c r="AU6180" t="s">
        <v>12</v>
      </c>
      <c r="AV6180">
        <v>1</v>
      </c>
      <c r="AW6180" s="221">
        <v>538.85</v>
      </c>
      <c r="AX6180" s="221">
        <v>538.85</v>
      </c>
      <c r="AY6180" s="221">
        <v>0</v>
      </c>
      <c r="AZ6180" s="221">
        <v>0</v>
      </c>
    </row>
    <row r="6181" spans="1:52">
      <c r="A6181" t="s">
        <v>130</v>
      </c>
      <c r="B6181" t="s">
        <v>3</v>
      </c>
      <c r="C6181"/>
      <c r="D6181"/>
      <c r="E6181"/>
      <c r="F6181"/>
      <c r="G6181" t="s">
        <v>5749</v>
      </c>
      <c r="H6181"/>
      <c r="I6181" t="s">
        <v>563</v>
      </c>
      <c r="J6181"/>
      <c r="K6181" s="217">
        <v>45643</v>
      </c>
      <c r="L6181"/>
      <c r="M6181"/>
      <c r="N6181" t="s">
        <v>29</v>
      </c>
      <c r="O6181"/>
      <c r="P6181"/>
      <c r="Q6181"/>
      <c r="R6181" s="221">
        <v>488.79216286034853</v>
      </c>
      <c r="S6181" s="217">
        <v>45667</v>
      </c>
      <c r="T6181" s="221">
        <v>488.79216286034853</v>
      </c>
      <c r="U6181"/>
      <c r="V6181" s="217">
        <v>45715</v>
      </c>
      <c r="W6181" s="221">
        <v>0</v>
      </c>
      <c r="X6181"/>
      <c r="Y6181"/>
      <c r="Z6181" s="221">
        <v>0</v>
      </c>
      <c r="AA6181"/>
      <c r="AB6181" s="221">
        <v>0</v>
      </c>
      <c r="AC6181"/>
      <c r="AD6181" s="217"/>
      <c r="AE6181" s="221">
        <v>0</v>
      </c>
      <c r="AF6181"/>
      <c r="AG6181" s="217"/>
      <c r="AH6181" s="221">
        <v>0</v>
      </c>
      <c r="AI6181"/>
      <c r="AJ6181"/>
      <c r="AK6181" s="221">
        <v>0</v>
      </c>
      <c r="AL6181"/>
      <c r="AM6181" s="217"/>
      <c r="AN6181" s="221">
        <v>0</v>
      </c>
      <c r="AO6181"/>
      <c r="AP6181" s="217"/>
      <c r="AQ6181" s="221">
        <v>0</v>
      </c>
      <c r="AR6181"/>
      <c r="AS6181"/>
      <c r="AT6181">
        <v>2025</v>
      </c>
      <c r="AU6181" t="s">
        <v>12</v>
      </c>
      <c r="AV6181">
        <v>1</v>
      </c>
      <c r="AW6181" s="221">
        <v>488.79</v>
      </c>
      <c r="AX6181" s="221">
        <v>488.79</v>
      </c>
      <c r="AY6181" s="221">
        <v>0</v>
      </c>
      <c r="AZ6181" s="221">
        <v>0</v>
      </c>
    </row>
    <row r="6182" spans="1:52">
      <c r="A6182" t="s">
        <v>217</v>
      </c>
      <c r="B6182" t="s">
        <v>8</v>
      </c>
      <c r="C6182"/>
      <c r="D6182"/>
      <c r="E6182"/>
      <c r="F6182"/>
      <c r="G6182" t="s">
        <v>5750</v>
      </c>
      <c r="H6182"/>
      <c r="I6182" t="s">
        <v>506</v>
      </c>
      <c r="J6182"/>
      <c r="K6182" s="217">
        <v>45226</v>
      </c>
      <c r="L6182"/>
      <c r="M6182"/>
      <c r="N6182" t="s">
        <v>29</v>
      </c>
      <c r="O6182"/>
      <c r="P6182"/>
      <c r="Q6182"/>
      <c r="R6182" s="221">
        <v>445.66793541214003</v>
      </c>
      <c r="S6182" s="217">
        <v>45238</v>
      </c>
      <c r="T6182" s="221">
        <v>445.66793541214003</v>
      </c>
      <c r="U6182"/>
      <c r="V6182" s="217">
        <v>45271</v>
      </c>
      <c r="W6182" s="221">
        <v>0</v>
      </c>
      <c r="X6182"/>
      <c r="Y6182"/>
      <c r="Z6182" s="221">
        <v>0</v>
      </c>
      <c r="AA6182"/>
      <c r="AB6182" s="221">
        <v>0</v>
      </c>
      <c r="AC6182"/>
      <c r="AD6182" s="217"/>
      <c r="AE6182" s="221">
        <v>0</v>
      </c>
      <c r="AF6182"/>
      <c r="AG6182" s="217"/>
      <c r="AH6182" s="221">
        <v>0</v>
      </c>
      <c r="AI6182"/>
      <c r="AJ6182"/>
      <c r="AK6182" s="221">
        <v>0</v>
      </c>
      <c r="AL6182"/>
      <c r="AM6182" s="217"/>
      <c r="AN6182" s="221">
        <v>0</v>
      </c>
      <c r="AO6182"/>
      <c r="AP6182" s="217"/>
      <c r="AQ6182" s="221">
        <v>0</v>
      </c>
      <c r="AR6182"/>
      <c r="AS6182"/>
      <c r="AT6182">
        <v>2023</v>
      </c>
      <c r="AU6182" t="s">
        <v>22</v>
      </c>
      <c r="AV6182">
        <v>4</v>
      </c>
      <c r="AW6182" s="221">
        <v>445.67</v>
      </c>
      <c r="AX6182" s="221">
        <v>445.67</v>
      </c>
      <c r="AY6182" s="221">
        <v>0</v>
      </c>
      <c r="AZ6182" s="221">
        <v>0</v>
      </c>
    </row>
    <row r="6183" spans="1:52">
      <c r="A6183" t="s">
        <v>80</v>
      </c>
      <c r="B6183" t="s">
        <v>5</v>
      </c>
      <c r="C6183"/>
      <c r="D6183"/>
      <c r="E6183"/>
      <c r="F6183"/>
      <c r="G6183" t="s">
        <v>5751</v>
      </c>
      <c r="H6183"/>
      <c r="I6183" t="s">
        <v>3196</v>
      </c>
      <c r="J6183"/>
      <c r="K6183" s="217">
        <v>45062</v>
      </c>
      <c r="L6183"/>
      <c r="M6183"/>
      <c r="N6183" t="s">
        <v>29</v>
      </c>
      <c r="O6183"/>
      <c r="P6183"/>
      <c r="Q6183"/>
      <c r="R6183" s="221">
        <v>503.30687300263997</v>
      </c>
      <c r="S6183" s="217">
        <v>45083</v>
      </c>
      <c r="T6183" s="221">
        <v>503.30687300263997</v>
      </c>
      <c r="U6183"/>
      <c r="V6183" s="217">
        <v>45159</v>
      </c>
      <c r="W6183" s="221">
        <v>0</v>
      </c>
      <c r="X6183"/>
      <c r="Y6183"/>
      <c r="Z6183" s="221">
        <v>0</v>
      </c>
      <c r="AA6183"/>
      <c r="AB6183" s="221">
        <v>0</v>
      </c>
      <c r="AC6183"/>
      <c r="AD6183" s="217"/>
      <c r="AE6183" s="221">
        <v>0</v>
      </c>
      <c r="AF6183"/>
      <c r="AG6183" s="217"/>
      <c r="AH6183" s="221">
        <v>0</v>
      </c>
      <c r="AI6183"/>
      <c r="AJ6183"/>
      <c r="AK6183" s="221">
        <v>0</v>
      </c>
      <c r="AL6183"/>
      <c r="AM6183" s="217"/>
      <c r="AN6183" s="221">
        <v>0</v>
      </c>
      <c r="AO6183"/>
      <c r="AP6183" s="217"/>
      <c r="AQ6183" s="221">
        <v>0</v>
      </c>
      <c r="AR6183"/>
      <c r="AS6183"/>
      <c r="AT6183">
        <v>2023</v>
      </c>
      <c r="AU6183" t="s">
        <v>18</v>
      </c>
      <c r="AV6183">
        <v>3</v>
      </c>
      <c r="AW6183" s="221">
        <v>503.31</v>
      </c>
      <c r="AX6183" s="221">
        <v>503.31</v>
      </c>
      <c r="AY6183" s="221">
        <v>0</v>
      </c>
      <c r="AZ6183" s="221">
        <v>0</v>
      </c>
    </row>
    <row r="6184" spans="1:52">
      <c r="A6184" t="s">
        <v>77</v>
      </c>
      <c r="B6184" t="s">
        <v>7</v>
      </c>
      <c r="C6184"/>
      <c r="D6184"/>
      <c r="E6184"/>
      <c r="F6184"/>
      <c r="G6184" t="s">
        <v>5752</v>
      </c>
      <c r="H6184"/>
      <c r="I6184" t="s">
        <v>1339</v>
      </c>
      <c r="J6184"/>
      <c r="K6184" s="217">
        <v>45403</v>
      </c>
      <c r="L6184"/>
      <c r="M6184"/>
      <c r="N6184" t="s">
        <v>27</v>
      </c>
      <c r="O6184"/>
      <c r="P6184"/>
      <c r="Q6184"/>
      <c r="R6184" s="221">
        <v>1626.5343479533481</v>
      </c>
      <c r="S6184" s="217">
        <v>45419</v>
      </c>
      <c r="T6184" s="221">
        <v>1626.5343479533481</v>
      </c>
      <c r="U6184"/>
      <c r="V6184" s="217">
        <v>45457</v>
      </c>
      <c r="W6184" s="221">
        <v>0</v>
      </c>
      <c r="X6184"/>
      <c r="Y6184"/>
      <c r="Z6184" s="221">
        <v>0</v>
      </c>
      <c r="AA6184"/>
      <c r="AB6184" s="221">
        <v>0</v>
      </c>
      <c r="AC6184"/>
      <c r="AD6184" s="217"/>
      <c r="AE6184" s="221">
        <v>0</v>
      </c>
      <c r="AF6184"/>
      <c r="AG6184" s="217"/>
      <c r="AH6184" s="221">
        <v>0</v>
      </c>
      <c r="AI6184"/>
      <c r="AJ6184"/>
      <c r="AK6184" s="221">
        <v>0</v>
      </c>
      <c r="AL6184"/>
      <c r="AM6184" s="217"/>
      <c r="AN6184" s="221">
        <v>0</v>
      </c>
      <c r="AO6184"/>
      <c r="AP6184" s="217"/>
      <c r="AQ6184" s="221">
        <v>0</v>
      </c>
      <c r="AR6184"/>
      <c r="AS6184"/>
      <c r="AT6184">
        <v>2024</v>
      </c>
      <c r="AU6184" t="s">
        <v>16</v>
      </c>
      <c r="AV6184">
        <v>2</v>
      </c>
      <c r="AW6184" s="221">
        <v>1626.53</v>
      </c>
      <c r="AX6184" s="221">
        <v>1626.53</v>
      </c>
      <c r="AY6184" s="221">
        <v>0</v>
      </c>
      <c r="AZ6184" s="221">
        <v>0</v>
      </c>
    </row>
    <row r="6185" spans="1:52">
      <c r="A6185" t="s">
        <v>80</v>
      </c>
      <c r="B6185" t="s">
        <v>5</v>
      </c>
      <c r="C6185"/>
      <c r="D6185"/>
      <c r="E6185"/>
      <c r="F6185"/>
      <c r="G6185" t="s">
        <v>4891</v>
      </c>
      <c r="H6185"/>
      <c r="I6185" t="s">
        <v>1288</v>
      </c>
      <c r="J6185"/>
      <c r="K6185" s="217">
        <v>45453</v>
      </c>
      <c r="L6185"/>
      <c r="M6185"/>
      <c r="N6185" t="s">
        <v>27</v>
      </c>
      <c r="O6185"/>
      <c r="P6185"/>
      <c r="Q6185"/>
      <c r="R6185" s="221">
        <v>822.69090888542974</v>
      </c>
      <c r="S6185" s="217">
        <v>45463</v>
      </c>
      <c r="T6185" s="221">
        <v>822.69090888542974</v>
      </c>
      <c r="U6185"/>
      <c r="V6185" s="217">
        <v>45496</v>
      </c>
      <c r="W6185" s="221">
        <v>0</v>
      </c>
      <c r="X6185"/>
      <c r="Y6185"/>
      <c r="Z6185" s="221">
        <v>0</v>
      </c>
      <c r="AA6185"/>
      <c r="AB6185" s="221">
        <v>0</v>
      </c>
      <c r="AC6185"/>
      <c r="AD6185" s="217"/>
      <c r="AE6185" s="221">
        <v>0</v>
      </c>
      <c r="AF6185"/>
      <c r="AG6185" s="217"/>
      <c r="AH6185" s="221">
        <v>0</v>
      </c>
      <c r="AI6185"/>
      <c r="AJ6185"/>
      <c r="AK6185" s="221">
        <v>0</v>
      </c>
      <c r="AL6185"/>
      <c r="AM6185" s="217"/>
      <c r="AN6185" s="221">
        <v>0</v>
      </c>
      <c r="AO6185"/>
      <c r="AP6185" s="217"/>
      <c r="AQ6185" s="221">
        <v>0</v>
      </c>
      <c r="AR6185"/>
      <c r="AS6185"/>
      <c r="AT6185">
        <v>2024</v>
      </c>
      <c r="AU6185" t="s">
        <v>17</v>
      </c>
      <c r="AV6185">
        <v>3</v>
      </c>
      <c r="AW6185" s="221">
        <v>822.69</v>
      </c>
      <c r="AX6185" s="221">
        <v>822.69</v>
      </c>
      <c r="AY6185" s="221">
        <v>0</v>
      </c>
      <c r="AZ6185" s="221">
        <v>0</v>
      </c>
    </row>
    <row r="6186" spans="1:52">
      <c r="A6186" t="s">
        <v>130</v>
      </c>
      <c r="B6186" t="s">
        <v>3</v>
      </c>
      <c r="C6186"/>
      <c r="D6186"/>
      <c r="E6186"/>
      <c r="F6186"/>
      <c r="G6186" t="s">
        <v>2298</v>
      </c>
      <c r="H6186"/>
      <c r="I6186" t="s">
        <v>2299</v>
      </c>
      <c r="J6186"/>
      <c r="K6186" s="217">
        <v>45453</v>
      </c>
      <c r="L6186"/>
      <c r="M6186"/>
      <c r="N6186" t="s">
        <v>24</v>
      </c>
      <c r="O6186"/>
      <c r="P6186"/>
      <c r="Q6186"/>
      <c r="R6186" s="221">
        <v>441.2847801812643</v>
      </c>
      <c r="S6186" s="217">
        <v>45463</v>
      </c>
      <c r="T6186" s="221">
        <v>441.2847801812643</v>
      </c>
      <c r="U6186"/>
      <c r="V6186" s="217">
        <v>45495</v>
      </c>
      <c r="W6186" s="221">
        <v>0</v>
      </c>
      <c r="X6186"/>
      <c r="Y6186"/>
      <c r="Z6186" s="221">
        <v>0</v>
      </c>
      <c r="AA6186"/>
      <c r="AB6186" s="221">
        <v>0</v>
      </c>
      <c r="AC6186"/>
      <c r="AD6186" s="217"/>
      <c r="AE6186" s="221">
        <v>0</v>
      </c>
      <c r="AF6186"/>
      <c r="AG6186" s="217"/>
      <c r="AH6186" s="221">
        <v>0</v>
      </c>
      <c r="AI6186"/>
      <c r="AJ6186"/>
      <c r="AK6186" s="221">
        <v>0</v>
      </c>
      <c r="AL6186"/>
      <c r="AM6186" s="217"/>
      <c r="AN6186" s="221">
        <v>0</v>
      </c>
      <c r="AO6186"/>
      <c r="AP6186" s="217"/>
      <c r="AQ6186" s="221">
        <v>0</v>
      </c>
      <c r="AR6186"/>
      <c r="AS6186"/>
      <c r="AT6186">
        <v>2024</v>
      </c>
      <c r="AU6186" t="s">
        <v>17</v>
      </c>
      <c r="AV6186">
        <v>3</v>
      </c>
      <c r="AW6186" s="221">
        <v>441.28</v>
      </c>
      <c r="AX6186" s="221">
        <v>441.28</v>
      </c>
      <c r="AY6186" s="221">
        <v>0</v>
      </c>
      <c r="AZ6186" s="221">
        <v>0</v>
      </c>
    </row>
    <row r="6187" spans="1:52">
      <c r="A6187" t="s">
        <v>217</v>
      </c>
      <c r="B6187" t="s">
        <v>8</v>
      </c>
      <c r="C6187"/>
      <c r="D6187"/>
      <c r="E6187"/>
      <c r="F6187"/>
      <c r="G6187" t="s">
        <v>4017</v>
      </c>
      <c r="H6187"/>
      <c r="I6187" t="s">
        <v>351</v>
      </c>
      <c r="J6187"/>
      <c r="K6187" s="217">
        <v>45096</v>
      </c>
      <c r="L6187"/>
      <c r="M6187"/>
      <c r="N6187" t="s">
        <v>28</v>
      </c>
      <c r="O6187"/>
      <c r="P6187"/>
      <c r="Q6187"/>
      <c r="R6187" s="221">
        <v>1920.416245988172</v>
      </c>
      <c r="S6187" s="217">
        <v>45119</v>
      </c>
      <c r="T6187" s="221">
        <v>1920.416245988172</v>
      </c>
      <c r="U6187"/>
      <c r="V6187" s="217">
        <v>45142</v>
      </c>
      <c r="W6187" s="221">
        <v>0</v>
      </c>
      <c r="X6187"/>
      <c r="Y6187"/>
      <c r="Z6187" s="221">
        <v>0</v>
      </c>
      <c r="AA6187"/>
      <c r="AB6187" s="221">
        <v>0</v>
      </c>
      <c r="AC6187"/>
      <c r="AD6187" s="217"/>
      <c r="AE6187" s="221">
        <v>0</v>
      </c>
      <c r="AF6187"/>
      <c r="AG6187" s="217"/>
      <c r="AH6187" s="221">
        <v>0</v>
      </c>
      <c r="AI6187"/>
      <c r="AJ6187"/>
      <c r="AK6187" s="221">
        <v>0</v>
      </c>
      <c r="AL6187"/>
      <c r="AM6187" s="217"/>
      <c r="AN6187" s="221">
        <v>0</v>
      </c>
      <c r="AO6187"/>
      <c r="AP6187" s="217"/>
      <c r="AQ6187" s="221">
        <v>0</v>
      </c>
      <c r="AR6187"/>
      <c r="AS6187"/>
      <c r="AT6187">
        <v>2023</v>
      </c>
      <c r="AU6187" t="s">
        <v>18</v>
      </c>
      <c r="AV6187">
        <v>3</v>
      </c>
      <c r="AW6187" s="221">
        <v>1920.42</v>
      </c>
      <c r="AX6187" s="221">
        <v>1920.42</v>
      </c>
      <c r="AY6187" s="221">
        <v>0</v>
      </c>
      <c r="AZ6187" s="221">
        <v>0</v>
      </c>
    </row>
    <row r="6188" spans="1:52">
      <c r="A6188" t="s">
        <v>217</v>
      </c>
      <c r="B6188" t="s">
        <v>8</v>
      </c>
      <c r="C6188"/>
      <c r="D6188"/>
      <c r="E6188"/>
      <c r="F6188"/>
      <c r="G6188" t="s">
        <v>4124</v>
      </c>
      <c r="H6188"/>
      <c r="I6188" t="s">
        <v>4125</v>
      </c>
      <c r="J6188"/>
      <c r="K6188" s="217">
        <v>45480</v>
      </c>
      <c r="L6188"/>
      <c r="M6188"/>
      <c r="N6188" t="s">
        <v>24</v>
      </c>
      <c r="O6188"/>
      <c r="P6188"/>
      <c r="Q6188"/>
      <c r="R6188" s="221">
        <v>209.23033106405649</v>
      </c>
      <c r="S6188" s="217">
        <v>45498</v>
      </c>
      <c r="T6188" s="221">
        <v>65.814157423696201</v>
      </c>
      <c r="U6188"/>
      <c r="V6188" s="217">
        <v>45509</v>
      </c>
      <c r="W6188" s="221">
        <v>143.41617364036031</v>
      </c>
      <c r="X6188"/>
      <c r="Y6188"/>
      <c r="Z6188" s="221">
        <v>1.0594305805709921E-2</v>
      </c>
      <c r="AA6188"/>
      <c r="AB6188" s="221">
        <v>0</v>
      </c>
      <c r="AC6188"/>
      <c r="AD6188" s="217"/>
      <c r="AE6188" s="221">
        <v>0</v>
      </c>
      <c r="AF6188"/>
      <c r="AG6188" s="217"/>
      <c r="AH6188" s="221">
        <v>0</v>
      </c>
      <c r="AI6188"/>
      <c r="AJ6188"/>
      <c r="AK6188" s="221">
        <v>0</v>
      </c>
      <c r="AL6188"/>
      <c r="AM6188" s="217"/>
      <c r="AN6188" s="221">
        <v>0</v>
      </c>
      <c r="AO6188"/>
      <c r="AP6188" s="217"/>
      <c r="AQ6188" s="221">
        <v>0</v>
      </c>
      <c r="AR6188"/>
      <c r="AS6188"/>
      <c r="AT6188">
        <v>2024</v>
      </c>
      <c r="AU6188" t="s">
        <v>18</v>
      </c>
      <c r="AV6188">
        <v>3</v>
      </c>
      <c r="AW6188" s="221">
        <v>209.23</v>
      </c>
      <c r="AX6188" s="221">
        <v>65.81</v>
      </c>
      <c r="AY6188" s="221">
        <v>143.41999999999999</v>
      </c>
      <c r="AZ6188" s="221">
        <v>0</v>
      </c>
    </row>
    <row r="6189" spans="1:52">
      <c r="A6189" t="s">
        <v>80</v>
      </c>
      <c r="B6189" t="s">
        <v>5</v>
      </c>
      <c r="C6189"/>
      <c r="D6189"/>
      <c r="E6189"/>
      <c r="F6189"/>
      <c r="G6189" t="s">
        <v>5753</v>
      </c>
      <c r="H6189"/>
      <c r="I6189" t="s">
        <v>2448</v>
      </c>
      <c r="J6189"/>
      <c r="K6189" s="217">
        <v>45523</v>
      </c>
      <c r="L6189"/>
      <c r="M6189"/>
      <c r="N6189" t="s">
        <v>24</v>
      </c>
      <c r="O6189"/>
      <c r="P6189"/>
      <c r="Q6189"/>
      <c r="R6189" s="221">
        <v>389.07422229779058</v>
      </c>
      <c r="S6189" s="217">
        <v>45548</v>
      </c>
      <c r="T6189" s="221">
        <v>389.07422229779058</v>
      </c>
      <c r="U6189"/>
      <c r="V6189" s="217">
        <v>45590</v>
      </c>
      <c r="W6189" s="221">
        <v>0</v>
      </c>
      <c r="X6189"/>
      <c r="Y6189"/>
      <c r="Z6189" s="221">
        <v>0</v>
      </c>
      <c r="AA6189"/>
      <c r="AB6189" s="221">
        <v>0</v>
      </c>
      <c r="AC6189"/>
      <c r="AD6189" s="217"/>
      <c r="AE6189" s="221">
        <v>0</v>
      </c>
      <c r="AF6189"/>
      <c r="AG6189" s="217"/>
      <c r="AH6189" s="221">
        <v>0</v>
      </c>
      <c r="AI6189"/>
      <c r="AJ6189"/>
      <c r="AK6189" s="221">
        <v>0</v>
      </c>
      <c r="AL6189"/>
      <c r="AM6189" s="217"/>
      <c r="AN6189" s="221">
        <v>0</v>
      </c>
      <c r="AO6189"/>
      <c r="AP6189" s="217"/>
      <c r="AQ6189" s="221">
        <v>0</v>
      </c>
      <c r="AR6189"/>
      <c r="AS6189"/>
      <c r="AT6189">
        <v>2024</v>
      </c>
      <c r="AU6189" t="s">
        <v>20</v>
      </c>
      <c r="AV6189">
        <v>4</v>
      </c>
      <c r="AW6189" s="221">
        <v>389.07</v>
      </c>
      <c r="AX6189" s="221">
        <v>389.07</v>
      </c>
      <c r="AY6189" s="221">
        <v>0</v>
      </c>
      <c r="AZ6189" s="221">
        <v>0</v>
      </c>
    </row>
    <row r="6190" spans="1:52">
      <c r="A6190" t="s">
        <v>80</v>
      </c>
      <c r="B6190" t="s">
        <v>5</v>
      </c>
      <c r="C6190"/>
      <c r="D6190"/>
      <c r="E6190"/>
      <c r="F6190"/>
      <c r="G6190" t="s">
        <v>5753</v>
      </c>
      <c r="H6190"/>
      <c r="I6190" t="s">
        <v>2448</v>
      </c>
      <c r="J6190"/>
      <c r="K6190" s="217">
        <v>45523</v>
      </c>
      <c r="L6190"/>
      <c r="M6190"/>
      <c r="N6190" t="s">
        <v>24</v>
      </c>
      <c r="O6190"/>
      <c r="P6190"/>
      <c r="Q6190"/>
      <c r="R6190" s="221">
        <v>412.67963147024972</v>
      </c>
      <c r="S6190" s="217">
        <v>45548</v>
      </c>
      <c r="T6190" s="221">
        <v>412.67963147024972</v>
      </c>
      <c r="U6190"/>
      <c r="V6190" s="217">
        <v>45590</v>
      </c>
      <c r="W6190" s="221">
        <v>0</v>
      </c>
      <c r="X6190"/>
      <c r="Y6190"/>
      <c r="Z6190" s="221">
        <v>0</v>
      </c>
      <c r="AA6190"/>
      <c r="AB6190" s="221">
        <v>0</v>
      </c>
      <c r="AC6190"/>
      <c r="AD6190" s="217"/>
      <c r="AE6190" s="221">
        <v>0</v>
      </c>
      <c r="AF6190"/>
      <c r="AG6190" s="217"/>
      <c r="AH6190" s="221">
        <v>0</v>
      </c>
      <c r="AI6190"/>
      <c r="AJ6190"/>
      <c r="AK6190" s="221">
        <v>0</v>
      </c>
      <c r="AL6190"/>
      <c r="AM6190" s="217"/>
      <c r="AN6190" s="221">
        <v>0</v>
      </c>
      <c r="AO6190"/>
      <c r="AP6190" s="217"/>
      <c r="AQ6190" s="221">
        <v>0</v>
      </c>
      <c r="AR6190"/>
      <c r="AS6190"/>
      <c r="AT6190">
        <v>2024</v>
      </c>
      <c r="AU6190" t="s">
        <v>20</v>
      </c>
      <c r="AV6190">
        <v>4</v>
      </c>
      <c r="AW6190" s="221">
        <v>412.68</v>
      </c>
      <c r="AX6190" s="221">
        <v>412.68</v>
      </c>
      <c r="AY6190" s="221">
        <v>0</v>
      </c>
      <c r="AZ6190" s="221">
        <v>0</v>
      </c>
    </row>
    <row r="6191" spans="1:52">
      <c r="A6191" t="s">
        <v>80</v>
      </c>
      <c r="B6191" t="s">
        <v>5</v>
      </c>
      <c r="C6191"/>
      <c r="D6191"/>
      <c r="E6191"/>
      <c r="F6191"/>
      <c r="G6191" t="s">
        <v>5754</v>
      </c>
      <c r="H6191"/>
      <c r="I6191" t="s">
        <v>882</v>
      </c>
      <c r="J6191"/>
      <c r="K6191" s="217">
        <v>45572</v>
      </c>
      <c r="L6191"/>
      <c r="M6191"/>
      <c r="N6191" t="s">
        <v>29</v>
      </c>
      <c r="O6191"/>
      <c r="P6191"/>
      <c r="Q6191"/>
      <c r="R6191" s="221">
        <v>497.03128830294003</v>
      </c>
      <c r="S6191" s="217">
        <v>45590</v>
      </c>
      <c r="T6191" s="221">
        <v>497.03128830294003</v>
      </c>
      <c r="U6191"/>
      <c r="V6191" s="217">
        <v>45646</v>
      </c>
      <c r="W6191" s="221">
        <v>0</v>
      </c>
      <c r="X6191"/>
      <c r="Y6191"/>
      <c r="Z6191" s="221">
        <v>0</v>
      </c>
      <c r="AA6191"/>
      <c r="AB6191" s="221">
        <v>0</v>
      </c>
      <c r="AC6191"/>
      <c r="AD6191" s="217"/>
      <c r="AE6191" s="221">
        <v>0</v>
      </c>
      <c r="AF6191"/>
      <c r="AG6191" s="217"/>
      <c r="AH6191" s="221">
        <v>0</v>
      </c>
      <c r="AI6191"/>
      <c r="AJ6191"/>
      <c r="AK6191" s="221">
        <v>0</v>
      </c>
      <c r="AL6191"/>
      <c r="AM6191" s="217"/>
      <c r="AN6191" s="221">
        <v>0</v>
      </c>
      <c r="AO6191"/>
      <c r="AP6191" s="217"/>
      <c r="AQ6191" s="221">
        <v>0</v>
      </c>
      <c r="AR6191"/>
      <c r="AS6191"/>
      <c r="AT6191">
        <v>2024</v>
      </c>
      <c r="AU6191" t="s">
        <v>22</v>
      </c>
      <c r="AV6191">
        <v>4</v>
      </c>
      <c r="AW6191" s="221">
        <v>497.03</v>
      </c>
      <c r="AX6191" s="221">
        <v>497.03</v>
      </c>
      <c r="AY6191" s="221">
        <v>0</v>
      </c>
      <c r="AZ6191" s="221">
        <v>0</v>
      </c>
    </row>
    <row r="6192" spans="1:52">
      <c r="A6192" t="s">
        <v>217</v>
      </c>
      <c r="B6192" t="s">
        <v>8</v>
      </c>
      <c r="C6192"/>
      <c r="D6192"/>
      <c r="E6192"/>
      <c r="F6192"/>
      <c r="G6192" t="s">
        <v>5505</v>
      </c>
      <c r="H6192"/>
      <c r="I6192" t="s">
        <v>2512</v>
      </c>
      <c r="J6192"/>
      <c r="K6192" s="217">
        <v>45430</v>
      </c>
      <c r="L6192"/>
      <c r="M6192"/>
      <c r="N6192" t="s">
        <v>29</v>
      </c>
      <c r="O6192"/>
      <c r="P6192"/>
      <c r="Q6192"/>
      <c r="R6192" s="221">
        <v>672.2024818979379</v>
      </c>
      <c r="S6192" s="217">
        <v>45448</v>
      </c>
      <c r="T6192" s="221">
        <v>672.2024818979379</v>
      </c>
      <c r="U6192"/>
      <c r="V6192" s="217">
        <v>45456</v>
      </c>
      <c r="W6192" s="221">
        <v>0</v>
      </c>
      <c r="X6192"/>
      <c r="Y6192"/>
      <c r="Z6192" s="221">
        <v>0</v>
      </c>
      <c r="AA6192"/>
      <c r="AB6192" s="221">
        <v>0</v>
      </c>
      <c r="AC6192"/>
      <c r="AD6192" s="217"/>
      <c r="AE6192" s="221">
        <v>0</v>
      </c>
      <c r="AF6192"/>
      <c r="AG6192" s="217"/>
      <c r="AH6192" s="221">
        <v>0</v>
      </c>
      <c r="AI6192"/>
      <c r="AJ6192"/>
      <c r="AK6192" s="221">
        <v>0</v>
      </c>
      <c r="AL6192"/>
      <c r="AM6192" s="217"/>
      <c r="AN6192" s="221">
        <v>0</v>
      </c>
      <c r="AO6192"/>
      <c r="AP6192" s="217"/>
      <c r="AQ6192" s="221">
        <v>0</v>
      </c>
      <c r="AR6192"/>
      <c r="AS6192"/>
      <c r="AT6192">
        <v>2024</v>
      </c>
      <c r="AU6192" t="s">
        <v>16</v>
      </c>
      <c r="AV6192">
        <v>2</v>
      </c>
      <c r="AW6192" s="221">
        <v>672.2</v>
      </c>
      <c r="AX6192" s="221">
        <v>672.2</v>
      </c>
      <c r="AY6192" s="221">
        <v>0</v>
      </c>
      <c r="AZ6192" s="221">
        <v>0</v>
      </c>
    </row>
    <row r="6193" spans="1:52">
      <c r="A6193" t="s">
        <v>77</v>
      </c>
      <c r="B6193" t="s">
        <v>7</v>
      </c>
      <c r="C6193"/>
      <c r="D6193"/>
      <c r="E6193"/>
      <c r="F6193"/>
      <c r="G6193" t="s">
        <v>5755</v>
      </c>
      <c r="H6193"/>
      <c r="I6193" t="s">
        <v>1187</v>
      </c>
      <c r="J6193"/>
      <c r="K6193" s="217">
        <v>45489</v>
      </c>
      <c r="L6193"/>
      <c r="M6193"/>
      <c r="N6193" t="s">
        <v>24</v>
      </c>
      <c r="O6193"/>
      <c r="P6193"/>
      <c r="Q6193"/>
      <c r="R6193" s="221">
        <v>557.2481461087375</v>
      </c>
      <c r="S6193" s="217">
        <v>45512</v>
      </c>
      <c r="T6193" s="221">
        <v>557.2481461087375</v>
      </c>
      <c r="U6193"/>
      <c r="V6193" s="217">
        <v>45538</v>
      </c>
      <c r="W6193" s="221">
        <v>0</v>
      </c>
      <c r="X6193"/>
      <c r="Y6193"/>
      <c r="Z6193" s="221">
        <v>0</v>
      </c>
      <c r="AA6193"/>
      <c r="AB6193" s="221">
        <v>0</v>
      </c>
      <c r="AC6193"/>
      <c r="AD6193" s="217"/>
      <c r="AE6193" s="221">
        <v>0</v>
      </c>
      <c r="AF6193"/>
      <c r="AG6193" s="217"/>
      <c r="AH6193" s="221">
        <v>0</v>
      </c>
      <c r="AI6193"/>
      <c r="AJ6193"/>
      <c r="AK6193" s="221">
        <v>0</v>
      </c>
      <c r="AL6193"/>
      <c r="AM6193" s="217"/>
      <c r="AN6193" s="221">
        <v>0</v>
      </c>
      <c r="AO6193"/>
      <c r="AP6193" s="217"/>
      <c r="AQ6193" s="221">
        <v>0</v>
      </c>
      <c r="AR6193"/>
      <c r="AS6193"/>
      <c r="AT6193">
        <v>2024</v>
      </c>
      <c r="AU6193" t="s">
        <v>19</v>
      </c>
      <c r="AV6193">
        <v>3</v>
      </c>
      <c r="AW6193" s="221">
        <v>557.25</v>
      </c>
      <c r="AX6193" s="221">
        <v>557.25</v>
      </c>
      <c r="AY6193" s="221">
        <v>0</v>
      </c>
      <c r="AZ6193" s="221">
        <v>0</v>
      </c>
    </row>
    <row r="6194" spans="1:52">
      <c r="A6194" t="s">
        <v>217</v>
      </c>
      <c r="B6194" t="s">
        <v>8</v>
      </c>
      <c r="C6194"/>
      <c r="D6194"/>
      <c r="E6194"/>
      <c r="F6194"/>
      <c r="G6194" t="s">
        <v>2769</v>
      </c>
      <c r="H6194"/>
      <c r="I6194" t="s">
        <v>1863</v>
      </c>
      <c r="J6194"/>
      <c r="K6194" s="217">
        <v>45281</v>
      </c>
      <c r="L6194"/>
      <c r="M6194"/>
      <c r="N6194" t="s">
        <v>29</v>
      </c>
      <c r="O6194"/>
      <c r="P6194"/>
      <c r="Q6194"/>
      <c r="R6194" s="221">
        <v>414.83351448958462</v>
      </c>
      <c r="S6194" s="217">
        <v>45306</v>
      </c>
      <c r="T6194" s="221">
        <v>414.83351448958462</v>
      </c>
      <c r="U6194"/>
      <c r="V6194" s="217">
        <v>45336</v>
      </c>
      <c r="W6194" s="221">
        <v>0</v>
      </c>
      <c r="X6194"/>
      <c r="Y6194"/>
      <c r="Z6194" s="221">
        <v>0</v>
      </c>
      <c r="AA6194"/>
      <c r="AB6194" s="221">
        <v>0</v>
      </c>
      <c r="AC6194"/>
      <c r="AD6194" s="217"/>
      <c r="AE6194" s="221">
        <v>0</v>
      </c>
      <c r="AF6194"/>
      <c r="AG6194" s="217"/>
      <c r="AH6194" s="221">
        <v>0</v>
      </c>
      <c r="AI6194"/>
      <c r="AJ6194"/>
      <c r="AK6194" s="221">
        <v>0</v>
      </c>
      <c r="AL6194"/>
      <c r="AM6194" s="217"/>
      <c r="AN6194" s="221">
        <v>0</v>
      </c>
      <c r="AO6194"/>
      <c r="AP6194" s="217"/>
      <c r="AQ6194" s="221">
        <v>0</v>
      </c>
      <c r="AR6194"/>
      <c r="AS6194"/>
      <c r="AT6194">
        <v>2024</v>
      </c>
      <c r="AU6194" t="s">
        <v>12</v>
      </c>
      <c r="AV6194">
        <v>1</v>
      </c>
      <c r="AW6194" s="221">
        <v>414.83</v>
      </c>
      <c r="AX6194" s="221">
        <v>414.83</v>
      </c>
      <c r="AY6194" s="221">
        <v>0</v>
      </c>
      <c r="AZ6194" s="221">
        <v>0</v>
      </c>
    </row>
    <row r="6195" spans="1:52">
      <c r="A6195" t="s">
        <v>217</v>
      </c>
      <c r="B6195" t="s">
        <v>8</v>
      </c>
      <c r="C6195"/>
      <c r="D6195"/>
      <c r="E6195"/>
      <c r="F6195"/>
      <c r="G6195" t="s">
        <v>4767</v>
      </c>
      <c r="H6195"/>
      <c r="I6195" t="s">
        <v>462</v>
      </c>
      <c r="J6195"/>
      <c r="K6195" s="217">
        <v>44960</v>
      </c>
      <c r="L6195"/>
      <c r="M6195"/>
      <c r="N6195" t="s">
        <v>28</v>
      </c>
      <c r="O6195"/>
      <c r="P6195"/>
      <c r="Q6195"/>
      <c r="R6195" s="221">
        <v>760.50169605859833</v>
      </c>
      <c r="S6195" s="217">
        <v>44970</v>
      </c>
      <c r="T6195" s="221">
        <v>760.50169605859833</v>
      </c>
      <c r="U6195"/>
      <c r="V6195" s="217">
        <v>45016</v>
      </c>
      <c r="W6195" s="221">
        <v>0</v>
      </c>
      <c r="X6195"/>
      <c r="Y6195"/>
      <c r="Z6195" s="221">
        <v>0</v>
      </c>
      <c r="AA6195"/>
      <c r="AB6195" s="221">
        <v>0</v>
      </c>
      <c r="AC6195"/>
      <c r="AD6195" s="217"/>
      <c r="AE6195" s="221">
        <v>0</v>
      </c>
      <c r="AF6195"/>
      <c r="AG6195" s="217"/>
      <c r="AH6195" s="221">
        <v>0</v>
      </c>
      <c r="AI6195"/>
      <c r="AJ6195"/>
      <c r="AK6195" s="221">
        <v>0</v>
      </c>
      <c r="AL6195"/>
      <c r="AM6195" s="217"/>
      <c r="AN6195" s="221">
        <v>0</v>
      </c>
      <c r="AO6195"/>
      <c r="AP6195" s="217"/>
      <c r="AQ6195" s="221">
        <v>0</v>
      </c>
      <c r="AR6195"/>
      <c r="AS6195"/>
      <c r="AT6195">
        <v>2023</v>
      </c>
      <c r="AU6195" t="s">
        <v>13</v>
      </c>
      <c r="AV6195">
        <v>1</v>
      </c>
      <c r="AW6195" s="221">
        <v>760.5</v>
      </c>
      <c r="AX6195" s="221">
        <v>760.5</v>
      </c>
      <c r="AY6195" s="221">
        <v>0</v>
      </c>
      <c r="AZ6195" s="221">
        <v>0</v>
      </c>
    </row>
    <row r="6196" spans="1:52">
      <c r="A6196" t="s">
        <v>85</v>
      </c>
      <c r="B6196" t="s">
        <v>6</v>
      </c>
      <c r="C6196"/>
      <c r="D6196"/>
      <c r="E6196"/>
      <c r="F6196"/>
      <c r="G6196" t="s">
        <v>3539</v>
      </c>
      <c r="H6196"/>
      <c r="I6196" t="s">
        <v>1203</v>
      </c>
      <c r="J6196"/>
      <c r="K6196" s="217">
        <v>45128</v>
      </c>
      <c r="L6196"/>
      <c r="M6196"/>
      <c r="N6196" t="s">
        <v>24</v>
      </c>
      <c r="O6196"/>
      <c r="P6196"/>
      <c r="Q6196"/>
      <c r="R6196" s="221">
        <v>563.41602766061715</v>
      </c>
      <c r="S6196" s="217">
        <v>45152</v>
      </c>
      <c r="T6196" s="221">
        <v>563.41602766061715</v>
      </c>
      <c r="U6196"/>
      <c r="V6196" s="217">
        <v>45288</v>
      </c>
      <c r="W6196" s="221">
        <v>0</v>
      </c>
      <c r="X6196"/>
      <c r="Y6196"/>
      <c r="Z6196" s="221">
        <v>0</v>
      </c>
      <c r="AA6196"/>
      <c r="AB6196" s="221">
        <v>0</v>
      </c>
      <c r="AC6196"/>
      <c r="AD6196" s="217"/>
      <c r="AE6196" s="221">
        <v>0</v>
      </c>
      <c r="AF6196"/>
      <c r="AG6196" s="217"/>
      <c r="AH6196" s="221">
        <v>0</v>
      </c>
      <c r="AI6196"/>
      <c r="AJ6196"/>
      <c r="AK6196" s="221">
        <v>0</v>
      </c>
      <c r="AL6196"/>
      <c r="AM6196" s="217"/>
      <c r="AN6196" s="221">
        <v>0</v>
      </c>
      <c r="AO6196"/>
      <c r="AP6196" s="217"/>
      <c r="AQ6196" s="221">
        <v>0</v>
      </c>
      <c r="AR6196"/>
      <c r="AS6196"/>
      <c r="AT6196">
        <v>2023</v>
      </c>
      <c r="AU6196" t="s">
        <v>22</v>
      </c>
      <c r="AV6196">
        <v>4</v>
      </c>
      <c r="AW6196" s="221">
        <v>563.41999999999996</v>
      </c>
      <c r="AX6196" s="221">
        <v>563.41999999999996</v>
      </c>
      <c r="AY6196" s="221">
        <v>0</v>
      </c>
      <c r="AZ6196" s="221">
        <v>0</v>
      </c>
    </row>
    <row r="6197" spans="1:52">
      <c r="A6197" t="s">
        <v>80</v>
      </c>
      <c r="B6197" t="s">
        <v>5</v>
      </c>
      <c r="C6197"/>
      <c r="D6197"/>
      <c r="E6197"/>
      <c r="F6197"/>
      <c r="G6197" t="s">
        <v>5756</v>
      </c>
      <c r="H6197"/>
      <c r="I6197" t="s">
        <v>1681</v>
      </c>
      <c r="J6197"/>
      <c r="K6197" s="217">
        <v>45384</v>
      </c>
      <c r="L6197"/>
      <c r="M6197"/>
      <c r="N6197" t="s">
        <v>28</v>
      </c>
      <c r="O6197"/>
      <c r="P6197"/>
      <c r="Q6197"/>
      <c r="R6197" s="221">
        <v>133.37107107816851</v>
      </c>
      <c r="S6197" s="217">
        <v>45404</v>
      </c>
      <c r="T6197" s="221">
        <v>9.7309499062014648</v>
      </c>
      <c r="U6197"/>
      <c r="V6197" s="217">
        <v>45457</v>
      </c>
      <c r="W6197" s="221">
        <v>123.6401211719671</v>
      </c>
      <c r="X6197"/>
      <c r="Y6197"/>
      <c r="Z6197" s="221">
        <v>32.655620509170518</v>
      </c>
      <c r="AA6197"/>
      <c r="AB6197" s="221">
        <v>0</v>
      </c>
      <c r="AC6197"/>
      <c r="AD6197" s="217"/>
      <c r="AE6197" s="221">
        <v>0</v>
      </c>
      <c r="AF6197"/>
      <c r="AG6197" s="217"/>
      <c r="AH6197" s="221">
        <v>0</v>
      </c>
      <c r="AI6197"/>
      <c r="AJ6197"/>
      <c r="AK6197" s="221">
        <v>0</v>
      </c>
      <c r="AL6197"/>
      <c r="AM6197" s="217"/>
      <c r="AN6197" s="221">
        <v>0</v>
      </c>
      <c r="AO6197"/>
      <c r="AP6197" s="217"/>
      <c r="AQ6197" s="221">
        <v>0</v>
      </c>
      <c r="AR6197"/>
      <c r="AS6197"/>
      <c r="AT6197">
        <v>2024</v>
      </c>
      <c r="AU6197" t="s">
        <v>16</v>
      </c>
      <c r="AV6197">
        <v>2</v>
      </c>
      <c r="AW6197" s="221">
        <v>133.37</v>
      </c>
      <c r="AX6197" s="221">
        <v>9.73</v>
      </c>
      <c r="AY6197" s="221">
        <v>123.64</v>
      </c>
      <c r="AZ6197" s="221">
        <v>0</v>
      </c>
    </row>
    <row r="6198" spans="1:52">
      <c r="A6198" t="s">
        <v>74</v>
      </c>
      <c r="B6198" t="s">
        <v>10</v>
      </c>
      <c r="C6198"/>
      <c r="D6198"/>
      <c r="E6198"/>
      <c r="F6198"/>
      <c r="G6198" t="s">
        <v>5105</v>
      </c>
      <c r="H6198"/>
      <c r="I6198" t="s">
        <v>654</v>
      </c>
      <c r="J6198"/>
      <c r="K6198" s="217">
        <v>45225</v>
      </c>
      <c r="L6198"/>
      <c r="M6198"/>
      <c r="N6198" t="s">
        <v>29</v>
      </c>
      <c r="O6198"/>
      <c r="P6198"/>
      <c r="Q6198"/>
      <c r="R6198" s="221">
        <v>515.22246296799813</v>
      </c>
      <c r="S6198" s="217">
        <v>45230</v>
      </c>
      <c r="T6198" s="221">
        <v>515.22246296799813</v>
      </c>
      <c r="U6198"/>
      <c r="V6198" s="217">
        <v>45243</v>
      </c>
      <c r="W6198" s="221">
        <v>0</v>
      </c>
      <c r="X6198"/>
      <c r="Y6198"/>
      <c r="Z6198" s="221">
        <v>0</v>
      </c>
      <c r="AA6198"/>
      <c r="AB6198" s="221">
        <v>0</v>
      </c>
      <c r="AC6198"/>
      <c r="AD6198" s="217"/>
      <c r="AE6198" s="221">
        <v>0</v>
      </c>
      <c r="AF6198"/>
      <c r="AG6198" s="217"/>
      <c r="AH6198" s="221">
        <v>0</v>
      </c>
      <c r="AI6198"/>
      <c r="AJ6198"/>
      <c r="AK6198" s="221">
        <v>0</v>
      </c>
      <c r="AL6198"/>
      <c r="AM6198" s="217"/>
      <c r="AN6198" s="221">
        <v>0</v>
      </c>
      <c r="AO6198"/>
      <c r="AP6198" s="217"/>
      <c r="AQ6198" s="221">
        <v>0</v>
      </c>
      <c r="AR6198"/>
      <c r="AS6198"/>
      <c r="AT6198">
        <v>2023</v>
      </c>
      <c r="AU6198" t="s">
        <v>21</v>
      </c>
      <c r="AV6198">
        <v>4</v>
      </c>
      <c r="AW6198" s="221">
        <v>515.22</v>
      </c>
      <c r="AX6198" s="221">
        <v>515.22</v>
      </c>
      <c r="AY6198" s="221">
        <v>0</v>
      </c>
      <c r="AZ6198" s="221">
        <v>0</v>
      </c>
    </row>
    <row r="6199" spans="1:52">
      <c r="A6199" t="s">
        <v>80</v>
      </c>
      <c r="B6199" t="s">
        <v>5</v>
      </c>
      <c r="C6199"/>
      <c r="D6199"/>
      <c r="E6199"/>
      <c r="F6199"/>
      <c r="G6199" t="s">
        <v>5757</v>
      </c>
      <c r="H6199"/>
      <c r="I6199" t="s">
        <v>3336</v>
      </c>
      <c r="J6199"/>
      <c r="K6199" s="217">
        <v>45233</v>
      </c>
      <c r="L6199"/>
      <c r="M6199"/>
      <c r="N6199" t="s">
        <v>29</v>
      </c>
      <c r="O6199"/>
      <c r="P6199"/>
      <c r="Q6199"/>
      <c r="R6199" s="221">
        <v>610.68408114344516</v>
      </c>
      <c r="S6199" s="217">
        <v>45253</v>
      </c>
      <c r="T6199" s="221">
        <v>610.68408114344516</v>
      </c>
      <c r="U6199"/>
      <c r="V6199" s="217">
        <v>45336</v>
      </c>
      <c r="W6199" s="221">
        <v>0</v>
      </c>
      <c r="X6199"/>
      <c r="Y6199"/>
      <c r="Z6199" s="221">
        <v>0</v>
      </c>
      <c r="AA6199"/>
      <c r="AB6199" s="221">
        <v>0</v>
      </c>
      <c r="AC6199"/>
      <c r="AD6199" s="217"/>
      <c r="AE6199" s="221">
        <v>0</v>
      </c>
      <c r="AF6199"/>
      <c r="AG6199" s="217"/>
      <c r="AH6199" s="221">
        <v>0</v>
      </c>
      <c r="AI6199"/>
      <c r="AJ6199"/>
      <c r="AK6199" s="221">
        <v>0</v>
      </c>
      <c r="AL6199"/>
      <c r="AM6199" s="217"/>
      <c r="AN6199" s="221">
        <v>0</v>
      </c>
      <c r="AO6199"/>
      <c r="AP6199" s="217"/>
      <c r="AQ6199" s="221">
        <v>0</v>
      </c>
      <c r="AR6199"/>
      <c r="AS6199"/>
      <c r="AT6199">
        <v>2024</v>
      </c>
      <c r="AU6199" t="s">
        <v>12</v>
      </c>
      <c r="AV6199">
        <v>1</v>
      </c>
      <c r="AW6199" s="221">
        <v>610.67999999999995</v>
      </c>
      <c r="AX6199" s="221">
        <v>610.67999999999995</v>
      </c>
      <c r="AY6199" s="221">
        <v>0</v>
      </c>
      <c r="AZ6199" s="221">
        <v>0</v>
      </c>
    </row>
    <row r="6200" spans="1:52">
      <c r="A6200" t="s">
        <v>80</v>
      </c>
      <c r="B6200" t="s">
        <v>5</v>
      </c>
      <c r="C6200"/>
      <c r="D6200"/>
      <c r="E6200"/>
      <c r="F6200"/>
      <c r="G6200" t="s">
        <v>5758</v>
      </c>
      <c r="H6200"/>
      <c r="I6200" t="s">
        <v>2403</v>
      </c>
      <c r="J6200"/>
      <c r="K6200" s="217">
        <v>45562</v>
      </c>
      <c r="L6200"/>
      <c r="M6200"/>
      <c r="N6200" t="s">
        <v>29</v>
      </c>
      <c r="O6200"/>
      <c r="P6200"/>
      <c r="Q6200"/>
      <c r="R6200" s="221">
        <v>421.87990909817978</v>
      </c>
      <c r="S6200" s="217">
        <v>45574</v>
      </c>
      <c r="T6200" s="221">
        <v>421.87990909817978</v>
      </c>
      <c r="U6200"/>
      <c r="V6200" s="217">
        <v>45625</v>
      </c>
      <c r="W6200" s="221">
        <v>0</v>
      </c>
      <c r="X6200"/>
      <c r="Y6200"/>
      <c r="Z6200" s="221">
        <v>0</v>
      </c>
      <c r="AA6200"/>
      <c r="AB6200" s="221">
        <v>0</v>
      </c>
      <c r="AC6200"/>
      <c r="AD6200" s="217"/>
      <c r="AE6200" s="221">
        <v>0</v>
      </c>
      <c r="AF6200"/>
      <c r="AG6200" s="217"/>
      <c r="AH6200" s="221">
        <v>0</v>
      </c>
      <c r="AI6200"/>
      <c r="AJ6200"/>
      <c r="AK6200" s="221">
        <v>0</v>
      </c>
      <c r="AL6200"/>
      <c r="AM6200" s="217"/>
      <c r="AN6200" s="221">
        <v>0</v>
      </c>
      <c r="AO6200"/>
      <c r="AP6200" s="217"/>
      <c r="AQ6200" s="221">
        <v>0</v>
      </c>
      <c r="AR6200"/>
      <c r="AS6200"/>
      <c r="AT6200">
        <v>2024</v>
      </c>
      <c r="AU6200" t="s">
        <v>21</v>
      </c>
      <c r="AV6200">
        <v>4</v>
      </c>
      <c r="AW6200" s="221">
        <v>421.88</v>
      </c>
      <c r="AX6200" s="221">
        <v>421.88</v>
      </c>
      <c r="AY6200" s="221">
        <v>0</v>
      </c>
      <c r="AZ6200" s="221">
        <v>0</v>
      </c>
    </row>
    <row r="6201" spans="1:52">
      <c r="A6201" t="s">
        <v>80</v>
      </c>
      <c r="B6201" t="s">
        <v>5</v>
      </c>
      <c r="C6201"/>
      <c r="D6201"/>
      <c r="E6201"/>
      <c r="F6201"/>
      <c r="G6201" t="s">
        <v>5758</v>
      </c>
      <c r="H6201"/>
      <c r="I6201" t="s">
        <v>2403</v>
      </c>
      <c r="J6201"/>
      <c r="K6201" s="217">
        <v>45562</v>
      </c>
      <c r="L6201"/>
      <c r="M6201"/>
      <c r="N6201" t="s">
        <v>29</v>
      </c>
      <c r="O6201"/>
      <c r="P6201"/>
      <c r="Q6201"/>
      <c r="R6201" s="221">
        <v>440.95978299963639</v>
      </c>
      <c r="S6201" s="217">
        <v>45574</v>
      </c>
      <c r="T6201" s="221">
        <v>440.95978299963639</v>
      </c>
      <c r="U6201"/>
      <c r="V6201" s="217">
        <v>45625</v>
      </c>
      <c r="W6201" s="221">
        <v>0</v>
      </c>
      <c r="X6201"/>
      <c r="Y6201"/>
      <c r="Z6201" s="221">
        <v>0</v>
      </c>
      <c r="AA6201"/>
      <c r="AB6201" s="221">
        <v>0</v>
      </c>
      <c r="AC6201"/>
      <c r="AD6201" s="217"/>
      <c r="AE6201" s="221">
        <v>0</v>
      </c>
      <c r="AF6201"/>
      <c r="AG6201" s="217"/>
      <c r="AH6201" s="221">
        <v>0</v>
      </c>
      <c r="AI6201"/>
      <c r="AJ6201"/>
      <c r="AK6201" s="221">
        <v>0</v>
      </c>
      <c r="AL6201"/>
      <c r="AM6201" s="217"/>
      <c r="AN6201" s="221">
        <v>0</v>
      </c>
      <c r="AO6201"/>
      <c r="AP6201" s="217"/>
      <c r="AQ6201" s="221">
        <v>0</v>
      </c>
      <c r="AR6201"/>
      <c r="AS6201"/>
      <c r="AT6201">
        <v>2024</v>
      </c>
      <c r="AU6201" t="s">
        <v>21</v>
      </c>
      <c r="AV6201">
        <v>4</v>
      </c>
      <c r="AW6201" s="221">
        <v>440.96</v>
      </c>
      <c r="AX6201" s="221">
        <v>440.96</v>
      </c>
      <c r="AY6201" s="221">
        <v>0</v>
      </c>
      <c r="AZ6201" s="221">
        <v>0</v>
      </c>
    </row>
    <row r="6202" spans="1:52">
      <c r="A6202" t="s">
        <v>80</v>
      </c>
      <c r="B6202" t="s">
        <v>5</v>
      </c>
      <c r="C6202"/>
      <c r="D6202"/>
      <c r="E6202"/>
      <c r="F6202"/>
      <c r="G6202" t="s">
        <v>5758</v>
      </c>
      <c r="H6202"/>
      <c r="I6202" t="s">
        <v>2403</v>
      </c>
      <c r="J6202"/>
      <c r="K6202" s="217">
        <v>45562</v>
      </c>
      <c r="L6202"/>
      <c r="M6202"/>
      <c r="N6202" t="s">
        <v>29</v>
      </c>
      <c r="O6202"/>
      <c r="P6202"/>
      <c r="Q6202"/>
      <c r="R6202" s="221">
        <v>458.75369782143719</v>
      </c>
      <c r="S6202" s="217">
        <v>45574</v>
      </c>
      <c r="T6202" s="221">
        <v>458.75369782143719</v>
      </c>
      <c r="U6202"/>
      <c r="V6202" s="217">
        <v>45625</v>
      </c>
      <c r="W6202" s="221">
        <v>0</v>
      </c>
      <c r="X6202"/>
      <c r="Y6202"/>
      <c r="Z6202" s="221">
        <v>0</v>
      </c>
      <c r="AA6202"/>
      <c r="AB6202" s="221">
        <v>0</v>
      </c>
      <c r="AC6202"/>
      <c r="AD6202" s="217"/>
      <c r="AE6202" s="221">
        <v>0</v>
      </c>
      <c r="AF6202"/>
      <c r="AG6202" s="217"/>
      <c r="AH6202" s="221">
        <v>0</v>
      </c>
      <c r="AI6202"/>
      <c r="AJ6202"/>
      <c r="AK6202" s="221">
        <v>0</v>
      </c>
      <c r="AL6202"/>
      <c r="AM6202" s="217"/>
      <c r="AN6202" s="221">
        <v>0</v>
      </c>
      <c r="AO6202"/>
      <c r="AP6202" s="217"/>
      <c r="AQ6202" s="221">
        <v>0</v>
      </c>
      <c r="AR6202"/>
      <c r="AS6202"/>
      <c r="AT6202">
        <v>2024</v>
      </c>
      <c r="AU6202" t="s">
        <v>21</v>
      </c>
      <c r="AV6202">
        <v>4</v>
      </c>
      <c r="AW6202" s="221">
        <v>458.75</v>
      </c>
      <c r="AX6202" s="221">
        <v>458.75</v>
      </c>
      <c r="AY6202" s="221">
        <v>0</v>
      </c>
      <c r="AZ6202" s="221">
        <v>0</v>
      </c>
    </row>
    <row r="6203" spans="1:52">
      <c r="A6203" t="s">
        <v>74</v>
      </c>
      <c r="B6203" t="s">
        <v>10</v>
      </c>
      <c r="C6203"/>
      <c r="D6203"/>
      <c r="E6203"/>
      <c r="F6203"/>
      <c r="G6203" t="s">
        <v>3994</v>
      </c>
      <c r="H6203"/>
      <c r="I6203" t="s">
        <v>1675</v>
      </c>
      <c r="J6203"/>
      <c r="K6203" s="217">
        <v>45034</v>
      </c>
      <c r="L6203"/>
      <c r="M6203"/>
      <c r="N6203" t="s">
        <v>29</v>
      </c>
      <c r="O6203"/>
      <c r="P6203"/>
      <c r="Q6203"/>
      <c r="R6203" s="221">
        <v>744.28059111995867</v>
      </c>
      <c r="S6203" s="217">
        <v>45051</v>
      </c>
      <c r="T6203" s="221">
        <v>744.28059111995867</v>
      </c>
      <c r="U6203"/>
      <c r="V6203" s="217">
        <v>45075</v>
      </c>
      <c r="W6203" s="221">
        <v>0</v>
      </c>
      <c r="X6203"/>
      <c r="Y6203"/>
      <c r="Z6203" s="221">
        <v>0</v>
      </c>
      <c r="AA6203"/>
      <c r="AB6203" s="221">
        <v>0</v>
      </c>
      <c r="AC6203"/>
      <c r="AD6203" s="217"/>
      <c r="AE6203" s="221">
        <v>0</v>
      </c>
      <c r="AF6203"/>
      <c r="AG6203" s="217"/>
      <c r="AH6203" s="221">
        <v>0</v>
      </c>
      <c r="AI6203"/>
      <c r="AJ6203"/>
      <c r="AK6203" s="221">
        <v>0</v>
      </c>
      <c r="AL6203"/>
      <c r="AM6203" s="217"/>
      <c r="AN6203" s="221">
        <v>0</v>
      </c>
      <c r="AO6203"/>
      <c r="AP6203" s="217"/>
      <c r="AQ6203" s="221">
        <v>0</v>
      </c>
      <c r="AR6203"/>
      <c r="AS6203"/>
      <c r="AT6203">
        <v>2023</v>
      </c>
      <c r="AU6203" t="s">
        <v>15</v>
      </c>
      <c r="AV6203">
        <v>2</v>
      </c>
      <c r="AW6203" s="221">
        <v>744.28</v>
      </c>
      <c r="AX6203" s="221">
        <v>744.28</v>
      </c>
      <c r="AY6203" s="221">
        <v>0</v>
      </c>
      <c r="AZ6203" s="221">
        <v>0</v>
      </c>
    </row>
    <row r="6204" spans="1:52">
      <c r="A6204" t="s">
        <v>80</v>
      </c>
      <c r="B6204" t="s">
        <v>5</v>
      </c>
      <c r="C6204"/>
      <c r="D6204"/>
      <c r="E6204"/>
      <c r="F6204"/>
      <c r="G6204" t="s">
        <v>4586</v>
      </c>
      <c r="H6204"/>
      <c r="I6204" t="s">
        <v>836</v>
      </c>
      <c r="J6204"/>
      <c r="K6204" s="217">
        <v>45682</v>
      </c>
      <c r="L6204"/>
      <c r="M6204"/>
      <c r="N6204" t="s">
        <v>29</v>
      </c>
      <c r="O6204"/>
      <c r="P6204"/>
      <c r="Q6204"/>
      <c r="R6204" s="221">
        <v>457.53591049224008</v>
      </c>
      <c r="S6204" s="217">
        <v>45700</v>
      </c>
      <c r="T6204" s="221">
        <v>457.53591049224008</v>
      </c>
      <c r="U6204"/>
      <c r="V6204" s="217">
        <v>45733</v>
      </c>
      <c r="W6204" s="221">
        <v>0</v>
      </c>
      <c r="X6204"/>
      <c r="Y6204"/>
      <c r="Z6204" s="221">
        <v>0</v>
      </c>
      <c r="AA6204"/>
      <c r="AB6204" s="221">
        <v>0</v>
      </c>
      <c r="AC6204"/>
      <c r="AD6204" s="217"/>
      <c r="AE6204" s="221">
        <v>0</v>
      </c>
      <c r="AF6204"/>
      <c r="AG6204" s="217"/>
      <c r="AH6204" s="221">
        <v>0</v>
      </c>
      <c r="AI6204"/>
      <c r="AJ6204"/>
      <c r="AK6204" s="221">
        <v>0</v>
      </c>
      <c r="AL6204"/>
      <c r="AM6204" s="217"/>
      <c r="AN6204" s="221">
        <v>0</v>
      </c>
      <c r="AO6204"/>
      <c r="AP6204" s="217"/>
      <c r="AQ6204" s="221">
        <v>0</v>
      </c>
      <c r="AR6204"/>
      <c r="AS6204"/>
      <c r="AT6204">
        <v>2025</v>
      </c>
      <c r="AU6204" t="s">
        <v>13</v>
      </c>
      <c r="AV6204">
        <v>1</v>
      </c>
      <c r="AW6204" s="221">
        <v>457.54</v>
      </c>
      <c r="AX6204" s="221">
        <v>457.54</v>
      </c>
      <c r="AY6204" s="221">
        <v>0</v>
      </c>
      <c r="AZ6204" s="221">
        <v>0</v>
      </c>
    </row>
    <row r="6205" spans="1:52">
      <c r="A6205" t="s">
        <v>80</v>
      </c>
      <c r="B6205" t="s">
        <v>5</v>
      </c>
      <c r="C6205"/>
      <c r="D6205"/>
      <c r="E6205"/>
      <c r="F6205"/>
      <c r="G6205" t="s">
        <v>3277</v>
      </c>
      <c r="H6205"/>
      <c r="I6205" t="s">
        <v>2997</v>
      </c>
      <c r="J6205"/>
      <c r="K6205" s="217">
        <v>45366</v>
      </c>
      <c r="L6205"/>
      <c r="M6205"/>
      <c r="N6205" t="s">
        <v>24</v>
      </c>
      <c r="O6205"/>
      <c r="P6205"/>
      <c r="Q6205"/>
      <c r="R6205" s="221">
        <v>431.41334903417533</v>
      </c>
      <c r="S6205" s="217">
        <v>45379</v>
      </c>
      <c r="T6205" s="221">
        <v>431.41334903417533</v>
      </c>
      <c r="U6205"/>
      <c r="V6205" s="217">
        <v>45441</v>
      </c>
      <c r="W6205" s="221">
        <v>0</v>
      </c>
      <c r="X6205"/>
      <c r="Y6205"/>
      <c r="Z6205" s="221">
        <v>0</v>
      </c>
      <c r="AA6205"/>
      <c r="AB6205" s="221">
        <v>0</v>
      </c>
      <c r="AC6205"/>
      <c r="AD6205" s="217"/>
      <c r="AE6205" s="221">
        <v>0</v>
      </c>
      <c r="AF6205"/>
      <c r="AG6205" s="217"/>
      <c r="AH6205" s="221">
        <v>0</v>
      </c>
      <c r="AI6205"/>
      <c r="AJ6205"/>
      <c r="AK6205" s="221">
        <v>0</v>
      </c>
      <c r="AL6205"/>
      <c r="AM6205" s="217"/>
      <c r="AN6205" s="221">
        <v>0</v>
      </c>
      <c r="AO6205"/>
      <c r="AP6205" s="217"/>
      <c r="AQ6205" s="221">
        <v>0</v>
      </c>
      <c r="AR6205"/>
      <c r="AS6205"/>
      <c r="AT6205">
        <v>2024</v>
      </c>
      <c r="AU6205" t="s">
        <v>15</v>
      </c>
      <c r="AV6205">
        <v>2</v>
      </c>
      <c r="AW6205" s="221">
        <v>431.41</v>
      </c>
      <c r="AX6205" s="221">
        <v>431.41</v>
      </c>
      <c r="AY6205" s="221">
        <v>0</v>
      </c>
      <c r="AZ6205" s="221">
        <v>0</v>
      </c>
    </row>
    <row r="6206" spans="1:52">
      <c r="A6206" t="s">
        <v>217</v>
      </c>
      <c r="B6206" t="s">
        <v>8</v>
      </c>
      <c r="C6206"/>
      <c r="D6206"/>
      <c r="E6206"/>
      <c r="F6206"/>
      <c r="G6206" t="s">
        <v>5759</v>
      </c>
      <c r="H6206"/>
      <c r="I6206" t="s">
        <v>2543</v>
      </c>
      <c r="J6206"/>
      <c r="K6206" s="217">
        <v>44975</v>
      </c>
      <c r="L6206"/>
      <c r="M6206"/>
      <c r="N6206" t="s">
        <v>29</v>
      </c>
      <c r="O6206"/>
      <c r="P6206"/>
      <c r="Q6206"/>
      <c r="R6206" s="221">
        <v>340.83837451269181</v>
      </c>
      <c r="S6206" s="217">
        <v>44999</v>
      </c>
      <c r="T6206" s="221">
        <v>340.83837451269181</v>
      </c>
      <c r="U6206"/>
      <c r="V6206" s="217">
        <v>45030</v>
      </c>
      <c r="W6206" s="221">
        <v>0</v>
      </c>
      <c r="X6206"/>
      <c r="Y6206"/>
      <c r="Z6206" s="221">
        <v>0</v>
      </c>
      <c r="AA6206"/>
      <c r="AB6206" s="221">
        <v>0</v>
      </c>
      <c r="AC6206"/>
      <c r="AD6206" s="217"/>
      <c r="AE6206" s="221">
        <v>0</v>
      </c>
      <c r="AF6206"/>
      <c r="AG6206" s="217"/>
      <c r="AH6206" s="221">
        <v>0</v>
      </c>
      <c r="AI6206"/>
      <c r="AJ6206"/>
      <c r="AK6206" s="221">
        <v>0</v>
      </c>
      <c r="AL6206"/>
      <c r="AM6206" s="217"/>
      <c r="AN6206" s="221">
        <v>0</v>
      </c>
      <c r="AO6206"/>
      <c r="AP6206" s="217"/>
      <c r="AQ6206" s="221">
        <v>0</v>
      </c>
      <c r="AR6206"/>
      <c r="AS6206"/>
      <c r="AT6206">
        <v>2023</v>
      </c>
      <c r="AU6206" t="s">
        <v>14</v>
      </c>
      <c r="AV6206">
        <v>2</v>
      </c>
      <c r="AW6206" s="221">
        <v>340.84</v>
      </c>
      <c r="AX6206" s="221">
        <v>340.84</v>
      </c>
      <c r="AY6206" s="221">
        <v>0</v>
      </c>
      <c r="AZ6206" s="221">
        <v>0</v>
      </c>
    </row>
    <row r="6207" spans="1:52">
      <c r="A6207" t="s">
        <v>77</v>
      </c>
      <c r="B6207" t="s">
        <v>7</v>
      </c>
      <c r="C6207"/>
      <c r="D6207"/>
      <c r="E6207"/>
      <c r="F6207"/>
      <c r="G6207" t="s">
        <v>5760</v>
      </c>
      <c r="H6207"/>
      <c r="I6207" t="s">
        <v>5761</v>
      </c>
      <c r="J6207"/>
      <c r="K6207" s="217">
        <v>45062</v>
      </c>
      <c r="L6207"/>
      <c r="M6207"/>
      <c r="N6207" t="s">
        <v>28</v>
      </c>
      <c r="O6207"/>
      <c r="P6207"/>
      <c r="Q6207"/>
      <c r="R6207" s="221">
        <v>799.06348969434293</v>
      </c>
      <c r="S6207" s="217">
        <v>45086</v>
      </c>
      <c r="T6207" s="221">
        <v>799.06348969434293</v>
      </c>
      <c r="U6207"/>
      <c r="V6207" s="217">
        <v>45167</v>
      </c>
      <c r="W6207" s="221">
        <v>0</v>
      </c>
      <c r="X6207"/>
      <c r="Y6207"/>
      <c r="Z6207" s="221">
        <v>0</v>
      </c>
      <c r="AA6207"/>
      <c r="AB6207" s="221">
        <v>0</v>
      </c>
      <c r="AC6207"/>
      <c r="AD6207" s="217"/>
      <c r="AE6207" s="221">
        <v>0</v>
      </c>
      <c r="AF6207"/>
      <c r="AG6207" s="217"/>
      <c r="AH6207" s="221">
        <v>0</v>
      </c>
      <c r="AI6207"/>
      <c r="AJ6207"/>
      <c r="AK6207" s="221">
        <v>0</v>
      </c>
      <c r="AL6207"/>
      <c r="AM6207" s="217"/>
      <c r="AN6207" s="221">
        <v>0</v>
      </c>
      <c r="AO6207"/>
      <c r="AP6207" s="217"/>
      <c r="AQ6207" s="221">
        <v>0</v>
      </c>
      <c r="AR6207"/>
      <c r="AS6207"/>
      <c r="AT6207">
        <v>2023</v>
      </c>
      <c r="AU6207" t="s">
        <v>18</v>
      </c>
      <c r="AV6207">
        <v>3</v>
      </c>
      <c r="AW6207" s="221">
        <v>799.06</v>
      </c>
      <c r="AX6207" s="221">
        <v>799.06</v>
      </c>
      <c r="AY6207" s="221">
        <v>0</v>
      </c>
      <c r="AZ6207" s="221">
        <v>0</v>
      </c>
    </row>
    <row r="6208" spans="1:52">
      <c r="A6208" t="s">
        <v>80</v>
      </c>
      <c r="B6208" t="s">
        <v>5</v>
      </c>
      <c r="C6208"/>
      <c r="D6208"/>
      <c r="E6208"/>
      <c r="F6208"/>
      <c r="G6208" t="s">
        <v>5762</v>
      </c>
      <c r="H6208"/>
      <c r="I6208" t="s">
        <v>5763</v>
      </c>
      <c r="J6208"/>
      <c r="K6208" s="217">
        <v>45664</v>
      </c>
      <c r="L6208"/>
      <c r="M6208"/>
      <c r="N6208" t="s">
        <v>27</v>
      </c>
      <c r="O6208"/>
      <c r="P6208"/>
      <c r="Q6208"/>
      <c r="R6208" s="221">
        <v>491.25048944193583</v>
      </c>
      <c r="S6208" s="217">
        <v>45685</v>
      </c>
      <c r="T6208" s="221">
        <v>491.25048944193583</v>
      </c>
      <c r="U6208"/>
      <c r="V6208" s="217">
        <v>45722</v>
      </c>
      <c r="W6208" s="221">
        <v>0</v>
      </c>
      <c r="X6208"/>
      <c r="Y6208"/>
      <c r="Z6208" s="221">
        <v>0</v>
      </c>
      <c r="AA6208"/>
      <c r="AB6208" s="221">
        <v>0</v>
      </c>
      <c r="AC6208"/>
      <c r="AD6208" s="217"/>
      <c r="AE6208" s="221">
        <v>0</v>
      </c>
      <c r="AF6208"/>
      <c r="AG6208" s="217"/>
      <c r="AH6208" s="221">
        <v>0</v>
      </c>
      <c r="AI6208"/>
      <c r="AJ6208"/>
      <c r="AK6208" s="221">
        <v>0</v>
      </c>
      <c r="AL6208"/>
      <c r="AM6208" s="217"/>
      <c r="AN6208" s="221">
        <v>0</v>
      </c>
      <c r="AO6208"/>
      <c r="AP6208" s="217"/>
      <c r="AQ6208" s="221">
        <v>0</v>
      </c>
      <c r="AR6208"/>
      <c r="AS6208"/>
      <c r="AT6208">
        <v>2025</v>
      </c>
      <c r="AU6208" t="s">
        <v>13</v>
      </c>
      <c r="AV6208">
        <v>1</v>
      </c>
      <c r="AW6208" s="221">
        <v>491.25</v>
      </c>
      <c r="AX6208" s="221">
        <v>491.25</v>
      </c>
      <c r="AY6208" s="221">
        <v>0</v>
      </c>
      <c r="AZ6208" s="221">
        <v>0</v>
      </c>
    </row>
    <row r="6209" spans="1:52">
      <c r="A6209" t="s">
        <v>74</v>
      </c>
      <c r="B6209" t="s">
        <v>10</v>
      </c>
      <c r="C6209"/>
      <c r="D6209"/>
      <c r="E6209"/>
      <c r="F6209"/>
      <c r="G6209" t="s">
        <v>4117</v>
      </c>
      <c r="H6209"/>
      <c r="I6209" t="s">
        <v>1244</v>
      </c>
      <c r="J6209"/>
      <c r="K6209" s="217">
        <v>45198</v>
      </c>
      <c r="L6209"/>
      <c r="M6209"/>
      <c r="N6209" t="s">
        <v>29</v>
      </c>
      <c r="O6209"/>
      <c r="P6209"/>
      <c r="Q6209"/>
      <c r="R6209" s="221">
        <v>481.2425834925624</v>
      </c>
      <c r="S6209" s="217">
        <v>45203</v>
      </c>
      <c r="T6209" s="221">
        <v>481.2425834925624</v>
      </c>
      <c r="U6209"/>
      <c r="V6209" s="217">
        <v>45215</v>
      </c>
      <c r="W6209" s="221">
        <v>0</v>
      </c>
      <c r="X6209"/>
      <c r="Y6209"/>
      <c r="Z6209" s="221">
        <v>0</v>
      </c>
      <c r="AA6209"/>
      <c r="AB6209" s="221">
        <v>0</v>
      </c>
      <c r="AC6209"/>
      <c r="AD6209" s="217"/>
      <c r="AE6209" s="221">
        <v>0</v>
      </c>
      <c r="AF6209"/>
      <c r="AG6209" s="217"/>
      <c r="AH6209" s="221">
        <v>0</v>
      </c>
      <c r="AI6209"/>
      <c r="AJ6209"/>
      <c r="AK6209" s="221">
        <v>0</v>
      </c>
      <c r="AL6209"/>
      <c r="AM6209" s="217"/>
      <c r="AN6209" s="221">
        <v>0</v>
      </c>
      <c r="AO6209"/>
      <c r="AP6209" s="217"/>
      <c r="AQ6209" s="221">
        <v>0</v>
      </c>
      <c r="AR6209"/>
      <c r="AS6209"/>
      <c r="AT6209">
        <v>2023</v>
      </c>
      <c r="AU6209" t="s">
        <v>20</v>
      </c>
      <c r="AV6209">
        <v>4</v>
      </c>
      <c r="AW6209" s="221">
        <v>481.24</v>
      </c>
      <c r="AX6209" s="221">
        <v>481.24</v>
      </c>
      <c r="AY6209" s="221">
        <v>0</v>
      </c>
      <c r="AZ6209" s="221">
        <v>0</v>
      </c>
    </row>
    <row r="6210" spans="1:52">
      <c r="A6210" t="s">
        <v>130</v>
      </c>
      <c r="B6210" t="s">
        <v>3</v>
      </c>
      <c r="C6210"/>
      <c r="D6210"/>
      <c r="E6210"/>
      <c r="F6210"/>
      <c r="G6210" t="s">
        <v>2913</v>
      </c>
      <c r="H6210"/>
      <c r="I6210" t="s">
        <v>2914</v>
      </c>
      <c r="J6210"/>
      <c r="K6210" s="217">
        <v>45120</v>
      </c>
      <c r="L6210"/>
      <c r="M6210"/>
      <c r="N6210" t="s">
        <v>24</v>
      </c>
      <c r="O6210"/>
      <c r="P6210"/>
      <c r="Q6210"/>
      <c r="R6210" s="221">
        <v>429.7979186708755</v>
      </c>
      <c r="S6210" s="217">
        <v>45149</v>
      </c>
      <c r="T6210" s="221">
        <v>429.7979186708755</v>
      </c>
      <c r="U6210"/>
      <c r="V6210" s="217">
        <v>45482</v>
      </c>
      <c r="W6210" s="221">
        <v>0</v>
      </c>
      <c r="X6210"/>
      <c r="Y6210"/>
      <c r="Z6210" s="221">
        <v>0</v>
      </c>
      <c r="AA6210"/>
      <c r="AB6210" s="221">
        <v>0</v>
      </c>
      <c r="AC6210"/>
      <c r="AD6210" s="217"/>
      <c r="AE6210" s="221">
        <v>0</v>
      </c>
      <c r="AF6210"/>
      <c r="AG6210" s="217"/>
      <c r="AH6210" s="221">
        <v>0</v>
      </c>
      <c r="AI6210"/>
      <c r="AJ6210"/>
      <c r="AK6210" s="221">
        <v>0</v>
      </c>
      <c r="AL6210"/>
      <c r="AM6210" s="217"/>
      <c r="AN6210" s="221">
        <v>0</v>
      </c>
      <c r="AO6210"/>
      <c r="AP6210" s="217"/>
      <c r="AQ6210" s="221">
        <v>0</v>
      </c>
      <c r="AR6210"/>
      <c r="AS6210"/>
      <c r="AT6210">
        <v>2024</v>
      </c>
      <c r="AU6210" t="s">
        <v>17</v>
      </c>
      <c r="AV6210">
        <v>3</v>
      </c>
      <c r="AW6210" s="221">
        <v>429.8</v>
      </c>
      <c r="AX6210" s="221">
        <v>429.8</v>
      </c>
      <c r="AY6210" s="221">
        <v>0</v>
      </c>
      <c r="AZ6210" s="221">
        <v>0</v>
      </c>
    </row>
    <row r="6211" spans="1:52">
      <c r="A6211" t="s">
        <v>130</v>
      </c>
      <c r="B6211" t="s">
        <v>3</v>
      </c>
      <c r="C6211"/>
      <c r="D6211"/>
      <c r="E6211"/>
      <c r="F6211"/>
      <c r="G6211" t="s">
        <v>5764</v>
      </c>
      <c r="H6211"/>
      <c r="I6211" t="s">
        <v>621</v>
      </c>
      <c r="J6211"/>
      <c r="K6211" s="217">
        <v>45283</v>
      </c>
      <c r="L6211"/>
      <c r="M6211"/>
      <c r="N6211" t="s">
        <v>27</v>
      </c>
      <c r="O6211"/>
      <c r="P6211"/>
      <c r="Q6211"/>
      <c r="R6211" s="221">
        <v>442.03938962473171</v>
      </c>
      <c r="S6211" s="217">
        <v>45306</v>
      </c>
      <c r="T6211" s="221">
        <v>0</v>
      </c>
      <c r="U6211"/>
      <c r="V6211" s="217">
        <v>45340</v>
      </c>
      <c r="W6211" s="221">
        <v>442.03938962473171</v>
      </c>
      <c r="X6211"/>
      <c r="Y6211"/>
      <c r="Z6211" s="221">
        <v>154.67480066154531</v>
      </c>
      <c r="AA6211"/>
      <c r="AB6211" s="221">
        <v>0</v>
      </c>
      <c r="AC6211"/>
      <c r="AD6211" s="217"/>
      <c r="AE6211" s="221">
        <v>0</v>
      </c>
      <c r="AF6211"/>
      <c r="AG6211" s="217"/>
      <c r="AH6211" s="221">
        <v>0</v>
      </c>
      <c r="AI6211"/>
      <c r="AJ6211"/>
      <c r="AK6211" s="221">
        <v>0</v>
      </c>
      <c r="AL6211"/>
      <c r="AM6211" s="217"/>
      <c r="AN6211" s="221">
        <v>0</v>
      </c>
      <c r="AO6211"/>
      <c r="AP6211" s="217"/>
      <c r="AQ6211" s="221">
        <v>0</v>
      </c>
      <c r="AR6211"/>
      <c r="AS6211"/>
      <c r="AT6211">
        <v>2024</v>
      </c>
      <c r="AU6211" t="s">
        <v>12</v>
      </c>
      <c r="AV6211">
        <v>1</v>
      </c>
      <c r="AW6211" s="221">
        <v>442.04</v>
      </c>
      <c r="AX6211" s="221">
        <v>0</v>
      </c>
      <c r="AY6211" s="221">
        <v>442.04</v>
      </c>
      <c r="AZ6211" s="221">
        <v>0</v>
      </c>
    </row>
    <row r="6212" spans="1:52">
      <c r="A6212" t="s">
        <v>80</v>
      </c>
      <c r="B6212" t="s">
        <v>5</v>
      </c>
      <c r="C6212"/>
      <c r="D6212"/>
      <c r="E6212"/>
      <c r="F6212"/>
      <c r="G6212" t="s">
        <v>1967</v>
      </c>
      <c r="H6212"/>
      <c r="I6212" t="s">
        <v>1968</v>
      </c>
      <c r="J6212"/>
      <c r="K6212" s="217">
        <v>45642</v>
      </c>
      <c r="L6212"/>
      <c r="M6212"/>
      <c r="N6212" t="s">
        <v>30</v>
      </c>
      <c r="O6212"/>
      <c r="P6212"/>
      <c r="Q6212"/>
      <c r="R6212" s="221">
        <v>103.4725440639957</v>
      </c>
      <c r="S6212" s="217">
        <v>45670</v>
      </c>
      <c r="T6212" s="221">
        <v>103.4725440639957</v>
      </c>
      <c r="U6212"/>
      <c r="V6212" s="217">
        <v>45700</v>
      </c>
      <c r="W6212" s="221">
        <v>0</v>
      </c>
      <c r="X6212"/>
      <c r="Y6212"/>
      <c r="Z6212" s="221">
        <v>0</v>
      </c>
      <c r="AA6212"/>
      <c r="AB6212" s="221">
        <v>0</v>
      </c>
      <c r="AC6212"/>
      <c r="AD6212" s="217"/>
      <c r="AE6212" s="221">
        <v>0</v>
      </c>
      <c r="AF6212"/>
      <c r="AG6212" s="217"/>
      <c r="AH6212" s="221">
        <v>0</v>
      </c>
      <c r="AI6212"/>
      <c r="AJ6212"/>
      <c r="AK6212" s="221">
        <v>0</v>
      </c>
      <c r="AL6212"/>
      <c r="AM6212" s="217"/>
      <c r="AN6212" s="221">
        <v>0</v>
      </c>
      <c r="AO6212"/>
      <c r="AP6212" s="217"/>
      <c r="AQ6212" s="221">
        <v>0</v>
      </c>
      <c r="AR6212"/>
      <c r="AS6212"/>
      <c r="AT6212">
        <v>2025</v>
      </c>
      <c r="AU6212" t="s">
        <v>12</v>
      </c>
      <c r="AV6212">
        <v>1</v>
      </c>
      <c r="AW6212" s="221">
        <v>103.47</v>
      </c>
      <c r="AX6212" s="221">
        <v>103.47</v>
      </c>
      <c r="AY6212" s="221">
        <v>0</v>
      </c>
      <c r="AZ6212" s="221">
        <v>0</v>
      </c>
    </row>
    <row r="6213" spans="1:52">
      <c r="A6213" t="s">
        <v>80</v>
      </c>
      <c r="B6213" t="s">
        <v>5</v>
      </c>
      <c r="C6213"/>
      <c r="D6213"/>
      <c r="E6213"/>
      <c r="F6213"/>
      <c r="G6213" t="s">
        <v>1967</v>
      </c>
      <c r="H6213"/>
      <c r="I6213" t="s">
        <v>1968</v>
      </c>
      <c r="J6213"/>
      <c r="K6213" s="217">
        <v>45642</v>
      </c>
      <c r="L6213"/>
      <c r="M6213"/>
      <c r="N6213" t="s">
        <v>30</v>
      </c>
      <c r="O6213"/>
      <c r="P6213"/>
      <c r="Q6213"/>
      <c r="R6213" s="221">
        <v>93.674555557361529</v>
      </c>
      <c r="S6213" s="217">
        <v>45670</v>
      </c>
      <c r="T6213" s="221">
        <v>93.674555557361529</v>
      </c>
      <c r="U6213"/>
      <c r="V6213" s="217">
        <v>45700</v>
      </c>
      <c r="W6213" s="221">
        <v>0</v>
      </c>
      <c r="X6213"/>
      <c r="Y6213"/>
      <c r="Z6213" s="221">
        <v>0</v>
      </c>
      <c r="AA6213"/>
      <c r="AB6213" s="221">
        <v>0</v>
      </c>
      <c r="AC6213"/>
      <c r="AD6213" s="217"/>
      <c r="AE6213" s="221">
        <v>0</v>
      </c>
      <c r="AF6213"/>
      <c r="AG6213" s="217"/>
      <c r="AH6213" s="221">
        <v>0</v>
      </c>
      <c r="AI6213"/>
      <c r="AJ6213"/>
      <c r="AK6213" s="221">
        <v>0</v>
      </c>
      <c r="AL6213"/>
      <c r="AM6213" s="217"/>
      <c r="AN6213" s="221">
        <v>0</v>
      </c>
      <c r="AO6213"/>
      <c r="AP6213" s="217"/>
      <c r="AQ6213" s="221">
        <v>0</v>
      </c>
      <c r="AR6213"/>
      <c r="AS6213"/>
      <c r="AT6213">
        <v>2025</v>
      </c>
      <c r="AU6213" t="s">
        <v>12</v>
      </c>
      <c r="AV6213">
        <v>1</v>
      </c>
      <c r="AW6213" s="221">
        <v>93.67</v>
      </c>
      <c r="AX6213" s="221">
        <v>93.67</v>
      </c>
      <c r="AY6213" s="221">
        <v>0</v>
      </c>
      <c r="AZ6213" s="221">
        <v>0</v>
      </c>
    </row>
    <row r="6214" spans="1:52">
      <c r="A6214" t="s">
        <v>74</v>
      </c>
      <c r="B6214" t="s">
        <v>10</v>
      </c>
      <c r="C6214"/>
      <c r="D6214"/>
      <c r="E6214"/>
      <c r="F6214"/>
      <c r="G6214" t="s">
        <v>5765</v>
      </c>
      <c r="H6214"/>
      <c r="I6214" t="s">
        <v>2763</v>
      </c>
      <c r="J6214"/>
      <c r="K6214" s="217">
        <v>45317</v>
      </c>
      <c r="L6214"/>
      <c r="M6214"/>
      <c r="N6214" t="s">
        <v>29</v>
      </c>
      <c r="O6214"/>
      <c r="P6214"/>
      <c r="Q6214"/>
      <c r="R6214" s="221">
        <v>519.82416947241109</v>
      </c>
      <c r="S6214" s="217">
        <v>45336</v>
      </c>
      <c r="T6214" s="221">
        <v>519.82416947241109</v>
      </c>
      <c r="U6214"/>
      <c r="V6214" s="217">
        <v>45355</v>
      </c>
      <c r="W6214" s="221">
        <v>0</v>
      </c>
      <c r="X6214"/>
      <c r="Y6214"/>
      <c r="Z6214" s="221">
        <v>0</v>
      </c>
      <c r="AA6214"/>
      <c r="AB6214" s="221">
        <v>0</v>
      </c>
      <c r="AC6214"/>
      <c r="AD6214" s="217"/>
      <c r="AE6214" s="221">
        <v>0</v>
      </c>
      <c r="AF6214"/>
      <c r="AG6214" s="217"/>
      <c r="AH6214" s="221">
        <v>0</v>
      </c>
      <c r="AI6214"/>
      <c r="AJ6214"/>
      <c r="AK6214" s="221">
        <v>0</v>
      </c>
      <c r="AL6214"/>
      <c r="AM6214" s="217"/>
      <c r="AN6214" s="221">
        <v>0</v>
      </c>
      <c r="AO6214"/>
      <c r="AP6214" s="217"/>
      <c r="AQ6214" s="221">
        <v>0</v>
      </c>
      <c r="AR6214"/>
      <c r="AS6214"/>
      <c r="AT6214">
        <v>2024</v>
      </c>
      <c r="AU6214" t="s">
        <v>13</v>
      </c>
      <c r="AV6214">
        <v>1</v>
      </c>
      <c r="AW6214" s="221">
        <v>519.82000000000005</v>
      </c>
      <c r="AX6214" s="221">
        <v>519.82000000000005</v>
      </c>
      <c r="AY6214" s="221">
        <v>0</v>
      </c>
      <c r="AZ6214" s="221">
        <v>0</v>
      </c>
    </row>
    <row r="6215" spans="1:52">
      <c r="A6215" t="s">
        <v>74</v>
      </c>
      <c r="B6215" t="s">
        <v>10</v>
      </c>
      <c r="C6215"/>
      <c r="D6215"/>
      <c r="E6215"/>
      <c r="F6215"/>
      <c r="G6215" t="s">
        <v>5765</v>
      </c>
      <c r="H6215"/>
      <c r="I6215" t="s">
        <v>2763</v>
      </c>
      <c r="J6215"/>
      <c r="K6215" s="217">
        <v>45317</v>
      </c>
      <c r="L6215"/>
      <c r="M6215"/>
      <c r="N6215" t="s">
        <v>29</v>
      </c>
      <c r="O6215"/>
      <c r="P6215"/>
      <c r="Q6215"/>
      <c r="R6215" s="221">
        <v>453.12249684987933</v>
      </c>
      <c r="S6215" s="217">
        <v>45336</v>
      </c>
      <c r="T6215" s="221">
        <v>453.12249684987933</v>
      </c>
      <c r="U6215"/>
      <c r="V6215" s="217">
        <v>45355</v>
      </c>
      <c r="W6215" s="221">
        <v>0</v>
      </c>
      <c r="X6215"/>
      <c r="Y6215"/>
      <c r="Z6215" s="221">
        <v>0</v>
      </c>
      <c r="AA6215"/>
      <c r="AB6215" s="221">
        <v>0</v>
      </c>
      <c r="AC6215"/>
      <c r="AD6215" s="217"/>
      <c r="AE6215" s="221">
        <v>0</v>
      </c>
      <c r="AF6215"/>
      <c r="AG6215" s="217"/>
      <c r="AH6215" s="221">
        <v>0</v>
      </c>
      <c r="AI6215"/>
      <c r="AJ6215"/>
      <c r="AK6215" s="221">
        <v>0</v>
      </c>
      <c r="AL6215"/>
      <c r="AM6215" s="217"/>
      <c r="AN6215" s="221">
        <v>0</v>
      </c>
      <c r="AO6215"/>
      <c r="AP6215" s="217"/>
      <c r="AQ6215" s="221">
        <v>0</v>
      </c>
      <c r="AR6215"/>
      <c r="AS6215"/>
      <c r="AT6215">
        <v>2024</v>
      </c>
      <c r="AU6215" t="s">
        <v>13</v>
      </c>
      <c r="AV6215">
        <v>1</v>
      </c>
      <c r="AW6215" s="221">
        <v>453.12</v>
      </c>
      <c r="AX6215" s="221">
        <v>453.12</v>
      </c>
      <c r="AY6215" s="221">
        <v>0</v>
      </c>
      <c r="AZ6215" s="221">
        <v>0</v>
      </c>
    </row>
    <row r="6216" spans="1:52">
      <c r="A6216" t="s">
        <v>217</v>
      </c>
      <c r="B6216" t="s">
        <v>8</v>
      </c>
      <c r="C6216"/>
      <c r="D6216"/>
      <c r="E6216"/>
      <c r="F6216"/>
      <c r="G6216" t="s">
        <v>5766</v>
      </c>
      <c r="H6216"/>
      <c r="I6216" t="s">
        <v>2512</v>
      </c>
      <c r="J6216"/>
      <c r="K6216" s="217">
        <v>45405</v>
      </c>
      <c r="L6216"/>
      <c r="M6216"/>
      <c r="N6216" t="s">
        <v>29</v>
      </c>
      <c r="O6216"/>
      <c r="P6216"/>
      <c r="Q6216"/>
      <c r="R6216" s="221">
        <v>382.19541267182927</v>
      </c>
      <c r="S6216" s="217">
        <v>45419</v>
      </c>
      <c r="T6216" s="221">
        <v>382.19541267182927</v>
      </c>
      <c r="U6216"/>
      <c r="V6216" s="217">
        <v>45433</v>
      </c>
      <c r="W6216" s="221">
        <v>0</v>
      </c>
      <c r="X6216"/>
      <c r="Y6216"/>
      <c r="Z6216" s="221">
        <v>0</v>
      </c>
      <c r="AA6216"/>
      <c r="AB6216" s="221">
        <v>0</v>
      </c>
      <c r="AC6216"/>
      <c r="AD6216" s="217"/>
      <c r="AE6216" s="221">
        <v>0</v>
      </c>
      <c r="AF6216"/>
      <c r="AG6216" s="217"/>
      <c r="AH6216" s="221">
        <v>0</v>
      </c>
      <c r="AI6216"/>
      <c r="AJ6216"/>
      <c r="AK6216" s="221">
        <v>0</v>
      </c>
      <c r="AL6216"/>
      <c r="AM6216" s="217"/>
      <c r="AN6216" s="221">
        <v>0</v>
      </c>
      <c r="AO6216"/>
      <c r="AP6216" s="217"/>
      <c r="AQ6216" s="221">
        <v>0</v>
      </c>
      <c r="AR6216"/>
      <c r="AS6216"/>
      <c r="AT6216">
        <v>2024</v>
      </c>
      <c r="AU6216" t="s">
        <v>15</v>
      </c>
      <c r="AV6216">
        <v>2</v>
      </c>
      <c r="AW6216" s="221">
        <v>382.2</v>
      </c>
      <c r="AX6216" s="221">
        <v>382.2</v>
      </c>
      <c r="AY6216" s="221">
        <v>0</v>
      </c>
      <c r="AZ6216" s="221">
        <v>0</v>
      </c>
    </row>
    <row r="6217" spans="1:52">
      <c r="A6217" t="s">
        <v>77</v>
      </c>
      <c r="B6217" t="s">
        <v>7</v>
      </c>
      <c r="C6217"/>
      <c r="D6217"/>
      <c r="E6217"/>
      <c r="F6217"/>
      <c r="G6217" t="s">
        <v>3833</v>
      </c>
      <c r="H6217"/>
      <c r="I6217" t="s">
        <v>3834</v>
      </c>
      <c r="J6217"/>
      <c r="K6217" s="217">
        <v>45378</v>
      </c>
      <c r="L6217"/>
      <c r="M6217"/>
      <c r="N6217" t="s">
        <v>24</v>
      </c>
      <c r="O6217"/>
      <c r="P6217"/>
      <c r="Q6217"/>
      <c r="R6217" s="221">
        <v>557.18991520076338</v>
      </c>
      <c r="S6217" s="217">
        <v>45391</v>
      </c>
      <c r="T6217" s="221">
        <v>557.18991520076338</v>
      </c>
      <c r="U6217"/>
      <c r="V6217" s="217">
        <v>45434</v>
      </c>
      <c r="W6217" s="221">
        <v>0</v>
      </c>
      <c r="X6217"/>
      <c r="Y6217"/>
      <c r="Z6217" s="221">
        <v>0</v>
      </c>
      <c r="AA6217"/>
      <c r="AB6217" s="221">
        <v>0</v>
      </c>
      <c r="AC6217"/>
      <c r="AD6217" s="217"/>
      <c r="AE6217" s="221">
        <v>0</v>
      </c>
      <c r="AF6217"/>
      <c r="AG6217" s="217"/>
      <c r="AH6217" s="221">
        <v>0</v>
      </c>
      <c r="AI6217"/>
      <c r="AJ6217"/>
      <c r="AK6217" s="221">
        <v>0</v>
      </c>
      <c r="AL6217"/>
      <c r="AM6217" s="217"/>
      <c r="AN6217" s="221">
        <v>0</v>
      </c>
      <c r="AO6217"/>
      <c r="AP6217" s="217"/>
      <c r="AQ6217" s="221">
        <v>0</v>
      </c>
      <c r="AR6217"/>
      <c r="AS6217"/>
      <c r="AT6217">
        <v>2024</v>
      </c>
      <c r="AU6217" t="s">
        <v>15</v>
      </c>
      <c r="AV6217">
        <v>2</v>
      </c>
      <c r="AW6217" s="221">
        <v>557.19000000000005</v>
      </c>
      <c r="AX6217" s="221">
        <v>557.19000000000005</v>
      </c>
      <c r="AY6217" s="221">
        <v>0</v>
      </c>
      <c r="AZ6217" s="221">
        <v>0</v>
      </c>
    </row>
    <row r="6218" spans="1:52">
      <c r="A6218" t="s">
        <v>80</v>
      </c>
      <c r="B6218" t="s">
        <v>5</v>
      </c>
      <c r="C6218"/>
      <c r="D6218"/>
      <c r="E6218"/>
      <c r="F6218"/>
      <c r="G6218" t="s">
        <v>1824</v>
      </c>
      <c r="H6218"/>
      <c r="I6218" t="s">
        <v>1825</v>
      </c>
      <c r="J6218"/>
      <c r="K6218" s="217">
        <v>45250</v>
      </c>
      <c r="L6218"/>
      <c r="M6218"/>
      <c r="N6218" t="s">
        <v>29</v>
      </c>
      <c r="O6218"/>
      <c r="P6218"/>
      <c r="Q6218"/>
      <c r="R6218" s="221">
        <v>550.87</v>
      </c>
      <c r="S6218" s="217">
        <v>45253</v>
      </c>
      <c r="T6218" s="221">
        <v>127.87</v>
      </c>
      <c r="U6218"/>
      <c r="V6218" s="217">
        <v>45297</v>
      </c>
      <c r="W6218" s="221">
        <v>423</v>
      </c>
      <c r="X6218"/>
      <c r="Y6218"/>
      <c r="Z6218" s="221">
        <v>35.566147184624377</v>
      </c>
      <c r="AA6218"/>
      <c r="AB6218" s="221">
        <v>0</v>
      </c>
      <c r="AC6218"/>
      <c r="AD6218" s="217"/>
      <c r="AE6218" s="221">
        <v>0</v>
      </c>
      <c r="AF6218"/>
      <c r="AG6218" s="217"/>
      <c r="AH6218" s="221">
        <v>0</v>
      </c>
      <c r="AI6218"/>
      <c r="AJ6218"/>
      <c r="AK6218" s="221">
        <v>0</v>
      </c>
      <c r="AL6218"/>
      <c r="AM6218" s="217"/>
      <c r="AN6218" s="221">
        <v>0</v>
      </c>
      <c r="AO6218"/>
      <c r="AP6218" s="217"/>
      <c r="AQ6218" s="221">
        <v>0</v>
      </c>
      <c r="AR6218"/>
      <c r="AS6218"/>
      <c r="AT6218">
        <v>2024</v>
      </c>
      <c r="AU6218" t="s">
        <v>11</v>
      </c>
      <c r="AV6218">
        <v>1</v>
      </c>
      <c r="AW6218" s="221">
        <v>550.87</v>
      </c>
      <c r="AX6218" s="221">
        <v>127.87</v>
      </c>
      <c r="AY6218" s="221">
        <v>423</v>
      </c>
      <c r="AZ6218" s="221">
        <v>0</v>
      </c>
    </row>
    <row r="6219" spans="1:52">
      <c r="A6219" t="s">
        <v>80</v>
      </c>
      <c r="B6219" t="s">
        <v>5</v>
      </c>
      <c r="C6219"/>
      <c r="D6219"/>
      <c r="E6219"/>
      <c r="F6219"/>
      <c r="G6219" t="s">
        <v>1824</v>
      </c>
      <c r="H6219"/>
      <c r="I6219" t="s">
        <v>1825</v>
      </c>
      <c r="J6219"/>
      <c r="K6219" s="217">
        <v>45250</v>
      </c>
      <c r="L6219"/>
      <c r="M6219"/>
      <c r="N6219" t="s">
        <v>29</v>
      </c>
      <c r="O6219"/>
      <c r="P6219"/>
      <c r="Q6219"/>
      <c r="R6219" s="221">
        <v>547.22</v>
      </c>
      <c r="S6219" s="217">
        <v>45253</v>
      </c>
      <c r="T6219" s="221">
        <v>165.22</v>
      </c>
      <c r="U6219"/>
      <c r="V6219" s="217">
        <v>45297</v>
      </c>
      <c r="W6219" s="221">
        <v>382</v>
      </c>
      <c r="X6219"/>
      <c r="Y6219"/>
      <c r="Z6219" s="221">
        <v>41.415714880456363</v>
      </c>
      <c r="AA6219"/>
      <c r="AB6219" s="221">
        <v>0</v>
      </c>
      <c r="AC6219"/>
      <c r="AD6219" s="217"/>
      <c r="AE6219" s="221">
        <v>0</v>
      </c>
      <c r="AF6219"/>
      <c r="AG6219" s="217"/>
      <c r="AH6219" s="221">
        <v>0</v>
      </c>
      <c r="AI6219"/>
      <c r="AJ6219"/>
      <c r="AK6219" s="221">
        <v>0</v>
      </c>
      <c r="AL6219"/>
      <c r="AM6219" s="217"/>
      <c r="AN6219" s="221">
        <v>0</v>
      </c>
      <c r="AO6219"/>
      <c r="AP6219" s="217"/>
      <c r="AQ6219" s="221">
        <v>0</v>
      </c>
      <c r="AR6219"/>
      <c r="AS6219"/>
      <c r="AT6219">
        <v>2024</v>
      </c>
      <c r="AU6219" t="s">
        <v>11</v>
      </c>
      <c r="AV6219">
        <v>1</v>
      </c>
      <c r="AW6219" s="221">
        <v>547.22</v>
      </c>
      <c r="AX6219" s="221">
        <v>165.22</v>
      </c>
      <c r="AY6219" s="221">
        <v>382</v>
      </c>
      <c r="AZ6219" s="221">
        <v>0</v>
      </c>
    </row>
    <row r="6220" spans="1:52">
      <c r="A6220" t="s">
        <v>80</v>
      </c>
      <c r="B6220" t="s">
        <v>5</v>
      </c>
      <c r="C6220"/>
      <c r="D6220"/>
      <c r="E6220"/>
      <c r="F6220"/>
      <c r="G6220" t="s">
        <v>5767</v>
      </c>
      <c r="H6220"/>
      <c r="I6220" t="s">
        <v>3336</v>
      </c>
      <c r="J6220"/>
      <c r="K6220" s="217">
        <v>45234</v>
      </c>
      <c r="L6220"/>
      <c r="M6220"/>
      <c r="N6220" t="s">
        <v>29</v>
      </c>
      <c r="O6220"/>
      <c r="P6220"/>
      <c r="Q6220"/>
      <c r="R6220" s="221">
        <v>503.95471729417619</v>
      </c>
      <c r="S6220" s="217">
        <v>45253</v>
      </c>
      <c r="T6220" s="221">
        <v>503.95471729417619</v>
      </c>
      <c r="U6220"/>
      <c r="V6220" s="217">
        <v>45336</v>
      </c>
      <c r="W6220" s="221">
        <v>0</v>
      </c>
      <c r="X6220"/>
      <c r="Y6220"/>
      <c r="Z6220" s="221">
        <v>0</v>
      </c>
      <c r="AA6220"/>
      <c r="AB6220" s="221">
        <v>0</v>
      </c>
      <c r="AC6220"/>
      <c r="AD6220" s="217"/>
      <c r="AE6220" s="221">
        <v>0</v>
      </c>
      <c r="AF6220"/>
      <c r="AG6220" s="217"/>
      <c r="AH6220" s="221">
        <v>0</v>
      </c>
      <c r="AI6220"/>
      <c r="AJ6220"/>
      <c r="AK6220" s="221">
        <v>0</v>
      </c>
      <c r="AL6220"/>
      <c r="AM6220" s="217"/>
      <c r="AN6220" s="221">
        <v>0</v>
      </c>
      <c r="AO6220"/>
      <c r="AP6220" s="217"/>
      <c r="AQ6220" s="221">
        <v>0</v>
      </c>
      <c r="AR6220"/>
      <c r="AS6220"/>
      <c r="AT6220">
        <v>2024</v>
      </c>
      <c r="AU6220" t="s">
        <v>12</v>
      </c>
      <c r="AV6220">
        <v>1</v>
      </c>
      <c r="AW6220" s="221">
        <v>503.95</v>
      </c>
      <c r="AX6220" s="221">
        <v>503.95</v>
      </c>
      <c r="AY6220" s="221">
        <v>0</v>
      </c>
      <c r="AZ6220" s="221">
        <v>0</v>
      </c>
    </row>
    <row r="6221" spans="1:52">
      <c r="A6221" t="s">
        <v>80</v>
      </c>
      <c r="B6221" t="s">
        <v>5</v>
      </c>
      <c r="C6221"/>
      <c r="D6221"/>
      <c r="E6221"/>
      <c r="F6221"/>
      <c r="G6221" t="s">
        <v>5767</v>
      </c>
      <c r="H6221"/>
      <c r="I6221" t="s">
        <v>3336</v>
      </c>
      <c r="J6221"/>
      <c r="K6221" s="217">
        <v>45234</v>
      </c>
      <c r="L6221"/>
      <c r="M6221"/>
      <c r="N6221" t="s">
        <v>29</v>
      </c>
      <c r="O6221"/>
      <c r="P6221"/>
      <c r="Q6221"/>
      <c r="R6221" s="221">
        <v>532.34595987409932</v>
      </c>
      <c r="S6221" s="217">
        <v>45253</v>
      </c>
      <c r="T6221" s="221">
        <v>532.34595987409932</v>
      </c>
      <c r="U6221"/>
      <c r="V6221" s="217">
        <v>45336</v>
      </c>
      <c r="W6221" s="221">
        <v>0</v>
      </c>
      <c r="X6221"/>
      <c r="Y6221"/>
      <c r="Z6221" s="221">
        <v>0</v>
      </c>
      <c r="AA6221"/>
      <c r="AB6221" s="221">
        <v>0</v>
      </c>
      <c r="AC6221"/>
      <c r="AD6221" s="217"/>
      <c r="AE6221" s="221">
        <v>0</v>
      </c>
      <c r="AF6221"/>
      <c r="AG6221" s="217"/>
      <c r="AH6221" s="221">
        <v>0</v>
      </c>
      <c r="AI6221"/>
      <c r="AJ6221"/>
      <c r="AK6221" s="221">
        <v>0</v>
      </c>
      <c r="AL6221"/>
      <c r="AM6221" s="217"/>
      <c r="AN6221" s="221">
        <v>0</v>
      </c>
      <c r="AO6221"/>
      <c r="AP6221" s="217"/>
      <c r="AQ6221" s="221">
        <v>0</v>
      </c>
      <c r="AR6221"/>
      <c r="AS6221"/>
      <c r="AT6221">
        <v>2024</v>
      </c>
      <c r="AU6221" t="s">
        <v>12</v>
      </c>
      <c r="AV6221">
        <v>1</v>
      </c>
      <c r="AW6221" s="221">
        <v>532.35</v>
      </c>
      <c r="AX6221" s="221">
        <v>532.35</v>
      </c>
      <c r="AY6221" s="221">
        <v>0</v>
      </c>
      <c r="AZ6221" s="221">
        <v>0</v>
      </c>
    </row>
    <row r="6222" spans="1:52">
      <c r="A6222" t="s">
        <v>80</v>
      </c>
      <c r="B6222" t="s">
        <v>5</v>
      </c>
      <c r="C6222"/>
      <c r="D6222"/>
      <c r="E6222"/>
      <c r="F6222"/>
      <c r="G6222" t="s">
        <v>5767</v>
      </c>
      <c r="H6222"/>
      <c r="I6222" t="s">
        <v>3336</v>
      </c>
      <c r="J6222"/>
      <c r="K6222" s="217">
        <v>45234</v>
      </c>
      <c r="L6222"/>
      <c r="M6222"/>
      <c r="N6222" t="s">
        <v>29</v>
      </c>
      <c r="O6222"/>
      <c r="P6222"/>
      <c r="Q6222"/>
      <c r="R6222" s="221">
        <v>411.19702243776987</v>
      </c>
      <c r="S6222" s="217">
        <v>45253</v>
      </c>
      <c r="T6222" s="221">
        <v>411.19702243776987</v>
      </c>
      <c r="U6222"/>
      <c r="V6222" s="217">
        <v>45336</v>
      </c>
      <c r="W6222" s="221">
        <v>0</v>
      </c>
      <c r="X6222"/>
      <c r="Y6222"/>
      <c r="Z6222" s="221">
        <v>0</v>
      </c>
      <c r="AA6222"/>
      <c r="AB6222" s="221">
        <v>0</v>
      </c>
      <c r="AC6222"/>
      <c r="AD6222" s="217"/>
      <c r="AE6222" s="221">
        <v>0</v>
      </c>
      <c r="AF6222"/>
      <c r="AG6222" s="217"/>
      <c r="AH6222" s="221">
        <v>0</v>
      </c>
      <c r="AI6222"/>
      <c r="AJ6222"/>
      <c r="AK6222" s="221">
        <v>0</v>
      </c>
      <c r="AL6222"/>
      <c r="AM6222" s="217"/>
      <c r="AN6222" s="221">
        <v>0</v>
      </c>
      <c r="AO6222"/>
      <c r="AP6222" s="217"/>
      <c r="AQ6222" s="221">
        <v>0</v>
      </c>
      <c r="AR6222"/>
      <c r="AS6222"/>
      <c r="AT6222">
        <v>2024</v>
      </c>
      <c r="AU6222" t="s">
        <v>12</v>
      </c>
      <c r="AV6222">
        <v>1</v>
      </c>
      <c r="AW6222" s="221">
        <v>411.2</v>
      </c>
      <c r="AX6222" s="221">
        <v>411.2</v>
      </c>
      <c r="AY6222" s="221">
        <v>0</v>
      </c>
      <c r="AZ6222" s="221">
        <v>0</v>
      </c>
    </row>
    <row r="6223" spans="1:52">
      <c r="A6223" t="s">
        <v>217</v>
      </c>
      <c r="B6223" t="s">
        <v>8</v>
      </c>
      <c r="C6223"/>
      <c r="D6223"/>
      <c r="E6223"/>
      <c r="F6223"/>
      <c r="G6223" t="s">
        <v>1517</v>
      </c>
      <c r="H6223"/>
      <c r="I6223" t="s">
        <v>1094</v>
      </c>
      <c r="J6223"/>
      <c r="K6223" s="217">
        <v>45047</v>
      </c>
      <c r="L6223"/>
      <c r="M6223"/>
      <c r="N6223" t="s">
        <v>24</v>
      </c>
      <c r="O6223"/>
      <c r="P6223"/>
      <c r="Q6223"/>
      <c r="R6223" s="221">
        <v>531.80494234245623</v>
      </c>
      <c r="S6223" s="217">
        <v>45085</v>
      </c>
      <c r="T6223" s="221">
        <v>531.80494234245623</v>
      </c>
      <c r="U6223"/>
      <c r="V6223" s="217">
        <v>45100</v>
      </c>
      <c r="W6223" s="221">
        <v>0</v>
      </c>
      <c r="X6223"/>
      <c r="Y6223"/>
      <c r="Z6223" s="221">
        <v>0</v>
      </c>
      <c r="AA6223"/>
      <c r="AB6223" s="221">
        <v>0</v>
      </c>
      <c r="AC6223"/>
      <c r="AD6223" s="217"/>
      <c r="AE6223" s="221">
        <v>0</v>
      </c>
      <c r="AF6223"/>
      <c r="AG6223" s="217"/>
      <c r="AH6223" s="221">
        <v>0</v>
      </c>
      <c r="AI6223"/>
      <c r="AJ6223"/>
      <c r="AK6223" s="221">
        <v>0</v>
      </c>
      <c r="AL6223"/>
      <c r="AM6223" s="217"/>
      <c r="AN6223" s="221">
        <v>0</v>
      </c>
      <c r="AO6223"/>
      <c r="AP6223" s="217"/>
      <c r="AQ6223" s="221">
        <v>0</v>
      </c>
      <c r="AR6223"/>
      <c r="AS6223"/>
      <c r="AT6223">
        <v>2023</v>
      </c>
      <c r="AU6223" t="s">
        <v>16</v>
      </c>
      <c r="AV6223">
        <v>2</v>
      </c>
      <c r="AW6223" s="221">
        <v>531.79999999999995</v>
      </c>
      <c r="AX6223" s="221">
        <v>531.79999999999995</v>
      </c>
      <c r="AY6223" s="221">
        <v>0</v>
      </c>
      <c r="AZ6223" s="221">
        <v>0</v>
      </c>
    </row>
    <row r="6224" spans="1:52">
      <c r="A6224" t="s">
        <v>130</v>
      </c>
      <c r="B6224" t="s">
        <v>3</v>
      </c>
      <c r="C6224"/>
      <c r="D6224"/>
      <c r="E6224"/>
      <c r="F6224"/>
      <c r="G6224" t="s">
        <v>4548</v>
      </c>
      <c r="H6224"/>
      <c r="I6224" t="s">
        <v>1000</v>
      </c>
      <c r="J6224"/>
      <c r="K6224" s="217">
        <v>44948</v>
      </c>
      <c r="L6224"/>
      <c r="M6224"/>
      <c r="N6224" t="s">
        <v>24</v>
      </c>
      <c r="O6224"/>
      <c r="P6224"/>
      <c r="Q6224"/>
      <c r="R6224" s="221">
        <v>539.86643836317421</v>
      </c>
      <c r="S6224" s="217">
        <v>44955</v>
      </c>
      <c r="T6224" s="221">
        <v>539.86643836317421</v>
      </c>
      <c r="U6224"/>
      <c r="V6224" s="217">
        <v>45010</v>
      </c>
      <c r="W6224" s="221">
        <v>0</v>
      </c>
      <c r="X6224"/>
      <c r="Y6224"/>
      <c r="Z6224" s="221">
        <v>0</v>
      </c>
      <c r="AA6224"/>
      <c r="AB6224" s="221">
        <v>0</v>
      </c>
      <c r="AC6224"/>
      <c r="AD6224" s="217"/>
      <c r="AE6224" s="221">
        <v>0</v>
      </c>
      <c r="AF6224"/>
      <c r="AG6224" s="217"/>
      <c r="AH6224" s="221">
        <v>0</v>
      </c>
      <c r="AI6224"/>
      <c r="AJ6224"/>
      <c r="AK6224" s="221">
        <v>0</v>
      </c>
      <c r="AL6224"/>
      <c r="AM6224" s="217"/>
      <c r="AN6224" s="221">
        <v>0</v>
      </c>
      <c r="AO6224"/>
      <c r="AP6224" s="217"/>
      <c r="AQ6224" s="221">
        <v>0</v>
      </c>
      <c r="AR6224"/>
      <c r="AS6224"/>
      <c r="AT6224">
        <v>2023</v>
      </c>
      <c r="AU6224" t="s">
        <v>13</v>
      </c>
      <c r="AV6224">
        <v>1</v>
      </c>
      <c r="AW6224" s="221">
        <v>539.87</v>
      </c>
      <c r="AX6224" s="221">
        <v>539.87</v>
      </c>
      <c r="AY6224" s="221">
        <v>0</v>
      </c>
      <c r="AZ6224" s="221">
        <v>0</v>
      </c>
    </row>
    <row r="6225" spans="1:52">
      <c r="A6225" t="s">
        <v>130</v>
      </c>
      <c r="B6225" t="s">
        <v>3</v>
      </c>
      <c r="C6225"/>
      <c r="D6225"/>
      <c r="E6225"/>
      <c r="F6225"/>
      <c r="G6225" t="s">
        <v>5768</v>
      </c>
      <c r="H6225"/>
      <c r="I6225" t="s">
        <v>214</v>
      </c>
      <c r="J6225"/>
      <c r="K6225" s="217">
        <v>45141</v>
      </c>
      <c r="L6225"/>
      <c r="M6225"/>
      <c r="N6225" t="s">
        <v>24</v>
      </c>
      <c r="O6225"/>
      <c r="P6225"/>
      <c r="Q6225"/>
      <c r="R6225" s="221">
        <v>434.3000597985847</v>
      </c>
      <c r="S6225" s="217">
        <v>45180</v>
      </c>
      <c r="T6225" s="221">
        <v>434.3000597985847</v>
      </c>
      <c r="U6225"/>
      <c r="V6225" s="217">
        <v>45247</v>
      </c>
      <c r="W6225" s="221">
        <v>0</v>
      </c>
      <c r="X6225"/>
      <c r="Y6225"/>
      <c r="Z6225" s="221">
        <v>0</v>
      </c>
      <c r="AA6225"/>
      <c r="AB6225" s="221">
        <v>0</v>
      </c>
      <c r="AC6225"/>
      <c r="AD6225" s="217"/>
      <c r="AE6225" s="221">
        <v>0</v>
      </c>
      <c r="AF6225"/>
      <c r="AG6225" s="217"/>
      <c r="AH6225" s="221">
        <v>0</v>
      </c>
      <c r="AI6225"/>
      <c r="AJ6225"/>
      <c r="AK6225" s="221">
        <v>0</v>
      </c>
      <c r="AL6225"/>
      <c r="AM6225" s="217"/>
      <c r="AN6225" s="221">
        <v>0</v>
      </c>
      <c r="AO6225"/>
      <c r="AP6225" s="217"/>
      <c r="AQ6225" s="221">
        <v>0</v>
      </c>
      <c r="AR6225"/>
      <c r="AS6225"/>
      <c r="AT6225">
        <v>2023</v>
      </c>
      <c r="AU6225" t="s">
        <v>21</v>
      </c>
      <c r="AV6225">
        <v>4</v>
      </c>
      <c r="AW6225" s="221">
        <v>434.3</v>
      </c>
      <c r="AX6225" s="221">
        <v>434.3</v>
      </c>
      <c r="AY6225" s="221">
        <v>0</v>
      </c>
      <c r="AZ6225" s="221">
        <v>0</v>
      </c>
    </row>
    <row r="6226" spans="1:52">
      <c r="A6226" t="s">
        <v>80</v>
      </c>
      <c r="B6226" t="s">
        <v>5</v>
      </c>
      <c r="C6226"/>
      <c r="D6226"/>
      <c r="E6226"/>
      <c r="F6226"/>
      <c r="G6226" t="s">
        <v>1679</v>
      </c>
      <c r="H6226"/>
      <c r="I6226" t="s">
        <v>1680</v>
      </c>
      <c r="J6226"/>
      <c r="K6226" s="217">
        <v>45317</v>
      </c>
      <c r="L6226"/>
      <c r="M6226"/>
      <c r="N6226" t="s">
        <v>24</v>
      </c>
      <c r="O6226"/>
      <c r="P6226"/>
      <c r="Q6226"/>
      <c r="R6226" s="221">
        <v>907.9480137589635</v>
      </c>
      <c r="S6226" s="217">
        <v>45335</v>
      </c>
      <c r="T6226" s="221">
        <v>907.9480137589635</v>
      </c>
      <c r="U6226"/>
      <c r="V6226" s="217">
        <v>45413</v>
      </c>
      <c r="W6226" s="221">
        <v>0</v>
      </c>
      <c r="X6226"/>
      <c r="Y6226"/>
      <c r="Z6226" s="221">
        <v>0</v>
      </c>
      <c r="AA6226"/>
      <c r="AB6226" s="221">
        <v>0</v>
      </c>
      <c r="AC6226"/>
      <c r="AD6226" s="217"/>
      <c r="AE6226" s="221">
        <v>0</v>
      </c>
      <c r="AF6226"/>
      <c r="AG6226" s="217"/>
      <c r="AH6226" s="221">
        <v>0</v>
      </c>
      <c r="AI6226"/>
      <c r="AJ6226"/>
      <c r="AK6226" s="221">
        <v>0</v>
      </c>
      <c r="AL6226"/>
      <c r="AM6226" s="217"/>
      <c r="AN6226" s="221">
        <v>0</v>
      </c>
      <c r="AO6226"/>
      <c r="AP6226" s="217"/>
      <c r="AQ6226" s="221">
        <v>0</v>
      </c>
      <c r="AR6226"/>
      <c r="AS6226"/>
      <c r="AT6226">
        <v>2024</v>
      </c>
      <c r="AU6226" t="s">
        <v>15</v>
      </c>
      <c r="AV6226">
        <v>2</v>
      </c>
      <c r="AW6226" s="221">
        <v>907.95</v>
      </c>
      <c r="AX6226" s="221">
        <v>907.95</v>
      </c>
      <c r="AY6226" s="221">
        <v>0</v>
      </c>
      <c r="AZ6226" s="221">
        <v>0</v>
      </c>
    </row>
    <row r="6227" spans="1:52">
      <c r="A6227" t="s">
        <v>80</v>
      </c>
      <c r="B6227" t="s">
        <v>5</v>
      </c>
      <c r="C6227"/>
      <c r="D6227"/>
      <c r="E6227"/>
      <c r="F6227"/>
      <c r="G6227" t="s">
        <v>5769</v>
      </c>
      <c r="H6227"/>
      <c r="I6227" t="s">
        <v>3336</v>
      </c>
      <c r="J6227"/>
      <c r="K6227" s="217">
        <v>45250</v>
      </c>
      <c r="L6227"/>
      <c r="M6227"/>
      <c r="N6227" t="s">
        <v>29</v>
      </c>
      <c r="O6227"/>
      <c r="P6227"/>
      <c r="Q6227"/>
      <c r="R6227" s="221">
        <v>469.63069648090692</v>
      </c>
      <c r="S6227" s="217">
        <v>45253</v>
      </c>
      <c r="T6227" s="221">
        <v>469.63069648090692</v>
      </c>
      <c r="U6227"/>
      <c r="V6227" s="217">
        <v>45336</v>
      </c>
      <c r="W6227" s="221">
        <v>0</v>
      </c>
      <c r="X6227"/>
      <c r="Y6227"/>
      <c r="Z6227" s="221">
        <v>0</v>
      </c>
      <c r="AA6227"/>
      <c r="AB6227" s="221">
        <v>0</v>
      </c>
      <c r="AC6227"/>
      <c r="AD6227" s="217"/>
      <c r="AE6227" s="221">
        <v>0</v>
      </c>
      <c r="AF6227"/>
      <c r="AG6227" s="217"/>
      <c r="AH6227" s="221">
        <v>0</v>
      </c>
      <c r="AI6227"/>
      <c r="AJ6227"/>
      <c r="AK6227" s="221">
        <v>0</v>
      </c>
      <c r="AL6227"/>
      <c r="AM6227" s="217"/>
      <c r="AN6227" s="221">
        <v>0</v>
      </c>
      <c r="AO6227"/>
      <c r="AP6227" s="217"/>
      <c r="AQ6227" s="221">
        <v>0</v>
      </c>
      <c r="AR6227"/>
      <c r="AS6227"/>
      <c r="AT6227">
        <v>2024</v>
      </c>
      <c r="AU6227" t="s">
        <v>12</v>
      </c>
      <c r="AV6227">
        <v>1</v>
      </c>
      <c r="AW6227" s="221">
        <v>469.63</v>
      </c>
      <c r="AX6227" s="221">
        <v>469.63</v>
      </c>
      <c r="AY6227" s="221">
        <v>0</v>
      </c>
      <c r="AZ6227" s="221">
        <v>0</v>
      </c>
    </row>
    <row r="6228" spans="1:52">
      <c r="A6228" t="s">
        <v>80</v>
      </c>
      <c r="B6228" t="s">
        <v>5</v>
      </c>
      <c r="C6228"/>
      <c r="D6228"/>
      <c r="E6228"/>
      <c r="F6228"/>
      <c r="G6228" t="s">
        <v>5400</v>
      </c>
      <c r="H6228"/>
      <c r="I6228" t="s">
        <v>1559</v>
      </c>
      <c r="J6228"/>
      <c r="K6228" s="217">
        <v>45207</v>
      </c>
      <c r="L6228"/>
      <c r="M6228"/>
      <c r="N6228" t="s">
        <v>29</v>
      </c>
      <c r="O6228"/>
      <c r="P6228"/>
      <c r="Q6228"/>
      <c r="R6228" s="221">
        <v>510.50760537167753</v>
      </c>
      <c r="S6228" s="217">
        <v>45239</v>
      </c>
      <c r="T6228" s="221">
        <v>510.50760537167753</v>
      </c>
      <c r="U6228"/>
      <c r="V6228" s="217">
        <v>45329</v>
      </c>
      <c r="W6228" s="221">
        <v>0</v>
      </c>
      <c r="X6228"/>
      <c r="Y6228"/>
      <c r="Z6228" s="221">
        <v>0</v>
      </c>
      <c r="AA6228"/>
      <c r="AB6228" s="221">
        <v>0</v>
      </c>
      <c r="AC6228"/>
      <c r="AD6228" s="217"/>
      <c r="AE6228" s="221">
        <v>0</v>
      </c>
      <c r="AF6228"/>
      <c r="AG6228" s="217"/>
      <c r="AH6228" s="221">
        <v>0</v>
      </c>
      <c r="AI6228"/>
      <c r="AJ6228"/>
      <c r="AK6228" s="221">
        <v>0</v>
      </c>
      <c r="AL6228"/>
      <c r="AM6228" s="217"/>
      <c r="AN6228" s="221">
        <v>0</v>
      </c>
      <c r="AO6228"/>
      <c r="AP6228" s="217"/>
      <c r="AQ6228" s="221">
        <v>0</v>
      </c>
      <c r="AR6228"/>
      <c r="AS6228"/>
      <c r="AT6228">
        <v>2024</v>
      </c>
      <c r="AU6228" t="s">
        <v>12</v>
      </c>
      <c r="AV6228">
        <v>1</v>
      </c>
      <c r="AW6228" s="221">
        <v>510.51</v>
      </c>
      <c r="AX6228" s="221">
        <v>510.51</v>
      </c>
      <c r="AY6228" s="221">
        <v>0</v>
      </c>
      <c r="AZ6228" s="221">
        <v>0</v>
      </c>
    </row>
    <row r="6229" spans="1:52">
      <c r="A6229" t="s">
        <v>80</v>
      </c>
      <c r="B6229" t="s">
        <v>5</v>
      </c>
      <c r="C6229"/>
      <c r="D6229"/>
      <c r="E6229"/>
      <c r="F6229"/>
      <c r="G6229" t="s">
        <v>1089</v>
      </c>
      <c r="H6229"/>
      <c r="I6229" t="s">
        <v>1090</v>
      </c>
      <c r="J6229"/>
      <c r="K6229" s="217">
        <v>45476</v>
      </c>
      <c r="L6229"/>
      <c r="M6229"/>
      <c r="N6229" t="s">
        <v>24</v>
      </c>
      <c r="O6229"/>
      <c r="P6229"/>
      <c r="Q6229"/>
      <c r="R6229" s="221">
        <v>936.39134942698422</v>
      </c>
      <c r="S6229" s="217">
        <v>45498</v>
      </c>
      <c r="T6229" s="221">
        <v>936.39134942698422</v>
      </c>
      <c r="U6229"/>
      <c r="V6229" s="217">
        <v>45530</v>
      </c>
      <c r="W6229" s="221">
        <v>0</v>
      </c>
      <c r="X6229"/>
      <c r="Y6229"/>
      <c r="Z6229" s="221">
        <v>0</v>
      </c>
      <c r="AA6229"/>
      <c r="AB6229" s="221">
        <v>0</v>
      </c>
      <c r="AC6229"/>
      <c r="AD6229" s="217"/>
      <c r="AE6229" s="221">
        <v>0</v>
      </c>
      <c r="AF6229"/>
      <c r="AG6229" s="217"/>
      <c r="AH6229" s="221">
        <v>0</v>
      </c>
      <c r="AI6229"/>
      <c r="AJ6229"/>
      <c r="AK6229" s="221">
        <v>0</v>
      </c>
      <c r="AL6229"/>
      <c r="AM6229" s="217"/>
      <c r="AN6229" s="221">
        <v>0</v>
      </c>
      <c r="AO6229"/>
      <c r="AP6229" s="217"/>
      <c r="AQ6229" s="221">
        <v>0</v>
      </c>
      <c r="AR6229"/>
      <c r="AS6229"/>
      <c r="AT6229">
        <v>2024</v>
      </c>
      <c r="AU6229" t="s">
        <v>18</v>
      </c>
      <c r="AV6229">
        <v>3</v>
      </c>
      <c r="AW6229" s="221">
        <v>936.39</v>
      </c>
      <c r="AX6229" s="221">
        <v>936.39</v>
      </c>
      <c r="AY6229" s="221">
        <v>0</v>
      </c>
      <c r="AZ6229" s="221">
        <v>0</v>
      </c>
    </row>
    <row r="6230" spans="1:52">
      <c r="A6230" t="s">
        <v>80</v>
      </c>
      <c r="B6230" t="s">
        <v>5</v>
      </c>
      <c r="C6230"/>
      <c r="D6230"/>
      <c r="E6230"/>
      <c r="F6230"/>
      <c r="G6230" t="s">
        <v>5770</v>
      </c>
      <c r="H6230"/>
      <c r="I6230" t="s">
        <v>2818</v>
      </c>
      <c r="J6230"/>
      <c r="K6230" s="217">
        <v>45469</v>
      </c>
      <c r="L6230"/>
      <c r="M6230"/>
      <c r="N6230" t="s">
        <v>29</v>
      </c>
      <c r="O6230"/>
      <c r="P6230"/>
      <c r="Q6230"/>
      <c r="R6230" s="221">
        <v>409.71869917354712</v>
      </c>
      <c r="S6230" s="217">
        <v>45481</v>
      </c>
      <c r="T6230" s="221">
        <v>409.71869917354712</v>
      </c>
      <c r="U6230"/>
      <c r="V6230" s="217">
        <v>45525</v>
      </c>
      <c r="W6230" s="221">
        <v>0</v>
      </c>
      <c r="X6230"/>
      <c r="Y6230"/>
      <c r="Z6230" s="221">
        <v>0</v>
      </c>
      <c r="AA6230"/>
      <c r="AB6230" s="221">
        <v>0</v>
      </c>
      <c r="AC6230"/>
      <c r="AD6230" s="217"/>
      <c r="AE6230" s="221">
        <v>0</v>
      </c>
      <c r="AF6230"/>
      <c r="AG6230" s="217"/>
      <c r="AH6230" s="221">
        <v>0</v>
      </c>
      <c r="AI6230"/>
      <c r="AJ6230"/>
      <c r="AK6230" s="221">
        <v>0</v>
      </c>
      <c r="AL6230"/>
      <c r="AM6230" s="217"/>
      <c r="AN6230" s="221">
        <v>0</v>
      </c>
      <c r="AO6230"/>
      <c r="AP6230" s="217"/>
      <c r="AQ6230" s="221">
        <v>0</v>
      </c>
      <c r="AR6230"/>
      <c r="AS6230"/>
      <c r="AT6230">
        <v>2024</v>
      </c>
      <c r="AU6230" t="s">
        <v>18</v>
      </c>
      <c r="AV6230">
        <v>3</v>
      </c>
      <c r="AW6230" s="221">
        <v>409.72</v>
      </c>
      <c r="AX6230" s="221">
        <v>409.72</v>
      </c>
      <c r="AY6230" s="221">
        <v>0</v>
      </c>
      <c r="AZ6230" s="221">
        <v>0</v>
      </c>
    </row>
    <row r="6231" spans="1:52">
      <c r="A6231" t="s">
        <v>80</v>
      </c>
      <c r="B6231" t="s">
        <v>5</v>
      </c>
      <c r="C6231"/>
      <c r="D6231"/>
      <c r="E6231"/>
      <c r="F6231"/>
      <c r="G6231" t="s">
        <v>5771</v>
      </c>
      <c r="H6231"/>
      <c r="I6231" t="s">
        <v>5725</v>
      </c>
      <c r="J6231"/>
      <c r="K6231" s="217">
        <v>45049</v>
      </c>
      <c r="L6231"/>
      <c r="M6231"/>
      <c r="N6231" t="s">
        <v>28</v>
      </c>
      <c r="O6231"/>
      <c r="P6231"/>
      <c r="Q6231"/>
      <c r="R6231" s="221">
        <v>532.1345430094533</v>
      </c>
      <c r="S6231" s="217">
        <v>45083</v>
      </c>
      <c r="T6231" s="221">
        <v>532.1345430094533</v>
      </c>
      <c r="U6231"/>
      <c r="V6231" s="217">
        <v>45159</v>
      </c>
      <c r="W6231" s="221">
        <v>0</v>
      </c>
      <c r="X6231"/>
      <c r="Y6231"/>
      <c r="Z6231" s="221">
        <v>0</v>
      </c>
      <c r="AA6231"/>
      <c r="AB6231" s="221">
        <v>0</v>
      </c>
      <c r="AC6231"/>
      <c r="AD6231" s="217"/>
      <c r="AE6231" s="221">
        <v>0</v>
      </c>
      <c r="AF6231"/>
      <c r="AG6231" s="217"/>
      <c r="AH6231" s="221">
        <v>0</v>
      </c>
      <c r="AI6231"/>
      <c r="AJ6231"/>
      <c r="AK6231" s="221">
        <v>0</v>
      </c>
      <c r="AL6231"/>
      <c r="AM6231" s="217"/>
      <c r="AN6231" s="221">
        <v>0</v>
      </c>
      <c r="AO6231"/>
      <c r="AP6231" s="217"/>
      <c r="AQ6231" s="221">
        <v>0</v>
      </c>
      <c r="AR6231"/>
      <c r="AS6231"/>
      <c r="AT6231">
        <v>2023</v>
      </c>
      <c r="AU6231" t="s">
        <v>18</v>
      </c>
      <c r="AV6231">
        <v>3</v>
      </c>
      <c r="AW6231" s="221">
        <v>532.13</v>
      </c>
      <c r="AX6231" s="221">
        <v>532.13</v>
      </c>
      <c r="AY6231" s="221">
        <v>0</v>
      </c>
      <c r="AZ6231" s="221">
        <v>0</v>
      </c>
    </row>
    <row r="6232" spans="1:52">
      <c r="A6232" t="s">
        <v>74</v>
      </c>
      <c r="B6232" t="s">
        <v>10</v>
      </c>
      <c r="C6232"/>
      <c r="D6232"/>
      <c r="E6232"/>
      <c r="F6232"/>
      <c r="G6232" t="s">
        <v>5677</v>
      </c>
      <c r="H6232"/>
      <c r="I6232" t="s">
        <v>221</v>
      </c>
      <c r="J6232"/>
      <c r="K6232" s="217">
        <v>45163</v>
      </c>
      <c r="L6232"/>
      <c r="M6232"/>
      <c r="N6232" t="s">
        <v>28</v>
      </c>
      <c r="O6232"/>
      <c r="P6232"/>
      <c r="Q6232"/>
      <c r="R6232" s="221">
        <v>399.70997963386031</v>
      </c>
      <c r="S6232" s="217">
        <v>45180</v>
      </c>
      <c r="T6232" s="221">
        <v>399.70997963386031</v>
      </c>
      <c r="U6232"/>
      <c r="V6232" s="217">
        <v>45194</v>
      </c>
      <c r="W6232" s="221">
        <v>0</v>
      </c>
      <c r="X6232"/>
      <c r="Y6232"/>
      <c r="Z6232" s="221">
        <v>0</v>
      </c>
      <c r="AA6232"/>
      <c r="AB6232" s="221">
        <v>0</v>
      </c>
      <c r="AC6232"/>
      <c r="AD6232" s="217"/>
      <c r="AE6232" s="221">
        <v>0</v>
      </c>
      <c r="AF6232"/>
      <c r="AG6232" s="217"/>
      <c r="AH6232" s="221">
        <v>0</v>
      </c>
      <c r="AI6232"/>
      <c r="AJ6232"/>
      <c r="AK6232" s="221">
        <v>0</v>
      </c>
      <c r="AL6232"/>
      <c r="AM6232" s="217"/>
      <c r="AN6232" s="221">
        <v>0</v>
      </c>
      <c r="AO6232"/>
      <c r="AP6232" s="217"/>
      <c r="AQ6232" s="221">
        <v>0</v>
      </c>
      <c r="AR6232"/>
      <c r="AS6232"/>
      <c r="AT6232">
        <v>2023</v>
      </c>
      <c r="AU6232" t="s">
        <v>19</v>
      </c>
      <c r="AV6232">
        <v>3</v>
      </c>
      <c r="AW6232" s="221">
        <v>399.71</v>
      </c>
      <c r="AX6232" s="221">
        <v>399.71</v>
      </c>
      <c r="AY6232" s="221">
        <v>0</v>
      </c>
      <c r="AZ6232" s="221">
        <v>0</v>
      </c>
    </row>
    <row r="6233" spans="1:52">
      <c r="A6233" t="s">
        <v>80</v>
      </c>
      <c r="B6233" t="s">
        <v>5</v>
      </c>
      <c r="C6233"/>
      <c r="D6233"/>
      <c r="E6233"/>
      <c r="F6233"/>
      <c r="G6233" t="s">
        <v>5772</v>
      </c>
      <c r="H6233"/>
      <c r="I6233" t="s">
        <v>5068</v>
      </c>
      <c r="J6233"/>
      <c r="K6233" s="217">
        <v>45064</v>
      </c>
      <c r="L6233"/>
      <c r="M6233"/>
      <c r="N6233" t="s">
        <v>29</v>
      </c>
      <c r="O6233"/>
      <c r="P6233"/>
      <c r="Q6233"/>
      <c r="R6233" s="221">
        <v>571.00369761105651</v>
      </c>
      <c r="S6233" s="217">
        <v>45083</v>
      </c>
      <c r="T6233" s="221">
        <v>571.00369761105651</v>
      </c>
      <c r="U6233"/>
      <c r="V6233" s="217">
        <v>45159</v>
      </c>
      <c r="W6233" s="221">
        <v>0</v>
      </c>
      <c r="X6233"/>
      <c r="Y6233"/>
      <c r="Z6233" s="221">
        <v>0</v>
      </c>
      <c r="AA6233"/>
      <c r="AB6233" s="221">
        <v>0</v>
      </c>
      <c r="AC6233"/>
      <c r="AD6233" s="217"/>
      <c r="AE6233" s="221">
        <v>0</v>
      </c>
      <c r="AF6233"/>
      <c r="AG6233" s="217"/>
      <c r="AH6233" s="221">
        <v>0</v>
      </c>
      <c r="AI6233"/>
      <c r="AJ6233"/>
      <c r="AK6233" s="221">
        <v>0</v>
      </c>
      <c r="AL6233"/>
      <c r="AM6233" s="217"/>
      <c r="AN6233" s="221">
        <v>0</v>
      </c>
      <c r="AO6233"/>
      <c r="AP6233" s="217"/>
      <c r="AQ6233" s="221">
        <v>0</v>
      </c>
      <c r="AR6233"/>
      <c r="AS6233"/>
      <c r="AT6233">
        <v>2023</v>
      </c>
      <c r="AU6233" t="s">
        <v>18</v>
      </c>
      <c r="AV6233">
        <v>3</v>
      </c>
      <c r="AW6233" s="221">
        <v>571</v>
      </c>
      <c r="AX6233" s="221">
        <v>571</v>
      </c>
      <c r="AY6233" s="221">
        <v>0</v>
      </c>
      <c r="AZ6233" s="221">
        <v>0</v>
      </c>
    </row>
    <row r="6234" spans="1:52">
      <c r="A6234" t="s">
        <v>217</v>
      </c>
      <c r="B6234" t="s">
        <v>8</v>
      </c>
      <c r="C6234"/>
      <c r="D6234"/>
      <c r="E6234"/>
      <c r="F6234"/>
      <c r="G6234" t="s">
        <v>5773</v>
      </c>
      <c r="H6234"/>
      <c r="I6234" t="s">
        <v>4290</v>
      </c>
      <c r="J6234"/>
      <c r="K6234" s="217">
        <v>44969</v>
      </c>
      <c r="L6234"/>
      <c r="M6234"/>
      <c r="N6234" t="s">
        <v>27</v>
      </c>
      <c r="O6234"/>
      <c r="P6234"/>
      <c r="Q6234"/>
      <c r="R6234" s="221">
        <v>1992.8174833231919</v>
      </c>
      <c r="S6234" s="217">
        <v>44970</v>
      </c>
      <c r="T6234" s="221">
        <v>1992.8174833231919</v>
      </c>
      <c r="U6234"/>
      <c r="V6234" s="217">
        <v>44986</v>
      </c>
      <c r="W6234" s="221">
        <v>0</v>
      </c>
      <c r="X6234"/>
      <c r="Y6234"/>
      <c r="Z6234" s="221">
        <v>0</v>
      </c>
      <c r="AA6234"/>
      <c r="AB6234" s="221">
        <v>0</v>
      </c>
      <c r="AC6234"/>
      <c r="AD6234" s="217"/>
      <c r="AE6234" s="221">
        <v>0</v>
      </c>
      <c r="AF6234"/>
      <c r="AG6234" s="217"/>
      <c r="AH6234" s="221">
        <v>0</v>
      </c>
      <c r="AI6234"/>
      <c r="AJ6234"/>
      <c r="AK6234" s="221">
        <v>0</v>
      </c>
      <c r="AL6234"/>
      <c r="AM6234" s="217"/>
      <c r="AN6234" s="221">
        <v>0</v>
      </c>
      <c r="AO6234"/>
      <c r="AP6234" s="217"/>
      <c r="AQ6234" s="221">
        <v>0</v>
      </c>
      <c r="AR6234"/>
      <c r="AS6234"/>
      <c r="AT6234">
        <v>2023</v>
      </c>
      <c r="AU6234" t="s">
        <v>13</v>
      </c>
      <c r="AV6234">
        <v>1</v>
      </c>
      <c r="AW6234" s="221">
        <v>1992.82</v>
      </c>
      <c r="AX6234" s="221">
        <v>1992.82</v>
      </c>
      <c r="AY6234" s="221">
        <v>0</v>
      </c>
      <c r="AZ6234" s="221">
        <v>0</v>
      </c>
    </row>
    <row r="6235" spans="1:52">
      <c r="A6235" t="s">
        <v>85</v>
      </c>
      <c r="B6235" t="s">
        <v>6</v>
      </c>
      <c r="C6235"/>
      <c r="D6235"/>
      <c r="E6235"/>
      <c r="F6235"/>
      <c r="G6235" t="s">
        <v>5774</v>
      </c>
      <c r="H6235"/>
      <c r="I6235" t="s">
        <v>373</v>
      </c>
      <c r="J6235"/>
      <c r="K6235" s="217">
        <v>45313</v>
      </c>
      <c r="L6235"/>
      <c r="M6235"/>
      <c r="N6235" t="s">
        <v>28</v>
      </c>
      <c r="O6235"/>
      <c r="P6235"/>
      <c r="Q6235"/>
      <c r="R6235" s="221">
        <v>1295.944868867912</v>
      </c>
      <c r="S6235" s="217">
        <v>45336</v>
      </c>
      <c r="T6235" s="221">
        <v>1295.944868867912</v>
      </c>
      <c r="U6235"/>
      <c r="V6235" s="217">
        <v>45344</v>
      </c>
      <c r="W6235" s="221">
        <v>0</v>
      </c>
      <c r="X6235"/>
      <c r="Y6235"/>
      <c r="Z6235" s="221">
        <v>0</v>
      </c>
      <c r="AA6235"/>
      <c r="AB6235" s="221">
        <v>0</v>
      </c>
      <c r="AC6235"/>
      <c r="AD6235" s="217"/>
      <c r="AE6235" s="221">
        <v>0</v>
      </c>
      <c r="AF6235"/>
      <c r="AG6235" s="217"/>
      <c r="AH6235" s="221">
        <v>0</v>
      </c>
      <c r="AI6235"/>
      <c r="AJ6235"/>
      <c r="AK6235" s="221">
        <v>0</v>
      </c>
      <c r="AL6235"/>
      <c r="AM6235" s="217"/>
      <c r="AN6235" s="221">
        <v>0</v>
      </c>
      <c r="AO6235"/>
      <c r="AP6235" s="217"/>
      <c r="AQ6235" s="221">
        <v>0</v>
      </c>
      <c r="AR6235"/>
      <c r="AS6235"/>
      <c r="AT6235">
        <v>2024</v>
      </c>
      <c r="AU6235" t="s">
        <v>12</v>
      </c>
      <c r="AV6235">
        <v>1</v>
      </c>
      <c r="AW6235" s="221">
        <v>1295.94</v>
      </c>
      <c r="AX6235" s="221">
        <v>1295.94</v>
      </c>
      <c r="AY6235" s="221">
        <v>0</v>
      </c>
      <c r="AZ6235" s="221">
        <v>0</v>
      </c>
    </row>
    <row r="6236" spans="1:52">
      <c r="A6236" t="s">
        <v>217</v>
      </c>
      <c r="B6236" t="s">
        <v>8</v>
      </c>
      <c r="C6236"/>
      <c r="D6236"/>
      <c r="E6236"/>
      <c r="F6236"/>
      <c r="G6236" t="s">
        <v>5775</v>
      </c>
      <c r="H6236"/>
      <c r="I6236" t="s">
        <v>5776</v>
      </c>
      <c r="J6236"/>
      <c r="K6236" s="217">
        <v>45165</v>
      </c>
      <c r="L6236"/>
      <c r="M6236"/>
      <c r="N6236" t="s">
        <v>29</v>
      </c>
      <c r="O6236"/>
      <c r="P6236"/>
      <c r="Q6236"/>
      <c r="R6236" s="221">
        <v>651.43061054616362</v>
      </c>
      <c r="S6236" s="217">
        <v>45180</v>
      </c>
      <c r="T6236" s="221">
        <v>651.43061054616362</v>
      </c>
      <c r="U6236"/>
      <c r="V6236" s="217">
        <v>45195</v>
      </c>
      <c r="W6236" s="221">
        <v>0</v>
      </c>
      <c r="X6236"/>
      <c r="Y6236"/>
      <c r="Z6236" s="221">
        <v>0</v>
      </c>
      <c r="AA6236"/>
      <c r="AB6236" s="221">
        <v>0</v>
      </c>
      <c r="AC6236"/>
      <c r="AD6236" s="217"/>
      <c r="AE6236" s="221">
        <v>0</v>
      </c>
      <c r="AF6236"/>
      <c r="AG6236" s="217"/>
      <c r="AH6236" s="221">
        <v>0</v>
      </c>
      <c r="AI6236"/>
      <c r="AJ6236"/>
      <c r="AK6236" s="221">
        <v>0</v>
      </c>
      <c r="AL6236"/>
      <c r="AM6236" s="217"/>
      <c r="AN6236" s="221">
        <v>0</v>
      </c>
      <c r="AO6236"/>
      <c r="AP6236" s="217"/>
      <c r="AQ6236" s="221">
        <v>0</v>
      </c>
      <c r="AR6236"/>
      <c r="AS6236"/>
      <c r="AT6236">
        <v>2023</v>
      </c>
      <c r="AU6236" t="s">
        <v>19</v>
      </c>
      <c r="AV6236">
        <v>3</v>
      </c>
      <c r="AW6236" s="221">
        <v>651.42999999999995</v>
      </c>
      <c r="AX6236" s="221">
        <v>651.42999999999995</v>
      </c>
      <c r="AY6236" s="221">
        <v>0</v>
      </c>
      <c r="AZ6236" s="221">
        <v>0</v>
      </c>
    </row>
    <row r="6237" spans="1:52">
      <c r="A6237" t="s">
        <v>74</v>
      </c>
      <c r="B6237" t="s">
        <v>10</v>
      </c>
      <c r="C6237"/>
      <c r="D6237"/>
      <c r="E6237"/>
      <c r="F6237"/>
      <c r="G6237" t="s">
        <v>2064</v>
      </c>
      <c r="H6237"/>
      <c r="I6237" t="s">
        <v>2036</v>
      </c>
      <c r="J6237"/>
      <c r="K6237" s="217">
        <v>45224</v>
      </c>
      <c r="L6237"/>
      <c r="M6237"/>
      <c r="N6237" t="s">
        <v>29</v>
      </c>
      <c r="O6237"/>
      <c r="P6237"/>
      <c r="Q6237"/>
      <c r="R6237" s="221">
        <v>475.70506381100518</v>
      </c>
      <c r="S6237" s="217">
        <v>45230</v>
      </c>
      <c r="T6237" s="221">
        <v>475.70506381100518</v>
      </c>
      <c r="U6237"/>
      <c r="V6237" s="217">
        <v>45243</v>
      </c>
      <c r="W6237" s="221">
        <v>0</v>
      </c>
      <c r="X6237"/>
      <c r="Y6237"/>
      <c r="Z6237" s="221">
        <v>0</v>
      </c>
      <c r="AA6237"/>
      <c r="AB6237" s="221">
        <v>0</v>
      </c>
      <c r="AC6237"/>
      <c r="AD6237" s="217"/>
      <c r="AE6237" s="221">
        <v>0</v>
      </c>
      <c r="AF6237"/>
      <c r="AG6237" s="217"/>
      <c r="AH6237" s="221">
        <v>0</v>
      </c>
      <c r="AI6237"/>
      <c r="AJ6237"/>
      <c r="AK6237" s="221">
        <v>0</v>
      </c>
      <c r="AL6237"/>
      <c r="AM6237" s="217"/>
      <c r="AN6237" s="221">
        <v>0</v>
      </c>
      <c r="AO6237"/>
      <c r="AP6237" s="217"/>
      <c r="AQ6237" s="221">
        <v>0</v>
      </c>
      <c r="AR6237"/>
      <c r="AS6237"/>
      <c r="AT6237">
        <v>2023</v>
      </c>
      <c r="AU6237" t="s">
        <v>21</v>
      </c>
      <c r="AV6237">
        <v>4</v>
      </c>
      <c r="AW6237" s="221">
        <v>475.71</v>
      </c>
      <c r="AX6237" s="221">
        <v>475.71</v>
      </c>
      <c r="AY6237" s="221">
        <v>0</v>
      </c>
      <c r="AZ6237" s="221">
        <v>0</v>
      </c>
    </row>
    <row r="6238" spans="1:52">
      <c r="A6238" t="s">
        <v>80</v>
      </c>
      <c r="B6238" t="s">
        <v>5</v>
      </c>
      <c r="C6238"/>
      <c r="D6238"/>
      <c r="E6238"/>
      <c r="F6238"/>
      <c r="G6238" t="s">
        <v>5241</v>
      </c>
      <c r="H6238"/>
      <c r="I6238" t="s">
        <v>193</v>
      </c>
      <c r="J6238"/>
      <c r="K6238" s="217">
        <v>45318</v>
      </c>
      <c r="L6238"/>
      <c r="M6238"/>
      <c r="N6238" t="s">
        <v>27</v>
      </c>
      <c r="O6238"/>
      <c r="P6238"/>
      <c r="Q6238"/>
      <c r="R6238" s="221">
        <v>124.80617566146719</v>
      </c>
      <c r="S6238" s="217">
        <v>45335</v>
      </c>
      <c r="T6238" s="221">
        <v>124.80617566146719</v>
      </c>
      <c r="U6238"/>
      <c r="V6238" s="217">
        <v>45446</v>
      </c>
      <c r="W6238" s="221">
        <v>0</v>
      </c>
      <c r="X6238"/>
      <c r="Y6238"/>
      <c r="Z6238" s="221">
        <v>0</v>
      </c>
      <c r="AA6238"/>
      <c r="AB6238" s="221">
        <v>0</v>
      </c>
      <c r="AC6238"/>
      <c r="AD6238" s="217"/>
      <c r="AE6238" s="221">
        <v>0</v>
      </c>
      <c r="AF6238"/>
      <c r="AG6238" s="217"/>
      <c r="AH6238" s="221">
        <v>0</v>
      </c>
      <c r="AI6238"/>
      <c r="AJ6238"/>
      <c r="AK6238" s="221">
        <v>0</v>
      </c>
      <c r="AL6238"/>
      <c r="AM6238" s="217"/>
      <c r="AN6238" s="221">
        <v>0</v>
      </c>
      <c r="AO6238"/>
      <c r="AP6238" s="217"/>
      <c r="AQ6238" s="221">
        <v>0</v>
      </c>
      <c r="AR6238"/>
      <c r="AS6238"/>
      <c r="AT6238">
        <v>2024</v>
      </c>
      <c r="AU6238" t="s">
        <v>16</v>
      </c>
      <c r="AV6238">
        <v>2</v>
      </c>
      <c r="AW6238" s="221">
        <v>124.81</v>
      </c>
      <c r="AX6238" s="221">
        <v>124.81</v>
      </c>
      <c r="AY6238" s="221">
        <v>0</v>
      </c>
      <c r="AZ6238" s="221">
        <v>0</v>
      </c>
    </row>
    <row r="6239" spans="1:52">
      <c r="A6239" t="s">
        <v>80</v>
      </c>
      <c r="B6239" t="s">
        <v>5</v>
      </c>
      <c r="C6239"/>
      <c r="D6239"/>
      <c r="E6239"/>
      <c r="F6239"/>
      <c r="G6239" t="s">
        <v>5777</v>
      </c>
      <c r="H6239"/>
      <c r="I6239" t="s">
        <v>2575</v>
      </c>
      <c r="J6239"/>
      <c r="K6239" s="217">
        <v>45445</v>
      </c>
      <c r="L6239"/>
      <c r="M6239"/>
      <c r="N6239" t="s">
        <v>29</v>
      </c>
      <c r="O6239"/>
      <c r="P6239"/>
      <c r="Q6239"/>
      <c r="R6239" s="221">
        <v>278.92424676582652</v>
      </c>
      <c r="S6239" s="217">
        <v>45463</v>
      </c>
      <c r="T6239" s="221">
        <v>278.92424676582652</v>
      </c>
      <c r="U6239"/>
      <c r="V6239" s="217">
        <v>45496</v>
      </c>
      <c r="W6239" s="221">
        <v>0</v>
      </c>
      <c r="X6239"/>
      <c r="Y6239"/>
      <c r="Z6239" s="221">
        <v>0</v>
      </c>
      <c r="AA6239"/>
      <c r="AB6239" s="221">
        <v>0</v>
      </c>
      <c r="AC6239"/>
      <c r="AD6239" s="217"/>
      <c r="AE6239" s="221">
        <v>0</v>
      </c>
      <c r="AF6239"/>
      <c r="AG6239" s="217"/>
      <c r="AH6239" s="221">
        <v>0</v>
      </c>
      <c r="AI6239"/>
      <c r="AJ6239"/>
      <c r="AK6239" s="221">
        <v>0</v>
      </c>
      <c r="AL6239"/>
      <c r="AM6239" s="217"/>
      <c r="AN6239" s="221">
        <v>0</v>
      </c>
      <c r="AO6239"/>
      <c r="AP6239" s="217"/>
      <c r="AQ6239" s="221">
        <v>0</v>
      </c>
      <c r="AR6239"/>
      <c r="AS6239"/>
      <c r="AT6239">
        <v>2024</v>
      </c>
      <c r="AU6239" t="s">
        <v>17</v>
      </c>
      <c r="AV6239">
        <v>3</v>
      </c>
      <c r="AW6239" s="221">
        <v>278.92</v>
      </c>
      <c r="AX6239" s="221">
        <v>278.92</v>
      </c>
      <c r="AY6239" s="221">
        <v>0</v>
      </c>
      <c r="AZ6239" s="221">
        <v>0</v>
      </c>
    </row>
    <row r="6240" spans="1:52">
      <c r="A6240" t="s">
        <v>130</v>
      </c>
      <c r="B6240" t="s">
        <v>3</v>
      </c>
      <c r="C6240"/>
      <c r="D6240"/>
      <c r="E6240"/>
      <c r="F6240"/>
      <c r="G6240" t="s">
        <v>5778</v>
      </c>
      <c r="H6240"/>
      <c r="I6240" t="s">
        <v>5779</v>
      </c>
      <c r="J6240"/>
      <c r="K6240" s="217">
        <v>45095</v>
      </c>
      <c r="L6240"/>
      <c r="M6240"/>
      <c r="N6240" t="s">
        <v>24</v>
      </c>
      <c r="O6240"/>
      <c r="P6240"/>
      <c r="Q6240"/>
      <c r="R6240" s="221">
        <v>421.22281810310778</v>
      </c>
      <c r="S6240" s="217">
        <v>45119</v>
      </c>
      <c r="T6240" s="221">
        <v>421.22281810310778</v>
      </c>
      <c r="U6240"/>
      <c r="V6240" s="217">
        <v>45205</v>
      </c>
      <c r="W6240" s="221">
        <v>0</v>
      </c>
      <c r="X6240"/>
      <c r="Y6240"/>
      <c r="Z6240" s="221">
        <v>0</v>
      </c>
      <c r="AA6240"/>
      <c r="AB6240" s="221">
        <v>0</v>
      </c>
      <c r="AC6240"/>
      <c r="AD6240" s="217"/>
      <c r="AE6240" s="221">
        <v>0</v>
      </c>
      <c r="AF6240"/>
      <c r="AG6240" s="217"/>
      <c r="AH6240" s="221">
        <v>0</v>
      </c>
      <c r="AI6240"/>
      <c r="AJ6240"/>
      <c r="AK6240" s="221">
        <v>0</v>
      </c>
      <c r="AL6240"/>
      <c r="AM6240" s="217"/>
      <c r="AN6240" s="221">
        <v>0</v>
      </c>
      <c r="AO6240"/>
      <c r="AP6240" s="217"/>
      <c r="AQ6240" s="221">
        <v>0</v>
      </c>
      <c r="AR6240"/>
      <c r="AS6240"/>
      <c r="AT6240">
        <v>2023</v>
      </c>
      <c r="AU6240" t="s">
        <v>20</v>
      </c>
      <c r="AV6240">
        <v>4</v>
      </c>
      <c r="AW6240" s="221">
        <v>421.22</v>
      </c>
      <c r="AX6240" s="221">
        <v>421.22</v>
      </c>
      <c r="AY6240" s="221">
        <v>0</v>
      </c>
      <c r="AZ6240" s="221">
        <v>0</v>
      </c>
    </row>
    <row r="6241" spans="1:52">
      <c r="A6241" t="s">
        <v>130</v>
      </c>
      <c r="B6241" t="s">
        <v>3</v>
      </c>
      <c r="C6241"/>
      <c r="D6241"/>
      <c r="E6241"/>
      <c r="F6241"/>
      <c r="G6241" t="s">
        <v>4861</v>
      </c>
      <c r="H6241"/>
      <c r="I6241" t="s">
        <v>980</v>
      </c>
      <c r="J6241"/>
      <c r="K6241" s="217">
        <v>45308</v>
      </c>
      <c r="L6241"/>
      <c r="M6241"/>
      <c r="N6241" t="s">
        <v>27</v>
      </c>
      <c r="O6241"/>
      <c r="P6241"/>
      <c r="Q6241"/>
      <c r="R6241" s="221">
        <v>395.07955032765722</v>
      </c>
      <c r="S6241" s="217">
        <v>45335</v>
      </c>
      <c r="T6241" s="221">
        <v>395.07955032765722</v>
      </c>
      <c r="U6241"/>
      <c r="V6241" s="217">
        <v>45408</v>
      </c>
      <c r="W6241" s="221">
        <v>0</v>
      </c>
      <c r="X6241"/>
      <c r="Y6241"/>
      <c r="Z6241" s="221">
        <v>0</v>
      </c>
      <c r="AA6241"/>
      <c r="AB6241" s="221">
        <v>0</v>
      </c>
      <c r="AC6241"/>
      <c r="AD6241" s="217"/>
      <c r="AE6241" s="221">
        <v>0</v>
      </c>
      <c r="AF6241"/>
      <c r="AG6241" s="217"/>
      <c r="AH6241" s="221">
        <v>0</v>
      </c>
      <c r="AI6241"/>
      <c r="AJ6241"/>
      <c r="AK6241" s="221">
        <v>0</v>
      </c>
      <c r="AL6241"/>
      <c r="AM6241" s="217"/>
      <c r="AN6241" s="221">
        <v>0</v>
      </c>
      <c r="AO6241"/>
      <c r="AP6241" s="217"/>
      <c r="AQ6241" s="221">
        <v>0</v>
      </c>
      <c r="AR6241"/>
      <c r="AS6241"/>
      <c r="AT6241">
        <v>2024</v>
      </c>
      <c r="AU6241" t="s">
        <v>14</v>
      </c>
      <c r="AV6241">
        <v>2</v>
      </c>
      <c r="AW6241" s="221">
        <v>395.08</v>
      </c>
      <c r="AX6241" s="221">
        <v>395.08</v>
      </c>
      <c r="AY6241" s="221">
        <v>0</v>
      </c>
      <c r="AZ6241" s="221">
        <v>0</v>
      </c>
    </row>
    <row r="6242" spans="1:52">
      <c r="A6242" t="s">
        <v>74</v>
      </c>
      <c r="B6242" t="s">
        <v>10</v>
      </c>
      <c r="C6242"/>
      <c r="D6242"/>
      <c r="E6242"/>
      <c r="F6242"/>
      <c r="G6242" t="s">
        <v>5780</v>
      </c>
      <c r="H6242"/>
      <c r="I6242" t="s">
        <v>5781</v>
      </c>
      <c r="J6242"/>
      <c r="K6242" s="217">
        <v>45454</v>
      </c>
      <c r="L6242"/>
      <c r="M6242"/>
      <c r="N6242" t="s">
        <v>28</v>
      </c>
      <c r="O6242"/>
      <c r="P6242"/>
      <c r="Q6242"/>
      <c r="R6242" s="221">
        <v>432.0805431377205</v>
      </c>
      <c r="S6242" s="217">
        <v>45463</v>
      </c>
      <c r="T6242" s="221">
        <v>432.0805431377205</v>
      </c>
      <c r="U6242"/>
      <c r="V6242" s="217">
        <v>45502</v>
      </c>
      <c r="W6242" s="221">
        <v>0</v>
      </c>
      <c r="X6242"/>
      <c r="Y6242"/>
      <c r="Z6242" s="221">
        <v>0</v>
      </c>
      <c r="AA6242"/>
      <c r="AB6242" s="221">
        <v>0</v>
      </c>
      <c r="AC6242"/>
      <c r="AD6242" s="217"/>
      <c r="AE6242" s="221">
        <v>0</v>
      </c>
      <c r="AF6242"/>
      <c r="AG6242" s="217"/>
      <c r="AH6242" s="221">
        <v>0</v>
      </c>
      <c r="AI6242"/>
      <c r="AJ6242"/>
      <c r="AK6242" s="221">
        <v>0</v>
      </c>
      <c r="AL6242"/>
      <c r="AM6242" s="217"/>
      <c r="AN6242" s="221">
        <v>0</v>
      </c>
      <c r="AO6242"/>
      <c r="AP6242" s="217"/>
      <c r="AQ6242" s="221">
        <v>0</v>
      </c>
      <c r="AR6242"/>
      <c r="AS6242"/>
      <c r="AT6242">
        <v>2024</v>
      </c>
      <c r="AU6242" t="s">
        <v>17</v>
      </c>
      <c r="AV6242">
        <v>3</v>
      </c>
      <c r="AW6242" s="221">
        <v>432.08</v>
      </c>
      <c r="AX6242" s="221">
        <v>432.08</v>
      </c>
      <c r="AY6242" s="221">
        <v>0</v>
      </c>
      <c r="AZ6242" s="221">
        <v>0</v>
      </c>
    </row>
    <row r="6243" spans="1:52">
      <c r="A6243" t="s">
        <v>130</v>
      </c>
      <c r="B6243" t="s">
        <v>3</v>
      </c>
      <c r="C6243"/>
      <c r="D6243"/>
      <c r="E6243"/>
      <c r="F6243"/>
      <c r="G6243" t="s">
        <v>1009</v>
      </c>
      <c r="H6243"/>
      <c r="I6243" t="s">
        <v>1010</v>
      </c>
      <c r="J6243"/>
      <c r="K6243" s="217">
        <v>44993</v>
      </c>
      <c r="L6243"/>
      <c r="M6243"/>
      <c r="N6243" t="s">
        <v>29</v>
      </c>
      <c r="O6243"/>
      <c r="P6243"/>
      <c r="Q6243"/>
      <c r="R6243" s="221">
        <v>387.77582526119812</v>
      </c>
      <c r="S6243" s="217">
        <v>45028</v>
      </c>
      <c r="T6243" s="221">
        <v>387.77582526119812</v>
      </c>
      <c r="U6243"/>
      <c r="V6243" s="217">
        <v>45059</v>
      </c>
      <c r="W6243" s="221">
        <v>0</v>
      </c>
      <c r="X6243"/>
      <c r="Y6243"/>
      <c r="Z6243" s="221">
        <v>0</v>
      </c>
      <c r="AA6243"/>
      <c r="AB6243" s="221">
        <v>0</v>
      </c>
      <c r="AC6243"/>
      <c r="AD6243" s="217"/>
      <c r="AE6243" s="221">
        <v>0</v>
      </c>
      <c r="AF6243"/>
      <c r="AG6243" s="217"/>
      <c r="AH6243" s="221">
        <v>0</v>
      </c>
      <c r="AI6243"/>
      <c r="AJ6243"/>
      <c r="AK6243" s="221">
        <v>0</v>
      </c>
      <c r="AL6243"/>
      <c r="AM6243" s="217"/>
      <c r="AN6243" s="221">
        <v>0</v>
      </c>
      <c r="AO6243"/>
      <c r="AP6243" s="217"/>
      <c r="AQ6243" s="221">
        <v>0</v>
      </c>
      <c r="AR6243"/>
      <c r="AS6243"/>
      <c r="AT6243">
        <v>2023</v>
      </c>
      <c r="AU6243" t="s">
        <v>15</v>
      </c>
      <c r="AV6243">
        <v>2</v>
      </c>
      <c r="AW6243" s="221">
        <v>387.78</v>
      </c>
      <c r="AX6243" s="221">
        <v>387.78</v>
      </c>
      <c r="AY6243" s="221">
        <v>0</v>
      </c>
      <c r="AZ6243" s="221">
        <v>0</v>
      </c>
    </row>
    <row r="6244" spans="1:52">
      <c r="A6244" t="s">
        <v>80</v>
      </c>
      <c r="B6244" t="s">
        <v>5</v>
      </c>
      <c r="C6244"/>
      <c r="D6244"/>
      <c r="E6244"/>
      <c r="F6244"/>
      <c r="G6244" t="s">
        <v>5782</v>
      </c>
      <c r="H6244"/>
      <c r="I6244" t="s">
        <v>1373</v>
      </c>
      <c r="J6244"/>
      <c r="K6244" s="217">
        <v>45662</v>
      </c>
      <c r="L6244"/>
      <c r="M6244"/>
      <c r="N6244" t="s">
        <v>24</v>
      </c>
      <c r="O6244"/>
      <c r="P6244"/>
      <c r="Q6244"/>
      <c r="R6244" s="221">
        <v>96.21466010553506</v>
      </c>
      <c r="S6244" s="217">
        <v>45685</v>
      </c>
      <c r="T6244" s="221">
        <v>96.21466010553506</v>
      </c>
      <c r="U6244"/>
      <c r="V6244" s="217">
        <v>45722</v>
      </c>
      <c r="W6244" s="221">
        <v>0</v>
      </c>
      <c r="X6244"/>
      <c r="Y6244"/>
      <c r="Z6244" s="221">
        <v>0</v>
      </c>
      <c r="AA6244"/>
      <c r="AB6244" s="221">
        <v>0</v>
      </c>
      <c r="AC6244"/>
      <c r="AD6244" s="217"/>
      <c r="AE6244" s="221">
        <v>0</v>
      </c>
      <c r="AF6244"/>
      <c r="AG6244" s="217"/>
      <c r="AH6244" s="221">
        <v>0</v>
      </c>
      <c r="AI6244"/>
      <c r="AJ6244"/>
      <c r="AK6244" s="221">
        <v>0</v>
      </c>
      <c r="AL6244"/>
      <c r="AM6244" s="217"/>
      <c r="AN6244" s="221">
        <v>0</v>
      </c>
      <c r="AO6244"/>
      <c r="AP6244" s="217"/>
      <c r="AQ6244" s="221">
        <v>0</v>
      </c>
      <c r="AR6244"/>
      <c r="AS6244"/>
      <c r="AT6244">
        <v>2025</v>
      </c>
      <c r="AU6244" t="s">
        <v>13</v>
      </c>
      <c r="AV6244">
        <v>1</v>
      </c>
      <c r="AW6244" s="221">
        <v>96.21</v>
      </c>
      <c r="AX6244" s="221">
        <v>96.21</v>
      </c>
      <c r="AY6244" s="221">
        <v>0</v>
      </c>
      <c r="AZ6244" s="221">
        <v>0</v>
      </c>
    </row>
    <row r="6245" spans="1:52">
      <c r="A6245" t="s">
        <v>77</v>
      </c>
      <c r="B6245" t="s">
        <v>7</v>
      </c>
      <c r="C6245"/>
      <c r="D6245"/>
      <c r="E6245"/>
      <c r="F6245"/>
      <c r="G6245" t="s">
        <v>5783</v>
      </c>
      <c r="H6245"/>
      <c r="I6245" t="s">
        <v>3594</v>
      </c>
      <c r="J6245"/>
      <c r="K6245" s="217">
        <v>45069</v>
      </c>
      <c r="L6245"/>
      <c r="M6245"/>
      <c r="N6245" t="s">
        <v>27</v>
      </c>
      <c r="O6245"/>
      <c r="P6245"/>
      <c r="Q6245"/>
      <c r="R6245" s="221">
        <v>820.0774738442376</v>
      </c>
      <c r="S6245" s="217">
        <v>45086</v>
      </c>
      <c r="T6245" s="221">
        <v>820.0774738442376</v>
      </c>
      <c r="U6245"/>
      <c r="V6245" s="217">
        <v>45183</v>
      </c>
      <c r="W6245" s="221">
        <v>0</v>
      </c>
      <c r="X6245"/>
      <c r="Y6245"/>
      <c r="Z6245" s="221">
        <v>0</v>
      </c>
      <c r="AA6245"/>
      <c r="AB6245" s="221">
        <v>0</v>
      </c>
      <c r="AC6245"/>
      <c r="AD6245" s="217"/>
      <c r="AE6245" s="221">
        <v>0</v>
      </c>
      <c r="AF6245"/>
      <c r="AG6245" s="217"/>
      <c r="AH6245" s="221">
        <v>0</v>
      </c>
      <c r="AI6245"/>
      <c r="AJ6245"/>
      <c r="AK6245" s="221">
        <v>0</v>
      </c>
      <c r="AL6245"/>
      <c r="AM6245" s="217"/>
      <c r="AN6245" s="221">
        <v>0</v>
      </c>
      <c r="AO6245"/>
      <c r="AP6245" s="217"/>
      <c r="AQ6245" s="221">
        <v>0</v>
      </c>
      <c r="AR6245"/>
      <c r="AS6245"/>
      <c r="AT6245">
        <v>2023</v>
      </c>
      <c r="AU6245" t="s">
        <v>19</v>
      </c>
      <c r="AV6245">
        <v>3</v>
      </c>
      <c r="AW6245" s="221">
        <v>820.08</v>
      </c>
      <c r="AX6245" s="221">
        <v>820.08</v>
      </c>
      <c r="AY6245" s="221">
        <v>0</v>
      </c>
      <c r="AZ6245" s="221">
        <v>0</v>
      </c>
    </row>
    <row r="6246" spans="1:52">
      <c r="A6246" t="s">
        <v>77</v>
      </c>
      <c r="B6246" t="s">
        <v>7</v>
      </c>
      <c r="C6246"/>
      <c r="D6246"/>
      <c r="E6246"/>
      <c r="F6246"/>
      <c r="G6246" t="s">
        <v>5783</v>
      </c>
      <c r="H6246"/>
      <c r="I6246" t="s">
        <v>3594</v>
      </c>
      <c r="J6246"/>
      <c r="K6246" s="217">
        <v>45069</v>
      </c>
      <c r="L6246"/>
      <c r="M6246"/>
      <c r="N6246" t="s">
        <v>27</v>
      </c>
      <c r="O6246"/>
      <c r="P6246"/>
      <c r="Q6246"/>
      <c r="R6246" s="221">
        <v>681.91364963577723</v>
      </c>
      <c r="S6246" s="217">
        <v>45086</v>
      </c>
      <c r="T6246" s="221">
        <v>681.91364963577723</v>
      </c>
      <c r="U6246"/>
      <c r="V6246" s="217">
        <v>45183</v>
      </c>
      <c r="W6246" s="221">
        <v>0</v>
      </c>
      <c r="X6246"/>
      <c r="Y6246"/>
      <c r="Z6246" s="221">
        <v>0</v>
      </c>
      <c r="AA6246"/>
      <c r="AB6246" s="221">
        <v>0</v>
      </c>
      <c r="AC6246"/>
      <c r="AD6246" s="217"/>
      <c r="AE6246" s="221">
        <v>0</v>
      </c>
      <c r="AF6246"/>
      <c r="AG6246" s="217"/>
      <c r="AH6246" s="221">
        <v>0</v>
      </c>
      <c r="AI6246"/>
      <c r="AJ6246"/>
      <c r="AK6246" s="221">
        <v>0</v>
      </c>
      <c r="AL6246"/>
      <c r="AM6246" s="217"/>
      <c r="AN6246" s="221">
        <v>0</v>
      </c>
      <c r="AO6246"/>
      <c r="AP6246" s="217"/>
      <c r="AQ6246" s="221">
        <v>0</v>
      </c>
      <c r="AR6246"/>
      <c r="AS6246"/>
      <c r="AT6246">
        <v>2023</v>
      </c>
      <c r="AU6246" t="s">
        <v>19</v>
      </c>
      <c r="AV6246">
        <v>3</v>
      </c>
      <c r="AW6246" s="221">
        <v>681.91</v>
      </c>
      <c r="AX6246" s="221">
        <v>681.91</v>
      </c>
      <c r="AY6246" s="221">
        <v>0</v>
      </c>
      <c r="AZ6246" s="221">
        <v>0</v>
      </c>
    </row>
    <row r="6247" spans="1:52">
      <c r="A6247" t="s">
        <v>85</v>
      </c>
      <c r="B6247" t="s">
        <v>6</v>
      </c>
      <c r="C6247"/>
      <c r="D6247"/>
      <c r="E6247"/>
      <c r="F6247"/>
      <c r="G6247" t="s">
        <v>4281</v>
      </c>
      <c r="H6247"/>
      <c r="I6247" t="s">
        <v>1785</v>
      </c>
      <c r="J6247"/>
      <c r="K6247" s="217">
        <v>45189</v>
      </c>
      <c r="L6247"/>
      <c r="M6247"/>
      <c r="N6247" t="s">
        <v>24</v>
      </c>
      <c r="O6247"/>
      <c r="P6247"/>
      <c r="Q6247"/>
      <c r="R6247" s="221">
        <v>1096.879020080532</v>
      </c>
      <c r="S6247" s="217">
        <v>45198</v>
      </c>
      <c r="T6247" s="221">
        <v>1096.879020080532</v>
      </c>
      <c r="U6247"/>
      <c r="V6247" s="217">
        <v>45344</v>
      </c>
      <c r="W6247" s="221">
        <v>0</v>
      </c>
      <c r="X6247"/>
      <c r="Y6247"/>
      <c r="Z6247" s="221">
        <v>0</v>
      </c>
      <c r="AA6247"/>
      <c r="AB6247" s="221">
        <v>0</v>
      </c>
      <c r="AC6247"/>
      <c r="AD6247" s="217"/>
      <c r="AE6247" s="221">
        <v>0</v>
      </c>
      <c r="AF6247"/>
      <c r="AG6247" s="217"/>
      <c r="AH6247" s="221">
        <v>0</v>
      </c>
      <c r="AI6247"/>
      <c r="AJ6247"/>
      <c r="AK6247" s="221">
        <v>0</v>
      </c>
      <c r="AL6247"/>
      <c r="AM6247" s="217"/>
      <c r="AN6247" s="221">
        <v>0</v>
      </c>
      <c r="AO6247"/>
      <c r="AP6247" s="217"/>
      <c r="AQ6247" s="221">
        <v>0</v>
      </c>
      <c r="AR6247"/>
      <c r="AS6247"/>
      <c r="AT6247">
        <v>2024</v>
      </c>
      <c r="AU6247" t="s">
        <v>12</v>
      </c>
      <c r="AV6247">
        <v>1</v>
      </c>
      <c r="AW6247" s="221">
        <v>1096.8800000000001</v>
      </c>
      <c r="AX6247" s="221">
        <v>1096.8800000000001</v>
      </c>
      <c r="AY6247" s="221">
        <v>0</v>
      </c>
      <c r="AZ6247" s="221">
        <v>0</v>
      </c>
    </row>
    <row r="6248" spans="1:52">
      <c r="A6248" t="s">
        <v>80</v>
      </c>
      <c r="B6248" t="s">
        <v>5</v>
      </c>
      <c r="C6248"/>
      <c r="D6248"/>
      <c r="E6248"/>
      <c r="F6248"/>
      <c r="G6248" t="s">
        <v>5784</v>
      </c>
      <c r="H6248"/>
      <c r="I6248" t="s">
        <v>4055</v>
      </c>
      <c r="J6248"/>
      <c r="K6248" s="217">
        <v>44975</v>
      </c>
      <c r="L6248"/>
      <c r="M6248"/>
      <c r="N6248" t="s">
        <v>29</v>
      </c>
      <c r="O6248"/>
      <c r="P6248"/>
      <c r="Q6248"/>
      <c r="R6248" s="221">
        <v>704.84736109877326</v>
      </c>
      <c r="S6248" s="217">
        <v>44999</v>
      </c>
      <c r="T6248" s="221">
        <v>704.84736109877326</v>
      </c>
      <c r="U6248"/>
      <c r="V6248" s="217">
        <v>45034</v>
      </c>
      <c r="W6248" s="221">
        <v>0</v>
      </c>
      <c r="X6248"/>
      <c r="Y6248"/>
      <c r="Z6248" s="221">
        <v>0</v>
      </c>
      <c r="AA6248"/>
      <c r="AB6248" s="221">
        <v>0</v>
      </c>
      <c r="AC6248"/>
      <c r="AD6248" s="217"/>
      <c r="AE6248" s="221">
        <v>0</v>
      </c>
      <c r="AF6248"/>
      <c r="AG6248" s="217"/>
      <c r="AH6248" s="221">
        <v>0</v>
      </c>
      <c r="AI6248"/>
      <c r="AJ6248"/>
      <c r="AK6248" s="221">
        <v>0</v>
      </c>
      <c r="AL6248"/>
      <c r="AM6248" s="217"/>
      <c r="AN6248" s="221">
        <v>0</v>
      </c>
      <c r="AO6248"/>
      <c r="AP6248" s="217"/>
      <c r="AQ6248" s="221">
        <v>0</v>
      </c>
      <c r="AR6248"/>
      <c r="AS6248"/>
      <c r="AT6248">
        <v>2023</v>
      </c>
      <c r="AU6248" t="s">
        <v>14</v>
      </c>
      <c r="AV6248">
        <v>2</v>
      </c>
      <c r="AW6248" s="221">
        <v>704.85</v>
      </c>
      <c r="AX6248" s="221">
        <v>704.85</v>
      </c>
      <c r="AY6248" s="221">
        <v>0</v>
      </c>
      <c r="AZ6248" s="221">
        <v>0</v>
      </c>
    </row>
    <row r="6249" spans="1:52">
      <c r="A6249" t="s">
        <v>130</v>
      </c>
      <c r="B6249" t="s">
        <v>3</v>
      </c>
      <c r="C6249"/>
      <c r="D6249"/>
      <c r="E6249"/>
      <c r="F6249"/>
      <c r="G6249" t="s">
        <v>5785</v>
      </c>
      <c r="H6249"/>
      <c r="I6249" t="s">
        <v>563</v>
      </c>
      <c r="J6249"/>
      <c r="K6249" s="217">
        <v>45607</v>
      </c>
      <c r="L6249"/>
      <c r="M6249"/>
      <c r="N6249" t="s">
        <v>29</v>
      </c>
      <c r="O6249"/>
      <c r="P6249"/>
      <c r="Q6249"/>
      <c r="R6249" s="221">
        <v>451.26513890608868</v>
      </c>
      <c r="S6249" s="217">
        <v>45640</v>
      </c>
      <c r="T6249" s="221">
        <v>451.26513890608868</v>
      </c>
      <c r="U6249"/>
      <c r="V6249" s="217">
        <v>45715</v>
      </c>
      <c r="W6249" s="221">
        <v>0</v>
      </c>
      <c r="X6249"/>
      <c r="Y6249"/>
      <c r="Z6249" s="221">
        <v>0</v>
      </c>
      <c r="AA6249"/>
      <c r="AB6249" s="221">
        <v>0</v>
      </c>
      <c r="AC6249"/>
      <c r="AD6249" s="217"/>
      <c r="AE6249" s="221">
        <v>0</v>
      </c>
      <c r="AF6249"/>
      <c r="AG6249" s="217"/>
      <c r="AH6249" s="221">
        <v>0</v>
      </c>
      <c r="AI6249"/>
      <c r="AJ6249"/>
      <c r="AK6249" s="221">
        <v>0</v>
      </c>
      <c r="AL6249"/>
      <c r="AM6249" s="217"/>
      <c r="AN6249" s="221">
        <v>0</v>
      </c>
      <c r="AO6249"/>
      <c r="AP6249" s="217"/>
      <c r="AQ6249" s="221">
        <v>0</v>
      </c>
      <c r="AR6249"/>
      <c r="AS6249"/>
      <c r="AT6249">
        <v>2025</v>
      </c>
      <c r="AU6249" t="s">
        <v>12</v>
      </c>
      <c r="AV6249">
        <v>1</v>
      </c>
      <c r="AW6249" s="221">
        <v>451.27</v>
      </c>
      <c r="AX6249" s="221">
        <v>451.27</v>
      </c>
      <c r="AY6249" s="221">
        <v>0</v>
      </c>
      <c r="AZ6249" s="221">
        <v>0</v>
      </c>
    </row>
    <row r="6250" spans="1:52">
      <c r="A6250" t="s">
        <v>80</v>
      </c>
      <c r="B6250" t="s">
        <v>5</v>
      </c>
      <c r="C6250"/>
      <c r="D6250"/>
      <c r="E6250"/>
      <c r="F6250"/>
      <c r="G6250" t="s">
        <v>5574</v>
      </c>
      <c r="H6250"/>
      <c r="I6250" t="s">
        <v>1750</v>
      </c>
      <c r="J6250"/>
      <c r="K6250" s="217">
        <v>45086</v>
      </c>
      <c r="L6250"/>
      <c r="M6250"/>
      <c r="N6250" t="s">
        <v>29</v>
      </c>
      <c r="O6250"/>
      <c r="P6250"/>
      <c r="Q6250"/>
      <c r="R6250" s="221">
        <v>610.61148854643011</v>
      </c>
      <c r="S6250" s="217">
        <v>45118</v>
      </c>
      <c r="T6250" s="221">
        <v>610.61148854643011</v>
      </c>
      <c r="U6250"/>
      <c r="V6250" s="217">
        <v>45239</v>
      </c>
      <c r="W6250" s="221">
        <v>0</v>
      </c>
      <c r="X6250"/>
      <c r="Y6250"/>
      <c r="Z6250" s="221">
        <v>0</v>
      </c>
      <c r="AA6250"/>
      <c r="AB6250" s="221">
        <v>0</v>
      </c>
      <c r="AC6250"/>
      <c r="AD6250" s="217"/>
      <c r="AE6250" s="221">
        <v>0</v>
      </c>
      <c r="AF6250"/>
      <c r="AG6250" s="217"/>
      <c r="AH6250" s="221">
        <v>0</v>
      </c>
      <c r="AI6250"/>
      <c r="AJ6250"/>
      <c r="AK6250" s="221">
        <v>0</v>
      </c>
      <c r="AL6250"/>
      <c r="AM6250" s="217"/>
      <c r="AN6250" s="221">
        <v>0</v>
      </c>
      <c r="AO6250"/>
      <c r="AP6250" s="217"/>
      <c r="AQ6250" s="221">
        <v>0</v>
      </c>
      <c r="AR6250"/>
      <c r="AS6250"/>
      <c r="AT6250">
        <v>2023</v>
      </c>
      <c r="AU6250" t="s">
        <v>21</v>
      </c>
      <c r="AV6250">
        <v>4</v>
      </c>
      <c r="AW6250" s="221">
        <v>610.61</v>
      </c>
      <c r="AX6250" s="221">
        <v>610.61</v>
      </c>
      <c r="AY6250" s="221">
        <v>0</v>
      </c>
      <c r="AZ6250" s="221">
        <v>0</v>
      </c>
    </row>
    <row r="6251" spans="1:52">
      <c r="A6251" t="s">
        <v>80</v>
      </c>
      <c r="B6251" t="s">
        <v>5</v>
      </c>
      <c r="C6251"/>
      <c r="D6251"/>
      <c r="E6251"/>
      <c r="F6251"/>
      <c r="G6251" t="s">
        <v>2010</v>
      </c>
      <c r="H6251"/>
      <c r="I6251" t="s">
        <v>241</v>
      </c>
      <c r="J6251"/>
      <c r="K6251" s="217">
        <v>45281</v>
      </c>
      <c r="L6251"/>
      <c r="M6251"/>
      <c r="N6251" t="s">
        <v>29</v>
      </c>
      <c r="O6251"/>
      <c r="P6251"/>
      <c r="Q6251"/>
      <c r="R6251" s="221">
        <v>1911.189794663316</v>
      </c>
      <c r="S6251" s="217">
        <v>45306</v>
      </c>
      <c r="T6251" s="221">
        <v>1911.189794663316</v>
      </c>
      <c r="U6251"/>
      <c r="V6251" s="217">
        <v>45357</v>
      </c>
      <c r="W6251" s="221">
        <v>0</v>
      </c>
      <c r="X6251"/>
      <c r="Y6251"/>
      <c r="Z6251" s="221">
        <v>0</v>
      </c>
      <c r="AA6251"/>
      <c r="AB6251" s="221">
        <v>0</v>
      </c>
      <c r="AC6251"/>
      <c r="AD6251" s="217"/>
      <c r="AE6251" s="221">
        <v>0</v>
      </c>
      <c r="AF6251"/>
      <c r="AG6251" s="217"/>
      <c r="AH6251" s="221">
        <v>0</v>
      </c>
      <c r="AI6251"/>
      <c r="AJ6251"/>
      <c r="AK6251" s="221">
        <v>0</v>
      </c>
      <c r="AL6251"/>
      <c r="AM6251" s="217"/>
      <c r="AN6251" s="221">
        <v>0</v>
      </c>
      <c r="AO6251"/>
      <c r="AP6251" s="217"/>
      <c r="AQ6251" s="221">
        <v>0</v>
      </c>
      <c r="AR6251"/>
      <c r="AS6251"/>
      <c r="AT6251">
        <v>2024</v>
      </c>
      <c r="AU6251" t="s">
        <v>13</v>
      </c>
      <c r="AV6251">
        <v>1</v>
      </c>
      <c r="AW6251" s="221">
        <v>1911.19</v>
      </c>
      <c r="AX6251" s="221">
        <v>1911.19</v>
      </c>
      <c r="AY6251" s="221">
        <v>0</v>
      </c>
      <c r="AZ6251" s="221">
        <v>0</v>
      </c>
    </row>
    <row r="6252" spans="1:52">
      <c r="A6252" t="s">
        <v>217</v>
      </c>
      <c r="B6252" t="s">
        <v>8</v>
      </c>
      <c r="C6252"/>
      <c r="D6252"/>
      <c r="E6252"/>
      <c r="F6252"/>
      <c r="G6252" t="s">
        <v>2466</v>
      </c>
      <c r="H6252"/>
      <c r="I6252" t="s">
        <v>1728</v>
      </c>
      <c r="J6252"/>
      <c r="K6252" s="217">
        <v>45103</v>
      </c>
      <c r="L6252"/>
      <c r="M6252"/>
      <c r="N6252" t="s">
        <v>24</v>
      </c>
      <c r="O6252"/>
      <c r="P6252"/>
      <c r="Q6252"/>
      <c r="R6252" s="221">
        <v>525.32348685752788</v>
      </c>
      <c r="S6252" s="217">
        <v>45119</v>
      </c>
      <c r="T6252" s="221">
        <v>525.32348685752788</v>
      </c>
      <c r="U6252"/>
      <c r="V6252" s="217">
        <v>45135</v>
      </c>
      <c r="W6252" s="221">
        <v>0</v>
      </c>
      <c r="X6252"/>
      <c r="Y6252"/>
      <c r="Z6252" s="221">
        <v>0</v>
      </c>
      <c r="AA6252"/>
      <c r="AB6252" s="221">
        <v>0</v>
      </c>
      <c r="AC6252"/>
      <c r="AD6252" s="217"/>
      <c r="AE6252" s="221">
        <v>0</v>
      </c>
      <c r="AF6252"/>
      <c r="AG6252" s="217"/>
      <c r="AH6252" s="221">
        <v>0</v>
      </c>
      <c r="AI6252"/>
      <c r="AJ6252"/>
      <c r="AK6252" s="221">
        <v>0</v>
      </c>
      <c r="AL6252"/>
      <c r="AM6252" s="217"/>
      <c r="AN6252" s="221">
        <v>0</v>
      </c>
      <c r="AO6252"/>
      <c r="AP6252" s="217"/>
      <c r="AQ6252" s="221">
        <v>0</v>
      </c>
      <c r="AR6252"/>
      <c r="AS6252"/>
      <c r="AT6252">
        <v>2023</v>
      </c>
      <c r="AU6252" t="s">
        <v>17</v>
      </c>
      <c r="AV6252">
        <v>3</v>
      </c>
      <c r="AW6252" s="221">
        <v>525.32000000000005</v>
      </c>
      <c r="AX6252" s="221">
        <v>525.32000000000005</v>
      </c>
      <c r="AY6252" s="221">
        <v>0</v>
      </c>
      <c r="AZ6252" s="221">
        <v>0</v>
      </c>
    </row>
    <row r="6253" spans="1:52">
      <c r="A6253" t="s">
        <v>217</v>
      </c>
      <c r="B6253" t="s">
        <v>8</v>
      </c>
      <c r="C6253"/>
      <c r="D6253"/>
      <c r="E6253"/>
      <c r="F6253"/>
      <c r="G6253" t="s">
        <v>5786</v>
      </c>
      <c r="H6253"/>
      <c r="I6253" t="s">
        <v>3222</v>
      </c>
      <c r="J6253"/>
      <c r="K6253" s="217">
        <v>45288</v>
      </c>
      <c r="L6253"/>
      <c r="M6253"/>
      <c r="N6253" t="s">
        <v>24</v>
      </c>
      <c r="O6253"/>
      <c r="P6253"/>
      <c r="Q6253"/>
      <c r="R6253" s="221">
        <v>776.23155640491518</v>
      </c>
      <c r="S6253" s="217">
        <v>45306</v>
      </c>
      <c r="T6253" s="221">
        <v>776.23155640491518</v>
      </c>
      <c r="U6253"/>
      <c r="V6253" s="217">
        <v>45351</v>
      </c>
      <c r="W6253" s="221">
        <v>0</v>
      </c>
      <c r="X6253"/>
      <c r="Y6253"/>
      <c r="Z6253" s="221">
        <v>0</v>
      </c>
      <c r="AA6253"/>
      <c r="AB6253" s="221">
        <v>0</v>
      </c>
      <c r="AC6253"/>
      <c r="AD6253" s="217"/>
      <c r="AE6253" s="221">
        <v>0</v>
      </c>
      <c r="AF6253"/>
      <c r="AG6253" s="217"/>
      <c r="AH6253" s="221">
        <v>0</v>
      </c>
      <c r="AI6253"/>
      <c r="AJ6253"/>
      <c r="AK6253" s="221">
        <v>0</v>
      </c>
      <c r="AL6253"/>
      <c r="AM6253" s="217"/>
      <c r="AN6253" s="221">
        <v>0</v>
      </c>
      <c r="AO6253"/>
      <c r="AP6253" s="217"/>
      <c r="AQ6253" s="221">
        <v>0</v>
      </c>
      <c r="AR6253"/>
      <c r="AS6253"/>
      <c r="AT6253">
        <v>2024</v>
      </c>
      <c r="AU6253" t="s">
        <v>12</v>
      </c>
      <c r="AV6253">
        <v>1</v>
      </c>
      <c r="AW6253" s="221">
        <v>776.23</v>
      </c>
      <c r="AX6253" s="221">
        <v>776.23</v>
      </c>
      <c r="AY6253" s="221">
        <v>0</v>
      </c>
      <c r="AZ6253" s="221">
        <v>0</v>
      </c>
    </row>
    <row r="6254" spans="1:52">
      <c r="A6254" t="s">
        <v>80</v>
      </c>
      <c r="B6254" t="s">
        <v>5</v>
      </c>
      <c r="C6254"/>
      <c r="D6254"/>
      <c r="E6254"/>
      <c r="F6254"/>
      <c r="G6254" t="s">
        <v>5787</v>
      </c>
      <c r="H6254"/>
      <c r="I6254" t="s">
        <v>2947</v>
      </c>
      <c r="J6254"/>
      <c r="K6254" s="217">
        <v>45387</v>
      </c>
      <c r="L6254"/>
      <c r="M6254"/>
      <c r="N6254" t="s">
        <v>24</v>
      </c>
      <c r="O6254"/>
      <c r="P6254"/>
      <c r="Q6254"/>
      <c r="R6254" s="221">
        <v>826.92558543067753</v>
      </c>
      <c r="S6254" s="217">
        <v>45404</v>
      </c>
      <c r="T6254" s="221">
        <v>826.92558543067753</v>
      </c>
      <c r="U6254"/>
      <c r="V6254" s="217">
        <v>45737</v>
      </c>
      <c r="W6254" s="221">
        <v>0</v>
      </c>
      <c r="X6254"/>
      <c r="Y6254"/>
      <c r="Z6254" s="221">
        <v>0</v>
      </c>
      <c r="AA6254"/>
      <c r="AB6254" s="221">
        <v>0</v>
      </c>
      <c r="AC6254"/>
      <c r="AD6254" s="217"/>
      <c r="AE6254" s="221">
        <v>0</v>
      </c>
      <c r="AF6254"/>
      <c r="AG6254" s="217"/>
      <c r="AH6254" s="221">
        <v>0</v>
      </c>
      <c r="AI6254"/>
      <c r="AJ6254"/>
      <c r="AK6254" s="221">
        <v>0</v>
      </c>
      <c r="AL6254"/>
      <c r="AM6254" s="217"/>
      <c r="AN6254" s="221">
        <v>0</v>
      </c>
      <c r="AO6254"/>
      <c r="AP6254" s="217"/>
      <c r="AQ6254" s="221">
        <v>0</v>
      </c>
      <c r="AR6254"/>
      <c r="AS6254"/>
      <c r="AT6254">
        <v>2025</v>
      </c>
      <c r="AU6254" t="s">
        <v>13</v>
      </c>
      <c r="AV6254">
        <v>1</v>
      </c>
      <c r="AW6254" s="221">
        <v>826.93</v>
      </c>
      <c r="AX6254" s="221">
        <v>826.93</v>
      </c>
      <c r="AY6254" s="221">
        <v>0</v>
      </c>
      <c r="AZ6254" s="221">
        <v>0</v>
      </c>
    </row>
    <row r="6255" spans="1:52">
      <c r="A6255" t="s">
        <v>80</v>
      </c>
      <c r="B6255" t="s">
        <v>5</v>
      </c>
      <c r="C6255"/>
      <c r="D6255"/>
      <c r="E6255"/>
      <c r="F6255"/>
      <c r="G6255" t="s">
        <v>3250</v>
      </c>
      <c r="H6255"/>
      <c r="I6255" t="s">
        <v>205</v>
      </c>
      <c r="J6255"/>
      <c r="K6255" s="217">
        <v>45184</v>
      </c>
      <c r="L6255"/>
      <c r="M6255"/>
      <c r="N6255" t="s">
        <v>28</v>
      </c>
      <c r="O6255"/>
      <c r="P6255"/>
      <c r="Q6255"/>
      <c r="R6255" s="221">
        <v>447.01938134186952</v>
      </c>
      <c r="S6255" s="217">
        <v>45202</v>
      </c>
      <c r="T6255" s="221">
        <v>447.01938134186952</v>
      </c>
      <c r="U6255"/>
      <c r="V6255" s="217">
        <v>45250</v>
      </c>
      <c r="W6255" s="221">
        <v>0</v>
      </c>
      <c r="X6255"/>
      <c r="Y6255"/>
      <c r="Z6255" s="221">
        <v>0</v>
      </c>
      <c r="AA6255"/>
      <c r="AB6255" s="221">
        <v>0</v>
      </c>
      <c r="AC6255"/>
      <c r="AD6255" s="217"/>
      <c r="AE6255" s="221">
        <v>0</v>
      </c>
      <c r="AF6255"/>
      <c r="AG6255" s="217"/>
      <c r="AH6255" s="221">
        <v>0</v>
      </c>
      <c r="AI6255"/>
      <c r="AJ6255"/>
      <c r="AK6255" s="221">
        <v>0</v>
      </c>
      <c r="AL6255"/>
      <c r="AM6255" s="217"/>
      <c r="AN6255" s="221">
        <v>0</v>
      </c>
      <c r="AO6255"/>
      <c r="AP6255" s="217"/>
      <c r="AQ6255" s="221">
        <v>0</v>
      </c>
      <c r="AR6255"/>
      <c r="AS6255"/>
      <c r="AT6255">
        <v>2023</v>
      </c>
      <c r="AU6255" t="s">
        <v>21</v>
      </c>
      <c r="AV6255">
        <v>4</v>
      </c>
      <c r="AW6255" s="221">
        <v>447.02</v>
      </c>
      <c r="AX6255" s="221">
        <v>447.02</v>
      </c>
      <c r="AY6255" s="221">
        <v>0</v>
      </c>
      <c r="AZ6255" s="221">
        <v>0</v>
      </c>
    </row>
    <row r="6256" spans="1:52">
      <c r="A6256" t="s">
        <v>80</v>
      </c>
      <c r="B6256" t="s">
        <v>5</v>
      </c>
      <c r="C6256"/>
      <c r="D6256"/>
      <c r="E6256"/>
      <c r="F6256"/>
      <c r="G6256" t="s">
        <v>2071</v>
      </c>
      <c r="H6256"/>
      <c r="I6256" t="s">
        <v>1578</v>
      </c>
      <c r="J6256"/>
      <c r="K6256" s="217">
        <v>44969</v>
      </c>
      <c r="L6256"/>
      <c r="M6256"/>
      <c r="N6256" t="s">
        <v>24</v>
      </c>
      <c r="O6256"/>
      <c r="P6256"/>
      <c r="Q6256"/>
      <c r="R6256" s="221">
        <v>216.64432553723941</v>
      </c>
      <c r="S6256" s="217">
        <v>44970</v>
      </c>
      <c r="T6256" s="221">
        <v>216.64432553723941</v>
      </c>
      <c r="U6256"/>
      <c r="V6256" s="217">
        <v>45051</v>
      </c>
      <c r="W6256" s="221">
        <v>0</v>
      </c>
      <c r="X6256"/>
      <c r="Y6256"/>
      <c r="Z6256" s="221">
        <v>0</v>
      </c>
      <c r="AA6256"/>
      <c r="AB6256" s="221">
        <v>0</v>
      </c>
      <c r="AC6256"/>
      <c r="AD6256" s="217"/>
      <c r="AE6256" s="221">
        <v>0</v>
      </c>
      <c r="AF6256"/>
      <c r="AG6256" s="217"/>
      <c r="AH6256" s="221">
        <v>0</v>
      </c>
      <c r="AI6256"/>
      <c r="AJ6256"/>
      <c r="AK6256" s="221">
        <v>0</v>
      </c>
      <c r="AL6256"/>
      <c r="AM6256" s="217"/>
      <c r="AN6256" s="221">
        <v>0</v>
      </c>
      <c r="AO6256"/>
      <c r="AP6256" s="217"/>
      <c r="AQ6256" s="221">
        <v>0</v>
      </c>
      <c r="AR6256"/>
      <c r="AS6256"/>
      <c r="AT6256">
        <v>2023</v>
      </c>
      <c r="AU6256" t="s">
        <v>15</v>
      </c>
      <c r="AV6256">
        <v>2</v>
      </c>
      <c r="AW6256" s="221">
        <v>216.64</v>
      </c>
      <c r="AX6256" s="221">
        <v>216.64</v>
      </c>
      <c r="AY6256" s="221">
        <v>0</v>
      </c>
      <c r="AZ6256" s="221">
        <v>0</v>
      </c>
    </row>
    <row r="6257" spans="1:52">
      <c r="A6257" t="s">
        <v>77</v>
      </c>
      <c r="B6257" t="s">
        <v>7</v>
      </c>
      <c r="C6257"/>
      <c r="D6257"/>
      <c r="E6257"/>
      <c r="F6257"/>
      <c r="G6257" t="s">
        <v>5788</v>
      </c>
      <c r="H6257"/>
      <c r="I6257" t="s">
        <v>4137</v>
      </c>
      <c r="J6257"/>
      <c r="K6257" s="217">
        <v>45426</v>
      </c>
      <c r="L6257"/>
      <c r="M6257"/>
      <c r="N6257" t="s">
        <v>24</v>
      </c>
      <c r="O6257"/>
      <c r="P6257"/>
      <c r="Q6257"/>
      <c r="R6257" s="221">
        <v>432.73737764503642</v>
      </c>
      <c r="S6257" s="217">
        <v>45432</v>
      </c>
      <c r="T6257" s="221">
        <v>432.73737764503642</v>
      </c>
      <c r="U6257"/>
      <c r="V6257" s="217">
        <v>45491</v>
      </c>
      <c r="W6257" s="221">
        <v>0</v>
      </c>
      <c r="X6257"/>
      <c r="Y6257"/>
      <c r="Z6257" s="221">
        <v>0</v>
      </c>
      <c r="AA6257"/>
      <c r="AB6257" s="221">
        <v>0</v>
      </c>
      <c r="AC6257"/>
      <c r="AD6257" s="217"/>
      <c r="AE6257" s="221">
        <v>0</v>
      </c>
      <c r="AF6257"/>
      <c r="AG6257" s="217"/>
      <c r="AH6257" s="221">
        <v>0</v>
      </c>
      <c r="AI6257"/>
      <c r="AJ6257"/>
      <c r="AK6257" s="221">
        <v>0</v>
      </c>
      <c r="AL6257"/>
      <c r="AM6257" s="217"/>
      <c r="AN6257" s="221">
        <v>0</v>
      </c>
      <c r="AO6257"/>
      <c r="AP6257" s="217"/>
      <c r="AQ6257" s="221">
        <v>0</v>
      </c>
      <c r="AR6257"/>
      <c r="AS6257"/>
      <c r="AT6257">
        <v>2024</v>
      </c>
      <c r="AU6257" t="s">
        <v>17</v>
      </c>
      <c r="AV6257">
        <v>3</v>
      </c>
      <c r="AW6257" s="221">
        <v>432.74</v>
      </c>
      <c r="AX6257" s="221">
        <v>432.74</v>
      </c>
      <c r="AY6257" s="221">
        <v>0</v>
      </c>
      <c r="AZ6257" s="221">
        <v>0</v>
      </c>
    </row>
    <row r="6258" spans="1:52">
      <c r="A6258" t="s">
        <v>217</v>
      </c>
      <c r="B6258" t="s">
        <v>8</v>
      </c>
      <c r="C6258"/>
      <c r="D6258"/>
      <c r="E6258"/>
      <c r="F6258"/>
      <c r="G6258" t="s">
        <v>5789</v>
      </c>
      <c r="H6258"/>
      <c r="I6258" t="s">
        <v>1879</v>
      </c>
      <c r="J6258"/>
      <c r="K6258" s="217">
        <v>44983</v>
      </c>
      <c r="L6258"/>
      <c r="M6258"/>
      <c r="N6258" t="s">
        <v>25</v>
      </c>
      <c r="O6258"/>
      <c r="P6258"/>
      <c r="Q6258"/>
      <c r="R6258" s="221">
        <v>330.26878369696078</v>
      </c>
      <c r="S6258" s="217">
        <v>44999</v>
      </c>
      <c r="T6258" s="221">
        <v>330.26878369696078</v>
      </c>
      <c r="U6258"/>
      <c r="V6258" s="217">
        <v>45048</v>
      </c>
      <c r="W6258" s="221">
        <v>0</v>
      </c>
      <c r="X6258"/>
      <c r="Y6258"/>
      <c r="Z6258" s="221">
        <v>0</v>
      </c>
      <c r="AA6258"/>
      <c r="AB6258" s="221">
        <v>0</v>
      </c>
      <c r="AC6258"/>
      <c r="AD6258" s="217"/>
      <c r="AE6258" s="221">
        <v>0</v>
      </c>
      <c r="AF6258"/>
      <c r="AG6258" s="217"/>
      <c r="AH6258" s="221">
        <v>0</v>
      </c>
      <c r="AI6258"/>
      <c r="AJ6258"/>
      <c r="AK6258" s="221">
        <v>0</v>
      </c>
      <c r="AL6258"/>
      <c r="AM6258" s="217"/>
      <c r="AN6258" s="221">
        <v>0</v>
      </c>
      <c r="AO6258"/>
      <c r="AP6258" s="217"/>
      <c r="AQ6258" s="221">
        <v>0</v>
      </c>
      <c r="AR6258"/>
      <c r="AS6258"/>
      <c r="AT6258">
        <v>2023</v>
      </c>
      <c r="AU6258" t="s">
        <v>15</v>
      </c>
      <c r="AV6258">
        <v>2</v>
      </c>
      <c r="AW6258" s="221">
        <v>330.27</v>
      </c>
      <c r="AX6258" s="221">
        <v>330.27</v>
      </c>
      <c r="AY6258" s="221">
        <v>0</v>
      </c>
      <c r="AZ6258" s="221">
        <v>0</v>
      </c>
    </row>
    <row r="6259" spans="1:52">
      <c r="A6259" t="s">
        <v>80</v>
      </c>
      <c r="B6259" t="s">
        <v>5</v>
      </c>
      <c r="C6259"/>
      <c r="D6259"/>
      <c r="E6259"/>
      <c r="F6259"/>
      <c r="G6259" t="s">
        <v>900</v>
      </c>
      <c r="H6259"/>
      <c r="I6259" t="s">
        <v>901</v>
      </c>
      <c r="J6259"/>
      <c r="K6259" s="217">
        <v>45013</v>
      </c>
      <c r="L6259"/>
      <c r="M6259"/>
      <c r="N6259" t="s">
        <v>29</v>
      </c>
      <c r="O6259"/>
      <c r="P6259"/>
      <c r="Q6259"/>
      <c r="R6259" s="221">
        <v>302.13596353714121</v>
      </c>
      <c r="S6259" s="217">
        <v>45029</v>
      </c>
      <c r="T6259" s="221">
        <v>302.13596353714121</v>
      </c>
      <c r="U6259"/>
      <c r="V6259" s="217">
        <v>45077</v>
      </c>
      <c r="W6259" s="221">
        <v>0</v>
      </c>
      <c r="X6259"/>
      <c r="Y6259"/>
      <c r="Z6259" s="221">
        <v>0</v>
      </c>
      <c r="AA6259"/>
      <c r="AB6259" s="221">
        <v>0</v>
      </c>
      <c r="AC6259"/>
      <c r="AD6259" s="217"/>
      <c r="AE6259" s="221">
        <v>0</v>
      </c>
      <c r="AF6259"/>
      <c r="AG6259" s="217"/>
      <c r="AH6259" s="221">
        <v>0</v>
      </c>
      <c r="AI6259"/>
      <c r="AJ6259"/>
      <c r="AK6259" s="221">
        <v>0</v>
      </c>
      <c r="AL6259"/>
      <c r="AM6259" s="217"/>
      <c r="AN6259" s="221">
        <v>0</v>
      </c>
      <c r="AO6259"/>
      <c r="AP6259" s="217"/>
      <c r="AQ6259" s="221">
        <v>0</v>
      </c>
      <c r="AR6259"/>
      <c r="AS6259"/>
      <c r="AT6259">
        <v>2023</v>
      </c>
      <c r="AU6259" t="s">
        <v>15</v>
      </c>
      <c r="AV6259">
        <v>2</v>
      </c>
      <c r="AW6259" s="221">
        <v>302.14</v>
      </c>
      <c r="AX6259" s="221">
        <v>302.14</v>
      </c>
      <c r="AY6259" s="221">
        <v>0</v>
      </c>
      <c r="AZ6259" s="221">
        <v>0</v>
      </c>
    </row>
    <row r="6260" spans="1:52">
      <c r="A6260" t="s">
        <v>130</v>
      </c>
      <c r="B6260" t="s">
        <v>3</v>
      </c>
      <c r="C6260"/>
      <c r="D6260"/>
      <c r="E6260"/>
      <c r="F6260"/>
      <c r="G6260" t="s">
        <v>3610</v>
      </c>
      <c r="H6260"/>
      <c r="I6260" t="s">
        <v>1010</v>
      </c>
      <c r="J6260"/>
      <c r="K6260" s="217">
        <v>44992</v>
      </c>
      <c r="L6260"/>
      <c r="M6260"/>
      <c r="N6260" t="s">
        <v>29</v>
      </c>
      <c r="O6260"/>
      <c r="P6260"/>
      <c r="Q6260"/>
      <c r="R6260" s="221">
        <v>488.02249353611131</v>
      </c>
      <c r="S6260" s="217">
        <v>45028</v>
      </c>
      <c r="T6260" s="221">
        <v>488.02249353611131</v>
      </c>
      <c r="U6260"/>
      <c r="V6260" s="217">
        <v>45059</v>
      </c>
      <c r="W6260" s="221">
        <v>0</v>
      </c>
      <c r="X6260"/>
      <c r="Y6260"/>
      <c r="Z6260" s="221">
        <v>0</v>
      </c>
      <c r="AA6260"/>
      <c r="AB6260" s="221">
        <v>0</v>
      </c>
      <c r="AC6260"/>
      <c r="AD6260" s="217"/>
      <c r="AE6260" s="221">
        <v>0</v>
      </c>
      <c r="AF6260"/>
      <c r="AG6260" s="217"/>
      <c r="AH6260" s="221">
        <v>0</v>
      </c>
      <c r="AI6260"/>
      <c r="AJ6260"/>
      <c r="AK6260" s="221">
        <v>0</v>
      </c>
      <c r="AL6260"/>
      <c r="AM6260" s="217"/>
      <c r="AN6260" s="221">
        <v>0</v>
      </c>
      <c r="AO6260"/>
      <c r="AP6260" s="217"/>
      <c r="AQ6260" s="221">
        <v>0</v>
      </c>
      <c r="AR6260"/>
      <c r="AS6260"/>
      <c r="AT6260">
        <v>2023</v>
      </c>
      <c r="AU6260" t="s">
        <v>15</v>
      </c>
      <c r="AV6260">
        <v>2</v>
      </c>
      <c r="AW6260" s="221">
        <v>488.02</v>
      </c>
      <c r="AX6260" s="221">
        <v>488.02</v>
      </c>
      <c r="AY6260" s="221">
        <v>0</v>
      </c>
      <c r="AZ6260" s="221">
        <v>0</v>
      </c>
    </row>
    <row r="6261" spans="1:52">
      <c r="A6261" t="s">
        <v>130</v>
      </c>
      <c r="B6261" t="s">
        <v>3</v>
      </c>
      <c r="C6261"/>
      <c r="D6261"/>
      <c r="E6261"/>
      <c r="F6261"/>
      <c r="G6261" t="s">
        <v>3403</v>
      </c>
      <c r="H6261"/>
      <c r="I6261" t="s">
        <v>3404</v>
      </c>
      <c r="J6261"/>
      <c r="K6261" s="217">
        <v>45141</v>
      </c>
      <c r="L6261"/>
      <c r="M6261"/>
      <c r="N6261" t="s">
        <v>29</v>
      </c>
      <c r="O6261"/>
      <c r="P6261"/>
      <c r="Q6261"/>
      <c r="R6261" s="221">
        <v>476.41596534934803</v>
      </c>
      <c r="S6261" s="217">
        <v>45180</v>
      </c>
      <c r="T6261" s="221">
        <v>476.41596534934803</v>
      </c>
      <c r="U6261"/>
      <c r="V6261" s="217">
        <v>45247</v>
      </c>
      <c r="W6261" s="221">
        <v>0</v>
      </c>
      <c r="X6261"/>
      <c r="Y6261"/>
      <c r="Z6261" s="221">
        <v>0</v>
      </c>
      <c r="AA6261"/>
      <c r="AB6261" s="221">
        <v>0</v>
      </c>
      <c r="AC6261"/>
      <c r="AD6261" s="217"/>
      <c r="AE6261" s="221">
        <v>0</v>
      </c>
      <c r="AF6261"/>
      <c r="AG6261" s="217"/>
      <c r="AH6261" s="221">
        <v>0</v>
      </c>
      <c r="AI6261"/>
      <c r="AJ6261"/>
      <c r="AK6261" s="221">
        <v>0</v>
      </c>
      <c r="AL6261"/>
      <c r="AM6261" s="217"/>
      <c r="AN6261" s="221">
        <v>0</v>
      </c>
      <c r="AO6261"/>
      <c r="AP6261" s="217"/>
      <c r="AQ6261" s="221">
        <v>0</v>
      </c>
      <c r="AR6261"/>
      <c r="AS6261"/>
      <c r="AT6261">
        <v>2023</v>
      </c>
      <c r="AU6261" t="s">
        <v>21</v>
      </c>
      <c r="AV6261">
        <v>4</v>
      </c>
      <c r="AW6261" s="221">
        <v>476.42</v>
      </c>
      <c r="AX6261" s="221">
        <v>476.42</v>
      </c>
      <c r="AY6261" s="221">
        <v>0</v>
      </c>
      <c r="AZ6261" s="221">
        <v>0</v>
      </c>
    </row>
    <row r="6262" spans="1:52">
      <c r="A6262" t="s">
        <v>217</v>
      </c>
      <c r="B6262" t="s">
        <v>8</v>
      </c>
      <c r="C6262"/>
      <c r="D6262"/>
      <c r="E6262"/>
      <c r="F6262"/>
      <c r="G6262" t="s">
        <v>5790</v>
      </c>
      <c r="H6262"/>
      <c r="I6262" t="s">
        <v>1260</v>
      </c>
      <c r="J6262"/>
      <c r="K6262" s="217">
        <v>44980</v>
      </c>
      <c r="L6262"/>
      <c r="M6262"/>
      <c r="N6262" t="s">
        <v>28</v>
      </c>
      <c r="O6262"/>
      <c r="P6262"/>
      <c r="Q6262"/>
      <c r="R6262" s="221">
        <v>2855.677409375915</v>
      </c>
      <c r="S6262" s="217">
        <v>44999</v>
      </c>
      <c r="T6262" s="221">
        <v>2855.677409375915</v>
      </c>
      <c r="U6262"/>
      <c r="V6262" s="217">
        <v>45030</v>
      </c>
      <c r="W6262" s="221">
        <v>0</v>
      </c>
      <c r="X6262"/>
      <c r="Y6262"/>
      <c r="Z6262" s="221">
        <v>0</v>
      </c>
      <c r="AA6262"/>
      <c r="AB6262" s="221">
        <v>0</v>
      </c>
      <c r="AC6262"/>
      <c r="AD6262" s="217"/>
      <c r="AE6262" s="221">
        <v>0</v>
      </c>
      <c r="AF6262"/>
      <c r="AG6262" s="217"/>
      <c r="AH6262" s="221">
        <v>0</v>
      </c>
      <c r="AI6262"/>
      <c r="AJ6262"/>
      <c r="AK6262" s="221">
        <v>0</v>
      </c>
      <c r="AL6262"/>
      <c r="AM6262" s="217"/>
      <c r="AN6262" s="221">
        <v>0</v>
      </c>
      <c r="AO6262"/>
      <c r="AP6262" s="217"/>
      <c r="AQ6262" s="221">
        <v>0</v>
      </c>
      <c r="AR6262"/>
      <c r="AS6262"/>
      <c r="AT6262">
        <v>2023</v>
      </c>
      <c r="AU6262" t="s">
        <v>14</v>
      </c>
      <c r="AV6262">
        <v>2</v>
      </c>
      <c r="AW6262" s="221">
        <v>2855.68</v>
      </c>
      <c r="AX6262" s="221">
        <v>2855.68</v>
      </c>
      <c r="AY6262" s="221">
        <v>0</v>
      </c>
      <c r="AZ6262" s="221">
        <v>0</v>
      </c>
    </row>
    <row r="6263" spans="1:52">
      <c r="A6263" t="s">
        <v>130</v>
      </c>
      <c r="B6263" t="s">
        <v>3</v>
      </c>
      <c r="C6263"/>
      <c r="D6263"/>
      <c r="E6263"/>
      <c r="F6263"/>
      <c r="G6263" t="s">
        <v>5791</v>
      </c>
      <c r="H6263"/>
      <c r="I6263" t="s">
        <v>4123</v>
      </c>
      <c r="J6263"/>
      <c r="K6263" s="217">
        <v>45688</v>
      </c>
      <c r="L6263"/>
      <c r="M6263"/>
      <c r="N6263" t="s">
        <v>24</v>
      </c>
      <c r="O6263"/>
      <c r="P6263"/>
      <c r="Q6263"/>
      <c r="R6263" s="221">
        <v>440.2872353950558</v>
      </c>
      <c r="S6263" s="217">
        <v>45702</v>
      </c>
      <c r="T6263" s="221">
        <v>440.2872353950558</v>
      </c>
      <c r="U6263"/>
      <c r="V6263" s="217">
        <v>44771</v>
      </c>
      <c r="W6263" s="221">
        <v>0</v>
      </c>
      <c r="X6263"/>
      <c r="Y6263"/>
      <c r="Z6263" s="221">
        <v>0</v>
      </c>
      <c r="AA6263"/>
      <c r="AB6263" s="221">
        <v>0</v>
      </c>
      <c r="AC6263"/>
      <c r="AD6263" s="217"/>
      <c r="AE6263" s="221">
        <v>0</v>
      </c>
      <c r="AF6263"/>
      <c r="AG6263" s="217"/>
      <c r="AH6263" s="221">
        <v>0</v>
      </c>
      <c r="AI6263"/>
      <c r="AJ6263"/>
      <c r="AK6263" s="221">
        <v>0</v>
      </c>
      <c r="AL6263"/>
      <c r="AM6263" s="217"/>
      <c r="AN6263" s="221">
        <v>0</v>
      </c>
      <c r="AO6263"/>
      <c r="AP6263" s="217"/>
      <c r="AQ6263" s="221">
        <v>0</v>
      </c>
      <c r="AR6263"/>
      <c r="AS6263"/>
      <c r="AT6263">
        <v>2022</v>
      </c>
      <c r="AU6263" t="s">
        <v>17</v>
      </c>
      <c r="AV6263">
        <v>3</v>
      </c>
      <c r="AW6263" s="221">
        <v>440.29</v>
      </c>
      <c r="AX6263" s="221">
        <v>440.29</v>
      </c>
      <c r="AY6263" s="221">
        <v>0</v>
      </c>
      <c r="AZ6263" s="221">
        <v>0</v>
      </c>
    </row>
    <row r="6264" spans="1:52">
      <c r="A6264" t="s">
        <v>217</v>
      </c>
      <c r="B6264" t="s">
        <v>8</v>
      </c>
      <c r="C6264"/>
      <c r="D6264"/>
      <c r="E6264"/>
      <c r="F6264"/>
      <c r="G6264" t="s">
        <v>438</v>
      </c>
      <c r="H6264"/>
      <c r="I6264" t="s">
        <v>439</v>
      </c>
      <c r="J6264"/>
      <c r="K6264" s="217">
        <v>45274</v>
      </c>
      <c r="L6264"/>
      <c r="M6264"/>
      <c r="N6264" t="s">
        <v>24</v>
      </c>
      <c r="O6264"/>
      <c r="P6264"/>
      <c r="Q6264"/>
      <c r="R6264" s="221">
        <v>607.32588983029905</v>
      </c>
      <c r="S6264" s="217">
        <v>45282</v>
      </c>
      <c r="T6264" s="221">
        <v>607.32588983029905</v>
      </c>
      <c r="U6264"/>
      <c r="V6264" s="217">
        <v>45303</v>
      </c>
      <c r="W6264" s="221">
        <v>0</v>
      </c>
      <c r="X6264"/>
      <c r="Y6264"/>
      <c r="Z6264" s="221">
        <v>0</v>
      </c>
      <c r="AA6264"/>
      <c r="AB6264" s="221">
        <v>0</v>
      </c>
      <c r="AC6264"/>
      <c r="AD6264" s="217"/>
      <c r="AE6264" s="221">
        <v>0</v>
      </c>
      <c r="AF6264"/>
      <c r="AG6264" s="217"/>
      <c r="AH6264" s="221">
        <v>0</v>
      </c>
      <c r="AI6264"/>
      <c r="AJ6264"/>
      <c r="AK6264" s="221">
        <v>0</v>
      </c>
      <c r="AL6264"/>
      <c r="AM6264" s="217"/>
      <c r="AN6264" s="221">
        <v>0</v>
      </c>
      <c r="AO6264"/>
      <c r="AP6264" s="217"/>
      <c r="AQ6264" s="221">
        <v>0</v>
      </c>
      <c r="AR6264"/>
      <c r="AS6264"/>
      <c r="AT6264">
        <v>2024</v>
      </c>
      <c r="AU6264" t="s">
        <v>11</v>
      </c>
      <c r="AV6264">
        <v>1</v>
      </c>
      <c r="AW6264" s="221">
        <v>607.33000000000004</v>
      </c>
      <c r="AX6264" s="221">
        <v>607.33000000000004</v>
      </c>
      <c r="AY6264" s="221">
        <v>0</v>
      </c>
      <c r="AZ6264" s="221">
        <v>0</v>
      </c>
    </row>
    <row r="6265" spans="1:52">
      <c r="A6265" t="s">
        <v>80</v>
      </c>
      <c r="B6265" t="s">
        <v>5</v>
      </c>
      <c r="C6265"/>
      <c r="D6265"/>
      <c r="E6265"/>
      <c r="F6265"/>
      <c r="G6265" t="s">
        <v>5792</v>
      </c>
      <c r="H6265"/>
      <c r="I6265" t="s">
        <v>1639</v>
      </c>
      <c r="J6265"/>
      <c r="K6265" s="217">
        <v>45281</v>
      </c>
      <c r="L6265"/>
      <c r="M6265"/>
      <c r="N6265" t="s">
        <v>29</v>
      </c>
      <c r="O6265"/>
      <c r="P6265"/>
      <c r="Q6265"/>
      <c r="R6265" s="221">
        <v>351.98329226598207</v>
      </c>
      <c r="S6265" s="217">
        <v>45306</v>
      </c>
      <c r="T6265" s="221">
        <v>351.98329226598207</v>
      </c>
      <c r="U6265"/>
      <c r="V6265" s="217">
        <v>45430</v>
      </c>
      <c r="W6265" s="221">
        <v>0</v>
      </c>
      <c r="X6265"/>
      <c r="Y6265"/>
      <c r="Z6265" s="221">
        <v>0</v>
      </c>
      <c r="AA6265"/>
      <c r="AB6265" s="221">
        <v>0</v>
      </c>
      <c r="AC6265"/>
      <c r="AD6265" s="217"/>
      <c r="AE6265" s="221">
        <v>0</v>
      </c>
      <c r="AF6265"/>
      <c r="AG6265" s="217"/>
      <c r="AH6265" s="221">
        <v>0</v>
      </c>
      <c r="AI6265"/>
      <c r="AJ6265"/>
      <c r="AK6265" s="221">
        <v>0</v>
      </c>
      <c r="AL6265"/>
      <c r="AM6265" s="217"/>
      <c r="AN6265" s="221">
        <v>0</v>
      </c>
      <c r="AO6265"/>
      <c r="AP6265" s="217"/>
      <c r="AQ6265" s="221">
        <v>0</v>
      </c>
      <c r="AR6265"/>
      <c r="AS6265"/>
      <c r="AT6265">
        <v>2024</v>
      </c>
      <c r="AU6265" t="s">
        <v>15</v>
      </c>
      <c r="AV6265">
        <v>2</v>
      </c>
      <c r="AW6265" s="221">
        <v>351.98</v>
      </c>
      <c r="AX6265" s="221">
        <v>351.98</v>
      </c>
      <c r="AY6265" s="221">
        <v>0</v>
      </c>
      <c r="AZ6265" s="221">
        <v>0</v>
      </c>
    </row>
    <row r="6266" spans="1:52">
      <c r="A6266" t="s">
        <v>74</v>
      </c>
      <c r="B6266" t="s">
        <v>10</v>
      </c>
      <c r="C6266"/>
      <c r="D6266"/>
      <c r="E6266"/>
      <c r="F6266"/>
      <c r="G6266" t="s">
        <v>5793</v>
      </c>
      <c r="H6266"/>
      <c r="I6266" t="s">
        <v>2339</v>
      </c>
      <c r="J6266"/>
      <c r="K6266" s="217">
        <v>45619</v>
      </c>
      <c r="L6266"/>
      <c r="M6266"/>
      <c r="N6266" t="s">
        <v>29</v>
      </c>
      <c r="O6266"/>
      <c r="P6266"/>
      <c r="Q6266"/>
      <c r="R6266" s="221">
        <v>404.35817339959112</v>
      </c>
      <c r="S6266" s="217">
        <v>45640</v>
      </c>
      <c r="T6266" s="221">
        <v>404.35817339959112</v>
      </c>
      <c r="U6266"/>
      <c r="V6266" s="217">
        <v>45672</v>
      </c>
      <c r="W6266" s="221">
        <v>0</v>
      </c>
      <c r="X6266"/>
      <c r="Y6266"/>
      <c r="Z6266" s="221">
        <v>0</v>
      </c>
      <c r="AA6266"/>
      <c r="AB6266" s="221">
        <v>0</v>
      </c>
      <c r="AC6266"/>
      <c r="AD6266" s="217"/>
      <c r="AE6266" s="221">
        <v>0</v>
      </c>
      <c r="AF6266"/>
      <c r="AG6266" s="217"/>
      <c r="AH6266" s="221">
        <v>0</v>
      </c>
      <c r="AI6266"/>
      <c r="AJ6266"/>
      <c r="AK6266" s="221">
        <v>0</v>
      </c>
      <c r="AL6266"/>
      <c r="AM6266" s="217"/>
      <c r="AN6266" s="221">
        <v>0</v>
      </c>
      <c r="AO6266"/>
      <c r="AP6266" s="217"/>
      <c r="AQ6266" s="221">
        <v>0</v>
      </c>
      <c r="AR6266"/>
      <c r="AS6266"/>
      <c r="AT6266">
        <v>2025</v>
      </c>
      <c r="AU6266" t="s">
        <v>11</v>
      </c>
      <c r="AV6266">
        <v>1</v>
      </c>
      <c r="AW6266" s="221">
        <v>404.36</v>
      </c>
      <c r="AX6266" s="221">
        <v>404.36</v>
      </c>
      <c r="AY6266" s="221">
        <v>0</v>
      </c>
      <c r="AZ6266" s="221">
        <v>0</v>
      </c>
    </row>
    <row r="6267" spans="1:52">
      <c r="A6267" t="s">
        <v>77</v>
      </c>
      <c r="B6267" t="s">
        <v>7</v>
      </c>
      <c r="C6267"/>
      <c r="D6267"/>
      <c r="E6267"/>
      <c r="F6267"/>
      <c r="G6267" t="s">
        <v>2290</v>
      </c>
      <c r="H6267"/>
      <c r="I6267" t="s">
        <v>2291</v>
      </c>
      <c r="J6267"/>
      <c r="K6267" s="217">
        <v>45148</v>
      </c>
      <c r="L6267"/>
      <c r="M6267"/>
      <c r="N6267" t="s">
        <v>29</v>
      </c>
      <c r="O6267"/>
      <c r="P6267"/>
      <c r="Q6267"/>
      <c r="R6267" s="221">
        <v>1427.1765803412161</v>
      </c>
      <c r="S6267" s="217">
        <v>45180</v>
      </c>
      <c r="T6267" s="221">
        <v>1427.1765803412161</v>
      </c>
      <c r="U6267"/>
      <c r="V6267" s="217">
        <v>45204</v>
      </c>
      <c r="W6267" s="221">
        <v>0</v>
      </c>
      <c r="X6267"/>
      <c r="Y6267"/>
      <c r="Z6267" s="221">
        <v>0</v>
      </c>
      <c r="AA6267"/>
      <c r="AB6267" s="221">
        <v>0</v>
      </c>
      <c r="AC6267"/>
      <c r="AD6267" s="217"/>
      <c r="AE6267" s="221">
        <v>0</v>
      </c>
      <c r="AF6267"/>
      <c r="AG6267" s="217"/>
      <c r="AH6267" s="221">
        <v>0</v>
      </c>
      <c r="AI6267"/>
      <c r="AJ6267"/>
      <c r="AK6267" s="221">
        <v>0</v>
      </c>
      <c r="AL6267"/>
      <c r="AM6267" s="217"/>
      <c r="AN6267" s="221">
        <v>0</v>
      </c>
      <c r="AO6267"/>
      <c r="AP6267" s="217"/>
      <c r="AQ6267" s="221">
        <v>0</v>
      </c>
      <c r="AR6267"/>
      <c r="AS6267"/>
      <c r="AT6267">
        <v>2023</v>
      </c>
      <c r="AU6267" t="s">
        <v>20</v>
      </c>
      <c r="AV6267">
        <v>4</v>
      </c>
      <c r="AW6267" s="221">
        <v>1427.18</v>
      </c>
      <c r="AX6267" s="221">
        <v>1427.18</v>
      </c>
      <c r="AY6267" s="221">
        <v>0</v>
      </c>
      <c r="AZ6267" s="221">
        <v>0</v>
      </c>
    </row>
    <row r="6268" spans="1:52">
      <c r="A6268" t="s">
        <v>80</v>
      </c>
      <c r="B6268" t="s">
        <v>5</v>
      </c>
      <c r="C6268"/>
      <c r="D6268"/>
      <c r="E6268"/>
      <c r="F6268"/>
      <c r="G6268" t="s">
        <v>5794</v>
      </c>
      <c r="H6268"/>
      <c r="I6268" t="s">
        <v>5170</v>
      </c>
      <c r="J6268"/>
      <c r="K6268" s="217">
        <v>45639</v>
      </c>
      <c r="L6268"/>
      <c r="M6268"/>
      <c r="N6268" t="s">
        <v>24</v>
      </c>
      <c r="O6268"/>
      <c r="P6268"/>
      <c r="Q6268"/>
      <c r="R6268" s="221">
        <v>645.1897872353278</v>
      </c>
      <c r="S6268" s="217">
        <v>45650</v>
      </c>
      <c r="T6268" s="221">
        <v>645.1897872353278</v>
      </c>
      <c r="U6268"/>
      <c r="V6268" s="217">
        <v>45692</v>
      </c>
      <c r="W6268" s="221">
        <v>0</v>
      </c>
      <c r="X6268"/>
      <c r="Y6268"/>
      <c r="Z6268" s="221">
        <v>0</v>
      </c>
      <c r="AA6268"/>
      <c r="AB6268" s="221">
        <v>0</v>
      </c>
      <c r="AC6268"/>
      <c r="AD6268" s="217"/>
      <c r="AE6268" s="221">
        <v>0</v>
      </c>
      <c r="AF6268"/>
      <c r="AG6268" s="217"/>
      <c r="AH6268" s="221">
        <v>0</v>
      </c>
      <c r="AI6268"/>
      <c r="AJ6268"/>
      <c r="AK6268" s="221">
        <v>0</v>
      </c>
      <c r="AL6268"/>
      <c r="AM6268" s="217"/>
      <c r="AN6268" s="221">
        <v>0</v>
      </c>
      <c r="AO6268"/>
      <c r="AP6268" s="217"/>
      <c r="AQ6268" s="221">
        <v>0</v>
      </c>
      <c r="AR6268"/>
      <c r="AS6268"/>
      <c r="AT6268">
        <v>2025</v>
      </c>
      <c r="AU6268" t="s">
        <v>12</v>
      </c>
      <c r="AV6268">
        <v>1</v>
      </c>
      <c r="AW6268" s="221">
        <v>645.19000000000005</v>
      </c>
      <c r="AX6268" s="221">
        <v>645.19000000000005</v>
      </c>
      <c r="AY6268" s="221">
        <v>0</v>
      </c>
      <c r="AZ6268" s="221">
        <v>0</v>
      </c>
    </row>
    <row r="6269" spans="1:52">
      <c r="A6269" t="s">
        <v>80</v>
      </c>
      <c r="B6269" t="s">
        <v>5</v>
      </c>
      <c r="C6269"/>
      <c r="D6269"/>
      <c r="E6269"/>
      <c r="F6269"/>
      <c r="G6269" t="s">
        <v>2254</v>
      </c>
      <c r="H6269"/>
      <c r="I6269" t="s">
        <v>2255</v>
      </c>
      <c r="J6269"/>
      <c r="K6269" s="217">
        <v>45499</v>
      </c>
      <c r="L6269"/>
      <c r="M6269"/>
      <c r="N6269" t="s">
        <v>24</v>
      </c>
      <c r="O6269"/>
      <c r="P6269"/>
      <c r="Q6269"/>
      <c r="R6269" s="221">
        <v>397.19851654919711</v>
      </c>
      <c r="S6269" s="217">
        <v>45509</v>
      </c>
      <c r="T6269" s="221">
        <v>397.19851654919711</v>
      </c>
      <c r="U6269"/>
      <c r="V6269" s="217">
        <v>45559</v>
      </c>
      <c r="W6269" s="221">
        <v>0</v>
      </c>
      <c r="X6269"/>
      <c r="Y6269"/>
      <c r="Z6269" s="221">
        <v>0</v>
      </c>
      <c r="AA6269"/>
      <c r="AB6269" s="221">
        <v>0</v>
      </c>
      <c r="AC6269"/>
      <c r="AD6269" s="217"/>
      <c r="AE6269" s="221">
        <v>0</v>
      </c>
      <c r="AF6269"/>
      <c r="AG6269" s="217"/>
      <c r="AH6269" s="221">
        <v>0</v>
      </c>
      <c r="AI6269"/>
      <c r="AJ6269"/>
      <c r="AK6269" s="221">
        <v>0</v>
      </c>
      <c r="AL6269"/>
      <c r="AM6269" s="217"/>
      <c r="AN6269" s="221">
        <v>0</v>
      </c>
      <c r="AO6269"/>
      <c r="AP6269" s="217"/>
      <c r="AQ6269" s="221">
        <v>0</v>
      </c>
      <c r="AR6269"/>
      <c r="AS6269"/>
      <c r="AT6269">
        <v>2024</v>
      </c>
      <c r="AU6269" t="s">
        <v>19</v>
      </c>
      <c r="AV6269">
        <v>3</v>
      </c>
      <c r="AW6269" s="221">
        <v>397.2</v>
      </c>
      <c r="AX6269" s="221">
        <v>397.2</v>
      </c>
      <c r="AY6269" s="221">
        <v>0</v>
      </c>
      <c r="AZ6269" s="221">
        <v>0</v>
      </c>
    </row>
    <row r="6270" spans="1:52">
      <c r="A6270" t="s">
        <v>217</v>
      </c>
      <c r="B6270" t="s">
        <v>8</v>
      </c>
      <c r="C6270"/>
      <c r="D6270"/>
      <c r="E6270"/>
      <c r="F6270"/>
      <c r="G6270" t="s">
        <v>5795</v>
      </c>
      <c r="H6270"/>
      <c r="I6270" t="s">
        <v>4818</v>
      </c>
      <c r="J6270"/>
      <c r="K6270" s="217">
        <v>45521</v>
      </c>
      <c r="L6270"/>
      <c r="M6270"/>
      <c r="N6270" t="s">
        <v>29</v>
      </c>
      <c r="O6270"/>
      <c r="P6270"/>
      <c r="Q6270"/>
      <c r="R6270" s="221">
        <v>549.95730919533355</v>
      </c>
      <c r="S6270" s="217">
        <v>45548</v>
      </c>
      <c r="T6270" s="221">
        <v>549.95730919533355</v>
      </c>
      <c r="U6270"/>
      <c r="V6270" s="217">
        <v>45555</v>
      </c>
      <c r="W6270" s="221">
        <v>0</v>
      </c>
      <c r="X6270"/>
      <c r="Y6270"/>
      <c r="Z6270" s="221">
        <v>0</v>
      </c>
      <c r="AA6270"/>
      <c r="AB6270" s="221">
        <v>0</v>
      </c>
      <c r="AC6270"/>
      <c r="AD6270" s="217"/>
      <c r="AE6270" s="221">
        <v>0</v>
      </c>
      <c r="AF6270"/>
      <c r="AG6270" s="217"/>
      <c r="AH6270" s="221">
        <v>0</v>
      </c>
      <c r="AI6270"/>
      <c r="AJ6270"/>
      <c r="AK6270" s="221">
        <v>0</v>
      </c>
      <c r="AL6270"/>
      <c r="AM6270" s="217"/>
      <c r="AN6270" s="221">
        <v>0</v>
      </c>
      <c r="AO6270"/>
      <c r="AP6270" s="217"/>
      <c r="AQ6270" s="221">
        <v>0</v>
      </c>
      <c r="AR6270"/>
      <c r="AS6270"/>
      <c r="AT6270">
        <v>2024</v>
      </c>
      <c r="AU6270" t="s">
        <v>19</v>
      </c>
      <c r="AV6270">
        <v>3</v>
      </c>
      <c r="AW6270" s="221">
        <v>549.96</v>
      </c>
      <c r="AX6270" s="221">
        <v>549.96</v>
      </c>
      <c r="AY6270" s="221">
        <v>0</v>
      </c>
      <c r="AZ6270" s="221">
        <v>0</v>
      </c>
    </row>
    <row r="6271" spans="1:52">
      <c r="A6271" t="s">
        <v>80</v>
      </c>
      <c r="B6271" t="s">
        <v>5</v>
      </c>
      <c r="C6271"/>
      <c r="D6271"/>
      <c r="E6271"/>
      <c r="F6271"/>
      <c r="G6271" t="s">
        <v>5796</v>
      </c>
      <c r="H6271"/>
      <c r="I6271" t="s">
        <v>5797</v>
      </c>
      <c r="J6271"/>
      <c r="K6271" s="217">
        <v>45279</v>
      </c>
      <c r="L6271"/>
      <c r="M6271"/>
      <c r="N6271" t="s">
        <v>28</v>
      </c>
      <c r="O6271"/>
      <c r="P6271"/>
      <c r="Q6271"/>
      <c r="R6271" s="221">
        <v>672.54791909368794</v>
      </c>
      <c r="S6271" s="217">
        <v>45306</v>
      </c>
      <c r="T6271" s="221">
        <v>672.54791909368794</v>
      </c>
      <c r="U6271"/>
      <c r="V6271" s="217">
        <v>45433</v>
      </c>
      <c r="W6271" s="221">
        <v>0</v>
      </c>
      <c r="X6271"/>
      <c r="Y6271"/>
      <c r="Z6271" s="221">
        <v>0</v>
      </c>
      <c r="AA6271"/>
      <c r="AB6271" s="221">
        <v>0</v>
      </c>
      <c r="AC6271"/>
      <c r="AD6271" s="217"/>
      <c r="AE6271" s="221">
        <v>0</v>
      </c>
      <c r="AF6271"/>
      <c r="AG6271" s="217"/>
      <c r="AH6271" s="221">
        <v>0</v>
      </c>
      <c r="AI6271"/>
      <c r="AJ6271"/>
      <c r="AK6271" s="221">
        <v>0</v>
      </c>
      <c r="AL6271"/>
      <c r="AM6271" s="217"/>
      <c r="AN6271" s="221">
        <v>0</v>
      </c>
      <c r="AO6271"/>
      <c r="AP6271" s="217"/>
      <c r="AQ6271" s="221">
        <v>0</v>
      </c>
      <c r="AR6271"/>
      <c r="AS6271"/>
      <c r="AT6271">
        <v>2024</v>
      </c>
      <c r="AU6271" t="s">
        <v>15</v>
      </c>
      <c r="AV6271">
        <v>2</v>
      </c>
      <c r="AW6271" s="221">
        <v>672.55</v>
      </c>
      <c r="AX6271" s="221">
        <v>672.55</v>
      </c>
      <c r="AY6271" s="221">
        <v>0</v>
      </c>
      <c r="AZ6271" s="221">
        <v>0</v>
      </c>
    </row>
    <row r="6272" spans="1:52">
      <c r="A6272" t="s">
        <v>80</v>
      </c>
      <c r="B6272" t="s">
        <v>5</v>
      </c>
      <c r="C6272"/>
      <c r="D6272"/>
      <c r="E6272"/>
      <c r="F6272"/>
      <c r="G6272" t="s">
        <v>5798</v>
      </c>
      <c r="H6272"/>
      <c r="I6272" t="s">
        <v>782</v>
      </c>
      <c r="J6272"/>
      <c r="K6272" s="217">
        <v>45323</v>
      </c>
      <c r="L6272"/>
      <c r="M6272"/>
      <c r="N6272" t="s">
        <v>29</v>
      </c>
      <c r="O6272"/>
      <c r="P6272"/>
      <c r="Q6272"/>
      <c r="R6272" s="221">
        <v>419.33302909716082</v>
      </c>
      <c r="S6272" s="217">
        <v>45351</v>
      </c>
      <c r="T6272" s="221">
        <v>419.33302909716082</v>
      </c>
      <c r="U6272"/>
      <c r="V6272" s="217">
        <v>45405</v>
      </c>
      <c r="W6272" s="221">
        <v>0</v>
      </c>
      <c r="X6272"/>
      <c r="Y6272"/>
      <c r="Z6272" s="221">
        <v>0</v>
      </c>
      <c r="AA6272"/>
      <c r="AB6272" s="221">
        <v>0</v>
      </c>
      <c r="AC6272"/>
      <c r="AD6272" s="217"/>
      <c r="AE6272" s="221">
        <v>0</v>
      </c>
      <c r="AF6272"/>
      <c r="AG6272" s="217"/>
      <c r="AH6272" s="221">
        <v>0</v>
      </c>
      <c r="AI6272"/>
      <c r="AJ6272"/>
      <c r="AK6272" s="221">
        <v>0</v>
      </c>
      <c r="AL6272"/>
      <c r="AM6272" s="217"/>
      <c r="AN6272" s="221">
        <v>0</v>
      </c>
      <c r="AO6272"/>
      <c r="AP6272" s="217"/>
      <c r="AQ6272" s="221">
        <v>0</v>
      </c>
      <c r="AR6272"/>
      <c r="AS6272"/>
      <c r="AT6272">
        <v>2024</v>
      </c>
      <c r="AU6272" t="s">
        <v>14</v>
      </c>
      <c r="AV6272">
        <v>2</v>
      </c>
      <c r="AW6272" s="221">
        <v>419.33</v>
      </c>
      <c r="AX6272" s="221">
        <v>419.33</v>
      </c>
      <c r="AY6272" s="221">
        <v>0</v>
      </c>
      <c r="AZ6272" s="221">
        <v>0</v>
      </c>
    </row>
    <row r="6273" spans="1:52">
      <c r="A6273" t="s">
        <v>80</v>
      </c>
      <c r="B6273" t="s">
        <v>5</v>
      </c>
      <c r="C6273"/>
      <c r="D6273"/>
      <c r="E6273"/>
      <c r="F6273"/>
      <c r="G6273" t="s">
        <v>5798</v>
      </c>
      <c r="H6273"/>
      <c r="I6273" t="s">
        <v>782</v>
      </c>
      <c r="J6273"/>
      <c r="K6273" s="217">
        <v>45323</v>
      </c>
      <c r="L6273"/>
      <c r="M6273"/>
      <c r="N6273" t="s">
        <v>29</v>
      </c>
      <c r="O6273"/>
      <c r="P6273"/>
      <c r="Q6273"/>
      <c r="R6273" s="221">
        <v>430.66893475798082</v>
      </c>
      <c r="S6273" s="217">
        <v>45351</v>
      </c>
      <c r="T6273" s="221">
        <v>430.66893475798082</v>
      </c>
      <c r="U6273"/>
      <c r="V6273" s="217">
        <v>45405</v>
      </c>
      <c r="W6273" s="221">
        <v>0</v>
      </c>
      <c r="X6273"/>
      <c r="Y6273"/>
      <c r="Z6273" s="221">
        <v>0</v>
      </c>
      <c r="AA6273"/>
      <c r="AB6273" s="221">
        <v>0</v>
      </c>
      <c r="AC6273"/>
      <c r="AD6273" s="217"/>
      <c r="AE6273" s="221">
        <v>0</v>
      </c>
      <c r="AF6273"/>
      <c r="AG6273" s="217"/>
      <c r="AH6273" s="221">
        <v>0</v>
      </c>
      <c r="AI6273"/>
      <c r="AJ6273"/>
      <c r="AK6273" s="221">
        <v>0</v>
      </c>
      <c r="AL6273"/>
      <c r="AM6273" s="217"/>
      <c r="AN6273" s="221">
        <v>0</v>
      </c>
      <c r="AO6273"/>
      <c r="AP6273" s="217"/>
      <c r="AQ6273" s="221">
        <v>0</v>
      </c>
      <c r="AR6273"/>
      <c r="AS6273"/>
      <c r="AT6273">
        <v>2024</v>
      </c>
      <c r="AU6273" t="s">
        <v>14</v>
      </c>
      <c r="AV6273">
        <v>2</v>
      </c>
      <c r="AW6273" s="221">
        <v>430.67</v>
      </c>
      <c r="AX6273" s="221">
        <v>430.67</v>
      </c>
      <c r="AY6273" s="221">
        <v>0</v>
      </c>
      <c r="AZ6273" s="221">
        <v>0</v>
      </c>
    </row>
    <row r="6274" spans="1:52">
      <c r="A6274" t="s">
        <v>80</v>
      </c>
      <c r="B6274" t="s">
        <v>5</v>
      </c>
      <c r="C6274"/>
      <c r="D6274"/>
      <c r="E6274"/>
      <c r="F6274"/>
      <c r="G6274" t="s">
        <v>5798</v>
      </c>
      <c r="H6274"/>
      <c r="I6274" t="s">
        <v>782</v>
      </c>
      <c r="J6274"/>
      <c r="K6274" s="217">
        <v>45323</v>
      </c>
      <c r="L6274"/>
      <c r="M6274"/>
      <c r="N6274" t="s">
        <v>29</v>
      </c>
      <c r="O6274"/>
      <c r="P6274"/>
      <c r="Q6274"/>
      <c r="R6274" s="221">
        <v>408.05957311574372</v>
      </c>
      <c r="S6274" s="217">
        <v>45351</v>
      </c>
      <c r="T6274" s="221">
        <v>408.05957311574372</v>
      </c>
      <c r="U6274"/>
      <c r="V6274" s="217">
        <v>45405</v>
      </c>
      <c r="W6274" s="221">
        <v>0</v>
      </c>
      <c r="X6274"/>
      <c r="Y6274"/>
      <c r="Z6274" s="221">
        <v>0</v>
      </c>
      <c r="AA6274"/>
      <c r="AB6274" s="221">
        <v>0</v>
      </c>
      <c r="AC6274"/>
      <c r="AD6274" s="217"/>
      <c r="AE6274" s="221">
        <v>0</v>
      </c>
      <c r="AF6274"/>
      <c r="AG6274" s="217"/>
      <c r="AH6274" s="221">
        <v>0</v>
      </c>
      <c r="AI6274"/>
      <c r="AJ6274"/>
      <c r="AK6274" s="221">
        <v>0</v>
      </c>
      <c r="AL6274"/>
      <c r="AM6274" s="217"/>
      <c r="AN6274" s="221">
        <v>0</v>
      </c>
      <c r="AO6274"/>
      <c r="AP6274" s="217"/>
      <c r="AQ6274" s="221">
        <v>0</v>
      </c>
      <c r="AR6274"/>
      <c r="AS6274"/>
      <c r="AT6274">
        <v>2024</v>
      </c>
      <c r="AU6274" t="s">
        <v>14</v>
      </c>
      <c r="AV6274">
        <v>2</v>
      </c>
      <c r="AW6274" s="221">
        <v>408.06</v>
      </c>
      <c r="AX6274" s="221">
        <v>408.06</v>
      </c>
      <c r="AY6274" s="221">
        <v>0</v>
      </c>
      <c r="AZ6274" s="221">
        <v>0</v>
      </c>
    </row>
    <row r="6275" spans="1:52">
      <c r="A6275" t="s">
        <v>217</v>
      </c>
      <c r="B6275" t="s">
        <v>8</v>
      </c>
      <c r="C6275"/>
      <c r="D6275"/>
      <c r="E6275"/>
      <c r="F6275"/>
      <c r="G6275" t="s">
        <v>5799</v>
      </c>
      <c r="H6275"/>
      <c r="I6275" t="s">
        <v>2858</v>
      </c>
      <c r="J6275"/>
      <c r="K6275" s="217">
        <v>45579</v>
      </c>
      <c r="L6275"/>
      <c r="M6275"/>
      <c r="N6275" t="s">
        <v>24</v>
      </c>
      <c r="O6275"/>
      <c r="P6275"/>
      <c r="Q6275"/>
      <c r="R6275" s="221">
        <v>212.37</v>
      </c>
      <c r="S6275" s="217">
        <v>45590</v>
      </c>
      <c r="T6275" s="221">
        <v>63.37</v>
      </c>
      <c r="U6275"/>
      <c r="V6275" s="217">
        <v>45597</v>
      </c>
      <c r="W6275" s="221">
        <v>149</v>
      </c>
      <c r="X6275"/>
      <c r="Y6275"/>
      <c r="Z6275" s="221">
        <v>9.4241230521882897E-3</v>
      </c>
      <c r="AA6275"/>
      <c r="AB6275" s="221">
        <v>0</v>
      </c>
      <c r="AC6275"/>
      <c r="AD6275" s="217"/>
      <c r="AE6275" s="221">
        <v>0</v>
      </c>
      <c r="AF6275"/>
      <c r="AG6275" s="217"/>
      <c r="AH6275" s="221">
        <v>0</v>
      </c>
      <c r="AI6275"/>
      <c r="AJ6275"/>
      <c r="AK6275" s="221">
        <v>0</v>
      </c>
      <c r="AL6275"/>
      <c r="AM6275" s="217"/>
      <c r="AN6275" s="221">
        <v>0</v>
      </c>
      <c r="AO6275"/>
      <c r="AP6275" s="217"/>
      <c r="AQ6275" s="221">
        <v>0</v>
      </c>
      <c r="AR6275"/>
      <c r="AS6275"/>
      <c r="AT6275">
        <v>2024</v>
      </c>
      <c r="AU6275" t="s">
        <v>21</v>
      </c>
      <c r="AV6275">
        <v>4</v>
      </c>
      <c r="AW6275" s="221">
        <v>212.37</v>
      </c>
      <c r="AX6275" s="221">
        <v>63.37</v>
      </c>
      <c r="AY6275" s="221">
        <v>149</v>
      </c>
      <c r="AZ6275" s="221">
        <v>0</v>
      </c>
    </row>
    <row r="6276" spans="1:52">
      <c r="A6276" t="s">
        <v>80</v>
      </c>
      <c r="B6276" t="s">
        <v>5</v>
      </c>
      <c r="C6276"/>
      <c r="D6276"/>
      <c r="E6276"/>
      <c r="F6276"/>
      <c r="G6276" t="s">
        <v>1190</v>
      </c>
      <c r="H6276"/>
      <c r="I6276" t="s">
        <v>1191</v>
      </c>
      <c r="J6276"/>
      <c r="K6276" s="217">
        <v>45512</v>
      </c>
      <c r="L6276"/>
      <c r="M6276"/>
      <c r="N6276" t="s">
        <v>29</v>
      </c>
      <c r="O6276"/>
      <c r="P6276"/>
      <c r="Q6276"/>
      <c r="R6276" s="221">
        <v>254.00824912859801</v>
      </c>
      <c r="S6276" s="217">
        <v>45548</v>
      </c>
      <c r="T6276" s="221">
        <v>254.00824912859801</v>
      </c>
      <c r="U6276"/>
      <c r="V6276" s="217">
        <v>45596</v>
      </c>
      <c r="W6276" s="221">
        <v>0</v>
      </c>
      <c r="X6276"/>
      <c r="Y6276"/>
      <c r="Z6276" s="221">
        <v>0</v>
      </c>
      <c r="AA6276"/>
      <c r="AB6276" s="221">
        <v>0</v>
      </c>
      <c r="AC6276"/>
      <c r="AD6276" s="217"/>
      <c r="AE6276" s="221">
        <v>0</v>
      </c>
      <c r="AF6276"/>
      <c r="AG6276" s="217"/>
      <c r="AH6276" s="221">
        <v>0</v>
      </c>
      <c r="AI6276"/>
      <c r="AJ6276"/>
      <c r="AK6276" s="221">
        <v>0</v>
      </c>
      <c r="AL6276"/>
      <c r="AM6276" s="217"/>
      <c r="AN6276" s="221">
        <v>0</v>
      </c>
      <c r="AO6276"/>
      <c r="AP6276" s="217"/>
      <c r="AQ6276" s="221">
        <v>0</v>
      </c>
      <c r="AR6276"/>
      <c r="AS6276"/>
      <c r="AT6276">
        <v>2024</v>
      </c>
      <c r="AU6276" t="s">
        <v>20</v>
      </c>
      <c r="AV6276">
        <v>4</v>
      </c>
      <c r="AW6276" s="221">
        <v>254.01</v>
      </c>
      <c r="AX6276" s="221">
        <v>254.01</v>
      </c>
      <c r="AY6276" s="221">
        <v>0</v>
      </c>
      <c r="AZ6276" s="221">
        <v>0</v>
      </c>
    </row>
    <row r="6277" spans="1:52">
      <c r="A6277" t="s">
        <v>80</v>
      </c>
      <c r="B6277" t="s">
        <v>5</v>
      </c>
      <c r="C6277"/>
      <c r="D6277"/>
      <c r="E6277"/>
      <c r="F6277"/>
      <c r="G6277" t="s">
        <v>3565</v>
      </c>
      <c r="H6277"/>
      <c r="I6277" t="s">
        <v>3566</v>
      </c>
      <c r="J6277"/>
      <c r="K6277" s="217">
        <v>45473</v>
      </c>
      <c r="L6277"/>
      <c r="M6277"/>
      <c r="N6277" t="s">
        <v>24</v>
      </c>
      <c r="O6277"/>
      <c r="P6277"/>
      <c r="Q6277"/>
      <c r="R6277" s="221">
        <v>450.94024531010552</v>
      </c>
      <c r="S6277" s="217">
        <v>45481</v>
      </c>
      <c r="T6277" s="221">
        <v>170.04596363183171</v>
      </c>
      <c r="U6277"/>
      <c r="V6277" s="217">
        <v>45525</v>
      </c>
      <c r="W6277" s="221">
        <v>280.89428167827379</v>
      </c>
      <c r="X6277"/>
      <c r="Y6277"/>
      <c r="Z6277" s="221">
        <v>9.1085485841732837E-3</v>
      </c>
      <c r="AA6277"/>
      <c r="AB6277" s="221">
        <v>0</v>
      </c>
      <c r="AC6277"/>
      <c r="AD6277" s="217"/>
      <c r="AE6277" s="221">
        <v>0</v>
      </c>
      <c r="AF6277"/>
      <c r="AG6277" s="217"/>
      <c r="AH6277" s="221">
        <v>0</v>
      </c>
      <c r="AI6277"/>
      <c r="AJ6277"/>
      <c r="AK6277" s="221">
        <v>0</v>
      </c>
      <c r="AL6277"/>
      <c r="AM6277" s="217"/>
      <c r="AN6277" s="221">
        <v>0</v>
      </c>
      <c r="AO6277"/>
      <c r="AP6277" s="217"/>
      <c r="AQ6277" s="221">
        <v>0</v>
      </c>
      <c r="AR6277"/>
      <c r="AS6277"/>
      <c r="AT6277">
        <v>2024</v>
      </c>
      <c r="AU6277" t="s">
        <v>18</v>
      </c>
      <c r="AV6277">
        <v>3</v>
      </c>
      <c r="AW6277" s="221">
        <v>450.94</v>
      </c>
      <c r="AX6277" s="221">
        <v>170.05</v>
      </c>
      <c r="AY6277" s="221">
        <v>280.89</v>
      </c>
      <c r="AZ6277" s="221">
        <v>0</v>
      </c>
    </row>
    <row r="6278" spans="1:52">
      <c r="A6278" t="s">
        <v>74</v>
      </c>
      <c r="B6278" t="s">
        <v>10</v>
      </c>
      <c r="C6278"/>
      <c r="D6278"/>
      <c r="E6278"/>
      <c r="F6278"/>
      <c r="G6278" t="s">
        <v>3994</v>
      </c>
      <c r="H6278"/>
      <c r="I6278" t="s">
        <v>1675</v>
      </c>
      <c r="J6278"/>
      <c r="K6278" s="217">
        <v>45034</v>
      </c>
      <c r="L6278"/>
      <c r="M6278"/>
      <c r="N6278" t="s">
        <v>29</v>
      </c>
      <c r="O6278"/>
      <c r="P6278"/>
      <c r="Q6278"/>
      <c r="R6278" s="221">
        <v>405.31106876358541</v>
      </c>
      <c r="S6278" s="217">
        <v>45051</v>
      </c>
      <c r="T6278" s="221">
        <v>405.31106876358541</v>
      </c>
      <c r="U6278"/>
      <c r="V6278" s="217">
        <v>45075</v>
      </c>
      <c r="W6278" s="221">
        <v>0</v>
      </c>
      <c r="X6278"/>
      <c r="Y6278"/>
      <c r="Z6278" s="221">
        <v>0</v>
      </c>
      <c r="AA6278"/>
      <c r="AB6278" s="221">
        <v>0</v>
      </c>
      <c r="AC6278"/>
      <c r="AD6278" s="217"/>
      <c r="AE6278" s="221">
        <v>0</v>
      </c>
      <c r="AF6278"/>
      <c r="AG6278" s="217"/>
      <c r="AH6278" s="221">
        <v>0</v>
      </c>
      <c r="AI6278"/>
      <c r="AJ6278"/>
      <c r="AK6278" s="221">
        <v>0</v>
      </c>
      <c r="AL6278"/>
      <c r="AM6278" s="217"/>
      <c r="AN6278" s="221">
        <v>0</v>
      </c>
      <c r="AO6278"/>
      <c r="AP6278" s="217"/>
      <c r="AQ6278" s="221">
        <v>0</v>
      </c>
      <c r="AR6278"/>
      <c r="AS6278"/>
      <c r="AT6278">
        <v>2023</v>
      </c>
      <c r="AU6278" t="s">
        <v>15</v>
      </c>
      <c r="AV6278">
        <v>2</v>
      </c>
      <c r="AW6278" s="221">
        <v>405.31</v>
      </c>
      <c r="AX6278" s="221">
        <v>405.31</v>
      </c>
      <c r="AY6278" s="221">
        <v>0</v>
      </c>
      <c r="AZ6278" s="221">
        <v>0</v>
      </c>
    </row>
    <row r="6279" spans="1:52">
      <c r="A6279" t="s">
        <v>85</v>
      </c>
      <c r="B6279" t="s">
        <v>6</v>
      </c>
      <c r="C6279"/>
      <c r="D6279"/>
      <c r="E6279"/>
      <c r="F6279"/>
      <c r="G6279" t="s">
        <v>3705</v>
      </c>
      <c r="H6279"/>
      <c r="I6279" t="s">
        <v>3706</v>
      </c>
      <c r="J6279"/>
      <c r="K6279" s="217">
        <v>45247</v>
      </c>
      <c r="L6279"/>
      <c r="M6279"/>
      <c r="N6279" t="s">
        <v>24</v>
      </c>
      <c r="O6279"/>
      <c r="P6279"/>
      <c r="Q6279"/>
      <c r="R6279" s="221">
        <v>1865.6708966918859</v>
      </c>
      <c r="S6279" s="217">
        <v>45259</v>
      </c>
      <c r="T6279" s="221">
        <v>1865.6708966918859</v>
      </c>
      <c r="U6279"/>
      <c r="V6279" s="217">
        <v>45468</v>
      </c>
      <c r="W6279" s="221">
        <v>0</v>
      </c>
      <c r="X6279"/>
      <c r="Y6279"/>
      <c r="Z6279" s="221">
        <v>0</v>
      </c>
      <c r="AA6279"/>
      <c r="AB6279" s="221">
        <v>0</v>
      </c>
      <c r="AC6279"/>
      <c r="AD6279" s="217"/>
      <c r="AE6279" s="221">
        <v>0</v>
      </c>
      <c r="AF6279"/>
      <c r="AG6279" s="217"/>
      <c r="AH6279" s="221">
        <v>0</v>
      </c>
      <c r="AI6279"/>
      <c r="AJ6279"/>
      <c r="AK6279" s="221">
        <v>0</v>
      </c>
      <c r="AL6279"/>
      <c r="AM6279" s="217"/>
      <c r="AN6279" s="221">
        <v>0</v>
      </c>
      <c r="AO6279"/>
      <c r="AP6279" s="217"/>
      <c r="AQ6279" s="221">
        <v>0</v>
      </c>
      <c r="AR6279"/>
      <c r="AS6279"/>
      <c r="AT6279">
        <v>2024</v>
      </c>
      <c r="AU6279" t="s">
        <v>16</v>
      </c>
      <c r="AV6279">
        <v>2</v>
      </c>
      <c r="AW6279" s="221">
        <v>1865.67</v>
      </c>
      <c r="AX6279" s="221">
        <v>1865.67</v>
      </c>
      <c r="AY6279" s="221">
        <v>0</v>
      </c>
      <c r="AZ6279" s="221">
        <v>0</v>
      </c>
    </row>
    <row r="6280" spans="1:52">
      <c r="A6280" t="s">
        <v>74</v>
      </c>
      <c r="B6280" t="s">
        <v>10</v>
      </c>
      <c r="C6280"/>
      <c r="D6280"/>
      <c r="E6280"/>
      <c r="F6280"/>
      <c r="G6280" t="s">
        <v>5800</v>
      </c>
      <c r="H6280"/>
      <c r="I6280" t="s">
        <v>604</v>
      </c>
      <c r="J6280"/>
      <c r="K6280" s="217">
        <v>45411</v>
      </c>
      <c r="L6280"/>
      <c r="M6280"/>
      <c r="N6280" t="s">
        <v>27</v>
      </c>
      <c r="O6280"/>
      <c r="P6280"/>
      <c r="Q6280"/>
      <c r="R6280" s="221">
        <v>427.62274658587307</v>
      </c>
      <c r="S6280" s="217">
        <v>45419</v>
      </c>
      <c r="T6280" s="221">
        <v>427.62274658587307</v>
      </c>
      <c r="U6280"/>
      <c r="V6280" s="217">
        <v>45439</v>
      </c>
      <c r="W6280" s="221">
        <v>0</v>
      </c>
      <c r="X6280"/>
      <c r="Y6280"/>
      <c r="Z6280" s="221">
        <v>0</v>
      </c>
      <c r="AA6280"/>
      <c r="AB6280" s="221">
        <v>0</v>
      </c>
      <c r="AC6280"/>
      <c r="AD6280" s="217"/>
      <c r="AE6280" s="221">
        <v>0</v>
      </c>
      <c r="AF6280"/>
      <c r="AG6280" s="217"/>
      <c r="AH6280" s="221">
        <v>0</v>
      </c>
      <c r="AI6280"/>
      <c r="AJ6280"/>
      <c r="AK6280" s="221">
        <v>0</v>
      </c>
      <c r="AL6280"/>
      <c r="AM6280" s="217"/>
      <c r="AN6280" s="221">
        <v>0</v>
      </c>
      <c r="AO6280"/>
      <c r="AP6280" s="217"/>
      <c r="AQ6280" s="221">
        <v>0</v>
      </c>
      <c r="AR6280"/>
      <c r="AS6280"/>
      <c r="AT6280">
        <v>2024</v>
      </c>
      <c r="AU6280" t="s">
        <v>15</v>
      </c>
      <c r="AV6280">
        <v>2</v>
      </c>
      <c r="AW6280" s="221">
        <v>427.62</v>
      </c>
      <c r="AX6280" s="221">
        <v>427.62</v>
      </c>
      <c r="AY6280" s="221">
        <v>0</v>
      </c>
      <c r="AZ6280" s="221">
        <v>0</v>
      </c>
    </row>
    <row r="6281" spans="1:52">
      <c r="A6281" t="s">
        <v>217</v>
      </c>
      <c r="B6281" t="s">
        <v>8</v>
      </c>
      <c r="C6281"/>
      <c r="D6281"/>
      <c r="E6281"/>
      <c r="F6281"/>
      <c r="G6281" t="s">
        <v>5101</v>
      </c>
      <c r="H6281"/>
      <c r="I6281" t="s">
        <v>3944</v>
      </c>
      <c r="J6281"/>
      <c r="K6281" s="217">
        <v>44959</v>
      </c>
      <c r="L6281"/>
      <c r="M6281"/>
      <c r="N6281" t="s">
        <v>29</v>
      </c>
      <c r="O6281"/>
      <c r="P6281"/>
      <c r="Q6281"/>
      <c r="R6281" s="221">
        <v>130.34719254704621</v>
      </c>
      <c r="S6281" s="217">
        <v>44970</v>
      </c>
      <c r="T6281" s="221">
        <v>130.34719254704621</v>
      </c>
      <c r="U6281"/>
      <c r="V6281" s="217">
        <v>44986</v>
      </c>
      <c r="W6281" s="221">
        <v>0</v>
      </c>
      <c r="X6281"/>
      <c r="Y6281"/>
      <c r="Z6281" s="221">
        <v>0</v>
      </c>
      <c r="AA6281"/>
      <c r="AB6281" s="221">
        <v>0</v>
      </c>
      <c r="AC6281"/>
      <c r="AD6281" s="217"/>
      <c r="AE6281" s="221">
        <v>0</v>
      </c>
      <c r="AF6281"/>
      <c r="AG6281" s="217"/>
      <c r="AH6281" s="221">
        <v>0</v>
      </c>
      <c r="AI6281"/>
      <c r="AJ6281"/>
      <c r="AK6281" s="221">
        <v>0</v>
      </c>
      <c r="AL6281"/>
      <c r="AM6281" s="217"/>
      <c r="AN6281" s="221">
        <v>0</v>
      </c>
      <c r="AO6281"/>
      <c r="AP6281" s="217"/>
      <c r="AQ6281" s="221">
        <v>0</v>
      </c>
      <c r="AR6281"/>
      <c r="AS6281"/>
      <c r="AT6281">
        <v>2023</v>
      </c>
      <c r="AU6281" t="s">
        <v>13</v>
      </c>
      <c r="AV6281">
        <v>1</v>
      </c>
      <c r="AW6281" s="221">
        <v>130.35</v>
      </c>
      <c r="AX6281" s="221">
        <v>130.35</v>
      </c>
      <c r="AY6281" s="221">
        <v>0</v>
      </c>
      <c r="AZ6281" s="221">
        <v>0</v>
      </c>
    </row>
    <row r="6282" spans="1:52">
      <c r="A6282" t="s">
        <v>130</v>
      </c>
      <c r="B6282" t="s">
        <v>3</v>
      </c>
      <c r="C6282"/>
      <c r="D6282"/>
      <c r="E6282"/>
      <c r="F6282"/>
      <c r="G6282" t="s">
        <v>5415</v>
      </c>
      <c r="H6282"/>
      <c r="I6282" t="s">
        <v>2692</v>
      </c>
      <c r="J6282"/>
      <c r="K6282" s="217">
        <v>45158</v>
      </c>
      <c r="L6282"/>
      <c r="M6282"/>
      <c r="N6282" t="s">
        <v>29</v>
      </c>
      <c r="O6282"/>
      <c r="P6282"/>
      <c r="Q6282"/>
      <c r="R6282" s="221">
        <v>1537.480379867987</v>
      </c>
      <c r="S6282" s="217">
        <v>45180</v>
      </c>
      <c r="T6282" s="221">
        <v>1537.480379867987</v>
      </c>
      <c r="U6282"/>
      <c r="V6282" s="217">
        <v>45260</v>
      </c>
      <c r="W6282" s="221">
        <v>0</v>
      </c>
      <c r="X6282"/>
      <c r="Y6282"/>
      <c r="Z6282" s="221">
        <v>0</v>
      </c>
      <c r="AA6282"/>
      <c r="AB6282" s="221">
        <v>0</v>
      </c>
      <c r="AC6282"/>
      <c r="AD6282" s="217"/>
      <c r="AE6282" s="221">
        <v>0</v>
      </c>
      <c r="AF6282"/>
      <c r="AG6282" s="217"/>
      <c r="AH6282" s="221">
        <v>0</v>
      </c>
      <c r="AI6282"/>
      <c r="AJ6282"/>
      <c r="AK6282" s="221">
        <v>0</v>
      </c>
      <c r="AL6282"/>
      <c r="AM6282" s="217"/>
      <c r="AN6282" s="221">
        <v>0</v>
      </c>
      <c r="AO6282"/>
      <c r="AP6282" s="217"/>
      <c r="AQ6282" s="221">
        <v>0</v>
      </c>
      <c r="AR6282"/>
      <c r="AS6282"/>
      <c r="AT6282">
        <v>2023</v>
      </c>
      <c r="AU6282" t="s">
        <v>21</v>
      </c>
      <c r="AV6282">
        <v>4</v>
      </c>
      <c r="AW6282" s="221">
        <v>1537.48</v>
      </c>
      <c r="AX6282" s="221">
        <v>1537.48</v>
      </c>
      <c r="AY6282" s="221">
        <v>0</v>
      </c>
      <c r="AZ6282" s="221">
        <v>0</v>
      </c>
    </row>
    <row r="6283" spans="1:52">
      <c r="A6283" t="s">
        <v>217</v>
      </c>
      <c r="B6283" t="s">
        <v>8</v>
      </c>
      <c r="C6283"/>
      <c r="D6283"/>
      <c r="E6283"/>
      <c r="F6283"/>
      <c r="G6283" t="s">
        <v>1780</v>
      </c>
      <c r="H6283"/>
      <c r="I6283" t="s">
        <v>1781</v>
      </c>
      <c r="J6283"/>
      <c r="K6283" s="217">
        <v>45268</v>
      </c>
      <c r="L6283"/>
      <c r="M6283"/>
      <c r="N6283" t="s">
        <v>29</v>
      </c>
      <c r="O6283"/>
      <c r="P6283"/>
      <c r="Q6283"/>
      <c r="R6283" s="221">
        <v>660.46889086269709</v>
      </c>
      <c r="S6283" s="217">
        <v>45282</v>
      </c>
      <c r="T6283" s="221">
        <v>202.51295718817411</v>
      </c>
      <c r="U6283"/>
      <c r="V6283" s="217">
        <v>45316</v>
      </c>
      <c r="W6283" s="221">
        <v>457.95593367452301</v>
      </c>
      <c r="X6283"/>
      <c r="Y6283"/>
      <c r="Z6283" s="221">
        <v>1.08086060270667E-2</v>
      </c>
      <c r="AA6283"/>
      <c r="AB6283" s="221">
        <v>0</v>
      </c>
      <c r="AC6283"/>
      <c r="AD6283" s="217"/>
      <c r="AE6283" s="221">
        <v>0</v>
      </c>
      <c r="AF6283"/>
      <c r="AG6283" s="217"/>
      <c r="AH6283" s="221">
        <v>0</v>
      </c>
      <c r="AI6283"/>
      <c r="AJ6283"/>
      <c r="AK6283" s="221">
        <v>0</v>
      </c>
      <c r="AL6283"/>
      <c r="AM6283" s="217"/>
      <c r="AN6283" s="221">
        <v>0</v>
      </c>
      <c r="AO6283"/>
      <c r="AP6283" s="217"/>
      <c r="AQ6283" s="221">
        <v>0</v>
      </c>
      <c r="AR6283"/>
      <c r="AS6283"/>
      <c r="AT6283">
        <v>2024</v>
      </c>
      <c r="AU6283" t="s">
        <v>11</v>
      </c>
      <c r="AV6283">
        <v>1</v>
      </c>
      <c r="AW6283" s="221">
        <v>660.47</v>
      </c>
      <c r="AX6283" s="221">
        <v>202.51</v>
      </c>
      <c r="AY6283" s="221">
        <v>457.96</v>
      </c>
      <c r="AZ6283" s="221">
        <v>0</v>
      </c>
    </row>
    <row r="6284" spans="1:52">
      <c r="A6284" t="s">
        <v>80</v>
      </c>
      <c r="B6284" t="s">
        <v>5</v>
      </c>
      <c r="C6284"/>
      <c r="D6284"/>
      <c r="E6284"/>
      <c r="F6284"/>
      <c r="G6284" t="s">
        <v>5601</v>
      </c>
      <c r="H6284"/>
      <c r="I6284" t="s">
        <v>2711</v>
      </c>
      <c r="J6284"/>
      <c r="K6284" s="217">
        <v>45275</v>
      </c>
      <c r="L6284"/>
      <c r="M6284"/>
      <c r="N6284" t="s">
        <v>28</v>
      </c>
      <c r="O6284"/>
      <c r="P6284"/>
      <c r="Q6284"/>
      <c r="R6284" s="221">
        <v>593.60888587875945</v>
      </c>
      <c r="S6284" s="217">
        <v>45282</v>
      </c>
      <c r="T6284" s="221">
        <v>593.60888587875945</v>
      </c>
      <c r="U6284"/>
      <c r="V6284" s="217">
        <v>45376</v>
      </c>
      <c r="W6284" s="221">
        <v>0</v>
      </c>
      <c r="X6284"/>
      <c r="Y6284"/>
      <c r="Z6284" s="221">
        <v>0</v>
      </c>
      <c r="AA6284"/>
      <c r="AB6284" s="221">
        <v>0</v>
      </c>
      <c r="AC6284"/>
      <c r="AD6284" s="217"/>
      <c r="AE6284" s="221">
        <v>0</v>
      </c>
      <c r="AF6284"/>
      <c r="AG6284" s="217"/>
      <c r="AH6284" s="221">
        <v>0</v>
      </c>
      <c r="AI6284"/>
      <c r="AJ6284"/>
      <c r="AK6284" s="221">
        <v>0</v>
      </c>
      <c r="AL6284"/>
      <c r="AM6284" s="217"/>
      <c r="AN6284" s="221">
        <v>0</v>
      </c>
      <c r="AO6284"/>
      <c r="AP6284" s="217"/>
      <c r="AQ6284" s="221">
        <v>0</v>
      </c>
      <c r="AR6284"/>
      <c r="AS6284"/>
      <c r="AT6284">
        <v>2024</v>
      </c>
      <c r="AU6284" t="s">
        <v>13</v>
      </c>
      <c r="AV6284">
        <v>1</v>
      </c>
      <c r="AW6284" s="221">
        <v>593.61</v>
      </c>
      <c r="AX6284" s="221">
        <v>593.61</v>
      </c>
      <c r="AY6284" s="221">
        <v>0</v>
      </c>
      <c r="AZ6284" s="221">
        <v>0</v>
      </c>
    </row>
    <row r="6285" spans="1:52">
      <c r="A6285" t="s">
        <v>80</v>
      </c>
      <c r="B6285" t="s">
        <v>5</v>
      </c>
      <c r="C6285"/>
      <c r="D6285"/>
      <c r="E6285"/>
      <c r="F6285"/>
      <c r="G6285" t="s">
        <v>5801</v>
      </c>
      <c r="H6285"/>
      <c r="I6285" t="s">
        <v>820</v>
      </c>
      <c r="J6285"/>
      <c r="K6285" s="217">
        <v>45010</v>
      </c>
      <c r="L6285"/>
      <c r="M6285"/>
      <c r="N6285" t="s">
        <v>28</v>
      </c>
      <c r="O6285"/>
      <c r="P6285"/>
      <c r="Q6285"/>
      <c r="R6285" s="221">
        <v>654.86069570706638</v>
      </c>
      <c r="S6285" s="217">
        <v>45029</v>
      </c>
      <c r="T6285" s="221">
        <v>654.86069570706638</v>
      </c>
      <c r="U6285"/>
      <c r="V6285" s="217">
        <v>45147</v>
      </c>
      <c r="W6285" s="221">
        <v>0</v>
      </c>
      <c r="X6285"/>
      <c r="Y6285"/>
      <c r="Z6285" s="221">
        <v>0</v>
      </c>
      <c r="AA6285"/>
      <c r="AB6285" s="221">
        <v>0</v>
      </c>
      <c r="AC6285"/>
      <c r="AD6285" s="217"/>
      <c r="AE6285" s="221">
        <v>0</v>
      </c>
      <c r="AF6285"/>
      <c r="AG6285" s="217"/>
      <c r="AH6285" s="221">
        <v>0</v>
      </c>
      <c r="AI6285"/>
      <c r="AJ6285"/>
      <c r="AK6285" s="221">
        <v>0</v>
      </c>
      <c r="AL6285"/>
      <c r="AM6285" s="217"/>
      <c r="AN6285" s="221">
        <v>0</v>
      </c>
      <c r="AO6285"/>
      <c r="AP6285" s="217"/>
      <c r="AQ6285" s="221">
        <v>0</v>
      </c>
      <c r="AR6285"/>
      <c r="AS6285"/>
      <c r="AT6285">
        <v>2023</v>
      </c>
      <c r="AU6285" t="s">
        <v>18</v>
      </c>
      <c r="AV6285">
        <v>3</v>
      </c>
      <c r="AW6285" s="221">
        <v>654.86</v>
      </c>
      <c r="AX6285" s="221">
        <v>654.86</v>
      </c>
      <c r="AY6285" s="221">
        <v>0</v>
      </c>
      <c r="AZ6285" s="221">
        <v>0</v>
      </c>
    </row>
    <row r="6286" spans="1:52">
      <c r="A6286" t="s">
        <v>85</v>
      </c>
      <c r="B6286" t="s">
        <v>6</v>
      </c>
      <c r="C6286"/>
      <c r="D6286"/>
      <c r="E6286"/>
      <c r="F6286"/>
      <c r="G6286" t="s">
        <v>4489</v>
      </c>
      <c r="H6286"/>
      <c r="I6286" t="s">
        <v>4490</v>
      </c>
      <c r="J6286"/>
      <c r="K6286" s="217">
        <v>44973</v>
      </c>
      <c r="L6286"/>
      <c r="M6286"/>
      <c r="N6286" t="s">
        <v>29</v>
      </c>
      <c r="O6286"/>
      <c r="P6286"/>
      <c r="Q6286"/>
      <c r="R6286" s="221">
        <v>851.56013842402331</v>
      </c>
      <c r="S6286" s="217">
        <v>44999</v>
      </c>
      <c r="T6286" s="221">
        <v>851.56013842402331</v>
      </c>
      <c r="U6286"/>
      <c r="V6286" s="217">
        <v>45023</v>
      </c>
      <c r="W6286" s="221">
        <v>0</v>
      </c>
      <c r="X6286"/>
      <c r="Y6286"/>
      <c r="Z6286" s="221">
        <v>0</v>
      </c>
      <c r="AA6286"/>
      <c r="AB6286" s="221">
        <v>0</v>
      </c>
      <c r="AC6286"/>
      <c r="AD6286" s="217"/>
      <c r="AE6286" s="221">
        <v>0</v>
      </c>
      <c r="AF6286"/>
      <c r="AG6286" s="217"/>
      <c r="AH6286" s="221">
        <v>0</v>
      </c>
      <c r="AI6286"/>
      <c r="AJ6286"/>
      <c r="AK6286" s="221">
        <v>0</v>
      </c>
      <c r="AL6286"/>
      <c r="AM6286" s="217"/>
      <c r="AN6286" s="221">
        <v>0</v>
      </c>
      <c r="AO6286"/>
      <c r="AP6286" s="217"/>
      <c r="AQ6286" s="221">
        <v>0</v>
      </c>
      <c r="AR6286"/>
      <c r="AS6286"/>
      <c r="AT6286">
        <v>2023</v>
      </c>
      <c r="AU6286" t="s">
        <v>14</v>
      </c>
      <c r="AV6286">
        <v>2</v>
      </c>
      <c r="AW6286" s="221">
        <v>851.56</v>
      </c>
      <c r="AX6286" s="221">
        <v>851.56</v>
      </c>
      <c r="AY6286" s="221">
        <v>0</v>
      </c>
      <c r="AZ6286" s="221">
        <v>0</v>
      </c>
    </row>
    <row r="6287" spans="1:52">
      <c r="A6287" t="s">
        <v>74</v>
      </c>
      <c r="B6287" t="s">
        <v>10</v>
      </c>
      <c r="C6287"/>
      <c r="D6287"/>
      <c r="E6287"/>
      <c r="F6287"/>
      <c r="G6287" t="s">
        <v>5802</v>
      </c>
      <c r="H6287"/>
      <c r="I6287" t="s">
        <v>1993</v>
      </c>
      <c r="J6287"/>
      <c r="K6287" s="217">
        <v>45639</v>
      </c>
      <c r="L6287"/>
      <c r="M6287"/>
      <c r="N6287" t="s">
        <v>29</v>
      </c>
      <c r="O6287"/>
      <c r="P6287"/>
      <c r="Q6287"/>
      <c r="R6287" s="221">
        <v>413.36009914044621</v>
      </c>
      <c r="S6287" s="217">
        <v>45650</v>
      </c>
      <c r="T6287" s="221">
        <v>413.36009914044621</v>
      </c>
      <c r="U6287"/>
      <c r="V6287" s="217">
        <v>45672</v>
      </c>
      <c r="W6287" s="221">
        <v>0</v>
      </c>
      <c r="X6287"/>
      <c r="Y6287"/>
      <c r="Z6287" s="221">
        <v>0</v>
      </c>
      <c r="AA6287"/>
      <c r="AB6287" s="221">
        <v>0</v>
      </c>
      <c r="AC6287"/>
      <c r="AD6287" s="217"/>
      <c r="AE6287" s="221">
        <v>0</v>
      </c>
      <c r="AF6287"/>
      <c r="AG6287" s="217"/>
      <c r="AH6287" s="221">
        <v>0</v>
      </c>
      <c r="AI6287"/>
      <c r="AJ6287"/>
      <c r="AK6287" s="221">
        <v>0</v>
      </c>
      <c r="AL6287"/>
      <c r="AM6287" s="217"/>
      <c r="AN6287" s="221">
        <v>0</v>
      </c>
      <c r="AO6287"/>
      <c r="AP6287" s="217"/>
      <c r="AQ6287" s="221">
        <v>0</v>
      </c>
      <c r="AR6287"/>
      <c r="AS6287"/>
      <c r="AT6287">
        <v>2025</v>
      </c>
      <c r="AU6287" t="s">
        <v>11</v>
      </c>
      <c r="AV6287">
        <v>1</v>
      </c>
      <c r="AW6287" s="221">
        <v>413.36</v>
      </c>
      <c r="AX6287" s="221">
        <v>413.36</v>
      </c>
      <c r="AY6287" s="221">
        <v>0</v>
      </c>
      <c r="AZ6287" s="221">
        <v>0</v>
      </c>
    </row>
    <row r="6288" spans="1:52">
      <c r="A6288" t="s">
        <v>217</v>
      </c>
      <c r="B6288" t="s">
        <v>8</v>
      </c>
      <c r="C6288"/>
      <c r="D6288"/>
      <c r="E6288"/>
      <c r="F6288"/>
      <c r="G6288" t="s">
        <v>4533</v>
      </c>
      <c r="H6288"/>
      <c r="I6288" t="s">
        <v>1482</v>
      </c>
      <c r="J6288"/>
      <c r="K6288" s="217">
        <v>44957</v>
      </c>
      <c r="L6288"/>
      <c r="M6288"/>
      <c r="N6288" t="s">
        <v>28</v>
      </c>
      <c r="O6288"/>
      <c r="P6288"/>
      <c r="Q6288"/>
      <c r="R6288" s="221">
        <v>1117.6914562289051</v>
      </c>
      <c r="S6288" s="217">
        <v>44959</v>
      </c>
      <c r="T6288" s="221">
        <v>1117.6914562289051</v>
      </c>
      <c r="U6288"/>
      <c r="V6288" s="217">
        <v>45016</v>
      </c>
      <c r="W6288" s="221">
        <v>0</v>
      </c>
      <c r="X6288"/>
      <c r="Y6288"/>
      <c r="Z6288" s="221">
        <v>0</v>
      </c>
      <c r="AA6288"/>
      <c r="AB6288" s="221">
        <v>0</v>
      </c>
      <c r="AC6288"/>
      <c r="AD6288" s="217"/>
      <c r="AE6288" s="221">
        <v>0</v>
      </c>
      <c r="AF6288"/>
      <c r="AG6288" s="217"/>
      <c r="AH6288" s="221">
        <v>0</v>
      </c>
      <c r="AI6288"/>
      <c r="AJ6288"/>
      <c r="AK6288" s="221">
        <v>0</v>
      </c>
      <c r="AL6288"/>
      <c r="AM6288" s="217"/>
      <c r="AN6288" s="221">
        <v>0</v>
      </c>
      <c r="AO6288"/>
      <c r="AP6288" s="217"/>
      <c r="AQ6288" s="221">
        <v>0</v>
      </c>
      <c r="AR6288"/>
      <c r="AS6288"/>
      <c r="AT6288">
        <v>2023</v>
      </c>
      <c r="AU6288" t="s">
        <v>13</v>
      </c>
      <c r="AV6288">
        <v>1</v>
      </c>
      <c r="AW6288" s="221">
        <v>1117.69</v>
      </c>
      <c r="AX6288" s="221">
        <v>1117.69</v>
      </c>
      <c r="AY6288" s="221">
        <v>0</v>
      </c>
      <c r="AZ6288" s="221">
        <v>0</v>
      </c>
    </row>
    <row r="6289" spans="1:52">
      <c r="A6289" t="s">
        <v>80</v>
      </c>
      <c r="B6289" t="s">
        <v>5</v>
      </c>
      <c r="C6289"/>
      <c r="D6289"/>
      <c r="E6289"/>
      <c r="F6289"/>
      <c r="G6289" t="s">
        <v>4511</v>
      </c>
      <c r="H6289"/>
      <c r="I6289" t="s">
        <v>1500</v>
      </c>
      <c r="J6289"/>
      <c r="K6289" s="217">
        <v>45153</v>
      </c>
      <c r="L6289"/>
      <c r="M6289"/>
      <c r="N6289" t="s">
        <v>29</v>
      </c>
      <c r="O6289"/>
      <c r="P6289"/>
      <c r="Q6289"/>
      <c r="R6289" s="221">
        <v>581.44582798374086</v>
      </c>
      <c r="S6289" s="217">
        <v>45181</v>
      </c>
      <c r="T6289" s="221">
        <v>581.44582798374086</v>
      </c>
      <c r="U6289"/>
      <c r="V6289" s="217">
        <v>45227</v>
      </c>
      <c r="W6289" s="221">
        <v>0</v>
      </c>
      <c r="X6289"/>
      <c r="Y6289"/>
      <c r="Z6289" s="221">
        <v>0</v>
      </c>
      <c r="AA6289"/>
      <c r="AB6289" s="221">
        <v>0</v>
      </c>
      <c r="AC6289"/>
      <c r="AD6289" s="217"/>
      <c r="AE6289" s="221">
        <v>0</v>
      </c>
      <c r="AF6289"/>
      <c r="AG6289" s="217"/>
      <c r="AH6289" s="221">
        <v>0</v>
      </c>
      <c r="AI6289"/>
      <c r="AJ6289"/>
      <c r="AK6289" s="221">
        <v>0</v>
      </c>
      <c r="AL6289"/>
      <c r="AM6289" s="217"/>
      <c r="AN6289" s="221">
        <v>0</v>
      </c>
      <c r="AO6289"/>
      <c r="AP6289" s="217"/>
      <c r="AQ6289" s="221">
        <v>0</v>
      </c>
      <c r="AR6289"/>
      <c r="AS6289"/>
      <c r="AT6289">
        <v>2023</v>
      </c>
      <c r="AU6289" t="s">
        <v>20</v>
      </c>
      <c r="AV6289">
        <v>4</v>
      </c>
      <c r="AW6289" s="221">
        <v>581.45000000000005</v>
      </c>
      <c r="AX6289" s="221">
        <v>581.45000000000005</v>
      </c>
      <c r="AY6289" s="221">
        <v>0</v>
      </c>
      <c r="AZ6289" s="221">
        <v>0</v>
      </c>
    </row>
    <row r="6290" spans="1:52">
      <c r="A6290" t="s">
        <v>80</v>
      </c>
      <c r="B6290" t="s">
        <v>5</v>
      </c>
      <c r="C6290"/>
      <c r="D6290"/>
      <c r="E6290"/>
      <c r="F6290"/>
      <c r="G6290" t="s">
        <v>4211</v>
      </c>
      <c r="H6290"/>
      <c r="I6290" t="s">
        <v>2997</v>
      </c>
      <c r="J6290"/>
      <c r="K6290" s="217">
        <v>45438</v>
      </c>
      <c r="L6290"/>
      <c r="M6290"/>
      <c r="N6290" t="s">
        <v>24</v>
      </c>
      <c r="O6290"/>
      <c r="P6290"/>
      <c r="Q6290"/>
      <c r="R6290" s="221">
        <v>103.8076486358277</v>
      </c>
      <c r="S6290" s="217">
        <v>45448</v>
      </c>
      <c r="T6290" s="221">
        <v>103.8076486358277</v>
      </c>
      <c r="U6290"/>
      <c r="V6290" s="217">
        <v>45498</v>
      </c>
      <c r="W6290" s="221">
        <v>0</v>
      </c>
      <c r="X6290"/>
      <c r="Y6290"/>
      <c r="Z6290" s="221">
        <v>0</v>
      </c>
      <c r="AA6290"/>
      <c r="AB6290" s="221">
        <v>0</v>
      </c>
      <c r="AC6290"/>
      <c r="AD6290" s="217"/>
      <c r="AE6290" s="221">
        <v>0</v>
      </c>
      <c r="AF6290"/>
      <c r="AG6290" s="217"/>
      <c r="AH6290" s="221">
        <v>0</v>
      </c>
      <c r="AI6290"/>
      <c r="AJ6290"/>
      <c r="AK6290" s="221">
        <v>0</v>
      </c>
      <c r="AL6290"/>
      <c r="AM6290" s="217"/>
      <c r="AN6290" s="221">
        <v>0</v>
      </c>
      <c r="AO6290"/>
      <c r="AP6290" s="217"/>
      <c r="AQ6290" s="221">
        <v>0</v>
      </c>
      <c r="AR6290"/>
      <c r="AS6290"/>
      <c r="AT6290">
        <v>2024</v>
      </c>
      <c r="AU6290" t="s">
        <v>17</v>
      </c>
      <c r="AV6290">
        <v>3</v>
      </c>
      <c r="AW6290" s="221">
        <v>103.81</v>
      </c>
      <c r="AX6290" s="221">
        <v>103.81</v>
      </c>
      <c r="AY6290" s="221">
        <v>0</v>
      </c>
      <c r="AZ6290" s="221">
        <v>0</v>
      </c>
    </row>
    <row r="6291" spans="1:52">
      <c r="A6291" t="s">
        <v>74</v>
      </c>
      <c r="B6291" t="s">
        <v>10</v>
      </c>
      <c r="C6291"/>
      <c r="D6291"/>
      <c r="E6291"/>
      <c r="F6291"/>
      <c r="G6291" t="s">
        <v>5803</v>
      </c>
      <c r="H6291"/>
      <c r="I6291" t="s">
        <v>889</v>
      </c>
      <c r="J6291"/>
      <c r="K6291" s="217">
        <v>45341</v>
      </c>
      <c r="L6291"/>
      <c r="M6291"/>
      <c r="N6291" t="s">
        <v>29</v>
      </c>
      <c r="O6291"/>
      <c r="P6291"/>
      <c r="Q6291"/>
      <c r="R6291" s="221">
        <v>1222.0731732424149</v>
      </c>
      <c r="S6291" s="217">
        <v>45360</v>
      </c>
      <c r="T6291" s="221">
        <v>1222.0731732424149</v>
      </c>
      <c r="U6291"/>
      <c r="V6291" s="217">
        <v>45383</v>
      </c>
      <c r="W6291" s="221">
        <v>0</v>
      </c>
      <c r="X6291"/>
      <c r="Y6291"/>
      <c r="Z6291" s="221">
        <v>0</v>
      </c>
      <c r="AA6291"/>
      <c r="AB6291" s="221">
        <v>0</v>
      </c>
      <c r="AC6291"/>
      <c r="AD6291" s="217"/>
      <c r="AE6291" s="221">
        <v>0</v>
      </c>
      <c r="AF6291"/>
      <c r="AG6291" s="217"/>
      <c r="AH6291" s="221">
        <v>0</v>
      </c>
      <c r="AI6291"/>
      <c r="AJ6291"/>
      <c r="AK6291" s="221">
        <v>0</v>
      </c>
      <c r="AL6291"/>
      <c r="AM6291" s="217"/>
      <c r="AN6291" s="221">
        <v>0</v>
      </c>
      <c r="AO6291"/>
      <c r="AP6291" s="217"/>
      <c r="AQ6291" s="221">
        <v>0</v>
      </c>
      <c r="AR6291"/>
      <c r="AS6291"/>
      <c r="AT6291">
        <v>2024</v>
      </c>
      <c r="AU6291" t="s">
        <v>14</v>
      </c>
      <c r="AV6291">
        <v>2</v>
      </c>
      <c r="AW6291" s="221">
        <v>1222.07</v>
      </c>
      <c r="AX6291" s="221">
        <v>1222.07</v>
      </c>
      <c r="AY6291" s="221">
        <v>0</v>
      </c>
      <c r="AZ6291" s="221">
        <v>0</v>
      </c>
    </row>
    <row r="6292" spans="1:52">
      <c r="A6292" t="s">
        <v>80</v>
      </c>
      <c r="B6292" t="s">
        <v>5</v>
      </c>
      <c r="C6292"/>
      <c r="D6292"/>
      <c r="E6292"/>
      <c r="F6292"/>
      <c r="G6292" t="s">
        <v>5385</v>
      </c>
      <c r="H6292"/>
      <c r="I6292" t="s">
        <v>2741</v>
      </c>
      <c r="J6292"/>
      <c r="K6292" s="217">
        <v>45659</v>
      </c>
      <c r="L6292"/>
      <c r="M6292"/>
      <c r="N6292" t="s">
        <v>24</v>
      </c>
      <c r="O6292"/>
      <c r="P6292"/>
      <c r="Q6292"/>
      <c r="R6292" s="221">
        <v>892.39805624215751</v>
      </c>
      <c r="S6292" s="217">
        <v>45685</v>
      </c>
      <c r="T6292" s="221">
        <v>892.39805624215751</v>
      </c>
      <c r="U6292"/>
      <c r="V6292" s="217">
        <v>45735</v>
      </c>
      <c r="W6292" s="221">
        <v>0</v>
      </c>
      <c r="X6292"/>
      <c r="Y6292"/>
      <c r="Z6292" s="221">
        <v>0</v>
      </c>
      <c r="AA6292"/>
      <c r="AB6292" s="221">
        <v>0</v>
      </c>
      <c r="AC6292"/>
      <c r="AD6292" s="217"/>
      <c r="AE6292" s="221">
        <v>0</v>
      </c>
      <c r="AF6292"/>
      <c r="AG6292" s="217"/>
      <c r="AH6292" s="221">
        <v>0</v>
      </c>
      <c r="AI6292"/>
      <c r="AJ6292"/>
      <c r="AK6292" s="221">
        <v>0</v>
      </c>
      <c r="AL6292"/>
      <c r="AM6292" s="217"/>
      <c r="AN6292" s="221">
        <v>0</v>
      </c>
      <c r="AO6292"/>
      <c r="AP6292" s="217"/>
      <c r="AQ6292" s="221">
        <v>0</v>
      </c>
      <c r="AR6292"/>
      <c r="AS6292"/>
      <c r="AT6292">
        <v>2025</v>
      </c>
      <c r="AU6292" t="s">
        <v>13</v>
      </c>
      <c r="AV6292">
        <v>1</v>
      </c>
      <c r="AW6292" s="221">
        <v>892.4</v>
      </c>
      <c r="AX6292" s="221">
        <v>892.4</v>
      </c>
      <c r="AY6292" s="221">
        <v>0</v>
      </c>
      <c r="AZ6292" s="221">
        <v>0</v>
      </c>
    </row>
    <row r="6293" spans="1:52">
      <c r="A6293" t="s">
        <v>80</v>
      </c>
      <c r="B6293" t="s">
        <v>5</v>
      </c>
      <c r="C6293"/>
      <c r="D6293"/>
      <c r="E6293"/>
      <c r="F6293"/>
      <c r="G6293" t="s">
        <v>5385</v>
      </c>
      <c r="H6293"/>
      <c r="I6293" t="s">
        <v>2741</v>
      </c>
      <c r="J6293"/>
      <c r="K6293" s="217">
        <v>45659</v>
      </c>
      <c r="L6293"/>
      <c r="M6293"/>
      <c r="N6293" t="s">
        <v>24</v>
      </c>
      <c r="O6293"/>
      <c r="P6293"/>
      <c r="Q6293"/>
      <c r="R6293" s="221">
        <v>858.7481217156901</v>
      </c>
      <c r="S6293" s="217">
        <v>45685</v>
      </c>
      <c r="T6293" s="221">
        <v>858.7481217156901</v>
      </c>
      <c r="U6293"/>
      <c r="V6293" s="217">
        <v>45735</v>
      </c>
      <c r="W6293" s="221">
        <v>0</v>
      </c>
      <c r="X6293"/>
      <c r="Y6293"/>
      <c r="Z6293" s="221">
        <v>0</v>
      </c>
      <c r="AA6293"/>
      <c r="AB6293" s="221">
        <v>0</v>
      </c>
      <c r="AC6293"/>
      <c r="AD6293" s="217"/>
      <c r="AE6293" s="221">
        <v>0</v>
      </c>
      <c r="AF6293"/>
      <c r="AG6293" s="217"/>
      <c r="AH6293" s="221">
        <v>0</v>
      </c>
      <c r="AI6293"/>
      <c r="AJ6293"/>
      <c r="AK6293" s="221">
        <v>0</v>
      </c>
      <c r="AL6293"/>
      <c r="AM6293" s="217"/>
      <c r="AN6293" s="221">
        <v>0</v>
      </c>
      <c r="AO6293"/>
      <c r="AP6293" s="217"/>
      <c r="AQ6293" s="221">
        <v>0</v>
      </c>
      <c r="AR6293"/>
      <c r="AS6293"/>
      <c r="AT6293">
        <v>2025</v>
      </c>
      <c r="AU6293" t="s">
        <v>13</v>
      </c>
      <c r="AV6293">
        <v>1</v>
      </c>
      <c r="AW6293" s="221">
        <v>858.75</v>
      </c>
      <c r="AX6293" s="221">
        <v>858.75</v>
      </c>
      <c r="AY6293" s="221">
        <v>0</v>
      </c>
      <c r="AZ6293" s="221">
        <v>0</v>
      </c>
    </row>
    <row r="6294" spans="1:52">
      <c r="A6294" t="s">
        <v>80</v>
      </c>
      <c r="B6294" t="s">
        <v>5</v>
      </c>
      <c r="C6294"/>
      <c r="D6294"/>
      <c r="E6294"/>
      <c r="F6294"/>
      <c r="G6294" t="s">
        <v>5804</v>
      </c>
      <c r="H6294"/>
      <c r="I6294" t="s">
        <v>2882</v>
      </c>
      <c r="J6294"/>
      <c r="K6294" s="217">
        <v>45553</v>
      </c>
      <c r="L6294"/>
      <c r="M6294"/>
      <c r="N6294" t="s">
        <v>27</v>
      </c>
      <c r="O6294"/>
      <c r="P6294"/>
      <c r="Q6294"/>
      <c r="R6294" s="221">
        <v>786.12562091265272</v>
      </c>
      <c r="S6294" s="217">
        <v>45574</v>
      </c>
      <c r="T6294" s="221">
        <v>786.12562091265272</v>
      </c>
      <c r="U6294"/>
      <c r="V6294" s="217">
        <v>45614</v>
      </c>
      <c r="W6294" s="221">
        <v>0</v>
      </c>
      <c r="X6294"/>
      <c r="Y6294"/>
      <c r="Z6294" s="221">
        <v>0</v>
      </c>
      <c r="AA6294"/>
      <c r="AB6294" s="221">
        <v>0</v>
      </c>
      <c r="AC6294"/>
      <c r="AD6294" s="217"/>
      <c r="AE6294" s="221">
        <v>0</v>
      </c>
      <c r="AF6294"/>
      <c r="AG6294" s="217"/>
      <c r="AH6294" s="221">
        <v>0</v>
      </c>
      <c r="AI6294"/>
      <c r="AJ6294"/>
      <c r="AK6294" s="221">
        <v>0</v>
      </c>
      <c r="AL6294"/>
      <c r="AM6294" s="217"/>
      <c r="AN6294" s="221">
        <v>0</v>
      </c>
      <c r="AO6294"/>
      <c r="AP6294" s="217"/>
      <c r="AQ6294" s="221">
        <v>0</v>
      </c>
      <c r="AR6294"/>
      <c r="AS6294"/>
      <c r="AT6294">
        <v>2024</v>
      </c>
      <c r="AU6294" t="s">
        <v>21</v>
      </c>
      <c r="AV6294">
        <v>4</v>
      </c>
      <c r="AW6294" s="221">
        <v>786.13</v>
      </c>
      <c r="AX6294" s="221">
        <v>786.13</v>
      </c>
      <c r="AY6294" s="221">
        <v>0</v>
      </c>
      <c r="AZ6294" s="221">
        <v>0</v>
      </c>
    </row>
    <row r="6295" spans="1:52">
      <c r="A6295" t="s">
        <v>80</v>
      </c>
      <c r="B6295" t="s">
        <v>5</v>
      </c>
      <c r="C6295"/>
      <c r="D6295"/>
      <c r="E6295"/>
      <c r="F6295"/>
      <c r="G6295" t="s">
        <v>5805</v>
      </c>
      <c r="H6295"/>
      <c r="I6295" t="s">
        <v>2351</v>
      </c>
      <c r="J6295"/>
      <c r="K6295" s="217">
        <v>44947</v>
      </c>
      <c r="L6295"/>
      <c r="M6295"/>
      <c r="N6295" t="s">
        <v>28</v>
      </c>
      <c r="O6295"/>
      <c r="P6295"/>
      <c r="Q6295"/>
      <c r="R6295" s="221">
        <v>595.82940943409699</v>
      </c>
      <c r="S6295" s="217">
        <v>44952</v>
      </c>
      <c r="T6295" s="221">
        <v>595.82940943409699</v>
      </c>
      <c r="U6295"/>
      <c r="V6295" s="217">
        <v>45020</v>
      </c>
      <c r="W6295" s="221">
        <v>0</v>
      </c>
      <c r="X6295"/>
      <c r="Y6295"/>
      <c r="Z6295" s="221">
        <v>0</v>
      </c>
      <c r="AA6295"/>
      <c r="AB6295" s="221">
        <v>0</v>
      </c>
      <c r="AC6295"/>
      <c r="AD6295" s="217"/>
      <c r="AE6295" s="221">
        <v>0</v>
      </c>
      <c r="AF6295"/>
      <c r="AG6295" s="217"/>
      <c r="AH6295" s="221">
        <v>0</v>
      </c>
      <c r="AI6295"/>
      <c r="AJ6295"/>
      <c r="AK6295" s="221">
        <v>0</v>
      </c>
      <c r="AL6295"/>
      <c r="AM6295" s="217"/>
      <c r="AN6295" s="221">
        <v>0</v>
      </c>
      <c r="AO6295"/>
      <c r="AP6295" s="217"/>
      <c r="AQ6295" s="221">
        <v>0</v>
      </c>
      <c r="AR6295"/>
      <c r="AS6295"/>
      <c r="AT6295">
        <v>2023</v>
      </c>
      <c r="AU6295" t="s">
        <v>14</v>
      </c>
      <c r="AV6295">
        <v>2</v>
      </c>
      <c r="AW6295" s="221">
        <v>595.83000000000004</v>
      </c>
      <c r="AX6295" s="221">
        <v>595.83000000000004</v>
      </c>
      <c r="AY6295" s="221">
        <v>0</v>
      </c>
      <c r="AZ6295" s="221">
        <v>0</v>
      </c>
    </row>
    <row r="6296" spans="1:52">
      <c r="A6296" t="s">
        <v>130</v>
      </c>
      <c r="B6296" t="s">
        <v>3</v>
      </c>
      <c r="C6296"/>
      <c r="D6296"/>
      <c r="E6296"/>
      <c r="F6296"/>
      <c r="G6296" t="s">
        <v>5806</v>
      </c>
      <c r="H6296"/>
      <c r="I6296" t="s">
        <v>1075</v>
      </c>
      <c r="J6296"/>
      <c r="K6296" s="217">
        <v>45451</v>
      </c>
      <c r="L6296"/>
      <c r="M6296"/>
      <c r="N6296" t="s">
        <v>29</v>
      </c>
      <c r="O6296"/>
      <c r="P6296"/>
      <c r="Q6296"/>
      <c r="R6296" s="221">
        <v>597.84455462460073</v>
      </c>
      <c r="S6296" s="217">
        <v>45463</v>
      </c>
      <c r="T6296" s="221">
        <v>597.84455462460073</v>
      </c>
      <c r="U6296"/>
      <c r="V6296" s="217">
        <v>45490</v>
      </c>
      <c r="W6296" s="221">
        <v>0</v>
      </c>
      <c r="X6296"/>
      <c r="Y6296"/>
      <c r="Z6296" s="221">
        <v>0</v>
      </c>
      <c r="AA6296"/>
      <c r="AB6296" s="221">
        <v>0</v>
      </c>
      <c r="AC6296"/>
      <c r="AD6296" s="217"/>
      <c r="AE6296" s="221">
        <v>0</v>
      </c>
      <c r="AF6296"/>
      <c r="AG6296" s="217"/>
      <c r="AH6296" s="221">
        <v>0</v>
      </c>
      <c r="AI6296"/>
      <c r="AJ6296"/>
      <c r="AK6296" s="221">
        <v>0</v>
      </c>
      <c r="AL6296"/>
      <c r="AM6296" s="217"/>
      <c r="AN6296" s="221">
        <v>0</v>
      </c>
      <c r="AO6296"/>
      <c r="AP6296" s="217"/>
      <c r="AQ6296" s="221">
        <v>0</v>
      </c>
      <c r="AR6296"/>
      <c r="AS6296"/>
      <c r="AT6296">
        <v>2024</v>
      </c>
      <c r="AU6296" t="s">
        <v>17</v>
      </c>
      <c r="AV6296">
        <v>3</v>
      </c>
      <c r="AW6296" s="221">
        <v>597.84</v>
      </c>
      <c r="AX6296" s="221">
        <v>597.84</v>
      </c>
      <c r="AY6296" s="221">
        <v>0</v>
      </c>
      <c r="AZ6296" s="221">
        <v>0</v>
      </c>
    </row>
    <row r="6297" spans="1:52">
      <c r="A6297" t="s">
        <v>130</v>
      </c>
      <c r="B6297" t="s">
        <v>3</v>
      </c>
      <c r="C6297"/>
      <c r="D6297"/>
      <c r="E6297"/>
      <c r="F6297"/>
      <c r="G6297" t="s">
        <v>2335</v>
      </c>
      <c r="H6297"/>
      <c r="I6297" t="s">
        <v>2336</v>
      </c>
      <c r="J6297"/>
      <c r="K6297" s="217">
        <v>45138</v>
      </c>
      <c r="L6297"/>
      <c r="M6297"/>
      <c r="N6297" t="s">
        <v>28</v>
      </c>
      <c r="O6297"/>
      <c r="P6297"/>
      <c r="Q6297"/>
      <c r="R6297" s="221">
        <v>490.78076261724021</v>
      </c>
      <c r="S6297" s="217">
        <v>45149</v>
      </c>
      <c r="T6297" s="221">
        <v>490.78076261724021</v>
      </c>
      <c r="U6297"/>
      <c r="V6297" s="217">
        <v>45197</v>
      </c>
      <c r="W6297" s="221">
        <v>0</v>
      </c>
      <c r="X6297"/>
      <c r="Y6297"/>
      <c r="Z6297" s="221">
        <v>0</v>
      </c>
      <c r="AA6297"/>
      <c r="AB6297" s="221">
        <v>0</v>
      </c>
      <c r="AC6297"/>
      <c r="AD6297" s="217"/>
      <c r="AE6297" s="221">
        <v>0</v>
      </c>
      <c r="AF6297"/>
      <c r="AG6297" s="217"/>
      <c r="AH6297" s="221">
        <v>0</v>
      </c>
      <c r="AI6297"/>
      <c r="AJ6297"/>
      <c r="AK6297" s="221">
        <v>0</v>
      </c>
      <c r="AL6297"/>
      <c r="AM6297" s="217"/>
      <c r="AN6297" s="221">
        <v>0</v>
      </c>
      <c r="AO6297"/>
      <c r="AP6297" s="217"/>
      <c r="AQ6297" s="221">
        <v>0</v>
      </c>
      <c r="AR6297"/>
      <c r="AS6297"/>
      <c r="AT6297">
        <v>2023</v>
      </c>
      <c r="AU6297" t="s">
        <v>19</v>
      </c>
      <c r="AV6297">
        <v>3</v>
      </c>
      <c r="AW6297" s="221">
        <v>490.78</v>
      </c>
      <c r="AX6297" s="221">
        <v>490.78</v>
      </c>
      <c r="AY6297" s="221">
        <v>0</v>
      </c>
      <c r="AZ6297" s="221">
        <v>0</v>
      </c>
    </row>
    <row r="6298" spans="1:52">
      <c r="A6298" t="s">
        <v>85</v>
      </c>
      <c r="B6298" t="s">
        <v>6</v>
      </c>
      <c r="C6298"/>
      <c r="D6298"/>
      <c r="E6298"/>
      <c r="F6298"/>
      <c r="G6298" t="s">
        <v>5004</v>
      </c>
      <c r="H6298"/>
      <c r="I6298" t="s">
        <v>5005</v>
      </c>
      <c r="J6298"/>
      <c r="K6298" s="217">
        <v>45304</v>
      </c>
      <c r="L6298"/>
      <c r="M6298"/>
      <c r="N6298" t="s">
        <v>27</v>
      </c>
      <c r="O6298"/>
      <c r="P6298"/>
      <c r="Q6298"/>
      <c r="R6298" s="221">
        <v>385.7464801452353</v>
      </c>
      <c r="S6298" s="217">
        <v>45314</v>
      </c>
      <c r="T6298" s="221">
        <v>385.7464801452353</v>
      </c>
      <c r="U6298"/>
      <c r="V6298" s="217">
        <v>45329</v>
      </c>
      <c r="W6298" s="221">
        <v>0</v>
      </c>
      <c r="X6298"/>
      <c r="Y6298"/>
      <c r="Z6298" s="221">
        <v>0</v>
      </c>
      <c r="AA6298"/>
      <c r="AB6298" s="221">
        <v>0</v>
      </c>
      <c r="AC6298"/>
      <c r="AD6298" s="217"/>
      <c r="AE6298" s="221">
        <v>0</v>
      </c>
      <c r="AF6298"/>
      <c r="AG6298" s="217"/>
      <c r="AH6298" s="221">
        <v>0</v>
      </c>
      <c r="AI6298"/>
      <c r="AJ6298"/>
      <c r="AK6298" s="221">
        <v>0</v>
      </c>
      <c r="AL6298"/>
      <c r="AM6298" s="217"/>
      <c r="AN6298" s="221">
        <v>0</v>
      </c>
      <c r="AO6298"/>
      <c r="AP6298" s="217"/>
      <c r="AQ6298" s="221">
        <v>0</v>
      </c>
      <c r="AR6298"/>
      <c r="AS6298"/>
      <c r="AT6298">
        <v>2024</v>
      </c>
      <c r="AU6298" t="s">
        <v>12</v>
      </c>
      <c r="AV6298">
        <v>1</v>
      </c>
      <c r="AW6298" s="221">
        <v>385.75</v>
      </c>
      <c r="AX6298" s="221">
        <v>385.75</v>
      </c>
      <c r="AY6298" s="221">
        <v>0</v>
      </c>
      <c r="AZ6298" s="221">
        <v>0</v>
      </c>
    </row>
    <row r="6299" spans="1:52">
      <c r="A6299" t="s">
        <v>74</v>
      </c>
      <c r="B6299" t="s">
        <v>10</v>
      </c>
      <c r="C6299"/>
      <c r="D6299"/>
      <c r="E6299"/>
      <c r="F6299"/>
      <c r="G6299" t="s">
        <v>5807</v>
      </c>
      <c r="H6299"/>
      <c r="I6299" t="s">
        <v>4543</v>
      </c>
      <c r="J6299"/>
      <c r="K6299" s="217">
        <v>45680</v>
      </c>
      <c r="L6299"/>
      <c r="M6299"/>
      <c r="N6299" t="s">
        <v>29</v>
      </c>
      <c r="O6299"/>
      <c r="P6299"/>
      <c r="Q6299"/>
      <c r="R6299" s="221">
        <v>512.36038100364829</v>
      </c>
      <c r="S6299" s="217">
        <v>45699</v>
      </c>
      <c r="T6299" s="221">
        <v>512.36038100364829</v>
      </c>
      <c r="U6299"/>
      <c r="V6299" s="217">
        <v>45714</v>
      </c>
      <c r="W6299" s="221">
        <v>0</v>
      </c>
      <c r="X6299"/>
      <c r="Y6299"/>
      <c r="Z6299" s="221">
        <v>0</v>
      </c>
      <c r="AA6299"/>
      <c r="AB6299" s="221">
        <v>0</v>
      </c>
      <c r="AC6299"/>
      <c r="AD6299" s="217"/>
      <c r="AE6299" s="221">
        <v>0</v>
      </c>
      <c r="AF6299"/>
      <c r="AG6299" s="217"/>
      <c r="AH6299" s="221">
        <v>0</v>
      </c>
      <c r="AI6299"/>
      <c r="AJ6299"/>
      <c r="AK6299" s="221">
        <v>0</v>
      </c>
      <c r="AL6299"/>
      <c r="AM6299" s="217"/>
      <c r="AN6299" s="221">
        <v>0</v>
      </c>
      <c r="AO6299"/>
      <c r="AP6299" s="217"/>
      <c r="AQ6299" s="221">
        <v>0</v>
      </c>
      <c r="AR6299"/>
      <c r="AS6299"/>
      <c r="AT6299">
        <v>2025</v>
      </c>
      <c r="AU6299" t="s">
        <v>12</v>
      </c>
      <c r="AV6299">
        <v>1</v>
      </c>
      <c r="AW6299" s="221">
        <v>512.36</v>
      </c>
      <c r="AX6299" s="221">
        <v>512.36</v>
      </c>
      <c r="AY6299" s="221">
        <v>0</v>
      </c>
      <c r="AZ6299" s="221">
        <v>0</v>
      </c>
    </row>
    <row r="6300" spans="1:52">
      <c r="A6300" t="s">
        <v>74</v>
      </c>
      <c r="B6300" t="s">
        <v>10</v>
      </c>
      <c r="C6300"/>
      <c r="D6300"/>
      <c r="E6300"/>
      <c r="F6300"/>
      <c r="G6300" t="s">
        <v>5807</v>
      </c>
      <c r="H6300"/>
      <c r="I6300" t="s">
        <v>4543</v>
      </c>
      <c r="J6300"/>
      <c r="K6300" s="217">
        <v>45680</v>
      </c>
      <c r="L6300"/>
      <c r="M6300"/>
      <c r="N6300" t="s">
        <v>29</v>
      </c>
      <c r="O6300"/>
      <c r="P6300"/>
      <c r="Q6300"/>
      <c r="R6300" s="221">
        <v>512.53961606772009</v>
      </c>
      <c r="S6300" s="217">
        <v>45699</v>
      </c>
      <c r="T6300" s="221">
        <v>512.53961606772009</v>
      </c>
      <c r="U6300"/>
      <c r="V6300" s="217">
        <v>45714</v>
      </c>
      <c r="W6300" s="221">
        <v>0</v>
      </c>
      <c r="X6300"/>
      <c r="Y6300"/>
      <c r="Z6300" s="221">
        <v>0</v>
      </c>
      <c r="AA6300"/>
      <c r="AB6300" s="221">
        <v>0</v>
      </c>
      <c r="AC6300"/>
      <c r="AD6300" s="217"/>
      <c r="AE6300" s="221">
        <v>0</v>
      </c>
      <c r="AF6300"/>
      <c r="AG6300" s="217"/>
      <c r="AH6300" s="221">
        <v>0</v>
      </c>
      <c r="AI6300"/>
      <c r="AJ6300"/>
      <c r="AK6300" s="221">
        <v>0</v>
      </c>
      <c r="AL6300"/>
      <c r="AM6300" s="217"/>
      <c r="AN6300" s="221">
        <v>0</v>
      </c>
      <c r="AO6300"/>
      <c r="AP6300" s="217"/>
      <c r="AQ6300" s="221">
        <v>0</v>
      </c>
      <c r="AR6300"/>
      <c r="AS6300"/>
      <c r="AT6300">
        <v>2025</v>
      </c>
      <c r="AU6300" t="s">
        <v>12</v>
      </c>
      <c r="AV6300">
        <v>1</v>
      </c>
      <c r="AW6300" s="221">
        <v>512.54</v>
      </c>
      <c r="AX6300" s="221">
        <v>512.54</v>
      </c>
      <c r="AY6300" s="221">
        <v>0</v>
      </c>
      <c r="AZ6300" s="221">
        <v>0</v>
      </c>
    </row>
    <row r="6301" spans="1:52">
      <c r="A6301" t="s">
        <v>80</v>
      </c>
      <c r="B6301" t="s">
        <v>5</v>
      </c>
      <c r="C6301"/>
      <c r="D6301"/>
      <c r="E6301"/>
      <c r="F6301"/>
      <c r="G6301" t="s">
        <v>3266</v>
      </c>
      <c r="H6301"/>
      <c r="I6301" t="s">
        <v>1416</v>
      </c>
      <c r="J6301"/>
      <c r="K6301" s="217">
        <v>45508</v>
      </c>
      <c r="L6301"/>
      <c r="M6301"/>
      <c r="N6301" t="s">
        <v>24</v>
      </c>
      <c r="O6301"/>
      <c r="P6301"/>
      <c r="Q6301"/>
      <c r="R6301" s="221">
        <v>303.37861778198732</v>
      </c>
      <c r="S6301" s="217">
        <v>45548</v>
      </c>
      <c r="T6301" s="221">
        <v>303.37861778198732</v>
      </c>
      <c r="U6301"/>
      <c r="V6301" s="217">
        <v>45596</v>
      </c>
      <c r="W6301" s="221">
        <v>0</v>
      </c>
      <c r="X6301"/>
      <c r="Y6301"/>
      <c r="Z6301" s="221">
        <v>0</v>
      </c>
      <c r="AA6301"/>
      <c r="AB6301" s="221">
        <v>0</v>
      </c>
      <c r="AC6301"/>
      <c r="AD6301" s="217"/>
      <c r="AE6301" s="221">
        <v>0</v>
      </c>
      <c r="AF6301"/>
      <c r="AG6301" s="217"/>
      <c r="AH6301" s="221">
        <v>0</v>
      </c>
      <c r="AI6301"/>
      <c r="AJ6301"/>
      <c r="AK6301" s="221">
        <v>0</v>
      </c>
      <c r="AL6301"/>
      <c r="AM6301" s="217"/>
      <c r="AN6301" s="221">
        <v>0</v>
      </c>
      <c r="AO6301"/>
      <c r="AP6301" s="217"/>
      <c r="AQ6301" s="221">
        <v>0</v>
      </c>
      <c r="AR6301"/>
      <c r="AS6301"/>
      <c r="AT6301">
        <v>2024</v>
      </c>
      <c r="AU6301" t="s">
        <v>20</v>
      </c>
      <c r="AV6301">
        <v>4</v>
      </c>
      <c r="AW6301" s="221">
        <v>303.38</v>
      </c>
      <c r="AX6301" s="221">
        <v>303.38</v>
      </c>
      <c r="AY6301" s="221">
        <v>0</v>
      </c>
      <c r="AZ6301" s="221">
        <v>0</v>
      </c>
    </row>
    <row r="6302" spans="1:52">
      <c r="A6302" t="s">
        <v>80</v>
      </c>
      <c r="B6302" t="s">
        <v>5</v>
      </c>
      <c r="C6302"/>
      <c r="D6302"/>
      <c r="E6302"/>
      <c r="F6302"/>
      <c r="G6302" t="s">
        <v>5808</v>
      </c>
      <c r="H6302"/>
      <c r="I6302" t="s">
        <v>113</v>
      </c>
      <c r="J6302"/>
      <c r="K6302" s="217">
        <v>45121</v>
      </c>
      <c r="L6302"/>
      <c r="M6302"/>
      <c r="N6302" t="s">
        <v>28</v>
      </c>
      <c r="O6302"/>
      <c r="P6302"/>
      <c r="Q6302"/>
      <c r="R6302" s="221">
        <v>253.0248177997303</v>
      </c>
      <c r="S6302" s="217">
        <v>45147</v>
      </c>
      <c r="T6302" s="221">
        <v>253.0248177997303</v>
      </c>
      <c r="U6302"/>
      <c r="V6302" s="217">
        <v>45180</v>
      </c>
      <c r="W6302" s="221">
        <v>0</v>
      </c>
      <c r="X6302"/>
      <c r="Y6302"/>
      <c r="Z6302" s="221">
        <v>0</v>
      </c>
      <c r="AA6302"/>
      <c r="AB6302" s="221">
        <v>0</v>
      </c>
      <c r="AC6302"/>
      <c r="AD6302" s="217"/>
      <c r="AE6302" s="221">
        <v>0</v>
      </c>
      <c r="AF6302"/>
      <c r="AG6302" s="217"/>
      <c r="AH6302" s="221">
        <v>0</v>
      </c>
      <c r="AI6302"/>
      <c r="AJ6302"/>
      <c r="AK6302" s="221">
        <v>0</v>
      </c>
      <c r="AL6302"/>
      <c r="AM6302" s="217"/>
      <c r="AN6302" s="221">
        <v>0</v>
      </c>
      <c r="AO6302"/>
      <c r="AP6302" s="217"/>
      <c r="AQ6302" s="221">
        <v>0</v>
      </c>
      <c r="AR6302"/>
      <c r="AS6302"/>
      <c r="AT6302">
        <v>2023</v>
      </c>
      <c r="AU6302" t="s">
        <v>19</v>
      </c>
      <c r="AV6302">
        <v>3</v>
      </c>
      <c r="AW6302" s="221">
        <v>253.02</v>
      </c>
      <c r="AX6302" s="221">
        <v>253.02</v>
      </c>
      <c r="AY6302" s="221">
        <v>0</v>
      </c>
      <c r="AZ6302" s="221">
        <v>0</v>
      </c>
    </row>
    <row r="6303" spans="1:52">
      <c r="A6303" t="s">
        <v>217</v>
      </c>
      <c r="B6303" t="s">
        <v>8</v>
      </c>
      <c r="C6303"/>
      <c r="D6303"/>
      <c r="E6303"/>
      <c r="F6303"/>
      <c r="G6303" t="s">
        <v>5077</v>
      </c>
      <c r="H6303"/>
      <c r="I6303" t="s">
        <v>1999</v>
      </c>
      <c r="J6303"/>
      <c r="K6303" s="217">
        <v>45241</v>
      </c>
      <c r="L6303"/>
      <c r="M6303"/>
      <c r="N6303" t="s">
        <v>27</v>
      </c>
      <c r="O6303"/>
      <c r="P6303"/>
      <c r="Q6303"/>
      <c r="R6303" s="221">
        <v>587.97192268579875</v>
      </c>
      <c r="S6303" s="217">
        <v>45260</v>
      </c>
      <c r="T6303" s="221">
        <v>587.97192268579875</v>
      </c>
      <c r="U6303"/>
      <c r="V6303" s="217">
        <v>45282</v>
      </c>
      <c r="W6303" s="221">
        <v>0</v>
      </c>
      <c r="X6303"/>
      <c r="Y6303"/>
      <c r="Z6303" s="221">
        <v>0</v>
      </c>
      <c r="AA6303"/>
      <c r="AB6303" s="221">
        <v>0</v>
      </c>
      <c r="AC6303"/>
      <c r="AD6303" s="217"/>
      <c r="AE6303" s="221">
        <v>0</v>
      </c>
      <c r="AF6303"/>
      <c r="AG6303" s="217"/>
      <c r="AH6303" s="221">
        <v>0</v>
      </c>
      <c r="AI6303"/>
      <c r="AJ6303"/>
      <c r="AK6303" s="221">
        <v>0</v>
      </c>
      <c r="AL6303"/>
      <c r="AM6303" s="217"/>
      <c r="AN6303" s="221">
        <v>0</v>
      </c>
      <c r="AO6303"/>
      <c r="AP6303" s="217"/>
      <c r="AQ6303" s="221">
        <v>0</v>
      </c>
      <c r="AR6303"/>
      <c r="AS6303"/>
      <c r="AT6303">
        <v>2023</v>
      </c>
      <c r="AU6303" t="s">
        <v>22</v>
      </c>
      <c r="AV6303">
        <v>4</v>
      </c>
      <c r="AW6303" s="221">
        <v>587.97</v>
      </c>
      <c r="AX6303" s="221">
        <v>587.97</v>
      </c>
      <c r="AY6303" s="221">
        <v>0</v>
      </c>
      <c r="AZ6303" s="221">
        <v>0</v>
      </c>
    </row>
    <row r="6304" spans="1:52">
      <c r="A6304" t="s">
        <v>80</v>
      </c>
      <c r="B6304" t="s">
        <v>5</v>
      </c>
      <c r="C6304"/>
      <c r="D6304"/>
      <c r="E6304"/>
      <c r="F6304"/>
      <c r="G6304" t="s">
        <v>5809</v>
      </c>
      <c r="H6304"/>
      <c r="I6304" t="s">
        <v>5425</v>
      </c>
      <c r="J6304"/>
      <c r="K6304" s="217">
        <v>45388</v>
      </c>
      <c r="L6304"/>
      <c r="M6304"/>
      <c r="N6304" t="s">
        <v>29</v>
      </c>
      <c r="O6304"/>
      <c r="P6304"/>
      <c r="Q6304"/>
      <c r="R6304" s="221">
        <v>448.12474096842652</v>
      </c>
      <c r="S6304" s="217">
        <v>45406</v>
      </c>
      <c r="T6304" s="221">
        <v>448.12474096842652</v>
      </c>
      <c r="U6304"/>
      <c r="V6304" s="217">
        <v>45491</v>
      </c>
      <c r="W6304" s="221">
        <v>0</v>
      </c>
      <c r="X6304"/>
      <c r="Y6304"/>
      <c r="Z6304" s="221">
        <v>0</v>
      </c>
      <c r="AA6304"/>
      <c r="AB6304" s="221">
        <v>0</v>
      </c>
      <c r="AC6304"/>
      <c r="AD6304" s="217"/>
      <c r="AE6304" s="221">
        <v>0</v>
      </c>
      <c r="AF6304"/>
      <c r="AG6304" s="217"/>
      <c r="AH6304" s="221">
        <v>0</v>
      </c>
      <c r="AI6304"/>
      <c r="AJ6304"/>
      <c r="AK6304" s="221">
        <v>0</v>
      </c>
      <c r="AL6304"/>
      <c r="AM6304" s="217"/>
      <c r="AN6304" s="221">
        <v>0</v>
      </c>
      <c r="AO6304"/>
      <c r="AP6304" s="217"/>
      <c r="AQ6304" s="221">
        <v>0</v>
      </c>
      <c r="AR6304"/>
      <c r="AS6304"/>
      <c r="AT6304">
        <v>2024</v>
      </c>
      <c r="AU6304" t="s">
        <v>17</v>
      </c>
      <c r="AV6304">
        <v>3</v>
      </c>
      <c r="AW6304" s="221">
        <v>448.12</v>
      </c>
      <c r="AX6304" s="221">
        <v>448.12</v>
      </c>
      <c r="AY6304" s="221">
        <v>0</v>
      </c>
      <c r="AZ6304" s="221">
        <v>0</v>
      </c>
    </row>
    <row r="6305" spans="1:52">
      <c r="A6305" t="s">
        <v>80</v>
      </c>
      <c r="B6305" t="s">
        <v>5</v>
      </c>
      <c r="C6305"/>
      <c r="D6305"/>
      <c r="E6305"/>
      <c r="F6305"/>
      <c r="G6305" t="s">
        <v>5809</v>
      </c>
      <c r="H6305"/>
      <c r="I6305" t="s">
        <v>5425</v>
      </c>
      <c r="J6305"/>
      <c r="K6305" s="217">
        <v>45388</v>
      </c>
      <c r="L6305"/>
      <c r="M6305"/>
      <c r="N6305" t="s">
        <v>29</v>
      </c>
      <c r="O6305"/>
      <c r="P6305"/>
      <c r="Q6305"/>
      <c r="R6305" s="221">
        <v>467.92056817995558</v>
      </c>
      <c r="S6305" s="217">
        <v>45406</v>
      </c>
      <c r="T6305" s="221">
        <v>467.92056817995558</v>
      </c>
      <c r="U6305"/>
      <c r="V6305" s="217">
        <v>45491</v>
      </c>
      <c r="W6305" s="221">
        <v>0</v>
      </c>
      <c r="X6305"/>
      <c r="Y6305"/>
      <c r="Z6305" s="221">
        <v>0</v>
      </c>
      <c r="AA6305"/>
      <c r="AB6305" s="221">
        <v>0</v>
      </c>
      <c r="AC6305"/>
      <c r="AD6305" s="217"/>
      <c r="AE6305" s="221">
        <v>0</v>
      </c>
      <c r="AF6305"/>
      <c r="AG6305" s="217"/>
      <c r="AH6305" s="221">
        <v>0</v>
      </c>
      <c r="AI6305"/>
      <c r="AJ6305"/>
      <c r="AK6305" s="221">
        <v>0</v>
      </c>
      <c r="AL6305"/>
      <c r="AM6305" s="217"/>
      <c r="AN6305" s="221">
        <v>0</v>
      </c>
      <c r="AO6305"/>
      <c r="AP6305" s="217"/>
      <c r="AQ6305" s="221">
        <v>0</v>
      </c>
      <c r="AR6305"/>
      <c r="AS6305"/>
      <c r="AT6305">
        <v>2024</v>
      </c>
      <c r="AU6305" t="s">
        <v>17</v>
      </c>
      <c r="AV6305">
        <v>3</v>
      </c>
      <c r="AW6305" s="221">
        <v>467.92</v>
      </c>
      <c r="AX6305" s="221">
        <v>467.92</v>
      </c>
      <c r="AY6305" s="221">
        <v>0</v>
      </c>
      <c r="AZ6305" s="221">
        <v>0</v>
      </c>
    </row>
    <row r="6306" spans="1:52">
      <c r="A6306" t="s">
        <v>217</v>
      </c>
      <c r="B6306" t="s">
        <v>8</v>
      </c>
      <c r="C6306"/>
      <c r="D6306"/>
      <c r="E6306"/>
      <c r="F6306"/>
      <c r="G6306" t="s">
        <v>3291</v>
      </c>
      <c r="H6306"/>
      <c r="I6306" t="s">
        <v>1094</v>
      </c>
      <c r="J6306"/>
      <c r="K6306" s="217">
        <v>45056</v>
      </c>
      <c r="L6306"/>
      <c r="M6306"/>
      <c r="N6306" t="s">
        <v>24</v>
      </c>
      <c r="O6306"/>
      <c r="P6306"/>
      <c r="Q6306"/>
      <c r="R6306" s="221">
        <v>203.87819035009861</v>
      </c>
      <c r="S6306" s="217">
        <v>45085</v>
      </c>
      <c r="T6306" s="221">
        <v>203.87819035009861</v>
      </c>
      <c r="U6306"/>
      <c r="V6306" s="217">
        <v>45100</v>
      </c>
      <c r="W6306" s="221">
        <v>0</v>
      </c>
      <c r="X6306"/>
      <c r="Y6306"/>
      <c r="Z6306" s="221">
        <v>0</v>
      </c>
      <c r="AA6306"/>
      <c r="AB6306" s="221">
        <v>0</v>
      </c>
      <c r="AC6306"/>
      <c r="AD6306" s="217"/>
      <c r="AE6306" s="221">
        <v>0</v>
      </c>
      <c r="AF6306"/>
      <c r="AG6306" s="217"/>
      <c r="AH6306" s="221">
        <v>0</v>
      </c>
      <c r="AI6306"/>
      <c r="AJ6306"/>
      <c r="AK6306" s="221">
        <v>0</v>
      </c>
      <c r="AL6306"/>
      <c r="AM6306" s="217"/>
      <c r="AN6306" s="221">
        <v>0</v>
      </c>
      <c r="AO6306"/>
      <c r="AP6306" s="217"/>
      <c r="AQ6306" s="221">
        <v>0</v>
      </c>
      <c r="AR6306"/>
      <c r="AS6306"/>
      <c r="AT6306">
        <v>2023</v>
      </c>
      <c r="AU6306" t="s">
        <v>16</v>
      </c>
      <c r="AV6306">
        <v>2</v>
      </c>
      <c r="AW6306" s="221">
        <v>203.88</v>
      </c>
      <c r="AX6306" s="221">
        <v>203.88</v>
      </c>
      <c r="AY6306" s="221">
        <v>0</v>
      </c>
      <c r="AZ6306" s="221">
        <v>0</v>
      </c>
    </row>
    <row r="6307" spans="1:52">
      <c r="A6307" t="s">
        <v>80</v>
      </c>
      <c r="B6307" t="s">
        <v>5</v>
      </c>
      <c r="C6307"/>
      <c r="D6307"/>
      <c r="E6307"/>
      <c r="F6307"/>
      <c r="G6307" t="s">
        <v>4378</v>
      </c>
      <c r="H6307"/>
      <c r="I6307" t="s">
        <v>93</v>
      </c>
      <c r="J6307"/>
      <c r="K6307" s="217">
        <v>45061</v>
      </c>
      <c r="L6307"/>
      <c r="M6307"/>
      <c r="N6307" t="s">
        <v>25</v>
      </c>
      <c r="O6307"/>
      <c r="P6307"/>
      <c r="Q6307"/>
      <c r="R6307" s="221">
        <v>193.63732282850739</v>
      </c>
      <c r="S6307" s="217">
        <v>45083</v>
      </c>
      <c r="T6307" s="221">
        <v>193.63732282850739</v>
      </c>
      <c r="U6307"/>
      <c r="V6307" s="217">
        <v>45118</v>
      </c>
      <c r="W6307" s="221">
        <v>0</v>
      </c>
      <c r="X6307"/>
      <c r="Y6307"/>
      <c r="Z6307" s="221">
        <v>0</v>
      </c>
      <c r="AA6307"/>
      <c r="AB6307" s="221">
        <v>0</v>
      </c>
      <c r="AC6307"/>
      <c r="AD6307" s="217"/>
      <c r="AE6307" s="221">
        <v>0</v>
      </c>
      <c r="AF6307"/>
      <c r="AG6307" s="217"/>
      <c r="AH6307" s="221">
        <v>0</v>
      </c>
      <c r="AI6307"/>
      <c r="AJ6307"/>
      <c r="AK6307" s="221">
        <v>0</v>
      </c>
      <c r="AL6307"/>
      <c r="AM6307" s="217"/>
      <c r="AN6307" s="221">
        <v>0</v>
      </c>
      <c r="AO6307"/>
      <c r="AP6307" s="217"/>
      <c r="AQ6307" s="221">
        <v>0</v>
      </c>
      <c r="AR6307"/>
      <c r="AS6307"/>
      <c r="AT6307">
        <v>2023</v>
      </c>
      <c r="AU6307" t="s">
        <v>17</v>
      </c>
      <c r="AV6307">
        <v>3</v>
      </c>
      <c r="AW6307" s="221">
        <v>193.64</v>
      </c>
      <c r="AX6307" s="221">
        <v>193.64</v>
      </c>
      <c r="AY6307" s="221">
        <v>0</v>
      </c>
      <c r="AZ6307" s="221">
        <v>0</v>
      </c>
    </row>
    <row r="6308" spans="1:52">
      <c r="A6308" t="s">
        <v>80</v>
      </c>
      <c r="B6308" t="s">
        <v>5</v>
      </c>
      <c r="C6308"/>
      <c r="D6308"/>
      <c r="E6308"/>
      <c r="F6308"/>
      <c r="G6308" t="s">
        <v>5810</v>
      </c>
      <c r="H6308"/>
      <c r="I6308" t="s">
        <v>1620</v>
      </c>
      <c r="J6308"/>
      <c r="K6308" s="217">
        <v>45428</v>
      </c>
      <c r="L6308"/>
      <c r="M6308"/>
      <c r="N6308" t="s">
        <v>28</v>
      </c>
      <c r="O6308"/>
      <c r="P6308"/>
      <c r="Q6308"/>
      <c r="R6308" s="221">
        <v>478.53944923468327</v>
      </c>
      <c r="S6308" s="217">
        <v>45448</v>
      </c>
      <c r="T6308" s="221">
        <v>478.53944923468327</v>
      </c>
      <c r="U6308"/>
      <c r="V6308" s="217">
        <v>45498</v>
      </c>
      <c r="W6308" s="221">
        <v>0</v>
      </c>
      <c r="X6308"/>
      <c r="Y6308"/>
      <c r="Z6308" s="221">
        <v>0</v>
      </c>
      <c r="AA6308"/>
      <c r="AB6308" s="221">
        <v>0</v>
      </c>
      <c r="AC6308"/>
      <c r="AD6308" s="217"/>
      <c r="AE6308" s="221">
        <v>0</v>
      </c>
      <c r="AF6308"/>
      <c r="AG6308" s="217"/>
      <c r="AH6308" s="221">
        <v>0</v>
      </c>
      <c r="AI6308"/>
      <c r="AJ6308"/>
      <c r="AK6308" s="221">
        <v>0</v>
      </c>
      <c r="AL6308"/>
      <c r="AM6308" s="217"/>
      <c r="AN6308" s="221">
        <v>0</v>
      </c>
      <c r="AO6308"/>
      <c r="AP6308" s="217"/>
      <c r="AQ6308" s="221">
        <v>0</v>
      </c>
      <c r="AR6308"/>
      <c r="AS6308"/>
      <c r="AT6308">
        <v>2024</v>
      </c>
      <c r="AU6308" t="s">
        <v>17</v>
      </c>
      <c r="AV6308">
        <v>3</v>
      </c>
      <c r="AW6308" s="221">
        <v>478.54</v>
      </c>
      <c r="AX6308" s="221">
        <v>478.54</v>
      </c>
      <c r="AY6308" s="221">
        <v>0</v>
      </c>
      <c r="AZ6308" s="221">
        <v>0</v>
      </c>
    </row>
    <row r="6309" spans="1:52">
      <c r="A6309" t="s">
        <v>80</v>
      </c>
      <c r="B6309" t="s">
        <v>5</v>
      </c>
      <c r="C6309"/>
      <c r="D6309"/>
      <c r="E6309"/>
      <c r="F6309"/>
      <c r="G6309" t="s">
        <v>5811</v>
      </c>
      <c r="H6309"/>
      <c r="I6309" t="s">
        <v>5812</v>
      </c>
      <c r="J6309"/>
      <c r="K6309" s="217">
        <v>45340</v>
      </c>
      <c r="L6309"/>
      <c r="M6309"/>
      <c r="N6309" t="s">
        <v>24</v>
      </c>
      <c r="O6309"/>
      <c r="P6309"/>
      <c r="Q6309"/>
      <c r="R6309" s="221">
        <v>521.6256184396151</v>
      </c>
      <c r="S6309" s="217">
        <v>45360</v>
      </c>
      <c r="T6309" s="221">
        <v>521.6256184396151</v>
      </c>
      <c r="U6309"/>
      <c r="V6309" s="217">
        <v>45446</v>
      </c>
      <c r="W6309" s="221">
        <v>0</v>
      </c>
      <c r="X6309"/>
      <c r="Y6309"/>
      <c r="Z6309" s="221">
        <v>0</v>
      </c>
      <c r="AA6309"/>
      <c r="AB6309" s="221">
        <v>0</v>
      </c>
      <c r="AC6309"/>
      <c r="AD6309" s="217"/>
      <c r="AE6309" s="221">
        <v>0</v>
      </c>
      <c r="AF6309"/>
      <c r="AG6309" s="217"/>
      <c r="AH6309" s="221">
        <v>0</v>
      </c>
      <c r="AI6309"/>
      <c r="AJ6309"/>
      <c r="AK6309" s="221">
        <v>0</v>
      </c>
      <c r="AL6309"/>
      <c r="AM6309" s="217"/>
      <c r="AN6309" s="221">
        <v>0</v>
      </c>
      <c r="AO6309"/>
      <c r="AP6309" s="217"/>
      <c r="AQ6309" s="221">
        <v>0</v>
      </c>
      <c r="AR6309"/>
      <c r="AS6309"/>
      <c r="AT6309">
        <v>2024</v>
      </c>
      <c r="AU6309" t="s">
        <v>16</v>
      </c>
      <c r="AV6309">
        <v>2</v>
      </c>
      <c r="AW6309" s="221">
        <v>521.63</v>
      </c>
      <c r="AX6309" s="221">
        <v>521.63</v>
      </c>
      <c r="AY6309" s="221">
        <v>0</v>
      </c>
      <c r="AZ6309" s="221">
        <v>0</v>
      </c>
    </row>
    <row r="6310" spans="1:52">
      <c r="A6310" t="s">
        <v>85</v>
      </c>
      <c r="B6310" t="s">
        <v>6</v>
      </c>
      <c r="C6310"/>
      <c r="D6310"/>
      <c r="E6310"/>
      <c r="F6310"/>
      <c r="G6310" t="s">
        <v>5813</v>
      </c>
      <c r="H6310"/>
      <c r="I6310" t="s">
        <v>5579</v>
      </c>
      <c r="J6310"/>
      <c r="K6310" s="217">
        <v>45574</v>
      </c>
      <c r="L6310"/>
      <c r="M6310"/>
      <c r="N6310" t="s">
        <v>29</v>
      </c>
      <c r="O6310"/>
      <c r="P6310"/>
      <c r="Q6310"/>
      <c r="R6310" s="221">
        <v>774.32016315594296</v>
      </c>
      <c r="S6310" s="217">
        <v>45590</v>
      </c>
      <c r="T6310" s="221">
        <v>774.32016315594296</v>
      </c>
      <c r="U6310"/>
      <c r="V6310" s="217">
        <v>45601</v>
      </c>
      <c r="W6310" s="221">
        <v>0</v>
      </c>
      <c r="X6310"/>
      <c r="Y6310"/>
      <c r="Z6310" s="221">
        <v>0</v>
      </c>
      <c r="AA6310"/>
      <c r="AB6310" s="221">
        <v>0</v>
      </c>
      <c r="AC6310"/>
      <c r="AD6310" s="217"/>
      <c r="AE6310" s="221">
        <v>0</v>
      </c>
      <c r="AF6310"/>
      <c r="AG6310" s="217"/>
      <c r="AH6310" s="221">
        <v>0</v>
      </c>
      <c r="AI6310"/>
      <c r="AJ6310"/>
      <c r="AK6310" s="221">
        <v>0</v>
      </c>
      <c r="AL6310"/>
      <c r="AM6310" s="217"/>
      <c r="AN6310" s="221">
        <v>0</v>
      </c>
      <c r="AO6310"/>
      <c r="AP6310" s="217"/>
      <c r="AQ6310" s="221">
        <v>0</v>
      </c>
      <c r="AR6310"/>
      <c r="AS6310"/>
      <c r="AT6310">
        <v>2024</v>
      </c>
      <c r="AU6310" t="s">
        <v>21</v>
      </c>
      <c r="AV6310">
        <v>4</v>
      </c>
      <c r="AW6310" s="221">
        <v>774.32</v>
      </c>
      <c r="AX6310" s="221">
        <v>774.32</v>
      </c>
      <c r="AY6310" s="221">
        <v>0</v>
      </c>
      <c r="AZ6310" s="221">
        <v>0</v>
      </c>
    </row>
    <row r="6311" spans="1:52">
      <c r="A6311" t="s">
        <v>130</v>
      </c>
      <c r="B6311" t="s">
        <v>3</v>
      </c>
      <c r="C6311"/>
      <c r="D6311"/>
      <c r="E6311"/>
      <c r="F6311"/>
      <c r="G6311" t="s">
        <v>5814</v>
      </c>
      <c r="H6311"/>
      <c r="I6311" t="s">
        <v>3486</v>
      </c>
      <c r="J6311"/>
      <c r="K6311" s="217">
        <v>45294</v>
      </c>
      <c r="L6311"/>
      <c r="M6311"/>
      <c r="N6311" t="s">
        <v>24</v>
      </c>
      <c r="O6311"/>
      <c r="P6311"/>
      <c r="Q6311"/>
      <c r="R6311" s="221">
        <v>420.29406346576042</v>
      </c>
      <c r="S6311" s="217">
        <v>45314</v>
      </c>
      <c r="T6311" s="221">
        <v>420.29406346576042</v>
      </c>
      <c r="U6311"/>
      <c r="V6311" s="217">
        <v>45408</v>
      </c>
      <c r="W6311" s="221">
        <v>0</v>
      </c>
      <c r="X6311"/>
      <c r="Y6311"/>
      <c r="Z6311" s="221">
        <v>0</v>
      </c>
      <c r="AA6311"/>
      <c r="AB6311" s="221">
        <v>0</v>
      </c>
      <c r="AC6311"/>
      <c r="AD6311" s="217"/>
      <c r="AE6311" s="221">
        <v>0</v>
      </c>
      <c r="AF6311"/>
      <c r="AG6311" s="217"/>
      <c r="AH6311" s="221">
        <v>0</v>
      </c>
      <c r="AI6311"/>
      <c r="AJ6311"/>
      <c r="AK6311" s="221">
        <v>0</v>
      </c>
      <c r="AL6311"/>
      <c r="AM6311" s="217"/>
      <c r="AN6311" s="221">
        <v>0</v>
      </c>
      <c r="AO6311"/>
      <c r="AP6311" s="217"/>
      <c r="AQ6311" s="221">
        <v>0</v>
      </c>
      <c r="AR6311"/>
      <c r="AS6311"/>
      <c r="AT6311">
        <v>2024</v>
      </c>
      <c r="AU6311" t="s">
        <v>14</v>
      </c>
      <c r="AV6311">
        <v>2</v>
      </c>
      <c r="AW6311" s="221">
        <v>420.29</v>
      </c>
      <c r="AX6311" s="221">
        <v>420.29</v>
      </c>
      <c r="AY6311" s="221">
        <v>0</v>
      </c>
      <c r="AZ6311" s="221">
        <v>0</v>
      </c>
    </row>
    <row r="6312" spans="1:52">
      <c r="A6312" t="s">
        <v>130</v>
      </c>
      <c r="B6312" t="s">
        <v>3</v>
      </c>
      <c r="C6312"/>
      <c r="D6312"/>
      <c r="E6312"/>
      <c r="F6312"/>
      <c r="G6312" t="s">
        <v>3584</v>
      </c>
      <c r="H6312"/>
      <c r="I6312" t="s">
        <v>388</v>
      </c>
      <c r="J6312"/>
      <c r="K6312" s="217">
        <v>45019</v>
      </c>
      <c r="L6312"/>
      <c r="M6312"/>
      <c r="N6312" t="s">
        <v>29</v>
      </c>
      <c r="O6312"/>
      <c r="P6312"/>
      <c r="Q6312"/>
      <c r="R6312" s="221">
        <v>487.03161230690688</v>
      </c>
      <c r="S6312" s="217">
        <v>45054</v>
      </c>
      <c r="T6312" s="221">
        <v>487.03161230690688</v>
      </c>
      <c r="U6312"/>
      <c r="V6312" s="217">
        <v>45101</v>
      </c>
      <c r="W6312" s="221">
        <v>0</v>
      </c>
      <c r="X6312"/>
      <c r="Y6312"/>
      <c r="Z6312" s="221">
        <v>0</v>
      </c>
      <c r="AA6312"/>
      <c r="AB6312" s="221">
        <v>0</v>
      </c>
      <c r="AC6312"/>
      <c r="AD6312" s="217"/>
      <c r="AE6312" s="221">
        <v>0</v>
      </c>
      <c r="AF6312"/>
      <c r="AG6312" s="217"/>
      <c r="AH6312" s="221">
        <v>0</v>
      </c>
      <c r="AI6312"/>
      <c r="AJ6312"/>
      <c r="AK6312" s="221">
        <v>0</v>
      </c>
      <c r="AL6312"/>
      <c r="AM6312" s="217"/>
      <c r="AN6312" s="221">
        <v>0</v>
      </c>
      <c r="AO6312"/>
      <c r="AP6312" s="217"/>
      <c r="AQ6312" s="221">
        <v>0</v>
      </c>
      <c r="AR6312"/>
      <c r="AS6312"/>
      <c r="AT6312">
        <v>2023</v>
      </c>
      <c r="AU6312" t="s">
        <v>16</v>
      </c>
      <c r="AV6312">
        <v>2</v>
      </c>
      <c r="AW6312" s="221">
        <v>487.03</v>
      </c>
      <c r="AX6312" s="221">
        <v>487.03</v>
      </c>
      <c r="AY6312" s="221">
        <v>0</v>
      </c>
      <c r="AZ6312" s="221">
        <v>0</v>
      </c>
    </row>
    <row r="6313" spans="1:52">
      <c r="A6313" t="s">
        <v>80</v>
      </c>
      <c r="B6313" t="s">
        <v>5</v>
      </c>
      <c r="C6313"/>
      <c r="D6313"/>
      <c r="E6313"/>
      <c r="F6313"/>
      <c r="G6313" t="s">
        <v>952</v>
      </c>
      <c r="H6313"/>
      <c r="I6313" t="s">
        <v>759</v>
      </c>
      <c r="J6313"/>
      <c r="K6313" s="217">
        <v>45408</v>
      </c>
      <c r="L6313"/>
      <c r="M6313"/>
      <c r="N6313" t="s">
        <v>28</v>
      </c>
      <c r="O6313"/>
      <c r="P6313"/>
      <c r="Q6313"/>
      <c r="R6313" s="221">
        <v>533.85416587990062</v>
      </c>
      <c r="S6313" s="217">
        <v>45419</v>
      </c>
      <c r="T6313" s="221">
        <v>533.85416587990062</v>
      </c>
      <c r="U6313"/>
      <c r="V6313" s="217">
        <v>45492</v>
      </c>
      <c r="W6313" s="221">
        <v>0</v>
      </c>
      <c r="X6313"/>
      <c r="Y6313"/>
      <c r="Z6313" s="221">
        <v>0</v>
      </c>
      <c r="AA6313"/>
      <c r="AB6313" s="221">
        <v>0</v>
      </c>
      <c r="AC6313"/>
      <c r="AD6313" s="217"/>
      <c r="AE6313" s="221">
        <v>0</v>
      </c>
      <c r="AF6313"/>
      <c r="AG6313" s="217"/>
      <c r="AH6313" s="221">
        <v>0</v>
      </c>
      <c r="AI6313"/>
      <c r="AJ6313"/>
      <c r="AK6313" s="221">
        <v>0</v>
      </c>
      <c r="AL6313"/>
      <c r="AM6313" s="217"/>
      <c r="AN6313" s="221">
        <v>0</v>
      </c>
      <c r="AO6313"/>
      <c r="AP6313" s="217"/>
      <c r="AQ6313" s="221">
        <v>0</v>
      </c>
      <c r="AR6313"/>
      <c r="AS6313"/>
      <c r="AT6313">
        <v>2024</v>
      </c>
      <c r="AU6313" t="s">
        <v>17</v>
      </c>
      <c r="AV6313">
        <v>3</v>
      </c>
      <c r="AW6313" s="221">
        <v>533.85</v>
      </c>
      <c r="AX6313" s="221">
        <v>533.85</v>
      </c>
      <c r="AY6313" s="221">
        <v>0</v>
      </c>
      <c r="AZ6313" s="221">
        <v>0</v>
      </c>
    </row>
    <row r="6314" spans="1:52">
      <c r="A6314" t="s">
        <v>80</v>
      </c>
      <c r="B6314" t="s">
        <v>5</v>
      </c>
      <c r="C6314"/>
      <c r="D6314"/>
      <c r="E6314"/>
      <c r="F6314"/>
      <c r="G6314" t="s">
        <v>5815</v>
      </c>
      <c r="H6314"/>
      <c r="I6314" t="s">
        <v>820</v>
      </c>
      <c r="J6314"/>
      <c r="K6314" s="217">
        <v>45036</v>
      </c>
      <c r="L6314"/>
      <c r="M6314"/>
      <c r="N6314" t="s">
        <v>28</v>
      </c>
      <c r="O6314"/>
      <c r="P6314"/>
      <c r="Q6314"/>
      <c r="R6314" s="221">
        <v>473.42573299054601</v>
      </c>
      <c r="S6314" s="217">
        <v>45055</v>
      </c>
      <c r="T6314" s="221">
        <v>473.42573299054601</v>
      </c>
      <c r="U6314"/>
      <c r="V6314" s="217">
        <v>45156</v>
      </c>
      <c r="W6314" s="221">
        <v>0</v>
      </c>
      <c r="X6314"/>
      <c r="Y6314"/>
      <c r="Z6314" s="221">
        <v>0</v>
      </c>
      <c r="AA6314"/>
      <c r="AB6314" s="221">
        <v>0</v>
      </c>
      <c r="AC6314"/>
      <c r="AD6314" s="217"/>
      <c r="AE6314" s="221">
        <v>0</v>
      </c>
      <c r="AF6314"/>
      <c r="AG6314" s="217"/>
      <c r="AH6314" s="221">
        <v>0</v>
      </c>
      <c r="AI6314"/>
      <c r="AJ6314"/>
      <c r="AK6314" s="221">
        <v>0</v>
      </c>
      <c r="AL6314"/>
      <c r="AM6314" s="217"/>
      <c r="AN6314" s="221">
        <v>0</v>
      </c>
      <c r="AO6314"/>
      <c r="AP6314" s="217"/>
      <c r="AQ6314" s="221">
        <v>0</v>
      </c>
      <c r="AR6314"/>
      <c r="AS6314"/>
      <c r="AT6314">
        <v>2023</v>
      </c>
      <c r="AU6314" t="s">
        <v>18</v>
      </c>
      <c r="AV6314">
        <v>3</v>
      </c>
      <c r="AW6314" s="221">
        <v>473.43</v>
      </c>
      <c r="AX6314" s="221">
        <v>473.43</v>
      </c>
      <c r="AY6314" s="221">
        <v>0</v>
      </c>
      <c r="AZ6314" s="221">
        <v>0</v>
      </c>
    </row>
    <row r="6315" spans="1:52">
      <c r="A6315" t="s">
        <v>217</v>
      </c>
      <c r="B6315" t="s">
        <v>8</v>
      </c>
      <c r="C6315"/>
      <c r="D6315"/>
      <c r="E6315"/>
      <c r="F6315"/>
      <c r="G6315" t="s">
        <v>2349</v>
      </c>
      <c r="H6315"/>
      <c r="I6315" t="s">
        <v>1879</v>
      </c>
      <c r="J6315"/>
      <c r="K6315" s="217">
        <v>45008</v>
      </c>
      <c r="L6315"/>
      <c r="M6315"/>
      <c r="N6315" t="s">
        <v>24</v>
      </c>
      <c r="O6315"/>
      <c r="P6315"/>
      <c r="Q6315"/>
      <c r="R6315" s="221">
        <v>488.33902729475608</v>
      </c>
      <c r="S6315" s="217">
        <v>45029</v>
      </c>
      <c r="T6315" s="221">
        <v>488.33902729475608</v>
      </c>
      <c r="U6315"/>
      <c r="V6315" s="217">
        <v>45063</v>
      </c>
      <c r="W6315" s="221">
        <v>0</v>
      </c>
      <c r="X6315"/>
      <c r="Y6315"/>
      <c r="Z6315" s="221">
        <v>0</v>
      </c>
      <c r="AA6315"/>
      <c r="AB6315" s="221">
        <v>0</v>
      </c>
      <c r="AC6315"/>
      <c r="AD6315" s="217"/>
      <c r="AE6315" s="221">
        <v>0</v>
      </c>
      <c r="AF6315"/>
      <c r="AG6315" s="217"/>
      <c r="AH6315" s="221">
        <v>0</v>
      </c>
      <c r="AI6315"/>
      <c r="AJ6315"/>
      <c r="AK6315" s="221">
        <v>0</v>
      </c>
      <c r="AL6315"/>
      <c r="AM6315" s="217"/>
      <c r="AN6315" s="221">
        <v>0</v>
      </c>
      <c r="AO6315"/>
      <c r="AP6315" s="217"/>
      <c r="AQ6315" s="221">
        <v>0</v>
      </c>
      <c r="AR6315"/>
      <c r="AS6315"/>
      <c r="AT6315">
        <v>2023</v>
      </c>
      <c r="AU6315" t="s">
        <v>15</v>
      </c>
      <c r="AV6315">
        <v>2</v>
      </c>
      <c r="AW6315" s="221">
        <v>488.34</v>
      </c>
      <c r="AX6315" s="221">
        <v>488.34</v>
      </c>
      <c r="AY6315" s="221">
        <v>0</v>
      </c>
      <c r="AZ6315" s="221">
        <v>0</v>
      </c>
    </row>
    <row r="6316" spans="1:52">
      <c r="A6316" t="s">
        <v>80</v>
      </c>
      <c r="B6316" t="s">
        <v>5</v>
      </c>
      <c r="C6316"/>
      <c r="D6316"/>
      <c r="E6316"/>
      <c r="F6316"/>
      <c r="G6316" t="s">
        <v>3106</v>
      </c>
      <c r="H6316"/>
      <c r="I6316" t="s">
        <v>1559</v>
      </c>
      <c r="J6316"/>
      <c r="K6316" s="217">
        <v>44989</v>
      </c>
      <c r="L6316"/>
      <c r="M6316"/>
      <c r="N6316" t="s">
        <v>29</v>
      </c>
      <c r="O6316"/>
      <c r="P6316"/>
      <c r="Q6316"/>
      <c r="R6316" s="221">
        <v>670.92558179985895</v>
      </c>
      <c r="S6316" s="217">
        <v>45029</v>
      </c>
      <c r="T6316" s="221">
        <v>670.92558179985895</v>
      </c>
      <c r="U6316"/>
      <c r="V6316" s="217">
        <v>45120</v>
      </c>
      <c r="W6316" s="221">
        <v>0</v>
      </c>
      <c r="X6316"/>
      <c r="Y6316"/>
      <c r="Z6316" s="221">
        <v>0</v>
      </c>
      <c r="AA6316"/>
      <c r="AB6316" s="221">
        <v>0</v>
      </c>
      <c r="AC6316"/>
      <c r="AD6316" s="217"/>
      <c r="AE6316" s="221">
        <v>0</v>
      </c>
      <c r="AF6316"/>
      <c r="AG6316" s="217"/>
      <c r="AH6316" s="221">
        <v>0</v>
      </c>
      <c r="AI6316"/>
      <c r="AJ6316"/>
      <c r="AK6316" s="221">
        <v>0</v>
      </c>
      <c r="AL6316"/>
      <c r="AM6316" s="217"/>
      <c r="AN6316" s="221">
        <v>0</v>
      </c>
      <c r="AO6316"/>
      <c r="AP6316" s="217"/>
      <c r="AQ6316" s="221">
        <v>0</v>
      </c>
      <c r="AR6316"/>
      <c r="AS6316"/>
      <c r="AT6316">
        <v>2023</v>
      </c>
      <c r="AU6316" t="s">
        <v>17</v>
      </c>
      <c r="AV6316">
        <v>3</v>
      </c>
      <c r="AW6316" s="221">
        <v>670.93</v>
      </c>
      <c r="AX6316" s="221">
        <v>670.93</v>
      </c>
      <c r="AY6316" s="221">
        <v>0</v>
      </c>
      <c r="AZ6316" s="221">
        <v>0</v>
      </c>
    </row>
    <row r="6317" spans="1:52">
      <c r="A6317" t="s">
        <v>80</v>
      </c>
      <c r="B6317" t="s">
        <v>5</v>
      </c>
      <c r="C6317"/>
      <c r="D6317"/>
      <c r="E6317"/>
      <c r="F6317"/>
      <c r="G6317" t="s">
        <v>3106</v>
      </c>
      <c r="H6317"/>
      <c r="I6317" t="s">
        <v>1559</v>
      </c>
      <c r="J6317"/>
      <c r="K6317" s="217">
        <v>44989</v>
      </c>
      <c r="L6317"/>
      <c r="M6317"/>
      <c r="N6317" t="s">
        <v>29</v>
      </c>
      <c r="O6317"/>
      <c r="P6317"/>
      <c r="Q6317"/>
      <c r="R6317" s="221">
        <v>523.27586965076057</v>
      </c>
      <c r="S6317" s="217">
        <v>45029</v>
      </c>
      <c r="T6317" s="221">
        <v>523.27586965076057</v>
      </c>
      <c r="U6317"/>
      <c r="V6317" s="217">
        <v>45120</v>
      </c>
      <c r="W6317" s="221">
        <v>0</v>
      </c>
      <c r="X6317"/>
      <c r="Y6317"/>
      <c r="Z6317" s="221">
        <v>0</v>
      </c>
      <c r="AA6317"/>
      <c r="AB6317" s="221">
        <v>0</v>
      </c>
      <c r="AC6317"/>
      <c r="AD6317" s="217"/>
      <c r="AE6317" s="221">
        <v>0</v>
      </c>
      <c r="AF6317"/>
      <c r="AG6317" s="217"/>
      <c r="AH6317" s="221">
        <v>0</v>
      </c>
      <c r="AI6317"/>
      <c r="AJ6317"/>
      <c r="AK6317" s="221">
        <v>0</v>
      </c>
      <c r="AL6317"/>
      <c r="AM6317" s="217"/>
      <c r="AN6317" s="221">
        <v>0</v>
      </c>
      <c r="AO6317"/>
      <c r="AP6317" s="217"/>
      <c r="AQ6317" s="221">
        <v>0</v>
      </c>
      <c r="AR6317"/>
      <c r="AS6317"/>
      <c r="AT6317">
        <v>2023</v>
      </c>
      <c r="AU6317" t="s">
        <v>17</v>
      </c>
      <c r="AV6317">
        <v>3</v>
      </c>
      <c r="AW6317" s="221">
        <v>523.28</v>
      </c>
      <c r="AX6317" s="221">
        <v>523.28</v>
      </c>
      <c r="AY6317" s="221">
        <v>0</v>
      </c>
      <c r="AZ6317" s="221">
        <v>0</v>
      </c>
    </row>
    <row r="6318" spans="1:52">
      <c r="A6318" t="s">
        <v>85</v>
      </c>
      <c r="B6318" t="s">
        <v>6</v>
      </c>
      <c r="C6318"/>
      <c r="D6318"/>
      <c r="E6318"/>
      <c r="F6318"/>
      <c r="G6318" t="s">
        <v>5816</v>
      </c>
      <c r="H6318"/>
      <c r="I6318" t="s">
        <v>4490</v>
      </c>
      <c r="J6318"/>
      <c r="K6318" s="217">
        <v>45354</v>
      </c>
      <c r="L6318"/>
      <c r="M6318"/>
      <c r="N6318" t="s">
        <v>29</v>
      </c>
      <c r="O6318"/>
      <c r="P6318"/>
      <c r="Q6318"/>
      <c r="R6318" s="221">
        <v>521.96142353207472</v>
      </c>
      <c r="S6318" s="217">
        <v>45379</v>
      </c>
      <c r="T6318" s="221">
        <v>521.96142353207472</v>
      </c>
      <c r="U6318"/>
      <c r="V6318" s="217">
        <v>45385</v>
      </c>
      <c r="W6318" s="221">
        <v>0</v>
      </c>
      <c r="X6318"/>
      <c r="Y6318"/>
      <c r="Z6318" s="221">
        <v>0</v>
      </c>
      <c r="AA6318"/>
      <c r="AB6318" s="221">
        <v>0</v>
      </c>
      <c r="AC6318"/>
      <c r="AD6318" s="217"/>
      <c r="AE6318" s="221">
        <v>0</v>
      </c>
      <c r="AF6318"/>
      <c r="AG6318" s="217"/>
      <c r="AH6318" s="221">
        <v>0</v>
      </c>
      <c r="AI6318"/>
      <c r="AJ6318"/>
      <c r="AK6318" s="221">
        <v>0</v>
      </c>
      <c r="AL6318"/>
      <c r="AM6318" s="217"/>
      <c r="AN6318" s="221">
        <v>0</v>
      </c>
      <c r="AO6318"/>
      <c r="AP6318" s="217"/>
      <c r="AQ6318" s="221">
        <v>0</v>
      </c>
      <c r="AR6318"/>
      <c r="AS6318"/>
      <c r="AT6318">
        <v>2024</v>
      </c>
      <c r="AU6318" t="s">
        <v>14</v>
      </c>
      <c r="AV6318">
        <v>2</v>
      </c>
      <c r="AW6318" s="221">
        <v>521.96</v>
      </c>
      <c r="AX6318" s="221">
        <v>521.96</v>
      </c>
      <c r="AY6318" s="221">
        <v>0</v>
      </c>
      <c r="AZ6318" s="221">
        <v>0</v>
      </c>
    </row>
    <row r="6319" spans="1:52">
      <c r="A6319" t="s">
        <v>217</v>
      </c>
      <c r="B6319" t="s">
        <v>8</v>
      </c>
      <c r="C6319"/>
      <c r="D6319"/>
      <c r="E6319"/>
      <c r="F6319"/>
      <c r="G6319" t="s">
        <v>5817</v>
      </c>
      <c r="H6319"/>
      <c r="I6319" t="s">
        <v>1134</v>
      </c>
      <c r="J6319"/>
      <c r="K6319" s="217">
        <v>45227</v>
      </c>
      <c r="L6319"/>
      <c r="M6319"/>
      <c r="N6319" t="s">
        <v>28</v>
      </c>
      <c r="O6319"/>
      <c r="P6319"/>
      <c r="Q6319"/>
      <c r="R6319" s="221">
        <v>474.08003243340801</v>
      </c>
      <c r="S6319" s="217">
        <v>45238</v>
      </c>
      <c r="T6319" s="221">
        <v>474.08003243340801</v>
      </c>
      <c r="U6319"/>
      <c r="V6319" s="217">
        <v>45271</v>
      </c>
      <c r="W6319" s="221">
        <v>0</v>
      </c>
      <c r="X6319"/>
      <c r="Y6319"/>
      <c r="Z6319" s="221">
        <v>0</v>
      </c>
      <c r="AA6319"/>
      <c r="AB6319" s="221">
        <v>0</v>
      </c>
      <c r="AC6319"/>
      <c r="AD6319" s="217"/>
      <c r="AE6319" s="221">
        <v>0</v>
      </c>
      <c r="AF6319"/>
      <c r="AG6319" s="217"/>
      <c r="AH6319" s="221">
        <v>0</v>
      </c>
      <c r="AI6319"/>
      <c r="AJ6319"/>
      <c r="AK6319" s="221">
        <v>0</v>
      </c>
      <c r="AL6319"/>
      <c r="AM6319" s="217"/>
      <c r="AN6319" s="221">
        <v>0</v>
      </c>
      <c r="AO6319"/>
      <c r="AP6319" s="217"/>
      <c r="AQ6319" s="221">
        <v>0</v>
      </c>
      <c r="AR6319"/>
      <c r="AS6319"/>
      <c r="AT6319">
        <v>2023</v>
      </c>
      <c r="AU6319" t="s">
        <v>22</v>
      </c>
      <c r="AV6319">
        <v>4</v>
      </c>
      <c r="AW6319" s="221">
        <v>474.08</v>
      </c>
      <c r="AX6319" s="221">
        <v>474.08</v>
      </c>
      <c r="AY6319" s="221">
        <v>0</v>
      </c>
      <c r="AZ6319" s="221">
        <v>0</v>
      </c>
    </row>
    <row r="6320" spans="1:52">
      <c r="A6320" t="s">
        <v>85</v>
      </c>
      <c r="B6320" t="s">
        <v>6</v>
      </c>
      <c r="C6320"/>
      <c r="D6320"/>
      <c r="E6320"/>
      <c r="F6320"/>
      <c r="G6320" t="s">
        <v>5818</v>
      </c>
      <c r="H6320"/>
      <c r="I6320" t="s">
        <v>1754</v>
      </c>
      <c r="J6320"/>
      <c r="K6320" s="217">
        <v>45041</v>
      </c>
      <c r="L6320"/>
      <c r="M6320"/>
      <c r="N6320" t="s">
        <v>29</v>
      </c>
      <c r="O6320"/>
      <c r="P6320"/>
      <c r="Q6320"/>
      <c r="R6320" s="221">
        <v>229.88833415938171</v>
      </c>
      <c r="S6320" s="217">
        <v>45051</v>
      </c>
      <c r="T6320" s="221">
        <v>229.88833415938171</v>
      </c>
      <c r="U6320"/>
      <c r="V6320" s="217">
        <v>45091</v>
      </c>
      <c r="W6320" s="221">
        <v>0</v>
      </c>
      <c r="X6320"/>
      <c r="Y6320"/>
      <c r="Z6320" s="221">
        <v>0</v>
      </c>
      <c r="AA6320"/>
      <c r="AB6320" s="221">
        <v>0</v>
      </c>
      <c r="AC6320"/>
      <c r="AD6320" s="217"/>
      <c r="AE6320" s="221">
        <v>0</v>
      </c>
      <c r="AF6320"/>
      <c r="AG6320" s="217"/>
      <c r="AH6320" s="221">
        <v>0</v>
      </c>
      <c r="AI6320"/>
      <c r="AJ6320"/>
      <c r="AK6320" s="221">
        <v>0</v>
      </c>
      <c r="AL6320"/>
      <c r="AM6320" s="217"/>
      <c r="AN6320" s="221">
        <v>0</v>
      </c>
      <c r="AO6320"/>
      <c r="AP6320" s="217"/>
      <c r="AQ6320" s="221">
        <v>0</v>
      </c>
      <c r="AR6320"/>
      <c r="AS6320"/>
      <c r="AT6320">
        <v>2023</v>
      </c>
      <c r="AU6320" t="s">
        <v>16</v>
      </c>
      <c r="AV6320">
        <v>2</v>
      </c>
      <c r="AW6320" s="221">
        <v>229.89</v>
      </c>
      <c r="AX6320" s="221">
        <v>229.89</v>
      </c>
      <c r="AY6320" s="221">
        <v>0</v>
      </c>
      <c r="AZ6320" s="221">
        <v>0</v>
      </c>
    </row>
    <row r="6321" spans="1:52">
      <c r="A6321" t="s">
        <v>80</v>
      </c>
      <c r="B6321" t="s">
        <v>5</v>
      </c>
      <c r="C6321"/>
      <c r="D6321"/>
      <c r="E6321"/>
      <c r="F6321"/>
      <c r="G6321" t="s">
        <v>5819</v>
      </c>
      <c r="H6321"/>
      <c r="I6321" t="s">
        <v>5639</v>
      </c>
      <c r="J6321"/>
      <c r="K6321" s="217">
        <v>45512</v>
      </c>
      <c r="L6321"/>
      <c r="M6321"/>
      <c r="N6321" t="s">
        <v>29</v>
      </c>
      <c r="O6321"/>
      <c r="P6321"/>
      <c r="Q6321"/>
      <c r="R6321" s="221">
        <v>561.96570048231763</v>
      </c>
      <c r="S6321" s="217">
        <v>45548</v>
      </c>
      <c r="T6321" s="221">
        <v>561.96570048231763</v>
      </c>
      <c r="U6321"/>
      <c r="V6321" s="217">
        <v>45596</v>
      </c>
      <c r="W6321" s="221">
        <v>0</v>
      </c>
      <c r="X6321"/>
      <c r="Y6321"/>
      <c r="Z6321" s="221">
        <v>0</v>
      </c>
      <c r="AA6321"/>
      <c r="AB6321" s="221">
        <v>0</v>
      </c>
      <c r="AC6321"/>
      <c r="AD6321" s="217"/>
      <c r="AE6321" s="221">
        <v>0</v>
      </c>
      <c r="AF6321"/>
      <c r="AG6321" s="217"/>
      <c r="AH6321" s="221">
        <v>0</v>
      </c>
      <c r="AI6321"/>
      <c r="AJ6321"/>
      <c r="AK6321" s="221">
        <v>0</v>
      </c>
      <c r="AL6321"/>
      <c r="AM6321" s="217"/>
      <c r="AN6321" s="221">
        <v>0</v>
      </c>
      <c r="AO6321"/>
      <c r="AP6321" s="217"/>
      <c r="AQ6321" s="221">
        <v>0</v>
      </c>
      <c r="AR6321"/>
      <c r="AS6321"/>
      <c r="AT6321">
        <v>2024</v>
      </c>
      <c r="AU6321" t="s">
        <v>20</v>
      </c>
      <c r="AV6321">
        <v>4</v>
      </c>
      <c r="AW6321" s="221">
        <v>561.97</v>
      </c>
      <c r="AX6321" s="221">
        <v>561.97</v>
      </c>
      <c r="AY6321" s="221">
        <v>0</v>
      </c>
      <c r="AZ6321" s="221">
        <v>0</v>
      </c>
    </row>
    <row r="6322" spans="1:52">
      <c r="A6322" t="s">
        <v>217</v>
      </c>
      <c r="B6322" t="s">
        <v>8</v>
      </c>
      <c r="C6322"/>
      <c r="D6322"/>
      <c r="E6322"/>
      <c r="F6322"/>
      <c r="G6322" t="s">
        <v>3199</v>
      </c>
      <c r="H6322"/>
      <c r="I6322" t="s">
        <v>3200</v>
      </c>
      <c r="J6322"/>
      <c r="K6322" s="217">
        <v>45258</v>
      </c>
      <c r="L6322"/>
      <c r="M6322"/>
      <c r="N6322" t="s">
        <v>29</v>
      </c>
      <c r="O6322"/>
      <c r="P6322"/>
      <c r="Q6322"/>
      <c r="R6322" s="221">
        <v>630.44640585250374</v>
      </c>
      <c r="S6322" s="217">
        <v>45260</v>
      </c>
      <c r="T6322" s="221">
        <v>630.44640585250374</v>
      </c>
      <c r="U6322"/>
      <c r="V6322" s="217">
        <v>45282</v>
      </c>
      <c r="W6322" s="221">
        <v>0</v>
      </c>
      <c r="X6322"/>
      <c r="Y6322"/>
      <c r="Z6322" s="221">
        <v>0</v>
      </c>
      <c r="AA6322"/>
      <c r="AB6322" s="221">
        <v>0</v>
      </c>
      <c r="AC6322"/>
      <c r="AD6322" s="217"/>
      <c r="AE6322" s="221">
        <v>0</v>
      </c>
      <c r="AF6322"/>
      <c r="AG6322" s="217"/>
      <c r="AH6322" s="221">
        <v>0</v>
      </c>
      <c r="AI6322"/>
      <c r="AJ6322"/>
      <c r="AK6322" s="221">
        <v>0</v>
      </c>
      <c r="AL6322"/>
      <c r="AM6322" s="217"/>
      <c r="AN6322" s="221">
        <v>0</v>
      </c>
      <c r="AO6322"/>
      <c r="AP6322" s="217"/>
      <c r="AQ6322" s="221">
        <v>0</v>
      </c>
      <c r="AR6322"/>
      <c r="AS6322"/>
      <c r="AT6322">
        <v>2023</v>
      </c>
      <c r="AU6322" t="s">
        <v>22</v>
      </c>
      <c r="AV6322">
        <v>4</v>
      </c>
      <c r="AW6322" s="221">
        <v>630.45000000000005</v>
      </c>
      <c r="AX6322" s="221">
        <v>630.45000000000005</v>
      </c>
      <c r="AY6322" s="221">
        <v>0</v>
      </c>
      <c r="AZ6322" s="221">
        <v>0</v>
      </c>
    </row>
    <row r="6323" spans="1:52">
      <c r="A6323" t="s">
        <v>80</v>
      </c>
      <c r="B6323" t="s">
        <v>5</v>
      </c>
      <c r="C6323"/>
      <c r="D6323"/>
      <c r="E6323"/>
      <c r="F6323"/>
      <c r="G6323" t="s">
        <v>5820</v>
      </c>
      <c r="H6323"/>
      <c r="I6323" t="s">
        <v>745</v>
      </c>
      <c r="J6323"/>
      <c r="K6323" s="217">
        <v>45463</v>
      </c>
      <c r="L6323"/>
      <c r="M6323"/>
      <c r="N6323" t="s">
        <v>27</v>
      </c>
      <c r="O6323"/>
      <c r="P6323"/>
      <c r="Q6323"/>
      <c r="R6323" s="221">
        <v>846.33409686349842</v>
      </c>
      <c r="S6323" s="217">
        <v>45481</v>
      </c>
      <c r="T6323" s="221">
        <v>846.33409686349842</v>
      </c>
      <c r="U6323"/>
      <c r="V6323" s="217">
        <v>45525</v>
      </c>
      <c r="W6323" s="221">
        <v>0</v>
      </c>
      <c r="X6323"/>
      <c r="Y6323"/>
      <c r="Z6323" s="221">
        <v>0</v>
      </c>
      <c r="AA6323"/>
      <c r="AB6323" s="221">
        <v>0</v>
      </c>
      <c r="AC6323"/>
      <c r="AD6323" s="217"/>
      <c r="AE6323" s="221">
        <v>0</v>
      </c>
      <c r="AF6323"/>
      <c r="AG6323" s="217"/>
      <c r="AH6323" s="221">
        <v>0</v>
      </c>
      <c r="AI6323"/>
      <c r="AJ6323"/>
      <c r="AK6323" s="221">
        <v>0</v>
      </c>
      <c r="AL6323"/>
      <c r="AM6323" s="217"/>
      <c r="AN6323" s="221">
        <v>0</v>
      </c>
      <c r="AO6323"/>
      <c r="AP6323" s="217"/>
      <c r="AQ6323" s="221">
        <v>0</v>
      </c>
      <c r="AR6323"/>
      <c r="AS6323"/>
      <c r="AT6323">
        <v>2024</v>
      </c>
      <c r="AU6323" t="s">
        <v>18</v>
      </c>
      <c r="AV6323">
        <v>3</v>
      </c>
      <c r="AW6323" s="221">
        <v>846.33</v>
      </c>
      <c r="AX6323" s="221">
        <v>846.33</v>
      </c>
      <c r="AY6323" s="221">
        <v>0</v>
      </c>
      <c r="AZ6323" s="221">
        <v>0</v>
      </c>
    </row>
    <row r="6324" spans="1:52">
      <c r="A6324" t="s">
        <v>80</v>
      </c>
      <c r="B6324" t="s">
        <v>5</v>
      </c>
      <c r="C6324"/>
      <c r="D6324"/>
      <c r="E6324"/>
      <c r="F6324"/>
      <c r="G6324" t="s">
        <v>2418</v>
      </c>
      <c r="H6324"/>
      <c r="I6324" t="s">
        <v>2419</v>
      </c>
      <c r="J6324"/>
      <c r="K6324" s="217">
        <v>45423</v>
      </c>
      <c r="L6324"/>
      <c r="M6324"/>
      <c r="N6324" t="s">
        <v>28</v>
      </c>
      <c r="O6324"/>
      <c r="P6324"/>
      <c r="Q6324"/>
      <c r="R6324" s="221">
        <v>652.12169638358318</v>
      </c>
      <c r="S6324" s="217">
        <v>45432</v>
      </c>
      <c r="T6324" s="221">
        <v>652.12169638358318</v>
      </c>
      <c r="U6324"/>
      <c r="V6324" s="217">
        <v>45488</v>
      </c>
      <c r="W6324" s="221">
        <v>0</v>
      </c>
      <c r="X6324"/>
      <c r="Y6324"/>
      <c r="Z6324" s="221">
        <v>0</v>
      </c>
      <c r="AA6324"/>
      <c r="AB6324" s="221">
        <v>0</v>
      </c>
      <c r="AC6324"/>
      <c r="AD6324" s="217"/>
      <c r="AE6324" s="221">
        <v>0</v>
      </c>
      <c r="AF6324"/>
      <c r="AG6324" s="217"/>
      <c r="AH6324" s="221">
        <v>0</v>
      </c>
      <c r="AI6324"/>
      <c r="AJ6324"/>
      <c r="AK6324" s="221">
        <v>0</v>
      </c>
      <c r="AL6324"/>
      <c r="AM6324" s="217"/>
      <c r="AN6324" s="221">
        <v>0</v>
      </c>
      <c r="AO6324"/>
      <c r="AP6324" s="217"/>
      <c r="AQ6324" s="221">
        <v>0</v>
      </c>
      <c r="AR6324"/>
      <c r="AS6324"/>
      <c r="AT6324">
        <v>2024</v>
      </c>
      <c r="AU6324" t="s">
        <v>17</v>
      </c>
      <c r="AV6324">
        <v>3</v>
      </c>
      <c r="AW6324" s="221">
        <v>652.12</v>
      </c>
      <c r="AX6324" s="221">
        <v>652.12</v>
      </c>
      <c r="AY6324" s="221">
        <v>0</v>
      </c>
      <c r="AZ6324" s="221">
        <v>0</v>
      </c>
    </row>
    <row r="6325" spans="1:52">
      <c r="A6325" t="s">
        <v>80</v>
      </c>
      <c r="B6325" t="s">
        <v>5</v>
      </c>
      <c r="C6325"/>
      <c r="D6325"/>
      <c r="E6325"/>
      <c r="F6325"/>
      <c r="G6325" t="s">
        <v>1308</v>
      </c>
      <c r="H6325"/>
      <c r="I6325" t="s">
        <v>1309</v>
      </c>
      <c r="J6325"/>
      <c r="K6325" s="217">
        <v>45237</v>
      </c>
      <c r="L6325"/>
      <c r="M6325"/>
      <c r="N6325" t="s">
        <v>29</v>
      </c>
      <c r="O6325"/>
      <c r="P6325"/>
      <c r="Q6325"/>
      <c r="R6325" s="221">
        <v>792.99764927805461</v>
      </c>
      <c r="S6325" s="217">
        <v>45253</v>
      </c>
      <c r="T6325" s="221">
        <v>792.99764927805461</v>
      </c>
      <c r="U6325"/>
      <c r="V6325" s="217">
        <v>45351</v>
      </c>
      <c r="W6325" s="221">
        <v>0</v>
      </c>
      <c r="X6325"/>
      <c r="Y6325"/>
      <c r="Z6325" s="221">
        <v>0</v>
      </c>
      <c r="AA6325"/>
      <c r="AB6325" s="221">
        <v>0</v>
      </c>
      <c r="AC6325"/>
      <c r="AD6325" s="217"/>
      <c r="AE6325" s="221">
        <v>0</v>
      </c>
      <c r="AF6325"/>
      <c r="AG6325" s="217"/>
      <c r="AH6325" s="221">
        <v>0</v>
      </c>
      <c r="AI6325"/>
      <c r="AJ6325"/>
      <c r="AK6325" s="221">
        <v>0</v>
      </c>
      <c r="AL6325"/>
      <c r="AM6325" s="217"/>
      <c r="AN6325" s="221">
        <v>0</v>
      </c>
      <c r="AO6325"/>
      <c r="AP6325" s="217"/>
      <c r="AQ6325" s="221">
        <v>0</v>
      </c>
      <c r="AR6325"/>
      <c r="AS6325"/>
      <c r="AT6325">
        <v>2024</v>
      </c>
      <c r="AU6325" t="s">
        <v>12</v>
      </c>
      <c r="AV6325">
        <v>1</v>
      </c>
      <c r="AW6325" s="221">
        <v>793</v>
      </c>
      <c r="AX6325" s="221">
        <v>793</v>
      </c>
      <c r="AY6325" s="221">
        <v>0</v>
      </c>
      <c r="AZ6325" s="221">
        <v>0</v>
      </c>
    </row>
    <row r="6326" spans="1:52">
      <c r="A6326" t="s">
        <v>74</v>
      </c>
      <c r="B6326" t="s">
        <v>10</v>
      </c>
      <c r="C6326"/>
      <c r="D6326"/>
      <c r="E6326"/>
      <c r="F6326"/>
      <c r="G6326" t="s">
        <v>1771</v>
      </c>
      <c r="H6326"/>
      <c r="I6326" t="s">
        <v>1014</v>
      </c>
      <c r="J6326"/>
      <c r="K6326" s="217">
        <v>44973</v>
      </c>
      <c r="L6326"/>
      <c r="M6326"/>
      <c r="N6326" t="s">
        <v>29</v>
      </c>
      <c r="O6326"/>
      <c r="P6326"/>
      <c r="Q6326"/>
      <c r="R6326" s="221">
        <v>527.69635584690309</v>
      </c>
      <c r="S6326" s="217">
        <v>44999</v>
      </c>
      <c r="T6326" s="221">
        <v>527.69635584690309</v>
      </c>
      <c r="U6326"/>
      <c r="V6326" s="217">
        <v>45019</v>
      </c>
      <c r="W6326" s="221">
        <v>0</v>
      </c>
      <c r="X6326"/>
      <c r="Y6326"/>
      <c r="Z6326" s="221">
        <v>0</v>
      </c>
      <c r="AA6326"/>
      <c r="AB6326" s="221">
        <v>0</v>
      </c>
      <c r="AC6326"/>
      <c r="AD6326" s="217"/>
      <c r="AE6326" s="221">
        <v>0</v>
      </c>
      <c r="AF6326"/>
      <c r="AG6326" s="217"/>
      <c r="AH6326" s="221">
        <v>0</v>
      </c>
      <c r="AI6326"/>
      <c r="AJ6326"/>
      <c r="AK6326" s="221">
        <v>0</v>
      </c>
      <c r="AL6326"/>
      <c r="AM6326" s="217"/>
      <c r="AN6326" s="221">
        <v>0</v>
      </c>
      <c r="AO6326"/>
      <c r="AP6326" s="217"/>
      <c r="AQ6326" s="221">
        <v>0</v>
      </c>
      <c r="AR6326"/>
      <c r="AS6326"/>
      <c r="AT6326">
        <v>2023</v>
      </c>
      <c r="AU6326" t="s">
        <v>14</v>
      </c>
      <c r="AV6326">
        <v>2</v>
      </c>
      <c r="AW6326" s="221">
        <v>527.70000000000005</v>
      </c>
      <c r="AX6326" s="221">
        <v>527.70000000000005</v>
      </c>
      <c r="AY6326" s="221">
        <v>0</v>
      </c>
      <c r="AZ6326" s="221">
        <v>0</v>
      </c>
    </row>
    <row r="6327" spans="1:52">
      <c r="A6327" t="s">
        <v>217</v>
      </c>
      <c r="B6327" t="s">
        <v>8</v>
      </c>
      <c r="C6327"/>
      <c r="D6327"/>
      <c r="E6327"/>
      <c r="F6327"/>
      <c r="G6327" t="s">
        <v>4308</v>
      </c>
      <c r="H6327"/>
      <c r="I6327" t="s">
        <v>357</v>
      </c>
      <c r="J6327"/>
      <c r="K6327" s="217">
        <v>45129</v>
      </c>
      <c r="L6327"/>
      <c r="M6327"/>
      <c r="N6327" t="s">
        <v>28</v>
      </c>
      <c r="O6327"/>
      <c r="P6327"/>
      <c r="Q6327"/>
      <c r="R6327" s="221">
        <v>750.73210740503407</v>
      </c>
      <c r="S6327" s="217">
        <v>45148</v>
      </c>
      <c r="T6327" s="221">
        <v>750.73210740503407</v>
      </c>
      <c r="U6327"/>
      <c r="V6327" s="217">
        <v>45176</v>
      </c>
      <c r="W6327" s="221">
        <v>0</v>
      </c>
      <c r="X6327"/>
      <c r="Y6327"/>
      <c r="Z6327" s="221">
        <v>0</v>
      </c>
      <c r="AA6327"/>
      <c r="AB6327" s="221">
        <v>0</v>
      </c>
      <c r="AC6327"/>
      <c r="AD6327" s="217"/>
      <c r="AE6327" s="221">
        <v>0</v>
      </c>
      <c r="AF6327"/>
      <c r="AG6327" s="217"/>
      <c r="AH6327" s="221">
        <v>0</v>
      </c>
      <c r="AI6327"/>
      <c r="AJ6327"/>
      <c r="AK6327" s="221">
        <v>0</v>
      </c>
      <c r="AL6327"/>
      <c r="AM6327" s="217"/>
      <c r="AN6327" s="221">
        <v>0</v>
      </c>
      <c r="AO6327"/>
      <c r="AP6327" s="217"/>
      <c r="AQ6327" s="221">
        <v>0</v>
      </c>
      <c r="AR6327"/>
      <c r="AS6327"/>
      <c r="AT6327">
        <v>2023</v>
      </c>
      <c r="AU6327" t="s">
        <v>19</v>
      </c>
      <c r="AV6327">
        <v>3</v>
      </c>
      <c r="AW6327" s="221">
        <v>750.73</v>
      </c>
      <c r="AX6327" s="221">
        <v>750.73</v>
      </c>
      <c r="AY6327" s="221">
        <v>0</v>
      </c>
      <c r="AZ6327" s="221">
        <v>0</v>
      </c>
    </row>
    <row r="6328" spans="1:52">
      <c r="A6328" t="s">
        <v>217</v>
      </c>
      <c r="B6328" t="s">
        <v>8</v>
      </c>
      <c r="C6328"/>
      <c r="D6328"/>
      <c r="E6328"/>
      <c r="F6328"/>
      <c r="G6328" t="s">
        <v>4308</v>
      </c>
      <c r="H6328"/>
      <c r="I6328" t="s">
        <v>357</v>
      </c>
      <c r="J6328"/>
      <c r="K6328" s="217">
        <v>45129</v>
      </c>
      <c r="L6328"/>
      <c r="M6328"/>
      <c r="N6328" t="s">
        <v>28</v>
      </c>
      <c r="O6328"/>
      <c r="P6328"/>
      <c r="Q6328"/>
      <c r="R6328" s="221">
        <v>731.00137538318165</v>
      </c>
      <c r="S6328" s="217">
        <v>45148</v>
      </c>
      <c r="T6328" s="221">
        <v>731.00137538318165</v>
      </c>
      <c r="U6328"/>
      <c r="V6328" s="217">
        <v>45176</v>
      </c>
      <c r="W6328" s="221">
        <v>0</v>
      </c>
      <c r="X6328"/>
      <c r="Y6328"/>
      <c r="Z6328" s="221">
        <v>0</v>
      </c>
      <c r="AA6328"/>
      <c r="AB6328" s="221">
        <v>0</v>
      </c>
      <c r="AC6328"/>
      <c r="AD6328" s="217"/>
      <c r="AE6328" s="221">
        <v>0</v>
      </c>
      <c r="AF6328"/>
      <c r="AG6328" s="217"/>
      <c r="AH6328" s="221">
        <v>0</v>
      </c>
      <c r="AI6328"/>
      <c r="AJ6328"/>
      <c r="AK6328" s="221">
        <v>0</v>
      </c>
      <c r="AL6328"/>
      <c r="AM6328" s="217"/>
      <c r="AN6328" s="221">
        <v>0</v>
      </c>
      <c r="AO6328"/>
      <c r="AP6328" s="217"/>
      <c r="AQ6328" s="221">
        <v>0</v>
      </c>
      <c r="AR6328"/>
      <c r="AS6328"/>
      <c r="AT6328">
        <v>2023</v>
      </c>
      <c r="AU6328" t="s">
        <v>19</v>
      </c>
      <c r="AV6328">
        <v>3</v>
      </c>
      <c r="AW6328" s="221">
        <v>731</v>
      </c>
      <c r="AX6328" s="221">
        <v>731</v>
      </c>
      <c r="AY6328" s="221">
        <v>0</v>
      </c>
      <c r="AZ6328" s="221">
        <v>0</v>
      </c>
    </row>
    <row r="6329" spans="1:52">
      <c r="A6329" t="s">
        <v>80</v>
      </c>
      <c r="B6329" t="s">
        <v>5</v>
      </c>
      <c r="C6329"/>
      <c r="D6329"/>
      <c r="E6329"/>
      <c r="F6329"/>
      <c r="G6329" t="s">
        <v>3184</v>
      </c>
      <c r="H6329"/>
      <c r="I6329" t="s">
        <v>467</v>
      </c>
      <c r="J6329"/>
      <c r="K6329" s="217">
        <v>45065</v>
      </c>
      <c r="L6329"/>
      <c r="M6329"/>
      <c r="N6329" t="s">
        <v>24</v>
      </c>
      <c r="O6329"/>
      <c r="P6329"/>
      <c r="Q6329"/>
      <c r="R6329" s="221">
        <v>1612.0668401460391</v>
      </c>
      <c r="S6329" s="217">
        <v>45083</v>
      </c>
      <c r="T6329" s="221">
        <v>1612.0668401460391</v>
      </c>
      <c r="U6329"/>
      <c r="V6329" s="217">
        <v>45159</v>
      </c>
      <c r="W6329" s="221">
        <v>0</v>
      </c>
      <c r="X6329"/>
      <c r="Y6329"/>
      <c r="Z6329" s="221">
        <v>0</v>
      </c>
      <c r="AA6329"/>
      <c r="AB6329" s="221">
        <v>0</v>
      </c>
      <c r="AC6329"/>
      <c r="AD6329" s="217"/>
      <c r="AE6329" s="221">
        <v>0</v>
      </c>
      <c r="AF6329"/>
      <c r="AG6329" s="217"/>
      <c r="AH6329" s="221">
        <v>0</v>
      </c>
      <c r="AI6329"/>
      <c r="AJ6329"/>
      <c r="AK6329" s="221">
        <v>0</v>
      </c>
      <c r="AL6329"/>
      <c r="AM6329" s="217"/>
      <c r="AN6329" s="221">
        <v>0</v>
      </c>
      <c r="AO6329"/>
      <c r="AP6329" s="217"/>
      <c r="AQ6329" s="221">
        <v>0</v>
      </c>
      <c r="AR6329"/>
      <c r="AS6329"/>
      <c r="AT6329">
        <v>2023</v>
      </c>
      <c r="AU6329" t="s">
        <v>18</v>
      </c>
      <c r="AV6329">
        <v>3</v>
      </c>
      <c r="AW6329" s="221">
        <v>1612.07</v>
      </c>
      <c r="AX6329" s="221">
        <v>1612.07</v>
      </c>
      <c r="AY6329" s="221">
        <v>0</v>
      </c>
      <c r="AZ6329" s="221">
        <v>0</v>
      </c>
    </row>
    <row r="6330" spans="1:52">
      <c r="A6330" t="s">
        <v>80</v>
      </c>
      <c r="B6330" t="s">
        <v>5</v>
      </c>
      <c r="C6330"/>
      <c r="D6330"/>
      <c r="E6330"/>
      <c r="F6330"/>
      <c r="G6330" t="s">
        <v>5821</v>
      </c>
      <c r="H6330"/>
      <c r="I6330" t="s">
        <v>841</v>
      </c>
      <c r="J6330"/>
      <c r="K6330" s="217">
        <v>45267</v>
      </c>
      <c r="L6330"/>
      <c r="M6330"/>
      <c r="N6330" t="s">
        <v>24</v>
      </c>
      <c r="O6330"/>
      <c r="P6330"/>
      <c r="Q6330"/>
      <c r="R6330" s="221">
        <v>521.5102515961039</v>
      </c>
      <c r="S6330" s="217">
        <v>45282</v>
      </c>
      <c r="T6330" s="221">
        <v>521.5102515961039</v>
      </c>
      <c r="U6330"/>
      <c r="V6330" s="217">
        <v>45325</v>
      </c>
      <c r="W6330" s="221">
        <v>0</v>
      </c>
      <c r="X6330"/>
      <c r="Y6330"/>
      <c r="Z6330" s="221">
        <v>0</v>
      </c>
      <c r="AA6330"/>
      <c r="AB6330" s="221">
        <v>0</v>
      </c>
      <c r="AC6330"/>
      <c r="AD6330" s="217"/>
      <c r="AE6330" s="221">
        <v>0</v>
      </c>
      <c r="AF6330"/>
      <c r="AG6330" s="217"/>
      <c r="AH6330" s="221">
        <v>0</v>
      </c>
      <c r="AI6330"/>
      <c r="AJ6330"/>
      <c r="AK6330" s="221">
        <v>0</v>
      </c>
      <c r="AL6330"/>
      <c r="AM6330" s="217"/>
      <c r="AN6330" s="221">
        <v>0</v>
      </c>
      <c r="AO6330"/>
      <c r="AP6330" s="217"/>
      <c r="AQ6330" s="221">
        <v>0</v>
      </c>
      <c r="AR6330"/>
      <c r="AS6330"/>
      <c r="AT6330">
        <v>2024</v>
      </c>
      <c r="AU6330" t="s">
        <v>12</v>
      </c>
      <c r="AV6330">
        <v>1</v>
      </c>
      <c r="AW6330" s="221">
        <v>521.51</v>
      </c>
      <c r="AX6330" s="221">
        <v>521.51</v>
      </c>
      <c r="AY6330" s="221">
        <v>0</v>
      </c>
      <c r="AZ6330" s="221">
        <v>0</v>
      </c>
    </row>
    <row r="6331" spans="1:52">
      <c r="A6331" t="s">
        <v>130</v>
      </c>
      <c r="B6331" t="s">
        <v>3</v>
      </c>
      <c r="C6331"/>
      <c r="D6331"/>
      <c r="E6331"/>
      <c r="F6331"/>
      <c r="G6331" t="s">
        <v>5822</v>
      </c>
      <c r="H6331"/>
      <c r="I6331" t="s">
        <v>2937</v>
      </c>
      <c r="J6331"/>
      <c r="K6331" s="217">
        <v>45111</v>
      </c>
      <c r="L6331"/>
      <c r="M6331"/>
      <c r="N6331" t="s">
        <v>28</v>
      </c>
      <c r="O6331"/>
      <c r="P6331"/>
      <c r="Q6331"/>
      <c r="R6331" s="221">
        <v>663.90555849530449</v>
      </c>
      <c r="S6331" s="217">
        <v>45149</v>
      </c>
      <c r="T6331" s="221">
        <v>663.90555849530449</v>
      </c>
      <c r="U6331"/>
      <c r="V6331" s="217">
        <v>45197</v>
      </c>
      <c r="W6331" s="221">
        <v>0</v>
      </c>
      <c r="X6331"/>
      <c r="Y6331"/>
      <c r="Z6331" s="221">
        <v>0</v>
      </c>
      <c r="AA6331"/>
      <c r="AB6331" s="221">
        <v>0</v>
      </c>
      <c r="AC6331"/>
      <c r="AD6331" s="217"/>
      <c r="AE6331" s="221">
        <v>0</v>
      </c>
      <c r="AF6331"/>
      <c r="AG6331" s="217"/>
      <c r="AH6331" s="221">
        <v>0</v>
      </c>
      <c r="AI6331"/>
      <c r="AJ6331"/>
      <c r="AK6331" s="221">
        <v>0</v>
      </c>
      <c r="AL6331"/>
      <c r="AM6331" s="217"/>
      <c r="AN6331" s="221">
        <v>0</v>
      </c>
      <c r="AO6331"/>
      <c r="AP6331" s="217"/>
      <c r="AQ6331" s="221">
        <v>0</v>
      </c>
      <c r="AR6331"/>
      <c r="AS6331"/>
      <c r="AT6331">
        <v>2023</v>
      </c>
      <c r="AU6331" t="s">
        <v>19</v>
      </c>
      <c r="AV6331">
        <v>3</v>
      </c>
      <c r="AW6331" s="221">
        <v>663.91</v>
      </c>
      <c r="AX6331" s="221">
        <v>663.91</v>
      </c>
      <c r="AY6331" s="221">
        <v>0</v>
      </c>
      <c r="AZ6331" s="221">
        <v>0</v>
      </c>
    </row>
    <row r="6332" spans="1:52">
      <c r="A6332" t="s">
        <v>74</v>
      </c>
      <c r="B6332" t="s">
        <v>10</v>
      </c>
      <c r="C6332"/>
      <c r="D6332"/>
      <c r="E6332"/>
      <c r="F6332"/>
      <c r="G6332" t="s">
        <v>4615</v>
      </c>
      <c r="H6332"/>
      <c r="I6332" t="s">
        <v>2374</v>
      </c>
      <c r="J6332"/>
      <c r="K6332" s="217">
        <v>45423</v>
      </c>
      <c r="L6332"/>
      <c r="M6332"/>
      <c r="N6332" t="s">
        <v>29</v>
      </c>
      <c r="O6332"/>
      <c r="P6332"/>
      <c r="Q6332"/>
      <c r="R6332" s="221">
        <v>866.7849939322407</v>
      </c>
      <c r="S6332" s="217">
        <v>45440</v>
      </c>
      <c r="T6332" s="221">
        <v>866.7849939322407</v>
      </c>
      <c r="U6332"/>
      <c r="V6332" s="217">
        <v>45467</v>
      </c>
      <c r="W6332" s="221">
        <v>0</v>
      </c>
      <c r="X6332"/>
      <c r="Y6332"/>
      <c r="Z6332" s="221">
        <v>0</v>
      </c>
      <c r="AA6332"/>
      <c r="AB6332" s="221">
        <v>0</v>
      </c>
      <c r="AC6332"/>
      <c r="AD6332" s="217"/>
      <c r="AE6332" s="221">
        <v>0</v>
      </c>
      <c r="AF6332"/>
      <c r="AG6332" s="217"/>
      <c r="AH6332" s="221">
        <v>0</v>
      </c>
      <c r="AI6332"/>
      <c r="AJ6332"/>
      <c r="AK6332" s="221">
        <v>0</v>
      </c>
      <c r="AL6332"/>
      <c r="AM6332" s="217"/>
      <c r="AN6332" s="221">
        <v>0</v>
      </c>
      <c r="AO6332"/>
      <c r="AP6332" s="217"/>
      <c r="AQ6332" s="221">
        <v>0</v>
      </c>
      <c r="AR6332"/>
      <c r="AS6332"/>
      <c r="AT6332">
        <v>2024</v>
      </c>
      <c r="AU6332" t="s">
        <v>16</v>
      </c>
      <c r="AV6332">
        <v>2</v>
      </c>
      <c r="AW6332" s="221">
        <v>866.78</v>
      </c>
      <c r="AX6332" s="221">
        <v>866.78</v>
      </c>
      <c r="AY6332" s="221">
        <v>0</v>
      </c>
      <c r="AZ6332" s="221">
        <v>0</v>
      </c>
    </row>
    <row r="6333" spans="1:52">
      <c r="A6333" t="s">
        <v>80</v>
      </c>
      <c r="B6333" t="s">
        <v>5</v>
      </c>
      <c r="C6333"/>
      <c r="D6333"/>
      <c r="E6333"/>
      <c r="F6333"/>
      <c r="G6333" t="s">
        <v>5823</v>
      </c>
      <c r="H6333"/>
      <c r="I6333" t="s">
        <v>1167</v>
      </c>
      <c r="J6333"/>
      <c r="K6333" s="217">
        <v>45339</v>
      </c>
      <c r="L6333"/>
      <c r="M6333"/>
      <c r="N6333" t="s">
        <v>29</v>
      </c>
      <c r="O6333"/>
      <c r="P6333"/>
      <c r="Q6333"/>
      <c r="R6333" s="221">
        <v>521.89125388152911</v>
      </c>
      <c r="S6333" s="217">
        <v>45364</v>
      </c>
      <c r="T6333" s="221">
        <v>521.89125388152911</v>
      </c>
      <c r="U6333"/>
      <c r="V6333" s="217">
        <v>45478</v>
      </c>
      <c r="W6333" s="221">
        <v>0</v>
      </c>
      <c r="X6333"/>
      <c r="Y6333"/>
      <c r="Z6333" s="221">
        <v>0</v>
      </c>
      <c r="AA6333"/>
      <c r="AB6333" s="221">
        <v>0</v>
      </c>
      <c r="AC6333"/>
      <c r="AD6333" s="217"/>
      <c r="AE6333" s="221">
        <v>0</v>
      </c>
      <c r="AF6333"/>
      <c r="AG6333" s="217"/>
      <c r="AH6333" s="221">
        <v>0</v>
      </c>
      <c r="AI6333"/>
      <c r="AJ6333"/>
      <c r="AK6333" s="221">
        <v>0</v>
      </c>
      <c r="AL6333"/>
      <c r="AM6333" s="217"/>
      <c r="AN6333" s="221">
        <v>0</v>
      </c>
      <c r="AO6333"/>
      <c r="AP6333" s="217"/>
      <c r="AQ6333" s="221">
        <v>0</v>
      </c>
      <c r="AR6333"/>
      <c r="AS6333"/>
      <c r="AT6333">
        <v>2024</v>
      </c>
      <c r="AU6333" t="s">
        <v>17</v>
      </c>
      <c r="AV6333">
        <v>3</v>
      </c>
      <c r="AW6333" s="221">
        <v>521.89</v>
      </c>
      <c r="AX6333" s="221">
        <v>521.89</v>
      </c>
      <c r="AY6333" s="221">
        <v>0</v>
      </c>
      <c r="AZ6333" s="221">
        <v>0</v>
      </c>
    </row>
    <row r="6334" spans="1:52">
      <c r="A6334" t="s">
        <v>80</v>
      </c>
      <c r="B6334" t="s">
        <v>5</v>
      </c>
      <c r="C6334"/>
      <c r="D6334"/>
      <c r="E6334"/>
      <c r="F6334"/>
      <c r="G6334" t="s">
        <v>5823</v>
      </c>
      <c r="H6334"/>
      <c r="I6334" t="s">
        <v>1167</v>
      </c>
      <c r="J6334"/>
      <c r="K6334" s="217">
        <v>45339</v>
      </c>
      <c r="L6334"/>
      <c r="M6334"/>
      <c r="N6334" t="s">
        <v>29</v>
      </c>
      <c r="O6334"/>
      <c r="P6334"/>
      <c r="Q6334"/>
      <c r="R6334" s="221">
        <v>396.28364975783398</v>
      </c>
      <c r="S6334" s="217">
        <v>45364</v>
      </c>
      <c r="T6334" s="221">
        <v>396.28364975783398</v>
      </c>
      <c r="U6334"/>
      <c r="V6334" s="217">
        <v>45478</v>
      </c>
      <c r="W6334" s="221">
        <v>0</v>
      </c>
      <c r="X6334"/>
      <c r="Y6334"/>
      <c r="Z6334" s="221">
        <v>0</v>
      </c>
      <c r="AA6334"/>
      <c r="AB6334" s="221">
        <v>0</v>
      </c>
      <c r="AC6334"/>
      <c r="AD6334" s="217"/>
      <c r="AE6334" s="221">
        <v>0</v>
      </c>
      <c r="AF6334"/>
      <c r="AG6334" s="217"/>
      <c r="AH6334" s="221">
        <v>0</v>
      </c>
      <c r="AI6334"/>
      <c r="AJ6334"/>
      <c r="AK6334" s="221">
        <v>0</v>
      </c>
      <c r="AL6334"/>
      <c r="AM6334" s="217"/>
      <c r="AN6334" s="221">
        <v>0</v>
      </c>
      <c r="AO6334"/>
      <c r="AP6334" s="217"/>
      <c r="AQ6334" s="221">
        <v>0</v>
      </c>
      <c r="AR6334"/>
      <c r="AS6334"/>
      <c r="AT6334">
        <v>2024</v>
      </c>
      <c r="AU6334" t="s">
        <v>17</v>
      </c>
      <c r="AV6334">
        <v>3</v>
      </c>
      <c r="AW6334" s="221">
        <v>396.28</v>
      </c>
      <c r="AX6334" s="221">
        <v>396.28</v>
      </c>
      <c r="AY6334" s="221">
        <v>0</v>
      </c>
      <c r="AZ6334" s="221">
        <v>0</v>
      </c>
    </row>
    <row r="6335" spans="1:52">
      <c r="A6335" t="s">
        <v>130</v>
      </c>
      <c r="B6335" t="s">
        <v>3</v>
      </c>
      <c r="C6335"/>
      <c r="D6335"/>
      <c r="E6335"/>
      <c r="F6335"/>
      <c r="G6335" t="s">
        <v>5824</v>
      </c>
      <c r="H6335"/>
      <c r="I6335" t="s">
        <v>293</v>
      </c>
      <c r="J6335"/>
      <c r="K6335" s="217">
        <v>45592</v>
      </c>
      <c r="L6335"/>
      <c r="M6335"/>
      <c r="N6335" t="s">
        <v>28</v>
      </c>
      <c r="O6335"/>
      <c r="P6335"/>
      <c r="Q6335"/>
      <c r="R6335" s="221">
        <v>717.70788931543211</v>
      </c>
      <c r="S6335" s="217">
        <v>45609</v>
      </c>
      <c r="T6335" s="221">
        <v>717.70788931543211</v>
      </c>
      <c r="U6335"/>
      <c r="V6335" s="217">
        <v>45639</v>
      </c>
      <c r="W6335" s="221">
        <v>0</v>
      </c>
      <c r="X6335"/>
      <c r="Y6335"/>
      <c r="Z6335" s="221">
        <v>0</v>
      </c>
      <c r="AA6335"/>
      <c r="AB6335" s="221">
        <v>0</v>
      </c>
      <c r="AC6335"/>
      <c r="AD6335" s="217"/>
      <c r="AE6335" s="221">
        <v>0</v>
      </c>
      <c r="AF6335"/>
      <c r="AG6335" s="217"/>
      <c r="AH6335" s="221">
        <v>0</v>
      </c>
      <c r="AI6335"/>
      <c r="AJ6335"/>
      <c r="AK6335" s="221">
        <v>0</v>
      </c>
      <c r="AL6335"/>
      <c r="AM6335" s="217"/>
      <c r="AN6335" s="221">
        <v>0</v>
      </c>
      <c r="AO6335"/>
      <c r="AP6335" s="217"/>
      <c r="AQ6335" s="221">
        <v>0</v>
      </c>
      <c r="AR6335"/>
      <c r="AS6335"/>
      <c r="AT6335">
        <v>2024</v>
      </c>
      <c r="AU6335" t="s">
        <v>22</v>
      </c>
      <c r="AV6335">
        <v>4</v>
      </c>
      <c r="AW6335" s="221">
        <v>717.71</v>
      </c>
      <c r="AX6335" s="221">
        <v>717.71</v>
      </c>
      <c r="AY6335" s="221">
        <v>0</v>
      </c>
      <c r="AZ6335" s="221">
        <v>0</v>
      </c>
    </row>
    <row r="6336" spans="1:52">
      <c r="A6336" t="s">
        <v>80</v>
      </c>
      <c r="B6336" t="s">
        <v>5</v>
      </c>
      <c r="C6336"/>
      <c r="D6336"/>
      <c r="E6336"/>
      <c r="F6336"/>
      <c r="G6336" t="s">
        <v>3763</v>
      </c>
      <c r="H6336"/>
      <c r="I6336" t="s">
        <v>3764</v>
      </c>
      <c r="J6336"/>
      <c r="K6336" s="217">
        <v>45294</v>
      </c>
      <c r="L6336"/>
      <c r="M6336"/>
      <c r="N6336" t="s">
        <v>28</v>
      </c>
      <c r="O6336"/>
      <c r="P6336"/>
      <c r="Q6336"/>
      <c r="R6336" s="221">
        <v>652.92349163892811</v>
      </c>
      <c r="S6336" s="217">
        <v>45314</v>
      </c>
      <c r="T6336" s="221">
        <v>652.92349163892811</v>
      </c>
      <c r="U6336"/>
      <c r="V6336" s="217">
        <v>45406</v>
      </c>
      <c r="W6336" s="221">
        <v>0</v>
      </c>
      <c r="X6336"/>
      <c r="Y6336"/>
      <c r="Z6336" s="221">
        <v>0</v>
      </c>
      <c r="AA6336"/>
      <c r="AB6336" s="221">
        <v>0</v>
      </c>
      <c r="AC6336"/>
      <c r="AD6336" s="217"/>
      <c r="AE6336" s="221">
        <v>0</v>
      </c>
      <c r="AF6336"/>
      <c r="AG6336" s="217"/>
      <c r="AH6336" s="221">
        <v>0</v>
      </c>
      <c r="AI6336"/>
      <c r="AJ6336"/>
      <c r="AK6336" s="221">
        <v>0</v>
      </c>
      <c r="AL6336"/>
      <c r="AM6336" s="217"/>
      <c r="AN6336" s="221">
        <v>0</v>
      </c>
      <c r="AO6336"/>
      <c r="AP6336" s="217"/>
      <c r="AQ6336" s="221">
        <v>0</v>
      </c>
      <c r="AR6336"/>
      <c r="AS6336"/>
      <c r="AT6336">
        <v>2024</v>
      </c>
      <c r="AU6336" t="s">
        <v>14</v>
      </c>
      <c r="AV6336">
        <v>2</v>
      </c>
      <c r="AW6336" s="221">
        <v>652.91999999999996</v>
      </c>
      <c r="AX6336" s="221">
        <v>652.91999999999996</v>
      </c>
      <c r="AY6336" s="221">
        <v>0</v>
      </c>
      <c r="AZ6336" s="221">
        <v>0</v>
      </c>
    </row>
    <row r="6337" spans="1:52">
      <c r="A6337" t="s">
        <v>80</v>
      </c>
      <c r="B6337" t="s">
        <v>5</v>
      </c>
      <c r="C6337"/>
      <c r="D6337"/>
      <c r="E6337"/>
      <c r="F6337"/>
      <c r="G6337" t="s">
        <v>5825</v>
      </c>
      <c r="H6337"/>
      <c r="I6337" t="s">
        <v>5826</v>
      </c>
      <c r="J6337"/>
      <c r="K6337" s="217">
        <v>45487</v>
      </c>
      <c r="L6337"/>
      <c r="M6337"/>
      <c r="N6337" t="s">
        <v>29</v>
      </c>
      <c r="O6337"/>
      <c r="P6337"/>
      <c r="Q6337"/>
      <c r="R6337" s="221">
        <v>580.22236696543052</v>
      </c>
      <c r="S6337" s="217">
        <v>45498</v>
      </c>
      <c r="T6337" s="221">
        <v>580.22236696543052</v>
      </c>
      <c r="U6337"/>
      <c r="V6337" s="217">
        <v>45548</v>
      </c>
      <c r="W6337" s="221">
        <v>0</v>
      </c>
      <c r="X6337"/>
      <c r="Y6337"/>
      <c r="Z6337" s="221">
        <v>0</v>
      </c>
      <c r="AA6337"/>
      <c r="AB6337" s="221">
        <v>0</v>
      </c>
      <c r="AC6337"/>
      <c r="AD6337" s="217"/>
      <c r="AE6337" s="221">
        <v>0</v>
      </c>
      <c r="AF6337"/>
      <c r="AG6337" s="217"/>
      <c r="AH6337" s="221">
        <v>0</v>
      </c>
      <c r="AI6337"/>
      <c r="AJ6337"/>
      <c r="AK6337" s="221">
        <v>0</v>
      </c>
      <c r="AL6337"/>
      <c r="AM6337" s="217"/>
      <c r="AN6337" s="221">
        <v>0</v>
      </c>
      <c r="AO6337"/>
      <c r="AP6337" s="217"/>
      <c r="AQ6337" s="221">
        <v>0</v>
      </c>
      <c r="AR6337"/>
      <c r="AS6337"/>
      <c r="AT6337">
        <v>2024</v>
      </c>
      <c r="AU6337" t="s">
        <v>19</v>
      </c>
      <c r="AV6337">
        <v>3</v>
      </c>
      <c r="AW6337" s="221">
        <v>580.22</v>
      </c>
      <c r="AX6337" s="221">
        <v>580.22</v>
      </c>
      <c r="AY6337" s="221">
        <v>0</v>
      </c>
      <c r="AZ6337" s="221">
        <v>0</v>
      </c>
    </row>
    <row r="6338" spans="1:52">
      <c r="A6338" t="s">
        <v>80</v>
      </c>
      <c r="B6338" t="s">
        <v>5</v>
      </c>
      <c r="C6338"/>
      <c r="D6338"/>
      <c r="E6338"/>
      <c r="F6338"/>
      <c r="G6338" t="s">
        <v>5827</v>
      </c>
      <c r="H6338"/>
      <c r="I6338" t="s">
        <v>4208</v>
      </c>
      <c r="J6338"/>
      <c r="K6338" s="217">
        <v>44956</v>
      </c>
      <c r="L6338"/>
      <c r="M6338"/>
      <c r="N6338" t="s">
        <v>29</v>
      </c>
      <c r="O6338"/>
      <c r="P6338"/>
      <c r="Q6338"/>
      <c r="R6338" s="221">
        <v>255.37186306907219</v>
      </c>
      <c r="S6338" s="217">
        <v>44959</v>
      </c>
      <c r="T6338" s="221">
        <v>255.37186306907219</v>
      </c>
      <c r="U6338"/>
      <c r="V6338" s="217">
        <v>45055</v>
      </c>
      <c r="W6338" s="221">
        <v>0</v>
      </c>
      <c r="X6338"/>
      <c r="Y6338"/>
      <c r="Z6338" s="221">
        <v>0</v>
      </c>
      <c r="AA6338"/>
      <c r="AB6338" s="221">
        <v>0</v>
      </c>
      <c r="AC6338"/>
      <c r="AD6338" s="217"/>
      <c r="AE6338" s="221">
        <v>0</v>
      </c>
      <c r="AF6338"/>
      <c r="AG6338" s="217"/>
      <c r="AH6338" s="221">
        <v>0</v>
      </c>
      <c r="AI6338"/>
      <c r="AJ6338"/>
      <c r="AK6338" s="221">
        <v>0</v>
      </c>
      <c r="AL6338"/>
      <c r="AM6338" s="217"/>
      <c r="AN6338" s="221">
        <v>0</v>
      </c>
      <c r="AO6338"/>
      <c r="AP6338" s="217"/>
      <c r="AQ6338" s="221">
        <v>0</v>
      </c>
      <c r="AR6338"/>
      <c r="AS6338"/>
      <c r="AT6338">
        <v>2023</v>
      </c>
      <c r="AU6338" t="s">
        <v>15</v>
      </c>
      <c r="AV6338">
        <v>2</v>
      </c>
      <c r="AW6338" s="221">
        <v>255.37</v>
      </c>
      <c r="AX6338" s="221">
        <v>255.37</v>
      </c>
      <c r="AY6338" s="221">
        <v>0</v>
      </c>
      <c r="AZ6338" s="221">
        <v>0</v>
      </c>
    </row>
    <row r="6339" spans="1:52">
      <c r="A6339" t="s">
        <v>130</v>
      </c>
      <c r="B6339" t="s">
        <v>3</v>
      </c>
      <c r="C6339"/>
      <c r="D6339"/>
      <c r="E6339"/>
      <c r="F6339"/>
      <c r="G6339" t="s">
        <v>5764</v>
      </c>
      <c r="H6339"/>
      <c r="I6339" t="s">
        <v>621</v>
      </c>
      <c r="J6339"/>
      <c r="K6339" s="217">
        <v>45283</v>
      </c>
      <c r="L6339"/>
      <c r="M6339"/>
      <c r="N6339" t="s">
        <v>27</v>
      </c>
      <c r="O6339"/>
      <c r="P6339"/>
      <c r="Q6339"/>
      <c r="R6339" s="221">
        <v>584.72372566002821</v>
      </c>
      <c r="S6339" s="217">
        <v>45306</v>
      </c>
      <c r="T6339" s="221">
        <v>0</v>
      </c>
      <c r="U6339"/>
      <c r="V6339" s="217">
        <v>45340</v>
      </c>
      <c r="W6339" s="221">
        <v>584.72372566002821</v>
      </c>
      <c r="X6339"/>
      <c r="Y6339"/>
      <c r="Z6339" s="221">
        <v>193.1858726176583</v>
      </c>
      <c r="AA6339"/>
      <c r="AB6339" s="221">
        <v>0</v>
      </c>
      <c r="AC6339"/>
      <c r="AD6339" s="217"/>
      <c r="AE6339" s="221">
        <v>0</v>
      </c>
      <c r="AF6339"/>
      <c r="AG6339" s="217"/>
      <c r="AH6339" s="221">
        <v>0</v>
      </c>
      <c r="AI6339"/>
      <c r="AJ6339"/>
      <c r="AK6339" s="221">
        <v>0</v>
      </c>
      <c r="AL6339"/>
      <c r="AM6339" s="217"/>
      <c r="AN6339" s="221">
        <v>0</v>
      </c>
      <c r="AO6339"/>
      <c r="AP6339" s="217"/>
      <c r="AQ6339" s="221">
        <v>0</v>
      </c>
      <c r="AR6339"/>
      <c r="AS6339"/>
      <c r="AT6339">
        <v>2024</v>
      </c>
      <c r="AU6339" t="s">
        <v>12</v>
      </c>
      <c r="AV6339">
        <v>1</v>
      </c>
      <c r="AW6339" s="221">
        <v>584.72</v>
      </c>
      <c r="AX6339" s="221">
        <v>0</v>
      </c>
      <c r="AY6339" s="221">
        <v>584.72</v>
      </c>
      <c r="AZ6339" s="221">
        <v>0</v>
      </c>
    </row>
    <row r="6340" spans="1:52">
      <c r="A6340" t="s">
        <v>77</v>
      </c>
      <c r="B6340" t="s">
        <v>7</v>
      </c>
      <c r="C6340"/>
      <c r="D6340"/>
      <c r="E6340"/>
      <c r="F6340"/>
      <c r="G6340" t="s">
        <v>4327</v>
      </c>
      <c r="H6340"/>
      <c r="I6340" t="s">
        <v>4328</v>
      </c>
      <c r="J6340"/>
      <c r="K6340" s="217">
        <v>45143</v>
      </c>
      <c r="L6340"/>
      <c r="M6340"/>
      <c r="N6340" t="s">
        <v>24</v>
      </c>
      <c r="O6340"/>
      <c r="P6340"/>
      <c r="Q6340"/>
      <c r="R6340" s="221">
        <v>236.654296438665</v>
      </c>
      <c r="S6340" s="217">
        <v>45180</v>
      </c>
      <c r="T6340" s="221">
        <v>236.654296438665</v>
      </c>
      <c r="U6340"/>
      <c r="V6340" s="217">
        <v>45204</v>
      </c>
      <c r="W6340" s="221">
        <v>0</v>
      </c>
      <c r="X6340"/>
      <c r="Y6340"/>
      <c r="Z6340" s="221">
        <v>0</v>
      </c>
      <c r="AA6340"/>
      <c r="AB6340" s="221">
        <v>0</v>
      </c>
      <c r="AC6340"/>
      <c r="AD6340" s="217"/>
      <c r="AE6340" s="221">
        <v>0</v>
      </c>
      <c r="AF6340"/>
      <c r="AG6340" s="217"/>
      <c r="AH6340" s="221">
        <v>0</v>
      </c>
      <c r="AI6340"/>
      <c r="AJ6340"/>
      <c r="AK6340" s="221">
        <v>0</v>
      </c>
      <c r="AL6340"/>
      <c r="AM6340" s="217"/>
      <c r="AN6340" s="221">
        <v>0</v>
      </c>
      <c r="AO6340"/>
      <c r="AP6340" s="217"/>
      <c r="AQ6340" s="221">
        <v>0</v>
      </c>
      <c r="AR6340"/>
      <c r="AS6340"/>
      <c r="AT6340">
        <v>2023</v>
      </c>
      <c r="AU6340" t="s">
        <v>20</v>
      </c>
      <c r="AV6340">
        <v>4</v>
      </c>
      <c r="AW6340" s="221">
        <v>236.65</v>
      </c>
      <c r="AX6340" s="221">
        <v>236.65</v>
      </c>
      <c r="AY6340" s="221">
        <v>0</v>
      </c>
      <c r="AZ6340" s="221">
        <v>0</v>
      </c>
    </row>
    <row r="6341" spans="1:52">
      <c r="A6341" t="s">
        <v>217</v>
      </c>
      <c r="B6341" t="s">
        <v>8</v>
      </c>
      <c r="C6341"/>
      <c r="D6341"/>
      <c r="E6341"/>
      <c r="F6341"/>
      <c r="G6341" t="s">
        <v>5828</v>
      </c>
      <c r="H6341"/>
      <c r="I6341" t="s">
        <v>4834</v>
      </c>
      <c r="J6341"/>
      <c r="K6341" s="217">
        <v>45351</v>
      </c>
      <c r="L6341"/>
      <c r="M6341"/>
      <c r="N6341" t="s">
        <v>29</v>
      </c>
      <c r="O6341"/>
      <c r="P6341"/>
      <c r="Q6341"/>
      <c r="R6341" s="221">
        <v>544.93636992143865</v>
      </c>
      <c r="S6341" s="217">
        <v>45360</v>
      </c>
      <c r="T6341" s="221">
        <v>544.93636992143865</v>
      </c>
      <c r="U6341"/>
      <c r="V6341" s="217">
        <v>45386</v>
      </c>
      <c r="W6341" s="221">
        <v>0</v>
      </c>
      <c r="X6341"/>
      <c r="Y6341"/>
      <c r="Z6341" s="221">
        <v>0</v>
      </c>
      <c r="AA6341"/>
      <c r="AB6341" s="221">
        <v>0</v>
      </c>
      <c r="AC6341"/>
      <c r="AD6341" s="217"/>
      <c r="AE6341" s="221">
        <v>0</v>
      </c>
      <c r="AF6341"/>
      <c r="AG6341" s="217"/>
      <c r="AH6341" s="221">
        <v>0</v>
      </c>
      <c r="AI6341"/>
      <c r="AJ6341"/>
      <c r="AK6341" s="221">
        <v>0</v>
      </c>
      <c r="AL6341"/>
      <c r="AM6341" s="217"/>
      <c r="AN6341" s="221">
        <v>0</v>
      </c>
      <c r="AO6341"/>
      <c r="AP6341" s="217"/>
      <c r="AQ6341" s="221">
        <v>0</v>
      </c>
      <c r="AR6341"/>
      <c r="AS6341"/>
      <c r="AT6341">
        <v>2024</v>
      </c>
      <c r="AU6341" t="s">
        <v>14</v>
      </c>
      <c r="AV6341">
        <v>2</v>
      </c>
      <c r="AW6341" s="221">
        <v>544.94000000000005</v>
      </c>
      <c r="AX6341" s="221">
        <v>544.94000000000005</v>
      </c>
      <c r="AY6341" s="221">
        <v>0</v>
      </c>
      <c r="AZ6341" s="221">
        <v>0</v>
      </c>
    </row>
    <row r="6342" spans="1:52">
      <c r="A6342" t="s">
        <v>80</v>
      </c>
      <c r="B6342" t="s">
        <v>5</v>
      </c>
      <c r="C6342"/>
      <c r="D6342"/>
      <c r="E6342"/>
      <c r="F6342"/>
      <c r="G6342" t="s">
        <v>5829</v>
      </c>
      <c r="H6342"/>
      <c r="I6342" t="s">
        <v>5830</v>
      </c>
      <c r="J6342"/>
      <c r="K6342" s="217">
        <v>45512</v>
      </c>
      <c r="L6342"/>
      <c r="M6342"/>
      <c r="N6342" t="s">
        <v>29</v>
      </c>
      <c r="O6342"/>
      <c r="P6342"/>
      <c r="Q6342"/>
      <c r="R6342" s="221">
        <v>493.92373539200042</v>
      </c>
      <c r="S6342" s="217">
        <v>45548</v>
      </c>
      <c r="T6342" s="221">
        <v>493.92373539200042</v>
      </c>
      <c r="U6342"/>
      <c r="V6342" s="217">
        <v>45590</v>
      </c>
      <c r="W6342" s="221">
        <v>0</v>
      </c>
      <c r="X6342"/>
      <c r="Y6342"/>
      <c r="Z6342" s="221">
        <v>0</v>
      </c>
      <c r="AA6342"/>
      <c r="AB6342" s="221">
        <v>0</v>
      </c>
      <c r="AC6342"/>
      <c r="AD6342" s="217"/>
      <c r="AE6342" s="221">
        <v>0</v>
      </c>
      <c r="AF6342"/>
      <c r="AG6342" s="217"/>
      <c r="AH6342" s="221">
        <v>0</v>
      </c>
      <c r="AI6342"/>
      <c r="AJ6342"/>
      <c r="AK6342" s="221">
        <v>0</v>
      </c>
      <c r="AL6342"/>
      <c r="AM6342" s="217"/>
      <c r="AN6342" s="221">
        <v>0</v>
      </c>
      <c r="AO6342"/>
      <c r="AP6342" s="217"/>
      <c r="AQ6342" s="221">
        <v>0</v>
      </c>
      <c r="AR6342"/>
      <c r="AS6342"/>
      <c r="AT6342">
        <v>2024</v>
      </c>
      <c r="AU6342" t="s">
        <v>20</v>
      </c>
      <c r="AV6342">
        <v>4</v>
      </c>
      <c r="AW6342" s="221">
        <v>493.92</v>
      </c>
      <c r="AX6342" s="221">
        <v>493.92</v>
      </c>
      <c r="AY6342" s="221">
        <v>0</v>
      </c>
      <c r="AZ6342" s="221">
        <v>0</v>
      </c>
    </row>
    <row r="6343" spans="1:52">
      <c r="A6343" t="s">
        <v>217</v>
      </c>
      <c r="B6343" t="s">
        <v>8</v>
      </c>
      <c r="C6343"/>
      <c r="D6343"/>
      <c r="E6343"/>
      <c r="F6343"/>
      <c r="G6343" t="s">
        <v>1263</v>
      </c>
      <c r="H6343"/>
      <c r="I6343" t="s">
        <v>1169</v>
      </c>
      <c r="J6343"/>
      <c r="K6343" s="217">
        <v>45265</v>
      </c>
      <c r="L6343"/>
      <c r="M6343"/>
      <c r="N6343" t="s">
        <v>27</v>
      </c>
      <c r="O6343"/>
      <c r="P6343"/>
      <c r="Q6343"/>
      <c r="R6343" s="221">
        <v>543.65065694395207</v>
      </c>
      <c r="S6343" s="217">
        <v>45282</v>
      </c>
      <c r="T6343" s="221">
        <v>543.65065694395207</v>
      </c>
      <c r="U6343"/>
      <c r="V6343" s="217">
        <v>45316</v>
      </c>
      <c r="W6343" s="221">
        <v>0</v>
      </c>
      <c r="X6343"/>
      <c r="Y6343"/>
      <c r="Z6343" s="221">
        <v>0</v>
      </c>
      <c r="AA6343"/>
      <c r="AB6343" s="221">
        <v>0</v>
      </c>
      <c r="AC6343"/>
      <c r="AD6343" s="217"/>
      <c r="AE6343" s="221">
        <v>0</v>
      </c>
      <c r="AF6343"/>
      <c r="AG6343" s="217"/>
      <c r="AH6343" s="221">
        <v>0</v>
      </c>
      <c r="AI6343"/>
      <c r="AJ6343"/>
      <c r="AK6343" s="221">
        <v>0</v>
      </c>
      <c r="AL6343"/>
      <c r="AM6343" s="217"/>
      <c r="AN6343" s="221">
        <v>0</v>
      </c>
      <c r="AO6343"/>
      <c r="AP6343" s="217"/>
      <c r="AQ6343" s="221">
        <v>0</v>
      </c>
      <c r="AR6343"/>
      <c r="AS6343"/>
      <c r="AT6343">
        <v>2024</v>
      </c>
      <c r="AU6343" t="s">
        <v>11</v>
      </c>
      <c r="AV6343">
        <v>1</v>
      </c>
      <c r="AW6343" s="221">
        <v>543.65</v>
      </c>
      <c r="AX6343" s="221">
        <v>543.65</v>
      </c>
      <c r="AY6343" s="221">
        <v>0</v>
      </c>
      <c r="AZ6343" s="221">
        <v>0</v>
      </c>
    </row>
    <row r="6344" spans="1:52">
      <c r="A6344" t="s">
        <v>130</v>
      </c>
      <c r="B6344" t="s">
        <v>3</v>
      </c>
      <c r="C6344"/>
      <c r="D6344"/>
      <c r="E6344"/>
      <c r="F6344"/>
      <c r="G6344" t="s">
        <v>737</v>
      </c>
      <c r="H6344"/>
      <c r="I6344" t="s">
        <v>738</v>
      </c>
      <c r="J6344"/>
      <c r="K6344" s="217">
        <v>45151</v>
      </c>
      <c r="L6344"/>
      <c r="M6344"/>
      <c r="N6344" t="s">
        <v>29</v>
      </c>
      <c r="O6344"/>
      <c r="P6344"/>
      <c r="Q6344"/>
      <c r="R6344" s="221">
        <v>315.15758647685652</v>
      </c>
      <c r="S6344" s="217">
        <v>45180</v>
      </c>
      <c r="T6344" s="221">
        <v>315.15758647685652</v>
      </c>
      <c r="U6344"/>
      <c r="V6344" s="217">
        <v>45225</v>
      </c>
      <c r="W6344" s="221">
        <v>0</v>
      </c>
      <c r="X6344"/>
      <c r="Y6344"/>
      <c r="Z6344" s="221">
        <v>0</v>
      </c>
      <c r="AA6344"/>
      <c r="AB6344" s="221">
        <v>0</v>
      </c>
      <c r="AC6344"/>
      <c r="AD6344" s="217"/>
      <c r="AE6344" s="221">
        <v>0</v>
      </c>
      <c r="AF6344"/>
      <c r="AG6344" s="217"/>
      <c r="AH6344" s="221">
        <v>0</v>
      </c>
      <c r="AI6344"/>
      <c r="AJ6344"/>
      <c r="AK6344" s="221">
        <v>0</v>
      </c>
      <c r="AL6344"/>
      <c r="AM6344" s="217"/>
      <c r="AN6344" s="221">
        <v>0</v>
      </c>
      <c r="AO6344"/>
      <c r="AP6344" s="217"/>
      <c r="AQ6344" s="221">
        <v>0</v>
      </c>
      <c r="AR6344"/>
      <c r="AS6344"/>
      <c r="AT6344">
        <v>2023</v>
      </c>
      <c r="AU6344" t="s">
        <v>20</v>
      </c>
      <c r="AV6344">
        <v>4</v>
      </c>
      <c r="AW6344" s="221">
        <v>315.16000000000003</v>
      </c>
      <c r="AX6344" s="221">
        <v>315.16000000000003</v>
      </c>
      <c r="AY6344" s="221">
        <v>0</v>
      </c>
      <c r="AZ6344" s="221">
        <v>0</v>
      </c>
    </row>
    <row r="6345" spans="1:52">
      <c r="A6345" t="s">
        <v>80</v>
      </c>
      <c r="B6345" t="s">
        <v>5</v>
      </c>
      <c r="C6345"/>
      <c r="D6345"/>
      <c r="E6345"/>
      <c r="F6345"/>
      <c r="G6345" t="s">
        <v>3278</v>
      </c>
      <c r="H6345"/>
      <c r="I6345" t="s">
        <v>1416</v>
      </c>
      <c r="J6345"/>
      <c r="K6345" s="217">
        <v>45124</v>
      </c>
      <c r="L6345"/>
      <c r="M6345"/>
      <c r="N6345" t="s">
        <v>24</v>
      </c>
      <c r="O6345"/>
      <c r="P6345"/>
      <c r="Q6345"/>
      <c r="R6345" s="221">
        <v>468.01080970539721</v>
      </c>
      <c r="S6345" s="217">
        <v>45147</v>
      </c>
      <c r="T6345" s="221">
        <v>468.01080970539721</v>
      </c>
      <c r="U6345"/>
      <c r="V6345" s="217">
        <v>45224</v>
      </c>
      <c r="W6345" s="221">
        <v>0</v>
      </c>
      <c r="X6345"/>
      <c r="Y6345"/>
      <c r="Z6345" s="221">
        <v>0</v>
      </c>
      <c r="AA6345"/>
      <c r="AB6345" s="221">
        <v>0</v>
      </c>
      <c r="AC6345"/>
      <c r="AD6345" s="217"/>
      <c r="AE6345" s="221">
        <v>0</v>
      </c>
      <c r="AF6345"/>
      <c r="AG6345" s="217"/>
      <c r="AH6345" s="221">
        <v>0</v>
      </c>
      <c r="AI6345"/>
      <c r="AJ6345"/>
      <c r="AK6345" s="221">
        <v>0</v>
      </c>
      <c r="AL6345"/>
      <c r="AM6345" s="217"/>
      <c r="AN6345" s="221">
        <v>0</v>
      </c>
      <c r="AO6345"/>
      <c r="AP6345" s="217"/>
      <c r="AQ6345" s="221">
        <v>0</v>
      </c>
      <c r="AR6345"/>
      <c r="AS6345"/>
      <c r="AT6345">
        <v>2023</v>
      </c>
      <c r="AU6345" t="s">
        <v>20</v>
      </c>
      <c r="AV6345">
        <v>4</v>
      </c>
      <c r="AW6345" s="221">
        <v>468.01</v>
      </c>
      <c r="AX6345" s="221">
        <v>468.01</v>
      </c>
      <c r="AY6345" s="221">
        <v>0</v>
      </c>
      <c r="AZ6345" s="221">
        <v>0</v>
      </c>
    </row>
    <row r="6346" spans="1:52">
      <c r="A6346" t="s">
        <v>77</v>
      </c>
      <c r="B6346" t="s">
        <v>7</v>
      </c>
      <c r="C6346"/>
      <c r="D6346"/>
      <c r="E6346"/>
      <c r="F6346"/>
      <c r="G6346" t="s">
        <v>5446</v>
      </c>
      <c r="H6346"/>
      <c r="I6346" t="s">
        <v>4199</v>
      </c>
      <c r="J6346"/>
      <c r="K6346" s="217">
        <v>45360</v>
      </c>
      <c r="L6346"/>
      <c r="M6346"/>
      <c r="N6346" t="s">
        <v>29</v>
      </c>
      <c r="O6346"/>
      <c r="P6346"/>
      <c r="Q6346"/>
      <c r="R6346" s="221">
        <v>266.32259535661029</v>
      </c>
      <c r="S6346" s="217">
        <v>45379</v>
      </c>
      <c r="T6346" s="221">
        <v>266.32259535661029</v>
      </c>
      <c r="U6346"/>
      <c r="V6346" s="217">
        <v>45427</v>
      </c>
      <c r="W6346" s="221">
        <v>0</v>
      </c>
      <c r="X6346"/>
      <c r="Y6346"/>
      <c r="Z6346" s="221">
        <v>0</v>
      </c>
      <c r="AA6346"/>
      <c r="AB6346" s="221">
        <v>0</v>
      </c>
      <c r="AC6346"/>
      <c r="AD6346" s="217"/>
      <c r="AE6346" s="221">
        <v>0</v>
      </c>
      <c r="AF6346"/>
      <c r="AG6346" s="217"/>
      <c r="AH6346" s="221">
        <v>0</v>
      </c>
      <c r="AI6346"/>
      <c r="AJ6346"/>
      <c r="AK6346" s="221">
        <v>0</v>
      </c>
      <c r="AL6346"/>
      <c r="AM6346" s="217"/>
      <c r="AN6346" s="221">
        <v>0</v>
      </c>
      <c r="AO6346"/>
      <c r="AP6346" s="217"/>
      <c r="AQ6346" s="221">
        <v>0</v>
      </c>
      <c r="AR6346"/>
      <c r="AS6346"/>
      <c r="AT6346">
        <v>2024</v>
      </c>
      <c r="AU6346" t="s">
        <v>15</v>
      </c>
      <c r="AV6346">
        <v>2</v>
      </c>
      <c r="AW6346" s="221">
        <v>266.32</v>
      </c>
      <c r="AX6346" s="221">
        <v>266.32</v>
      </c>
      <c r="AY6346" s="221">
        <v>0</v>
      </c>
      <c r="AZ6346" s="221">
        <v>0</v>
      </c>
    </row>
    <row r="6347" spans="1:52">
      <c r="A6347" t="s">
        <v>80</v>
      </c>
      <c r="B6347" t="s">
        <v>5</v>
      </c>
      <c r="C6347"/>
      <c r="D6347"/>
      <c r="E6347"/>
      <c r="F6347"/>
      <c r="G6347" t="s">
        <v>5569</v>
      </c>
      <c r="H6347"/>
      <c r="I6347" t="s">
        <v>1277</v>
      </c>
      <c r="J6347"/>
      <c r="K6347" s="217">
        <v>45496</v>
      </c>
      <c r="L6347"/>
      <c r="M6347"/>
      <c r="N6347" t="s">
        <v>29</v>
      </c>
      <c r="O6347"/>
      <c r="P6347"/>
      <c r="Q6347"/>
      <c r="R6347" s="221">
        <v>2617.733730671162</v>
      </c>
      <c r="S6347" s="217">
        <v>45509</v>
      </c>
      <c r="T6347" s="221">
        <v>2617.733730671162</v>
      </c>
      <c r="U6347"/>
      <c r="V6347" s="217">
        <v>45559</v>
      </c>
      <c r="W6347" s="221">
        <v>0</v>
      </c>
      <c r="X6347"/>
      <c r="Y6347"/>
      <c r="Z6347" s="221">
        <v>0</v>
      </c>
      <c r="AA6347"/>
      <c r="AB6347" s="221">
        <v>0</v>
      </c>
      <c r="AC6347"/>
      <c r="AD6347" s="217"/>
      <c r="AE6347" s="221">
        <v>0</v>
      </c>
      <c r="AF6347"/>
      <c r="AG6347" s="217"/>
      <c r="AH6347" s="221">
        <v>0</v>
      </c>
      <c r="AI6347"/>
      <c r="AJ6347"/>
      <c r="AK6347" s="221">
        <v>0</v>
      </c>
      <c r="AL6347"/>
      <c r="AM6347" s="217"/>
      <c r="AN6347" s="221">
        <v>0</v>
      </c>
      <c r="AO6347"/>
      <c r="AP6347" s="217"/>
      <c r="AQ6347" s="221">
        <v>0</v>
      </c>
      <c r="AR6347"/>
      <c r="AS6347"/>
      <c r="AT6347">
        <v>2024</v>
      </c>
      <c r="AU6347" t="s">
        <v>19</v>
      </c>
      <c r="AV6347">
        <v>3</v>
      </c>
      <c r="AW6347" s="221">
        <v>2617.73</v>
      </c>
      <c r="AX6347" s="221">
        <v>2617.73</v>
      </c>
      <c r="AY6347" s="221">
        <v>0</v>
      </c>
      <c r="AZ6347" s="221">
        <v>0</v>
      </c>
    </row>
    <row r="6348" spans="1:52">
      <c r="A6348" t="s">
        <v>217</v>
      </c>
      <c r="B6348" t="s">
        <v>8</v>
      </c>
      <c r="C6348"/>
      <c r="D6348"/>
      <c r="E6348"/>
      <c r="F6348"/>
      <c r="G6348" t="s">
        <v>5403</v>
      </c>
      <c r="H6348"/>
      <c r="I6348" t="s">
        <v>851</v>
      </c>
      <c r="J6348"/>
      <c r="K6348" s="217">
        <v>45093</v>
      </c>
      <c r="L6348"/>
      <c r="M6348"/>
      <c r="N6348" t="s">
        <v>28</v>
      </c>
      <c r="O6348"/>
      <c r="P6348"/>
      <c r="Q6348"/>
      <c r="R6348" s="221">
        <v>491.21355206534349</v>
      </c>
      <c r="S6348" s="217">
        <v>45119</v>
      </c>
      <c r="T6348" s="221">
        <v>491.21355206534349</v>
      </c>
      <c r="U6348"/>
      <c r="V6348" s="217">
        <v>45135</v>
      </c>
      <c r="W6348" s="221">
        <v>0</v>
      </c>
      <c r="X6348"/>
      <c r="Y6348"/>
      <c r="Z6348" s="221">
        <v>0</v>
      </c>
      <c r="AA6348"/>
      <c r="AB6348" s="221">
        <v>0</v>
      </c>
      <c r="AC6348"/>
      <c r="AD6348" s="217"/>
      <c r="AE6348" s="221">
        <v>0</v>
      </c>
      <c r="AF6348"/>
      <c r="AG6348" s="217"/>
      <c r="AH6348" s="221">
        <v>0</v>
      </c>
      <c r="AI6348"/>
      <c r="AJ6348"/>
      <c r="AK6348" s="221">
        <v>0</v>
      </c>
      <c r="AL6348"/>
      <c r="AM6348" s="217"/>
      <c r="AN6348" s="221">
        <v>0</v>
      </c>
      <c r="AO6348"/>
      <c r="AP6348" s="217"/>
      <c r="AQ6348" s="221">
        <v>0</v>
      </c>
      <c r="AR6348"/>
      <c r="AS6348"/>
      <c r="AT6348">
        <v>2023</v>
      </c>
      <c r="AU6348" t="s">
        <v>17</v>
      </c>
      <c r="AV6348">
        <v>3</v>
      </c>
      <c r="AW6348" s="221">
        <v>491.21</v>
      </c>
      <c r="AX6348" s="221">
        <v>491.21</v>
      </c>
      <c r="AY6348" s="221">
        <v>0</v>
      </c>
      <c r="AZ6348" s="221">
        <v>0</v>
      </c>
    </row>
    <row r="6349" spans="1:52">
      <c r="A6349" t="s">
        <v>217</v>
      </c>
      <c r="B6349" t="s">
        <v>8</v>
      </c>
      <c r="C6349"/>
      <c r="D6349"/>
      <c r="E6349"/>
      <c r="F6349"/>
      <c r="G6349" t="s">
        <v>5403</v>
      </c>
      <c r="H6349"/>
      <c r="I6349" t="s">
        <v>851</v>
      </c>
      <c r="J6349"/>
      <c r="K6349" s="217">
        <v>45093</v>
      </c>
      <c r="L6349"/>
      <c r="M6349"/>
      <c r="N6349" t="s">
        <v>28</v>
      </c>
      <c r="O6349"/>
      <c r="P6349"/>
      <c r="Q6349"/>
      <c r="R6349" s="221">
        <v>581.32482984043224</v>
      </c>
      <c r="S6349" s="217">
        <v>45119</v>
      </c>
      <c r="T6349" s="221">
        <v>581.32482984043224</v>
      </c>
      <c r="U6349"/>
      <c r="V6349" s="217">
        <v>45135</v>
      </c>
      <c r="W6349" s="221">
        <v>0</v>
      </c>
      <c r="X6349"/>
      <c r="Y6349"/>
      <c r="Z6349" s="221">
        <v>0</v>
      </c>
      <c r="AA6349"/>
      <c r="AB6349" s="221">
        <v>0</v>
      </c>
      <c r="AC6349"/>
      <c r="AD6349" s="217"/>
      <c r="AE6349" s="221">
        <v>0</v>
      </c>
      <c r="AF6349"/>
      <c r="AG6349" s="217"/>
      <c r="AH6349" s="221">
        <v>0</v>
      </c>
      <c r="AI6349"/>
      <c r="AJ6349"/>
      <c r="AK6349" s="221">
        <v>0</v>
      </c>
      <c r="AL6349"/>
      <c r="AM6349" s="217"/>
      <c r="AN6349" s="221">
        <v>0</v>
      </c>
      <c r="AO6349"/>
      <c r="AP6349" s="217"/>
      <c r="AQ6349" s="221">
        <v>0</v>
      </c>
      <c r="AR6349"/>
      <c r="AS6349"/>
      <c r="AT6349">
        <v>2023</v>
      </c>
      <c r="AU6349" t="s">
        <v>17</v>
      </c>
      <c r="AV6349">
        <v>3</v>
      </c>
      <c r="AW6349" s="221">
        <v>581.32000000000005</v>
      </c>
      <c r="AX6349" s="221">
        <v>581.32000000000005</v>
      </c>
      <c r="AY6349" s="221">
        <v>0</v>
      </c>
      <c r="AZ6349" s="221">
        <v>0</v>
      </c>
    </row>
    <row r="6350" spans="1:52">
      <c r="A6350" t="s">
        <v>80</v>
      </c>
      <c r="B6350" t="s">
        <v>5</v>
      </c>
      <c r="C6350"/>
      <c r="D6350"/>
      <c r="E6350"/>
      <c r="F6350"/>
      <c r="G6350" t="s">
        <v>448</v>
      </c>
      <c r="H6350"/>
      <c r="I6350" t="s">
        <v>449</v>
      </c>
      <c r="J6350"/>
      <c r="K6350" s="217">
        <v>45357</v>
      </c>
      <c r="L6350"/>
      <c r="M6350"/>
      <c r="N6350" t="s">
        <v>28</v>
      </c>
      <c r="O6350"/>
      <c r="P6350"/>
      <c r="Q6350"/>
      <c r="R6350" s="221">
        <v>590.21955764440781</v>
      </c>
      <c r="S6350" s="217">
        <v>45379</v>
      </c>
      <c r="T6350" s="221">
        <v>590.21955764440781</v>
      </c>
      <c r="U6350"/>
      <c r="V6350" s="217">
        <v>45434</v>
      </c>
      <c r="W6350" s="221">
        <v>0</v>
      </c>
      <c r="X6350"/>
      <c r="Y6350"/>
      <c r="Z6350" s="221">
        <v>0</v>
      </c>
      <c r="AA6350"/>
      <c r="AB6350" s="221">
        <v>0</v>
      </c>
      <c r="AC6350"/>
      <c r="AD6350" s="217"/>
      <c r="AE6350" s="221">
        <v>0</v>
      </c>
      <c r="AF6350"/>
      <c r="AG6350" s="217"/>
      <c r="AH6350" s="221">
        <v>0</v>
      </c>
      <c r="AI6350"/>
      <c r="AJ6350"/>
      <c r="AK6350" s="221">
        <v>0</v>
      </c>
      <c r="AL6350"/>
      <c r="AM6350" s="217"/>
      <c r="AN6350" s="221">
        <v>0</v>
      </c>
      <c r="AO6350"/>
      <c r="AP6350" s="217"/>
      <c r="AQ6350" s="221">
        <v>0</v>
      </c>
      <c r="AR6350"/>
      <c r="AS6350"/>
      <c r="AT6350">
        <v>2024</v>
      </c>
      <c r="AU6350" t="s">
        <v>15</v>
      </c>
      <c r="AV6350">
        <v>2</v>
      </c>
      <c r="AW6350" s="221">
        <v>590.22</v>
      </c>
      <c r="AX6350" s="221">
        <v>590.22</v>
      </c>
      <c r="AY6350" s="221">
        <v>0</v>
      </c>
      <c r="AZ6350" s="221">
        <v>0</v>
      </c>
    </row>
    <row r="6351" spans="1:52">
      <c r="A6351" t="s">
        <v>80</v>
      </c>
      <c r="B6351" t="s">
        <v>5</v>
      </c>
      <c r="C6351"/>
      <c r="D6351"/>
      <c r="E6351"/>
      <c r="F6351"/>
      <c r="G6351" t="s">
        <v>5831</v>
      </c>
      <c r="H6351"/>
      <c r="I6351" t="s">
        <v>2844</v>
      </c>
      <c r="J6351"/>
      <c r="K6351" s="217">
        <v>45121</v>
      </c>
      <c r="L6351"/>
      <c r="M6351"/>
      <c r="N6351" t="s">
        <v>24</v>
      </c>
      <c r="O6351"/>
      <c r="P6351"/>
      <c r="Q6351"/>
      <c r="R6351" s="221">
        <v>409.47584942687791</v>
      </c>
      <c r="S6351" s="217">
        <v>45147</v>
      </c>
      <c r="T6351" s="221">
        <v>409.47584942687791</v>
      </c>
      <c r="U6351"/>
      <c r="V6351" s="217">
        <v>45197</v>
      </c>
      <c r="W6351" s="221">
        <v>0</v>
      </c>
      <c r="X6351"/>
      <c r="Y6351"/>
      <c r="Z6351" s="221">
        <v>0</v>
      </c>
      <c r="AA6351"/>
      <c r="AB6351" s="221">
        <v>0</v>
      </c>
      <c r="AC6351"/>
      <c r="AD6351" s="217"/>
      <c r="AE6351" s="221">
        <v>0</v>
      </c>
      <c r="AF6351"/>
      <c r="AG6351" s="217"/>
      <c r="AH6351" s="221">
        <v>0</v>
      </c>
      <c r="AI6351"/>
      <c r="AJ6351"/>
      <c r="AK6351" s="221">
        <v>0</v>
      </c>
      <c r="AL6351"/>
      <c r="AM6351" s="217"/>
      <c r="AN6351" s="221">
        <v>0</v>
      </c>
      <c r="AO6351"/>
      <c r="AP6351" s="217"/>
      <c r="AQ6351" s="221">
        <v>0</v>
      </c>
      <c r="AR6351"/>
      <c r="AS6351"/>
      <c r="AT6351">
        <v>2023</v>
      </c>
      <c r="AU6351" t="s">
        <v>19</v>
      </c>
      <c r="AV6351">
        <v>3</v>
      </c>
      <c r="AW6351" s="221">
        <v>409.48</v>
      </c>
      <c r="AX6351" s="221">
        <v>409.48</v>
      </c>
      <c r="AY6351" s="221">
        <v>0</v>
      </c>
      <c r="AZ6351" s="221">
        <v>0</v>
      </c>
    </row>
    <row r="6352" spans="1:52">
      <c r="A6352" t="s">
        <v>130</v>
      </c>
      <c r="B6352" t="s">
        <v>3</v>
      </c>
      <c r="C6352"/>
      <c r="D6352"/>
      <c r="E6352"/>
      <c r="F6352"/>
      <c r="G6352" t="s">
        <v>5832</v>
      </c>
      <c r="H6352"/>
      <c r="I6352" t="s">
        <v>4025</v>
      </c>
      <c r="J6352"/>
      <c r="K6352" s="217">
        <v>45041</v>
      </c>
      <c r="L6352"/>
      <c r="M6352"/>
      <c r="N6352" t="s">
        <v>24</v>
      </c>
      <c r="O6352"/>
      <c r="P6352"/>
      <c r="Q6352"/>
      <c r="R6352" s="221">
        <v>680.16695898221087</v>
      </c>
      <c r="S6352" s="217">
        <v>45054</v>
      </c>
      <c r="T6352" s="221">
        <v>680.16695898221087</v>
      </c>
      <c r="U6352"/>
      <c r="V6352" s="217">
        <v>45149</v>
      </c>
      <c r="W6352" s="221">
        <v>0</v>
      </c>
      <c r="X6352"/>
      <c r="Y6352"/>
      <c r="Z6352" s="221">
        <v>0</v>
      </c>
      <c r="AA6352"/>
      <c r="AB6352" s="221">
        <v>0</v>
      </c>
      <c r="AC6352"/>
      <c r="AD6352" s="217"/>
      <c r="AE6352" s="221">
        <v>0</v>
      </c>
      <c r="AF6352"/>
      <c r="AG6352" s="217"/>
      <c r="AH6352" s="221">
        <v>0</v>
      </c>
      <c r="AI6352"/>
      <c r="AJ6352"/>
      <c r="AK6352" s="221">
        <v>0</v>
      </c>
      <c r="AL6352"/>
      <c r="AM6352" s="217"/>
      <c r="AN6352" s="221">
        <v>0</v>
      </c>
      <c r="AO6352"/>
      <c r="AP6352" s="217"/>
      <c r="AQ6352" s="221">
        <v>0</v>
      </c>
      <c r="AR6352"/>
      <c r="AS6352"/>
      <c r="AT6352">
        <v>2023</v>
      </c>
      <c r="AU6352" t="s">
        <v>18</v>
      </c>
      <c r="AV6352">
        <v>3</v>
      </c>
      <c r="AW6352" s="221">
        <v>680.17</v>
      </c>
      <c r="AX6352" s="221">
        <v>680.17</v>
      </c>
      <c r="AY6352" s="221">
        <v>0</v>
      </c>
      <c r="AZ6352" s="221">
        <v>0</v>
      </c>
    </row>
    <row r="6353" spans="1:52">
      <c r="A6353" t="s">
        <v>80</v>
      </c>
      <c r="B6353" t="s">
        <v>5</v>
      </c>
      <c r="C6353"/>
      <c r="D6353"/>
      <c r="E6353"/>
      <c r="F6353"/>
      <c r="G6353" t="s">
        <v>3284</v>
      </c>
      <c r="H6353"/>
      <c r="I6353" t="s">
        <v>652</v>
      </c>
      <c r="J6353"/>
      <c r="K6353" s="217">
        <v>45310</v>
      </c>
      <c r="L6353"/>
      <c r="M6353"/>
      <c r="N6353" t="s">
        <v>29</v>
      </c>
      <c r="O6353"/>
      <c r="P6353"/>
      <c r="Q6353"/>
      <c r="R6353" s="221">
        <v>562.55400326161998</v>
      </c>
      <c r="S6353" s="217">
        <v>45335</v>
      </c>
      <c r="T6353" s="221">
        <v>562.55400326161998</v>
      </c>
      <c r="U6353"/>
      <c r="V6353" s="217">
        <v>45378</v>
      </c>
      <c r="W6353" s="221">
        <v>0</v>
      </c>
      <c r="X6353"/>
      <c r="Y6353"/>
      <c r="Z6353" s="221">
        <v>0</v>
      </c>
      <c r="AA6353"/>
      <c r="AB6353" s="221">
        <v>0</v>
      </c>
      <c r="AC6353"/>
      <c r="AD6353" s="217"/>
      <c r="AE6353" s="221">
        <v>0</v>
      </c>
      <c r="AF6353"/>
      <c r="AG6353" s="217"/>
      <c r="AH6353" s="221">
        <v>0</v>
      </c>
      <c r="AI6353"/>
      <c r="AJ6353"/>
      <c r="AK6353" s="221">
        <v>0</v>
      </c>
      <c r="AL6353"/>
      <c r="AM6353" s="217"/>
      <c r="AN6353" s="221">
        <v>0</v>
      </c>
      <c r="AO6353"/>
      <c r="AP6353" s="217"/>
      <c r="AQ6353" s="221">
        <v>0</v>
      </c>
      <c r="AR6353"/>
      <c r="AS6353"/>
      <c r="AT6353">
        <v>2024</v>
      </c>
      <c r="AU6353" t="s">
        <v>13</v>
      </c>
      <c r="AV6353">
        <v>1</v>
      </c>
      <c r="AW6353" s="221">
        <v>562.54999999999995</v>
      </c>
      <c r="AX6353" s="221">
        <v>562.54999999999995</v>
      </c>
      <c r="AY6353" s="221">
        <v>0</v>
      </c>
      <c r="AZ6353" s="221">
        <v>0</v>
      </c>
    </row>
    <row r="6354" spans="1:52">
      <c r="A6354" t="s">
        <v>74</v>
      </c>
      <c r="B6354" t="s">
        <v>10</v>
      </c>
      <c r="C6354"/>
      <c r="D6354"/>
      <c r="E6354"/>
      <c r="F6354"/>
      <c r="G6354" t="s">
        <v>5833</v>
      </c>
      <c r="H6354"/>
      <c r="I6354" t="s">
        <v>139</v>
      </c>
      <c r="J6354"/>
      <c r="K6354" s="217">
        <v>45546</v>
      </c>
      <c r="L6354"/>
      <c r="M6354"/>
      <c r="N6354" t="s">
        <v>28</v>
      </c>
      <c r="O6354"/>
      <c r="P6354"/>
      <c r="Q6354"/>
      <c r="R6354" s="221">
        <v>463.78967079820552</v>
      </c>
      <c r="S6354" s="217">
        <v>45561</v>
      </c>
      <c r="T6354" s="221">
        <v>463.78967079820552</v>
      </c>
      <c r="U6354"/>
      <c r="V6354" s="217">
        <v>45574</v>
      </c>
      <c r="W6354" s="221">
        <v>0</v>
      </c>
      <c r="X6354"/>
      <c r="Y6354"/>
      <c r="Z6354" s="221">
        <v>0</v>
      </c>
      <c r="AA6354"/>
      <c r="AB6354" s="221">
        <v>0</v>
      </c>
      <c r="AC6354"/>
      <c r="AD6354" s="217"/>
      <c r="AE6354" s="221">
        <v>0</v>
      </c>
      <c r="AF6354"/>
      <c r="AG6354" s="217"/>
      <c r="AH6354" s="221">
        <v>0</v>
      </c>
      <c r="AI6354"/>
      <c r="AJ6354"/>
      <c r="AK6354" s="221">
        <v>0</v>
      </c>
      <c r="AL6354"/>
      <c r="AM6354" s="217"/>
      <c r="AN6354" s="221">
        <v>0</v>
      </c>
      <c r="AO6354"/>
      <c r="AP6354" s="217"/>
      <c r="AQ6354" s="221">
        <v>0</v>
      </c>
      <c r="AR6354"/>
      <c r="AS6354"/>
      <c r="AT6354">
        <v>2024</v>
      </c>
      <c r="AU6354" t="s">
        <v>20</v>
      </c>
      <c r="AV6354">
        <v>4</v>
      </c>
      <c r="AW6354" s="221">
        <v>463.79</v>
      </c>
      <c r="AX6354" s="221">
        <v>463.79</v>
      </c>
      <c r="AY6354" s="221">
        <v>0</v>
      </c>
      <c r="AZ6354" s="221">
        <v>0</v>
      </c>
    </row>
    <row r="6355" spans="1:52">
      <c r="A6355" t="s">
        <v>130</v>
      </c>
      <c r="B6355" t="s">
        <v>3</v>
      </c>
      <c r="C6355"/>
      <c r="D6355"/>
      <c r="E6355"/>
      <c r="F6355"/>
      <c r="G6355" t="s">
        <v>2760</v>
      </c>
      <c r="H6355"/>
      <c r="I6355" t="s">
        <v>796</v>
      </c>
      <c r="J6355"/>
      <c r="K6355" s="217">
        <v>45064</v>
      </c>
      <c r="L6355"/>
      <c r="M6355"/>
      <c r="N6355" t="s">
        <v>29</v>
      </c>
      <c r="O6355"/>
      <c r="P6355"/>
      <c r="Q6355"/>
      <c r="R6355" s="221">
        <v>174.56347679881469</v>
      </c>
      <c r="S6355" s="217">
        <v>45086</v>
      </c>
      <c r="T6355" s="221">
        <v>174.56347679881469</v>
      </c>
      <c r="U6355"/>
      <c r="V6355" s="217">
        <v>45128</v>
      </c>
      <c r="W6355" s="221">
        <v>0</v>
      </c>
      <c r="X6355"/>
      <c r="Y6355"/>
      <c r="Z6355" s="221">
        <v>0</v>
      </c>
      <c r="AA6355"/>
      <c r="AB6355" s="221">
        <v>0</v>
      </c>
      <c r="AC6355"/>
      <c r="AD6355" s="217"/>
      <c r="AE6355" s="221">
        <v>0</v>
      </c>
      <c r="AF6355"/>
      <c r="AG6355" s="217"/>
      <c r="AH6355" s="221">
        <v>0</v>
      </c>
      <c r="AI6355"/>
      <c r="AJ6355"/>
      <c r="AK6355" s="221">
        <v>0</v>
      </c>
      <c r="AL6355"/>
      <c r="AM6355" s="217"/>
      <c r="AN6355" s="221">
        <v>0</v>
      </c>
      <c r="AO6355"/>
      <c r="AP6355" s="217"/>
      <c r="AQ6355" s="221">
        <v>0</v>
      </c>
      <c r="AR6355"/>
      <c r="AS6355"/>
      <c r="AT6355">
        <v>2023</v>
      </c>
      <c r="AU6355" t="s">
        <v>17</v>
      </c>
      <c r="AV6355">
        <v>3</v>
      </c>
      <c r="AW6355" s="221">
        <v>174.56</v>
      </c>
      <c r="AX6355" s="221">
        <v>174.56</v>
      </c>
      <c r="AY6355" s="221">
        <v>0</v>
      </c>
      <c r="AZ6355" s="221">
        <v>0</v>
      </c>
    </row>
    <row r="6356" spans="1:52">
      <c r="A6356" t="s">
        <v>80</v>
      </c>
      <c r="B6356" t="s">
        <v>5</v>
      </c>
      <c r="C6356"/>
      <c r="D6356"/>
      <c r="E6356"/>
      <c r="F6356"/>
      <c r="G6356" t="s">
        <v>2693</v>
      </c>
      <c r="H6356"/>
      <c r="I6356" t="s">
        <v>2694</v>
      </c>
      <c r="J6356"/>
      <c r="K6356" s="217">
        <v>45510</v>
      </c>
      <c r="L6356"/>
      <c r="M6356"/>
      <c r="N6356" t="s">
        <v>29</v>
      </c>
      <c r="O6356"/>
      <c r="P6356"/>
      <c r="Q6356"/>
      <c r="R6356" s="221">
        <v>1158.2564397247991</v>
      </c>
      <c r="S6356" s="217">
        <v>45548</v>
      </c>
      <c r="T6356" s="221">
        <v>1158.2564397247991</v>
      </c>
      <c r="U6356"/>
      <c r="V6356" s="217">
        <v>45610</v>
      </c>
      <c r="W6356" s="221">
        <v>0</v>
      </c>
      <c r="X6356"/>
      <c r="Y6356"/>
      <c r="Z6356" s="221">
        <v>0</v>
      </c>
      <c r="AA6356"/>
      <c r="AB6356" s="221">
        <v>0</v>
      </c>
      <c r="AC6356"/>
      <c r="AD6356" s="217"/>
      <c r="AE6356" s="221">
        <v>0</v>
      </c>
      <c r="AF6356"/>
      <c r="AG6356" s="217"/>
      <c r="AH6356" s="221">
        <v>0</v>
      </c>
      <c r="AI6356"/>
      <c r="AJ6356"/>
      <c r="AK6356" s="221">
        <v>0</v>
      </c>
      <c r="AL6356"/>
      <c r="AM6356" s="217"/>
      <c r="AN6356" s="221">
        <v>0</v>
      </c>
      <c r="AO6356"/>
      <c r="AP6356" s="217"/>
      <c r="AQ6356" s="221">
        <v>0</v>
      </c>
      <c r="AR6356"/>
      <c r="AS6356"/>
      <c r="AT6356">
        <v>2024</v>
      </c>
      <c r="AU6356" t="s">
        <v>21</v>
      </c>
      <c r="AV6356">
        <v>4</v>
      </c>
      <c r="AW6356" s="221">
        <v>1158.26</v>
      </c>
      <c r="AX6356" s="221">
        <v>1158.26</v>
      </c>
      <c r="AY6356" s="221">
        <v>0</v>
      </c>
      <c r="AZ6356" s="221">
        <v>0</v>
      </c>
    </row>
    <row r="6357" spans="1:52">
      <c r="A6357" t="s">
        <v>80</v>
      </c>
      <c r="B6357" t="s">
        <v>5</v>
      </c>
      <c r="C6357"/>
      <c r="D6357"/>
      <c r="E6357"/>
      <c r="F6357"/>
      <c r="G6357" t="s">
        <v>5834</v>
      </c>
      <c r="H6357"/>
      <c r="I6357" t="s">
        <v>3244</v>
      </c>
      <c r="J6357"/>
      <c r="K6357" s="217">
        <v>45077</v>
      </c>
      <c r="L6357"/>
      <c r="M6357"/>
      <c r="N6357" t="s">
        <v>28</v>
      </c>
      <c r="O6357"/>
      <c r="P6357"/>
      <c r="Q6357"/>
      <c r="R6357" s="221">
        <v>515.2979191056545</v>
      </c>
      <c r="S6357" s="217">
        <v>45083</v>
      </c>
      <c r="T6357" s="221">
        <v>515.2979191056545</v>
      </c>
      <c r="U6357"/>
      <c r="V6357" s="217">
        <v>45194</v>
      </c>
      <c r="W6357" s="221">
        <v>0</v>
      </c>
      <c r="X6357"/>
      <c r="Y6357"/>
      <c r="Z6357" s="221">
        <v>0</v>
      </c>
      <c r="AA6357"/>
      <c r="AB6357" s="221">
        <v>0</v>
      </c>
      <c r="AC6357"/>
      <c r="AD6357" s="217"/>
      <c r="AE6357" s="221">
        <v>0</v>
      </c>
      <c r="AF6357"/>
      <c r="AG6357" s="217"/>
      <c r="AH6357" s="221">
        <v>0</v>
      </c>
      <c r="AI6357"/>
      <c r="AJ6357"/>
      <c r="AK6357" s="221">
        <v>0</v>
      </c>
      <c r="AL6357"/>
      <c r="AM6357" s="217"/>
      <c r="AN6357" s="221">
        <v>0</v>
      </c>
      <c r="AO6357"/>
      <c r="AP6357" s="217"/>
      <c r="AQ6357" s="221">
        <v>0</v>
      </c>
      <c r="AR6357"/>
      <c r="AS6357"/>
      <c r="AT6357">
        <v>2023</v>
      </c>
      <c r="AU6357" t="s">
        <v>19</v>
      </c>
      <c r="AV6357">
        <v>3</v>
      </c>
      <c r="AW6357" s="221">
        <v>515.29999999999995</v>
      </c>
      <c r="AX6357" s="221">
        <v>515.29999999999995</v>
      </c>
      <c r="AY6357" s="221">
        <v>0</v>
      </c>
      <c r="AZ6357" s="221">
        <v>0</v>
      </c>
    </row>
    <row r="6358" spans="1:52">
      <c r="A6358" t="s">
        <v>80</v>
      </c>
      <c r="B6358" t="s">
        <v>5</v>
      </c>
      <c r="C6358"/>
      <c r="D6358"/>
      <c r="E6358"/>
      <c r="F6358"/>
      <c r="G6358" t="s">
        <v>5835</v>
      </c>
      <c r="H6358"/>
      <c r="I6358" t="s">
        <v>5422</v>
      </c>
      <c r="J6358"/>
      <c r="K6358" s="217">
        <v>45569</v>
      </c>
      <c r="L6358"/>
      <c r="M6358"/>
      <c r="N6358" t="s">
        <v>24</v>
      </c>
      <c r="O6358"/>
      <c r="P6358"/>
      <c r="Q6358"/>
      <c r="R6358" s="221">
        <v>2388.4886737954498</v>
      </c>
      <c r="S6358" s="217">
        <v>45590</v>
      </c>
      <c r="T6358" s="221">
        <v>2388.4886737954498</v>
      </c>
      <c r="U6358"/>
      <c r="V6358" s="217">
        <v>45621</v>
      </c>
      <c r="W6358" s="221">
        <v>0</v>
      </c>
      <c r="X6358"/>
      <c r="Y6358"/>
      <c r="Z6358" s="221">
        <v>0</v>
      </c>
      <c r="AA6358"/>
      <c r="AB6358" s="221">
        <v>0</v>
      </c>
      <c r="AC6358"/>
      <c r="AD6358" s="217"/>
      <c r="AE6358" s="221">
        <v>0</v>
      </c>
      <c r="AF6358"/>
      <c r="AG6358" s="217"/>
      <c r="AH6358" s="221">
        <v>0</v>
      </c>
      <c r="AI6358"/>
      <c r="AJ6358"/>
      <c r="AK6358" s="221">
        <v>0</v>
      </c>
      <c r="AL6358"/>
      <c r="AM6358" s="217"/>
      <c r="AN6358" s="221">
        <v>0</v>
      </c>
      <c r="AO6358"/>
      <c r="AP6358" s="217"/>
      <c r="AQ6358" s="221">
        <v>0</v>
      </c>
      <c r="AR6358"/>
      <c r="AS6358"/>
      <c r="AT6358">
        <v>2024</v>
      </c>
      <c r="AU6358" t="s">
        <v>21</v>
      </c>
      <c r="AV6358">
        <v>4</v>
      </c>
      <c r="AW6358" s="221">
        <v>2388.4899999999998</v>
      </c>
      <c r="AX6358" s="221">
        <v>2388.4899999999998</v>
      </c>
      <c r="AY6358" s="221">
        <v>0</v>
      </c>
      <c r="AZ6358" s="221">
        <v>0</v>
      </c>
    </row>
    <row r="6359" spans="1:52">
      <c r="A6359" t="s">
        <v>80</v>
      </c>
      <c r="B6359" t="s">
        <v>5</v>
      </c>
      <c r="C6359"/>
      <c r="D6359"/>
      <c r="E6359"/>
      <c r="F6359"/>
      <c r="G6359" t="s">
        <v>4288</v>
      </c>
      <c r="H6359"/>
      <c r="I6359" t="s">
        <v>897</v>
      </c>
      <c r="J6359"/>
      <c r="K6359" s="217">
        <v>45596</v>
      </c>
      <c r="L6359"/>
      <c r="M6359"/>
      <c r="N6359" t="s">
        <v>28</v>
      </c>
      <c r="O6359"/>
      <c r="P6359"/>
      <c r="Q6359"/>
      <c r="R6359" s="221">
        <v>595.663939360467</v>
      </c>
      <c r="S6359" s="217">
        <v>45609</v>
      </c>
      <c r="T6359" s="221">
        <v>595.663939360467</v>
      </c>
      <c r="U6359"/>
      <c r="V6359" s="217">
        <v>45637</v>
      </c>
      <c r="W6359" s="221">
        <v>0</v>
      </c>
      <c r="X6359"/>
      <c r="Y6359"/>
      <c r="Z6359" s="221">
        <v>0</v>
      </c>
      <c r="AA6359"/>
      <c r="AB6359" s="221">
        <v>0</v>
      </c>
      <c r="AC6359"/>
      <c r="AD6359" s="217"/>
      <c r="AE6359" s="221">
        <v>0</v>
      </c>
      <c r="AF6359"/>
      <c r="AG6359" s="217"/>
      <c r="AH6359" s="221">
        <v>0</v>
      </c>
      <c r="AI6359"/>
      <c r="AJ6359"/>
      <c r="AK6359" s="221">
        <v>0</v>
      </c>
      <c r="AL6359"/>
      <c r="AM6359" s="217"/>
      <c r="AN6359" s="221">
        <v>0</v>
      </c>
      <c r="AO6359"/>
      <c r="AP6359" s="217"/>
      <c r="AQ6359" s="221">
        <v>0</v>
      </c>
      <c r="AR6359"/>
      <c r="AS6359"/>
      <c r="AT6359">
        <v>2024</v>
      </c>
      <c r="AU6359" t="s">
        <v>22</v>
      </c>
      <c r="AV6359">
        <v>4</v>
      </c>
      <c r="AW6359" s="221">
        <v>595.66</v>
      </c>
      <c r="AX6359" s="221">
        <v>595.66</v>
      </c>
      <c r="AY6359" s="221">
        <v>0</v>
      </c>
      <c r="AZ6359" s="221">
        <v>0</v>
      </c>
    </row>
    <row r="6360" spans="1:52">
      <c r="A6360" t="s">
        <v>80</v>
      </c>
      <c r="B6360" t="s">
        <v>5</v>
      </c>
      <c r="C6360"/>
      <c r="D6360"/>
      <c r="E6360"/>
      <c r="F6360"/>
      <c r="G6360" t="s">
        <v>4288</v>
      </c>
      <c r="H6360"/>
      <c r="I6360" t="s">
        <v>897</v>
      </c>
      <c r="J6360"/>
      <c r="K6360" s="217">
        <v>45596</v>
      </c>
      <c r="L6360"/>
      <c r="M6360"/>
      <c r="N6360" t="s">
        <v>28</v>
      </c>
      <c r="O6360"/>
      <c r="P6360"/>
      <c r="Q6360"/>
      <c r="R6360" s="221">
        <v>527.72903282547736</v>
      </c>
      <c r="S6360" s="217">
        <v>45609</v>
      </c>
      <c r="T6360" s="221">
        <v>527.72903282547736</v>
      </c>
      <c r="U6360"/>
      <c r="V6360" s="217">
        <v>45637</v>
      </c>
      <c r="W6360" s="221">
        <v>0</v>
      </c>
      <c r="X6360"/>
      <c r="Y6360"/>
      <c r="Z6360" s="221">
        <v>0</v>
      </c>
      <c r="AA6360"/>
      <c r="AB6360" s="221">
        <v>0</v>
      </c>
      <c r="AC6360"/>
      <c r="AD6360" s="217"/>
      <c r="AE6360" s="221">
        <v>0</v>
      </c>
      <c r="AF6360"/>
      <c r="AG6360" s="217"/>
      <c r="AH6360" s="221">
        <v>0</v>
      </c>
      <c r="AI6360"/>
      <c r="AJ6360"/>
      <c r="AK6360" s="221">
        <v>0</v>
      </c>
      <c r="AL6360"/>
      <c r="AM6360" s="217"/>
      <c r="AN6360" s="221">
        <v>0</v>
      </c>
      <c r="AO6360"/>
      <c r="AP6360" s="217"/>
      <c r="AQ6360" s="221">
        <v>0</v>
      </c>
      <c r="AR6360"/>
      <c r="AS6360"/>
      <c r="AT6360">
        <v>2024</v>
      </c>
      <c r="AU6360" t="s">
        <v>22</v>
      </c>
      <c r="AV6360">
        <v>4</v>
      </c>
      <c r="AW6360" s="221">
        <v>527.73</v>
      </c>
      <c r="AX6360" s="221">
        <v>527.73</v>
      </c>
      <c r="AY6360" s="221">
        <v>0</v>
      </c>
      <c r="AZ6360" s="221">
        <v>0</v>
      </c>
    </row>
    <row r="6361" spans="1:52">
      <c r="A6361" t="s">
        <v>206</v>
      </c>
      <c r="B6361" t="s">
        <v>4</v>
      </c>
      <c r="C6361"/>
      <c r="D6361"/>
      <c r="E6361"/>
      <c r="F6361"/>
      <c r="G6361" t="s">
        <v>4362</v>
      </c>
      <c r="H6361"/>
      <c r="I6361" t="s">
        <v>2304</v>
      </c>
      <c r="J6361"/>
      <c r="K6361" s="217">
        <v>44944</v>
      </c>
      <c r="L6361"/>
      <c r="M6361"/>
      <c r="N6361" t="s">
        <v>24</v>
      </c>
      <c r="O6361"/>
      <c r="P6361"/>
      <c r="Q6361"/>
      <c r="R6361" s="221">
        <v>460.3514023156041</v>
      </c>
      <c r="S6361" s="217">
        <v>44954</v>
      </c>
      <c r="T6361" s="221">
        <v>460.3514023156041</v>
      </c>
      <c r="U6361"/>
      <c r="V6361" s="217">
        <v>44992</v>
      </c>
      <c r="W6361" s="221">
        <v>0</v>
      </c>
      <c r="X6361"/>
      <c r="Y6361"/>
      <c r="Z6361" s="221">
        <v>0</v>
      </c>
      <c r="AA6361"/>
      <c r="AB6361" s="221">
        <v>0</v>
      </c>
      <c r="AC6361"/>
      <c r="AD6361" s="217"/>
      <c r="AE6361" s="221">
        <v>0</v>
      </c>
      <c r="AF6361"/>
      <c r="AG6361" s="217"/>
      <c r="AH6361" s="221">
        <v>0</v>
      </c>
      <c r="AI6361"/>
      <c r="AJ6361"/>
      <c r="AK6361" s="221">
        <v>0</v>
      </c>
      <c r="AL6361"/>
      <c r="AM6361" s="217"/>
      <c r="AN6361" s="221">
        <v>0</v>
      </c>
      <c r="AO6361"/>
      <c r="AP6361" s="217"/>
      <c r="AQ6361" s="221">
        <v>0</v>
      </c>
      <c r="AR6361"/>
      <c r="AS6361"/>
      <c r="AT6361">
        <v>2023</v>
      </c>
      <c r="AU6361" t="s">
        <v>13</v>
      </c>
      <c r="AV6361">
        <v>1</v>
      </c>
      <c r="AW6361" s="221">
        <v>460.35</v>
      </c>
      <c r="AX6361" s="221">
        <v>460.35</v>
      </c>
      <c r="AY6361" s="221">
        <v>0</v>
      </c>
      <c r="AZ6361" s="221">
        <v>0</v>
      </c>
    </row>
    <row r="6362" spans="1:52">
      <c r="A6362" t="s">
        <v>80</v>
      </c>
      <c r="B6362" t="s">
        <v>5</v>
      </c>
      <c r="C6362"/>
      <c r="D6362"/>
      <c r="E6362"/>
      <c r="F6362"/>
      <c r="G6362" t="s">
        <v>4422</v>
      </c>
      <c r="H6362"/>
      <c r="I6362" t="s">
        <v>3666</v>
      </c>
      <c r="J6362"/>
      <c r="K6362" s="217">
        <v>45400</v>
      </c>
      <c r="L6362"/>
      <c r="M6362"/>
      <c r="N6362" t="s">
        <v>24</v>
      </c>
      <c r="O6362"/>
      <c r="P6362"/>
      <c r="Q6362"/>
      <c r="R6362" s="221">
        <v>397.31811023739812</v>
      </c>
      <c r="S6362" s="217">
        <v>45419</v>
      </c>
      <c r="T6362" s="221">
        <v>397.31811023739812</v>
      </c>
      <c r="U6362"/>
      <c r="V6362" s="217">
        <v>45457</v>
      </c>
      <c r="W6362" s="221">
        <v>0</v>
      </c>
      <c r="X6362"/>
      <c r="Y6362"/>
      <c r="Z6362" s="221">
        <v>0</v>
      </c>
      <c r="AA6362"/>
      <c r="AB6362" s="221">
        <v>0</v>
      </c>
      <c r="AC6362"/>
      <c r="AD6362" s="217"/>
      <c r="AE6362" s="221">
        <v>0</v>
      </c>
      <c r="AF6362"/>
      <c r="AG6362" s="217"/>
      <c r="AH6362" s="221">
        <v>0</v>
      </c>
      <c r="AI6362"/>
      <c r="AJ6362"/>
      <c r="AK6362" s="221">
        <v>0</v>
      </c>
      <c r="AL6362"/>
      <c r="AM6362" s="217"/>
      <c r="AN6362" s="221">
        <v>0</v>
      </c>
      <c r="AO6362"/>
      <c r="AP6362" s="217"/>
      <c r="AQ6362" s="221">
        <v>0</v>
      </c>
      <c r="AR6362"/>
      <c r="AS6362"/>
      <c r="AT6362">
        <v>2024</v>
      </c>
      <c r="AU6362" t="s">
        <v>16</v>
      </c>
      <c r="AV6362">
        <v>2</v>
      </c>
      <c r="AW6362" s="221">
        <v>397.32</v>
      </c>
      <c r="AX6362" s="221">
        <v>397.32</v>
      </c>
      <c r="AY6362" s="221">
        <v>0</v>
      </c>
      <c r="AZ6362" s="221">
        <v>0</v>
      </c>
    </row>
    <row r="6363" spans="1:52">
      <c r="A6363" t="s">
        <v>80</v>
      </c>
      <c r="B6363" t="s">
        <v>5</v>
      </c>
      <c r="C6363"/>
      <c r="D6363"/>
      <c r="E6363"/>
      <c r="F6363"/>
      <c r="G6363" t="s">
        <v>5836</v>
      </c>
      <c r="H6363"/>
      <c r="I6363" t="s">
        <v>5837</v>
      </c>
      <c r="J6363"/>
      <c r="K6363" s="217">
        <v>45036</v>
      </c>
      <c r="L6363"/>
      <c r="M6363"/>
      <c r="N6363" t="s">
        <v>29</v>
      </c>
      <c r="O6363"/>
      <c r="P6363"/>
      <c r="Q6363"/>
      <c r="R6363" s="221">
        <v>670.6796911977475</v>
      </c>
      <c r="S6363" s="217">
        <v>45055</v>
      </c>
      <c r="T6363" s="221">
        <v>670.6796911977475</v>
      </c>
      <c r="U6363"/>
      <c r="V6363" s="217">
        <v>45164</v>
      </c>
      <c r="W6363" s="221">
        <v>0</v>
      </c>
      <c r="X6363"/>
      <c r="Y6363"/>
      <c r="Z6363" s="221">
        <v>0</v>
      </c>
      <c r="AA6363"/>
      <c r="AB6363" s="221">
        <v>0</v>
      </c>
      <c r="AC6363"/>
      <c r="AD6363" s="217"/>
      <c r="AE6363" s="221">
        <v>0</v>
      </c>
      <c r="AF6363"/>
      <c r="AG6363" s="217"/>
      <c r="AH6363" s="221">
        <v>0</v>
      </c>
      <c r="AI6363"/>
      <c r="AJ6363"/>
      <c r="AK6363" s="221">
        <v>0</v>
      </c>
      <c r="AL6363"/>
      <c r="AM6363" s="217"/>
      <c r="AN6363" s="221">
        <v>0</v>
      </c>
      <c r="AO6363"/>
      <c r="AP6363" s="217"/>
      <c r="AQ6363" s="221">
        <v>0</v>
      </c>
      <c r="AR6363"/>
      <c r="AS6363"/>
      <c r="AT6363">
        <v>2023</v>
      </c>
      <c r="AU6363" t="s">
        <v>18</v>
      </c>
      <c r="AV6363">
        <v>3</v>
      </c>
      <c r="AW6363" s="221">
        <v>670.68</v>
      </c>
      <c r="AX6363" s="221">
        <v>670.68</v>
      </c>
      <c r="AY6363" s="221">
        <v>0</v>
      </c>
      <c r="AZ6363" s="221">
        <v>0</v>
      </c>
    </row>
    <row r="6364" spans="1:52">
      <c r="A6364" t="s">
        <v>80</v>
      </c>
      <c r="B6364" t="s">
        <v>5</v>
      </c>
      <c r="C6364"/>
      <c r="D6364"/>
      <c r="E6364"/>
      <c r="F6364"/>
      <c r="G6364" t="s">
        <v>5838</v>
      </c>
      <c r="H6364"/>
      <c r="I6364" t="s">
        <v>3718</v>
      </c>
      <c r="J6364"/>
      <c r="K6364" s="217">
        <v>45282</v>
      </c>
      <c r="L6364"/>
      <c r="M6364"/>
      <c r="N6364" t="s">
        <v>29</v>
      </c>
      <c r="O6364"/>
      <c r="P6364"/>
      <c r="Q6364"/>
      <c r="R6364" s="221">
        <v>444.56011500568758</v>
      </c>
      <c r="S6364" s="217">
        <v>45306</v>
      </c>
      <c r="T6364" s="221">
        <v>444.56011500568758</v>
      </c>
      <c r="U6364"/>
      <c r="V6364" s="217">
        <v>45357</v>
      </c>
      <c r="W6364" s="221">
        <v>0</v>
      </c>
      <c r="X6364"/>
      <c r="Y6364"/>
      <c r="Z6364" s="221">
        <v>0</v>
      </c>
      <c r="AA6364"/>
      <c r="AB6364" s="221">
        <v>0</v>
      </c>
      <c r="AC6364"/>
      <c r="AD6364" s="217"/>
      <c r="AE6364" s="221">
        <v>0</v>
      </c>
      <c r="AF6364"/>
      <c r="AG6364" s="217"/>
      <c r="AH6364" s="221">
        <v>0</v>
      </c>
      <c r="AI6364"/>
      <c r="AJ6364"/>
      <c r="AK6364" s="221">
        <v>0</v>
      </c>
      <c r="AL6364"/>
      <c r="AM6364" s="217"/>
      <c r="AN6364" s="221">
        <v>0</v>
      </c>
      <c r="AO6364"/>
      <c r="AP6364" s="217"/>
      <c r="AQ6364" s="221">
        <v>0</v>
      </c>
      <c r="AR6364"/>
      <c r="AS6364"/>
      <c r="AT6364">
        <v>2024</v>
      </c>
      <c r="AU6364" t="s">
        <v>13</v>
      </c>
      <c r="AV6364">
        <v>1</v>
      </c>
      <c r="AW6364" s="221">
        <v>444.56</v>
      </c>
      <c r="AX6364" s="221">
        <v>444.56</v>
      </c>
      <c r="AY6364" s="221">
        <v>0</v>
      </c>
      <c r="AZ6364" s="221">
        <v>0</v>
      </c>
    </row>
    <row r="6365" spans="1:52">
      <c r="A6365" t="s">
        <v>80</v>
      </c>
      <c r="B6365" t="s">
        <v>5</v>
      </c>
      <c r="C6365"/>
      <c r="D6365"/>
      <c r="E6365"/>
      <c r="F6365"/>
      <c r="G6365" t="s">
        <v>5839</v>
      </c>
      <c r="H6365"/>
      <c r="I6365" t="s">
        <v>938</v>
      </c>
      <c r="J6365"/>
      <c r="K6365" s="217">
        <v>45008</v>
      </c>
      <c r="L6365"/>
      <c r="M6365"/>
      <c r="N6365" t="s">
        <v>29</v>
      </c>
      <c r="O6365"/>
      <c r="P6365"/>
      <c r="Q6365"/>
      <c r="R6365" s="221">
        <v>671.76618500081622</v>
      </c>
      <c r="S6365" s="217">
        <v>45029</v>
      </c>
      <c r="T6365" s="221">
        <v>671.76618500081622</v>
      </c>
      <c r="U6365"/>
      <c r="V6365" s="217">
        <v>45077</v>
      </c>
      <c r="W6365" s="221">
        <v>0</v>
      </c>
      <c r="X6365"/>
      <c r="Y6365"/>
      <c r="Z6365" s="221">
        <v>0</v>
      </c>
      <c r="AA6365"/>
      <c r="AB6365" s="221">
        <v>0</v>
      </c>
      <c r="AC6365"/>
      <c r="AD6365" s="217"/>
      <c r="AE6365" s="221">
        <v>0</v>
      </c>
      <c r="AF6365"/>
      <c r="AG6365" s="217"/>
      <c r="AH6365" s="221">
        <v>0</v>
      </c>
      <c r="AI6365"/>
      <c r="AJ6365"/>
      <c r="AK6365" s="221">
        <v>0</v>
      </c>
      <c r="AL6365"/>
      <c r="AM6365" s="217"/>
      <c r="AN6365" s="221">
        <v>0</v>
      </c>
      <c r="AO6365"/>
      <c r="AP6365" s="217"/>
      <c r="AQ6365" s="221">
        <v>0</v>
      </c>
      <c r="AR6365"/>
      <c r="AS6365"/>
      <c r="AT6365">
        <v>2023</v>
      </c>
      <c r="AU6365" t="s">
        <v>15</v>
      </c>
      <c r="AV6365">
        <v>2</v>
      </c>
      <c r="AW6365" s="221">
        <v>671.77</v>
      </c>
      <c r="AX6365" s="221">
        <v>671.77</v>
      </c>
      <c r="AY6365" s="221">
        <v>0</v>
      </c>
      <c r="AZ6365" s="221">
        <v>0</v>
      </c>
    </row>
    <row r="6366" spans="1:52">
      <c r="A6366" t="s">
        <v>206</v>
      </c>
      <c r="B6366" t="s">
        <v>4</v>
      </c>
      <c r="C6366"/>
      <c r="D6366"/>
      <c r="E6366"/>
      <c r="F6366"/>
      <c r="G6366" t="s">
        <v>5062</v>
      </c>
      <c r="H6366"/>
      <c r="I6366" t="s">
        <v>1012</v>
      </c>
      <c r="J6366"/>
      <c r="K6366" s="217">
        <v>45361</v>
      </c>
      <c r="L6366"/>
      <c r="M6366"/>
      <c r="N6366" t="s">
        <v>27</v>
      </c>
      <c r="O6366"/>
      <c r="P6366"/>
      <c r="Q6366"/>
      <c r="R6366" s="221">
        <v>271.53526479277718</v>
      </c>
      <c r="S6366" s="217">
        <v>45379</v>
      </c>
      <c r="T6366" s="221">
        <v>271.53526479277718</v>
      </c>
      <c r="U6366"/>
      <c r="V6366" s="217">
        <v>45408</v>
      </c>
      <c r="W6366" s="221">
        <v>0</v>
      </c>
      <c r="X6366"/>
      <c r="Y6366"/>
      <c r="Z6366" s="221">
        <v>0</v>
      </c>
      <c r="AA6366"/>
      <c r="AB6366" s="221">
        <v>0</v>
      </c>
      <c r="AC6366"/>
      <c r="AD6366" s="217"/>
      <c r="AE6366" s="221">
        <v>0</v>
      </c>
      <c r="AF6366"/>
      <c r="AG6366" s="217"/>
      <c r="AH6366" s="221">
        <v>0</v>
      </c>
      <c r="AI6366"/>
      <c r="AJ6366"/>
      <c r="AK6366" s="221">
        <v>0</v>
      </c>
      <c r="AL6366"/>
      <c r="AM6366" s="217"/>
      <c r="AN6366" s="221">
        <v>0</v>
      </c>
      <c r="AO6366"/>
      <c r="AP6366" s="217"/>
      <c r="AQ6366" s="221">
        <v>0</v>
      </c>
      <c r="AR6366"/>
      <c r="AS6366"/>
      <c r="AT6366">
        <v>2024</v>
      </c>
      <c r="AU6366" t="s">
        <v>14</v>
      </c>
      <c r="AV6366">
        <v>2</v>
      </c>
      <c r="AW6366" s="221">
        <v>271.54000000000002</v>
      </c>
      <c r="AX6366" s="221">
        <v>271.54000000000002</v>
      </c>
      <c r="AY6366" s="221">
        <v>0</v>
      </c>
      <c r="AZ6366" s="221">
        <v>0</v>
      </c>
    </row>
    <row r="6367" spans="1:52">
      <c r="A6367" t="s">
        <v>85</v>
      </c>
      <c r="B6367" t="s">
        <v>6</v>
      </c>
      <c r="C6367"/>
      <c r="D6367"/>
      <c r="E6367"/>
      <c r="F6367"/>
      <c r="G6367" t="s">
        <v>3925</v>
      </c>
      <c r="H6367"/>
      <c r="I6367" t="s">
        <v>3926</v>
      </c>
      <c r="J6367"/>
      <c r="K6367" s="217">
        <v>44938</v>
      </c>
      <c r="L6367"/>
      <c r="M6367"/>
      <c r="N6367" t="s">
        <v>29</v>
      </c>
      <c r="O6367"/>
      <c r="P6367"/>
      <c r="Q6367"/>
      <c r="R6367" s="221">
        <v>126.2708959394926</v>
      </c>
      <c r="S6367" s="217">
        <v>44954</v>
      </c>
      <c r="T6367" s="221">
        <v>126.2708959394926</v>
      </c>
      <c r="U6367"/>
      <c r="V6367" s="217">
        <v>44972</v>
      </c>
      <c r="W6367" s="221">
        <v>0</v>
      </c>
      <c r="X6367"/>
      <c r="Y6367"/>
      <c r="Z6367" s="221">
        <v>0</v>
      </c>
      <c r="AA6367"/>
      <c r="AB6367" s="221">
        <v>0</v>
      </c>
      <c r="AC6367"/>
      <c r="AD6367" s="217"/>
      <c r="AE6367" s="221">
        <v>0</v>
      </c>
      <c r="AF6367"/>
      <c r="AG6367" s="217"/>
      <c r="AH6367" s="221">
        <v>0</v>
      </c>
      <c r="AI6367"/>
      <c r="AJ6367"/>
      <c r="AK6367" s="221">
        <v>0</v>
      </c>
      <c r="AL6367"/>
      <c r="AM6367" s="217"/>
      <c r="AN6367" s="221">
        <v>0</v>
      </c>
      <c r="AO6367"/>
      <c r="AP6367" s="217"/>
      <c r="AQ6367" s="221">
        <v>0</v>
      </c>
      <c r="AR6367"/>
      <c r="AS6367"/>
      <c r="AT6367">
        <v>2023</v>
      </c>
      <c r="AU6367" t="s">
        <v>12</v>
      </c>
      <c r="AV6367">
        <v>1</v>
      </c>
      <c r="AW6367" s="221">
        <v>126.27</v>
      </c>
      <c r="AX6367" s="221">
        <v>126.27</v>
      </c>
      <c r="AY6367" s="221">
        <v>0</v>
      </c>
      <c r="AZ6367" s="221">
        <v>0</v>
      </c>
    </row>
    <row r="6368" spans="1:52">
      <c r="A6368" t="s">
        <v>217</v>
      </c>
      <c r="B6368" t="s">
        <v>8</v>
      </c>
      <c r="C6368"/>
      <c r="D6368"/>
      <c r="E6368"/>
      <c r="F6368"/>
      <c r="G6368" t="s">
        <v>3035</v>
      </c>
      <c r="H6368"/>
      <c r="I6368" t="s">
        <v>927</v>
      </c>
      <c r="J6368"/>
      <c r="K6368" s="217">
        <v>45248</v>
      </c>
      <c r="L6368"/>
      <c r="M6368"/>
      <c r="N6368" t="s">
        <v>27</v>
      </c>
      <c r="O6368"/>
      <c r="P6368"/>
      <c r="Q6368"/>
      <c r="R6368" s="221">
        <v>506.61961492603939</v>
      </c>
      <c r="S6368" s="217">
        <v>45260</v>
      </c>
      <c r="T6368" s="221">
        <v>506.61961492603939</v>
      </c>
      <c r="U6368"/>
      <c r="V6368" s="217">
        <v>45282</v>
      </c>
      <c r="W6368" s="221">
        <v>0</v>
      </c>
      <c r="X6368"/>
      <c r="Y6368"/>
      <c r="Z6368" s="221">
        <v>0</v>
      </c>
      <c r="AA6368"/>
      <c r="AB6368" s="221">
        <v>0</v>
      </c>
      <c r="AC6368"/>
      <c r="AD6368" s="217"/>
      <c r="AE6368" s="221">
        <v>0</v>
      </c>
      <c r="AF6368"/>
      <c r="AG6368" s="217"/>
      <c r="AH6368" s="221">
        <v>0</v>
      </c>
      <c r="AI6368"/>
      <c r="AJ6368"/>
      <c r="AK6368" s="221">
        <v>0</v>
      </c>
      <c r="AL6368"/>
      <c r="AM6368" s="217"/>
      <c r="AN6368" s="221">
        <v>0</v>
      </c>
      <c r="AO6368"/>
      <c r="AP6368" s="217"/>
      <c r="AQ6368" s="221">
        <v>0</v>
      </c>
      <c r="AR6368"/>
      <c r="AS6368"/>
      <c r="AT6368">
        <v>2023</v>
      </c>
      <c r="AU6368" t="s">
        <v>22</v>
      </c>
      <c r="AV6368">
        <v>4</v>
      </c>
      <c r="AW6368" s="221">
        <v>506.62</v>
      </c>
      <c r="AX6368" s="221">
        <v>506.62</v>
      </c>
      <c r="AY6368" s="221">
        <v>0</v>
      </c>
      <c r="AZ6368" s="221">
        <v>0</v>
      </c>
    </row>
    <row r="6369" spans="1:52">
      <c r="A6369" t="s">
        <v>130</v>
      </c>
      <c r="B6369" t="s">
        <v>3</v>
      </c>
      <c r="C6369"/>
      <c r="D6369"/>
      <c r="E6369"/>
      <c r="F6369"/>
      <c r="G6369" t="s">
        <v>5433</v>
      </c>
      <c r="H6369"/>
      <c r="I6369" t="s">
        <v>5434</v>
      </c>
      <c r="J6369"/>
      <c r="K6369" s="217">
        <v>45178</v>
      </c>
      <c r="L6369"/>
      <c r="M6369"/>
      <c r="N6369" t="s">
        <v>29</v>
      </c>
      <c r="O6369"/>
      <c r="P6369"/>
      <c r="Q6369"/>
      <c r="R6369" s="221">
        <v>552.65722574747883</v>
      </c>
      <c r="S6369" s="217">
        <v>45199</v>
      </c>
      <c r="T6369" s="221">
        <v>552.65722574747883</v>
      </c>
      <c r="U6369"/>
      <c r="V6369" s="217">
        <v>45230</v>
      </c>
      <c r="W6369" s="221">
        <v>0</v>
      </c>
      <c r="X6369"/>
      <c r="Y6369"/>
      <c r="Z6369" s="221">
        <v>0</v>
      </c>
      <c r="AA6369"/>
      <c r="AB6369" s="221">
        <v>0</v>
      </c>
      <c r="AC6369"/>
      <c r="AD6369" s="217"/>
      <c r="AE6369" s="221">
        <v>0</v>
      </c>
      <c r="AF6369"/>
      <c r="AG6369" s="217"/>
      <c r="AH6369" s="221">
        <v>0</v>
      </c>
      <c r="AI6369"/>
      <c r="AJ6369"/>
      <c r="AK6369" s="221">
        <v>0</v>
      </c>
      <c r="AL6369"/>
      <c r="AM6369" s="217"/>
      <c r="AN6369" s="221">
        <v>0</v>
      </c>
      <c r="AO6369"/>
      <c r="AP6369" s="217"/>
      <c r="AQ6369" s="221">
        <v>0</v>
      </c>
      <c r="AR6369"/>
      <c r="AS6369"/>
      <c r="AT6369">
        <v>2023</v>
      </c>
      <c r="AU6369" t="s">
        <v>20</v>
      </c>
      <c r="AV6369">
        <v>4</v>
      </c>
      <c r="AW6369" s="221">
        <v>552.66</v>
      </c>
      <c r="AX6369" s="221">
        <v>552.66</v>
      </c>
      <c r="AY6369" s="221">
        <v>0</v>
      </c>
      <c r="AZ6369" s="221">
        <v>0</v>
      </c>
    </row>
    <row r="6370" spans="1:52">
      <c r="A6370" t="s">
        <v>206</v>
      </c>
      <c r="B6370" t="s">
        <v>4</v>
      </c>
      <c r="C6370"/>
      <c r="D6370"/>
      <c r="E6370"/>
      <c r="F6370"/>
      <c r="G6370" t="s">
        <v>5840</v>
      </c>
      <c r="H6370"/>
      <c r="I6370" t="s">
        <v>3699</v>
      </c>
      <c r="J6370"/>
      <c r="K6370" s="217">
        <v>45526</v>
      </c>
      <c r="L6370"/>
      <c r="M6370"/>
      <c r="N6370" t="s">
        <v>28</v>
      </c>
      <c r="O6370"/>
      <c r="P6370"/>
      <c r="Q6370"/>
      <c r="R6370" s="221">
        <v>1899.3790853098089</v>
      </c>
      <c r="S6370" s="217">
        <v>45548</v>
      </c>
      <c r="T6370" s="221">
        <v>1899.3790853098089</v>
      </c>
      <c r="U6370"/>
      <c r="V6370" s="217">
        <v>45603</v>
      </c>
      <c r="W6370" s="221">
        <v>0</v>
      </c>
      <c r="X6370"/>
      <c r="Y6370"/>
      <c r="Z6370" s="221">
        <v>0</v>
      </c>
      <c r="AA6370"/>
      <c r="AB6370" s="221">
        <v>0</v>
      </c>
      <c r="AC6370"/>
      <c r="AD6370" s="217"/>
      <c r="AE6370" s="221">
        <v>0</v>
      </c>
      <c r="AF6370"/>
      <c r="AG6370" s="217"/>
      <c r="AH6370" s="221">
        <v>0</v>
      </c>
      <c r="AI6370"/>
      <c r="AJ6370"/>
      <c r="AK6370" s="221">
        <v>0</v>
      </c>
      <c r="AL6370"/>
      <c r="AM6370" s="217"/>
      <c r="AN6370" s="221">
        <v>0</v>
      </c>
      <c r="AO6370"/>
      <c r="AP6370" s="217"/>
      <c r="AQ6370" s="221">
        <v>0</v>
      </c>
      <c r="AR6370"/>
      <c r="AS6370"/>
      <c r="AT6370">
        <v>2024</v>
      </c>
      <c r="AU6370" t="s">
        <v>21</v>
      </c>
      <c r="AV6370">
        <v>4</v>
      </c>
      <c r="AW6370" s="221">
        <v>1899.38</v>
      </c>
      <c r="AX6370" s="221">
        <v>1899.38</v>
      </c>
      <c r="AY6370" s="221">
        <v>0</v>
      </c>
      <c r="AZ6370" s="221">
        <v>0</v>
      </c>
    </row>
    <row r="6371" spans="1:52">
      <c r="A6371" t="s">
        <v>85</v>
      </c>
      <c r="B6371" t="s">
        <v>6</v>
      </c>
      <c r="C6371"/>
      <c r="D6371"/>
      <c r="E6371"/>
      <c r="F6371"/>
      <c r="G6371" t="s">
        <v>5841</v>
      </c>
      <c r="H6371"/>
      <c r="I6371" t="s">
        <v>5579</v>
      </c>
      <c r="J6371"/>
      <c r="K6371" s="217">
        <v>45574</v>
      </c>
      <c r="L6371"/>
      <c r="M6371"/>
      <c r="N6371" t="s">
        <v>29</v>
      </c>
      <c r="O6371"/>
      <c r="P6371"/>
      <c r="Q6371"/>
      <c r="R6371" s="221">
        <v>508.34520116289468</v>
      </c>
      <c r="S6371" s="217">
        <v>45590</v>
      </c>
      <c r="T6371" s="221">
        <v>199.05620059132329</v>
      </c>
      <c r="U6371"/>
      <c r="V6371" s="217">
        <v>45601</v>
      </c>
      <c r="W6371" s="221">
        <v>309.28900057157148</v>
      </c>
      <c r="X6371"/>
      <c r="Y6371"/>
      <c r="Z6371" s="221">
        <v>1.035172090351745E-2</v>
      </c>
      <c r="AA6371"/>
      <c r="AB6371" s="221">
        <v>0</v>
      </c>
      <c r="AC6371"/>
      <c r="AD6371" s="217"/>
      <c r="AE6371" s="221">
        <v>0</v>
      </c>
      <c r="AF6371"/>
      <c r="AG6371" s="217"/>
      <c r="AH6371" s="221">
        <v>0</v>
      </c>
      <c r="AI6371"/>
      <c r="AJ6371"/>
      <c r="AK6371" s="221">
        <v>0</v>
      </c>
      <c r="AL6371"/>
      <c r="AM6371" s="217"/>
      <c r="AN6371" s="221">
        <v>0</v>
      </c>
      <c r="AO6371"/>
      <c r="AP6371" s="217"/>
      <c r="AQ6371" s="221">
        <v>0</v>
      </c>
      <c r="AR6371"/>
      <c r="AS6371"/>
      <c r="AT6371">
        <v>2024</v>
      </c>
      <c r="AU6371" t="s">
        <v>21</v>
      </c>
      <c r="AV6371">
        <v>4</v>
      </c>
      <c r="AW6371" s="221">
        <v>508.35</v>
      </c>
      <c r="AX6371" s="221">
        <v>199.06</v>
      </c>
      <c r="AY6371" s="221">
        <v>309.29000000000002</v>
      </c>
      <c r="AZ6371" s="221">
        <v>0</v>
      </c>
    </row>
    <row r="6372" spans="1:52">
      <c r="A6372" t="s">
        <v>85</v>
      </c>
      <c r="B6372" t="s">
        <v>6</v>
      </c>
      <c r="C6372"/>
      <c r="D6372"/>
      <c r="E6372"/>
      <c r="F6372"/>
      <c r="G6372" t="s">
        <v>5841</v>
      </c>
      <c r="H6372"/>
      <c r="I6372" t="s">
        <v>5579</v>
      </c>
      <c r="J6372"/>
      <c r="K6372" s="217">
        <v>45574</v>
      </c>
      <c r="L6372"/>
      <c r="M6372"/>
      <c r="N6372" t="s">
        <v>29</v>
      </c>
      <c r="O6372"/>
      <c r="P6372"/>
      <c r="Q6372"/>
      <c r="R6372" s="221">
        <v>481.85963852146801</v>
      </c>
      <c r="S6372" s="217">
        <v>45590</v>
      </c>
      <c r="T6372" s="221">
        <v>180.82913233165269</v>
      </c>
      <c r="U6372"/>
      <c r="V6372" s="217">
        <v>45601</v>
      </c>
      <c r="W6372" s="221">
        <v>301.0305061898153</v>
      </c>
      <c r="X6372"/>
      <c r="Y6372"/>
      <c r="Z6372" s="221">
        <v>1.0183145211504371E-2</v>
      </c>
      <c r="AA6372"/>
      <c r="AB6372" s="221">
        <v>0</v>
      </c>
      <c r="AC6372"/>
      <c r="AD6372" s="217"/>
      <c r="AE6372" s="221">
        <v>0</v>
      </c>
      <c r="AF6372"/>
      <c r="AG6372" s="217"/>
      <c r="AH6372" s="221">
        <v>0</v>
      </c>
      <c r="AI6372"/>
      <c r="AJ6372"/>
      <c r="AK6372" s="221">
        <v>0</v>
      </c>
      <c r="AL6372"/>
      <c r="AM6372" s="217"/>
      <c r="AN6372" s="221">
        <v>0</v>
      </c>
      <c r="AO6372"/>
      <c r="AP6372" s="217"/>
      <c r="AQ6372" s="221">
        <v>0</v>
      </c>
      <c r="AR6372"/>
      <c r="AS6372"/>
      <c r="AT6372">
        <v>2024</v>
      </c>
      <c r="AU6372" t="s">
        <v>21</v>
      </c>
      <c r="AV6372">
        <v>4</v>
      </c>
      <c r="AW6372" s="221">
        <v>481.86</v>
      </c>
      <c r="AX6372" s="221">
        <v>180.83</v>
      </c>
      <c r="AY6372" s="221">
        <v>301.02999999999997</v>
      </c>
      <c r="AZ6372" s="221">
        <v>0</v>
      </c>
    </row>
    <row r="6373" spans="1:52">
      <c r="A6373" t="s">
        <v>130</v>
      </c>
      <c r="B6373" t="s">
        <v>3</v>
      </c>
      <c r="C6373"/>
      <c r="D6373"/>
      <c r="E6373"/>
      <c r="F6373"/>
      <c r="G6373" t="s">
        <v>5842</v>
      </c>
      <c r="H6373"/>
      <c r="I6373" t="s">
        <v>880</v>
      </c>
      <c r="J6373"/>
      <c r="K6373" s="217">
        <v>45031</v>
      </c>
      <c r="L6373"/>
      <c r="M6373"/>
      <c r="N6373" t="s">
        <v>27</v>
      </c>
      <c r="O6373"/>
      <c r="P6373"/>
      <c r="Q6373"/>
      <c r="R6373" s="221">
        <v>190.6205120102596</v>
      </c>
      <c r="S6373" s="217">
        <v>45054</v>
      </c>
      <c r="T6373" s="221">
        <v>190.6205120102596</v>
      </c>
      <c r="U6373"/>
      <c r="V6373" s="217">
        <v>45156</v>
      </c>
      <c r="W6373" s="221">
        <v>0</v>
      </c>
      <c r="X6373"/>
      <c r="Y6373"/>
      <c r="Z6373" s="221">
        <v>0</v>
      </c>
      <c r="AA6373"/>
      <c r="AB6373" s="221">
        <v>0</v>
      </c>
      <c r="AC6373"/>
      <c r="AD6373" s="217"/>
      <c r="AE6373" s="221">
        <v>0</v>
      </c>
      <c r="AF6373"/>
      <c r="AG6373" s="217"/>
      <c r="AH6373" s="221">
        <v>0</v>
      </c>
      <c r="AI6373"/>
      <c r="AJ6373"/>
      <c r="AK6373" s="221">
        <v>0</v>
      </c>
      <c r="AL6373"/>
      <c r="AM6373" s="217"/>
      <c r="AN6373" s="221">
        <v>0</v>
      </c>
      <c r="AO6373"/>
      <c r="AP6373" s="217"/>
      <c r="AQ6373" s="221">
        <v>0</v>
      </c>
      <c r="AR6373"/>
      <c r="AS6373"/>
      <c r="AT6373">
        <v>2023</v>
      </c>
      <c r="AU6373" t="s">
        <v>18</v>
      </c>
      <c r="AV6373">
        <v>3</v>
      </c>
      <c r="AW6373" s="221">
        <v>190.62</v>
      </c>
      <c r="AX6373" s="221">
        <v>190.62</v>
      </c>
      <c r="AY6373" s="221">
        <v>0</v>
      </c>
      <c r="AZ6373" s="221">
        <v>0</v>
      </c>
    </row>
    <row r="6374" spans="1:52">
      <c r="A6374" t="s">
        <v>217</v>
      </c>
      <c r="B6374" t="s">
        <v>8</v>
      </c>
      <c r="C6374"/>
      <c r="D6374"/>
      <c r="E6374"/>
      <c r="F6374"/>
      <c r="G6374" t="s">
        <v>5843</v>
      </c>
      <c r="H6374"/>
      <c r="I6374" t="s">
        <v>730</v>
      </c>
      <c r="J6374"/>
      <c r="K6374" s="217">
        <v>45056</v>
      </c>
      <c r="L6374"/>
      <c r="M6374"/>
      <c r="N6374" t="s">
        <v>24</v>
      </c>
      <c r="O6374"/>
      <c r="P6374"/>
      <c r="Q6374"/>
      <c r="R6374" s="221">
        <v>1807.082086894651</v>
      </c>
      <c r="S6374" s="217">
        <v>45085</v>
      </c>
      <c r="T6374" s="221">
        <v>1807.082086894651</v>
      </c>
      <c r="U6374"/>
      <c r="V6374" s="217">
        <v>45117</v>
      </c>
      <c r="W6374" s="221">
        <v>0</v>
      </c>
      <c r="X6374"/>
      <c r="Y6374"/>
      <c r="Z6374" s="221">
        <v>0</v>
      </c>
      <c r="AA6374"/>
      <c r="AB6374" s="221">
        <v>0</v>
      </c>
      <c r="AC6374"/>
      <c r="AD6374" s="217"/>
      <c r="AE6374" s="221">
        <v>0</v>
      </c>
      <c r="AF6374"/>
      <c r="AG6374" s="217"/>
      <c r="AH6374" s="221">
        <v>0</v>
      </c>
      <c r="AI6374"/>
      <c r="AJ6374"/>
      <c r="AK6374" s="221">
        <v>0</v>
      </c>
      <c r="AL6374"/>
      <c r="AM6374" s="217"/>
      <c r="AN6374" s="221">
        <v>0</v>
      </c>
      <c r="AO6374"/>
      <c r="AP6374" s="217"/>
      <c r="AQ6374" s="221">
        <v>0</v>
      </c>
      <c r="AR6374"/>
      <c r="AS6374"/>
      <c r="AT6374">
        <v>2023</v>
      </c>
      <c r="AU6374" t="s">
        <v>17</v>
      </c>
      <c r="AV6374">
        <v>3</v>
      </c>
      <c r="AW6374" s="221">
        <v>1807.08</v>
      </c>
      <c r="AX6374" s="221">
        <v>1807.08</v>
      </c>
      <c r="AY6374" s="221">
        <v>0</v>
      </c>
      <c r="AZ6374" s="221">
        <v>0</v>
      </c>
    </row>
    <row r="6375" spans="1:52">
      <c r="A6375" t="s">
        <v>77</v>
      </c>
      <c r="B6375" t="s">
        <v>7</v>
      </c>
      <c r="C6375"/>
      <c r="D6375"/>
      <c r="E6375"/>
      <c r="F6375"/>
      <c r="G6375" t="s">
        <v>5844</v>
      </c>
      <c r="H6375"/>
      <c r="I6375" t="s">
        <v>115</v>
      </c>
      <c r="J6375"/>
      <c r="K6375" s="217">
        <v>45118</v>
      </c>
      <c r="L6375"/>
      <c r="M6375"/>
      <c r="N6375" t="s">
        <v>28</v>
      </c>
      <c r="O6375"/>
      <c r="P6375"/>
      <c r="Q6375"/>
      <c r="R6375" s="221">
        <v>504.29318258892289</v>
      </c>
      <c r="S6375" s="217">
        <v>45149</v>
      </c>
      <c r="T6375" s="221">
        <v>504.29318258892289</v>
      </c>
      <c r="U6375"/>
      <c r="V6375" s="217">
        <v>45191</v>
      </c>
      <c r="W6375" s="221">
        <v>0</v>
      </c>
      <c r="X6375"/>
      <c r="Y6375"/>
      <c r="Z6375" s="221">
        <v>0</v>
      </c>
      <c r="AA6375"/>
      <c r="AB6375" s="221">
        <v>0</v>
      </c>
      <c r="AC6375"/>
      <c r="AD6375" s="217"/>
      <c r="AE6375" s="221">
        <v>0</v>
      </c>
      <c r="AF6375"/>
      <c r="AG6375" s="217"/>
      <c r="AH6375" s="221">
        <v>0</v>
      </c>
      <c r="AI6375"/>
      <c r="AJ6375"/>
      <c r="AK6375" s="221">
        <v>0</v>
      </c>
      <c r="AL6375"/>
      <c r="AM6375" s="217"/>
      <c r="AN6375" s="221">
        <v>0</v>
      </c>
      <c r="AO6375"/>
      <c r="AP6375" s="217"/>
      <c r="AQ6375" s="221">
        <v>0</v>
      </c>
      <c r="AR6375"/>
      <c r="AS6375"/>
      <c r="AT6375">
        <v>2023</v>
      </c>
      <c r="AU6375" t="s">
        <v>19</v>
      </c>
      <c r="AV6375">
        <v>3</v>
      </c>
      <c r="AW6375" s="221">
        <v>504.29</v>
      </c>
      <c r="AX6375" s="221">
        <v>504.29</v>
      </c>
      <c r="AY6375" s="221">
        <v>0</v>
      </c>
      <c r="AZ6375" s="221">
        <v>0</v>
      </c>
    </row>
    <row r="6376" spans="1:52">
      <c r="A6376" t="s">
        <v>77</v>
      </c>
      <c r="B6376" t="s">
        <v>7</v>
      </c>
      <c r="C6376"/>
      <c r="D6376"/>
      <c r="E6376"/>
      <c r="F6376"/>
      <c r="G6376" t="s">
        <v>5844</v>
      </c>
      <c r="H6376"/>
      <c r="I6376" t="s">
        <v>115</v>
      </c>
      <c r="J6376"/>
      <c r="K6376" s="217">
        <v>45118</v>
      </c>
      <c r="L6376"/>
      <c r="M6376"/>
      <c r="N6376" t="s">
        <v>28</v>
      </c>
      <c r="O6376"/>
      <c r="P6376"/>
      <c r="Q6376"/>
      <c r="R6376" s="221">
        <v>485.05208995204441</v>
      </c>
      <c r="S6376" s="217">
        <v>45149</v>
      </c>
      <c r="T6376" s="221">
        <v>485.05208995204441</v>
      </c>
      <c r="U6376"/>
      <c r="V6376" s="217">
        <v>45191</v>
      </c>
      <c r="W6376" s="221">
        <v>0</v>
      </c>
      <c r="X6376"/>
      <c r="Y6376"/>
      <c r="Z6376" s="221">
        <v>0</v>
      </c>
      <c r="AA6376"/>
      <c r="AB6376" s="221">
        <v>0</v>
      </c>
      <c r="AC6376"/>
      <c r="AD6376" s="217"/>
      <c r="AE6376" s="221">
        <v>0</v>
      </c>
      <c r="AF6376"/>
      <c r="AG6376" s="217"/>
      <c r="AH6376" s="221">
        <v>0</v>
      </c>
      <c r="AI6376"/>
      <c r="AJ6376"/>
      <c r="AK6376" s="221">
        <v>0</v>
      </c>
      <c r="AL6376"/>
      <c r="AM6376" s="217"/>
      <c r="AN6376" s="221">
        <v>0</v>
      </c>
      <c r="AO6376"/>
      <c r="AP6376" s="217"/>
      <c r="AQ6376" s="221">
        <v>0</v>
      </c>
      <c r="AR6376"/>
      <c r="AS6376"/>
      <c r="AT6376">
        <v>2023</v>
      </c>
      <c r="AU6376" t="s">
        <v>19</v>
      </c>
      <c r="AV6376">
        <v>3</v>
      </c>
      <c r="AW6376" s="221">
        <v>485.05</v>
      </c>
      <c r="AX6376" s="221">
        <v>485.05</v>
      </c>
      <c r="AY6376" s="221">
        <v>0</v>
      </c>
      <c r="AZ6376" s="221">
        <v>0</v>
      </c>
    </row>
    <row r="6377" spans="1:52">
      <c r="A6377" t="s">
        <v>77</v>
      </c>
      <c r="B6377" t="s">
        <v>7</v>
      </c>
      <c r="C6377"/>
      <c r="D6377"/>
      <c r="E6377"/>
      <c r="F6377"/>
      <c r="G6377" t="s">
        <v>5844</v>
      </c>
      <c r="H6377"/>
      <c r="I6377" t="s">
        <v>115</v>
      </c>
      <c r="J6377"/>
      <c r="K6377" s="217">
        <v>45118</v>
      </c>
      <c r="L6377"/>
      <c r="M6377"/>
      <c r="N6377" t="s">
        <v>28</v>
      </c>
      <c r="O6377"/>
      <c r="P6377"/>
      <c r="Q6377"/>
      <c r="R6377" s="221">
        <v>532.93713571949104</v>
      </c>
      <c r="S6377" s="217">
        <v>45149</v>
      </c>
      <c r="T6377" s="221">
        <v>532.93713571949104</v>
      </c>
      <c r="U6377"/>
      <c r="V6377" s="217">
        <v>45191</v>
      </c>
      <c r="W6377" s="221">
        <v>0</v>
      </c>
      <c r="X6377"/>
      <c r="Y6377"/>
      <c r="Z6377" s="221">
        <v>0</v>
      </c>
      <c r="AA6377"/>
      <c r="AB6377" s="221">
        <v>0</v>
      </c>
      <c r="AC6377"/>
      <c r="AD6377" s="217"/>
      <c r="AE6377" s="221">
        <v>0</v>
      </c>
      <c r="AF6377"/>
      <c r="AG6377" s="217"/>
      <c r="AH6377" s="221">
        <v>0</v>
      </c>
      <c r="AI6377"/>
      <c r="AJ6377"/>
      <c r="AK6377" s="221">
        <v>0</v>
      </c>
      <c r="AL6377"/>
      <c r="AM6377" s="217"/>
      <c r="AN6377" s="221">
        <v>0</v>
      </c>
      <c r="AO6377"/>
      <c r="AP6377" s="217"/>
      <c r="AQ6377" s="221">
        <v>0</v>
      </c>
      <c r="AR6377"/>
      <c r="AS6377"/>
      <c r="AT6377">
        <v>2023</v>
      </c>
      <c r="AU6377" t="s">
        <v>19</v>
      </c>
      <c r="AV6377">
        <v>3</v>
      </c>
      <c r="AW6377" s="221">
        <v>532.94000000000005</v>
      </c>
      <c r="AX6377" s="221">
        <v>532.94000000000005</v>
      </c>
      <c r="AY6377" s="221">
        <v>0</v>
      </c>
      <c r="AZ6377" s="221">
        <v>0</v>
      </c>
    </row>
    <row r="6378" spans="1:52">
      <c r="A6378" t="s">
        <v>80</v>
      </c>
      <c r="B6378" t="s">
        <v>5</v>
      </c>
      <c r="C6378"/>
      <c r="D6378"/>
      <c r="E6378"/>
      <c r="F6378"/>
      <c r="G6378" t="s">
        <v>5845</v>
      </c>
      <c r="H6378"/>
      <c r="I6378" t="s">
        <v>1690</v>
      </c>
      <c r="J6378"/>
      <c r="K6378" s="217">
        <v>45464</v>
      </c>
      <c r="L6378"/>
      <c r="M6378"/>
      <c r="N6378" t="s">
        <v>29</v>
      </c>
      <c r="O6378"/>
      <c r="P6378"/>
      <c r="Q6378"/>
      <c r="R6378" s="221">
        <v>883.0494140344058</v>
      </c>
      <c r="S6378" s="217">
        <v>45481</v>
      </c>
      <c r="T6378" s="221">
        <v>883.0494140344058</v>
      </c>
      <c r="U6378"/>
      <c r="V6378" s="217">
        <v>45524</v>
      </c>
      <c r="W6378" s="221">
        <v>0</v>
      </c>
      <c r="X6378"/>
      <c r="Y6378"/>
      <c r="Z6378" s="221">
        <v>0</v>
      </c>
      <c r="AA6378"/>
      <c r="AB6378" s="221">
        <v>0</v>
      </c>
      <c r="AC6378"/>
      <c r="AD6378" s="217"/>
      <c r="AE6378" s="221">
        <v>0</v>
      </c>
      <c r="AF6378"/>
      <c r="AG6378" s="217"/>
      <c r="AH6378" s="221">
        <v>0</v>
      </c>
      <c r="AI6378"/>
      <c r="AJ6378"/>
      <c r="AK6378" s="221">
        <v>0</v>
      </c>
      <c r="AL6378"/>
      <c r="AM6378" s="217"/>
      <c r="AN6378" s="221">
        <v>0</v>
      </c>
      <c r="AO6378"/>
      <c r="AP6378" s="217"/>
      <c r="AQ6378" s="221">
        <v>0</v>
      </c>
      <c r="AR6378"/>
      <c r="AS6378"/>
      <c r="AT6378">
        <v>2024</v>
      </c>
      <c r="AU6378" t="s">
        <v>18</v>
      </c>
      <c r="AV6378">
        <v>3</v>
      </c>
      <c r="AW6378" s="221">
        <v>883.05</v>
      </c>
      <c r="AX6378" s="221">
        <v>883.05</v>
      </c>
      <c r="AY6378" s="221">
        <v>0</v>
      </c>
      <c r="AZ6378" s="221">
        <v>0</v>
      </c>
    </row>
    <row r="6379" spans="1:52">
      <c r="A6379" t="s">
        <v>74</v>
      </c>
      <c r="B6379" t="s">
        <v>10</v>
      </c>
      <c r="C6379"/>
      <c r="D6379"/>
      <c r="E6379"/>
      <c r="F6379"/>
      <c r="G6379" t="s">
        <v>5846</v>
      </c>
      <c r="H6379"/>
      <c r="I6379" t="s">
        <v>885</v>
      </c>
      <c r="J6379"/>
      <c r="K6379" s="217">
        <v>45588</v>
      </c>
      <c r="L6379"/>
      <c r="M6379"/>
      <c r="N6379" t="s">
        <v>24</v>
      </c>
      <c r="O6379"/>
      <c r="P6379"/>
      <c r="Q6379"/>
      <c r="R6379" s="221">
        <v>222.2177025481391</v>
      </c>
      <c r="S6379" s="217">
        <v>45609</v>
      </c>
      <c r="T6379" s="221">
        <v>222.2177025481391</v>
      </c>
      <c r="U6379"/>
      <c r="V6379" s="217">
        <v>45637</v>
      </c>
      <c r="W6379" s="221">
        <v>0</v>
      </c>
      <c r="X6379"/>
      <c r="Y6379"/>
      <c r="Z6379" s="221">
        <v>0</v>
      </c>
      <c r="AA6379"/>
      <c r="AB6379" s="221">
        <v>0</v>
      </c>
      <c r="AC6379"/>
      <c r="AD6379" s="217"/>
      <c r="AE6379" s="221">
        <v>0</v>
      </c>
      <c r="AF6379"/>
      <c r="AG6379" s="217"/>
      <c r="AH6379" s="221">
        <v>0</v>
      </c>
      <c r="AI6379"/>
      <c r="AJ6379"/>
      <c r="AK6379" s="221">
        <v>0</v>
      </c>
      <c r="AL6379"/>
      <c r="AM6379" s="217"/>
      <c r="AN6379" s="221">
        <v>0</v>
      </c>
      <c r="AO6379"/>
      <c r="AP6379" s="217"/>
      <c r="AQ6379" s="221">
        <v>0</v>
      </c>
      <c r="AR6379"/>
      <c r="AS6379"/>
      <c r="AT6379">
        <v>2024</v>
      </c>
      <c r="AU6379" t="s">
        <v>22</v>
      </c>
      <c r="AV6379">
        <v>4</v>
      </c>
      <c r="AW6379" s="221">
        <v>222.22</v>
      </c>
      <c r="AX6379" s="221">
        <v>222.22</v>
      </c>
      <c r="AY6379" s="221">
        <v>0</v>
      </c>
      <c r="AZ6379" s="221">
        <v>0</v>
      </c>
    </row>
    <row r="6380" spans="1:52">
      <c r="A6380" t="s">
        <v>217</v>
      </c>
      <c r="B6380" t="s">
        <v>8</v>
      </c>
      <c r="C6380"/>
      <c r="D6380"/>
      <c r="E6380"/>
      <c r="F6380"/>
      <c r="G6380" t="s">
        <v>4372</v>
      </c>
      <c r="H6380"/>
      <c r="I6380" t="s">
        <v>1053</v>
      </c>
      <c r="J6380"/>
      <c r="K6380" s="217">
        <v>45035</v>
      </c>
      <c r="L6380"/>
      <c r="M6380"/>
      <c r="N6380" t="s">
        <v>29</v>
      </c>
      <c r="O6380"/>
      <c r="P6380"/>
      <c r="Q6380"/>
      <c r="R6380" s="221">
        <v>717.77553088538434</v>
      </c>
      <c r="S6380" s="217">
        <v>45055</v>
      </c>
      <c r="T6380" s="221">
        <v>717.77553088538434</v>
      </c>
      <c r="U6380"/>
      <c r="V6380" s="217">
        <v>45086</v>
      </c>
      <c r="W6380" s="221">
        <v>0</v>
      </c>
      <c r="X6380"/>
      <c r="Y6380"/>
      <c r="Z6380" s="221">
        <v>0</v>
      </c>
      <c r="AA6380"/>
      <c r="AB6380" s="221">
        <v>0</v>
      </c>
      <c r="AC6380"/>
      <c r="AD6380" s="217"/>
      <c r="AE6380" s="221">
        <v>0</v>
      </c>
      <c r="AF6380"/>
      <c r="AG6380" s="217"/>
      <c r="AH6380" s="221">
        <v>0</v>
      </c>
      <c r="AI6380"/>
      <c r="AJ6380"/>
      <c r="AK6380" s="221">
        <v>0</v>
      </c>
      <c r="AL6380"/>
      <c r="AM6380" s="217"/>
      <c r="AN6380" s="221">
        <v>0</v>
      </c>
      <c r="AO6380"/>
      <c r="AP6380" s="217"/>
      <c r="AQ6380" s="221">
        <v>0</v>
      </c>
      <c r="AR6380"/>
      <c r="AS6380"/>
      <c r="AT6380">
        <v>2023</v>
      </c>
      <c r="AU6380" t="s">
        <v>16</v>
      </c>
      <c r="AV6380">
        <v>2</v>
      </c>
      <c r="AW6380" s="221">
        <v>717.78</v>
      </c>
      <c r="AX6380" s="221">
        <v>717.78</v>
      </c>
      <c r="AY6380" s="221">
        <v>0</v>
      </c>
      <c r="AZ6380" s="221">
        <v>0</v>
      </c>
    </row>
    <row r="6381" spans="1:52">
      <c r="A6381" t="s">
        <v>80</v>
      </c>
      <c r="B6381" t="s">
        <v>5</v>
      </c>
      <c r="C6381"/>
      <c r="D6381"/>
      <c r="E6381"/>
      <c r="F6381"/>
      <c r="G6381" t="s">
        <v>3116</v>
      </c>
      <c r="H6381"/>
      <c r="I6381" t="s">
        <v>3117</v>
      </c>
      <c r="J6381"/>
      <c r="K6381" s="217">
        <v>45067</v>
      </c>
      <c r="L6381"/>
      <c r="M6381"/>
      <c r="N6381" t="s">
        <v>29</v>
      </c>
      <c r="O6381"/>
      <c r="P6381"/>
      <c r="Q6381"/>
      <c r="R6381" s="221">
        <v>554.63213863154704</v>
      </c>
      <c r="S6381" s="217">
        <v>45083</v>
      </c>
      <c r="T6381" s="221">
        <v>554.63213863154704</v>
      </c>
      <c r="U6381"/>
      <c r="V6381" s="217">
        <v>45159</v>
      </c>
      <c r="W6381" s="221">
        <v>0</v>
      </c>
      <c r="X6381"/>
      <c r="Y6381"/>
      <c r="Z6381" s="221">
        <v>0</v>
      </c>
      <c r="AA6381"/>
      <c r="AB6381" s="221">
        <v>0</v>
      </c>
      <c r="AC6381"/>
      <c r="AD6381" s="217"/>
      <c r="AE6381" s="221">
        <v>0</v>
      </c>
      <c r="AF6381"/>
      <c r="AG6381" s="217"/>
      <c r="AH6381" s="221">
        <v>0</v>
      </c>
      <c r="AI6381"/>
      <c r="AJ6381"/>
      <c r="AK6381" s="221">
        <v>0</v>
      </c>
      <c r="AL6381"/>
      <c r="AM6381" s="217"/>
      <c r="AN6381" s="221">
        <v>0</v>
      </c>
      <c r="AO6381"/>
      <c r="AP6381" s="217"/>
      <c r="AQ6381" s="221">
        <v>0</v>
      </c>
      <c r="AR6381"/>
      <c r="AS6381"/>
      <c r="AT6381">
        <v>2023</v>
      </c>
      <c r="AU6381" t="s">
        <v>18</v>
      </c>
      <c r="AV6381">
        <v>3</v>
      </c>
      <c r="AW6381" s="221">
        <v>554.63</v>
      </c>
      <c r="AX6381" s="221">
        <v>554.63</v>
      </c>
      <c r="AY6381" s="221">
        <v>0</v>
      </c>
      <c r="AZ6381" s="221">
        <v>0</v>
      </c>
    </row>
    <row r="6382" spans="1:52">
      <c r="A6382" t="s">
        <v>80</v>
      </c>
      <c r="B6382" t="s">
        <v>5</v>
      </c>
      <c r="C6382"/>
      <c r="D6382"/>
      <c r="E6382"/>
      <c r="F6382"/>
      <c r="G6382" t="s">
        <v>5847</v>
      </c>
      <c r="H6382"/>
      <c r="I6382" t="s">
        <v>1750</v>
      </c>
      <c r="J6382"/>
      <c r="K6382" s="217">
        <v>45202</v>
      </c>
      <c r="L6382"/>
      <c r="M6382"/>
      <c r="N6382" t="s">
        <v>29</v>
      </c>
      <c r="O6382"/>
      <c r="P6382"/>
      <c r="Q6382"/>
      <c r="R6382" s="221">
        <v>546.02087114425012</v>
      </c>
      <c r="S6382" s="217">
        <v>45239</v>
      </c>
      <c r="T6382" s="221">
        <v>546.02087114425012</v>
      </c>
      <c r="U6382"/>
      <c r="V6382" s="217">
        <v>45608</v>
      </c>
      <c r="W6382" s="221">
        <v>0</v>
      </c>
      <c r="X6382"/>
      <c r="Y6382"/>
      <c r="Z6382" s="221">
        <v>0</v>
      </c>
      <c r="AA6382"/>
      <c r="AB6382" s="221">
        <v>0</v>
      </c>
      <c r="AC6382"/>
      <c r="AD6382" s="217"/>
      <c r="AE6382" s="221">
        <v>0</v>
      </c>
      <c r="AF6382"/>
      <c r="AG6382" s="217"/>
      <c r="AH6382" s="221">
        <v>0</v>
      </c>
      <c r="AI6382"/>
      <c r="AJ6382"/>
      <c r="AK6382" s="221">
        <v>0</v>
      </c>
      <c r="AL6382"/>
      <c r="AM6382" s="217"/>
      <c r="AN6382" s="221">
        <v>0</v>
      </c>
      <c r="AO6382"/>
      <c r="AP6382" s="217"/>
      <c r="AQ6382" s="221">
        <v>0</v>
      </c>
      <c r="AR6382"/>
      <c r="AS6382"/>
      <c r="AT6382">
        <v>2024</v>
      </c>
      <c r="AU6382" t="s">
        <v>21</v>
      </c>
      <c r="AV6382">
        <v>4</v>
      </c>
      <c r="AW6382" s="221">
        <v>546.02</v>
      </c>
      <c r="AX6382" s="221">
        <v>546.02</v>
      </c>
      <c r="AY6382" s="221">
        <v>0</v>
      </c>
      <c r="AZ6382" s="221">
        <v>0</v>
      </c>
    </row>
    <row r="6383" spans="1:52">
      <c r="A6383" t="s">
        <v>80</v>
      </c>
      <c r="B6383" t="s">
        <v>5</v>
      </c>
      <c r="C6383"/>
      <c r="D6383"/>
      <c r="E6383"/>
      <c r="F6383"/>
      <c r="G6383" t="s">
        <v>5848</v>
      </c>
      <c r="H6383"/>
      <c r="I6383" t="s">
        <v>5849</v>
      </c>
      <c r="J6383"/>
      <c r="K6383" s="217">
        <v>45035</v>
      </c>
      <c r="L6383"/>
      <c r="M6383"/>
      <c r="N6383" t="s">
        <v>29</v>
      </c>
      <c r="O6383"/>
      <c r="P6383"/>
      <c r="Q6383"/>
      <c r="R6383" s="221">
        <v>754.29734685673873</v>
      </c>
      <c r="S6383" s="217">
        <v>45055</v>
      </c>
      <c r="T6383" s="221">
        <v>754.29734685673873</v>
      </c>
      <c r="U6383"/>
      <c r="V6383" s="217">
        <v>45091</v>
      </c>
      <c r="W6383" s="221">
        <v>0</v>
      </c>
      <c r="X6383"/>
      <c r="Y6383"/>
      <c r="Z6383" s="221">
        <v>0</v>
      </c>
      <c r="AA6383"/>
      <c r="AB6383" s="221">
        <v>0</v>
      </c>
      <c r="AC6383"/>
      <c r="AD6383" s="217"/>
      <c r="AE6383" s="221">
        <v>0</v>
      </c>
      <c r="AF6383"/>
      <c r="AG6383" s="217"/>
      <c r="AH6383" s="221">
        <v>0</v>
      </c>
      <c r="AI6383"/>
      <c r="AJ6383"/>
      <c r="AK6383" s="221">
        <v>0</v>
      </c>
      <c r="AL6383"/>
      <c r="AM6383" s="217"/>
      <c r="AN6383" s="221">
        <v>0</v>
      </c>
      <c r="AO6383"/>
      <c r="AP6383" s="217"/>
      <c r="AQ6383" s="221">
        <v>0</v>
      </c>
      <c r="AR6383"/>
      <c r="AS6383"/>
      <c r="AT6383">
        <v>2023</v>
      </c>
      <c r="AU6383" t="s">
        <v>16</v>
      </c>
      <c r="AV6383">
        <v>2</v>
      </c>
      <c r="AW6383" s="221">
        <v>754.3</v>
      </c>
      <c r="AX6383" s="221">
        <v>754.3</v>
      </c>
      <c r="AY6383" s="221">
        <v>0</v>
      </c>
      <c r="AZ6383" s="221">
        <v>0</v>
      </c>
    </row>
    <row r="6384" spans="1:52">
      <c r="A6384" t="s">
        <v>80</v>
      </c>
      <c r="B6384" t="s">
        <v>5</v>
      </c>
      <c r="C6384"/>
      <c r="D6384"/>
      <c r="E6384"/>
      <c r="F6384"/>
      <c r="G6384" t="s">
        <v>5850</v>
      </c>
      <c r="H6384"/>
      <c r="I6384" t="s">
        <v>5164</v>
      </c>
      <c r="J6384"/>
      <c r="K6384" s="217">
        <v>45546</v>
      </c>
      <c r="L6384"/>
      <c r="M6384"/>
      <c r="N6384" t="s">
        <v>27</v>
      </c>
      <c r="O6384"/>
      <c r="P6384"/>
      <c r="Q6384"/>
      <c r="R6384" s="221">
        <v>358.92417439035881</v>
      </c>
      <c r="S6384" s="217">
        <v>45561</v>
      </c>
      <c r="T6384" s="221">
        <v>358.92417439035881</v>
      </c>
      <c r="U6384"/>
      <c r="V6384" s="217">
        <v>45596</v>
      </c>
      <c r="W6384" s="221">
        <v>0</v>
      </c>
      <c r="X6384"/>
      <c r="Y6384"/>
      <c r="Z6384" s="221">
        <v>0</v>
      </c>
      <c r="AA6384"/>
      <c r="AB6384" s="221">
        <v>0</v>
      </c>
      <c r="AC6384"/>
      <c r="AD6384" s="217"/>
      <c r="AE6384" s="221">
        <v>0</v>
      </c>
      <c r="AF6384"/>
      <c r="AG6384" s="217"/>
      <c r="AH6384" s="221">
        <v>0</v>
      </c>
      <c r="AI6384"/>
      <c r="AJ6384"/>
      <c r="AK6384" s="221">
        <v>0</v>
      </c>
      <c r="AL6384"/>
      <c r="AM6384" s="217"/>
      <c r="AN6384" s="221">
        <v>0</v>
      </c>
      <c r="AO6384"/>
      <c r="AP6384" s="217"/>
      <c r="AQ6384" s="221">
        <v>0</v>
      </c>
      <c r="AR6384"/>
      <c r="AS6384"/>
      <c r="AT6384">
        <v>2024</v>
      </c>
      <c r="AU6384" t="s">
        <v>20</v>
      </c>
      <c r="AV6384">
        <v>4</v>
      </c>
      <c r="AW6384" s="221">
        <v>358.92</v>
      </c>
      <c r="AX6384" s="221">
        <v>358.92</v>
      </c>
      <c r="AY6384" s="221">
        <v>0</v>
      </c>
      <c r="AZ6384" s="221">
        <v>0</v>
      </c>
    </row>
    <row r="6385" spans="1:52">
      <c r="A6385" t="s">
        <v>80</v>
      </c>
      <c r="B6385" t="s">
        <v>5</v>
      </c>
      <c r="C6385"/>
      <c r="D6385"/>
      <c r="E6385"/>
      <c r="F6385"/>
      <c r="G6385" t="s">
        <v>5851</v>
      </c>
      <c r="H6385"/>
      <c r="I6385" t="s">
        <v>5852</v>
      </c>
      <c r="J6385"/>
      <c r="K6385" s="217">
        <v>45637</v>
      </c>
      <c r="L6385"/>
      <c r="M6385"/>
      <c r="N6385" t="s">
        <v>28</v>
      </c>
      <c r="O6385"/>
      <c r="P6385"/>
      <c r="Q6385"/>
      <c r="R6385" s="221">
        <v>596.30234894114665</v>
      </c>
      <c r="S6385" s="217">
        <v>45650</v>
      </c>
      <c r="T6385" s="221">
        <v>596.30234894114665</v>
      </c>
      <c r="U6385"/>
      <c r="V6385" s="217">
        <v>45702</v>
      </c>
      <c r="W6385" s="221">
        <v>0</v>
      </c>
      <c r="X6385"/>
      <c r="Y6385"/>
      <c r="Z6385" s="221">
        <v>0</v>
      </c>
      <c r="AA6385"/>
      <c r="AB6385" s="221">
        <v>0</v>
      </c>
      <c r="AC6385"/>
      <c r="AD6385" s="217"/>
      <c r="AE6385" s="221">
        <v>0</v>
      </c>
      <c r="AF6385"/>
      <c r="AG6385" s="217"/>
      <c r="AH6385" s="221">
        <v>0</v>
      </c>
      <c r="AI6385"/>
      <c r="AJ6385"/>
      <c r="AK6385" s="221">
        <v>0</v>
      </c>
      <c r="AL6385"/>
      <c r="AM6385" s="217"/>
      <c r="AN6385" s="221">
        <v>0</v>
      </c>
      <c r="AO6385"/>
      <c r="AP6385" s="217"/>
      <c r="AQ6385" s="221">
        <v>0</v>
      </c>
      <c r="AR6385"/>
      <c r="AS6385"/>
      <c r="AT6385">
        <v>2025</v>
      </c>
      <c r="AU6385" t="s">
        <v>12</v>
      </c>
      <c r="AV6385">
        <v>1</v>
      </c>
      <c r="AW6385" s="221">
        <v>596.29999999999995</v>
      </c>
      <c r="AX6385" s="221">
        <v>596.29999999999995</v>
      </c>
      <c r="AY6385" s="221">
        <v>0</v>
      </c>
      <c r="AZ6385" s="221">
        <v>0</v>
      </c>
    </row>
    <row r="6386" spans="1:52">
      <c r="A6386" t="s">
        <v>217</v>
      </c>
      <c r="B6386" t="s">
        <v>8</v>
      </c>
      <c r="C6386"/>
      <c r="D6386"/>
      <c r="E6386"/>
      <c r="F6386"/>
      <c r="G6386" t="s">
        <v>1980</v>
      </c>
      <c r="H6386"/>
      <c r="I6386" t="s">
        <v>1098</v>
      </c>
      <c r="J6386"/>
      <c r="K6386" s="217">
        <v>45014</v>
      </c>
      <c r="L6386"/>
      <c r="M6386"/>
      <c r="N6386" t="s">
        <v>24</v>
      </c>
      <c r="O6386"/>
      <c r="P6386"/>
      <c r="Q6386"/>
      <c r="R6386" s="221">
        <v>185.02126945578991</v>
      </c>
      <c r="S6386" s="217">
        <v>45028</v>
      </c>
      <c r="T6386" s="221">
        <v>185.02126945578991</v>
      </c>
      <c r="U6386"/>
      <c r="V6386" s="217">
        <v>45050</v>
      </c>
      <c r="W6386" s="221">
        <v>0</v>
      </c>
      <c r="X6386"/>
      <c r="Y6386"/>
      <c r="Z6386" s="221">
        <v>0</v>
      </c>
      <c r="AA6386"/>
      <c r="AB6386" s="221">
        <v>0</v>
      </c>
      <c r="AC6386"/>
      <c r="AD6386" s="217"/>
      <c r="AE6386" s="221">
        <v>0</v>
      </c>
      <c r="AF6386"/>
      <c r="AG6386" s="217"/>
      <c r="AH6386" s="221">
        <v>0</v>
      </c>
      <c r="AI6386"/>
      <c r="AJ6386"/>
      <c r="AK6386" s="221">
        <v>0</v>
      </c>
      <c r="AL6386"/>
      <c r="AM6386" s="217"/>
      <c r="AN6386" s="221">
        <v>0</v>
      </c>
      <c r="AO6386"/>
      <c r="AP6386" s="217"/>
      <c r="AQ6386" s="221">
        <v>0</v>
      </c>
      <c r="AR6386"/>
      <c r="AS6386"/>
      <c r="AT6386">
        <v>2023</v>
      </c>
      <c r="AU6386" t="s">
        <v>15</v>
      </c>
      <c r="AV6386">
        <v>2</v>
      </c>
      <c r="AW6386" s="221">
        <v>185.02</v>
      </c>
      <c r="AX6386" s="221">
        <v>185.02</v>
      </c>
      <c r="AY6386" s="221">
        <v>0</v>
      </c>
      <c r="AZ6386" s="221">
        <v>0</v>
      </c>
    </row>
    <row r="6387" spans="1:52">
      <c r="A6387" t="s">
        <v>80</v>
      </c>
      <c r="B6387" t="s">
        <v>5</v>
      </c>
      <c r="C6387"/>
      <c r="D6387"/>
      <c r="E6387"/>
      <c r="F6387"/>
      <c r="G6387" t="s">
        <v>5522</v>
      </c>
      <c r="H6387"/>
      <c r="I6387" t="s">
        <v>1309</v>
      </c>
      <c r="J6387"/>
      <c r="K6387" s="217">
        <v>45238</v>
      </c>
      <c r="L6387"/>
      <c r="M6387"/>
      <c r="N6387" t="s">
        <v>29</v>
      </c>
      <c r="O6387"/>
      <c r="P6387"/>
      <c r="Q6387"/>
      <c r="R6387" s="221">
        <v>806.86536547344122</v>
      </c>
      <c r="S6387" s="217">
        <v>45253</v>
      </c>
      <c r="T6387" s="221">
        <v>806.86536547344122</v>
      </c>
      <c r="U6387"/>
      <c r="V6387" s="217">
        <v>45351</v>
      </c>
      <c r="W6387" s="221">
        <v>0</v>
      </c>
      <c r="X6387"/>
      <c r="Y6387"/>
      <c r="Z6387" s="221">
        <v>0</v>
      </c>
      <c r="AA6387"/>
      <c r="AB6387" s="221">
        <v>0</v>
      </c>
      <c r="AC6387"/>
      <c r="AD6387" s="217"/>
      <c r="AE6387" s="221">
        <v>0</v>
      </c>
      <c r="AF6387"/>
      <c r="AG6387" s="217"/>
      <c r="AH6387" s="221">
        <v>0</v>
      </c>
      <c r="AI6387"/>
      <c r="AJ6387"/>
      <c r="AK6387" s="221">
        <v>0</v>
      </c>
      <c r="AL6387"/>
      <c r="AM6387" s="217"/>
      <c r="AN6387" s="221">
        <v>0</v>
      </c>
      <c r="AO6387"/>
      <c r="AP6387" s="217"/>
      <c r="AQ6387" s="221">
        <v>0</v>
      </c>
      <c r="AR6387"/>
      <c r="AS6387"/>
      <c r="AT6387">
        <v>2024</v>
      </c>
      <c r="AU6387" t="s">
        <v>12</v>
      </c>
      <c r="AV6387">
        <v>1</v>
      </c>
      <c r="AW6387" s="221">
        <v>806.87</v>
      </c>
      <c r="AX6387" s="221">
        <v>806.87</v>
      </c>
      <c r="AY6387" s="221">
        <v>0</v>
      </c>
      <c r="AZ6387" s="221">
        <v>0</v>
      </c>
    </row>
    <row r="6388" spans="1:52">
      <c r="A6388" t="s">
        <v>80</v>
      </c>
      <c r="B6388" t="s">
        <v>5</v>
      </c>
      <c r="C6388"/>
      <c r="D6388"/>
      <c r="E6388"/>
      <c r="F6388"/>
      <c r="G6388" t="s">
        <v>5853</v>
      </c>
      <c r="H6388"/>
      <c r="I6388" t="s">
        <v>2052</v>
      </c>
      <c r="J6388"/>
      <c r="K6388" s="217">
        <v>45069</v>
      </c>
      <c r="L6388"/>
      <c r="M6388"/>
      <c r="N6388" t="s">
        <v>27</v>
      </c>
      <c r="O6388"/>
      <c r="P6388"/>
      <c r="Q6388"/>
      <c r="R6388" s="221">
        <v>1294.5095208418179</v>
      </c>
      <c r="S6388" s="217">
        <v>45083</v>
      </c>
      <c r="T6388" s="221">
        <v>1294.5095208418179</v>
      </c>
      <c r="U6388"/>
      <c r="V6388" s="217">
        <v>45159</v>
      </c>
      <c r="W6388" s="221">
        <v>0</v>
      </c>
      <c r="X6388"/>
      <c r="Y6388"/>
      <c r="Z6388" s="221">
        <v>0</v>
      </c>
      <c r="AA6388"/>
      <c r="AB6388" s="221">
        <v>0</v>
      </c>
      <c r="AC6388"/>
      <c r="AD6388" s="217"/>
      <c r="AE6388" s="221">
        <v>0</v>
      </c>
      <c r="AF6388"/>
      <c r="AG6388" s="217"/>
      <c r="AH6388" s="221">
        <v>0</v>
      </c>
      <c r="AI6388"/>
      <c r="AJ6388"/>
      <c r="AK6388" s="221">
        <v>0</v>
      </c>
      <c r="AL6388"/>
      <c r="AM6388" s="217"/>
      <c r="AN6388" s="221">
        <v>0</v>
      </c>
      <c r="AO6388"/>
      <c r="AP6388" s="217"/>
      <c r="AQ6388" s="221">
        <v>0</v>
      </c>
      <c r="AR6388"/>
      <c r="AS6388"/>
      <c r="AT6388">
        <v>2023</v>
      </c>
      <c r="AU6388" t="s">
        <v>18</v>
      </c>
      <c r="AV6388">
        <v>3</v>
      </c>
      <c r="AW6388" s="221">
        <v>1294.51</v>
      </c>
      <c r="AX6388" s="221">
        <v>1294.51</v>
      </c>
      <c r="AY6388" s="221">
        <v>0</v>
      </c>
      <c r="AZ6388" s="221">
        <v>0</v>
      </c>
    </row>
    <row r="6389" spans="1:52">
      <c r="A6389" t="s">
        <v>74</v>
      </c>
      <c r="B6389" t="s">
        <v>10</v>
      </c>
      <c r="C6389"/>
      <c r="D6389"/>
      <c r="E6389"/>
      <c r="F6389"/>
      <c r="G6389" t="s">
        <v>3737</v>
      </c>
      <c r="H6389"/>
      <c r="I6389" t="s">
        <v>2137</v>
      </c>
      <c r="J6389"/>
      <c r="K6389" s="217">
        <v>45483</v>
      </c>
      <c r="L6389"/>
      <c r="M6389"/>
      <c r="N6389" t="s">
        <v>29</v>
      </c>
      <c r="O6389"/>
      <c r="P6389"/>
      <c r="Q6389"/>
      <c r="R6389" s="221">
        <v>202.34411725063759</v>
      </c>
      <c r="S6389" s="217">
        <v>45502</v>
      </c>
      <c r="T6389" s="221">
        <v>202.34411725063759</v>
      </c>
      <c r="U6389"/>
      <c r="V6389" s="217">
        <v>45525</v>
      </c>
      <c r="W6389" s="221">
        <v>0</v>
      </c>
      <c r="X6389"/>
      <c r="Y6389"/>
      <c r="Z6389" s="221">
        <v>0</v>
      </c>
      <c r="AA6389"/>
      <c r="AB6389" s="221">
        <v>0</v>
      </c>
      <c r="AC6389"/>
      <c r="AD6389" s="217"/>
      <c r="AE6389" s="221">
        <v>0</v>
      </c>
      <c r="AF6389"/>
      <c r="AG6389" s="217"/>
      <c r="AH6389" s="221">
        <v>0</v>
      </c>
      <c r="AI6389"/>
      <c r="AJ6389"/>
      <c r="AK6389" s="221">
        <v>0</v>
      </c>
      <c r="AL6389"/>
      <c r="AM6389" s="217"/>
      <c r="AN6389" s="221">
        <v>0</v>
      </c>
      <c r="AO6389"/>
      <c r="AP6389" s="217"/>
      <c r="AQ6389" s="221">
        <v>0</v>
      </c>
      <c r="AR6389"/>
      <c r="AS6389"/>
      <c r="AT6389">
        <v>2024</v>
      </c>
      <c r="AU6389" t="s">
        <v>18</v>
      </c>
      <c r="AV6389">
        <v>3</v>
      </c>
      <c r="AW6389" s="221">
        <v>202.34</v>
      </c>
      <c r="AX6389" s="221">
        <v>202.34</v>
      </c>
      <c r="AY6389" s="221">
        <v>0</v>
      </c>
      <c r="AZ6389" s="221">
        <v>0</v>
      </c>
    </row>
    <row r="6390" spans="1:52">
      <c r="A6390" t="s">
        <v>217</v>
      </c>
      <c r="B6390" t="s">
        <v>8</v>
      </c>
      <c r="C6390"/>
      <c r="D6390"/>
      <c r="E6390"/>
      <c r="F6390"/>
      <c r="G6390" t="s">
        <v>5854</v>
      </c>
      <c r="H6390"/>
      <c r="I6390" t="s">
        <v>3474</v>
      </c>
      <c r="J6390"/>
      <c r="K6390" s="217">
        <v>45146</v>
      </c>
      <c r="L6390"/>
      <c r="M6390"/>
      <c r="N6390" t="s">
        <v>24</v>
      </c>
      <c r="O6390"/>
      <c r="P6390"/>
      <c r="Q6390"/>
      <c r="R6390" s="221">
        <v>468.21029662701358</v>
      </c>
      <c r="S6390" s="217">
        <v>45180</v>
      </c>
      <c r="T6390" s="221">
        <v>468.21029662701358</v>
      </c>
      <c r="U6390"/>
      <c r="V6390" s="217">
        <v>45230</v>
      </c>
      <c r="W6390" s="221">
        <v>0</v>
      </c>
      <c r="X6390"/>
      <c r="Y6390"/>
      <c r="Z6390" s="221">
        <v>0</v>
      </c>
      <c r="AA6390"/>
      <c r="AB6390" s="221">
        <v>0</v>
      </c>
      <c r="AC6390"/>
      <c r="AD6390" s="217"/>
      <c r="AE6390" s="221">
        <v>0</v>
      </c>
      <c r="AF6390"/>
      <c r="AG6390" s="217"/>
      <c r="AH6390" s="221">
        <v>0</v>
      </c>
      <c r="AI6390"/>
      <c r="AJ6390"/>
      <c r="AK6390" s="221">
        <v>0</v>
      </c>
      <c r="AL6390"/>
      <c r="AM6390" s="217"/>
      <c r="AN6390" s="221">
        <v>0</v>
      </c>
      <c r="AO6390"/>
      <c r="AP6390" s="217"/>
      <c r="AQ6390" s="221">
        <v>0</v>
      </c>
      <c r="AR6390"/>
      <c r="AS6390"/>
      <c r="AT6390">
        <v>2023</v>
      </c>
      <c r="AU6390" t="s">
        <v>20</v>
      </c>
      <c r="AV6390">
        <v>4</v>
      </c>
      <c r="AW6390" s="221">
        <v>468.21</v>
      </c>
      <c r="AX6390" s="221">
        <v>468.21</v>
      </c>
      <c r="AY6390" s="221">
        <v>0</v>
      </c>
      <c r="AZ6390" s="221">
        <v>0</v>
      </c>
    </row>
    <row r="6391" spans="1:52">
      <c r="A6391" t="s">
        <v>130</v>
      </c>
      <c r="B6391" t="s">
        <v>3</v>
      </c>
      <c r="C6391"/>
      <c r="D6391"/>
      <c r="E6391"/>
      <c r="F6391"/>
      <c r="G6391" t="s">
        <v>4354</v>
      </c>
      <c r="H6391"/>
      <c r="I6391" t="s">
        <v>4355</v>
      </c>
      <c r="J6391"/>
      <c r="K6391" s="217">
        <v>45053</v>
      </c>
      <c r="L6391"/>
      <c r="M6391"/>
      <c r="N6391" t="s">
        <v>24</v>
      </c>
      <c r="O6391"/>
      <c r="P6391"/>
      <c r="Q6391"/>
      <c r="R6391" s="221">
        <v>496.13241309347302</v>
      </c>
      <c r="S6391" s="217">
        <v>45086</v>
      </c>
      <c r="T6391" s="221">
        <v>496.13241309347302</v>
      </c>
      <c r="U6391"/>
      <c r="V6391" s="217">
        <v>45113</v>
      </c>
      <c r="W6391" s="221">
        <v>0</v>
      </c>
      <c r="X6391"/>
      <c r="Y6391"/>
      <c r="Z6391" s="221">
        <v>0</v>
      </c>
      <c r="AA6391"/>
      <c r="AB6391" s="221">
        <v>0</v>
      </c>
      <c r="AC6391"/>
      <c r="AD6391" s="217"/>
      <c r="AE6391" s="221">
        <v>0</v>
      </c>
      <c r="AF6391"/>
      <c r="AG6391" s="217"/>
      <c r="AH6391" s="221">
        <v>0</v>
      </c>
      <c r="AI6391"/>
      <c r="AJ6391"/>
      <c r="AK6391" s="221">
        <v>0</v>
      </c>
      <c r="AL6391"/>
      <c r="AM6391" s="217"/>
      <c r="AN6391" s="221">
        <v>0</v>
      </c>
      <c r="AO6391"/>
      <c r="AP6391" s="217"/>
      <c r="AQ6391" s="221">
        <v>0</v>
      </c>
      <c r="AR6391"/>
      <c r="AS6391"/>
      <c r="AT6391">
        <v>2023</v>
      </c>
      <c r="AU6391" t="s">
        <v>17</v>
      </c>
      <c r="AV6391">
        <v>3</v>
      </c>
      <c r="AW6391" s="221">
        <v>496.13</v>
      </c>
      <c r="AX6391" s="221">
        <v>496.13</v>
      </c>
      <c r="AY6391" s="221">
        <v>0</v>
      </c>
      <c r="AZ6391" s="221">
        <v>0</v>
      </c>
    </row>
    <row r="6392" spans="1:52">
      <c r="A6392" t="s">
        <v>130</v>
      </c>
      <c r="B6392" t="s">
        <v>3</v>
      </c>
      <c r="C6392"/>
      <c r="D6392"/>
      <c r="E6392"/>
      <c r="F6392"/>
      <c r="G6392" t="s">
        <v>5855</v>
      </c>
      <c r="H6392"/>
      <c r="I6392" t="s">
        <v>5856</v>
      </c>
      <c r="J6392"/>
      <c r="K6392" s="217">
        <v>45098</v>
      </c>
      <c r="L6392"/>
      <c r="M6392"/>
      <c r="N6392" t="s">
        <v>29</v>
      </c>
      <c r="O6392"/>
      <c r="P6392"/>
      <c r="Q6392"/>
      <c r="R6392" s="221">
        <v>526.20277566329855</v>
      </c>
      <c r="S6392" s="217">
        <v>45119</v>
      </c>
      <c r="T6392" s="221">
        <v>526.20277566329855</v>
      </c>
      <c r="U6392"/>
      <c r="V6392" s="217">
        <v>45182</v>
      </c>
      <c r="W6392" s="221">
        <v>0</v>
      </c>
      <c r="X6392"/>
      <c r="Y6392"/>
      <c r="Z6392" s="221">
        <v>0</v>
      </c>
      <c r="AA6392"/>
      <c r="AB6392" s="221">
        <v>0</v>
      </c>
      <c r="AC6392"/>
      <c r="AD6392" s="217"/>
      <c r="AE6392" s="221">
        <v>0</v>
      </c>
      <c r="AF6392"/>
      <c r="AG6392" s="217"/>
      <c r="AH6392" s="221">
        <v>0</v>
      </c>
      <c r="AI6392"/>
      <c r="AJ6392"/>
      <c r="AK6392" s="221">
        <v>0</v>
      </c>
      <c r="AL6392"/>
      <c r="AM6392" s="217"/>
      <c r="AN6392" s="221">
        <v>0</v>
      </c>
      <c r="AO6392"/>
      <c r="AP6392" s="217"/>
      <c r="AQ6392" s="221">
        <v>0</v>
      </c>
      <c r="AR6392"/>
      <c r="AS6392"/>
      <c r="AT6392">
        <v>2023</v>
      </c>
      <c r="AU6392" t="s">
        <v>19</v>
      </c>
      <c r="AV6392">
        <v>3</v>
      </c>
      <c r="AW6392" s="221">
        <v>526.20000000000005</v>
      </c>
      <c r="AX6392" s="221">
        <v>526.20000000000005</v>
      </c>
      <c r="AY6392" s="221">
        <v>0</v>
      </c>
      <c r="AZ6392" s="221">
        <v>0</v>
      </c>
    </row>
    <row r="6393" spans="1:52">
      <c r="A6393" t="s">
        <v>217</v>
      </c>
      <c r="B6393" t="s">
        <v>8</v>
      </c>
      <c r="C6393"/>
      <c r="D6393"/>
      <c r="E6393"/>
      <c r="F6393"/>
      <c r="G6393" t="s">
        <v>5857</v>
      </c>
      <c r="H6393"/>
      <c r="I6393" t="s">
        <v>2729</v>
      </c>
      <c r="J6393"/>
      <c r="K6393" s="217">
        <v>45353</v>
      </c>
      <c r="L6393"/>
      <c r="M6393"/>
      <c r="N6393" t="s">
        <v>28</v>
      </c>
      <c r="O6393"/>
      <c r="P6393"/>
      <c r="Q6393"/>
      <c r="R6393" s="221">
        <v>524.67911456233242</v>
      </c>
      <c r="S6393" s="217">
        <v>45379</v>
      </c>
      <c r="T6393" s="221">
        <v>524.67911456233242</v>
      </c>
      <c r="U6393"/>
      <c r="V6393" s="217">
        <v>45408</v>
      </c>
      <c r="W6393" s="221">
        <v>0</v>
      </c>
      <c r="X6393"/>
      <c r="Y6393"/>
      <c r="Z6393" s="221">
        <v>0</v>
      </c>
      <c r="AA6393"/>
      <c r="AB6393" s="221">
        <v>0</v>
      </c>
      <c r="AC6393"/>
      <c r="AD6393" s="217"/>
      <c r="AE6393" s="221">
        <v>0</v>
      </c>
      <c r="AF6393"/>
      <c r="AG6393" s="217"/>
      <c r="AH6393" s="221">
        <v>0</v>
      </c>
      <c r="AI6393"/>
      <c r="AJ6393"/>
      <c r="AK6393" s="221">
        <v>0</v>
      </c>
      <c r="AL6393"/>
      <c r="AM6393" s="217"/>
      <c r="AN6393" s="221">
        <v>0</v>
      </c>
      <c r="AO6393"/>
      <c r="AP6393" s="217"/>
      <c r="AQ6393" s="221">
        <v>0</v>
      </c>
      <c r="AR6393"/>
      <c r="AS6393"/>
      <c r="AT6393">
        <v>2024</v>
      </c>
      <c r="AU6393" t="s">
        <v>14</v>
      </c>
      <c r="AV6393">
        <v>2</v>
      </c>
      <c r="AW6393" s="221">
        <v>524.67999999999995</v>
      </c>
      <c r="AX6393" s="221">
        <v>524.67999999999995</v>
      </c>
      <c r="AY6393" s="221">
        <v>0</v>
      </c>
      <c r="AZ6393" s="221">
        <v>0</v>
      </c>
    </row>
    <row r="6394" spans="1:52">
      <c r="A6394" t="s">
        <v>217</v>
      </c>
      <c r="B6394" t="s">
        <v>8</v>
      </c>
      <c r="C6394"/>
      <c r="D6394"/>
      <c r="E6394"/>
      <c r="F6394"/>
      <c r="G6394" t="s">
        <v>5857</v>
      </c>
      <c r="H6394"/>
      <c r="I6394" t="s">
        <v>2729</v>
      </c>
      <c r="J6394"/>
      <c r="K6394" s="217">
        <v>45353</v>
      </c>
      <c r="L6394"/>
      <c r="M6394"/>
      <c r="N6394" t="s">
        <v>28</v>
      </c>
      <c r="O6394"/>
      <c r="P6394"/>
      <c r="Q6394"/>
      <c r="R6394" s="221">
        <v>466.92783407332291</v>
      </c>
      <c r="S6394" s="217">
        <v>45379</v>
      </c>
      <c r="T6394" s="221">
        <v>466.92783407332291</v>
      </c>
      <c r="U6394"/>
      <c r="V6394" s="217">
        <v>45408</v>
      </c>
      <c r="W6394" s="221">
        <v>0</v>
      </c>
      <c r="X6394"/>
      <c r="Y6394"/>
      <c r="Z6394" s="221">
        <v>0</v>
      </c>
      <c r="AA6394"/>
      <c r="AB6394" s="221">
        <v>0</v>
      </c>
      <c r="AC6394"/>
      <c r="AD6394" s="217"/>
      <c r="AE6394" s="221">
        <v>0</v>
      </c>
      <c r="AF6394"/>
      <c r="AG6394" s="217"/>
      <c r="AH6394" s="221">
        <v>0</v>
      </c>
      <c r="AI6394"/>
      <c r="AJ6394"/>
      <c r="AK6394" s="221">
        <v>0</v>
      </c>
      <c r="AL6394"/>
      <c r="AM6394" s="217"/>
      <c r="AN6394" s="221">
        <v>0</v>
      </c>
      <c r="AO6394"/>
      <c r="AP6394" s="217"/>
      <c r="AQ6394" s="221">
        <v>0</v>
      </c>
      <c r="AR6394"/>
      <c r="AS6394"/>
      <c r="AT6394">
        <v>2024</v>
      </c>
      <c r="AU6394" t="s">
        <v>14</v>
      </c>
      <c r="AV6394">
        <v>2</v>
      </c>
      <c r="AW6394" s="221">
        <v>466.93</v>
      </c>
      <c r="AX6394" s="221">
        <v>466.93</v>
      </c>
      <c r="AY6394" s="221">
        <v>0</v>
      </c>
      <c r="AZ6394" s="221">
        <v>0</v>
      </c>
    </row>
    <row r="6395" spans="1:52">
      <c r="A6395" t="s">
        <v>74</v>
      </c>
      <c r="B6395" t="s">
        <v>10</v>
      </c>
      <c r="C6395"/>
      <c r="D6395"/>
      <c r="E6395"/>
      <c r="F6395"/>
      <c r="G6395" t="s">
        <v>2548</v>
      </c>
      <c r="H6395"/>
      <c r="I6395" t="s">
        <v>604</v>
      </c>
      <c r="J6395"/>
      <c r="K6395" s="217">
        <v>45402</v>
      </c>
      <c r="L6395"/>
      <c r="M6395"/>
      <c r="N6395" t="s">
        <v>27</v>
      </c>
      <c r="O6395"/>
      <c r="P6395"/>
      <c r="Q6395"/>
      <c r="R6395" s="221">
        <v>434.68110452739973</v>
      </c>
      <c r="S6395" s="217">
        <v>45419</v>
      </c>
      <c r="T6395" s="221">
        <v>434.68110452739973</v>
      </c>
      <c r="U6395"/>
      <c r="V6395" s="217">
        <v>45439</v>
      </c>
      <c r="W6395" s="221">
        <v>0</v>
      </c>
      <c r="X6395"/>
      <c r="Y6395"/>
      <c r="Z6395" s="221">
        <v>0</v>
      </c>
      <c r="AA6395"/>
      <c r="AB6395" s="221">
        <v>0</v>
      </c>
      <c r="AC6395"/>
      <c r="AD6395" s="217"/>
      <c r="AE6395" s="221">
        <v>0</v>
      </c>
      <c r="AF6395"/>
      <c r="AG6395" s="217"/>
      <c r="AH6395" s="221">
        <v>0</v>
      </c>
      <c r="AI6395"/>
      <c r="AJ6395"/>
      <c r="AK6395" s="221">
        <v>0</v>
      </c>
      <c r="AL6395"/>
      <c r="AM6395" s="217"/>
      <c r="AN6395" s="221">
        <v>0</v>
      </c>
      <c r="AO6395"/>
      <c r="AP6395" s="217"/>
      <c r="AQ6395" s="221">
        <v>0</v>
      </c>
      <c r="AR6395"/>
      <c r="AS6395"/>
      <c r="AT6395">
        <v>2024</v>
      </c>
      <c r="AU6395" t="s">
        <v>15</v>
      </c>
      <c r="AV6395">
        <v>2</v>
      </c>
      <c r="AW6395" s="221">
        <v>434.68</v>
      </c>
      <c r="AX6395" s="221">
        <v>434.68</v>
      </c>
      <c r="AY6395" s="221">
        <v>0</v>
      </c>
      <c r="AZ6395" s="221">
        <v>0</v>
      </c>
    </row>
    <row r="6396" spans="1:52">
      <c r="A6396" t="s">
        <v>85</v>
      </c>
      <c r="B6396" t="s">
        <v>6</v>
      </c>
      <c r="C6396"/>
      <c r="D6396"/>
      <c r="E6396"/>
      <c r="F6396"/>
      <c r="G6396" t="s">
        <v>3738</v>
      </c>
      <c r="H6396"/>
      <c r="I6396" t="s">
        <v>1935</v>
      </c>
      <c r="J6396"/>
      <c r="K6396" s="217">
        <v>44928</v>
      </c>
      <c r="L6396"/>
      <c r="M6396"/>
      <c r="N6396" t="s">
        <v>24</v>
      </c>
      <c r="O6396"/>
      <c r="P6396"/>
      <c r="Q6396"/>
      <c r="R6396" s="221">
        <v>740.74079272000029</v>
      </c>
      <c r="S6396" s="217">
        <v>44954</v>
      </c>
      <c r="T6396" s="221">
        <v>740.74079272000029</v>
      </c>
      <c r="U6396"/>
      <c r="V6396" s="217">
        <v>44972</v>
      </c>
      <c r="W6396" s="221">
        <v>0</v>
      </c>
      <c r="X6396"/>
      <c r="Y6396"/>
      <c r="Z6396" s="221">
        <v>0</v>
      </c>
      <c r="AA6396"/>
      <c r="AB6396" s="221">
        <v>0</v>
      </c>
      <c r="AC6396"/>
      <c r="AD6396" s="217"/>
      <c r="AE6396" s="221">
        <v>0</v>
      </c>
      <c r="AF6396"/>
      <c r="AG6396" s="217"/>
      <c r="AH6396" s="221">
        <v>0</v>
      </c>
      <c r="AI6396"/>
      <c r="AJ6396"/>
      <c r="AK6396" s="221">
        <v>0</v>
      </c>
      <c r="AL6396"/>
      <c r="AM6396" s="217"/>
      <c r="AN6396" s="221">
        <v>0</v>
      </c>
      <c r="AO6396"/>
      <c r="AP6396" s="217"/>
      <c r="AQ6396" s="221">
        <v>0</v>
      </c>
      <c r="AR6396"/>
      <c r="AS6396"/>
      <c r="AT6396">
        <v>2023</v>
      </c>
      <c r="AU6396" t="s">
        <v>12</v>
      </c>
      <c r="AV6396">
        <v>1</v>
      </c>
      <c r="AW6396" s="221">
        <v>740.74</v>
      </c>
      <c r="AX6396" s="221">
        <v>740.74</v>
      </c>
      <c r="AY6396" s="221">
        <v>0</v>
      </c>
      <c r="AZ6396" s="221">
        <v>0</v>
      </c>
    </row>
    <row r="6397" spans="1:52">
      <c r="A6397" t="s">
        <v>217</v>
      </c>
      <c r="B6397" t="s">
        <v>8</v>
      </c>
      <c r="C6397"/>
      <c r="D6397"/>
      <c r="E6397"/>
      <c r="F6397"/>
      <c r="G6397" t="s">
        <v>1947</v>
      </c>
      <c r="H6397"/>
      <c r="I6397" t="s">
        <v>1633</v>
      </c>
      <c r="J6397"/>
      <c r="K6397" s="217">
        <v>44976</v>
      </c>
      <c r="L6397"/>
      <c r="M6397"/>
      <c r="N6397" t="s">
        <v>29</v>
      </c>
      <c r="O6397"/>
      <c r="P6397"/>
      <c r="Q6397"/>
      <c r="R6397" s="221">
        <v>509.4628248980307</v>
      </c>
      <c r="S6397" s="217">
        <v>44999</v>
      </c>
      <c r="T6397" s="221">
        <v>509.4628248980307</v>
      </c>
      <c r="U6397"/>
      <c r="V6397" s="217">
        <v>45030</v>
      </c>
      <c r="W6397" s="221">
        <v>0</v>
      </c>
      <c r="X6397"/>
      <c r="Y6397"/>
      <c r="Z6397" s="221">
        <v>0</v>
      </c>
      <c r="AA6397"/>
      <c r="AB6397" s="221">
        <v>0</v>
      </c>
      <c r="AC6397"/>
      <c r="AD6397" s="217"/>
      <c r="AE6397" s="221">
        <v>0</v>
      </c>
      <c r="AF6397"/>
      <c r="AG6397" s="217"/>
      <c r="AH6397" s="221">
        <v>0</v>
      </c>
      <c r="AI6397"/>
      <c r="AJ6397"/>
      <c r="AK6397" s="221">
        <v>0</v>
      </c>
      <c r="AL6397"/>
      <c r="AM6397" s="217"/>
      <c r="AN6397" s="221">
        <v>0</v>
      </c>
      <c r="AO6397"/>
      <c r="AP6397" s="217"/>
      <c r="AQ6397" s="221">
        <v>0</v>
      </c>
      <c r="AR6397"/>
      <c r="AS6397"/>
      <c r="AT6397">
        <v>2023</v>
      </c>
      <c r="AU6397" t="s">
        <v>14</v>
      </c>
      <c r="AV6397">
        <v>2</v>
      </c>
      <c r="AW6397" s="221">
        <v>509.46</v>
      </c>
      <c r="AX6397" s="221">
        <v>509.46</v>
      </c>
      <c r="AY6397" s="221">
        <v>0</v>
      </c>
      <c r="AZ6397" s="221">
        <v>0</v>
      </c>
    </row>
    <row r="6398" spans="1:52">
      <c r="A6398" t="s">
        <v>217</v>
      </c>
      <c r="B6398" t="s">
        <v>8</v>
      </c>
      <c r="C6398"/>
      <c r="D6398"/>
      <c r="E6398"/>
      <c r="F6398"/>
      <c r="G6398" t="s">
        <v>1947</v>
      </c>
      <c r="H6398"/>
      <c r="I6398" t="s">
        <v>1633</v>
      </c>
      <c r="J6398"/>
      <c r="K6398" s="217">
        <v>44976</v>
      </c>
      <c r="L6398"/>
      <c r="M6398"/>
      <c r="N6398" t="s">
        <v>29</v>
      </c>
      <c r="O6398"/>
      <c r="P6398"/>
      <c r="Q6398"/>
      <c r="R6398" s="221">
        <v>570.43446635091118</v>
      </c>
      <c r="S6398" s="217">
        <v>44999</v>
      </c>
      <c r="T6398" s="221">
        <v>570.43446635091118</v>
      </c>
      <c r="U6398"/>
      <c r="V6398" s="217">
        <v>45030</v>
      </c>
      <c r="W6398" s="221">
        <v>0</v>
      </c>
      <c r="X6398"/>
      <c r="Y6398"/>
      <c r="Z6398" s="221">
        <v>0</v>
      </c>
      <c r="AA6398"/>
      <c r="AB6398" s="221">
        <v>0</v>
      </c>
      <c r="AC6398"/>
      <c r="AD6398" s="217"/>
      <c r="AE6398" s="221">
        <v>0</v>
      </c>
      <c r="AF6398"/>
      <c r="AG6398" s="217"/>
      <c r="AH6398" s="221">
        <v>0</v>
      </c>
      <c r="AI6398"/>
      <c r="AJ6398"/>
      <c r="AK6398" s="221">
        <v>0</v>
      </c>
      <c r="AL6398"/>
      <c r="AM6398" s="217"/>
      <c r="AN6398" s="221">
        <v>0</v>
      </c>
      <c r="AO6398"/>
      <c r="AP6398" s="217"/>
      <c r="AQ6398" s="221">
        <v>0</v>
      </c>
      <c r="AR6398"/>
      <c r="AS6398"/>
      <c r="AT6398">
        <v>2023</v>
      </c>
      <c r="AU6398" t="s">
        <v>14</v>
      </c>
      <c r="AV6398">
        <v>2</v>
      </c>
      <c r="AW6398" s="221">
        <v>570.42999999999995</v>
      </c>
      <c r="AX6398" s="221">
        <v>570.42999999999995</v>
      </c>
      <c r="AY6398" s="221">
        <v>0</v>
      </c>
      <c r="AZ6398" s="221">
        <v>0</v>
      </c>
    </row>
    <row r="6399" spans="1:52">
      <c r="A6399" t="s">
        <v>85</v>
      </c>
      <c r="B6399" t="s">
        <v>6</v>
      </c>
      <c r="C6399"/>
      <c r="D6399"/>
      <c r="E6399"/>
      <c r="F6399"/>
      <c r="G6399" t="s">
        <v>5737</v>
      </c>
      <c r="H6399"/>
      <c r="I6399" t="s">
        <v>5738</v>
      </c>
      <c r="J6399"/>
      <c r="K6399" s="217">
        <v>45551</v>
      </c>
      <c r="L6399"/>
      <c r="M6399"/>
      <c r="N6399" t="s">
        <v>27</v>
      </c>
      <c r="O6399"/>
      <c r="P6399"/>
      <c r="Q6399"/>
      <c r="R6399" s="221">
        <v>512.13976310883288</v>
      </c>
      <c r="S6399" s="217">
        <v>45574</v>
      </c>
      <c r="T6399" s="221">
        <v>512.13976310883288</v>
      </c>
      <c r="U6399"/>
      <c r="V6399" s="217">
        <v>45579</v>
      </c>
      <c r="W6399" s="221">
        <v>0</v>
      </c>
      <c r="X6399"/>
      <c r="Y6399"/>
      <c r="Z6399" s="221">
        <v>0</v>
      </c>
      <c r="AA6399"/>
      <c r="AB6399" s="221">
        <v>0</v>
      </c>
      <c r="AC6399"/>
      <c r="AD6399" s="217"/>
      <c r="AE6399" s="221">
        <v>0</v>
      </c>
      <c r="AF6399"/>
      <c r="AG6399" s="217"/>
      <c r="AH6399" s="221">
        <v>0</v>
      </c>
      <c r="AI6399"/>
      <c r="AJ6399"/>
      <c r="AK6399" s="221">
        <v>0</v>
      </c>
      <c r="AL6399"/>
      <c r="AM6399" s="217"/>
      <c r="AN6399" s="221">
        <v>0</v>
      </c>
      <c r="AO6399"/>
      <c r="AP6399" s="217"/>
      <c r="AQ6399" s="221">
        <v>0</v>
      </c>
      <c r="AR6399"/>
      <c r="AS6399"/>
      <c r="AT6399">
        <v>2024</v>
      </c>
      <c r="AU6399" t="s">
        <v>20</v>
      </c>
      <c r="AV6399">
        <v>4</v>
      </c>
      <c r="AW6399" s="221">
        <v>512.14</v>
      </c>
      <c r="AX6399" s="221">
        <v>512.14</v>
      </c>
      <c r="AY6399" s="221">
        <v>0</v>
      </c>
      <c r="AZ6399" s="221">
        <v>0</v>
      </c>
    </row>
    <row r="6400" spans="1:52">
      <c r="A6400" t="s">
        <v>80</v>
      </c>
      <c r="B6400" t="s">
        <v>5</v>
      </c>
      <c r="C6400"/>
      <c r="D6400"/>
      <c r="E6400"/>
      <c r="F6400"/>
      <c r="G6400" t="s">
        <v>1566</v>
      </c>
      <c r="H6400"/>
      <c r="I6400" t="s">
        <v>201</v>
      </c>
      <c r="J6400"/>
      <c r="K6400" s="217">
        <v>45180</v>
      </c>
      <c r="L6400"/>
      <c r="M6400"/>
      <c r="N6400" t="s">
        <v>29</v>
      </c>
      <c r="O6400"/>
      <c r="P6400"/>
      <c r="Q6400"/>
      <c r="R6400" s="221">
        <v>492.64085804245332</v>
      </c>
      <c r="S6400" s="217">
        <v>45202</v>
      </c>
      <c r="T6400" s="221">
        <v>492.64085804245332</v>
      </c>
      <c r="U6400"/>
      <c r="V6400" s="217">
        <v>45290</v>
      </c>
      <c r="W6400" s="221">
        <v>0</v>
      </c>
      <c r="X6400"/>
      <c r="Y6400"/>
      <c r="Z6400" s="221">
        <v>0</v>
      </c>
      <c r="AA6400"/>
      <c r="AB6400" s="221">
        <v>0</v>
      </c>
      <c r="AC6400"/>
      <c r="AD6400" s="217"/>
      <c r="AE6400" s="221">
        <v>0</v>
      </c>
      <c r="AF6400"/>
      <c r="AG6400" s="217"/>
      <c r="AH6400" s="221">
        <v>0</v>
      </c>
      <c r="AI6400"/>
      <c r="AJ6400"/>
      <c r="AK6400" s="221">
        <v>0</v>
      </c>
      <c r="AL6400"/>
      <c r="AM6400" s="217"/>
      <c r="AN6400" s="221">
        <v>0</v>
      </c>
      <c r="AO6400"/>
      <c r="AP6400" s="217"/>
      <c r="AQ6400" s="221">
        <v>0</v>
      </c>
      <c r="AR6400"/>
      <c r="AS6400"/>
      <c r="AT6400">
        <v>2023</v>
      </c>
      <c r="AU6400" t="s">
        <v>22</v>
      </c>
      <c r="AV6400">
        <v>4</v>
      </c>
      <c r="AW6400" s="221">
        <v>492.64</v>
      </c>
      <c r="AX6400" s="221">
        <v>492.64</v>
      </c>
      <c r="AY6400" s="221">
        <v>0</v>
      </c>
      <c r="AZ6400" s="221">
        <v>0</v>
      </c>
    </row>
    <row r="6401" spans="1:52">
      <c r="A6401" t="s">
        <v>217</v>
      </c>
      <c r="B6401" t="s">
        <v>8</v>
      </c>
      <c r="C6401"/>
      <c r="D6401"/>
      <c r="E6401"/>
      <c r="F6401"/>
      <c r="G6401" t="s">
        <v>1109</v>
      </c>
      <c r="H6401"/>
      <c r="I6401" t="s">
        <v>1110</v>
      </c>
      <c r="J6401"/>
      <c r="K6401" s="217">
        <v>45188</v>
      </c>
      <c r="L6401"/>
      <c r="M6401"/>
      <c r="N6401" t="s">
        <v>24</v>
      </c>
      <c r="O6401"/>
      <c r="P6401"/>
      <c r="Q6401"/>
      <c r="R6401" s="221">
        <v>870.44167239299054</v>
      </c>
      <c r="S6401" s="217">
        <v>45199</v>
      </c>
      <c r="T6401" s="221">
        <v>870.44167239299054</v>
      </c>
      <c r="U6401"/>
      <c r="V6401" s="217">
        <v>45229</v>
      </c>
      <c r="W6401" s="221">
        <v>0</v>
      </c>
      <c r="X6401"/>
      <c r="Y6401"/>
      <c r="Z6401" s="221">
        <v>0</v>
      </c>
      <c r="AA6401"/>
      <c r="AB6401" s="221">
        <v>0</v>
      </c>
      <c r="AC6401"/>
      <c r="AD6401" s="217"/>
      <c r="AE6401" s="221">
        <v>0</v>
      </c>
      <c r="AF6401"/>
      <c r="AG6401" s="217"/>
      <c r="AH6401" s="221">
        <v>0</v>
      </c>
      <c r="AI6401"/>
      <c r="AJ6401"/>
      <c r="AK6401" s="221">
        <v>0</v>
      </c>
      <c r="AL6401"/>
      <c r="AM6401" s="217"/>
      <c r="AN6401" s="221">
        <v>0</v>
      </c>
      <c r="AO6401"/>
      <c r="AP6401" s="217"/>
      <c r="AQ6401" s="221">
        <v>0</v>
      </c>
      <c r="AR6401"/>
      <c r="AS6401"/>
      <c r="AT6401">
        <v>2023</v>
      </c>
      <c r="AU6401" t="s">
        <v>20</v>
      </c>
      <c r="AV6401">
        <v>4</v>
      </c>
      <c r="AW6401" s="221">
        <v>870.44</v>
      </c>
      <c r="AX6401" s="221">
        <v>870.44</v>
      </c>
      <c r="AY6401" s="221">
        <v>0</v>
      </c>
      <c r="AZ6401" s="221">
        <v>0</v>
      </c>
    </row>
    <row r="6402" spans="1:52">
      <c r="A6402" t="s">
        <v>80</v>
      </c>
      <c r="B6402" t="s">
        <v>5</v>
      </c>
      <c r="C6402"/>
      <c r="D6402"/>
      <c r="E6402"/>
      <c r="F6402"/>
      <c r="G6402" t="s">
        <v>5858</v>
      </c>
      <c r="H6402"/>
      <c r="I6402" t="s">
        <v>4841</v>
      </c>
      <c r="J6402"/>
      <c r="K6402" s="217">
        <v>45049</v>
      </c>
      <c r="L6402"/>
      <c r="M6402"/>
      <c r="N6402" t="s">
        <v>29</v>
      </c>
      <c r="O6402"/>
      <c r="P6402"/>
      <c r="Q6402"/>
      <c r="R6402" s="221">
        <v>505.15621742873958</v>
      </c>
      <c r="S6402" s="217">
        <v>45083</v>
      </c>
      <c r="T6402" s="221">
        <v>505.15621742873958</v>
      </c>
      <c r="U6402"/>
      <c r="V6402" s="217">
        <v>45118</v>
      </c>
      <c r="W6402" s="221">
        <v>0</v>
      </c>
      <c r="X6402"/>
      <c r="Y6402"/>
      <c r="Z6402" s="221">
        <v>0</v>
      </c>
      <c r="AA6402"/>
      <c r="AB6402" s="221">
        <v>0</v>
      </c>
      <c r="AC6402"/>
      <c r="AD6402" s="217"/>
      <c r="AE6402" s="221">
        <v>0</v>
      </c>
      <c r="AF6402"/>
      <c r="AG6402" s="217"/>
      <c r="AH6402" s="221">
        <v>0</v>
      </c>
      <c r="AI6402"/>
      <c r="AJ6402"/>
      <c r="AK6402" s="221">
        <v>0</v>
      </c>
      <c r="AL6402"/>
      <c r="AM6402" s="217"/>
      <c r="AN6402" s="221">
        <v>0</v>
      </c>
      <c r="AO6402"/>
      <c r="AP6402" s="217"/>
      <c r="AQ6402" s="221">
        <v>0</v>
      </c>
      <c r="AR6402"/>
      <c r="AS6402"/>
      <c r="AT6402">
        <v>2023</v>
      </c>
      <c r="AU6402" t="s">
        <v>17</v>
      </c>
      <c r="AV6402">
        <v>3</v>
      </c>
      <c r="AW6402" s="221">
        <v>505.16</v>
      </c>
      <c r="AX6402" s="221">
        <v>505.16</v>
      </c>
      <c r="AY6402" s="221">
        <v>0</v>
      </c>
      <c r="AZ6402" s="221">
        <v>0</v>
      </c>
    </row>
    <row r="6403" spans="1:52">
      <c r="A6403" t="s">
        <v>80</v>
      </c>
      <c r="B6403" t="s">
        <v>5</v>
      </c>
      <c r="C6403"/>
      <c r="D6403"/>
      <c r="E6403"/>
      <c r="F6403"/>
      <c r="G6403" t="s">
        <v>5859</v>
      </c>
      <c r="H6403"/>
      <c r="I6403" t="s">
        <v>2489</v>
      </c>
      <c r="J6403"/>
      <c r="K6403" s="217">
        <v>45074</v>
      </c>
      <c r="L6403"/>
      <c r="M6403"/>
      <c r="N6403" t="s">
        <v>25</v>
      </c>
      <c r="O6403"/>
      <c r="P6403"/>
      <c r="Q6403"/>
      <c r="R6403" s="221">
        <v>170.34677446406141</v>
      </c>
      <c r="S6403" s="217">
        <v>45083</v>
      </c>
      <c r="T6403" s="221">
        <v>170.34677446406141</v>
      </c>
      <c r="U6403"/>
      <c r="V6403" s="217">
        <v>45118</v>
      </c>
      <c r="W6403" s="221">
        <v>0</v>
      </c>
      <c r="X6403"/>
      <c r="Y6403"/>
      <c r="Z6403" s="221">
        <v>0</v>
      </c>
      <c r="AA6403"/>
      <c r="AB6403" s="221">
        <v>0</v>
      </c>
      <c r="AC6403"/>
      <c r="AD6403" s="217"/>
      <c r="AE6403" s="221">
        <v>0</v>
      </c>
      <c r="AF6403"/>
      <c r="AG6403" s="217"/>
      <c r="AH6403" s="221">
        <v>0</v>
      </c>
      <c r="AI6403"/>
      <c r="AJ6403"/>
      <c r="AK6403" s="221">
        <v>0</v>
      </c>
      <c r="AL6403"/>
      <c r="AM6403" s="217"/>
      <c r="AN6403" s="221">
        <v>0</v>
      </c>
      <c r="AO6403"/>
      <c r="AP6403" s="217"/>
      <c r="AQ6403" s="221">
        <v>0</v>
      </c>
      <c r="AR6403"/>
      <c r="AS6403"/>
      <c r="AT6403">
        <v>2023</v>
      </c>
      <c r="AU6403" t="s">
        <v>17</v>
      </c>
      <c r="AV6403">
        <v>3</v>
      </c>
      <c r="AW6403" s="221">
        <v>170.35</v>
      </c>
      <c r="AX6403" s="221">
        <v>170.35</v>
      </c>
      <c r="AY6403" s="221">
        <v>0</v>
      </c>
      <c r="AZ6403" s="221">
        <v>0</v>
      </c>
    </row>
    <row r="6404" spans="1:52">
      <c r="A6404" t="s">
        <v>80</v>
      </c>
      <c r="B6404" t="s">
        <v>5</v>
      </c>
      <c r="C6404"/>
      <c r="D6404"/>
      <c r="E6404"/>
      <c r="F6404"/>
      <c r="G6404" t="s">
        <v>5860</v>
      </c>
      <c r="H6404"/>
      <c r="I6404" t="s">
        <v>5861</v>
      </c>
      <c r="J6404"/>
      <c r="K6404" s="217">
        <v>45624</v>
      </c>
      <c r="L6404"/>
      <c r="M6404"/>
      <c r="N6404" t="s">
        <v>24</v>
      </c>
      <c r="O6404"/>
      <c r="P6404"/>
      <c r="Q6404"/>
      <c r="R6404" s="221">
        <v>580.08800480423861</v>
      </c>
      <c r="S6404" s="217">
        <v>45640</v>
      </c>
      <c r="T6404" s="221">
        <v>580.08800480423861</v>
      </c>
      <c r="U6404"/>
      <c r="V6404" s="217">
        <v>45688</v>
      </c>
      <c r="W6404" s="221">
        <v>0</v>
      </c>
      <c r="X6404"/>
      <c r="Y6404"/>
      <c r="Z6404" s="221">
        <v>0</v>
      </c>
      <c r="AA6404"/>
      <c r="AB6404" s="221">
        <v>0</v>
      </c>
      <c r="AC6404"/>
      <c r="AD6404" s="217"/>
      <c r="AE6404" s="221">
        <v>0</v>
      </c>
      <c r="AF6404"/>
      <c r="AG6404" s="217"/>
      <c r="AH6404" s="221">
        <v>0</v>
      </c>
      <c r="AI6404"/>
      <c r="AJ6404"/>
      <c r="AK6404" s="221">
        <v>0</v>
      </c>
      <c r="AL6404"/>
      <c r="AM6404" s="217"/>
      <c r="AN6404" s="221">
        <v>0</v>
      </c>
      <c r="AO6404"/>
      <c r="AP6404" s="217"/>
      <c r="AQ6404" s="221">
        <v>0</v>
      </c>
      <c r="AR6404"/>
      <c r="AS6404"/>
      <c r="AT6404">
        <v>2025</v>
      </c>
      <c r="AU6404" t="s">
        <v>11</v>
      </c>
      <c r="AV6404">
        <v>1</v>
      </c>
      <c r="AW6404" s="221">
        <v>580.09</v>
      </c>
      <c r="AX6404" s="221">
        <v>580.09</v>
      </c>
      <c r="AY6404" s="221">
        <v>0</v>
      </c>
      <c r="AZ6404" s="221">
        <v>0</v>
      </c>
    </row>
    <row r="6405" spans="1:52">
      <c r="A6405" t="s">
        <v>130</v>
      </c>
      <c r="B6405" t="s">
        <v>3</v>
      </c>
      <c r="C6405"/>
      <c r="D6405"/>
      <c r="E6405"/>
      <c r="F6405"/>
      <c r="G6405" t="s">
        <v>5862</v>
      </c>
      <c r="H6405"/>
      <c r="I6405" t="s">
        <v>5863</v>
      </c>
      <c r="J6405"/>
      <c r="K6405" s="217">
        <v>45381</v>
      </c>
      <c r="L6405"/>
      <c r="M6405"/>
      <c r="N6405" t="s">
        <v>29</v>
      </c>
      <c r="O6405"/>
      <c r="P6405"/>
      <c r="Q6405"/>
      <c r="R6405" s="221">
        <v>594.42834147767485</v>
      </c>
      <c r="S6405" s="217">
        <v>45391</v>
      </c>
      <c r="T6405" s="221">
        <v>594.42834147767485</v>
      </c>
      <c r="U6405"/>
      <c r="V6405" s="217">
        <v>45425</v>
      </c>
      <c r="W6405" s="221">
        <v>0</v>
      </c>
      <c r="X6405"/>
      <c r="Y6405"/>
      <c r="Z6405" s="221">
        <v>0</v>
      </c>
      <c r="AA6405"/>
      <c r="AB6405" s="221">
        <v>0</v>
      </c>
      <c r="AC6405"/>
      <c r="AD6405" s="217"/>
      <c r="AE6405" s="221">
        <v>0</v>
      </c>
      <c r="AF6405"/>
      <c r="AG6405" s="217"/>
      <c r="AH6405" s="221">
        <v>0</v>
      </c>
      <c r="AI6405"/>
      <c r="AJ6405"/>
      <c r="AK6405" s="221">
        <v>0</v>
      </c>
      <c r="AL6405"/>
      <c r="AM6405" s="217"/>
      <c r="AN6405" s="221">
        <v>0</v>
      </c>
      <c r="AO6405"/>
      <c r="AP6405" s="217"/>
      <c r="AQ6405" s="221">
        <v>0</v>
      </c>
      <c r="AR6405"/>
      <c r="AS6405"/>
      <c r="AT6405">
        <v>2024</v>
      </c>
      <c r="AU6405" t="s">
        <v>15</v>
      </c>
      <c r="AV6405">
        <v>2</v>
      </c>
      <c r="AW6405" s="221">
        <v>594.42999999999995</v>
      </c>
      <c r="AX6405" s="221">
        <v>594.42999999999995</v>
      </c>
      <c r="AY6405" s="221">
        <v>0</v>
      </c>
      <c r="AZ6405" s="221">
        <v>0</v>
      </c>
    </row>
    <row r="6406" spans="1:52">
      <c r="A6406" t="s">
        <v>80</v>
      </c>
      <c r="B6406" t="s">
        <v>5</v>
      </c>
      <c r="C6406"/>
      <c r="D6406"/>
      <c r="E6406"/>
      <c r="F6406"/>
      <c r="G6406" t="s">
        <v>5864</v>
      </c>
      <c r="H6406"/>
      <c r="I6406" t="s">
        <v>2097</v>
      </c>
      <c r="J6406"/>
      <c r="K6406" s="217">
        <v>45354</v>
      </c>
      <c r="L6406"/>
      <c r="M6406"/>
      <c r="N6406" t="s">
        <v>29</v>
      </c>
      <c r="O6406"/>
      <c r="P6406"/>
      <c r="Q6406"/>
      <c r="R6406" s="221">
        <v>524.20516907798628</v>
      </c>
      <c r="S6406" s="217">
        <v>45379</v>
      </c>
      <c r="T6406" s="221">
        <v>524.20516907798628</v>
      </c>
      <c r="U6406"/>
      <c r="V6406" s="217">
        <v>45432</v>
      </c>
      <c r="W6406" s="221">
        <v>0</v>
      </c>
      <c r="X6406"/>
      <c r="Y6406"/>
      <c r="Z6406" s="221">
        <v>0</v>
      </c>
      <c r="AA6406"/>
      <c r="AB6406" s="221">
        <v>0</v>
      </c>
      <c r="AC6406"/>
      <c r="AD6406" s="217"/>
      <c r="AE6406" s="221">
        <v>0</v>
      </c>
      <c r="AF6406"/>
      <c r="AG6406" s="217"/>
      <c r="AH6406" s="221">
        <v>0</v>
      </c>
      <c r="AI6406"/>
      <c r="AJ6406"/>
      <c r="AK6406" s="221">
        <v>0</v>
      </c>
      <c r="AL6406"/>
      <c r="AM6406" s="217"/>
      <c r="AN6406" s="221">
        <v>0</v>
      </c>
      <c r="AO6406"/>
      <c r="AP6406" s="217"/>
      <c r="AQ6406" s="221">
        <v>0</v>
      </c>
      <c r="AR6406"/>
      <c r="AS6406"/>
      <c r="AT6406">
        <v>2024</v>
      </c>
      <c r="AU6406" t="s">
        <v>15</v>
      </c>
      <c r="AV6406">
        <v>2</v>
      </c>
      <c r="AW6406" s="221">
        <v>524.21</v>
      </c>
      <c r="AX6406" s="221">
        <v>524.21</v>
      </c>
      <c r="AY6406" s="221">
        <v>0</v>
      </c>
      <c r="AZ6406" s="221">
        <v>0</v>
      </c>
    </row>
    <row r="6407" spans="1:52">
      <c r="A6407" t="s">
        <v>80</v>
      </c>
      <c r="B6407" t="s">
        <v>5</v>
      </c>
      <c r="C6407"/>
      <c r="D6407"/>
      <c r="E6407"/>
      <c r="F6407"/>
      <c r="G6407" t="s">
        <v>5864</v>
      </c>
      <c r="H6407"/>
      <c r="I6407" t="s">
        <v>2097</v>
      </c>
      <c r="J6407"/>
      <c r="K6407" s="217">
        <v>45354</v>
      </c>
      <c r="L6407"/>
      <c r="M6407"/>
      <c r="N6407" t="s">
        <v>29</v>
      </c>
      <c r="O6407"/>
      <c r="P6407"/>
      <c r="Q6407"/>
      <c r="R6407" s="221">
        <v>407.29726386602829</v>
      </c>
      <c r="S6407" s="217">
        <v>45379</v>
      </c>
      <c r="T6407" s="221">
        <v>407.29726386602829</v>
      </c>
      <c r="U6407"/>
      <c r="V6407" s="217">
        <v>45432</v>
      </c>
      <c r="W6407" s="221">
        <v>0</v>
      </c>
      <c r="X6407"/>
      <c r="Y6407"/>
      <c r="Z6407" s="221">
        <v>0</v>
      </c>
      <c r="AA6407"/>
      <c r="AB6407" s="221">
        <v>0</v>
      </c>
      <c r="AC6407"/>
      <c r="AD6407" s="217"/>
      <c r="AE6407" s="221">
        <v>0</v>
      </c>
      <c r="AF6407"/>
      <c r="AG6407" s="217"/>
      <c r="AH6407" s="221">
        <v>0</v>
      </c>
      <c r="AI6407"/>
      <c r="AJ6407"/>
      <c r="AK6407" s="221">
        <v>0</v>
      </c>
      <c r="AL6407"/>
      <c r="AM6407" s="217"/>
      <c r="AN6407" s="221">
        <v>0</v>
      </c>
      <c r="AO6407"/>
      <c r="AP6407" s="217"/>
      <c r="AQ6407" s="221">
        <v>0</v>
      </c>
      <c r="AR6407"/>
      <c r="AS6407"/>
      <c r="AT6407">
        <v>2024</v>
      </c>
      <c r="AU6407" t="s">
        <v>15</v>
      </c>
      <c r="AV6407">
        <v>2</v>
      </c>
      <c r="AW6407" s="221">
        <v>407.3</v>
      </c>
      <c r="AX6407" s="221">
        <v>407.3</v>
      </c>
      <c r="AY6407" s="221">
        <v>0</v>
      </c>
      <c r="AZ6407" s="221">
        <v>0</v>
      </c>
    </row>
    <row r="6408" spans="1:52">
      <c r="A6408" t="s">
        <v>217</v>
      </c>
      <c r="B6408" t="s">
        <v>8</v>
      </c>
      <c r="C6408"/>
      <c r="D6408"/>
      <c r="E6408"/>
      <c r="F6408"/>
      <c r="G6408" t="s">
        <v>461</v>
      </c>
      <c r="H6408"/>
      <c r="I6408" t="s">
        <v>462</v>
      </c>
      <c r="J6408"/>
      <c r="K6408" s="217">
        <v>45003</v>
      </c>
      <c r="L6408"/>
      <c r="M6408"/>
      <c r="N6408" t="s">
        <v>28</v>
      </c>
      <c r="O6408"/>
      <c r="P6408"/>
      <c r="Q6408"/>
      <c r="R6408" s="221">
        <v>957.50034341758089</v>
      </c>
      <c r="S6408" s="217">
        <v>45029</v>
      </c>
      <c r="T6408" s="221">
        <v>957.50034341758089</v>
      </c>
      <c r="U6408"/>
      <c r="V6408" s="217">
        <v>45077</v>
      </c>
      <c r="W6408" s="221">
        <v>0</v>
      </c>
      <c r="X6408"/>
      <c r="Y6408"/>
      <c r="Z6408" s="221">
        <v>0</v>
      </c>
      <c r="AA6408"/>
      <c r="AB6408" s="221">
        <v>0</v>
      </c>
      <c r="AC6408"/>
      <c r="AD6408" s="217"/>
      <c r="AE6408" s="221">
        <v>0</v>
      </c>
      <c r="AF6408"/>
      <c r="AG6408" s="217"/>
      <c r="AH6408" s="221">
        <v>0</v>
      </c>
      <c r="AI6408"/>
      <c r="AJ6408"/>
      <c r="AK6408" s="221">
        <v>0</v>
      </c>
      <c r="AL6408"/>
      <c r="AM6408" s="217"/>
      <c r="AN6408" s="221">
        <v>0</v>
      </c>
      <c r="AO6408"/>
      <c r="AP6408" s="217"/>
      <c r="AQ6408" s="221">
        <v>0</v>
      </c>
      <c r="AR6408"/>
      <c r="AS6408"/>
      <c r="AT6408">
        <v>2023</v>
      </c>
      <c r="AU6408" t="s">
        <v>15</v>
      </c>
      <c r="AV6408">
        <v>2</v>
      </c>
      <c r="AW6408" s="221">
        <v>957.5</v>
      </c>
      <c r="AX6408" s="221">
        <v>957.5</v>
      </c>
      <c r="AY6408" s="221">
        <v>0</v>
      </c>
      <c r="AZ6408" s="221">
        <v>0</v>
      </c>
    </row>
    <row r="6409" spans="1:52">
      <c r="A6409" t="s">
        <v>130</v>
      </c>
      <c r="B6409" t="s">
        <v>3</v>
      </c>
      <c r="C6409"/>
      <c r="D6409"/>
      <c r="E6409"/>
      <c r="F6409"/>
      <c r="G6409" t="s">
        <v>3877</v>
      </c>
      <c r="H6409"/>
      <c r="I6409" t="s">
        <v>767</v>
      </c>
      <c r="J6409"/>
      <c r="K6409" s="217">
        <v>44984</v>
      </c>
      <c r="L6409"/>
      <c r="M6409"/>
      <c r="N6409" t="s">
        <v>29</v>
      </c>
      <c r="O6409"/>
      <c r="P6409"/>
      <c r="Q6409"/>
      <c r="R6409" s="221">
        <v>484.34210043413901</v>
      </c>
      <c r="S6409" s="217">
        <v>44999</v>
      </c>
      <c r="T6409" s="221">
        <v>484.34210043413901</v>
      </c>
      <c r="U6409"/>
      <c r="V6409" s="217">
        <v>45122</v>
      </c>
      <c r="W6409" s="221">
        <v>0</v>
      </c>
      <c r="X6409"/>
      <c r="Y6409"/>
      <c r="Z6409" s="221">
        <v>0</v>
      </c>
      <c r="AA6409"/>
      <c r="AB6409" s="221">
        <v>0</v>
      </c>
      <c r="AC6409"/>
      <c r="AD6409" s="217"/>
      <c r="AE6409" s="221">
        <v>0</v>
      </c>
      <c r="AF6409"/>
      <c r="AG6409" s="217"/>
      <c r="AH6409" s="221">
        <v>0</v>
      </c>
      <c r="AI6409"/>
      <c r="AJ6409"/>
      <c r="AK6409" s="221">
        <v>0</v>
      </c>
      <c r="AL6409"/>
      <c r="AM6409" s="217"/>
      <c r="AN6409" s="221">
        <v>0</v>
      </c>
      <c r="AO6409"/>
      <c r="AP6409" s="217"/>
      <c r="AQ6409" s="221">
        <v>0</v>
      </c>
      <c r="AR6409"/>
      <c r="AS6409"/>
      <c r="AT6409">
        <v>2023</v>
      </c>
      <c r="AU6409" t="s">
        <v>17</v>
      </c>
      <c r="AV6409">
        <v>3</v>
      </c>
      <c r="AW6409" s="221">
        <v>484.34</v>
      </c>
      <c r="AX6409" s="221">
        <v>484.34</v>
      </c>
      <c r="AY6409" s="221">
        <v>0</v>
      </c>
      <c r="AZ6409" s="221">
        <v>0</v>
      </c>
    </row>
    <row r="6410" spans="1:52">
      <c r="A6410" t="s">
        <v>77</v>
      </c>
      <c r="B6410" t="s">
        <v>7</v>
      </c>
      <c r="C6410"/>
      <c r="D6410"/>
      <c r="E6410"/>
      <c r="F6410"/>
      <c r="G6410" t="s">
        <v>5865</v>
      </c>
      <c r="H6410"/>
      <c r="I6410" t="s">
        <v>1187</v>
      </c>
      <c r="J6410"/>
      <c r="K6410" s="217">
        <v>45487</v>
      </c>
      <c r="L6410"/>
      <c r="M6410"/>
      <c r="N6410" t="s">
        <v>24</v>
      </c>
      <c r="O6410"/>
      <c r="P6410"/>
      <c r="Q6410"/>
      <c r="R6410" s="221">
        <v>429.42835333279322</v>
      </c>
      <c r="S6410" s="217">
        <v>45498</v>
      </c>
      <c r="T6410" s="221">
        <v>429.42835333279322</v>
      </c>
      <c r="U6410"/>
      <c r="V6410" s="217">
        <v>45537</v>
      </c>
      <c r="W6410" s="221">
        <v>0</v>
      </c>
      <c r="X6410"/>
      <c r="Y6410"/>
      <c r="Z6410" s="221">
        <v>0</v>
      </c>
      <c r="AA6410"/>
      <c r="AB6410" s="221">
        <v>0</v>
      </c>
      <c r="AC6410"/>
      <c r="AD6410" s="217"/>
      <c r="AE6410" s="221">
        <v>0</v>
      </c>
      <c r="AF6410"/>
      <c r="AG6410" s="217"/>
      <c r="AH6410" s="221">
        <v>0</v>
      </c>
      <c r="AI6410"/>
      <c r="AJ6410"/>
      <c r="AK6410" s="221">
        <v>0</v>
      </c>
      <c r="AL6410"/>
      <c r="AM6410" s="217"/>
      <c r="AN6410" s="221">
        <v>0</v>
      </c>
      <c r="AO6410"/>
      <c r="AP6410" s="217"/>
      <c r="AQ6410" s="221">
        <v>0</v>
      </c>
      <c r="AR6410"/>
      <c r="AS6410"/>
      <c r="AT6410">
        <v>2024</v>
      </c>
      <c r="AU6410" t="s">
        <v>19</v>
      </c>
      <c r="AV6410">
        <v>3</v>
      </c>
      <c r="AW6410" s="221">
        <v>429.43</v>
      </c>
      <c r="AX6410" s="221">
        <v>429.43</v>
      </c>
      <c r="AY6410" s="221">
        <v>0</v>
      </c>
      <c r="AZ6410" s="221">
        <v>0</v>
      </c>
    </row>
    <row r="6411" spans="1:52">
      <c r="A6411" t="s">
        <v>74</v>
      </c>
      <c r="B6411" t="s">
        <v>10</v>
      </c>
      <c r="C6411"/>
      <c r="D6411"/>
      <c r="E6411"/>
      <c r="F6411"/>
      <c r="G6411" t="s">
        <v>5866</v>
      </c>
      <c r="H6411"/>
      <c r="I6411" t="s">
        <v>672</v>
      </c>
      <c r="J6411"/>
      <c r="K6411" s="217">
        <v>45642</v>
      </c>
      <c r="L6411"/>
      <c r="M6411"/>
      <c r="N6411" t="s">
        <v>29</v>
      </c>
      <c r="O6411"/>
      <c r="P6411"/>
      <c r="Q6411"/>
      <c r="R6411" s="221">
        <v>1511.80437439308</v>
      </c>
      <c r="S6411" s="217">
        <v>45666</v>
      </c>
      <c r="T6411" s="221">
        <v>1511.80437439308</v>
      </c>
      <c r="U6411"/>
      <c r="V6411" s="217">
        <v>45686</v>
      </c>
      <c r="W6411" s="221">
        <v>0</v>
      </c>
      <c r="X6411"/>
      <c r="Y6411"/>
      <c r="Z6411" s="221">
        <v>0</v>
      </c>
      <c r="AA6411"/>
      <c r="AB6411" s="221">
        <v>0</v>
      </c>
      <c r="AC6411"/>
      <c r="AD6411" s="217"/>
      <c r="AE6411" s="221">
        <v>0</v>
      </c>
      <c r="AF6411"/>
      <c r="AG6411" s="217"/>
      <c r="AH6411" s="221">
        <v>0</v>
      </c>
      <c r="AI6411"/>
      <c r="AJ6411"/>
      <c r="AK6411" s="221">
        <v>0</v>
      </c>
      <c r="AL6411"/>
      <c r="AM6411" s="217"/>
      <c r="AN6411" s="221">
        <v>0</v>
      </c>
      <c r="AO6411"/>
      <c r="AP6411" s="217"/>
      <c r="AQ6411" s="221">
        <v>0</v>
      </c>
      <c r="AR6411"/>
      <c r="AS6411"/>
      <c r="AT6411">
        <v>2025</v>
      </c>
      <c r="AU6411" t="s">
        <v>11</v>
      </c>
      <c r="AV6411">
        <v>1</v>
      </c>
      <c r="AW6411" s="221">
        <v>1511.8</v>
      </c>
      <c r="AX6411" s="221">
        <v>1511.8</v>
      </c>
      <c r="AY6411" s="221">
        <v>0</v>
      </c>
      <c r="AZ6411" s="221">
        <v>0</v>
      </c>
    </row>
    <row r="6412" spans="1:52">
      <c r="A6412" t="s">
        <v>77</v>
      </c>
      <c r="B6412" t="s">
        <v>7</v>
      </c>
      <c r="C6412"/>
      <c r="D6412"/>
      <c r="E6412"/>
      <c r="F6412"/>
      <c r="G6412" t="s">
        <v>2562</v>
      </c>
      <c r="H6412"/>
      <c r="I6412" t="s">
        <v>2563</v>
      </c>
      <c r="J6412"/>
      <c r="K6412" s="217">
        <v>45168</v>
      </c>
      <c r="L6412"/>
      <c r="M6412"/>
      <c r="N6412" t="s">
        <v>28</v>
      </c>
      <c r="O6412"/>
      <c r="P6412"/>
      <c r="Q6412"/>
      <c r="R6412" s="221">
        <v>517.96731431421176</v>
      </c>
      <c r="S6412" s="217">
        <v>45180</v>
      </c>
      <c r="T6412" s="221">
        <v>517.96731431421176</v>
      </c>
      <c r="U6412"/>
      <c r="V6412" s="217">
        <v>45204</v>
      </c>
      <c r="W6412" s="221">
        <v>0</v>
      </c>
      <c r="X6412"/>
      <c r="Y6412"/>
      <c r="Z6412" s="221">
        <v>0</v>
      </c>
      <c r="AA6412"/>
      <c r="AB6412" s="221">
        <v>0</v>
      </c>
      <c r="AC6412"/>
      <c r="AD6412" s="217"/>
      <c r="AE6412" s="221">
        <v>0</v>
      </c>
      <c r="AF6412"/>
      <c r="AG6412" s="217"/>
      <c r="AH6412" s="221">
        <v>0</v>
      </c>
      <c r="AI6412"/>
      <c r="AJ6412"/>
      <c r="AK6412" s="221">
        <v>0</v>
      </c>
      <c r="AL6412"/>
      <c r="AM6412" s="217"/>
      <c r="AN6412" s="221">
        <v>0</v>
      </c>
      <c r="AO6412"/>
      <c r="AP6412" s="217"/>
      <c r="AQ6412" s="221">
        <v>0</v>
      </c>
      <c r="AR6412"/>
      <c r="AS6412"/>
      <c r="AT6412">
        <v>2023</v>
      </c>
      <c r="AU6412" t="s">
        <v>20</v>
      </c>
      <c r="AV6412">
        <v>4</v>
      </c>
      <c r="AW6412" s="221">
        <v>517.97</v>
      </c>
      <c r="AX6412" s="221">
        <v>517.97</v>
      </c>
      <c r="AY6412" s="221">
        <v>0</v>
      </c>
      <c r="AZ6412" s="221">
        <v>0</v>
      </c>
    </row>
    <row r="6413" spans="1:52">
      <c r="A6413" t="s">
        <v>77</v>
      </c>
      <c r="B6413" t="s">
        <v>7</v>
      </c>
      <c r="C6413"/>
      <c r="D6413"/>
      <c r="E6413"/>
      <c r="F6413"/>
      <c r="G6413" t="s">
        <v>4507</v>
      </c>
      <c r="H6413"/>
      <c r="I6413" t="s">
        <v>167</v>
      </c>
      <c r="J6413"/>
      <c r="K6413" s="217">
        <v>45501</v>
      </c>
      <c r="L6413"/>
      <c r="M6413"/>
      <c r="N6413" t="s">
        <v>24</v>
      </c>
      <c r="O6413"/>
      <c r="P6413"/>
      <c r="Q6413"/>
      <c r="R6413" s="221">
        <v>236.5979908963271</v>
      </c>
      <c r="S6413" s="217">
        <v>45512</v>
      </c>
      <c r="T6413" s="221">
        <v>236.5979908963271</v>
      </c>
      <c r="U6413"/>
      <c r="V6413" s="217">
        <v>45548</v>
      </c>
      <c r="W6413" s="221">
        <v>0</v>
      </c>
      <c r="X6413"/>
      <c r="Y6413"/>
      <c r="Z6413" s="221">
        <v>0</v>
      </c>
      <c r="AA6413"/>
      <c r="AB6413" s="221">
        <v>0</v>
      </c>
      <c r="AC6413"/>
      <c r="AD6413" s="217"/>
      <c r="AE6413" s="221">
        <v>0</v>
      </c>
      <c r="AF6413"/>
      <c r="AG6413" s="217"/>
      <c r="AH6413" s="221">
        <v>0</v>
      </c>
      <c r="AI6413"/>
      <c r="AJ6413"/>
      <c r="AK6413" s="221">
        <v>0</v>
      </c>
      <c r="AL6413"/>
      <c r="AM6413" s="217"/>
      <c r="AN6413" s="221">
        <v>0</v>
      </c>
      <c r="AO6413"/>
      <c r="AP6413" s="217"/>
      <c r="AQ6413" s="221">
        <v>0</v>
      </c>
      <c r="AR6413"/>
      <c r="AS6413"/>
      <c r="AT6413">
        <v>2024</v>
      </c>
      <c r="AU6413" t="s">
        <v>19</v>
      </c>
      <c r="AV6413">
        <v>3</v>
      </c>
      <c r="AW6413" s="221">
        <v>236.6</v>
      </c>
      <c r="AX6413" s="221">
        <v>236.6</v>
      </c>
      <c r="AY6413" s="221">
        <v>0</v>
      </c>
      <c r="AZ6413" s="221">
        <v>0</v>
      </c>
    </row>
    <row r="6414" spans="1:52">
      <c r="A6414" t="s">
        <v>130</v>
      </c>
      <c r="B6414" t="s">
        <v>3</v>
      </c>
      <c r="C6414"/>
      <c r="D6414"/>
      <c r="E6414"/>
      <c r="F6414"/>
      <c r="G6414" t="s">
        <v>5867</v>
      </c>
      <c r="H6414"/>
      <c r="I6414" t="s">
        <v>495</v>
      </c>
      <c r="J6414"/>
      <c r="K6414" s="217">
        <v>45451</v>
      </c>
      <c r="L6414"/>
      <c r="M6414"/>
      <c r="N6414" t="s">
        <v>27</v>
      </c>
      <c r="O6414"/>
      <c r="P6414"/>
      <c r="Q6414"/>
      <c r="R6414" s="221">
        <v>388.21423517604518</v>
      </c>
      <c r="S6414" s="217">
        <v>45463</v>
      </c>
      <c r="T6414" s="221">
        <v>388.21423517604518</v>
      </c>
      <c r="U6414"/>
      <c r="V6414" s="217">
        <v>45496</v>
      </c>
      <c r="W6414" s="221">
        <v>0</v>
      </c>
      <c r="X6414"/>
      <c r="Y6414"/>
      <c r="Z6414" s="221">
        <v>0</v>
      </c>
      <c r="AA6414"/>
      <c r="AB6414" s="221">
        <v>0</v>
      </c>
      <c r="AC6414"/>
      <c r="AD6414" s="217"/>
      <c r="AE6414" s="221">
        <v>0</v>
      </c>
      <c r="AF6414"/>
      <c r="AG6414" s="217"/>
      <c r="AH6414" s="221">
        <v>0</v>
      </c>
      <c r="AI6414"/>
      <c r="AJ6414"/>
      <c r="AK6414" s="221">
        <v>0</v>
      </c>
      <c r="AL6414"/>
      <c r="AM6414" s="217"/>
      <c r="AN6414" s="221">
        <v>0</v>
      </c>
      <c r="AO6414"/>
      <c r="AP6414" s="217"/>
      <c r="AQ6414" s="221">
        <v>0</v>
      </c>
      <c r="AR6414"/>
      <c r="AS6414"/>
      <c r="AT6414">
        <v>2024</v>
      </c>
      <c r="AU6414" t="s">
        <v>17</v>
      </c>
      <c r="AV6414">
        <v>3</v>
      </c>
      <c r="AW6414" s="221">
        <v>388.21</v>
      </c>
      <c r="AX6414" s="221">
        <v>388.21</v>
      </c>
      <c r="AY6414" s="221">
        <v>0</v>
      </c>
      <c r="AZ6414" s="221">
        <v>0</v>
      </c>
    </row>
    <row r="6415" spans="1:52">
      <c r="A6415" t="s">
        <v>130</v>
      </c>
      <c r="B6415" t="s">
        <v>3</v>
      </c>
      <c r="C6415"/>
      <c r="D6415"/>
      <c r="E6415"/>
      <c r="F6415"/>
      <c r="G6415" t="s">
        <v>5868</v>
      </c>
      <c r="H6415"/>
      <c r="I6415" t="s">
        <v>1139</v>
      </c>
      <c r="J6415"/>
      <c r="K6415" s="217">
        <v>45577</v>
      </c>
      <c r="L6415"/>
      <c r="M6415"/>
      <c r="N6415" t="s">
        <v>27</v>
      </c>
      <c r="O6415"/>
      <c r="P6415"/>
      <c r="Q6415"/>
      <c r="R6415" s="221">
        <v>296.35603822901311</v>
      </c>
      <c r="S6415" s="217">
        <v>45590</v>
      </c>
      <c r="T6415" s="221">
        <v>296.35603822901311</v>
      </c>
      <c r="U6415"/>
      <c r="V6415" s="217">
        <v>45614</v>
      </c>
      <c r="W6415" s="221">
        <v>0</v>
      </c>
      <c r="X6415"/>
      <c r="Y6415"/>
      <c r="Z6415" s="221">
        <v>0</v>
      </c>
      <c r="AA6415"/>
      <c r="AB6415" s="221">
        <v>0</v>
      </c>
      <c r="AC6415"/>
      <c r="AD6415" s="217"/>
      <c r="AE6415" s="221">
        <v>0</v>
      </c>
      <c r="AF6415"/>
      <c r="AG6415" s="217"/>
      <c r="AH6415" s="221">
        <v>0</v>
      </c>
      <c r="AI6415"/>
      <c r="AJ6415"/>
      <c r="AK6415" s="221">
        <v>0</v>
      </c>
      <c r="AL6415"/>
      <c r="AM6415" s="217"/>
      <c r="AN6415" s="221">
        <v>0</v>
      </c>
      <c r="AO6415"/>
      <c r="AP6415" s="217"/>
      <c r="AQ6415" s="221">
        <v>0</v>
      </c>
      <c r="AR6415"/>
      <c r="AS6415"/>
      <c r="AT6415">
        <v>2024</v>
      </c>
      <c r="AU6415" t="s">
        <v>21</v>
      </c>
      <c r="AV6415">
        <v>4</v>
      </c>
      <c r="AW6415" s="221">
        <v>296.36</v>
      </c>
      <c r="AX6415" s="221">
        <v>296.36</v>
      </c>
      <c r="AY6415" s="221">
        <v>0</v>
      </c>
      <c r="AZ6415" s="221">
        <v>0</v>
      </c>
    </row>
    <row r="6416" spans="1:52">
      <c r="A6416" t="s">
        <v>217</v>
      </c>
      <c r="B6416" t="s">
        <v>8</v>
      </c>
      <c r="C6416"/>
      <c r="D6416"/>
      <c r="E6416"/>
      <c r="F6416"/>
      <c r="G6416" t="s">
        <v>4961</v>
      </c>
      <c r="H6416"/>
      <c r="I6416" t="s">
        <v>4962</v>
      </c>
      <c r="J6416"/>
      <c r="K6416" s="217">
        <v>44928</v>
      </c>
      <c r="L6416"/>
      <c r="M6416"/>
      <c r="N6416" t="s">
        <v>28</v>
      </c>
      <c r="O6416"/>
      <c r="P6416"/>
      <c r="Q6416"/>
      <c r="R6416" s="221">
        <v>1257.533159215285</v>
      </c>
      <c r="S6416" s="217">
        <v>44951</v>
      </c>
      <c r="T6416" s="221">
        <v>1257.533159215285</v>
      </c>
      <c r="U6416"/>
      <c r="V6416" s="217">
        <v>44980</v>
      </c>
      <c r="W6416" s="221">
        <v>0</v>
      </c>
      <c r="X6416"/>
      <c r="Y6416"/>
      <c r="Z6416" s="221">
        <v>0</v>
      </c>
      <c r="AA6416"/>
      <c r="AB6416" s="221">
        <v>0</v>
      </c>
      <c r="AC6416"/>
      <c r="AD6416" s="217"/>
      <c r="AE6416" s="221">
        <v>0</v>
      </c>
      <c r="AF6416"/>
      <c r="AG6416" s="217"/>
      <c r="AH6416" s="221">
        <v>0</v>
      </c>
      <c r="AI6416"/>
      <c r="AJ6416"/>
      <c r="AK6416" s="221">
        <v>0</v>
      </c>
      <c r="AL6416"/>
      <c r="AM6416" s="217"/>
      <c r="AN6416" s="221">
        <v>0</v>
      </c>
      <c r="AO6416"/>
      <c r="AP6416" s="217"/>
      <c r="AQ6416" s="221">
        <v>0</v>
      </c>
      <c r="AR6416"/>
      <c r="AS6416"/>
      <c r="AT6416">
        <v>2023</v>
      </c>
      <c r="AU6416" t="s">
        <v>12</v>
      </c>
      <c r="AV6416">
        <v>1</v>
      </c>
      <c r="AW6416" s="221">
        <v>1257.53</v>
      </c>
      <c r="AX6416" s="221">
        <v>1257.53</v>
      </c>
      <c r="AY6416" s="221">
        <v>0</v>
      </c>
      <c r="AZ6416" s="221">
        <v>0</v>
      </c>
    </row>
    <row r="6417" spans="1:52">
      <c r="A6417" t="s">
        <v>80</v>
      </c>
      <c r="B6417" t="s">
        <v>5</v>
      </c>
      <c r="C6417"/>
      <c r="D6417"/>
      <c r="E6417"/>
      <c r="F6417"/>
      <c r="G6417" t="s">
        <v>3412</v>
      </c>
      <c r="H6417"/>
      <c r="I6417" t="s">
        <v>989</v>
      </c>
      <c r="J6417"/>
      <c r="K6417" s="217">
        <v>45477</v>
      </c>
      <c r="L6417"/>
      <c r="M6417"/>
      <c r="N6417" t="s">
        <v>29</v>
      </c>
      <c r="O6417"/>
      <c r="P6417"/>
      <c r="Q6417"/>
      <c r="R6417" s="221">
        <v>790.45382246433701</v>
      </c>
      <c r="S6417" s="217">
        <v>45498</v>
      </c>
      <c r="T6417" s="221">
        <v>790.45382246433701</v>
      </c>
      <c r="U6417"/>
      <c r="V6417" s="217">
        <v>45552</v>
      </c>
      <c r="W6417" s="221">
        <v>0</v>
      </c>
      <c r="X6417"/>
      <c r="Y6417"/>
      <c r="Z6417" s="221">
        <v>0</v>
      </c>
      <c r="AA6417"/>
      <c r="AB6417" s="221">
        <v>0</v>
      </c>
      <c r="AC6417"/>
      <c r="AD6417" s="217"/>
      <c r="AE6417" s="221">
        <v>0</v>
      </c>
      <c r="AF6417"/>
      <c r="AG6417" s="217"/>
      <c r="AH6417" s="221">
        <v>0</v>
      </c>
      <c r="AI6417"/>
      <c r="AJ6417"/>
      <c r="AK6417" s="221">
        <v>0</v>
      </c>
      <c r="AL6417"/>
      <c r="AM6417" s="217"/>
      <c r="AN6417" s="221">
        <v>0</v>
      </c>
      <c r="AO6417"/>
      <c r="AP6417" s="217"/>
      <c r="AQ6417" s="221">
        <v>0</v>
      </c>
      <c r="AR6417"/>
      <c r="AS6417"/>
      <c r="AT6417">
        <v>2024</v>
      </c>
      <c r="AU6417" t="s">
        <v>19</v>
      </c>
      <c r="AV6417">
        <v>3</v>
      </c>
      <c r="AW6417" s="221">
        <v>790.45</v>
      </c>
      <c r="AX6417" s="221">
        <v>790.45</v>
      </c>
      <c r="AY6417" s="221">
        <v>0</v>
      </c>
      <c r="AZ6417" s="221">
        <v>0</v>
      </c>
    </row>
    <row r="6418" spans="1:52">
      <c r="A6418" t="s">
        <v>77</v>
      </c>
      <c r="B6418" t="s">
        <v>7</v>
      </c>
      <c r="C6418"/>
      <c r="D6418"/>
      <c r="E6418"/>
      <c r="F6418"/>
      <c r="G6418" t="s">
        <v>5102</v>
      </c>
      <c r="H6418"/>
      <c r="I6418" t="s">
        <v>3988</v>
      </c>
      <c r="J6418"/>
      <c r="K6418" s="217">
        <v>45076</v>
      </c>
      <c r="L6418"/>
      <c r="M6418"/>
      <c r="N6418" t="s">
        <v>28</v>
      </c>
      <c r="O6418"/>
      <c r="P6418"/>
      <c r="Q6418"/>
      <c r="R6418" s="221">
        <v>578.81117974347717</v>
      </c>
      <c r="S6418" s="217">
        <v>45086</v>
      </c>
      <c r="T6418" s="221">
        <v>578.81117974347717</v>
      </c>
      <c r="U6418"/>
      <c r="V6418" s="217">
        <v>45162</v>
      </c>
      <c r="W6418" s="221">
        <v>0</v>
      </c>
      <c r="X6418"/>
      <c r="Y6418"/>
      <c r="Z6418" s="221">
        <v>0</v>
      </c>
      <c r="AA6418"/>
      <c r="AB6418" s="221">
        <v>0</v>
      </c>
      <c r="AC6418"/>
      <c r="AD6418" s="217"/>
      <c r="AE6418" s="221">
        <v>0</v>
      </c>
      <c r="AF6418"/>
      <c r="AG6418" s="217"/>
      <c r="AH6418" s="221">
        <v>0</v>
      </c>
      <c r="AI6418"/>
      <c r="AJ6418"/>
      <c r="AK6418" s="221">
        <v>0</v>
      </c>
      <c r="AL6418"/>
      <c r="AM6418" s="217"/>
      <c r="AN6418" s="221">
        <v>0</v>
      </c>
      <c r="AO6418"/>
      <c r="AP6418" s="217"/>
      <c r="AQ6418" s="221">
        <v>0</v>
      </c>
      <c r="AR6418"/>
      <c r="AS6418"/>
      <c r="AT6418">
        <v>2023</v>
      </c>
      <c r="AU6418" t="s">
        <v>18</v>
      </c>
      <c r="AV6418">
        <v>3</v>
      </c>
      <c r="AW6418" s="221">
        <v>578.80999999999995</v>
      </c>
      <c r="AX6418" s="221">
        <v>578.80999999999995</v>
      </c>
      <c r="AY6418" s="221">
        <v>0</v>
      </c>
      <c r="AZ6418" s="221">
        <v>0</v>
      </c>
    </row>
    <row r="6419" spans="1:52">
      <c r="A6419" t="s">
        <v>85</v>
      </c>
      <c r="B6419" t="s">
        <v>6</v>
      </c>
      <c r="C6419"/>
      <c r="D6419"/>
      <c r="E6419"/>
      <c r="F6419"/>
      <c r="G6419" t="s">
        <v>5869</v>
      </c>
      <c r="H6419"/>
      <c r="I6419" t="s">
        <v>5870</v>
      </c>
      <c r="J6419"/>
      <c r="K6419" s="217">
        <v>45217</v>
      </c>
      <c r="L6419"/>
      <c r="M6419"/>
      <c r="N6419" t="s">
        <v>24</v>
      </c>
      <c r="O6419"/>
      <c r="P6419"/>
      <c r="Q6419"/>
      <c r="R6419" s="221">
        <v>554.6596579004331</v>
      </c>
      <c r="S6419" s="217">
        <v>45230</v>
      </c>
      <c r="T6419" s="221">
        <v>554.6596579004331</v>
      </c>
      <c r="U6419"/>
      <c r="V6419" s="217">
        <v>45232</v>
      </c>
      <c r="W6419" s="221">
        <v>0</v>
      </c>
      <c r="X6419"/>
      <c r="Y6419"/>
      <c r="Z6419" s="221">
        <v>0</v>
      </c>
      <c r="AA6419"/>
      <c r="AB6419" s="221">
        <v>0</v>
      </c>
      <c r="AC6419"/>
      <c r="AD6419" s="217"/>
      <c r="AE6419" s="221">
        <v>0</v>
      </c>
      <c r="AF6419"/>
      <c r="AG6419" s="217"/>
      <c r="AH6419" s="221">
        <v>0</v>
      </c>
      <c r="AI6419"/>
      <c r="AJ6419"/>
      <c r="AK6419" s="221">
        <v>0</v>
      </c>
      <c r="AL6419"/>
      <c r="AM6419" s="217"/>
      <c r="AN6419" s="221">
        <v>0</v>
      </c>
      <c r="AO6419"/>
      <c r="AP6419" s="217"/>
      <c r="AQ6419" s="221">
        <v>0</v>
      </c>
      <c r="AR6419"/>
      <c r="AS6419"/>
      <c r="AT6419">
        <v>2023</v>
      </c>
      <c r="AU6419" t="s">
        <v>21</v>
      </c>
      <c r="AV6419">
        <v>4</v>
      </c>
      <c r="AW6419" s="221">
        <v>554.66</v>
      </c>
      <c r="AX6419" s="221">
        <v>554.66</v>
      </c>
      <c r="AY6419" s="221">
        <v>0</v>
      </c>
      <c r="AZ6419" s="221">
        <v>0</v>
      </c>
    </row>
    <row r="6420" spans="1:52">
      <c r="A6420" t="s">
        <v>74</v>
      </c>
      <c r="B6420" t="s">
        <v>10</v>
      </c>
      <c r="C6420"/>
      <c r="D6420"/>
      <c r="E6420"/>
      <c r="F6420"/>
      <c r="G6420" t="s">
        <v>5871</v>
      </c>
      <c r="H6420"/>
      <c r="I6420" t="s">
        <v>1800</v>
      </c>
      <c r="J6420"/>
      <c r="K6420" s="217">
        <v>45401</v>
      </c>
      <c r="L6420"/>
      <c r="M6420"/>
      <c r="N6420" t="s">
        <v>29</v>
      </c>
      <c r="O6420"/>
      <c r="P6420"/>
      <c r="Q6420"/>
      <c r="R6420" s="221">
        <v>481.86176068533831</v>
      </c>
      <c r="S6420" s="217">
        <v>45419</v>
      </c>
      <c r="T6420" s="221">
        <v>481.86176068533831</v>
      </c>
      <c r="U6420"/>
      <c r="V6420" s="217">
        <v>45439</v>
      </c>
      <c r="W6420" s="221">
        <v>0</v>
      </c>
      <c r="X6420"/>
      <c r="Y6420"/>
      <c r="Z6420" s="221">
        <v>0</v>
      </c>
      <c r="AA6420"/>
      <c r="AB6420" s="221">
        <v>0</v>
      </c>
      <c r="AC6420"/>
      <c r="AD6420" s="217"/>
      <c r="AE6420" s="221">
        <v>0</v>
      </c>
      <c r="AF6420"/>
      <c r="AG6420" s="217"/>
      <c r="AH6420" s="221">
        <v>0</v>
      </c>
      <c r="AI6420"/>
      <c r="AJ6420"/>
      <c r="AK6420" s="221">
        <v>0</v>
      </c>
      <c r="AL6420"/>
      <c r="AM6420" s="217"/>
      <c r="AN6420" s="221">
        <v>0</v>
      </c>
      <c r="AO6420"/>
      <c r="AP6420" s="217"/>
      <c r="AQ6420" s="221">
        <v>0</v>
      </c>
      <c r="AR6420"/>
      <c r="AS6420"/>
      <c r="AT6420">
        <v>2024</v>
      </c>
      <c r="AU6420" t="s">
        <v>15</v>
      </c>
      <c r="AV6420">
        <v>2</v>
      </c>
      <c r="AW6420" s="221">
        <v>481.86</v>
      </c>
      <c r="AX6420" s="221">
        <v>481.86</v>
      </c>
      <c r="AY6420" s="221">
        <v>0</v>
      </c>
      <c r="AZ6420" s="221">
        <v>0</v>
      </c>
    </row>
    <row r="6421" spans="1:52">
      <c r="A6421" t="s">
        <v>130</v>
      </c>
      <c r="B6421" t="s">
        <v>3</v>
      </c>
      <c r="C6421"/>
      <c r="D6421"/>
      <c r="E6421"/>
      <c r="F6421"/>
      <c r="G6421" t="s">
        <v>5872</v>
      </c>
      <c r="H6421"/>
      <c r="I6421" t="s">
        <v>1139</v>
      </c>
      <c r="J6421"/>
      <c r="K6421" s="217">
        <v>45040</v>
      </c>
      <c r="L6421"/>
      <c r="M6421"/>
      <c r="N6421" t="s">
        <v>27</v>
      </c>
      <c r="O6421"/>
      <c r="P6421"/>
      <c r="Q6421"/>
      <c r="R6421" s="221">
        <v>251.33843947834251</v>
      </c>
      <c r="S6421" s="217">
        <v>45054</v>
      </c>
      <c r="T6421" s="221">
        <v>251.33843947834251</v>
      </c>
      <c r="U6421"/>
      <c r="V6421" s="217">
        <v>45149</v>
      </c>
      <c r="W6421" s="221">
        <v>0</v>
      </c>
      <c r="X6421"/>
      <c r="Y6421"/>
      <c r="Z6421" s="221">
        <v>0</v>
      </c>
      <c r="AA6421"/>
      <c r="AB6421" s="221">
        <v>0</v>
      </c>
      <c r="AC6421"/>
      <c r="AD6421" s="217"/>
      <c r="AE6421" s="221">
        <v>0</v>
      </c>
      <c r="AF6421"/>
      <c r="AG6421" s="217"/>
      <c r="AH6421" s="221">
        <v>0</v>
      </c>
      <c r="AI6421"/>
      <c r="AJ6421"/>
      <c r="AK6421" s="221">
        <v>0</v>
      </c>
      <c r="AL6421"/>
      <c r="AM6421" s="217"/>
      <c r="AN6421" s="221">
        <v>0</v>
      </c>
      <c r="AO6421"/>
      <c r="AP6421" s="217"/>
      <c r="AQ6421" s="221">
        <v>0</v>
      </c>
      <c r="AR6421"/>
      <c r="AS6421"/>
      <c r="AT6421">
        <v>2023</v>
      </c>
      <c r="AU6421" t="s">
        <v>18</v>
      </c>
      <c r="AV6421">
        <v>3</v>
      </c>
      <c r="AW6421" s="221">
        <v>251.34</v>
      </c>
      <c r="AX6421" s="221">
        <v>251.34</v>
      </c>
      <c r="AY6421" s="221">
        <v>0</v>
      </c>
      <c r="AZ6421" s="221">
        <v>0</v>
      </c>
    </row>
    <row r="6422" spans="1:52">
      <c r="A6422" t="s">
        <v>77</v>
      </c>
      <c r="B6422" t="s">
        <v>7</v>
      </c>
      <c r="C6422"/>
      <c r="D6422"/>
      <c r="E6422"/>
      <c r="F6422"/>
      <c r="G6422" t="s">
        <v>5873</v>
      </c>
      <c r="H6422"/>
      <c r="I6422" t="s">
        <v>458</v>
      </c>
      <c r="J6422"/>
      <c r="K6422" s="217">
        <v>45275</v>
      </c>
      <c r="L6422"/>
      <c r="M6422"/>
      <c r="N6422" t="s">
        <v>29</v>
      </c>
      <c r="O6422"/>
      <c r="P6422"/>
      <c r="Q6422"/>
      <c r="R6422" s="221">
        <v>1496.362654019624</v>
      </c>
      <c r="S6422" s="217">
        <v>45282</v>
      </c>
      <c r="T6422" s="221">
        <v>1496.362654019624</v>
      </c>
      <c r="U6422"/>
      <c r="V6422" s="217">
        <v>45321</v>
      </c>
      <c r="W6422" s="221">
        <v>0</v>
      </c>
      <c r="X6422"/>
      <c r="Y6422"/>
      <c r="Z6422" s="221">
        <v>0</v>
      </c>
      <c r="AA6422"/>
      <c r="AB6422" s="221">
        <v>0</v>
      </c>
      <c r="AC6422"/>
      <c r="AD6422" s="217"/>
      <c r="AE6422" s="221">
        <v>0</v>
      </c>
      <c r="AF6422"/>
      <c r="AG6422" s="217"/>
      <c r="AH6422" s="221">
        <v>0</v>
      </c>
      <c r="AI6422"/>
      <c r="AJ6422"/>
      <c r="AK6422" s="221">
        <v>0</v>
      </c>
      <c r="AL6422"/>
      <c r="AM6422" s="217"/>
      <c r="AN6422" s="221">
        <v>0</v>
      </c>
      <c r="AO6422"/>
      <c r="AP6422" s="217"/>
      <c r="AQ6422" s="221">
        <v>0</v>
      </c>
      <c r="AR6422"/>
      <c r="AS6422"/>
      <c r="AT6422">
        <v>2024</v>
      </c>
      <c r="AU6422" t="s">
        <v>11</v>
      </c>
      <c r="AV6422">
        <v>1</v>
      </c>
      <c r="AW6422" s="221">
        <v>1496.36</v>
      </c>
      <c r="AX6422" s="221">
        <v>1496.36</v>
      </c>
      <c r="AY6422" s="221">
        <v>0</v>
      </c>
      <c r="AZ6422" s="221">
        <v>0</v>
      </c>
    </row>
    <row r="6423" spans="1:52">
      <c r="A6423" t="s">
        <v>80</v>
      </c>
      <c r="B6423" t="s">
        <v>5</v>
      </c>
      <c r="C6423"/>
      <c r="D6423"/>
      <c r="E6423"/>
      <c r="F6423"/>
      <c r="G6423" t="s">
        <v>762</v>
      </c>
      <c r="H6423"/>
      <c r="I6423" t="s">
        <v>763</v>
      </c>
      <c r="J6423"/>
      <c r="K6423" s="217">
        <v>45457</v>
      </c>
      <c r="L6423"/>
      <c r="M6423"/>
      <c r="N6423" t="s">
        <v>24</v>
      </c>
      <c r="O6423"/>
      <c r="P6423"/>
      <c r="Q6423"/>
      <c r="R6423" s="221">
        <v>1402.2143650344749</v>
      </c>
      <c r="S6423" s="217">
        <v>45463</v>
      </c>
      <c r="T6423" s="221">
        <v>1402.2143650344749</v>
      </c>
      <c r="U6423"/>
      <c r="V6423" s="217">
        <v>45512</v>
      </c>
      <c r="W6423" s="221">
        <v>0</v>
      </c>
      <c r="X6423"/>
      <c r="Y6423"/>
      <c r="Z6423" s="221">
        <v>0</v>
      </c>
      <c r="AA6423"/>
      <c r="AB6423" s="221">
        <v>0</v>
      </c>
      <c r="AC6423"/>
      <c r="AD6423" s="217"/>
      <c r="AE6423" s="221">
        <v>0</v>
      </c>
      <c r="AF6423"/>
      <c r="AG6423" s="217"/>
      <c r="AH6423" s="221">
        <v>0</v>
      </c>
      <c r="AI6423"/>
      <c r="AJ6423"/>
      <c r="AK6423" s="221">
        <v>0</v>
      </c>
      <c r="AL6423"/>
      <c r="AM6423" s="217"/>
      <c r="AN6423" s="221">
        <v>0</v>
      </c>
      <c r="AO6423"/>
      <c r="AP6423" s="217"/>
      <c r="AQ6423" s="221">
        <v>0</v>
      </c>
      <c r="AR6423"/>
      <c r="AS6423"/>
      <c r="AT6423">
        <v>2024</v>
      </c>
      <c r="AU6423" t="s">
        <v>18</v>
      </c>
      <c r="AV6423">
        <v>3</v>
      </c>
      <c r="AW6423" s="221">
        <v>1402.21</v>
      </c>
      <c r="AX6423" s="221">
        <v>1402.21</v>
      </c>
      <c r="AY6423" s="221">
        <v>0</v>
      </c>
      <c r="AZ6423" s="221">
        <v>0</v>
      </c>
    </row>
    <row r="6424" spans="1:52">
      <c r="A6424" t="s">
        <v>77</v>
      </c>
      <c r="B6424" t="s">
        <v>7</v>
      </c>
      <c r="C6424"/>
      <c r="D6424"/>
      <c r="E6424"/>
      <c r="F6424"/>
      <c r="G6424" t="s">
        <v>5873</v>
      </c>
      <c r="H6424"/>
      <c r="I6424" t="s">
        <v>458</v>
      </c>
      <c r="J6424"/>
      <c r="K6424" s="217">
        <v>45275</v>
      </c>
      <c r="L6424"/>
      <c r="M6424"/>
      <c r="N6424" t="s">
        <v>29</v>
      </c>
      <c r="O6424"/>
      <c r="P6424"/>
      <c r="Q6424"/>
      <c r="R6424" s="221">
        <v>1394.1719873493309</v>
      </c>
      <c r="S6424" s="217">
        <v>45282</v>
      </c>
      <c r="T6424" s="221">
        <v>1394.1719873493309</v>
      </c>
      <c r="U6424"/>
      <c r="V6424" s="217">
        <v>45321</v>
      </c>
      <c r="W6424" s="221">
        <v>0</v>
      </c>
      <c r="X6424"/>
      <c r="Y6424"/>
      <c r="Z6424" s="221">
        <v>0</v>
      </c>
      <c r="AA6424"/>
      <c r="AB6424" s="221">
        <v>0</v>
      </c>
      <c r="AC6424"/>
      <c r="AD6424" s="217"/>
      <c r="AE6424" s="221">
        <v>0</v>
      </c>
      <c r="AF6424"/>
      <c r="AG6424" s="217"/>
      <c r="AH6424" s="221">
        <v>0</v>
      </c>
      <c r="AI6424"/>
      <c r="AJ6424"/>
      <c r="AK6424" s="221">
        <v>0</v>
      </c>
      <c r="AL6424"/>
      <c r="AM6424" s="217"/>
      <c r="AN6424" s="221">
        <v>0</v>
      </c>
      <c r="AO6424"/>
      <c r="AP6424" s="217"/>
      <c r="AQ6424" s="221">
        <v>0</v>
      </c>
      <c r="AR6424"/>
      <c r="AS6424"/>
      <c r="AT6424">
        <v>2024</v>
      </c>
      <c r="AU6424" t="s">
        <v>11</v>
      </c>
      <c r="AV6424">
        <v>1</v>
      </c>
      <c r="AW6424" s="221">
        <v>1394.17</v>
      </c>
      <c r="AX6424" s="221">
        <v>1394.17</v>
      </c>
      <c r="AY6424" s="221">
        <v>0</v>
      </c>
      <c r="AZ6424" s="221">
        <v>0</v>
      </c>
    </row>
    <row r="6425" spans="1:52">
      <c r="A6425" t="s">
        <v>130</v>
      </c>
      <c r="B6425" t="s">
        <v>3</v>
      </c>
      <c r="C6425"/>
      <c r="D6425"/>
      <c r="E6425"/>
      <c r="F6425"/>
      <c r="G6425" t="s">
        <v>2272</v>
      </c>
      <c r="H6425"/>
      <c r="I6425" t="s">
        <v>2273</v>
      </c>
      <c r="J6425"/>
      <c r="K6425" s="217">
        <v>45609</v>
      </c>
      <c r="L6425"/>
      <c r="M6425"/>
      <c r="N6425" t="s">
        <v>29</v>
      </c>
      <c r="O6425"/>
      <c r="P6425"/>
      <c r="Q6425"/>
      <c r="R6425" s="221">
        <v>290.1198261015096</v>
      </c>
      <c r="S6425" s="217">
        <v>45640</v>
      </c>
      <c r="T6425" s="221">
        <v>290.1198261015096</v>
      </c>
      <c r="U6425"/>
      <c r="V6425" s="217">
        <v>45677</v>
      </c>
      <c r="W6425" s="221">
        <v>0</v>
      </c>
      <c r="X6425"/>
      <c r="Y6425"/>
      <c r="Z6425" s="221">
        <v>0</v>
      </c>
      <c r="AA6425"/>
      <c r="AB6425" s="221">
        <v>0</v>
      </c>
      <c r="AC6425"/>
      <c r="AD6425" s="217"/>
      <c r="AE6425" s="221">
        <v>0</v>
      </c>
      <c r="AF6425"/>
      <c r="AG6425" s="217"/>
      <c r="AH6425" s="221">
        <v>0</v>
      </c>
      <c r="AI6425"/>
      <c r="AJ6425"/>
      <c r="AK6425" s="221">
        <v>0</v>
      </c>
      <c r="AL6425"/>
      <c r="AM6425" s="217"/>
      <c r="AN6425" s="221">
        <v>0</v>
      </c>
      <c r="AO6425"/>
      <c r="AP6425" s="217"/>
      <c r="AQ6425" s="221">
        <v>0</v>
      </c>
      <c r="AR6425"/>
      <c r="AS6425"/>
      <c r="AT6425">
        <v>2025</v>
      </c>
      <c r="AU6425" t="s">
        <v>11</v>
      </c>
      <c r="AV6425">
        <v>1</v>
      </c>
      <c r="AW6425" s="221">
        <v>290.12</v>
      </c>
      <c r="AX6425" s="221">
        <v>290.12</v>
      </c>
      <c r="AY6425" s="221">
        <v>0</v>
      </c>
      <c r="AZ6425" s="221">
        <v>0</v>
      </c>
    </row>
    <row r="6426" spans="1:52">
      <c r="A6426" t="s">
        <v>80</v>
      </c>
      <c r="B6426" t="s">
        <v>5</v>
      </c>
      <c r="C6426"/>
      <c r="D6426"/>
      <c r="E6426"/>
      <c r="F6426"/>
      <c r="G6426" t="s">
        <v>2852</v>
      </c>
      <c r="H6426"/>
      <c r="I6426" t="s">
        <v>2853</v>
      </c>
      <c r="J6426"/>
      <c r="K6426" s="217">
        <v>45483</v>
      </c>
      <c r="L6426"/>
      <c r="M6426"/>
      <c r="N6426" t="s">
        <v>29</v>
      </c>
      <c r="O6426"/>
      <c r="P6426"/>
      <c r="Q6426"/>
      <c r="R6426" s="221">
        <v>1780.009663003382</v>
      </c>
      <c r="S6426" s="217">
        <v>45498</v>
      </c>
      <c r="T6426" s="221">
        <v>1780.009663003382</v>
      </c>
      <c r="U6426"/>
      <c r="V6426" s="217">
        <v>45525</v>
      </c>
      <c r="W6426" s="221">
        <v>0</v>
      </c>
      <c r="X6426"/>
      <c r="Y6426"/>
      <c r="Z6426" s="221">
        <v>0</v>
      </c>
      <c r="AA6426"/>
      <c r="AB6426" s="221">
        <v>0</v>
      </c>
      <c r="AC6426"/>
      <c r="AD6426" s="217"/>
      <c r="AE6426" s="221">
        <v>0</v>
      </c>
      <c r="AF6426"/>
      <c r="AG6426" s="217"/>
      <c r="AH6426" s="221">
        <v>0</v>
      </c>
      <c r="AI6426"/>
      <c r="AJ6426"/>
      <c r="AK6426" s="221">
        <v>0</v>
      </c>
      <c r="AL6426"/>
      <c r="AM6426" s="217"/>
      <c r="AN6426" s="221">
        <v>0</v>
      </c>
      <c r="AO6426"/>
      <c r="AP6426" s="217"/>
      <c r="AQ6426" s="221">
        <v>0</v>
      </c>
      <c r="AR6426"/>
      <c r="AS6426"/>
      <c r="AT6426">
        <v>2024</v>
      </c>
      <c r="AU6426" t="s">
        <v>18</v>
      </c>
      <c r="AV6426">
        <v>3</v>
      </c>
      <c r="AW6426" s="221">
        <v>1780.01</v>
      </c>
      <c r="AX6426" s="221">
        <v>1780.01</v>
      </c>
      <c r="AY6426" s="221">
        <v>0</v>
      </c>
      <c r="AZ6426" s="221">
        <v>0</v>
      </c>
    </row>
    <row r="6427" spans="1:52">
      <c r="A6427" t="s">
        <v>74</v>
      </c>
      <c r="B6427" t="s">
        <v>10</v>
      </c>
      <c r="C6427"/>
      <c r="D6427"/>
      <c r="E6427"/>
      <c r="F6427"/>
      <c r="G6427" t="s">
        <v>5874</v>
      </c>
      <c r="H6427"/>
      <c r="I6427" t="s">
        <v>163</v>
      </c>
      <c r="J6427"/>
      <c r="K6427" s="217">
        <v>45259</v>
      </c>
      <c r="L6427"/>
      <c r="M6427"/>
      <c r="N6427" t="s">
        <v>29</v>
      </c>
      <c r="O6427"/>
      <c r="P6427"/>
      <c r="Q6427"/>
      <c r="R6427" s="221">
        <v>1196.982206512738</v>
      </c>
      <c r="S6427" s="217">
        <v>45265</v>
      </c>
      <c r="T6427" s="221">
        <v>1196.982206512738</v>
      </c>
      <c r="U6427"/>
      <c r="V6427" s="217">
        <v>45285</v>
      </c>
      <c r="W6427" s="221">
        <v>0</v>
      </c>
      <c r="X6427"/>
      <c r="Y6427"/>
      <c r="Z6427" s="221">
        <v>0</v>
      </c>
      <c r="AA6427"/>
      <c r="AB6427" s="221">
        <v>0</v>
      </c>
      <c r="AC6427"/>
      <c r="AD6427" s="217"/>
      <c r="AE6427" s="221">
        <v>0</v>
      </c>
      <c r="AF6427"/>
      <c r="AG6427" s="217"/>
      <c r="AH6427" s="221">
        <v>0</v>
      </c>
      <c r="AI6427"/>
      <c r="AJ6427"/>
      <c r="AK6427" s="221">
        <v>0</v>
      </c>
      <c r="AL6427"/>
      <c r="AM6427" s="217"/>
      <c r="AN6427" s="221">
        <v>0</v>
      </c>
      <c r="AO6427"/>
      <c r="AP6427" s="217"/>
      <c r="AQ6427" s="221">
        <v>0</v>
      </c>
      <c r="AR6427"/>
      <c r="AS6427"/>
      <c r="AT6427">
        <v>2023</v>
      </c>
      <c r="AU6427" t="s">
        <v>22</v>
      </c>
      <c r="AV6427">
        <v>4</v>
      </c>
      <c r="AW6427" s="221">
        <v>1196.98</v>
      </c>
      <c r="AX6427" s="221">
        <v>1196.98</v>
      </c>
      <c r="AY6427" s="221">
        <v>0</v>
      </c>
      <c r="AZ6427" s="221">
        <v>0</v>
      </c>
    </row>
    <row r="6428" spans="1:52">
      <c r="A6428" t="s">
        <v>77</v>
      </c>
      <c r="B6428" t="s">
        <v>7</v>
      </c>
      <c r="C6428"/>
      <c r="D6428"/>
      <c r="E6428"/>
      <c r="F6428"/>
      <c r="G6428" t="s">
        <v>4973</v>
      </c>
      <c r="H6428"/>
      <c r="I6428" t="s">
        <v>4974</v>
      </c>
      <c r="J6428"/>
      <c r="K6428" s="217">
        <v>45103</v>
      </c>
      <c r="L6428"/>
      <c r="M6428"/>
      <c r="N6428" t="s">
        <v>24</v>
      </c>
      <c r="O6428"/>
      <c r="P6428"/>
      <c r="Q6428"/>
      <c r="R6428" s="221">
        <v>485.43138314645239</v>
      </c>
      <c r="S6428" s="217">
        <v>45120</v>
      </c>
      <c r="T6428" s="221">
        <v>485.43138314645239</v>
      </c>
      <c r="U6428"/>
      <c r="V6428" s="217">
        <v>45181</v>
      </c>
      <c r="W6428" s="221">
        <v>0</v>
      </c>
      <c r="X6428"/>
      <c r="Y6428"/>
      <c r="Z6428" s="221">
        <v>0</v>
      </c>
      <c r="AA6428"/>
      <c r="AB6428" s="221">
        <v>0</v>
      </c>
      <c r="AC6428"/>
      <c r="AD6428" s="217"/>
      <c r="AE6428" s="221">
        <v>0</v>
      </c>
      <c r="AF6428"/>
      <c r="AG6428" s="217"/>
      <c r="AH6428" s="221">
        <v>0</v>
      </c>
      <c r="AI6428"/>
      <c r="AJ6428"/>
      <c r="AK6428" s="221">
        <v>0</v>
      </c>
      <c r="AL6428"/>
      <c r="AM6428" s="217"/>
      <c r="AN6428" s="221">
        <v>0</v>
      </c>
      <c r="AO6428"/>
      <c r="AP6428" s="217"/>
      <c r="AQ6428" s="221">
        <v>0</v>
      </c>
      <c r="AR6428"/>
      <c r="AS6428"/>
      <c r="AT6428">
        <v>2023</v>
      </c>
      <c r="AU6428" t="s">
        <v>19</v>
      </c>
      <c r="AV6428">
        <v>3</v>
      </c>
      <c r="AW6428" s="221">
        <v>485.43</v>
      </c>
      <c r="AX6428" s="221">
        <v>485.43</v>
      </c>
      <c r="AY6428" s="221">
        <v>0</v>
      </c>
      <c r="AZ6428" s="221">
        <v>0</v>
      </c>
    </row>
    <row r="6429" spans="1:52">
      <c r="A6429" t="s">
        <v>217</v>
      </c>
      <c r="B6429" t="s">
        <v>8</v>
      </c>
      <c r="C6429"/>
      <c r="D6429"/>
      <c r="E6429"/>
      <c r="F6429"/>
      <c r="G6429" t="s">
        <v>1857</v>
      </c>
      <c r="H6429"/>
      <c r="I6429" t="s">
        <v>337</v>
      </c>
      <c r="J6429"/>
      <c r="K6429" s="217">
        <v>45103</v>
      </c>
      <c r="L6429"/>
      <c r="M6429"/>
      <c r="N6429" t="s">
        <v>28</v>
      </c>
      <c r="O6429"/>
      <c r="P6429"/>
      <c r="Q6429"/>
      <c r="R6429" s="221">
        <v>1750.57521519388</v>
      </c>
      <c r="S6429" s="217">
        <v>45119</v>
      </c>
      <c r="T6429" s="221">
        <v>1750.57521519388</v>
      </c>
      <c r="U6429"/>
      <c r="V6429" s="217">
        <v>45135</v>
      </c>
      <c r="W6429" s="221">
        <v>0</v>
      </c>
      <c r="X6429"/>
      <c r="Y6429"/>
      <c r="Z6429" s="221">
        <v>0</v>
      </c>
      <c r="AA6429"/>
      <c r="AB6429" s="221">
        <v>0</v>
      </c>
      <c r="AC6429"/>
      <c r="AD6429" s="217"/>
      <c r="AE6429" s="221">
        <v>0</v>
      </c>
      <c r="AF6429"/>
      <c r="AG6429" s="217"/>
      <c r="AH6429" s="221">
        <v>0</v>
      </c>
      <c r="AI6429"/>
      <c r="AJ6429"/>
      <c r="AK6429" s="221">
        <v>0</v>
      </c>
      <c r="AL6429"/>
      <c r="AM6429" s="217"/>
      <c r="AN6429" s="221">
        <v>0</v>
      </c>
      <c r="AO6429"/>
      <c r="AP6429" s="217"/>
      <c r="AQ6429" s="221">
        <v>0</v>
      </c>
      <c r="AR6429"/>
      <c r="AS6429"/>
      <c r="AT6429">
        <v>2023</v>
      </c>
      <c r="AU6429" t="s">
        <v>17</v>
      </c>
      <c r="AV6429">
        <v>3</v>
      </c>
      <c r="AW6429" s="221">
        <v>1750.58</v>
      </c>
      <c r="AX6429" s="221">
        <v>1750.58</v>
      </c>
      <c r="AY6429" s="221">
        <v>0</v>
      </c>
      <c r="AZ6429" s="221">
        <v>0</v>
      </c>
    </row>
    <row r="6430" spans="1:52">
      <c r="A6430" t="s">
        <v>217</v>
      </c>
      <c r="B6430" t="s">
        <v>8</v>
      </c>
      <c r="C6430"/>
      <c r="D6430"/>
      <c r="E6430"/>
      <c r="F6430"/>
      <c r="G6430" t="s">
        <v>5843</v>
      </c>
      <c r="H6430"/>
      <c r="I6430" t="s">
        <v>730</v>
      </c>
      <c r="J6430"/>
      <c r="K6430" s="217">
        <v>45056</v>
      </c>
      <c r="L6430"/>
      <c r="M6430"/>
      <c r="N6430" t="s">
        <v>24</v>
      </c>
      <c r="O6430"/>
      <c r="P6430"/>
      <c r="Q6430"/>
      <c r="R6430" s="221">
        <v>104.079034893762</v>
      </c>
      <c r="S6430" s="217">
        <v>45085</v>
      </c>
      <c r="T6430" s="221">
        <v>104.079034893762</v>
      </c>
      <c r="U6430"/>
      <c r="V6430" s="217">
        <v>45117</v>
      </c>
      <c r="W6430" s="221">
        <v>0</v>
      </c>
      <c r="X6430"/>
      <c r="Y6430"/>
      <c r="Z6430" s="221">
        <v>0</v>
      </c>
      <c r="AA6430"/>
      <c r="AB6430" s="221">
        <v>0</v>
      </c>
      <c r="AC6430"/>
      <c r="AD6430" s="217"/>
      <c r="AE6430" s="221">
        <v>0</v>
      </c>
      <c r="AF6430"/>
      <c r="AG6430" s="217"/>
      <c r="AH6430" s="221">
        <v>0</v>
      </c>
      <c r="AI6430"/>
      <c r="AJ6430"/>
      <c r="AK6430" s="221">
        <v>0</v>
      </c>
      <c r="AL6430"/>
      <c r="AM6430" s="217"/>
      <c r="AN6430" s="221">
        <v>0</v>
      </c>
      <c r="AO6430"/>
      <c r="AP6430" s="217"/>
      <c r="AQ6430" s="221">
        <v>0</v>
      </c>
      <c r="AR6430"/>
      <c r="AS6430"/>
      <c r="AT6430">
        <v>2023</v>
      </c>
      <c r="AU6430" t="s">
        <v>17</v>
      </c>
      <c r="AV6430">
        <v>3</v>
      </c>
      <c r="AW6430" s="221">
        <v>104.08</v>
      </c>
      <c r="AX6430" s="221">
        <v>104.08</v>
      </c>
      <c r="AY6430" s="221">
        <v>0</v>
      </c>
      <c r="AZ6430" s="221">
        <v>0</v>
      </c>
    </row>
    <row r="6431" spans="1:52">
      <c r="A6431" t="s">
        <v>217</v>
      </c>
      <c r="B6431" t="s">
        <v>8</v>
      </c>
      <c r="C6431"/>
      <c r="D6431"/>
      <c r="E6431"/>
      <c r="F6431"/>
      <c r="G6431" t="s">
        <v>3749</v>
      </c>
      <c r="H6431"/>
      <c r="I6431" t="s">
        <v>3750</v>
      </c>
      <c r="J6431"/>
      <c r="K6431" s="217">
        <v>45280</v>
      </c>
      <c r="L6431"/>
      <c r="M6431"/>
      <c r="N6431" t="s">
        <v>29</v>
      </c>
      <c r="O6431"/>
      <c r="P6431"/>
      <c r="Q6431"/>
      <c r="R6431" s="221">
        <v>537.66632493101429</v>
      </c>
      <c r="S6431" s="217">
        <v>45306</v>
      </c>
      <c r="T6431" s="221">
        <v>537.66632493101429</v>
      </c>
      <c r="U6431"/>
      <c r="V6431" s="217">
        <v>45322</v>
      </c>
      <c r="W6431" s="221">
        <v>0</v>
      </c>
      <c r="X6431"/>
      <c r="Y6431"/>
      <c r="Z6431" s="221">
        <v>0</v>
      </c>
      <c r="AA6431"/>
      <c r="AB6431" s="221">
        <v>0</v>
      </c>
      <c r="AC6431"/>
      <c r="AD6431" s="217"/>
      <c r="AE6431" s="221">
        <v>0</v>
      </c>
      <c r="AF6431"/>
      <c r="AG6431" s="217"/>
      <c r="AH6431" s="221">
        <v>0</v>
      </c>
      <c r="AI6431"/>
      <c r="AJ6431"/>
      <c r="AK6431" s="221">
        <v>0</v>
      </c>
      <c r="AL6431"/>
      <c r="AM6431" s="217"/>
      <c r="AN6431" s="221">
        <v>0</v>
      </c>
      <c r="AO6431"/>
      <c r="AP6431" s="217"/>
      <c r="AQ6431" s="221">
        <v>0</v>
      </c>
      <c r="AR6431"/>
      <c r="AS6431"/>
      <c r="AT6431">
        <v>2024</v>
      </c>
      <c r="AU6431" t="s">
        <v>11</v>
      </c>
      <c r="AV6431">
        <v>1</v>
      </c>
      <c r="AW6431" s="221">
        <v>537.66999999999996</v>
      </c>
      <c r="AX6431" s="221">
        <v>537.66999999999996</v>
      </c>
      <c r="AY6431" s="221">
        <v>0</v>
      </c>
      <c r="AZ6431" s="221">
        <v>0</v>
      </c>
    </row>
    <row r="6432" spans="1:52">
      <c r="A6432" t="s">
        <v>80</v>
      </c>
      <c r="B6432" t="s">
        <v>5</v>
      </c>
      <c r="C6432"/>
      <c r="D6432"/>
      <c r="E6432"/>
      <c r="F6432"/>
      <c r="G6432" t="s">
        <v>5399</v>
      </c>
      <c r="H6432"/>
      <c r="I6432" t="s">
        <v>1086</v>
      </c>
      <c r="J6432"/>
      <c r="K6432" s="217">
        <v>45481</v>
      </c>
      <c r="L6432"/>
      <c r="M6432"/>
      <c r="N6432" t="s">
        <v>27</v>
      </c>
      <c r="O6432"/>
      <c r="P6432"/>
      <c r="Q6432"/>
      <c r="R6432" s="221">
        <v>269.27259427463667</v>
      </c>
      <c r="S6432" s="217">
        <v>45498</v>
      </c>
      <c r="T6432" s="221">
        <v>269.27259427463667</v>
      </c>
      <c r="U6432"/>
      <c r="V6432" s="217">
        <v>45552</v>
      </c>
      <c r="W6432" s="221">
        <v>0</v>
      </c>
      <c r="X6432"/>
      <c r="Y6432"/>
      <c r="Z6432" s="221">
        <v>0</v>
      </c>
      <c r="AA6432"/>
      <c r="AB6432" s="221">
        <v>0</v>
      </c>
      <c r="AC6432"/>
      <c r="AD6432" s="217"/>
      <c r="AE6432" s="221">
        <v>0</v>
      </c>
      <c r="AF6432"/>
      <c r="AG6432" s="217"/>
      <c r="AH6432" s="221">
        <v>0</v>
      </c>
      <c r="AI6432"/>
      <c r="AJ6432"/>
      <c r="AK6432" s="221">
        <v>0</v>
      </c>
      <c r="AL6432"/>
      <c r="AM6432" s="217"/>
      <c r="AN6432" s="221">
        <v>0</v>
      </c>
      <c r="AO6432"/>
      <c r="AP6432" s="217"/>
      <c r="AQ6432" s="221">
        <v>0</v>
      </c>
      <c r="AR6432"/>
      <c r="AS6432"/>
      <c r="AT6432">
        <v>2024</v>
      </c>
      <c r="AU6432" t="s">
        <v>19</v>
      </c>
      <c r="AV6432">
        <v>3</v>
      </c>
      <c r="AW6432" s="221">
        <v>269.27</v>
      </c>
      <c r="AX6432" s="221">
        <v>269.27</v>
      </c>
      <c r="AY6432" s="221">
        <v>0</v>
      </c>
      <c r="AZ6432" s="221">
        <v>0</v>
      </c>
    </row>
    <row r="6433" spans="1:52">
      <c r="A6433" t="s">
        <v>80</v>
      </c>
      <c r="B6433" t="s">
        <v>5</v>
      </c>
      <c r="C6433"/>
      <c r="D6433"/>
      <c r="E6433"/>
      <c r="F6433"/>
      <c r="G6433" t="s">
        <v>5875</v>
      </c>
      <c r="H6433"/>
      <c r="I6433" t="s">
        <v>5876</v>
      </c>
      <c r="J6433"/>
      <c r="K6433" s="217">
        <v>45366</v>
      </c>
      <c r="L6433"/>
      <c r="M6433"/>
      <c r="N6433" t="s">
        <v>24</v>
      </c>
      <c r="O6433"/>
      <c r="P6433"/>
      <c r="Q6433"/>
      <c r="R6433" s="221">
        <v>486.05181921941812</v>
      </c>
      <c r="S6433" s="217">
        <v>45379</v>
      </c>
      <c r="T6433" s="221">
        <v>486.05181921941812</v>
      </c>
      <c r="U6433"/>
      <c r="V6433" s="217">
        <v>45441</v>
      </c>
      <c r="W6433" s="221">
        <v>0</v>
      </c>
      <c r="X6433"/>
      <c r="Y6433"/>
      <c r="Z6433" s="221">
        <v>0</v>
      </c>
      <c r="AA6433"/>
      <c r="AB6433" s="221">
        <v>0</v>
      </c>
      <c r="AC6433"/>
      <c r="AD6433" s="217"/>
      <c r="AE6433" s="221">
        <v>0</v>
      </c>
      <c r="AF6433"/>
      <c r="AG6433" s="217"/>
      <c r="AH6433" s="221">
        <v>0</v>
      </c>
      <c r="AI6433"/>
      <c r="AJ6433"/>
      <c r="AK6433" s="221">
        <v>0</v>
      </c>
      <c r="AL6433"/>
      <c r="AM6433" s="217"/>
      <c r="AN6433" s="221">
        <v>0</v>
      </c>
      <c r="AO6433"/>
      <c r="AP6433" s="217"/>
      <c r="AQ6433" s="221">
        <v>0</v>
      </c>
      <c r="AR6433"/>
      <c r="AS6433"/>
      <c r="AT6433">
        <v>2024</v>
      </c>
      <c r="AU6433" t="s">
        <v>15</v>
      </c>
      <c r="AV6433">
        <v>2</v>
      </c>
      <c r="AW6433" s="221">
        <v>486.05</v>
      </c>
      <c r="AX6433" s="221">
        <v>486.05</v>
      </c>
      <c r="AY6433" s="221">
        <v>0</v>
      </c>
      <c r="AZ6433" s="221">
        <v>0</v>
      </c>
    </row>
    <row r="6434" spans="1:52">
      <c r="A6434" t="s">
        <v>80</v>
      </c>
      <c r="B6434" t="s">
        <v>5</v>
      </c>
      <c r="C6434"/>
      <c r="D6434"/>
      <c r="E6434"/>
      <c r="F6434"/>
      <c r="G6434" t="s">
        <v>5877</v>
      </c>
      <c r="H6434"/>
      <c r="I6434" t="s">
        <v>759</v>
      </c>
      <c r="J6434"/>
      <c r="K6434" s="217">
        <v>45397</v>
      </c>
      <c r="L6434"/>
      <c r="M6434"/>
      <c r="N6434" t="s">
        <v>28</v>
      </c>
      <c r="O6434"/>
      <c r="P6434"/>
      <c r="Q6434"/>
      <c r="R6434" s="221">
        <v>501.3271908314303</v>
      </c>
      <c r="S6434" s="217">
        <v>45406</v>
      </c>
      <c r="T6434" s="221">
        <v>501.3271908314303</v>
      </c>
      <c r="U6434"/>
      <c r="V6434" s="217">
        <v>45492</v>
      </c>
      <c r="W6434" s="221">
        <v>0</v>
      </c>
      <c r="X6434"/>
      <c r="Y6434"/>
      <c r="Z6434" s="221">
        <v>0</v>
      </c>
      <c r="AA6434"/>
      <c r="AB6434" s="221">
        <v>0</v>
      </c>
      <c r="AC6434"/>
      <c r="AD6434" s="217"/>
      <c r="AE6434" s="221">
        <v>0</v>
      </c>
      <c r="AF6434"/>
      <c r="AG6434" s="217"/>
      <c r="AH6434" s="221">
        <v>0</v>
      </c>
      <c r="AI6434"/>
      <c r="AJ6434"/>
      <c r="AK6434" s="221">
        <v>0</v>
      </c>
      <c r="AL6434"/>
      <c r="AM6434" s="217"/>
      <c r="AN6434" s="221">
        <v>0</v>
      </c>
      <c r="AO6434"/>
      <c r="AP6434" s="217"/>
      <c r="AQ6434" s="221">
        <v>0</v>
      </c>
      <c r="AR6434"/>
      <c r="AS6434"/>
      <c r="AT6434">
        <v>2024</v>
      </c>
      <c r="AU6434" t="s">
        <v>17</v>
      </c>
      <c r="AV6434">
        <v>3</v>
      </c>
      <c r="AW6434" s="221">
        <v>501.33</v>
      </c>
      <c r="AX6434" s="221">
        <v>501.33</v>
      </c>
      <c r="AY6434" s="221">
        <v>0</v>
      </c>
      <c r="AZ6434" s="221">
        <v>0</v>
      </c>
    </row>
    <row r="6435" spans="1:52">
      <c r="A6435" t="s">
        <v>74</v>
      </c>
      <c r="B6435" t="s">
        <v>10</v>
      </c>
      <c r="C6435"/>
      <c r="D6435"/>
      <c r="E6435"/>
      <c r="F6435"/>
      <c r="G6435" t="s">
        <v>5878</v>
      </c>
      <c r="H6435"/>
      <c r="I6435" t="s">
        <v>163</v>
      </c>
      <c r="J6435"/>
      <c r="K6435" s="217">
        <v>45260</v>
      </c>
      <c r="L6435"/>
      <c r="M6435"/>
      <c r="N6435" t="s">
        <v>29</v>
      </c>
      <c r="O6435"/>
      <c r="P6435"/>
      <c r="Q6435"/>
      <c r="R6435" s="221">
        <v>174.16610988668009</v>
      </c>
      <c r="S6435" s="217">
        <v>45265</v>
      </c>
      <c r="T6435" s="221">
        <v>174.16610988668009</v>
      </c>
      <c r="U6435"/>
      <c r="V6435" s="217">
        <v>45285</v>
      </c>
      <c r="W6435" s="221">
        <v>0</v>
      </c>
      <c r="X6435"/>
      <c r="Y6435"/>
      <c r="Z6435" s="221">
        <v>0</v>
      </c>
      <c r="AA6435"/>
      <c r="AB6435" s="221">
        <v>0</v>
      </c>
      <c r="AC6435"/>
      <c r="AD6435" s="217"/>
      <c r="AE6435" s="221">
        <v>0</v>
      </c>
      <c r="AF6435"/>
      <c r="AG6435" s="217"/>
      <c r="AH6435" s="221">
        <v>0</v>
      </c>
      <c r="AI6435"/>
      <c r="AJ6435"/>
      <c r="AK6435" s="221">
        <v>0</v>
      </c>
      <c r="AL6435"/>
      <c r="AM6435" s="217"/>
      <c r="AN6435" s="221">
        <v>0</v>
      </c>
      <c r="AO6435"/>
      <c r="AP6435" s="217"/>
      <c r="AQ6435" s="221">
        <v>0</v>
      </c>
      <c r="AR6435"/>
      <c r="AS6435"/>
      <c r="AT6435">
        <v>2023</v>
      </c>
      <c r="AU6435" t="s">
        <v>22</v>
      </c>
      <c r="AV6435">
        <v>4</v>
      </c>
      <c r="AW6435" s="221">
        <v>174.17</v>
      </c>
      <c r="AX6435" s="221">
        <v>174.17</v>
      </c>
      <c r="AY6435" s="221">
        <v>0</v>
      </c>
      <c r="AZ6435" s="221">
        <v>0</v>
      </c>
    </row>
    <row r="6436" spans="1:52">
      <c r="A6436" t="s">
        <v>74</v>
      </c>
      <c r="B6436" t="s">
        <v>10</v>
      </c>
      <c r="C6436"/>
      <c r="D6436"/>
      <c r="E6436"/>
      <c r="F6436"/>
      <c r="G6436" t="s">
        <v>4392</v>
      </c>
      <c r="H6436"/>
      <c r="I6436" t="s">
        <v>3621</v>
      </c>
      <c r="J6436"/>
      <c r="K6436" s="217">
        <v>45245</v>
      </c>
      <c r="L6436"/>
      <c r="M6436"/>
      <c r="N6436" t="s">
        <v>24</v>
      </c>
      <c r="O6436"/>
      <c r="P6436"/>
      <c r="Q6436"/>
      <c r="R6436" s="221">
        <v>429.05667295984068</v>
      </c>
      <c r="S6436" s="217">
        <v>45259</v>
      </c>
      <c r="T6436" s="221">
        <v>429.05667295984068</v>
      </c>
      <c r="U6436"/>
      <c r="V6436" s="217">
        <v>45278</v>
      </c>
      <c r="W6436" s="221">
        <v>0</v>
      </c>
      <c r="X6436"/>
      <c r="Y6436"/>
      <c r="Z6436" s="221">
        <v>0</v>
      </c>
      <c r="AA6436"/>
      <c r="AB6436" s="221">
        <v>0</v>
      </c>
      <c r="AC6436"/>
      <c r="AD6436" s="217"/>
      <c r="AE6436" s="221">
        <v>0</v>
      </c>
      <c r="AF6436"/>
      <c r="AG6436" s="217"/>
      <c r="AH6436" s="221">
        <v>0</v>
      </c>
      <c r="AI6436"/>
      <c r="AJ6436"/>
      <c r="AK6436" s="221">
        <v>0</v>
      </c>
      <c r="AL6436"/>
      <c r="AM6436" s="217"/>
      <c r="AN6436" s="221">
        <v>0</v>
      </c>
      <c r="AO6436"/>
      <c r="AP6436" s="217"/>
      <c r="AQ6436" s="221">
        <v>0</v>
      </c>
      <c r="AR6436"/>
      <c r="AS6436"/>
      <c r="AT6436">
        <v>2023</v>
      </c>
      <c r="AU6436" t="s">
        <v>22</v>
      </c>
      <c r="AV6436">
        <v>4</v>
      </c>
      <c r="AW6436" s="221">
        <v>429.06</v>
      </c>
      <c r="AX6436" s="221">
        <v>429.06</v>
      </c>
      <c r="AY6436" s="221">
        <v>0</v>
      </c>
      <c r="AZ6436" s="221">
        <v>0</v>
      </c>
    </row>
    <row r="6437" spans="1:52">
      <c r="A6437" t="s">
        <v>217</v>
      </c>
      <c r="B6437" t="s">
        <v>8</v>
      </c>
      <c r="C6437"/>
      <c r="D6437"/>
      <c r="E6437"/>
      <c r="F6437"/>
      <c r="G6437" t="s">
        <v>5879</v>
      </c>
      <c r="H6437"/>
      <c r="I6437" t="s">
        <v>1433</v>
      </c>
      <c r="J6437"/>
      <c r="K6437" s="217">
        <v>45100</v>
      </c>
      <c r="L6437"/>
      <c r="M6437"/>
      <c r="N6437" t="s">
        <v>29</v>
      </c>
      <c r="O6437"/>
      <c r="P6437"/>
      <c r="Q6437"/>
      <c r="R6437" s="221">
        <v>362.41243366461379</v>
      </c>
      <c r="S6437" s="217">
        <v>45119</v>
      </c>
      <c r="T6437" s="221">
        <v>362.41243366461379</v>
      </c>
      <c r="U6437"/>
      <c r="V6437" s="217">
        <v>45142</v>
      </c>
      <c r="W6437" s="221">
        <v>0</v>
      </c>
      <c r="X6437"/>
      <c r="Y6437"/>
      <c r="Z6437" s="221">
        <v>0</v>
      </c>
      <c r="AA6437"/>
      <c r="AB6437" s="221">
        <v>0</v>
      </c>
      <c r="AC6437"/>
      <c r="AD6437" s="217"/>
      <c r="AE6437" s="221">
        <v>0</v>
      </c>
      <c r="AF6437"/>
      <c r="AG6437" s="217"/>
      <c r="AH6437" s="221">
        <v>0</v>
      </c>
      <c r="AI6437"/>
      <c r="AJ6437"/>
      <c r="AK6437" s="221">
        <v>0</v>
      </c>
      <c r="AL6437"/>
      <c r="AM6437" s="217"/>
      <c r="AN6437" s="221">
        <v>0</v>
      </c>
      <c r="AO6437"/>
      <c r="AP6437" s="217"/>
      <c r="AQ6437" s="221">
        <v>0</v>
      </c>
      <c r="AR6437"/>
      <c r="AS6437"/>
      <c r="AT6437">
        <v>2023</v>
      </c>
      <c r="AU6437" t="s">
        <v>18</v>
      </c>
      <c r="AV6437">
        <v>3</v>
      </c>
      <c r="AW6437" s="221">
        <v>362.41</v>
      </c>
      <c r="AX6437" s="221">
        <v>362.41</v>
      </c>
      <c r="AY6437" s="221">
        <v>0</v>
      </c>
      <c r="AZ6437" s="221">
        <v>0</v>
      </c>
    </row>
    <row r="6438" spans="1:52">
      <c r="A6438" t="s">
        <v>217</v>
      </c>
      <c r="B6438" t="s">
        <v>8</v>
      </c>
      <c r="C6438"/>
      <c r="D6438"/>
      <c r="E6438"/>
      <c r="F6438"/>
      <c r="G6438" t="s">
        <v>3979</v>
      </c>
      <c r="H6438"/>
      <c r="I6438" t="s">
        <v>2377</v>
      </c>
      <c r="J6438"/>
      <c r="K6438" s="217">
        <v>45062</v>
      </c>
      <c r="L6438"/>
      <c r="M6438"/>
      <c r="N6438" t="s">
        <v>28</v>
      </c>
      <c r="O6438"/>
      <c r="P6438"/>
      <c r="Q6438"/>
      <c r="R6438" s="221">
        <v>630.27127437120441</v>
      </c>
      <c r="S6438" s="217">
        <v>45085</v>
      </c>
      <c r="T6438" s="221">
        <v>630.27127437120441</v>
      </c>
      <c r="U6438"/>
      <c r="V6438" s="217">
        <v>45117</v>
      </c>
      <c r="W6438" s="221">
        <v>0</v>
      </c>
      <c r="X6438"/>
      <c r="Y6438"/>
      <c r="Z6438" s="221">
        <v>0</v>
      </c>
      <c r="AA6438"/>
      <c r="AB6438" s="221">
        <v>0</v>
      </c>
      <c r="AC6438"/>
      <c r="AD6438" s="217"/>
      <c r="AE6438" s="221">
        <v>0</v>
      </c>
      <c r="AF6438"/>
      <c r="AG6438" s="217"/>
      <c r="AH6438" s="221">
        <v>0</v>
      </c>
      <c r="AI6438"/>
      <c r="AJ6438"/>
      <c r="AK6438" s="221">
        <v>0</v>
      </c>
      <c r="AL6438"/>
      <c r="AM6438" s="217"/>
      <c r="AN6438" s="221">
        <v>0</v>
      </c>
      <c r="AO6438"/>
      <c r="AP6438" s="217"/>
      <c r="AQ6438" s="221">
        <v>0</v>
      </c>
      <c r="AR6438"/>
      <c r="AS6438"/>
      <c r="AT6438">
        <v>2023</v>
      </c>
      <c r="AU6438" t="s">
        <v>17</v>
      </c>
      <c r="AV6438">
        <v>3</v>
      </c>
      <c r="AW6438" s="221">
        <v>630.27</v>
      </c>
      <c r="AX6438" s="221">
        <v>630.27</v>
      </c>
      <c r="AY6438" s="221">
        <v>0</v>
      </c>
      <c r="AZ6438" s="221">
        <v>0</v>
      </c>
    </row>
    <row r="6439" spans="1:52">
      <c r="A6439" t="s">
        <v>77</v>
      </c>
      <c r="B6439" t="s">
        <v>7</v>
      </c>
      <c r="C6439"/>
      <c r="D6439"/>
      <c r="E6439"/>
      <c r="F6439"/>
      <c r="G6439" t="s">
        <v>706</v>
      </c>
      <c r="H6439"/>
      <c r="I6439" t="s">
        <v>458</v>
      </c>
      <c r="J6439"/>
      <c r="K6439" s="217">
        <v>45315</v>
      </c>
      <c r="L6439"/>
      <c r="M6439"/>
      <c r="N6439" t="s">
        <v>29</v>
      </c>
      <c r="O6439"/>
      <c r="P6439"/>
      <c r="Q6439"/>
      <c r="R6439" s="221">
        <v>184.08250212766981</v>
      </c>
      <c r="S6439" s="217">
        <v>45337</v>
      </c>
      <c r="T6439" s="221">
        <v>184.08250212766981</v>
      </c>
      <c r="U6439"/>
      <c r="V6439" s="217">
        <v>45399</v>
      </c>
      <c r="W6439" s="221">
        <v>0</v>
      </c>
      <c r="X6439"/>
      <c r="Y6439"/>
      <c r="Z6439" s="221">
        <v>0</v>
      </c>
      <c r="AA6439"/>
      <c r="AB6439" s="221">
        <v>0</v>
      </c>
      <c r="AC6439"/>
      <c r="AD6439" s="217"/>
      <c r="AE6439" s="221">
        <v>0</v>
      </c>
      <c r="AF6439"/>
      <c r="AG6439" s="217"/>
      <c r="AH6439" s="221">
        <v>0</v>
      </c>
      <c r="AI6439"/>
      <c r="AJ6439"/>
      <c r="AK6439" s="221">
        <v>0</v>
      </c>
      <c r="AL6439"/>
      <c r="AM6439" s="217"/>
      <c r="AN6439" s="221">
        <v>0</v>
      </c>
      <c r="AO6439"/>
      <c r="AP6439" s="217"/>
      <c r="AQ6439" s="221">
        <v>0</v>
      </c>
      <c r="AR6439"/>
      <c r="AS6439"/>
      <c r="AT6439">
        <v>2024</v>
      </c>
      <c r="AU6439" t="s">
        <v>14</v>
      </c>
      <c r="AV6439">
        <v>2</v>
      </c>
      <c r="AW6439" s="221">
        <v>184.08</v>
      </c>
      <c r="AX6439" s="221">
        <v>184.08</v>
      </c>
      <c r="AY6439" s="221">
        <v>0</v>
      </c>
      <c r="AZ6439" s="221">
        <v>0</v>
      </c>
    </row>
    <row r="6440" spans="1:52">
      <c r="A6440" t="s">
        <v>74</v>
      </c>
      <c r="B6440" t="s">
        <v>10</v>
      </c>
      <c r="C6440"/>
      <c r="D6440"/>
      <c r="E6440"/>
      <c r="F6440"/>
      <c r="G6440" t="s">
        <v>5880</v>
      </c>
      <c r="H6440"/>
      <c r="I6440" t="s">
        <v>1397</v>
      </c>
      <c r="J6440"/>
      <c r="K6440" s="217">
        <v>45614</v>
      </c>
      <c r="L6440"/>
      <c r="M6440"/>
      <c r="N6440" t="s">
        <v>28</v>
      </c>
      <c r="O6440"/>
      <c r="P6440"/>
      <c r="Q6440"/>
      <c r="R6440" s="221">
        <v>506.23715757748982</v>
      </c>
      <c r="S6440" s="217">
        <v>45640</v>
      </c>
      <c r="T6440" s="221">
        <v>506.23715757748982</v>
      </c>
      <c r="U6440"/>
      <c r="V6440" s="217">
        <v>45672</v>
      </c>
      <c r="W6440" s="221">
        <v>0</v>
      </c>
      <c r="X6440"/>
      <c r="Y6440"/>
      <c r="Z6440" s="221">
        <v>0</v>
      </c>
      <c r="AA6440"/>
      <c r="AB6440" s="221">
        <v>0</v>
      </c>
      <c r="AC6440"/>
      <c r="AD6440" s="217"/>
      <c r="AE6440" s="221">
        <v>0</v>
      </c>
      <c r="AF6440"/>
      <c r="AG6440" s="217"/>
      <c r="AH6440" s="221">
        <v>0</v>
      </c>
      <c r="AI6440"/>
      <c r="AJ6440"/>
      <c r="AK6440" s="221">
        <v>0</v>
      </c>
      <c r="AL6440"/>
      <c r="AM6440" s="217"/>
      <c r="AN6440" s="221">
        <v>0</v>
      </c>
      <c r="AO6440"/>
      <c r="AP6440" s="217"/>
      <c r="AQ6440" s="221">
        <v>0</v>
      </c>
      <c r="AR6440"/>
      <c r="AS6440"/>
      <c r="AT6440">
        <v>2025</v>
      </c>
      <c r="AU6440" t="s">
        <v>11</v>
      </c>
      <c r="AV6440">
        <v>1</v>
      </c>
      <c r="AW6440" s="221">
        <v>506.24</v>
      </c>
      <c r="AX6440" s="221">
        <v>506.24</v>
      </c>
      <c r="AY6440" s="221">
        <v>0</v>
      </c>
      <c r="AZ6440" s="221">
        <v>0</v>
      </c>
    </row>
    <row r="6441" spans="1:52">
      <c r="A6441" t="s">
        <v>80</v>
      </c>
      <c r="B6441" t="s">
        <v>5</v>
      </c>
      <c r="C6441"/>
      <c r="D6441"/>
      <c r="E6441"/>
      <c r="F6441"/>
      <c r="G6441" t="s">
        <v>988</v>
      </c>
      <c r="H6441"/>
      <c r="I6441" t="s">
        <v>989</v>
      </c>
      <c r="J6441"/>
      <c r="K6441" s="217">
        <v>45474</v>
      </c>
      <c r="L6441"/>
      <c r="M6441"/>
      <c r="N6441" t="s">
        <v>29</v>
      </c>
      <c r="O6441"/>
      <c r="P6441"/>
      <c r="Q6441"/>
      <c r="R6441" s="221">
        <v>931.79930510254417</v>
      </c>
      <c r="S6441" s="217">
        <v>45498</v>
      </c>
      <c r="T6441" s="221">
        <v>931.79930510254417</v>
      </c>
      <c r="U6441"/>
      <c r="V6441" s="217">
        <v>45552</v>
      </c>
      <c r="W6441" s="221">
        <v>0</v>
      </c>
      <c r="X6441"/>
      <c r="Y6441"/>
      <c r="Z6441" s="221">
        <v>0</v>
      </c>
      <c r="AA6441"/>
      <c r="AB6441" s="221">
        <v>0</v>
      </c>
      <c r="AC6441"/>
      <c r="AD6441" s="217"/>
      <c r="AE6441" s="221">
        <v>0</v>
      </c>
      <c r="AF6441"/>
      <c r="AG6441" s="217"/>
      <c r="AH6441" s="221">
        <v>0</v>
      </c>
      <c r="AI6441"/>
      <c r="AJ6441"/>
      <c r="AK6441" s="221">
        <v>0</v>
      </c>
      <c r="AL6441"/>
      <c r="AM6441" s="217"/>
      <c r="AN6441" s="221">
        <v>0</v>
      </c>
      <c r="AO6441"/>
      <c r="AP6441" s="217"/>
      <c r="AQ6441" s="221">
        <v>0</v>
      </c>
      <c r="AR6441"/>
      <c r="AS6441"/>
      <c r="AT6441">
        <v>2024</v>
      </c>
      <c r="AU6441" t="s">
        <v>19</v>
      </c>
      <c r="AV6441">
        <v>3</v>
      </c>
      <c r="AW6441" s="221">
        <v>931.8</v>
      </c>
      <c r="AX6441" s="221">
        <v>931.8</v>
      </c>
      <c r="AY6441" s="221">
        <v>0</v>
      </c>
      <c r="AZ6441" s="221">
        <v>0</v>
      </c>
    </row>
    <row r="6442" spans="1:52">
      <c r="A6442" t="s">
        <v>80</v>
      </c>
      <c r="B6442" t="s">
        <v>5</v>
      </c>
      <c r="C6442"/>
      <c r="D6442"/>
      <c r="E6442"/>
      <c r="F6442"/>
      <c r="G6442" t="s">
        <v>4605</v>
      </c>
      <c r="H6442"/>
      <c r="I6442" t="s">
        <v>123</v>
      </c>
      <c r="J6442"/>
      <c r="K6442" s="217">
        <v>45524</v>
      </c>
      <c r="L6442"/>
      <c r="M6442"/>
      <c r="N6442" t="s">
        <v>28</v>
      </c>
      <c r="O6442"/>
      <c r="P6442"/>
      <c r="Q6442"/>
      <c r="R6442" s="221">
        <v>1658.294318929718</v>
      </c>
      <c r="S6442" s="217">
        <v>45548</v>
      </c>
      <c r="T6442" s="221">
        <v>1658.294318929718</v>
      </c>
      <c r="U6442"/>
      <c r="V6442" s="217">
        <v>45590</v>
      </c>
      <c r="W6442" s="221">
        <v>0</v>
      </c>
      <c r="X6442"/>
      <c r="Y6442"/>
      <c r="Z6442" s="221">
        <v>0</v>
      </c>
      <c r="AA6442"/>
      <c r="AB6442" s="221">
        <v>0</v>
      </c>
      <c r="AC6442"/>
      <c r="AD6442" s="217"/>
      <c r="AE6442" s="221">
        <v>0</v>
      </c>
      <c r="AF6442"/>
      <c r="AG6442" s="217"/>
      <c r="AH6442" s="221">
        <v>0</v>
      </c>
      <c r="AI6442"/>
      <c r="AJ6442"/>
      <c r="AK6442" s="221">
        <v>0</v>
      </c>
      <c r="AL6442"/>
      <c r="AM6442" s="217"/>
      <c r="AN6442" s="221">
        <v>0</v>
      </c>
      <c r="AO6442"/>
      <c r="AP6442" s="217"/>
      <c r="AQ6442" s="221">
        <v>0</v>
      </c>
      <c r="AR6442"/>
      <c r="AS6442"/>
      <c r="AT6442">
        <v>2024</v>
      </c>
      <c r="AU6442" t="s">
        <v>20</v>
      </c>
      <c r="AV6442">
        <v>4</v>
      </c>
      <c r="AW6442" s="221">
        <v>1658.29</v>
      </c>
      <c r="AX6442" s="221">
        <v>1658.29</v>
      </c>
      <c r="AY6442" s="221">
        <v>0</v>
      </c>
      <c r="AZ6442" s="221">
        <v>0</v>
      </c>
    </row>
    <row r="6443" spans="1:52">
      <c r="A6443" t="s">
        <v>77</v>
      </c>
      <c r="B6443" t="s">
        <v>7</v>
      </c>
      <c r="C6443"/>
      <c r="D6443"/>
      <c r="E6443"/>
      <c r="F6443"/>
      <c r="G6443" t="s">
        <v>3002</v>
      </c>
      <c r="H6443"/>
      <c r="I6443" t="s">
        <v>99</v>
      </c>
      <c r="J6443"/>
      <c r="K6443" s="217">
        <v>45396</v>
      </c>
      <c r="L6443"/>
      <c r="M6443"/>
      <c r="N6443" t="s">
        <v>24</v>
      </c>
      <c r="O6443"/>
      <c r="P6443"/>
      <c r="Q6443"/>
      <c r="R6443" s="221">
        <v>820.78121053973177</v>
      </c>
      <c r="S6443" s="217">
        <v>45404</v>
      </c>
      <c r="T6443" s="221">
        <v>820.78121053973177</v>
      </c>
      <c r="U6443"/>
      <c r="V6443" s="217">
        <v>45478</v>
      </c>
      <c r="W6443" s="221">
        <v>0</v>
      </c>
      <c r="X6443"/>
      <c r="Y6443"/>
      <c r="Z6443" s="221">
        <v>0</v>
      </c>
      <c r="AA6443"/>
      <c r="AB6443" s="221">
        <v>0</v>
      </c>
      <c r="AC6443"/>
      <c r="AD6443" s="217"/>
      <c r="AE6443" s="221">
        <v>0</v>
      </c>
      <c r="AF6443"/>
      <c r="AG6443" s="217"/>
      <c r="AH6443" s="221">
        <v>0</v>
      </c>
      <c r="AI6443"/>
      <c r="AJ6443"/>
      <c r="AK6443" s="221">
        <v>0</v>
      </c>
      <c r="AL6443"/>
      <c r="AM6443" s="217"/>
      <c r="AN6443" s="221">
        <v>0</v>
      </c>
      <c r="AO6443"/>
      <c r="AP6443" s="217"/>
      <c r="AQ6443" s="221">
        <v>0</v>
      </c>
      <c r="AR6443"/>
      <c r="AS6443"/>
      <c r="AT6443">
        <v>2024</v>
      </c>
      <c r="AU6443" t="s">
        <v>17</v>
      </c>
      <c r="AV6443">
        <v>3</v>
      </c>
      <c r="AW6443" s="221">
        <v>820.78</v>
      </c>
      <c r="AX6443" s="221">
        <v>820.78</v>
      </c>
      <c r="AY6443" s="221">
        <v>0</v>
      </c>
      <c r="AZ6443" s="221">
        <v>0</v>
      </c>
    </row>
    <row r="6444" spans="1:52">
      <c r="A6444" t="s">
        <v>130</v>
      </c>
      <c r="B6444" t="s">
        <v>3</v>
      </c>
      <c r="C6444"/>
      <c r="D6444"/>
      <c r="E6444"/>
      <c r="F6444"/>
      <c r="G6444" t="s">
        <v>5881</v>
      </c>
      <c r="H6444"/>
      <c r="I6444" t="s">
        <v>5882</v>
      </c>
      <c r="J6444"/>
      <c r="K6444" s="217">
        <v>45109</v>
      </c>
      <c r="L6444"/>
      <c r="M6444"/>
      <c r="N6444" t="s">
        <v>24</v>
      </c>
      <c r="O6444"/>
      <c r="P6444"/>
      <c r="Q6444"/>
      <c r="R6444" s="221">
        <v>163.0849257129664</v>
      </c>
      <c r="S6444" s="217">
        <v>45149</v>
      </c>
      <c r="T6444" s="221">
        <v>163.0849257129664</v>
      </c>
      <c r="U6444"/>
      <c r="V6444" s="217">
        <v>45248</v>
      </c>
      <c r="W6444" s="221">
        <v>0</v>
      </c>
      <c r="X6444"/>
      <c r="Y6444"/>
      <c r="Z6444" s="221">
        <v>0</v>
      </c>
      <c r="AA6444"/>
      <c r="AB6444" s="221">
        <v>0</v>
      </c>
      <c r="AC6444"/>
      <c r="AD6444" s="217"/>
      <c r="AE6444" s="221">
        <v>0</v>
      </c>
      <c r="AF6444"/>
      <c r="AG6444" s="217"/>
      <c r="AH6444" s="221">
        <v>0</v>
      </c>
      <c r="AI6444"/>
      <c r="AJ6444"/>
      <c r="AK6444" s="221">
        <v>0</v>
      </c>
      <c r="AL6444"/>
      <c r="AM6444" s="217"/>
      <c r="AN6444" s="221">
        <v>0</v>
      </c>
      <c r="AO6444"/>
      <c r="AP6444" s="217"/>
      <c r="AQ6444" s="221">
        <v>0</v>
      </c>
      <c r="AR6444"/>
      <c r="AS6444"/>
      <c r="AT6444">
        <v>2023</v>
      </c>
      <c r="AU6444" t="s">
        <v>21</v>
      </c>
      <c r="AV6444">
        <v>4</v>
      </c>
      <c r="AW6444" s="221">
        <v>163.08000000000001</v>
      </c>
      <c r="AX6444" s="221">
        <v>163.08000000000001</v>
      </c>
      <c r="AY6444" s="221">
        <v>0</v>
      </c>
      <c r="AZ6444" s="221">
        <v>0</v>
      </c>
    </row>
    <row r="6445" spans="1:52">
      <c r="A6445" t="s">
        <v>74</v>
      </c>
      <c r="B6445" t="s">
        <v>10</v>
      </c>
      <c r="C6445"/>
      <c r="D6445"/>
      <c r="E6445"/>
      <c r="F6445"/>
      <c r="G6445" t="s">
        <v>4759</v>
      </c>
      <c r="H6445"/>
      <c r="I6445" t="s">
        <v>4028</v>
      </c>
      <c r="J6445"/>
      <c r="K6445" s="217">
        <v>45196</v>
      </c>
      <c r="L6445"/>
      <c r="M6445"/>
      <c r="N6445" t="s">
        <v>24</v>
      </c>
      <c r="O6445"/>
      <c r="P6445"/>
      <c r="Q6445"/>
      <c r="R6445" s="221">
        <v>406.45329948443128</v>
      </c>
      <c r="S6445" s="217">
        <v>45203</v>
      </c>
      <c r="T6445" s="221">
        <v>406.45329948443128</v>
      </c>
      <c r="U6445"/>
      <c r="V6445" s="217">
        <v>45215</v>
      </c>
      <c r="W6445" s="221">
        <v>0</v>
      </c>
      <c r="X6445"/>
      <c r="Y6445"/>
      <c r="Z6445" s="221">
        <v>0</v>
      </c>
      <c r="AA6445"/>
      <c r="AB6445" s="221">
        <v>0</v>
      </c>
      <c r="AC6445"/>
      <c r="AD6445" s="217"/>
      <c r="AE6445" s="221">
        <v>0</v>
      </c>
      <c r="AF6445"/>
      <c r="AG6445" s="217"/>
      <c r="AH6445" s="221">
        <v>0</v>
      </c>
      <c r="AI6445"/>
      <c r="AJ6445"/>
      <c r="AK6445" s="221">
        <v>0</v>
      </c>
      <c r="AL6445"/>
      <c r="AM6445" s="217"/>
      <c r="AN6445" s="221">
        <v>0</v>
      </c>
      <c r="AO6445"/>
      <c r="AP6445" s="217"/>
      <c r="AQ6445" s="221">
        <v>0</v>
      </c>
      <c r="AR6445"/>
      <c r="AS6445"/>
      <c r="AT6445">
        <v>2023</v>
      </c>
      <c r="AU6445" t="s">
        <v>20</v>
      </c>
      <c r="AV6445">
        <v>4</v>
      </c>
      <c r="AW6445" s="221">
        <v>406.45</v>
      </c>
      <c r="AX6445" s="221">
        <v>406.45</v>
      </c>
      <c r="AY6445" s="221">
        <v>0</v>
      </c>
      <c r="AZ6445" s="221">
        <v>0</v>
      </c>
    </row>
    <row r="6446" spans="1:52">
      <c r="A6446" t="s">
        <v>217</v>
      </c>
      <c r="B6446" t="s">
        <v>8</v>
      </c>
      <c r="C6446"/>
      <c r="D6446"/>
      <c r="E6446"/>
      <c r="F6446"/>
      <c r="G6446" t="s">
        <v>5051</v>
      </c>
      <c r="H6446"/>
      <c r="I6446" t="s">
        <v>493</v>
      </c>
      <c r="J6446"/>
      <c r="K6446" s="217">
        <v>45121</v>
      </c>
      <c r="L6446"/>
      <c r="M6446"/>
      <c r="N6446" t="s">
        <v>24</v>
      </c>
      <c r="O6446"/>
      <c r="P6446"/>
      <c r="Q6446"/>
      <c r="R6446" s="221">
        <v>805.55703554293291</v>
      </c>
      <c r="S6446" s="217">
        <v>45148</v>
      </c>
      <c r="T6446" s="221">
        <v>805.55703554293291</v>
      </c>
      <c r="U6446"/>
      <c r="V6446" s="217">
        <v>45176</v>
      </c>
      <c r="W6446" s="221">
        <v>0</v>
      </c>
      <c r="X6446"/>
      <c r="Y6446"/>
      <c r="Z6446" s="221">
        <v>0</v>
      </c>
      <c r="AA6446"/>
      <c r="AB6446" s="221">
        <v>0</v>
      </c>
      <c r="AC6446"/>
      <c r="AD6446" s="217"/>
      <c r="AE6446" s="221">
        <v>0</v>
      </c>
      <c r="AF6446"/>
      <c r="AG6446" s="217"/>
      <c r="AH6446" s="221">
        <v>0</v>
      </c>
      <c r="AI6446"/>
      <c r="AJ6446"/>
      <c r="AK6446" s="221">
        <v>0</v>
      </c>
      <c r="AL6446"/>
      <c r="AM6446" s="217"/>
      <c r="AN6446" s="221">
        <v>0</v>
      </c>
      <c r="AO6446"/>
      <c r="AP6446" s="217"/>
      <c r="AQ6446" s="221">
        <v>0</v>
      </c>
      <c r="AR6446"/>
      <c r="AS6446"/>
      <c r="AT6446">
        <v>2023</v>
      </c>
      <c r="AU6446" t="s">
        <v>19</v>
      </c>
      <c r="AV6446">
        <v>3</v>
      </c>
      <c r="AW6446" s="221">
        <v>805.56</v>
      </c>
      <c r="AX6446" s="221">
        <v>805.56</v>
      </c>
      <c r="AY6446" s="221">
        <v>0</v>
      </c>
      <c r="AZ6446" s="221">
        <v>0</v>
      </c>
    </row>
    <row r="6447" spans="1:52">
      <c r="A6447" t="s">
        <v>80</v>
      </c>
      <c r="B6447" t="s">
        <v>5</v>
      </c>
      <c r="C6447"/>
      <c r="D6447"/>
      <c r="E6447"/>
      <c r="F6447"/>
      <c r="G6447" t="s">
        <v>2469</v>
      </c>
      <c r="H6447"/>
      <c r="I6447" t="s">
        <v>976</v>
      </c>
      <c r="J6447"/>
      <c r="K6447" s="217">
        <v>45288</v>
      </c>
      <c r="L6447"/>
      <c r="M6447"/>
      <c r="N6447" t="s">
        <v>29</v>
      </c>
      <c r="O6447"/>
      <c r="P6447"/>
      <c r="Q6447"/>
      <c r="R6447" s="221">
        <v>1651.147338383764</v>
      </c>
      <c r="S6447" s="217">
        <v>45306</v>
      </c>
      <c r="T6447" s="221">
        <v>1651.147338383764</v>
      </c>
      <c r="U6447"/>
      <c r="V6447" s="217">
        <v>45357</v>
      </c>
      <c r="W6447" s="221">
        <v>0</v>
      </c>
      <c r="X6447"/>
      <c r="Y6447"/>
      <c r="Z6447" s="221">
        <v>0</v>
      </c>
      <c r="AA6447"/>
      <c r="AB6447" s="221">
        <v>0</v>
      </c>
      <c r="AC6447"/>
      <c r="AD6447" s="217"/>
      <c r="AE6447" s="221">
        <v>0</v>
      </c>
      <c r="AF6447"/>
      <c r="AG6447" s="217"/>
      <c r="AH6447" s="221">
        <v>0</v>
      </c>
      <c r="AI6447"/>
      <c r="AJ6447"/>
      <c r="AK6447" s="221">
        <v>0</v>
      </c>
      <c r="AL6447"/>
      <c r="AM6447" s="217"/>
      <c r="AN6447" s="221">
        <v>0</v>
      </c>
      <c r="AO6447"/>
      <c r="AP6447" s="217"/>
      <c r="AQ6447" s="221">
        <v>0</v>
      </c>
      <c r="AR6447"/>
      <c r="AS6447"/>
      <c r="AT6447">
        <v>2024</v>
      </c>
      <c r="AU6447" t="s">
        <v>13</v>
      </c>
      <c r="AV6447">
        <v>1</v>
      </c>
      <c r="AW6447" s="221">
        <v>1651.15</v>
      </c>
      <c r="AX6447" s="221">
        <v>1651.15</v>
      </c>
      <c r="AY6447" s="221">
        <v>0</v>
      </c>
      <c r="AZ6447" s="221">
        <v>0</v>
      </c>
    </row>
    <row r="6448" spans="1:52">
      <c r="A6448" t="s">
        <v>130</v>
      </c>
      <c r="B6448" t="s">
        <v>3</v>
      </c>
      <c r="C6448"/>
      <c r="D6448"/>
      <c r="E6448"/>
      <c r="F6448"/>
      <c r="G6448" t="s">
        <v>4007</v>
      </c>
      <c r="H6448"/>
      <c r="I6448" t="s">
        <v>4008</v>
      </c>
      <c r="J6448"/>
      <c r="K6448" s="217">
        <v>45372</v>
      </c>
      <c r="L6448"/>
      <c r="M6448"/>
      <c r="N6448" t="s">
        <v>28</v>
      </c>
      <c r="O6448"/>
      <c r="P6448"/>
      <c r="Q6448"/>
      <c r="R6448" s="221">
        <v>504.57602159092329</v>
      </c>
      <c r="S6448" s="217">
        <v>45391</v>
      </c>
      <c r="T6448" s="221">
        <v>504.57602159092329</v>
      </c>
      <c r="U6448"/>
      <c r="V6448" s="217">
        <v>45425</v>
      </c>
      <c r="W6448" s="221">
        <v>0</v>
      </c>
      <c r="X6448"/>
      <c r="Y6448"/>
      <c r="Z6448" s="221">
        <v>0</v>
      </c>
      <c r="AA6448"/>
      <c r="AB6448" s="221">
        <v>0</v>
      </c>
      <c r="AC6448"/>
      <c r="AD6448" s="217"/>
      <c r="AE6448" s="221">
        <v>0</v>
      </c>
      <c r="AF6448"/>
      <c r="AG6448" s="217"/>
      <c r="AH6448" s="221">
        <v>0</v>
      </c>
      <c r="AI6448"/>
      <c r="AJ6448"/>
      <c r="AK6448" s="221">
        <v>0</v>
      </c>
      <c r="AL6448"/>
      <c r="AM6448" s="217"/>
      <c r="AN6448" s="221">
        <v>0</v>
      </c>
      <c r="AO6448"/>
      <c r="AP6448" s="217"/>
      <c r="AQ6448" s="221">
        <v>0</v>
      </c>
      <c r="AR6448"/>
      <c r="AS6448"/>
      <c r="AT6448">
        <v>2024</v>
      </c>
      <c r="AU6448" t="s">
        <v>15</v>
      </c>
      <c r="AV6448">
        <v>2</v>
      </c>
      <c r="AW6448" s="221">
        <v>504.58</v>
      </c>
      <c r="AX6448" s="221">
        <v>504.58</v>
      </c>
      <c r="AY6448" s="221">
        <v>0</v>
      </c>
      <c r="AZ6448" s="221">
        <v>0</v>
      </c>
    </row>
    <row r="6449" spans="1:52">
      <c r="A6449" t="s">
        <v>130</v>
      </c>
      <c r="B6449" t="s">
        <v>3</v>
      </c>
      <c r="C6449"/>
      <c r="D6449"/>
      <c r="E6449"/>
      <c r="F6449"/>
      <c r="G6449" t="s">
        <v>5883</v>
      </c>
      <c r="H6449"/>
      <c r="I6449" t="s">
        <v>5882</v>
      </c>
      <c r="J6449"/>
      <c r="K6449" s="217">
        <v>45110</v>
      </c>
      <c r="L6449"/>
      <c r="M6449"/>
      <c r="N6449" t="s">
        <v>24</v>
      </c>
      <c r="O6449"/>
      <c r="P6449"/>
      <c r="Q6449"/>
      <c r="R6449" s="221">
        <v>194.21213423606429</v>
      </c>
      <c r="S6449" s="217">
        <v>45149</v>
      </c>
      <c r="T6449" s="221">
        <v>194.21213423606429</v>
      </c>
      <c r="U6449"/>
      <c r="V6449" s="217">
        <v>45248</v>
      </c>
      <c r="W6449" s="221">
        <v>0</v>
      </c>
      <c r="X6449"/>
      <c r="Y6449"/>
      <c r="Z6449" s="221">
        <v>0</v>
      </c>
      <c r="AA6449"/>
      <c r="AB6449" s="221">
        <v>0</v>
      </c>
      <c r="AC6449"/>
      <c r="AD6449" s="217"/>
      <c r="AE6449" s="221">
        <v>0</v>
      </c>
      <c r="AF6449"/>
      <c r="AG6449" s="217"/>
      <c r="AH6449" s="221">
        <v>0</v>
      </c>
      <c r="AI6449"/>
      <c r="AJ6449"/>
      <c r="AK6449" s="221">
        <v>0</v>
      </c>
      <c r="AL6449"/>
      <c r="AM6449" s="217"/>
      <c r="AN6449" s="221">
        <v>0</v>
      </c>
      <c r="AO6449"/>
      <c r="AP6449" s="217"/>
      <c r="AQ6449" s="221">
        <v>0</v>
      </c>
      <c r="AR6449"/>
      <c r="AS6449"/>
      <c r="AT6449">
        <v>2023</v>
      </c>
      <c r="AU6449" t="s">
        <v>21</v>
      </c>
      <c r="AV6449">
        <v>4</v>
      </c>
      <c r="AW6449" s="221">
        <v>194.21</v>
      </c>
      <c r="AX6449" s="221">
        <v>194.21</v>
      </c>
      <c r="AY6449" s="221">
        <v>0</v>
      </c>
      <c r="AZ6449" s="221">
        <v>0</v>
      </c>
    </row>
    <row r="6450" spans="1:52">
      <c r="A6450" t="s">
        <v>77</v>
      </c>
      <c r="B6450" t="s">
        <v>7</v>
      </c>
      <c r="C6450"/>
      <c r="D6450"/>
      <c r="E6450"/>
      <c r="F6450"/>
      <c r="G6450" t="s">
        <v>5884</v>
      </c>
      <c r="H6450"/>
      <c r="I6450" t="s">
        <v>5885</v>
      </c>
      <c r="J6450"/>
      <c r="K6450" s="217">
        <v>45358</v>
      </c>
      <c r="L6450"/>
      <c r="M6450"/>
      <c r="N6450" t="s">
        <v>28</v>
      </c>
      <c r="O6450"/>
      <c r="P6450"/>
      <c r="Q6450"/>
      <c r="R6450" s="221">
        <v>449.22414876231971</v>
      </c>
      <c r="S6450" s="217">
        <v>45379</v>
      </c>
      <c r="T6450" s="221">
        <v>449.22414876231971</v>
      </c>
      <c r="U6450"/>
      <c r="V6450" s="217">
        <v>45434</v>
      </c>
      <c r="W6450" s="221">
        <v>0</v>
      </c>
      <c r="X6450"/>
      <c r="Y6450"/>
      <c r="Z6450" s="221">
        <v>0</v>
      </c>
      <c r="AA6450"/>
      <c r="AB6450" s="221">
        <v>0</v>
      </c>
      <c r="AC6450"/>
      <c r="AD6450" s="217"/>
      <c r="AE6450" s="221">
        <v>0</v>
      </c>
      <c r="AF6450"/>
      <c r="AG6450" s="217"/>
      <c r="AH6450" s="221">
        <v>0</v>
      </c>
      <c r="AI6450"/>
      <c r="AJ6450"/>
      <c r="AK6450" s="221">
        <v>0</v>
      </c>
      <c r="AL6450"/>
      <c r="AM6450" s="217"/>
      <c r="AN6450" s="221">
        <v>0</v>
      </c>
      <c r="AO6450"/>
      <c r="AP6450" s="217"/>
      <c r="AQ6450" s="221">
        <v>0</v>
      </c>
      <c r="AR6450"/>
      <c r="AS6450"/>
      <c r="AT6450">
        <v>2024</v>
      </c>
      <c r="AU6450" t="s">
        <v>15</v>
      </c>
      <c r="AV6450">
        <v>2</v>
      </c>
      <c r="AW6450" s="221">
        <v>449.22</v>
      </c>
      <c r="AX6450" s="221">
        <v>449.22</v>
      </c>
      <c r="AY6450" s="221">
        <v>0</v>
      </c>
      <c r="AZ6450" s="221">
        <v>0</v>
      </c>
    </row>
    <row r="6451" spans="1:52">
      <c r="A6451" t="s">
        <v>130</v>
      </c>
      <c r="B6451" t="s">
        <v>3</v>
      </c>
      <c r="C6451"/>
      <c r="D6451"/>
      <c r="E6451"/>
      <c r="F6451"/>
      <c r="G6451" t="s">
        <v>4252</v>
      </c>
      <c r="H6451"/>
      <c r="I6451" t="s">
        <v>554</v>
      </c>
      <c r="J6451"/>
      <c r="K6451" s="217">
        <v>45259</v>
      </c>
      <c r="L6451"/>
      <c r="M6451"/>
      <c r="N6451" t="s">
        <v>29</v>
      </c>
      <c r="O6451"/>
      <c r="P6451"/>
      <c r="Q6451"/>
      <c r="R6451" s="221">
        <v>474.68131924025272</v>
      </c>
      <c r="S6451" s="217">
        <v>45265</v>
      </c>
      <c r="T6451" s="221">
        <v>474.68131924025272</v>
      </c>
      <c r="U6451"/>
      <c r="V6451" s="217">
        <v>45316</v>
      </c>
      <c r="W6451" s="221">
        <v>0</v>
      </c>
      <c r="X6451"/>
      <c r="Y6451"/>
      <c r="Z6451" s="221">
        <v>0</v>
      </c>
      <c r="AA6451"/>
      <c r="AB6451" s="221">
        <v>0</v>
      </c>
      <c r="AC6451"/>
      <c r="AD6451" s="217"/>
      <c r="AE6451" s="221">
        <v>0</v>
      </c>
      <c r="AF6451"/>
      <c r="AG6451" s="217"/>
      <c r="AH6451" s="221">
        <v>0</v>
      </c>
      <c r="AI6451"/>
      <c r="AJ6451"/>
      <c r="AK6451" s="221">
        <v>0</v>
      </c>
      <c r="AL6451"/>
      <c r="AM6451" s="217"/>
      <c r="AN6451" s="221">
        <v>0</v>
      </c>
      <c r="AO6451"/>
      <c r="AP6451" s="217"/>
      <c r="AQ6451" s="221">
        <v>0</v>
      </c>
      <c r="AR6451"/>
      <c r="AS6451"/>
      <c r="AT6451">
        <v>2024</v>
      </c>
      <c r="AU6451" t="s">
        <v>11</v>
      </c>
      <c r="AV6451">
        <v>1</v>
      </c>
      <c r="AW6451" s="221">
        <v>474.68</v>
      </c>
      <c r="AX6451" s="221">
        <v>474.68</v>
      </c>
      <c r="AY6451" s="221">
        <v>0</v>
      </c>
      <c r="AZ6451" s="221">
        <v>0</v>
      </c>
    </row>
    <row r="6452" spans="1:52">
      <c r="A6452" t="s">
        <v>130</v>
      </c>
      <c r="B6452" t="s">
        <v>3</v>
      </c>
      <c r="C6452"/>
      <c r="D6452"/>
      <c r="E6452"/>
      <c r="F6452"/>
      <c r="G6452" t="s">
        <v>3674</v>
      </c>
      <c r="H6452"/>
      <c r="I6452" t="s">
        <v>1667</v>
      </c>
      <c r="J6452"/>
      <c r="K6452" s="217">
        <v>45245</v>
      </c>
      <c r="L6452"/>
      <c r="M6452"/>
      <c r="N6452" t="s">
        <v>29</v>
      </c>
      <c r="O6452"/>
      <c r="P6452"/>
      <c r="Q6452"/>
      <c r="R6452" s="221">
        <v>205.9695311564362</v>
      </c>
      <c r="S6452" s="217">
        <v>45260</v>
      </c>
      <c r="T6452" s="221">
        <v>205.9695311564362</v>
      </c>
      <c r="U6452"/>
      <c r="V6452" s="217">
        <v>45280</v>
      </c>
      <c r="W6452" s="221">
        <v>0</v>
      </c>
      <c r="X6452"/>
      <c r="Y6452"/>
      <c r="Z6452" s="221">
        <v>0</v>
      </c>
      <c r="AA6452"/>
      <c r="AB6452" s="221">
        <v>0</v>
      </c>
      <c r="AC6452"/>
      <c r="AD6452" s="217"/>
      <c r="AE6452" s="221">
        <v>0</v>
      </c>
      <c r="AF6452"/>
      <c r="AG6452" s="217"/>
      <c r="AH6452" s="221">
        <v>0</v>
      </c>
      <c r="AI6452"/>
      <c r="AJ6452"/>
      <c r="AK6452" s="221">
        <v>0</v>
      </c>
      <c r="AL6452"/>
      <c r="AM6452" s="217"/>
      <c r="AN6452" s="221">
        <v>0</v>
      </c>
      <c r="AO6452"/>
      <c r="AP6452" s="217"/>
      <c r="AQ6452" s="221">
        <v>0</v>
      </c>
      <c r="AR6452"/>
      <c r="AS6452"/>
      <c r="AT6452">
        <v>2023</v>
      </c>
      <c r="AU6452" t="s">
        <v>22</v>
      </c>
      <c r="AV6452">
        <v>4</v>
      </c>
      <c r="AW6452" s="221">
        <v>205.97</v>
      </c>
      <c r="AX6452" s="221">
        <v>205.97</v>
      </c>
      <c r="AY6452" s="221">
        <v>0</v>
      </c>
      <c r="AZ6452" s="221">
        <v>0</v>
      </c>
    </row>
    <row r="6453" spans="1:52">
      <c r="A6453" t="s">
        <v>80</v>
      </c>
      <c r="B6453" t="s">
        <v>5</v>
      </c>
      <c r="C6453"/>
      <c r="D6453"/>
      <c r="E6453"/>
      <c r="F6453"/>
      <c r="G6453" t="s">
        <v>5886</v>
      </c>
      <c r="H6453"/>
      <c r="I6453" t="s">
        <v>335</v>
      </c>
      <c r="J6453"/>
      <c r="K6453" s="217">
        <v>45657</v>
      </c>
      <c r="L6453"/>
      <c r="M6453"/>
      <c r="N6453" t="s">
        <v>28</v>
      </c>
      <c r="O6453"/>
      <c r="P6453"/>
      <c r="Q6453"/>
      <c r="R6453" s="221">
        <v>320.76654547458838</v>
      </c>
      <c r="S6453" s="217">
        <v>45666</v>
      </c>
      <c r="T6453" s="221">
        <v>320.76654547458838</v>
      </c>
      <c r="U6453"/>
      <c r="V6453" s="217">
        <v>45700</v>
      </c>
      <c r="W6453" s="221">
        <v>0</v>
      </c>
      <c r="X6453"/>
      <c r="Y6453"/>
      <c r="Z6453" s="221">
        <v>0</v>
      </c>
      <c r="AA6453"/>
      <c r="AB6453" s="221">
        <v>0</v>
      </c>
      <c r="AC6453"/>
      <c r="AD6453" s="217"/>
      <c r="AE6453" s="221">
        <v>0</v>
      </c>
      <c r="AF6453"/>
      <c r="AG6453" s="217"/>
      <c r="AH6453" s="221">
        <v>0</v>
      </c>
      <c r="AI6453"/>
      <c r="AJ6453"/>
      <c r="AK6453" s="221">
        <v>0</v>
      </c>
      <c r="AL6453"/>
      <c r="AM6453" s="217"/>
      <c r="AN6453" s="221">
        <v>0</v>
      </c>
      <c r="AO6453"/>
      <c r="AP6453" s="217"/>
      <c r="AQ6453" s="221">
        <v>0</v>
      </c>
      <c r="AR6453"/>
      <c r="AS6453"/>
      <c r="AT6453">
        <v>2025</v>
      </c>
      <c r="AU6453" t="s">
        <v>12</v>
      </c>
      <c r="AV6453">
        <v>1</v>
      </c>
      <c r="AW6453" s="221">
        <v>320.77</v>
      </c>
      <c r="AX6453" s="221">
        <v>320.77</v>
      </c>
      <c r="AY6453" s="221">
        <v>0</v>
      </c>
      <c r="AZ6453" s="221">
        <v>0</v>
      </c>
    </row>
    <row r="6454" spans="1:52">
      <c r="A6454" t="s">
        <v>77</v>
      </c>
      <c r="B6454" t="s">
        <v>7</v>
      </c>
      <c r="C6454"/>
      <c r="D6454"/>
      <c r="E6454"/>
      <c r="F6454"/>
      <c r="G6454" t="s">
        <v>4219</v>
      </c>
      <c r="H6454"/>
      <c r="I6454" t="s">
        <v>4220</v>
      </c>
      <c r="J6454"/>
      <c r="K6454" s="217">
        <v>45211</v>
      </c>
      <c r="L6454"/>
      <c r="M6454"/>
      <c r="N6454" t="s">
        <v>24</v>
      </c>
      <c r="O6454"/>
      <c r="P6454"/>
      <c r="Q6454"/>
      <c r="R6454" s="221">
        <v>447.09831203108467</v>
      </c>
      <c r="S6454" s="217">
        <v>45233</v>
      </c>
      <c r="T6454" s="221">
        <v>447.09831203108467</v>
      </c>
      <c r="U6454"/>
      <c r="V6454" s="217">
        <v>45287</v>
      </c>
      <c r="W6454" s="221">
        <v>0</v>
      </c>
      <c r="X6454"/>
      <c r="Y6454"/>
      <c r="Z6454" s="221">
        <v>0</v>
      </c>
      <c r="AA6454"/>
      <c r="AB6454" s="221">
        <v>0</v>
      </c>
      <c r="AC6454"/>
      <c r="AD6454" s="217"/>
      <c r="AE6454" s="221">
        <v>0</v>
      </c>
      <c r="AF6454"/>
      <c r="AG6454" s="217"/>
      <c r="AH6454" s="221">
        <v>0</v>
      </c>
      <c r="AI6454"/>
      <c r="AJ6454"/>
      <c r="AK6454" s="221">
        <v>0</v>
      </c>
      <c r="AL6454"/>
      <c r="AM6454" s="217"/>
      <c r="AN6454" s="221">
        <v>0</v>
      </c>
      <c r="AO6454"/>
      <c r="AP6454" s="217"/>
      <c r="AQ6454" s="221">
        <v>0</v>
      </c>
      <c r="AR6454"/>
      <c r="AS6454"/>
      <c r="AT6454">
        <v>2023</v>
      </c>
      <c r="AU6454" t="s">
        <v>22</v>
      </c>
      <c r="AV6454">
        <v>4</v>
      </c>
      <c r="AW6454" s="221">
        <v>447.1</v>
      </c>
      <c r="AX6454" s="221">
        <v>447.1</v>
      </c>
      <c r="AY6454" s="221">
        <v>0</v>
      </c>
      <c r="AZ6454" s="221">
        <v>0</v>
      </c>
    </row>
    <row r="6455" spans="1:52">
      <c r="A6455" t="s">
        <v>130</v>
      </c>
      <c r="B6455" t="s">
        <v>3</v>
      </c>
      <c r="C6455"/>
      <c r="D6455"/>
      <c r="E6455"/>
      <c r="F6455"/>
      <c r="G6455" t="s">
        <v>1264</v>
      </c>
      <c r="H6455"/>
      <c r="I6455" t="s">
        <v>1265</v>
      </c>
      <c r="J6455"/>
      <c r="K6455" s="217">
        <v>45629</v>
      </c>
      <c r="L6455"/>
      <c r="M6455"/>
      <c r="N6455" t="s">
        <v>29</v>
      </c>
      <c r="O6455"/>
      <c r="P6455"/>
      <c r="Q6455"/>
      <c r="R6455" s="221">
        <v>587.56987922387157</v>
      </c>
      <c r="S6455" s="217">
        <v>45650</v>
      </c>
      <c r="T6455" s="221">
        <v>587.56987922387157</v>
      </c>
      <c r="U6455"/>
      <c r="V6455" s="217">
        <v>45692</v>
      </c>
      <c r="W6455" s="221">
        <v>0</v>
      </c>
      <c r="X6455"/>
      <c r="Y6455"/>
      <c r="Z6455" s="221">
        <v>0</v>
      </c>
      <c r="AA6455"/>
      <c r="AB6455" s="221">
        <v>0</v>
      </c>
      <c r="AC6455"/>
      <c r="AD6455" s="217"/>
      <c r="AE6455" s="221">
        <v>0</v>
      </c>
      <c r="AF6455"/>
      <c r="AG6455" s="217"/>
      <c r="AH6455" s="221">
        <v>0</v>
      </c>
      <c r="AI6455"/>
      <c r="AJ6455"/>
      <c r="AK6455" s="221">
        <v>0</v>
      </c>
      <c r="AL6455"/>
      <c r="AM6455" s="217"/>
      <c r="AN6455" s="221">
        <v>0</v>
      </c>
      <c r="AO6455"/>
      <c r="AP6455" s="217"/>
      <c r="AQ6455" s="221">
        <v>0</v>
      </c>
      <c r="AR6455"/>
      <c r="AS6455"/>
      <c r="AT6455">
        <v>2025</v>
      </c>
      <c r="AU6455" t="s">
        <v>12</v>
      </c>
      <c r="AV6455">
        <v>1</v>
      </c>
      <c r="AW6455" s="221">
        <v>587.57000000000005</v>
      </c>
      <c r="AX6455" s="221">
        <v>587.57000000000005</v>
      </c>
      <c r="AY6455" s="221">
        <v>0</v>
      </c>
      <c r="AZ6455" s="221">
        <v>0</v>
      </c>
    </row>
    <row r="6456" spans="1:52">
      <c r="A6456" t="s">
        <v>80</v>
      </c>
      <c r="B6456" t="s">
        <v>5</v>
      </c>
      <c r="C6456"/>
      <c r="D6456"/>
      <c r="E6456"/>
      <c r="F6456"/>
      <c r="G6456" t="s">
        <v>4528</v>
      </c>
      <c r="H6456"/>
      <c r="I6456" t="s">
        <v>4529</v>
      </c>
      <c r="J6456"/>
      <c r="K6456" s="217">
        <v>45060</v>
      </c>
      <c r="L6456"/>
      <c r="M6456"/>
      <c r="N6456" t="s">
        <v>24</v>
      </c>
      <c r="O6456"/>
      <c r="P6456"/>
      <c r="Q6456"/>
      <c r="R6456" s="221">
        <v>502.4689423398134</v>
      </c>
      <c r="S6456" s="217">
        <v>45083</v>
      </c>
      <c r="T6456" s="221">
        <v>502.4689423398134</v>
      </c>
      <c r="U6456"/>
      <c r="V6456" s="217">
        <v>45134</v>
      </c>
      <c r="W6456" s="221">
        <v>0</v>
      </c>
      <c r="X6456"/>
      <c r="Y6456"/>
      <c r="Z6456" s="221">
        <v>0</v>
      </c>
      <c r="AA6456"/>
      <c r="AB6456" s="221">
        <v>0</v>
      </c>
      <c r="AC6456"/>
      <c r="AD6456" s="217"/>
      <c r="AE6456" s="221">
        <v>0</v>
      </c>
      <c r="AF6456"/>
      <c r="AG6456" s="217"/>
      <c r="AH6456" s="221">
        <v>0</v>
      </c>
      <c r="AI6456"/>
      <c r="AJ6456"/>
      <c r="AK6456" s="221">
        <v>0</v>
      </c>
      <c r="AL6456"/>
      <c r="AM6456" s="217"/>
      <c r="AN6456" s="221">
        <v>0</v>
      </c>
      <c r="AO6456"/>
      <c r="AP6456" s="217"/>
      <c r="AQ6456" s="221">
        <v>0</v>
      </c>
      <c r="AR6456"/>
      <c r="AS6456"/>
      <c r="AT6456">
        <v>2023</v>
      </c>
      <c r="AU6456" t="s">
        <v>17</v>
      </c>
      <c r="AV6456">
        <v>3</v>
      </c>
      <c r="AW6456" s="221">
        <v>502.47</v>
      </c>
      <c r="AX6456" s="221">
        <v>502.47</v>
      </c>
      <c r="AY6456" s="221">
        <v>0</v>
      </c>
      <c r="AZ6456" s="221">
        <v>0</v>
      </c>
    </row>
    <row r="6457" spans="1:52">
      <c r="A6457" t="s">
        <v>85</v>
      </c>
      <c r="B6457" t="s">
        <v>6</v>
      </c>
      <c r="C6457"/>
      <c r="D6457"/>
      <c r="E6457"/>
      <c r="F6457"/>
      <c r="G6457" t="s">
        <v>4748</v>
      </c>
      <c r="H6457"/>
      <c r="I6457" t="s">
        <v>3906</v>
      </c>
      <c r="J6457"/>
      <c r="K6457" s="217">
        <v>45646</v>
      </c>
      <c r="L6457"/>
      <c r="M6457"/>
      <c r="N6457" t="s">
        <v>30</v>
      </c>
      <c r="O6457"/>
      <c r="P6457"/>
      <c r="Q6457"/>
      <c r="R6457" s="221">
        <v>325.77009663185669</v>
      </c>
      <c r="S6457" s="217">
        <v>45675</v>
      </c>
      <c r="T6457" s="221">
        <v>325.77009663185669</v>
      </c>
      <c r="U6457"/>
      <c r="V6457" s="217">
        <v>45692</v>
      </c>
      <c r="W6457" s="221">
        <v>0</v>
      </c>
      <c r="X6457"/>
      <c r="Y6457"/>
      <c r="Z6457" s="221">
        <v>0</v>
      </c>
      <c r="AA6457"/>
      <c r="AB6457" s="221">
        <v>0</v>
      </c>
      <c r="AC6457"/>
      <c r="AD6457" s="217"/>
      <c r="AE6457" s="221">
        <v>0</v>
      </c>
      <c r="AF6457"/>
      <c r="AG6457" s="217"/>
      <c r="AH6457" s="221">
        <v>0</v>
      </c>
      <c r="AI6457"/>
      <c r="AJ6457"/>
      <c r="AK6457" s="221">
        <v>0</v>
      </c>
      <c r="AL6457"/>
      <c r="AM6457" s="217"/>
      <c r="AN6457" s="221">
        <v>0</v>
      </c>
      <c r="AO6457"/>
      <c r="AP6457" s="217"/>
      <c r="AQ6457" s="221">
        <v>0</v>
      </c>
      <c r="AR6457"/>
      <c r="AS6457"/>
      <c r="AT6457">
        <v>2025</v>
      </c>
      <c r="AU6457" t="s">
        <v>12</v>
      </c>
      <c r="AV6457">
        <v>1</v>
      </c>
      <c r="AW6457" s="221">
        <v>325.77</v>
      </c>
      <c r="AX6457" s="221">
        <v>325.77</v>
      </c>
      <c r="AY6457" s="221">
        <v>0</v>
      </c>
      <c r="AZ6457" s="221">
        <v>0</v>
      </c>
    </row>
    <row r="6458" spans="1:52">
      <c r="A6458" t="s">
        <v>80</v>
      </c>
      <c r="B6458" t="s">
        <v>5</v>
      </c>
      <c r="C6458"/>
      <c r="D6458"/>
      <c r="E6458"/>
      <c r="F6458"/>
      <c r="G6458" t="s">
        <v>1518</v>
      </c>
      <c r="H6458"/>
      <c r="I6458" t="s">
        <v>1235</v>
      </c>
      <c r="J6458"/>
      <c r="K6458" s="217">
        <v>45379</v>
      </c>
      <c r="L6458"/>
      <c r="M6458"/>
      <c r="N6458" t="s">
        <v>29</v>
      </c>
      <c r="O6458"/>
      <c r="P6458"/>
      <c r="Q6458"/>
      <c r="R6458" s="221">
        <v>477.55023795779221</v>
      </c>
      <c r="S6458" s="217">
        <v>45391</v>
      </c>
      <c r="T6458" s="221">
        <v>477.55023795779221</v>
      </c>
      <c r="U6458"/>
      <c r="V6458" s="217">
        <v>45442</v>
      </c>
      <c r="W6458" s="221">
        <v>0</v>
      </c>
      <c r="X6458"/>
      <c r="Y6458"/>
      <c r="Z6458" s="221">
        <v>0</v>
      </c>
      <c r="AA6458"/>
      <c r="AB6458" s="221">
        <v>0</v>
      </c>
      <c r="AC6458"/>
      <c r="AD6458" s="217"/>
      <c r="AE6458" s="221">
        <v>0</v>
      </c>
      <c r="AF6458"/>
      <c r="AG6458" s="217"/>
      <c r="AH6458" s="221">
        <v>0</v>
      </c>
      <c r="AI6458"/>
      <c r="AJ6458"/>
      <c r="AK6458" s="221">
        <v>0</v>
      </c>
      <c r="AL6458"/>
      <c r="AM6458" s="217"/>
      <c r="AN6458" s="221">
        <v>0</v>
      </c>
      <c r="AO6458"/>
      <c r="AP6458" s="217"/>
      <c r="AQ6458" s="221">
        <v>0</v>
      </c>
      <c r="AR6458"/>
      <c r="AS6458"/>
      <c r="AT6458">
        <v>2024</v>
      </c>
      <c r="AU6458" t="s">
        <v>15</v>
      </c>
      <c r="AV6458">
        <v>2</v>
      </c>
      <c r="AW6458" s="221">
        <v>477.55</v>
      </c>
      <c r="AX6458" s="221">
        <v>477.55</v>
      </c>
      <c r="AY6458" s="221">
        <v>0</v>
      </c>
      <c r="AZ6458" s="221">
        <v>0</v>
      </c>
    </row>
    <row r="6459" spans="1:52">
      <c r="A6459" t="s">
        <v>85</v>
      </c>
      <c r="B6459" t="s">
        <v>6</v>
      </c>
      <c r="C6459"/>
      <c r="D6459"/>
      <c r="E6459"/>
      <c r="F6459"/>
      <c r="G6459" t="s">
        <v>5887</v>
      </c>
      <c r="H6459"/>
      <c r="I6459" t="s">
        <v>1891</v>
      </c>
      <c r="J6459"/>
      <c r="K6459" s="217">
        <v>45336</v>
      </c>
      <c r="L6459"/>
      <c r="M6459"/>
      <c r="N6459" t="s">
        <v>28</v>
      </c>
      <c r="O6459"/>
      <c r="P6459"/>
      <c r="Q6459"/>
      <c r="R6459" s="221">
        <v>744.13965520020952</v>
      </c>
      <c r="S6459" s="217">
        <v>45351</v>
      </c>
      <c r="T6459" s="221">
        <v>0</v>
      </c>
      <c r="U6459"/>
      <c r="V6459" s="217">
        <v>45373</v>
      </c>
      <c r="W6459" s="221">
        <v>744.13965520020952</v>
      </c>
      <c r="X6459"/>
      <c r="Y6459"/>
      <c r="Z6459" s="221">
        <v>223.24277185864969</v>
      </c>
      <c r="AA6459"/>
      <c r="AB6459" s="221">
        <v>0</v>
      </c>
      <c r="AC6459"/>
      <c r="AD6459" s="217"/>
      <c r="AE6459" s="221">
        <v>0</v>
      </c>
      <c r="AF6459"/>
      <c r="AG6459" s="217"/>
      <c r="AH6459" s="221">
        <v>0</v>
      </c>
      <c r="AI6459"/>
      <c r="AJ6459"/>
      <c r="AK6459" s="221">
        <v>0</v>
      </c>
      <c r="AL6459"/>
      <c r="AM6459" s="217"/>
      <c r="AN6459" s="221">
        <v>0</v>
      </c>
      <c r="AO6459"/>
      <c r="AP6459" s="217"/>
      <c r="AQ6459" s="221">
        <v>0</v>
      </c>
      <c r="AR6459"/>
      <c r="AS6459"/>
      <c r="AT6459">
        <v>2024</v>
      </c>
      <c r="AU6459" t="s">
        <v>13</v>
      </c>
      <c r="AV6459">
        <v>1</v>
      </c>
      <c r="AW6459" s="221">
        <v>744.14</v>
      </c>
      <c r="AX6459" s="221">
        <v>0</v>
      </c>
      <c r="AY6459" s="221">
        <v>744.14</v>
      </c>
      <c r="AZ6459" s="221">
        <v>0</v>
      </c>
    </row>
    <row r="6460" spans="1:52">
      <c r="A6460" t="s">
        <v>85</v>
      </c>
      <c r="B6460" t="s">
        <v>6</v>
      </c>
      <c r="C6460"/>
      <c r="D6460"/>
      <c r="E6460"/>
      <c r="F6460"/>
      <c r="G6460" t="s">
        <v>5887</v>
      </c>
      <c r="H6460"/>
      <c r="I6460" t="s">
        <v>1891</v>
      </c>
      <c r="J6460"/>
      <c r="K6460" s="217">
        <v>45336</v>
      </c>
      <c r="L6460"/>
      <c r="M6460"/>
      <c r="N6460" t="s">
        <v>28</v>
      </c>
      <c r="O6460"/>
      <c r="P6460"/>
      <c r="Q6460"/>
      <c r="R6460" s="221">
        <v>671.84364521178384</v>
      </c>
      <c r="S6460" s="217">
        <v>45351</v>
      </c>
      <c r="T6460" s="221">
        <v>0</v>
      </c>
      <c r="U6460"/>
      <c r="V6460" s="217">
        <v>45373</v>
      </c>
      <c r="W6460" s="221">
        <v>671.84364521178384</v>
      </c>
      <c r="X6460"/>
      <c r="Y6460"/>
      <c r="Z6460" s="221">
        <v>241.32729348169451</v>
      </c>
      <c r="AA6460"/>
      <c r="AB6460" s="221">
        <v>0</v>
      </c>
      <c r="AC6460"/>
      <c r="AD6460" s="217"/>
      <c r="AE6460" s="221">
        <v>0</v>
      </c>
      <c r="AF6460"/>
      <c r="AG6460" s="217"/>
      <c r="AH6460" s="221">
        <v>0</v>
      </c>
      <c r="AI6460"/>
      <c r="AJ6460"/>
      <c r="AK6460" s="221">
        <v>0</v>
      </c>
      <c r="AL6460"/>
      <c r="AM6460" s="217"/>
      <c r="AN6460" s="221">
        <v>0</v>
      </c>
      <c r="AO6460"/>
      <c r="AP6460" s="217"/>
      <c r="AQ6460" s="221">
        <v>0</v>
      </c>
      <c r="AR6460"/>
      <c r="AS6460"/>
      <c r="AT6460">
        <v>2024</v>
      </c>
      <c r="AU6460" t="s">
        <v>13</v>
      </c>
      <c r="AV6460">
        <v>1</v>
      </c>
      <c r="AW6460" s="221">
        <v>671.84</v>
      </c>
      <c r="AX6460" s="221">
        <v>0</v>
      </c>
      <c r="AY6460" s="221">
        <v>671.84</v>
      </c>
      <c r="AZ6460" s="221">
        <v>0</v>
      </c>
    </row>
    <row r="6461" spans="1:52">
      <c r="A6461" t="s">
        <v>85</v>
      </c>
      <c r="B6461" t="s">
        <v>6</v>
      </c>
      <c r="C6461"/>
      <c r="D6461"/>
      <c r="E6461"/>
      <c r="F6461"/>
      <c r="G6461" t="s">
        <v>5888</v>
      </c>
      <c r="H6461"/>
      <c r="I6461" t="s">
        <v>3468</v>
      </c>
      <c r="J6461"/>
      <c r="K6461" s="217">
        <v>45525</v>
      </c>
      <c r="L6461"/>
      <c r="M6461"/>
      <c r="N6461" t="s">
        <v>27</v>
      </c>
      <c r="O6461"/>
      <c r="P6461"/>
      <c r="Q6461"/>
      <c r="R6461" s="221">
        <v>1239.1469664198689</v>
      </c>
      <c r="S6461" s="217">
        <v>45548</v>
      </c>
      <c r="T6461" s="221">
        <v>1239.1469664198689</v>
      </c>
      <c r="U6461"/>
      <c r="V6461" s="217">
        <v>45561</v>
      </c>
      <c r="W6461" s="221">
        <v>0</v>
      </c>
      <c r="X6461"/>
      <c r="Y6461"/>
      <c r="Z6461" s="221">
        <v>0</v>
      </c>
      <c r="AA6461"/>
      <c r="AB6461" s="221">
        <v>0</v>
      </c>
      <c r="AC6461"/>
      <c r="AD6461" s="217"/>
      <c r="AE6461" s="221">
        <v>0</v>
      </c>
      <c r="AF6461"/>
      <c r="AG6461" s="217"/>
      <c r="AH6461" s="221">
        <v>0</v>
      </c>
      <c r="AI6461"/>
      <c r="AJ6461"/>
      <c r="AK6461" s="221">
        <v>0</v>
      </c>
      <c r="AL6461"/>
      <c r="AM6461" s="217"/>
      <c r="AN6461" s="221">
        <v>0</v>
      </c>
      <c r="AO6461"/>
      <c r="AP6461" s="217"/>
      <c r="AQ6461" s="221">
        <v>0</v>
      </c>
      <c r="AR6461"/>
      <c r="AS6461"/>
      <c r="AT6461">
        <v>2024</v>
      </c>
      <c r="AU6461" t="s">
        <v>19</v>
      </c>
      <c r="AV6461">
        <v>3</v>
      </c>
      <c r="AW6461" s="221">
        <v>1239.1500000000001</v>
      </c>
      <c r="AX6461" s="221">
        <v>1239.1500000000001</v>
      </c>
      <c r="AY6461" s="221">
        <v>0</v>
      </c>
      <c r="AZ6461" s="221">
        <v>0</v>
      </c>
    </row>
    <row r="6462" spans="1:52">
      <c r="A6462" t="s">
        <v>77</v>
      </c>
      <c r="B6462" t="s">
        <v>7</v>
      </c>
      <c r="C6462"/>
      <c r="D6462"/>
      <c r="E6462"/>
      <c r="F6462"/>
      <c r="G6462" t="s">
        <v>5889</v>
      </c>
      <c r="H6462"/>
      <c r="I6462" t="s">
        <v>1294</v>
      </c>
      <c r="J6462"/>
      <c r="K6462" s="217">
        <v>45227</v>
      </c>
      <c r="L6462"/>
      <c r="M6462"/>
      <c r="N6462" t="s">
        <v>29</v>
      </c>
      <c r="O6462"/>
      <c r="P6462"/>
      <c r="Q6462"/>
      <c r="R6462" s="221">
        <v>456.24963045045519</v>
      </c>
      <c r="S6462" s="217">
        <v>45233</v>
      </c>
      <c r="T6462" s="221">
        <v>456.24963045045519</v>
      </c>
      <c r="U6462"/>
      <c r="V6462" s="217">
        <v>45267</v>
      </c>
      <c r="W6462" s="221">
        <v>0</v>
      </c>
      <c r="X6462"/>
      <c r="Y6462"/>
      <c r="Z6462" s="221">
        <v>0</v>
      </c>
      <c r="AA6462"/>
      <c r="AB6462" s="221">
        <v>0</v>
      </c>
      <c r="AC6462"/>
      <c r="AD6462" s="217"/>
      <c r="AE6462" s="221">
        <v>0</v>
      </c>
      <c r="AF6462"/>
      <c r="AG6462" s="217"/>
      <c r="AH6462" s="221">
        <v>0</v>
      </c>
      <c r="AI6462"/>
      <c r="AJ6462"/>
      <c r="AK6462" s="221">
        <v>0</v>
      </c>
      <c r="AL6462"/>
      <c r="AM6462" s="217"/>
      <c r="AN6462" s="221">
        <v>0</v>
      </c>
      <c r="AO6462"/>
      <c r="AP6462" s="217"/>
      <c r="AQ6462" s="221">
        <v>0</v>
      </c>
      <c r="AR6462"/>
      <c r="AS6462"/>
      <c r="AT6462">
        <v>2023</v>
      </c>
      <c r="AU6462" t="s">
        <v>22</v>
      </c>
      <c r="AV6462">
        <v>4</v>
      </c>
      <c r="AW6462" s="221">
        <v>456.25</v>
      </c>
      <c r="AX6462" s="221">
        <v>456.25</v>
      </c>
      <c r="AY6462" s="221">
        <v>0</v>
      </c>
      <c r="AZ6462" s="221">
        <v>0</v>
      </c>
    </row>
    <row r="6463" spans="1:52">
      <c r="A6463" t="s">
        <v>130</v>
      </c>
      <c r="B6463" t="s">
        <v>3</v>
      </c>
      <c r="C6463"/>
      <c r="D6463"/>
      <c r="E6463"/>
      <c r="F6463"/>
      <c r="G6463" t="s">
        <v>5890</v>
      </c>
      <c r="H6463"/>
      <c r="I6463" t="s">
        <v>4210</v>
      </c>
      <c r="J6463"/>
      <c r="K6463" s="217">
        <v>45531</v>
      </c>
      <c r="L6463"/>
      <c r="M6463"/>
      <c r="N6463" t="s">
        <v>28</v>
      </c>
      <c r="O6463"/>
      <c r="P6463"/>
      <c r="Q6463"/>
      <c r="R6463" s="221">
        <v>470.11625579012508</v>
      </c>
      <c r="S6463" s="217">
        <v>45548</v>
      </c>
      <c r="T6463" s="221">
        <v>470.11625579012508</v>
      </c>
      <c r="U6463"/>
      <c r="V6463" s="217">
        <v>45596</v>
      </c>
      <c r="W6463" s="221">
        <v>0</v>
      </c>
      <c r="X6463"/>
      <c r="Y6463"/>
      <c r="Z6463" s="221">
        <v>0</v>
      </c>
      <c r="AA6463"/>
      <c r="AB6463" s="221">
        <v>0</v>
      </c>
      <c r="AC6463"/>
      <c r="AD6463" s="217"/>
      <c r="AE6463" s="221">
        <v>0</v>
      </c>
      <c r="AF6463"/>
      <c r="AG6463" s="217"/>
      <c r="AH6463" s="221">
        <v>0</v>
      </c>
      <c r="AI6463"/>
      <c r="AJ6463"/>
      <c r="AK6463" s="221">
        <v>0</v>
      </c>
      <c r="AL6463"/>
      <c r="AM6463" s="217"/>
      <c r="AN6463" s="221">
        <v>0</v>
      </c>
      <c r="AO6463"/>
      <c r="AP6463" s="217"/>
      <c r="AQ6463" s="221">
        <v>0</v>
      </c>
      <c r="AR6463"/>
      <c r="AS6463"/>
      <c r="AT6463">
        <v>2024</v>
      </c>
      <c r="AU6463" t="s">
        <v>20</v>
      </c>
      <c r="AV6463">
        <v>4</v>
      </c>
      <c r="AW6463" s="221">
        <v>470.12</v>
      </c>
      <c r="AX6463" s="221">
        <v>470.12</v>
      </c>
      <c r="AY6463" s="221">
        <v>0</v>
      </c>
      <c r="AZ6463" s="221">
        <v>0</v>
      </c>
    </row>
    <row r="6464" spans="1:52">
      <c r="A6464" t="s">
        <v>130</v>
      </c>
      <c r="B6464" t="s">
        <v>3</v>
      </c>
      <c r="C6464"/>
      <c r="D6464"/>
      <c r="E6464"/>
      <c r="F6464"/>
      <c r="G6464" t="s">
        <v>5890</v>
      </c>
      <c r="H6464"/>
      <c r="I6464" t="s">
        <v>4210</v>
      </c>
      <c r="J6464"/>
      <c r="K6464" s="217">
        <v>45531</v>
      </c>
      <c r="L6464"/>
      <c r="M6464"/>
      <c r="N6464" t="s">
        <v>28</v>
      </c>
      <c r="O6464"/>
      <c r="P6464"/>
      <c r="Q6464"/>
      <c r="R6464" s="221">
        <v>468.97693081296791</v>
      </c>
      <c r="S6464" s="217">
        <v>45548</v>
      </c>
      <c r="T6464" s="221">
        <v>468.97693081296791</v>
      </c>
      <c r="U6464"/>
      <c r="V6464" s="217">
        <v>45596</v>
      </c>
      <c r="W6464" s="221">
        <v>0</v>
      </c>
      <c r="X6464"/>
      <c r="Y6464"/>
      <c r="Z6464" s="221">
        <v>0</v>
      </c>
      <c r="AA6464"/>
      <c r="AB6464" s="221">
        <v>0</v>
      </c>
      <c r="AC6464"/>
      <c r="AD6464" s="217"/>
      <c r="AE6464" s="221">
        <v>0</v>
      </c>
      <c r="AF6464"/>
      <c r="AG6464" s="217"/>
      <c r="AH6464" s="221">
        <v>0</v>
      </c>
      <c r="AI6464"/>
      <c r="AJ6464"/>
      <c r="AK6464" s="221">
        <v>0</v>
      </c>
      <c r="AL6464"/>
      <c r="AM6464" s="217"/>
      <c r="AN6464" s="221">
        <v>0</v>
      </c>
      <c r="AO6464"/>
      <c r="AP6464" s="217"/>
      <c r="AQ6464" s="221">
        <v>0</v>
      </c>
      <c r="AR6464"/>
      <c r="AS6464"/>
      <c r="AT6464">
        <v>2024</v>
      </c>
      <c r="AU6464" t="s">
        <v>20</v>
      </c>
      <c r="AV6464">
        <v>4</v>
      </c>
      <c r="AW6464" s="221">
        <v>468.98</v>
      </c>
      <c r="AX6464" s="221">
        <v>468.98</v>
      </c>
      <c r="AY6464" s="221">
        <v>0</v>
      </c>
      <c r="AZ6464" s="221">
        <v>0</v>
      </c>
    </row>
    <row r="6465" spans="1:52">
      <c r="A6465" t="s">
        <v>80</v>
      </c>
      <c r="B6465" t="s">
        <v>5</v>
      </c>
      <c r="C6465"/>
      <c r="D6465"/>
      <c r="E6465"/>
      <c r="F6465"/>
      <c r="G6465" t="s">
        <v>5891</v>
      </c>
      <c r="H6465"/>
      <c r="I6465" t="s">
        <v>625</v>
      </c>
      <c r="J6465"/>
      <c r="K6465" s="217">
        <v>45656</v>
      </c>
      <c r="L6465"/>
      <c r="M6465"/>
      <c r="N6465" t="s">
        <v>24</v>
      </c>
      <c r="O6465"/>
      <c r="P6465"/>
      <c r="Q6465"/>
      <c r="R6465" s="221">
        <v>101.8480756110974</v>
      </c>
      <c r="S6465" s="217">
        <v>45670</v>
      </c>
      <c r="T6465" s="221">
        <v>101.8480756110974</v>
      </c>
      <c r="U6465"/>
      <c r="V6465" s="217">
        <v>45700</v>
      </c>
      <c r="W6465" s="221">
        <v>0</v>
      </c>
      <c r="X6465"/>
      <c r="Y6465"/>
      <c r="Z6465" s="221">
        <v>0</v>
      </c>
      <c r="AA6465"/>
      <c r="AB6465" s="221">
        <v>0</v>
      </c>
      <c r="AC6465"/>
      <c r="AD6465" s="217"/>
      <c r="AE6465" s="221">
        <v>0</v>
      </c>
      <c r="AF6465"/>
      <c r="AG6465" s="217"/>
      <c r="AH6465" s="221">
        <v>0</v>
      </c>
      <c r="AI6465"/>
      <c r="AJ6465"/>
      <c r="AK6465" s="221">
        <v>0</v>
      </c>
      <c r="AL6465"/>
      <c r="AM6465" s="217"/>
      <c r="AN6465" s="221">
        <v>0</v>
      </c>
      <c r="AO6465"/>
      <c r="AP6465" s="217"/>
      <c r="AQ6465" s="221">
        <v>0</v>
      </c>
      <c r="AR6465"/>
      <c r="AS6465"/>
      <c r="AT6465">
        <v>2025</v>
      </c>
      <c r="AU6465" t="s">
        <v>12</v>
      </c>
      <c r="AV6465">
        <v>1</v>
      </c>
      <c r="AW6465" s="221">
        <v>101.85</v>
      </c>
      <c r="AX6465" s="221">
        <v>101.85</v>
      </c>
      <c r="AY6465" s="221">
        <v>0</v>
      </c>
      <c r="AZ6465" s="221">
        <v>0</v>
      </c>
    </row>
    <row r="6466" spans="1:52">
      <c r="A6466" t="s">
        <v>217</v>
      </c>
      <c r="B6466" t="s">
        <v>8</v>
      </c>
      <c r="C6466"/>
      <c r="D6466"/>
      <c r="E6466"/>
      <c r="F6466"/>
      <c r="G6466" t="s">
        <v>5892</v>
      </c>
      <c r="H6466"/>
      <c r="I6466" t="s">
        <v>4636</v>
      </c>
      <c r="J6466"/>
      <c r="K6466" s="217">
        <v>45316</v>
      </c>
      <c r="L6466"/>
      <c r="M6466"/>
      <c r="N6466" t="s">
        <v>27</v>
      </c>
      <c r="O6466"/>
      <c r="P6466"/>
      <c r="Q6466"/>
      <c r="R6466" s="221">
        <v>267.17127212224727</v>
      </c>
      <c r="S6466" s="217">
        <v>45335</v>
      </c>
      <c r="T6466" s="221">
        <v>267.17127212224727</v>
      </c>
      <c r="U6466"/>
      <c r="V6466" s="217">
        <v>45348</v>
      </c>
      <c r="W6466" s="221">
        <v>0</v>
      </c>
      <c r="X6466"/>
      <c r="Y6466"/>
      <c r="Z6466" s="221">
        <v>0</v>
      </c>
      <c r="AA6466"/>
      <c r="AB6466" s="221">
        <v>0</v>
      </c>
      <c r="AC6466"/>
      <c r="AD6466" s="217"/>
      <c r="AE6466" s="221">
        <v>0</v>
      </c>
      <c r="AF6466"/>
      <c r="AG6466" s="217"/>
      <c r="AH6466" s="221">
        <v>0</v>
      </c>
      <c r="AI6466"/>
      <c r="AJ6466"/>
      <c r="AK6466" s="221">
        <v>0</v>
      </c>
      <c r="AL6466"/>
      <c r="AM6466" s="217"/>
      <c r="AN6466" s="221">
        <v>0</v>
      </c>
      <c r="AO6466"/>
      <c r="AP6466" s="217"/>
      <c r="AQ6466" s="221">
        <v>0</v>
      </c>
      <c r="AR6466"/>
      <c r="AS6466"/>
      <c r="AT6466">
        <v>2024</v>
      </c>
      <c r="AU6466" t="s">
        <v>12</v>
      </c>
      <c r="AV6466">
        <v>1</v>
      </c>
      <c r="AW6466" s="221">
        <v>267.17</v>
      </c>
      <c r="AX6466" s="221">
        <v>267.17</v>
      </c>
      <c r="AY6466" s="221">
        <v>0</v>
      </c>
      <c r="AZ6466" s="221">
        <v>0</v>
      </c>
    </row>
    <row r="6467" spans="1:52">
      <c r="A6467" t="s">
        <v>217</v>
      </c>
      <c r="B6467" t="s">
        <v>8</v>
      </c>
      <c r="C6467"/>
      <c r="D6467"/>
      <c r="E6467"/>
      <c r="F6467"/>
      <c r="G6467" t="s">
        <v>5892</v>
      </c>
      <c r="H6467"/>
      <c r="I6467" t="s">
        <v>4636</v>
      </c>
      <c r="J6467"/>
      <c r="K6467" s="217">
        <v>45316</v>
      </c>
      <c r="L6467"/>
      <c r="M6467"/>
      <c r="N6467" t="s">
        <v>27</v>
      </c>
      <c r="O6467"/>
      <c r="P6467"/>
      <c r="Q6467"/>
      <c r="R6467" s="221">
        <v>266.91442021046907</v>
      </c>
      <c r="S6467" s="217">
        <v>45335</v>
      </c>
      <c r="T6467" s="221">
        <v>266.91442021046907</v>
      </c>
      <c r="U6467"/>
      <c r="V6467" s="217">
        <v>45348</v>
      </c>
      <c r="W6467" s="221">
        <v>0</v>
      </c>
      <c r="X6467"/>
      <c r="Y6467"/>
      <c r="Z6467" s="221">
        <v>0</v>
      </c>
      <c r="AA6467"/>
      <c r="AB6467" s="221">
        <v>0</v>
      </c>
      <c r="AC6467"/>
      <c r="AD6467" s="217"/>
      <c r="AE6467" s="221">
        <v>0</v>
      </c>
      <c r="AF6467"/>
      <c r="AG6467" s="217"/>
      <c r="AH6467" s="221">
        <v>0</v>
      </c>
      <c r="AI6467"/>
      <c r="AJ6467"/>
      <c r="AK6467" s="221">
        <v>0</v>
      </c>
      <c r="AL6467"/>
      <c r="AM6467" s="217"/>
      <c r="AN6467" s="221">
        <v>0</v>
      </c>
      <c r="AO6467"/>
      <c r="AP6467" s="217"/>
      <c r="AQ6467" s="221">
        <v>0</v>
      </c>
      <c r="AR6467"/>
      <c r="AS6467"/>
      <c r="AT6467">
        <v>2024</v>
      </c>
      <c r="AU6467" t="s">
        <v>12</v>
      </c>
      <c r="AV6467">
        <v>1</v>
      </c>
      <c r="AW6467" s="221">
        <v>266.91000000000003</v>
      </c>
      <c r="AX6467" s="221">
        <v>266.91000000000003</v>
      </c>
      <c r="AY6467" s="221">
        <v>0</v>
      </c>
      <c r="AZ6467" s="221">
        <v>0</v>
      </c>
    </row>
    <row r="6468" spans="1:52">
      <c r="A6468" t="s">
        <v>80</v>
      </c>
      <c r="B6468" t="s">
        <v>5</v>
      </c>
      <c r="C6468"/>
      <c r="D6468"/>
      <c r="E6468"/>
      <c r="F6468"/>
      <c r="G6468" t="s">
        <v>2051</v>
      </c>
      <c r="H6468"/>
      <c r="I6468" t="s">
        <v>2052</v>
      </c>
      <c r="J6468"/>
      <c r="K6468" s="217">
        <v>44999</v>
      </c>
      <c r="L6468"/>
      <c r="M6468"/>
      <c r="N6468" t="s">
        <v>27</v>
      </c>
      <c r="O6468"/>
      <c r="P6468"/>
      <c r="Q6468"/>
      <c r="R6468" s="221">
        <v>666.78496119180249</v>
      </c>
      <c r="S6468" s="217">
        <v>45029</v>
      </c>
      <c r="T6468" s="221">
        <v>666.78496119180249</v>
      </c>
      <c r="U6468"/>
      <c r="V6468" s="217">
        <v>45120</v>
      </c>
      <c r="W6468" s="221">
        <v>0</v>
      </c>
      <c r="X6468"/>
      <c r="Y6468"/>
      <c r="Z6468" s="221">
        <v>0</v>
      </c>
      <c r="AA6468"/>
      <c r="AB6468" s="221">
        <v>0</v>
      </c>
      <c r="AC6468"/>
      <c r="AD6468" s="217"/>
      <c r="AE6468" s="221">
        <v>0</v>
      </c>
      <c r="AF6468"/>
      <c r="AG6468" s="217"/>
      <c r="AH6468" s="221">
        <v>0</v>
      </c>
      <c r="AI6468"/>
      <c r="AJ6468"/>
      <c r="AK6468" s="221">
        <v>0</v>
      </c>
      <c r="AL6468"/>
      <c r="AM6468" s="217"/>
      <c r="AN6468" s="221">
        <v>0</v>
      </c>
      <c r="AO6468"/>
      <c r="AP6468" s="217"/>
      <c r="AQ6468" s="221">
        <v>0</v>
      </c>
      <c r="AR6468"/>
      <c r="AS6468"/>
      <c r="AT6468">
        <v>2023</v>
      </c>
      <c r="AU6468" t="s">
        <v>17</v>
      </c>
      <c r="AV6468">
        <v>3</v>
      </c>
      <c r="AW6468" s="221">
        <v>666.78</v>
      </c>
      <c r="AX6468" s="221">
        <v>666.78</v>
      </c>
      <c r="AY6468" s="221">
        <v>0</v>
      </c>
      <c r="AZ6468" s="221">
        <v>0</v>
      </c>
    </row>
    <row r="6469" spans="1:52">
      <c r="A6469" t="s">
        <v>77</v>
      </c>
      <c r="B6469" t="s">
        <v>7</v>
      </c>
      <c r="C6469"/>
      <c r="D6469"/>
      <c r="E6469"/>
      <c r="F6469"/>
      <c r="G6469" t="s">
        <v>2849</v>
      </c>
      <c r="H6469"/>
      <c r="I6469" t="s">
        <v>2850</v>
      </c>
      <c r="J6469"/>
      <c r="K6469" s="217">
        <v>44987</v>
      </c>
      <c r="L6469"/>
      <c r="M6469"/>
      <c r="N6469" t="s">
        <v>28</v>
      </c>
      <c r="O6469"/>
      <c r="P6469"/>
      <c r="Q6469"/>
      <c r="R6469" s="221">
        <v>524.8939986505967</v>
      </c>
      <c r="S6469" s="217">
        <v>45026</v>
      </c>
      <c r="T6469" s="221">
        <v>524.8939986505967</v>
      </c>
      <c r="U6469"/>
      <c r="V6469" s="217">
        <v>45069</v>
      </c>
      <c r="W6469" s="221">
        <v>0</v>
      </c>
      <c r="X6469"/>
      <c r="Y6469"/>
      <c r="Z6469" s="221">
        <v>0</v>
      </c>
      <c r="AA6469"/>
      <c r="AB6469" s="221">
        <v>0</v>
      </c>
      <c r="AC6469"/>
      <c r="AD6469" s="217"/>
      <c r="AE6469" s="221">
        <v>0</v>
      </c>
      <c r="AF6469"/>
      <c r="AG6469" s="217"/>
      <c r="AH6469" s="221">
        <v>0</v>
      </c>
      <c r="AI6469"/>
      <c r="AJ6469"/>
      <c r="AK6469" s="221">
        <v>0</v>
      </c>
      <c r="AL6469"/>
      <c r="AM6469" s="217"/>
      <c r="AN6469" s="221">
        <v>0</v>
      </c>
      <c r="AO6469"/>
      <c r="AP6469" s="217"/>
      <c r="AQ6469" s="221">
        <v>0</v>
      </c>
      <c r="AR6469"/>
      <c r="AS6469"/>
      <c r="AT6469">
        <v>2023</v>
      </c>
      <c r="AU6469" t="s">
        <v>15</v>
      </c>
      <c r="AV6469">
        <v>2</v>
      </c>
      <c r="AW6469" s="221">
        <v>524.89</v>
      </c>
      <c r="AX6469" s="221">
        <v>524.89</v>
      </c>
      <c r="AY6469" s="221">
        <v>0</v>
      </c>
      <c r="AZ6469" s="221">
        <v>0</v>
      </c>
    </row>
    <row r="6470" spans="1:52">
      <c r="A6470" t="s">
        <v>206</v>
      </c>
      <c r="B6470" t="s">
        <v>4</v>
      </c>
      <c r="C6470"/>
      <c r="D6470"/>
      <c r="E6470"/>
      <c r="F6470"/>
      <c r="G6470" t="s">
        <v>2745</v>
      </c>
      <c r="H6470"/>
      <c r="I6470" t="s">
        <v>786</v>
      </c>
      <c r="J6470"/>
      <c r="K6470" s="217">
        <v>45248</v>
      </c>
      <c r="L6470"/>
      <c r="M6470"/>
      <c r="N6470" t="s">
        <v>29</v>
      </c>
      <c r="O6470"/>
      <c r="P6470"/>
      <c r="Q6470"/>
      <c r="R6470" s="221">
        <v>122.3528168163453</v>
      </c>
      <c r="S6470" s="217">
        <v>45252</v>
      </c>
      <c r="T6470" s="221">
        <v>122.3528168163453</v>
      </c>
      <c r="U6470"/>
      <c r="V6470" s="217">
        <v>45299</v>
      </c>
      <c r="W6470" s="221">
        <v>0</v>
      </c>
      <c r="X6470"/>
      <c r="Y6470"/>
      <c r="Z6470" s="221">
        <v>0</v>
      </c>
      <c r="AA6470"/>
      <c r="AB6470" s="221">
        <v>0</v>
      </c>
      <c r="AC6470"/>
      <c r="AD6470" s="217"/>
      <c r="AE6470" s="221">
        <v>0</v>
      </c>
      <c r="AF6470"/>
      <c r="AG6470" s="217"/>
      <c r="AH6470" s="221">
        <v>0</v>
      </c>
      <c r="AI6470"/>
      <c r="AJ6470"/>
      <c r="AK6470" s="221">
        <v>0</v>
      </c>
      <c r="AL6470"/>
      <c r="AM6470" s="217"/>
      <c r="AN6470" s="221">
        <v>0</v>
      </c>
      <c r="AO6470"/>
      <c r="AP6470" s="217"/>
      <c r="AQ6470" s="221">
        <v>0</v>
      </c>
      <c r="AR6470"/>
      <c r="AS6470"/>
      <c r="AT6470">
        <v>2024</v>
      </c>
      <c r="AU6470" t="s">
        <v>11</v>
      </c>
      <c r="AV6470">
        <v>1</v>
      </c>
      <c r="AW6470" s="221">
        <v>122.35</v>
      </c>
      <c r="AX6470" s="221">
        <v>122.35</v>
      </c>
      <c r="AY6470" s="221">
        <v>0</v>
      </c>
      <c r="AZ6470" s="221">
        <v>0</v>
      </c>
    </row>
    <row r="6471" spans="1:52">
      <c r="A6471" t="s">
        <v>80</v>
      </c>
      <c r="B6471" t="s">
        <v>5</v>
      </c>
      <c r="C6471"/>
      <c r="D6471"/>
      <c r="E6471"/>
      <c r="F6471"/>
      <c r="G6471" t="s">
        <v>5893</v>
      </c>
      <c r="H6471"/>
      <c r="I6471" t="s">
        <v>1122</v>
      </c>
      <c r="J6471"/>
      <c r="K6471" s="217">
        <v>45500</v>
      </c>
      <c r="L6471"/>
      <c r="M6471"/>
      <c r="N6471" t="s">
        <v>29</v>
      </c>
      <c r="O6471"/>
      <c r="P6471"/>
      <c r="Q6471"/>
      <c r="R6471" s="221">
        <v>515.09370444783474</v>
      </c>
      <c r="S6471" s="217">
        <v>45509</v>
      </c>
      <c r="T6471" s="221">
        <v>515.09370444783474</v>
      </c>
      <c r="U6471"/>
      <c r="V6471" s="217">
        <v>45527</v>
      </c>
      <c r="W6471" s="221">
        <v>0</v>
      </c>
      <c r="X6471"/>
      <c r="Y6471"/>
      <c r="Z6471" s="221">
        <v>0</v>
      </c>
      <c r="AA6471"/>
      <c r="AB6471" s="221">
        <v>0</v>
      </c>
      <c r="AC6471"/>
      <c r="AD6471" s="217"/>
      <c r="AE6471" s="221">
        <v>0</v>
      </c>
      <c r="AF6471"/>
      <c r="AG6471" s="217"/>
      <c r="AH6471" s="221">
        <v>0</v>
      </c>
      <c r="AI6471"/>
      <c r="AJ6471"/>
      <c r="AK6471" s="221">
        <v>0</v>
      </c>
      <c r="AL6471"/>
      <c r="AM6471" s="217"/>
      <c r="AN6471" s="221">
        <v>0</v>
      </c>
      <c r="AO6471"/>
      <c r="AP6471" s="217"/>
      <c r="AQ6471" s="221">
        <v>0</v>
      </c>
      <c r="AR6471"/>
      <c r="AS6471"/>
      <c r="AT6471">
        <v>2024</v>
      </c>
      <c r="AU6471" t="s">
        <v>18</v>
      </c>
      <c r="AV6471">
        <v>3</v>
      </c>
      <c r="AW6471" s="221">
        <v>515.09</v>
      </c>
      <c r="AX6471" s="221">
        <v>515.09</v>
      </c>
      <c r="AY6471" s="221">
        <v>0</v>
      </c>
      <c r="AZ6471" s="221">
        <v>0</v>
      </c>
    </row>
    <row r="6472" spans="1:52">
      <c r="A6472" t="s">
        <v>80</v>
      </c>
      <c r="B6472" t="s">
        <v>5</v>
      </c>
      <c r="C6472"/>
      <c r="D6472"/>
      <c r="E6472"/>
      <c r="F6472"/>
      <c r="G6472" t="s">
        <v>3226</v>
      </c>
      <c r="H6472"/>
      <c r="I6472" t="s">
        <v>782</v>
      </c>
      <c r="J6472"/>
      <c r="K6472" s="217">
        <v>45335</v>
      </c>
      <c r="L6472"/>
      <c r="M6472"/>
      <c r="N6472" t="s">
        <v>29</v>
      </c>
      <c r="O6472"/>
      <c r="P6472"/>
      <c r="Q6472"/>
      <c r="R6472" s="221">
        <v>466.58392998935523</v>
      </c>
      <c r="S6472" s="217">
        <v>45351</v>
      </c>
      <c r="T6472" s="221">
        <v>466.58392998935523</v>
      </c>
      <c r="U6472"/>
      <c r="V6472" s="217">
        <v>45405</v>
      </c>
      <c r="W6472" s="221">
        <v>0</v>
      </c>
      <c r="X6472"/>
      <c r="Y6472"/>
      <c r="Z6472" s="221">
        <v>0</v>
      </c>
      <c r="AA6472"/>
      <c r="AB6472" s="221">
        <v>0</v>
      </c>
      <c r="AC6472"/>
      <c r="AD6472" s="217"/>
      <c r="AE6472" s="221">
        <v>0</v>
      </c>
      <c r="AF6472"/>
      <c r="AG6472" s="217"/>
      <c r="AH6472" s="221">
        <v>0</v>
      </c>
      <c r="AI6472"/>
      <c r="AJ6472"/>
      <c r="AK6472" s="221">
        <v>0</v>
      </c>
      <c r="AL6472"/>
      <c r="AM6472" s="217"/>
      <c r="AN6472" s="221">
        <v>0</v>
      </c>
      <c r="AO6472"/>
      <c r="AP6472" s="217"/>
      <c r="AQ6472" s="221">
        <v>0</v>
      </c>
      <c r="AR6472"/>
      <c r="AS6472"/>
      <c r="AT6472">
        <v>2024</v>
      </c>
      <c r="AU6472" t="s">
        <v>14</v>
      </c>
      <c r="AV6472">
        <v>2</v>
      </c>
      <c r="AW6472" s="221">
        <v>466.58</v>
      </c>
      <c r="AX6472" s="221">
        <v>466.58</v>
      </c>
      <c r="AY6472" s="221">
        <v>0</v>
      </c>
      <c r="AZ6472" s="221">
        <v>0</v>
      </c>
    </row>
    <row r="6473" spans="1:52">
      <c r="A6473" t="s">
        <v>80</v>
      </c>
      <c r="B6473" t="s">
        <v>5</v>
      </c>
      <c r="C6473"/>
      <c r="D6473"/>
      <c r="E6473"/>
      <c r="F6473"/>
      <c r="G6473" t="s">
        <v>3226</v>
      </c>
      <c r="H6473"/>
      <c r="I6473" t="s">
        <v>782</v>
      </c>
      <c r="J6473"/>
      <c r="K6473" s="217">
        <v>45335</v>
      </c>
      <c r="L6473"/>
      <c r="M6473"/>
      <c r="N6473" t="s">
        <v>29</v>
      </c>
      <c r="O6473"/>
      <c r="P6473"/>
      <c r="Q6473"/>
      <c r="R6473" s="221">
        <v>408.2390446491529</v>
      </c>
      <c r="S6473" s="217">
        <v>45351</v>
      </c>
      <c r="T6473" s="221">
        <v>408.2390446491529</v>
      </c>
      <c r="U6473"/>
      <c r="V6473" s="217">
        <v>45405</v>
      </c>
      <c r="W6473" s="221">
        <v>0</v>
      </c>
      <c r="X6473"/>
      <c r="Y6473"/>
      <c r="Z6473" s="221">
        <v>0</v>
      </c>
      <c r="AA6473"/>
      <c r="AB6473" s="221">
        <v>0</v>
      </c>
      <c r="AC6473"/>
      <c r="AD6473" s="217"/>
      <c r="AE6473" s="221">
        <v>0</v>
      </c>
      <c r="AF6473"/>
      <c r="AG6473" s="217"/>
      <c r="AH6473" s="221">
        <v>0</v>
      </c>
      <c r="AI6473"/>
      <c r="AJ6473"/>
      <c r="AK6473" s="221">
        <v>0</v>
      </c>
      <c r="AL6473"/>
      <c r="AM6473" s="217"/>
      <c r="AN6473" s="221">
        <v>0</v>
      </c>
      <c r="AO6473"/>
      <c r="AP6473" s="217"/>
      <c r="AQ6473" s="221">
        <v>0</v>
      </c>
      <c r="AR6473"/>
      <c r="AS6473"/>
      <c r="AT6473">
        <v>2024</v>
      </c>
      <c r="AU6473" t="s">
        <v>14</v>
      </c>
      <c r="AV6473">
        <v>2</v>
      </c>
      <c r="AW6473" s="221">
        <v>408.24</v>
      </c>
      <c r="AX6473" s="221">
        <v>408.24</v>
      </c>
      <c r="AY6473" s="221">
        <v>0</v>
      </c>
      <c r="AZ6473" s="221">
        <v>0</v>
      </c>
    </row>
    <row r="6474" spans="1:52">
      <c r="A6474" t="s">
        <v>77</v>
      </c>
      <c r="B6474" t="s">
        <v>7</v>
      </c>
      <c r="C6474"/>
      <c r="D6474"/>
      <c r="E6474"/>
      <c r="F6474"/>
      <c r="G6474" t="s">
        <v>1446</v>
      </c>
      <c r="H6474"/>
      <c r="I6474" t="s">
        <v>1447</v>
      </c>
      <c r="J6474"/>
      <c r="K6474" s="217">
        <v>45046</v>
      </c>
      <c r="L6474"/>
      <c r="M6474"/>
      <c r="N6474" t="s">
        <v>24</v>
      </c>
      <c r="O6474"/>
      <c r="P6474"/>
      <c r="Q6474"/>
      <c r="R6474" s="221">
        <v>247.5606964695402</v>
      </c>
      <c r="S6474" s="217">
        <v>45054</v>
      </c>
      <c r="T6474" s="221">
        <v>247.5606964695402</v>
      </c>
      <c r="U6474"/>
      <c r="V6474" s="217">
        <v>45191</v>
      </c>
      <c r="W6474" s="221">
        <v>0</v>
      </c>
      <c r="X6474"/>
      <c r="Y6474"/>
      <c r="Z6474" s="221">
        <v>0</v>
      </c>
      <c r="AA6474"/>
      <c r="AB6474" s="221">
        <v>0</v>
      </c>
      <c r="AC6474"/>
      <c r="AD6474" s="217"/>
      <c r="AE6474" s="221">
        <v>0</v>
      </c>
      <c r="AF6474"/>
      <c r="AG6474" s="217"/>
      <c r="AH6474" s="221">
        <v>0</v>
      </c>
      <c r="AI6474"/>
      <c r="AJ6474"/>
      <c r="AK6474" s="221">
        <v>0</v>
      </c>
      <c r="AL6474"/>
      <c r="AM6474" s="217"/>
      <c r="AN6474" s="221">
        <v>0</v>
      </c>
      <c r="AO6474"/>
      <c r="AP6474" s="217"/>
      <c r="AQ6474" s="221">
        <v>0</v>
      </c>
      <c r="AR6474"/>
      <c r="AS6474"/>
      <c r="AT6474">
        <v>2023</v>
      </c>
      <c r="AU6474" t="s">
        <v>19</v>
      </c>
      <c r="AV6474">
        <v>3</v>
      </c>
      <c r="AW6474" s="221">
        <v>247.56</v>
      </c>
      <c r="AX6474" s="221">
        <v>247.56</v>
      </c>
      <c r="AY6474" s="221">
        <v>0</v>
      </c>
      <c r="AZ6474" s="221">
        <v>0</v>
      </c>
    </row>
    <row r="6475" spans="1:52">
      <c r="A6475" t="s">
        <v>130</v>
      </c>
      <c r="B6475" t="s">
        <v>3</v>
      </c>
      <c r="C6475"/>
      <c r="D6475"/>
      <c r="E6475"/>
      <c r="F6475"/>
      <c r="G6475" t="s">
        <v>5894</v>
      </c>
      <c r="H6475"/>
      <c r="I6475" t="s">
        <v>1029</v>
      </c>
      <c r="J6475"/>
      <c r="K6475" s="217">
        <v>45529</v>
      </c>
      <c r="L6475"/>
      <c r="M6475"/>
      <c r="N6475" t="s">
        <v>29</v>
      </c>
      <c r="O6475"/>
      <c r="P6475"/>
      <c r="Q6475"/>
      <c r="R6475" s="221">
        <v>415.7905998332152</v>
      </c>
      <c r="S6475" s="217">
        <v>45548</v>
      </c>
      <c r="T6475" s="221">
        <v>415.7905998332152</v>
      </c>
      <c r="U6475"/>
      <c r="V6475" s="217">
        <v>45587</v>
      </c>
      <c r="W6475" s="221">
        <v>0</v>
      </c>
      <c r="X6475"/>
      <c r="Y6475"/>
      <c r="Z6475" s="221">
        <v>0</v>
      </c>
      <c r="AA6475"/>
      <c r="AB6475" s="221">
        <v>0</v>
      </c>
      <c r="AC6475"/>
      <c r="AD6475" s="217"/>
      <c r="AE6475" s="221">
        <v>0</v>
      </c>
      <c r="AF6475"/>
      <c r="AG6475" s="217"/>
      <c r="AH6475" s="221">
        <v>0</v>
      </c>
      <c r="AI6475"/>
      <c r="AJ6475"/>
      <c r="AK6475" s="221">
        <v>0</v>
      </c>
      <c r="AL6475"/>
      <c r="AM6475" s="217"/>
      <c r="AN6475" s="221">
        <v>0</v>
      </c>
      <c r="AO6475"/>
      <c r="AP6475" s="217"/>
      <c r="AQ6475" s="221">
        <v>0</v>
      </c>
      <c r="AR6475"/>
      <c r="AS6475"/>
      <c r="AT6475">
        <v>2024</v>
      </c>
      <c r="AU6475" t="s">
        <v>20</v>
      </c>
      <c r="AV6475">
        <v>4</v>
      </c>
      <c r="AW6475" s="221">
        <v>415.79</v>
      </c>
      <c r="AX6475" s="221">
        <v>415.79</v>
      </c>
      <c r="AY6475" s="221">
        <v>0</v>
      </c>
      <c r="AZ6475" s="221">
        <v>0</v>
      </c>
    </row>
    <row r="6476" spans="1:52">
      <c r="A6476" t="s">
        <v>130</v>
      </c>
      <c r="B6476" t="s">
        <v>3</v>
      </c>
      <c r="C6476"/>
      <c r="D6476"/>
      <c r="E6476"/>
      <c r="F6476"/>
      <c r="G6476" t="s">
        <v>5894</v>
      </c>
      <c r="H6476"/>
      <c r="I6476" t="s">
        <v>1029</v>
      </c>
      <c r="J6476"/>
      <c r="K6476" s="217">
        <v>45529</v>
      </c>
      <c r="L6476"/>
      <c r="M6476"/>
      <c r="N6476" t="s">
        <v>29</v>
      </c>
      <c r="O6476"/>
      <c r="P6476"/>
      <c r="Q6476"/>
      <c r="R6476" s="221">
        <v>373.27812955447172</v>
      </c>
      <c r="S6476" s="217">
        <v>45548</v>
      </c>
      <c r="T6476" s="221">
        <v>373.27812955447172</v>
      </c>
      <c r="U6476"/>
      <c r="V6476" s="217">
        <v>45587</v>
      </c>
      <c r="W6476" s="221">
        <v>0</v>
      </c>
      <c r="X6476"/>
      <c r="Y6476"/>
      <c r="Z6476" s="221">
        <v>0</v>
      </c>
      <c r="AA6476"/>
      <c r="AB6476" s="221">
        <v>0</v>
      </c>
      <c r="AC6476"/>
      <c r="AD6476" s="217"/>
      <c r="AE6476" s="221">
        <v>0</v>
      </c>
      <c r="AF6476"/>
      <c r="AG6476" s="217"/>
      <c r="AH6476" s="221">
        <v>0</v>
      </c>
      <c r="AI6476"/>
      <c r="AJ6476"/>
      <c r="AK6476" s="221">
        <v>0</v>
      </c>
      <c r="AL6476"/>
      <c r="AM6476" s="217"/>
      <c r="AN6476" s="221">
        <v>0</v>
      </c>
      <c r="AO6476"/>
      <c r="AP6476" s="217"/>
      <c r="AQ6476" s="221">
        <v>0</v>
      </c>
      <c r="AR6476"/>
      <c r="AS6476"/>
      <c r="AT6476">
        <v>2024</v>
      </c>
      <c r="AU6476" t="s">
        <v>20</v>
      </c>
      <c r="AV6476">
        <v>4</v>
      </c>
      <c r="AW6476" s="221">
        <v>373.28</v>
      </c>
      <c r="AX6476" s="221">
        <v>373.28</v>
      </c>
      <c r="AY6476" s="221">
        <v>0</v>
      </c>
      <c r="AZ6476" s="221">
        <v>0</v>
      </c>
    </row>
    <row r="6477" spans="1:52">
      <c r="A6477" t="s">
        <v>130</v>
      </c>
      <c r="B6477" t="s">
        <v>3</v>
      </c>
      <c r="C6477"/>
      <c r="D6477"/>
      <c r="E6477"/>
      <c r="F6477"/>
      <c r="G6477" t="s">
        <v>5894</v>
      </c>
      <c r="H6477"/>
      <c r="I6477" t="s">
        <v>1029</v>
      </c>
      <c r="J6477"/>
      <c r="K6477" s="217">
        <v>45529</v>
      </c>
      <c r="L6477"/>
      <c r="M6477"/>
      <c r="N6477" t="s">
        <v>29</v>
      </c>
      <c r="O6477"/>
      <c r="P6477"/>
      <c r="Q6477"/>
      <c r="R6477" s="221">
        <v>396.98322925679219</v>
      </c>
      <c r="S6477" s="217">
        <v>45548</v>
      </c>
      <c r="T6477" s="221">
        <v>396.98322925679219</v>
      </c>
      <c r="U6477"/>
      <c r="V6477" s="217">
        <v>45587</v>
      </c>
      <c r="W6477" s="221">
        <v>0</v>
      </c>
      <c r="X6477"/>
      <c r="Y6477"/>
      <c r="Z6477" s="221">
        <v>0</v>
      </c>
      <c r="AA6477"/>
      <c r="AB6477" s="221">
        <v>0</v>
      </c>
      <c r="AC6477"/>
      <c r="AD6477" s="217"/>
      <c r="AE6477" s="221">
        <v>0</v>
      </c>
      <c r="AF6477"/>
      <c r="AG6477" s="217"/>
      <c r="AH6477" s="221">
        <v>0</v>
      </c>
      <c r="AI6477"/>
      <c r="AJ6477"/>
      <c r="AK6477" s="221">
        <v>0</v>
      </c>
      <c r="AL6477"/>
      <c r="AM6477" s="217"/>
      <c r="AN6477" s="221">
        <v>0</v>
      </c>
      <c r="AO6477"/>
      <c r="AP6477" s="217"/>
      <c r="AQ6477" s="221">
        <v>0</v>
      </c>
      <c r="AR6477"/>
      <c r="AS6477"/>
      <c r="AT6477">
        <v>2024</v>
      </c>
      <c r="AU6477" t="s">
        <v>20</v>
      </c>
      <c r="AV6477">
        <v>4</v>
      </c>
      <c r="AW6477" s="221">
        <v>396.98</v>
      </c>
      <c r="AX6477" s="221">
        <v>396.98</v>
      </c>
      <c r="AY6477" s="221">
        <v>0</v>
      </c>
      <c r="AZ6477" s="221">
        <v>0</v>
      </c>
    </row>
    <row r="6478" spans="1:52">
      <c r="A6478" t="s">
        <v>217</v>
      </c>
      <c r="B6478" t="s">
        <v>8</v>
      </c>
      <c r="C6478"/>
      <c r="D6478"/>
      <c r="E6478"/>
      <c r="F6478"/>
      <c r="G6478" t="s">
        <v>1707</v>
      </c>
      <c r="H6478"/>
      <c r="I6478" t="s">
        <v>1708</v>
      </c>
      <c r="J6478"/>
      <c r="K6478" s="217">
        <v>44938</v>
      </c>
      <c r="L6478"/>
      <c r="M6478"/>
      <c r="N6478" t="s">
        <v>29</v>
      </c>
      <c r="O6478"/>
      <c r="P6478"/>
      <c r="Q6478"/>
      <c r="R6478" s="221">
        <v>142.79505170125529</v>
      </c>
      <c r="S6478" s="217">
        <v>44951</v>
      </c>
      <c r="T6478" s="221">
        <v>142.79505170125529</v>
      </c>
      <c r="U6478"/>
      <c r="V6478" s="217">
        <v>45016</v>
      </c>
      <c r="W6478" s="221">
        <v>0</v>
      </c>
      <c r="X6478"/>
      <c r="Y6478"/>
      <c r="Z6478" s="221">
        <v>0</v>
      </c>
      <c r="AA6478"/>
      <c r="AB6478" s="221">
        <v>0</v>
      </c>
      <c r="AC6478"/>
      <c r="AD6478" s="217"/>
      <c r="AE6478" s="221">
        <v>0</v>
      </c>
      <c r="AF6478"/>
      <c r="AG6478" s="217"/>
      <c r="AH6478" s="221">
        <v>0</v>
      </c>
      <c r="AI6478"/>
      <c r="AJ6478"/>
      <c r="AK6478" s="221">
        <v>0</v>
      </c>
      <c r="AL6478"/>
      <c r="AM6478" s="217"/>
      <c r="AN6478" s="221">
        <v>0</v>
      </c>
      <c r="AO6478"/>
      <c r="AP6478" s="217"/>
      <c r="AQ6478" s="221">
        <v>0</v>
      </c>
      <c r="AR6478"/>
      <c r="AS6478"/>
      <c r="AT6478">
        <v>2023</v>
      </c>
      <c r="AU6478" t="s">
        <v>13</v>
      </c>
      <c r="AV6478">
        <v>1</v>
      </c>
      <c r="AW6478" s="221">
        <v>142.80000000000001</v>
      </c>
      <c r="AX6478" s="221">
        <v>142.80000000000001</v>
      </c>
      <c r="AY6478" s="221">
        <v>0</v>
      </c>
      <c r="AZ6478" s="221">
        <v>0</v>
      </c>
    </row>
    <row r="6479" spans="1:52">
      <c r="A6479" t="s">
        <v>217</v>
      </c>
      <c r="B6479" t="s">
        <v>8</v>
      </c>
      <c r="C6479"/>
      <c r="D6479"/>
      <c r="E6479"/>
      <c r="F6479"/>
      <c r="G6479" t="s">
        <v>5403</v>
      </c>
      <c r="H6479"/>
      <c r="I6479" t="s">
        <v>851</v>
      </c>
      <c r="J6479"/>
      <c r="K6479" s="217">
        <v>45093</v>
      </c>
      <c r="L6479"/>
      <c r="M6479"/>
      <c r="N6479" t="s">
        <v>28</v>
      </c>
      <c r="O6479"/>
      <c r="P6479"/>
      <c r="Q6479"/>
      <c r="R6479" s="221">
        <v>448.86439977219948</v>
      </c>
      <c r="S6479" s="217">
        <v>45119</v>
      </c>
      <c r="T6479" s="221">
        <v>448.86439977219948</v>
      </c>
      <c r="U6479"/>
      <c r="V6479" s="217">
        <v>45135</v>
      </c>
      <c r="W6479" s="221">
        <v>0</v>
      </c>
      <c r="X6479"/>
      <c r="Y6479"/>
      <c r="Z6479" s="221">
        <v>0</v>
      </c>
      <c r="AA6479"/>
      <c r="AB6479" s="221">
        <v>0</v>
      </c>
      <c r="AC6479"/>
      <c r="AD6479" s="217"/>
      <c r="AE6479" s="221">
        <v>0</v>
      </c>
      <c r="AF6479"/>
      <c r="AG6479" s="217"/>
      <c r="AH6479" s="221">
        <v>0</v>
      </c>
      <c r="AI6479"/>
      <c r="AJ6479"/>
      <c r="AK6479" s="221">
        <v>0</v>
      </c>
      <c r="AL6479"/>
      <c r="AM6479" s="217"/>
      <c r="AN6479" s="221">
        <v>0</v>
      </c>
      <c r="AO6479"/>
      <c r="AP6479" s="217"/>
      <c r="AQ6479" s="221">
        <v>0</v>
      </c>
      <c r="AR6479"/>
      <c r="AS6479"/>
      <c r="AT6479">
        <v>2023</v>
      </c>
      <c r="AU6479" t="s">
        <v>17</v>
      </c>
      <c r="AV6479">
        <v>3</v>
      </c>
      <c r="AW6479" s="221">
        <v>448.86</v>
      </c>
      <c r="AX6479" s="221">
        <v>448.86</v>
      </c>
      <c r="AY6479" s="221">
        <v>0</v>
      </c>
      <c r="AZ6479" s="221">
        <v>0</v>
      </c>
    </row>
    <row r="6480" spans="1:52">
      <c r="A6480" t="s">
        <v>130</v>
      </c>
      <c r="B6480" t="s">
        <v>3</v>
      </c>
      <c r="C6480"/>
      <c r="D6480"/>
      <c r="E6480"/>
      <c r="F6480"/>
      <c r="G6480" t="s">
        <v>5895</v>
      </c>
      <c r="H6480"/>
      <c r="I6480" t="s">
        <v>1139</v>
      </c>
      <c r="J6480"/>
      <c r="K6480" s="217">
        <v>45627</v>
      </c>
      <c r="L6480"/>
      <c r="M6480"/>
      <c r="N6480" t="s">
        <v>24</v>
      </c>
      <c r="O6480"/>
      <c r="P6480"/>
      <c r="Q6480"/>
      <c r="R6480" s="221">
        <v>454.73131893534799</v>
      </c>
      <c r="S6480" s="217">
        <v>45650</v>
      </c>
      <c r="T6480" s="221">
        <v>454.73131893534799</v>
      </c>
      <c r="U6480"/>
      <c r="V6480" s="217">
        <v>45684</v>
      </c>
      <c r="W6480" s="221">
        <v>0</v>
      </c>
      <c r="X6480"/>
      <c r="Y6480"/>
      <c r="Z6480" s="221">
        <v>0</v>
      </c>
      <c r="AA6480"/>
      <c r="AB6480" s="221">
        <v>0</v>
      </c>
      <c r="AC6480"/>
      <c r="AD6480" s="217"/>
      <c r="AE6480" s="221">
        <v>0</v>
      </c>
      <c r="AF6480"/>
      <c r="AG6480" s="217"/>
      <c r="AH6480" s="221">
        <v>0</v>
      </c>
      <c r="AI6480"/>
      <c r="AJ6480"/>
      <c r="AK6480" s="221">
        <v>0</v>
      </c>
      <c r="AL6480"/>
      <c r="AM6480" s="217"/>
      <c r="AN6480" s="221">
        <v>0</v>
      </c>
      <c r="AO6480"/>
      <c r="AP6480" s="217"/>
      <c r="AQ6480" s="221">
        <v>0</v>
      </c>
      <c r="AR6480"/>
      <c r="AS6480"/>
      <c r="AT6480">
        <v>2025</v>
      </c>
      <c r="AU6480" t="s">
        <v>11</v>
      </c>
      <c r="AV6480">
        <v>1</v>
      </c>
      <c r="AW6480" s="221">
        <v>454.73</v>
      </c>
      <c r="AX6480" s="221">
        <v>454.73</v>
      </c>
      <c r="AY6480" s="221">
        <v>0</v>
      </c>
      <c r="AZ6480" s="221">
        <v>0</v>
      </c>
    </row>
    <row r="6481" spans="1:52">
      <c r="A6481" t="s">
        <v>80</v>
      </c>
      <c r="B6481" t="s">
        <v>5</v>
      </c>
      <c r="C6481"/>
      <c r="D6481"/>
      <c r="E6481"/>
      <c r="F6481"/>
      <c r="G6481" t="s">
        <v>4595</v>
      </c>
      <c r="H6481"/>
      <c r="I6481" t="s">
        <v>1341</v>
      </c>
      <c r="J6481"/>
      <c r="K6481" s="217">
        <v>45426</v>
      </c>
      <c r="L6481"/>
      <c r="M6481"/>
      <c r="N6481" t="s">
        <v>27</v>
      </c>
      <c r="O6481"/>
      <c r="P6481"/>
      <c r="Q6481"/>
      <c r="R6481" s="221">
        <v>99.476305802899674</v>
      </c>
      <c r="S6481" s="217">
        <v>45432</v>
      </c>
      <c r="T6481" s="221">
        <v>99.476305802899674</v>
      </c>
      <c r="U6481"/>
      <c r="V6481" s="217">
        <v>45471</v>
      </c>
      <c r="W6481" s="221">
        <v>0</v>
      </c>
      <c r="X6481"/>
      <c r="Y6481"/>
      <c r="Z6481" s="221">
        <v>0</v>
      </c>
      <c r="AA6481"/>
      <c r="AB6481" s="221">
        <v>0</v>
      </c>
      <c r="AC6481"/>
      <c r="AD6481" s="217"/>
      <c r="AE6481" s="221">
        <v>0</v>
      </c>
      <c r="AF6481"/>
      <c r="AG6481" s="217"/>
      <c r="AH6481" s="221">
        <v>0</v>
      </c>
      <c r="AI6481"/>
      <c r="AJ6481"/>
      <c r="AK6481" s="221">
        <v>0</v>
      </c>
      <c r="AL6481"/>
      <c r="AM6481" s="217"/>
      <c r="AN6481" s="221">
        <v>0</v>
      </c>
      <c r="AO6481"/>
      <c r="AP6481" s="217"/>
      <c r="AQ6481" s="221">
        <v>0</v>
      </c>
      <c r="AR6481"/>
      <c r="AS6481"/>
      <c r="AT6481">
        <v>2024</v>
      </c>
      <c r="AU6481" t="s">
        <v>16</v>
      </c>
      <c r="AV6481">
        <v>2</v>
      </c>
      <c r="AW6481" s="221">
        <v>99.48</v>
      </c>
      <c r="AX6481" s="221">
        <v>99.48</v>
      </c>
      <c r="AY6481" s="221">
        <v>0</v>
      </c>
      <c r="AZ6481" s="221">
        <v>0</v>
      </c>
    </row>
    <row r="6482" spans="1:52">
      <c r="A6482" t="s">
        <v>217</v>
      </c>
      <c r="B6482" t="s">
        <v>8</v>
      </c>
      <c r="C6482"/>
      <c r="D6482"/>
      <c r="E6482"/>
      <c r="F6482"/>
      <c r="G6482" t="s">
        <v>5896</v>
      </c>
      <c r="H6482"/>
      <c r="I6482" t="s">
        <v>4636</v>
      </c>
      <c r="J6482"/>
      <c r="K6482" s="217">
        <v>45306</v>
      </c>
      <c r="L6482"/>
      <c r="M6482"/>
      <c r="N6482" t="s">
        <v>27</v>
      </c>
      <c r="O6482"/>
      <c r="P6482"/>
      <c r="Q6482"/>
      <c r="R6482" s="221">
        <v>584.71968700450282</v>
      </c>
      <c r="S6482" s="217">
        <v>45314</v>
      </c>
      <c r="T6482" s="221">
        <v>584.71968700450282</v>
      </c>
      <c r="U6482"/>
      <c r="V6482" s="217">
        <v>45321</v>
      </c>
      <c r="W6482" s="221">
        <v>0</v>
      </c>
      <c r="X6482"/>
      <c r="Y6482"/>
      <c r="Z6482" s="221">
        <v>0</v>
      </c>
      <c r="AA6482"/>
      <c r="AB6482" s="221">
        <v>0</v>
      </c>
      <c r="AC6482"/>
      <c r="AD6482" s="217"/>
      <c r="AE6482" s="221">
        <v>0</v>
      </c>
      <c r="AF6482"/>
      <c r="AG6482" s="217"/>
      <c r="AH6482" s="221">
        <v>0</v>
      </c>
      <c r="AI6482"/>
      <c r="AJ6482"/>
      <c r="AK6482" s="221">
        <v>0</v>
      </c>
      <c r="AL6482"/>
      <c r="AM6482" s="217"/>
      <c r="AN6482" s="221">
        <v>0</v>
      </c>
      <c r="AO6482"/>
      <c r="AP6482" s="217"/>
      <c r="AQ6482" s="221">
        <v>0</v>
      </c>
      <c r="AR6482"/>
      <c r="AS6482"/>
      <c r="AT6482">
        <v>2024</v>
      </c>
      <c r="AU6482" t="s">
        <v>11</v>
      </c>
      <c r="AV6482">
        <v>1</v>
      </c>
      <c r="AW6482" s="221">
        <v>584.72</v>
      </c>
      <c r="AX6482" s="221">
        <v>584.72</v>
      </c>
      <c r="AY6482" s="221">
        <v>0</v>
      </c>
      <c r="AZ6482" s="221">
        <v>0</v>
      </c>
    </row>
    <row r="6483" spans="1:52">
      <c r="A6483" t="s">
        <v>130</v>
      </c>
      <c r="B6483" t="s">
        <v>3</v>
      </c>
      <c r="C6483"/>
      <c r="D6483"/>
      <c r="E6483"/>
      <c r="F6483"/>
      <c r="G6483" t="s">
        <v>2366</v>
      </c>
      <c r="H6483"/>
      <c r="I6483" t="s">
        <v>2367</v>
      </c>
      <c r="J6483"/>
      <c r="K6483" s="217">
        <v>45661</v>
      </c>
      <c r="L6483"/>
      <c r="M6483"/>
      <c r="N6483" t="s">
        <v>29</v>
      </c>
      <c r="O6483"/>
      <c r="P6483"/>
      <c r="Q6483"/>
      <c r="R6483" s="221">
        <v>618.09619073161343</v>
      </c>
      <c r="S6483" s="217">
        <v>45685</v>
      </c>
      <c r="T6483" s="221">
        <v>618.09619073161343</v>
      </c>
      <c r="U6483"/>
      <c r="V6483" s="217">
        <v>45714</v>
      </c>
      <c r="W6483" s="221">
        <v>0</v>
      </c>
      <c r="X6483"/>
      <c r="Y6483"/>
      <c r="Z6483" s="221">
        <v>0</v>
      </c>
      <c r="AA6483"/>
      <c r="AB6483" s="221">
        <v>0</v>
      </c>
      <c r="AC6483"/>
      <c r="AD6483" s="217"/>
      <c r="AE6483" s="221">
        <v>0</v>
      </c>
      <c r="AF6483"/>
      <c r="AG6483" s="217"/>
      <c r="AH6483" s="221">
        <v>0</v>
      </c>
      <c r="AI6483"/>
      <c r="AJ6483"/>
      <c r="AK6483" s="221">
        <v>0</v>
      </c>
      <c r="AL6483"/>
      <c r="AM6483" s="217"/>
      <c r="AN6483" s="221">
        <v>0</v>
      </c>
      <c r="AO6483"/>
      <c r="AP6483" s="217"/>
      <c r="AQ6483" s="221">
        <v>0</v>
      </c>
      <c r="AR6483"/>
      <c r="AS6483"/>
      <c r="AT6483">
        <v>2025</v>
      </c>
      <c r="AU6483" t="s">
        <v>12</v>
      </c>
      <c r="AV6483">
        <v>1</v>
      </c>
      <c r="AW6483" s="221">
        <v>618.1</v>
      </c>
      <c r="AX6483" s="221">
        <v>618.1</v>
      </c>
      <c r="AY6483" s="221">
        <v>0</v>
      </c>
      <c r="AZ6483" s="221">
        <v>0</v>
      </c>
    </row>
    <row r="6484" spans="1:52">
      <c r="A6484" t="s">
        <v>217</v>
      </c>
      <c r="B6484" t="s">
        <v>8</v>
      </c>
      <c r="C6484"/>
      <c r="D6484"/>
      <c r="E6484"/>
      <c r="F6484"/>
      <c r="G6484" t="s">
        <v>2143</v>
      </c>
      <c r="H6484"/>
      <c r="I6484" t="s">
        <v>2144</v>
      </c>
      <c r="J6484"/>
      <c r="K6484" s="217">
        <v>45248</v>
      </c>
      <c r="L6484"/>
      <c r="M6484"/>
      <c r="N6484" t="s">
        <v>27</v>
      </c>
      <c r="O6484"/>
      <c r="P6484"/>
      <c r="Q6484"/>
      <c r="R6484" s="221">
        <v>651.57491236268879</v>
      </c>
      <c r="S6484" s="217">
        <v>45260</v>
      </c>
      <c r="T6484" s="221">
        <v>651.57491236268879</v>
      </c>
      <c r="U6484"/>
      <c r="V6484" s="217">
        <v>45282</v>
      </c>
      <c r="W6484" s="221">
        <v>0</v>
      </c>
      <c r="X6484"/>
      <c r="Y6484"/>
      <c r="Z6484" s="221">
        <v>0</v>
      </c>
      <c r="AA6484"/>
      <c r="AB6484" s="221">
        <v>0</v>
      </c>
      <c r="AC6484"/>
      <c r="AD6484" s="217"/>
      <c r="AE6484" s="221">
        <v>0</v>
      </c>
      <c r="AF6484"/>
      <c r="AG6484" s="217"/>
      <c r="AH6484" s="221">
        <v>0</v>
      </c>
      <c r="AI6484"/>
      <c r="AJ6484"/>
      <c r="AK6484" s="221">
        <v>0</v>
      </c>
      <c r="AL6484"/>
      <c r="AM6484" s="217"/>
      <c r="AN6484" s="221">
        <v>0</v>
      </c>
      <c r="AO6484"/>
      <c r="AP6484" s="217"/>
      <c r="AQ6484" s="221">
        <v>0</v>
      </c>
      <c r="AR6484"/>
      <c r="AS6484"/>
      <c r="AT6484">
        <v>2023</v>
      </c>
      <c r="AU6484" t="s">
        <v>22</v>
      </c>
      <c r="AV6484">
        <v>4</v>
      </c>
      <c r="AW6484" s="221">
        <v>651.57000000000005</v>
      </c>
      <c r="AX6484" s="221">
        <v>651.57000000000005</v>
      </c>
      <c r="AY6484" s="221">
        <v>0</v>
      </c>
      <c r="AZ6484" s="221">
        <v>0</v>
      </c>
    </row>
    <row r="6485" spans="1:52">
      <c r="A6485" t="s">
        <v>130</v>
      </c>
      <c r="B6485" t="s">
        <v>3</v>
      </c>
      <c r="C6485"/>
      <c r="D6485"/>
      <c r="E6485"/>
      <c r="F6485"/>
      <c r="G6485" t="s">
        <v>3029</v>
      </c>
      <c r="H6485"/>
      <c r="I6485" t="s">
        <v>2722</v>
      </c>
      <c r="J6485"/>
      <c r="K6485" s="217">
        <v>45135</v>
      </c>
      <c r="L6485"/>
      <c r="M6485"/>
      <c r="N6485" t="s">
        <v>28</v>
      </c>
      <c r="O6485"/>
      <c r="P6485"/>
      <c r="Q6485"/>
      <c r="R6485" s="221">
        <v>440.21151963666159</v>
      </c>
      <c r="S6485" s="217">
        <v>45149</v>
      </c>
      <c r="T6485" s="221">
        <v>440.21151963666159</v>
      </c>
      <c r="U6485"/>
      <c r="V6485" s="217">
        <v>45190</v>
      </c>
      <c r="W6485" s="221">
        <v>0</v>
      </c>
      <c r="X6485"/>
      <c r="Y6485"/>
      <c r="Z6485" s="221">
        <v>0</v>
      </c>
      <c r="AA6485"/>
      <c r="AB6485" s="221">
        <v>0</v>
      </c>
      <c r="AC6485"/>
      <c r="AD6485" s="217"/>
      <c r="AE6485" s="221">
        <v>0</v>
      </c>
      <c r="AF6485"/>
      <c r="AG6485" s="217"/>
      <c r="AH6485" s="221">
        <v>0</v>
      </c>
      <c r="AI6485"/>
      <c r="AJ6485"/>
      <c r="AK6485" s="221">
        <v>0</v>
      </c>
      <c r="AL6485"/>
      <c r="AM6485" s="217"/>
      <c r="AN6485" s="221">
        <v>0</v>
      </c>
      <c r="AO6485"/>
      <c r="AP6485" s="217"/>
      <c r="AQ6485" s="221">
        <v>0</v>
      </c>
      <c r="AR6485"/>
      <c r="AS6485"/>
      <c r="AT6485">
        <v>2023</v>
      </c>
      <c r="AU6485" t="s">
        <v>19</v>
      </c>
      <c r="AV6485">
        <v>3</v>
      </c>
      <c r="AW6485" s="221">
        <v>440.21</v>
      </c>
      <c r="AX6485" s="221">
        <v>440.21</v>
      </c>
      <c r="AY6485" s="221">
        <v>0</v>
      </c>
      <c r="AZ6485" s="221">
        <v>0</v>
      </c>
    </row>
    <row r="6486" spans="1:52">
      <c r="A6486" t="s">
        <v>130</v>
      </c>
      <c r="B6486" t="s">
        <v>3</v>
      </c>
      <c r="C6486"/>
      <c r="D6486"/>
      <c r="E6486"/>
      <c r="F6486"/>
      <c r="G6486" t="s">
        <v>5897</v>
      </c>
      <c r="H6486"/>
      <c r="I6486" t="s">
        <v>2529</v>
      </c>
      <c r="J6486"/>
      <c r="K6486" s="217">
        <v>45360</v>
      </c>
      <c r="L6486"/>
      <c r="M6486"/>
      <c r="N6486" t="s">
        <v>29</v>
      </c>
      <c r="O6486"/>
      <c r="P6486"/>
      <c r="Q6486"/>
      <c r="R6486" s="221">
        <v>508.76081312542561</v>
      </c>
      <c r="S6486" s="217">
        <v>45379</v>
      </c>
      <c r="T6486" s="221">
        <v>508.76081312542561</v>
      </c>
      <c r="U6486"/>
      <c r="V6486" s="217">
        <v>45425</v>
      </c>
      <c r="W6486" s="221">
        <v>0</v>
      </c>
      <c r="X6486"/>
      <c r="Y6486"/>
      <c r="Z6486" s="221">
        <v>0</v>
      </c>
      <c r="AA6486"/>
      <c r="AB6486" s="221">
        <v>0</v>
      </c>
      <c r="AC6486"/>
      <c r="AD6486" s="217"/>
      <c r="AE6486" s="221">
        <v>0</v>
      </c>
      <c r="AF6486"/>
      <c r="AG6486" s="217"/>
      <c r="AH6486" s="221">
        <v>0</v>
      </c>
      <c r="AI6486"/>
      <c r="AJ6486"/>
      <c r="AK6486" s="221">
        <v>0</v>
      </c>
      <c r="AL6486"/>
      <c r="AM6486" s="217"/>
      <c r="AN6486" s="221">
        <v>0</v>
      </c>
      <c r="AO6486"/>
      <c r="AP6486" s="217"/>
      <c r="AQ6486" s="221">
        <v>0</v>
      </c>
      <c r="AR6486"/>
      <c r="AS6486"/>
      <c r="AT6486">
        <v>2024</v>
      </c>
      <c r="AU6486" t="s">
        <v>15</v>
      </c>
      <c r="AV6486">
        <v>2</v>
      </c>
      <c r="AW6486" s="221">
        <v>508.76</v>
      </c>
      <c r="AX6486" s="221">
        <v>508.76</v>
      </c>
      <c r="AY6486" s="221">
        <v>0</v>
      </c>
      <c r="AZ6486" s="221">
        <v>0</v>
      </c>
    </row>
    <row r="6487" spans="1:52">
      <c r="A6487" t="s">
        <v>80</v>
      </c>
      <c r="B6487" t="s">
        <v>5</v>
      </c>
      <c r="C6487"/>
      <c r="D6487"/>
      <c r="E6487"/>
      <c r="F6487"/>
      <c r="G6487" t="s">
        <v>5898</v>
      </c>
      <c r="H6487"/>
      <c r="I6487" t="s">
        <v>701</v>
      </c>
      <c r="J6487"/>
      <c r="K6487" s="217">
        <v>44966</v>
      </c>
      <c r="L6487"/>
      <c r="M6487"/>
      <c r="N6487" t="s">
        <v>29</v>
      </c>
      <c r="O6487"/>
      <c r="P6487"/>
      <c r="Q6487"/>
      <c r="R6487" s="221">
        <v>613.05088398144801</v>
      </c>
      <c r="S6487" s="217">
        <v>44970</v>
      </c>
      <c r="T6487" s="221">
        <v>613.05088398144801</v>
      </c>
      <c r="U6487"/>
      <c r="V6487" s="217">
        <v>45007</v>
      </c>
      <c r="W6487" s="221">
        <v>0</v>
      </c>
      <c r="X6487"/>
      <c r="Y6487"/>
      <c r="Z6487" s="221">
        <v>0</v>
      </c>
      <c r="AA6487"/>
      <c r="AB6487" s="221">
        <v>0</v>
      </c>
      <c r="AC6487"/>
      <c r="AD6487" s="217"/>
      <c r="AE6487" s="221">
        <v>0</v>
      </c>
      <c r="AF6487"/>
      <c r="AG6487" s="217"/>
      <c r="AH6487" s="221">
        <v>0</v>
      </c>
      <c r="AI6487"/>
      <c r="AJ6487"/>
      <c r="AK6487" s="221">
        <v>0</v>
      </c>
      <c r="AL6487"/>
      <c r="AM6487" s="217"/>
      <c r="AN6487" s="221">
        <v>0</v>
      </c>
      <c r="AO6487"/>
      <c r="AP6487" s="217"/>
      <c r="AQ6487" s="221">
        <v>0</v>
      </c>
      <c r="AR6487"/>
      <c r="AS6487"/>
      <c r="AT6487">
        <v>2023</v>
      </c>
      <c r="AU6487" t="s">
        <v>13</v>
      </c>
      <c r="AV6487">
        <v>1</v>
      </c>
      <c r="AW6487" s="221">
        <v>613.04999999999995</v>
      </c>
      <c r="AX6487" s="221">
        <v>613.04999999999995</v>
      </c>
      <c r="AY6487" s="221">
        <v>0</v>
      </c>
      <c r="AZ6487" s="221">
        <v>0</v>
      </c>
    </row>
    <row r="6488" spans="1:52">
      <c r="A6488" t="s">
        <v>217</v>
      </c>
      <c r="B6488" t="s">
        <v>8</v>
      </c>
      <c r="C6488"/>
      <c r="D6488"/>
      <c r="E6488"/>
      <c r="F6488"/>
      <c r="G6488" t="s">
        <v>5899</v>
      </c>
      <c r="H6488"/>
      <c r="I6488" t="s">
        <v>1357</v>
      </c>
      <c r="J6488"/>
      <c r="K6488" s="217">
        <v>45199</v>
      </c>
      <c r="L6488"/>
      <c r="M6488"/>
      <c r="N6488" t="s">
        <v>29</v>
      </c>
      <c r="O6488"/>
      <c r="P6488"/>
      <c r="Q6488"/>
      <c r="R6488" s="221">
        <v>497.31386922677802</v>
      </c>
      <c r="S6488" s="217">
        <v>45201</v>
      </c>
      <c r="T6488" s="221">
        <v>497.31386922677802</v>
      </c>
      <c r="U6488"/>
      <c r="V6488" s="217">
        <v>45225</v>
      </c>
      <c r="W6488" s="221">
        <v>0</v>
      </c>
      <c r="X6488"/>
      <c r="Y6488"/>
      <c r="Z6488" s="221">
        <v>0</v>
      </c>
      <c r="AA6488"/>
      <c r="AB6488" s="221">
        <v>0</v>
      </c>
      <c r="AC6488"/>
      <c r="AD6488" s="217"/>
      <c r="AE6488" s="221">
        <v>0</v>
      </c>
      <c r="AF6488"/>
      <c r="AG6488" s="217"/>
      <c r="AH6488" s="221">
        <v>0</v>
      </c>
      <c r="AI6488"/>
      <c r="AJ6488"/>
      <c r="AK6488" s="221">
        <v>0</v>
      </c>
      <c r="AL6488"/>
      <c r="AM6488" s="217"/>
      <c r="AN6488" s="221">
        <v>0</v>
      </c>
      <c r="AO6488"/>
      <c r="AP6488" s="217"/>
      <c r="AQ6488" s="221">
        <v>0</v>
      </c>
      <c r="AR6488"/>
      <c r="AS6488"/>
      <c r="AT6488">
        <v>2023</v>
      </c>
      <c r="AU6488" t="s">
        <v>20</v>
      </c>
      <c r="AV6488">
        <v>4</v>
      </c>
      <c r="AW6488" s="221">
        <v>497.31</v>
      </c>
      <c r="AX6488" s="221">
        <v>497.31</v>
      </c>
      <c r="AY6488" s="221">
        <v>0</v>
      </c>
      <c r="AZ6488" s="221">
        <v>0</v>
      </c>
    </row>
    <row r="6489" spans="1:52">
      <c r="A6489" t="s">
        <v>130</v>
      </c>
      <c r="B6489" t="s">
        <v>3</v>
      </c>
      <c r="C6489"/>
      <c r="D6489"/>
      <c r="E6489"/>
      <c r="F6489"/>
      <c r="G6489" t="s">
        <v>5900</v>
      </c>
      <c r="H6489"/>
      <c r="I6489" t="s">
        <v>2524</v>
      </c>
      <c r="J6489"/>
      <c r="K6489" s="217">
        <v>44997</v>
      </c>
      <c r="L6489"/>
      <c r="M6489"/>
      <c r="N6489" t="s">
        <v>29</v>
      </c>
      <c r="O6489"/>
      <c r="P6489"/>
      <c r="Q6489"/>
      <c r="R6489" s="221">
        <v>487.83486624444282</v>
      </c>
      <c r="S6489" s="217">
        <v>45028</v>
      </c>
      <c r="T6489" s="221">
        <v>487.83486624444282</v>
      </c>
      <c r="U6489"/>
      <c r="V6489" s="217">
        <v>45054</v>
      </c>
      <c r="W6489" s="221">
        <v>0</v>
      </c>
      <c r="X6489"/>
      <c r="Y6489"/>
      <c r="Z6489" s="221">
        <v>0</v>
      </c>
      <c r="AA6489"/>
      <c r="AB6489" s="221">
        <v>0</v>
      </c>
      <c r="AC6489"/>
      <c r="AD6489" s="217"/>
      <c r="AE6489" s="221">
        <v>0</v>
      </c>
      <c r="AF6489"/>
      <c r="AG6489" s="217"/>
      <c r="AH6489" s="221">
        <v>0</v>
      </c>
      <c r="AI6489"/>
      <c r="AJ6489"/>
      <c r="AK6489" s="221">
        <v>0</v>
      </c>
      <c r="AL6489"/>
      <c r="AM6489" s="217"/>
      <c r="AN6489" s="221">
        <v>0</v>
      </c>
      <c r="AO6489"/>
      <c r="AP6489" s="217"/>
      <c r="AQ6489" s="221">
        <v>0</v>
      </c>
      <c r="AR6489"/>
      <c r="AS6489"/>
      <c r="AT6489">
        <v>2023</v>
      </c>
      <c r="AU6489" t="s">
        <v>15</v>
      </c>
      <c r="AV6489">
        <v>2</v>
      </c>
      <c r="AW6489" s="221">
        <v>487.83</v>
      </c>
      <c r="AX6489" s="221">
        <v>487.83</v>
      </c>
      <c r="AY6489" s="221">
        <v>0</v>
      </c>
      <c r="AZ6489" s="221">
        <v>0</v>
      </c>
    </row>
    <row r="6490" spans="1:52">
      <c r="A6490" t="s">
        <v>217</v>
      </c>
      <c r="B6490" t="s">
        <v>8</v>
      </c>
      <c r="C6490"/>
      <c r="D6490"/>
      <c r="E6490"/>
      <c r="F6490"/>
      <c r="G6490" t="s">
        <v>5901</v>
      </c>
      <c r="H6490"/>
      <c r="I6490" t="s">
        <v>1341</v>
      </c>
      <c r="J6490"/>
      <c r="K6490" s="217">
        <v>45181</v>
      </c>
      <c r="L6490"/>
      <c r="M6490"/>
      <c r="N6490" t="s">
        <v>27</v>
      </c>
      <c r="O6490"/>
      <c r="P6490"/>
      <c r="Q6490"/>
      <c r="R6490" s="221">
        <v>235.5785676599084</v>
      </c>
      <c r="S6490" s="217">
        <v>45199</v>
      </c>
      <c r="T6490" s="221">
        <v>235.5785676599084</v>
      </c>
      <c r="U6490"/>
      <c r="V6490" s="217">
        <v>45225</v>
      </c>
      <c r="W6490" s="221">
        <v>0</v>
      </c>
      <c r="X6490"/>
      <c r="Y6490"/>
      <c r="Z6490" s="221">
        <v>0</v>
      </c>
      <c r="AA6490"/>
      <c r="AB6490" s="221">
        <v>0</v>
      </c>
      <c r="AC6490"/>
      <c r="AD6490" s="217"/>
      <c r="AE6490" s="221">
        <v>0</v>
      </c>
      <c r="AF6490"/>
      <c r="AG6490" s="217"/>
      <c r="AH6490" s="221">
        <v>0</v>
      </c>
      <c r="AI6490"/>
      <c r="AJ6490"/>
      <c r="AK6490" s="221">
        <v>0</v>
      </c>
      <c r="AL6490"/>
      <c r="AM6490" s="217"/>
      <c r="AN6490" s="221">
        <v>0</v>
      </c>
      <c r="AO6490"/>
      <c r="AP6490" s="217"/>
      <c r="AQ6490" s="221">
        <v>0</v>
      </c>
      <c r="AR6490"/>
      <c r="AS6490"/>
      <c r="AT6490">
        <v>2023</v>
      </c>
      <c r="AU6490" t="s">
        <v>20</v>
      </c>
      <c r="AV6490">
        <v>4</v>
      </c>
      <c r="AW6490" s="221">
        <v>235.58</v>
      </c>
      <c r="AX6490" s="221">
        <v>235.58</v>
      </c>
      <c r="AY6490" s="221">
        <v>0</v>
      </c>
      <c r="AZ6490" s="221">
        <v>0</v>
      </c>
    </row>
    <row r="6491" spans="1:52">
      <c r="A6491" t="s">
        <v>80</v>
      </c>
      <c r="B6491" t="s">
        <v>5</v>
      </c>
      <c r="C6491"/>
      <c r="D6491"/>
      <c r="E6491"/>
      <c r="F6491"/>
      <c r="G6491" t="s">
        <v>3330</v>
      </c>
      <c r="H6491"/>
      <c r="I6491" t="s">
        <v>2502</v>
      </c>
      <c r="J6491"/>
      <c r="K6491" s="217">
        <v>45359</v>
      </c>
      <c r="L6491"/>
      <c r="M6491"/>
      <c r="N6491" t="s">
        <v>24</v>
      </c>
      <c r="O6491"/>
      <c r="P6491"/>
      <c r="Q6491"/>
      <c r="R6491" s="221">
        <v>588.43445819346255</v>
      </c>
      <c r="S6491" s="217">
        <v>45379</v>
      </c>
      <c r="T6491" s="221">
        <v>588.43445819346255</v>
      </c>
      <c r="U6491"/>
      <c r="V6491" s="217">
        <v>45420</v>
      </c>
      <c r="W6491" s="221">
        <v>0</v>
      </c>
      <c r="X6491"/>
      <c r="Y6491"/>
      <c r="Z6491" s="221">
        <v>0</v>
      </c>
      <c r="AA6491"/>
      <c r="AB6491" s="221">
        <v>0</v>
      </c>
      <c r="AC6491"/>
      <c r="AD6491" s="217"/>
      <c r="AE6491" s="221">
        <v>0</v>
      </c>
      <c r="AF6491"/>
      <c r="AG6491" s="217"/>
      <c r="AH6491" s="221">
        <v>0</v>
      </c>
      <c r="AI6491"/>
      <c r="AJ6491"/>
      <c r="AK6491" s="221">
        <v>0</v>
      </c>
      <c r="AL6491"/>
      <c r="AM6491" s="217"/>
      <c r="AN6491" s="221">
        <v>0</v>
      </c>
      <c r="AO6491"/>
      <c r="AP6491" s="217"/>
      <c r="AQ6491" s="221">
        <v>0</v>
      </c>
      <c r="AR6491"/>
      <c r="AS6491"/>
      <c r="AT6491">
        <v>2024</v>
      </c>
      <c r="AU6491" t="s">
        <v>15</v>
      </c>
      <c r="AV6491">
        <v>2</v>
      </c>
      <c r="AW6491" s="221">
        <v>588.42999999999995</v>
      </c>
      <c r="AX6491" s="221">
        <v>588.42999999999995</v>
      </c>
      <c r="AY6491" s="221">
        <v>0</v>
      </c>
      <c r="AZ6491" s="221">
        <v>0</v>
      </c>
    </row>
    <row r="6492" spans="1:52">
      <c r="A6492" t="s">
        <v>74</v>
      </c>
      <c r="B6492" t="s">
        <v>10</v>
      </c>
      <c r="C6492"/>
      <c r="D6492"/>
      <c r="E6492"/>
      <c r="F6492"/>
      <c r="G6492" t="s">
        <v>5902</v>
      </c>
      <c r="H6492"/>
      <c r="I6492" t="s">
        <v>1092</v>
      </c>
      <c r="J6492"/>
      <c r="K6492" s="217">
        <v>45362</v>
      </c>
      <c r="L6492"/>
      <c r="M6492"/>
      <c r="N6492" t="s">
        <v>29</v>
      </c>
      <c r="O6492"/>
      <c r="P6492"/>
      <c r="Q6492"/>
      <c r="R6492" s="221">
        <v>470.20116795797531</v>
      </c>
      <c r="S6492" s="217">
        <v>45379</v>
      </c>
      <c r="T6492" s="221">
        <v>470.20116795797531</v>
      </c>
      <c r="U6492"/>
      <c r="V6492" s="217">
        <v>45404</v>
      </c>
      <c r="W6492" s="221">
        <v>0</v>
      </c>
      <c r="X6492"/>
      <c r="Y6492"/>
      <c r="Z6492" s="221">
        <v>0</v>
      </c>
      <c r="AA6492"/>
      <c r="AB6492" s="221">
        <v>0</v>
      </c>
      <c r="AC6492"/>
      <c r="AD6492" s="217"/>
      <c r="AE6492" s="221">
        <v>0</v>
      </c>
      <c r="AF6492"/>
      <c r="AG6492" s="217"/>
      <c r="AH6492" s="221">
        <v>0</v>
      </c>
      <c r="AI6492"/>
      <c r="AJ6492"/>
      <c r="AK6492" s="221">
        <v>0</v>
      </c>
      <c r="AL6492"/>
      <c r="AM6492" s="217"/>
      <c r="AN6492" s="221">
        <v>0</v>
      </c>
      <c r="AO6492"/>
      <c r="AP6492" s="217"/>
      <c r="AQ6492" s="221">
        <v>0</v>
      </c>
      <c r="AR6492"/>
      <c r="AS6492"/>
      <c r="AT6492">
        <v>2024</v>
      </c>
      <c r="AU6492" t="s">
        <v>14</v>
      </c>
      <c r="AV6492">
        <v>2</v>
      </c>
      <c r="AW6492" s="221">
        <v>470.2</v>
      </c>
      <c r="AX6492" s="221">
        <v>470.2</v>
      </c>
      <c r="AY6492" s="221">
        <v>0</v>
      </c>
      <c r="AZ6492" s="221">
        <v>0</v>
      </c>
    </row>
    <row r="6493" spans="1:52">
      <c r="A6493" t="s">
        <v>74</v>
      </c>
      <c r="B6493" t="s">
        <v>10</v>
      </c>
      <c r="C6493"/>
      <c r="D6493"/>
      <c r="E6493"/>
      <c r="F6493"/>
      <c r="G6493" t="s">
        <v>5902</v>
      </c>
      <c r="H6493"/>
      <c r="I6493" t="s">
        <v>1092</v>
      </c>
      <c r="J6493"/>
      <c r="K6493" s="217">
        <v>45362</v>
      </c>
      <c r="L6493"/>
      <c r="M6493"/>
      <c r="N6493" t="s">
        <v>29</v>
      </c>
      <c r="O6493"/>
      <c r="P6493"/>
      <c r="Q6493"/>
      <c r="R6493" s="221">
        <v>452.57993675804352</v>
      </c>
      <c r="S6493" s="217">
        <v>45379</v>
      </c>
      <c r="T6493" s="221">
        <v>452.57993675804352</v>
      </c>
      <c r="U6493"/>
      <c r="V6493" s="217">
        <v>45404</v>
      </c>
      <c r="W6493" s="221">
        <v>0</v>
      </c>
      <c r="X6493"/>
      <c r="Y6493"/>
      <c r="Z6493" s="221">
        <v>0</v>
      </c>
      <c r="AA6493"/>
      <c r="AB6493" s="221">
        <v>0</v>
      </c>
      <c r="AC6493"/>
      <c r="AD6493" s="217"/>
      <c r="AE6493" s="221">
        <v>0</v>
      </c>
      <c r="AF6493"/>
      <c r="AG6493" s="217"/>
      <c r="AH6493" s="221">
        <v>0</v>
      </c>
      <c r="AI6493"/>
      <c r="AJ6493"/>
      <c r="AK6493" s="221">
        <v>0</v>
      </c>
      <c r="AL6493"/>
      <c r="AM6493" s="217"/>
      <c r="AN6493" s="221">
        <v>0</v>
      </c>
      <c r="AO6493"/>
      <c r="AP6493" s="217"/>
      <c r="AQ6493" s="221">
        <v>0</v>
      </c>
      <c r="AR6493"/>
      <c r="AS6493"/>
      <c r="AT6493">
        <v>2024</v>
      </c>
      <c r="AU6493" t="s">
        <v>14</v>
      </c>
      <c r="AV6493">
        <v>2</v>
      </c>
      <c r="AW6493" s="221">
        <v>452.58</v>
      </c>
      <c r="AX6493" s="221">
        <v>452.58</v>
      </c>
      <c r="AY6493" s="221">
        <v>0</v>
      </c>
      <c r="AZ6493" s="221">
        <v>0</v>
      </c>
    </row>
    <row r="6494" spans="1:52">
      <c r="A6494" t="s">
        <v>80</v>
      </c>
      <c r="B6494" t="s">
        <v>5</v>
      </c>
      <c r="C6494"/>
      <c r="D6494"/>
      <c r="E6494"/>
      <c r="F6494"/>
      <c r="G6494" t="s">
        <v>3411</v>
      </c>
      <c r="H6494"/>
      <c r="I6494" t="s">
        <v>2994</v>
      </c>
      <c r="J6494"/>
      <c r="K6494" s="217">
        <v>45345</v>
      </c>
      <c r="L6494"/>
      <c r="M6494"/>
      <c r="N6494" t="s">
        <v>29</v>
      </c>
      <c r="O6494"/>
      <c r="P6494"/>
      <c r="Q6494"/>
      <c r="R6494" s="221">
        <v>631.8842452050219</v>
      </c>
      <c r="S6494" s="217">
        <v>45360</v>
      </c>
      <c r="T6494" s="221">
        <v>177.350847558613</v>
      </c>
      <c r="U6494"/>
      <c r="V6494" s="217">
        <v>45441</v>
      </c>
      <c r="W6494" s="221">
        <v>454.5333976464089</v>
      </c>
      <c r="X6494"/>
      <c r="Y6494"/>
      <c r="Z6494" s="221">
        <v>0.1773562240834694</v>
      </c>
      <c r="AA6494"/>
      <c r="AB6494" s="221">
        <v>0</v>
      </c>
      <c r="AC6494"/>
      <c r="AD6494" s="217"/>
      <c r="AE6494" s="221">
        <v>0</v>
      </c>
      <c r="AF6494"/>
      <c r="AG6494" s="217"/>
      <c r="AH6494" s="221">
        <v>0</v>
      </c>
      <c r="AI6494"/>
      <c r="AJ6494"/>
      <c r="AK6494" s="221">
        <v>0</v>
      </c>
      <c r="AL6494"/>
      <c r="AM6494" s="217"/>
      <c r="AN6494" s="221">
        <v>0</v>
      </c>
      <c r="AO6494"/>
      <c r="AP6494" s="217"/>
      <c r="AQ6494" s="221">
        <v>0</v>
      </c>
      <c r="AR6494"/>
      <c r="AS6494"/>
      <c r="AT6494">
        <v>2024</v>
      </c>
      <c r="AU6494" t="s">
        <v>15</v>
      </c>
      <c r="AV6494">
        <v>2</v>
      </c>
      <c r="AW6494" s="221">
        <v>631.88</v>
      </c>
      <c r="AX6494" s="221">
        <v>177.35</v>
      </c>
      <c r="AY6494" s="221">
        <v>454.53</v>
      </c>
      <c r="AZ6494" s="221">
        <v>0</v>
      </c>
    </row>
    <row r="6495" spans="1:52">
      <c r="A6495" t="s">
        <v>217</v>
      </c>
      <c r="B6495" t="s">
        <v>8</v>
      </c>
      <c r="C6495"/>
      <c r="D6495"/>
      <c r="E6495"/>
      <c r="F6495"/>
      <c r="G6495" t="s">
        <v>5903</v>
      </c>
      <c r="H6495"/>
      <c r="I6495" t="s">
        <v>1223</v>
      </c>
      <c r="J6495"/>
      <c r="K6495" s="217">
        <v>45585</v>
      </c>
      <c r="L6495"/>
      <c r="M6495"/>
      <c r="N6495" t="s">
        <v>29</v>
      </c>
      <c r="O6495"/>
      <c r="P6495"/>
      <c r="Q6495"/>
      <c r="R6495" s="221">
        <v>1256.488740160818</v>
      </c>
      <c r="S6495" s="217">
        <v>45609</v>
      </c>
      <c r="T6495" s="221">
        <v>1256.488740160818</v>
      </c>
      <c r="U6495"/>
      <c r="V6495" s="217">
        <v>45617</v>
      </c>
      <c r="W6495" s="221">
        <v>0</v>
      </c>
      <c r="X6495"/>
      <c r="Y6495"/>
      <c r="Z6495" s="221">
        <v>0</v>
      </c>
      <c r="AA6495"/>
      <c r="AB6495" s="221">
        <v>0</v>
      </c>
      <c r="AC6495"/>
      <c r="AD6495" s="217"/>
      <c r="AE6495" s="221">
        <v>0</v>
      </c>
      <c r="AF6495"/>
      <c r="AG6495" s="217"/>
      <c r="AH6495" s="221">
        <v>0</v>
      </c>
      <c r="AI6495"/>
      <c r="AJ6495"/>
      <c r="AK6495" s="221">
        <v>0</v>
      </c>
      <c r="AL6495"/>
      <c r="AM6495" s="217"/>
      <c r="AN6495" s="221">
        <v>0</v>
      </c>
      <c r="AO6495"/>
      <c r="AP6495" s="217"/>
      <c r="AQ6495" s="221">
        <v>0</v>
      </c>
      <c r="AR6495"/>
      <c r="AS6495"/>
      <c r="AT6495">
        <v>2024</v>
      </c>
      <c r="AU6495" t="s">
        <v>21</v>
      </c>
      <c r="AV6495">
        <v>4</v>
      </c>
      <c r="AW6495" s="221">
        <v>1256.49</v>
      </c>
      <c r="AX6495" s="221">
        <v>1256.49</v>
      </c>
      <c r="AY6495" s="221">
        <v>0</v>
      </c>
      <c r="AZ6495" s="221">
        <v>0</v>
      </c>
    </row>
    <row r="6496" spans="1:52">
      <c r="A6496" t="s">
        <v>217</v>
      </c>
      <c r="B6496" t="s">
        <v>8</v>
      </c>
      <c r="C6496"/>
      <c r="D6496"/>
      <c r="E6496"/>
      <c r="F6496"/>
      <c r="G6496" t="s">
        <v>2242</v>
      </c>
      <c r="H6496"/>
      <c r="I6496" t="s">
        <v>2243</v>
      </c>
      <c r="J6496"/>
      <c r="K6496" s="217">
        <v>44998</v>
      </c>
      <c r="L6496"/>
      <c r="M6496"/>
      <c r="N6496" t="s">
        <v>24</v>
      </c>
      <c r="O6496"/>
      <c r="P6496"/>
      <c r="Q6496"/>
      <c r="R6496" s="221">
        <v>466.98072882525781</v>
      </c>
      <c r="S6496" s="217">
        <v>45029</v>
      </c>
      <c r="T6496" s="221">
        <v>466.98072882525781</v>
      </c>
      <c r="U6496"/>
      <c r="V6496" s="217">
        <v>45061</v>
      </c>
      <c r="W6496" s="221">
        <v>0</v>
      </c>
      <c r="X6496"/>
      <c r="Y6496"/>
      <c r="Z6496" s="221">
        <v>0</v>
      </c>
      <c r="AA6496"/>
      <c r="AB6496" s="221">
        <v>0</v>
      </c>
      <c r="AC6496"/>
      <c r="AD6496" s="217"/>
      <c r="AE6496" s="221">
        <v>0</v>
      </c>
      <c r="AF6496"/>
      <c r="AG6496" s="217"/>
      <c r="AH6496" s="221">
        <v>0</v>
      </c>
      <c r="AI6496"/>
      <c r="AJ6496"/>
      <c r="AK6496" s="221">
        <v>0</v>
      </c>
      <c r="AL6496"/>
      <c r="AM6496" s="217"/>
      <c r="AN6496" s="221">
        <v>0</v>
      </c>
      <c r="AO6496"/>
      <c r="AP6496" s="217"/>
      <c r="AQ6496" s="221">
        <v>0</v>
      </c>
      <c r="AR6496"/>
      <c r="AS6496"/>
      <c r="AT6496">
        <v>2023</v>
      </c>
      <c r="AU6496" t="s">
        <v>15</v>
      </c>
      <c r="AV6496">
        <v>2</v>
      </c>
      <c r="AW6496" s="221">
        <v>466.98</v>
      </c>
      <c r="AX6496" s="221">
        <v>466.98</v>
      </c>
      <c r="AY6496" s="221">
        <v>0</v>
      </c>
      <c r="AZ6496" s="221">
        <v>0</v>
      </c>
    </row>
    <row r="6497" spans="1:52">
      <c r="A6497" t="s">
        <v>217</v>
      </c>
      <c r="B6497" t="s">
        <v>8</v>
      </c>
      <c r="C6497"/>
      <c r="D6497"/>
      <c r="E6497"/>
      <c r="F6497"/>
      <c r="G6497" t="s">
        <v>2976</v>
      </c>
      <c r="H6497"/>
      <c r="I6497" t="s">
        <v>1094</v>
      </c>
      <c r="J6497"/>
      <c r="K6497" s="217">
        <v>45584</v>
      </c>
      <c r="L6497"/>
      <c r="M6497"/>
      <c r="N6497" t="s">
        <v>27</v>
      </c>
      <c r="O6497"/>
      <c r="P6497"/>
      <c r="Q6497"/>
      <c r="R6497" s="221">
        <v>171.19515292391759</v>
      </c>
      <c r="S6497" s="217">
        <v>45609</v>
      </c>
      <c r="T6497" s="221">
        <v>171.19515292391759</v>
      </c>
      <c r="U6497"/>
      <c r="V6497" s="217">
        <v>45617</v>
      </c>
      <c r="W6497" s="221">
        <v>0</v>
      </c>
      <c r="X6497"/>
      <c r="Y6497"/>
      <c r="Z6497" s="221">
        <v>0</v>
      </c>
      <c r="AA6497"/>
      <c r="AB6497" s="221">
        <v>0</v>
      </c>
      <c r="AC6497"/>
      <c r="AD6497" s="217"/>
      <c r="AE6497" s="221">
        <v>0</v>
      </c>
      <c r="AF6497"/>
      <c r="AG6497" s="217"/>
      <c r="AH6497" s="221">
        <v>0</v>
      </c>
      <c r="AI6497"/>
      <c r="AJ6497"/>
      <c r="AK6497" s="221">
        <v>0</v>
      </c>
      <c r="AL6497"/>
      <c r="AM6497" s="217"/>
      <c r="AN6497" s="221">
        <v>0</v>
      </c>
      <c r="AO6497"/>
      <c r="AP6497" s="217"/>
      <c r="AQ6497" s="221">
        <v>0</v>
      </c>
      <c r="AR6497"/>
      <c r="AS6497"/>
      <c r="AT6497">
        <v>2024</v>
      </c>
      <c r="AU6497" t="s">
        <v>21</v>
      </c>
      <c r="AV6497">
        <v>4</v>
      </c>
      <c r="AW6497" s="221">
        <v>171.2</v>
      </c>
      <c r="AX6497" s="221">
        <v>171.2</v>
      </c>
      <c r="AY6497" s="221">
        <v>0</v>
      </c>
      <c r="AZ6497" s="221">
        <v>0</v>
      </c>
    </row>
    <row r="6498" spans="1:52">
      <c r="A6498" t="s">
        <v>80</v>
      </c>
      <c r="B6498" t="s">
        <v>5</v>
      </c>
      <c r="C6498"/>
      <c r="D6498"/>
      <c r="E6498"/>
      <c r="F6498"/>
      <c r="G6498" t="s">
        <v>4938</v>
      </c>
      <c r="H6498"/>
      <c r="I6498" t="s">
        <v>3646</v>
      </c>
      <c r="J6498"/>
      <c r="K6498" s="217">
        <v>45074</v>
      </c>
      <c r="L6498"/>
      <c r="M6498"/>
      <c r="N6498" t="s">
        <v>29</v>
      </c>
      <c r="O6498"/>
      <c r="P6498"/>
      <c r="Q6498"/>
      <c r="R6498" s="221">
        <v>551.55293139607022</v>
      </c>
      <c r="S6498" s="217">
        <v>45083</v>
      </c>
      <c r="T6498" s="221">
        <v>551.55293139607022</v>
      </c>
      <c r="U6498"/>
      <c r="V6498" s="217">
        <v>45159</v>
      </c>
      <c r="W6498" s="221">
        <v>0</v>
      </c>
      <c r="X6498"/>
      <c r="Y6498"/>
      <c r="Z6498" s="221">
        <v>0</v>
      </c>
      <c r="AA6498"/>
      <c r="AB6498" s="221">
        <v>0</v>
      </c>
      <c r="AC6498"/>
      <c r="AD6498" s="217"/>
      <c r="AE6498" s="221">
        <v>0</v>
      </c>
      <c r="AF6498"/>
      <c r="AG6498" s="217"/>
      <c r="AH6498" s="221">
        <v>0</v>
      </c>
      <c r="AI6498"/>
      <c r="AJ6498"/>
      <c r="AK6498" s="221">
        <v>0</v>
      </c>
      <c r="AL6498"/>
      <c r="AM6498" s="217"/>
      <c r="AN6498" s="221">
        <v>0</v>
      </c>
      <c r="AO6498"/>
      <c r="AP6498" s="217"/>
      <c r="AQ6498" s="221">
        <v>0</v>
      </c>
      <c r="AR6498"/>
      <c r="AS6498"/>
      <c r="AT6498">
        <v>2023</v>
      </c>
      <c r="AU6498" t="s">
        <v>18</v>
      </c>
      <c r="AV6498">
        <v>3</v>
      </c>
      <c r="AW6498" s="221">
        <v>551.54999999999995</v>
      </c>
      <c r="AX6498" s="221">
        <v>551.54999999999995</v>
      </c>
      <c r="AY6498" s="221">
        <v>0</v>
      </c>
      <c r="AZ6498" s="221">
        <v>0</v>
      </c>
    </row>
    <row r="6499" spans="1:52">
      <c r="A6499" t="s">
        <v>85</v>
      </c>
      <c r="B6499" t="s">
        <v>6</v>
      </c>
      <c r="C6499"/>
      <c r="D6499"/>
      <c r="E6499"/>
      <c r="F6499"/>
      <c r="G6499" t="s">
        <v>5323</v>
      </c>
      <c r="H6499"/>
      <c r="I6499" t="s">
        <v>3906</v>
      </c>
      <c r="J6499"/>
      <c r="K6499" s="217">
        <v>45653</v>
      </c>
      <c r="L6499"/>
      <c r="M6499"/>
      <c r="N6499" t="s">
        <v>30</v>
      </c>
      <c r="O6499"/>
      <c r="P6499"/>
      <c r="Q6499"/>
      <c r="R6499" s="221">
        <v>709.0439122976984</v>
      </c>
      <c r="S6499" s="217">
        <v>45675</v>
      </c>
      <c r="T6499" s="221">
        <v>709.0439122976984</v>
      </c>
      <c r="U6499"/>
      <c r="V6499" s="217">
        <v>45692</v>
      </c>
      <c r="W6499" s="221">
        <v>0</v>
      </c>
      <c r="X6499"/>
      <c r="Y6499"/>
      <c r="Z6499" s="221">
        <v>0</v>
      </c>
      <c r="AA6499"/>
      <c r="AB6499" s="221">
        <v>0</v>
      </c>
      <c r="AC6499"/>
      <c r="AD6499" s="217"/>
      <c r="AE6499" s="221">
        <v>0</v>
      </c>
      <c r="AF6499"/>
      <c r="AG6499" s="217"/>
      <c r="AH6499" s="221">
        <v>0</v>
      </c>
      <c r="AI6499"/>
      <c r="AJ6499"/>
      <c r="AK6499" s="221">
        <v>0</v>
      </c>
      <c r="AL6499"/>
      <c r="AM6499" s="217"/>
      <c r="AN6499" s="221">
        <v>0</v>
      </c>
      <c r="AO6499"/>
      <c r="AP6499" s="217"/>
      <c r="AQ6499" s="221">
        <v>0</v>
      </c>
      <c r="AR6499"/>
      <c r="AS6499"/>
      <c r="AT6499">
        <v>2025</v>
      </c>
      <c r="AU6499" t="s">
        <v>12</v>
      </c>
      <c r="AV6499">
        <v>1</v>
      </c>
      <c r="AW6499" s="221">
        <v>709.04</v>
      </c>
      <c r="AX6499" s="221">
        <v>709.04</v>
      </c>
      <c r="AY6499" s="221">
        <v>0</v>
      </c>
      <c r="AZ6499" s="221">
        <v>0</v>
      </c>
    </row>
    <row r="6500" spans="1:52">
      <c r="A6500" t="s">
        <v>85</v>
      </c>
      <c r="B6500" t="s">
        <v>6</v>
      </c>
      <c r="C6500"/>
      <c r="D6500"/>
      <c r="E6500"/>
      <c r="F6500"/>
      <c r="G6500" t="s">
        <v>5323</v>
      </c>
      <c r="H6500"/>
      <c r="I6500" t="s">
        <v>3906</v>
      </c>
      <c r="J6500"/>
      <c r="K6500" s="217">
        <v>45653</v>
      </c>
      <c r="L6500"/>
      <c r="M6500"/>
      <c r="N6500" t="s">
        <v>30</v>
      </c>
      <c r="O6500"/>
      <c r="P6500"/>
      <c r="Q6500"/>
      <c r="R6500" s="221">
        <v>687.01740756396862</v>
      </c>
      <c r="S6500" s="217">
        <v>45675</v>
      </c>
      <c r="T6500" s="221">
        <v>687.01740756396862</v>
      </c>
      <c r="U6500"/>
      <c r="V6500" s="217">
        <v>45692</v>
      </c>
      <c r="W6500" s="221">
        <v>0</v>
      </c>
      <c r="X6500"/>
      <c r="Y6500"/>
      <c r="Z6500" s="221">
        <v>0</v>
      </c>
      <c r="AA6500"/>
      <c r="AB6500" s="221">
        <v>0</v>
      </c>
      <c r="AC6500"/>
      <c r="AD6500" s="217"/>
      <c r="AE6500" s="221">
        <v>0</v>
      </c>
      <c r="AF6500"/>
      <c r="AG6500" s="217"/>
      <c r="AH6500" s="221">
        <v>0</v>
      </c>
      <c r="AI6500"/>
      <c r="AJ6500"/>
      <c r="AK6500" s="221">
        <v>0</v>
      </c>
      <c r="AL6500"/>
      <c r="AM6500" s="217"/>
      <c r="AN6500" s="221">
        <v>0</v>
      </c>
      <c r="AO6500"/>
      <c r="AP6500" s="217"/>
      <c r="AQ6500" s="221">
        <v>0</v>
      </c>
      <c r="AR6500"/>
      <c r="AS6500"/>
      <c r="AT6500">
        <v>2025</v>
      </c>
      <c r="AU6500" t="s">
        <v>12</v>
      </c>
      <c r="AV6500">
        <v>1</v>
      </c>
      <c r="AW6500" s="221">
        <v>687.02</v>
      </c>
      <c r="AX6500" s="221">
        <v>687.02</v>
      </c>
      <c r="AY6500" s="221">
        <v>0</v>
      </c>
      <c r="AZ6500" s="221">
        <v>0</v>
      </c>
    </row>
    <row r="6501" spans="1:52">
      <c r="A6501" t="s">
        <v>85</v>
      </c>
      <c r="B6501" t="s">
        <v>6</v>
      </c>
      <c r="C6501"/>
      <c r="D6501"/>
      <c r="E6501"/>
      <c r="F6501"/>
      <c r="G6501" t="s">
        <v>5323</v>
      </c>
      <c r="H6501"/>
      <c r="I6501" t="s">
        <v>3906</v>
      </c>
      <c r="J6501"/>
      <c r="K6501" s="217">
        <v>45653</v>
      </c>
      <c r="L6501"/>
      <c r="M6501"/>
      <c r="N6501" t="s">
        <v>30</v>
      </c>
      <c r="O6501"/>
      <c r="P6501"/>
      <c r="Q6501"/>
      <c r="R6501" s="221">
        <v>676.19586738185671</v>
      </c>
      <c r="S6501" s="217">
        <v>45675</v>
      </c>
      <c r="T6501" s="221">
        <v>676.19586738185671</v>
      </c>
      <c r="U6501"/>
      <c r="V6501" s="217">
        <v>45692</v>
      </c>
      <c r="W6501" s="221">
        <v>0</v>
      </c>
      <c r="X6501"/>
      <c r="Y6501"/>
      <c r="Z6501" s="221">
        <v>0</v>
      </c>
      <c r="AA6501"/>
      <c r="AB6501" s="221">
        <v>0</v>
      </c>
      <c r="AC6501"/>
      <c r="AD6501" s="217"/>
      <c r="AE6501" s="221">
        <v>0</v>
      </c>
      <c r="AF6501"/>
      <c r="AG6501" s="217"/>
      <c r="AH6501" s="221">
        <v>0</v>
      </c>
      <c r="AI6501"/>
      <c r="AJ6501"/>
      <c r="AK6501" s="221">
        <v>0</v>
      </c>
      <c r="AL6501"/>
      <c r="AM6501" s="217"/>
      <c r="AN6501" s="221">
        <v>0</v>
      </c>
      <c r="AO6501"/>
      <c r="AP6501" s="217"/>
      <c r="AQ6501" s="221">
        <v>0</v>
      </c>
      <c r="AR6501"/>
      <c r="AS6501"/>
      <c r="AT6501">
        <v>2025</v>
      </c>
      <c r="AU6501" t="s">
        <v>12</v>
      </c>
      <c r="AV6501">
        <v>1</v>
      </c>
      <c r="AW6501" s="221">
        <v>676.2</v>
      </c>
      <c r="AX6501" s="221">
        <v>676.2</v>
      </c>
      <c r="AY6501" s="221">
        <v>0</v>
      </c>
      <c r="AZ6501" s="221">
        <v>0</v>
      </c>
    </row>
    <row r="6502" spans="1:52">
      <c r="A6502" t="s">
        <v>130</v>
      </c>
      <c r="B6502" t="s">
        <v>3</v>
      </c>
      <c r="C6502"/>
      <c r="D6502"/>
      <c r="E6502"/>
      <c r="F6502"/>
      <c r="G6502" t="s">
        <v>2979</v>
      </c>
      <c r="H6502"/>
      <c r="I6502" t="s">
        <v>767</v>
      </c>
      <c r="J6502"/>
      <c r="K6502" s="217">
        <v>44985</v>
      </c>
      <c r="L6502"/>
      <c r="M6502"/>
      <c r="N6502" t="s">
        <v>29</v>
      </c>
      <c r="O6502"/>
      <c r="P6502"/>
      <c r="Q6502"/>
      <c r="R6502" s="221">
        <v>420.24593252597998</v>
      </c>
      <c r="S6502" s="217">
        <v>44999</v>
      </c>
      <c r="T6502" s="221">
        <v>420.24593252597998</v>
      </c>
      <c r="U6502"/>
      <c r="V6502" s="217">
        <v>45122</v>
      </c>
      <c r="W6502" s="221">
        <v>0</v>
      </c>
      <c r="X6502"/>
      <c r="Y6502"/>
      <c r="Z6502" s="221">
        <v>0</v>
      </c>
      <c r="AA6502"/>
      <c r="AB6502" s="221">
        <v>0</v>
      </c>
      <c r="AC6502"/>
      <c r="AD6502" s="217"/>
      <c r="AE6502" s="221">
        <v>0</v>
      </c>
      <c r="AF6502"/>
      <c r="AG6502" s="217"/>
      <c r="AH6502" s="221">
        <v>0</v>
      </c>
      <c r="AI6502"/>
      <c r="AJ6502"/>
      <c r="AK6502" s="221">
        <v>0</v>
      </c>
      <c r="AL6502"/>
      <c r="AM6502" s="217"/>
      <c r="AN6502" s="221">
        <v>0</v>
      </c>
      <c r="AO6502"/>
      <c r="AP6502" s="217"/>
      <c r="AQ6502" s="221">
        <v>0</v>
      </c>
      <c r="AR6502"/>
      <c r="AS6502"/>
      <c r="AT6502">
        <v>2023</v>
      </c>
      <c r="AU6502" t="s">
        <v>17</v>
      </c>
      <c r="AV6502">
        <v>3</v>
      </c>
      <c r="AW6502" s="221">
        <v>420.25</v>
      </c>
      <c r="AX6502" s="221">
        <v>420.25</v>
      </c>
      <c r="AY6502" s="221">
        <v>0</v>
      </c>
      <c r="AZ6502" s="221">
        <v>0</v>
      </c>
    </row>
    <row r="6503" spans="1:52">
      <c r="A6503" t="s">
        <v>217</v>
      </c>
      <c r="B6503" t="s">
        <v>8</v>
      </c>
      <c r="C6503"/>
      <c r="D6503"/>
      <c r="E6503"/>
      <c r="F6503"/>
      <c r="G6503" t="s">
        <v>5679</v>
      </c>
      <c r="H6503"/>
      <c r="I6503" t="s">
        <v>471</v>
      </c>
      <c r="J6503"/>
      <c r="K6503" s="217">
        <v>45132</v>
      </c>
      <c r="L6503"/>
      <c r="M6503"/>
      <c r="N6503" t="s">
        <v>24</v>
      </c>
      <c r="O6503"/>
      <c r="P6503"/>
      <c r="Q6503"/>
      <c r="R6503" s="221">
        <v>673.03051200355299</v>
      </c>
      <c r="S6503" s="217">
        <v>45148</v>
      </c>
      <c r="T6503" s="221">
        <v>673.03051200355299</v>
      </c>
      <c r="U6503"/>
      <c r="V6503" s="217">
        <v>45176</v>
      </c>
      <c r="W6503" s="221">
        <v>0</v>
      </c>
      <c r="X6503"/>
      <c r="Y6503"/>
      <c r="Z6503" s="221">
        <v>0</v>
      </c>
      <c r="AA6503"/>
      <c r="AB6503" s="221">
        <v>0</v>
      </c>
      <c r="AC6503"/>
      <c r="AD6503" s="217"/>
      <c r="AE6503" s="221">
        <v>0</v>
      </c>
      <c r="AF6503"/>
      <c r="AG6503" s="217"/>
      <c r="AH6503" s="221">
        <v>0</v>
      </c>
      <c r="AI6503"/>
      <c r="AJ6503"/>
      <c r="AK6503" s="221">
        <v>0</v>
      </c>
      <c r="AL6503"/>
      <c r="AM6503" s="217"/>
      <c r="AN6503" s="221">
        <v>0</v>
      </c>
      <c r="AO6503"/>
      <c r="AP6503" s="217"/>
      <c r="AQ6503" s="221">
        <v>0</v>
      </c>
      <c r="AR6503"/>
      <c r="AS6503"/>
      <c r="AT6503">
        <v>2023</v>
      </c>
      <c r="AU6503" t="s">
        <v>19</v>
      </c>
      <c r="AV6503">
        <v>3</v>
      </c>
      <c r="AW6503" s="221">
        <v>673.03</v>
      </c>
      <c r="AX6503" s="221">
        <v>673.03</v>
      </c>
      <c r="AY6503" s="221">
        <v>0</v>
      </c>
      <c r="AZ6503" s="221">
        <v>0</v>
      </c>
    </row>
    <row r="6504" spans="1:52">
      <c r="A6504" t="s">
        <v>217</v>
      </c>
      <c r="B6504" t="s">
        <v>8</v>
      </c>
      <c r="C6504"/>
      <c r="D6504"/>
      <c r="E6504"/>
      <c r="F6504"/>
      <c r="G6504" t="s">
        <v>459</v>
      </c>
      <c r="H6504"/>
      <c r="I6504" t="s">
        <v>460</v>
      </c>
      <c r="J6504"/>
      <c r="K6504" s="217">
        <v>44947</v>
      </c>
      <c r="L6504"/>
      <c r="M6504"/>
      <c r="N6504" t="s">
        <v>27</v>
      </c>
      <c r="O6504"/>
      <c r="P6504"/>
      <c r="Q6504"/>
      <c r="R6504" s="221">
        <v>957.81357509150803</v>
      </c>
      <c r="S6504" s="217">
        <v>44951</v>
      </c>
      <c r="T6504" s="221">
        <v>957.81357509150803</v>
      </c>
      <c r="U6504"/>
      <c r="V6504" s="217">
        <v>44980</v>
      </c>
      <c r="W6504" s="221">
        <v>0</v>
      </c>
      <c r="X6504"/>
      <c r="Y6504"/>
      <c r="Z6504" s="221">
        <v>0</v>
      </c>
      <c r="AA6504"/>
      <c r="AB6504" s="221">
        <v>0</v>
      </c>
      <c r="AC6504"/>
      <c r="AD6504" s="217"/>
      <c r="AE6504" s="221">
        <v>0</v>
      </c>
      <c r="AF6504"/>
      <c r="AG6504" s="217"/>
      <c r="AH6504" s="221">
        <v>0</v>
      </c>
      <c r="AI6504"/>
      <c r="AJ6504"/>
      <c r="AK6504" s="221">
        <v>0</v>
      </c>
      <c r="AL6504"/>
      <c r="AM6504" s="217"/>
      <c r="AN6504" s="221">
        <v>0</v>
      </c>
      <c r="AO6504"/>
      <c r="AP6504" s="217"/>
      <c r="AQ6504" s="221">
        <v>0</v>
      </c>
      <c r="AR6504"/>
      <c r="AS6504"/>
      <c r="AT6504">
        <v>2023</v>
      </c>
      <c r="AU6504" t="s">
        <v>12</v>
      </c>
      <c r="AV6504">
        <v>1</v>
      </c>
      <c r="AW6504" s="221">
        <v>957.81</v>
      </c>
      <c r="AX6504" s="221">
        <v>957.81</v>
      </c>
      <c r="AY6504" s="221">
        <v>0</v>
      </c>
      <c r="AZ6504" s="221">
        <v>0</v>
      </c>
    </row>
    <row r="6505" spans="1:52">
      <c r="A6505" t="s">
        <v>74</v>
      </c>
      <c r="B6505" t="s">
        <v>10</v>
      </c>
      <c r="C6505"/>
      <c r="D6505"/>
      <c r="E6505"/>
      <c r="F6505"/>
      <c r="G6505" t="s">
        <v>5736</v>
      </c>
      <c r="H6505"/>
      <c r="I6505" t="s">
        <v>770</v>
      </c>
      <c r="J6505"/>
      <c r="K6505" s="217">
        <v>45514</v>
      </c>
      <c r="L6505"/>
      <c r="M6505"/>
      <c r="N6505" t="s">
        <v>29</v>
      </c>
      <c r="O6505"/>
      <c r="P6505"/>
      <c r="Q6505"/>
      <c r="R6505" s="221">
        <v>1224.584713602143</v>
      </c>
      <c r="S6505" s="217">
        <v>45548</v>
      </c>
      <c r="T6505" s="221">
        <v>1224.584713602143</v>
      </c>
      <c r="U6505"/>
      <c r="V6505" s="217">
        <v>45567</v>
      </c>
      <c r="W6505" s="221">
        <v>0</v>
      </c>
      <c r="X6505"/>
      <c r="Y6505"/>
      <c r="Z6505" s="221">
        <v>0</v>
      </c>
      <c r="AA6505"/>
      <c r="AB6505" s="221">
        <v>0</v>
      </c>
      <c r="AC6505"/>
      <c r="AD6505" s="217"/>
      <c r="AE6505" s="221">
        <v>0</v>
      </c>
      <c r="AF6505"/>
      <c r="AG6505" s="217"/>
      <c r="AH6505" s="221">
        <v>0</v>
      </c>
      <c r="AI6505"/>
      <c r="AJ6505"/>
      <c r="AK6505" s="221">
        <v>0</v>
      </c>
      <c r="AL6505"/>
      <c r="AM6505" s="217"/>
      <c r="AN6505" s="221">
        <v>0</v>
      </c>
      <c r="AO6505"/>
      <c r="AP6505" s="217"/>
      <c r="AQ6505" s="221">
        <v>0</v>
      </c>
      <c r="AR6505"/>
      <c r="AS6505"/>
      <c r="AT6505">
        <v>2024</v>
      </c>
      <c r="AU6505" t="s">
        <v>20</v>
      </c>
      <c r="AV6505">
        <v>4</v>
      </c>
      <c r="AW6505" s="221">
        <v>1224.58</v>
      </c>
      <c r="AX6505" s="221">
        <v>1224.58</v>
      </c>
      <c r="AY6505" s="221">
        <v>0</v>
      </c>
      <c r="AZ6505" s="221">
        <v>0</v>
      </c>
    </row>
    <row r="6506" spans="1:52">
      <c r="A6506" t="s">
        <v>80</v>
      </c>
      <c r="B6506" t="s">
        <v>5</v>
      </c>
      <c r="C6506"/>
      <c r="D6506"/>
      <c r="E6506"/>
      <c r="F6506"/>
      <c r="G6506" t="s">
        <v>5904</v>
      </c>
      <c r="H6506"/>
      <c r="I6506" t="s">
        <v>5905</v>
      </c>
      <c r="J6506"/>
      <c r="K6506" s="217">
        <v>45498</v>
      </c>
      <c r="L6506"/>
      <c r="M6506"/>
      <c r="N6506" t="s">
        <v>24</v>
      </c>
      <c r="O6506"/>
      <c r="P6506"/>
      <c r="Q6506"/>
      <c r="R6506" s="221">
        <v>654.27293878335036</v>
      </c>
      <c r="S6506" s="217">
        <v>45509</v>
      </c>
      <c r="T6506" s="221">
        <v>654.27293878335036</v>
      </c>
      <c r="U6506"/>
      <c r="V6506" s="217">
        <v>45552</v>
      </c>
      <c r="W6506" s="221">
        <v>0</v>
      </c>
      <c r="X6506"/>
      <c r="Y6506"/>
      <c r="Z6506" s="221">
        <v>0</v>
      </c>
      <c r="AA6506"/>
      <c r="AB6506" s="221">
        <v>0</v>
      </c>
      <c r="AC6506"/>
      <c r="AD6506" s="217"/>
      <c r="AE6506" s="221">
        <v>0</v>
      </c>
      <c r="AF6506"/>
      <c r="AG6506" s="217"/>
      <c r="AH6506" s="221">
        <v>0</v>
      </c>
      <c r="AI6506"/>
      <c r="AJ6506"/>
      <c r="AK6506" s="221">
        <v>0</v>
      </c>
      <c r="AL6506"/>
      <c r="AM6506" s="217"/>
      <c r="AN6506" s="221">
        <v>0</v>
      </c>
      <c r="AO6506"/>
      <c r="AP6506" s="217"/>
      <c r="AQ6506" s="221">
        <v>0</v>
      </c>
      <c r="AR6506"/>
      <c r="AS6506"/>
      <c r="AT6506">
        <v>2024</v>
      </c>
      <c r="AU6506" t="s">
        <v>19</v>
      </c>
      <c r="AV6506">
        <v>3</v>
      </c>
      <c r="AW6506" s="221">
        <v>654.27</v>
      </c>
      <c r="AX6506" s="221">
        <v>654.27</v>
      </c>
      <c r="AY6506" s="221">
        <v>0</v>
      </c>
      <c r="AZ6506" s="221">
        <v>0</v>
      </c>
    </row>
    <row r="6507" spans="1:52">
      <c r="A6507" t="s">
        <v>80</v>
      </c>
      <c r="B6507" t="s">
        <v>5</v>
      </c>
      <c r="C6507"/>
      <c r="D6507"/>
      <c r="E6507"/>
      <c r="F6507"/>
      <c r="G6507" t="s">
        <v>5906</v>
      </c>
      <c r="H6507"/>
      <c r="I6507" t="s">
        <v>1419</v>
      </c>
      <c r="J6507"/>
      <c r="K6507" s="217">
        <v>45507</v>
      </c>
      <c r="L6507"/>
      <c r="M6507"/>
      <c r="N6507" t="s">
        <v>28</v>
      </c>
      <c r="O6507"/>
      <c r="P6507"/>
      <c r="Q6507"/>
      <c r="R6507" s="221">
        <v>557.12466762056488</v>
      </c>
      <c r="S6507" s="217">
        <v>45548</v>
      </c>
      <c r="T6507" s="221">
        <v>557.12466762056488</v>
      </c>
      <c r="U6507"/>
      <c r="V6507" s="217">
        <v>45596</v>
      </c>
      <c r="W6507" s="221">
        <v>0</v>
      </c>
      <c r="X6507"/>
      <c r="Y6507"/>
      <c r="Z6507" s="221">
        <v>0</v>
      </c>
      <c r="AA6507"/>
      <c r="AB6507" s="221">
        <v>0</v>
      </c>
      <c r="AC6507"/>
      <c r="AD6507" s="217"/>
      <c r="AE6507" s="221">
        <v>0</v>
      </c>
      <c r="AF6507"/>
      <c r="AG6507" s="217"/>
      <c r="AH6507" s="221">
        <v>0</v>
      </c>
      <c r="AI6507"/>
      <c r="AJ6507"/>
      <c r="AK6507" s="221">
        <v>0</v>
      </c>
      <c r="AL6507"/>
      <c r="AM6507" s="217"/>
      <c r="AN6507" s="221">
        <v>0</v>
      </c>
      <c r="AO6507"/>
      <c r="AP6507" s="217"/>
      <c r="AQ6507" s="221">
        <v>0</v>
      </c>
      <c r="AR6507"/>
      <c r="AS6507"/>
      <c r="AT6507">
        <v>2024</v>
      </c>
      <c r="AU6507" t="s">
        <v>20</v>
      </c>
      <c r="AV6507">
        <v>4</v>
      </c>
      <c r="AW6507" s="221">
        <v>557.12</v>
      </c>
      <c r="AX6507" s="221">
        <v>557.12</v>
      </c>
      <c r="AY6507" s="221">
        <v>0</v>
      </c>
      <c r="AZ6507" s="221">
        <v>0</v>
      </c>
    </row>
    <row r="6508" spans="1:52">
      <c r="A6508" t="s">
        <v>74</v>
      </c>
      <c r="B6508" t="s">
        <v>10</v>
      </c>
      <c r="C6508"/>
      <c r="D6508"/>
      <c r="E6508"/>
      <c r="F6508"/>
      <c r="G6508" t="s">
        <v>5907</v>
      </c>
      <c r="H6508"/>
      <c r="I6508" t="s">
        <v>3641</v>
      </c>
      <c r="J6508"/>
      <c r="K6508" s="217">
        <v>45361</v>
      </c>
      <c r="L6508"/>
      <c r="M6508"/>
      <c r="N6508" t="s">
        <v>26</v>
      </c>
      <c r="O6508"/>
      <c r="P6508"/>
      <c r="Q6508"/>
      <c r="R6508" s="221">
        <v>249.05124954307141</v>
      </c>
      <c r="S6508" s="217">
        <v>45381</v>
      </c>
      <c r="T6508" s="221">
        <v>249.05124954307141</v>
      </c>
      <c r="U6508"/>
      <c r="V6508" s="217">
        <v>45404</v>
      </c>
      <c r="W6508" s="221">
        <v>0</v>
      </c>
      <c r="X6508"/>
      <c r="Y6508"/>
      <c r="Z6508" s="221">
        <v>0</v>
      </c>
      <c r="AA6508"/>
      <c r="AB6508" s="221">
        <v>0</v>
      </c>
      <c r="AC6508"/>
      <c r="AD6508" s="217"/>
      <c r="AE6508" s="221">
        <v>0</v>
      </c>
      <c r="AF6508"/>
      <c r="AG6508" s="217"/>
      <c r="AH6508" s="221">
        <v>0</v>
      </c>
      <c r="AI6508"/>
      <c r="AJ6508"/>
      <c r="AK6508" s="221">
        <v>0</v>
      </c>
      <c r="AL6508"/>
      <c r="AM6508" s="217"/>
      <c r="AN6508" s="221">
        <v>0</v>
      </c>
      <c r="AO6508"/>
      <c r="AP6508" s="217"/>
      <c r="AQ6508" s="221">
        <v>0</v>
      </c>
      <c r="AR6508"/>
      <c r="AS6508"/>
      <c r="AT6508">
        <v>2024</v>
      </c>
      <c r="AU6508" t="s">
        <v>14</v>
      </c>
      <c r="AV6508">
        <v>2</v>
      </c>
      <c r="AW6508" s="221">
        <v>249.05</v>
      </c>
      <c r="AX6508" s="221">
        <v>249.05</v>
      </c>
      <c r="AY6508" s="221">
        <v>0</v>
      </c>
      <c r="AZ6508" s="221">
        <v>0</v>
      </c>
    </row>
    <row r="6509" spans="1:52">
      <c r="A6509" t="s">
        <v>130</v>
      </c>
      <c r="B6509" t="s">
        <v>3</v>
      </c>
      <c r="C6509"/>
      <c r="D6509"/>
      <c r="E6509"/>
      <c r="F6509"/>
      <c r="G6509" t="s">
        <v>3824</v>
      </c>
      <c r="H6509"/>
      <c r="I6509" t="s">
        <v>1769</v>
      </c>
      <c r="J6509"/>
      <c r="K6509" s="217">
        <v>44953</v>
      </c>
      <c r="L6509"/>
      <c r="M6509"/>
      <c r="N6509" t="s">
        <v>24</v>
      </c>
      <c r="O6509"/>
      <c r="P6509"/>
      <c r="Q6509"/>
      <c r="R6509" s="221">
        <v>522.47118870454244</v>
      </c>
      <c r="S6509" s="217">
        <v>44959</v>
      </c>
      <c r="T6509" s="221">
        <v>522.47118870454244</v>
      </c>
      <c r="U6509"/>
      <c r="V6509" s="217">
        <v>45010</v>
      </c>
      <c r="W6509" s="221">
        <v>0</v>
      </c>
      <c r="X6509"/>
      <c r="Y6509"/>
      <c r="Z6509" s="221">
        <v>0</v>
      </c>
      <c r="AA6509"/>
      <c r="AB6509" s="221">
        <v>0</v>
      </c>
      <c r="AC6509"/>
      <c r="AD6509" s="217"/>
      <c r="AE6509" s="221">
        <v>0</v>
      </c>
      <c r="AF6509"/>
      <c r="AG6509" s="217"/>
      <c r="AH6509" s="221">
        <v>0</v>
      </c>
      <c r="AI6509"/>
      <c r="AJ6509"/>
      <c r="AK6509" s="221">
        <v>0</v>
      </c>
      <c r="AL6509"/>
      <c r="AM6509" s="217"/>
      <c r="AN6509" s="221">
        <v>0</v>
      </c>
      <c r="AO6509"/>
      <c r="AP6509" s="217"/>
      <c r="AQ6509" s="221">
        <v>0</v>
      </c>
      <c r="AR6509"/>
      <c r="AS6509"/>
      <c r="AT6509">
        <v>2023</v>
      </c>
      <c r="AU6509" t="s">
        <v>13</v>
      </c>
      <c r="AV6509">
        <v>1</v>
      </c>
      <c r="AW6509" s="221">
        <v>522.47</v>
      </c>
      <c r="AX6509" s="221">
        <v>522.47</v>
      </c>
      <c r="AY6509" s="221">
        <v>0</v>
      </c>
      <c r="AZ6509" s="221">
        <v>0</v>
      </c>
    </row>
    <row r="6510" spans="1:52">
      <c r="A6510" t="s">
        <v>74</v>
      </c>
      <c r="B6510" t="s">
        <v>10</v>
      </c>
      <c r="C6510"/>
      <c r="D6510"/>
      <c r="E6510"/>
      <c r="F6510"/>
      <c r="G6510" t="s">
        <v>2023</v>
      </c>
      <c r="H6510"/>
      <c r="I6510" t="s">
        <v>2024</v>
      </c>
      <c r="J6510"/>
      <c r="K6510" s="217">
        <v>45137</v>
      </c>
      <c r="L6510"/>
      <c r="M6510"/>
      <c r="N6510" t="s">
        <v>24</v>
      </c>
      <c r="O6510"/>
      <c r="P6510"/>
      <c r="Q6510"/>
      <c r="R6510" s="221">
        <v>526.8212890625781</v>
      </c>
      <c r="S6510" s="217">
        <v>45152</v>
      </c>
      <c r="T6510" s="221">
        <v>526.8212890625781</v>
      </c>
      <c r="U6510"/>
      <c r="V6510" s="217">
        <v>45173</v>
      </c>
      <c r="W6510" s="221">
        <v>0</v>
      </c>
      <c r="X6510"/>
      <c r="Y6510"/>
      <c r="Z6510" s="221">
        <v>0</v>
      </c>
      <c r="AA6510"/>
      <c r="AB6510" s="221">
        <v>0</v>
      </c>
      <c r="AC6510"/>
      <c r="AD6510" s="217"/>
      <c r="AE6510" s="221">
        <v>0</v>
      </c>
      <c r="AF6510"/>
      <c r="AG6510" s="217"/>
      <c r="AH6510" s="221">
        <v>0</v>
      </c>
      <c r="AI6510"/>
      <c r="AJ6510"/>
      <c r="AK6510" s="221">
        <v>0</v>
      </c>
      <c r="AL6510"/>
      <c r="AM6510" s="217"/>
      <c r="AN6510" s="221">
        <v>0</v>
      </c>
      <c r="AO6510"/>
      <c r="AP6510" s="217"/>
      <c r="AQ6510" s="221">
        <v>0</v>
      </c>
      <c r="AR6510"/>
      <c r="AS6510"/>
      <c r="AT6510">
        <v>2023</v>
      </c>
      <c r="AU6510" t="s">
        <v>19</v>
      </c>
      <c r="AV6510">
        <v>3</v>
      </c>
      <c r="AW6510" s="221">
        <v>526.82000000000005</v>
      </c>
      <c r="AX6510" s="221">
        <v>526.82000000000005</v>
      </c>
      <c r="AY6510" s="221">
        <v>0</v>
      </c>
      <c r="AZ6510" s="221">
        <v>0</v>
      </c>
    </row>
    <row r="6511" spans="1:52">
      <c r="A6511" t="s">
        <v>217</v>
      </c>
      <c r="B6511" t="s">
        <v>8</v>
      </c>
      <c r="C6511"/>
      <c r="D6511"/>
      <c r="E6511"/>
      <c r="F6511"/>
      <c r="G6511" t="s">
        <v>4377</v>
      </c>
      <c r="H6511"/>
      <c r="I6511" t="s">
        <v>2831</v>
      </c>
      <c r="J6511"/>
      <c r="K6511" s="217">
        <v>45267</v>
      </c>
      <c r="L6511"/>
      <c r="M6511"/>
      <c r="N6511" t="s">
        <v>24</v>
      </c>
      <c r="O6511"/>
      <c r="P6511"/>
      <c r="Q6511"/>
      <c r="R6511" s="221">
        <v>1057.273530385979</v>
      </c>
      <c r="S6511" s="217">
        <v>45282</v>
      </c>
      <c r="T6511" s="221">
        <v>1057.273530385979</v>
      </c>
      <c r="U6511"/>
      <c r="V6511" s="217">
        <v>45303</v>
      </c>
      <c r="W6511" s="221">
        <v>0</v>
      </c>
      <c r="X6511"/>
      <c r="Y6511"/>
      <c r="Z6511" s="221">
        <v>0</v>
      </c>
      <c r="AA6511"/>
      <c r="AB6511" s="221">
        <v>0</v>
      </c>
      <c r="AC6511"/>
      <c r="AD6511" s="217"/>
      <c r="AE6511" s="221">
        <v>0</v>
      </c>
      <c r="AF6511"/>
      <c r="AG6511" s="217"/>
      <c r="AH6511" s="221">
        <v>0</v>
      </c>
      <c r="AI6511"/>
      <c r="AJ6511"/>
      <c r="AK6511" s="221">
        <v>0</v>
      </c>
      <c r="AL6511"/>
      <c r="AM6511" s="217"/>
      <c r="AN6511" s="221">
        <v>0</v>
      </c>
      <c r="AO6511"/>
      <c r="AP6511" s="217"/>
      <c r="AQ6511" s="221">
        <v>0</v>
      </c>
      <c r="AR6511"/>
      <c r="AS6511"/>
      <c r="AT6511">
        <v>2024</v>
      </c>
      <c r="AU6511" t="s">
        <v>11</v>
      </c>
      <c r="AV6511">
        <v>1</v>
      </c>
      <c r="AW6511" s="221">
        <v>1057.27</v>
      </c>
      <c r="AX6511" s="221">
        <v>1057.27</v>
      </c>
      <c r="AY6511" s="221">
        <v>0</v>
      </c>
      <c r="AZ6511" s="221">
        <v>0</v>
      </c>
    </row>
    <row r="6512" spans="1:52">
      <c r="A6512" t="s">
        <v>217</v>
      </c>
      <c r="B6512" t="s">
        <v>8</v>
      </c>
      <c r="C6512"/>
      <c r="D6512"/>
      <c r="E6512"/>
      <c r="F6512"/>
      <c r="G6512" t="s">
        <v>2686</v>
      </c>
      <c r="H6512"/>
      <c r="I6512" t="s">
        <v>1191</v>
      </c>
      <c r="J6512"/>
      <c r="K6512" s="217">
        <v>44969</v>
      </c>
      <c r="L6512"/>
      <c r="M6512"/>
      <c r="N6512" t="s">
        <v>29</v>
      </c>
      <c r="O6512"/>
      <c r="P6512"/>
      <c r="Q6512"/>
      <c r="R6512" s="221">
        <v>586.92311189689735</v>
      </c>
      <c r="S6512" s="217">
        <v>44970</v>
      </c>
      <c r="T6512" s="221">
        <v>586.92311189689735</v>
      </c>
      <c r="U6512"/>
      <c r="V6512" s="217">
        <v>45001</v>
      </c>
      <c r="W6512" s="221">
        <v>0</v>
      </c>
      <c r="X6512"/>
      <c r="Y6512"/>
      <c r="Z6512" s="221">
        <v>0</v>
      </c>
      <c r="AA6512"/>
      <c r="AB6512" s="221">
        <v>0</v>
      </c>
      <c r="AC6512"/>
      <c r="AD6512" s="217"/>
      <c r="AE6512" s="221">
        <v>0</v>
      </c>
      <c r="AF6512"/>
      <c r="AG6512" s="217"/>
      <c r="AH6512" s="221">
        <v>0</v>
      </c>
      <c r="AI6512"/>
      <c r="AJ6512"/>
      <c r="AK6512" s="221">
        <v>0</v>
      </c>
      <c r="AL6512"/>
      <c r="AM6512" s="217"/>
      <c r="AN6512" s="221">
        <v>0</v>
      </c>
      <c r="AO6512"/>
      <c r="AP6512" s="217"/>
      <c r="AQ6512" s="221">
        <v>0</v>
      </c>
      <c r="AR6512"/>
      <c r="AS6512"/>
      <c r="AT6512">
        <v>2023</v>
      </c>
      <c r="AU6512" t="s">
        <v>13</v>
      </c>
      <c r="AV6512">
        <v>1</v>
      </c>
      <c r="AW6512" s="221">
        <v>586.91999999999996</v>
      </c>
      <c r="AX6512" s="221">
        <v>586.91999999999996</v>
      </c>
      <c r="AY6512" s="221">
        <v>0</v>
      </c>
      <c r="AZ6512" s="221">
        <v>0</v>
      </c>
    </row>
    <row r="6513" spans="1:52">
      <c r="A6513" t="s">
        <v>217</v>
      </c>
      <c r="B6513" t="s">
        <v>8</v>
      </c>
      <c r="C6513"/>
      <c r="D6513"/>
      <c r="E6513"/>
      <c r="F6513"/>
      <c r="G6513" t="s">
        <v>991</v>
      </c>
      <c r="H6513"/>
      <c r="I6513" t="s">
        <v>992</v>
      </c>
      <c r="J6513"/>
      <c r="K6513" s="217">
        <v>45001</v>
      </c>
      <c r="L6513"/>
      <c r="M6513"/>
      <c r="N6513" t="s">
        <v>29</v>
      </c>
      <c r="O6513"/>
      <c r="P6513"/>
      <c r="Q6513"/>
      <c r="R6513" s="221">
        <v>788.6956153462819</v>
      </c>
      <c r="S6513" s="217">
        <v>45029</v>
      </c>
      <c r="T6513" s="221">
        <v>788.6956153462819</v>
      </c>
      <c r="U6513"/>
      <c r="V6513" s="217">
        <v>45061</v>
      </c>
      <c r="W6513" s="221">
        <v>0</v>
      </c>
      <c r="X6513"/>
      <c r="Y6513"/>
      <c r="Z6513" s="221">
        <v>0</v>
      </c>
      <c r="AA6513"/>
      <c r="AB6513" s="221">
        <v>0</v>
      </c>
      <c r="AC6513"/>
      <c r="AD6513" s="217"/>
      <c r="AE6513" s="221">
        <v>0</v>
      </c>
      <c r="AF6513"/>
      <c r="AG6513" s="217"/>
      <c r="AH6513" s="221">
        <v>0</v>
      </c>
      <c r="AI6513"/>
      <c r="AJ6513"/>
      <c r="AK6513" s="221">
        <v>0</v>
      </c>
      <c r="AL6513"/>
      <c r="AM6513" s="217"/>
      <c r="AN6513" s="221">
        <v>0</v>
      </c>
      <c r="AO6513"/>
      <c r="AP6513" s="217"/>
      <c r="AQ6513" s="221">
        <v>0</v>
      </c>
      <c r="AR6513"/>
      <c r="AS6513"/>
      <c r="AT6513">
        <v>2023</v>
      </c>
      <c r="AU6513" t="s">
        <v>15</v>
      </c>
      <c r="AV6513">
        <v>2</v>
      </c>
      <c r="AW6513" s="221">
        <v>788.7</v>
      </c>
      <c r="AX6513" s="221">
        <v>788.7</v>
      </c>
      <c r="AY6513" s="221">
        <v>0</v>
      </c>
      <c r="AZ6513" s="221">
        <v>0</v>
      </c>
    </row>
    <row r="6514" spans="1:52">
      <c r="A6514" t="s">
        <v>74</v>
      </c>
      <c r="B6514" t="s">
        <v>10</v>
      </c>
      <c r="C6514"/>
      <c r="D6514"/>
      <c r="E6514"/>
      <c r="F6514"/>
      <c r="G6514" t="s">
        <v>5908</v>
      </c>
      <c r="H6514"/>
      <c r="I6514" t="s">
        <v>375</v>
      </c>
      <c r="J6514"/>
      <c r="K6514" s="217">
        <v>45314</v>
      </c>
      <c r="L6514"/>
      <c r="M6514"/>
      <c r="N6514" t="s">
        <v>29</v>
      </c>
      <c r="O6514"/>
      <c r="P6514"/>
      <c r="Q6514"/>
      <c r="R6514" s="221">
        <v>1206.694723316436</v>
      </c>
      <c r="S6514" s="217">
        <v>45335</v>
      </c>
      <c r="T6514" s="221">
        <v>1206.694723316436</v>
      </c>
      <c r="U6514"/>
      <c r="V6514" s="217">
        <v>45355</v>
      </c>
      <c r="W6514" s="221">
        <v>0</v>
      </c>
      <c r="X6514"/>
      <c r="Y6514"/>
      <c r="Z6514" s="221">
        <v>0</v>
      </c>
      <c r="AA6514"/>
      <c r="AB6514" s="221">
        <v>0</v>
      </c>
      <c r="AC6514"/>
      <c r="AD6514" s="217"/>
      <c r="AE6514" s="221">
        <v>0</v>
      </c>
      <c r="AF6514"/>
      <c r="AG6514" s="217"/>
      <c r="AH6514" s="221">
        <v>0</v>
      </c>
      <c r="AI6514"/>
      <c r="AJ6514"/>
      <c r="AK6514" s="221">
        <v>0</v>
      </c>
      <c r="AL6514"/>
      <c r="AM6514" s="217"/>
      <c r="AN6514" s="221">
        <v>0</v>
      </c>
      <c r="AO6514"/>
      <c r="AP6514" s="217"/>
      <c r="AQ6514" s="221">
        <v>0</v>
      </c>
      <c r="AR6514"/>
      <c r="AS6514"/>
      <c r="AT6514">
        <v>2024</v>
      </c>
      <c r="AU6514" t="s">
        <v>13</v>
      </c>
      <c r="AV6514">
        <v>1</v>
      </c>
      <c r="AW6514" s="221">
        <v>1206.69</v>
      </c>
      <c r="AX6514" s="221">
        <v>1206.69</v>
      </c>
      <c r="AY6514" s="221">
        <v>0</v>
      </c>
      <c r="AZ6514" s="221">
        <v>0</v>
      </c>
    </row>
    <row r="6515" spans="1:52">
      <c r="A6515" t="s">
        <v>77</v>
      </c>
      <c r="B6515" t="s">
        <v>7</v>
      </c>
      <c r="C6515"/>
      <c r="D6515"/>
      <c r="E6515"/>
      <c r="F6515"/>
      <c r="G6515" t="s">
        <v>5909</v>
      </c>
      <c r="H6515"/>
      <c r="I6515" t="s">
        <v>245</v>
      </c>
      <c r="J6515"/>
      <c r="K6515" s="217">
        <v>45246</v>
      </c>
      <c r="L6515"/>
      <c r="M6515"/>
      <c r="N6515" t="s">
        <v>28</v>
      </c>
      <c r="O6515"/>
      <c r="P6515"/>
      <c r="Q6515"/>
      <c r="R6515" s="221">
        <v>1499.7047675754141</v>
      </c>
      <c r="S6515" s="217">
        <v>45253</v>
      </c>
      <c r="T6515" s="221">
        <v>0</v>
      </c>
      <c r="U6515"/>
      <c r="V6515" s="217">
        <v>45368</v>
      </c>
      <c r="W6515" s="221">
        <v>1499.7047675754141</v>
      </c>
      <c r="X6515"/>
      <c r="Y6515"/>
      <c r="Z6515" s="221">
        <v>457.13084926057792</v>
      </c>
      <c r="AA6515"/>
      <c r="AB6515" s="221">
        <v>0</v>
      </c>
      <c r="AC6515"/>
      <c r="AD6515" s="217"/>
      <c r="AE6515" s="221">
        <v>0</v>
      </c>
      <c r="AF6515"/>
      <c r="AG6515" s="217"/>
      <c r="AH6515" s="221">
        <v>0</v>
      </c>
      <c r="AI6515"/>
      <c r="AJ6515"/>
      <c r="AK6515" s="221">
        <v>0</v>
      </c>
      <c r="AL6515"/>
      <c r="AM6515" s="217"/>
      <c r="AN6515" s="221">
        <v>0</v>
      </c>
      <c r="AO6515"/>
      <c r="AP6515" s="217"/>
      <c r="AQ6515" s="221">
        <v>0</v>
      </c>
      <c r="AR6515"/>
      <c r="AS6515"/>
      <c r="AT6515">
        <v>2024</v>
      </c>
      <c r="AU6515" t="s">
        <v>13</v>
      </c>
      <c r="AV6515">
        <v>1</v>
      </c>
      <c r="AW6515" s="221">
        <v>1499.7</v>
      </c>
      <c r="AX6515" s="221">
        <v>0</v>
      </c>
      <c r="AY6515" s="221">
        <v>1499.7</v>
      </c>
      <c r="AZ6515" s="221">
        <v>0</v>
      </c>
    </row>
    <row r="6516" spans="1:52">
      <c r="A6516" t="s">
        <v>80</v>
      </c>
      <c r="B6516" t="s">
        <v>5</v>
      </c>
      <c r="C6516"/>
      <c r="D6516"/>
      <c r="E6516"/>
      <c r="F6516"/>
      <c r="G6516" t="s">
        <v>5910</v>
      </c>
      <c r="H6516"/>
      <c r="I6516" t="s">
        <v>5026</v>
      </c>
      <c r="J6516"/>
      <c r="K6516" s="217">
        <v>45412</v>
      </c>
      <c r="L6516"/>
      <c r="M6516"/>
      <c r="N6516" t="s">
        <v>29</v>
      </c>
      <c r="O6516"/>
      <c r="P6516"/>
      <c r="Q6516"/>
      <c r="R6516" s="221">
        <v>422.09403014744493</v>
      </c>
      <c r="S6516" s="217">
        <v>45419</v>
      </c>
      <c r="T6516" s="221">
        <v>422.09403014744493</v>
      </c>
      <c r="U6516"/>
      <c r="V6516" s="217">
        <v>45457</v>
      </c>
      <c r="W6516" s="221">
        <v>0</v>
      </c>
      <c r="X6516"/>
      <c r="Y6516"/>
      <c r="Z6516" s="221">
        <v>0</v>
      </c>
      <c r="AA6516"/>
      <c r="AB6516" s="221">
        <v>0</v>
      </c>
      <c r="AC6516"/>
      <c r="AD6516" s="217"/>
      <c r="AE6516" s="221">
        <v>0</v>
      </c>
      <c r="AF6516"/>
      <c r="AG6516" s="217"/>
      <c r="AH6516" s="221">
        <v>0</v>
      </c>
      <c r="AI6516"/>
      <c r="AJ6516"/>
      <c r="AK6516" s="221">
        <v>0</v>
      </c>
      <c r="AL6516"/>
      <c r="AM6516" s="217"/>
      <c r="AN6516" s="221">
        <v>0</v>
      </c>
      <c r="AO6516"/>
      <c r="AP6516" s="217"/>
      <c r="AQ6516" s="221">
        <v>0</v>
      </c>
      <c r="AR6516"/>
      <c r="AS6516"/>
      <c r="AT6516">
        <v>2024</v>
      </c>
      <c r="AU6516" t="s">
        <v>16</v>
      </c>
      <c r="AV6516">
        <v>2</v>
      </c>
      <c r="AW6516" s="221">
        <v>422.09</v>
      </c>
      <c r="AX6516" s="221">
        <v>422.09</v>
      </c>
      <c r="AY6516" s="221">
        <v>0</v>
      </c>
      <c r="AZ6516" s="221">
        <v>0</v>
      </c>
    </row>
    <row r="6517" spans="1:52">
      <c r="A6517" t="s">
        <v>77</v>
      </c>
      <c r="B6517" t="s">
        <v>7</v>
      </c>
      <c r="C6517"/>
      <c r="D6517"/>
      <c r="E6517"/>
      <c r="F6517"/>
      <c r="G6517" t="s">
        <v>5911</v>
      </c>
      <c r="H6517"/>
      <c r="I6517" t="s">
        <v>115</v>
      </c>
      <c r="J6517"/>
      <c r="K6517" s="217">
        <v>45113</v>
      </c>
      <c r="L6517"/>
      <c r="M6517"/>
      <c r="N6517" t="s">
        <v>28</v>
      </c>
      <c r="O6517"/>
      <c r="P6517"/>
      <c r="Q6517"/>
      <c r="R6517" s="221">
        <v>544.09652018785528</v>
      </c>
      <c r="S6517" s="217">
        <v>45149</v>
      </c>
      <c r="T6517" s="221">
        <v>544.09652018785528</v>
      </c>
      <c r="U6517"/>
      <c r="V6517" s="217">
        <v>45191</v>
      </c>
      <c r="W6517" s="221">
        <v>0</v>
      </c>
      <c r="X6517"/>
      <c r="Y6517"/>
      <c r="Z6517" s="221">
        <v>0</v>
      </c>
      <c r="AA6517"/>
      <c r="AB6517" s="221">
        <v>0</v>
      </c>
      <c r="AC6517"/>
      <c r="AD6517" s="217"/>
      <c r="AE6517" s="221">
        <v>0</v>
      </c>
      <c r="AF6517"/>
      <c r="AG6517" s="217"/>
      <c r="AH6517" s="221">
        <v>0</v>
      </c>
      <c r="AI6517"/>
      <c r="AJ6517"/>
      <c r="AK6517" s="221">
        <v>0</v>
      </c>
      <c r="AL6517"/>
      <c r="AM6517" s="217"/>
      <c r="AN6517" s="221">
        <v>0</v>
      </c>
      <c r="AO6517"/>
      <c r="AP6517" s="217"/>
      <c r="AQ6517" s="221">
        <v>0</v>
      </c>
      <c r="AR6517"/>
      <c r="AS6517"/>
      <c r="AT6517">
        <v>2023</v>
      </c>
      <c r="AU6517" t="s">
        <v>19</v>
      </c>
      <c r="AV6517">
        <v>3</v>
      </c>
      <c r="AW6517" s="221">
        <v>544.1</v>
      </c>
      <c r="AX6517" s="221">
        <v>544.1</v>
      </c>
      <c r="AY6517" s="221">
        <v>0</v>
      </c>
      <c r="AZ6517" s="221">
        <v>0</v>
      </c>
    </row>
    <row r="6518" spans="1:52">
      <c r="A6518" t="s">
        <v>77</v>
      </c>
      <c r="B6518" t="s">
        <v>7</v>
      </c>
      <c r="C6518"/>
      <c r="D6518"/>
      <c r="E6518"/>
      <c r="F6518"/>
      <c r="G6518" t="s">
        <v>5911</v>
      </c>
      <c r="H6518"/>
      <c r="I6518" t="s">
        <v>115</v>
      </c>
      <c r="J6518"/>
      <c r="K6518" s="217">
        <v>45113</v>
      </c>
      <c r="L6518"/>
      <c r="M6518"/>
      <c r="N6518" t="s">
        <v>28</v>
      </c>
      <c r="O6518"/>
      <c r="P6518"/>
      <c r="Q6518"/>
      <c r="R6518" s="221">
        <v>449.36543878718697</v>
      </c>
      <c r="S6518" s="217">
        <v>45149</v>
      </c>
      <c r="T6518" s="221">
        <v>449.36543878718697</v>
      </c>
      <c r="U6518"/>
      <c r="V6518" s="217">
        <v>45191</v>
      </c>
      <c r="W6518" s="221">
        <v>0</v>
      </c>
      <c r="X6518"/>
      <c r="Y6518"/>
      <c r="Z6518" s="221">
        <v>0</v>
      </c>
      <c r="AA6518"/>
      <c r="AB6518" s="221">
        <v>0</v>
      </c>
      <c r="AC6518"/>
      <c r="AD6518" s="217"/>
      <c r="AE6518" s="221">
        <v>0</v>
      </c>
      <c r="AF6518"/>
      <c r="AG6518" s="217"/>
      <c r="AH6518" s="221">
        <v>0</v>
      </c>
      <c r="AI6518"/>
      <c r="AJ6518"/>
      <c r="AK6518" s="221">
        <v>0</v>
      </c>
      <c r="AL6518"/>
      <c r="AM6518" s="217"/>
      <c r="AN6518" s="221">
        <v>0</v>
      </c>
      <c r="AO6518"/>
      <c r="AP6518" s="217"/>
      <c r="AQ6518" s="221">
        <v>0</v>
      </c>
      <c r="AR6518"/>
      <c r="AS6518"/>
      <c r="AT6518">
        <v>2023</v>
      </c>
      <c r="AU6518" t="s">
        <v>19</v>
      </c>
      <c r="AV6518">
        <v>3</v>
      </c>
      <c r="AW6518" s="221">
        <v>449.37</v>
      </c>
      <c r="AX6518" s="221">
        <v>449.37</v>
      </c>
      <c r="AY6518" s="221">
        <v>0</v>
      </c>
      <c r="AZ6518" s="221">
        <v>0</v>
      </c>
    </row>
    <row r="6519" spans="1:52">
      <c r="A6519" t="s">
        <v>77</v>
      </c>
      <c r="B6519" t="s">
        <v>7</v>
      </c>
      <c r="C6519"/>
      <c r="D6519"/>
      <c r="E6519"/>
      <c r="F6519"/>
      <c r="G6519" t="s">
        <v>5911</v>
      </c>
      <c r="H6519"/>
      <c r="I6519" t="s">
        <v>115</v>
      </c>
      <c r="J6519"/>
      <c r="K6519" s="217">
        <v>45113</v>
      </c>
      <c r="L6519"/>
      <c r="M6519"/>
      <c r="N6519" t="s">
        <v>28</v>
      </c>
      <c r="O6519"/>
      <c r="P6519"/>
      <c r="Q6519"/>
      <c r="R6519" s="221">
        <v>501.65124935490871</v>
      </c>
      <c r="S6519" s="217">
        <v>45149</v>
      </c>
      <c r="T6519" s="221">
        <v>501.65124935490871</v>
      </c>
      <c r="U6519"/>
      <c r="V6519" s="217">
        <v>45191</v>
      </c>
      <c r="W6519" s="221">
        <v>0</v>
      </c>
      <c r="X6519"/>
      <c r="Y6519"/>
      <c r="Z6519" s="221">
        <v>0</v>
      </c>
      <c r="AA6519"/>
      <c r="AB6519" s="221">
        <v>0</v>
      </c>
      <c r="AC6519"/>
      <c r="AD6519" s="217"/>
      <c r="AE6519" s="221">
        <v>0</v>
      </c>
      <c r="AF6519"/>
      <c r="AG6519" s="217"/>
      <c r="AH6519" s="221">
        <v>0</v>
      </c>
      <c r="AI6519"/>
      <c r="AJ6519"/>
      <c r="AK6519" s="221">
        <v>0</v>
      </c>
      <c r="AL6519"/>
      <c r="AM6519" s="217"/>
      <c r="AN6519" s="221">
        <v>0</v>
      </c>
      <c r="AO6519"/>
      <c r="AP6519" s="217"/>
      <c r="AQ6519" s="221">
        <v>0</v>
      </c>
      <c r="AR6519"/>
      <c r="AS6519"/>
      <c r="AT6519">
        <v>2023</v>
      </c>
      <c r="AU6519" t="s">
        <v>19</v>
      </c>
      <c r="AV6519">
        <v>3</v>
      </c>
      <c r="AW6519" s="221">
        <v>501.65</v>
      </c>
      <c r="AX6519" s="221">
        <v>501.65</v>
      </c>
      <c r="AY6519" s="221">
        <v>0</v>
      </c>
      <c r="AZ6519" s="221">
        <v>0</v>
      </c>
    </row>
    <row r="6520" spans="1:52">
      <c r="A6520" t="s">
        <v>80</v>
      </c>
      <c r="B6520" t="s">
        <v>5</v>
      </c>
      <c r="C6520"/>
      <c r="D6520"/>
      <c r="E6520"/>
      <c r="F6520"/>
      <c r="G6520" t="s">
        <v>4384</v>
      </c>
      <c r="H6520"/>
      <c r="I6520" t="s">
        <v>3012</v>
      </c>
      <c r="J6520"/>
      <c r="K6520" s="217">
        <v>44933</v>
      </c>
      <c r="L6520"/>
      <c r="M6520"/>
      <c r="N6520" t="s">
        <v>29</v>
      </c>
      <c r="O6520"/>
      <c r="P6520"/>
      <c r="Q6520"/>
      <c r="R6520" s="221">
        <v>275.30748224598341</v>
      </c>
      <c r="S6520" s="217">
        <v>44952</v>
      </c>
      <c r="T6520" s="221">
        <v>275.30748224598341</v>
      </c>
      <c r="U6520"/>
      <c r="V6520" s="217">
        <v>45076</v>
      </c>
      <c r="W6520" s="221">
        <v>0</v>
      </c>
      <c r="X6520"/>
      <c r="Y6520"/>
      <c r="Z6520" s="221">
        <v>0</v>
      </c>
      <c r="AA6520"/>
      <c r="AB6520" s="221">
        <v>0</v>
      </c>
      <c r="AC6520"/>
      <c r="AD6520" s="217"/>
      <c r="AE6520" s="221">
        <v>0</v>
      </c>
      <c r="AF6520"/>
      <c r="AG6520" s="217"/>
      <c r="AH6520" s="221">
        <v>0</v>
      </c>
      <c r="AI6520"/>
      <c r="AJ6520"/>
      <c r="AK6520" s="221">
        <v>0</v>
      </c>
      <c r="AL6520"/>
      <c r="AM6520" s="217"/>
      <c r="AN6520" s="221">
        <v>0</v>
      </c>
      <c r="AO6520"/>
      <c r="AP6520" s="217"/>
      <c r="AQ6520" s="221">
        <v>0</v>
      </c>
      <c r="AR6520"/>
      <c r="AS6520"/>
      <c r="AT6520">
        <v>2023</v>
      </c>
      <c r="AU6520" t="s">
        <v>15</v>
      </c>
      <c r="AV6520">
        <v>2</v>
      </c>
      <c r="AW6520" s="221">
        <v>275.31</v>
      </c>
      <c r="AX6520" s="221">
        <v>275.31</v>
      </c>
      <c r="AY6520" s="221">
        <v>0</v>
      </c>
      <c r="AZ6520" s="221">
        <v>0</v>
      </c>
    </row>
    <row r="6521" spans="1:52">
      <c r="A6521" t="s">
        <v>206</v>
      </c>
      <c r="B6521" t="s">
        <v>4</v>
      </c>
      <c r="C6521"/>
      <c r="D6521"/>
      <c r="E6521"/>
      <c r="F6521"/>
      <c r="G6521" t="s">
        <v>5912</v>
      </c>
      <c r="H6521"/>
      <c r="I6521" t="s">
        <v>274</v>
      </c>
      <c r="J6521"/>
      <c r="K6521" s="217">
        <v>45590</v>
      </c>
      <c r="L6521"/>
      <c r="M6521"/>
      <c r="N6521" t="s">
        <v>29</v>
      </c>
      <c r="O6521"/>
      <c r="P6521"/>
      <c r="Q6521"/>
      <c r="R6521" s="221">
        <v>347.79741724812038</v>
      </c>
      <c r="S6521" s="217">
        <v>45609</v>
      </c>
      <c r="T6521" s="221">
        <v>0</v>
      </c>
      <c r="U6521"/>
      <c r="V6521" s="217">
        <v>45645</v>
      </c>
      <c r="W6521" s="221">
        <v>347.79741724812038</v>
      </c>
      <c r="X6521"/>
      <c r="Y6521"/>
      <c r="Z6521" s="221">
        <v>104.2617973943205</v>
      </c>
      <c r="AA6521"/>
      <c r="AB6521" s="221">
        <v>0</v>
      </c>
      <c r="AC6521"/>
      <c r="AD6521" s="217"/>
      <c r="AE6521" s="221">
        <v>0</v>
      </c>
      <c r="AF6521"/>
      <c r="AG6521" s="217"/>
      <c r="AH6521" s="221">
        <v>0</v>
      </c>
      <c r="AI6521"/>
      <c r="AJ6521"/>
      <c r="AK6521" s="221">
        <v>0</v>
      </c>
      <c r="AL6521"/>
      <c r="AM6521" s="217"/>
      <c r="AN6521" s="221">
        <v>0</v>
      </c>
      <c r="AO6521"/>
      <c r="AP6521" s="217"/>
      <c r="AQ6521" s="221">
        <v>0</v>
      </c>
      <c r="AR6521"/>
      <c r="AS6521"/>
      <c r="AT6521">
        <v>2024</v>
      </c>
      <c r="AU6521" t="s">
        <v>22</v>
      </c>
      <c r="AV6521">
        <v>4</v>
      </c>
      <c r="AW6521" s="221">
        <v>347.8</v>
      </c>
      <c r="AX6521" s="221">
        <v>0</v>
      </c>
      <c r="AY6521" s="221">
        <v>347.8</v>
      </c>
      <c r="AZ6521" s="221">
        <v>0</v>
      </c>
    </row>
    <row r="6522" spans="1:52">
      <c r="A6522" t="s">
        <v>80</v>
      </c>
      <c r="B6522" t="s">
        <v>5</v>
      </c>
      <c r="C6522"/>
      <c r="D6522"/>
      <c r="E6522"/>
      <c r="F6522"/>
      <c r="G6522" t="s">
        <v>3429</v>
      </c>
      <c r="H6522"/>
      <c r="I6522" t="s">
        <v>3228</v>
      </c>
      <c r="J6522"/>
      <c r="K6522" s="217">
        <v>45474</v>
      </c>
      <c r="L6522"/>
      <c r="M6522"/>
      <c r="N6522" t="s">
        <v>29</v>
      </c>
      <c r="O6522"/>
      <c r="P6522"/>
      <c r="Q6522"/>
      <c r="R6522" s="221">
        <v>89.292421410994848</v>
      </c>
      <c r="S6522" s="217">
        <v>45498</v>
      </c>
      <c r="T6522" s="221">
        <v>89.292421410994848</v>
      </c>
      <c r="U6522"/>
      <c r="V6522" s="217">
        <v>45541</v>
      </c>
      <c r="W6522" s="221">
        <v>0</v>
      </c>
      <c r="X6522"/>
      <c r="Y6522"/>
      <c r="Z6522" s="221">
        <v>0</v>
      </c>
      <c r="AA6522"/>
      <c r="AB6522" s="221">
        <v>0</v>
      </c>
      <c r="AC6522"/>
      <c r="AD6522" s="217"/>
      <c r="AE6522" s="221">
        <v>0</v>
      </c>
      <c r="AF6522"/>
      <c r="AG6522" s="217"/>
      <c r="AH6522" s="221">
        <v>0</v>
      </c>
      <c r="AI6522"/>
      <c r="AJ6522"/>
      <c r="AK6522" s="221">
        <v>0</v>
      </c>
      <c r="AL6522"/>
      <c r="AM6522" s="217"/>
      <c r="AN6522" s="221">
        <v>0</v>
      </c>
      <c r="AO6522"/>
      <c r="AP6522" s="217"/>
      <c r="AQ6522" s="221">
        <v>0</v>
      </c>
      <c r="AR6522"/>
      <c r="AS6522"/>
      <c r="AT6522">
        <v>2024</v>
      </c>
      <c r="AU6522" t="s">
        <v>19</v>
      </c>
      <c r="AV6522">
        <v>3</v>
      </c>
      <c r="AW6522" s="221">
        <v>89.29</v>
      </c>
      <c r="AX6522" s="221">
        <v>89.29</v>
      </c>
      <c r="AY6522" s="221">
        <v>0</v>
      </c>
      <c r="AZ6522" s="221">
        <v>0</v>
      </c>
    </row>
    <row r="6523" spans="1:52">
      <c r="A6523" t="s">
        <v>130</v>
      </c>
      <c r="B6523" t="s">
        <v>3</v>
      </c>
      <c r="C6523"/>
      <c r="D6523"/>
      <c r="E6523"/>
      <c r="F6523"/>
      <c r="G6523" t="s">
        <v>4120</v>
      </c>
      <c r="H6523"/>
      <c r="I6523" t="s">
        <v>1057</v>
      </c>
      <c r="J6523"/>
      <c r="K6523" s="217">
        <v>45138</v>
      </c>
      <c r="L6523"/>
      <c r="M6523"/>
      <c r="N6523" t="s">
        <v>28</v>
      </c>
      <c r="O6523"/>
      <c r="P6523"/>
      <c r="Q6523"/>
      <c r="R6523" s="221">
        <v>489.46443242158949</v>
      </c>
      <c r="S6523" s="217">
        <v>45149</v>
      </c>
      <c r="T6523" s="221">
        <v>489.46443242158949</v>
      </c>
      <c r="U6523"/>
      <c r="V6523" s="217">
        <v>45197</v>
      </c>
      <c r="W6523" s="221">
        <v>0</v>
      </c>
      <c r="X6523"/>
      <c r="Y6523"/>
      <c r="Z6523" s="221">
        <v>0</v>
      </c>
      <c r="AA6523"/>
      <c r="AB6523" s="221">
        <v>0</v>
      </c>
      <c r="AC6523"/>
      <c r="AD6523" s="217"/>
      <c r="AE6523" s="221">
        <v>0</v>
      </c>
      <c r="AF6523"/>
      <c r="AG6523" s="217"/>
      <c r="AH6523" s="221">
        <v>0</v>
      </c>
      <c r="AI6523"/>
      <c r="AJ6523"/>
      <c r="AK6523" s="221">
        <v>0</v>
      </c>
      <c r="AL6523"/>
      <c r="AM6523" s="217"/>
      <c r="AN6523" s="221">
        <v>0</v>
      </c>
      <c r="AO6523"/>
      <c r="AP6523" s="217"/>
      <c r="AQ6523" s="221">
        <v>0</v>
      </c>
      <c r="AR6523"/>
      <c r="AS6523"/>
      <c r="AT6523">
        <v>2023</v>
      </c>
      <c r="AU6523" t="s">
        <v>19</v>
      </c>
      <c r="AV6523">
        <v>3</v>
      </c>
      <c r="AW6523" s="221">
        <v>489.46</v>
      </c>
      <c r="AX6523" s="221">
        <v>489.46</v>
      </c>
      <c r="AY6523" s="221">
        <v>0</v>
      </c>
      <c r="AZ6523" s="221">
        <v>0</v>
      </c>
    </row>
    <row r="6524" spans="1:52">
      <c r="A6524" t="s">
        <v>80</v>
      </c>
      <c r="B6524" t="s">
        <v>5</v>
      </c>
      <c r="C6524"/>
      <c r="D6524"/>
      <c r="E6524"/>
      <c r="F6524"/>
      <c r="G6524" t="s">
        <v>5913</v>
      </c>
      <c r="H6524"/>
      <c r="I6524" t="s">
        <v>2047</v>
      </c>
      <c r="J6524"/>
      <c r="K6524" s="217">
        <v>45494</v>
      </c>
      <c r="L6524"/>
      <c r="M6524"/>
      <c r="N6524" t="s">
        <v>24</v>
      </c>
      <c r="O6524"/>
      <c r="P6524"/>
      <c r="Q6524"/>
      <c r="R6524" s="221">
        <v>537.39463994850939</v>
      </c>
      <c r="S6524" s="217">
        <v>45509</v>
      </c>
      <c r="T6524" s="221">
        <v>537.39463994850939</v>
      </c>
      <c r="U6524"/>
      <c r="V6524" s="217">
        <v>45548</v>
      </c>
      <c r="W6524" s="221">
        <v>0</v>
      </c>
      <c r="X6524"/>
      <c r="Y6524"/>
      <c r="Z6524" s="221">
        <v>0</v>
      </c>
      <c r="AA6524"/>
      <c r="AB6524" s="221">
        <v>0</v>
      </c>
      <c r="AC6524"/>
      <c r="AD6524" s="217"/>
      <c r="AE6524" s="221">
        <v>0</v>
      </c>
      <c r="AF6524"/>
      <c r="AG6524" s="217"/>
      <c r="AH6524" s="221">
        <v>0</v>
      </c>
      <c r="AI6524"/>
      <c r="AJ6524"/>
      <c r="AK6524" s="221">
        <v>0</v>
      </c>
      <c r="AL6524"/>
      <c r="AM6524" s="217"/>
      <c r="AN6524" s="221">
        <v>0</v>
      </c>
      <c r="AO6524"/>
      <c r="AP6524" s="217"/>
      <c r="AQ6524" s="221">
        <v>0</v>
      </c>
      <c r="AR6524"/>
      <c r="AS6524"/>
      <c r="AT6524">
        <v>2024</v>
      </c>
      <c r="AU6524" t="s">
        <v>19</v>
      </c>
      <c r="AV6524">
        <v>3</v>
      </c>
      <c r="AW6524" s="221">
        <v>537.39</v>
      </c>
      <c r="AX6524" s="221">
        <v>537.39</v>
      </c>
      <c r="AY6524" s="221">
        <v>0</v>
      </c>
      <c r="AZ6524" s="221">
        <v>0</v>
      </c>
    </row>
    <row r="6525" spans="1:52">
      <c r="A6525" t="s">
        <v>130</v>
      </c>
      <c r="B6525" t="s">
        <v>3</v>
      </c>
      <c r="C6525"/>
      <c r="D6525"/>
      <c r="E6525"/>
      <c r="F6525"/>
      <c r="G6525" t="s">
        <v>5914</v>
      </c>
      <c r="H6525"/>
      <c r="I6525" t="s">
        <v>3235</v>
      </c>
      <c r="J6525"/>
      <c r="K6525" s="217">
        <v>45256</v>
      </c>
      <c r="L6525"/>
      <c r="M6525"/>
      <c r="N6525" t="s">
        <v>24</v>
      </c>
      <c r="O6525"/>
      <c r="P6525"/>
      <c r="Q6525"/>
      <c r="R6525" s="221">
        <v>189.2677322043038</v>
      </c>
      <c r="S6525" s="217">
        <v>45265</v>
      </c>
      <c r="T6525" s="221">
        <v>189.2677322043038</v>
      </c>
      <c r="U6525"/>
      <c r="V6525" s="217">
        <v>45310</v>
      </c>
      <c r="W6525" s="221">
        <v>0</v>
      </c>
      <c r="X6525"/>
      <c r="Y6525"/>
      <c r="Z6525" s="221">
        <v>0</v>
      </c>
      <c r="AA6525"/>
      <c r="AB6525" s="221">
        <v>0</v>
      </c>
      <c r="AC6525"/>
      <c r="AD6525" s="217"/>
      <c r="AE6525" s="221">
        <v>0</v>
      </c>
      <c r="AF6525"/>
      <c r="AG6525" s="217"/>
      <c r="AH6525" s="221">
        <v>0</v>
      </c>
      <c r="AI6525"/>
      <c r="AJ6525"/>
      <c r="AK6525" s="221">
        <v>0</v>
      </c>
      <c r="AL6525"/>
      <c r="AM6525" s="217"/>
      <c r="AN6525" s="221">
        <v>0</v>
      </c>
      <c r="AO6525"/>
      <c r="AP6525" s="217"/>
      <c r="AQ6525" s="221">
        <v>0</v>
      </c>
      <c r="AR6525"/>
      <c r="AS6525"/>
      <c r="AT6525">
        <v>2024</v>
      </c>
      <c r="AU6525" t="s">
        <v>11</v>
      </c>
      <c r="AV6525">
        <v>1</v>
      </c>
      <c r="AW6525" s="221">
        <v>189.27</v>
      </c>
      <c r="AX6525" s="221">
        <v>189.27</v>
      </c>
      <c r="AY6525" s="221">
        <v>0</v>
      </c>
      <c r="AZ6525" s="221">
        <v>0</v>
      </c>
    </row>
    <row r="6526" spans="1:52">
      <c r="A6526" t="s">
        <v>217</v>
      </c>
      <c r="B6526" t="s">
        <v>8</v>
      </c>
      <c r="C6526"/>
      <c r="D6526"/>
      <c r="E6526"/>
      <c r="F6526"/>
      <c r="G6526" t="s">
        <v>5915</v>
      </c>
      <c r="H6526"/>
      <c r="I6526" t="s">
        <v>5916</v>
      </c>
      <c r="J6526"/>
      <c r="K6526" s="217">
        <v>45229</v>
      </c>
      <c r="L6526"/>
      <c r="M6526"/>
      <c r="N6526" t="s">
        <v>25</v>
      </c>
      <c r="O6526"/>
      <c r="P6526"/>
      <c r="Q6526"/>
      <c r="R6526" s="221">
        <v>542.01403489605354</v>
      </c>
      <c r="S6526" s="217">
        <v>45238</v>
      </c>
      <c r="T6526" s="221">
        <v>542.01403489605354</v>
      </c>
      <c r="U6526"/>
      <c r="V6526" s="217">
        <v>45271</v>
      </c>
      <c r="W6526" s="221">
        <v>0</v>
      </c>
      <c r="X6526"/>
      <c r="Y6526"/>
      <c r="Z6526" s="221">
        <v>0</v>
      </c>
      <c r="AA6526"/>
      <c r="AB6526" s="221">
        <v>0</v>
      </c>
      <c r="AC6526"/>
      <c r="AD6526" s="217"/>
      <c r="AE6526" s="221">
        <v>0</v>
      </c>
      <c r="AF6526"/>
      <c r="AG6526" s="217"/>
      <c r="AH6526" s="221">
        <v>0</v>
      </c>
      <c r="AI6526"/>
      <c r="AJ6526"/>
      <c r="AK6526" s="221">
        <v>0</v>
      </c>
      <c r="AL6526"/>
      <c r="AM6526" s="217"/>
      <c r="AN6526" s="221">
        <v>0</v>
      </c>
      <c r="AO6526"/>
      <c r="AP6526" s="217"/>
      <c r="AQ6526" s="221">
        <v>0</v>
      </c>
      <c r="AR6526"/>
      <c r="AS6526"/>
      <c r="AT6526">
        <v>2023</v>
      </c>
      <c r="AU6526" t="s">
        <v>22</v>
      </c>
      <c r="AV6526">
        <v>4</v>
      </c>
      <c r="AW6526" s="221">
        <v>542.01</v>
      </c>
      <c r="AX6526" s="221">
        <v>542.01</v>
      </c>
      <c r="AY6526" s="221">
        <v>0</v>
      </c>
      <c r="AZ6526" s="221">
        <v>0</v>
      </c>
    </row>
    <row r="6527" spans="1:52">
      <c r="A6527" t="s">
        <v>77</v>
      </c>
      <c r="B6527" t="s">
        <v>7</v>
      </c>
      <c r="C6527"/>
      <c r="D6527"/>
      <c r="E6527"/>
      <c r="F6527"/>
      <c r="G6527" t="s">
        <v>5917</v>
      </c>
      <c r="H6527"/>
      <c r="I6527" t="s">
        <v>1581</v>
      </c>
      <c r="J6527"/>
      <c r="K6527" s="217">
        <v>45071</v>
      </c>
      <c r="L6527"/>
      <c r="M6527"/>
      <c r="N6527" t="s">
        <v>24</v>
      </c>
      <c r="O6527"/>
      <c r="P6527"/>
      <c r="Q6527"/>
      <c r="R6527" s="221">
        <v>556.35270106963321</v>
      </c>
      <c r="S6527" s="217">
        <v>45086</v>
      </c>
      <c r="T6527" s="221">
        <v>556.35270106963321</v>
      </c>
      <c r="U6527"/>
      <c r="V6527" s="217">
        <v>45183</v>
      </c>
      <c r="W6527" s="221">
        <v>0</v>
      </c>
      <c r="X6527"/>
      <c r="Y6527"/>
      <c r="Z6527" s="221">
        <v>0</v>
      </c>
      <c r="AA6527"/>
      <c r="AB6527" s="221">
        <v>0</v>
      </c>
      <c r="AC6527"/>
      <c r="AD6527" s="217"/>
      <c r="AE6527" s="221">
        <v>0</v>
      </c>
      <c r="AF6527"/>
      <c r="AG6527" s="217"/>
      <c r="AH6527" s="221">
        <v>0</v>
      </c>
      <c r="AI6527"/>
      <c r="AJ6527"/>
      <c r="AK6527" s="221">
        <v>0</v>
      </c>
      <c r="AL6527"/>
      <c r="AM6527" s="217"/>
      <c r="AN6527" s="221">
        <v>0</v>
      </c>
      <c r="AO6527"/>
      <c r="AP6527" s="217"/>
      <c r="AQ6527" s="221">
        <v>0</v>
      </c>
      <c r="AR6527"/>
      <c r="AS6527"/>
      <c r="AT6527">
        <v>2023</v>
      </c>
      <c r="AU6527" t="s">
        <v>19</v>
      </c>
      <c r="AV6527">
        <v>3</v>
      </c>
      <c r="AW6527" s="221">
        <v>556.35</v>
      </c>
      <c r="AX6527" s="221">
        <v>556.35</v>
      </c>
      <c r="AY6527" s="221">
        <v>0</v>
      </c>
      <c r="AZ6527" s="221">
        <v>0</v>
      </c>
    </row>
    <row r="6528" spans="1:52">
      <c r="A6528" t="s">
        <v>130</v>
      </c>
      <c r="B6528" t="s">
        <v>3</v>
      </c>
      <c r="C6528"/>
      <c r="D6528"/>
      <c r="E6528"/>
      <c r="F6528"/>
      <c r="G6528" t="s">
        <v>5540</v>
      </c>
      <c r="H6528"/>
      <c r="I6528" t="s">
        <v>2187</v>
      </c>
      <c r="J6528"/>
      <c r="K6528" s="217">
        <v>45074</v>
      </c>
      <c r="L6528"/>
      <c r="M6528"/>
      <c r="N6528" t="s">
        <v>29</v>
      </c>
      <c r="O6528"/>
      <c r="P6528"/>
      <c r="Q6528"/>
      <c r="R6528" s="221">
        <v>385.73853388453051</v>
      </c>
      <c r="S6528" s="217">
        <v>45086</v>
      </c>
      <c r="T6528" s="221">
        <v>385.73853388453051</v>
      </c>
      <c r="U6528"/>
      <c r="V6528" s="217">
        <v>45217</v>
      </c>
      <c r="W6528" s="221">
        <v>0</v>
      </c>
      <c r="X6528"/>
      <c r="Y6528"/>
      <c r="Z6528" s="221">
        <v>0</v>
      </c>
      <c r="AA6528"/>
      <c r="AB6528" s="221">
        <v>0</v>
      </c>
      <c r="AC6528"/>
      <c r="AD6528" s="217"/>
      <c r="AE6528" s="221">
        <v>0</v>
      </c>
      <c r="AF6528"/>
      <c r="AG6528" s="217"/>
      <c r="AH6528" s="221">
        <v>0</v>
      </c>
      <c r="AI6528"/>
      <c r="AJ6528"/>
      <c r="AK6528" s="221">
        <v>0</v>
      </c>
      <c r="AL6528"/>
      <c r="AM6528" s="217"/>
      <c r="AN6528" s="221">
        <v>0</v>
      </c>
      <c r="AO6528"/>
      <c r="AP6528" s="217"/>
      <c r="AQ6528" s="221">
        <v>0</v>
      </c>
      <c r="AR6528"/>
      <c r="AS6528"/>
      <c r="AT6528">
        <v>2023</v>
      </c>
      <c r="AU6528" t="s">
        <v>20</v>
      </c>
      <c r="AV6528">
        <v>4</v>
      </c>
      <c r="AW6528" s="221">
        <v>385.74</v>
      </c>
      <c r="AX6528" s="221">
        <v>385.74</v>
      </c>
      <c r="AY6528" s="221">
        <v>0</v>
      </c>
      <c r="AZ6528" s="221">
        <v>0</v>
      </c>
    </row>
    <row r="6529" spans="1:52">
      <c r="A6529" t="s">
        <v>80</v>
      </c>
      <c r="B6529" t="s">
        <v>5</v>
      </c>
      <c r="C6529"/>
      <c r="D6529"/>
      <c r="E6529"/>
      <c r="F6529"/>
      <c r="G6529" t="s">
        <v>5918</v>
      </c>
      <c r="H6529"/>
      <c r="I6529" t="s">
        <v>683</v>
      </c>
      <c r="J6529"/>
      <c r="K6529" s="217">
        <v>44931</v>
      </c>
      <c r="L6529"/>
      <c r="M6529"/>
      <c r="N6529" t="s">
        <v>29</v>
      </c>
      <c r="O6529"/>
      <c r="P6529"/>
      <c r="Q6529"/>
      <c r="R6529" s="221">
        <v>341.05045233937432</v>
      </c>
      <c r="S6529" s="217">
        <v>44952</v>
      </c>
      <c r="T6529" s="221">
        <v>341.05045233937432</v>
      </c>
      <c r="U6529"/>
      <c r="V6529" s="217">
        <v>44986</v>
      </c>
      <c r="W6529" s="221">
        <v>0</v>
      </c>
      <c r="X6529"/>
      <c r="Y6529"/>
      <c r="Z6529" s="221">
        <v>0</v>
      </c>
      <c r="AA6529"/>
      <c r="AB6529" s="221">
        <v>0</v>
      </c>
      <c r="AC6529"/>
      <c r="AD6529" s="217"/>
      <c r="AE6529" s="221">
        <v>0</v>
      </c>
      <c r="AF6529"/>
      <c r="AG6529" s="217"/>
      <c r="AH6529" s="221">
        <v>0</v>
      </c>
      <c r="AI6529"/>
      <c r="AJ6529"/>
      <c r="AK6529" s="221">
        <v>0</v>
      </c>
      <c r="AL6529"/>
      <c r="AM6529" s="217"/>
      <c r="AN6529" s="221">
        <v>0</v>
      </c>
      <c r="AO6529"/>
      <c r="AP6529" s="217"/>
      <c r="AQ6529" s="221">
        <v>0</v>
      </c>
      <c r="AR6529"/>
      <c r="AS6529"/>
      <c r="AT6529">
        <v>2023</v>
      </c>
      <c r="AU6529" t="s">
        <v>13</v>
      </c>
      <c r="AV6529">
        <v>1</v>
      </c>
      <c r="AW6529" s="221">
        <v>341.05</v>
      </c>
      <c r="AX6529" s="221">
        <v>341.05</v>
      </c>
      <c r="AY6529" s="221">
        <v>0</v>
      </c>
      <c r="AZ6529" s="221">
        <v>0</v>
      </c>
    </row>
    <row r="6530" spans="1:52">
      <c r="A6530" t="s">
        <v>130</v>
      </c>
      <c r="B6530" t="s">
        <v>3</v>
      </c>
      <c r="C6530"/>
      <c r="D6530"/>
      <c r="E6530"/>
      <c r="F6530"/>
      <c r="G6530" t="s">
        <v>3516</v>
      </c>
      <c r="H6530"/>
      <c r="I6530" t="s">
        <v>3438</v>
      </c>
      <c r="J6530"/>
      <c r="K6530" s="217">
        <v>45210</v>
      </c>
      <c r="L6530"/>
      <c r="M6530"/>
      <c r="N6530" t="s">
        <v>29</v>
      </c>
      <c r="O6530"/>
      <c r="P6530"/>
      <c r="Q6530"/>
      <c r="R6530" s="221">
        <v>400.45893518769122</v>
      </c>
      <c r="S6530" s="217">
        <v>45235</v>
      </c>
      <c r="T6530" s="221">
        <v>400.45893518769122</v>
      </c>
      <c r="U6530"/>
      <c r="V6530" s="217">
        <v>45276</v>
      </c>
      <c r="W6530" s="221">
        <v>0</v>
      </c>
      <c r="X6530"/>
      <c r="Y6530"/>
      <c r="Z6530" s="221">
        <v>0</v>
      </c>
      <c r="AA6530"/>
      <c r="AB6530" s="221">
        <v>0</v>
      </c>
      <c r="AC6530"/>
      <c r="AD6530" s="217"/>
      <c r="AE6530" s="221">
        <v>0</v>
      </c>
      <c r="AF6530"/>
      <c r="AG6530" s="217"/>
      <c r="AH6530" s="221">
        <v>0</v>
      </c>
      <c r="AI6530"/>
      <c r="AJ6530"/>
      <c r="AK6530" s="221">
        <v>0</v>
      </c>
      <c r="AL6530"/>
      <c r="AM6530" s="217"/>
      <c r="AN6530" s="221">
        <v>0</v>
      </c>
      <c r="AO6530"/>
      <c r="AP6530" s="217"/>
      <c r="AQ6530" s="221">
        <v>0</v>
      </c>
      <c r="AR6530"/>
      <c r="AS6530"/>
      <c r="AT6530">
        <v>2023</v>
      </c>
      <c r="AU6530" t="s">
        <v>22</v>
      </c>
      <c r="AV6530">
        <v>4</v>
      </c>
      <c r="AW6530" s="221">
        <v>400.46</v>
      </c>
      <c r="AX6530" s="221">
        <v>400.46</v>
      </c>
      <c r="AY6530" s="221">
        <v>0</v>
      </c>
      <c r="AZ6530" s="221">
        <v>0</v>
      </c>
    </row>
    <row r="6531" spans="1:52">
      <c r="A6531" t="s">
        <v>80</v>
      </c>
      <c r="B6531" t="s">
        <v>5</v>
      </c>
      <c r="C6531"/>
      <c r="D6531"/>
      <c r="E6531"/>
      <c r="F6531"/>
      <c r="G6531" t="s">
        <v>4387</v>
      </c>
      <c r="H6531"/>
      <c r="I6531" t="s">
        <v>293</v>
      </c>
      <c r="J6531"/>
      <c r="K6531" s="217">
        <v>45267</v>
      </c>
      <c r="L6531"/>
      <c r="M6531"/>
      <c r="N6531" t="s">
        <v>28</v>
      </c>
      <c r="O6531"/>
      <c r="P6531"/>
      <c r="Q6531"/>
      <c r="R6531" s="221">
        <v>596.51822844312653</v>
      </c>
      <c r="S6531" s="217">
        <v>45282</v>
      </c>
      <c r="T6531" s="221">
        <v>596.51822844312653</v>
      </c>
      <c r="U6531"/>
      <c r="V6531" s="217">
        <v>45352</v>
      </c>
      <c r="W6531" s="221">
        <v>0</v>
      </c>
      <c r="X6531"/>
      <c r="Y6531"/>
      <c r="Z6531" s="221">
        <v>0</v>
      </c>
      <c r="AA6531"/>
      <c r="AB6531" s="221">
        <v>0</v>
      </c>
      <c r="AC6531"/>
      <c r="AD6531" s="217"/>
      <c r="AE6531" s="221">
        <v>0</v>
      </c>
      <c r="AF6531"/>
      <c r="AG6531" s="217"/>
      <c r="AH6531" s="221">
        <v>0</v>
      </c>
      <c r="AI6531"/>
      <c r="AJ6531"/>
      <c r="AK6531" s="221">
        <v>0</v>
      </c>
      <c r="AL6531"/>
      <c r="AM6531" s="217"/>
      <c r="AN6531" s="221">
        <v>0</v>
      </c>
      <c r="AO6531"/>
      <c r="AP6531" s="217"/>
      <c r="AQ6531" s="221">
        <v>0</v>
      </c>
      <c r="AR6531"/>
      <c r="AS6531"/>
      <c r="AT6531">
        <v>2024</v>
      </c>
      <c r="AU6531" t="s">
        <v>13</v>
      </c>
      <c r="AV6531">
        <v>1</v>
      </c>
      <c r="AW6531" s="221">
        <v>596.52</v>
      </c>
      <c r="AX6531" s="221">
        <v>596.52</v>
      </c>
      <c r="AY6531" s="221">
        <v>0</v>
      </c>
      <c r="AZ6531" s="221">
        <v>0</v>
      </c>
    </row>
    <row r="6532" spans="1:52">
      <c r="A6532" t="s">
        <v>130</v>
      </c>
      <c r="B6532" t="s">
        <v>3</v>
      </c>
      <c r="C6532"/>
      <c r="D6532"/>
      <c r="E6532"/>
      <c r="F6532"/>
      <c r="G6532" t="s">
        <v>5919</v>
      </c>
      <c r="H6532"/>
      <c r="I6532" t="s">
        <v>2775</v>
      </c>
      <c r="J6532"/>
      <c r="K6532" s="217">
        <v>44954</v>
      </c>
      <c r="L6532"/>
      <c r="M6532"/>
      <c r="N6532" t="s">
        <v>29</v>
      </c>
      <c r="O6532"/>
      <c r="P6532"/>
      <c r="Q6532"/>
      <c r="R6532" s="221">
        <v>435.38272716660958</v>
      </c>
      <c r="S6532" s="217">
        <v>44959</v>
      </c>
      <c r="T6532" s="221">
        <v>435.38272716660958</v>
      </c>
      <c r="U6532"/>
      <c r="V6532" s="217">
        <v>45010</v>
      </c>
      <c r="W6532" s="221">
        <v>0</v>
      </c>
      <c r="X6532"/>
      <c r="Y6532"/>
      <c r="Z6532" s="221">
        <v>0</v>
      </c>
      <c r="AA6532"/>
      <c r="AB6532" s="221">
        <v>0</v>
      </c>
      <c r="AC6532"/>
      <c r="AD6532" s="217"/>
      <c r="AE6532" s="221">
        <v>0</v>
      </c>
      <c r="AF6532"/>
      <c r="AG6532" s="217"/>
      <c r="AH6532" s="221">
        <v>0</v>
      </c>
      <c r="AI6532"/>
      <c r="AJ6532"/>
      <c r="AK6532" s="221">
        <v>0</v>
      </c>
      <c r="AL6532"/>
      <c r="AM6532" s="217"/>
      <c r="AN6532" s="221">
        <v>0</v>
      </c>
      <c r="AO6532"/>
      <c r="AP6532" s="217"/>
      <c r="AQ6532" s="221">
        <v>0</v>
      </c>
      <c r="AR6532"/>
      <c r="AS6532"/>
      <c r="AT6532">
        <v>2023</v>
      </c>
      <c r="AU6532" t="s">
        <v>13</v>
      </c>
      <c r="AV6532">
        <v>1</v>
      </c>
      <c r="AW6532" s="221">
        <v>435.38</v>
      </c>
      <c r="AX6532" s="221">
        <v>435.38</v>
      </c>
      <c r="AY6532" s="221">
        <v>0</v>
      </c>
      <c r="AZ6532" s="221">
        <v>0</v>
      </c>
    </row>
    <row r="6533" spans="1:52">
      <c r="A6533" t="s">
        <v>130</v>
      </c>
      <c r="B6533" t="s">
        <v>3</v>
      </c>
      <c r="C6533"/>
      <c r="D6533"/>
      <c r="E6533"/>
      <c r="F6533"/>
      <c r="G6533" t="s">
        <v>5920</v>
      </c>
      <c r="H6533"/>
      <c r="I6533" t="s">
        <v>621</v>
      </c>
      <c r="J6533"/>
      <c r="K6533" s="217">
        <v>45582</v>
      </c>
      <c r="L6533"/>
      <c r="M6533"/>
      <c r="N6533" t="s">
        <v>29</v>
      </c>
      <c r="O6533"/>
      <c r="P6533"/>
      <c r="Q6533"/>
      <c r="R6533" s="221">
        <v>1233.741041987812</v>
      </c>
      <c r="S6533" s="217">
        <v>45609</v>
      </c>
      <c r="T6533" s="221">
        <v>1233.741041987812</v>
      </c>
      <c r="U6533"/>
      <c r="V6533" s="217">
        <v>45626</v>
      </c>
      <c r="W6533" s="221">
        <v>0</v>
      </c>
      <c r="X6533"/>
      <c r="Y6533"/>
      <c r="Z6533" s="221">
        <v>0</v>
      </c>
      <c r="AA6533"/>
      <c r="AB6533" s="221">
        <v>0</v>
      </c>
      <c r="AC6533"/>
      <c r="AD6533" s="217"/>
      <c r="AE6533" s="221">
        <v>0</v>
      </c>
      <c r="AF6533"/>
      <c r="AG6533" s="217"/>
      <c r="AH6533" s="221">
        <v>0</v>
      </c>
      <c r="AI6533"/>
      <c r="AJ6533"/>
      <c r="AK6533" s="221">
        <v>0</v>
      </c>
      <c r="AL6533"/>
      <c r="AM6533" s="217"/>
      <c r="AN6533" s="221">
        <v>0</v>
      </c>
      <c r="AO6533"/>
      <c r="AP6533" s="217"/>
      <c r="AQ6533" s="221">
        <v>0</v>
      </c>
      <c r="AR6533"/>
      <c r="AS6533"/>
      <c r="AT6533">
        <v>2024</v>
      </c>
      <c r="AU6533" t="s">
        <v>21</v>
      </c>
      <c r="AV6533">
        <v>4</v>
      </c>
      <c r="AW6533" s="221">
        <v>1233.74</v>
      </c>
      <c r="AX6533" s="221">
        <v>1233.74</v>
      </c>
      <c r="AY6533" s="221">
        <v>0</v>
      </c>
      <c r="AZ6533" s="221">
        <v>0</v>
      </c>
    </row>
    <row r="6534" spans="1:52">
      <c r="A6534" t="s">
        <v>80</v>
      </c>
      <c r="B6534" t="s">
        <v>5</v>
      </c>
      <c r="C6534"/>
      <c r="D6534"/>
      <c r="E6534"/>
      <c r="F6534"/>
      <c r="G6534" t="s">
        <v>5904</v>
      </c>
      <c r="H6534"/>
      <c r="I6534" t="s">
        <v>5905</v>
      </c>
      <c r="J6534"/>
      <c r="K6534" s="217">
        <v>45498</v>
      </c>
      <c r="L6534"/>
      <c r="M6534"/>
      <c r="N6534" t="s">
        <v>24</v>
      </c>
      <c r="O6534"/>
      <c r="P6534"/>
      <c r="Q6534"/>
      <c r="R6534" s="221">
        <v>676.56618092481381</v>
      </c>
      <c r="S6534" s="217">
        <v>45509</v>
      </c>
      <c r="T6534" s="221">
        <v>676.56618092481381</v>
      </c>
      <c r="U6534"/>
      <c r="V6534" s="217">
        <v>45552</v>
      </c>
      <c r="W6534" s="221">
        <v>0</v>
      </c>
      <c r="X6534"/>
      <c r="Y6534"/>
      <c r="Z6534" s="221">
        <v>0</v>
      </c>
      <c r="AA6534"/>
      <c r="AB6534" s="221">
        <v>0</v>
      </c>
      <c r="AC6534"/>
      <c r="AD6534" s="217"/>
      <c r="AE6534" s="221">
        <v>0</v>
      </c>
      <c r="AF6534"/>
      <c r="AG6534" s="217"/>
      <c r="AH6534" s="221">
        <v>0</v>
      </c>
      <c r="AI6534"/>
      <c r="AJ6534"/>
      <c r="AK6534" s="221">
        <v>0</v>
      </c>
      <c r="AL6534"/>
      <c r="AM6534" s="217"/>
      <c r="AN6534" s="221">
        <v>0</v>
      </c>
      <c r="AO6534"/>
      <c r="AP6534" s="217"/>
      <c r="AQ6534" s="221">
        <v>0</v>
      </c>
      <c r="AR6534"/>
      <c r="AS6534"/>
      <c r="AT6534">
        <v>2024</v>
      </c>
      <c r="AU6534" t="s">
        <v>19</v>
      </c>
      <c r="AV6534">
        <v>3</v>
      </c>
      <c r="AW6534" s="221">
        <v>676.57</v>
      </c>
      <c r="AX6534" s="221">
        <v>676.57</v>
      </c>
      <c r="AY6534" s="221">
        <v>0</v>
      </c>
      <c r="AZ6534" s="221">
        <v>0</v>
      </c>
    </row>
    <row r="6535" spans="1:52">
      <c r="A6535" t="s">
        <v>130</v>
      </c>
      <c r="B6535" t="s">
        <v>3</v>
      </c>
      <c r="C6535"/>
      <c r="D6535"/>
      <c r="E6535"/>
      <c r="F6535"/>
      <c r="G6535" t="s">
        <v>5921</v>
      </c>
      <c r="H6535"/>
      <c r="I6535" t="s">
        <v>5922</v>
      </c>
      <c r="J6535"/>
      <c r="K6535" s="217">
        <v>45438</v>
      </c>
      <c r="L6535"/>
      <c r="M6535"/>
      <c r="N6535" t="s">
        <v>24</v>
      </c>
      <c r="O6535"/>
      <c r="P6535"/>
      <c r="Q6535"/>
      <c r="R6535" s="221">
        <v>537.66220430213355</v>
      </c>
      <c r="S6535" s="217">
        <v>45448</v>
      </c>
      <c r="T6535" s="221">
        <v>537.66220430213355</v>
      </c>
      <c r="U6535"/>
      <c r="V6535" s="217">
        <v>45652</v>
      </c>
      <c r="W6535" s="221">
        <v>0</v>
      </c>
      <c r="X6535"/>
      <c r="Y6535"/>
      <c r="Z6535" s="221">
        <v>0</v>
      </c>
      <c r="AA6535"/>
      <c r="AB6535" s="221">
        <v>0</v>
      </c>
      <c r="AC6535"/>
      <c r="AD6535" s="217"/>
      <c r="AE6535" s="221">
        <v>0</v>
      </c>
      <c r="AF6535"/>
      <c r="AG6535" s="217"/>
      <c r="AH6535" s="221">
        <v>0</v>
      </c>
      <c r="AI6535"/>
      <c r="AJ6535"/>
      <c r="AK6535" s="221">
        <v>0</v>
      </c>
      <c r="AL6535"/>
      <c r="AM6535" s="217"/>
      <c r="AN6535" s="221">
        <v>0</v>
      </c>
      <c r="AO6535"/>
      <c r="AP6535" s="217"/>
      <c r="AQ6535" s="221">
        <v>0</v>
      </c>
      <c r="AR6535"/>
      <c r="AS6535"/>
      <c r="AT6535">
        <v>2024</v>
      </c>
      <c r="AU6535" t="s">
        <v>22</v>
      </c>
      <c r="AV6535">
        <v>4</v>
      </c>
      <c r="AW6535" s="221">
        <v>537.66</v>
      </c>
      <c r="AX6535" s="221">
        <v>537.66</v>
      </c>
      <c r="AY6535" s="221">
        <v>0</v>
      </c>
      <c r="AZ6535" s="221">
        <v>0</v>
      </c>
    </row>
    <row r="6536" spans="1:52">
      <c r="A6536" t="s">
        <v>217</v>
      </c>
      <c r="B6536" t="s">
        <v>8</v>
      </c>
      <c r="C6536"/>
      <c r="D6536"/>
      <c r="E6536"/>
      <c r="F6536"/>
      <c r="G6536" t="s">
        <v>3970</v>
      </c>
      <c r="H6536"/>
      <c r="I6536" t="s">
        <v>3772</v>
      </c>
      <c r="J6536"/>
      <c r="K6536" s="217">
        <v>44966</v>
      </c>
      <c r="L6536"/>
      <c r="M6536"/>
      <c r="N6536" t="s">
        <v>29</v>
      </c>
      <c r="O6536"/>
      <c r="P6536"/>
      <c r="Q6536"/>
      <c r="R6536" s="221">
        <v>613.11348873650843</v>
      </c>
      <c r="S6536" s="217">
        <v>44970</v>
      </c>
      <c r="T6536" s="221">
        <v>613.11348873650843</v>
      </c>
      <c r="U6536"/>
      <c r="V6536" s="217">
        <v>45001</v>
      </c>
      <c r="W6536" s="221">
        <v>0</v>
      </c>
      <c r="X6536"/>
      <c r="Y6536"/>
      <c r="Z6536" s="221">
        <v>0</v>
      </c>
      <c r="AA6536"/>
      <c r="AB6536" s="221">
        <v>0</v>
      </c>
      <c r="AC6536"/>
      <c r="AD6536" s="217"/>
      <c r="AE6536" s="221">
        <v>0</v>
      </c>
      <c r="AF6536"/>
      <c r="AG6536" s="217"/>
      <c r="AH6536" s="221">
        <v>0</v>
      </c>
      <c r="AI6536"/>
      <c r="AJ6536"/>
      <c r="AK6536" s="221">
        <v>0</v>
      </c>
      <c r="AL6536"/>
      <c r="AM6536" s="217"/>
      <c r="AN6536" s="221">
        <v>0</v>
      </c>
      <c r="AO6536"/>
      <c r="AP6536" s="217"/>
      <c r="AQ6536" s="221">
        <v>0</v>
      </c>
      <c r="AR6536"/>
      <c r="AS6536"/>
      <c r="AT6536">
        <v>2023</v>
      </c>
      <c r="AU6536" t="s">
        <v>13</v>
      </c>
      <c r="AV6536">
        <v>1</v>
      </c>
      <c r="AW6536" s="221">
        <v>613.11</v>
      </c>
      <c r="AX6536" s="221">
        <v>613.11</v>
      </c>
      <c r="AY6536" s="221">
        <v>0</v>
      </c>
      <c r="AZ6536" s="221">
        <v>0</v>
      </c>
    </row>
    <row r="6537" spans="1:52">
      <c r="A6537" t="s">
        <v>74</v>
      </c>
      <c r="B6537" t="s">
        <v>10</v>
      </c>
      <c r="C6537"/>
      <c r="D6537"/>
      <c r="E6537"/>
      <c r="F6537"/>
      <c r="G6537" t="s">
        <v>1503</v>
      </c>
      <c r="H6537"/>
      <c r="I6537" t="s">
        <v>1504</v>
      </c>
      <c r="J6537"/>
      <c r="K6537" s="217">
        <v>45241</v>
      </c>
      <c r="L6537"/>
      <c r="M6537"/>
      <c r="N6537" t="s">
        <v>29</v>
      </c>
      <c r="O6537"/>
      <c r="P6537"/>
      <c r="Q6537"/>
      <c r="R6537" s="221">
        <v>595.45602241537131</v>
      </c>
      <c r="S6537" s="217">
        <v>45259</v>
      </c>
      <c r="T6537" s="221">
        <v>595.45602241537131</v>
      </c>
      <c r="U6537"/>
      <c r="V6537" s="217">
        <v>45278</v>
      </c>
      <c r="W6537" s="221">
        <v>0</v>
      </c>
      <c r="X6537"/>
      <c r="Y6537"/>
      <c r="Z6537" s="221">
        <v>0</v>
      </c>
      <c r="AA6537"/>
      <c r="AB6537" s="221">
        <v>0</v>
      </c>
      <c r="AC6537"/>
      <c r="AD6537" s="217"/>
      <c r="AE6537" s="221">
        <v>0</v>
      </c>
      <c r="AF6537"/>
      <c r="AG6537" s="217"/>
      <c r="AH6537" s="221">
        <v>0</v>
      </c>
      <c r="AI6537"/>
      <c r="AJ6537"/>
      <c r="AK6537" s="221">
        <v>0</v>
      </c>
      <c r="AL6537"/>
      <c r="AM6537" s="217"/>
      <c r="AN6537" s="221">
        <v>0</v>
      </c>
      <c r="AO6537"/>
      <c r="AP6537" s="217"/>
      <c r="AQ6537" s="221">
        <v>0</v>
      </c>
      <c r="AR6537"/>
      <c r="AS6537"/>
      <c r="AT6537">
        <v>2023</v>
      </c>
      <c r="AU6537" t="s">
        <v>22</v>
      </c>
      <c r="AV6537">
        <v>4</v>
      </c>
      <c r="AW6537" s="221">
        <v>595.46</v>
      </c>
      <c r="AX6537" s="221">
        <v>595.46</v>
      </c>
      <c r="AY6537" s="221">
        <v>0</v>
      </c>
      <c r="AZ6537" s="221">
        <v>0</v>
      </c>
    </row>
    <row r="6538" spans="1:52">
      <c r="A6538" t="s">
        <v>130</v>
      </c>
      <c r="B6538" t="s">
        <v>3</v>
      </c>
      <c r="C6538"/>
      <c r="D6538"/>
      <c r="E6538"/>
      <c r="F6538"/>
      <c r="G6538" t="s">
        <v>4354</v>
      </c>
      <c r="H6538"/>
      <c r="I6538" t="s">
        <v>4355</v>
      </c>
      <c r="J6538"/>
      <c r="K6538" s="217">
        <v>45053</v>
      </c>
      <c r="L6538"/>
      <c r="M6538"/>
      <c r="N6538" t="s">
        <v>24</v>
      </c>
      <c r="O6538"/>
      <c r="P6538"/>
      <c r="Q6538"/>
      <c r="R6538" s="221">
        <v>561.78272877160532</v>
      </c>
      <c r="S6538" s="217">
        <v>45086</v>
      </c>
      <c r="T6538" s="221">
        <v>561.78272877160532</v>
      </c>
      <c r="U6538"/>
      <c r="V6538" s="217">
        <v>45113</v>
      </c>
      <c r="W6538" s="221">
        <v>0</v>
      </c>
      <c r="X6538"/>
      <c r="Y6538"/>
      <c r="Z6538" s="221">
        <v>0</v>
      </c>
      <c r="AA6538"/>
      <c r="AB6538" s="221">
        <v>0</v>
      </c>
      <c r="AC6538"/>
      <c r="AD6538" s="217"/>
      <c r="AE6538" s="221">
        <v>0</v>
      </c>
      <c r="AF6538"/>
      <c r="AG6538" s="217"/>
      <c r="AH6538" s="221">
        <v>0</v>
      </c>
      <c r="AI6538"/>
      <c r="AJ6538"/>
      <c r="AK6538" s="221">
        <v>0</v>
      </c>
      <c r="AL6538"/>
      <c r="AM6538" s="217"/>
      <c r="AN6538" s="221">
        <v>0</v>
      </c>
      <c r="AO6538"/>
      <c r="AP6538" s="217"/>
      <c r="AQ6538" s="221">
        <v>0</v>
      </c>
      <c r="AR6538"/>
      <c r="AS6538"/>
      <c r="AT6538">
        <v>2023</v>
      </c>
      <c r="AU6538" t="s">
        <v>17</v>
      </c>
      <c r="AV6538">
        <v>3</v>
      </c>
      <c r="AW6538" s="221">
        <v>561.78</v>
      </c>
      <c r="AX6538" s="221">
        <v>561.78</v>
      </c>
      <c r="AY6538" s="221">
        <v>0</v>
      </c>
      <c r="AZ6538" s="221">
        <v>0</v>
      </c>
    </row>
    <row r="6539" spans="1:52">
      <c r="A6539" t="s">
        <v>80</v>
      </c>
      <c r="B6539" t="s">
        <v>5</v>
      </c>
      <c r="C6539"/>
      <c r="D6539"/>
      <c r="E6539"/>
      <c r="F6539"/>
      <c r="G6539" t="s">
        <v>5923</v>
      </c>
      <c r="H6539"/>
      <c r="I6539" t="s">
        <v>5924</v>
      </c>
      <c r="J6539"/>
      <c r="K6539" s="217">
        <v>45451</v>
      </c>
      <c r="L6539"/>
      <c r="M6539"/>
      <c r="N6539" t="s">
        <v>28</v>
      </c>
      <c r="O6539"/>
      <c r="P6539"/>
      <c r="Q6539"/>
      <c r="R6539" s="221">
        <v>726.91163251197827</v>
      </c>
      <c r="S6539" s="217">
        <v>45463</v>
      </c>
      <c r="T6539" s="221">
        <v>726.91163251197827</v>
      </c>
      <c r="U6539"/>
      <c r="V6539" s="217">
        <v>45517</v>
      </c>
      <c r="W6539" s="221">
        <v>0</v>
      </c>
      <c r="X6539"/>
      <c r="Y6539"/>
      <c r="Z6539" s="221">
        <v>0</v>
      </c>
      <c r="AA6539"/>
      <c r="AB6539" s="221">
        <v>0</v>
      </c>
      <c r="AC6539"/>
      <c r="AD6539" s="217"/>
      <c r="AE6539" s="221">
        <v>0</v>
      </c>
      <c r="AF6539"/>
      <c r="AG6539" s="217"/>
      <c r="AH6539" s="221">
        <v>0</v>
      </c>
      <c r="AI6539"/>
      <c r="AJ6539"/>
      <c r="AK6539" s="221">
        <v>0</v>
      </c>
      <c r="AL6539"/>
      <c r="AM6539" s="217"/>
      <c r="AN6539" s="221">
        <v>0</v>
      </c>
      <c r="AO6539"/>
      <c r="AP6539" s="217"/>
      <c r="AQ6539" s="221">
        <v>0</v>
      </c>
      <c r="AR6539"/>
      <c r="AS6539"/>
      <c r="AT6539">
        <v>2024</v>
      </c>
      <c r="AU6539" t="s">
        <v>18</v>
      </c>
      <c r="AV6539">
        <v>3</v>
      </c>
      <c r="AW6539" s="221">
        <v>726.91</v>
      </c>
      <c r="AX6539" s="221">
        <v>726.91</v>
      </c>
      <c r="AY6539" s="221">
        <v>0</v>
      </c>
      <c r="AZ6539" s="221">
        <v>0</v>
      </c>
    </row>
    <row r="6540" spans="1:52">
      <c r="A6540" t="s">
        <v>80</v>
      </c>
      <c r="B6540" t="s">
        <v>5</v>
      </c>
      <c r="C6540"/>
      <c r="D6540"/>
      <c r="E6540"/>
      <c r="F6540"/>
      <c r="G6540" t="s">
        <v>5923</v>
      </c>
      <c r="H6540"/>
      <c r="I6540" t="s">
        <v>5924</v>
      </c>
      <c r="J6540"/>
      <c r="K6540" s="217">
        <v>45451</v>
      </c>
      <c r="L6540"/>
      <c r="M6540"/>
      <c r="N6540" t="s">
        <v>28</v>
      </c>
      <c r="O6540"/>
      <c r="P6540"/>
      <c r="Q6540"/>
      <c r="R6540" s="221">
        <v>564.24033774306963</v>
      </c>
      <c r="S6540" s="217">
        <v>45463</v>
      </c>
      <c r="T6540" s="221">
        <v>564.24033774306963</v>
      </c>
      <c r="U6540"/>
      <c r="V6540" s="217">
        <v>45517</v>
      </c>
      <c r="W6540" s="221">
        <v>0</v>
      </c>
      <c r="X6540"/>
      <c r="Y6540"/>
      <c r="Z6540" s="221">
        <v>0</v>
      </c>
      <c r="AA6540"/>
      <c r="AB6540" s="221">
        <v>0</v>
      </c>
      <c r="AC6540"/>
      <c r="AD6540" s="217"/>
      <c r="AE6540" s="221">
        <v>0</v>
      </c>
      <c r="AF6540"/>
      <c r="AG6540" s="217"/>
      <c r="AH6540" s="221">
        <v>0</v>
      </c>
      <c r="AI6540"/>
      <c r="AJ6540"/>
      <c r="AK6540" s="221">
        <v>0</v>
      </c>
      <c r="AL6540"/>
      <c r="AM6540" s="217"/>
      <c r="AN6540" s="221">
        <v>0</v>
      </c>
      <c r="AO6540"/>
      <c r="AP6540" s="217"/>
      <c r="AQ6540" s="221">
        <v>0</v>
      </c>
      <c r="AR6540"/>
      <c r="AS6540"/>
      <c r="AT6540">
        <v>2024</v>
      </c>
      <c r="AU6540" t="s">
        <v>18</v>
      </c>
      <c r="AV6540">
        <v>3</v>
      </c>
      <c r="AW6540" s="221">
        <v>564.24</v>
      </c>
      <c r="AX6540" s="221">
        <v>564.24</v>
      </c>
      <c r="AY6540" s="221">
        <v>0</v>
      </c>
      <c r="AZ6540" s="221">
        <v>0</v>
      </c>
    </row>
    <row r="6541" spans="1:52">
      <c r="A6541" t="s">
        <v>130</v>
      </c>
      <c r="B6541" t="s">
        <v>3</v>
      </c>
      <c r="C6541"/>
      <c r="D6541"/>
      <c r="E6541"/>
      <c r="F6541"/>
      <c r="G6541" t="s">
        <v>2186</v>
      </c>
      <c r="H6541"/>
      <c r="I6541" t="s">
        <v>2187</v>
      </c>
      <c r="J6541"/>
      <c r="K6541" s="217">
        <v>45096</v>
      </c>
      <c r="L6541"/>
      <c r="M6541"/>
      <c r="N6541" t="s">
        <v>29</v>
      </c>
      <c r="O6541"/>
      <c r="P6541"/>
      <c r="Q6541"/>
      <c r="R6541" s="221">
        <v>1224.422144172838</v>
      </c>
      <c r="S6541" s="217">
        <v>45119</v>
      </c>
      <c r="T6541" s="221">
        <v>1224.422144172838</v>
      </c>
      <c r="U6541"/>
      <c r="V6541" s="217">
        <v>45255</v>
      </c>
      <c r="W6541" s="221">
        <v>0</v>
      </c>
      <c r="X6541"/>
      <c r="Y6541"/>
      <c r="Z6541" s="221">
        <v>0</v>
      </c>
      <c r="AA6541"/>
      <c r="AB6541" s="221">
        <v>0</v>
      </c>
      <c r="AC6541"/>
      <c r="AD6541" s="217"/>
      <c r="AE6541" s="221">
        <v>0</v>
      </c>
      <c r="AF6541"/>
      <c r="AG6541" s="217"/>
      <c r="AH6541" s="221">
        <v>0</v>
      </c>
      <c r="AI6541"/>
      <c r="AJ6541"/>
      <c r="AK6541" s="221">
        <v>0</v>
      </c>
      <c r="AL6541"/>
      <c r="AM6541" s="217"/>
      <c r="AN6541" s="221">
        <v>0</v>
      </c>
      <c r="AO6541"/>
      <c r="AP6541" s="217"/>
      <c r="AQ6541" s="221">
        <v>0</v>
      </c>
      <c r="AR6541"/>
      <c r="AS6541"/>
      <c r="AT6541">
        <v>2023</v>
      </c>
      <c r="AU6541" t="s">
        <v>21</v>
      </c>
      <c r="AV6541">
        <v>4</v>
      </c>
      <c r="AW6541" s="221">
        <v>1224.42</v>
      </c>
      <c r="AX6541" s="221">
        <v>1224.42</v>
      </c>
      <c r="AY6541" s="221">
        <v>0</v>
      </c>
      <c r="AZ6541" s="221">
        <v>0</v>
      </c>
    </row>
    <row r="6542" spans="1:52">
      <c r="A6542" t="s">
        <v>130</v>
      </c>
      <c r="B6542" t="s">
        <v>3</v>
      </c>
      <c r="C6542"/>
      <c r="D6542"/>
      <c r="E6542"/>
      <c r="F6542"/>
      <c r="G6542" t="s">
        <v>2151</v>
      </c>
      <c r="H6542"/>
      <c r="I6542" t="s">
        <v>281</v>
      </c>
      <c r="J6542"/>
      <c r="K6542" s="217">
        <v>45188</v>
      </c>
      <c r="L6542"/>
      <c r="M6542"/>
      <c r="N6542" t="s">
        <v>24</v>
      </c>
      <c r="O6542"/>
      <c r="P6542"/>
      <c r="Q6542"/>
      <c r="R6542" s="221">
        <v>426.09329924906638</v>
      </c>
      <c r="S6542" s="217">
        <v>45199</v>
      </c>
      <c r="T6542" s="221">
        <v>426.09329924906638</v>
      </c>
      <c r="U6542"/>
      <c r="V6542" s="217">
        <v>45243</v>
      </c>
      <c r="W6542" s="221">
        <v>0</v>
      </c>
      <c r="X6542"/>
      <c r="Y6542"/>
      <c r="Z6542" s="221">
        <v>0</v>
      </c>
      <c r="AA6542"/>
      <c r="AB6542" s="221">
        <v>0</v>
      </c>
      <c r="AC6542"/>
      <c r="AD6542" s="217"/>
      <c r="AE6542" s="221">
        <v>0</v>
      </c>
      <c r="AF6542"/>
      <c r="AG6542" s="217"/>
      <c r="AH6542" s="221">
        <v>0</v>
      </c>
      <c r="AI6542"/>
      <c r="AJ6542"/>
      <c r="AK6542" s="221">
        <v>0</v>
      </c>
      <c r="AL6542"/>
      <c r="AM6542" s="217"/>
      <c r="AN6542" s="221">
        <v>0</v>
      </c>
      <c r="AO6542"/>
      <c r="AP6542" s="217"/>
      <c r="AQ6542" s="221">
        <v>0</v>
      </c>
      <c r="AR6542"/>
      <c r="AS6542"/>
      <c r="AT6542">
        <v>2023</v>
      </c>
      <c r="AU6542" t="s">
        <v>21</v>
      </c>
      <c r="AV6542">
        <v>4</v>
      </c>
      <c r="AW6542" s="221">
        <v>426.09</v>
      </c>
      <c r="AX6542" s="221">
        <v>426.09</v>
      </c>
      <c r="AY6542" s="221">
        <v>0</v>
      </c>
      <c r="AZ6542" s="221">
        <v>0</v>
      </c>
    </row>
    <row r="6543" spans="1:52">
      <c r="A6543" t="s">
        <v>80</v>
      </c>
      <c r="B6543" t="s">
        <v>5</v>
      </c>
      <c r="C6543"/>
      <c r="D6543"/>
      <c r="E6543"/>
      <c r="F6543"/>
      <c r="G6543" t="s">
        <v>5925</v>
      </c>
      <c r="H6543"/>
      <c r="I6543" t="s">
        <v>680</v>
      </c>
      <c r="J6543"/>
      <c r="K6543" s="217">
        <v>45669</v>
      </c>
      <c r="L6543"/>
      <c r="M6543"/>
      <c r="N6543" t="s">
        <v>24</v>
      </c>
      <c r="O6543"/>
      <c r="P6543"/>
      <c r="Q6543"/>
      <c r="R6543" s="221">
        <v>445.79900044110599</v>
      </c>
      <c r="S6543" s="217">
        <v>45685</v>
      </c>
      <c r="T6543" s="221">
        <v>445.79900044110599</v>
      </c>
      <c r="U6543"/>
      <c r="V6543" s="217">
        <v>45722</v>
      </c>
      <c r="W6543" s="221">
        <v>0</v>
      </c>
      <c r="X6543"/>
      <c r="Y6543"/>
      <c r="Z6543" s="221">
        <v>0</v>
      </c>
      <c r="AA6543"/>
      <c r="AB6543" s="221">
        <v>0</v>
      </c>
      <c r="AC6543"/>
      <c r="AD6543" s="217"/>
      <c r="AE6543" s="221">
        <v>0</v>
      </c>
      <c r="AF6543"/>
      <c r="AG6543" s="217"/>
      <c r="AH6543" s="221">
        <v>0</v>
      </c>
      <c r="AI6543"/>
      <c r="AJ6543"/>
      <c r="AK6543" s="221">
        <v>0</v>
      </c>
      <c r="AL6543"/>
      <c r="AM6543" s="217"/>
      <c r="AN6543" s="221">
        <v>0</v>
      </c>
      <c r="AO6543"/>
      <c r="AP6543" s="217"/>
      <c r="AQ6543" s="221">
        <v>0</v>
      </c>
      <c r="AR6543"/>
      <c r="AS6543"/>
      <c r="AT6543">
        <v>2025</v>
      </c>
      <c r="AU6543" t="s">
        <v>13</v>
      </c>
      <c r="AV6543">
        <v>1</v>
      </c>
      <c r="AW6543" s="221">
        <v>445.8</v>
      </c>
      <c r="AX6543" s="221">
        <v>445.8</v>
      </c>
      <c r="AY6543" s="221">
        <v>0</v>
      </c>
      <c r="AZ6543" s="221">
        <v>0</v>
      </c>
    </row>
    <row r="6544" spans="1:52">
      <c r="A6544" t="s">
        <v>85</v>
      </c>
      <c r="B6544" t="s">
        <v>6</v>
      </c>
      <c r="C6544"/>
      <c r="D6544"/>
      <c r="E6544"/>
      <c r="F6544"/>
      <c r="G6544" t="s">
        <v>4253</v>
      </c>
      <c r="H6544"/>
      <c r="I6544" t="s">
        <v>420</v>
      </c>
      <c r="J6544"/>
      <c r="K6544" s="217">
        <v>45475</v>
      </c>
      <c r="L6544"/>
      <c r="M6544"/>
      <c r="N6544" t="s">
        <v>29</v>
      </c>
      <c r="O6544"/>
      <c r="P6544"/>
      <c r="Q6544"/>
      <c r="R6544" s="221">
        <v>934.09885420232877</v>
      </c>
      <c r="S6544" s="217">
        <v>45502</v>
      </c>
      <c r="T6544" s="221">
        <v>934.09885420232877</v>
      </c>
      <c r="U6544"/>
      <c r="V6544" s="217">
        <v>45636</v>
      </c>
      <c r="W6544" s="221">
        <v>0</v>
      </c>
      <c r="X6544"/>
      <c r="Y6544"/>
      <c r="Z6544" s="221">
        <v>0</v>
      </c>
      <c r="AA6544"/>
      <c r="AB6544" s="221">
        <v>0</v>
      </c>
      <c r="AC6544"/>
      <c r="AD6544" s="217"/>
      <c r="AE6544" s="221">
        <v>0</v>
      </c>
      <c r="AF6544"/>
      <c r="AG6544" s="217"/>
      <c r="AH6544" s="221">
        <v>0</v>
      </c>
      <c r="AI6544"/>
      <c r="AJ6544"/>
      <c r="AK6544" s="221">
        <v>0</v>
      </c>
      <c r="AL6544"/>
      <c r="AM6544" s="217"/>
      <c r="AN6544" s="221">
        <v>0</v>
      </c>
      <c r="AO6544"/>
      <c r="AP6544" s="217"/>
      <c r="AQ6544" s="221">
        <v>0</v>
      </c>
      <c r="AR6544"/>
      <c r="AS6544"/>
      <c r="AT6544">
        <v>2024</v>
      </c>
      <c r="AU6544" t="s">
        <v>22</v>
      </c>
      <c r="AV6544">
        <v>4</v>
      </c>
      <c r="AW6544" s="221">
        <v>934.1</v>
      </c>
      <c r="AX6544" s="221">
        <v>934.1</v>
      </c>
      <c r="AY6544" s="221">
        <v>0</v>
      </c>
      <c r="AZ6544" s="221">
        <v>0</v>
      </c>
    </row>
    <row r="6545" spans="1:52">
      <c r="A6545" t="s">
        <v>130</v>
      </c>
      <c r="B6545" t="s">
        <v>3</v>
      </c>
      <c r="C6545"/>
      <c r="D6545"/>
      <c r="E6545"/>
      <c r="F6545"/>
      <c r="G6545" t="s">
        <v>1321</v>
      </c>
      <c r="H6545"/>
      <c r="I6545" t="s">
        <v>517</v>
      </c>
      <c r="J6545"/>
      <c r="K6545" s="217">
        <v>45137</v>
      </c>
      <c r="L6545"/>
      <c r="M6545"/>
      <c r="N6545" t="s">
        <v>27</v>
      </c>
      <c r="O6545"/>
      <c r="P6545"/>
      <c r="Q6545"/>
      <c r="R6545" s="221">
        <v>206.74806149139241</v>
      </c>
      <c r="S6545" s="217">
        <v>45149</v>
      </c>
      <c r="T6545" s="221">
        <v>206.74806149139241</v>
      </c>
      <c r="U6545"/>
      <c r="V6545" s="217">
        <v>45182</v>
      </c>
      <c r="W6545" s="221">
        <v>0</v>
      </c>
      <c r="X6545"/>
      <c r="Y6545"/>
      <c r="Z6545" s="221">
        <v>0</v>
      </c>
      <c r="AA6545"/>
      <c r="AB6545" s="221">
        <v>0</v>
      </c>
      <c r="AC6545"/>
      <c r="AD6545" s="217"/>
      <c r="AE6545" s="221">
        <v>0</v>
      </c>
      <c r="AF6545"/>
      <c r="AG6545" s="217"/>
      <c r="AH6545" s="221">
        <v>0</v>
      </c>
      <c r="AI6545"/>
      <c r="AJ6545"/>
      <c r="AK6545" s="221">
        <v>0</v>
      </c>
      <c r="AL6545"/>
      <c r="AM6545" s="217"/>
      <c r="AN6545" s="221">
        <v>0</v>
      </c>
      <c r="AO6545"/>
      <c r="AP6545" s="217"/>
      <c r="AQ6545" s="221">
        <v>0</v>
      </c>
      <c r="AR6545"/>
      <c r="AS6545"/>
      <c r="AT6545">
        <v>2023</v>
      </c>
      <c r="AU6545" t="s">
        <v>19</v>
      </c>
      <c r="AV6545">
        <v>3</v>
      </c>
      <c r="AW6545" s="221">
        <v>206.75</v>
      </c>
      <c r="AX6545" s="221">
        <v>206.75</v>
      </c>
      <c r="AY6545" s="221">
        <v>0</v>
      </c>
      <c r="AZ6545" s="221">
        <v>0</v>
      </c>
    </row>
    <row r="6546" spans="1:52">
      <c r="A6546" t="s">
        <v>217</v>
      </c>
      <c r="B6546" t="s">
        <v>8</v>
      </c>
      <c r="C6546"/>
      <c r="D6546"/>
      <c r="E6546"/>
      <c r="F6546"/>
      <c r="G6546" t="s">
        <v>2259</v>
      </c>
      <c r="H6546"/>
      <c r="I6546" t="s">
        <v>2260</v>
      </c>
      <c r="J6546"/>
      <c r="K6546" s="217">
        <v>45545</v>
      </c>
      <c r="L6546"/>
      <c r="M6546"/>
      <c r="N6546" t="s">
        <v>24</v>
      </c>
      <c r="O6546"/>
      <c r="P6546"/>
      <c r="Q6546"/>
      <c r="R6546" s="221">
        <v>521.20720825604769</v>
      </c>
      <c r="S6546" s="217">
        <v>45561</v>
      </c>
      <c r="T6546" s="221">
        <v>521.20720825604769</v>
      </c>
      <c r="U6546"/>
      <c r="V6546" s="217">
        <v>45575</v>
      </c>
      <c r="W6546" s="221">
        <v>0</v>
      </c>
      <c r="X6546"/>
      <c r="Y6546"/>
      <c r="Z6546" s="221">
        <v>0</v>
      </c>
      <c r="AA6546"/>
      <c r="AB6546" s="221">
        <v>0</v>
      </c>
      <c r="AC6546"/>
      <c r="AD6546" s="217"/>
      <c r="AE6546" s="221">
        <v>0</v>
      </c>
      <c r="AF6546"/>
      <c r="AG6546" s="217"/>
      <c r="AH6546" s="221">
        <v>0</v>
      </c>
      <c r="AI6546"/>
      <c r="AJ6546"/>
      <c r="AK6546" s="221">
        <v>0</v>
      </c>
      <c r="AL6546"/>
      <c r="AM6546" s="217"/>
      <c r="AN6546" s="221">
        <v>0</v>
      </c>
      <c r="AO6546"/>
      <c r="AP6546" s="217"/>
      <c r="AQ6546" s="221">
        <v>0</v>
      </c>
      <c r="AR6546"/>
      <c r="AS6546"/>
      <c r="AT6546">
        <v>2024</v>
      </c>
      <c r="AU6546" t="s">
        <v>20</v>
      </c>
      <c r="AV6546">
        <v>4</v>
      </c>
      <c r="AW6546" s="221">
        <v>521.21</v>
      </c>
      <c r="AX6546" s="221">
        <v>521.21</v>
      </c>
      <c r="AY6546" s="221">
        <v>0</v>
      </c>
      <c r="AZ6546" s="221">
        <v>0</v>
      </c>
    </row>
    <row r="6547" spans="1:52">
      <c r="A6547" t="s">
        <v>80</v>
      </c>
      <c r="B6547" t="s">
        <v>5</v>
      </c>
      <c r="C6547"/>
      <c r="D6547"/>
      <c r="E6547"/>
      <c r="F6547"/>
      <c r="G6547" t="s">
        <v>5926</v>
      </c>
      <c r="H6547"/>
      <c r="I6547" t="s">
        <v>5927</v>
      </c>
      <c r="J6547"/>
      <c r="K6547" s="217">
        <v>45356</v>
      </c>
      <c r="L6547"/>
      <c r="M6547"/>
      <c r="N6547" t="s">
        <v>24</v>
      </c>
      <c r="O6547"/>
      <c r="P6547"/>
      <c r="Q6547"/>
      <c r="R6547" s="221">
        <v>365.29138841290711</v>
      </c>
      <c r="S6547" s="217">
        <v>45379</v>
      </c>
      <c r="T6547" s="221">
        <v>365.29138841290711</v>
      </c>
      <c r="U6547"/>
      <c r="V6547" s="217">
        <v>45441</v>
      </c>
      <c r="W6547" s="221">
        <v>0</v>
      </c>
      <c r="X6547"/>
      <c r="Y6547"/>
      <c r="Z6547" s="221">
        <v>0</v>
      </c>
      <c r="AA6547"/>
      <c r="AB6547" s="221">
        <v>0</v>
      </c>
      <c r="AC6547"/>
      <c r="AD6547" s="217"/>
      <c r="AE6547" s="221">
        <v>0</v>
      </c>
      <c r="AF6547"/>
      <c r="AG6547" s="217"/>
      <c r="AH6547" s="221">
        <v>0</v>
      </c>
      <c r="AI6547"/>
      <c r="AJ6547"/>
      <c r="AK6547" s="221">
        <v>0</v>
      </c>
      <c r="AL6547"/>
      <c r="AM6547" s="217"/>
      <c r="AN6547" s="221">
        <v>0</v>
      </c>
      <c r="AO6547"/>
      <c r="AP6547" s="217"/>
      <c r="AQ6547" s="221">
        <v>0</v>
      </c>
      <c r="AR6547"/>
      <c r="AS6547"/>
      <c r="AT6547">
        <v>2024</v>
      </c>
      <c r="AU6547" t="s">
        <v>15</v>
      </c>
      <c r="AV6547">
        <v>2</v>
      </c>
      <c r="AW6547" s="221">
        <v>365.29</v>
      </c>
      <c r="AX6547" s="221">
        <v>365.29</v>
      </c>
      <c r="AY6547" s="221">
        <v>0</v>
      </c>
      <c r="AZ6547" s="221">
        <v>0</v>
      </c>
    </row>
    <row r="6548" spans="1:52">
      <c r="A6548" t="s">
        <v>80</v>
      </c>
      <c r="B6548" t="s">
        <v>5</v>
      </c>
      <c r="C6548"/>
      <c r="D6548"/>
      <c r="E6548"/>
      <c r="F6548"/>
      <c r="G6548" t="s">
        <v>5928</v>
      </c>
      <c r="H6548"/>
      <c r="I6548" t="s">
        <v>1817</v>
      </c>
      <c r="J6548"/>
      <c r="K6548" s="217">
        <v>45409</v>
      </c>
      <c r="L6548"/>
      <c r="M6548"/>
      <c r="N6548" t="s">
        <v>29</v>
      </c>
      <c r="O6548"/>
      <c r="P6548"/>
      <c r="Q6548"/>
      <c r="R6548" s="221">
        <v>283.56306752893278</v>
      </c>
      <c r="S6548" s="217">
        <v>45419</v>
      </c>
      <c r="T6548" s="221">
        <v>283.56306752893278</v>
      </c>
      <c r="U6548"/>
      <c r="V6548" s="217">
        <v>45469</v>
      </c>
      <c r="W6548" s="221">
        <v>0</v>
      </c>
      <c r="X6548"/>
      <c r="Y6548"/>
      <c r="Z6548" s="221">
        <v>0</v>
      </c>
      <c r="AA6548"/>
      <c r="AB6548" s="221">
        <v>0</v>
      </c>
      <c r="AC6548"/>
      <c r="AD6548" s="217"/>
      <c r="AE6548" s="221">
        <v>0</v>
      </c>
      <c r="AF6548"/>
      <c r="AG6548" s="217"/>
      <c r="AH6548" s="221">
        <v>0</v>
      </c>
      <c r="AI6548"/>
      <c r="AJ6548"/>
      <c r="AK6548" s="221">
        <v>0</v>
      </c>
      <c r="AL6548"/>
      <c r="AM6548" s="217"/>
      <c r="AN6548" s="221">
        <v>0</v>
      </c>
      <c r="AO6548"/>
      <c r="AP6548" s="217"/>
      <c r="AQ6548" s="221">
        <v>0</v>
      </c>
      <c r="AR6548"/>
      <c r="AS6548"/>
      <c r="AT6548">
        <v>2024</v>
      </c>
      <c r="AU6548" t="s">
        <v>16</v>
      </c>
      <c r="AV6548">
        <v>2</v>
      </c>
      <c r="AW6548" s="221">
        <v>283.56</v>
      </c>
      <c r="AX6548" s="221">
        <v>283.56</v>
      </c>
      <c r="AY6548" s="221">
        <v>0</v>
      </c>
      <c r="AZ6548" s="221">
        <v>0</v>
      </c>
    </row>
    <row r="6549" spans="1:52">
      <c r="A6549" t="s">
        <v>206</v>
      </c>
      <c r="B6549" t="s">
        <v>4</v>
      </c>
      <c r="C6549"/>
      <c r="D6549"/>
      <c r="E6549"/>
      <c r="F6549"/>
      <c r="G6549" t="s">
        <v>2896</v>
      </c>
      <c r="H6549"/>
      <c r="I6549" t="s">
        <v>2897</v>
      </c>
      <c r="J6549"/>
      <c r="K6549" s="217">
        <v>45241</v>
      </c>
      <c r="L6549"/>
      <c r="M6549"/>
      <c r="N6549" t="s">
        <v>29</v>
      </c>
      <c r="O6549"/>
      <c r="P6549"/>
      <c r="Q6549"/>
      <c r="R6549" s="221">
        <v>537.35</v>
      </c>
      <c r="S6549" s="217">
        <v>45252</v>
      </c>
      <c r="T6549" s="221">
        <v>153.35</v>
      </c>
      <c r="U6549"/>
      <c r="V6549" s="217">
        <v>45299</v>
      </c>
      <c r="W6549" s="221">
        <v>384</v>
      </c>
      <c r="X6549"/>
      <c r="Y6549"/>
      <c r="Z6549" s="221">
        <v>0.14825353925281809</v>
      </c>
      <c r="AA6549"/>
      <c r="AB6549" s="221">
        <v>0</v>
      </c>
      <c r="AC6549"/>
      <c r="AD6549" s="217"/>
      <c r="AE6549" s="221">
        <v>0</v>
      </c>
      <c r="AF6549"/>
      <c r="AG6549" s="217"/>
      <c r="AH6549" s="221">
        <v>0</v>
      </c>
      <c r="AI6549"/>
      <c r="AJ6549"/>
      <c r="AK6549" s="221">
        <v>0</v>
      </c>
      <c r="AL6549"/>
      <c r="AM6549" s="217"/>
      <c r="AN6549" s="221">
        <v>0</v>
      </c>
      <c r="AO6549"/>
      <c r="AP6549" s="217"/>
      <c r="AQ6549" s="221">
        <v>0</v>
      </c>
      <c r="AR6549"/>
      <c r="AS6549"/>
      <c r="AT6549">
        <v>2024</v>
      </c>
      <c r="AU6549" t="s">
        <v>11</v>
      </c>
      <c r="AV6549">
        <v>1</v>
      </c>
      <c r="AW6549" s="221">
        <v>537.35</v>
      </c>
      <c r="AX6549" s="221">
        <v>153.35</v>
      </c>
      <c r="AY6549" s="221">
        <v>384</v>
      </c>
      <c r="AZ6549" s="221">
        <v>0</v>
      </c>
    </row>
    <row r="6550" spans="1:52">
      <c r="A6550" t="s">
        <v>217</v>
      </c>
      <c r="B6550" t="s">
        <v>8</v>
      </c>
      <c r="C6550"/>
      <c r="D6550"/>
      <c r="E6550"/>
      <c r="F6550"/>
      <c r="G6550" t="s">
        <v>5929</v>
      </c>
      <c r="H6550"/>
      <c r="I6550" t="s">
        <v>3710</v>
      </c>
      <c r="J6550"/>
      <c r="K6550" s="217">
        <v>45202</v>
      </c>
      <c r="L6550"/>
      <c r="M6550"/>
      <c r="N6550" t="s">
        <v>29</v>
      </c>
      <c r="O6550"/>
      <c r="P6550"/>
      <c r="Q6550"/>
      <c r="R6550" s="221">
        <v>516.56469728930347</v>
      </c>
      <c r="S6550" s="217">
        <v>45238</v>
      </c>
      <c r="T6550" s="221">
        <v>516.56469728930347</v>
      </c>
      <c r="U6550"/>
      <c r="V6550" s="217">
        <v>45271</v>
      </c>
      <c r="W6550" s="221">
        <v>0</v>
      </c>
      <c r="X6550"/>
      <c r="Y6550"/>
      <c r="Z6550" s="221">
        <v>0</v>
      </c>
      <c r="AA6550"/>
      <c r="AB6550" s="221">
        <v>0</v>
      </c>
      <c r="AC6550"/>
      <c r="AD6550" s="217"/>
      <c r="AE6550" s="221">
        <v>0</v>
      </c>
      <c r="AF6550"/>
      <c r="AG6550" s="217"/>
      <c r="AH6550" s="221">
        <v>0</v>
      </c>
      <c r="AI6550"/>
      <c r="AJ6550"/>
      <c r="AK6550" s="221">
        <v>0</v>
      </c>
      <c r="AL6550"/>
      <c r="AM6550" s="217"/>
      <c r="AN6550" s="221">
        <v>0</v>
      </c>
      <c r="AO6550"/>
      <c r="AP6550" s="217"/>
      <c r="AQ6550" s="221">
        <v>0</v>
      </c>
      <c r="AR6550"/>
      <c r="AS6550"/>
      <c r="AT6550">
        <v>2023</v>
      </c>
      <c r="AU6550" t="s">
        <v>22</v>
      </c>
      <c r="AV6550">
        <v>4</v>
      </c>
      <c r="AW6550" s="221">
        <v>516.55999999999995</v>
      </c>
      <c r="AX6550" s="221">
        <v>516.55999999999995</v>
      </c>
      <c r="AY6550" s="221">
        <v>0</v>
      </c>
      <c r="AZ6550" s="221">
        <v>0</v>
      </c>
    </row>
    <row r="6551" spans="1:52">
      <c r="A6551" t="s">
        <v>80</v>
      </c>
      <c r="B6551" t="s">
        <v>5</v>
      </c>
      <c r="C6551"/>
      <c r="D6551"/>
      <c r="E6551"/>
      <c r="F6551"/>
      <c r="G6551" t="s">
        <v>2350</v>
      </c>
      <c r="H6551"/>
      <c r="I6551" t="s">
        <v>2351</v>
      </c>
      <c r="J6551"/>
      <c r="K6551" s="217">
        <v>44957</v>
      </c>
      <c r="L6551"/>
      <c r="M6551"/>
      <c r="N6551" t="s">
        <v>28</v>
      </c>
      <c r="O6551"/>
      <c r="P6551"/>
      <c r="Q6551"/>
      <c r="R6551" s="221">
        <v>542.32594133592545</v>
      </c>
      <c r="S6551" s="217">
        <v>44959</v>
      </c>
      <c r="T6551" s="221">
        <v>542.32594133592545</v>
      </c>
      <c r="U6551"/>
      <c r="V6551" s="217">
        <v>45041</v>
      </c>
      <c r="W6551" s="221">
        <v>0</v>
      </c>
      <c r="X6551"/>
      <c r="Y6551"/>
      <c r="Z6551" s="221">
        <v>0</v>
      </c>
      <c r="AA6551"/>
      <c r="AB6551" s="221">
        <v>0</v>
      </c>
      <c r="AC6551"/>
      <c r="AD6551" s="217"/>
      <c r="AE6551" s="221">
        <v>0</v>
      </c>
      <c r="AF6551"/>
      <c r="AG6551" s="217"/>
      <c r="AH6551" s="221">
        <v>0</v>
      </c>
      <c r="AI6551"/>
      <c r="AJ6551"/>
      <c r="AK6551" s="221">
        <v>0</v>
      </c>
      <c r="AL6551"/>
      <c r="AM6551" s="217"/>
      <c r="AN6551" s="221">
        <v>0</v>
      </c>
      <c r="AO6551"/>
      <c r="AP6551" s="217"/>
      <c r="AQ6551" s="221">
        <v>0</v>
      </c>
      <c r="AR6551"/>
      <c r="AS6551"/>
      <c r="AT6551">
        <v>2023</v>
      </c>
      <c r="AU6551" t="s">
        <v>14</v>
      </c>
      <c r="AV6551">
        <v>2</v>
      </c>
      <c r="AW6551" s="221">
        <v>542.33000000000004</v>
      </c>
      <c r="AX6551" s="221">
        <v>542.33000000000004</v>
      </c>
      <c r="AY6551" s="221">
        <v>0</v>
      </c>
      <c r="AZ6551" s="221">
        <v>0</v>
      </c>
    </row>
    <row r="6552" spans="1:52">
      <c r="A6552" t="s">
        <v>80</v>
      </c>
      <c r="B6552" t="s">
        <v>5</v>
      </c>
      <c r="C6552"/>
      <c r="D6552"/>
      <c r="E6552"/>
      <c r="F6552"/>
      <c r="G6552" t="s">
        <v>2350</v>
      </c>
      <c r="H6552"/>
      <c r="I6552" t="s">
        <v>2351</v>
      </c>
      <c r="J6552"/>
      <c r="K6552" s="217">
        <v>44957</v>
      </c>
      <c r="L6552"/>
      <c r="M6552"/>
      <c r="N6552" t="s">
        <v>28</v>
      </c>
      <c r="O6552"/>
      <c r="P6552"/>
      <c r="Q6552"/>
      <c r="R6552" s="221">
        <v>682.57121764632836</v>
      </c>
      <c r="S6552" s="217">
        <v>44959</v>
      </c>
      <c r="T6552" s="221">
        <v>682.57121764632836</v>
      </c>
      <c r="U6552"/>
      <c r="V6552" s="217">
        <v>45041</v>
      </c>
      <c r="W6552" s="221">
        <v>0</v>
      </c>
      <c r="X6552"/>
      <c r="Y6552"/>
      <c r="Z6552" s="221">
        <v>0</v>
      </c>
      <c r="AA6552"/>
      <c r="AB6552" s="221">
        <v>0</v>
      </c>
      <c r="AC6552"/>
      <c r="AD6552" s="217"/>
      <c r="AE6552" s="221">
        <v>0</v>
      </c>
      <c r="AF6552"/>
      <c r="AG6552" s="217"/>
      <c r="AH6552" s="221">
        <v>0</v>
      </c>
      <c r="AI6552"/>
      <c r="AJ6552"/>
      <c r="AK6552" s="221">
        <v>0</v>
      </c>
      <c r="AL6552"/>
      <c r="AM6552" s="217"/>
      <c r="AN6552" s="221">
        <v>0</v>
      </c>
      <c r="AO6552"/>
      <c r="AP6552" s="217"/>
      <c r="AQ6552" s="221">
        <v>0</v>
      </c>
      <c r="AR6552"/>
      <c r="AS6552"/>
      <c r="AT6552">
        <v>2023</v>
      </c>
      <c r="AU6552" t="s">
        <v>14</v>
      </c>
      <c r="AV6552">
        <v>2</v>
      </c>
      <c r="AW6552" s="221">
        <v>682.57</v>
      </c>
      <c r="AX6552" s="221">
        <v>682.57</v>
      </c>
      <c r="AY6552" s="221">
        <v>0</v>
      </c>
      <c r="AZ6552" s="221">
        <v>0</v>
      </c>
    </row>
    <row r="6553" spans="1:52">
      <c r="A6553" t="s">
        <v>80</v>
      </c>
      <c r="B6553" t="s">
        <v>5</v>
      </c>
      <c r="C6553"/>
      <c r="D6553"/>
      <c r="E6553"/>
      <c r="F6553"/>
      <c r="G6553" t="s">
        <v>5756</v>
      </c>
      <c r="H6553"/>
      <c r="I6553" t="s">
        <v>1681</v>
      </c>
      <c r="J6553"/>
      <c r="K6553" s="217">
        <v>45384</v>
      </c>
      <c r="L6553"/>
      <c r="M6553"/>
      <c r="N6553" t="s">
        <v>28</v>
      </c>
      <c r="O6553"/>
      <c r="P6553"/>
      <c r="Q6553"/>
      <c r="R6553" s="221">
        <v>686.01808002890903</v>
      </c>
      <c r="S6553" s="217">
        <v>45404</v>
      </c>
      <c r="T6553" s="221">
        <v>168.43092847024371</v>
      </c>
      <c r="U6553"/>
      <c r="V6553" s="217">
        <v>45457</v>
      </c>
      <c r="W6553" s="221">
        <v>517.58715155866525</v>
      </c>
      <c r="X6553"/>
      <c r="Y6553"/>
      <c r="Z6553" s="221">
        <v>50.129085779881621</v>
      </c>
      <c r="AA6553"/>
      <c r="AB6553" s="221">
        <v>0</v>
      </c>
      <c r="AC6553"/>
      <c r="AD6553" s="217"/>
      <c r="AE6553" s="221">
        <v>0</v>
      </c>
      <c r="AF6553"/>
      <c r="AG6553" s="217"/>
      <c r="AH6553" s="221">
        <v>0</v>
      </c>
      <c r="AI6553"/>
      <c r="AJ6553"/>
      <c r="AK6553" s="221">
        <v>0</v>
      </c>
      <c r="AL6553"/>
      <c r="AM6553" s="217"/>
      <c r="AN6553" s="221">
        <v>0</v>
      </c>
      <c r="AO6553"/>
      <c r="AP6553" s="217"/>
      <c r="AQ6553" s="221">
        <v>0</v>
      </c>
      <c r="AR6553"/>
      <c r="AS6553"/>
      <c r="AT6553">
        <v>2024</v>
      </c>
      <c r="AU6553" t="s">
        <v>16</v>
      </c>
      <c r="AV6553">
        <v>2</v>
      </c>
      <c r="AW6553" s="221">
        <v>686.02</v>
      </c>
      <c r="AX6553" s="221">
        <v>168.43</v>
      </c>
      <c r="AY6553" s="221">
        <v>517.59</v>
      </c>
      <c r="AZ6553" s="221">
        <v>0</v>
      </c>
    </row>
    <row r="6554" spans="1:52">
      <c r="A6554" t="s">
        <v>130</v>
      </c>
      <c r="B6554" t="s">
        <v>3</v>
      </c>
      <c r="C6554"/>
      <c r="D6554"/>
      <c r="E6554"/>
      <c r="F6554"/>
      <c r="G6554" t="s">
        <v>5930</v>
      </c>
      <c r="H6554"/>
      <c r="I6554" t="s">
        <v>259</v>
      </c>
      <c r="J6554"/>
      <c r="K6554" s="217">
        <v>45059</v>
      </c>
      <c r="L6554"/>
      <c r="M6554"/>
      <c r="N6554" t="s">
        <v>28</v>
      </c>
      <c r="O6554"/>
      <c r="P6554"/>
      <c r="Q6554"/>
      <c r="R6554" s="221">
        <v>186.22834183813569</v>
      </c>
      <c r="S6554" s="217">
        <v>45086</v>
      </c>
      <c r="T6554" s="221">
        <v>186.22834183813569</v>
      </c>
      <c r="U6554"/>
      <c r="V6554" s="217">
        <v>45124</v>
      </c>
      <c r="W6554" s="221">
        <v>0</v>
      </c>
      <c r="X6554"/>
      <c r="Y6554"/>
      <c r="Z6554" s="221">
        <v>0</v>
      </c>
      <c r="AA6554"/>
      <c r="AB6554" s="221">
        <v>0</v>
      </c>
      <c r="AC6554"/>
      <c r="AD6554" s="217"/>
      <c r="AE6554" s="221">
        <v>0</v>
      </c>
      <c r="AF6554"/>
      <c r="AG6554" s="217"/>
      <c r="AH6554" s="221">
        <v>0</v>
      </c>
      <c r="AI6554"/>
      <c r="AJ6554"/>
      <c r="AK6554" s="221">
        <v>0</v>
      </c>
      <c r="AL6554"/>
      <c r="AM6554" s="217"/>
      <c r="AN6554" s="221">
        <v>0</v>
      </c>
      <c r="AO6554"/>
      <c r="AP6554" s="217"/>
      <c r="AQ6554" s="221">
        <v>0</v>
      </c>
      <c r="AR6554"/>
      <c r="AS6554"/>
      <c r="AT6554">
        <v>2023</v>
      </c>
      <c r="AU6554" t="s">
        <v>17</v>
      </c>
      <c r="AV6554">
        <v>3</v>
      </c>
      <c r="AW6554" s="221">
        <v>186.23</v>
      </c>
      <c r="AX6554" s="221">
        <v>186.23</v>
      </c>
      <c r="AY6554" s="221">
        <v>0</v>
      </c>
      <c r="AZ6554" s="221">
        <v>0</v>
      </c>
    </row>
    <row r="6555" spans="1:52">
      <c r="A6555" t="s">
        <v>74</v>
      </c>
      <c r="B6555" t="s">
        <v>10</v>
      </c>
      <c r="C6555"/>
      <c r="D6555"/>
      <c r="E6555"/>
      <c r="F6555"/>
      <c r="G6555" t="s">
        <v>5931</v>
      </c>
      <c r="H6555"/>
      <c r="I6555" t="s">
        <v>5932</v>
      </c>
      <c r="J6555"/>
      <c r="K6555" s="217">
        <v>45142</v>
      </c>
      <c r="L6555"/>
      <c r="M6555"/>
      <c r="N6555" t="s">
        <v>24</v>
      </c>
      <c r="O6555"/>
      <c r="P6555"/>
      <c r="Q6555"/>
      <c r="R6555" s="221">
        <v>512.19758147802713</v>
      </c>
      <c r="S6555" s="217">
        <v>45180</v>
      </c>
      <c r="T6555" s="221">
        <v>512.19758147802713</v>
      </c>
      <c r="U6555"/>
      <c r="V6555" s="217">
        <v>45194</v>
      </c>
      <c r="W6555" s="221">
        <v>0</v>
      </c>
      <c r="X6555"/>
      <c r="Y6555"/>
      <c r="Z6555" s="221">
        <v>0</v>
      </c>
      <c r="AA6555"/>
      <c r="AB6555" s="221">
        <v>0</v>
      </c>
      <c r="AC6555"/>
      <c r="AD6555" s="217"/>
      <c r="AE6555" s="221">
        <v>0</v>
      </c>
      <c r="AF6555"/>
      <c r="AG6555" s="217"/>
      <c r="AH6555" s="221">
        <v>0</v>
      </c>
      <c r="AI6555"/>
      <c r="AJ6555"/>
      <c r="AK6555" s="221">
        <v>0</v>
      </c>
      <c r="AL6555"/>
      <c r="AM6555" s="217"/>
      <c r="AN6555" s="221">
        <v>0</v>
      </c>
      <c r="AO6555"/>
      <c r="AP6555" s="217"/>
      <c r="AQ6555" s="221">
        <v>0</v>
      </c>
      <c r="AR6555"/>
      <c r="AS6555"/>
      <c r="AT6555">
        <v>2023</v>
      </c>
      <c r="AU6555" t="s">
        <v>19</v>
      </c>
      <c r="AV6555">
        <v>3</v>
      </c>
      <c r="AW6555" s="221">
        <v>512.20000000000005</v>
      </c>
      <c r="AX6555" s="221">
        <v>512.20000000000005</v>
      </c>
      <c r="AY6555" s="221">
        <v>0</v>
      </c>
      <c r="AZ6555" s="221">
        <v>0</v>
      </c>
    </row>
    <row r="6556" spans="1:52">
      <c r="A6556" t="s">
        <v>80</v>
      </c>
      <c r="B6556" t="s">
        <v>5</v>
      </c>
      <c r="C6556"/>
      <c r="D6556"/>
      <c r="E6556"/>
      <c r="F6556"/>
      <c r="G6556" t="s">
        <v>5933</v>
      </c>
      <c r="H6556"/>
      <c r="I6556" t="s">
        <v>4761</v>
      </c>
      <c r="J6556"/>
      <c r="K6556" s="217">
        <v>45500</v>
      </c>
      <c r="L6556"/>
      <c r="M6556"/>
      <c r="N6556" t="s">
        <v>29</v>
      </c>
      <c r="O6556"/>
      <c r="P6556"/>
      <c r="Q6556"/>
      <c r="R6556" s="221">
        <v>286.098708094855</v>
      </c>
      <c r="S6556" s="217">
        <v>45509</v>
      </c>
      <c r="T6556" s="221">
        <v>286.098708094855</v>
      </c>
      <c r="U6556"/>
      <c r="V6556" s="217">
        <v>45552</v>
      </c>
      <c r="W6556" s="221">
        <v>0</v>
      </c>
      <c r="X6556"/>
      <c r="Y6556"/>
      <c r="Z6556" s="221">
        <v>0</v>
      </c>
      <c r="AA6556"/>
      <c r="AB6556" s="221">
        <v>0</v>
      </c>
      <c r="AC6556"/>
      <c r="AD6556" s="217"/>
      <c r="AE6556" s="221">
        <v>0</v>
      </c>
      <c r="AF6556"/>
      <c r="AG6556" s="217"/>
      <c r="AH6556" s="221">
        <v>0</v>
      </c>
      <c r="AI6556"/>
      <c r="AJ6556"/>
      <c r="AK6556" s="221">
        <v>0</v>
      </c>
      <c r="AL6556"/>
      <c r="AM6556" s="217"/>
      <c r="AN6556" s="221">
        <v>0</v>
      </c>
      <c r="AO6556"/>
      <c r="AP6556" s="217"/>
      <c r="AQ6556" s="221">
        <v>0</v>
      </c>
      <c r="AR6556"/>
      <c r="AS6556"/>
      <c r="AT6556">
        <v>2024</v>
      </c>
      <c r="AU6556" t="s">
        <v>19</v>
      </c>
      <c r="AV6556">
        <v>3</v>
      </c>
      <c r="AW6556" s="221">
        <v>286.10000000000002</v>
      </c>
      <c r="AX6556" s="221">
        <v>286.10000000000002</v>
      </c>
      <c r="AY6556" s="221">
        <v>0</v>
      </c>
      <c r="AZ6556" s="221">
        <v>0</v>
      </c>
    </row>
    <row r="6557" spans="1:52">
      <c r="A6557" t="s">
        <v>77</v>
      </c>
      <c r="B6557" t="s">
        <v>7</v>
      </c>
      <c r="C6557"/>
      <c r="D6557"/>
      <c r="E6557"/>
      <c r="F6557"/>
      <c r="G6557" t="s">
        <v>646</v>
      </c>
      <c r="H6557"/>
      <c r="I6557" t="s">
        <v>99</v>
      </c>
      <c r="J6557"/>
      <c r="K6557" s="217">
        <v>45466</v>
      </c>
      <c r="L6557"/>
      <c r="M6557"/>
      <c r="N6557" t="s">
        <v>24</v>
      </c>
      <c r="O6557"/>
      <c r="P6557"/>
      <c r="Q6557"/>
      <c r="R6557" s="221">
        <v>1471.1661457792561</v>
      </c>
      <c r="S6557" s="217">
        <v>45482</v>
      </c>
      <c r="T6557" s="221">
        <v>1471.1661457792561</v>
      </c>
      <c r="U6557"/>
      <c r="V6557" s="217">
        <v>45533</v>
      </c>
      <c r="W6557" s="221">
        <v>0</v>
      </c>
      <c r="X6557"/>
      <c r="Y6557"/>
      <c r="Z6557" s="221">
        <v>0</v>
      </c>
      <c r="AA6557"/>
      <c r="AB6557" s="221">
        <v>0</v>
      </c>
      <c r="AC6557"/>
      <c r="AD6557" s="217"/>
      <c r="AE6557" s="221">
        <v>0</v>
      </c>
      <c r="AF6557"/>
      <c r="AG6557" s="217"/>
      <c r="AH6557" s="221">
        <v>0</v>
      </c>
      <c r="AI6557"/>
      <c r="AJ6557"/>
      <c r="AK6557" s="221">
        <v>0</v>
      </c>
      <c r="AL6557"/>
      <c r="AM6557" s="217"/>
      <c r="AN6557" s="221">
        <v>0</v>
      </c>
      <c r="AO6557"/>
      <c r="AP6557" s="217"/>
      <c r="AQ6557" s="221">
        <v>0</v>
      </c>
      <c r="AR6557"/>
      <c r="AS6557"/>
      <c r="AT6557">
        <v>2024</v>
      </c>
      <c r="AU6557" t="s">
        <v>18</v>
      </c>
      <c r="AV6557">
        <v>3</v>
      </c>
      <c r="AW6557" s="221">
        <v>1471.17</v>
      </c>
      <c r="AX6557" s="221">
        <v>1471.17</v>
      </c>
      <c r="AY6557" s="221">
        <v>0</v>
      </c>
      <c r="AZ6557" s="221">
        <v>0</v>
      </c>
    </row>
    <row r="6558" spans="1:52">
      <c r="A6558" t="s">
        <v>217</v>
      </c>
      <c r="B6558" t="s">
        <v>8</v>
      </c>
      <c r="C6558"/>
      <c r="D6558"/>
      <c r="E6558"/>
      <c r="F6558"/>
      <c r="G6558" t="s">
        <v>5234</v>
      </c>
      <c r="H6558"/>
      <c r="I6558" t="s">
        <v>948</v>
      </c>
      <c r="J6558"/>
      <c r="K6558" s="217">
        <v>45048</v>
      </c>
      <c r="L6558"/>
      <c r="M6558"/>
      <c r="N6558" t="s">
        <v>24</v>
      </c>
      <c r="O6558"/>
      <c r="P6558"/>
      <c r="Q6558"/>
      <c r="R6558" s="221">
        <v>164.14473260546711</v>
      </c>
      <c r="S6558" s="217">
        <v>45085</v>
      </c>
      <c r="T6558" s="221">
        <v>164.14473260546711</v>
      </c>
      <c r="U6558"/>
      <c r="V6558" s="217">
        <v>45135</v>
      </c>
      <c r="W6558" s="221">
        <v>0</v>
      </c>
      <c r="X6558"/>
      <c r="Y6558"/>
      <c r="Z6558" s="221">
        <v>0</v>
      </c>
      <c r="AA6558"/>
      <c r="AB6558" s="221">
        <v>0</v>
      </c>
      <c r="AC6558"/>
      <c r="AD6558" s="217"/>
      <c r="AE6558" s="221">
        <v>0</v>
      </c>
      <c r="AF6558"/>
      <c r="AG6558" s="217"/>
      <c r="AH6558" s="221">
        <v>0</v>
      </c>
      <c r="AI6558"/>
      <c r="AJ6558"/>
      <c r="AK6558" s="221">
        <v>0</v>
      </c>
      <c r="AL6558"/>
      <c r="AM6558" s="217"/>
      <c r="AN6558" s="221">
        <v>0</v>
      </c>
      <c r="AO6558"/>
      <c r="AP6558" s="217"/>
      <c r="AQ6558" s="221">
        <v>0</v>
      </c>
      <c r="AR6558"/>
      <c r="AS6558"/>
      <c r="AT6558">
        <v>2023</v>
      </c>
      <c r="AU6558" t="s">
        <v>17</v>
      </c>
      <c r="AV6558">
        <v>3</v>
      </c>
      <c r="AW6558" s="221">
        <v>164.14</v>
      </c>
      <c r="AX6558" s="221">
        <v>164.14</v>
      </c>
      <c r="AY6558" s="221">
        <v>0</v>
      </c>
      <c r="AZ6558" s="221">
        <v>0</v>
      </c>
    </row>
    <row r="6559" spans="1:52">
      <c r="A6559" t="s">
        <v>85</v>
      </c>
      <c r="B6559" t="s">
        <v>6</v>
      </c>
      <c r="C6559"/>
      <c r="D6559"/>
      <c r="E6559"/>
      <c r="F6559"/>
      <c r="G6559" t="s">
        <v>5934</v>
      </c>
      <c r="H6559"/>
      <c r="I6559" t="s">
        <v>373</v>
      </c>
      <c r="J6559"/>
      <c r="K6559" s="217">
        <v>45307</v>
      </c>
      <c r="L6559"/>
      <c r="M6559"/>
      <c r="N6559" t="s">
        <v>28</v>
      </c>
      <c r="O6559"/>
      <c r="P6559"/>
      <c r="Q6559"/>
      <c r="R6559" s="221">
        <v>528.67627934305824</v>
      </c>
      <c r="S6559" s="217">
        <v>45336</v>
      </c>
      <c r="T6559" s="221">
        <v>528.67627934305824</v>
      </c>
      <c r="U6559"/>
      <c r="V6559" s="217">
        <v>45344</v>
      </c>
      <c r="W6559" s="221">
        <v>0</v>
      </c>
      <c r="X6559"/>
      <c r="Y6559"/>
      <c r="Z6559" s="221">
        <v>0</v>
      </c>
      <c r="AA6559"/>
      <c r="AB6559" s="221">
        <v>0</v>
      </c>
      <c r="AC6559"/>
      <c r="AD6559" s="217"/>
      <c r="AE6559" s="221">
        <v>0</v>
      </c>
      <c r="AF6559"/>
      <c r="AG6559" s="217"/>
      <c r="AH6559" s="221">
        <v>0</v>
      </c>
      <c r="AI6559"/>
      <c r="AJ6559"/>
      <c r="AK6559" s="221">
        <v>0</v>
      </c>
      <c r="AL6559"/>
      <c r="AM6559" s="217"/>
      <c r="AN6559" s="221">
        <v>0</v>
      </c>
      <c r="AO6559"/>
      <c r="AP6559" s="217"/>
      <c r="AQ6559" s="221">
        <v>0</v>
      </c>
      <c r="AR6559"/>
      <c r="AS6559"/>
      <c r="AT6559">
        <v>2024</v>
      </c>
      <c r="AU6559" t="s">
        <v>12</v>
      </c>
      <c r="AV6559">
        <v>1</v>
      </c>
      <c r="AW6559" s="221">
        <v>528.67999999999995</v>
      </c>
      <c r="AX6559" s="221">
        <v>528.67999999999995</v>
      </c>
      <c r="AY6559" s="221">
        <v>0</v>
      </c>
      <c r="AZ6559" s="221">
        <v>0</v>
      </c>
    </row>
    <row r="6560" spans="1:52">
      <c r="A6560" t="s">
        <v>217</v>
      </c>
      <c r="B6560" t="s">
        <v>8</v>
      </c>
      <c r="C6560"/>
      <c r="D6560"/>
      <c r="E6560"/>
      <c r="F6560"/>
      <c r="G6560" t="s">
        <v>5935</v>
      </c>
      <c r="H6560"/>
      <c r="I6560" t="s">
        <v>1708</v>
      </c>
      <c r="J6560"/>
      <c r="K6560" s="217">
        <v>44943</v>
      </c>
      <c r="L6560"/>
      <c r="M6560"/>
      <c r="N6560" t="s">
        <v>29</v>
      </c>
      <c r="O6560"/>
      <c r="P6560"/>
      <c r="Q6560"/>
      <c r="R6560" s="221">
        <v>316.29290489972033</v>
      </c>
      <c r="S6560" s="217">
        <v>44951</v>
      </c>
      <c r="T6560" s="221">
        <v>316.29290489972033</v>
      </c>
      <c r="U6560"/>
      <c r="V6560" s="217">
        <v>45016</v>
      </c>
      <c r="W6560" s="221">
        <v>0</v>
      </c>
      <c r="X6560"/>
      <c r="Y6560"/>
      <c r="Z6560" s="221">
        <v>0</v>
      </c>
      <c r="AA6560"/>
      <c r="AB6560" s="221">
        <v>0</v>
      </c>
      <c r="AC6560"/>
      <c r="AD6560" s="217"/>
      <c r="AE6560" s="221">
        <v>0</v>
      </c>
      <c r="AF6560"/>
      <c r="AG6560" s="217"/>
      <c r="AH6560" s="221">
        <v>0</v>
      </c>
      <c r="AI6560"/>
      <c r="AJ6560"/>
      <c r="AK6560" s="221">
        <v>0</v>
      </c>
      <c r="AL6560"/>
      <c r="AM6560" s="217"/>
      <c r="AN6560" s="221">
        <v>0</v>
      </c>
      <c r="AO6560"/>
      <c r="AP6560" s="217"/>
      <c r="AQ6560" s="221">
        <v>0</v>
      </c>
      <c r="AR6560"/>
      <c r="AS6560"/>
      <c r="AT6560">
        <v>2023</v>
      </c>
      <c r="AU6560" t="s">
        <v>13</v>
      </c>
      <c r="AV6560">
        <v>1</v>
      </c>
      <c r="AW6560" s="221">
        <v>316.29000000000002</v>
      </c>
      <c r="AX6560" s="221">
        <v>316.29000000000002</v>
      </c>
      <c r="AY6560" s="221">
        <v>0</v>
      </c>
      <c r="AZ6560" s="221">
        <v>0</v>
      </c>
    </row>
    <row r="6561" spans="1:52">
      <c r="A6561" t="s">
        <v>80</v>
      </c>
      <c r="B6561" t="s">
        <v>5</v>
      </c>
      <c r="C6561"/>
      <c r="D6561"/>
      <c r="E6561"/>
      <c r="F6561"/>
      <c r="G6561" t="s">
        <v>5936</v>
      </c>
      <c r="H6561"/>
      <c r="I6561" t="s">
        <v>1189</v>
      </c>
      <c r="J6561"/>
      <c r="K6561" s="217">
        <v>45492</v>
      </c>
      <c r="L6561"/>
      <c r="M6561"/>
      <c r="N6561" t="s">
        <v>24</v>
      </c>
      <c r="O6561"/>
      <c r="P6561"/>
      <c r="Q6561"/>
      <c r="R6561" s="221">
        <v>629.15002149066083</v>
      </c>
      <c r="S6561" s="217">
        <v>45509</v>
      </c>
      <c r="T6561" s="221">
        <v>629.15002149066083</v>
      </c>
      <c r="U6561"/>
      <c r="V6561" s="217">
        <v>45530</v>
      </c>
      <c r="W6561" s="221">
        <v>0</v>
      </c>
      <c r="X6561"/>
      <c r="Y6561"/>
      <c r="Z6561" s="221">
        <v>0</v>
      </c>
      <c r="AA6561"/>
      <c r="AB6561" s="221">
        <v>0</v>
      </c>
      <c r="AC6561"/>
      <c r="AD6561" s="217"/>
      <c r="AE6561" s="221">
        <v>0</v>
      </c>
      <c r="AF6561"/>
      <c r="AG6561" s="217"/>
      <c r="AH6561" s="221">
        <v>0</v>
      </c>
      <c r="AI6561"/>
      <c r="AJ6561"/>
      <c r="AK6561" s="221">
        <v>0</v>
      </c>
      <c r="AL6561"/>
      <c r="AM6561" s="217"/>
      <c r="AN6561" s="221">
        <v>0</v>
      </c>
      <c r="AO6561"/>
      <c r="AP6561" s="217"/>
      <c r="AQ6561" s="221">
        <v>0</v>
      </c>
      <c r="AR6561"/>
      <c r="AS6561"/>
      <c r="AT6561">
        <v>2024</v>
      </c>
      <c r="AU6561" t="s">
        <v>18</v>
      </c>
      <c r="AV6561">
        <v>3</v>
      </c>
      <c r="AW6561" s="221">
        <v>629.15</v>
      </c>
      <c r="AX6561" s="221">
        <v>629.15</v>
      </c>
      <c r="AY6561" s="221">
        <v>0</v>
      </c>
      <c r="AZ6561" s="221">
        <v>0</v>
      </c>
    </row>
    <row r="6562" spans="1:52">
      <c r="A6562" t="s">
        <v>77</v>
      </c>
      <c r="B6562" t="s">
        <v>7</v>
      </c>
      <c r="C6562"/>
      <c r="D6562"/>
      <c r="E6562"/>
      <c r="F6562"/>
      <c r="G6562" t="s">
        <v>4129</v>
      </c>
      <c r="H6562"/>
      <c r="I6562" t="s">
        <v>595</v>
      </c>
      <c r="J6562"/>
      <c r="K6562" s="217">
        <v>45010</v>
      </c>
      <c r="L6562"/>
      <c r="M6562"/>
      <c r="N6562" t="s">
        <v>28</v>
      </c>
      <c r="O6562"/>
      <c r="P6562"/>
      <c r="Q6562"/>
      <c r="R6562" s="221">
        <v>524.11338632051388</v>
      </c>
      <c r="S6562" s="217">
        <v>45027</v>
      </c>
      <c r="T6562" s="221">
        <v>524.11338632051388</v>
      </c>
      <c r="U6562"/>
      <c r="V6562" s="217">
        <v>45061</v>
      </c>
      <c r="W6562" s="221">
        <v>0</v>
      </c>
      <c r="X6562"/>
      <c r="Y6562"/>
      <c r="Z6562" s="221">
        <v>0</v>
      </c>
      <c r="AA6562"/>
      <c r="AB6562" s="221">
        <v>0</v>
      </c>
      <c r="AC6562"/>
      <c r="AD6562" s="217"/>
      <c r="AE6562" s="221">
        <v>0</v>
      </c>
      <c r="AF6562"/>
      <c r="AG6562" s="217"/>
      <c r="AH6562" s="221">
        <v>0</v>
      </c>
      <c r="AI6562"/>
      <c r="AJ6562"/>
      <c r="AK6562" s="221">
        <v>0</v>
      </c>
      <c r="AL6562"/>
      <c r="AM6562" s="217"/>
      <c r="AN6562" s="221">
        <v>0</v>
      </c>
      <c r="AO6562"/>
      <c r="AP6562" s="217"/>
      <c r="AQ6562" s="221">
        <v>0</v>
      </c>
      <c r="AR6562"/>
      <c r="AS6562"/>
      <c r="AT6562">
        <v>2023</v>
      </c>
      <c r="AU6562" t="s">
        <v>15</v>
      </c>
      <c r="AV6562">
        <v>2</v>
      </c>
      <c r="AW6562" s="221">
        <v>524.11</v>
      </c>
      <c r="AX6562" s="221">
        <v>524.11</v>
      </c>
      <c r="AY6562" s="221">
        <v>0</v>
      </c>
      <c r="AZ6562" s="221">
        <v>0</v>
      </c>
    </row>
    <row r="6563" spans="1:52">
      <c r="A6563" t="s">
        <v>130</v>
      </c>
      <c r="B6563" t="s">
        <v>3</v>
      </c>
      <c r="C6563"/>
      <c r="D6563"/>
      <c r="E6563"/>
      <c r="F6563"/>
      <c r="G6563" t="s">
        <v>827</v>
      </c>
      <c r="H6563"/>
      <c r="I6563" t="s">
        <v>828</v>
      </c>
      <c r="J6563"/>
      <c r="K6563" s="217">
        <v>45514</v>
      </c>
      <c r="L6563"/>
      <c r="M6563"/>
      <c r="N6563" t="s">
        <v>28</v>
      </c>
      <c r="O6563"/>
      <c r="P6563"/>
      <c r="Q6563"/>
      <c r="R6563" s="221">
        <v>486.04221610538502</v>
      </c>
      <c r="S6563" s="217">
        <v>45548</v>
      </c>
      <c r="T6563" s="221">
        <v>486.04221610538502</v>
      </c>
      <c r="U6563"/>
      <c r="V6563" s="217">
        <v>45583</v>
      </c>
      <c r="W6563" s="221">
        <v>0</v>
      </c>
      <c r="X6563"/>
      <c r="Y6563"/>
      <c r="Z6563" s="221">
        <v>0</v>
      </c>
      <c r="AA6563"/>
      <c r="AB6563" s="221">
        <v>0</v>
      </c>
      <c r="AC6563"/>
      <c r="AD6563" s="217"/>
      <c r="AE6563" s="221">
        <v>0</v>
      </c>
      <c r="AF6563"/>
      <c r="AG6563" s="217"/>
      <c r="AH6563" s="221">
        <v>0</v>
      </c>
      <c r="AI6563"/>
      <c r="AJ6563"/>
      <c r="AK6563" s="221">
        <v>0</v>
      </c>
      <c r="AL6563"/>
      <c r="AM6563" s="217"/>
      <c r="AN6563" s="221">
        <v>0</v>
      </c>
      <c r="AO6563"/>
      <c r="AP6563" s="217"/>
      <c r="AQ6563" s="221">
        <v>0</v>
      </c>
      <c r="AR6563"/>
      <c r="AS6563"/>
      <c r="AT6563">
        <v>2024</v>
      </c>
      <c r="AU6563" t="s">
        <v>20</v>
      </c>
      <c r="AV6563">
        <v>4</v>
      </c>
      <c r="AW6563" s="221">
        <v>486.04</v>
      </c>
      <c r="AX6563" s="221">
        <v>486.04</v>
      </c>
      <c r="AY6563" s="221">
        <v>0</v>
      </c>
      <c r="AZ6563" s="221">
        <v>0</v>
      </c>
    </row>
    <row r="6564" spans="1:52">
      <c r="A6564" t="s">
        <v>80</v>
      </c>
      <c r="B6564" t="s">
        <v>5</v>
      </c>
      <c r="C6564"/>
      <c r="D6564"/>
      <c r="E6564"/>
      <c r="F6564"/>
      <c r="G6564" t="s">
        <v>5937</v>
      </c>
      <c r="H6564"/>
      <c r="I6564" t="s">
        <v>532</v>
      </c>
      <c r="J6564"/>
      <c r="K6564" s="217">
        <v>45299</v>
      </c>
      <c r="L6564"/>
      <c r="M6564"/>
      <c r="N6564" t="s">
        <v>24</v>
      </c>
      <c r="O6564"/>
      <c r="P6564"/>
      <c r="Q6564"/>
      <c r="R6564" s="221">
        <v>570.03914071642168</v>
      </c>
      <c r="S6564" s="217">
        <v>45314</v>
      </c>
      <c r="T6564" s="221">
        <v>570.03914071642168</v>
      </c>
      <c r="U6564"/>
      <c r="V6564" s="217">
        <v>45413</v>
      </c>
      <c r="W6564" s="221">
        <v>0</v>
      </c>
      <c r="X6564"/>
      <c r="Y6564"/>
      <c r="Z6564" s="221">
        <v>0</v>
      </c>
      <c r="AA6564"/>
      <c r="AB6564" s="221">
        <v>0</v>
      </c>
      <c r="AC6564"/>
      <c r="AD6564" s="217"/>
      <c r="AE6564" s="221">
        <v>0</v>
      </c>
      <c r="AF6564"/>
      <c r="AG6564" s="217"/>
      <c r="AH6564" s="221">
        <v>0</v>
      </c>
      <c r="AI6564"/>
      <c r="AJ6564"/>
      <c r="AK6564" s="221">
        <v>0</v>
      </c>
      <c r="AL6564"/>
      <c r="AM6564" s="217"/>
      <c r="AN6564" s="221">
        <v>0</v>
      </c>
      <c r="AO6564"/>
      <c r="AP6564" s="217"/>
      <c r="AQ6564" s="221">
        <v>0</v>
      </c>
      <c r="AR6564"/>
      <c r="AS6564"/>
      <c r="AT6564">
        <v>2024</v>
      </c>
      <c r="AU6564" t="s">
        <v>15</v>
      </c>
      <c r="AV6564">
        <v>2</v>
      </c>
      <c r="AW6564" s="221">
        <v>570.04</v>
      </c>
      <c r="AX6564" s="221">
        <v>570.04</v>
      </c>
      <c r="AY6564" s="221">
        <v>0</v>
      </c>
      <c r="AZ6564" s="221">
        <v>0</v>
      </c>
    </row>
    <row r="6565" spans="1:52">
      <c r="A6565" t="s">
        <v>77</v>
      </c>
      <c r="B6565" t="s">
        <v>7</v>
      </c>
      <c r="C6565"/>
      <c r="D6565"/>
      <c r="E6565"/>
      <c r="F6565"/>
      <c r="G6565" t="s">
        <v>5938</v>
      </c>
      <c r="H6565"/>
      <c r="I6565" t="s">
        <v>1211</v>
      </c>
      <c r="J6565"/>
      <c r="K6565" s="217">
        <v>45526</v>
      </c>
      <c r="L6565"/>
      <c r="M6565"/>
      <c r="N6565" t="s">
        <v>27</v>
      </c>
      <c r="O6565"/>
      <c r="P6565"/>
      <c r="Q6565"/>
      <c r="R6565" s="221">
        <v>270.1075757619044</v>
      </c>
      <c r="S6565" s="217">
        <v>45548</v>
      </c>
      <c r="T6565" s="221">
        <v>270.1075757619044</v>
      </c>
      <c r="U6565"/>
      <c r="V6565" s="217">
        <v>45611</v>
      </c>
      <c r="W6565" s="221">
        <v>0</v>
      </c>
      <c r="X6565"/>
      <c r="Y6565"/>
      <c r="Z6565" s="221">
        <v>0</v>
      </c>
      <c r="AA6565"/>
      <c r="AB6565" s="221">
        <v>0</v>
      </c>
      <c r="AC6565"/>
      <c r="AD6565" s="217"/>
      <c r="AE6565" s="221">
        <v>0</v>
      </c>
      <c r="AF6565"/>
      <c r="AG6565" s="217"/>
      <c r="AH6565" s="221">
        <v>0</v>
      </c>
      <c r="AI6565"/>
      <c r="AJ6565"/>
      <c r="AK6565" s="221">
        <v>0</v>
      </c>
      <c r="AL6565"/>
      <c r="AM6565" s="217"/>
      <c r="AN6565" s="221">
        <v>0</v>
      </c>
      <c r="AO6565"/>
      <c r="AP6565" s="217"/>
      <c r="AQ6565" s="221">
        <v>0</v>
      </c>
      <c r="AR6565"/>
      <c r="AS6565"/>
      <c r="AT6565">
        <v>2024</v>
      </c>
      <c r="AU6565" t="s">
        <v>21</v>
      </c>
      <c r="AV6565">
        <v>4</v>
      </c>
      <c r="AW6565" s="221">
        <v>270.11</v>
      </c>
      <c r="AX6565" s="221">
        <v>270.11</v>
      </c>
      <c r="AY6565" s="221">
        <v>0</v>
      </c>
      <c r="AZ6565" s="221">
        <v>0</v>
      </c>
    </row>
    <row r="6566" spans="1:52">
      <c r="A6566" t="s">
        <v>77</v>
      </c>
      <c r="B6566" t="s">
        <v>7</v>
      </c>
      <c r="C6566"/>
      <c r="D6566"/>
      <c r="E6566"/>
      <c r="F6566"/>
      <c r="G6566" t="s">
        <v>1024</v>
      </c>
      <c r="H6566"/>
      <c r="I6566" t="s">
        <v>1025</v>
      </c>
      <c r="J6566"/>
      <c r="K6566" s="217">
        <v>45327</v>
      </c>
      <c r="L6566"/>
      <c r="M6566"/>
      <c r="N6566" t="s">
        <v>28</v>
      </c>
      <c r="O6566"/>
      <c r="P6566"/>
      <c r="Q6566"/>
      <c r="R6566" s="221">
        <v>471.46032758240727</v>
      </c>
      <c r="S6566" s="217">
        <v>45351</v>
      </c>
      <c r="T6566" s="221">
        <v>471.46032758240727</v>
      </c>
      <c r="U6566"/>
      <c r="V6566" s="217">
        <v>45397</v>
      </c>
      <c r="W6566" s="221">
        <v>0</v>
      </c>
      <c r="X6566"/>
      <c r="Y6566"/>
      <c r="Z6566" s="221">
        <v>0</v>
      </c>
      <c r="AA6566"/>
      <c r="AB6566" s="221">
        <v>0</v>
      </c>
      <c r="AC6566"/>
      <c r="AD6566" s="217"/>
      <c r="AE6566" s="221">
        <v>0</v>
      </c>
      <c r="AF6566"/>
      <c r="AG6566" s="217"/>
      <c r="AH6566" s="221">
        <v>0</v>
      </c>
      <c r="AI6566"/>
      <c r="AJ6566"/>
      <c r="AK6566" s="221">
        <v>0</v>
      </c>
      <c r="AL6566"/>
      <c r="AM6566" s="217"/>
      <c r="AN6566" s="221">
        <v>0</v>
      </c>
      <c r="AO6566"/>
      <c r="AP6566" s="217"/>
      <c r="AQ6566" s="221">
        <v>0</v>
      </c>
      <c r="AR6566"/>
      <c r="AS6566"/>
      <c r="AT6566">
        <v>2024</v>
      </c>
      <c r="AU6566" t="s">
        <v>14</v>
      </c>
      <c r="AV6566">
        <v>2</v>
      </c>
      <c r="AW6566" s="221">
        <v>471.46</v>
      </c>
      <c r="AX6566" s="221">
        <v>471.46</v>
      </c>
      <c r="AY6566" s="221">
        <v>0</v>
      </c>
      <c r="AZ6566" s="221">
        <v>0</v>
      </c>
    </row>
    <row r="6567" spans="1:52">
      <c r="A6567" t="s">
        <v>130</v>
      </c>
      <c r="B6567" t="s">
        <v>3</v>
      </c>
      <c r="C6567"/>
      <c r="D6567"/>
      <c r="E6567"/>
      <c r="F6567"/>
      <c r="G6567" t="s">
        <v>5733</v>
      </c>
      <c r="H6567"/>
      <c r="I6567" t="s">
        <v>3417</v>
      </c>
      <c r="J6567"/>
      <c r="K6567" s="217">
        <v>45225</v>
      </c>
      <c r="L6567"/>
      <c r="M6567"/>
      <c r="N6567" t="s">
        <v>29</v>
      </c>
      <c r="O6567"/>
      <c r="P6567"/>
      <c r="Q6567"/>
      <c r="R6567" s="221">
        <v>486.00452675853819</v>
      </c>
      <c r="S6567" s="217">
        <v>45235</v>
      </c>
      <c r="T6567" s="221">
        <v>486.00452675853819</v>
      </c>
      <c r="U6567"/>
      <c r="V6567" s="217">
        <v>45366</v>
      </c>
      <c r="W6567" s="221">
        <v>0</v>
      </c>
      <c r="X6567"/>
      <c r="Y6567"/>
      <c r="Z6567" s="221">
        <v>0</v>
      </c>
      <c r="AA6567"/>
      <c r="AB6567" s="221">
        <v>0</v>
      </c>
      <c r="AC6567"/>
      <c r="AD6567" s="217"/>
      <c r="AE6567" s="221">
        <v>0</v>
      </c>
      <c r="AF6567"/>
      <c r="AG6567" s="217"/>
      <c r="AH6567" s="221">
        <v>0</v>
      </c>
      <c r="AI6567"/>
      <c r="AJ6567"/>
      <c r="AK6567" s="221">
        <v>0</v>
      </c>
      <c r="AL6567"/>
      <c r="AM6567" s="217"/>
      <c r="AN6567" s="221">
        <v>0</v>
      </c>
      <c r="AO6567"/>
      <c r="AP6567" s="217"/>
      <c r="AQ6567" s="221">
        <v>0</v>
      </c>
      <c r="AR6567"/>
      <c r="AS6567"/>
      <c r="AT6567">
        <v>2024</v>
      </c>
      <c r="AU6567" t="s">
        <v>13</v>
      </c>
      <c r="AV6567">
        <v>1</v>
      </c>
      <c r="AW6567" s="221">
        <v>486</v>
      </c>
      <c r="AX6567" s="221">
        <v>486</v>
      </c>
      <c r="AY6567" s="221">
        <v>0</v>
      </c>
      <c r="AZ6567" s="221">
        <v>0</v>
      </c>
    </row>
    <row r="6568" spans="1:52">
      <c r="A6568" t="s">
        <v>80</v>
      </c>
      <c r="B6568" t="s">
        <v>5</v>
      </c>
      <c r="C6568"/>
      <c r="D6568"/>
      <c r="E6568"/>
      <c r="F6568"/>
      <c r="G6568" t="s">
        <v>1967</v>
      </c>
      <c r="H6568"/>
      <c r="I6568" t="s">
        <v>1968</v>
      </c>
      <c r="J6568"/>
      <c r="K6568" s="217">
        <v>45642</v>
      </c>
      <c r="L6568"/>
      <c r="M6568"/>
      <c r="N6568" t="s">
        <v>30</v>
      </c>
      <c r="O6568"/>
      <c r="P6568"/>
      <c r="Q6568"/>
      <c r="R6568" s="221">
        <v>376.57018876308621</v>
      </c>
      <c r="S6568" s="217">
        <v>45670</v>
      </c>
      <c r="T6568" s="221">
        <v>376.57018876308621</v>
      </c>
      <c r="U6568"/>
      <c r="V6568" s="217">
        <v>45700</v>
      </c>
      <c r="W6568" s="221">
        <v>0</v>
      </c>
      <c r="X6568"/>
      <c r="Y6568"/>
      <c r="Z6568" s="221">
        <v>0</v>
      </c>
      <c r="AA6568"/>
      <c r="AB6568" s="221">
        <v>0</v>
      </c>
      <c r="AC6568"/>
      <c r="AD6568" s="217"/>
      <c r="AE6568" s="221">
        <v>0</v>
      </c>
      <c r="AF6568"/>
      <c r="AG6568" s="217"/>
      <c r="AH6568" s="221">
        <v>0</v>
      </c>
      <c r="AI6568"/>
      <c r="AJ6568"/>
      <c r="AK6568" s="221">
        <v>0</v>
      </c>
      <c r="AL6568"/>
      <c r="AM6568" s="217"/>
      <c r="AN6568" s="221">
        <v>0</v>
      </c>
      <c r="AO6568"/>
      <c r="AP6568" s="217"/>
      <c r="AQ6568" s="221">
        <v>0</v>
      </c>
      <c r="AR6568"/>
      <c r="AS6568"/>
      <c r="AT6568">
        <v>2025</v>
      </c>
      <c r="AU6568" t="s">
        <v>12</v>
      </c>
      <c r="AV6568">
        <v>1</v>
      </c>
      <c r="AW6568" s="221">
        <v>376.57</v>
      </c>
      <c r="AX6568" s="221">
        <v>376.57</v>
      </c>
      <c r="AY6568" s="221">
        <v>0</v>
      </c>
      <c r="AZ6568" s="221">
        <v>0</v>
      </c>
    </row>
    <row r="6569" spans="1:52">
      <c r="A6569" t="s">
        <v>80</v>
      </c>
      <c r="B6569" t="s">
        <v>5</v>
      </c>
      <c r="C6569"/>
      <c r="D6569"/>
      <c r="E6569"/>
      <c r="F6569"/>
      <c r="G6569" t="s">
        <v>5939</v>
      </c>
      <c r="H6569"/>
      <c r="I6569" t="s">
        <v>4935</v>
      </c>
      <c r="J6569"/>
      <c r="K6569" s="217">
        <v>45464</v>
      </c>
      <c r="L6569"/>
      <c r="M6569"/>
      <c r="N6569" t="s">
        <v>28</v>
      </c>
      <c r="O6569"/>
      <c r="P6569"/>
      <c r="Q6569"/>
      <c r="R6569" s="221">
        <v>1091.929531206621</v>
      </c>
      <c r="S6569" s="217">
        <v>45481</v>
      </c>
      <c r="T6569" s="221">
        <v>1091.929531206621</v>
      </c>
      <c r="U6569"/>
      <c r="V6569" s="217">
        <v>45524</v>
      </c>
      <c r="W6569" s="221">
        <v>0</v>
      </c>
      <c r="X6569"/>
      <c r="Y6569"/>
      <c r="Z6569" s="221">
        <v>0</v>
      </c>
      <c r="AA6569"/>
      <c r="AB6569" s="221">
        <v>0</v>
      </c>
      <c r="AC6569"/>
      <c r="AD6569" s="217"/>
      <c r="AE6569" s="221">
        <v>0</v>
      </c>
      <c r="AF6569"/>
      <c r="AG6569" s="217"/>
      <c r="AH6569" s="221">
        <v>0</v>
      </c>
      <c r="AI6569"/>
      <c r="AJ6569"/>
      <c r="AK6569" s="221">
        <v>0</v>
      </c>
      <c r="AL6569"/>
      <c r="AM6569" s="217"/>
      <c r="AN6569" s="221">
        <v>0</v>
      </c>
      <c r="AO6569"/>
      <c r="AP6569" s="217"/>
      <c r="AQ6569" s="221">
        <v>0</v>
      </c>
      <c r="AR6569"/>
      <c r="AS6569"/>
      <c r="AT6569">
        <v>2024</v>
      </c>
      <c r="AU6569" t="s">
        <v>18</v>
      </c>
      <c r="AV6569">
        <v>3</v>
      </c>
      <c r="AW6569" s="221">
        <v>1091.93</v>
      </c>
      <c r="AX6569" s="221">
        <v>1091.93</v>
      </c>
      <c r="AY6569" s="221">
        <v>0</v>
      </c>
      <c r="AZ6569" s="221">
        <v>0</v>
      </c>
    </row>
    <row r="6570" spans="1:52">
      <c r="A6570" t="s">
        <v>217</v>
      </c>
      <c r="B6570" t="s">
        <v>8</v>
      </c>
      <c r="C6570"/>
      <c r="D6570"/>
      <c r="E6570"/>
      <c r="F6570"/>
      <c r="G6570" t="s">
        <v>4661</v>
      </c>
      <c r="H6570"/>
      <c r="I6570" t="s">
        <v>619</v>
      </c>
      <c r="J6570"/>
      <c r="K6570" s="217">
        <v>45138</v>
      </c>
      <c r="L6570"/>
      <c r="M6570"/>
      <c r="N6570" t="s">
        <v>24</v>
      </c>
      <c r="O6570"/>
      <c r="P6570"/>
      <c r="Q6570"/>
      <c r="R6570" s="221">
        <v>879.00990900870136</v>
      </c>
      <c r="S6570" s="217">
        <v>45148</v>
      </c>
      <c r="T6570" s="221">
        <v>879.00990900870136</v>
      </c>
      <c r="U6570"/>
      <c r="V6570" s="217">
        <v>45183</v>
      </c>
      <c r="W6570" s="221">
        <v>0</v>
      </c>
      <c r="X6570"/>
      <c r="Y6570"/>
      <c r="Z6570" s="221">
        <v>0</v>
      </c>
      <c r="AA6570"/>
      <c r="AB6570" s="221">
        <v>0</v>
      </c>
      <c r="AC6570"/>
      <c r="AD6570" s="217"/>
      <c r="AE6570" s="221">
        <v>0</v>
      </c>
      <c r="AF6570"/>
      <c r="AG6570" s="217"/>
      <c r="AH6570" s="221">
        <v>0</v>
      </c>
      <c r="AI6570"/>
      <c r="AJ6570"/>
      <c r="AK6570" s="221">
        <v>0</v>
      </c>
      <c r="AL6570"/>
      <c r="AM6570" s="217"/>
      <c r="AN6570" s="221">
        <v>0</v>
      </c>
      <c r="AO6570"/>
      <c r="AP6570" s="217"/>
      <c r="AQ6570" s="221">
        <v>0</v>
      </c>
      <c r="AR6570"/>
      <c r="AS6570"/>
      <c r="AT6570">
        <v>2023</v>
      </c>
      <c r="AU6570" t="s">
        <v>19</v>
      </c>
      <c r="AV6570">
        <v>3</v>
      </c>
      <c r="AW6570" s="221">
        <v>879.01</v>
      </c>
      <c r="AX6570" s="221">
        <v>879.01</v>
      </c>
      <c r="AY6570" s="221">
        <v>0</v>
      </c>
      <c r="AZ6570" s="221">
        <v>0</v>
      </c>
    </row>
    <row r="6571" spans="1:52">
      <c r="A6571" t="s">
        <v>217</v>
      </c>
      <c r="B6571" t="s">
        <v>8</v>
      </c>
      <c r="C6571"/>
      <c r="D6571"/>
      <c r="E6571"/>
      <c r="F6571"/>
      <c r="G6571" t="s">
        <v>5940</v>
      </c>
      <c r="H6571"/>
      <c r="I6571" t="s">
        <v>1223</v>
      </c>
      <c r="J6571"/>
      <c r="K6571" s="217">
        <v>45559</v>
      </c>
      <c r="L6571"/>
      <c r="M6571"/>
      <c r="N6571" t="s">
        <v>29</v>
      </c>
      <c r="O6571"/>
      <c r="P6571"/>
      <c r="Q6571"/>
      <c r="R6571" s="221">
        <v>871.40189149291996</v>
      </c>
      <c r="S6571" s="217">
        <v>45574</v>
      </c>
      <c r="T6571" s="221">
        <v>871.40189149291996</v>
      </c>
      <c r="U6571"/>
      <c r="V6571" s="217">
        <v>45587</v>
      </c>
      <c r="W6571" s="221">
        <v>0</v>
      </c>
      <c r="X6571"/>
      <c r="Y6571"/>
      <c r="Z6571" s="221">
        <v>0</v>
      </c>
      <c r="AA6571"/>
      <c r="AB6571" s="221">
        <v>0</v>
      </c>
      <c r="AC6571"/>
      <c r="AD6571" s="217"/>
      <c r="AE6571" s="221">
        <v>0</v>
      </c>
      <c r="AF6571"/>
      <c r="AG6571" s="217"/>
      <c r="AH6571" s="221">
        <v>0</v>
      </c>
      <c r="AI6571"/>
      <c r="AJ6571"/>
      <c r="AK6571" s="221">
        <v>0</v>
      </c>
      <c r="AL6571"/>
      <c r="AM6571" s="217"/>
      <c r="AN6571" s="221">
        <v>0</v>
      </c>
      <c r="AO6571"/>
      <c r="AP6571" s="217"/>
      <c r="AQ6571" s="221">
        <v>0</v>
      </c>
      <c r="AR6571"/>
      <c r="AS6571"/>
      <c r="AT6571">
        <v>2024</v>
      </c>
      <c r="AU6571" t="s">
        <v>20</v>
      </c>
      <c r="AV6571">
        <v>4</v>
      </c>
      <c r="AW6571" s="221">
        <v>871.4</v>
      </c>
      <c r="AX6571" s="221">
        <v>871.4</v>
      </c>
      <c r="AY6571" s="221">
        <v>0</v>
      </c>
      <c r="AZ6571" s="221">
        <v>0</v>
      </c>
    </row>
    <row r="6572" spans="1:52">
      <c r="A6572" t="s">
        <v>80</v>
      </c>
      <c r="B6572" t="s">
        <v>5</v>
      </c>
      <c r="C6572"/>
      <c r="D6572"/>
      <c r="E6572"/>
      <c r="F6572"/>
      <c r="G6572" t="s">
        <v>5456</v>
      </c>
      <c r="H6572"/>
      <c r="I6572" t="s">
        <v>2030</v>
      </c>
      <c r="J6572"/>
      <c r="K6572" s="217">
        <v>45423</v>
      </c>
      <c r="L6572"/>
      <c r="M6572"/>
      <c r="N6572" t="s">
        <v>29</v>
      </c>
      <c r="O6572"/>
      <c r="P6572"/>
      <c r="Q6572"/>
      <c r="R6572" s="221">
        <v>419.79486166495548</v>
      </c>
      <c r="S6572" s="217">
        <v>45432</v>
      </c>
      <c r="T6572" s="221">
        <v>419.79486166495548</v>
      </c>
      <c r="U6572"/>
      <c r="V6572" s="217">
        <v>45471</v>
      </c>
      <c r="W6572" s="221">
        <v>0</v>
      </c>
      <c r="X6572"/>
      <c r="Y6572"/>
      <c r="Z6572" s="221">
        <v>0</v>
      </c>
      <c r="AA6572"/>
      <c r="AB6572" s="221">
        <v>0</v>
      </c>
      <c r="AC6572"/>
      <c r="AD6572" s="217"/>
      <c r="AE6572" s="221">
        <v>0</v>
      </c>
      <c r="AF6572"/>
      <c r="AG6572" s="217"/>
      <c r="AH6572" s="221">
        <v>0</v>
      </c>
      <c r="AI6572"/>
      <c r="AJ6572"/>
      <c r="AK6572" s="221">
        <v>0</v>
      </c>
      <c r="AL6572"/>
      <c r="AM6572" s="217"/>
      <c r="AN6572" s="221">
        <v>0</v>
      </c>
      <c r="AO6572"/>
      <c r="AP6572" s="217"/>
      <c r="AQ6572" s="221">
        <v>0</v>
      </c>
      <c r="AR6572"/>
      <c r="AS6572"/>
      <c r="AT6572">
        <v>2024</v>
      </c>
      <c r="AU6572" t="s">
        <v>16</v>
      </c>
      <c r="AV6572">
        <v>2</v>
      </c>
      <c r="AW6572" s="221">
        <v>419.79</v>
      </c>
      <c r="AX6572" s="221">
        <v>419.79</v>
      </c>
      <c r="AY6572" s="221">
        <v>0</v>
      </c>
      <c r="AZ6572" s="221">
        <v>0</v>
      </c>
    </row>
    <row r="6573" spans="1:52">
      <c r="A6573" t="s">
        <v>206</v>
      </c>
      <c r="B6573" t="s">
        <v>4</v>
      </c>
      <c r="C6573"/>
      <c r="D6573"/>
      <c r="E6573"/>
      <c r="F6573"/>
      <c r="G6573" t="s">
        <v>1604</v>
      </c>
      <c r="H6573"/>
      <c r="I6573" t="s">
        <v>1605</v>
      </c>
      <c r="J6573"/>
      <c r="K6573" s="217">
        <v>45361</v>
      </c>
      <c r="L6573"/>
      <c r="M6573"/>
      <c r="N6573" t="s">
        <v>24</v>
      </c>
      <c r="O6573"/>
      <c r="P6573"/>
      <c r="Q6573"/>
      <c r="R6573" s="221">
        <v>101.1367479388654</v>
      </c>
      <c r="S6573" s="217">
        <v>45379</v>
      </c>
      <c r="T6573" s="221">
        <v>37.878793339862227</v>
      </c>
      <c r="U6573"/>
      <c r="V6573" s="217">
        <v>45397</v>
      </c>
      <c r="W6573" s="221">
        <v>63.257954599003128</v>
      </c>
      <c r="X6573"/>
      <c r="Y6573"/>
      <c r="Z6573" s="221">
        <v>0.15747408733732171</v>
      </c>
      <c r="AA6573"/>
      <c r="AB6573" s="221">
        <v>0</v>
      </c>
      <c r="AC6573"/>
      <c r="AD6573" s="217"/>
      <c r="AE6573" s="221">
        <v>0</v>
      </c>
      <c r="AF6573"/>
      <c r="AG6573" s="217"/>
      <c r="AH6573" s="221">
        <v>0</v>
      </c>
      <c r="AI6573"/>
      <c r="AJ6573"/>
      <c r="AK6573" s="221">
        <v>0</v>
      </c>
      <c r="AL6573"/>
      <c r="AM6573" s="217"/>
      <c r="AN6573" s="221">
        <v>0</v>
      </c>
      <c r="AO6573"/>
      <c r="AP6573" s="217"/>
      <c r="AQ6573" s="221">
        <v>0</v>
      </c>
      <c r="AR6573"/>
      <c r="AS6573"/>
      <c r="AT6573">
        <v>2024</v>
      </c>
      <c r="AU6573" t="s">
        <v>14</v>
      </c>
      <c r="AV6573">
        <v>2</v>
      </c>
      <c r="AW6573" s="221">
        <v>101.14</v>
      </c>
      <c r="AX6573" s="221">
        <v>37.880000000000003</v>
      </c>
      <c r="AY6573" s="221">
        <v>63.26</v>
      </c>
      <c r="AZ6573" s="221">
        <v>0</v>
      </c>
    </row>
    <row r="6574" spans="1:52">
      <c r="A6574" t="s">
        <v>217</v>
      </c>
      <c r="B6574" t="s">
        <v>8</v>
      </c>
      <c r="C6574"/>
      <c r="D6574"/>
      <c r="E6574"/>
      <c r="F6574"/>
      <c r="G6574" t="s">
        <v>3848</v>
      </c>
      <c r="H6574"/>
      <c r="I6574" t="s">
        <v>1277</v>
      </c>
      <c r="J6574"/>
      <c r="K6574" s="217">
        <v>45264</v>
      </c>
      <c r="L6574"/>
      <c r="M6574"/>
      <c r="N6574" t="s">
        <v>29</v>
      </c>
      <c r="O6574"/>
      <c r="P6574"/>
      <c r="Q6574"/>
      <c r="R6574" s="221">
        <v>666.91613329349161</v>
      </c>
      <c r="S6574" s="217">
        <v>45282</v>
      </c>
      <c r="T6574" s="221">
        <v>666.91613329349161</v>
      </c>
      <c r="U6574"/>
      <c r="V6574" s="217">
        <v>45303</v>
      </c>
      <c r="W6574" s="221">
        <v>0</v>
      </c>
      <c r="X6574"/>
      <c r="Y6574"/>
      <c r="Z6574" s="221">
        <v>0</v>
      </c>
      <c r="AA6574"/>
      <c r="AB6574" s="221">
        <v>0</v>
      </c>
      <c r="AC6574"/>
      <c r="AD6574" s="217"/>
      <c r="AE6574" s="221">
        <v>0</v>
      </c>
      <c r="AF6574"/>
      <c r="AG6574" s="217"/>
      <c r="AH6574" s="221">
        <v>0</v>
      </c>
      <c r="AI6574"/>
      <c r="AJ6574"/>
      <c r="AK6574" s="221">
        <v>0</v>
      </c>
      <c r="AL6574"/>
      <c r="AM6574" s="217"/>
      <c r="AN6574" s="221">
        <v>0</v>
      </c>
      <c r="AO6574"/>
      <c r="AP6574" s="217"/>
      <c r="AQ6574" s="221">
        <v>0</v>
      </c>
      <c r="AR6574"/>
      <c r="AS6574"/>
      <c r="AT6574">
        <v>2024</v>
      </c>
      <c r="AU6574" t="s">
        <v>11</v>
      </c>
      <c r="AV6574">
        <v>1</v>
      </c>
      <c r="AW6574" s="221">
        <v>666.92</v>
      </c>
      <c r="AX6574" s="221">
        <v>666.92</v>
      </c>
      <c r="AY6574" s="221">
        <v>0</v>
      </c>
      <c r="AZ6574" s="221">
        <v>0</v>
      </c>
    </row>
    <row r="6575" spans="1:52">
      <c r="A6575" t="s">
        <v>85</v>
      </c>
      <c r="B6575" t="s">
        <v>6</v>
      </c>
      <c r="C6575"/>
      <c r="D6575"/>
      <c r="E6575"/>
      <c r="F6575"/>
      <c r="G6575" t="s">
        <v>5941</v>
      </c>
      <c r="H6575"/>
      <c r="I6575" t="s">
        <v>2639</v>
      </c>
      <c r="J6575"/>
      <c r="K6575" s="217">
        <v>45071</v>
      </c>
      <c r="L6575"/>
      <c r="M6575"/>
      <c r="N6575" t="s">
        <v>27</v>
      </c>
      <c r="O6575"/>
      <c r="P6575"/>
      <c r="Q6575"/>
      <c r="R6575" s="221">
        <v>2083.3195186220628</v>
      </c>
      <c r="S6575" s="217">
        <v>45087</v>
      </c>
      <c r="T6575" s="221">
        <v>0</v>
      </c>
      <c r="U6575"/>
      <c r="V6575" s="217">
        <v>45180</v>
      </c>
      <c r="W6575" s="221">
        <v>2083.3195186220628</v>
      </c>
      <c r="X6575"/>
      <c r="Y6575"/>
      <c r="Z6575" s="221">
        <v>682.09273065796469</v>
      </c>
      <c r="AA6575"/>
      <c r="AB6575" s="221">
        <v>0</v>
      </c>
      <c r="AC6575"/>
      <c r="AD6575" s="217"/>
      <c r="AE6575" s="221">
        <v>0</v>
      </c>
      <c r="AF6575"/>
      <c r="AG6575" s="217"/>
      <c r="AH6575" s="221">
        <v>0</v>
      </c>
      <c r="AI6575"/>
      <c r="AJ6575"/>
      <c r="AK6575" s="221">
        <v>0</v>
      </c>
      <c r="AL6575"/>
      <c r="AM6575" s="217"/>
      <c r="AN6575" s="221">
        <v>0</v>
      </c>
      <c r="AO6575"/>
      <c r="AP6575" s="217"/>
      <c r="AQ6575" s="221">
        <v>0</v>
      </c>
      <c r="AR6575"/>
      <c r="AS6575"/>
      <c r="AT6575">
        <v>2023</v>
      </c>
      <c r="AU6575" t="s">
        <v>19</v>
      </c>
      <c r="AV6575">
        <v>3</v>
      </c>
      <c r="AW6575" s="221">
        <v>2083.3200000000002</v>
      </c>
      <c r="AX6575" s="221">
        <v>0</v>
      </c>
      <c r="AY6575" s="221">
        <v>2083.3200000000002</v>
      </c>
      <c r="AZ6575" s="221">
        <v>0</v>
      </c>
    </row>
    <row r="6576" spans="1:52">
      <c r="A6576" t="s">
        <v>85</v>
      </c>
      <c r="B6576" t="s">
        <v>6</v>
      </c>
      <c r="C6576"/>
      <c r="D6576"/>
      <c r="E6576"/>
      <c r="F6576"/>
      <c r="G6576" t="s">
        <v>5941</v>
      </c>
      <c r="H6576"/>
      <c r="I6576" t="s">
        <v>163</v>
      </c>
      <c r="J6576"/>
      <c r="K6576" s="217">
        <v>45071</v>
      </c>
      <c r="L6576"/>
      <c r="M6576"/>
      <c r="N6576" t="s">
        <v>27</v>
      </c>
      <c r="O6576"/>
      <c r="P6576"/>
      <c r="Q6576"/>
      <c r="R6576" s="221">
        <v>2096.0988764311069</v>
      </c>
      <c r="S6576" s="217">
        <v>45197</v>
      </c>
      <c r="T6576" s="221">
        <v>2096.0988764311069</v>
      </c>
      <c r="U6576"/>
      <c r="V6576" s="217">
        <v>45302</v>
      </c>
      <c r="W6576" s="221">
        <v>0</v>
      </c>
      <c r="X6576"/>
      <c r="Y6576"/>
      <c r="Z6576" s="221">
        <v>0</v>
      </c>
      <c r="AA6576"/>
      <c r="AB6576" s="221">
        <v>0</v>
      </c>
      <c r="AC6576"/>
      <c r="AD6576" s="217"/>
      <c r="AE6576" s="221">
        <v>0</v>
      </c>
      <c r="AF6576"/>
      <c r="AG6576" s="217"/>
      <c r="AH6576" s="221">
        <v>0</v>
      </c>
      <c r="AI6576"/>
      <c r="AJ6576"/>
      <c r="AK6576" s="221">
        <v>0</v>
      </c>
      <c r="AL6576"/>
      <c r="AM6576" s="217"/>
      <c r="AN6576" s="221">
        <v>0</v>
      </c>
      <c r="AO6576"/>
      <c r="AP6576" s="217"/>
      <c r="AQ6576" s="221">
        <v>0</v>
      </c>
      <c r="AR6576"/>
      <c r="AS6576"/>
      <c r="AT6576">
        <v>2024</v>
      </c>
      <c r="AU6576" t="s">
        <v>11</v>
      </c>
      <c r="AV6576">
        <v>1</v>
      </c>
      <c r="AW6576" s="221">
        <v>2096.1</v>
      </c>
      <c r="AX6576" s="221">
        <v>2096.1</v>
      </c>
      <c r="AY6576" s="221">
        <v>0</v>
      </c>
      <c r="AZ6576" s="221">
        <v>0</v>
      </c>
    </row>
    <row r="6577" spans="1:52">
      <c r="A6577" t="s">
        <v>80</v>
      </c>
      <c r="B6577" t="s">
        <v>5</v>
      </c>
      <c r="C6577"/>
      <c r="D6577"/>
      <c r="E6577"/>
      <c r="F6577"/>
      <c r="G6577" t="s">
        <v>5942</v>
      </c>
      <c r="H6577"/>
      <c r="I6577" t="s">
        <v>5361</v>
      </c>
      <c r="J6577"/>
      <c r="K6577" s="217">
        <v>45537</v>
      </c>
      <c r="L6577"/>
      <c r="M6577"/>
      <c r="N6577" t="s">
        <v>29</v>
      </c>
      <c r="O6577"/>
      <c r="P6577"/>
      <c r="Q6577"/>
      <c r="R6577" s="221">
        <v>473.04625056978972</v>
      </c>
      <c r="S6577" s="217">
        <v>45561</v>
      </c>
      <c r="T6577" s="221">
        <v>473.04625056978972</v>
      </c>
      <c r="U6577"/>
      <c r="V6577" s="217">
        <v>45596</v>
      </c>
      <c r="W6577" s="221">
        <v>0</v>
      </c>
      <c r="X6577"/>
      <c r="Y6577"/>
      <c r="Z6577" s="221">
        <v>0</v>
      </c>
      <c r="AA6577"/>
      <c r="AB6577" s="221">
        <v>0</v>
      </c>
      <c r="AC6577"/>
      <c r="AD6577" s="217"/>
      <c r="AE6577" s="221">
        <v>0</v>
      </c>
      <c r="AF6577"/>
      <c r="AG6577" s="217"/>
      <c r="AH6577" s="221">
        <v>0</v>
      </c>
      <c r="AI6577"/>
      <c r="AJ6577"/>
      <c r="AK6577" s="221">
        <v>0</v>
      </c>
      <c r="AL6577"/>
      <c r="AM6577" s="217"/>
      <c r="AN6577" s="221">
        <v>0</v>
      </c>
      <c r="AO6577"/>
      <c r="AP6577" s="217"/>
      <c r="AQ6577" s="221">
        <v>0</v>
      </c>
      <c r="AR6577"/>
      <c r="AS6577"/>
      <c r="AT6577">
        <v>2024</v>
      </c>
      <c r="AU6577" t="s">
        <v>20</v>
      </c>
      <c r="AV6577">
        <v>4</v>
      </c>
      <c r="AW6577" s="221">
        <v>473.05</v>
      </c>
      <c r="AX6577" s="221">
        <v>473.05</v>
      </c>
      <c r="AY6577" s="221">
        <v>0</v>
      </c>
      <c r="AZ6577" s="221">
        <v>0</v>
      </c>
    </row>
    <row r="6578" spans="1:52">
      <c r="A6578" t="s">
        <v>77</v>
      </c>
      <c r="B6578" t="s">
        <v>7</v>
      </c>
      <c r="C6578"/>
      <c r="D6578"/>
      <c r="E6578"/>
      <c r="F6578"/>
      <c r="G6578" t="s">
        <v>5943</v>
      </c>
      <c r="H6578"/>
      <c r="I6578" t="s">
        <v>5944</v>
      </c>
      <c r="J6578"/>
      <c r="K6578" s="217">
        <v>45495</v>
      </c>
      <c r="L6578"/>
      <c r="M6578"/>
      <c r="N6578" t="s">
        <v>27</v>
      </c>
      <c r="O6578"/>
      <c r="P6578"/>
      <c r="Q6578"/>
      <c r="R6578" s="221">
        <v>468.97963084114309</v>
      </c>
      <c r="S6578" s="217">
        <v>45512</v>
      </c>
      <c r="T6578" s="221">
        <v>468.97963084114309</v>
      </c>
      <c r="U6578"/>
      <c r="V6578" s="217">
        <v>45558</v>
      </c>
      <c r="W6578" s="221">
        <v>0</v>
      </c>
      <c r="X6578"/>
      <c r="Y6578"/>
      <c r="Z6578" s="221">
        <v>0</v>
      </c>
      <c r="AA6578"/>
      <c r="AB6578" s="221">
        <v>0</v>
      </c>
      <c r="AC6578"/>
      <c r="AD6578" s="217"/>
      <c r="AE6578" s="221">
        <v>0</v>
      </c>
      <c r="AF6578"/>
      <c r="AG6578" s="217"/>
      <c r="AH6578" s="221">
        <v>0</v>
      </c>
      <c r="AI6578"/>
      <c r="AJ6578"/>
      <c r="AK6578" s="221">
        <v>0</v>
      </c>
      <c r="AL6578"/>
      <c r="AM6578" s="217"/>
      <c r="AN6578" s="221">
        <v>0</v>
      </c>
      <c r="AO6578"/>
      <c r="AP6578" s="217"/>
      <c r="AQ6578" s="221">
        <v>0</v>
      </c>
      <c r="AR6578"/>
      <c r="AS6578"/>
      <c r="AT6578">
        <v>2024</v>
      </c>
      <c r="AU6578" t="s">
        <v>19</v>
      </c>
      <c r="AV6578">
        <v>3</v>
      </c>
      <c r="AW6578" s="221">
        <v>468.98</v>
      </c>
      <c r="AX6578" s="221">
        <v>468.98</v>
      </c>
      <c r="AY6578" s="221">
        <v>0</v>
      </c>
      <c r="AZ6578" s="221">
        <v>0</v>
      </c>
    </row>
    <row r="6579" spans="1:52">
      <c r="A6579" t="s">
        <v>217</v>
      </c>
      <c r="B6579" t="s">
        <v>8</v>
      </c>
      <c r="C6579"/>
      <c r="D6579"/>
      <c r="E6579"/>
      <c r="F6579"/>
      <c r="G6579" t="s">
        <v>1473</v>
      </c>
      <c r="H6579"/>
      <c r="I6579" t="s">
        <v>1474</v>
      </c>
      <c r="J6579"/>
      <c r="K6579" s="217">
        <v>45146</v>
      </c>
      <c r="L6579"/>
      <c r="M6579"/>
      <c r="N6579" t="s">
        <v>29</v>
      </c>
      <c r="O6579"/>
      <c r="P6579"/>
      <c r="Q6579"/>
      <c r="R6579" s="221">
        <v>762.17619548397352</v>
      </c>
      <c r="S6579" s="217">
        <v>45180</v>
      </c>
      <c r="T6579" s="221">
        <v>762.17619548397352</v>
      </c>
      <c r="U6579"/>
      <c r="V6579" s="217">
        <v>45202</v>
      </c>
      <c r="W6579" s="221">
        <v>0</v>
      </c>
      <c r="X6579"/>
      <c r="Y6579"/>
      <c r="Z6579" s="221">
        <v>0</v>
      </c>
      <c r="AA6579"/>
      <c r="AB6579" s="221">
        <v>0</v>
      </c>
      <c r="AC6579"/>
      <c r="AD6579" s="217"/>
      <c r="AE6579" s="221">
        <v>0</v>
      </c>
      <c r="AF6579"/>
      <c r="AG6579" s="217"/>
      <c r="AH6579" s="221">
        <v>0</v>
      </c>
      <c r="AI6579"/>
      <c r="AJ6579"/>
      <c r="AK6579" s="221">
        <v>0</v>
      </c>
      <c r="AL6579"/>
      <c r="AM6579" s="217"/>
      <c r="AN6579" s="221">
        <v>0</v>
      </c>
      <c r="AO6579"/>
      <c r="AP6579" s="217"/>
      <c r="AQ6579" s="221">
        <v>0</v>
      </c>
      <c r="AR6579"/>
      <c r="AS6579"/>
      <c r="AT6579">
        <v>2023</v>
      </c>
      <c r="AU6579" t="s">
        <v>20</v>
      </c>
      <c r="AV6579">
        <v>4</v>
      </c>
      <c r="AW6579" s="221">
        <v>762.18</v>
      </c>
      <c r="AX6579" s="221">
        <v>762.18</v>
      </c>
      <c r="AY6579" s="221">
        <v>0</v>
      </c>
      <c r="AZ6579" s="221">
        <v>0</v>
      </c>
    </row>
    <row r="6580" spans="1:52">
      <c r="A6580" t="s">
        <v>77</v>
      </c>
      <c r="B6580" t="s">
        <v>7</v>
      </c>
      <c r="C6580"/>
      <c r="D6580"/>
      <c r="E6580"/>
      <c r="F6580"/>
      <c r="G6580" t="s">
        <v>1644</v>
      </c>
      <c r="H6580"/>
      <c r="I6580" t="s">
        <v>236</v>
      </c>
      <c r="J6580"/>
      <c r="K6580" s="217">
        <v>45177</v>
      </c>
      <c r="L6580"/>
      <c r="M6580"/>
      <c r="N6580" t="s">
        <v>24</v>
      </c>
      <c r="O6580"/>
      <c r="P6580"/>
      <c r="Q6580"/>
      <c r="R6580" s="221">
        <v>778.85606647300051</v>
      </c>
      <c r="S6580" s="217">
        <v>45198</v>
      </c>
      <c r="T6580" s="221">
        <v>778.85606647300051</v>
      </c>
      <c r="U6580"/>
      <c r="V6580" s="217">
        <v>45301</v>
      </c>
      <c r="W6580" s="221">
        <v>0</v>
      </c>
      <c r="X6580"/>
      <c r="Y6580"/>
      <c r="Z6580" s="221">
        <v>0</v>
      </c>
      <c r="AA6580"/>
      <c r="AB6580" s="221">
        <v>0</v>
      </c>
      <c r="AC6580"/>
      <c r="AD6580" s="217"/>
      <c r="AE6580" s="221">
        <v>0</v>
      </c>
      <c r="AF6580"/>
      <c r="AG6580" s="217"/>
      <c r="AH6580" s="221">
        <v>0</v>
      </c>
      <c r="AI6580"/>
      <c r="AJ6580"/>
      <c r="AK6580" s="221">
        <v>0</v>
      </c>
      <c r="AL6580"/>
      <c r="AM6580" s="217"/>
      <c r="AN6580" s="221">
        <v>0</v>
      </c>
      <c r="AO6580"/>
      <c r="AP6580" s="217"/>
      <c r="AQ6580" s="221">
        <v>0</v>
      </c>
      <c r="AR6580"/>
      <c r="AS6580"/>
      <c r="AT6580">
        <v>2024</v>
      </c>
      <c r="AU6580" t="s">
        <v>11</v>
      </c>
      <c r="AV6580">
        <v>1</v>
      </c>
      <c r="AW6580" s="221">
        <v>778.86</v>
      </c>
      <c r="AX6580" s="221">
        <v>778.86</v>
      </c>
      <c r="AY6580" s="221">
        <v>0</v>
      </c>
      <c r="AZ6580" s="221">
        <v>0</v>
      </c>
    </row>
    <row r="6581" spans="1:52">
      <c r="A6581" t="s">
        <v>80</v>
      </c>
      <c r="B6581" t="s">
        <v>5</v>
      </c>
      <c r="C6581"/>
      <c r="D6581"/>
      <c r="E6581"/>
      <c r="F6581"/>
      <c r="G6581" t="s">
        <v>5945</v>
      </c>
      <c r="H6581"/>
      <c r="I6581" t="s">
        <v>1902</v>
      </c>
      <c r="J6581"/>
      <c r="K6581" s="217">
        <v>45164</v>
      </c>
      <c r="L6581"/>
      <c r="M6581"/>
      <c r="N6581" t="s">
        <v>29</v>
      </c>
      <c r="O6581"/>
      <c r="P6581"/>
      <c r="Q6581"/>
      <c r="R6581" s="221">
        <v>525.02705642598482</v>
      </c>
      <c r="S6581" s="217">
        <v>45181</v>
      </c>
      <c r="T6581" s="221">
        <v>167.80483601277021</v>
      </c>
      <c r="U6581"/>
      <c r="V6581" s="217">
        <v>45218</v>
      </c>
      <c r="W6581" s="221">
        <v>357.22222041321459</v>
      </c>
      <c r="X6581"/>
      <c r="Y6581"/>
      <c r="Z6581" s="221">
        <v>40.432189534460448</v>
      </c>
      <c r="AA6581"/>
      <c r="AB6581" s="221">
        <v>0</v>
      </c>
      <c r="AC6581"/>
      <c r="AD6581" s="217"/>
      <c r="AE6581" s="221">
        <v>0</v>
      </c>
      <c r="AF6581"/>
      <c r="AG6581" s="217"/>
      <c r="AH6581" s="221">
        <v>0</v>
      </c>
      <c r="AI6581"/>
      <c r="AJ6581"/>
      <c r="AK6581" s="221">
        <v>0</v>
      </c>
      <c r="AL6581"/>
      <c r="AM6581" s="217"/>
      <c r="AN6581" s="221">
        <v>0</v>
      </c>
      <c r="AO6581"/>
      <c r="AP6581" s="217"/>
      <c r="AQ6581" s="221">
        <v>0</v>
      </c>
      <c r="AR6581"/>
      <c r="AS6581"/>
      <c r="AT6581">
        <v>2023</v>
      </c>
      <c r="AU6581" t="s">
        <v>20</v>
      </c>
      <c r="AV6581">
        <v>4</v>
      </c>
      <c r="AW6581" s="221">
        <v>525.03</v>
      </c>
      <c r="AX6581" s="221">
        <v>167.8</v>
      </c>
      <c r="AY6581" s="221">
        <v>357.22</v>
      </c>
      <c r="AZ6581" s="221">
        <v>0.01</v>
      </c>
    </row>
    <row r="6582" spans="1:52">
      <c r="A6582" t="s">
        <v>157</v>
      </c>
      <c r="B6582" t="s">
        <v>9</v>
      </c>
      <c r="C6582"/>
      <c r="D6582"/>
      <c r="E6582"/>
      <c r="F6582"/>
      <c r="G6582" t="s">
        <v>5946</v>
      </c>
      <c r="H6582"/>
      <c r="I6582" t="s">
        <v>169</v>
      </c>
      <c r="J6582"/>
      <c r="K6582" s="217">
        <v>45463</v>
      </c>
      <c r="L6582"/>
      <c r="M6582"/>
      <c r="N6582" t="s">
        <v>29</v>
      </c>
      <c r="O6582"/>
      <c r="P6582"/>
      <c r="Q6582"/>
      <c r="R6582" s="221">
        <v>696.59631231705976</v>
      </c>
      <c r="S6582" s="217">
        <v>45481</v>
      </c>
      <c r="T6582" s="221">
        <v>696.59631231705976</v>
      </c>
      <c r="U6582"/>
      <c r="V6582" s="217">
        <v>45484</v>
      </c>
      <c r="W6582" s="221">
        <v>0</v>
      </c>
      <c r="X6582"/>
      <c r="Y6582"/>
      <c r="Z6582" s="221">
        <v>0</v>
      </c>
      <c r="AA6582"/>
      <c r="AB6582" s="221">
        <v>0</v>
      </c>
      <c r="AC6582"/>
      <c r="AD6582" s="217"/>
      <c r="AE6582" s="221">
        <v>0</v>
      </c>
      <c r="AF6582"/>
      <c r="AG6582" s="217"/>
      <c r="AH6582" s="221">
        <v>0</v>
      </c>
      <c r="AI6582"/>
      <c r="AJ6582"/>
      <c r="AK6582" s="221">
        <v>0</v>
      </c>
      <c r="AL6582"/>
      <c r="AM6582" s="217"/>
      <c r="AN6582" s="221">
        <v>0</v>
      </c>
      <c r="AO6582"/>
      <c r="AP6582" s="217"/>
      <c r="AQ6582" s="221">
        <v>0</v>
      </c>
      <c r="AR6582"/>
      <c r="AS6582"/>
      <c r="AT6582">
        <v>2024</v>
      </c>
      <c r="AU6582" t="s">
        <v>17</v>
      </c>
      <c r="AV6582">
        <v>3</v>
      </c>
      <c r="AW6582" s="221">
        <v>696.6</v>
      </c>
      <c r="AX6582" s="221">
        <v>696.6</v>
      </c>
      <c r="AY6582" s="221">
        <v>0</v>
      </c>
      <c r="AZ6582" s="221">
        <v>0</v>
      </c>
    </row>
    <row r="6583" spans="1:52">
      <c r="A6583" t="s">
        <v>157</v>
      </c>
      <c r="B6583" t="s">
        <v>9</v>
      </c>
      <c r="C6583"/>
      <c r="D6583"/>
      <c r="E6583"/>
      <c r="F6583"/>
      <c r="G6583" t="s">
        <v>5946</v>
      </c>
      <c r="H6583"/>
      <c r="I6583" t="s">
        <v>169</v>
      </c>
      <c r="J6583"/>
      <c r="K6583" s="217">
        <v>45463</v>
      </c>
      <c r="L6583"/>
      <c r="M6583"/>
      <c r="N6583" t="s">
        <v>29</v>
      </c>
      <c r="O6583"/>
      <c r="P6583"/>
      <c r="Q6583"/>
      <c r="R6583" s="221">
        <v>566.55707270733092</v>
      </c>
      <c r="S6583" s="217">
        <v>45481</v>
      </c>
      <c r="T6583" s="221">
        <v>566.55707270733092</v>
      </c>
      <c r="U6583"/>
      <c r="V6583" s="217">
        <v>45484</v>
      </c>
      <c r="W6583" s="221">
        <v>0</v>
      </c>
      <c r="X6583"/>
      <c r="Y6583"/>
      <c r="Z6583" s="221">
        <v>0</v>
      </c>
      <c r="AA6583"/>
      <c r="AB6583" s="221">
        <v>0</v>
      </c>
      <c r="AC6583"/>
      <c r="AD6583" s="217"/>
      <c r="AE6583" s="221">
        <v>0</v>
      </c>
      <c r="AF6583"/>
      <c r="AG6583" s="217"/>
      <c r="AH6583" s="221">
        <v>0</v>
      </c>
      <c r="AI6583"/>
      <c r="AJ6583"/>
      <c r="AK6583" s="221">
        <v>0</v>
      </c>
      <c r="AL6583"/>
      <c r="AM6583" s="217"/>
      <c r="AN6583" s="221">
        <v>0</v>
      </c>
      <c r="AO6583"/>
      <c r="AP6583" s="217"/>
      <c r="AQ6583" s="221">
        <v>0</v>
      </c>
      <c r="AR6583"/>
      <c r="AS6583"/>
      <c r="AT6583">
        <v>2024</v>
      </c>
      <c r="AU6583" t="s">
        <v>17</v>
      </c>
      <c r="AV6583">
        <v>3</v>
      </c>
      <c r="AW6583" s="221">
        <v>566.55999999999995</v>
      </c>
      <c r="AX6583" s="221">
        <v>566.55999999999995</v>
      </c>
      <c r="AY6583" s="221">
        <v>0</v>
      </c>
      <c r="AZ6583" s="221">
        <v>0</v>
      </c>
    </row>
    <row r="6584" spans="1:52">
      <c r="A6584" t="s">
        <v>217</v>
      </c>
      <c r="B6584" t="s">
        <v>8</v>
      </c>
      <c r="C6584"/>
      <c r="D6584"/>
      <c r="E6584"/>
      <c r="F6584"/>
      <c r="G6584" t="s">
        <v>5947</v>
      </c>
      <c r="H6584"/>
      <c r="I6584" t="s">
        <v>1458</v>
      </c>
      <c r="J6584"/>
      <c r="K6584" s="217">
        <v>45443</v>
      </c>
      <c r="L6584"/>
      <c r="M6584"/>
      <c r="N6584" t="s">
        <v>24</v>
      </c>
      <c r="O6584"/>
      <c r="P6584"/>
      <c r="Q6584"/>
      <c r="R6584" s="221">
        <v>1269.5511296738121</v>
      </c>
      <c r="S6584" s="217">
        <v>45448</v>
      </c>
      <c r="T6584" s="221">
        <v>1269.5511296738121</v>
      </c>
      <c r="U6584"/>
      <c r="V6584" s="217">
        <v>45477</v>
      </c>
      <c r="W6584" s="221">
        <v>0</v>
      </c>
      <c r="X6584"/>
      <c r="Y6584"/>
      <c r="Z6584" s="221">
        <v>0</v>
      </c>
      <c r="AA6584"/>
      <c r="AB6584" s="221">
        <v>0</v>
      </c>
      <c r="AC6584"/>
      <c r="AD6584" s="217"/>
      <c r="AE6584" s="221">
        <v>0</v>
      </c>
      <c r="AF6584"/>
      <c r="AG6584" s="217"/>
      <c r="AH6584" s="221">
        <v>0</v>
      </c>
      <c r="AI6584"/>
      <c r="AJ6584"/>
      <c r="AK6584" s="221">
        <v>0</v>
      </c>
      <c r="AL6584"/>
      <c r="AM6584" s="217"/>
      <c r="AN6584" s="221">
        <v>0</v>
      </c>
      <c r="AO6584"/>
      <c r="AP6584" s="217"/>
      <c r="AQ6584" s="221">
        <v>0</v>
      </c>
      <c r="AR6584"/>
      <c r="AS6584"/>
      <c r="AT6584">
        <v>2024</v>
      </c>
      <c r="AU6584" t="s">
        <v>17</v>
      </c>
      <c r="AV6584">
        <v>3</v>
      </c>
      <c r="AW6584" s="221">
        <v>1269.55</v>
      </c>
      <c r="AX6584" s="221">
        <v>1269.55</v>
      </c>
      <c r="AY6584" s="221">
        <v>0</v>
      </c>
      <c r="AZ6584" s="221">
        <v>0</v>
      </c>
    </row>
    <row r="6585" spans="1:52">
      <c r="A6585" t="s">
        <v>217</v>
      </c>
      <c r="B6585" t="s">
        <v>8</v>
      </c>
      <c r="C6585"/>
      <c r="D6585"/>
      <c r="E6585"/>
      <c r="F6585"/>
      <c r="G6585" t="s">
        <v>3774</v>
      </c>
      <c r="H6585"/>
      <c r="I6585" t="s">
        <v>1778</v>
      </c>
      <c r="J6585"/>
      <c r="K6585" s="217">
        <v>45079</v>
      </c>
      <c r="L6585"/>
      <c r="M6585"/>
      <c r="N6585" t="s">
        <v>29</v>
      </c>
      <c r="O6585"/>
      <c r="P6585"/>
      <c r="Q6585"/>
      <c r="R6585" s="221">
        <v>742.78886546693025</v>
      </c>
      <c r="S6585" s="217">
        <v>45119</v>
      </c>
      <c r="T6585" s="221">
        <v>742.78886546693025</v>
      </c>
      <c r="U6585"/>
      <c r="V6585" s="217">
        <v>45142</v>
      </c>
      <c r="W6585" s="221">
        <v>0</v>
      </c>
      <c r="X6585"/>
      <c r="Y6585"/>
      <c r="Z6585" s="221">
        <v>0</v>
      </c>
      <c r="AA6585"/>
      <c r="AB6585" s="221">
        <v>0</v>
      </c>
      <c r="AC6585"/>
      <c r="AD6585" s="217"/>
      <c r="AE6585" s="221">
        <v>0</v>
      </c>
      <c r="AF6585"/>
      <c r="AG6585" s="217"/>
      <c r="AH6585" s="221">
        <v>0</v>
      </c>
      <c r="AI6585"/>
      <c r="AJ6585"/>
      <c r="AK6585" s="221">
        <v>0</v>
      </c>
      <c r="AL6585"/>
      <c r="AM6585" s="217"/>
      <c r="AN6585" s="221">
        <v>0</v>
      </c>
      <c r="AO6585"/>
      <c r="AP6585" s="217"/>
      <c r="AQ6585" s="221">
        <v>0</v>
      </c>
      <c r="AR6585"/>
      <c r="AS6585"/>
      <c r="AT6585">
        <v>2023</v>
      </c>
      <c r="AU6585" t="s">
        <v>18</v>
      </c>
      <c r="AV6585">
        <v>3</v>
      </c>
      <c r="AW6585" s="221">
        <v>742.79</v>
      </c>
      <c r="AX6585" s="221">
        <v>742.79</v>
      </c>
      <c r="AY6585" s="221">
        <v>0</v>
      </c>
      <c r="AZ6585" s="221">
        <v>0</v>
      </c>
    </row>
    <row r="6586" spans="1:52">
      <c r="A6586" t="s">
        <v>217</v>
      </c>
      <c r="B6586" t="s">
        <v>8</v>
      </c>
      <c r="C6586"/>
      <c r="D6586"/>
      <c r="E6586"/>
      <c r="F6586"/>
      <c r="G6586" t="s">
        <v>3774</v>
      </c>
      <c r="H6586"/>
      <c r="I6586" t="s">
        <v>1778</v>
      </c>
      <c r="J6586"/>
      <c r="K6586" s="217">
        <v>45079</v>
      </c>
      <c r="L6586"/>
      <c r="M6586"/>
      <c r="N6586" t="s">
        <v>29</v>
      </c>
      <c r="O6586"/>
      <c r="P6586"/>
      <c r="Q6586"/>
      <c r="R6586" s="221">
        <v>837.94853439991039</v>
      </c>
      <c r="S6586" s="217">
        <v>45119</v>
      </c>
      <c r="T6586" s="221">
        <v>837.94853439991039</v>
      </c>
      <c r="U6586"/>
      <c r="V6586" s="217">
        <v>45142</v>
      </c>
      <c r="W6586" s="221">
        <v>0</v>
      </c>
      <c r="X6586"/>
      <c r="Y6586"/>
      <c r="Z6586" s="221">
        <v>0</v>
      </c>
      <c r="AA6586"/>
      <c r="AB6586" s="221">
        <v>0</v>
      </c>
      <c r="AC6586"/>
      <c r="AD6586" s="217"/>
      <c r="AE6586" s="221">
        <v>0</v>
      </c>
      <c r="AF6586"/>
      <c r="AG6586" s="217"/>
      <c r="AH6586" s="221">
        <v>0</v>
      </c>
      <c r="AI6586"/>
      <c r="AJ6586"/>
      <c r="AK6586" s="221">
        <v>0</v>
      </c>
      <c r="AL6586"/>
      <c r="AM6586" s="217"/>
      <c r="AN6586" s="221">
        <v>0</v>
      </c>
      <c r="AO6586"/>
      <c r="AP6586" s="217"/>
      <c r="AQ6586" s="221">
        <v>0</v>
      </c>
      <c r="AR6586"/>
      <c r="AS6586"/>
      <c r="AT6586">
        <v>2023</v>
      </c>
      <c r="AU6586" t="s">
        <v>18</v>
      </c>
      <c r="AV6586">
        <v>3</v>
      </c>
      <c r="AW6586" s="221">
        <v>837.95</v>
      </c>
      <c r="AX6586" s="221">
        <v>837.95</v>
      </c>
      <c r="AY6586" s="221">
        <v>0</v>
      </c>
      <c r="AZ6586" s="221">
        <v>0</v>
      </c>
    </row>
    <row r="6587" spans="1:52">
      <c r="A6587" t="s">
        <v>130</v>
      </c>
      <c r="B6587" t="s">
        <v>3</v>
      </c>
      <c r="C6587"/>
      <c r="D6587"/>
      <c r="E6587"/>
      <c r="F6587"/>
      <c r="G6587" t="s">
        <v>5742</v>
      </c>
      <c r="H6587"/>
      <c r="I6587" t="s">
        <v>4413</v>
      </c>
      <c r="J6587"/>
      <c r="K6587" s="217">
        <v>45103</v>
      </c>
      <c r="L6587"/>
      <c r="M6587"/>
      <c r="N6587" t="s">
        <v>29</v>
      </c>
      <c r="O6587"/>
      <c r="P6587"/>
      <c r="Q6587"/>
      <c r="R6587" s="221">
        <v>489.06310285804938</v>
      </c>
      <c r="S6587" s="217">
        <v>45119</v>
      </c>
      <c r="T6587" s="221">
        <v>489.06310285804938</v>
      </c>
      <c r="U6587"/>
      <c r="V6587" s="217">
        <v>45376</v>
      </c>
      <c r="W6587" s="221">
        <v>0</v>
      </c>
      <c r="X6587"/>
      <c r="Y6587"/>
      <c r="Z6587" s="221">
        <v>0</v>
      </c>
      <c r="AA6587"/>
      <c r="AB6587" s="221">
        <v>0</v>
      </c>
      <c r="AC6587"/>
      <c r="AD6587" s="217"/>
      <c r="AE6587" s="221">
        <v>0</v>
      </c>
      <c r="AF6587"/>
      <c r="AG6587" s="217"/>
      <c r="AH6587" s="221">
        <v>0</v>
      </c>
      <c r="AI6587"/>
      <c r="AJ6587"/>
      <c r="AK6587" s="221">
        <v>0</v>
      </c>
      <c r="AL6587"/>
      <c r="AM6587" s="217"/>
      <c r="AN6587" s="221">
        <v>0</v>
      </c>
      <c r="AO6587"/>
      <c r="AP6587" s="217"/>
      <c r="AQ6587" s="221">
        <v>0</v>
      </c>
      <c r="AR6587"/>
      <c r="AS6587"/>
      <c r="AT6587">
        <v>2024</v>
      </c>
      <c r="AU6587" t="s">
        <v>13</v>
      </c>
      <c r="AV6587">
        <v>1</v>
      </c>
      <c r="AW6587" s="221">
        <v>489.06</v>
      </c>
      <c r="AX6587" s="221">
        <v>489.06</v>
      </c>
      <c r="AY6587" s="221">
        <v>0</v>
      </c>
      <c r="AZ6587" s="221">
        <v>0</v>
      </c>
    </row>
    <row r="6588" spans="1:52">
      <c r="A6588" t="s">
        <v>80</v>
      </c>
      <c r="B6588" t="s">
        <v>5</v>
      </c>
      <c r="C6588"/>
      <c r="D6588"/>
      <c r="E6588"/>
      <c r="F6588"/>
      <c r="G6588" t="s">
        <v>2558</v>
      </c>
      <c r="H6588"/>
      <c r="I6588" t="s">
        <v>2196</v>
      </c>
      <c r="J6588"/>
      <c r="K6588" s="217">
        <v>45010</v>
      </c>
      <c r="L6588"/>
      <c r="M6588"/>
      <c r="N6588" t="s">
        <v>28</v>
      </c>
      <c r="O6588"/>
      <c r="P6588"/>
      <c r="Q6588"/>
      <c r="R6588" s="221">
        <v>620.14098609785162</v>
      </c>
      <c r="S6588" s="217">
        <v>45029</v>
      </c>
      <c r="T6588" s="221">
        <v>620.14098609785162</v>
      </c>
      <c r="U6588"/>
      <c r="V6588" s="217">
        <v>45077</v>
      </c>
      <c r="W6588" s="221">
        <v>0</v>
      </c>
      <c r="X6588"/>
      <c r="Y6588"/>
      <c r="Z6588" s="221">
        <v>0</v>
      </c>
      <c r="AA6588"/>
      <c r="AB6588" s="221">
        <v>0</v>
      </c>
      <c r="AC6588"/>
      <c r="AD6588" s="217"/>
      <c r="AE6588" s="221">
        <v>0</v>
      </c>
      <c r="AF6588"/>
      <c r="AG6588" s="217"/>
      <c r="AH6588" s="221">
        <v>0</v>
      </c>
      <c r="AI6588"/>
      <c r="AJ6588"/>
      <c r="AK6588" s="221">
        <v>0</v>
      </c>
      <c r="AL6588"/>
      <c r="AM6588" s="217"/>
      <c r="AN6588" s="221">
        <v>0</v>
      </c>
      <c r="AO6588"/>
      <c r="AP6588" s="217"/>
      <c r="AQ6588" s="221">
        <v>0</v>
      </c>
      <c r="AR6588"/>
      <c r="AS6588"/>
      <c r="AT6588">
        <v>2023</v>
      </c>
      <c r="AU6588" t="s">
        <v>15</v>
      </c>
      <c r="AV6588">
        <v>2</v>
      </c>
      <c r="AW6588" s="221">
        <v>620.14</v>
      </c>
      <c r="AX6588" s="221">
        <v>620.14</v>
      </c>
      <c r="AY6588" s="221">
        <v>0</v>
      </c>
      <c r="AZ6588" s="221">
        <v>0</v>
      </c>
    </row>
    <row r="6589" spans="1:52">
      <c r="A6589" t="s">
        <v>85</v>
      </c>
      <c r="B6589" t="s">
        <v>6</v>
      </c>
      <c r="C6589"/>
      <c r="D6589"/>
      <c r="E6589"/>
      <c r="F6589"/>
      <c r="G6589" t="s">
        <v>5948</v>
      </c>
      <c r="H6589"/>
      <c r="I6589" t="s">
        <v>5170</v>
      </c>
      <c r="J6589"/>
      <c r="K6589" s="217">
        <v>45257</v>
      </c>
      <c r="L6589"/>
      <c r="M6589"/>
      <c r="N6589" t="s">
        <v>24</v>
      </c>
      <c r="O6589"/>
      <c r="P6589"/>
      <c r="Q6589"/>
      <c r="R6589" s="221">
        <v>642.97436360888719</v>
      </c>
      <c r="S6589" s="217">
        <v>45259</v>
      </c>
      <c r="T6589" s="221">
        <v>642.97436360888719</v>
      </c>
      <c r="U6589"/>
      <c r="V6589" s="217">
        <v>45736</v>
      </c>
      <c r="W6589" s="221">
        <v>0</v>
      </c>
      <c r="X6589"/>
      <c r="Y6589"/>
      <c r="Z6589" s="221">
        <v>0</v>
      </c>
      <c r="AA6589"/>
      <c r="AB6589" s="221">
        <v>0</v>
      </c>
      <c r="AC6589"/>
      <c r="AD6589" s="217"/>
      <c r="AE6589" s="221">
        <v>0</v>
      </c>
      <c r="AF6589"/>
      <c r="AG6589" s="217"/>
      <c r="AH6589" s="221">
        <v>0</v>
      </c>
      <c r="AI6589"/>
      <c r="AJ6589"/>
      <c r="AK6589" s="221">
        <v>0</v>
      </c>
      <c r="AL6589"/>
      <c r="AM6589" s="217"/>
      <c r="AN6589" s="221">
        <v>0</v>
      </c>
      <c r="AO6589"/>
      <c r="AP6589" s="217"/>
      <c r="AQ6589" s="221">
        <v>0</v>
      </c>
      <c r="AR6589"/>
      <c r="AS6589"/>
      <c r="AT6589">
        <v>2025</v>
      </c>
      <c r="AU6589" t="s">
        <v>13</v>
      </c>
      <c r="AV6589">
        <v>1</v>
      </c>
      <c r="AW6589" s="221">
        <v>642.97</v>
      </c>
      <c r="AX6589" s="221">
        <v>642.97</v>
      </c>
      <c r="AY6589" s="221">
        <v>0</v>
      </c>
      <c r="AZ6589" s="221">
        <v>0</v>
      </c>
    </row>
    <row r="6590" spans="1:52">
      <c r="A6590" t="s">
        <v>77</v>
      </c>
      <c r="B6590" t="s">
        <v>7</v>
      </c>
      <c r="C6590"/>
      <c r="D6590"/>
      <c r="E6590"/>
      <c r="F6590"/>
      <c r="G6590" t="s">
        <v>5949</v>
      </c>
      <c r="H6590"/>
      <c r="I6590" t="s">
        <v>4974</v>
      </c>
      <c r="J6590"/>
      <c r="K6590" s="217">
        <v>45371</v>
      </c>
      <c r="L6590"/>
      <c r="M6590"/>
      <c r="N6590" t="s">
        <v>24</v>
      </c>
      <c r="O6590"/>
      <c r="P6590"/>
      <c r="Q6590"/>
      <c r="R6590" s="221">
        <v>516.39194964744684</v>
      </c>
      <c r="S6590" s="217">
        <v>45391</v>
      </c>
      <c r="T6590" s="221">
        <v>516.39194964744684</v>
      </c>
      <c r="U6590"/>
      <c r="V6590" s="217">
        <v>45434</v>
      </c>
      <c r="W6590" s="221">
        <v>0</v>
      </c>
      <c r="X6590"/>
      <c r="Y6590"/>
      <c r="Z6590" s="221">
        <v>0</v>
      </c>
      <c r="AA6590"/>
      <c r="AB6590" s="221">
        <v>0</v>
      </c>
      <c r="AC6590"/>
      <c r="AD6590" s="217"/>
      <c r="AE6590" s="221">
        <v>0</v>
      </c>
      <c r="AF6590"/>
      <c r="AG6590" s="217"/>
      <c r="AH6590" s="221">
        <v>0</v>
      </c>
      <c r="AI6590"/>
      <c r="AJ6590"/>
      <c r="AK6590" s="221">
        <v>0</v>
      </c>
      <c r="AL6590"/>
      <c r="AM6590" s="217"/>
      <c r="AN6590" s="221">
        <v>0</v>
      </c>
      <c r="AO6590"/>
      <c r="AP6590" s="217"/>
      <c r="AQ6590" s="221">
        <v>0</v>
      </c>
      <c r="AR6590"/>
      <c r="AS6590"/>
      <c r="AT6590">
        <v>2024</v>
      </c>
      <c r="AU6590" t="s">
        <v>15</v>
      </c>
      <c r="AV6590">
        <v>2</v>
      </c>
      <c r="AW6590" s="221">
        <v>516.39</v>
      </c>
      <c r="AX6590" s="221">
        <v>516.39</v>
      </c>
      <c r="AY6590" s="221">
        <v>0</v>
      </c>
      <c r="AZ6590" s="221">
        <v>0</v>
      </c>
    </row>
    <row r="6591" spans="1:52">
      <c r="A6591" t="s">
        <v>77</v>
      </c>
      <c r="B6591" t="s">
        <v>7</v>
      </c>
      <c r="C6591"/>
      <c r="D6591"/>
      <c r="E6591"/>
      <c r="F6591"/>
      <c r="G6591" t="s">
        <v>4262</v>
      </c>
      <c r="H6591"/>
      <c r="I6591" t="s">
        <v>4263</v>
      </c>
      <c r="J6591"/>
      <c r="K6591" s="217">
        <v>45410</v>
      </c>
      <c r="L6591"/>
      <c r="M6591"/>
      <c r="N6591" t="s">
        <v>29</v>
      </c>
      <c r="O6591"/>
      <c r="P6591"/>
      <c r="Q6591"/>
      <c r="R6591" s="221">
        <v>659.03115423544455</v>
      </c>
      <c r="S6591" s="217">
        <v>45419</v>
      </c>
      <c r="T6591" s="221">
        <v>180.28923822215711</v>
      </c>
      <c r="U6591"/>
      <c r="V6591" s="217">
        <v>45457</v>
      </c>
      <c r="W6591" s="221">
        <v>478.74191601328738</v>
      </c>
      <c r="X6591"/>
      <c r="Y6591"/>
      <c r="Z6591" s="221">
        <v>38.649557448676561</v>
      </c>
      <c r="AA6591"/>
      <c r="AB6591" s="221">
        <v>0</v>
      </c>
      <c r="AC6591"/>
      <c r="AD6591" s="217"/>
      <c r="AE6591" s="221">
        <v>0</v>
      </c>
      <c r="AF6591"/>
      <c r="AG6591" s="217"/>
      <c r="AH6591" s="221">
        <v>0</v>
      </c>
      <c r="AI6591"/>
      <c r="AJ6591"/>
      <c r="AK6591" s="221">
        <v>0</v>
      </c>
      <c r="AL6591"/>
      <c r="AM6591" s="217"/>
      <c r="AN6591" s="221">
        <v>0</v>
      </c>
      <c r="AO6591"/>
      <c r="AP6591" s="217"/>
      <c r="AQ6591" s="221">
        <v>0</v>
      </c>
      <c r="AR6591"/>
      <c r="AS6591"/>
      <c r="AT6591">
        <v>2024</v>
      </c>
      <c r="AU6591" t="s">
        <v>16</v>
      </c>
      <c r="AV6591">
        <v>2</v>
      </c>
      <c r="AW6591" s="221">
        <v>659.03</v>
      </c>
      <c r="AX6591" s="221">
        <v>180.29</v>
      </c>
      <c r="AY6591" s="221">
        <v>478.74</v>
      </c>
      <c r="AZ6591" s="221">
        <v>0</v>
      </c>
    </row>
    <row r="6592" spans="1:52">
      <c r="A6592" t="s">
        <v>85</v>
      </c>
      <c r="B6592" t="s">
        <v>6</v>
      </c>
      <c r="C6592"/>
      <c r="D6592"/>
      <c r="E6592"/>
      <c r="F6592"/>
      <c r="G6592" t="s">
        <v>5950</v>
      </c>
      <c r="H6592"/>
      <c r="I6592" t="s">
        <v>524</v>
      </c>
      <c r="J6592"/>
      <c r="K6592" s="217">
        <v>45120</v>
      </c>
      <c r="L6592"/>
      <c r="M6592"/>
      <c r="N6592" t="s">
        <v>28</v>
      </c>
      <c r="O6592"/>
      <c r="P6592"/>
      <c r="Q6592"/>
      <c r="R6592" s="221">
        <v>795.82316301284857</v>
      </c>
      <c r="S6592" s="217">
        <v>45152</v>
      </c>
      <c r="T6592" s="221">
        <v>795.82316301284857</v>
      </c>
      <c r="U6592"/>
      <c r="V6592" s="217">
        <v>45202</v>
      </c>
      <c r="W6592" s="221">
        <v>0</v>
      </c>
      <c r="X6592"/>
      <c r="Y6592"/>
      <c r="Z6592" s="221">
        <v>0</v>
      </c>
      <c r="AA6592"/>
      <c r="AB6592" s="221">
        <v>0</v>
      </c>
      <c r="AC6592"/>
      <c r="AD6592" s="217"/>
      <c r="AE6592" s="221">
        <v>0</v>
      </c>
      <c r="AF6592"/>
      <c r="AG6592" s="217"/>
      <c r="AH6592" s="221">
        <v>0</v>
      </c>
      <c r="AI6592"/>
      <c r="AJ6592"/>
      <c r="AK6592" s="221">
        <v>0</v>
      </c>
      <c r="AL6592"/>
      <c r="AM6592" s="217"/>
      <c r="AN6592" s="221">
        <v>0</v>
      </c>
      <c r="AO6592"/>
      <c r="AP6592" s="217"/>
      <c r="AQ6592" s="221">
        <v>0</v>
      </c>
      <c r="AR6592"/>
      <c r="AS6592"/>
      <c r="AT6592">
        <v>2023</v>
      </c>
      <c r="AU6592" t="s">
        <v>20</v>
      </c>
      <c r="AV6592">
        <v>4</v>
      </c>
      <c r="AW6592" s="221">
        <v>795.82</v>
      </c>
      <c r="AX6592" s="221">
        <v>795.82</v>
      </c>
      <c r="AY6592" s="221">
        <v>0</v>
      </c>
      <c r="AZ6592" s="221">
        <v>0</v>
      </c>
    </row>
    <row r="6593" spans="1:52">
      <c r="A6593" t="s">
        <v>85</v>
      </c>
      <c r="B6593" t="s">
        <v>6</v>
      </c>
      <c r="C6593"/>
      <c r="D6593"/>
      <c r="E6593"/>
      <c r="F6593"/>
      <c r="G6593" t="s">
        <v>5950</v>
      </c>
      <c r="H6593"/>
      <c r="I6593" t="s">
        <v>524</v>
      </c>
      <c r="J6593"/>
      <c r="K6593" s="217">
        <v>45120</v>
      </c>
      <c r="L6593"/>
      <c r="M6593"/>
      <c r="N6593" t="s">
        <v>28</v>
      </c>
      <c r="O6593"/>
      <c r="P6593"/>
      <c r="Q6593"/>
      <c r="R6593" s="221">
        <v>732.60902037143296</v>
      </c>
      <c r="S6593" s="217">
        <v>45152</v>
      </c>
      <c r="T6593" s="221">
        <v>732.60902037143296</v>
      </c>
      <c r="U6593"/>
      <c r="V6593" s="217">
        <v>45202</v>
      </c>
      <c r="W6593" s="221">
        <v>0</v>
      </c>
      <c r="X6593"/>
      <c r="Y6593"/>
      <c r="Z6593" s="221">
        <v>0</v>
      </c>
      <c r="AA6593"/>
      <c r="AB6593" s="221">
        <v>0</v>
      </c>
      <c r="AC6593"/>
      <c r="AD6593" s="217"/>
      <c r="AE6593" s="221">
        <v>0</v>
      </c>
      <c r="AF6593"/>
      <c r="AG6593" s="217"/>
      <c r="AH6593" s="221">
        <v>0</v>
      </c>
      <c r="AI6593"/>
      <c r="AJ6593"/>
      <c r="AK6593" s="221">
        <v>0</v>
      </c>
      <c r="AL6593"/>
      <c r="AM6593" s="217"/>
      <c r="AN6593" s="221">
        <v>0</v>
      </c>
      <c r="AO6593"/>
      <c r="AP6593" s="217"/>
      <c r="AQ6593" s="221">
        <v>0</v>
      </c>
      <c r="AR6593"/>
      <c r="AS6593"/>
      <c r="AT6593">
        <v>2023</v>
      </c>
      <c r="AU6593" t="s">
        <v>20</v>
      </c>
      <c r="AV6593">
        <v>4</v>
      </c>
      <c r="AW6593" s="221">
        <v>732.61</v>
      </c>
      <c r="AX6593" s="221">
        <v>732.61</v>
      </c>
      <c r="AY6593" s="221">
        <v>0</v>
      </c>
      <c r="AZ6593" s="221">
        <v>0</v>
      </c>
    </row>
    <row r="6594" spans="1:52">
      <c r="A6594" t="s">
        <v>85</v>
      </c>
      <c r="B6594" t="s">
        <v>6</v>
      </c>
      <c r="C6594"/>
      <c r="D6594"/>
      <c r="E6594"/>
      <c r="F6594"/>
      <c r="G6594" t="s">
        <v>5950</v>
      </c>
      <c r="H6594"/>
      <c r="I6594" t="s">
        <v>524</v>
      </c>
      <c r="J6594"/>
      <c r="K6594" s="217">
        <v>45120</v>
      </c>
      <c r="L6594"/>
      <c r="M6594"/>
      <c r="N6594" t="s">
        <v>28</v>
      </c>
      <c r="O6594"/>
      <c r="P6594"/>
      <c r="Q6594"/>
      <c r="R6594" s="221">
        <v>756.39114098314462</v>
      </c>
      <c r="S6594" s="217">
        <v>45152</v>
      </c>
      <c r="T6594" s="221">
        <v>756.39114098314462</v>
      </c>
      <c r="U6594"/>
      <c r="V6594" s="217">
        <v>45202</v>
      </c>
      <c r="W6594" s="221">
        <v>0</v>
      </c>
      <c r="X6594"/>
      <c r="Y6594"/>
      <c r="Z6594" s="221">
        <v>0</v>
      </c>
      <c r="AA6594"/>
      <c r="AB6594" s="221">
        <v>0</v>
      </c>
      <c r="AC6594"/>
      <c r="AD6594" s="217"/>
      <c r="AE6594" s="221">
        <v>0</v>
      </c>
      <c r="AF6594"/>
      <c r="AG6594" s="217"/>
      <c r="AH6594" s="221">
        <v>0</v>
      </c>
      <c r="AI6594"/>
      <c r="AJ6594"/>
      <c r="AK6594" s="221">
        <v>0</v>
      </c>
      <c r="AL6594"/>
      <c r="AM6594" s="217"/>
      <c r="AN6594" s="221">
        <v>0</v>
      </c>
      <c r="AO6594"/>
      <c r="AP6594" s="217"/>
      <c r="AQ6594" s="221">
        <v>0</v>
      </c>
      <c r="AR6594"/>
      <c r="AS6594"/>
      <c r="AT6594">
        <v>2023</v>
      </c>
      <c r="AU6594" t="s">
        <v>20</v>
      </c>
      <c r="AV6594">
        <v>4</v>
      </c>
      <c r="AW6594" s="221">
        <v>756.39</v>
      </c>
      <c r="AX6594" s="221">
        <v>756.39</v>
      </c>
      <c r="AY6594" s="221">
        <v>0</v>
      </c>
      <c r="AZ6594" s="221">
        <v>0</v>
      </c>
    </row>
    <row r="6595" spans="1:52">
      <c r="A6595" t="s">
        <v>130</v>
      </c>
      <c r="B6595" t="s">
        <v>3</v>
      </c>
      <c r="C6595"/>
      <c r="D6595"/>
      <c r="E6595"/>
      <c r="F6595"/>
      <c r="G6595" t="s">
        <v>5006</v>
      </c>
      <c r="H6595"/>
      <c r="I6595" t="s">
        <v>3354</v>
      </c>
      <c r="J6595"/>
      <c r="K6595" s="217">
        <v>45156</v>
      </c>
      <c r="L6595"/>
      <c r="M6595"/>
      <c r="N6595" t="s">
        <v>29</v>
      </c>
      <c r="O6595"/>
      <c r="P6595"/>
      <c r="Q6595"/>
      <c r="R6595" s="221">
        <v>620.36944820339738</v>
      </c>
      <c r="S6595" s="217">
        <v>45180</v>
      </c>
      <c r="T6595" s="221">
        <v>620.36944820339738</v>
      </c>
      <c r="U6595"/>
      <c r="V6595" s="217">
        <v>45217</v>
      </c>
      <c r="W6595" s="221">
        <v>0</v>
      </c>
      <c r="X6595"/>
      <c r="Y6595"/>
      <c r="Z6595" s="221">
        <v>0</v>
      </c>
      <c r="AA6595"/>
      <c r="AB6595" s="221">
        <v>0</v>
      </c>
      <c r="AC6595"/>
      <c r="AD6595" s="217"/>
      <c r="AE6595" s="221">
        <v>0</v>
      </c>
      <c r="AF6595"/>
      <c r="AG6595" s="217"/>
      <c r="AH6595" s="221">
        <v>0</v>
      </c>
      <c r="AI6595"/>
      <c r="AJ6595"/>
      <c r="AK6595" s="221">
        <v>0</v>
      </c>
      <c r="AL6595"/>
      <c r="AM6595" s="217"/>
      <c r="AN6595" s="221">
        <v>0</v>
      </c>
      <c r="AO6595"/>
      <c r="AP6595" s="217"/>
      <c r="AQ6595" s="221">
        <v>0</v>
      </c>
      <c r="AR6595"/>
      <c r="AS6595"/>
      <c r="AT6595">
        <v>2023</v>
      </c>
      <c r="AU6595" t="s">
        <v>20</v>
      </c>
      <c r="AV6595">
        <v>4</v>
      </c>
      <c r="AW6595" s="221">
        <v>620.37</v>
      </c>
      <c r="AX6595" s="221">
        <v>620.37</v>
      </c>
      <c r="AY6595" s="221">
        <v>0</v>
      </c>
      <c r="AZ6595" s="221">
        <v>0</v>
      </c>
    </row>
    <row r="6596" spans="1:52">
      <c r="A6596" t="s">
        <v>130</v>
      </c>
      <c r="B6596" t="s">
        <v>3</v>
      </c>
      <c r="C6596"/>
      <c r="D6596"/>
      <c r="E6596"/>
      <c r="F6596"/>
      <c r="G6596" t="s">
        <v>5951</v>
      </c>
      <c r="H6596"/>
      <c r="I6596" t="s">
        <v>1153</v>
      </c>
      <c r="J6596"/>
      <c r="K6596" s="217">
        <v>45464</v>
      </c>
      <c r="L6596"/>
      <c r="M6596"/>
      <c r="N6596" t="s">
        <v>29</v>
      </c>
      <c r="O6596"/>
      <c r="P6596"/>
      <c r="Q6596"/>
      <c r="R6596" s="221">
        <v>559.3216064085442</v>
      </c>
      <c r="S6596" s="217">
        <v>45481</v>
      </c>
      <c r="T6596" s="221">
        <v>559.3216064085442</v>
      </c>
      <c r="U6596"/>
      <c r="V6596" s="217">
        <v>45527</v>
      </c>
      <c r="W6596" s="221">
        <v>0</v>
      </c>
      <c r="X6596"/>
      <c r="Y6596"/>
      <c r="Z6596" s="221">
        <v>0</v>
      </c>
      <c r="AA6596"/>
      <c r="AB6596" s="221">
        <v>0</v>
      </c>
      <c r="AC6596"/>
      <c r="AD6596" s="217"/>
      <c r="AE6596" s="221">
        <v>0</v>
      </c>
      <c r="AF6596"/>
      <c r="AG6596" s="217"/>
      <c r="AH6596" s="221">
        <v>0</v>
      </c>
      <c r="AI6596"/>
      <c r="AJ6596"/>
      <c r="AK6596" s="221">
        <v>0</v>
      </c>
      <c r="AL6596"/>
      <c r="AM6596" s="217"/>
      <c r="AN6596" s="221">
        <v>0</v>
      </c>
      <c r="AO6596"/>
      <c r="AP6596" s="217"/>
      <c r="AQ6596" s="221">
        <v>0</v>
      </c>
      <c r="AR6596"/>
      <c r="AS6596"/>
      <c r="AT6596">
        <v>2024</v>
      </c>
      <c r="AU6596" t="s">
        <v>18</v>
      </c>
      <c r="AV6596">
        <v>3</v>
      </c>
      <c r="AW6596" s="221">
        <v>559.32000000000005</v>
      </c>
      <c r="AX6596" s="221">
        <v>559.32000000000005</v>
      </c>
      <c r="AY6596" s="221">
        <v>0</v>
      </c>
      <c r="AZ6596" s="221">
        <v>0</v>
      </c>
    </row>
    <row r="6597" spans="1:52">
      <c r="A6597" t="s">
        <v>80</v>
      </c>
      <c r="B6597" t="s">
        <v>5</v>
      </c>
      <c r="C6597"/>
      <c r="D6597"/>
      <c r="E6597"/>
      <c r="F6597"/>
      <c r="G6597" t="s">
        <v>5952</v>
      </c>
      <c r="H6597"/>
      <c r="I6597" t="s">
        <v>1451</v>
      </c>
      <c r="J6597"/>
      <c r="K6597" s="217">
        <v>45283</v>
      </c>
      <c r="L6597"/>
      <c r="M6597"/>
      <c r="N6597" t="s">
        <v>29</v>
      </c>
      <c r="O6597"/>
      <c r="P6597"/>
      <c r="Q6597"/>
      <c r="R6597" s="221">
        <v>635.72152724189118</v>
      </c>
      <c r="S6597" s="217">
        <v>45306</v>
      </c>
      <c r="T6597" s="221">
        <v>635.72152724189118</v>
      </c>
      <c r="U6597"/>
      <c r="V6597" s="217">
        <v>45488</v>
      </c>
      <c r="W6597" s="221">
        <v>0</v>
      </c>
      <c r="X6597"/>
      <c r="Y6597"/>
      <c r="Z6597" s="221">
        <v>0</v>
      </c>
      <c r="AA6597"/>
      <c r="AB6597" s="221">
        <v>0</v>
      </c>
      <c r="AC6597"/>
      <c r="AD6597" s="217"/>
      <c r="AE6597" s="221">
        <v>0</v>
      </c>
      <c r="AF6597"/>
      <c r="AG6597" s="217"/>
      <c r="AH6597" s="221">
        <v>0</v>
      </c>
      <c r="AI6597"/>
      <c r="AJ6597"/>
      <c r="AK6597" s="221">
        <v>0</v>
      </c>
      <c r="AL6597"/>
      <c r="AM6597" s="217"/>
      <c r="AN6597" s="221">
        <v>0</v>
      </c>
      <c r="AO6597"/>
      <c r="AP6597" s="217"/>
      <c r="AQ6597" s="221">
        <v>0</v>
      </c>
      <c r="AR6597"/>
      <c r="AS6597"/>
      <c r="AT6597">
        <v>2024</v>
      </c>
      <c r="AU6597" t="s">
        <v>17</v>
      </c>
      <c r="AV6597">
        <v>3</v>
      </c>
      <c r="AW6597" s="221">
        <v>635.72</v>
      </c>
      <c r="AX6597" s="221">
        <v>635.72</v>
      </c>
      <c r="AY6597" s="221">
        <v>0</v>
      </c>
      <c r="AZ6597" s="221">
        <v>0</v>
      </c>
    </row>
    <row r="6598" spans="1:52">
      <c r="A6598" t="s">
        <v>80</v>
      </c>
      <c r="B6598" t="s">
        <v>5</v>
      </c>
      <c r="C6598"/>
      <c r="D6598"/>
      <c r="E6598"/>
      <c r="F6598"/>
      <c r="G6598" t="s">
        <v>5953</v>
      </c>
      <c r="H6598"/>
      <c r="I6598" t="s">
        <v>1344</v>
      </c>
      <c r="J6598"/>
      <c r="K6598" s="217">
        <v>45315</v>
      </c>
      <c r="L6598"/>
      <c r="M6598"/>
      <c r="N6598" t="s">
        <v>26</v>
      </c>
      <c r="O6598"/>
      <c r="P6598"/>
      <c r="Q6598"/>
      <c r="R6598" s="221">
        <v>395.55478628394661</v>
      </c>
      <c r="S6598" s="217">
        <v>45335</v>
      </c>
      <c r="T6598" s="221">
        <v>395.55478628394661</v>
      </c>
      <c r="U6598"/>
      <c r="V6598" s="217">
        <v>45430</v>
      </c>
      <c r="W6598" s="221">
        <v>0</v>
      </c>
      <c r="X6598"/>
      <c r="Y6598"/>
      <c r="Z6598" s="221">
        <v>0</v>
      </c>
      <c r="AA6598"/>
      <c r="AB6598" s="221">
        <v>0</v>
      </c>
      <c r="AC6598"/>
      <c r="AD6598" s="217"/>
      <c r="AE6598" s="221">
        <v>0</v>
      </c>
      <c r="AF6598"/>
      <c r="AG6598" s="217"/>
      <c r="AH6598" s="221">
        <v>0</v>
      </c>
      <c r="AI6598"/>
      <c r="AJ6598"/>
      <c r="AK6598" s="221">
        <v>0</v>
      </c>
      <c r="AL6598"/>
      <c r="AM6598" s="217"/>
      <c r="AN6598" s="221">
        <v>0</v>
      </c>
      <c r="AO6598"/>
      <c r="AP6598" s="217"/>
      <c r="AQ6598" s="221">
        <v>0</v>
      </c>
      <c r="AR6598"/>
      <c r="AS6598"/>
      <c r="AT6598">
        <v>2024</v>
      </c>
      <c r="AU6598" t="s">
        <v>15</v>
      </c>
      <c r="AV6598">
        <v>2</v>
      </c>
      <c r="AW6598" s="221">
        <v>395.55</v>
      </c>
      <c r="AX6598" s="221">
        <v>395.55</v>
      </c>
      <c r="AY6598" s="221">
        <v>0</v>
      </c>
      <c r="AZ6598" s="221">
        <v>0</v>
      </c>
    </row>
    <row r="6599" spans="1:52">
      <c r="A6599" t="s">
        <v>217</v>
      </c>
      <c r="B6599" t="s">
        <v>8</v>
      </c>
      <c r="C6599"/>
      <c r="D6599"/>
      <c r="E6599"/>
      <c r="F6599"/>
      <c r="G6599" t="s">
        <v>2954</v>
      </c>
      <c r="H6599"/>
      <c r="I6599" t="s">
        <v>1896</v>
      </c>
      <c r="J6599"/>
      <c r="K6599" s="217">
        <v>44995</v>
      </c>
      <c r="L6599"/>
      <c r="M6599"/>
      <c r="N6599" t="s">
        <v>24</v>
      </c>
      <c r="O6599"/>
      <c r="P6599"/>
      <c r="Q6599"/>
      <c r="R6599" s="221">
        <v>135.6812249978739</v>
      </c>
      <c r="S6599" s="217">
        <v>45029</v>
      </c>
      <c r="T6599" s="221">
        <v>135.6812249978739</v>
      </c>
      <c r="U6599"/>
      <c r="V6599" s="217">
        <v>45061</v>
      </c>
      <c r="W6599" s="221">
        <v>0</v>
      </c>
      <c r="X6599"/>
      <c r="Y6599"/>
      <c r="Z6599" s="221">
        <v>0</v>
      </c>
      <c r="AA6599"/>
      <c r="AB6599" s="221">
        <v>0</v>
      </c>
      <c r="AC6599"/>
      <c r="AD6599" s="217"/>
      <c r="AE6599" s="221">
        <v>0</v>
      </c>
      <c r="AF6599"/>
      <c r="AG6599" s="217"/>
      <c r="AH6599" s="221">
        <v>0</v>
      </c>
      <c r="AI6599"/>
      <c r="AJ6599"/>
      <c r="AK6599" s="221">
        <v>0</v>
      </c>
      <c r="AL6599"/>
      <c r="AM6599" s="217"/>
      <c r="AN6599" s="221">
        <v>0</v>
      </c>
      <c r="AO6599"/>
      <c r="AP6599" s="217"/>
      <c r="AQ6599" s="221">
        <v>0</v>
      </c>
      <c r="AR6599"/>
      <c r="AS6599"/>
      <c r="AT6599">
        <v>2023</v>
      </c>
      <c r="AU6599" t="s">
        <v>15</v>
      </c>
      <c r="AV6599">
        <v>2</v>
      </c>
      <c r="AW6599" s="221">
        <v>135.68</v>
      </c>
      <c r="AX6599" s="221">
        <v>135.68</v>
      </c>
      <c r="AY6599" s="221">
        <v>0</v>
      </c>
      <c r="AZ6599" s="221">
        <v>0</v>
      </c>
    </row>
    <row r="6600" spans="1:52">
      <c r="A6600" t="s">
        <v>217</v>
      </c>
      <c r="B6600" t="s">
        <v>8</v>
      </c>
      <c r="C6600"/>
      <c r="D6600"/>
      <c r="E6600"/>
      <c r="F6600"/>
      <c r="G6600" t="s">
        <v>1405</v>
      </c>
      <c r="H6600"/>
      <c r="I6600" t="s">
        <v>911</v>
      </c>
      <c r="J6600"/>
      <c r="K6600" s="217">
        <v>45177</v>
      </c>
      <c r="L6600"/>
      <c r="M6600"/>
      <c r="N6600" t="s">
        <v>24</v>
      </c>
      <c r="O6600"/>
      <c r="P6600"/>
      <c r="Q6600"/>
      <c r="R6600" s="221">
        <v>492.42548548217502</v>
      </c>
      <c r="S6600" s="217">
        <v>45199</v>
      </c>
      <c r="T6600" s="221">
        <v>492.42548548217502</v>
      </c>
      <c r="U6600"/>
      <c r="V6600" s="217">
        <v>45225</v>
      </c>
      <c r="W6600" s="221">
        <v>0</v>
      </c>
      <c r="X6600"/>
      <c r="Y6600"/>
      <c r="Z6600" s="221">
        <v>0</v>
      </c>
      <c r="AA6600"/>
      <c r="AB6600" s="221">
        <v>0</v>
      </c>
      <c r="AC6600"/>
      <c r="AD6600" s="217"/>
      <c r="AE6600" s="221">
        <v>0</v>
      </c>
      <c r="AF6600"/>
      <c r="AG6600" s="217"/>
      <c r="AH6600" s="221">
        <v>0</v>
      </c>
      <c r="AI6600"/>
      <c r="AJ6600"/>
      <c r="AK6600" s="221">
        <v>0</v>
      </c>
      <c r="AL6600"/>
      <c r="AM6600" s="217"/>
      <c r="AN6600" s="221">
        <v>0</v>
      </c>
      <c r="AO6600"/>
      <c r="AP6600" s="217"/>
      <c r="AQ6600" s="221">
        <v>0</v>
      </c>
      <c r="AR6600"/>
      <c r="AS6600"/>
      <c r="AT6600">
        <v>2023</v>
      </c>
      <c r="AU6600" t="s">
        <v>20</v>
      </c>
      <c r="AV6600">
        <v>4</v>
      </c>
      <c r="AW6600" s="221">
        <v>492.43</v>
      </c>
      <c r="AX6600" s="221">
        <v>492.43</v>
      </c>
      <c r="AY6600" s="221">
        <v>0</v>
      </c>
      <c r="AZ6600" s="221">
        <v>0</v>
      </c>
    </row>
    <row r="6601" spans="1:52">
      <c r="A6601" t="s">
        <v>85</v>
      </c>
      <c r="B6601" t="s">
        <v>6</v>
      </c>
      <c r="C6601"/>
      <c r="D6601"/>
      <c r="E6601"/>
      <c r="F6601"/>
      <c r="G6601" t="s">
        <v>2643</v>
      </c>
      <c r="H6601"/>
      <c r="I6601" t="s">
        <v>1502</v>
      </c>
      <c r="J6601"/>
      <c r="K6601" s="217">
        <v>45190</v>
      </c>
      <c r="L6601"/>
      <c r="M6601"/>
      <c r="N6601" t="s">
        <v>28</v>
      </c>
      <c r="O6601"/>
      <c r="P6601"/>
      <c r="Q6601"/>
      <c r="R6601" s="221">
        <v>436.9389503662922</v>
      </c>
      <c r="S6601" s="217">
        <v>45198</v>
      </c>
      <c r="T6601" s="221">
        <v>436.9389503662922</v>
      </c>
      <c r="U6601"/>
      <c r="V6601" s="217">
        <v>45216</v>
      </c>
      <c r="W6601" s="221">
        <v>0</v>
      </c>
      <c r="X6601"/>
      <c r="Y6601"/>
      <c r="Z6601" s="221">
        <v>0</v>
      </c>
      <c r="AA6601"/>
      <c r="AB6601" s="221">
        <v>0</v>
      </c>
      <c r="AC6601"/>
      <c r="AD6601" s="217"/>
      <c r="AE6601" s="221">
        <v>0</v>
      </c>
      <c r="AF6601"/>
      <c r="AG6601" s="217"/>
      <c r="AH6601" s="221">
        <v>0</v>
      </c>
      <c r="AI6601"/>
      <c r="AJ6601"/>
      <c r="AK6601" s="221">
        <v>0</v>
      </c>
      <c r="AL6601"/>
      <c r="AM6601" s="217"/>
      <c r="AN6601" s="221">
        <v>0</v>
      </c>
      <c r="AO6601"/>
      <c r="AP6601" s="217"/>
      <c r="AQ6601" s="221">
        <v>0</v>
      </c>
      <c r="AR6601"/>
      <c r="AS6601"/>
      <c r="AT6601">
        <v>2023</v>
      </c>
      <c r="AU6601" t="s">
        <v>20</v>
      </c>
      <c r="AV6601">
        <v>4</v>
      </c>
      <c r="AW6601" s="221">
        <v>436.94</v>
      </c>
      <c r="AX6601" s="221">
        <v>436.94</v>
      </c>
      <c r="AY6601" s="221">
        <v>0</v>
      </c>
      <c r="AZ6601" s="221">
        <v>0</v>
      </c>
    </row>
    <row r="6602" spans="1:52">
      <c r="A6602" t="s">
        <v>77</v>
      </c>
      <c r="B6602" t="s">
        <v>7</v>
      </c>
      <c r="C6602"/>
      <c r="D6602"/>
      <c r="E6602"/>
      <c r="F6602"/>
      <c r="G6602" t="s">
        <v>5917</v>
      </c>
      <c r="H6602"/>
      <c r="I6602" t="s">
        <v>1581</v>
      </c>
      <c r="J6602"/>
      <c r="K6602" s="217">
        <v>45071</v>
      </c>
      <c r="L6602"/>
      <c r="M6602"/>
      <c r="N6602" t="s">
        <v>24</v>
      </c>
      <c r="O6602"/>
      <c r="P6602"/>
      <c r="Q6602"/>
      <c r="R6602" s="221">
        <v>1643.7589500691281</v>
      </c>
      <c r="S6602" s="217">
        <v>45086</v>
      </c>
      <c r="T6602" s="221">
        <v>1643.7589500691281</v>
      </c>
      <c r="U6602"/>
      <c r="V6602" s="217">
        <v>45183</v>
      </c>
      <c r="W6602" s="221">
        <v>0</v>
      </c>
      <c r="X6602"/>
      <c r="Y6602"/>
      <c r="Z6602" s="221">
        <v>0</v>
      </c>
      <c r="AA6602"/>
      <c r="AB6602" s="221">
        <v>0</v>
      </c>
      <c r="AC6602"/>
      <c r="AD6602" s="217"/>
      <c r="AE6602" s="221">
        <v>0</v>
      </c>
      <c r="AF6602"/>
      <c r="AG6602" s="217"/>
      <c r="AH6602" s="221">
        <v>0</v>
      </c>
      <c r="AI6602"/>
      <c r="AJ6602"/>
      <c r="AK6602" s="221">
        <v>0</v>
      </c>
      <c r="AL6602"/>
      <c r="AM6602" s="217"/>
      <c r="AN6602" s="221">
        <v>0</v>
      </c>
      <c r="AO6602"/>
      <c r="AP6602" s="217"/>
      <c r="AQ6602" s="221">
        <v>0</v>
      </c>
      <c r="AR6602"/>
      <c r="AS6602"/>
      <c r="AT6602">
        <v>2023</v>
      </c>
      <c r="AU6602" t="s">
        <v>19</v>
      </c>
      <c r="AV6602">
        <v>3</v>
      </c>
      <c r="AW6602" s="221">
        <v>1643.76</v>
      </c>
      <c r="AX6602" s="221">
        <v>1643.76</v>
      </c>
      <c r="AY6602" s="221">
        <v>0</v>
      </c>
      <c r="AZ6602" s="221">
        <v>0</v>
      </c>
    </row>
    <row r="6603" spans="1:52">
      <c r="A6603" t="s">
        <v>80</v>
      </c>
      <c r="B6603" t="s">
        <v>5</v>
      </c>
      <c r="C6603"/>
      <c r="D6603"/>
      <c r="E6603"/>
      <c r="F6603"/>
      <c r="G6603" t="s">
        <v>5898</v>
      </c>
      <c r="H6603"/>
      <c r="I6603" t="s">
        <v>701</v>
      </c>
      <c r="J6603"/>
      <c r="K6603" s="217">
        <v>44966</v>
      </c>
      <c r="L6603"/>
      <c r="M6603"/>
      <c r="N6603" t="s">
        <v>29</v>
      </c>
      <c r="O6603"/>
      <c r="P6603"/>
      <c r="Q6603"/>
      <c r="R6603" s="221">
        <v>616.4934848781063</v>
      </c>
      <c r="S6603" s="217">
        <v>44970</v>
      </c>
      <c r="T6603" s="221">
        <v>616.4934848781063</v>
      </c>
      <c r="U6603"/>
      <c r="V6603" s="217">
        <v>45007</v>
      </c>
      <c r="W6603" s="221">
        <v>0</v>
      </c>
      <c r="X6603"/>
      <c r="Y6603"/>
      <c r="Z6603" s="221">
        <v>0</v>
      </c>
      <c r="AA6603"/>
      <c r="AB6603" s="221">
        <v>0</v>
      </c>
      <c r="AC6603"/>
      <c r="AD6603" s="217"/>
      <c r="AE6603" s="221">
        <v>0</v>
      </c>
      <c r="AF6603"/>
      <c r="AG6603" s="217"/>
      <c r="AH6603" s="221">
        <v>0</v>
      </c>
      <c r="AI6603"/>
      <c r="AJ6603"/>
      <c r="AK6603" s="221">
        <v>0</v>
      </c>
      <c r="AL6603"/>
      <c r="AM6603" s="217"/>
      <c r="AN6603" s="221">
        <v>0</v>
      </c>
      <c r="AO6603"/>
      <c r="AP6603" s="217"/>
      <c r="AQ6603" s="221">
        <v>0</v>
      </c>
      <c r="AR6603"/>
      <c r="AS6603"/>
      <c r="AT6603">
        <v>2023</v>
      </c>
      <c r="AU6603" t="s">
        <v>13</v>
      </c>
      <c r="AV6603">
        <v>1</v>
      </c>
      <c r="AW6603" s="221">
        <v>616.49</v>
      </c>
      <c r="AX6603" s="221">
        <v>616.49</v>
      </c>
      <c r="AY6603" s="221">
        <v>0</v>
      </c>
      <c r="AZ6603" s="221">
        <v>0</v>
      </c>
    </row>
    <row r="6604" spans="1:52">
      <c r="A6604" t="s">
        <v>80</v>
      </c>
      <c r="B6604" t="s">
        <v>5</v>
      </c>
      <c r="C6604"/>
      <c r="D6604"/>
      <c r="E6604"/>
      <c r="F6604"/>
      <c r="G6604" t="s">
        <v>5954</v>
      </c>
      <c r="H6604"/>
      <c r="I6604" t="s">
        <v>5955</v>
      </c>
      <c r="J6604"/>
      <c r="K6604" s="217">
        <v>45688</v>
      </c>
      <c r="L6604"/>
      <c r="M6604"/>
      <c r="N6604" t="s">
        <v>31</v>
      </c>
      <c r="O6604"/>
      <c r="P6604"/>
      <c r="Q6604"/>
      <c r="R6604" s="221">
        <v>625.25239466945527</v>
      </c>
      <c r="S6604" s="217">
        <v>45700</v>
      </c>
      <c r="T6604" s="221">
        <v>625.25239466945527</v>
      </c>
      <c r="U6604"/>
      <c r="V6604" s="217">
        <v>45741</v>
      </c>
      <c r="W6604" s="221">
        <v>0</v>
      </c>
      <c r="X6604"/>
      <c r="Y6604"/>
      <c r="Z6604" s="221">
        <v>0</v>
      </c>
      <c r="AA6604"/>
      <c r="AB6604" s="221">
        <v>0</v>
      </c>
      <c r="AC6604"/>
      <c r="AD6604" s="217"/>
      <c r="AE6604" s="221">
        <v>0</v>
      </c>
      <c r="AF6604"/>
      <c r="AG6604" s="217"/>
      <c r="AH6604" s="221">
        <v>0</v>
      </c>
      <c r="AI6604"/>
      <c r="AJ6604"/>
      <c r="AK6604" s="221">
        <v>0</v>
      </c>
      <c r="AL6604"/>
      <c r="AM6604" s="217"/>
      <c r="AN6604" s="221">
        <v>0</v>
      </c>
      <c r="AO6604"/>
      <c r="AP6604" s="217"/>
      <c r="AQ6604" s="221">
        <v>0</v>
      </c>
      <c r="AR6604"/>
      <c r="AS6604"/>
      <c r="AT6604">
        <v>2025</v>
      </c>
      <c r="AU6604" t="s">
        <v>13</v>
      </c>
      <c r="AV6604">
        <v>1</v>
      </c>
      <c r="AW6604" s="221">
        <v>625.25</v>
      </c>
      <c r="AX6604" s="221">
        <v>625.25</v>
      </c>
      <c r="AY6604" s="221">
        <v>0</v>
      </c>
      <c r="AZ6604" s="221">
        <v>0</v>
      </c>
    </row>
    <row r="6605" spans="1:52">
      <c r="A6605" t="s">
        <v>217</v>
      </c>
      <c r="B6605" t="s">
        <v>8</v>
      </c>
      <c r="C6605"/>
      <c r="D6605"/>
      <c r="E6605"/>
      <c r="F6605"/>
      <c r="G6605" t="s">
        <v>5956</v>
      </c>
      <c r="H6605"/>
      <c r="I6605" t="s">
        <v>5957</v>
      </c>
      <c r="J6605"/>
      <c r="K6605" s="217">
        <v>45271</v>
      </c>
      <c r="L6605"/>
      <c r="M6605"/>
      <c r="N6605" t="s">
        <v>24</v>
      </c>
      <c r="O6605"/>
      <c r="P6605"/>
      <c r="Q6605"/>
      <c r="R6605" s="221">
        <v>620.43776067300678</v>
      </c>
      <c r="S6605" s="217">
        <v>45282</v>
      </c>
      <c r="T6605" s="221">
        <v>620.43776067300678</v>
      </c>
      <c r="U6605"/>
      <c r="V6605" s="217">
        <v>45316</v>
      </c>
      <c r="W6605" s="221">
        <v>0</v>
      </c>
      <c r="X6605"/>
      <c r="Y6605"/>
      <c r="Z6605" s="221">
        <v>0</v>
      </c>
      <c r="AA6605"/>
      <c r="AB6605" s="221">
        <v>0</v>
      </c>
      <c r="AC6605"/>
      <c r="AD6605" s="217"/>
      <c r="AE6605" s="221">
        <v>0</v>
      </c>
      <c r="AF6605"/>
      <c r="AG6605" s="217"/>
      <c r="AH6605" s="221">
        <v>0</v>
      </c>
      <c r="AI6605"/>
      <c r="AJ6605"/>
      <c r="AK6605" s="221">
        <v>0</v>
      </c>
      <c r="AL6605"/>
      <c r="AM6605" s="217"/>
      <c r="AN6605" s="221">
        <v>0</v>
      </c>
      <c r="AO6605"/>
      <c r="AP6605" s="217"/>
      <c r="AQ6605" s="221">
        <v>0</v>
      </c>
      <c r="AR6605"/>
      <c r="AS6605"/>
      <c r="AT6605">
        <v>2024</v>
      </c>
      <c r="AU6605" t="s">
        <v>11</v>
      </c>
      <c r="AV6605">
        <v>1</v>
      </c>
      <c r="AW6605" s="221">
        <v>620.44000000000005</v>
      </c>
      <c r="AX6605" s="221">
        <v>620.44000000000005</v>
      </c>
      <c r="AY6605" s="221">
        <v>0</v>
      </c>
      <c r="AZ6605" s="221">
        <v>0</v>
      </c>
    </row>
    <row r="6606" spans="1:52">
      <c r="A6606" t="s">
        <v>74</v>
      </c>
      <c r="B6606" t="s">
        <v>10</v>
      </c>
      <c r="C6606"/>
      <c r="D6606"/>
      <c r="E6606"/>
      <c r="F6606"/>
      <c r="G6606" t="s">
        <v>5958</v>
      </c>
      <c r="H6606"/>
      <c r="I6606" t="s">
        <v>1702</v>
      </c>
      <c r="J6606"/>
      <c r="K6606" s="217">
        <v>45683</v>
      </c>
      <c r="L6606"/>
      <c r="M6606"/>
      <c r="N6606" t="s">
        <v>24</v>
      </c>
      <c r="O6606"/>
      <c r="P6606"/>
      <c r="Q6606"/>
      <c r="R6606" s="221">
        <v>1278.207180896221</v>
      </c>
      <c r="S6606" s="217">
        <v>45702</v>
      </c>
      <c r="T6606" s="221">
        <v>1278.207180896221</v>
      </c>
      <c r="U6606"/>
      <c r="V6606" s="217">
        <v>45728</v>
      </c>
      <c r="W6606" s="221">
        <v>0</v>
      </c>
      <c r="X6606"/>
      <c r="Y6606"/>
      <c r="Z6606" s="221">
        <v>0</v>
      </c>
      <c r="AA6606"/>
      <c r="AB6606" s="221">
        <v>0</v>
      </c>
      <c r="AC6606"/>
      <c r="AD6606" s="217"/>
      <c r="AE6606" s="221">
        <v>0</v>
      </c>
      <c r="AF6606"/>
      <c r="AG6606" s="217"/>
      <c r="AH6606" s="221">
        <v>0</v>
      </c>
      <c r="AI6606"/>
      <c r="AJ6606"/>
      <c r="AK6606" s="221">
        <v>0</v>
      </c>
      <c r="AL6606"/>
      <c r="AM6606" s="217"/>
      <c r="AN6606" s="221">
        <v>0</v>
      </c>
      <c r="AO6606"/>
      <c r="AP6606" s="217"/>
      <c r="AQ6606" s="221">
        <v>0</v>
      </c>
      <c r="AR6606"/>
      <c r="AS6606"/>
      <c r="AT6606">
        <v>2025</v>
      </c>
      <c r="AU6606" t="s">
        <v>13</v>
      </c>
      <c r="AV6606">
        <v>1</v>
      </c>
      <c r="AW6606" s="221">
        <v>1278.21</v>
      </c>
      <c r="AX6606" s="221">
        <v>1278.21</v>
      </c>
      <c r="AY6606" s="221">
        <v>0</v>
      </c>
      <c r="AZ6606" s="221">
        <v>0</v>
      </c>
    </row>
    <row r="6607" spans="1:52">
      <c r="A6607" t="s">
        <v>130</v>
      </c>
      <c r="B6607" t="s">
        <v>3</v>
      </c>
      <c r="C6607"/>
      <c r="D6607"/>
      <c r="E6607"/>
      <c r="F6607"/>
      <c r="G6607" t="s">
        <v>1903</v>
      </c>
      <c r="H6607"/>
      <c r="I6607" t="s">
        <v>1904</v>
      </c>
      <c r="J6607"/>
      <c r="K6607" s="217">
        <v>44971</v>
      </c>
      <c r="L6607"/>
      <c r="M6607"/>
      <c r="N6607" t="s">
        <v>29</v>
      </c>
      <c r="O6607"/>
      <c r="P6607"/>
      <c r="Q6607"/>
      <c r="R6607" s="221">
        <v>698.10016439127219</v>
      </c>
      <c r="S6607" s="217">
        <v>44999</v>
      </c>
      <c r="T6607" s="221">
        <v>698.10016439127219</v>
      </c>
      <c r="U6607"/>
      <c r="V6607" s="217">
        <v>45030</v>
      </c>
      <c r="W6607" s="221">
        <v>0</v>
      </c>
      <c r="X6607"/>
      <c r="Y6607"/>
      <c r="Z6607" s="221">
        <v>0</v>
      </c>
      <c r="AA6607"/>
      <c r="AB6607" s="221">
        <v>0</v>
      </c>
      <c r="AC6607"/>
      <c r="AD6607" s="217"/>
      <c r="AE6607" s="221">
        <v>0</v>
      </c>
      <c r="AF6607"/>
      <c r="AG6607" s="217"/>
      <c r="AH6607" s="221">
        <v>0</v>
      </c>
      <c r="AI6607"/>
      <c r="AJ6607"/>
      <c r="AK6607" s="221">
        <v>0</v>
      </c>
      <c r="AL6607"/>
      <c r="AM6607" s="217"/>
      <c r="AN6607" s="221">
        <v>0</v>
      </c>
      <c r="AO6607"/>
      <c r="AP6607" s="217"/>
      <c r="AQ6607" s="221">
        <v>0</v>
      </c>
      <c r="AR6607"/>
      <c r="AS6607"/>
      <c r="AT6607">
        <v>2023</v>
      </c>
      <c r="AU6607" t="s">
        <v>14</v>
      </c>
      <c r="AV6607">
        <v>2</v>
      </c>
      <c r="AW6607" s="221">
        <v>698.1</v>
      </c>
      <c r="AX6607" s="221">
        <v>698.1</v>
      </c>
      <c r="AY6607" s="221">
        <v>0</v>
      </c>
      <c r="AZ6607" s="221">
        <v>0</v>
      </c>
    </row>
    <row r="6608" spans="1:52">
      <c r="A6608" t="s">
        <v>80</v>
      </c>
      <c r="B6608" t="s">
        <v>5</v>
      </c>
      <c r="C6608"/>
      <c r="D6608"/>
      <c r="E6608"/>
      <c r="F6608"/>
      <c r="G6608" t="s">
        <v>2764</v>
      </c>
      <c r="H6608"/>
      <c r="I6608" t="s">
        <v>1023</v>
      </c>
      <c r="J6608"/>
      <c r="K6608" s="217">
        <v>45183</v>
      </c>
      <c r="L6608"/>
      <c r="M6608"/>
      <c r="N6608" t="s">
        <v>29</v>
      </c>
      <c r="O6608"/>
      <c r="P6608"/>
      <c r="Q6608"/>
      <c r="R6608" s="221">
        <v>532.94074992769549</v>
      </c>
      <c r="S6608" s="217">
        <v>45202</v>
      </c>
      <c r="T6608" s="221">
        <v>532.94074992769549</v>
      </c>
      <c r="U6608"/>
      <c r="V6608" s="217">
        <v>45290</v>
      </c>
      <c r="W6608" s="221">
        <v>0</v>
      </c>
      <c r="X6608"/>
      <c r="Y6608"/>
      <c r="Z6608" s="221">
        <v>0</v>
      </c>
      <c r="AA6608"/>
      <c r="AB6608" s="221">
        <v>0</v>
      </c>
      <c r="AC6608"/>
      <c r="AD6608" s="217"/>
      <c r="AE6608" s="221">
        <v>0</v>
      </c>
      <c r="AF6608"/>
      <c r="AG6608" s="217"/>
      <c r="AH6608" s="221">
        <v>0</v>
      </c>
      <c r="AI6608"/>
      <c r="AJ6608"/>
      <c r="AK6608" s="221">
        <v>0</v>
      </c>
      <c r="AL6608"/>
      <c r="AM6608" s="217"/>
      <c r="AN6608" s="221">
        <v>0</v>
      </c>
      <c r="AO6608"/>
      <c r="AP6608" s="217"/>
      <c r="AQ6608" s="221">
        <v>0</v>
      </c>
      <c r="AR6608"/>
      <c r="AS6608"/>
      <c r="AT6608">
        <v>2023</v>
      </c>
      <c r="AU6608" t="s">
        <v>22</v>
      </c>
      <c r="AV6608">
        <v>4</v>
      </c>
      <c r="AW6608" s="221">
        <v>532.94000000000005</v>
      </c>
      <c r="AX6608" s="221">
        <v>532.94000000000005</v>
      </c>
      <c r="AY6608" s="221">
        <v>0</v>
      </c>
      <c r="AZ6608" s="221">
        <v>0</v>
      </c>
    </row>
    <row r="6609" spans="1:52">
      <c r="A6609" t="s">
        <v>130</v>
      </c>
      <c r="B6609" t="s">
        <v>3</v>
      </c>
      <c r="C6609"/>
      <c r="D6609"/>
      <c r="E6609"/>
      <c r="F6609"/>
      <c r="G6609" t="s">
        <v>3527</v>
      </c>
      <c r="H6609"/>
      <c r="I6609" t="s">
        <v>849</v>
      </c>
      <c r="J6609"/>
      <c r="K6609" s="217">
        <v>45173</v>
      </c>
      <c r="L6609"/>
      <c r="M6609"/>
      <c r="N6609" t="s">
        <v>28</v>
      </c>
      <c r="O6609"/>
      <c r="P6609"/>
      <c r="Q6609"/>
      <c r="R6609" s="221">
        <v>684.92918712293306</v>
      </c>
      <c r="S6609" s="217">
        <v>45199</v>
      </c>
      <c r="T6609" s="221">
        <v>684.92918712293306</v>
      </c>
      <c r="U6609"/>
      <c r="V6609" s="217">
        <v>45230</v>
      </c>
      <c r="W6609" s="221">
        <v>0</v>
      </c>
      <c r="X6609"/>
      <c r="Y6609"/>
      <c r="Z6609" s="221">
        <v>0</v>
      </c>
      <c r="AA6609"/>
      <c r="AB6609" s="221">
        <v>0</v>
      </c>
      <c r="AC6609"/>
      <c r="AD6609" s="217"/>
      <c r="AE6609" s="221">
        <v>0</v>
      </c>
      <c r="AF6609"/>
      <c r="AG6609" s="217"/>
      <c r="AH6609" s="221">
        <v>0</v>
      </c>
      <c r="AI6609"/>
      <c r="AJ6609"/>
      <c r="AK6609" s="221">
        <v>0</v>
      </c>
      <c r="AL6609"/>
      <c r="AM6609" s="217"/>
      <c r="AN6609" s="221">
        <v>0</v>
      </c>
      <c r="AO6609"/>
      <c r="AP6609" s="217"/>
      <c r="AQ6609" s="221">
        <v>0</v>
      </c>
      <c r="AR6609"/>
      <c r="AS6609"/>
      <c r="AT6609">
        <v>2023</v>
      </c>
      <c r="AU6609" t="s">
        <v>20</v>
      </c>
      <c r="AV6609">
        <v>4</v>
      </c>
      <c r="AW6609" s="221">
        <v>684.93</v>
      </c>
      <c r="AX6609" s="221">
        <v>684.93</v>
      </c>
      <c r="AY6609" s="221">
        <v>0</v>
      </c>
      <c r="AZ6609" s="221">
        <v>0</v>
      </c>
    </row>
    <row r="6610" spans="1:52">
      <c r="A6610" t="s">
        <v>80</v>
      </c>
      <c r="B6610" t="s">
        <v>5</v>
      </c>
      <c r="C6610"/>
      <c r="D6610"/>
      <c r="E6610"/>
      <c r="F6610"/>
      <c r="G6610" t="s">
        <v>5959</v>
      </c>
      <c r="H6610"/>
      <c r="I6610" t="s">
        <v>4667</v>
      </c>
      <c r="J6610"/>
      <c r="K6610" s="217">
        <v>45653</v>
      </c>
      <c r="L6610"/>
      <c r="M6610"/>
      <c r="N6610" t="s">
        <v>28</v>
      </c>
      <c r="O6610"/>
      <c r="P6610"/>
      <c r="Q6610"/>
      <c r="R6610" s="221">
        <v>675.38909356315366</v>
      </c>
      <c r="S6610" s="217">
        <v>45666</v>
      </c>
      <c r="T6610" s="221">
        <v>675.38909356315366</v>
      </c>
      <c r="U6610"/>
      <c r="V6610" s="217">
        <v>45700</v>
      </c>
      <c r="W6610" s="221">
        <v>0</v>
      </c>
      <c r="X6610"/>
      <c r="Y6610"/>
      <c r="Z6610" s="221">
        <v>0</v>
      </c>
      <c r="AA6610"/>
      <c r="AB6610" s="221">
        <v>0</v>
      </c>
      <c r="AC6610"/>
      <c r="AD6610" s="217"/>
      <c r="AE6610" s="221">
        <v>0</v>
      </c>
      <c r="AF6610"/>
      <c r="AG6610" s="217"/>
      <c r="AH6610" s="221">
        <v>0</v>
      </c>
      <c r="AI6610"/>
      <c r="AJ6610"/>
      <c r="AK6610" s="221">
        <v>0</v>
      </c>
      <c r="AL6610"/>
      <c r="AM6610" s="217"/>
      <c r="AN6610" s="221">
        <v>0</v>
      </c>
      <c r="AO6610"/>
      <c r="AP6610" s="217"/>
      <c r="AQ6610" s="221">
        <v>0</v>
      </c>
      <c r="AR6610"/>
      <c r="AS6610"/>
      <c r="AT6610">
        <v>2025</v>
      </c>
      <c r="AU6610" t="s">
        <v>12</v>
      </c>
      <c r="AV6610">
        <v>1</v>
      </c>
      <c r="AW6610" s="221">
        <v>675.39</v>
      </c>
      <c r="AX6610" s="221">
        <v>675.39</v>
      </c>
      <c r="AY6610" s="221">
        <v>0</v>
      </c>
      <c r="AZ6610" s="221">
        <v>0</v>
      </c>
    </row>
    <row r="6611" spans="1:52">
      <c r="A6611" t="s">
        <v>80</v>
      </c>
      <c r="B6611" t="s">
        <v>5</v>
      </c>
      <c r="C6611"/>
      <c r="D6611"/>
      <c r="E6611"/>
      <c r="F6611"/>
      <c r="G6611" t="s">
        <v>610</v>
      </c>
      <c r="H6611"/>
      <c r="I6611" t="s">
        <v>611</v>
      </c>
      <c r="J6611"/>
      <c r="K6611" s="217">
        <v>45133</v>
      </c>
      <c r="L6611"/>
      <c r="M6611"/>
      <c r="N6611" t="s">
        <v>24</v>
      </c>
      <c r="O6611"/>
      <c r="P6611"/>
      <c r="Q6611"/>
      <c r="R6611" s="221">
        <v>317.759565814648</v>
      </c>
      <c r="S6611" s="217">
        <v>45147</v>
      </c>
      <c r="T6611" s="221">
        <v>317.759565814648</v>
      </c>
      <c r="U6611"/>
      <c r="V6611" s="217">
        <v>45218</v>
      </c>
      <c r="W6611" s="221">
        <v>0</v>
      </c>
      <c r="X6611"/>
      <c r="Y6611"/>
      <c r="Z6611" s="221">
        <v>0</v>
      </c>
      <c r="AA6611"/>
      <c r="AB6611" s="221">
        <v>0</v>
      </c>
      <c r="AC6611"/>
      <c r="AD6611" s="217"/>
      <c r="AE6611" s="221">
        <v>0</v>
      </c>
      <c r="AF6611"/>
      <c r="AG6611" s="217"/>
      <c r="AH6611" s="221">
        <v>0</v>
      </c>
      <c r="AI6611"/>
      <c r="AJ6611"/>
      <c r="AK6611" s="221">
        <v>0</v>
      </c>
      <c r="AL6611"/>
      <c r="AM6611" s="217"/>
      <c r="AN6611" s="221">
        <v>0</v>
      </c>
      <c r="AO6611"/>
      <c r="AP6611" s="217"/>
      <c r="AQ6611" s="221">
        <v>0</v>
      </c>
      <c r="AR6611"/>
      <c r="AS6611"/>
      <c r="AT6611">
        <v>2023</v>
      </c>
      <c r="AU6611" t="s">
        <v>20</v>
      </c>
      <c r="AV6611">
        <v>4</v>
      </c>
      <c r="AW6611" s="221">
        <v>317.76</v>
      </c>
      <c r="AX6611" s="221">
        <v>317.76</v>
      </c>
      <c r="AY6611" s="221">
        <v>0</v>
      </c>
      <c r="AZ6611" s="221">
        <v>0</v>
      </c>
    </row>
    <row r="6612" spans="1:52">
      <c r="A6612" t="s">
        <v>74</v>
      </c>
      <c r="B6612" t="s">
        <v>10</v>
      </c>
      <c r="C6612"/>
      <c r="D6612"/>
      <c r="E6612"/>
      <c r="F6612"/>
      <c r="G6612" t="s">
        <v>5960</v>
      </c>
      <c r="H6612"/>
      <c r="I6612" t="s">
        <v>1266</v>
      </c>
      <c r="J6612"/>
      <c r="K6612" s="217">
        <v>44949</v>
      </c>
      <c r="L6612"/>
      <c r="M6612"/>
      <c r="N6612" t="s">
        <v>24</v>
      </c>
      <c r="O6612"/>
      <c r="P6612"/>
      <c r="Q6612"/>
      <c r="R6612" s="221">
        <v>1118.3257935635049</v>
      </c>
      <c r="S6612" s="217">
        <v>44954</v>
      </c>
      <c r="T6612" s="221">
        <v>1118.3257935635049</v>
      </c>
      <c r="U6612"/>
      <c r="V6612" s="217">
        <v>44970</v>
      </c>
      <c r="W6612" s="221">
        <v>0</v>
      </c>
      <c r="X6612"/>
      <c r="Y6612"/>
      <c r="Z6612" s="221">
        <v>0</v>
      </c>
      <c r="AA6612"/>
      <c r="AB6612" s="221">
        <v>0</v>
      </c>
      <c r="AC6612"/>
      <c r="AD6612" s="217"/>
      <c r="AE6612" s="221">
        <v>0</v>
      </c>
      <c r="AF6612"/>
      <c r="AG6612" s="217"/>
      <c r="AH6612" s="221">
        <v>0</v>
      </c>
      <c r="AI6612"/>
      <c r="AJ6612"/>
      <c r="AK6612" s="221">
        <v>0</v>
      </c>
      <c r="AL6612"/>
      <c r="AM6612" s="217"/>
      <c r="AN6612" s="221">
        <v>0</v>
      </c>
      <c r="AO6612"/>
      <c r="AP6612" s="217"/>
      <c r="AQ6612" s="221">
        <v>0</v>
      </c>
      <c r="AR6612"/>
      <c r="AS6612"/>
      <c r="AT6612">
        <v>2023</v>
      </c>
      <c r="AU6612" t="s">
        <v>12</v>
      </c>
      <c r="AV6612">
        <v>1</v>
      </c>
      <c r="AW6612" s="221">
        <v>1118.33</v>
      </c>
      <c r="AX6612" s="221">
        <v>1118.33</v>
      </c>
      <c r="AY6612" s="221">
        <v>0</v>
      </c>
      <c r="AZ6612" s="221">
        <v>0</v>
      </c>
    </row>
    <row r="6613" spans="1:52">
      <c r="A6613" t="s">
        <v>130</v>
      </c>
      <c r="B6613" t="s">
        <v>3</v>
      </c>
      <c r="C6613"/>
      <c r="D6613"/>
      <c r="E6613"/>
      <c r="F6613"/>
      <c r="G6613" t="s">
        <v>5961</v>
      </c>
      <c r="H6613"/>
      <c r="I6613" t="s">
        <v>2879</v>
      </c>
      <c r="J6613"/>
      <c r="K6613" s="217">
        <v>45581</v>
      </c>
      <c r="L6613"/>
      <c r="M6613"/>
      <c r="N6613" t="s">
        <v>27</v>
      </c>
      <c r="O6613"/>
      <c r="P6613"/>
      <c r="Q6613"/>
      <c r="R6613" s="221">
        <v>1250.368101120752</v>
      </c>
      <c r="S6613" s="217">
        <v>45609</v>
      </c>
      <c r="T6613" s="221">
        <v>0</v>
      </c>
      <c r="U6613"/>
      <c r="V6613" s="217">
        <v>45680</v>
      </c>
      <c r="W6613" s="221">
        <v>1250.368101120752</v>
      </c>
      <c r="X6613"/>
      <c r="Y6613"/>
      <c r="Z6613" s="221">
        <v>415.32931946124091</v>
      </c>
      <c r="AA6613"/>
      <c r="AB6613" s="221">
        <v>0</v>
      </c>
      <c r="AC6613"/>
      <c r="AD6613" s="217"/>
      <c r="AE6613" s="221">
        <v>0</v>
      </c>
      <c r="AF6613"/>
      <c r="AG6613" s="217"/>
      <c r="AH6613" s="221">
        <v>0</v>
      </c>
      <c r="AI6613"/>
      <c r="AJ6613"/>
      <c r="AK6613" s="221">
        <v>0</v>
      </c>
      <c r="AL6613"/>
      <c r="AM6613" s="217"/>
      <c r="AN6613" s="221">
        <v>0</v>
      </c>
      <c r="AO6613"/>
      <c r="AP6613" s="217"/>
      <c r="AQ6613" s="221">
        <v>0</v>
      </c>
      <c r="AR6613"/>
      <c r="AS6613"/>
      <c r="AT6613">
        <v>2025</v>
      </c>
      <c r="AU6613" t="s">
        <v>11</v>
      </c>
      <c r="AV6613">
        <v>1</v>
      </c>
      <c r="AW6613" s="221">
        <v>1250.3699999999999</v>
      </c>
      <c r="AX6613" s="221">
        <v>0</v>
      </c>
      <c r="AY6613" s="221">
        <v>1250.3699999999999</v>
      </c>
      <c r="AZ6613" s="221">
        <v>0</v>
      </c>
    </row>
    <row r="6614" spans="1:52">
      <c r="A6614" t="s">
        <v>80</v>
      </c>
      <c r="B6614" t="s">
        <v>5</v>
      </c>
      <c r="C6614"/>
      <c r="D6614"/>
      <c r="E6614"/>
      <c r="F6614"/>
      <c r="G6614" t="s">
        <v>5962</v>
      </c>
      <c r="H6614"/>
      <c r="I6614" t="s">
        <v>1783</v>
      </c>
      <c r="J6614"/>
      <c r="K6614" s="217">
        <v>45665</v>
      </c>
      <c r="L6614"/>
      <c r="M6614"/>
      <c r="N6614" t="s">
        <v>24</v>
      </c>
      <c r="O6614"/>
      <c r="P6614"/>
      <c r="Q6614"/>
      <c r="R6614" s="221">
        <v>276.54821159994179</v>
      </c>
      <c r="S6614" s="217">
        <v>45685</v>
      </c>
      <c r="T6614" s="221">
        <v>276.54821159994179</v>
      </c>
      <c r="U6614"/>
      <c r="V6614" s="217">
        <v>45722</v>
      </c>
      <c r="W6614" s="221">
        <v>0</v>
      </c>
      <c r="X6614"/>
      <c r="Y6614"/>
      <c r="Z6614" s="221">
        <v>0</v>
      </c>
      <c r="AA6614"/>
      <c r="AB6614" s="221">
        <v>0</v>
      </c>
      <c r="AC6614"/>
      <c r="AD6614" s="217"/>
      <c r="AE6614" s="221">
        <v>0</v>
      </c>
      <c r="AF6614"/>
      <c r="AG6614" s="217"/>
      <c r="AH6614" s="221">
        <v>0</v>
      </c>
      <c r="AI6614"/>
      <c r="AJ6614"/>
      <c r="AK6614" s="221">
        <v>0</v>
      </c>
      <c r="AL6614"/>
      <c r="AM6614" s="217"/>
      <c r="AN6614" s="221">
        <v>0</v>
      </c>
      <c r="AO6614"/>
      <c r="AP6614" s="217"/>
      <c r="AQ6614" s="221">
        <v>0</v>
      </c>
      <c r="AR6614"/>
      <c r="AS6614"/>
      <c r="AT6614">
        <v>2025</v>
      </c>
      <c r="AU6614" t="s">
        <v>13</v>
      </c>
      <c r="AV6614">
        <v>1</v>
      </c>
      <c r="AW6614" s="221">
        <v>276.55</v>
      </c>
      <c r="AX6614" s="221">
        <v>276.55</v>
      </c>
      <c r="AY6614" s="221">
        <v>0</v>
      </c>
      <c r="AZ6614" s="221">
        <v>0</v>
      </c>
    </row>
    <row r="6615" spans="1:52">
      <c r="A6615" t="s">
        <v>80</v>
      </c>
      <c r="B6615" t="s">
        <v>5</v>
      </c>
      <c r="C6615"/>
      <c r="D6615"/>
      <c r="E6615"/>
      <c r="F6615"/>
      <c r="G6615" t="s">
        <v>2889</v>
      </c>
      <c r="H6615"/>
      <c r="I6615" t="s">
        <v>479</v>
      </c>
      <c r="J6615"/>
      <c r="K6615" s="217">
        <v>45306</v>
      </c>
      <c r="L6615"/>
      <c r="M6615"/>
      <c r="N6615" t="s">
        <v>24</v>
      </c>
      <c r="O6615"/>
      <c r="P6615"/>
      <c r="Q6615"/>
      <c r="R6615" s="221">
        <v>1798.8860209846009</v>
      </c>
      <c r="S6615" s="217">
        <v>45314</v>
      </c>
      <c r="T6615" s="221">
        <v>1798.8860209846009</v>
      </c>
      <c r="U6615"/>
      <c r="V6615" s="217">
        <v>45413</v>
      </c>
      <c r="W6615" s="221">
        <v>0</v>
      </c>
      <c r="X6615"/>
      <c r="Y6615"/>
      <c r="Z6615" s="221">
        <v>0</v>
      </c>
      <c r="AA6615"/>
      <c r="AB6615" s="221">
        <v>0</v>
      </c>
      <c r="AC6615"/>
      <c r="AD6615" s="217"/>
      <c r="AE6615" s="221">
        <v>0</v>
      </c>
      <c r="AF6615"/>
      <c r="AG6615" s="217"/>
      <c r="AH6615" s="221">
        <v>0</v>
      </c>
      <c r="AI6615"/>
      <c r="AJ6615"/>
      <c r="AK6615" s="221">
        <v>0</v>
      </c>
      <c r="AL6615"/>
      <c r="AM6615" s="217"/>
      <c r="AN6615" s="221">
        <v>0</v>
      </c>
      <c r="AO6615"/>
      <c r="AP6615" s="217"/>
      <c r="AQ6615" s="221">
        <v>0</v>
      </c>
      <c r="AR6615"/>
      <c r="AS6615"/>
      <c r="AT6615">
        <v>2024</v>
      </c>
      <c r="AU6615" t="s">
        <v>15</v>
      </c>
      <c r="AV6615">
        <v>2</v>
      </c>
      <c r="AW6615" s="221">
        <v>1798.89</v>
      </c>
      <c r="AX6615" s="221">
        <v>1798.89</v>
      </c>
      <c r="AY6615" s="221">
        <v>0</v>
      </c>
      <c r="AZ6615" s="221">
        <v>0</v>
      </c>
    </row>
    <row r="6616" spans="1:52">
      <c r="A6616" t="s">
        <v>80</v>
      </c>
      <c r="B6616" t="s">
        <v>5</v>
      </c>
      <c r="C6616"/>
      <c r="D6616"/>
      <c r="E6616"/>
      <c r="F6616"/>
      <c r="G6616" t="s">
        <v>5963</v>
      </c>
      <c r="H6616"/>
      <c r="I6616" t="s">
        <v>1991</v>
      </c>
      <c r="J6616"/>
      <c r="K6616" s="217">
        <v>45612</v>
      </c>
      <c r="L6616"/>
      <c r="M6616"/>
      <c r="N6616" t="s">
        <v>28</v>
      </c>
      <c r="O6616"/>
      <c r="P6616"/>
      <c r="Q6616"/>
      <c r="R6616" s="221">
        <v>445.00348236520381</v>
      </c>
      <c r="S6616" s="217">
        <v>45640</v>
      </c>
      <c r="T6616" s="221">
        <v>445.00348236520381</v>
      </c>
      <c r="U6616"/>
      <c r="V6616" s="217">
        <v>45688</v>
      </c>
      <c r="W6616" s="221">
        <v>0</v>
      </c>
      <c r="X6616"/>
      <c r="Y6616"/>
      <c r="Z6616" s="221">
        <v>0</v>
      </c>
      <c r="AA6616"/>
      <c r="AB6616" s="221">
        <v>0</v>
      </c>
      <c r="AC6616"/>
      <c r="AD6616" s="217"/>
      <c r="AE6616" s="221">
        <v>0</v>
      </c>
      <c r="AF6616"/>
      <c r="AG6616" s="217"/>
      <c r="AH6616" s="221">
        <v>0</v>
      </c>
      <c r="AI6616"/>
      <c r="AJ6616"/>
      <c r="AK6616" s="221">
        <v>0</v>
      </c>
      <c r="AL6616"/>
      <c r="AM6616" s="217"/>
      <c r="AN6616" s="221">
        <v>0</v>
      </c>
      <c r="AO6616"/>
      <c r="AP6616" s="217"/>
      <c r="AQ6616" s="221">
        <v>0</v>
      </c>
      <c r="AR6616"/>
      <c r="AS6616"/>
      <c r="AT6616">
        <v>2025</v>
      </c>
      <c r="AU6616" t="s">
        <v>11</v>
      </c>
      <c r="AV6616">
        <v>1</v>
      </c>
      <c r="AW6616" s="221">
        <v>445</v>
      </c>
      <c r="AX6616" s="221">
        <v>445</v>
      </c>
      <c r="AY6616" s="221">
        <v>0</v>
      </c>
      <c r="AZ6616" s="221">
        <v>0</v>
      </c>
    </row>
    <row r="6617" spans="1:52">
      <c r="A6617" t="s">
        <v>217</v>
      </c>
      <c r="B6617" t="s">
        <v>8</v>
      </c>
      <c r="C6617"/>
      <c r="D6617"/>
      <c r="E6617"/>
      <c r="F6617"/>
      <c r="G6617" t="s">
        <v>4234</v>
      </c>
      <c r="H6617"/>
      <c r="I6617" t="s">
        <v>177</v>
      </c>
      <c r="J6617"/>
      <c r="K6617" s="217">
        <v>45264</v>
      </c>
      <c r="L6617"/>
      <c r="M6617"/>
      <c r="N6617" t="s">
        <v>24</v>
      </c>
      <c r="O6617"/>
      <c r="P6617"/>
      <c r="Q6617"/>
      <c r="R6617" s="221">
        <v>339.74344233215783</v>
      </c>
      <c r="S6617" s="217">
        <v>45282</v>
      </c>
      <c r="T6617" s="221">
        <v>339.74344233215783</v>
      </c>
      <c r="U6617"/>
      <c r="V6617" s="217">
        <v>45316</v>
      </c>
      <c r="W6617" s="221">
        <v>0</v>
      </c>
      <c r="X6617"/>
      <c r="Y6617"/>
      <c r="Z6617" s="221">
        <v>0</v>
      </c>
      <c r="AA6617"/>
      <c r="AB6617" s="221">
        <v>0</v>
      </c>
      <c r="AC6617"/>
      <c r="AD6617" s="217"/>
      <c r="AE6617" s="221">
        <v>0</v>
      </c>
      <c r="AF6617"/>
      <c r="AG6617" s="217"/>
      <c r="AH6617" s="221">
        <v>0</v>
      </c>
      <c r="AI6617"/>
      <c r="AJ6617"/>
      <c r="AK6617" s="221">
        <v>0</v>
      </c>
      <c r="AL6617"/>
      <c r="AM6617" s="217"/>
      <c r="AN6617" s="221">
        <v>0</v>
      </c>
      <c r="AO6617"/>
      <c r="AP6617" s="217"/>
      <c r="AQ6617" s="221">
        <v>0</v>
      </c>
      <c r="AR6617"/>
      <c r="AS6617"/>
      <c r="AT6617">
        <v>2024</v>
      </c>
      <c r="AU6617" t="s">
        <v>11</v>
      </c>
      <c r="AV6617">
        <v>1</v>
      </c>
      <c r="AW6617" s="221">
        <v>339.74</v>
      </c>
      <c r="AX6617" s="221">
        <v>339.74</v>
      </c>
      <c r="AY6617" s="221">
        <v>0</v>
      </c>
      <c r="AZ6617" s="221">
        <v>0</v>
      </c>
    </row>
    <row r="6618" spans="1:52">
      <c r="A6618" t="s">
        <v>77</v>
      </c>
      <c r="B6618" t="s">
        <v>7</v>
      </c>
      <c r="C6618"/>
      <c r="D6618"/>
      <c r="E6618"/>
      <c r="F6618"/>
      <c r="G6618" t="s">
        <v>5489</v>
      </c>
      <c r="H6618"/>
      <c r="I6618" t="s">
        <v>4106</v>
      </c>
      <c r="J6618"/>
      <c r="K6618" s="217">
        <v>45107</v>
      </c>
      <c r="L6618"/>
      <c r="M6618"/>
      <c r="N6618" t="s">
        <v>28</v>
      </c>
      <c r="O6618"/>
      <c r="P6618"/>
      <c r="Q6618"/>
      <c r="R6618" s="221">
        <v>555.98526876328685</v>
      </c>
      <c r="S6618" s="217">
        <v>45120</v>
      </c>
      <c r="T6618" s="221">
        <v>555.98526876328685</v>
      </c>
      <c r="U6618"/>
      <c r="V6618" s="217">
        <v>45148</v>
      </c>
      <c r="W6618" s="221">
        <v>0</v>
      </c>
      <c r="X6618"/>
      <c r="Y6618"/>
      <c r="Z6618" s="221">
        <v>0</v>
      </c>
      <c r="AA6618"/>
      <c r="AB6618" s="221">
        <v>0</v>
      </c>
      <c r="AC6618"/>
      <c r="AD6618" s="217"/>
      <c r="AE6618" s="221">
        <v>0</v>
      </c>
      <c r="AF6618"/>
      <c r="AG6618" s="217"/>
      <c r="AH6618" s="221">
        <v>0</v>
      </c>
      <c r="AI6618"/>
      <c r="AJ6618"/>
      <c r="AK6618" s="221">
        <v>0</v>
      </c>
      <c r="AL6618"/>
      <c r="AM6618" s="217"/>
      <c r="AN6618" s="221">
        <v>0</v>
      </c>
      <c r="AO6618"/>
      <c r="AP6618" s="217"/>
      <c r="AQ6618" s="221">
        <v>0</v>
      </c>
      <c r="AR6618"/>
      <c r="AS6618"/>
      <c r="AT6618">
        <v>2023</v>
      </c>
      <c r="AU6618" t="s">
        <v>18</v>
      </c>
      <c r="AV6618">
        <v>3</v>
      </c>
      <c r="AW6618" s="221">
        <v>555.99</v>
      </c>
      <c r="AX6618" s="221">
        <v>555.99</v>
      </c>
      <c r="AY6618" s="221">
        <v>0</v>
      </c>
      <c r="AZ6618" s="221">
        <v>0</v>
      </c>
    </row>
    <row r="6619" spans="1:52">
      <c r="A6619" t="s">
        <v>206</v>
      </c>
      <c r="B6619" t="s">
        <v>4</v>
      </c>
      <c r="C6619"/>
      <c r="D6619"/>
      <c r="E6619"/>
      <c r="F6619"/>
      <c r="G6619" t="s">
        <v>1849</v>
      </c>
      <c r="H6619"/>
      <c r="I6619" t="s">
        <v>1158</v>
      </c>
      <c r="J6619"/>
      <c r="K6619" s="217">
        <v>45215</v>
      </c>
      <c r="L6619"/>
      <c r="M6619"/>
      <c r="N6619" t="s">
        <v>24</v>
      </c>
      <c r="O6619"/>
      <c r="P6619"/>
      <c r="Q6619"/>
      <c r="R6619" s="221">
        <v>384.22777397303622</v>
      </c>
      <c r="S6619" s="217">
        <v>45230</v>
      </c>
      <c r="T6619" s="221">
        <v>384.22777397303622</v>
      </c>
      <c r="U6619"/>
      <c r="V6619" s="217">
        <v>45267</v>
      </c>
      <c r="W6619" s="221">
        <v>0</v>
      </c>
      <c r="X6619"/>
      <c r="Y6619"/>
      <c r="Z6619" s="221">
        <v>0</v>
      </c>
      <c r="AA6619"/>
      <c r="AB6619" s="221">
        <v>0</v>
      </c>
      <c r="AC6619"/>
      <c r="AD6619" s="217"/>
      <c r="AE6619" s="221">
        <v>0</v>
      </c>
      <c r="AF6619"/>
      <c r="AG6619" s="217"/>
      <c r="AH6619" s="221">
        <v>0</v>
      </c>
      <c r="AI6619"/>
      <c r="AJ6619"/>
      <c r="AK6619" s="221">
        <v>0</v>
      </c>
      <c r="AL6619"/>
      <c r="AM6619" s="217"/>
      <c r="AN6619" s="221">
        <v>0</v>
      </c>
      <c r="AO6619"/>
      <c r="AP6619" s="217"/>
      <c r="AQ6619" s="221">
        <v>0</v>
      </c>
      <c r="AR6619"/>
      <c r="AS6619"/>
      <c r="AT6619">
        <v>2023</v>
      </c>
      <c r="AU6619" t="s">
        <v>22</v>
      </c>
      <c r="AV6619">
        <v>4</v>
      </c>
      <c r="AW6619" s="221">
        <v>384.23</v>
      </c>
      <c r="AX6619" s="221">
        <v>384.23</v>
      </c>
      <c r="AY6619" s="221">
        <v>0</v>
      </c>
      <c r="AZ6619" s="221">
        <v>0</v>
      </c>
    </row>
    <row r="6620" spans="1:52">
      <c r="A6620" t="s">
        <v>217</v>
      </c>
      <c r="B6620" t="s">
        <v>8</v>
      </c>
      <c r="C6620"/>
      <c r="D6620"/>
      <c r="E6620"/>
      <c r="F6620"/>
      <c r="G6620" t="s">
        <v>2650</v>
      </c>
      <c r="H6620"/>
      <c r="I6620" t="s">
        <v>2651</v>
      </c>
      <c r="J6620"/>
      <c r="K6620" s="217">
        <v>44997</v>
      </c>
      <c r="L6620"/>
      <c r="M6620"/>
      <c r="N6620" t="s">
        <v>29</v>
      </c>
      <c r="O6620"/>
      <c r="P6620"/>
      <c r="Q6620"/>
      <c r="R6620" s="221">
        <v>868.50031635548544</v>
      </c>
      <c r="S6620" s="217">
        <v>45028</v>
      </c>
      <c r="T6620" s="221">
        <v>868.50031635548544</v>
      </c>
      <c r="U6620"/>
      <c r="V6620" s="217">
        <v>45050</v>
      </c>
      <c r="W6620" s="221">
        <v>0</v>
      </c>
      <c r="X6620"/>
      <c r="Y6620"/>
      <c r="Z6620" s="221">
        <v>0</v>
      </c>
      <c r="AA6620"/>
      <c r="AB6620" s="221">
        <v>0</v>
      </c>
      <c r="AC6620"/>
      <c r="AD6620" s="217"/>
      <c r="AE6620" s="221">
        <v>0</v>
      </c>
      <c r="AF6620"/>
      <c r="AG6620" s="217"/>
      <c r="AH6620" s="221">
        <v>0</v>
      </c>
      <c r="AI6620"/>
      <c r="AJ6620"/>
      <c r="AK6620" s="221">
        <v>0</v>
      </c>
      <c r="AL6620"/>
      <c r="AM6620" s="217"/>
      <c r="AN6620" s="221">
        <v>0</v>
      </c>
      <c r="AO6620"/>
      <c r="AP6620" s="217"/>
      <c r="AQ6620" s="221">
        <v>0</v>
      </c>
      <c r="AR6620"/>
      <c r="AS6620"/>
      <c r="AT6620">
        <v>2023</v>
      </c>
      <c r="AU6620" t="s">
        <v>15</v>
      </c>
      <c r="AV6620">
        <v>2</v>
      </c>
      <c r="AW6620" s="221">
        <v>868.5</v>
      </c>
      <c r="AX6620" s="221">
        <v>868.5</v>
      </c>
      <c r="AY6620" s="221">
        <v>0</v>
      </c>
      <c r="AZ6620" s="221">
        <v>0</v>
      </c>
    </row>
    <row r="6621" spans="1:52">
      <c r="A6621" t="s">
        <v>85</v>
      </c>
      <c r="B6621" t="s">
        <v>6</v>
      </c>
      <c r="C6621"/>
      <c r="D6621"/>
      <c r="E6621"/>
      <c r="F6621"/>
      <c r="G6621" t="s">
        <v>5964</v>
      </c>
      <c r="H6621"/>
      <c r="I6621" t="s">
        <v>182</v>
      </c>
      <c r="J6621"/>
      <c r="K6621" s="217">
        <v>45613</v>
      </c>
      <c r="L6621"/>
      <c r="M6621"/>
      <c r="N6621" t="s">
        <v>27</v>
      </c>
      <c r="O6621"/>
      <c r="P6621"/>
      <c r="Q6621"/>
      <c r="R6621" s="221">
        <v>109.7751207631328</v>
      </c>
      <c r="S6621" s="217">
        <v>45640</v>
      </c>
      <c r="T6621" s="221">
        <v>109.7751207631328</v>
      </c>
      <c r="U6621"/>
      <c r="V6621" s="217">
        <v>45646</v>
      </c>
      <c r="W6621" s="221">
        <v>0</v>
      </c>
      <c r="X6621"/>
      <c r="Y6621"/>
      <c r="Z6621" s="221">
        <v>0</v>
      </c>
      <c r="AA6621"/>
      <c r="AB6621" s="221">
        <v>0</v>
      </c>
      <c r="AC6621"/>
      <c r="AD6621" s="217"/>
      <c r="AE6621" s="221">
        <v>0</v>
      </c>
      <c r="AF6621"/>
      <c r="AG6621" s="217"/>
      <c r="AH6621" s="221">
        <v>0</v>
      </c>
      <c r="AI6621"/>
      <c r="AJ6621"/>
      <c r="AK6621" s="221">
        <v>0</v>
      </c>
      <c r="AL6621"/>
      <c r="AM6621" s="217"/>
      <c r="AN6621" s="221">
        <v>0</v>
      </c>
      <c r="AO6621"/>
      <c r="AP6621" s="217"/>
      <c r="AQ6621" s="221">
        <v>0</v>
      </c>
      <c r="AR6621"/>
      <c r="AS6621"/>
      <c r="AT6621">
        <v>2024</v>
      </c>
      <c r="AU6621" t="s">
        <v>22</v>
      </c>
      <c r="AV6621">
        <v>4</v>
      </c>
      <c r="AW6621" s="221">
        <v>109.78</v>
      </c>
      <c r="AX6621" s="221">
        <v>109.78</v>
      </c>
      <c r="AY6621" s="221">
        <v>0</v>
      </c>
      <c r="AZ6621" s="221">
        <v>0</v>
      </c>
    </row>
    <row r="6622" spans="1:52">
      <c r="A6622" t="s">
        <v>217</v>
      </c>
      <c r="B6622" t="s">
        <v>8</v>
      </c>
      <c r="C6622"/>
      <c r="D6622"/>
      <c r="E6622"/>
      <c r="F6622"/>
      <c r="G6622" t="s">
        <v>5965</v>
      </c>
      <c r="H6622"/>
      <c r="I6622" t="s">
        <v>1149</v>
      </c>
      <c r="J6622"/>
      <c r="K6622" s="217">
        <v>45218</v>
      </c>
      <c r="L6622"/>
      <c r="M6622"/>
      <c r="N6622" t="s">
        <v>28</v>
      </c>
      <c r="O6622"/>
      <c r="P6622"/>
      <c r="Q6622"/>
      <c r="R6622" s="221">
        <v>573.12598136905672</v>
      </c>
      <c r="S6622" s="217">
        <v>45238</v>
      </c>
      <c r="T6622" s="221">
        <v>194.59016552278851</v>
      </c>
      <c r="U6622"/>
      <c r="V6622" s="217">
        <v>45271</v>
      </c>
      <c r="W6622" s="221">
        <v>378.53581584626818</v>
      </c>
      <c r="X6622"/>
      <c r="Y6622"/>
      <c r="Z6622" s="221">
        <v>1.0171977872050399E-2</v>
      </c>
      <c r="AA6622"/>
      <c r="AB6622" s="221">
        <v>0</v>
      </c>
      <c r="AC6622"/>
      <c r="AD6622" s="217"/>
      <c r="AE6622" s="221">
        <v>0</v>
      </c>
      <c r="AF6622"/>
      <c r="AG6622" s="217"/>
      <c r="AH6622" s="221">
        <v>0</v>
      </c>
      <c r="AI6622"/>
      <c r="AJ6622"/>
      <c r="AK6622" s="221">
        <v>0</v>
      </c>
      <c r="AL6622"/>
      <c r="AM6622" s="217"/>
      <c r="AN6622" s="221">
        <v>0</v>
      </c>
      <c r="AO6622"/>
      <c r="AP6622" s="217"/>
      <c r="AQ6622" s="221">
        <v>0</v>
      </c>
      <c r="AR6622"/>
      <c r="AS6622"/>
      <c r="AT6622">
        <v>2023</v>
      </c>
      <c r="AU6622" t="s">
        <v>22</v>
      </c>
      <c r="AV6622">
        <v>4</v>
      </c>
      <c r="AW6622" s="221">
        <v>573.13</v>
      </c>
      <c r="AX6622" s="221">
        <v>194.59</v>
      </c>
      <c r="AY6622" s="221">
        <v>378.54</v>
      </c>
      <c r="AZ6622" s="221">
        <v>0</v>
      </c>
    </row>
    <row r="6623" spans="1:52">
      <c r="A6623" t="s">
        <v>77</v>
      </c>
      <c r="B6623" t="s">
        <v>7</v>
      </c>
      <c r="C6623"/>
      <c r="D6623"/>
      <c r="E6623"/>
      <c r="F6623"/>
      <c r="G6623" t="s">
        <v>5966</v>
      </c>
      <c r="H6623"/>
      <c r="I6623" t="s">
        <v>1787</v>
      </c>
      <c r="J6623"/>
      <c r="K6623" s="217">
        <v>45496</v>
      </c>
      <c r="L6623"/>
      <c r="M6623"/>
      <c r="N6623" t="s">
        <v>29</v>
      </c>
      <c r="O6623"/>
      <c r="P6623"/>
      <c r="Q6623"/>
      <c r="R6623" s="221">
        <v>231.03356096461351</v>
      </c>
      <c r="S6623" s="217">
        <v>45509</v>
      </c>
      <c r="T6623" s="221">
        <v>231.03356096461351</v>
      </c>
      <c r="U6623"/>
      <c r="V6623" s="217">
        <v>45548</v>
      </c>
      <c r="W6623" s="221">
        <v>0</v>
      </c>
      <c r="X6623"/>
      <c r="Y6623"/>
      <c r="Z6623" s="221">
        <v>0</v>
      </c>
      <c r="AA6623"/>
      <c r="AB6623" s="221">
        <v>0</v>
      </c>
      <c r="AC6623"/>
      <c r="AD6623" s="217"/>
      <c r="AE6623" s="221">
        <v>0</v>
      </c>
      <c r="AF6623"/>
      <c r="AG6623" s="217"/>
      <c r="AH6623" s="221">
        <v>0</v>
      </c>
      <c r="AI6623"/>
      <c r="AJ6623"/>
      <c r="AK6623" s="221">
        <v>0</v>
      </c>
      <c r="AL6623"/>
      <c r="AM6623" s="217"/>
      <c r="AN6623" s="221">
        <v>0</v>
      </c>
      <c r="AO6623"/>
      <c r="AP6623" s="217"/>
      <c r="AQ6623" s="221">
        <v>0</v>
      </c>
      <c r="AR6623"/>
      <c r="AS6623"/>
      <c r="AT6623">
        <v>2024</v>
      </c>
      <c r="AU6623" t="s">
        <v>19</v>
      </c>
      <c r="AV6623">
        <v>3</v>
      </c>
      <c r="AW6623" s="221">
        <v>231.03</v>
      </c>
      <c r="AX6623" s="221">
        <v>231.03</v>
      </c>
      <c r="AY6623" s="221">
        <v>0</v>
      </c>
      <c r="AZ6623" s="221">
        <v>0</v>
      </c>
    </row>
    <row r="6624" spans="1:52">
      <c r="A6624" t="s">
        <v>77</v>
      </c>
      <c r="B6624" t="s">
        <v>7</v>
      </c>
      <c r="C6624"/>
      <c r="D6624"/>
      <c r="E6624"/>
      <c r="F6624"/>
      <c r="G6624" t="s">
        <v>3419</v>
      </c>
      <c r="H6624"/>
      <c r="I6624" t="s">
        <v>1104</v>
      </c>
      <c r="J6624"/>
      <c r="K6624" s="217">
        <v>45214</v>
      </c>
      <c r="L6624"/>
      <c r="M6624"/>
      <c r="N6624" t="s">
        <v>28</v>
      </c>
      <c r="O6624"/>
      <c r="P6624"/>
      <c r="Q6624"/>
      <c r="R6624" s="221">
        <v>1474.294374988091</v>
      </c>
      <c r="S6624" s="217">
        <v>45233</v>
      </c>
      <c r="T6624" s="221">
        <v>1474.294374988091</v>
      </c>
      <c r="U6624"/>
      <c r="V6624" s="217">
        <v>45287</v>
      </c>
      <c r="W6624" s="221">
        <v>0</v>
      </c>
      <c r="X6624"/>
      <c r="Y6624"/>
      <c r="Z6624" s="221">
        <v>0</v>
      </c>
      <c r="AA6624"/>
      <c r="AB6624" s="221">
        <v>0</v>
      </c>
      <c r="AC6624"/>
      <c r="AD6624" s="217"/>
      <c r="AE6624" s="221">
        <v>0</v>
      </c>
      <c r="AF6624"/>
      <c r="AG6624" s="217"/>
      <c r="AH6624" s="221">
        <v>0</v>
      </c>
      <c r="AI6624"/>
      <c r="AJ6624"/>
      <c r="AK6624" s="221">
        <v>0</v>
      </c>
      <c r="AL6624"/>
      <c r="AM6624" s="217"/>
      <c r="AN6624" s="221">
        <v>0</v>
      </c>
      <c r="AO6624"/>
      <c r="AP6624" s="217"/>
      <c r="AQ6624" s="221">
        <v>0</v>
      </c>
      <c r="AR6624"/>
      <c r="AS6624"/>
      <c r="AT6624">
        <v>2023</v>
      </c>
      <c r="AU6624" t="s">
        <v>22</v>
      </c>
      <c r="AV6624">
        <v>4</v>
      </c>
      <c r="AW6624" s="221">
        <v>1474.29</v>
      </c>
      <c r="AX6624" s="221">
        <v>1474.29</v>
      </c>
      <c r="AY6624" s="221">
        <v>0</v>
      </c>
      <c r="AZ6624" s="221">
        <v>0</v>
      </c>
    </row>
    <row r="6625" spans="1:52">
      <c r="A6625" t="s">
        <v>80</v>
      </c>
      <c r="B6625" t="s">
        <v>5</v>
      </c>
      <c r="C6625"/>
      <c r="D6625"/>
      <c r="E6625"/>
      <c r="F6625"/>
      <c r="G6625" t="s">
        <v>5967</v>
      </c>
      <c r="H6625"/>
      <c r="I6625" t="s">
        <v>688</v>
      </c>
      <c r="J6625"/>
      <c r="K6625" s="217">
        <v>45511</v>
      </c>
      <c r="L6625"/>
      <c r="M6625"/>
      <c r="N6625" t="s">
        <v>28</v>
      </c>
      <c r="O6625"/>
      <c r="P6625"/>
      <c r="Q6625"/>
      <c r="R6625" s="221">
        <v>424.16829164597141</v>
      </c>
      <c r="S6625" s="217">
        <v>45548</v>
      </c>
      <c r="T6625" s="221">
        <v>424.16829164597141</v>
      </c>
      <c r="U6625"/>
      <c r="V6625" s="217">
        <v>45590</v>
      </c>
      <c r="W6625" s="221">
        <v>0</v>
      </c>
      <c r="X6625"/>
      <c r="Y6625"/>
      <c r="Z6625" s="221">
        <v>0</v>
      </c>
      <c r="AA6625"/>
      <c r="AB6625" s="221">
        <v>0</v>
      </c>
      <c r="AC6625"/>
      <c r="AD6625" s="217"/>
      <c r="AE6625" s="221">
        <v>0</v>
      </c>
      <c r="AF6625"/>
      <c r="AG6625" s="217"/>
      <c r="AH6625" s="221">
        <v>0</v>
      </c>
      <c r="AI6625"/>
      <c r="AJ6625"/>
      <c r="AK6625" s="221">
        <v>0</v>
      </c>
      <c r="AL6625"/>
      <c r="AM6625" s="217"/>
      <c r="AN6625" s="221">
        <v>0</v>
      </c>
      <c r="AO6625"/>
      <c r="AP6625" s="217"/>
      <c r="AQ6625" s="221">
        <v>0</v>
      </c>
      <c r="AR6625"/>
      <c r="AS6625"/>
      <c r="AT6625">
        <v>2024</v>
      </c>
      <c r="AU6625" t="s">
        <v>20</v>
      </c>
      <c r="AV6625">
        <v>4</v>
      </c>
      <c r="AW6625" s="221">
        <v>424.17</v>
      </c>
      <c r="AX6625" s="221">
        <v>424.17</v>
      </c>
      <c r="AY6625" s="221">
        <v>0</v>
      </c>
      <c r="AZ6625" s="221">
        <v>0</v>
      </c>
    </row>
    <row r="6626" spans="1:52">
      <c r="A6626" t="s">
        <v>130</v>
      </c>
      <c r="B6626" t="s">
        <v>3</v>
      </c>
      <c r="C6626"/>
      <c r="D6626"/>
      <c r="E6626"/>
      <c r="F6626"/>
      <c r="G6626" t="s">
        <v>3078</v>
      </c>
      <c r="H6626"/>
      <c r="I6626" t="s">
        <v>3079</v>
      </c>
      <c r="J6626"/>
      <c r="K6626" s="217">
        <v>45614</v>
      </c>
      <c r="L6626"/>
      <c r="M6626"/>
      <c r="N6626" t="s">
        <v>24</v>
      </c>
      <c r="O6626"/>
      <c r="P6626"/>
      <c r="Q6626"/>
      <c r="R6626" s="221">
        <v>406.64832491836961</v>
      </c>
      <c r="S6626" s="217">
        <v>45640</v>
      </c>
      <c r="T6626" s="221">
        <v>406.64832491836961</v>
      </c>
      <c r="U6626"/>
      <c r="V6626" s="217">
        <v>45679</v>
      </c>
      <c r="W6626" s="221">
        <v>0</v>
      </c>
      <c r="X6626"/>
      <c r="Y6626"/>
      <c r="Z6626" s="221">
        <v>0</v>
      </c>
      <c r="AA6626"/>
      <c r="AB6626" s="221">
        <v>0</v>
      </c>
      <c r="AC6626"/>
      <c r="AD6626" s="217"/>
      <c r="AE6626" s="221">
        <v>0</v>
      </c>
      <c r="AF6626"/>
      <c r="AG6626" s="217"/>
      <c r="AH6626" s="221">
        <v>0</v>
      </c>
      <c r="AI6626"/>
      <c r="AJ6626"/>
      <c r="AK6626" s="221">
        <v>0</v>
      </c>
      <c r="AL6626"/>
      <c r="AM6626" s="217"/>
      <c r="AN6626" s="221">
        <v>0</v>
      </c>
      <c r="AO6626"/>
      <c r="AP6626" s="217"/>
      <c r="AQ6626" s="221">
        <v>0</v>
      </c>
      <c r="AR6626"/>
      <c r="AS6626"/>
      <c r="AT6626">
        <v>2025</v>
      </c>
      <c r="AU6626" t="s">
        <v>11</v>
      </c>
      <c r="AV6626">
        <v>1</v>
      </c>
      <c r="AW6626" s="221">
        <v>406.65</v>
      </c>
      <c r="AX6626" s="221">
        <v>406.65</v>
      </c>
      <c r="AY6626" s="221">
        <v>0</v>
      </c>
      <c r="AZ6626" s="221">
        <v>0</v>
      </c>
    </row>
    <row r="6627" spans="1:52">
      <c r="A6627" t="s">
        <v>77</v>
      </c>
      <c r="B6627" t="s">
        <v>7</v>
      </c>
      <c r="C6627"/>
      <c r="D6627"/>
      <c r="E6627"/>
      <c r="F6627"/>
      <c r="G6627" t="s">
        <v>5968</v>
      </c>
      <c r="H6627"/>
      <c r="I6627" t="s">
        <v>3134</v>
      </c>
      <c r="J6627"/>
      <c r="K6627" s="217">
        <v>45640</v>
      </c>
      <c r="L6627"/>
      <c r="M6627"/>
      <c r="N6627" t="s">
        <v>29</v>
      </c>
      <c r="O6627"/>
      <c r="P6627"/>
      <c r="Q6627"/>
      <c r="R6627" s="221">
        <v>754.63130457871171</v>
      </c>
      <c r="S6627" s="217">
        <v>45650</v>
      </c>
      <c r="T6627" s="221">
        <v>754.63130457871171</v>
      </c>
      <c r="U6627"/>
      <c r="V6627" s="217">
        <v>45681</v>
      </c>
      <c r="W6627" s="221">
        <v>0</v>
      </c>
      <c r="X6627"/>
      <c r="Y6627"/>
      <c r="Z6627" s="221">
        <v>0</v>
      </c>
      <c r="AA6627"/>
      <c r="AB6627" s="221">
        <v>0</v>
      </c>
      <c r="AC6627"/>
      <c r="AD6627" s="217"/>
      <c r="AE6627" s="221">
        <v>0</v>
      </c>
      <c r="AF6627"/>
      <c r="AG6627" s="217"/>
      <c r="AH6627" s="221">
        <v>0</v>
      </c>
      <c r="AI6627"/>
      <c r="AJ6627"/>
      <c r="AK6627" s="221">
        <v>0</v>
      </c>
      <c r="AL6627"/>
      <c r="AM6627" s="217"/>
      <c r="AN6627" s="221">
        <v>0</v>
      </c>
      <c r="AO6627"/>
      <c r="AP6627" s="217"/>
      <c r="AQ6627" s="221">
        <v>0</v>
      </c>
      <c r="AR6627"/>
      <c r="AS6627"/>
      <c r="AT6627">
        <v>2025</v>
      </c>
      <c r="AU6627" t="s">
        <v>11</v>
      </c>
      <c r="AV6627">
        <v>1</v>
      </c>
      <c r="AW6627" s="221">
        <v>754.63</v>
      </c>
      <c r="AX6627" s="221">
        <v>754.63</v>
      </c>
      <c r="AY6627" s="221">
        <v>0</v>
      </c>
      <c r="AZ6627" s="221">
        <v>0</v>
      </c>
    </row>
    <row r="6628" spans="1:52">
      <c r="A6628" t="s">
        <v>74</v>
      </c>
      <c r="B6628" t="s">
        <v>10</v>
      </c>
      <c r="C6628"/>
      <c r="D6628"/>
      <c r="E6628"/>
      <c r="F6628"/>
      <c r="G6628" t="s">
        <v>5969</v>
      </c>
      <c r="H6628"/>
      <c r="I6628" t="s">
        <v>219</v>
      </c>
      <c r="J6628"/>
      <c r="K6628" s="217">
        <v>45448</v>
      </c>
      <c r="L6628"/>
      <c r="M6628"/>
      <c r="N6628" t="s">
        <v>29</v>
      </c>
      <c r="O6628"/>
      <c r="P6628"/>
      <c r="Q6628"/>
      <c r="R6628" s="221">
        <v>400.98260714862448</v>
      </c>
      <c r="S6628" s="217">
        <v>45463</v>
      </c>
      <c r="T6628" s="221">
        <v>400.98260714862448</v>
      </c>
      <c r="U6628"/>
      <c r="V6628" s="217">
        <v>45502</v>
      </c>
      <c r="W6628" s="221">
        <v>0</v>
      </c>
      <c r="X6628"/>
      <c r="Y6628"/>
      <c r="Z6628" s="221">
        <v>0</v>
      </c>
      <c r="AA6628"/>
      <c r="AB6628" s="221">
        <v>0</v>
      </c>
      <c r="AC6628"/>
      <c r="AD6628" s="217"/>
      <c r="AE6628" s="221">
        <v>0</v>
      </c>
      <c r="AF6628"/>
      <c r="AG6628" s="217"/>
      <c r="AH6628" s="221">
        <v>0</v>
      </c>
      <c r="AI6628"/>
      <c r="AJ6628"/>
      <c r="AK6628" s="221">
        <v>0</v>
      </c>
      <c r="AL6628"/>
      <c r="AM6628" s="217"/>
      <c r="AN6628" s="221">
        <v>0</v>
      </c>
      <c r="AO6628"/>
      <c r="AP6628" s="217"/>
      <c r="AQ6628" s="221">
        <v>0</v>
      </c>
      <c r="AR6628"/>
      <c r="AS6628"/>
      <c r="AT6628">
        <v>2024</v>
      </c>
      <c r="AU6628" t="s">
        <v>17</v>
      </c>
      <c r="AV6628">
        <v>3</v>
      </c>
      <c r="AW6628" s="221">
        <v>400.98</v>
      </c>
      <c r="AX6628" s="221">
        <v>400.98</v>
      </c>
      <c r="AY6628" s="221">
        <v>0</v>
      </c>
      <c r="AZ6628" s="221">
        <v>0</v>
      </c>
    </row>
    <row r="6629" spans="1:52">
      <c r="A6629" t="s">
        <v>130</v>
      </c>
      <c r="B6629" t="s">
        <v>3</v>
      </c>
      <c r="C6629"/>
      <c r="D6629"/>
      <c r="E6629"/>
      <c r="F6629"/>
      <c r="G6629" t="s">
        <v>5970</v>
      </c>
      <c r="H6629"/>
      <c r="I6629" t="s">
        <v>3088</v>
      </c>
      <c r="J6629"/>
      <c r="K6629" s="217">
        <v>45310</v>
      </c>
      <c r="L6629"/>
      <c r="M6629"/>
      <c r="N6629" t="s">
        <v>29</v>
      </c>
      <c r="O6629"/>
      <c r="P6629"/>
      <c r="Q6629"/>
      <c r="R6629" s="221">
        <v>361.78477296123373</v>
      </c>
      <c r="S6629" s="217">
        <v>45335</v>
      </c>
      <c r="T6629" s="221">
        <v>361.78477296123373</v>
      </c>
      <c r="U6629"/>
      <c r="V6629" s="217">
        <v>45408</v>
      </c>
      <c r="W6629" s="221">
        <v>0</v>
      </c>
      <c r="X6629"/>
      <c r="Y6629"/>
      <c r="Z6629" s="221">
        <v>0</v>
      </c>
      <c r="AA6629"/>
      <c r="AB6629" s="221">
        <v>0</v>
      </c>
      <c r="AC6629"/>
      <c r="AD6629" s="217"/>
      <c r="AE6629" s="221">
        <v>0</v>
      </c>
      <c r="AF6629"/>
      <c r="AG6629" s="217"/>
      <c r="AH6629" s="221">
        <v>0</v>
      </c>
      <c r="AI6629"/>
      <c r="AJ6629"/>
      <c r="AK6629" s="221">
        <v>0</v>
      </c>
      <c r="AL6629"/>
      <c r="AM6629" s="217"/>
      <c r="AN6629" s="221">
        <v>0</v>
      </c>
      <c r="AO6629"/>
      <c r="AP6629" s="217"/>
      <c r="AQ6629" s="221">
        <v>0</v>
      </c>
      <c r="AR6629"/>
      <c r="AS6629"/>
      <c r="AT6629">
        <v>2024</v>
      </c>
      <c r="AU6629" t="s">
        <v>14</v>
      </c>
      <c r="AV6629">
        <v>2</v>
      </c>
      <c r="AW6629" s="221">
        <v>361.78</v>
      </c>
      <c r="AX6629" s="221">
        <v>361.78</v>
      </c>
      <c r="AY6629" s="221">
        <v>0</v>
      </c>
      <c r="AZ6629" s="221">
        <v>0</v>
      </c>
    </row>
    <row r="6630" spans="1:52">
      <c r="A6630" t="s">
        <v>130</v>
      </c>
      <c r="B6630" t="s">
        <v>3</v>
      </c>
      <c r="C6630"/>
      <c r="D6630"/>
      <c r="E6630"/>
      <c r="F6630"/>
      <c r="G6630" t="s">
        <v>3234</v>
      </c>
      <c r="H6630"/>
      <c r="I6630" t="s">
        <v>3235</v>
      </c>
      <c r="J6630"/>
      <c r="K6630" s="217">
        <v>45257</v>
      </c>
      <c r="L6630"/>
      <c r="M6630"/>
      <c r="N6630" t="s">
        <v>24</v>
      </c>
      <c r="O6630"/>
      <c r="P6630"/>
      <c r="Q6630"/>
      <c r="R6630" s="221">
        <v>595.73416379546813</v>
      </c>
      <c r="S6630" s="217">
        <v>45265</v>
      </c>
      <c r="T6630" s="221">
        <v>595.73416379546813</v>
      </c>
      <c r="U6630"/>
      <c r="V6630" s="217">
        <v>45310</v>
      </c>
      <c r="W6630" s="221">
        <v>0</v>
      </c>
      <c r="X6630"/>
      <c r="Y6630"/>
      <c r="Z6630" s="221">
        <v>0</v>
      </c>
      <c r="AA6630"/>
      <c r="AB6630" s="221">
        <v>0</v>
      </c>
      <c r="AC6630"/>
      <c r="AD6630" s="217"/>
      <c r="AE6630" s="221">
        <v>0</v>
      </c>
      <c r="AF6630"/>
      <c r="AG6630" s="217"/>
      <c r="AH6630" s="221">
        <v>0</v>
      </c>
      <c r="AI6630"/>
      <c r="AJ6630"/>
      <c r="AK6630" s="221">
        <v>0</v>
      </c>
      <c r="AL6630"/>
      <c r="AM6630" s="217"/>
      <c r="AN6630" s="221">
        <v>0</v>
      </c>
      <c r="AO6630"/>
      <c r="AP6630" s="217"/>
      <c r="AQ6630" s="221">
        <v>0</v>
      </c>
      <c r="AR6630"/>
      <c r="AS6630"/>
      <c r="AT6630">
        <v>2024</v>
      </c>
      <c r="AU6630" t="s">
        <v>11</v>
      </c>
      <c r="AV6630">
        <v>1</v>
      </c>
      <c r="AW6630" s="221">
        <v>595.73</v>
      </c>
      <c r="AX6630" s="221">
        <v>595.73</v>
      </c>
      <c r="AY6630" s="221">
        <v>0</v>
      </c>
      <c r="AZ6630" s="221">
        <v>0</v>
      </c>
    </row>
    <row r="6631" spans="1:52">
      <c r="A6631" t="s">
        <v>80</v>
      </c>
      <c r="B6631" t="s">
        <v>5</v>
      </c>
      <c r="C6631"/>
      <c r="D6631"/>
      <c r="E6631"/>
      <c r="F6631"/>
      <c r="G6631" t="s">
        <v>3514</v>
      </c>
      <c r="H6631"/>
      <c r="I6631" t="s">
        <v>2579</v>
      </c>
      <c r="J6631"/>
      <c r="K6631" s="217">
        <v>45034</v>
      </c>
      <c r="L6631"/>
      <c r="M6631"/>
      <c r="N6631" t="s">
        <v>29</v>
      </c>
      <c r="O6631"/>
      <c r="P6631"/>
      <c r="Q6631"/>
      <c r="R6631" s="221">
        <v>493.99271769933222</v>
      </c>
      <c r="S6631" s="217">
        <v>45055</v>
      </c>
      <c r="T6631" s="221">
        <v>493.99271769933222</v>
      </c>
      <c r="U6631"/>
      <c r="V6631" s="217">
        <v>45156</v>
      </c>
      <c r="W6631" s="221">
        <v>0</v>
      </c>
      <c r="X6631"/>
      <c r="Y6631"/>
      <c r="Z6631" s="221">
        <v>0</v>
      </c>
      <c r="AA6631"/>
      <c r="AB6631" s="221">
        <v>0</v>
      </c>
      <c r="AC6631"/>
      <c r="AD6631" s="217"/>
      <c r="AE6631" s="221">
        <v>0</v>
      </c>
      <c r="AF6631"/>
      <c r="AG6631" s="217"/>
      <c r="AH6631" s="221">
        <v>0</v>
      </c>
      <c r="AI6631"/>
      <c r="AJ6631"/>
      <c r="AK6631" s="221">
        <v>0</v>
      </c>
      <c r="AL6631"/>
      <c r="AM6631" s="217"/>
      <c r="AN6631" s="221">
        <v>0</v>
      </c>
      <c r="AO6631"/>
      <c r="AP6631" s="217"/>
      <c r="AQ6631" s="221">
        <v>0</v>
      </c>
      <c r="AR6631"/>
      <c r="AS6631"/>
      <c r="AT6631">
        <v>2023</v>
      </c>
      <c r="AU6631" t="s">
        <v>18</v>
      </c>
      <c r="AV6631">
        <v>3</v>
      </c>
      <c r="AW6631" s="221">
        <v>493.99</v>
      </c>
      <c r="AX6631" s="221">
        <v>493.99</v>
      </c>
      <c r="AY6631" s="221">
        <v>0</v>
      </c>
      <c r="AZ6631" s="221">
        <v>0</v>
      </c>
    </row>
    <row r="6632" spans="1:52">
      <c r="A6632" t="s">
        <v>217</v>
      </c>
      <c r="B6632" t="s">
        <v>8</v>
      </c>
      <c r="C6632"/>
      <c r="D6632"/>
      <c r="E6632"/>
      <c r="F6632"/>
      <c r="G6632" t="s">
        <v>4822</v>
      </c>
      <c r="H6632"/>
      <c r="I6632" t="s">
        <v>462</v>
      </c>
      <c r="J6632"/>
      <c r="K6632" s="217">
        <v>45007</v>
      </c>
      <c r="L6632"/>
      <c r="M6632"/>
      <c r="N6632" t="s">
        <v>28</v>
      </c>
      <c r="O6632"/>
      <c r="P6632"/>
      <c r="Q6632"/>
      <c r="R6632" s="221">
        <v>983.61969032102525</v>
      </c>
      <c r="S6632" s="217">
        <v>45029</v>
      </c>
      <c r="T6632" s="221">
        <v>983.61969032102525</v>
      </c>
      <c r="U6632"/>
      <c r="V6632" s="217">
        <v>45077</v>
      </c>
      <c r="W6632" s="221">
        <v>0</v>
      </c>
      <c r="X6632"/>
      <c r="Y6632"/>
      <c r="Z6632" s="221">
        <v>0</v>
      </c>
      <c r="AA6632"/>
      <c r="AB6632" s="221">
        <v>0</v>
      </c>
      <c r="AC6632"/>
      <c r="AD6632" s="217"/>
      <c r="AE6632" s="221">
        <v>0</v>
      </c>
      <c r="AF6632"/>
      <c r="AG6632" s="217"/>
      <c r="AH6632" s="221">
        <v>0</v>
      </c>
      <c r="AI6632"/>
      <c r="AJ6632"/>
      <c r="AK6632" s="221">
        <v>0</v>
      </c>
      <c r="AL6632"/>
      <c r="AM6632" s="217"/>
      <c r="AN6632" s="221">
        <v>0</v>
      </c>
      <c r="AO6632"/>
      <c r="AP6632" s="217"/>
      <c r="AQ6632" s="221">
        <v>0</v>
      </c>
      <c r="AR6632"/>
      <c r="AS6632"/>
      <c r="AT6632">
        <v>2023</v>
      </c>
      <c r="AU6632" t="s">
        <v>15</v>
      </c>
      <c r="AV6632">
        <v>2</v>
      </c>
      <c r="AW6632" s="221">
        <v>983.62</v>
      </c>
      <c r="AX6632" s="221">
        <v>983.62</v>
      </c>
      <c r="AY6632" s="221">
        <v>0</v>
      </c>
      <c r="AZ6632" s="221">
        <v>0</v>
      </c>
    </row>
    <row r="6633" spans="1:52">
      <c r="A6633" t="s">
        <v>217</v>
      </c>
      <c r="B6633" t="s">
        <v>8</v>
      </c>
      <c r="C6633"/>
      <c r="D6633"/>
      <c r="E6633"/>
      <c r="F6633"/>
      <c r="G6633" t="s">
        <v>4822</v>
      </c>
      <c r="H6633"/>
      <c r="I6633" t="s">
        <v>462</v>
      </c>
      <c r="J6633"/>
      <c r="K6633" s="217">
        <v>45007</v>
      </c>
      <c r="L6633"/>
      <c r="M6633"/>
      <c r="N6633" t="s">
        <v>28</v>
      </c>
      <c r="O6633"/>
      <c r="P6633"/>
      <c r="Q6633"/>
      <c r="R6633" s="221">
        <v>835.55532637277065</v>
      </c>
      <c r="S6633" s="217">
        <v>45029</v>
      </c>
      <c r="T6633" s="221">
        <v>835.55532637277065</v>
      </c>
      <c r="U6633"/>
      <c r="V6633" s="217">
        <v>45077</v>
      </c>
      <c r="W6633" s="221">
        <v>0</v>
      </c>
      <c r="X6633"/>
      <c r="Y6633"/>
      <c r="Z6633" s="221">
        <v>0</v>
      </c>
      <c r="AA6633"/>
      <c r="AB6633" s="221">
        <v>0</v>
      </c>
      <c r="AC6633"/>
      <c r="AD6633" s="217"/>
      <c r="AE6633" s="221">
        <v>0</v>
      </c>
      <c r="AF6633"/>
      <c r="AG6633" s="217"/>
      <c r="AH6633" s="221">
        <v>0</v>
      </c>
      <c r="AI6633"/>
      <c r="AJ6633"/>
      <c r="AK6633" s="221">
        <v>0</v>
      </c>
      <c r="AL6633"/>
      <c r="AM6633" s="217"/>
      <c r="AN6633" s="221">
        <v>0</v>
      </c>
      <c r="AO6633"/>
      <c r="AP6633" s="217"/>
      <c r="AQ6633" s="221">
        <v>0</v>
      </c>
      <c r="AR6633"/>
      <c r="AS6633"/>
      <c r="AT6633">
        <v>2023</v>
      </c>
      <c r="AU6633" t="s">
        <v>15</v>
      </c>
      <c r="AV6633">
        <v>2</v>
      </c>
      <c r="AW6633" s="221">
        <v>835.56</v>
      </c>
      <c r="AX6633" s="221">
        <v>835.56</v>
      </c>
      <c r="AY6633" s="221">
        <v>0</v>
      </c>
      <c r="AZ6633" s="221">
        <v>0</v>
      </c>
    </row>
    <row r="6634" spans="1:52">
      <c r="A6634" t="s">
        <v>217</v>
      </c>
      <c r="B6634" t="s">
        <v>8</v>
      </c>
      <c r="C6634"/>
      <c r="D6634"/>
      <c r="E6634"/>
      <c r="F6634"/>
      <c r="G6634" t="s">
        <v>5971</v>
      </c>
      <c r="H6634"/>
      <c r="I6634" t="s">
        <v>1830</v>
      </c>
      <c r="J6634"/>
      <c r="K6634" s="217">
        <v>45098</v>
      </c>
      <c r="L6634"/>
      <c r="M6634"/>
      <c r="N6634" t="s">
        <v>29</v>
      </c>
      <c r="O6634"/>
      <c r="P6634"/>
      <c r="Q6634"/>
      <c r="R6634" s="221">
        <v>471.4493007750458</v>
      </c>
      <c r="S6634" s="217">
        <v>45119</v>
      </c>
      <c r="T6634" s="221">
        <v>471.4493007750458</v>
      </c>
      <c r="U6634"/>
      <c r="V6634" s="217">
        <v>45135</v>
      </c>
      <c r="W6634" s="221">
        <v>0</v>
      </c>
      <c r="X6634"/>
      <c r="Y6634"/>
      <c r="Z6634" s="221">
        <v>0</v>
      </c>
      <c r="AA6634"/>
      <c r="AB6634" s="221">
        <v>0</v>
      </c>
      <c r="AC6634"/>
      <c r="AD6634" s="217"/>
      <c r="AE6634" s="221">
        <v>0</v>
      </c>
      <c r="AF6634"/>
      <c r="AG6634" s="217"/>
      <c r="AH6634" s="221">
        <v>0</v>
      </c>
      <c r="AI6634"/>
      <c r="AJ6634"/>
      <c r="AK6634" s="221">
        <v>0</v>
      </c>
      <c r="AL6634"/>
      <c r="AM6634" s="217"/>
      <c r="AN6634" s="221">
        <v>0</v>
      </c>
      <c r="AO6634"/>
      <c r="AP6634" s="217"/>
      <c r="AQ6634" s="221">
        <v>0</v>
      </c>
      <c r="AR6634"/>
      <c r="AS6634"/>
      <c r="AT6634">
        <v>2023</v>
      </c>
      <c r="AU6634" t="s">
        <v>17</v>
      </c>
      <c r="AV6634">
        <v>3</v>
      </c>
      <c r="AW6634" s="221">
        <v>471.45</v>
      </c>
      <c r="AX6634" s="221">
        <v>471.45</v>
      </c>
      <c r="AY6634" s="221">
        <v>0</v>
      </c>
      <c r="AZ6634" s="221">
        <v>0</v>
      </c>
    </row>
    <row r="6635" spans="1:52">
      <c r="A6635" t="s">
        <v>77</v>
      </c>
      <c r="B6635" t="s">
        <v>7</v>
      </c>
      <c r="C6635"/>
      <c r="D6635"/>
      <c r="E6635"/>
      <c r="F6635"/>
      <c r="G6635" t="s">
        <v>5739</v>
      </c>
      <c r="H6635"/>
      <c r="I6635" t="s">
        <v>5740</v>
      </c>
      <c r="J6635"/>
      <c r="K6635" s="217">
        <v>45515</v>
      </c>
      <c r="L6635"/>
      <c r="M6635"/>
      <c r="N6635" t="s">
        <v>29</v>
      </c>
      <c r="O6635"/>
      <c r="P6635"/>
      <c r="Q6635"/>
      <c r="R6635" s="221">
        <v>536.91520391931044</v>
      </c>
      <c r="S6635" s="217">
        <v>45548</v>
      </c>
      <c r="T6635" s="221">
        <v>536.91520391931044</v>
      </c>
      <c r="U6635"/>
      <c r="V6635" s="217">
        <v>45579</v>
      </c>
      <c r="W6635" s="221">
        <v>0</v>
      </c>
      <c r="X6635"/>
      <c r="Y6635"/>
      <c r="Z6635" s="221">
        <v>0</v>
      </c>
      <c r="AA6635"/>
      <c r="AB6635" s="221">
        <v>0</v>
      </c>
      <c r="AC6635"/>
      <c r="AD6635" s="217"/>
      <c r="AE6635" s="221">
        <v>0</v>
      </c>
      <c r="AF6635"/>
      <c r="AG6635" s="217"/>
      <c r="AH6635" s="221">
        <v>0</v>
      </c>
      <c r="AI6635"/>
      <c r="AJ6635"/>
      <c r="AK6635" s="221">
        <v>0</v>
      </c>
      <c r="AL6635"/>
      <c r="AM6635" s="217"/>
      <c r="AN6635" s="221">
        <v>0</v>
      </c>
      <c r="AO6635"/>
      <c r="AP6635" s="217"/>
      <c r="AQ6635" s="221">
        <v>0</v>
      </c>
      <c r="AR6635"/>
      <c r="AS6635"/>
      <c r="AT6635">
        <v>2024</v>
      </c>
      <c r="AU6635" t="s">
        <v>20</v>
      </c>
      <c r="AV6635">
        <v>4</v>
      </c>
      <c r="AW6635" s="221">
        <v>536.91999999999996</v>
      </c>
      <c r="AX6635" s="221">
        <v>536.91999999999996</v>
      </c>
      <c r="AY6635" s="221">
        <v>0</v>
      </c>
      <c r="AZ6635" s="221">
        <v>0</v>
      </c>
    </row>
    <row r="6636" spans="1:52">
      <c r="A6636" t="s">
        <v>74</v>
      </c>
      <c r="B6636" t="s">
        <v>10</v>
      </c>
      <c r="C6636"/>
      <c r="D6636"/>
      <c r="E6636"/>
      <c r="F6636"/>
      <c r="G6636" t="s">
        <v>1645</v>
      </c>
      <c r="H6636"/>
      <c r="I6636" t="s">
        <v>1014</v>
      </c>
      <c r="J6636"/>
      <c r="K6636" s="217">
        <v>44970</v>
      </c>
      <c r="L6636"/>
      <c r="M6636"/>
      <c r="N6636" t="s">
        <v>29</v>
      </c>
      <c r="O6636"/>
      <c r="P6636"/>
      <c r="Q6636"/>
      <c r="R6636" s="221">
        <v>489.80544462368749</v>
      </c>
      <c r="S6636" s="217">
        <v>44999</v>
      </c>
      <c r="T6636" s="221">
        <v>489.80544462368749</v>
      </c>
      <c r="U6636"/>
      <c r="V6636" s="217">
        <v>45019</v>
      </c>
      <c r="W6636" s="221">
        <v>0</v>
      </c>
      <c r="X6636"/>
      <c r="Y6636"/>
      <c r="Z6636" s="221">
        <v>0</v>
      </c>
      <c r="AA6636"/>
      <c r="AB6636" s="221">
        <v>0</v>
      </c>
      <c r="AC6636"/>
      <c r="AD6636" s="217"/>
      <c r="AE6636" s="221">
        <v>0</v>
      </c>
      <c r="AF6636"/>
      <c r="AG6636" s="217"/>
      <c r="AH6636" s="221">
        <v>0</v>
      </c>
      <c r="AI6636"/>
      <c r="AJ6636"/>
      <c r="AK6636" s="221">
        <v>0</v>
      </c>
      <c r="AL6636"/>
      <c r="AM6636" s="217"/>
      <c r="AN6636" s="221">
        <v>0</v>
      </c>
      <c r="AO6636"/>
      <c r="AP6636" s="217"/>
      <c r="AQ6636" s="221">
        <v>0</v>
      </c>
      <c r="AR6636"/>
      <c r="AS6636"/>
      <c r="AT6636">
        <v>2023</v>
      </c>
      <c r="AU6636" t="s">
        <v>14</v>
      </c>
      <c r="AV6636">
        <v>2</v>
      </c>
      <c r="AW6636" s="221">
        <v>489.81</v>
      </c>
      <c r="AX6636" s="221">
        <v>489.81</v>
      </c>
      <c r="AY6636" s="221">
        <v>0</v>
      </c>
      <c r="AZ6636" s="221">
        <v>0</v>
      </c>
    </row>
    <row r="6637" spans="1:52">
      <c r="A6637" t="s">
        <v>80</v>
      </c>
      <c r="B6637" t="s">
        <v>5</v>
      </c>
      <c r="C6637"/>
      <c r="D6637"/>
      <c r="E6637"/>
      <c r="F6637"/>
      <c r="G6637" t="s">
        <v>5972</v>
      </c>
      <c r="H6637"/>
      <c r="I6637" t="s">
        <v>899</v>
      </c>
      <c r="J6637"/>
      <c r="K6637" s="217">
        <v>45314</v>
      </c>
      <c r="L6637"/>
      <c r="M6637"/>
      <c r="N6637" t="s">
        <v>24</v>
      </c>
      <c r="O6637"/>
      <c r="P6637"/>
      <c r="Q6637"/>
      <c r="R6637" s="221">
        <v>490.55890918299679</v>
      </c>
      <c r="S6637" s="217">
        <v>45335</v>
      </c>
      <c r="T6637" s="221">
        <v>490.55890918299679</v>
      </c>
      <c r="U6637"/>
      <c r="V6637" s="217">
        <v>45413</v>
      </c>
      <c r="W6637" s="221">
        <v>0</v>
      </c>
      <c r="X6637"/>
      <c r="Y6637"/>
      <c r="Z6637" s="221">
        <v>0</v>
      </c>
      <c r="AA6637"/>
      <c r="AB6637" s="221">
        <v>0</v>
      </c>
      <c r="AC6637"/>
      <c r="AD6637" s="217"/>
      <c r="AE6637" s="221">
        <v>0</v>
      </c>
      <c r="AF6637"/>
      <c r="AG6637" s="217"/>
      <c r="AH6637" s="221">
        <v>0</v>
      </c>
      <c r="AI6637"/>
      <c r="AJ6637"/>
      <c r="AK6637" s="221">
        <v>0</v>
      </c>
      <c r="AL6637"/>
      <c r="AM6637" s="217"/>
      <c r="AN6637" s="221">
        <v>0</v>
      </c>
      <c r="AO6637"/>
      <c r="AP6637" s="217"/>
      <c r="AQ6637" s="221">
        <v>0</v>
      </c>
      <c r="AR6637"/>
      <c r="AS6637"/>
      <c r="AT6637">
        <v>2024</v>
      </c>
      <c r="AU6637" t="s">
        <v>15</v>
      </c>
      <c r="AV6637">
        <v>2</v>
      </c>
      <c r="AW6637" s="221">
        <v>490.56</v>
      </c>
      <c r="AX6637" s="221">
        <v>490.56</v>
      </c>
      <c r="AY6637" s="221">
        <v>0</v>
      </c>
      <c r="AZ6637" s="221">
        <v>0</v>
      </c>
    </row>
    <row r="6638" spans="1:52">
      <c r="A6638" t="s">
        <v>77</v>
      </c>
      <c r="B6638" t="s">
        <v>7</v>
      </c>
      <c r="C6638"/>
      <c r="D6638"/>
      <c r="E6638"/>
      <c r="F6638"/>
      <c r="G6638" t="s">
        <v>5973</v>
      </c>
      <c r="H6638"/>
      <c r="I6638" t="s">
        <v>3550</v>
      </c>
      <c r="J6638"/>
      <c r="K6638" s="217">
        <v>45150</v>
      </c>
      <c r="L6638"/>
      <c r="M6638"/>
      <c r="N6638" t="s">
        <v>24</v>
      </c>
      <c r="O6638"/>
      <c r="P6638"/>
      <c r="Q6638"/>
      <c r="R6638" s="221">
        <v>207.4433324359853</v>
      </c>
      <c r="S6638" s="217">
        <v>45180</v>
      </c>
      <c r="T6638" s="221">
        <v>207.4433324359853</v>
      </c>
      <c r="U6638"/>
      <c r="V6638" s="217">
        <v>45223</v>
      </c>
      <c r="W6638" s="221">
        <v>0</v>
      </c>
      <c r="X6638"/>
      <c r="Y6638"/>
      <c r="Z6638" s="221">
        <v>0</v>
      </c>
      <c r="AA6638"/>
      <c r="AB6638" s="221">
        <v>0</v>
      </c>
      <c r="AC6638"/>
      <c r="AD6638" s="217"/>
      <c r="AE6638" s="221">
        <v>0</v>
      </c>
      <c r="AF6638"/>
      <c r="AG6638" s="217"/>
      <c r="AH6638" s="221">
        <v>0</v>
      </c>
      <c r="AI6638"/>
      <c r="AJ6638"/>
      <c r="AK6638" s="221">
        <v>0</v>
      </c>
      <c r="AL6638"/>
      <c r="AM6638" s="217"/>
      <c r="AN6638" s="221">
        <v>0</v>
      </c>
      <c r="AO6638"/>
      <c r="AP6638" s="217"/>
      <c r="AQ6638" s="221">
        <v>0</v>
      </c>
      <c r="AR6638"/>
      <c r="AS6638"/>
      <c r="AT6638">
        <v>2023</v>
      </c>
      <c r="AU6638" t="s">
        <v>20</v>
      </c>
      <c r="AV6638">
        <v>4</v>
      </c>
      <c r="AW6638" s="221">
        <v>207.44</v>
      </c>
      <c r="AX6638" s="221">
        <v>207.44</v>
      </c>
      <c r="AY6638" s="221">
        <v>0</v>
      </c>
      <c r="AZ6638" s="221">
        <v>0</v>
      </c>
    </row>
    <row r="6639" spans="1:52">
      <c r="A6639" t="s">
        <v>77</v>
      </c>
      <c r="B6639" t="s">
        <v>7</v>
      </c>
      <c r="C6639"/>
      <c r="D6639"/>
      <c r="E6639"/>
      <c r="F6639"/>
      <c r="G6639" t="s">
        <v>5974</v>
      </c>
      <c r="H6639"/>
      <c r="I6639" t="s">
        <v>5414</v>
      </c>
      <c r="J6639"/>
      <c r="K6639" s="217">
        <v>45217</v>
      </c>
      <c r="L6639"/>
      <c r="M6639"/>
      <c r="N6639" t="s">
        <v>28</v>
      </c>
      <c r="O6639"/>
      <c r="P6639"/>
      <c r="Q6639"/>
      <c r="R6639" s="221">
        <v>1604.9377233333239</v>
      </c>
      <c r="S6639" s="217">
        <v>45233</v>
      </c>
      <c r="T6639" s="221">
        <v>1604.9377233333239</v>
      </c>
      <c r="U6639"/>
      <c r="V6639" s="217">
        <v>45287</v>
      </c>
      <c r="W6639" s="221">
        <v>0</v>
      </c>
      <c r="X6639"/>
      <c r="Y6639"/>
      <c r="Z6639" s="221">
        <v>0</v>
      </c>
      <c r="AA6639"/>
      <c r="AB6639" s="221">
        <v>0</v>
      </c>
      <c r="AC6639"/>
      <c r="AD6639" s="217"/>
      <c r="AE6639" s="221">
        <v>0</v>
      </c>
      <c r="AF6639"/>
      <c r="AG6639" s="217"/>
      <c r="AH6639" s="221">
        <v>0</v>
      </c>
      <c r="AI6639"/>
      <c r="AJ6639"/>
      <c r="AK6639" s="221">
        <v>0</v>
      </c>
      <c r="AL6639"/>
      <c r="AM6639" s="217"/>
      <c r="AN6639" s="221">
        <v>0</v>
      </c>
      <c r="AO6639"/>
      <c r="AP6639" s="217"/>
      <c r="AQ6639" s="221">
        <v>0</v>
      </c>
      <c r="AR6639"/>
      <c r="AS6639"/>
      <c r="AT6639">
        <v>2023</v>
      </c>
      <c r="AU6639" t="s">
        <v>22</v>
      </c>
      <c r="AV6639">
        <v>4</v>
      </c>
      <c r="AW6639" s="221">
        <v>1604.94</v>
      </c>
      <c r="AX6639" s="221">
        <v>1604.94</v>
      </c>
      <c r="AY6639" s="221">
        <v>0</v>
      </c>
      <c r="AZ6639" s="221">
        <v>0</v>
      </c>
    </row>
    <row r="6640" spans="1:52">
      <c r="A6640" t="s">
        <v>130</v>
      </c>
      <c r="B6640" t="s">
        <v>3</v>
      </c>
      <c r="C6640"/>
      <c r="D6640"/>
      <c r="E6640"/>
      <c r="F6640"/>
      <c r="G6640" t="s">
        <v>5150</v>
      </c>
      <c r="H6640"/>
      <c r="I6640" t="s">
        <v>3125</v>
      </c>
      <c r="J6640"/>
      <c r="K6640" s="217">
        <v>45444</v>
      </c>
      <c r="L6640"/>
      <c r="M6640"/>
      <c r="N6640" t="s">
        <v>29</v>
      </c>
      <c r="O6640"/>
      <c r="P6640"/>
      <c r="Q6640"/>
      <c r="R6640" s="221">
        <v>418.9909177344183</v>
      </c>
      <c r="S6640" s="217">
        <v>45463</v>
      </c>
      <c r="T6640" s="221">
        <v>418.9909177344183</v>
      </c>
      <c r="U6640"/>
      <c r="V6640" s="217">
        <v>45495</v>
      </c>
      <c r="W6640" s="221">
        <v>0</v>
      </c>
      <c r="X6640"/>
      <c r="Y6640"/>
      <c r="Z6640" s="221">
        <v>0</v>
      </c>
      <c r="AA6640"/>
      <c r="AB6640" s="221">
        <v>0</v>
      </c>
      <c r="AC6640"/>
      <c r="AD6640" s="217"/>
      <c r="AE6640" s="221">
        <v>0</v>
      </c>
      <c r="AF6640"/>
      <c r="AG6640" s="217"/>
      <c r="AH6640" s="221">
        <v>0</v>
      </c>
      <c r="AI6640"/>
      <c r="AJ6640"/>
      <c r="AK6640" s="221">
        <v>0</v>
      </c>
      <c r="AL6640"/>
      <c r="AM6640" s="217"/>
      <c r="AN6640" s="221">
        <v>0</v>
      </c>
      <c r="AO6640"/>
      <c r="AP6640" s="217"/>
      <c r="AQ6640" s="221">
        <v>0</v>
      </c>
      <c r="AR6640"/>
      <c r="AS6640"/>
      <c r="AT6640">
        <v>2024</v>
      </c>
      <c r="AU6640" t="s">
        <v>17</v>
      </c>
      <c r="AV6640">
        <v>3</v>
      </c>
      <c r="AW6640" s="221">
        <v>418.99</v>
      </c>
      <c r="AX6640" s="221">
        <v>418.99</v>
      </c>
      <c r="AY6640" s="221">
        <v>0</v>
      </c>
      <c r="AZ6640" s="221">
        <v>0</v>
      </c>
    </row>
    <row r="6641" spans="1:52">
      <c r="A6641" t="s">
        <v>217</v>
      </c>
      <c r="B6641" t="s">
        <v>8</v>
      </c>
      <c r="C6641"/>
      <c r="D6641"/>
      <c r="E6641"/>
      <c r="F6641"/>
      <c r="G6641" t="s">
        <v>482</v>
      </c>
      <c r="H6641"/>
      <c r="I6641" t="s">
        <v>483</v>
      </c>
      <c r="J6641"/>
      <c r="K6641" s="217">
        <v>44945</v>
      </c>
      <c r="L6641"/>
      <c r="M6641"/>
      <c r="N6641" t="s">
        <v>27</v>
      </c>
      <c r="O6641"/>
      <c r="P6641"/>
      <c r="Q6641"/>
      <c r="R6641" s="221">
        <v>731.52535798490885</v>
      </c>
      <c r="S6641" s="217">
        <v>44951</v>
      </c>
      <c r="T6641" s="221">
        <v>731.52535798490885</v>
      </c>
      <c r="U6641"/>
      <c r="V6641" s="217">
        <v>44980</v>
      </c>
      <c r="W6641" s="221">
        <v>0</v>
      </c>
      <c r="X6641"/>
      <c r="Y6641"/>
      <c r="Z6641" s="221">
        <v>0</v>
      </c>
      <c r="AA6641"/>
      <c r="AB6641" s="221">
        <v>0</v>
      </c>
      <c r="AC6641"/>
      <c r="AD6641" s="217"/>
      <c r="AE6641" s="221">
        <v>0</v>
      </c>
      <c r="AF6641"/>
      <c r="AG6641" s="217"/>
      <c r="AH6641" s="221">
        <v>0</v>
      </c>
      <c r="AI6641"/>
      <c r="AJ6641"/>
      <c r="AK6641" s="221">
        <v>0</v>
      </c>
      <c r="AL6641"/>
      <c r="AM6641" s="217"/>
      <c r="AN6641" s="221">
        <v>0</v>
      </c>
      <c r="AO6641"/>
      <c r="AP6641" s="217"/>
      <c r="AQ6641" s="221">
        <v>0</v>
      </c>
      <c r="AR6641"/>
      <c r="AS6641"/>
      <c r="AT6641">
        <v>2023</v>
      </c>
      <c r="AU6641" t="s">
        <v>12</v>
      </c>
      <c r="AV6641">
        <v>1</v>
      </c>
      <c r="AW6641" s="221">
        <v>731.53</v>
      </c>
      <c r="AX6641" s="221">
        <v>731.53</v>
      </c>
      <c r="AY6641" s="221">
        <v>0</v>
      </c>
      <c r="AZ6641" s="221">
        <v>0</v>
      </c>
    </row>
    <row r="6642" spans="1:52">
      <c r="A6642" t="s">
        <v>217</v>
      </c>
      <c r="B6642" t="s">
        <v>8</v>
      </c>
      <c r="C6642"/>
      <c r="D6642"/>
      <c r="E6642"/>
      <c r="F6642"/>
      <c r="G6642" t="s">
        <v>5975</v>
      </c>
      <c r="H6642"/>
      <c r="I6642" t="s">
        <v>1919</v>
      </c>
      <c r="J6642"/>
      <c r="K6642" s="217">
        <v>44943</v>
      </c>
      <c r="L6642"/>
      <c r="M6642"/>
      <c r="N6642" t="s">
        <v>27</v>
      </c>
      <c r="O6642"/>
      <c r="P6642"/>
      <c r="Q6642"/>
      <c r="R6642" s="221">
        <v>2201.9217211525988</v>
      </c>
      <c r="S6642" s="217">
        <v>44951</v>
      </c>
      <c r="T6642" s="221">
        <v>2201.9217211525988</v>
      </c>
      <c r="U6642"/>
      <c r="V6642" s="217">
        <v>44980</v>
      </c>
      <c r="W6642" s="221">
        <v>0</v>
      </c>
      <c r="X6642"/>
      <c r="Y6642"/>
      <c r="Z6642" s="221">
        <v>0</v>
      </c>
      <c r="AA6642"/>
      <c r="AB6642" s="221">
        <v>0</v>
      </c>
      <c r="AC6642"/>
      <c r="AD6642" s="217"/>
      <c r="AE6642" s="221">
        <v>0</v>
      </c>
      <c r="AF6642"/>
      <c r="AG6642" s="217"/>
      <c r="AH6642" s="221">
        <v>0</v>
      </c>
      <c r="AI6642"/>
      <c r="AJ6642"/>
      <c r="AK6642" s="221">
        <v>0</v>
      </c>
      <c r="AL6642"/>
      <c r="AM6642" s="217"/>
      <c r="AN6642" s="221">
        <v>0</v>
      </c>
      <c r="AO6642"/>
      <c r="AP6642" s="217"/>
      <c r="AQ6642" s="221">
        <v>0</v>
      </c>
      <c r="AR6642"/>
      <c r="AS6642"/>
      <c r="AT6642">
        <v>2023</v>
      </c>
      <c r="AU6642" t="s">
        <v>12</v>
      </c>
      <c r="AV6642">
        <v>1</v>
      </c>
      <c r="AW6642" s="221">
        <v>2201.92</v>
      </c>
      <c r="AX6642" s="221">
        <v>2201.92</v>
      </c>
      <c r="AY6642" s="221">
        <v>0</v>
      </c>
      <c r="AZ6642" s="221">
        <v>0</v>
      </c>
    </row>
    <row r="6643" spans="1:52">
      <c r="A6643" t="s">
        <v>80</v>
      </c>
      <c r="B6643" t="s">
        <v>5</v>
      </c>
      <c r="C6643"/>
      <c r="D6643"/>
      <c r="E6643"/>
      <c r="F6643"/>
      <c r="G6643" t="s">
        <v>5976</v>
      </c>
      <c r="H6643"/>
      <c r="I6643" t="s">
        <v>5977</v>
      </c>
      <c r="J6643"/>
      <c r="K6643" s="217">
        <v>45529</v>
      </c>
      <c r="L6643"/>
      <c r="M6643"/>
      <c r="N6643" t="s">
        <v>29</v>
      </c>
      <c r="O6643"/>
      <c r="P6643"/>
      <c r="Q6643"/>
      <c r="R6643" s="221">
        <v>237.76423201754281</v>
      </c>
      <c r="S6643" s="217">
        <v>45548</v>
      </c>
      <c r="T6643" s="221">
        <v>237.76423201754281</v>
      </c>
      <c r="U6643"/>
      <c r="V6643" s="217">
        <v>45580</v>
      </c>
      <c r="W6643" s="221">
        <v>0</v>
      </c>
      <c r="X6643"/>
      <c r="Y6643"/>
      <c r="Z6643" s="221">
        <v>0</v>
      </c>
      <c r="AA6643"/>
      <c r="AB6643" s="221">
        <v>0</v>
      </c>
      <c r="AC6643"/>
      <c r="AD6643" s="217"/>
      <c r="AE6643" s="221">
        <v>0</v>
      </c>
      <c r="AF6643"/>
      <c r="AG6643" s="217"/>
      <c r="AH6643" s="221">
        <v>0</v>
      </c>
      <c r="AI6643"/>
      <c r="AJ6643"/>
      <c r="AK6643" s="221">
        <v>0</v>
      </c>
      <c r="AL6643"/>
      <c r="AM6643" s="217"/>
      <c r="AN6643" s="221">
        <v>0</v>
      </c>
      <c r="AO6643"/>
      <c r="AP6643" s="217"/>
      <c r="AQ6643" s="221">
        <v>0</v>
      </c>
      <c r="AR6643"/>
      <c r="AS6643"/>
      <c r="AT6643">
        <v>2024</v>
      </c>
      <c r="AU6643" t="s">
        <v>20</v>
      </c>
      <c r="AV6643">
        <v>4</v>
      </c>
      <c r="AW6643" s="221">
        <v>237.76</v>
      </c>
      <c r="AX6643" s="221">
        <v>237.76</v>
      </c>
      <c r="AY6643" s="221">
        <v>0</v>
      </c>
      <c r="AZ6643" s="221">
        <v>0</v>
      </c>
    </row>
    <row r="6644" spans="1:52">
      <c r="A6644" t="s">
        <v>130</v>
      </c>
      <c r="B6644" t="s">
        <v>3</v>
      </c>
      <c r="C6644"/>
      <c r="D6644"/>
      <c r="E6644"/>
      <c r="F6644"/>
      <c r="G6644" t="s">
        <v>2772</v>
      </c>
      <c r="H6644"/>
      <c r="I6644" t="s">
        <v>2692</v>
      </c>
      <c r="J6644"/>
      <c r="K6644" s="217">
        <v>45159</v>
      </c>
      <c r="L6644"/>
      <c r="M6644"/>
      <c r="N6644" t="s">
        <v>29</v>
      </c>
      <c r="O6644"/>
      <c r="P6644"/>
      <c r="Q6644"/>
      <c r="R6644" s="221">
        <v>377.1870749832126</v>
      </c>
      <c r="S6644" s="217">
        <v>45180</v>
      </c>
      <c r="T6644" s="221">
        <v>377.1870749832126</v>
      </c>
      <c r="U6644"/>
      <c r="V6644" s="217">
        <v>45260</v>
      </c>
      <c r="W6644" s="221">
        <v>0</v>
      </c>
      <c r="X6644"/>
      <c r="Y6644"/>
      <c r="Z6644" s="221">
        <v>0</v>
      </c>
      <c r="AA6644"/>
      <c r="AB6644" s="221">
        <v>0</v>
      </c>
      <c r="AC6644"/>
      <c r="AD6644" s="217"/>
      <c r="AE6644" s="221">
        <v>0</v>
      </c>
      <c r="AF6644"/>
      <c r="AG6644" s="217"/>
      <c r="AH6644" s="221">
        <v>0</v>
      </c>
      <c r="AI6644"/>
      <c r="AJ6644"/>
      <c r="AK6644" s="221">
        <v>0</v>
      </c>
      <c r="AL6644"/>
      <c r="AM6644" s="217"/>
      <c r="AN6644" s="221">
        <v>0</v>
      </c>
      <c r="AO6644"/>
      <c r="AP6644" s="217"/>
      <c r="AQ6644" s="221">
        <v>0</v>
      </c>
      <c r="AR6644"/>
      <c r="AS6644"/>
      <c r="AT6644">
        <v>2023</v>
      </c>
      <c r="AU6644" t="s">
        <v>21</v>
      </c>
      <c r="AV6644">
        <v>4</v>
      </c>
      <c r="AW6644" s="221">
        <v>377.19</v>
      </c>
      <c r="AX6644" s="221">
        <v>377.19</v>
      </c>
      <c r="AY6644" s="221">
        <v>0</v>
      </c>
      <c r="AZ6644" s="221">
        <v>0</v>
      </c>
    </row>
    <row r="6645" spans="1:52">
      <c r="A6645" t="s">
        <v>217</v>
      </c>
      <c r="B6645" t="s">
        <v>8</v>
      </c>
      <c r="C6645"/>
      <c r="D6645"/>
      <c r="E6645"/>
      <c r="F6645"/>
      <c r="G6645" t="s">
        <v>5978</v>
      </c>
      <c r="H6645"/>
      <c r="I6645" t="s">
        <v>1277</v>
      </c>
      <c r="J6645"/>
      <c r="K6645" s="217">
        <v>45274</v>
      </c>
      <c r="L6645"/>
      <c r="M6645"/>
      <c r="N6645" t="s">
        <v>29</v>
      </c>
      <c r="O6645"/>
      <c r="P6645"/>
      <c r="Q6645"/>
      <c r="R6645" s="221">
        <v>539.61764402037034</v>
      </c>
      <c r="S6645" s="217">
        <v>45282</v>
      </c>
      <c r="T6645" s="221">
        <v>539.61764402037034</v>
      </c>
      <c r="U6645"/>
      <c r="V6645" s="217">
        <v>45303</v>
      </c>
      <c r="W6645" s="221">
        <v>0</v>
      </c>
      <c r="X6645"/>
      <c r="Y6645"/>
      <c r="Z6645" s="221">
        <v>0</v>
      </c>
      <c r="AA6645"/>
      <c r="AB6645" s="221">
        <v>0</v>
      </c>
      <c r="AC6645"/>
      <c r="AD6645" s="217"/>
      <c r="AE6645" s="221">
        <v>0</v>
      </c>
      <c r="AF6645"/>
      <c r="AG6645" s="217"/>
      <c r="AH6645" s="221">
        <v>0</v>
      </c>
      <c r="AI6645"/>
      <c r="AJ6645"/>
      <c r="AK6645" s="221">
        <v>0</v>
      </c>
      <c r="AL6645"/>
      <c r="AM6645" s="217"/>
      <c r="AN6645" s="221">
        <v>0</v>
      </c>
      <c r="AO6645"/>
      <c r="AP6645" s="217"/>
      <c r="AQ6645" s="221">
        <v>0</v>
      </c>
      <c r="AR6645"/>
      <c r="AS6645"/>
      <c r="AT6645">
        <v>2024</v>
      </c>
      <c r="AU6645" t="s">
        <v>11</v>
      </c>
      <c r="AV6645">
        <v>1</v>
      </c>
      <c r="AW6645" s="221">
        <v>539.62</v>
      </c>
      <c r="AX6645" s="221">
        <v>539.62</v>
      </c>
      <c r="AY6645" s="221">
        <v>0</v>
      </c>
      <c r="AZ6645" s="221">
        <v>0</v>
      </c>
    </row>
    <row r="6646" spans="1:52">
      <c r="A6646" t="s">
        <v>80</v>
      </c>
      <c r="B6646" t="s">
        <v>5</v>
      </c>
      <c r="C6646"/>
      <c r="D6646"/>
      <c r="E6646"/>
      <c r="F6646"/>
      <c r="G6646" t="s">
        <v>4556</v>
      </c>
      <c r="H6646"/>
      <c r="I6646" t="s">
        <v>193</v>
      </c>
      <c r="J6646"/>
      <c r="K6646" s="217">
        <v>45326</v>
      </c>
      <c r="L6646"/>
      <c r="M6646"/>
      <c r="N6646" t="s">
        <v>27</v>
      </c>
      <c r="O6646"/>
      <c r="P6646"/>
      <c r="Q6646"/>
      <c r="R6646" s="221">
        <v>139.0658306792468</v>
      </c>
      <c r="S6646" s="217">
        <v>45349</v>
      </c>
      <c r="T6646" s="221">
        <v>139.0658306792468</v>
      </c>
      <c r="U6646"/>
      <c r="V6646" s="217">
        <v>45413</v>
      </c>
      <c r="W6646" s="221">
        <v>0</v>
      </c>
      <c r="X6646"/>
      <c r="Y6646"/>
      <c r="Z6646" s="221">
        <v>0</v>
      </c>
      <c r="AA6646"/>
      <c r="AB6646" s="221">
        <v>0</v>
      </c>
      <c r="AC6646"/>
      <c r="AD6646" s="217"/>
      <c r="AE6646" s="221">
        <v>0</v>
      </c>
      <c r="AF6646"/>
      <c r="AG6646" s="217"/>
      <c r="AH6646" s="221">
        <v>0</v>
      </c>
      <c r="AI6646"/>
      <c r="AJ6646"/>
      <c r="AK6646" s="221">
        <v>0</v>
      </c>
      <c r="AL6646"/>
      <c r="AM6646" s="217"/>
      <c r="AN6646" s="221">
        <v>0</v>
      </c>
      <c r="AO6646"/>
      <c r="AP6646" s="217"/>
      <c r="AQ6646" s="221">
        <v>0</v>
      </c>
      <c r="AR6646"/>
      <c r="AS6646"/>
      <c r="AT6646">
        <v>2024</v>
      </c>
      <c r="AU6646" t="s">
        <v>15</v>
      </c>
      <c r="AV6646">
        <v>2</v>
      </c>
      <c r="AW6646" s="221">
        <v>139.07</v>
      </c>
      <c r="AX6646" s="221">
        <v>139.07</v>
      </c>
      <c r="AY6646" s="221">
        <v>0</v>
      </c>
      <c r="AZ6646" s="221">
        <v>0</v>
      </c>
    </row>
    <row r="6647" spans="1:52">
      <c r="A6647" t="s">
        <v>80</v>
      </c>
      <c r="B6647" t="s">
        <v>5</v>
      </c>
      <c r="C6647"/>
      <c r="D6647"/>
      <c r="E6647"/>
      <c r="F6647"/>
      <c r="G6647" t="s">
        <v>4936</v>
      </c>
      <c r="H6647"/>
      <c r="I6647" t="s">
        <v>3966</v>
      </c>
      <c r="J6647"/>
      <c r="K6647" s="217">
        <v>44965</v>
      </c>
      <c r="L6647"/>
      <c r="M6647"/>
      <c r="N6647" t="s">
        <v>29</v>
      </c>
      <c r="O6647"/>
      <c r="P6647"/>
      <c r="Q6647"/>
      <c r="R6647" s="221">
        <v>530.43186023208955</v>
      </c>
      <c r="S6647" s="217">
        <v>44970</v>
      </c>
      <c r="T6647" s="221">
        <v>530.43186023208955</v>
      </c>
      <c r="U6647"/>
      <c r="V6647" s="217">
        <v>45055</v>
      </c>
      <c r="W6647" s="221">
        <v>0</v>
      </c>
      <c r="X6647"/>
      <c r="Y6647"/>
      <c r="Z6647" s="221">
        <v>0</v>
      </c>
      <c r="AA6647"/>
      <c r="AB6647" s="221">
        <v>0</v>
      </c>
      <c r="AC6647"/>
      <c r="AD6647" s="217"/>
      <c r="AE6647" s="221">
        <v>0</v>
      </c>
      <c r="AF6647"/>
      <c r="AG6647" s="217"/>
      <c r="AH6647" s="221">
        <v>0</v>
      </c>
      <c r="AI6647"/>
      <c r="AJ6647"/>
      <c r="AK6647" s="221">
        <v>0</v>
      </c>
      <c r="AL6647"/>
      <c r="AM6647" s="217"/>
      <c r="AN6647" s="221">
        <v>0</v>
      </c>
      <c r="AO6647"/>
      <c r="AP6647" s="217"/>
      <c r="AQ6647" s="221">
        <v>0</v>
      </c>
      <c r="AR6647"/>
      <c r="AS6647"/>
      <c r="AT6647">
        <v>2023</v>
      </c>
      <c r="AU6647" t="s">
        <v>15</v>
      </c>
      <c r="AV6647">
        <v>2</v>
      </c>
      <c r="AW6647" s="221">
        <v>530.42999999999995</v>
      </c>
      <c r="AX6647" s="221">
        <v>530.42999999999995</v>
      </c>
      <c r="AY6647" s="221">
        <v>0</v>
      </c>
      <c r="AZ6647" s="221">
        <v>0</v>
      </c>
    </row>
    <row r="6648" spans="1:52">
      <c r="A6648" t="s">
        <v>80</v>
      </c>
      <c r="B6648" t="s">
        <v>5</v>
      </c>
      <c r="C6648"/>
      <c r="D6648"/>
      <c r="E6648"/>
      <c r="F6648"/>
      <c r="G6648" t="s">
        <v>5954</v>
      </c>
      <c r="H6648"/>
      <c r="I6648" t="s">
        <v>5955</v>
      </c>
      <c r="J6648"/>
      <c r="K6648" s="217">
        <v>45688</v>
      </c>
      <c r="L6648"/>
      <c r="M6648"/>
      <c r="N6648" t="s">
        <v>31</v>
      </c>
      <c r="O6648"/>
      <c r="P6648"/>
      <c r="Q6648"/>
      <c r="R6648" s="221">
        <v>477.83260015834082</v>
      </c>
      <c r="S6648" s="217">
        <v>45700</v>
      </c>
      <c r="T6648" s="221">
        <v>477.83260015834082</v>
      </c>
      <c r="U6648"/>
      <c r="V6648" s="217">
        <v>45741</v>
      </c>
      <c r="W6648" s="221">
        <v>0</v>
      </c>
      <c r="X6648"/>
      <c r="Y6648"/>
      <c r="Z6648" s="221">
        <v>0</v>
      </c>
      <c r="AA6648"/>
      <c r="AB6648" s="221">
        <v>0</v>
      </c>
      <c r="AC6648"/>
      <c r="AD6648" s="217"/>
      <c r="AE6648" s="221">
        <v>0</v>
      </c>
      <c r="AF6648"/>
      <c r="AG6648" s="217"/>
      <c r="AH6648" s="221">
        <v>0</v>
      </c>
      <c r="AI6648"/>
      <c r="AJ6648"/>
      <c r="AK6648" s="221">
        <v>0</v>
      </c>
      <c r="AL6648"/>
      <c r="AM6648" s="217"/>
      <c r="AN6648" s="221">
        <v>0</v>
      </c>
      <c r="AO6648"/>
      <c r="AP6648" s="217"/>
      <c r="AQ6648" s="221">
        <v>0</v>
      </c>
      <c r="AR6648"/>
      <c r="AS6648"/>
      <c r="AT6648">
        <v>2025</v>
      </c>
      <c r="AU6648" t="s">
        <v>13</v>
      </c>
      <c r="AV6648">
        <v>1</v>
      </c>
      <c r="AW6648" s="221">
        <v>477.83</v>
      </c>
      <c r="AX6648" s="221">
        <v>477.83</v>
      </c>
      <c r="AY6648" s="221">
        <v>0</v>
      </c>
      <c r="AZ6648" s="221">
        <v>0</v>
      </c>
    </row>
    <row r="6649" spans="1:52">
      <c r="A6649" t="s">
        <v>80</v>
      </c>
      <c r="B6649" t="s">
        <v>5</v>
      </c>
      <c r="C6649"/>
      <c r="D6649"/>
      <c r="E6649"/>
      <c r="F6649"/>
      <c r="G6649" t="s">
        <v>5954</v>
      </c>
      <c r="H6649"/>
      <c r="I6649" t="s">
        <v>5955</v>
      </c>
      <c r="J6649"/>
      <c r="K6649" s="217">
        <v>45688</v>
      </c>
      <c r="L6649"/>
      <c r="M6649"/>
      <c r="N6649" t="s">
        <v>31</v>
      </c>
      <c r="O6649"/>
      <c r="P6649"/>
      <c r="Q6649"/>
      <c r="R6649" s="221">
        <v>433.74540810376391</v>
      </c>
      <c r="S6649" s="217">
        <v>45700</v>
      </c>
      <c r="T6649" s="221">
        <v>433.74540810376391</v>
      </c>
      <c r="U6649"/>
      <c r="V6649" s="217">
        <v>45741</v>
      </c>
      <c r="W6649" s="221">
        <v>0</v>
      </c>
      <c r="X6649"/>
      <c r="Y6649"/>
      <c r="Z6649" s="221">
        <v>0</v>
      </c>
      <c r="AA6649"/>
      <c r="AB6649" s="221">
        <v>0</v>
      </c>
      <c r="AC6649"/>
      <c r="AD6649" s="217"/>
      <c r="AE6649" s="221">
        <v>0</v>
      </c>
      <c r="AF6649"/>
      <c r="AG6649" s="217"/>
      <c r="AH6649" s="221">
        <v>0</v>
      </c>
      <c r="AI6649"/>
      <c r="AJ6649"/>
      <c r="AK6649" s="221">
        <v>0</v>
      </c>
      <c r="AL6649"/>
      <c r="AM6649" s="217"/>
      <c r="AN6649" s="221">
        <v>0</v>
      </c>
      <c r="AO6649"/>
      <c r="AP6649" s="217"/>
      <c r="AQ6649" s="221">
        <v>0</v>
      </c>
      <c r="AR6649"/>
      <c r="AS6649"/>
      <c r="AT6649">
        <v>2025</v>
      </c>
      <c r="AU6649" t="s">
        <v>13</v>
      </c>
      <c r="AV6649">
        <v>1</v>
      </c>
      <c r="AW6649" s="221">
        <v>433.75</v>
      </c>
      <c r="AX6649" s="221">
        <v>433.75</v>
      </c>
      <c r="AY6649" s="221">
        <v>0</v>
      </c>
      <c r="AZ6649" s="221">
        <v>0</v>
      </c>
    </row>
    <row r="6650" spans="1:52">
      <c r="A6650" t="s">
        <v>80</v>
      </c>
      <c r="B6650" t="s">
        <v>5</v>
      </c>
      <c r="C6650"/>
      <c r="D6650"/>
      <c r="E6650"/>
      <c r="F6650"/>
      <c r="G6650" t="s">
        <v>432</v>
      </c>
      <c r="H6650"/>
      <c r="I6650" t="s">
        <v>433</v>
      </c>
      <c r="J6650"/>
      <c r="K6650" s="217">
        <v>45121</v>
      </c>
      <c r="L6650"/>
      <c r="M6650"/>
      <c r="N6650" t="s">
        <v>24</v>
      </c>
      <c r="O6650"/>
      <c r="P6650"/>
      <c r="Q6650"/>
      <c r="R6650" s="221">
        <v>843.71445751649344</v>
      </c>
      <c r="S6650" s="217">
        <v>45147</v>
      </c>
      <c r="T6650" s="221">
        <v>843.71445751649344</v>
      </c>
      <c r="U6650"/>
      <c r="V6650" s="217">
        <v>45197</v>
      </c>
      <c r="W6650" s="221">
        <v>0</v>
      </c>
      <c r="X6650"/>
      <c r="Y6650"/>
      <c r="Z6650" s="221">
        <v>0</v>
      </c>
      <c r="AA6650"/>
      <c r="AB6650" s="221">
        <v>0</v>
      </c>
      <c r="AC6650"/>
      <c r="AD6650" s="217"/>
      <c r="AE6650" s="221">
        <v>0</v>
      </c>
      <c r="AF6650"/>
      <c r="AG6650" s="217"/>
      <c r="AH6650" s="221">
        <v>0</v>
      </c>
      <c r="AI6650"/>
      <c r="AJ6650"/>
      <c r="AK6650" s="221">
        <v>0</v>
      </c>
      <c r="AL6650"/>
      <c r="AM6650" s="217"/>
      <c r="AN6650" s="221">
        <v>0</v>
      </c>
      <c r="AO6650"/>
      <c r="AP6650" s="217"/>
      <c r="AQ6650" s="221">
        <v>0</v>
      </c>
      <c r="AR6650"/>
      <c r="AS6650"/>
      <c r="AT6650">
        <v>2023</v>
      </c>
      <c r="AU6650" t="s">
        <v>19</v>
      </c>
      <c r="AV6650">
        <v>3</v>
      </c>
      <c r="AW6650" s="221">
        <v>843.71</v>
      </c>
      <c r="AX6650" s="221">
        <v>843.71</v>
      </c>
      <c r="AY6650" s="221">
        <v>0</v>
      </c>
      <c r="AZ6650" s="221">
        <v>0</v>
      </c>
    </row>
    <row r="6651" spans="1:52">
      <c r="A6651" t="s">
        <v>85</v>
      </c>
      <c r="B6651" t="s">
        <v>6</v>
      </c>
      <c r="C6651"/>
      <c r="D6651"/>
      <c r="E6651"/>
      <c r="F6651"/>
      <c r="G6651" t="s">
        <v>1136</v>
      </c>
      <c r="H6651"/>
      <c r="I6651" t="s">
        <v>1137</v>
      </c>
      <c r="J6651"/>
      <c r="K6651" s="217">
        <v>45656</v>
      </c>
      <c r="L6651"/>
      <c r="M6651"/>
      <c r="N6651" t="s">
        <v>30</v>
      </c>
      <c r="O6651"/>
      <c r="P6651"/>
      <c r="Q6651"/>
      <c r="R6651" s="221">
        <v>431.37011325148279</v>
      </c>
      <c r="S6651" s="217">
        <v>45675</v>
      </c>
      <c r="T6651" s="221">
        <v>431.37011325148279</v>
      </c>
      <c r="U6651"/>
      <c r="V6651" s="217">
        <v>45692</v>
      </c>
      <c r="W6651" s="221">
        <v>0</v>
      </c>
      <c r="X6651"/>
      <c r="Y6651"/>
      <c r="Z6651" s="221">
        <v>0</v>
      </c>
      <c r="AA6651"/>
      <c r="AB6651" s="221">
        <v>0</v>
      </c>
      <c r="AC6651"/>
      <c r="AD6651" s="217"/>
      <c r="AE6651" s="221">
        <v>0</v>
      </c>
      <c r="AF6651"/>
      <c r="AG6651" s="217"/>
      <c r="AH6651" s="221">
        <v>0</v>
      </c>
      <c r="AI6651"/>
      <c r="AJ6651"/>
      <c r="AK6651" s="221">
        <v>0</v>
      </c>
      <c r="AL6651"/>
      <c r="AM6651" s="217"/>
      <c r="AN6651" s="221">
        <v>0</v>
      </c>
      <c r="AO6651"/>
      <c r="AP6651" s="217"/>
      <c r="AQ6651" s="221">
        <v>0</v>
      </c>
      <c r="AR6651"/>
      <c r="AS6651"/>
      <c r="AT6651">
        <v>2025</v>
      </c>
      <c r="AU6651" t="s">
        <v>12</v>
      </c>
      <c r="AV6651">
        <v>1</v>
      </c>
      <c r="AW6651" s="221">
        <v>431.37</v>
      </c>
      <c r="AX6651" s="221">
        <v>431.37</v>
      </c>
      <c r="AY6651" s="221">
        <v>0</v>
      </c>
      <c r="AZ6651" s="221">
        <v>0</v>
      </c>
    </row>
    <row r="6652" spans="1:52">
      <c r="A6652" t="s">
        <v>77</v>
      </c>
      <c r="B6652" t="s">
        <v>7</v>
      </c>
      <c r="C6652"/>
      <c r="D6652"/>
      <c r="E6652"/>
      <c r="F6652"/>
      <c r="G6652" t="s">
        <v>5917</v>
      </c>
      <c r="H6652"/>
      <c r="I6652" t="s">
        <v>1581</v>
      </c>
      <c r="J6652"/>
      <c r="K6652" s="217">
        <v>45071</v>
      </c>
      <c r="L6652"/>
      <c r="M6652"/>
      <c r="N6652" t="s">
        <v>24</v>
      </c>
      <c r="O6652"/>
      <c r="P6652"/>
      <c r="Q6652"/>
      <c r="R6652" s="221">
        <v>192.57039637324721</v>
      </c>
      <c r="S6652" s="217">
        <v>45086</v>
      </c>
      <c r="T6652" s="221">
        <v>192.57039637324721</v>
      </c>
      <c r="U6652"/>
      <c r="V6652" s="217">
        <v>45183</v>
      </c>
      <c r="W6652" s="221">
        <v>0</v>
      </c>
      <c r="X6652"/>
      <c r="Y6652"/>
      <c r="Z6652" s="221">
        <v>0</v>
      </c>
      <c r="AA6652"/>
      <c r="AB6652" s="221">
        <v>0</v>
      </c>
      <c r="AC6652"/>
      <c r="AD6652" s="217"/>
      <c r="AE6652" s="221">
        <v>0</v>
      </c>
      <c r="AF6652"/>
      <c r="AG6652" s="217"/>
      <c r="AH6652" s="221">
        <v>0</v>
      </c>
      <c r="AI6652"/>
      <c r="AJ6652"/>
      <c r="AK6652" s="221">
        <v>0</v>
      </c>
      <c r="AL6652"/>
      <c r="AM6652" s="217"/>
      <c r="AN6652" s="221">
        <v>0</v>
      </c>
      <c r="AO6652"/>
      <c r="AP6652" s="217"/>
      <c r="AQ6652" s="221">
        <v>0</v>
      </c>
      <c r="AR6652"/>
      <c r="AS6652"/>
      <c r="AT6652">
        <v>2023</v>
      </c>
      <c r="AU6652" t="s">
        <v>19</v>
      </c>
      <c r="AV6652">
        <v>3</v>
      </c>
      <c r="AW6652" s="221">
        <v>192.57</v>
      </c>
      <c r="AX6652" s="221">
        <v>192.57</v>
      </c>
      <c r="AY6652" s="221">
        <v>0</v>
      </c>
      <c r="AZ6652" s="221">
        <v>0</v>
      </c>
    </row>
    <row r="6653" spans="1:52">
      <c r="A6653" t="s">
        <v>130</v>
      </c>
      <c r="B6653" t="s">
        <v>3</v>
      </c>
      <c r="C6653"/>
      <c r="D6653"/>
      <c r="E6653"/>
      <c r="F6653"/>
      <c r="G6653" t="s">
        <v>2774</v>
      </c>
      <c r="H6653"/>
      <c r="I6653" t="s">
        <v>2775</v>
      </c>
      <c r="J6653"/>
      <c r="K6653" s="217">
        <v>44956</v>
      </c>
      <c r="L6653"/>
      <c r="M6653"/>
      <c r="N6653" t="s">
        <v>29</v>
      </c>
      <c r="O6653"/>
      <c r="P6653"/>
      <c r="Q6653"/>
      <c r="R6653" s="221">
        <v>406.70289354565392</v>
      </c>
      <c r="S6653" s="217">
        <v>44960</v>
      </c>
      <c r="T6653" s="221">
        <v>406.70289354565392</v>
      </c>
      <c r="U6653"/>
      <c r="V6653" s="217">
        <v>45010</v>
      </c>
      <c r="W6653" s="221">
        <v>0</v>
      </c>
      <c r="X6653"/>
      <c r="Y6653"/>
      <c r="Z6653" s="221">
        <v>0</v>
      </c>
      <c r="AA6653"/>
      <c r="AB6653" s="221">
        <v>0</v>
      </c>
      <c r="AC6653"/>
      <c r="AD6653" s="217"/>
      <c r="AE6653" s="221">
        <v>0</v>
      </c>
      <c r="AF6653"/>
      <c r="AG6653" s="217"/>
      <c r="AH6653" s="221">
        <v>0</v>
      </c>
      <c r="AI6653"/>
      <c r="AJ6653"/>
      <c r="AK6653" s="221">
        <v>0</v>
      </c>
      <c r="AL6653"/>
      <c r="AM6653" s="217"/>
      <c r="AN6653" s="221">
        <v>0</v>
      </c>
      <c r="AO6653"/>
      <c r="AP6653" s="217"/>
      <c r="AQ6653" s="221">
        <v>0</v>
      </c>
      <c r="AR6653"/>
      <c r="AS6653"/>
      <c r="AT6653">
        <v>2023</v>
      </c>
      <c r="AU6653" t="s">
        <v>13</v>
      </c>
      <c r="AV6653">
        <v>1</v>
      </c>
      <c r="AW6653" s="221">
        <v>406.7</v>
      </c>
      <c r="AX6653" s="221">
        <v>406.7</v>
      </c>
      <c r="AY6653" s="221">
        <v>0</v>
      </c>
      <c r="AZ6653" s="221">
        <v>0</v>
      </c>
    </row>
    <row r="6654" spans="1:52">
      <c r="A6654" t="s">
        <v>77</v>
      </c>
      <c r="B6654" t="s">
        <v>7</v>
      </c>
      <c r="C6654"/>
      <c r="D6654"/>
      <c r="E6654"/>
      <c r="F6654"/>
      <c r="G6654" t="s">
        <v>5227</v>
      </c>
      <c r="H6654"/>
      <c r="I6654" t="s">
        <v>4699</v>
      </c>
      <c r="J6654"/>
      <c r="K6654" s="217">
        <v>45239</v>
      </c>
      <c r="L6654"/>
      <c r="M6654"/>
      <c r="N6654" t="s">
        <v>29</v>
      </c>
      <c r="O6654"/>
      <c r="P6654"/>
      <c r="Q6654"/>
      <c r="R6654" s="221">
        <v>1115.7535833699681</v>
      </c>
      <c r="S6654" s="217">
        <v>45253</v>
      </c>
      <c r="T6654" s="221">
        <v>1115.7535833699681</v>
      </c>
      <c r="U6654"/>
      <c r="V6654" s="217">
        <v>45301</v>
      </c>
      <c r="W6654" s="221">
        <v>0</v>
      </c>
      <c r="X6654"/>
      <c r="Y6654"/>
      <c r="Z6654" s="221">
        <v>0</v>
      </c>
      <c r="AA6654"/>
      <c r="AB6654" s="221">
        <v>0</v>
      </c>
      <c r="AC6654"/>
      <c r="AD6654" s="217"/>
      <c r="AE6654" s="221">
        <v>0</v>
      </c>
      <c r="AF6654"/>
      <c r="AG6654" s="217"/>
      <c r="AH6654" s="221">
        <v>0</v>
      </c>
      <c r="AI6654"/>
      <c r="AJ6654"/>
      <c r="AK6654" s="221">
        <v>0</v>
      </c>
      <c r="AL6654"/>
      <c r="AM6654" s="217"/>
      <c r="AN6654" s="221">
        <v>0</v>
      </c>
      <c r="AO6654"/>
      <c r="AP6654" s="217"/>
      <c r="AQ6654" s="221">
        <v>0</v>
      </c>
      <c r="AR6654"/>
      <c r="AS6654"/>
      <c r="AT6654">
        <v>2024</v>
      </c>
      <c r="AU6654" t="s">
        <v>11</v>
      </c>
      <c r="AV6654">
        <v>1</v>
      </c>
      <c r="AW6654" s="221">
        <v>1115.75</v>
      </c>
      <c r="AX6654" s="221">
        <v>1115.75</v>
      </c>
      <c r="AY6654" s="221">
        <v>0</v>
      </c>
      <c r="AZ6654" s="221">
        <v>0</v>
      </c>
    </row>
    <row r="6655" spans="1:52">
      <c r="A6655" t="s">
        <v>80</v>
      </c>
      <c r="B6655" t="s">
        <v>5</v>
      </c>
      <c r="C6655"/>
      <c r="D6655"/>
      <c r="E6655"/>
      <c r="F6655"/>
      <c r="G6655" t="s">
        <v>5979</v>
      </c>
      <c r="H6655"/>
      <c r="I6655" t="s">
        <v>1439</v>
      </c>
      <c r="J6655"/>
      <c r="K6655" s="217">
        <v>45320</v>
      </c>
      <c r="L6655"/>
      <c r="M6655"/>
      <c r="N6655" t="s">
        <v>27</v>
      </c>
      <c r="O6655"/>
      <c r="P6655"/>
      <c r="Q6655"/>
      <c r="R6655" s="221">
        <v>504.46320575934169</v>
      </c>
      <c r="S6655" s="217">
        <v>45335</v>
      </c>
      <c r="T6655" s="221">
        <v>504.46320575934169</v>
      </c>
      <c r="U6655"/>
      <c r="V6655" s="217">
        <v>45413</v>
      </c>
      <c r="W6655" s="221">
        <v>0</v>
      </c>
      <c r="X6655"/>
      <c r="Y6655"/>
      <c r="Z6655" s="221">
        <v>0</v>
      </c>
      <c r="AA6655"/>
      <c r="AB6655" s="221">
        <v>0</v>
      </c>
      <c r="AC6655"/>
      <c r="AD6655" s="217"/>
      <c r="AE6655" s="221">
        <v>0</v>
      </c>
      <c r="AF6655"/>
      <c r="AG6655" s="217"/>
      <c r="AH6655" s="221">
        <v>0</v>
      </c>
      <c r="AI6655"/>
      <c r="AJ6655"/>
      <c r="AK6655" s="221">
        <v>0</v>
      </c>
      <c r="AL6655"/>
      <c r="AM6655" s="217"/>
      <c r="AN6655" s="221">
        <v>0</v>
      </c>
      <c r="AO6655"/>
      <c r="AP6655" s="217"/>
      <c r="AQ6655" s="221">
        <v>0</v>
      </c>
      <c r="AR6655"/>
      <c r="AS6655"/>
      <c r="AT6655">
        <v>2024</v>
      </c>
      <c r="AU6655" t="s">
        <v>15</v>
      </c>
      <c r="AV6655">
        <v>2</v>
      </c>
      <c r="AW6655" s="221">
        <v>504.46</v>
      </c>
      <c r="AX6655" s="221">
        <v>504.46</v>
      </c>
      <c r="AY6655" s="221">
        <v>0</v>
      </c>
      <c r="AZ6655" s="221">
        <v>0</v>
      </c>
    </row>
    <row r="6656" spans="1:52">
      <c r="A6656" t="s">
        <v>217</v>
      </c>
      <c r="B6656" t="s">
        <v>8</v>
      </c>
      <c r="C6656"/>
      <c r="D6656"/>
      <c r="E6656"/>
      <c r="F6656"/>
      <c r="G6656" t="s">
        <v>5980</v>
      </c>
      <c r="H6656"/>
      <c r="I6656" t="s">
        <v>2147</v>
      </c>
      <c r="J6656"/>
      <c r="K6656" s="217">
        <v>45675</v>
      </c>
      <c r="L6656"/>
      <c r="M6656"/>
      <c r="N6656" t="s">
        <v>27</v>
      </c>
      <c r="O6656"/>
      <c r="P6656"/>
      <c r="Q6656"/>
      <c r="R6656" s="221">
        <v>272.83732431453262</v>
      </c>
      <c r="S6656" s="217">
        <v>45700</v>
      </c>
      <c r="T6656" s="221">
        <v>272.83732431453262</v>
      </c>
      <c r="U6656"/>
      <c r="V6656" s="217">
        <v>45709</v>
      </c>
      <c r="W6656" s="221">
        <v>0</v>
      </c>
      <c r="X6656"/>
      <c r="Y6656"/>
      <c r="Z6656" s="221">
        <v>0</v>
      </c>
      <c r="AA6656"/>
      <c r="AB6656" s="221">
        <v>0</v>
      </c>
      <c r="AC6656"/>
      <c r="AD6656" s="217"/>
      <c r="AE6656" s="221">
        <v>0</v>
      </c>
      <c r="AF6656"/>
      <c r="AG6656" s="217"/>
      <c r="AH6656" s="221">
        <v>0</v>
      </c>
      <c r="AI6656"/>
      <c r="AJ6656"/>
      <c r="AK6656" s="221">
        <v>0</v>
      </c>
      <c r="AL6656"/>
      <c r="AM6656" s="217"/>
      <c r="AN6656" s="221">
        <v>0</v>
      </c>
      <c r="AO6656"/>
      <c r="AP6656" s="217"/>
      <c r="AQ6656" s="221">
        <v>0</v>
      </c>
      <c r="AR6656"/>
      <c r="AS6656"/>
      <c r="AT6656">
        <v>2025</v>
      </c>
      <c r="AU6656" t="s">
        <v>12</v>
      </c>
      <c r="AV6656">
        <v>1</v>
      </c>
      <c r="AW6656" s="221">
        <v>272.83999999999997</v>
      </c>
      <c r="AX6656" s="221">
        <v>272.83999999999997</v>
      </c>
      <c r="AY6656" s="221">
        <v>0</v>
      </c>
      <c r="AZ6656" s="221">
        <v>0</v>
      </c>
    </row>
    <row r="6657" spans="1:52">
      <c r="A6657" t="s">
        <v>217</v>
      </c>
      <c r="B6657" t="s">
        <v>8</v>
      </c>
      <c r="C6657"/>
      <c r="D6657"/>
      <c r="E6657"/>
      <c r="F6657"/>
      <c r="G6657" t="s">
        <v>1007</v>
      </c>
      <c r="H6657"/>
      <c r="I6657" t="s">
        <v>1008</v>
      </c>
      <c r="J6657"/>
      <c r="K6657" s="217">
        <v>45204</v>
      </c>
      <c r="L6657"/>
      <c r="M6657"/>
      <c r="N6657" t="s">
        <v>27</v>
      </c>
      <c r="O6657"/>
      <c r="P6657"/>
      <c r="Q6657"/>
      <c r="R6657" s="221">
        <v>563.80889388248443</v>
      </c>
      <c r="S6657" s="217">
        <v>45238</v>
      </c>
      <c r="T6657" s="221">
        <v>563.80889388248443</v>
      </c>
      <c r="U6657"/>
      <c r="V6657" s="217">
        <v>45366</v>
      </c>
      <c r="W6657" s="221">
        <v>0</v>
      </c>
      <c r="X6657"/>
      <c r="Y6657"/>
      <c r="Z6657" s="221">
        <v>0</v>
      </c>
      <c r="AA6657"/>
      <c r="AB6657" s="221">
        <v>0</v>
      </c>
      <c r="AC6657"/>
      <c r="AD6657" s="217"/>
      <c r="AE6657" s="221">
        <v>0</v>
      </c>
      <c r="AF6657"/>
      <c r="AG6657" s="217"/>
      <c r="AH6657" s="221">
        <v>0</v>
      </c>
      <c r="AI6657"/>
      <c r="AJ6657"/>
      <c r="AK6657" s="221">
        <v>0</v>
      </c>
      <c r="AL6657"/>
      <c r="AM6657" s="217"/>
      <c r="AN6657" s="221">
        <v>0</v>
      </c>
      <c r="AO6657"/>
      <c r="AP6657" s="217"/>
      <c r="AQ6657" s="221">
        <v>0</v>
      </c>
      <c r="AR6657"/>
      <c r="AS6657"/>
      <c r="AT6657">
        <v>2024</v>
      </c>
      <c r="AU6657" t="s">
        <v>13</v>
      </c>
      <c r="AV6657">
        <v>1</v>
      </c>
      <c r="AW6657" s="221">
        <v>563.80999999999995</v>
      </c>
      <c r="AX6657" s="221">
        <v>563.80999999999995</v>
      </c>
      <c r="AY6657" s="221">
        <v>0</v>
      </c>
      <c r="AZ6657" s="221">
        <v>0</v>
      </c>
    </row>
    <row r="6658" spans="1:52">
      <c r="A6658" t="s">
        <v>130</v>
      </c>
      <c r="B6658" t="s">
        <v>3</v>
      </c>
      <c r="C6658"/>
      <c r="D6658"/>
      <c r="E6658"/>
      <c r="F6658"/>
      <c r="G6658" t="s">
        <v>3630</v>
      </c>
      <c r="H6658"/>
      <c r="I6658" t="s">
        <v>3631</v>
      </c>
      <c r="J6658"/>
      <c r="K6658" s="217">
        <v>45670</v>
      </c>
      <c r="L6658"/>
      <c r="M6658"/>
      <c r="N6658" t="s">
        <v>24</v>
      </c>
      <c r="O6658"/>
      <c r="P6658"/>
      <c r="Q6658"/>
      <c r="R6658" s="221">
        <v>349.12145263389709</v>
      </c>
      <c r="S6658" s="217">
        <v>45685</v>
      </c>
      <c r="T6658" s="221">
        <v>349.12145263389709</v>
      </c>
      <c r="U6658"/>
      <c r="V6658" s="217">
        <v>45716</v>
      </c>
      <c r="W6658" s="221">
        <v>0</v>
      </c>
      <c r="X6658"/>
      <c r="Y6658"/>
      <c r="Z6658" s="221">
        <v>0</v>
      </c>
      <c r="AA6658"/>
      <c r="AB6658" s="221">
        <v>0</v>
      </c>
      <c r="AC6658"/>
      <c r="AD6658" s="217"/>
      <c r="AE6658" s="221">
        <v>0</v>
      </c>
      <c r="AF6658"/>
      <c r="AG6658" s="217"/>
      <c r="AH6658" s="221">
        <v>0</v>
      </c>
      <c r="AI6658"/>
      <c r="AJ6658"/>
      <c r="AK6658" s="221">
        <v>0</v>
      </c>
      <c r="AL6658"/>
      <c r="AM6658" s="217"/>
      <c r="AN6658" s="221">
        <v>0</v>
      </c>
      <c r="AO6658"/>
      <c r="AP6658" s="217"/>
      <c r="AQ6658" s="221">
        <v>0</v>
      </c>
      <c r="AR6658"/>
      <c r="AS6658"/>
      <c r="AT6658">
        <v>2025</v>
      </c>
      <c r="AU6658" t="s">
        <v>12</v>
      </c>
      <c r="AV6658">
        <v>1</v>
      </c>
      <c r="AW6658" s="221">
        <v>349.12</v>
      </c>
      <c r="AX6658" s="221">
        <v>349.12</v>
      </c>
      <c r="AY6658" s="221">
        <v>0</v>
      </c>
      <c r="AZ6658" s="221">
        <v>0</v>
      </c>
    </row>
    <row r="6659" spans="1:52">
      <c r="A6659" t="s">
        <v>130</v>
      </c>
      <c r="B6659" t="s">
        <v>3</v>
      </c>
      <c r="C6659"/>
      <c r="D6659"/>
      <c r="E6659"/>
      <c r="F6659"/>
      <c r="G6659" t="s">
        <v>2406</v>
      </c>
      <c r="H6659"/>
      <c r="I6659" t="s">
        <v>1507</v>
      </c>
      <c r="J6659"/>
      <c r="K6659" s="217">
        <v>45594</v>
      </c>
      <c r="L6659"/>
      <c r="M6659"/>
      <c r="N6659" t="s">
        <v>28</v>
      </c>
      <c r="O6659"/>
      <c r="P6659"/>
      <c r="Q6659"/>
      <c r="R6659" s="221">
        <v>476.76158447267028</v>
      </c>
      <c r="S6659" s="217">
        <v>45609</v>
      </c>
      <c r="T6659" s="221">
        <v>476.76158447267028</v>
      </c>
      <c r="U6659"/>
      <c r="V6659" s="217">
        <v>45652</v>
      </c>
      <c r="W6659" s="221">
        <v>0</v>
      </c>
      <c r="X6659"/>
      <c r="Y6659"/>
      <c r="Z6659" s="221">
        <v>0</v>
      </c>
      <c r="AA6659"/>
      <c r="AB6659" s="221">
        <v>0</v>
      </c>
      <c r="AC6659"/>
      <c r="AD6659" s="217"/>
      <c r="AE6659" s="221">
        <v>0</v>
      </c>
      <c r="AF6659"/>
      <c r="AG6659" s="217"/>
      <c r="AH6659" s="221">
        <v>0</v>
      </c>
      <c r="AI6659"/>
      <c r="AJ6659"/>
      <c r="AK6659" s="221">
        <v>0</v>
      </c>
      <c r="AL6659"/>
      <c r="AM6659" s="217"/>
      <c r="AN6659" s="221">
        <v>0</v>
      </c>
      <c r="AO6659"/>
      <c r="AP6659" s="217"/>
      <c r="AQ6659" s="221">
        <v>0</v>
      </c>
      <c r="AR6659"/>
      <c r="AS6659"/>
      <c r="AT6659">
        <v>2024</v>
      </c>
      <c r="AU6659" t="s">
        <v>22</v>
      </c>
      <c r="AV6659">
        <v>4</v>
      </c>
      <c r="AW6659" s="221">
        <v>476.76</v>
      </c>
      <c r="AX6659" s="221">
        <v>476.76</v>
      </c>
      <c r="AY6659" s="221">
        <v>0</v>
      </c>
      <c r="AZ6659" s="221">
        <v>0</v>
      </c>
    </row>
    <row r="6660" spans="1:52">
      <c r="A6660" t="s">
        <v>130</v>
      </c>
      <c r="B6660" t="s">
        <v>3</v>
      </c>
      <c r="C6660"/>
      <c r="D6660"/>
      <c r="E6660"/>
      <c r="F6660"/>
      <c r="G6660" t="s">
        <v>2406</v>
      </c>
      <c r="H6660"/>
      <c r="I6660" t="s">
        <v>1507</v>
      </c>
      <c r="J6660"/>
      <c r="K6660" s="217">
        <v>45594</v>
      </c>
      <c r="L6660"/>
      <c r="M6660"/>
      <c r="N6660" t="s">
        <v>28</v>
      </c>
      <c r="O6660"/>
      <c r="P6660"/>
      <c r="Q6660"/>
      <c r="R6660" s="221">
        <v>476.90161375938141</v>
      </c>
      <c r="S6660" s="217">
        <v>45609</v>
      </c>
      <c r="T6660" s="221">
        <v>476.90161375938141</v>
      </c>
      <c r="U6660"/>
      <c r="V6660" s="217">
        <v>45652</v>
      </c>
      <c r="W6660" s="221">
        <v>0</v>
      </c>
      <c r="X6660"/>
      <c r="Y6660"/>
      <c r="Z6660" s="221">
        <v>0</v>
      </c>
      <c r="AA6660"/>
      <c r="AB6660" s="221">
        <v>0</v>
      </c>
      <c r="AC6660"/>
      <c r="AD6660" s="217"/>
      <c r="AE6660" s="221">
        <v>0</v>
      </c>
      <c r="AF6660"/>
      <c r="AG6660" s="217"/>
      <c r="AH6660" s="221">
        <v>0</v>
      </c>
      <c r="AI6660"/>
      <c r="AJ6660"/>
      <c r="AK6660" s="221">
        <v>0</v>
      </c>
      <c r="AL6660"/>
      <c r="AM6660" s="217"/>
      <c r="AN6660" s="221">
        <v>0</v>
      </c>
      <c r="AO6660"/>
      <c r="AP6660" s="217"/>
      <c r="AQ6660" s="221">
        <v>0</v>
      </c>
      <c r="AR6660"/>
      <c r="AS6660"/>
      <c r="AT6660">
        <v>2024</v>
      </c>
      <c r="AU6660" t="s">
        <v>22</v>
      </c>
      <c r="AV6660">
        <v>4</v>
      </c>
      <c r="AW6660" s="221">
        <v>476.9</v>
      </c>
      <c r="AX6660" s="221">
        <v>476.9</v>
      </c>
      <c r="AY6660" s="221">
        <v>0</v>
      </c>
      <c r="AZ6660" s="221">
        <v>0</v>
      </c>
    </row>
    <row r="6661" spans="1:52">
      <c r="A6661" t="s">
        <v>130</v>
      </c>
      <c r="B6661" t="s">
        <v>3</v>
      </c>
      <c r="C6661"/>
      <c r="D6661"/>
      <c r="E6661"/>
      <c r="F6661"/>
      <c r="G6661" t="s">
        <v>4193</v>
      </c>
      <c r="H6661"/>
      <c r="I6661" t="s">
        <v>3190</v>
      </c>
      <c r="J6661"/>
      <c r="K6661" s="217">
        <v>45112</v>
      </c>
      <c r="L6661"/>
      <c r="M6661"/>
      <c r="N6661" t="s">
        <v>28</v>
      </c>
      <c r="O6661"/>
      <c r="P6661"/>
      <c r="Q6661"/>
      <c r="R6661" s="221">
        <v>183.06031220482831</v>
      </c>
      <c r="S6661" s="217">
        <v>45149</v>
      </c>
      <c r="T6661" s="221">
        <v>183.06031220482831</v>
      </c>
      <c r="U6661"/>
      <c r="V6661" s="217">
        <v>45192</v>
      </c>
      <c r="W6661" s="221">
        <v>0</v>
      </c>
      <c r="X6661"/>
      <c r="Y6661"/>
      <c r="Z6661" s="221">
        <v>0</v>
      </c>
      <c r="AA6661"/>
      <c r="AB6661" s="221">
        <v>0</v>
      </c>
      <c r="AC6661"/>
      <c r="AD6661" s="217"/>
      <c r="AE6661" s="221">
        <v>0</v>
      </c>
      <c r="AF6661"/>
      <c r="AG6661" s="217"/>
      <c r="AH6661" s="221">
        <v>0</v>
      </c>
      <c r="AI6661"/>
      <c r="AJ6661"/>
      <c r="AK6661" s="221">
        <v>0</v>
      </c>
      <c r="AL6661"/>
      <c r="AM6661" s="217"/>
      <c r="AN6661" s="221">
        <v>0</v>
      </c>
      <c r="AO6661"/>
      <c r="AP6661" s="217"/>
      <c r="AQ6661" s="221">
        <v>0</v>
      </c>
      <c r="AR6661"/>
      <c r="AS6661"/>
      <c r="AT6661">
        <v>2023</v>
      </c>
      <c r="AU6661" t="s">
        <v>19</v>
      </c>
      <c r="AV6661">
        <v>3</v>
      </c>
      <c r="AW6661" s="221">
        <v>183.06</v>
      </c>
      <c r="AX6661" s="221">
        <v>183.06</v>
      </c>
      <c r="AY6661" s="221">
        <v>0</v>
      </c>
      <c r="AZ6661" s="221">
        <v>0</v>
      </c>
    </row>
    <row r="6662" spans="1:52">
      <c r="A6662" t="s">
        <v>217</v>
      </c>
      <c r="B6662" t="s">
        <v>8</v>
      </c>
      <c r="C6662"/>
      <c r="D6662"/>
      <c r="E6662"/>
      <c r="F6662"/>
      <c r="G6662" t="s">
        <v>5310</v>
      </c>
      <c r="H6662"/>
      <c r="I6662" t="s">
        <v>5311</v>
      </c>
      <c r="J6662"/>
      <c r="K6662" s="217">
        <v>45324</v>
      </c>
      <c r="L6662"/>
      <c r="M6662"/>
      <c r="N6662" t="s">
        <v>27</v>
      </c>
      <c r="O6662"/>
      <c r="P6662"/>
      <c r="Q6662"/>
      <c r="R6662" s="221">
        <v>279.34907468293449</v>
      </c>
      <c r="S6662" s="217">
        <v>45351</v>
      </c>
      <c r="T6662" s="221">
        <v>279.34907468293449</v>
      </c>
      <c r="U6662"/>
      <c r="V6662" s="217">
        <v>45386</v>
      </c>
      <c r="W6662" s="221">
        <v>0</v>
      </c>
      <c r="X6662"/>
      <c r="Y6662"/>
      <c r="Z6662" s="221">
        <v>0</v>
      </c>
      <c r="AA6662"/>
      <c r="AB6662" s="221">
        <v>0</v>
      </c>
      <c r="AC6662"/>
      <c r="AD6662" s="217"/>
      <c r="AE6662" s="221">
        <v>0</v>
      </c>
      <c r="AF6662"/>
      <c r="AG6662" s="217"/>
      <c r="AH6662" s="221">
        <v>0</v>
      </c>
      <c r="AI6662"/>
      <c r="AJ6662"/>
      <c r="AK6662" s="221">
        <v>0</v>
      </c>
      <c r="AL6662"/>
      <c r="AM6662" s="217"/>
      <c r="AN6662" s="221">
        <v>0</v>
      </c>
      <c r="AO6662"/>
      <c r="AP6662" s="217"/>
      <c r="AQ6662" s="221">
        <v>0</v>
      </c>
      <c r="AR6662"/>
      <c r="AS6662"/>
      <c r="AT6662">
        <v>2024</v>
      </c>
      <c r="AU6662" t="s">
        <v>14</v>
      </c>
      <c r="AV6662">
        <v>2</v>
      </c>
      <c r="AW6662" s="221">
        <v>279.35000000000002</v>
      </c>
      <c r="AX6662" s="221">
        <v>279.35000000000002</v>
      </c>
      <c r="AY6662" s="221">
        <v>0</v>
      </c>
      <c r="AZ6662" s="221">
        <v>0</v>
      </c>
    </row>
    <row r="6663" spans="1:52">
      <c r="A6663" t="s">
        <v>85</v>
      </c>
      <c r="B6663" t="s">
        <v>6</v>
      </c>
      <c r="C6663"/>
      <c r="D6663"/>
      <c r="E6663"/>
      <c r="F6663"/>
      <c r="G6663" t="s">
        <v>5981</v>
      </c>
      <c r="H6663"/>
      <c r="I6663" t="s">
        <v>87</v>
      </c>
      <c r="J6663"/>
      <c r="K6663" s="217">
        <v>45517</v>
      </c>
      <c r="L6663"/>
      <c r="M6663"/>
      <c r="N6663" t="s">
        <v>28</v>
      </c>
      <c r="O6663"/>
      <c r="P6663"/>
      <c r="Q6663"/>
      <c r="R6663" s="221">
        <v>680.23632311538677</v>
      </c>
      <c r="S6663" s="217">
        <v>45548</v>
      </c>
      <c r="T6663" s="221">
        <v>680.23632311538677</v>
      </c>
      <c r="U6663"/>
      <c r="V6663" s="217">
        <v>45561</v>
      </c>
      <c r="W6663" s="221">
        <v>0</v>
      </c>
      <c r="X6663"/>
      <c r="Y6663"/>
      <c r="Z6663" s="221">
        <v>0</v>
      </c>
      <c r="AA6663"/>
      <c r="AB6663" s="221">
        <v>0</v>
      </c>
      <c r="AC6663"/>
      <c r="AD6663" s="217"/>
      <c r="AE6663" s="221">
        <v>0</v>
      </c>
      <c r="AF6663"/>
      <c r="AG6663" s="217"/>
      <c r="AH6663" s="221">
        <v>0</v>
      </c>
      <c r="AI6663"/>
      <c r="AJ6663"/>
      <c r="AK6663" s="221">
        <v>0</v>
      </c>
      <c r="AL6663"/>
      <c r="AM6663" s="217"/>
      <c r="AN6663" s="221">
        <v>0</v>
      </c>
      <c r="AO6663"/>
      <c r="AP6663" s="217"/>
      <c r="AQ6663" s="221">
        <v>0</v>
      </c>
      <c r="AR6663"/>
      <c r="AS6663"/>
      <c r="AT6663">
        <v>2024</v>
      </c>
      <c r="AU6663" t="s">
        <v>19</v>
      </c>
      <c r="AV6663">
        <v>3</v>
      </c>
      <c r="AW6663" s="221">
        <v>680.24</v>
      </c>
      <c r="AX6663" s="221">
        <v>680.24</v>
      </c>
      <c r="AY6663" s="221">
        <v>0</v>
      </c>
      <c r="AZ6663" s="221">
        <v>0</v>
      </c>
    </row>
    <row r="6664" spans="1:52">
      <c r="A6664" t="s">
        <v>85</v>
      </c>
      <c r="B6664" t="s">
        <v>6</v>
      </c>
      <c r="C6664"/>
      <c r="D6664"/>
      <c r="E6664"/>
      <c r="F6664"/>
      <c r="G6664" t="s">
        <v>5982</v>
      </c>
      <c r="H6664"/>
      <c r="I6664" t="s">
        <v>5983</v>
      </c>
      <c r="J6664"/>
      <c r="K6664" s="217">
        <v>45614</v>
      </c>
      <c r="L6664"/>
      <c r="M6664"/>
      <c r="N6664" t="s">
        <v>28</v>
      </c>
      <c r="O6664"/>
      <c r="P6664"/>
      <c r="Q6664"/>
      <c r="R6664" s="221">
        <v>577.04463966470712</v>
      </c>
      <c r="S6664" s="217">
        <v>45640</v>
      </c>
      <c r="T6664" s="221">
        <v>577.04463966470712</v>
      </c>
      <c r="U6664"/>
      <c r="V6664" s="217">
        <v>45646</v>
      </c>
      <c r="W6664" s="221">
        <v>0</v>
      </c>
      <c r="X6664"/>
      <c r="Y6664"/>
      <c r="Z6664" s="221">
        <v>0</v>
      </c>
      <c r="AA6664"/>
      <c r="AB6664" s="221">
        <v>0</v>
      </c>
      <c r="AC6664"/>
      <c r="AD6664" s="217"/>
      <c r="AE6664" s="221">
        <v>0</v>
      </c>
      <c r="AF6664"/>
      <c r="AG6664" s="217"/>
      <c r="AH6664" s="221">
        <v>0</v>
      </c>
      <c r="AI6664"/>
      <c r="AJ6664"/>
      <c r="AK6664" s="221">
        <v>0</v>
      </c>
      <c r="AL6664"/>
      <c r="AM6664" s="217"/>
      <c r="AN6664" s="221">
        <v>0</v>
      </c>
      <c r="AO6664"/>
      <c r="AP6664" s="217"/>
      <c r="AQ6664" s="221">
        <v>0</v>
      </c>
      <c r="AR6664"/>
      <c r="AS6664"/>
      <c r="AT6664">
        <v>2024</v>
      </c>
      <c r="AU6664" t="s">
        <v>22</v>
      </c>
      <c r="AV6664">
        <v>4</v>
      </c>
      <c r="AW6664" s="221">
        <v>577.04</v>
      </c>
      <c r="AX6664" s="221">
        <v>577.04</v>
      </c>
      <c r="AY6664" s="221">
        <v>0</v>
      </c>
      <c r="AZ6664" s="221">
        <v>0</v>
      </c>
    </row>
    <row r="6665" spans="1:52">
      <c r="A6665" t="s">
        <v>217</v>
      </c>
      <c r="B6665" t="s">
        <v>8</v>
      </c>
      <c r="C6665"/>
      <c r="D6665"/>
      <c r="E6665"/>
      <c r="F6665"/>
      <c r="G6665" t="s">
        <v>707</v>
      </c>
      <c r="H6665"/>
      <c r="I6665" t="s">
        <v>708</v>
      </c>
      <c r="J6665"/>
      <c r="K6665" s="217">
        <v>45346</v>
      </c>
      <c r="L6665"/>
      <c r="M6665"/>
      <c r="N6665" t="s">
        <v>29</v>
      </c>
      <c r="O6665"/>
      <c r="P6665"/>
      <c r="Q6665"/>
      <c r="R6665" s="221">
        <v>129.5957776533827</v>
      </c>
      <c r="S6665" s="217">
        <v>45360</v>
      </c>
      <c r="T6665" s="221">
        <v>129.5957776533827</v>
      </c>
      <c r="U6665"/>
      <c r="V6665" s="217">
        <v>45465</v>
      </c>
      <c r="W6665" s="221">
        <v>0</v>
      </c>
      <c r="X6665"/>
      <c r="Y6665"/>
      <c r="Z6665" s="221">
        <v>0</v>
      </c>
      <c r="AA6665"/>
      <c r="AB6665" s="221">
        <v>0</v>
      </c>
      <c r="AC6665"/>
      <c r="AD6665" s="217"/>
      <c r="AE6665" s="221">
        <v>0</v>
      </c>
      <c r="AF6665"/>
      <c r="AG6665" s="217"/>
      <c r="AH6665" s="221">
        <v>0</v>
      </c>
      <c r="AI6665"/>
      <c r="AJ6665"/>
      <c r="AK6665" s="221">
        <v>0</v>
      </c>
      <c r="AL6665"/>
      <c r="AM6665" s="217"/>
      <c r="AN6665" s="221">
        <v>0</v>
      </c>
      <c r="AO6665"/>
      <c r="AP6665" s="217"/>
      <c r="AQ6665" s="221">
        <v>0</v>
      </c>
      <c r="AR6665"/>
      <c r="AS6665"/>
      <c r="AT6665">
        <v>2024</v>
      </c>
      <c r="AU6665" t="s">
        <v>16</v>
      </c>
      <c r="AV6665">
        <v>2</v>
      </c>
      <c r="AW6665" s="221">
        <v>129.6</v>
      </c>
      <c r="AX6665" s="221">
        <v>129.6</v>
      </c>
      <c r="AY6665" s="221">
        <v>0</v>
      </c>
      <c r="AZ6665" s="221">
        <v>0</v>
      </c>
    </row>
    <row r="6666" spans="1:52">
      <c r="A6666" t="s">
        <v>85</v>
      </c>
      <c r="B6666" t="s">
        <v>6</v>
      </c>
      <c r="C6666"/>
      <c r="D6666"/>
      <c r="E6666"/>
      <c r="F6666"/>
      <c r="G6666" t="s">
        <v>5207</v>
      </c>
      <c r="H6666"/>
      <c r="I6666" t="s">
        <v>682</v>
      </c>
      <c r="J6666"/>
      <c r="K6666" s="217">
        <v>45214</v>
      </c>
      <c r="L6666"/>
      <c r="M6666"/>
      <c r="N6666" t="s">
        <v>27</v>
      </c>
      <c r="O6666"/>
      <c r="P6666"/>
      <c r="Q6666"/>
      <c r="R6666" s="221">
        <v>546.05230791453482</v>
      </c>
      <c r="S6666" s="217">
        <v>45230</v>
      </c>
      <c r="T6666" s="221">
        <v>546.05230791453482</v>
      </c>
      <c r="U6666"/>
      <c r="V6666" s="217">
        <v>45232</v>
      </c>
      <c r="W6666" s="221">
        <v>0</v>
      </c>
      <c r="X6666"/>
      <c r="Y6666"/>
      <c r="Z6666" s="221">
        <v>0</v>
      </c>
      <c r="AA6666"/>
      <c r="AB6666" s="221">
        <v>0</v>
      </c>
      <c r="AC6666"/>
      <c r="AD6666" s="217"/>
      <c r="AE6666" s="221">
        <v>0</v>
      </c>
      <c r="AF6666"/>
      <c r="AG6666" s="217"/>
      <c r="AH6666" s="221">
        <v>0</v>
      </c>
      <c r="AI6666"/>
      <c r="AJ6666"/>
      <c r="AK6666" s="221">
        <v>0</v>
      </c>
      <c r="AL6666"/>
      <c r="AM6666" s="217"/>
      <c r="AN6666" s="221">
        <v>0</v>
      </c>
      <c r="AO6666"/>
      <c r="AP6666" s="217"/>
      <c r="AQ6666" s="221">
        <v>0</v>
      </c>
      <c r="AR6666"/>
      <c r="AS6666"/>
      <c r="AT6666">
        <v>2023</v>
      </c>
      <c r="AU6666" t="s">
        <v>21</v>
      </c>
      <c r="AV6666">
        <v>4</v>
      </c>
      <c r="AW6666" s="221">
        <v>546.04999999999995</v>
      </c>
      <c r="AX6666" s="221">
        <v>546.04999999999995</v>
      </c>
      <c r="AY6666" s="221">
        <v>0</v>
      </c>
      <c r="AZ6666" s="221">
        <v>0</v>
      </c>
    </row>
    <row r="6667" spans="1:52">
      <c r="A6667" t="s">
        <v>80</v>
      </c>
      <c r="B6667" t="s">
        <v>5</v>
      </c>
      <c r="C6667"/>
      <c r="D6667"/>
      <c r="E6667"/>
      <c r="F6667"/>
      <c r="G6667" t="s">
        <v>5984</v>
      </c>
      <c r="H6667"/>
      <c r="I6667" t="s">
        <v>4458</v>
      </c>
      <c r="J6667"/>
      <c r="K6667" s="217">
        <v>45266</v>
      </c>
      <c r="L6667"/>
      <c r="M6667"/>
      <c r="N6667" t="s">
        <v>24</v>
      </c>
      <c r="O6667"/>
      <c r="P6667"/>
      <c r="Q6667"/>
      <c r="R6667" s="221">
        <v>522.46339533087314</v>
      </c>
      <c r="S6667" s="217">
        <v>45282</v>
      </c>
      <c r="T6667" s="221">
        <v>522.46339533087314</v>
      </c>
      <c r="U6667"/>
      <c r="V6667" s="217">
        <v>45488</v>
      </c>
      <c r="W6667" s="221">
        <v>0</v>
      </c>
      <c r="X6667"/>
      <c r="Y6667"/>
      <c r="Z6667" s="221">
        <v>0</v>
      </c>
      <c r="AA6667"/>
      <c r="AB6667" s="221">
        <v>0</v>
      </c>
      <c r="AC6667"/>
      <c r="AD6667" s="217"/>
      <c r="AE6667" s="221">
        <v>0</v>
      </c>
      <c r="AF6667"/>
      <c r="AG6667" s="217"/>
      <c r="AH6667" s="221">
        <v>0</v>
      </c>
      <c r="AI6667"/>
      <c r="AJ6667"/>
      <c r="AK6667" s="221">
        <v>0</v>
      </c>
      <c r="AL6667"/>
      <c r="AM6667" s="217"/>
      <c r="AN6667" s="221">
        <v>0</v>
      </c>
      <c r="AO6667"/>
      <c r="AP6667" s="217"/>
      <c r="AQ6667" s="221">
        <v>0</v>
      </c>
      <c r="AR6667"/>
      <c r="AS6667"/>
      <c r="AT6667">
        <v>2024</v>
      </c>
      <c r="AU6667" t="s">
        <v>17</v>
      </c>
      <c r="AV6667">
        <v>3</v>
      </c>
      <c r="AW6667" s="221">
        <v>522.46</v>
      </c>
      <c r="AX6667" s="221">
        <v>522.46</v>
      </c>
      <c r="AY6667" s="221">
        <v>0</v>
      </c>
      <c r="AZ6667" s="221">
        <v>0</v>
      </c>
    </row>
    <row r="6668" spans="1:52">
      <c r="A6668" t="s">
        <v>130</v>
      </c>
      <c r="B6668" t="s">
        <v>3</v>
      </c>
      <c r="C6668"/>
      <c r="D6668"/>
      <c r="E6668"/>
      <c r="F6668"/>
      <c r="G6668" t="s">
        <v>5985</v>
      </c>
      <c r="H6668"/>
      <c r="I6668" t="s">
        <v>2937</v>
      </c>
      <c r="J6668"/>
      <c r="K6668" s="217">
        <v>45131</v>
      </c>
      <c r="L6668"/>
      <c r="M6668"/>
      <c r="N6668" t="s">
        <v>28</v>
      </c>
      <c r="O6668"/>
      <c r="P6668"/>
      <c r="Q6668"/>
      <c r="R6668" s="221">
        <v>774.59828232781001</v>
      </c>
      <c r="S6668" s="217">
        <v>45149</v>
      </c>
      <c r="T6668" s="221">
        <v>774.59828232781001</v>
      </c>
      <c r="U6668"/>
      <c r="V6668" s="217">
        <v>45197</v>
      </c>
      <c r="W6668" s="221">
        <v>0</v>
      </c>
      <c r="X6668"/>
      <c r="Y6668"/>
      <c r="Z6668" s="221">
        <v>0</v>
      </c>
      <c r="AA6668"/>
      <c r="AB6668" s="221">
        <v>0</v>
      </c>
      <c r="AC6668"/>
      <c r="AD6668" s="217"/>
      <c r="AE6668" s="221">
        <v>0</v>
      </c>
      <c r="AF6668"/>
      <c r="AG6668" s="217"/>
      <c r="AH6668" s="221">
        <v>0</v>
      </c>
      <c r="AI6668"/>
      <c r="AJ6668"/>
      <c r="AK6668" s="221">
        <v>0</v>
      </c>
      <c r="AL6668"/>
      <c r="AM6668" s="217"/>
      <c r="AN6668" s="221">
        <v>0</v>
      </c>
      <c r="AO6668"/>
      <c r="AP6668" s="217"/>
      <c r="AQ6668" s="221">
        <v>0</v>
      </c>
      <c r="AR6668"/>
      <c r="AS6668"/>
      <c r="AT6668">
        <v>2023</v>
      </c>
      <c r="AU6668" t="s">
        <v>19</v>
      </c>
      <c r="AV6668">
        <v>3</v>
      </c>
      <c r="AW6668" s="221">
        <v>774.6</v>
      </c>
      <c r="AX6668" s="221">
        <v>774.6</v>
      </c>
      <c r="AY6668" s="221">
        <v>0</v>
      </c>
      <c r="AZ6668" s="221">
        <v>0</v>
      </c>
    </row>
    <row r="6669" spans="1:52">
      <c r="A6669" t="s">
        <v>80</v>
      </c>
      <c r="B6669" t="s">
        <v>5</v>
      </c>
      <c r="C6669"/>
      <c r="D6669"/>
      <c r="E6669"/>
      <c r="F6669"/>
      <c r="G6669" t="s">
        <v>2566</v>
      </c>
      <c r="H6669"/>
      <c r="I6669" t="s">
        <v>775</v>
      </c>
      <c r="J6669"/>
      <c r="K6669" s="217">
        <v>45662</v>
      </c>
      <c r="L6669"/>
      <c r="M6669"/>
      <c r="N6669" t="s">
        <v>28</v>
      </c>
      <c r="O6669"/>
      <c r="P6669"/>
      <c r="Q6669"/>
      <c r="R6669" s="221">
        <v>463.3955718586879</v>
      </c>
      <c r="S6669" s="217">
        <v>45685</v>
      </c>
      <c r="T6669" s="221">
        <v>463.3955718586879</v>
      </c>
      <c r="U6669"/>
      <c r="V6669" s="217">
        <v>45722</v>
      </c>
      <c r="W6669" s="221">
        <v>0</v>
      </c>
      <c r="X6669"/>
      <c r="Y6669"/>
      <c r="Z6669" s="221">
        <v>0</v>
      </c>
      <c r="AA6669"/>
      <c r="AB6669" s="221">
        <v>0</v>
      </c>
      <c r="AC6669"/>
      <c r="AD6669" s="217"/>
      <c r="AE6669" s="221">
        <v>0</v>
      </c>
      <c r="AF6669"/>
      <c r="AG6669" s="217"/>
      <c r="AH6669" s="221">
        <v>0</v>
      </c>
      <c r="AI6669"/>
      <c r="AJ6669"/>
      <c r="AK6669" s="221">
        <v>0</v>
      </c>
      <c r="AL6669"/>
      <c r="AM6669" s="217"/>
      <c r="AN6669" s="221">
        <v>0</v>
      </c>
      <c r="AO6669"/>
      <c r="AP6669" s="217"/>
      <c r="AQ6669" s="221">
        <v>0</v>
      </c>
      <c r="AR6669"/>
      <c r="AS6669"/>
      <c r="AT6669">
        <v>2025</v>
      </c>
      <c r="AU6669" t="s">
        <v>13</v>
      </c>
      <c r="AV6669">
        <v>1</v>
      </c>
      <c r="AW6669" s="221">
        <v>463.4</v>
      </c>
      <c r="AX6669" s="221">
        <v>463.4</v>
      </c>
      <c r="AY6669" s="221">
        <v>0</v>
      </c>
      <c r="AZ6669" s="221">
        <v>0</v>
      </c>
    </row>
    <row r="6670" spans="1:52">
      <c r="A6670" t="s">
        <v>217</v>
      </c>
      <c r="B6670" t="s">
        <v>8</v>
      </c>
      <c r="C6670"/>
      <c r="D6670"/>
      <c r="E6670"/>
      <c r="F6670"/>
      <c r="G6670" t="s">
        <v>350</v>
      </c>
      <c r="H6670"/>
      <c r="I6670" t="s">
        <v>351</v>
      </c>
      <c r="J6670"/>
      <c r="K6670" s="217">
        <v>44971</v>
      </c>
      <c r="L6670"/>
      <c r="M6670"/>
      <c r="N6670" t="s">
        <v>28</v>
      </c>
      <c r="O6670"/>
      <c r="P6670"/>
      <c r="Q6670"/>
      <c r="R6670" s="221">
        <v>841.89344159094912</v>
      </c>
      <c r="S6670" s="217">
        <v>44999</v>
      </c>
      <c r="T6670" s="221">
        <v>841.89344159094912</v>
      </c>
      <c r="U6670"/>
      <c r="V6670" s="217">
        <v>45030</v>
      </c>
      <c r="W6670" s="221">
        <v>0</v>
      </c>
      <c r="X6670"/>
      <c r="Y6670"/>
      <c r="Z6670" s="221">
        <v>0</v>
      </c>
      <c r="AA6670"/>
      <c r="AB6670" s="221">
        <v>0</v>
      </c>
      <c r="AC6670"/>
      <c r="AD6670" s="217"/>
      <c r="AE6670" s="221">
        <v>0</v>
      </c>
      <c r="AF6670"/>
      <c r="AG6670" s="217"/>
      <c r="AH6670" s="221">
        <v>0</v>
      </c>
      <c r="AI6670"/>
      <c r="AJ6670"/>
      <c r="AK6670" s="221">
        <v>0</v>
      </c>
      <c r="AL6670"/>
      <c r="AM6670" s="217"/>
      <c r="AN6670" s="221">
        <v>0</v>
      </c>
      <c r="AO6670"/>
      <c r="AP6670" s="217"/>
      <c r="AQ6670" s="221">
        <v>0</v>
      </c>
      <c r="AR6670"/>
      <c r="AS6670"/>
      <c r="AT6670">
        <v>2023</v>
      </c>
      <c r="AU6670" t="s">
        <v>14</v>
      </c>
      <c r="AV6670">
        <v>2</v>
      </c>
      <c r="AW6670" s="221">
        <v>841.89</v>
      </c>
      <c r="AX6670" s="221">
        <v>841.89</v>
      </c>
      <c r="AY6670" s="221">
        <v>0</v>
      </c>
      <c r="AZ6670" s="221">
        <v>0</v>
      </c>
    </row>
    <row r="6671" spans="1:52">
      <c r="A6671" t="s">
        <v>77</v>
      </c>
      <c r="B6671" t="s">
        <v>7</v>
      </c>
      <c r="C6671"/>
      <c r="D6671"/>
      <c r="E6671"/>
      <c r="F6671"/>
      <c r="G6671" t="s">
        <v>2736</v>
      </c>
      <c r="H6671"/>
      <c r="I6671" t="s">
        <v>2737</v>
      </c>
      <c r="J6671"/>
      <c r="K6671" s="217">
        <v>45179</v>
      </c>
      <c r="L6671"/>
      <c r="M6671"/>
      <c r="N6671" t="s">
        <v>24</v>
      </c>
      <c r="O6671"/>
      <c r="P6671"/>
      <c r="Q6671"/>
      <c r="R6671" s="221">
        <v>577.83776964000549</v>
      </c>
      <c r="S6671" s="217">
        <v>45198</v>
      </c>
      <c r="T6671" s="221">
        <v>577.83776964000549</v>
      </c>
      <c r="U6671"/>
      <c r="V6671" s="217">
        <v>45301</v>
      </c>
      <c r="W6671" s="221">
        <v>0</v>
      </c>
      <c r="X6671"/>
      <c r="Y6671"/>
      <c r="Z6671" s="221">
        <v>0</v>
      </c>
      <c r="AA6671"/>
      <c r="AB6671" s="221">
        <v>0</v>
      </c>
      <c r="AC6671"/>
      <c r="AD6671" s="217"/>
      <c r="AE6671" s="221">
        <v>0</v>
      </c>
      <c r="AF6671"/>
      <c r="AG6671" s="217"/>
      <c r="AH6671" s="221">
        <v>0</v>
      </c>
      <c r="AI6671"/>
      <c r="AJ6671"/>
      <c r="AK6671" s="221">
        <v>0</v>
      </c>
      <c r="AL6671"/>
      <c r="AM6671" s="217"/>
      <c r="AN6671" s="221">
        <v>0</v>
      </c>
      <c r="AO6671"/>
      <c r="AP6671" s="217"/>
      <c r="AQ6671" s="221">
        <v>0</v>
      </c>
      <c r="AR6671"/>
      <c r="AS6671"/>
      <c r="AT6671">
        <v>2024</v>
      </c>
      <c r="AU6671" t="s">
        <v>11</v>
      </c>
      <c r="AV6671">
        <v>1</v>
      </c>
      <c r="AW6671" s="221">
        <v>577.84</v>
      </c>
      <c r="AX6671" s="221">
        <v>577.84</v>
      </c>
      <c r="AY6671" s="221">
        <v>0</v>
      </c>
      <c r="AZ6671" s="221">
        <v>0</v>
      </c>
    </row>
    <row r="6672" spans="1:52">
      <c r="A6672" t="s">
        <v>80</v>
      </c>
      <c r="B6672" t="s">
        <v>5</v>
      </c>
      <c r="C6672"/>
      <c r="D6672"/>
      <c r="E6672"/>
      <c r="F6672"/>
      <c r="G6672" t="s">
        <v>5986</v>
      </c>
      <c r="H6672"/>
      <c r="I6672" t="s">
        <v>1341</v>
      </c>
      <c r="J6672"/>
      <c r="K6672" s="217">
        <v>45621</v>
      </c>
      <c r="L6672"/>
      <c r="M6672"/>
      <c r="N6672" t="s">
        <v>24</v>
      </c>
      <c r="O6672"/>
      <c r="P6672"/>
      <c r="Q6672"/>
      <c r="R6672" s="221">
        <v>2286.1834531196841</v>
      </c>
      <c r="S6672" s="217">
        <v>45640</v>
      </c>
      <c r="T6672" s="221">
        <v>94.778765540387866</v>
      </c>
      <c r="U6672"/>
      <c r="V6672" s="217">
        <v>45688</v>
      </c>
      <c r="W6672" s="221">
        <v>2191.404687579296</v>
      </c>
      <c r="X6672"/>
      <c r="Y6672"/>
      <c r="Z6672" s="221">
        <v>701.39157364062157</v>
      </c>
      <c r="AA6672"/>
      <c r="AB6672" s="221">
        <v>0</v>
      </c>
      <c r="AC6672"/>
      <c r="AD6672" s="217"/>
      <c r="AE6672" s="221">
        <v>0</v>
      </c>
      <c r="AF6672"/>
      <c r="AG6672" s="217"/>
      <c r="AH6672" s="221">
        <v>0</v>
      </c>
      <c r="AI6672"/>
      <c r="AJ6672"/>
      <c r="AK6672" s="221">
        <v>0</v>
      </c>
      <c r="AL6672"/>
      <c r="AM6672" s="217"/>
      <c r="AN6672" s="221">
        <v>0</v>
      </c>
      <c r="AO6672"/>
      <c r="AP6672" s="217"/>
      <c r="AQ6672" s="221">
        <v>0</v>
      </c>
      <c r="AR6672"/>
      <c r="AS6672"/>
      <c r="AT6672">
        <v>2025</v>
      </c>
      <c r="AU6672" t="s">
        <v>11</v>
      </c>
      <c r="AV6672">
        <v>1</v>
      </c>
      <c r="AW6672" s="221">
        <v>2286.1799999999998</v>
      </c>
      <c r="AX6672" s="221">
        <v>94.78</v>
      </c>
      <c r="AY6672" s="221">
        <v>2191.4</v>
      </c>
      <c r="AZ6672" s="221">
        <v>0</v>
      </c>
    </row>
    <row r="6673" spans="1:52">
      <c r="A6673" t="s">
        <v>80</v>
      </c>
      <c r="B6673" t="s">
        <v>5</v>
      </c>
      <c r="C6673"/>
      <c r="D6673"/>
      <c r="E6673"/>
      <c r="F6673"/>
      <c r="G6673" t="s">
        <v>5986</v>
      </c>
      <c r="H6673"/>
      <c r="I6673" t="s">
        <v>1341</v>
      </c>
      <c r="J6673"/>
      <c r="K6673" s="217">
        <v>45621</v>
      </c>
      <c r="L6673"/>
      <c r="M6673"/>
      <c r="N6673" t="s">
        <v>24</v>
      </c>
      <c r="O6673"/>
      <c r="P6673"/>
      <c r="Q6673"/>
      <c r="R6673" s="221">
        <v>2534.8449232717289</v>
      </c>
      <c r="S6673" s="217">
        <v>45640</v>
      </c>
      <c r="T6673" s="221">
        <v>2534.8449232717289</v>
      </c>
      <c r="U6673"/>
      <c r="V6673" s="217">
        <v>45688</v>
      </c>
      <c r="W6673" s="221">
        <v>0</v>
      </c>
      <c r="X6673"/>
      <c r="Y6673"/>
      <c r="Z6673" s="221">
        <v>0</v>
      </c>
      <c r="AA6673"/>
      <c r="AB6673" s="221">
        <v>0</v>
      </c>
      <c r="AC6673"/>
      <c r="AD6673" s="217"/>
      <c r="AE6673" s="221">
        <v>0</v>
      </c>
      <c r="AF6673"/>
      <c r="AG6673" s="217"/>
      <c r="AH6673" s="221">
        <v>0</v>
      </c>
      <c r="AI6673"/>
      <c r="AJ6673"/>
      <c r="AK6673" s="221">
        <v>0</v>
      </c>
      <c r="AL6673"/>
      <c r="AM6673" s="217"/>
      <c r="AN6673" s="221">
        <v>0</v>
      </c>
      <c r="AO6673"/>
      <c r="AP6673" s="217"/>
      <c r="AQ6673" s="221">
        <v>0</v>
      </c>
      <c r="AR6673"/>
      <c r="AS6673"/>
      <c r="AT6673">
        <v>2025</v>
      </c>
      <c r="AU6673" t="s">
        <v>11</v>
      </c>
      <c r="AV6673">
        <v>1</v>
      </c>
      <c r="AW6673" s="221">
        <v>2534.84</v>
      </c>
      <c r="AX6673" s="221">
        <v>2534.84</v>
      </c>
      <c r="AY6673" s="221">
        <v>0</v>
      </c>
      <c r="AZ6673" s="221">
        <v>0</v>
      </c>
    </row>
    <row r="6674" spans="1:52">
      <c r="A6674" t="s">
        <v>217</v>
      </c>
      <c r="B6674" t="s">
        <v>8</v>
      </c>
      <c r="C6674"/>
      <c r="D6674"/>
      <c r="E6674"/>
      <c r="F6674"/>
      <c r="G6674" t="s">
        <v>3943</v>
      </c>
      <c r="H6674"/>
      <c r="I6674" t="s">
        <v>3944</v>
      </c>
      <c r="J6674"/>
      <c r="K6674" s="217">
        <v>45189</v>
      </c>
      <c r="L6674"/>
      <c r="M6674"/>
      <c r="N6674" t="s">
        <v>29</v>
      </c>
      <c r="O6674"/>
      <c r="P6674"/>
      <c r="Q6674"/>
      <c r="R6674" s="221">
        <v>666.59813310016966</v>
      </c>
      <c r="S6674" s="217">
        <v>45199</v>
      </c>
      <c r="T6674" s="221">
        <v>666.59813310016966</v>
      </c>
      <c r="U6674"/>
      <c r="V6674" s="217">
        <v>45225</v>
      </c>
      <c r="W6674" s="221">
        <v>0</v>
      </c>
      <c r="X6674"/>
      <c r="Y6674"/>
      <c r="Z6674" s="221">
        <v>0</v>
      </c>
      <c r="AA6674"/>
      <c r="AB6674" s="221">
        <v>0</v>
      </c>
      <c r="AC6674"/>
      <c r="AD6674" s="217"/>
      <c r="AE6674" s="221">
        <v>0</v>
      </c>
      <c r="AF6674"/>
      <c r="AG6674" s="217"/>
      <c r="AH6674" s="221">
        <v>0</v>
      </c>
      <c r="AI6674"/>
      <c r="AJ6674"/>
      <c r="AK6674" s="221">
        <v>0</v>
      </c>
      <c r="AL6674"/>
      <c r="AM6674" s="217"/>
      <c r="AN6674" s="221">
        <v>0</v>
      </c>
      <c r="AO6674"/>
      <c r="AP6674" s="217"/>
      <c r="AQ6674" s="221">
        <v>0</v>
      </c>
      <c r="AR6674"/>
      <c r="AS6674"/>
      <c r="AT6674">
        <v>2023</v>
      </c>
      <c r="AU6674" t="s">
        <v>20</v>
      </c>
      <c r="AV6674">
        <v>4</v>
      </c>
      <c r="AW6674" s="221">
        <v>666.6</v>
      </c>
      <c r="AX6674" s="221">
        <v>666.6</v>
      </c>
      <c r="AY6674" s="221">
        <v>0</v>
      </c>
      <c r="AZ6674" s="221">
        <v>0</v>
      </c>
    </row>
    <row r="6675" spans="1:52">
      <c r="A6675" t="s">
        <v>130</v>
      </c>
      <c r="B6675" t="s">
        <v>3</v>
      </c>
      <c r="C6675"/>
      <c r="D6675"/>
      <c r="E6675"/>
      <c r="F6675"/>
      <c r="G6675" t="s">
        <v>5987</v>
      </c>
      <c r="H6675"/>
      <c r="I6675" t="s">
        <v>2187</v>
      </c>
      <c r="J6675"/>
      <c r="K6675" s="217">
        <v>45076</v>
      </c>
      <c r="L6675"/>
      <c r="M6675"/>
      <c r="N6675" t="s">
        <v>29</v>
      </c>
      <c r="O6675"/>
      <c r="P6675"/>
      <c r="Q6675"/>
      <c r="R6675" s="221">
        <v>416.15306030748923</v>
      </c>
      <c r="S6675" s="217">
        <v>45086</v>
      </c>
      <c r="T6675" s="221">
        <v>416.15306030748923</v>
      </c>
      <c r="U6675"/>
      <c r="V6675" s="217">
        <v>45217</v>
      </c>
      <c r="W6675" s="221">
        <v>0</v>
      </c>
      <c r="X6675"/>
      <c r="Y6675"/>
      <c r="Z6675" s="221">
        <v>0</v>
      </c>
      <c r="AA6675"/>
      <c r="AB6675" s="221">
        <v>0</v>
      </c>
      <c r="AC6675"/>
      <c r="AD6675" s="217"/>
      <c r="AE6675" s="221">
        <v>0</v>
      </c>
      <c r="AF6675"/>
      <c r="AG6675" s="217"/>
      <c r="AH6675" s="221">
        <v>0</v>
      </c>
      <c r="AI6675"/>
      <c r="AJ6675"/>
      <c r="AK6675" s="221">
        <v>0</v>
      </c>
      <c r="AL6675"/>
      <c r="AM6675" s="217"/>
      <c r="AN6675" s="221">
        <v>0</v>
      </c>
      <c r="AO6675"/>
      <c r="AP6675" s="217"/>
      <c r="AQ6675" s="221">
        <v>0</v>
      </c>
      <c r="AR6675"/>
      <c r="AS6675"/>
      <c r="AT6675">
        <v>2023</v>
      </c>
      <c r="AU6675" t="s">
        <v>20</v>
      </c>
      <c r="AV6675">
        <v>4</v>
      </c>
      <c r="AW6675" s="221">
        <v>416.15</v>
      </c>
      <c r="AX6675" s="221">
        <v>416.15</v>
      </c>
      <c r="AY6675" s="221">
        <v>0</v>
      </c>
      <c r="AZ6675" s="221">
        <v>0</v>
      </c>
    </row>
    <row r="6676" spans="1:52">
      <c r="A6676" t="s">
        <v>77</v>
      </c>
      <c r="B6676" t="s">
        <v>7</v>
      </c>
      <c r="C6676"/>
      <c r="D6676"/>
      <c r="E6676"/>
      <c r="F6676"/>
      <c r="G6676" t="s">
        <v>5988</v>
      </c>
      <c r="H6676"/>
      <c r="I6676" t="s">
        <v>5989</v>
      </c>
      <c r="J6676"/>
      <c r="K6676" s="217">
        <v>45159</v>
      </c>
      <c r="L6676"/>
      <c r="M6676"/>
      <c r="N6676" t="s">
        <v>29</v>
      </c>
      <c r="O6676"/>
      <c r="P6676"/>
      <c r="Q6676"/>
      <c r="R6676" s="221">
        <v>494.08845385435131</v>
      </c>
      <c r="S6676" s="217">
        <v>45180</v>
      </c>
      <c r="T6676" s="221">
        <v>494.08845385435131</v>
      </c>
      <c r="U6676"/>
      <c r="V6676" s="217">
        <v>45272</v>
      </c>
      <c r="W6676" s="221">
        <v>0</v>
      </c>
      <c r="X6676"/>
      <c r="Y6676"/>
      <c r="Z6676" s="221">
        <v>0</v>
      </c>
      <c r="AA6676"/>
      <c r="AB6676" s="221">
        <v>0</v>
      </c>
      <c r="AC6676"/>
      <c r="AD6676" s="217"/>
      <c r="AE6676" s="221">
        <v>0</v>
      </c>
      <c r="AF6676"/>
      <c r="AG6676" s="217"/>
      <c r="AH6676" s="221">
        <v>0</v>
      </c>
      <c r="AI6676"/>
      <c r="AJ6676"/>
      <c r="AK6676" s="221">
        <v>0</v>
      </c>
      <c r="AL6676"/>
      <c r="AM6676" s="217"/>
      <c r="AN6676" s="221">
        <v>0</v>
      </c>
      <c r="AO6676"/>
      <c r="AP6676" s="217"/>
      <c r="AQ6676" s="221">
        <v>0</v>
      </c>
      <c r="AR6676"/>
      <c r="AS6676"/>
      <c r="AT6676">
        <v>2023</v>
      </c>
      <c r="AU6676" t="s">
        <v>22</v>
      </c>
      <c r="AV6676">
        <v>4</v>
      </c>
      <c r="AW6676" s="221">
        <v>494.09</v>
      </c>
      <c r="AX6676" s="221">
        <v>494.09</v>
      </c>
      <c r="AY6676" s="221">
        <v>0</v>
      </c>
      <c r="AZ6676" s="221">
        <v>0</v>
      </c>
    </row>
    <row r="6677" spans="1:52">
      <c r="A6677" t="s">
        <v>80</v>
      </c>
      <c r="B6677" t="s">
        <v>5</v>
      </c>
      <c r="C6677"/>
      <c r="D6677"/>
      <c r="E6677"/>
      <c r="F6677"/>
      <c r="G6677" t="s">
        <v>5990</v>
      </c>
      <c r="H6677"/>
      <c r="I6677" t="s">
        <v>1578</v>
      </c>
      <c r="J6677"/>
      <c r="K6677" s="217">
        <v>45084</v>
      </c>
      <c r="L6677"/>
      <c r="M6677"/>
      <c r="N6677" t="s">
        <v>24</v>
      </c>
      <c r="O6677"/>
      <c r="P6677"/>
      <c r="Q6677"/>
      <c r="R6677" s="221">
        <v>456.16124334783018</v>
      </c>
      <c r="S6677" s="217">
        <v>45118</v>
      </c>
      <c r="T6677" s="221">
        <v>456.16124334783018</v>
      </c>
      <c r="U6677"/>
      <c r="V6677" s="217">
        <v>45202</v>
      </c>
      <c r="W6677" s="221">
        <v>0</v>
      </c>
      <c r="X6677"/>
      <c r="Y6677"/>
      <c r="Z6677" s="221">
        <v>0</v>
      </c>
      <c r="AA6677"/>
      <c r="AB6677" s="221">
        <v>0</v>
      </c>
      <c r="AC6677"/>
      <c r="AD6677" s="217"/>
      <c r="AE6677" s="221">
        <v>0</v>
      </c>
      <c r="AF6677"/>
      <c r="AG6677" s="217"/>
      <c r="AH6677" s="221">
        <v>0</v>
      </c>
      <c r="AI6677"/>
      <c r="AJ6677"/>
      <c r="AK6677" s="221">
        <v>0</v>
      </c>
      <c r="AL6677"/>
      <c r="AM6677" s="217"/>
      <c r="AN6677" s="221">
        <v>0</v>
      </c>
      <c r="AO6677"/>
      <c r="AP6677" s="217"/>
      <c r="AQ6677" s="221">
        <v>0</v>
      </c>
      <c r="AR6677"/>
      <c r="AS6677"/>
      <c r="AT6677">
        <v>2023</v>
      </c>
      <c r="AU6677" t="s">
        <v>20</v>
      </c>
      <c r="AV6677">
        <v>4</v>
      </c>
      <c r="AW6677" s="221">
        <v>456.16</v>
      </c>
      <c r="AX6677" s="221">
        <v>456.16</v>
      </c>
      <c r="AY6677" s="221">
        <v>0</v>
      </c>
      <c r="AZ6677" s="221">
        <v>0</v>
      </c>
    </row>
    <row r="6678" spans="1:52">
      <c r="A6678" t="s">
        <v>85</v>
      </c>
      <c r="B6678" t="s">
        <v>6</v>
      </c>
      <c r="C6678"/>
      <c r="D6678"/>
      <c r="E6678"/>
      <c r="F6678"/>
      <c r="G6678" t="s">
        <v>2537</v>
      </c>
      <c r="H6678"/>
      <c r="I6678" t="s">
        <v>1935</v>
      </c>
      <c r="J6678"/>
      <c r="K6678" s="217">
        <v>45338</v>
      </c>
      <c r="L6678"/>
      <c r="M6678"/>
      <c r="N6678" t="s">
        <v>28</v>
      </c>
      <c r="O6678"/>
      <c r="P6678"/>
      <c r="Q6678"/>
      <c r="R6678" s="221">
        <v>456.03168721409321</v>
      </c>
      <c r="S6678" s="217">
        <v>45364</v>
      </c>
      <c r="T6678" s="221">
        <v>456.03168721409321</v>
      </c>
      <c r="U6678"/>
      <c r="V6678" s="217">
        <v>45379</v>
      </c>
      <c r="W6678" s="221">
        <v>0</v>
      </c>
      <c r="X6678"/>
      <c r="Y6678"/>
      <c r="Z6678" s="221">
        <v>0</v>
      </c>
      <c r="AA6678"/>
      <c r="AB6678" s="221">
        <v>0</v>
      </c>
      <c r="AC6678"/>
      <c r="AD6678" s="217"/>
      <c r="AE6678" s="221">
        <v>0</v>
      </c>
      <c r="AF6678"/>
      <c r="AG6678" s="217"/>
      <c r="AH6678" s="221">
        <v>0</v>
      </c>
      <c r="AI6678"/>
      <c r="AJ6678"/>
      <c r="AK6678" s="221">
        <v>0</v>
      </c>
      <c r="AL6678"/>
      <c r="AM6678" s="217"/>
      <c r="AN6678" s="221">
        <v>0</v>
      </c>
      <c r="AO6678"/>
      <c r="AP6678" s="217"/>
      <c r="AQ6678" s="221">
        <v>0</v>
      </c>
      <c r="AR6678"/>
      <c r="AS6678"/>
      <c r="AT6678">
        <v>2024</v>
      </c>
      <c r="AU6678" t="s">
        <v>13</v>
      </c>
      <c r="AV6678">
        <v>1</v>
      </c>
      <c r="AW6678" s="221">
        <v>456.03</v>
      </c>
      <c r="AX6678" s="221">
        <v>456.03</v>
      </c>
      <c r="AY6678" s="221">
        <v>0</v>
      </c>
      <c r="AZ6678" s="221">
        <v>0</v>
      </c>
    </row>
    <row r="6679" spans="1:52">
      <c r="A6679" t="s">
        <v>130</v>
      </c>
      <c r="B6679" t="s">
        <v>3</v>
      </c>
      <c r="C6679"/>
      <c r="D6679"/>
      <c r="E6679"/>
      <c r="F6679"/>
      <c r="G6679" t="s">
        <v>5991</v>
      </c>
      <c r="H6679"/>
      <c r="I6679" t="s">
        <v>1139</v>
      </c>
      <c r="J6679"/>
      <c r="K6679" s="217">
        <v>45149</v>
      </c>
      <c r="L6679"/>
      <c r="M6679"/>
      <c r="N6679" t="s">
        <v>28</v>
      </c>
      <c r="O6679"/>
      <c r="P6679"/>
      <c r="Q6679"/>
      <c r="R6679" s="221">
        <v>600.54750529021771</v>
      </c>
      <c r="S6679" s="217">
        <v>45180</v>
      </c>
      <c r="T6679" s="221">
        <v>600.54750529021771</v>
      </c>
      <c r="U6679"/>
      <c r="V6679" s="217">
        <v>45247</v>
      </c>
      <c r="W6679" s="221">
        <v>0</v>
      </c>
      <c r="X6679"/>
      <c r="Y6679"/>
      <c r="Z6679" s="221">
        <v>0</v>
      </c>
      <c r="AA6679"/>
      <c r="AB6679" s="221">
        <v>0</v>
      </c>
      <c r="AC6679"/>
      <c r="AD6679" s="217"/>
      <c r="AE6679" s="221">
        <v>0</v>
      </c>
      <c r="AF6679"/>
      <c r="AG6679" s="217"/>
      <c r="AH6679" s="221">
        <v>0</v>
      </c>
      <c r="AI6679"/>
      <c r="AJ6679"/>
      <c r="AK6679" s="221">
        <v>0</v>
      </c>
      <c r="AL6679"/>
      <c r="AM6679" s="217"/>
      <c r="AN6679" s="221">
        <v>0</v>
      </c>
      <c r="AO6679"/>
      <c r="AP6679" s="217"/>
      <c r="AQ6679" s="221">
        <v>0</v>
      </c>
      <c r="AR6679"/>
      <c r="AS6679"/>
      <c r="AT6679">
        <v>2023</v>
      </c>
      <c r="AU6679" t="s">
        <v>21</v>
      </c>
      <c r="AV6679">
        <v>4</v>
      </c>
      <c r="AW6679" s="221">
        <v>600.54999999999995</v>
      </c>
      <c r="AX6679" s="221">
        <v>600.54999999999995</v>
      </c>
      <c r="AY6679" s="221">
        <v>0</v>
      </c>
      <c r="AZ6679" s="221">
        <v>0</v>
      </c>
    </row>
    <row r="6680" spans="1:52">
      <c r="A6680" t="s">
        <v>130</v>
      </c>
      <c r="B6680" t="s">
        <v>3</v>
      </c>
      <c r="C6680"/>
      <c r="D6680"/>
      <c r="E6680"/>
      <c r="F6680"/>
      <c r="G6680" t="s">
        <v>3786</v>
      </c>
      <c r="H6680"/>
      <c r="I6680" t="s">
        <v>2536</v>
      </c>
      <c r="J6680"/>
      <c r="K6680" s="217">
        <v>45316</v>
      </c>
      <c r="L6680"/>
      <c r="M6680"/>
      <c r="N6680" t="s">
        <v>29</v>
      </c>
      <c r="O6680"/>
      <c r="P6680"/>
      <c r="Q6680"/>
      <c r="R6680" s="221">
        <v>389.43285973587768</v>
      </c>
      <c r="S6680" s="217">
        <v>45336</v>
      </c>
      <c r="T6680" s="221">
        <v>389.43285973587768</v>
      </c>
      <c r="U6680"/>
      <c r="V6680" s="217">
        <v>45419</v>
      </c>
      <c r="W6680" s="221">
        <v>0</v>
      </c>
      <c r="X6680"/>
      <c r="Y6680"/>
      <c r="Z6680" s="221">
        <v>0</v>
      </c>
      <c r="AA6680"/>
      <c r="AB6680" s="221">
        <v>0</v>
      </c>
      <c r="AC6680"/>
      <c r="AD6680" s="217"/>
      <c r="AE6680" s="221">
        <v>0</v>
      </c>
      <c r="AF6680"/>
      <c r="AG6680" s="217"/>
      <c r="AH6680" s="221">
        <v>0</v>
      </c>
      <c r="AI6680"/>
      <c r="AJ6680"/>
      <c r="AK6680" s="221">
        <v>0</v>
      </c>
      <c r="AL6680"/>
      <c r="AM6680" s="217"/>
      <c r="AN6680" s="221">
        <v>0</v>
      </c>
      <c r="AO6680"/>
      <c r="AP6680" s="217"/>
      <c r="AQ6680" s="221">
        <v>0</v>
      </c>
      <c r="AR6680"/>
      <c r="AS6680"/>
      <c r="AT6680">
        <v>2024</v>
      </c>
      <c r="AU6680" t="s">
        <v>15</v>
      </c>
      <c r="AV6680">
        <v>2</v>
      </c>
      <c r="AW6680" s="221">
        <v>389.43</v>
      </c>
      <c r="AX6680" s="221">
        <v>389.43</v>
      </c>
      <c r="AY6680" s="221">
        <v>0</v>
      </c>
      <c r="AZ6680" s="221">
        <v>0</v>
      </c>
    </row>
    <row r="6681" spans="1:52">
      <c r="A6681" t="s">
        <v>74</v>
      </c>
      <c r="B6681" t="s">
        <v>10</v>
      </c>
      <c r="C6681"/>
      <c r="D6681"/>
      <c r="E6681"/>
      <c r="F6681"/>
      <c r="G6681" t="s">
        <v>5992</v>
      </c>
      <c r="H6681"/>
      <c r="I6681" t="s">
        <v>1348</v>
      </c>
      <c r="J6681"/>
      <c r="K6681" s="217">
        <v>45688</v>
      </c>
      <c r="L6681"/>
      <c r="M6681"/>
      <c r="N6681" t="s">
        <v>31</v>
      </c>
      <c r="O6681"/>
      <c r="P6681"/>
      <c r="Q6681"/>
      <c r="R6681" s="221">
        <v>2051.8767807654758</v>
      </c>
      <c r="S6681" s="217">
        <v>45699</v>
      </c>
      <c r="T6681" s="221">
        <v>2051.8767807654758</v>
      </c>
      <c r="U6681"/>
      <c r="V6681" s="217">
        <v>45714</v>
      </c>
      <c r="W6681" s="221">
        <v>0</v>
      </c>
      <c r="X6681"/>
      <c r="Y6681"/>
      <c r="Z6681" s="221">
        <v>0</v>
      </c>
      <c r="AA6681"/>
      <c r="AB6681" s="221">
        <v>0</v>
      </c>
      <c r="AC6681"/>
      <c r="AD6681" s="217"/>
      <c r="AE6681" s="221">
        <v>0</v>
      </c>
      <c r="AF6681"/>
      <c r="AG6681" s="217"/>
      <c r="AH6681" s="221">
        <v>0</v>
      </c>
      <c r="AI6681"/>
      <c r="AJ6681"/>
      <c r="AK6681" s="221">
        <v>0</v>
      </c>
      <c r="AL6681"/>
      <c r="AM6681" s="217"/>
      <c r="AN6681" s="221">
        <v>0</v>
      </c>
      <c r="AO6681"/>
      <c r="AP6681" s="217"/>
      <c r="AQ6681" s="221">
        <v>0</v>
      </c>
      <c r="AR6681"/>
      <c r="AS6681"/>
      <c r="AT6681">
        <v>2025</v>
      </c>
      <c r="AU6681" t="s">
        <v>12</v>
      </c>
      <c r="AV6681">
        <v>1</v>
      </c>
      <c r="AW6681" s="221">
        <v>2051.88</v>
      </c>
      <c r="AX6681" s="221">
        <v>2051.88</v>
      </c>
      <c r="AY6681" s="221">
        <v>0</v>
      </c>
      <c r="AZ6681" s="221">
        <v>0</v>
      </c>
    </row>
    <row r="6682" spans="1:52">
      <c r="A6682" t="s">
        <v>74</v>
      </c>
      <c r="B6682" t="s">
        <v>10</v>
      </c>
      <c r="C6682"/>
      <c r="D6682"/>
      <c r="E6682"/>
      <c r="F6682"/>
      <c r="G6682" t="s">
        <v>3725</v>
      </c>
      <c r="H6682"/>
      <c r="I6682" t="s">
        <v>2457</v>
      </c>
      <c r="J6682"/>
      <c r="K6682" s="217">
        <v>45431</v>
      </c>
      <c r="L6682"/>
      <c r="M6682"/>
      <c r="N6682" t="s">
        <v>29</v>
      </c>
      <c r="O6682"/>
      <c r="P6682"/>
      <c r="Q6682"/>
      <c r="R6682" s="221">
        <v>528.09835859547911</v>
      </c>
      <c r="S6682" s="217">
        <v>45453</v>
      </c>
      <c r="T6682" s="221">
        <v>528.09835859547911</v>
      </c>
      <c r="U6682"/>
      <c r="V6682" s="217">
        <v>45488</v>
      </c>
      <c r="W6682" s="221">
        <v>0</v>
      </c>
      <c r="X6682"/>
      <c r="Y6682"/>
      <c r="Z6682" s="221">
        <v>0</v>
      </c>
      <c r="AA6682"/>
      <c r="AB6682" s="221">
        <v>0</v>
      </c>
      <c r="AC6682"/>
      <c r="AD6682" s="217"/>
      <c r="AE6682" s="221">
        <v>0</v>
      </c>
      <c r="AF6682"/>
      <c r="AG6682" s="217"/>
      <c r="AH6682" s="221">
        <v>0</v>
      </c>
      <c r="AI6682"/>
      <c r="AJ6682"/>
      <c r="AK6682" s="221">
        <v>0</v>
      </c>
      <c r="AL6682"/>
      <c r="AM6682" s="217"/>
      <c r="AN6682" s="221">
        <v>0</v>
      </c>
      <c r="AO6682"/>
      <c r="AP6682" s="217"/>
      <c r="AQ6682" s="221">
        <v>0</v>
      </c>
      <c r="AR6682"/>
      <c r="AS6682"/>
      <c r="AT6682">
        <v>2024</v>
      </c>
      <c r="AU6682" t="s">
        <v>17</v>
      </c>
      <c r="AV6682">
        <v>3</v>
      </c>
      <c r="AW6682" s="221">
        <v>528.1</v>
      </c>
      <c r="AX6682" s="221">
        <v>528.1</v>
      </c>
      <c r="AY6682" s="221">
        <v>0</v>
      </c>
      <c r="AZ6682" s="221">
        <v>0</v>
      </c>
    </row>
    <row r="6683" spans="1:52">
      <c r="A6683" t="s">
        <v>217</v>
      </c>
      <c r="B6683" t="s">
        <v>8</v>
      </c>
      <c r="C6683"/>
      <c r="D6683"/>
      <c r="E6683"/>
      <c r="F6683"/>
      <c r="G6683" t="s">
        <v>4149</v>
      </c>
      <c r="H6683"/>
      <c r="I6683" t="s">
        <v>4150</v>
      </c>
      <c r="J6683"/>
      <c r="K6683" s="217">
        <v>45549</v>
      </c>
      <c r="L6683"/>
      <c r="M6683"/>
      <c r="N6683" t="s">
        <v>28</v>
      </c>
      <c r="O6683"/>
      <c r="P6683"/>
      <c r="Q6683"/>
      <c r="R6683" s="221">
        <v>744.31358984577787</v>
      </c>
      <c r="S6683" s="217">
        <v>45561</v>
      </c>
      <c r="T6683" s="221">
        <v>744.31358984577787</v>
      </c>
      <c r="U6683"/>
      <c r="V6683" s="217">
        <v>45575</v>
      </c>
      <c r="W6683" s="221">
        <v>0</v>
      </c>
      <c r="X6683"/>
      <c r="Y6683"/>
      <c r="Z6683" s="221">
        <v>0</v>
      </c>
      <c r="AA6683"/>
      <c r="AB6683" s="221">
        <v>0</v>
      </c>
      <c r="AC6683"/>
      <c r="AD6683" s="217"/>
      <c r="AE6683" s="221">
        <v>0</v>
      </c>
      <c r="AF6683"/>
      <c r="AG6683" s="217"/>
      <c r="AH6683" s="221">
        <v>0</v>
      </c>
      <c r="AI6683"/>
      <c r="AJ6683"/>
      <c r="AK6683" s="221">
        <v>0</v>
      </c>
      <c r="AL6683"/>
      <c r="AM6683" s="217"/>
      <c r="AN6683" s="221">
        <v>0</v>
      </c>
      <c r="AO6683"/>
      <c r="AP6683" s="217"/>
      <c r="AQ6683" s="221">
        <v>0</v>
      </c>
      <c r="AR6683"/>
      <c r="AS6683"/>
      <c r="AT6683">
        <v>2024</v>
      </c>
      <c r="AU6683" t="s">
        <v>20</v>
      </c>
      <c r="AV6683">
        <v>4</v>
      </c>
      <c r="AW6683" s="221">
        <v>744.31</v>
      </c>
      <c r="AX6683" s="221">
        <v>744.31</v>
      </c>
      <c r="AY6683" s="221">
        <v>0</v>
      </c>
      <c r="AZ6683" s="221">
        <v>0</v>
      </c>
    </row>
    <row r="6684" spans="1:52">
      <c r="A6684" t="s">
        <v>85</v>
      </c>
      <c r="B6684" t="s">
        <v>6</v>
      </c>
      <c r="C6684"/>
      <c r="D6684"/>
      <c r="E6684"/>
      <c r="F6684"/>
      <c r="G6684" t="s">
        <v>5021</v>
      </c>
      <c r="H6684"/>
      <c r="I6684" t="s">
        <v>212</v>
      </c>
      <c r="J6684"/>
      <c r="K6684" s="217">
        <v>45475</v>
      </c>
      <c r="L6684"/>
      <c r="M6684"/>
      <c r="N6684" t="s">
        <v>28</v>
      </c>
      <c r="O6684"/>
      <c r="P6684"/>
      <c r="Q6684"/>
      <c r="R6684" s="221">
        <v>578.87132550034153</v>
      </c>
      <c r="S6684" s="217">
        <v>45502</v>
      </c>
      <c r="T6684" s="221">
        <v>578.87132550034153</v>
      </c>
      <c r="U6684"/>
      <c r="V6684" s="217">
        <v>45636</v>
      </c>
      <c r="W6684" s="221">
        <v>0</v>
      </c>
      <c r="X6684"/>
      <c r="Y6684"/>
      <c r="Z6684" s="221">
        <v>0</v>
      </c>
      <c r="AA6684"/>
      <c r="AB6684" s="221">
        <v>0</v>
      </c>
      <c r="AC6684"/>
      <c r="AD6684" s="217"/>
      <c r="AE6684" s="221">
        <v>0</v>
      </c>
      <c r="AF6684"/>
      <c r="AG6684" s="217"/>
      <c r="AH6684" s="221">
        <v>0</v>
      </c>
      <c r="AI6684"/>
      <c r="AJ6684"/>
      <c r="AK6684" s="221">
        <v>0</v>
      </c>
      <c r="AL6684"/>
      <c r="AM6684" s="217"/>
      <c r="AN6684" s="221">
        <v>0</v>
      </c>
      <c r="AO6684"/>
      <c r="AP6684" s="217"/>
      <c r="AQ6684" s="221">
        <v>0</v>
      </c>
      <c r="AR6684"/>
      <c r="AS6684"/>
      <c r="AT6684">
        <v>2024</v>
      </c>
      <c r="AU6684" t="s">
        <v>22</v>
      </c>
      <c r="AV6684">
        <v>4</v>
      </c>
      <c r="AW6684" s="221">
        <v>578.87</v>
      </c>
      <c r="AX6684" s="221">
        <v>578.87</v>
      </c>
      <c r="AY6684" s="221">
        <v>0</v>
      </c>
      <c r="AZ6684" s="221">
        <v>0</v>
      </c>
    </row>
    <row r="6685" spans="1:52">
      <c r="A6685" t="s">
        <v>217</v>
      </c>
      <c r="B6685" t="s">
        <v>8</v>
      </c>
      <c r="C6685"/>
      <c r="D6685"/>
      <c r="E6685"/>
      <c r="F6685"/>
      <c r="G6685" t="s">
        <v>2823</v>
      </c>
      <c r="H6685"/>
      <c r="I6685" t="s">
        <v>1708</v>
      </c>
      <c r="J6685"/>
      <c r="K6685" s="217">
        <v>44942</v>
      </c>
      <c r="L6685"/>
      <c r="M6685"/>
      <c r="N6685" t="s">
        <v>29</v>
      </c>
      <c r="O6685"/>
      <c r="P6685"/>
      <c r="Q6685"/>
      <c r="R6685" s="221">
        <v>2088.437483745372</v>
      </c>
      <c r="S6685" s="217">
        <v>44951</v>
      </c>
      <c r="T6685" s="221">
        <v>2088.437483745372</v>
      </c>
      <c r="U6685"/>
      <c r="V6685" s="217">
        <v>45016</v>
      </c>
      <c r="W6685" s="221">
        <v>0</v>
      </c>
      <c r="X6685"/>
      <c r="Y6685"/>
      <c r="Z6685" s="221">
        <v>0</v>
      </c>
      <c r="AA6685"/>
      <c r="AB6685" s="221">
        <v>0</v>
      </c>
      <c r="AC6685"/>
      <c r="AD6685" s="217"/>
      <c r="AE6685" s="221">
        <v>0</v>
      </c>
      <c r="AF6685"/>
      <c r="AG6685" s="217"/>
      <c r="AH6685" s="221">
        <v>0</v>
      </c>
      <c r="AI6685"/>
      <c r="AJ6685"/>
      <c r="AK6685" s="221">
        <v>0</v>
      </c>
      <c r="AL6685"/>
      <c r="AM6685" s="217"/>
      <c r="AN6685" s="221">
        <v>0</v>
      </c>
      <c r="AO6685"/>
      <c r="AP6685" s="217"/>
      <c r="AQ6685" s="221">
        <v>0</v>
      </c>
      <c r="AR6685"/>
      <c r="AS6685"/>
      <c r="AT6685">
        <v>2023</v>
      </c>
      <c r="AU6685" t="s">
        <v>13</v>
      </c>
      <c r="AV6685">
        <v>1</v>
      </c>
      <c r="AW6685" s="221">
        <v>2088.44</v>
      </c>
      <c r="AX6685" s="221">
        <v>2088.44</v>
      </c>
      <c r="AY6685" s="221">
        <v>0</v>
      </c>
      <c r="AZ6685" s="221">
        <v>0</v>
      </c>
    </row>
    <row r="6686" spans="1:52">
      <c r="A6686" t="s">
        <v>130</v>
      </c>
      <c r="B6686" t="s">
        <v>3</v>
      </c>
      <c r="C6686"/>
      <c r="D6686"/>
      <c r="E6686"/>
      <c r="F6686"/>
      <c r="G6686" t="s">
        <v>5262</v>
      </c>
      <c r="H6686"/>
      <c r="I6686" t="s">
        <v>828</v>
      </c>
      <c r="J6686"/>
      <c r="K6686" s="217">
        <v>45524</v>
      </c>
      <c r="L6686"/>
      <c r="M6686"/>
      <c r="N6686" t="s">
        <v>28</v>
      </c>
      <c r="O6686"/>
      <c r="P6686"/>
      <c r="Q6686"/>
      <c r="R6686" s="221">
        <v>474.1652562760861</v>
      </c>
      <c r="S6686" s="217">
        <v>45548</v>
      </c>
      <c r="T6686" s="221">
        <v>474.1652562760861</v>
      </c>
      <c r="U6686"/>
      <c r="V6686" s="217">
        <v>45583</v>
      </c>
      <c r="W6686" s="221">
        <v>0</v>
      </c>
      <c r="X6686"/>
      <c r="Y6686"/>
      <c r="Z6686" s="221">
        <v>0</v>
      </c>
      <c r="AA6686"/>
      <c r="AB6686" s="221">
        <v>0</v>
      </c>
      <c r="AC6686"/>
      <c r="AD6686" s="217"/>
      <c r="AE6686" s="221">
        <v>0</v>
      </c>
      <c r="AF6686"/>
      <c r="AG6686" s="217"/>
      <c r="AH6686" s="221">
        <v>0</v>
      </c>
      <c r="AI6686"/>
      <c r="AJ6686"/>
      <c r="AK6686" s="221">
        <v>0</v>
      </c>
      <c r="AL6686"/>
      <c r="AM6686" s="217"/>
      <c r="AN6686" s="221">
        <v>0</v>
      </c>
      <c r="AO6686"/>
      <c r="AP6686" s="217"/>
      <c r="AQ6686" s="221">
        <v>0</v>
      </c>
      <c r="AR6686"/>
      <c r="AS6686"/>
      <c r="AT6686">
        <v>2024</v>
      </c>
      <c r="AU6686" t="s">
        <v>20</v>
      </c>
      <c r="AV6686">
        <v>4</v>
      </c>
      <c r="AW6686" s="221">
        <v>474.17</v>
      </c>
      <c r="AX6686" s="221">
        <v>474.17</v>
      </c>
      <c r="AY6686" s="221">
        <v>0</v>
      </c>
      <c r="AZ6686" s="221">
        <v>0</v>
      </c>
    </row>
    <row r="6687" spans="1:52">
      <c r="A6687" t="s">
        <v>80</v>
      </c>
      <c r="B6687" t="s">
        <v>5</v>
      </c>
      <c r="C6687"/>
      <c r="D6687"/>
      <c r="E6687"/>
      <c r="F6687"/>
      <c r="G6687" t="s">
        <v>5993</v>
      </c>
      <c r="H6687"/>
      <c r="I6687" t="s">
        <v>193</v>
      </c>
      <c r="J6687"/>
      <c r="K6687" s="217">
        <v>45347</v>
      </c>
      <c r="L6687"/>
      <c r="M6687"/>
      <c r="N6687" t="s">
        <v>27</v>
      </c>
      <c r="O6687"/>
      <c r="P6687"/>
      <c r="Q6687"/>
      <c r="R6687" s="221">
        <v>431.69772280919068</v>
      </c>
      <c r="S6687" s="217">
        <v>45364</v>
      </c>
      <c r="T6687" s="221">
        <v>431.69772280919068</v>
      </c>
      <c r="U6687"/>
      <c r="V6687" s="217">
        <v>45441</v>
      </c>
      <c r="W6687" s="221">
        <v>0</v>
      </c>
      <c r="X6687"/>
      <c r="Y6687"/>
      <c r="Z6687" s="221">
        <v>0</v>
      </c>
      <c r="AA6687"/>
      <c r="AB6687" s="221">
        <v>0</v>
      </c>
      <c r="AC6687"/>
      <c r="AD6687" s="217"/>
      <c r="AE6687" s="221">
        <v>0</v>
      </c>
      <c r="AF6687"/>
      <c r="AG6687" s="217"/>
      <c r="AH6687" s="221">
        <v>0</v>
      </c>
      <c r="AI6687"/>
      <c r="AJ6687"/>
      <c r="AK6687" s="221">
        <v>0</v>
      </c>
      <c r="AL6687"/>
      <c r="AM6687" s="217"/>
      <c r="AN6687" s="221">
        <v>0</v>
      </c>
      <c r="AO6687"/>
      <c r="AP6687" s="217"/>
      <c r="AQ6687" s="221">
        <v>0</v>
      </c>
      <c r="AR6687"/>
      <c r="AS6687"/>
      <c r="AT6687">
        <v>2024</v>
      </c>
      <c r="AU6687" t="s">
        <v>15</v>
      </c>
      <c r="AV6687">
        <v>2</v>
      </c>
      <c r="AW6687" s="221">
        <v>431.7</v>
      </c>
      <c r="AX6687" s="221">
        <v>431.7</v>
      </c>
      <c r="AY6687" s="221">
        <v>0</v>
      </c>
      <c r="AZ6687" s="221">
        <v>0</v>
      </c>
    </row>
    <row r="6688" spans="1:52">
      <c r="A6688" t="s">
        <v>77</v>
      </c>
      <c r="B6688" t="s">
        <v>7</v>
      </c>
      <c r="C6688"/>
      <c r="D6688"/>
      <c r="E6688"/>
      <c r="F6688"/>
      <c r="G6688" t="s">
        <v>5994</v>
      </c>
      <c r="H6688"/>
      <c r="I6688" t="s">
        <v>187</v>
      </c>
      <c r="J6688"/>
      <c r="K6688" s="217">
        <v>45635</v>
      </c>
      <c r="L6688"/>
      <c r="M6688"/>
      <c r="N6688" t="s">
        <v>29</v>
      </c>
      <c r="O6688"/>
      <c r="P6688"/>
      <c r="Q6688"/>
      <c r="R6688" s="221">
        <v>510.59268590856129</v>
      </c>
      <c r="S6688" s="217">
        <v>45650</v>
      </c>
      <c r="T6688" s="221">
        <v>0</v>
      </c>
      <c r="U6688"/>
      <c r="V6688" s="217">
        <v>45668</v>
      </c>
      <c r="W6688" s="221">
        <v>510.59268590856129</v>
      </c>
      <c r="X6688"/>
      <c r="Y6688"/>
      <c r="Z6688" s="221">
        <v>164.56643697373619</v>
      </c>
      <c r="AA6688"/>
      <c r="AB6688" s="221">
        <v>0</v>
      </c>
      <c r="AC6688"/>
      <c r="AD6688" s="217"/>
      <c r="AE6688" s="221">
        <v>0</v>
      </c>
      <c r="AF6688"/>
      <c r="AG6688" s="217"/>
      <c r="AH6688" s="221">
        <v>0</v>
      </c>
      <c r="AI6688"/>
      <c r="AJ6688"/>
      <c r="AK6688" s="221">
        <v>0</v>
      </c>
      <c r="AL6688"/>
      <c r="AM6688" s="217"/>
      <c r="AN6688" s="221">
        <v>0</v>
      </c>
      <c r="AO6688"/>
      <c r="AP6688" s="217"/>
      <c r="AQ6688" s="221">
        <v>0</v>
      </c>
      <c r="AR6688"/>
      <c r="AS6688"/>
      <c r="AT6688">
        <v>2025</v>
      </c>
      <c r="AU6688" t="s">
        <v>11</v>
      </c>
      <c r="AV6688">
        <v>1</v>
      </c>
      <c r="AW6688" s="221">
        <v>510.59</v>
      </c>
      <c r="AX6688" s="221">
        <v>0</v>
      </c>
      <c r="AY6688" s="221">
        <v>510.59</v>
      </c>
      <c r="AZ6688" s="221">
        <v>0</v>
      </c>
    </row>
    <row r="6689" spans="1:52">
      <c r="A6689" t="s">
        <v>217</v>
      </c>
      <c r="B6689" t="s">
        <v>8</v>
      </c>
      <c r="C6689"/>
      <c r="D6689"/>
      <c r="E6689"/>
      <c r="F6689"/>
      <c r="G6689" t="s">
        <v>5995</v>
      </c>
      <c r="H6689"/>
      <c r="I6689" t="s">
        <v>3806</v>
      </c>
      <c r="J6689"/>
      <c r="K6689" s="217">
        <v>45145</v>
      </c>
      <c r="L6689"/>
      <c r="M6689"/>
      <c r="N6689" t="s">
        <v>27</v>
      </c>
      <c r="O6689"/>
      <c r="P6689"/>
      <c r="Q6689"/>
      <c r="R6689" s="221">
        <v>704.29601120591633</v>
      </c>
      <c r="S6689" s="217">
        <v>45180</v>
      </c>
      <c r="T6689" s="221">
        <v>704.29601120591633</v>
      </c>
      <c r="U6689"/>
      <c r="V6689" s="217">
        <v>45202</v>
      </c>
      <c r="W6689" s="221">
        <v>0</v>
      </c>
      <c r="X6689"/>
      <c r="Y6689"/>
      <c r="Z6689" s="221">
        <v>0</v>
      </c>
      <c r="AA6689"/>
      <c r="AB6689" s="221">
        <v>0</v>
      </c>
      <c r="AC6689"/>
      <c r="AD6689" s="217"/>
      <c r="AE6689" s="221">
        <v>0</v>
      </c>
      <c r="AF6689"/>
      <c r="AG6689" s="217"/>
      <c r="AH6689" s="221">
        <v>0</v>
      </c>
      <c r="AI6689"/>
      <c r="AJ6689"/>
      <c r="AK6689" s="221">
        <v>0</v>
      </c>
      <c r="AL6689"/>
      <c r="AM6689" s="217"/>
      <c r="AN6689" s="221">
        <v>0</v>
      </c>
      <c r="AO6689"/>
      <c r="AP6689" s="217"/>
      <c r="AQ6689" s="221">
        <v>0</v>
      </c>
      <c r="AR6689"/>
      <c r="AS6689"/>
      <c r="AT6689">
        <v>2023</v>
      </c>
      <c r="AU6689" t="s">
        <v>20</v>
      </c>
      <c r="AV6689">
        <v>4</v>
      </c>
      <c r="AW6689" s="221">
        <v>704.3</v>
      </c>
      <c r="AX6689" s="221">
        <v>704.3</v>
      </c>
      <c r="AY6689" s="221">
        <v>0</v>
      </c>
      <c r="AZ6689" s="221">
        <v>0</v>
      </c>
    </row>
    <row r="6690" spans="1:52">
      <c r="A6690" t="s">
        <v>217</v>
      </c>
      <c r="B6690" t="s">
        <v>8</v>
      </c>
      <c r="C6690"/>
      <c r="D6690"/>
      <c r="E6690"/>
      <c r="F6690"/>
      <c r="G6690" t="s">
        <v>5995</v>
      </c>
      <c r="H6690"/>
      <c r="I6690" t="s">
        <v>3806</v>
      </c>
      <c r="J6690"/>
      <c r="K6690" s="217">
        <v>45145</v>
      </c>
      <c r="L6690"/>
      <c r="M6690"/>
      <c r="N6690" t="s">
        <v>27</v>
      </c>
      <c r="O6690"/>
      <c r="P6690"/>
      <c r="Q6690"/>
      <c r="R6690" s="221">
        <v>810.59204073242495</v>
      </c>
      <c r="S6690" s="217">
        <v>45180</v>
      </c>
      <c r="T6690" s="221">
        <v>810.59204073242495</v>
      </c>
      <c r="U6690"/>
      <c r="V6690" s="217">
        <v>45202</v>
      </c>
      <c r="W6690" s="221">
        <v>0</v>
      </c>
      <c r="X6690"/>
      <c r="Y6690"/>
      <c r="Z6690" s="221">
        <v>0</v>
      </c>
      <c r="AA6690"/>
      <c r="AB6690" s="221">
        <v>0</v>
      </c>
      <c r="AC6690"/>
      <c r="AD6690" s="217"/>
      <c r="AE6690" s="221">
        <v>0</v>
      </c>
      <c r="AF6690"/>
      <c r="AG6690" s="217"/>
      <c r="AH6690" s="221">
        <v>0</v>
      </c>
      <c r="AI6690"/>
      <c r="AJ6690"/>
      <c r="AK6690" s="221">
        <v>0</v>
      </c>
      <c r="AL6690"/>
      <c r="AM6690" s="217"/>
      <c r="AN6690" s="221">
        <v>0</v>
      </c>
      <c r="AO6690"/>
      <c r="AP6690" s="217"/>
      <c r="AQ6690" s="221">
        <v>0</v>
      </c>
      <c r="AR6690"/>
      <c r="AS6690"/>
      <c r="AT6690">
        <v>2023</v>
      </c>
      <c r="AU6690" t="s">
        <v>20</v>
      </c>
      <c r="AV6690">
        <v>4</v>
      </c>
      <c r="AW6690" s="221">
        <v>810.59</v>
      </c>
      <c r="AX6690" s="221">
        <v>810.59</v>
      </c>
      <c r="AY6690" s="221">
        <v>0</v>
      </c>
      <c r="AZ6690" s="221">
        <v>0</v>
      </c>
    </row>
    <row r="6691" spans="1:52">
      <c r="A6691" t="s">
        <v>130</v>
      </c>
      <c r="B6691" t="s">
        <v>3</v>
      </c>
      <c r="C6691"/>
      <c r="D6691"/>
      <c r="E6691"/>
      <c r="F6691"/>
      <c r="G6691" t="s">
        <v>5996</v>
      </c>
      <c r="H6691"/>
      <c r="I6691" t="s">
        <v>732</v>
      </c>
      <c r="J6691"/>
      <c r="K6691" s="217">
        <v>45040</v>
      </c>
      <c r="L6691"/>
      <c r="M6691"/>
      <c r="N6691" t="s">
        <v>28</v>
      </c>
      <c r="O6691"/>
      <c r="P6691"/>
      <c r="Q6691"/>
      <c r="R6691" s="221">
        <v>465.65679788138152</v>
      </c>
      <c r="S6691" s="217">
        <v>45054</v>
      </c>
      <c r="T6691" s="221">
        <v>465.65679788138152</v>
      </c>
      <c r="U6691"/>
      <c r="V6691" s="217">
        <v>45101</v>
      </c>
      <c r="W6691" s="221">
        <v>0</v>
      </c>
      <c r="X6691"/>
      <c r="Y6691"/>
      <c r="Z6691" s="221">
        <v>0</v>
      </c>
      <c r="AA6691"/>
      <c r="AB6691" s="221">
        <v>0</v>
      </c>
      <c r="AC6691"/>
      <c r="AD6691" s="217"/>
      <c r="AE6691" s="221">
        <v>0</v>
      </c>
      <c r="AF6691"/>
      <c r="AG6691" s="217"/>
      <c r="AH6691" s="221">
        <v>0</v>
      </c>
      <c r="AI6691"/>
      <c r="AJ6691"/>
      <c r="AK6691" s="221">
        <v>0</v>
      </c>
      <c r="AL6691"/>
      <c r="AM6691" s="217"/>
      <c r="AN6691" s="221">
        <v>0</v>
      </c>
      <c r="AO6691"/>
      <c r="AP6691" s="217"/>
      <c r="AQ6691" s="221">
        <v>0</v>
      </c>
      <c r="AR6691"/>
      <c r="AS6691"/>
      <c r="AT6691">
        <v>2023</v>
      </c>
      <c r="AU6691" t="s">
        <v>16</v>
      </c>
      <c r="AV6691">
        <v>2</v>
      </c>
      <c r="AW6691" s="221">
        <v>465.66</v>
      </c>
      <c r="AX6691" s="221">
        <v>465.66</v>
      </c>
      <c r="AY6691" s="221">
        <v>0</v>
      </c>
      <c r="AZ6691" s="221">
        <v>0</v>
      </c>
    </row>
    <row r="6692" spans="1:52">
      <c r="A6692" t="s">
        <v>80</v>
      </c>
      <c r="B6692" t="s">
        <v>5</v>
      </c>
      <c r="C6692"/>
      <c r="D6692"/>
      <c r="E6692"/>
      <c r="F6692"/>
      <c r="G6692" t="s">
        <v>4646</v>
      </c>
      <c r="H6692"/>
      <c r="I6692" t="s">
        <v>2493</v>
      </c>
      <c r="J6692"/>
      <c r="K6692" s="217">
        <v>44973</v>
      </c>
      <c r="L6692"/>
      <c r="M6692"/>
      <c r="N6692" t="s">
        <v>29</v>
      </c>
      <c r="O6692"/>
      <c r="P6692"/>
      <c r="Q6692"/>
      <c r="R6692" s="221">
        <v>214.6987469771087</v>
      </c>
      <c r="S6692" s="217">
        <v>44999</v>
      </c>
      <c r="T6692" s="221">
        <v>214.6987469771087</v>
      </c>
      <c r="U6692"/>
      <c r="V6692" s="217">
        <v>45076</v>
      </c>
      <c r="W6692" s="221">
        <v>0</v>
      </c>
      <c r="X6692"/>
      <c r="Y6692"/>
      <c r="Z6692" s="221">
        <v>0</v>
      </c>
      <c r="AA6692"/>
      <c r="AB6692" s="221">
        <v>0</v>
      </c>
      <c r="AC6692"/>
      <c r="AD6692" s="217"/>
      <c r="AE6692" s="221">
        <v>0</v>
      </c>
      <c r="AF6692"/>
      <c r="AG6692" s="217"/>
      <c r="AH6692" s="221">
        <v>0</v>
      </c>
      <c r="AI6692"/>
      <c r="AJ6692"/>
      <c r="AK6692" s="221">
        <v>0</v>
      </c>
      <c r="AL6692"/>
      <c r="AM6692" s="217"/>
      <c r="AN6692" s="221">
        <v>0</v>
      </c>
      <c r="AO6692"/>
      <c r="AP6692" s="217"/>
      <c r="AQ6692" s="221">
        <v>0</v>
      </c>
      <c r="AR6692"/>
      <c r="AS6692"/>
      <c r="AT6692">
        <v>2023</v>
      </c>
      <c r="AU6692" t="s">
        <v>15</v>
      </c>
      <c r="AV6692">
        <v>2</v>
      </c>
      <c r="AW6692" s="221">
        <v>214.7</v>
      </c>
      <c r="AX6692" s="221">
        <v>214.7</v>
      </c>
      <c r="AY6692" s="221">
        <v>0</v>
      </c>
      <c r="AZ6692" s="221">
        <v>0</v>
      </c>
    </row>
    <row r="6693" spans="1:52">
      <c r="A6693" t="s">
        <v>74</v>
      </c>
      <c r="B6693" t="s">
        <v>10</v>
      </c>
      <c r="C6693"/>
      <c r="D6693"/>
      <c r="E6693"/>
      <c r="F6693"/>
      <c r="G6693" t="s">
        <v>3932</v>
      </c>
      <c r="H6693"/>
      <c r="I6693" t="s">
        <v>1890</v>
      </c>
      <c r="J6693"/>
      <c r="K6693" s="217">
        <v>45219</v>
      </c>
      <c r="L6693"/>
      <c r="M6693"/>
      <c r="N6693" t="s">
        <v>29</v>
      </c>
      <c r="O6693"/>
      <c r="P6693"/>
      <c r="Q6693"/>
      <c r="R6693" s="221">
        <v>479.08390790601533</v>
      </c>
      <c r="S6693" s="217">
        <v>45230</v>
      </c>
      <c r="T6693" s="221">
        <v>479.08390790601533</v>
      </c>
      <c r="U6693"/>
      <c r="V6693" s="217">
        <v>45243</v>
      </c>
      <c r="W6693" s="221">
        <v>0</v>
      </c>
      <c r="X6693"/>
      <c r="Y6693"/>
      <c r="Z6693" s="221">
        <v>0</v>
      </c>
      <c r="AA6693"/>
      <c r="AB6693" s="221">
        <v>0</v>
      </c>
      <c r="AC6693"/>
      <c r="AD6693" s="217"/>
      <c r="AE6693" s="221">
        <v>0</v>
      </c>
      <c r="AF6693"/>
      <c r="AG6693" s="217"/>
      <c r="AH6693" s="221">
        <v>0</v>
      </c>
      <c r="AI6693"/>
      <c r="AJ6693"/>
      <c r="AK6693" s="221">
        <v>0</v>
      </c>
      <c r="AL6693"/>
      <c r="AM6693" s="217"/>
      <c r="AN6693" s="221">
        <v>0</v>
      </c>
      <c r="AO6693"/>
      <c r="AP6693" s="217"/>
      <c r="AQ6693" s="221">
        <v>0</v>
      </c>
      <c r="AR6693"/>
      <c r="AS6693"/>
      <c r="AT6693">
        <v>2023</v>
      </c>
      <c r="AU6693" t="s">
        <v>21</v>
      </c>
      <c r="AV6693">
        <v>4</v>
      </c>
      <c r="AW6693" s="221">
        <v>479.08</v>
      </c>
      <c r="AX6693" s="221">
        <v>479.08</v>
      </c>
      <c r="AY6693" s="221">
        <v>0</v>
      </c>
      <c r="AZ6693" s="221">
        <v>0</v>
      </c>
    </row>
    <row r="6694" spans="1:52">
      <c r="A6694" t="s">
        <v>80</v>
      </c>
      <c r="B6694" t="s">
        <v>5</v>
      </c>
      <c r="C6694"/>
      <c r="D6694"/>
      <c r="E6694"/>
      <c r="F6694"/>
      <c r="G6694" t="s">
        <v>5618</v>
      </c>
      <c r="H6694"/>
      <c r="I6694" t="s">
        <v>418</v>
      </c>
      <c r="J6694"/>
      <c r="K6694" s="217">
        <v>45015</v>
      </c>
      <c r="L6694"/>
      <c r="M6694"/>
      <c r="N6694" t="s">
        <v>29</v>
      </c>
      <c r="O6694"/>
      <c r="P6694"/>
      <c r="Q6694"/>
      <c r="R6694" s="221">
        <v>654.3831392486735</v>
      </c>
      <c r="S6694" s="217">
        <v>45029</v>
      </c>
      <c r="T6694" s="221">
        <v>654.3831392486735</v>
      </c>
      <c r="U6694"/>
      <c r="V6694" s="217">
        <v>45120</v>
      </c>
      <c r="W6694" s="221">
        <v>0</v>
      </c>
      <c r="X6694"/>
      <c r="Y6694"/>
      <c r="Z6694" s="221">
        <v>0</v>
      </c>
      <c r="AA6694"/>
      <c r="AB6694" s="221">
        <v>0</v>
      </c>
      <c r="AC6694"/>
      <c r="AD6694" s="217"/>
      <c r="AE6694" s="221">
        <v>0</v>
      </c>
      <c r="AF6694"/>
      <c r="AG6694" s="217"/>
      <c r="AH6694" s="221">
        <v>0</v>
      </c>
      <c r="AI6694"/>
      <c r="AJ6694"/>
      <c r="AK6694" s="221">
        <v>0</v>
      </c>
      <c r="AL6694"/>
      <c r="AM6694" s="217"/>
      <c r="AN6694" s="221">
        <v>0</v>
      </c>
      <c r="AO6694"/>
      <c r="AP6694" s="217"/>
      <c r="AQ6694" s="221">
        <v>0</v>
      </c>
      <c r="AR6694"/>
      <c r="AS6694"/>
      <c r="AT6694">
        <v>2023</v>
      </c>
      <c r="AU6694" t="s">
        <v>17</v>
      </c>
      <c r="AV6694">
        <v>3</v>
      </c>
      <c r="AW6694" s="221">
        <v>654.38</v>
      </c>
      <c r="AX6694" s="221">
        <v>654.38</v>
      </c>
      <c r="AY6694" s="221">
        <v>0</v>
      </c>
      <c r="AZ6694" s="221">
        <v>0</v>
      </c>
    </row>
    <row r="6695" spans="1:52">
      <c r="A6695" t="s">
        <v>130</v>
      </c>
      <c r="B6695" t="s">
        <v>3</v>
      </c>
      <c r="C6695"/>
      <c r="D6695"/>
      <c r="E6695"/>
      <c r="F6695"/>
      <c r="G6695" t="s">
        <v>5997</v>
      </c>
      <c r="H6695"/>
      <c r="I6695" t="s">
        <v>5998</v>
      </c>
      <c r="J6695"/>
      <c r="K6695" s="217">
        <v>45381</v>
      </c>
      <c r="L6695"/>
      <c r="M6695"/>
      <c r="N6695" t="s">
        <v>29</v>
      </c>
      <c r="O6695"/>
      <c r="P6695"/>
      <c r="Q6695"/>
      <c r="R6695" s="221">
        <v>545.80096979779842</v>
      </c>
      <c r="S6695" s="217">
        <v>45391</v>
      </c>
      <c r="T6695" s="221">
        <v>545.80096979779842</v>
      </c>
      <c r="U6695"/>
      <c r="V6695" s="217">
        <v>45425</v>
      </c>
      <c r="W6695" s="221">
        <v>0</v>
      </c>
      <c r="X6695"/>
      <c r="Y6695"/>
      <c r="Z6695" s="221">
        <v>0</v>
      </c>
      <c r="AA6695"/>
      <c r="AB6695" s="221">
        <v>0</v>
      </c>
      <c r="AC6695"/>
      <c r="AD6695" s="217"/>
      <c r="AE6695" s="221">
        <v>0</v>
      </c>
      <c r="AF6695"/>
      <c r="AG6695" s="217"/>
      <c r="AH6695" s="221">
        <v>0</v>
      </c>
      <c r="AI6695"/>
      <c r="AJ6695"/>
      <c r="AK6695" s="221">
        <v>0</v>
      </c>
      <c r="AL6695"/>
      <c r="AM6695" s="217"/>
      <c r="AN6695" s="221">
        <v>0</v>
      </c>
      <c r="AO6695"/>
      <c r="AP6695" s="217"/>
      <c r="AQ6695" s="221">
        <v>0</v>
      </c>
      <c r="AR6695"/>
      <c r="AS6695"/>
      <c r="AT6695">
        <v>2024</v>
      </c>
      <c r="AU6695" t="s">
        <v>15</v>
      </c>
      <c r="AV6695">
        <v>2</v>
      </c>
      <c r="AW6695" s="221">
        <v>545.79999999999995</v>
      </c>
      <c r="AX6695" s="221">
        <v>545.79999999999995</v>
      </c>
      <c r="AY6695" s="221">
        <v>0</v>
      </c>
      <c r="AZ6695" s="221">
        <v>0</v>
      </c>
    </row>
    <row r="6696" spans="1:52">
      <c r="A6696" t="s">
        <v>85</v>
      </c>
      <c r="B6696" t="s">
        <v>6</v>
      </c>
      <c r="C6696"/>
      <c r="D6696"/>
      <c r="E6696"/>
      <c r="F6696"/>
      <c r="G6696" t="s">
        <v>5999</v>
      </c>
      <c r="H6696"/>
      <c r="I6696" t="s">
        <v>365</v>
      </c>
      <c r="J6696"/>
      <c r="K6696" s="217">
        <v>45497</v>
      </c>
      <c r="L6696"/>
      <c r="M6696"/>
      <c r="N6696" t="s">
        <v>28</v>
      </c>
      <c r="O6696"/>
      <c r="P6696"/>
      <c r="Q6696"/>
      <c r="R6696" s="221">
        <v>934.61008425086015</v>
      </c>
      <c r="S6696" s="217">
        <v>45533</v>
      </c>
      <c r="T6696" s="221">
        <v>934.61008425086015</v>
      </c>
      <c r="U6696"/>
      <c r="V6696" s="217">
        <v>45666</v>
      </c>
      <c r="W6696" s="221">
        <v>0</v>
      </c>
      <c r="X6696"/>
      <c r="Y6696"/>
      <c r="Z6696" s="221">
        <v>0</v>
      </c>
      <c r="AA6696"/>
      <c r="AB6696" s="221">
        <v>0</v>
      </c>
      <c r="AC6696"/>
      <c r="AD6696" s="217"/>
      <c r="AE6696" s="221">
        <v>0</v>
      </c>
      <c r="AF6696"/>
      <c r="AG6696" s="217"/>
      <c r="AH6696" s="221">
        <v>0</v>
      </c>
      <c r="AI6696"/>
      <c r="AJ6696"/>
      <c r="AK6696" s="221">
        <v>0</v>
      </c>
      <c r="AL6696"/>
      <c r="AM6696" s="217"/>
      <c r="AN6696" s="221">
        <v>0</v>
      </c>
      <c r="AO6696"/>
      <c r="AP6696" s="217"/>
      <c r="AQ6696" s="221">
        <v>0</v>
      </c>
      <c r="AR6696"/>
      <c r="AS6696"/>
      <c r="AT6696">
        <v>2025</v>
      </c>
      <c r="AU6696" t="s">
        <v>11</v>
      </c>
      <c r="AV6696">
        <v>1</v>
      </c>
      <c r="AW6696" s="221">
        <v>934.61</v>
      </c>
      <c r="AX6696" s="221">
        <v>934.61</v>
      </c>
      <c r="AY6696" s="221">
        <v>0</v>
      </c>
      <c r="AZ6696" s="221">
        <v>0</v>
      </c>
    </row>
    <row r="6697" spans="1:52">
      <c r="A6697" t="s">
        <v>85</v>
      </c>
      <c r="B6697" t="s">
        <v>6</v>
      </c>
      <c r="C6697"/>
      <c r="D6697"/>
      <c r="E6697"/>
      <c r="F6697"/>
      <c r="G6697" t="s">
        <v>5999</v>
      </c>
      <c r="H6697"/>
      <c r="I6697" t="s">
        <v>365</v>
      </c>
      <c r="J6697"/>
      <c r="K6697" s="217">
        <v>45497</v>
      </c>
      <c r="L6697"/>
      <c r="M6697"/>
      <c r="N6697" t="s">
        <v>28</v>
      </c>
      <c r="O6697"/>
      <c r="P6697"/>
      <c r="Q6697"/>
      <c r="R6697" s="221">
        <v>551.24561711117099</v>
      </c>
      <c r="S6697" s="217">
        <v>45533</v>
      </c>
      <c r="T6697" s="221">
        <v>551.24561711117099</v>
      </c>
      <c r="U6697"/>
      <c r="V6697" s="217">
        <v>45666</v>
      </c>
      <c r="W6697" s="221">
        <v>0</v>
      </c>
      <c r="X6697"/>
      <c r="Y6697"/>
      <c r="Z6697" s="221">
        <v>0</v>
      </c>
      <c r="AA6697"/>
      <c r="AB6697" s="221">
        <v>0</v>
      </c>
      <c r="AC6697"/>
      <c r="AD6697" s="217"/>
      <c r="AE6697" s="221">
        <v>0</v>
      </c>
      <c r="AF6697"/>
      <c r="AG6697" s="217"/>
      <c r="AH6697" s="221">
        <v>0</v>
      </c>
      <c r="AI6697"/>
      <c r="AJ6697"/>
      <c r="AK6697" s="221">
        <v>0</v>
      </c>
      <c r="AL6697"/>
      <c r="AM6697" s="217"/>
      <c r="AN6697" s="221">
        <v>0</v>
      </c>
      <c r="AO6697"/>
      <c r="AP6697" s="217"/>
      <c r="AQ6697" s="221">
        <v>0</v>
      </c>
      <c r="AR6697"/>
      <c r="AS6697"/>
      <c r="AT6697">
        <v>2025</v>
      </c>
      <c r="AU6697" t="s">
        <v>11</v>
      </c>
      <c r="AV6697">
        <v>1</v>
      </c>
      <c r="AW6697" s="221">
        <v>551.25</v>
      </c>
      <c r="AX6697" s="221">
        <v>551.25</v>
      </c>
      <c r="AY6697" s="221">
        <v>0</v>
      </c>
      <c r="AZ6697" s="221">
        <v>0</v>
      </c>
    </row>
    <row r="6698" spans="1:52">
      <c r="A6698" t="s">
        <v>217</v>
      </c>
      <c r="B6698" t="s">
        <v>8</v>
      </c>
      <c r="C6698"/>
      <c r="D6698"/>
      <c r="E6698"/>
      <c r="F6698"/>
      <c r="G6698" t="s">
        <v>6000</v>
      </c>
      <c r="H6698"/>
      <c r="I6698" t="s">
        <v>2713</v>
      </c>
      <c r="J6698"/>
      <c r="K6698" s="217">
        <v>45118</v>
      </c>
      <c r="L6698"/>
      <c r="M6698"/>
      <c r="N6698" t="s">
        <v>24</v>
      </c>
      <c r="O6698"/>
      <c r="P6698"/>
      <c r="Q6698"/>
      <c r="R6698" s="221">
        <v>345.71944055890481</v>
      </c>
      <c r="S6698" s="217">
        <v>45148</v>
      </c>
      <c r="T6698" s="221">
        <v>345.71944055890481</v>
      </c>
      <c r="U6698"/>
      <c r="V6698" s="217">
        <v>45176</v>
      </c>
      <c r="W6698" s="221">
        <v>0</v>
      </c>
      <c r="X6698"/>
      <c r="Y6698"/>
      <c r="Z6698" s="221">
        <v>0</v>
      </c>
      <c r="AA6698"/>
      <c r="AB6698" s="221">
        <v>0</v>
      </c>
      <c r="AC6698"/>
      <c r="AD6698" s="217"/>
      <c r="AE6698" s="221">
        <v>0</v>
      </c>
      <c r="AF6698"/>
      <c r="AG6698" s="217"/>
      <c r="AH6698" s="221">
        <v>0</v>
      </c>
      <c r="AI6698"/>
      <c r="AJ6698"/>
      <c r="AK6698" s="221">
        <v>0</v>
      </c>
      <c r="AL6698"/>
      <c r="AM6698" s="217"/>
      <c r="AN6698" s="221">
        <v>0</v>
      </c>
      <c r="AO6698"/>
      <c r="AP6698" s="217"/>
      <c r="AQ6698" s="221">
        <v>0</v>
      </c>
      <c r="AR6698"/>
      <c r="AS6698"/>
      <c r="AT6698">
        <v>2023</v>
      </c>
      <c r="AU6698" t="s">
        <v>19</v>
      </c>
      <c r="AV6698">
        <v>3</v>
      </c>
      <c r="AW6698" s="221">
        <v>345.72</v>
      </c>
      <c r="AX6698" s="221">
        <v>345.72</v>
      </c>
      <c r="AY6698" s="221">
        <v>0</v>
      </c>
      <c r="AZ6698" s="221">
        <v>0</v>
      </c>
    </row>
    <row r="6699" spans="1:52">
      <c r="A6699" t="s">
        <v>85</v>
      </c>
      <c r="B6699" t="s">
        <v>6</v>
      </c>
      <c r="C6699"/>
      <c r="D6699"/>
      <c r="E6699"/>
      <c r="F6699"/>
      <c r="G6699" t="s">
        <v>5344</v>
      </c>
      <c r="H6699"/>
      <c r="I6699" t="s">
        <v>2571</v>
      </c>
      <c r="J6699"/>
      <c r="K6699" s="217">
        <v>44989</v>
      </c>
      <c r="L6699"/>
      <c r="M6699"/>
      <c r="N6699" t="s">
        <v>29</v>
      </c>
      <c r="O6699"/>
      <c r="P6699"/>
      <c r="Q6699"/>
      <c r="R6699" s="221">
        <v>739.66016392605195</v>
      </c>
      <c r="S6699" s="217">
        <v>45024</v>
      </c>
      <c r="T6699" s="221">
        <v>739.66016392605195</v>
      </c>
      <c r="U6699"/>
      <c r="V6699" s="217">
        <v>45040</v>
      </c>
      <c r="W6699" s="221">
        <v>0</v>
      </c>
      <c r="X6699"/>
      <c r="Y6699"/>
      <c r="Z6699" s="221">
        <v>0</v>
      </c>
      <c r="AA6699"/>
      <c r="AB6699" s="221">
        <v>0</v>
      </c>
      <c r="AC6699"/>
      <c r="AD6699" s="217"/>
      <c r="AE6699" s="221">
        <v>0</v>
      </c>
      <c r="AF6699"/>
      <c r="AG6699" s="217"/>
      <c r="AH6699" s="221">
        <v>0</v>
      </c>
      <c r="AI6699"/>
      <c r="AJ6699"/>
      <c r="AK6699" s="221">
        <v>0</v>
      </c>
      <c r="AL6699"/>
      <c r="AM6699" s="217"/>
      <c r="AN6699" s="221">
        <v>0</v>
      </c>
      <c r="AO6699"/>
      <c r="AP6699" s="217"/>
      <c r="AQ6699" s="221">
        <v>0</v>
      </c>
      <c r="AR6699"/>
      <c r="AS6699"/>
      <c r="AT6699">
        <v>2023</v>
      </c>
      <c r="AU6699" t="s">
        <v>14</v>
      </c>
      <c r="AV6699">
        <v>2</v>
      </c>
      <c r="AW6699" s="221">
        <v>739.66</v>
      </c>
      <c r="AX6699" s="221">
        <v>739.66</v>
      </c>
      <c r="AY6699" s="221">
        <v>0</v>
      </c>
      <c r="AZ6699" s="221">
        <v>0</v>
      </c>
    </row>
    <row r="6700" spans="1:52">
      <c r="A6700" t="s">
        <v>217</v>
      </c>
      <c r="B6700" t="s">
        <v>8</v>
      </c>
      <c r="C6700"/>
      <c r="D6700"/>
      <c r="E6700"/>
      <c r="F6700"/>
      <c r="G6700" t="s">
        <v>1141</v>
      </c>
      <c r="H6700"/>
      <c r="I6700" t="s">
        <v>1142</v>
      </c>
      <c r="J6700"/>
      <c r="K6700" s="217">
        <v>45258</v>
      </c>
      <c r="L6700"/>
      <c r="M6700"/>
      <c r="N6700" t="s">
        <v>27</v>
      </c>
      <c r="O6700"/>
      <c r="P6700"/>
      <c r="Q6700"/>
      <c r="R6700" s="221">
        <v>2634.2464368607561</v>
      </c>
      <c r="S6700" s="217">
        <v>45260</v>
      </c>
      <c r="T6700" s="221">
        <v>2634.2464368607561</v>
      </c>
      <c r="U6700"/>
      <c r="V6700" s="217">
        <v>45282</v>
      </c>
      <c r="W6700" s="221">
        <v>0</v>
      </c>
      <c r="X6700"/>
      <c r="Y6700"/>
      <c r="Z6700" s="221">
        <v>0</v>
      </c>
      <c r="AA6700"/>
      <c r="AB6700" s="221">
        <v>0</v>
      </c>
      <c r="AC6700"/>
      <c r="AD6700" s="217"/>
      <c r="AE6700" s="221">
        <v>0</v>
      </c>
      <c r="AF6700"/>
      <c r="AG6700" s="217"/>
      <c r="AH6700" s="221">
        <v>0</v>
      </c>
      <c r="AI6700"/>
      <c r="AJ6700"/>
      <c r="AK6700" s="221">
        <v>0</v>
      </c>
      <c r="AL6700"/>
      <c r="AM6700" s="217"/>
      <c r="AN6700" s="221">
        <v>0</v>
      </c>
      <c r="AO6700"/>
      <c r="AP6700" s="217"/>
      <c r="AQ6700" s="221">
        <v>0</v>
      </c>
      <c r="AR6700"/>
      <c r="AS6700"/>
      <c r="AT6700">
        <v>2023</v>
      </c>
      <c r="AU6700" t="s">
        <v>22</v>
      </c>
      <c r="AV6700">
        <v>4</v>
      </c>
      <c r="AW6700" s="221">
        <v>2634.25</v>
      </c>
      <c r="AX6700" s="221">
        <v>2634.25</v>
      </c>
      <c r="AY6700" s="221">
        <v>0</v>
      </c>
      <c r="AZ6700" s="221">
        <v>0</v>
      </c>
    </row>
    <row r="6701" spans="1:52">
      <c r="A6701" t="s">
        <v>80</v>
      </c>
      <c r="B6701" t="s">
        <v>5</v>
      </c>
      <c r="C6701"/>
      <c r="D6701"/>
      <c r="E6701"/>
      <c r="F6701"/>
      <c r="G6701" t="s">
        <v>4976</v>
      </c>
      <c r="H6701"/>
      <c r="I6701" t="s">
        <v>4630</v>
      </c>
      <c r="J6701"/>
      <c r="K6701" s="217">
        <v>45552</v>
      </c>
      <c r="L6701"/>
      <c r="M6701"/>
      <c r="N6701" t="s">
        <v>24</v>
      </c>
      <c r="O6701"/>
      <c r="P6701"/>
      <c r="Q6701"/>
      <c r="R6701" s="221">
        <v>1505.355133983531</v>
      </c>
      <c r="S6701" s="217">
        <v>45574</v>
      </c>
      <c r="T6701" s="221">
        <v>1505.355133983531</v>
      </c>
      <c r="U6701"/>
      <c r="V6701" s="217">
        <v>45596</v>
      </c>
      <c r="W6701" s="221">
        <v>0</v>
      </c>
      <c r="X6701"/>
      <c r="Y6701"/>
      <c r="Z6701" s="221">
        <v>0</v>
      </c>
      <c r="AA6701"/>
      <c r="AB6701" s="221">
        <v>0</v>
      </c>
      <c r="AC6701"/>
      <c r="AD6701" s="217"/>
      <c r="AE6701" s="221">
        <v>0</v>
      </c>
      <c r="AF6701"/>
      <c r="AG6701" s="217"/>
      <c r="AH6701" s="221">
        <v>0</v>
      </c>
      <c r="AI6701"/>
      <c r="AJ6701"/>
      <c r="AK6701" s="221">
        <v>0</v>
      </c>
      <c r="AL6701"/>
      <c r="AM6701" s="217"/>
      <c r="AN6701" s="221">
        <v>0</v>
      </c>
      <c r="AO6701"/>
      <c r="AP6701" s="217"/>
      <c r="AQ6701" s="221">
        <v>0</v>
      </c>
      <c r="AR6701"/>
      <c r="AS6701"/>
      <c r="AT6701">
        <v>2024</v>
      </c>
      <c r="AU6701" t="s">
        <v>20</v>
      </c>
      <c r="AV6701">
        <v>4</v>
      </c>
      <c r="AW6701" s="221">
        <v>1505.36</v>
      </c>
      <c r="AX6701" s="221">
        <v>1505.36</v>
      </c>
      <c r="AY6701" s="221">
        <v>0</v>
      </c>
      <c r="AZ6701" s="221">
        <v>0</v>
      </c>
    </row>
    <row r="6702" spans="1:52">
      <c r="A6702" t="s">
        <v>217</v>
      </c>
      <c r="B6702" t="s">
        <v>8</v>
      </c>
      <c r="C6702"/>
      <c r="D6702"/>
      <c r="E6702"/>
      <c r="F6702"/>
      <c r="G6702" t="s">
        <v>5480</v>
      </c>
      <c r="H6702"/>
      <c r="I6702" t="s">
        <v>2789</v>
      </c>
      <c r="J6702"/>
      <c r="K6702" s="217">
        <v>45545</v>
      </c>
      <c r="L6702"/>
      <c r="M6702"/>
      <c r="N6702" t="s">
        <v>24</v>
      </c>
      <c r="O6702"/>
      <c r="P6702"/>
      <c r="Q6702"/>
      <c r="R6702" s="221">
        <v>185.93601264352759</v>
      </c>
      <c r="S6702" s="217">
        <v>45561</v>
      </c>
      <c r="T6702" s="221">
        <v>185.93601264352759</v>
      </c>
      <c r="U6702"/>
      <c r="V6702" s="217">
        <v>45615</v>
      </c>
      <c r="W6702" s="221">
        <v>0</v>
      </c>
      <c r="X6702"/>
      <c r="Y6702"/>
      <c r="Z6702" s="221">
        <v>0</v>
      </c>
      <c r="AA6702"/>
      <c r="AB6702" s="221">
        <v>0</v>
      </c>
      <c r="AC6702"/>
      <c r="AD6702" s="217"/>
      <c r="AE6702" s="221">
        <v>0</v>
      </c>
      <c r="AF6702"/>
      <c r="AG6702" s="217"/>
      <c r="AH6702" s="221">
        <v>0</v>
      </c>
      <c r="AI6702"/>
      <c r="AJ6702"/>
      <c r="AK6702" s="221">
        <v>0</v>
      </c>
      <c r="AL6702"/>
      <c r="AM6702" s="217"/>
      <c r="AN6702" s="221">
        <v>0</v>
      </c>
      <c r="AO6702"/>
      <c r="AP6702" s="217"/>
      <c r="AQ6702" s="221">
        <v>0</v>
      </c>
      <c r="AR6702"/>
      <c r="AS6702"/>
      <c r="AT6702">
        <v>2024</v>
      </c>
      <c r="AU6702" t="s">
        <v>21</v>
      </c>
      <c r="AV6702">
        <v>4</v>
      </c>
      <c r="AW6702" s="221">
        <v>185.94</v>
      </c>
      <c r="AX6702" s="221">
        <v>185.94</v>
      </c>
      <c r="AY6702" s="221">
        <v>0</v>
      </c>
      <c r="AZ6702" s="221">
        <v>0</v>
      </c>
    </row>
    <row r="6703" spans="1:52">
      <c r="A6703" t="s">
        <v>80</v>
      </c>
      <c r="B6703" t="s">
        <v>5</v>
      </c>
      <c r="C6703"/>
      <c r="D6703"/>
      <c r="E6703"/>
      <c r="F6703"/>
      <c r="G6703" t="s">
        <v>2409</v>
      </c>
      <c r="H6703"/>
      <c r="I6703" t="s">
        <v>1921</v>
      </c>
      <c r="J6703"/>
      <c r="K6703" s="217">
        <v>45230</v>
      </c>
      <c r="L6703"/>
      <c r="M6703"/>
      <c r="N6703" t="s">
        <v>29</v>
      </c>
      <c r="O6703"/>
      <c r="P6703"/>
      <c r="Q6703"/>
      <c r="R6703" s="221">
        <v>426.90366062439273</v>
      </c>
      <c r="S6703" s="217">
        <v>45239</v>
      </c>
      <c r="T6703" s="221">
        <v>426.90366062439273</v>
      </c>
      <c r="U6703"/>
      <c r="V6703" s="217">
        <v>45286</v>
      </c>
      <c r="W6703" s="221">
        <v>0</v>
      </c>
      <c r="X6703"/>
      <c r="Y6703"/>
      <c r="Z6703" s="221">
        <v>0</v>
      </c>
      <c r="AA6703"/>
      <c r="AB6703" s="221">
        <v>0</v>
      </c>
      <c r="AC6703"/>
      <c r="AD6703" s="217"/>
      <c r="AE6703" s="221">
        <v>0</v>
      </c>
      <c r="AF6703"/>
      <c r="AG6703" s="217"/>
      <c r="AH6703" s="221">
        <v>0</v>
      </c>
      <c r="AI6703"/>
      <c r="AJ6703"/>
      <c r="AK6703" s="221">
        <v>0</v>
      </c>
      <c r="AL6703"/>
      <c r="AM6703" s="217"/>
      <c r="AN6703" s="221">
        <v>0</v>
      </c>
      <c r="AO6703"/>
      <c r="AP6703" s="217"/>
      <c r="AQ6703" s="221">
        <v>0</v>
      </c>
      <c r="AR6703"/>
      <c r="AS6703"/>
      <c r="AT6703">
        <v>2023</v>
      </c>
      <c r="AU6703" t="s">
        <v>22</v>
      </c>
      <c r="AV6703">
        <v>4</v>
      </c>
      <c r="AW6703" s="221">
        <v>426.9</v>
      </c>
      <c r="AX6703" s="221">
        <v>426.9</v>
      </c>
      <c r="AY6703" s="221">
        <v>0</v>
      </c>
      <c r="AZ6703" s="221">
        <v>0</v>
      </c>
    </row>
    <row r="6704" spans="1:52">
      <c r="A6704" t="s">
        <v>217</v>
      </c>
      <c r="B6704" t="s">
        <v>8</v>
      </c>
      <c r="C6704"/>
      <c r="D6704"/>
      <c r="E6704"/>
      <c r="F6704"/>
      <c r="G6704" t="s">
        <v>2146</v>
      </c>
      <c r="H6704"/>
      <c r="I6704" t="s">
        <v>2147</v>
      </c>
      <c r="J6704"/>
      <c r="K6704" s="217">
        <v>45497</v>
      </c>
      <c r="L6704"/>
      <c r="M6704"/>
      <c r="N6704" t="s">
        <v>24</v>
      </c>
      <c r="O6704"/>
      <c r="P6704"/>
      <c r="Q6704"/>
      <c r="R6704" s="221">
        <v>356.32398849144619</v>
      </c>
      <c r="S6704" s="217">
        <v>45509</v>
      </c>
      <c r="T6704" s="221">
        <v>356.32398849144619</v>
      </c>
      <c r="U6704"/>
      <c r="V6704" s="217">
        <v>45520</v>
      </c>
      <c r="W6704" s="221">
        <v>0</v>
      </c>
      <c r="X6704"/>
      <c r="Y6704"/>
      <c r="Z6704" s="221">
        <v>0</v>
      </c>
      <c r="AA6704"/>
      <c r="AB6704" s="221">
        <v>0</v>
      </c>
      <c r="AC6704"/>
      <c r="AD6704" s="217"/>
      <c r="AE6704" s="221">
        <v>0</v>
      </c>
      <c r="AF6704"/>
      <c r="AG6704" s="217"/>
      <c r="AH6704" s="221">
        <v>0</v>
      </c>
      <c r="AI6704"/>
      <c r="AJ6704"/>
      <c r="AK6704" s="221">
        <v>0</v>
      </c>
      <c r="AL6704"/>
      <c r="AM6704" s="217"/>
      <c r="AN6704" s="221">
        <v>0</v>
      </c>
      <c r="AO6704"/>
      <c r="AP6704" s="217"/>
      <c r="AQ6704" s="221">
        <v>0</v>
      </c>
      <c r="AR6704"/>
      <c r="AS6704"/>
      <c r="AT6704">
        <v>2024</v>
      </c>
      <c r="AU6704" t="s">
        <v>18</v>
      </c>
      <c r="AV6704">
        <v>3</v>
      </c>
      <c r="AW6704" s="221">
        <v>356.32</v>
      </c>
      <c r="AX6704" s="221">
        <v>356.32</v>
      </c>
      <c r="AY6704" s="221">
        <v>0</v>
      </c>
      <c r="AZ6704" s="221">
        <v>0</v>
      </c>
    </row>
    <row r="6705" spans="1:52">
      <c r="A6705" t="s">
        <v>74</v>
      </c>
      <c r="B6705" t="s">
        <v>10</v>
      </c>
      <c r="C6705"/>
      <c r="D6705"/>
      <c r="E6705"/>
      <c r="F6705"/>
      <c r="G6705" t="s">
        <v>1465</v>
      </c>
      <c r="H6705"/>
      <c r="I6705" t="s">
        <v>1466</v>
      </c>
      <c r="J6705"/>
      <c r="K6705" s="217">
        <v>45097</v>
      </c>
      <c r="L6705"/>
      <c r="M6705"/>
      <c r="N6705" t="s">
        <v>27</v>
      </c>
      <c r="O6705"/>
      <c r="P6705"/>
      <c r="Q6705"/>
      <c r="R6705" s="221">
        <v>415.61037818004922</v>
      </c>
      <c r="S6705" s="217">
        <v>45120</v>
      </c>
      <c r="T6705" s="221">
        <v>415.61037818004922</v>
      </c>
      <c r="U6705"/>
      <c r="V6705" s="217">
        <v>45152</v>
      </c>
      <c r="W6705" s="221">
        <v>0</v>
      </c>
      <c r="X6705"/>
      <c r="Y6705"/>
      <c r="Z6705" s="221">
        <v>0</v>
      </c>
      <c r="AA6705"/>
      <c r="AB6705" s="221">
        <v>0</v>
      </c>
      <c r="AC6705"/>
      <c r="AD6705" s="217"/>
      <c r="AE6705" s="221">
        <v>0</v>
      </c>
      <c r="AF6705"/>
      <c r="AG6705" s="217"/>
      <c r="AH6705" s="221">
        <v>0</v>
      </c>
      <c r="AI6705"/>
      <c r="AJ6705"/>
      <c r="AK6705" s="221">
        <v>0</v>
      </c>
      <c r="AL6705"/>
      <c r="AM6705" s="217"/>
      <c r="AN6705" s="221">
        <v>0</v>
      </c>
      <c r="AO6705"/>
      <c r="AP6705" s="217"/>
      <c r="AQ6705" s="221">
        <v>0</v>
      </c>
      <c r="AR6705"/>
      <c r="AS6705"/>
      <c r="AT6705">
        <v>2023</v>
      </c>
      <c r="AU6705" t="s">
        <v>18</v>
      </c>
      <c r="AV6705">
        <v>3</v>
      </c>
      <c r="AW6705" s="221">
        <v>415.61</v>
      </c>
      <c r="AX6705" s="221">
        <v>415.61</v>
      </c>
      <c r="AY6705" s="221">
        <v>0</v>
      </c>
      <c r="AZ6705" s="221">
        <v>0</v>
      </c>
    </row>
    <row r="6706" spans="1:52">
      <c r="A6706" t="s">
        <v>74</v>
      </c>
      <c r="B6706" t="s">
        <v>10</v>
      </c>
      <c r="C6706"/>
      <c r="D6706"/>
      <c r="E6706"/>
      <c r="F6706"/>
      <c r="G6706" t="s">
        <v>1465</v>
      </c>
      <c r="H6706"/>
      <c r="I6706" t="s">
        <v>1466</v>
      </c>
      <c r="J6706"/>
      <c r="K6706" s="217">
        <v>45097</v>
      </c>
      <c r="L6706"/>
      <c r="M6706"/>
      <c r="N6706" t="s">
        <v>27</v>
      </c>
      <c r="O6706"/>
      <c r="P6706"/>
      <c r="Q6706"/>
      <c r="R6706" s="221">
        <v>497.94012463375032</v>
      </c>
      <c r="S6706" s="217">
        <v>45120</v>
      </c>
      <c r="T6706" s="221">
        <v>497.94012463375032</v>
      </c>
      <c r="U6706"/>
      <c r="V6706" s="217">
        <v>45152</v>
      </c>
      <c r="W6706" s="221">
        <v>0</v>
      </c>
      <c r="X6706"/>
      <c r="Y6706"/>
      <c r="Z6706" s="221">
        <v>0</v>
      </c>
      <c r="AA6706"/>
      <c r="AB6706" s="221">
        <v>0</v>
      </c>
      <c r="AC6706"/>
      <c r="AD6706" s="217"/>
      <c r="AE6706" s="221">
        <v>0</v>
      </c>
      <c r="AF6706"/>
      <c r="AG6706" s="217"/>
      <c r="AH6706" s="221">
        <v>0</v>
      </c>
      <c r="AI6706"/>
      <c r="AJ6706"/>
      <c r="AK6706" s="221">
        <v>0</v>
      </c>
      <c r="AL6706"/>
      <c r="AM6706" s="217"/>
      <c r="AN6706" s="221">
        <v>0</v>
      </c>
      <c r="AO6706"/>
      <c r="AP6706" s="217"/>
      <c r="AQ6706" s="221">
        <v>0</v>
      </c>
      <c r="AR6706"/>
      <c r="AS6706"/>
      <c r="AT6706">
        <v>2023</v>
      </c>
      <c r="AU6706" t="s">
        <v>18</v>
      </c>
      <c r="AV6706">
        <v>3</v>
      </c>
      <c r="AW6706" s="221">
        <v>497.94</v>
      </c>
      <c r="AX6706" s="221">
        <v>497.94</v>
      </c>
      <c r="AY6706" s="221">
        <v>0</v>
      </c>
      <c r="AZ6706" s="221">
        <v>0</v>
      </c>
    </row>
    <row r="6707" spans="1:52">
      <c r="A6707" t="s">
        <v>85</v>
      </c>
      <c r="B6707" t="s">
        <v>6</v>
      </c>
      <c r="C6707"/>
      <c r="D6707"/>
      <c r="E6707"/>
      <c r="F6707"/>
      <c r="G6707" t="s">
        <v>6001</v>
      </c>
      <c r="H6707"/>
      <c r="I6707" t="s">
        <v>445</v>
      </c>
      <c r="J6707"/>
      <c r="K6707" s="217">
        <v>45264</v>
      </c>
      <c r="L6707"/>
      <c r="M6707"/>
      <c r="N6707" t="s">
        <v>28</v>
      </c>
      <c r="O6707"/>
      <c r="P6707"/>
      <c r="Q6707"/>
      <c r="R6707" s="221">
        <v>524.82923026047013</v>
      </c>
      <c r="S6707" s="217">
        <v>45282</v>
      </c>
      <c r="T6707" s="221">
        <v>524.82923026047013</v>
      </c>
      <c r="U6707"/>
      <c r="V6707" s="217">
        <v>45288</v>
      </c>
      <c r="W6707" s="221">
        <v>0</v>
      </c>
      <c r="X6707"/>
      <c r="Y6707"/>
      <c r="Z6707" s="221">
        <v>0</v>
      </c>
      <c r="AA6707"/>
      <c r="AB6707" s="221">
        <v>0</v>
      </c>
      <c r="AC6707"/>
      <c r="AD6707" s="217"/>
      <c r="AE6707" s="221">
        <v>0</v>
      </c>
      <c r="AF6707"/>
      <c r="AG6707" s="217"/>
      <c r="AH6707" s="221">
        <v>0</v>
      </c>
      <c r="AI6707"/>
      <c r="AJ6707"/>
      <c r="AK6707" s="221">
        <v>0</v>
      </c>
      <c r="AL6707"/>
      <c r="AM6707" s="217"/>
      <c r="AN6707" s="221">
        <v>0</v>
      </c>
      <c r="AO6707"/>
      <c r="AP6707" s="217"/>
      <c r="AQ6707" s="221">
        <v>0</v>
      </c>
      <c r="AR6707"/>
      <c r="AS6707"/>
      <c r="AT6707">
        <v>2023</v>
      </c>
      <c r="AU6707" t="s">
        <v>22</v>
      </c>
      <c r="AV6707">
        <v>4</v>
      </c>
      <c r="AW6707" s="221">
        <v>524.83000000000004</v>
      </c>
      <c r="AX6707" s="221">
        <v>524.83000000000004</v>
      </c>
      <c r="AY6707" s="221">
        <v>0</v>
      </c>
      <c r="AZ6707" s="221">
        <v>0</v>
      </c>
    </row>
    <row r="6708" spans="1:52">
      <c r="A6708" t="s">
        <v>74</v>
      </c>
      <c r="B6708" t="s">
        <v>10</v>
      </c>
      <c r="C6708"/>
      <c r="D6708"/>
      <c r="E6708"/>
      <c r="F6708"/>
      <c r="G6708" t="s">
        <v>6002</v>
      </c>
      <c r="H6708"/>
      <c r="I6708" t="s">
        <v>862</v>
      </c>
      <c r="J6708"/>
      <c r="K6708" s="217">
        <v>45655</v>
      </c>
      <c r="L6708"/>
      <c r="M6708"/>
      <c r="N6708" t="s">
        <v>24</v>
      </c>
      <c r="O6708"/>
      <c r="P6708"/>
      <c r="Q6708"/>
      <c r="R6708" s="221">
        <v>1305.658978947781</v>
      </c>
      <c r="S6708" s="217">
        <v>45670</v>
      </c>
      <c r="T6708" s="221">
        <v>1305.658978947781</v>
      </c>
      <c r="U6708"/>
      <c r="V6708" s="217">
        <v>45686</v>
      </c>
      <c r="W6708" s="221">
        <v>0</v>
      </c>
      <c r="X6708"/>
      <c r="Y6708"/>
      <c r="Z6708" s="221">
        <v>0</v>
      </c>
      <c r="AA6708"/>
      <c r="AB6708" s="221">
        <v>0</v>
      </c>
      <c r="AC6708"/>
      <c r="AD6708" s="217"/>
      <c r="AE6708" s="221">
        <v>0</v>
      </c>
      <c r="AF6708"/>
      <c r="AG6708" s="217"/>
      <c r="AH6708" s="221">
        <v>0</v>
      </c>
      <c r="AI6708"/>
      <c r="AJ6708"/>
      <c r="AK6708" s="221">
        <v>0</v>
      </c>
      <c r="AL6708"/>
      <c r="AM6708" s="217"/>
      <c r="AN6708" s="221">
        <v>0</v>
      </c>
      <c r="AO6708"/>
      <c r="AP6708" s="217"/>
      <c r="AQ6708" s="221">
        <v>0</v>
      </c>
      <c r="AR6708"/>
      <c r="AS6708"/>
      <c r="AT6708">
        <v>2025</v>
      </c>
      <c r="AU6708" t="s">
        <v>11</v>
      </c>
      <c r="AV6708">
        <v>1</v>
      </c>
      <c r="AW6708" s="221">
        <v>1305.6600000000001</v>
      </c>
      <c r="AX6708" s="221">
        <v>1305.6600000000001</v>
      </c>
      <c r="AY6708" s="221">
        <v>0</v>
      </c>
      <c r="AZ6708" s="221">
        <v>0</v>
      </c>
    </row>
    <row r="6709" spans="1:52">
      <c r="A6709" t="s">
        <v>80</v>
      </c>
      <c r="B6709" t="s">
        <v>5</v>
      </c>
      <c r="C6709"/>
      <c r="D6709"/>
      <c r="E6709"/>
      <c r="F6709"/>
      <c r="G6709" t="s">
        <v>1855</v>
      </c>
      <c r="H6709"/>
      <c r="I6709" t="s">
        <v>1856</v>
      </c>
      <c r="J6709"/>
      <c r="K6709" s="217">
        <v>45064</v>
      </c>
      <c r="L6709"/>
      <c r="M6709"/>
      <c r="N6709" t="s">
        <v>29</v>
      </c>
      <c r="O6709"/>
      <c r="P6709"/>
      <c r="Q6709"/>
      <c r="R6709" s="221">
        <v>586.73384014689771</v>
      </c>
      <c r="S6709" s="217">
        <v>45083</v>
      </c>
      <c r="T6709" s="221">
        <v>586.73384014689771</v>
      </c>
      <c r="U6709"/>
      <c r="V6709" s="217">
        <v>45274</v>
      </c>
      <c r="W6709" s="221">
        <v>0</v>
      </c>
      <c r="X6709"/>
      <c r="Y6709"/>
      <c r="Z6709" s="221">
        <v>0</v>
      </c>
      <c r="AA6709"/>
      <c r="AB6709" s="221">
        <v>0</v>
      </c>
      <c r="AC6709"/>
      <c r="AD6709" s="217"/>
      <c r="AE6709" s="221">
        <v>0</v>
      </c>
      <c r="AF6709"/>
      <c r="AG6709" s="217"/>
      <c r="AH6709" s="221">
        <v>0</v>
      </c>
      <c r="AI6709"/>
      <c r="AJ6709"/>
      <c r="AK6709" s="221">
        <v>0</v>
      </c>
      <c r="AL6709"/>
      <c r="AM6709" s="217"/>
      <c r="AN6709" s="221">
        <v>0</v>
      </c>
      <c r="AO6709"/>
      <c r="AP6709" s="217"/>
      <c r="AQ6709" s="221">
        <v>0</v>
      </c>
      <c r="AR6709"/>
      <c r="AS6709"/>
      <c r="AT6709">
        <v>2023</v>
      </c>
      <c r="AU6709" t="s">
        <v>22</v>
      </c>
      <c r="AV6709">
        <v>4</v>
      </c>
      <c r="AW6709" s="221">
        <v>586.73</v>
      </c>
      <c r="AX6709" s="221">
        <v>586.73</v>
      </c>
      <c r="AY6709" s="221">
        <v>0</v>
      </c>
      <c r="AZ6709" s="221">
        <v>0</v>
      </c>
    </row>
    <row r="6710" spans="1:52">
      <c r="A6710" t="s">
        <v>77</v>
      </c>
      <c r="B6710" t="s">
        <v>7</v>
      </c>
      <c r="C6710"/>
      <c r="D6710"/>
      <c r="E6710"/>
      <c r="F6710"/>
      <c r="G6710" t="s">
        <v>6003</v>
      </c>
      <c r="H6710"/>
      <c r="I6710" t="s">
        <v>3761</v>
      </c>
      <c r="J6710"/>
      <c r="K6710" s="217">
        <v>44934</v>
      </c>
      <c r="L6710"/>
      <c r="M6710"/>
      <c r="N6710" t="s">
        <v>24</v>
      </c>
      <c r="O6710"/>
      <c r="P6710"/>
      <c r="Q6710"/>
      <c r="R6710" s="221">
        <v>315.40935407162777</v>
      </c>
      <c r="S6710" s="217">
        <v>44954</v>
      </c>
      <c r="T6710" s="221">
        <v>315.40935407162777</v>
      </c>
      <c r="U6710"/>
      <c r="V6710" s="217">
        <v>45006</v>
      </c>
      <c r="W6710" s="221">
        <v>0</v>
      </c>
      <c r="X6710"/>
      <c r="Y6710"/>
      <c r="Z6710" s="221">
        <v>0</v>
      </c>
      <c r="AA6710"/>
      <c r="AB6710" s="221">
        <v>0</v>
      </c>
      <c r="AC6710"/>
      <c r="AD6710" s="217"/>
      <c r="AE6710" s="221">
        <v>0</v>
      </c>
      <c r="AF6710"/>
      <c r="AG6710" s="217"/>
      <c r="AH6710" s="221">
        <v>0</v>
      </c>
      <c r="AI6710"/>
      <c r="AJ6710"/>
      <c r="AK6710" s="221">
        <v>0</v>
      </c>
      <c r="AL6710"/>
      <c r="AM6710" s="217"/>
      <c r="AN6710" s="221">
        <v>0</v>
      </c>
      <c r="AO6710"/>
      <c r="AP6710" s="217"/>
      <c r="AQ6710" s="221">
        <v>0</v>
      </c>
      <c r="AR6710"/>
      <c r="AS6710"/>
      <c r="AT6710">
        <v>2023</v>
      </c>
      <c r="AU6710" t="s">
        <v>13</v>
      </c>
      <c r="AV6710">
        <v>1</v>
      </c>
      <c r="AW6710" s="221">
        <v>315.41000000000003</v>
      </c>
      <c r="AX6710" s="221">
        <v>315.41000000000003</v>
      </c>
      <c r="AY6710" s="221">
        <v>0</v>
      </c>
      <c r="AZ6710" s="221">
        <v>0</v>
      </c>
    </row>
    <row r="6711" spans="1:52">
      <c r="A6711" t="s">
        <v>80</v>
      </c>
      <c r="B6711" t="s">
        <v>5</v>
      </c>
      <c r="C6711"/>
      <c r="D6711"/>
      <c r="E6711"/>
      <c r="F6711"/>
      <c r="G6711" t="s">
        <v>6005</v>
      </c>
      <c r="H6711"/>
      <c r="I6711" t="s">
        <v>976</v>
      </c>
      <c r="J6711"/>
      <c r="K6711" s="217">
        <v>45272</v>
      </c>
      <c r="L6711"/>
      <c r="M6711"/>
      <c r="N6711" t="s">
        <v>29</v>
      </c>
      <c r="O6711"/>
      <c r="P6711"/>
      <c r="Q6711"/>
      <c r="R6711" s="221">
        <v>501.87353344095447</v>
      </c>
      <c r="S6711" s="217">
        <v>45282</v>
      </c>
      <c r="T6711" s="221">
        <v>501.87353344095447</v>
      </c>
      <c r="U6711"/>
      <c r="V6711" s="217">
        <v>45357</v>
      </c>
      <c r="W6711" s="221">
        <v>0</v>
      </c>
      <c r="X6711"/>
      <c r="Y6711"/>
      <c r="Z6711" s="221">
        <v>0</v>
      </c>
      <c r="AA6711"/>
      <c r="AB6711" s="221">
        <v>0</v>
      </c>
      <c r="AC6711"/>
      <c r="AD6711" s="217"/>
      <c r="AE6711" s="221">
        <v>0</v>
      </c>
      <c r="AF6711"/>
      <c r="AG6711" s="217"/>
      <c r="AH6711" s="221">
        <v>0</v>
      </c>
      <c r="AI6711"/>
      <c r="AJ6711"/>
      <c r="AK6711" s="221">
        <v>0</v>
      </c>
      <c r="AL6711"/>
      <c r="AM6711" s="217"/>
      <c r="AN6711" s="221">
        <v>0</v>
      </c>
      <c r="AO6711"/>
      <c r="AP6711" s="217"/>
      <c r="AQ6711" s="221">
        <v>0</v>
      </c>
      <c r="AR6711"/>
      <c r="AS6711"/>
      <c r="AT6711">
        <v>2024</v>
      </c>
      <c r="AU6711" t="s">
        <v>13</v>
      </c>
      <c r="AV6711">
        <v>1</v>
      </c>
      <c r="AW6711" s="221">
        <v>501.87</v>
      </c>
      <c r="AX6711" s="221">
        <v>501.87</v>
      </c>
      <c r="AY6711" s="221">
        <v>0</v>
      </c>
      <c r="AZ6711" s="221">
        <v>0</v>
      </c>
    </row>
    <row r="6712" spans="1:52">
      <c r="A6712" t="s">
        <v>206</v>
      </c>
      <c r="B6712" t="s">
        <v>4</v>
      </c>
      <c r="C6712"/>
      <c r="D6712"/>
      <c r="E6712"/>
      <c r="F6712"/>
      <c r="G6712" t="s">
        <v>4081</v>
      </c>
      <c r="H6712"/>
      <c r="I6712" t="s">
        <v>561</v>
      </c>
      <c r="J6712"/>
      <c r="K6712" s="217">
        <v>45132</v>
      </c>
      <c r="L6712"/>
      <c r="M6712"/>
      <c r="N6712" t="s">
        <v>24</v>
      </c>
      <c r="O6712"/>
      <c r="P6712"/>
      <c r="Q6712"/>
      <c r="R6712" s="221">
        <v>115.9043450772697</v>
      </c>
      <c r="S6712" s="217">
        <v>45152</v>
      </c>
      <c r="T6712" s="221">
        <v>35.164040425206977</v>
      </c>
      <c r="U6712"/>
      <c r="V6712" s="217">
        <v>45201</v>
      </c>
      <c r="W6712" s="221">
        <v>80.740304652062719</v>
      </c>
      <c r="X6712"/>
      <c r="Y6712"/>
      <c r="Z6712" s="221">
        <v>0.75204690046258638</v>
      </c>
      <c r="AA6712"/>
      <c r="AB6712" s="221">
        <v>0</v>
      </c>
      <c r="AC6712"/>
      <c r="AD6712" s="217"/>
      <c r="AE6712" s="221">
        <v>0</v>
      </c>
      <c r="AF6712"/>
      <c r="AG6712" s="217"/>
      <c r="AH6712" s="221">
        <v>0</v>
      </c>
      <c r="AI6712"/>
      <c r="AJ6712"/>
      <c r="AK6712" s="221">
        <v>0</v>
      </c>
      <c r="AL6712"/>
      <c r="AM6712" s="217"/>
      <c r="AN6712" s="221">
        <v>0</v>
      </c>
      <c r="AO6712"/>
      <c r="AP6712" s="217"/>
      <c r="AQ6712" s="221">
        <v>0</v>
      </c>
      <c r="AR6712"/>
      <c r="AS6712"/>
      <c r="AT6712">
        <v>2023</v>
      </c>
      <c r="AU6712" t="s">
        <v>20</v>
      </c>
      <c r="AV6712">
        <v>4</v>
      </c>
      <c r="AW6712" s="221">
        <v>115.9</v>
      </c>
      <c r="AX6712" s="221">
        <v>35.159999999999997</v>
      </c>
      <c r="AY6712" s="221">
        <v>80.739999999999995</v>
      </c>
      <c r="AZ6712" s="221">
        <v>0</v>
      </c>
    </row>
    <row r="6713" spans="1:52">
      <c r="A6713" t="s">
        <v>217</v>
      </c>
      <c r="B6713" t="s">
        <v>8</v>
      </c>
      <c r="C6713"/>
      <c r="D6713"/>
      <c r="E6713"/>
      <c r="F6713"/>
      <c r="G6713" t="s">
        <v>4631</v>
      </c>
      <c r="H6713"/>
      <c r="I6713" t="s">
        <v>3160</v>
      </c>
      <c r="J6713"/>
      <c r="K6713" s="217">
        <v>45139</v>
      </c>
      <c r="L6713"/>
      <c r="M6713"/>
      <c r="N6713" t="s">
        <v>27</v>
      </c>
      <c r="O6713"/>
      <c r="P6713"/>
      <c r="Q6713"/>
      <c r="R6713" s="221">
        <v>649.96380513810038</v>
      </c>
      <c r="S6713" s="217">
        <v>45180</v>
      </c>
      <c r="T6713" s="221">
        <v>649.96380513810038</v>
      </c>
      <c r="U6713"/>
      <c r="V6713" s="217">
        <v>45366</v>
      </c>
      <c r="W6713" s="221">
        <v>0</v>
      </c>
      <c r="X6713"/>
      <c r="Y6713"/>
      <c r="Z6713" s="221">
        <v>0</v>
      </c>
      <c r="AA6713"/>
      <c r="AB6713" s="221">
        <v>0</v>
      </c>
      <c r="AC6713"/>
      <c r="AD6713" s="217"/>
      <c r="AE6713" s="221">
        <v>0</v>
      </c>
      <c r="AF6713"/>
      <c r="AG6713" s="217"/>
      <c r="AH6713" s="221">
        <v>0</v>
      </c>
      <c r="AI6713"/>
      <c r="AJ6713"/>
      <c r="AK6713" s="221">
        <v>0</v>
      </c>
      <c r="AL6713"/>
      <c r="AM6713" s="217"/>
      <c r="AN6713" s="221">
        <v>0</v>
      </c>
      <c r="AO6713"/>
      <c r="AP6713" s="217"/>
      <c r="AQ6713" s="221">
        <v>0</v>
      </c>
      <c r="AR6713"/>
      <c r="AS6713"/>
      <c r="AT6713">
        <v>2024</v>
      </c>
      <c r="AU6713" t="s">
        <v>13</v>
      </c>
      <c r="AV6713">
        <v>1</v>
      </c>
      <c r="AW6713" s="221">
        <v>649.96</v>
      </c>
      <c r="AX6713" s="221">
        <v>649.96</v>
      </c>
      <c r="AY6713" s="221">
        <v>0</v>
      </c>
      <c r="AZ6713" s="221">
        <v>0</v>
      </c>
    </row>
    <row r="6714" spans="1:52">
      <c r="A6714" t="s">
        <v>217</v>
      </c>
      <c r="B6714" t="s">
        <v>8</v>
      </c>
      <c r="C6714"/>
      <c r="D6714"/>
      <c r="E6714"/>
      <c r="F6714"/>
      <c r="G6714" t="s">
        <v>6006</v>
      </c>
      <c r="H6714"/>
      <c r="I6714" t="s">
        <v>2512</v>
      </c>
      <c r="J6714"/>
      <c r="K6714" s="217">
        <v>45356</v>
      </c>
      <c r="L6714"/>
      <c r="M6714"/>
      <c r="N6714" t="s">
        <v>26</v>
      </c>
      <c r="O6714"/>
      <c r="P6714"/>
      <c r="Q6714"/>
      <c r="R6714" s="221">
        <v>374.38320915801239</v>
      </c>
      <c r="S6714" s="217">
        <v>45379</v>
      </c>
      <c r="T6714" s="221">
        <v>374.38320915801239</v>
      </c>
      <c r="U6714"/>
      <c r="V6714" s="217">
        <v>45408</v>
      </c>
      <c r="W6714" s="221">
        <v>0</v>
      </c>
      <c r="X6714"/>
      <c r="Y6714"/>
      <c r="Z6714" s="221">
        <v>0</v>
      </c>
      <c r="AA6714"/>
      <c r="AB6714" s="221">
        <v>0</v>
      </c>
      <c r="AC6714"/>
      <c r="AD6714" s="217"/>
      <c r="AE6714" s="221">
        <v>0</v>
      </c>
      <c r="AF6714"/>
      <c r="AG6714" s="217"/>
      <c r="AH6714" s="221">
        <v>0</v>
      </c>
      <c r="AI6714"/>
      <c r="AJ6714"/>
      <c r="AK6714" s="221">
        <v>0</v>
      </c>
      <c r="AL6714"/>
      <c r="AM6714" s="217"/>
      <c r="AN6714" s="221">
        <v>0</v>
      </c>
      <c r="AO6714"/>
      <c r="AP6714" s="217"/>
      <c r="AQ6714" s="221">
        <v>0</v>
      </c>
      <c r="AR6714"/>
      <c r="AS6714"/>
      <c r="AT6714">
        <v>2024</v>
      </c>
      <c r="AU6714" t="s">
        <v>14</v>
      </c>
      <c r="AV6714">
        <v>2</v>
      </c>
      <c r="AW6714" s="221">
        <v>374.38</v>
      </c>
      <c r="AX6714" s="221">
        <v>374.38</v>
      </c>
      <c r="AY6714" s="221">
        <v>0</v>
      </c>
      <c r="AZ6714" s="221">
        <v>0</v>
      </c>
    </row>
    <row r="6715" spans="1:52">
      <c r="A6715" t="s">
        <v>80</v>
      </c>
      <c r="B6715" t="s">
        <v>5</v>
      </c>
      <c r="C6715"/>
      <c r="D6715"/>
      <c r="E6715"/>
      <c r="F6715"/>
      <c r="G6715" t="s">
        <v>6007</v>
      </c>
      <c r="H6715"/>
      <c r="I6715" t="s">
        <v>4841</v>
      </c>
      <c r="J6715"/>
      <c r="K6715" s="217">
        <v>45470</v>
      </c>
      <c r="L6715"/>
      <c r="M6715"/>
      <c r="N6715" t="s">
        <v>26</v>
      </c>
      <c r="O6715"/>
      <c r="P6715"/>
      <c r="Q6715"/>
      <c r="R6715" s="221">
        <v>249.59067526502469</v>
      </c>
      <c r="S6715" s="217">
        <v>45481</v>
      </c>
      <c r="T6715" s="221">
        <v>249.59067526502469</v>
      </c>
      <c r="U6715"/>
      <c r="V6715" s="217">
        <v>45524</v>
      </c>
      <c r="W6715" s="221">
        <v>0</v>
      </c>
      <c r="X6715"/>
      <c r="Y6715"/>
      <c r="Z6715" s="221">
        <v>0</v>
      </c>
      <c r="AA6715"/>
      <c r="AB6715" s="221">
        <v>0</v>
      </c>
      <c r="AC6715"/>
      <c r="AD6715" s="217"/>
      <c r="AE6715" s="221">
        <v>0</v>
      </c>
      <c r="AF6715"/>
      <c r="AG6715" s="217"/>
      <c r="AH6715" s="221">
        <v>0</v>
      </c>
      <c r="AI6715"/>
      <c r="AJ6715"/>
      <c r="AK6715" s="221">
        <v>0</v>
      </c>
      <c r="AL6715"/>
      <c r="AM6715" s="217"/>
      <c r="AN6715" s="221">
        <v>0</v>
      </c>
      <c r="AO6715"/>
      <c r="AP6715" s="217"/>
      <c r="AQ6715" s="221">
        <v>0</v>
      </c>
      <c r="AR6715"/>
      <c r="AS6715"/>
      <c r="AT6715">
        <v>2024</v>
      </c>
      <c r="AU6715" t="s">
        <v>18</v>
      </c>
      <c r="AV6715">
        <v>3</v>
      </c>
      <c r="AW6715" s="221">
        <v>249.59</v>
      </c>
      <c r="AX6715" s="221">
        <v>249.59</v>
      </c>
      <c r="AY6715" s="221">
        <v>0</v>
      </c>
      <c r="AZ6715" s="221">
        <v>0</v>
      </c>
    </row>
    <row r="6716" spans="1:52">
      <c r="A6716" t="s">
        <v>130</v>
      </c>
      <c r="B6716" t="s">
        <v>3</v>
      </c>
      <c r="C6716"/>
      <c r="D6716"/>
      <c r="E6716"/>
      <c r="F6716"/>
      <c r="G6716" t="s">
        <v>749</v>
      </c>
      <c r="H6716"/>
      <c r="I6716" t="s">
        <v>451</v>
      </c>
      <c r="J6716"/>
      <c r="K6716" s="217">
        <v>45093</v>
      </c>
      <c r="L6716"/>
      <c r="M6716"/>
      <c r="N6716" t="s">
        <v>29</v>
      </c>
      <c r="O6716"/>
      <c r="P6716"/>
      <c r="Q6716"/>
      <c r="R6716" s="221">
        <v>1306.408780485501</v>
      </c>
      <c r="S6716" s="217">
        <v>45119</v>
      </c>
      <c r="T6716" s="221">
        <v>1306.408780485501</v>
      </c>
      <c r="U6716"/>
      <c r="V6716" s="217">
        <v>45152</v>
      </c>
      <c r="W6716" s="221">
        <v>0</v>
      </c>
      <c r="X6716"/>
      <c r="Y6716"/>
      <c r="Z6716" s="221">
        <v>0</v>
      </c>
      <c r="AA6716"/>
      <c r="AB6716" s="221">
        <v>0</v>
      </c>
      <c r="AC6716"/>
      <c r="AD6716" s="217"/>
      <c r="AE6716" s="221">
        <v>0</v>
      </c>
      <c r="AF6716"/>
      <c r="AG6716" s="217"/>
      <c r="AH6716" s="221">
        <v>0</v>
      </c>
      <c r="AI6716"/>
      <c r="AJ6716"/>
      <c r="AK6716" s="221">
        <v>0</v>
      </c>
      <c r="AL6716"/>
      <c r="AM6716" s="217"/>
      <c r="AN6716" s="221">
        <v>0</v>
      </c>
      <c r="AO6716"/>
      <c r="AP6716" s="217"/>
      <c r="AQ6716" s="221">
        <v>0</v>
      </c>
      <c r="AR6716"/>
      <c r="AS6716"/>
      <c r="AT6716">
        <v>2023</v>
      </c>
      <c r="AU6716" t="s">
        <v>18</v>
      </c>
      <c r="AV6716">
        <v>3</v>
      </c>
      <c r="AW6716" s="221">
        <v>1306.4100000000001</v>
      </c>
      <c r="AX6716" s="221">
        <v>1306.4100000000001</v>
      </c>
      <c r="AY6716" s="221">
        <v>0</v>
      </c>
      <c r="AZ6716" s="221">
        <v>0</v>
      </c>
    </row>
    <row r="6717" spans="1:52">
      <c r="A6717" t="s">
        <v>130</v>
      </c>
      <c r="B6717" t="s">
        <v>3</v>
      </c>
      <c r="C6717"/>
      <c r="D6717"/>
      <c r="E6717"/>
      <c r="F6717"/>
      <c r="G6717" t="s">
        <v>3034</v>
      </c>
      <c r="H6717"/>
      <c r="I6717" t="s">
        <v>1314</v>
      </c>
      <c r="J6717"/>
      <c r="K6717" s="217">
        <v>45177</v>
      </c>
      <c r="L6717"/>
      <c r="M6717"/>
      <c r="N6717" t="s">
        <v>29</v>
      </c>
      <c r="O6717"/>
      <c r="P6717"/>
      <c r="Q6717"/>
      <c r="R6717" s="221">
        <v>703.29387674422549</v>
      </c>
      <c r="S6717" s="217">
        <v>45199</v>
      </c>
      <c r="T6717" s="221">
        <v>703.29387674422549</v>
      </c>
      <c r="U6717"/>
      <c r="V6717" s="217">
        <v>45260</v>
      </c>
      <c r="W6717" s="221">
        <v>0</v>
      </c>
      <c r="X6717"/>
      <c r="Y6717"/>
      <c r="Z6717" s="221">
        <v>0</v>
      </c>
      <c r="AA6717"/>
      <c r="AB6717" s="221">
        <v>0</v>
      </c>
      <c r="AC6717"/>
      <c r="AD6717" s="217"/>
      <c r="AE6717" s="221">
        <v>0</v>
      </c>
      <c r="AF6717"/>
      <c r="AG6717" s="217"/>
      <c r="AH6717" s="221">
        <v>0</v>
      </c>
      <c r="AI6717"/>
      <c r="AJ6717"/>
      <c r="AK6717" s="221">
        <v>0</v>
      </c>
      <c r="AL6717"/>
      <c r="AM6717" s="217"/>
      <c r="AN6717" s="221">
        <v>0</v>
      </c>
      <c r="AO6717"/>
      <c r="AP6717" s="217"/>
      <c r="AQ6717" s="221">
        <v>0</v>
      </c>
      <c r="AR6717"/>
      <c r="AS6717"/>
      <c r="AT6717">
        <v>2023</v>
      </c>
      <c r="AU6717" t="s">
        <v>21</v>
      </c>
      <c r="AV6717">
        <v>4</v>
      </c>
      <c r="AW6717" s="221">
        <v>703.29</v>
      </c>
      <c r="AX6717" s="221">
        <v>703.29</v>
      </c>
      <c r="AY6717" s="221">
        <v>0</v>
      </c>
      <c r="AZ6717" s="221">
        <v>0</v>
      </c>
    </row>
    <row r="6718" spans="1:52">
      <c r="A6718" t="s">
        <v>74</v>
      </c>
      <c r="B6718" t="s">
        <v>10</v>
      </c>
      <c r="C6718"/>
      <c r="D6718"/>
      <c r="E6718"/>
      <c r="F6718"/>
      <c r="G6718" t="s">
        <v>3980</v>
      </c>
      <c r="H6718"/>
      <c r="I6718" t="s">
        <v>3981</v>
      </c>
      <c r="J6718"/>
      <c r="K6718" s="217">
        <v>45484</v>
      </c>
      <c r="L6718"/>
      <c r="M6718"/>
      <c r="N6718" t="s">
        <v>27</v>
      </c>
      <c r="O6718"/>
      <c r="P6718"/>
      <c r="Q6718"/>
      <c r="R6718" s="221">
        <v>480.74313135000477</v>
      </c>
      <c r="S6718" s="217">
        <v>45498</v>
      </c>
      <c r="T6718" s="221">
        <v>480.74313135000477</v>
      </c>
      <c r="U6718"/>
      <c r="V6718" s="217">
        <v>45525</v>
      </c>
      <c r="W6718" s="221">
        <v>0</v>
      </c>
      <c r="X6718"/>
      <c r="Y6718"/>
      <c r="Z6718" s="221">
        <v>0</v>
      </c>
      <c r="AA6718"/>
      <c r="AB6718" s="221">
        <v>0</v>
      </c>
      <c r="AC6718"/>
      <c r="AD6718" s="217"/>
      <c r="AE6718" s="221">
        <v>0</v>
      </c>
      <c r="AF6718"/>
      <c r="AG6718" s="217"/>
      <c r="AH6718" s="221">
        <v>0</v>
      </c>
      <c r="AI6718"/>
      <c r="AJ6718"/>
      <c r="AK6718" s="221">
        <v>0</v>
      </c>
      <c r="AL6718"/>
      <c r="AM6718" s="217"/>
      <c r="AN6718" s="221">
        <v>0</v>
      </c>
      <c r="AO6718"/>
      <c r="AP6718" s="217"/>
      <c r="AQ6718" s="221">
        <v>0</v>
      </c>
      <c r="AR6718"/>
      <c r="AS6718"/>
      <c r="AT6718">
        <v>2024</v>
      </c>
      <c r="AU6718" t="s">
        <v>18</v>
      </c>
      <c r="AV6718">
        <v>3</v>
      </c>
      <c r="AW6718" s="221">
        <v>480.74</v>
      </c>
      <c r="AX6718" s="221">
        <v>480.74</v>
      </c>
      <c r="AY6718" s="221">
        <v>0</v>
      </c>
      <c r="AZ6718" s="221">
        <v>0</v>
      </c>
    </row>
    <row r="6719" spans="1:52">
      <c r="A6719" t="s">
        <v>77</v>
      </c>
      <c r="B6719" t="s">
        <v>7</v>
      </c>
      <c r="C6719"/>
      <c r="D6719"/>
      <c r="E6719"/>
      <c r="F6719"/>
      <c r="G6719" t="s">
        <v>2807</v>
      </c>
      <c r="H6719"/>
      <c r="I6719" t="s">
        <v>2070</v>
      </c>
      <c r="J6719"/>
      <c r="K6719" s="217">
        <v>45376</v>
      </c>
      <c r="L6719"/>
      <c r="M6719"/>
      <c r="N6719" t="s">
        <v>24</v>
      </c>
      <c r="O6719"/>
      <c r="P6719"/>
      <c r="Q6719"/>
      <c r="R6719" s="221">
        <v>211.91924120298259</v>
      </c>
      <c r="S6719" s="217">
        <v>45392</v>
      </c>
      <c r="T6719" s="221">
        <v>211.91924120298259</v>
      </c>
      <c r="U6719"/>
      <c r="V6719" s="217">
        <v>45426</v>
      </c>
      <c r="W6719" s="221">
        <v>0</v>
      </c>
      <c r="X6719"/>
      <c r="Y6719"/>
      <c r="Z6719" s="221">
        <v>0</v>
      </c>
      <c r="AA6719"/>
      <c r="AB6719" s="221">
        <v>0</v>
      </c>
      <c r="AC6719"/>
      <c r="AD6719" s="217"/>
      <c r="AE6719" s="221">
        <v>0</v>
      </c>
      <c r="AF6719"/>
      <c r="AG6719" s="217"/>
      <c r="AH6719" s="221">
        <v>0</v>
      </c>
      <c r="AI6719"/>
      <c r="AJ6719"/>
      <c r="AK6719" s="221">
        <v>0</v>
      </c>
      <c r="AL6719"/>
      <c r="AM6719" s="217"/>
      <c r="AN6719" s="221">
        <v>0</v>
      </c>
      <c r="AO6719"/>
      <c r="AP6719" s="217"/>
      <c r="AQ6719" s="221">
        <v>0</v>
      </c>
      <c r="AR6719"/>
      <c r="AS6719"/>
      <c r="AT6719">
        <v>2024</v>
      </c>
      <c r="AU6719" t="s">
        <v>15</v>
      </c>
      <c r="AV6719">
        <v>2</v>
      </c>
      <c r="AW6719" s="221">
        <v>211.92</v>
      </c>
      <c r="AX6719" s="221">
        <v>211.92</v>
      </c>
      <c r="AY6719" s="221">
        <v>0</v>
      </c>
      <c r="AZ6719" s="221">
        <v>0</v>
      </c>
    </row>
    <row r="6720" spans="1:52">
      <c r="A6720" t="s">
        <v>217</v>
      </c>
      <c r="B6720" t="s">
        <v>8</v>
      </c>
      <c r="C6720"/>
      <c r="D6720"/>
      <c r="E6720"/>
      <c r="F6720"/>
      <c r="G6720" t="s">
        <v>6008</v>
      </c>
      <c r="H6720"/>
      <c r="I6720" t="s">
        <v>2858</v>
      </c>
      <c r="J6720"/>
      <c r="K6720" s="217">
        <v>45579</v>
      </c>
      <c r="L6720"/>
      <c r="M6720"/>
      <c r="N6720" t="s">
        <v>24</v>
      </c>
      <c r="O6720"/>
      <c r="P6720"/>
      <c r="Q6720"/>
      <c r="R6720" s="221">
        <v>315.39710995728052</v>
      </c>
      <c r="S6720" s="217">
        <v>45590</v>
      </c>
      <c r="T6720" s="221">
        <v>315.39710995728052</v>
      </c>
      <c r="U6720"/>
      <c r="V6720" s="217">
        <v>45597</v>
      </c>
      <c r="W6720" s="221">
        <v>0</v>
      </c>
      <c r="X6720"/>
      <c r="Y6720"/>
      <c r="Z6720" s="221">
        <v>0</v>
      </c>
      <c r="AA6720"/>
      <c r="AB6720" s="221">
        <v>0</v>
      </c>
      <c r="AC6720"/>
      <c r="AD6720" s="217"/>
      <c r="AE6720" s="221">
        <v>0</v>
      </c>
      <c r="AF6720"/>
      <c r="AG6720" s="217"/>
      <c r="AH6720" s="221">
        <v>0</v>
      </c>
      <c r="AI6720"/>
      <c r="AJ6720"/>
      <c r="AK6720" s="221">
        <v>0</v>
      </c>
      <c r="AL6720"/>
      <c r="AM6720" s="217"/>
      <c r="AN6720" s="221">
        <v>0</v>
      </c>
      <c r="AO6720"/>
      <c r="AP6720" s="217"/>
      <c r="AQ6720" s="221">
        <v>0</v>
      </c>
      <c r="AR6720"/>
      <c r="AS6720"/>
      <c r="AT6720">
        <v>2024</v>
      </c>
      <c r="AU6720" t="s">
        <v>21</v>
      </c>
      <c r="AV6720">
        <v>4</v>
      </c>
      <c r="AW6720" s="221">
        <v>315.39999999999998</v>
      </c>
      <c r="AX6720" s="221">
        <v>315.39999999999998</v>
      </c>
      <c r="AY6720" s="221">
        <v>0</v>
      </c>
      <c r="AZ6720" s="221">
        <v>0</v>
      </c>
    </row>
    <row r="6721" spans="1:52">
      <c r="A6721" t="s">
        <v>77</v>
      </c>
      <c r="B6721" t="s">
        <v>7</v>
      </c>
      <c r="C6721"/>
      <c r="D6721"/>
      <c r="E6721"/>
      <c r="F6721"/>
      <c r="G6721" t="s">
        <v>1303</v>
      </c>
      <c r="H6721"/>
      <c r="I6721" t="s">
        <v>1304</v>
      </c>
      <c r="J6721"/>
      <c r="K6721" s="217">
        <v>44987</v>
      </c>
      <c r="L6721"/>
      <c r="M6721"/>
      <c r="N6721" t="s">
        <v>28</v>
      </c>
      <c r="O6721"/>
      <c r="P6721"/>
      <c r="Q6721"/>
      <c r="R6721" s="221">
        <v>577.65707234540537</v>
      </c>
      <c r="S6721" s="217">
        <v>45026</v>
      </c>
      <c r="T6721" s="221">
        <v>577.65707234540537</v>
      </c>
      <c r="U6721"/>
      <c r="V6721" s="217">
        <v>45069</v>
      </c>
      <c r="W6721" s="221">
        <v>0</v>
      </c>
      <c r="X6721"/>
      <c r="Y6721"/>
      <c r="Z6721" s="221">
        <v>0</v>
      </c>
      <c r="AA6721"/>
      <c r="AB6721" s="221">
        <v>0</v>
      </c>
      <c r="AC6721"/>
      <c r="AD6721" s="217"/>
      <c r="AE6721" s="221">
        <v>0</v>
      </c>
      <c r="AF6721"/>
      <c r="AG6721" s="217"/>
      <c r="AH6721" s="221">
        <v>0</v>
      </c>
      <c r="AI6721"/>
      <c r="AJ6721"/>
      <c r="AK6721" s="221">
        <v>0</v>
      </c>
      <c r="AL6721"/>
      <c r="AM6721" s="217"/>
      <c r="AN6721" s="221">
        <v>0</v>
      </c>
      <c r="AO6721"/>
      <c r="AP6721" s="217"/>
      <c r="AQ6721" s="221">
        <v>0</v>
      </c>
      <c r="AR6721"/>
      <c r="AS6721"/>
      <c r="AT6721">
        <v>2023</v>
      </c>
      <c r="AU6721" t="s">
        <v>15</v>
      </c>
      <c r="AV6721">
        <v>2</v>
      </c>
      <c r="AW6721" s="221">
        <v>577.66</v>
      </c>
      <c r="AX6721" s="221">
        <v>577.66</v>
      </c>
      <c r="AY6721" s="221">
        <v>0</v>
      </c>
      <c r="AZ6721" s="221">
        <v>0</v>
      </c>
    </row>
    <row r="6722" spans="1:52">
      <c r="A6722" t="s">
        <v>74</v>
      </c>
      <c r="B6722" t="s">
        <v>10</v>
      </c>
      <c r="C6722"/>
      <c r="D6722"/>
      <c r="E6722"/>
      <c r="F6722"/>
      <c r="G6722" t="s">
        <v>1674</v>
      </c>
      <c r="H6722"/>
      <c r="I6722" t="s">
        <v>1675</v>
      </c>
      <c r="J6722"/>
      <c r="K6722" s="217">
        <v>45019</v>
      </c>
      <c r="L6722"/>
      <c r="M6722"/>
      <c r="N6722" t="s">
        <v>29</v>
      </c>
      <c r="O6722"/>
      <c r="P6722"/>
      <c r="Q6722"/>
      <c r="R6722" s="221">
        <v>592.07167701973606</v>
      </c>
      <c r="S6722" s="217">
        <v>45051</v>
      </c>
      <c r="T6722" s="221">
        <v>592.07167701973606</v>
      </c>
      <c r="U6722"/>
      <c r="V6722" s="217">
        <v>45075</v>
      </c>
      <c r="W6722" s="221">
        <v>0</v>
      </c>
      <c r="X6722"/>
      <c r="Y6722"/>
      <c r="Z6722" s="221">
        <v>0</v>
      </c>
      <c r="AA6722"/>
      <c r="AB6722" s="221">
        <v>0</v>
      </c>
      <c r="AC6722"/>
      <c r="AD6722" s="217"/>
      <c r="AE6722" s="221">
        <v>0</v>
      </c>
      <c r="AF6722"/>
      <c r="AG6722" s="217"/>
      <c r="AH6722" s="221">
        <v>0</v>
      </c>
      <c r="AI6722"/>
      <c r="AJ6722"/>
      <c r="AK6722" s="221">
        <v>0</v>
      </c>
      <c r="AL6722"/>
      <c r="AM6722" s="217"/>
      <c r="AN6722" s="221">
        <v>0</v>
      </c>
      <c r="AO6722"/>
      <c r="AP6722" s="217"/>
      <c r="AQ6722" s="221">
        <v>0</v>
      </c>
      <c r="AR6722"/>
      <c r="AS6722"/>
      <c r="AT6722">
        <v>2023</v>
      </c>
      <c r="AU6722" t="s">
        <v>15</v>
      </c>
      <c r="AV6722">
        <v>2</v>
      </c>
      <c r="AW6722" s="221">
        <v>592.07000000000005</v>
      </c>
      <c r="AX6722" s="221">
        <v>592.07000000000005</v>
      </c>
      <c r="AY6722" s="221">
        <v>0</v>
      </c>
      <c r="AZ6722" s="221">
        <v>0</v>
      </c>
    </row>
    <row r="6723" spans="1:52">
      <c r="A6723" t="s">
        <v>74</v>
      </c>
      <c r="B6723" t="s">
        <v>10</v>
      </c>
      <c r="C6723"/>
      <c r="D6723"/>
      <c r="E6723"/>
      <c r="F6723"/>
      <c r="G6723" t="s">
        <v>4781</v>
      </c>
      <c r="H6723"/>
      <c r="I6723" t="s">
        <v>1695</v>
      </c>
      <c r="J6723"/>
      <c r="K6723" s="217">
        <v>45488</v>
      </c>
      <c r="L6723"/>
      <c r="M6723"/>
      <c r="N6723" t="s">
        <v>27</v>
      </c>
      <c r="O6723"/>
      <c r="P6723"/>
      <c r="Q6723"/>
      <c r="R6723" s="221">
        <v>274.1256115551721</v>
      </c>
      <c r="S6723" s="217">
        <v>45502</v>
      </c>
      <c r="T6723" s="221">
        <v>274.1256115551721</v>
      </c>
      <c r="U6723"/>
      <c r="V6723" s="217">
        <v>45525</v>
      </c>
      <c r="W6723" s="221">
        <v>0</v>
      </c>
      <c r="X6723"/>
      <c r="Y6723"/>
      <c r="Z6723" s="221">
        <v>0</v>
      </c>
      <c r="AA6723"/>
      <c r="AB6723" s="221">
        <v>0</v>
      </c>
      <c r="AC6723"/>
      <c r="AD6723" s="217"/>
      <c r="AE6723" s="221">
        <v>0</v>
      </c>
      <c r="AF6723"/>
      <c r="AG6723" s="217"/>
      <c r="AH6723" s="221">
        <v>0</v>
      </c>
      <c r="AI6723"/>
      <c r="AJ6723"/>
      <c r="AK6723" s="221">
        <v>0</v>
      </c>
      <c r="AL6723"/>
      <c r="AM6723" s="217"/>
      <c r="AN6723" s="221">
        <v>0</v>
      </c>
      <c r="AO6723"/>
      <c r="AP6723" s="217"/>
      <c r="AQ6723" s="221">
        <v>0</v>
      </c>
      <c r="AR6723"/>
      <c r="AS6723"/>
      <c r="AT6723">
        <v>2024</v>
      </c>
      <c r="AU6723" t="s">
        <v>18</v>
      </c>
      <c r="AV6723">
        <v>3</v>
      </c>
      <c r="AW6723" s="221">
        <v>274.13</v>
      </c>
      <c r="AX6723" s="221">
        <v>274.13</v>
      </c>
      <c r="AY6723" s="221">
        <v>0</v>
      </c>
      <c r="AZ6723" s="221">
        <v>0</v>
      </c>
    </row>
    <row r="6724" spans="1:52">
      <c r="A6724" t="s">
        <v>217</v>
      </c>
      <c r="B6724" t="s">
        <v>8</v>
      </c>
      <c r="C6724"/>
      <c r="D6724"/>
      <c r="E6724"/>
      <c r="F6724"/>
      <c r="G6724" t="s">
        <v>1242</v>
      </c>
      <c r="H6724"/>
      <c r="I6724" t="s">
        <v>627</v>
      </c>
      <c r="J6724"/>
      <c r="K6724" s="217">
        <v>45190</v>
      </c>
      <c r="L6724"/>
      <c r="M6724"/>
      <c r="N6724" t="s">
        <v>29</v>
      </c>
      <c r="O6724"/>
      <c r="P6724"/>
      <c r="Q6724"/>
      <c r="R6724" s="221">
        <v>555.20127848144671</v>
      </c>
      <c r="S6724" s="217">
        <v>45199</v>
      </c>
      <c r="T6724" s="221">
        <v>555.20127848144671</v>
      </c>
      <c r="U6724"/>
      <c r="V6724" s="217">
        <v>45225</v>
      </c>
      <c r="W6724" s="221">
        <v>0</v>
      </c>
      <c r="X6724"/>
      <c r="Y6724"/>
      <c r="Z6724" s="221">
        <v>0</v>
      </c>
      <c r="AA6724"/>
      <c r="AB6724" s="221">
        <v>0</v>
      </c>
      <c r="AC6724"/>
      <c r="AD6724" s="217"/>
      <c r="AE6724" s="221">
        <v>0</v>
      </c>
      <c r="AF6724"/>
      <c r="AG6724" s="217"/>
      <c r="AH6724" s="221">
        <v>0</v>
      </c>
      <c r="AI6724"/>
      <c r="AJ6724"/>
      <c r="AK6724" s="221">
        <v>0</v>
      </c>
      <c r="AL6724"/>
      <c r="AM6724" s="217"/>
      <c r="AN6724" s="221">
        <v>0</v>
      </c>
      <c r="AO6724"/>
      <c r="AP6724" s="217"/>
      <c r="AQ6724" s="221">
        <v>0</v>
      </c>
      <c r="AR6724"/>
      <c r="AS6724"/>
      <c r="AT6724">
        <v>2023</v>
      </c>
      <c r="AU6724" t="s">
        <v>20</v>
      </c>
      <c r="AV6724">
        <v>4</v>
      </c>
      <c r="AW6724" s="221">
        <v>555.20000000000005</v>
      </c>
      <c r="AX6724" s="221">
        <v>555.20000000000005</v>
      </c>
      <c r="AY6724" s="221">
        <v>0</v>
      </c>
      <c r="AZ6724" s="221">
        <v>0</v>
      </c>
    </row>
    <row r="6725" spans="1:52">
      <c r="A6725" t="s">
        <v>77</v>
      </c>
      <c r="B6725" t="s">
        <v>7</v>
      </c>
      <c r="C6725"/>
      <c r="D6725"/>
      <c r="E6725"/>
      <c r="F6725"/>
      <c r="G6725" t="s">
        <v>1644</v>
      </c>
      <c r="H6725"/>
      <c r="I6725" t="s">
        <v>236</v>
      </c>
      <c r="J6725"/>
      <c r="K6725" s="217">
        <v>45177</v>
      </c>
      <c r="L6725"/>
      <c r="M6725"/>
      <c r="N6725" t="s">
        <v>24</v>
      </c>
      <c r="O6725"/>
      <c r="P6725"/>
      <c r="Q6725"/>
      <c r="R6725" s="221">
        <v>1323.6318258399649</v>
      </c>
      <c r="S6725" s="217">
        <v>45198</v>
      </c>
      <c r="T6725" s="221">
        <v>1323.6318258399649</v>
      </c>
      <c r="U6725"/>
      <c r="V6725" s="217">
        <v>45301</v>
      </c>
      <c r="W6725" s="221">
        <v>0</v>
      </c>
      <c r="X6725"/>
      <c r="Y6725"/>
      <c r="Z6725" s="221">
        <v>0</v>
      </c>
      <c r="AA6725"/>
      <c r="AB6725" s="221">
        <v>0</v>
      </c>
      <c r="AC6725"/>
      <c r="AD6725" s="217"/>
      <c r="AE6725" s="221">
        <v>0</v>
      </c>
      <c r="AF6725"/>
      <c r="AG6725" s="217"/>
      <c r="AH6725" s="221">
        <v>0</v>
      </c>
      <c r="AI6725"/>
      <c r="AJ6725"/>
      <c r="AK6725" s="221">
        <v>0</v>
      </c>
      <c r="AL6725"/>
      <c r="AM6725" s="217"/>
      <c r="AN6725" s="221">
        <v>0</v>
      </c>
      <c r="AO6725"/>
      <c r="AP6725" s="217"/>
      <c r="AQ6725" s="221">
        <v>0</v>
      </c>
      <c r="AR6725"/>
      <c r="AS6725"/>
      <c r="AT6725">
        <v>2024</v>
      </c>
      <c r="AU6725" t="s">
        <v>11</v>
      </c>
      <c r="AV6725">
        <v>1</v>
      </c>
      <c r="AW6725" s="221">
        <v>1323.63</v>
      </c>
      <c r="AX6725" s="221">
        <v>1323.63</v>
      </c>
      <c r="AY6725" s="221">
        <v>0</v>
      </c>
      <c r="AZ6725" s="221">
        <v>0</v>
      </c>
    </row>
    <row r="6726" spans="1:52">
      <c r="A6726" t="s">
        <v>217</v>
      </c>
      <c r="B6726" t="s">
        <v>8</v>
      </c>
      <c r="C6726"/>
      <c r="D6726"/>
      <c r="E6726"/>
      <c r="F6726"/>
      <c r="G6726" t="s">
        <v>5328</v>
      </c>
      <c r="H6726"/>
      <c r="I6726" t="s">
        <v>4028</v>
      </c>
      <c r="J6726"/>
      <c r="K6726" s="217">
        <v>45079</v>
      </c>
      <c r="L6726"/>
      <c r="M6726"/>
      <c r="N6726" t="s">
        <v>29</v>
      </c>
      <c r="O6726"/>
      <c r="P6726"/>
      <c r="Q6726"/>
      <c r="R6726" s="221">
        <v>501.87083953179399</v>
      </c>
      <c r="S6726" s="217">
        <v>45119</v>
      </c>
      <c r="T6726" s="221">
        <v>501.87083953179399</v>
      </c>
      <c r="U6726"/>
      <c r="V6726" s="217">
        <v>45135</v>
      </c>
      <c r="W6726" s="221">
        <v>0</v>
      </c>
      <c r="X6726"/>
      <c r="Y6726"/>
      <c r="Z6726" s="221">
        <v>0</v>
      </c>
      <c r="AA6726"/>
      <c r="AB6726" s="221">
        <v>0</v>
      </c>
      <c r="AC6726"/>
      <c r="AD6726" s="217"/>
      <c r="AE6726" s="221">
        <v>0</v>
      </c>
      <c r="AF6726"/>
      <c r="AG6726" s="217"/>
      <c r="AH6726" s="221">
        <v>0</v>
      </c>
      <c r="AI6726"/>
      <c r="AJ6726"/>
      <c r="AK6726" s="221">
        <v>0</v>
      </c>
      <c r="AL6726"/>
      <c r="AM6726" s="217"/>
      <c r="AN6726" s="221">
        <v>0</v>
      </c>
      <c r="AO6726"/>
      <c r="AP6726" s="217"/>
      <c r="AQ6726" s="221">
        <v>0</v>
      </c>
      <c r="AR6726"/>
      <c r="AS6726"/>
      <c r="AT6726">
        <v>2023</v>
      </c>
      <c r="AU6726" t="s">
        <v>17</v>
      </c>
      <c r="AV6726">
        <v>3</v>
      </c>
      <c r="AW6726" s="221">
        <v>501.87</v>
      </c>
      <c r="AX6726" s="221">
        <v>501.87</v>
      </c>
      <c r="AY6726" s="221">
        <v>0</v>
      </c>
      <c r="AZ6726" s="221">
        <v>0</v>
      </c>
    </row>
    <row r="6727" spans="1:52">
      <c r="A6727" t="s">
        <v>157</v>
      </c>
      <c r="B6727" t="s">
        <v>9</v>
      </c>
      <c r="C6727"/>
      <c r="D6727"/>
      <c r="E6727"/>
      <c r="F6727"/>
      <c r="G6727" t="s">
        <v>6009</v>
      </c>
      <c r="H6727"/>
      <c r="I6727" t="s">
        <v>2208</v>
      </c>
      <c r="J6727"/>
      <c r="K6727" s="217">
        <v>45553</v>
      </c>
      <c r="L6727"/>
      <c r="M6727"/>
      <c r="N6727" t="s">
        <v>24</v>
      </c>
      <c r="O6727"/>
      <c r="P6727"/>
      <c r="Q6727"/>
      <c r="R6727" s="221">
        <v>695.17686708349345</v>
      </c>
      <c r="S6727" s="217">
        <v>45574</v>
      </c>
      <c r="T6727" s="221">
        <v>695.17686708349345</v>
      </c>
      <c r="U6727"/>
      <c r="V6727" s="217">
        <v>45586</v>
      </c>
      <c r="W6727" s="221">
        <v>0</v>
      </c>
      <c r="X6727"/>
      <c r="Y6727"/>
      <c r="Z6727" s="221">
        <v>0</v>
      </c>
      <c r="AA6727"/>
      <c r="AB6727" s="221">
        <v>0</v>
      </c>
      <c r="AC6727"/>
      <c r="AD6727" s="217"/>
      <c r="AE6727" s="221">
        <v>0</v>
      </c>
      <c r="AF6727"/>
      <c r="AG6727" s="217"/>
      <c r="AH6727" s="221">
        <v>0</v>
      </c>
      <c r="AI6727"/>
      <c r="AJ6727"/>
      <c r="AK6727" s="221">
        <v>0</v>
      </c>
      <c r="AL6727"/>
      <c r="AM6727" s="217"/>
      <c r="AN6727" s="221">
        <v>0</v>
      </c>
      <c r="AO6727"/>
      <c r="AP6727" s="217"/>
      <c r="AQ6727" s="221">
        <v>0</v>
      </c>
      <c r="AR6727"/>
      <c r="AS6727"/>
      <c r="AT6727">
        <v>2024</v>
      </c>
      <c r="AU6727" t="s">
        <v>20</v>
      </c>
      <c r="AV6727">
        <v>4</v>
      </c>
      <c r="AW6727" s="221">
        <v>695.18</v>
      </c>
      <c r="AX6727" s="221">
        <v>695.18</v>
      </c>
      <c r="AY6727" s="221">
        <v>0</v>
      </c>
      <c r="AZ6727" s="221">
        <v>0</v>
      </c>
    </row>
    <row r="6728" spans="1:52">
      <c r="A6728" t="s">
        <v>157</v>
      </c>
      <c r="B6728" t="s">
        <v>9</v>
      </c>
      <c r="C6728"/>
      <c r="D6728"/>
      <c r="E6728"/>
      <c r="F6728"/>
      <c r="G6728" t="s">
        <v>6009</v>
      </c>
      <c r="H6728"/>
      <c r="I6728" t="s">
        <v>2208</v>
      </c>
      <c r="J6728"/>
      <c r="K6728" s="217">
        <v>45553</v>
      </c>
      <c r="L6728"/>
      <c r="M6728"/>
      <c r="N6728" t="s">
        <v>24</v>
      </c>
      <c r="O6728"/>
      <c r="P6728"/>
      <c r="Q6728"/>
      <c r="R6728" s="221">
        <v>705.79928280361491</v>
      </c>
      <c r="S6728" s="217">
        <v>45574</v>
      </c>
      <c r="T6728" s="221">
        <v>705.79928280361491</v>
      </c>
      <c r="U6728"/>
      <c r="V6728" s="217">
        <v>45586</v>
      </c>
      <c r="W6728" s="221">
        <v>0</v>
      </c>
      <c r="X6728"/>
      <c r="Y6728"/>
      <c r="Z6728" s="221">
        <v>0</v>
      </c>
      <c r="AA6728"/>
      <c r="AB6728" s="221">
        <v>0</v>
      </c>
      <c r="AC6728"/>
      <c r="AD6728" s="217"/>
      <c r="AE6728" s="221">
        <v>0</v>
      </c>
      <c r="AF6728"/>
      <c r="AG6728" s="217"/>
      <c r="AH6728" s="221">
        <v>0</v>
      </c>
      <c r="AI6728"/>
      <c r="AJ6728"/>
      <c r="AK6728" s="221">
        <v>0</v>
      </c>
      <c r="AL6728"/>
      <c r="AM6728" s="217"/>
      <c r="AN6728" s="221">
        <v>0</v>
      </c>
      <c r="AO6728"/>
      <c r="AP6728" s="217"/>
      <c r="AQ6728" s="221">
        <v>0</v>
      </c>
      <c r="AR6728"/>
      <c r="AS6728"/>
      <c r="AT6728">
        <v>2024</v>
      </c>
      <c r="AU6728" t="s">
        <v>20</v>
      </c>
      <c r="AV6728">
        <v>4</v>
      </c>
      <c r="AW6728" s="221">
        <v>705.8</v>
      </c>
      <c r="AX6728" s="221">
        <v>705.8</v>
      </c>
      <c r="AY6728" s="221">
        <v>0</v>
      </c>
      <c r="AZ6728" s="221">
        <v>0</v>
      </c>
    </row>
    <row r="6729" spans="1:52">
      <c r="A6729" t="s">
        <v>157</v>
      </c>
      <c r="B6729" t="s">
        <v>9</v>
      </c>
      <c r="C6729"/>
      <c r="D6729"/>
      <c r="E6729"/>
      <c r="F6729"/>
      <c r="G6729" t="s">
        <v>6009</v>
      </c>
      <c r="H6729"/>
      <c r="I6729" t="s">
        <v>2208</v>
      </c>
      <c r="J6729"/>
      <c r="K6729" s="217">
        <v>45553</v>
      </c>
      <c r="L6729"/>
      <c r="M6729"/>
      <c r="N6729" t="s">
        <v>24</v>
      </c>
      <c r="O6729"/>
      <c r="P6729"/>
      <c r="Q6729"/>
      <c r="R6729" s="221">
        <v>683.81518507285909</v>
      </c>
      <c r="S6729" s="217">
        <v>45574</v>
      </c>
      <c r="T6729" s="221">
        <v>683.81518507285909</v>
      </c>
      <c r="U6729"/>
      <c r="V6729" s="217">
        <v>45586</v>
      </c>
      <c r="W6729" s="221">
        <v>0</v>
      </c>
      <c r="X6729"/>
      <c r="Y6729"/>
      <c r="Z6729" s="221">
        <v>0</v>
      </c>
      <c r="AA6729"/>
      <c r="AB6729" s="221">
        <v>0</v>
      </c>
      <c r="AC6729"/>
      <c r="AD6729" s="217"/>
      <c r="AE6729" s="221">
        <v>0</v>
      </c>
      <c r="AF6729"/>
      <c r="AG6729" s="217"/>
      <c r="AH6729" s="221">
        <v>0</v>
      </c>
      <c r="AI6729"/>
      <c r="AJ6729"/>
      <c r="AK6729" s="221">
        <v>0</v>
      </c>
      <c r="AL6729"/>
      <c r="AM6729" s="217"/>
      <c r="AN6729" s="221">
        <v>0</v>
      </c>
      <c r="AO6729"/>
      <c r="AP6729" s="217"/>
      <c r="AQ6729" s="221">
        <v>0</v>
      </c>
      <c r="AR6729"/>
      <c r="AS6729"/>
      <c r="AT6729">
        <v>2024</v>
      </c>
      <c r="AU6729" t="s">
        <v>20</v>
      </c>
      <c r="AV6729">
        <v>4</v>
      </c>
      <c r="AW6729" s="221">
        <v>683.82</v>
      </c>
      <c r="AX6729" s="221">
        <v>683.82</v>
      </c>
      <c r="AY6729" s="221">
        <v>0</v>
      </c>
      <c r="AZ6729" s="221">
        <v>0</v>
      </c>
    </row>
    <row r="6730" spans="1:52">
      <c r="A6730" t="s">
        <v>217</v>
      </c>
      <c r="B6730" t="s">
        <v>8</v>
      </c>
      <c r="C6730"/>
      <c r="D6730"/>
      <c r="E6730"/>
      <c r="F6730"/>
      <c r="G6730" t="s">
        <v>6010</v>
      </c>
      <c r="H6730"/>
      <c r="I6730" t="s">
        <v>2512</v>
      </c>
      <c r="J6730"/>
      <c r="K6730" s="217">
        <v>45458</v>
      </c>
      <c r="L6730"/>
      <c r="M6730"/>
      <c r="N6730" t="s">
        <v>29</v>
      </c>
      <c r="O6730"/>
      <c r="P6730"/>
      <c r="Q6730"/>
      <c r="R6730" s="221">
        <v>488.91662359502982</v>
      </c>
      <c r="S6730" s="217">
        <v>45463</v>
      </c>
      <c r="T6730" s="221">
        <v>488.91662359502982</v>
      </c>
      <c r="U6730"/>
      <c r="V6730" s="217">
        <v>45474</v>
      </c>
      <c r="W6730" s="221">
        <v>0</v>
      </c>
      <c r="X6730"/>
      <c r="Y6730"/>
      <c r="Z6730" s="221">
        <v>0</v>
      </c>
      <c r="AA6730"/>
      <c r="AB6730" s="221">
        <v>0</v>
      </c>
      <c r="AC6730"/>
      <c r="AD6730" s="217"/>
      <c r="AE6730" s="221">
        <v>0</v>
      </c>
      <c r="AF6730"/>
      <c r="AG6730" s="217"/>
      <c r="AH6730" s="221">
        <v>0</v>
      </c>
      <c r="AI6730"/>
      <c r="AJ6730"/>
      <c r="AK6730" s="221">
        <v>0</v>
      </c>
      <c r="AL6730"/>
      <c r="AM6730" s="217"/>
      <c r="AN6730" s="221">
        <v>0</v>
      </c>
      <c r="AO6730"/>
      <c r="AP6730" s="217"/>
      <c r="AQ6730" s="221">
        <v>0</v>
      </c>
      <c r="AR6730"/>
      <c r="AS6730"/>
      <c r="AT6730">
        <v>2024</v>
      </c>
      <c r="AU6730" t="s">
        <v>17</v>
      </c>
      <c r="AV6730">
        <v>3</v>
      </c>
      <c r="AW6730" s="221">
        <v>488.92</v>
      </c>
      <c r="AX6730" s="221">
        <v>488.92</v>
      </c>
      <c r="AY6730" s="221">
        <v>0</v>
      </c>
      <c r="AZ6730" s="221">
        <v>0</v>
      </c>
    </row>
    <row r="6731" spans="1:52">
      <c r="A6731" t="s">
        <v>217</v>
      </c>
      <c r="B6731" t="s">
        <v>8</v>
      </c>
      <c r="C6731"/>
      <c r="D6731"/>
      <c r="E6731"/>
      <c r="F6731"/>
      <c r="G6731" t="s">
        <v>6010</v>
      </c>
      <c r="H6731"/>
      <c r="I6731" t="s">
        <v>2512</v>
      </c>
      <c r="J6731"/>
      <c r="K6731" s="217">
        <v>45458</v>
      </c>
      <c r="L6731"/>
      <c r="M6731"/>
      <c r="N6731" t="s">
        <v>29</v>
      </c>
      <c r="O6731"/>
      <c r="P6731"/>
      <c r="Q6731"/>
      <c r="R6731" s="221">
        <v>474.51550388911357</v>
      </c>
      <c r="S6731" s="217">
        <v>45463</v>
      </c>
      <c r="T6731" s="221">
        <v>474.51550388911357</v>
      </c>
      <c r="U6731"/>
      <c r="V6731" s="217">
        <v>45474</v>
      </c>
      <c r="W6731" s="221">
        <v>0</v>
      </c>
      <c r="X6731"/>
      <c r="Y6731"/>
      <c r="Z6731" s="221">
        <v>0</v>
      </c>
      <c r="AA6731"/>
      <c r="AB6731" s="221">
        <v>0</v>
      </c>
      <c r="AC6731"/>
      <c r="AD6731" s="217"/>
      <c r="AE6731" s="221">
        <v>0</v>
      </c>
      <c r="AF6731"/>
      <c r="AG6731" s="217"/>
      <c r="AH6731" s="221">
        <v>0</v>
      </c>
      <c r="AI6731"/>
      <c r="AJ6731"/>
      <c r="AK6731" s="221">
        <v>0</v>
      </c>
      <c r="AL6731"/>
      <c r="AM6731" s="217"/>
      <c r="AN6731" s="221">
        <v>0</v>
      </c>
      <c r="AO6731"/>
      <c r="AP6731" s="217"/>
      <c r="AQ6731" s="221">
        <v>0</v>
      </c>
      <c r="AR6731"/>
      <c r="AS6731"/>
      <c r="AT6731">
        <v>2024</v>
      </c>
      <c r="AU6731" t="s">
        <v>17</v>
      </c>
      <c r="AV6731">
        <v>3</v>
      </c>
      <c r="AW6731" s="221">
        <v>474.52</v>
      </c>
      <c r="AX6731" s="221">
        <v>474.52</v>
      </c>
      <c r="AY6731" s="221">
        <v>0</v>
      </c>
      <c r="AZ6731" s="221">
        <v>0</v>
      </c>
    </row>
    <row r="6732" spans="1:52">
      <c r="A6732" t="s">
        <v>85</v>
      </c>
      <c r="B6732" t="s">
        <v>6</v>
      </c>
      <c r="C6732"/>
      <c r="D6732"/>
      <c r="E6732"/>
      <c r="F6732"/>
      <c r="G6732" t="s">
        <v>6011</v>
      </c>
      <c r="H6732"/>
      <c r="I6732" t="s">
        <v>2194</v>
      </c>
      <c r="J6732"/>
      <c r="K6732" s="217">
        <v>45449</v>
      </c>
      <c r="L6732"/>
      <c r="M6732"/>
      <c r="N6732" t="s">
        <v>29</v>
      </c>
      <c r="O6732"/>
      <c r="P6732"/>
      <c r="Q6732"/>
      <c r="R6732" s="221">
        <v>299.00142242802121</v>
      </c>
      <c r="S6732" s="217">
        <v>45469</v>
      </c>
      <c r="T6732" s="221">
        <v>299.00142242802121</v>
      </c>
      <c r="U6732"/>
      <c r="V6732" s="217">
        <v>45622</v>
      </c>
      <c r="W6732" s="221">
        <v>0</v>
      </c>
      <c r="X6732"/>
      <c r="Y6732"/>
      <c r="Z6732" s="221">
        <v>0</v>
      </c>
      <c r="AA6732"/>
      <c r="AB6732" s="221">
        <v>0</v>
      </c>
      <c r="AC6732"/>
      <c r="AD6732" s="217"/>
      <c r="AE6732" s="221">
        <v>0</v>
      </c>
      <c r="AF6732"/>
      <c r="AG6732" s="217"/>
      <c r="AH6732" s="221">
        <v>0</v>
      </c>
      <c r="AI6732"/>
      <c r="AJ6732"/>
      <c r="AK6732" s="221">
        <v>0</v>
      </c>
      <c r="AL6732"/>
      <c r="AM6732" s="217"/>
      <c r="AN6732" s="221">
        <v>0</v>
      </c>
      <c r="AO6732"/>
      <c r="AP6732" s="217"/>
      <c r="AQ6732" s="221">
        <v>0</v>
      </c>
      <c r="AR6732"/>
      <c r="AS6732"/>
      <c r="AT6732">
        <v>2024</v>
      </c>
      <c r="AU6732" t="s">
        <v>21</v>
      </c>
      <c r="AV6732">
        <v>4</v>
      </c>
      <c r="AW6732" s="221">
        <v>299</v>
      </c>
      <c r="AX6732" s="221">
        <v>299</v>
      </c>
      <c r="AY6732" s="221">
        <v>0</v>
      </c>
      <c r="AZ6732" s="221">
        <v>0</v>
      </c>
    </row>
    <row r="6733" spans="1:52">
      <c r="A6733" t="s">
        <v>130</v>
      </c>
      <c r="B6733" t="s">
        <v>3</v>
      </c>
      <c r="C6733"/>
      <c r="D6733"/>
      <c r="E6733"/>
      <c r="F6733"/>
      <c r="G6733" t="s">
        <v>1600</v>
      </c>
      <c r="H6733"/>
      <c r="I6733" t="s">
        <v>1601</v>
      </c>
      <c r="J6733"/>
      <c r="K6733" s="217">
        <v>45138</v>
      </c>
      <c r="L6733"/>
      <c r="M6733"/>
      <c r="N6733" t="s">
        <v>28</v>
      </c>
      <c r="O6733"/>
      <c r="P6733"/>
      <c r="Q6733"/>
      <c r="R6733" s="221">
        <v>399.8208825069284</v>
      </c>
      <c r="S6733" s="217">
        <v>45149</v>
      </c>
      <c r="T6733" s="221">
        <v>399.8208825069284</v>
      </c>
      <c r="U6733"/>
      <c r="V6733" s="217">
        <v>45197</v>
      </c>
      <c r="W6733" s="221">
        <v>0</v>
      </c>
      <c r="X6733"/>
      <c r="Y6733"/>
      <c r="Z6733" s="221">
        <v>0</v>
      </c>
      <c r="AA6733"/>
      <c r="AB6733" s="221">
        <v>0</v>
      </c>
      <c r="AC6733"/>
      <c r="AD6733" s="217"/>
      <c r="AE6733" s="221">
        <v>0</v>
      </c>
      <c r="AF6733"/>
      <c r="AG6733" s="217"/>
      <c r="AH6733" s="221">
        <v>0</v>
      </c>
      <c r="AI6733"/>
      <c r="AJ6733"/>
      <c r="AK6733" s="221">
        <v>0</v>
      </c>
      <c r="AL6733"/>
      <c r="AM6733" s="217"/>
      <c r="AN6733" s="221">
        <v>0</v>
      </c>
      <c r="AO6733"/>
      <c r="AP6733" s="217"/>
      <c r="AQ6733" s="221">
        <v>0</v>
      </c>
      <c r="AR6733"/>
      <c r="AS6733"/>
      <c r="AT6733">
        <v>2023</v>
      </c>
      <c r="AU6733" t="s">
        <v>19</v>
      </c>
      <c r="AV6733">
        <v>3</v>
      </c>
      <c r="AW6733" s="221">
        <v>399.82</v>
      </c>
      <c r="AX6733" s="221">
        <v>399.82</v>
      </c>
      <c r="AY6733" s="221">
        <v>0</v>
      </c>
      <c r="AZ6733" s="221">
        <v>0</v>
      </c>
    </row>
    <row r="6734" spans="1:52">
      <c r="A6734" t="s">
        <v>80</v>
      </c>
      <c r="B6734" t="s">
        <v>5</v>
      </c>
      <c r="C6734"/>
      <c r="D6734"/>
      <c r="E6734"/>
      <c r="F6734"/>
      <c r="G6734" t="s">
        <v>5726</v>
      </c>
      <c r="H6734"/>
      <c r="I6734" t="s">
        <v>2664</v>
      </c>
      <c r="J6734"/>
      <c r="K6734" s="217">
        <v>45178</v>
      </c>
      <c r="L6734"/>
      <c r="M6734"/>
      <c r="N6734" t="s">
        <v>28</v>
      </c>
      <c r="O6734"/>
      <c r="P6734"/>
      <c r="Q6734"/>
      <c r="R6734" s="221">
        <v>290.3565683490047</v>
      </c>
      <c r="S6734" s="217">
        <v>45202</v>
      </c>
      <c r="T6734" s="221">
        <v>290.3565683490047</v>
      </c>
      <c r="U6734"/>
      <c r="V6734" s="217">
        <v>45253</v>
      </c>
      <c r="W6734" s="221">
        <v>0</v>
      </c>
      <c r="X6734"/>
      <c r="Y6734"/>
      <c r="Z6734" s="221">
        <v>0</v>
      </c>
      <c r="AA6734"/>
      <c r="AB6734" s="221">
        <v>0</v>
      </c>
      <c r="AC6734"/>
      <c r="AD6734" s="217"/>
      <c r="AE6734" s="221">
        <v>0</v>
      </c>
      <c r="AF6734"/>
      <c r="AG6734" s="217"/>
      <c r="AH6734" s="221">
        <v>0</v>
      </c>
      <c r="AI6734"/>
      <c r="AJ6734"/>
      <c r="AK6734" s="221">
        <v>0</v>
      </c>
      <c r="AL6734"/>
      <c r="AM6734" s="217"/>
      <c r="AN6734" s="221">
        <v>0</v>
      </c>
      <c r="AO6734"/>
      <c r="AP6734" s="217"/>
      <c r="AQ6734" s="221">
        <v>0</v>
      </c>
      <c r="AR6734"/>
      <c r="AS6734"/>
      <c r="AT6734">
        <v>2023</v>
      </c>
      <c r="AU6734" t="s">
        <v>21</v>
      </c>
      <c r="AV6734">
        <v>4</v>
      </c>
      <c r="AW6734" s="221">
        <v>290.36</v>
      </c>
      <c r="AX6734" s="221">
        <v>290.36</v>
      </c>
      <c r="AY6734" s="221">
        <v>0</v>
      </c>
      <c r="AZ6734" s="221">
        <v>0</v>
      </c>
    </row>
    <row r="6735" spans="1:52">
      <c r="A6735" t="s">
        <v>80</v>
      </c>
      <c r="B6735" t="s">
        <v>5</v>
      </c>
      <c r="C6735"/>
      <c r="D6735"/>
      <c r="E6735"/>
      <c r="F6735"/>
      <c r="G6735" t="s">
        <v>6012</v>
      </c>
      <c r="H6735"/>
      <c r="I6735" t="s">
        <v>613</v>
      </c>
      <c r="J6735"/>
      <c r="K6735" s="217">
        <v>45576</v>
      </c>
      <c r="L6735"/>
      <c r="M6735"/>
      <c r="N6735" t="s">
        <v>29</v>
      </c>
      <c r="O6735"/>
      <c r="P6735"/>
      <c r="Q6735"/>
      <c r="R6735" s="221">
        <v>447.47541355035179</v>
      </c>
      <c r="S6735" s="217">
        <v>45590</v>
      </c>
      <c r="T6735" s="221">
        <v>447.47541355035179</v>
      </c>
      <c r="U6735"/>
      <c r="V6735" s="217">
        <v>45646</v>
      </c>
      <c r="W6735" s="221">
        <v>0</v>
      </c>
      <c r="X6735"/>
      <c r="Y6735"/>
      <c r="Z6735" s="221">
        <v>0</v>
      </c>
      <c r="AA6735"/>
      <c r="AB6735" s="221">
        <v>0</v>
      </c>
      <c r="AC6735"/>
      <c r="AD6735" s="217"/>
      <c r="AE6735" s="221">
        <v>0</v>
      </c>
      <c r="AF6735"/>
      <c r="AG6735" s="217"/>
      <c r="AH6735" s="221">
        <v>0</v>
      </c>
      <c r="AI6735"/>
      <c r="AJ6735"/>
      <c r="AK6735" s="221">
        <v>0</v>
      </c>
      <c r="AL6735"/>
      <c r="AM6735" s="217"/>
      <c r="AN6735" s="221">
        <v>0</v>
      </c>
      <c r="AO6735"/>
      <c r="AP6735" s="217"/>
      <c r="AQ6735" s="221">
        <v>0</v>
      </c>
      <c r="AR6735"/>
      <c r="AS6735"/>
      <c r="AT6735">
        <v>2024</v>
      </c>
      <c r="AU6735" t="s">
        <v>22</v>
      </c>
      <c r="AV6735">
        <v>4</v>
      </c>
      <c r="AW6735" s="221">
        <v>447.48</v>
      </c>
      <c r="AX6735" s="221">
        <v>447.48</v>
      </c>
      <c r="AY6735" s="221">
        <v>0</v>
      </c>
      <c r="AZ6735" s="221">
        <v>0</v>
      </c>
    </row>
    <row r="6736" spans="1:52">
      <c r="A6736" t="s">
        <v>80</v>
      </c>
      <c r="B6736" t="s">
        <v>5</v>
      </c>
      <c r="C6736"/>
      <c r="D6736"/>
      <c r="E6736"/>
      <c r="F6736"/>
      <c r="G6736" t="s">
        <v>6012</v>
      </c>
      <c r="H6736"/>
      <c r="I6736" t="s">
        <v>613</v>
      </c>
      <c r="J6736"/>
      <c r="K6736" s="217">
        <v>45576</v>
      </c>
      <c r="L6736"/>
      <c r="M6736"/>
      <c r="N6736" t="s">
        <v>29</v>
      </c>
      <c r="O6736"/>
      <c r="P6736"/>
      <c r="Q6736"/>
      <c r="R6736" s="221">
        <v>504.1984942514664</v>
      </c>
      <c r="S6736" s="217">
        <v>45590</v>
      </c>
      <c r="T6736" s="221">
        <v>504.1984942514664</v>
      </c>
      <c r="U6736"/>
      <c r="V6736" s="217">
        <v>45646</v>
      </c>
      <c r="W6736" s="221">
        <v>0</v>
      </c>
      <c r="X6736"/>
      <c r="Y6736"/>
      <c r="Z6736" s="221">
        <v>0</v>
      </c>
      <c r="AA6736"/>
      <c r="AB6736" s="221">
        <v>0</v>
      </c>
      <c r="AC6736"/>
      <c r="AD6736" s="217"/>
      <c r="AE6736" s="221">
        <v>0</v>
      </c>
      <c r="AF6736"/>
      <c r="AG6736" s="217"/>
      <c r="AH6736" s="221">
        <v>0</v>
      </c>
      <c r="AI6736"/>
      <c r="AJ6736"/>
      <c r="AK6736" s="221">
        <v>0</v>
      </c>
      <c r="AL6736"/>
      <c r="AM6736" s="217"/>
      <c r="AN6736" s="221">
        <v>0</v>
      </c>
      <c r="AO6736"/>
      <c r="AP6736" s="217"/>
      <c r="AQ6736" s="221">
        <v>0</v>
      </c>
      <c r="AR6736"/>
      <c r="AS6736"/>
      <c r="AT6736">
        <v>2024</v>
      </c>
      <c r="AU6736" t="s">
        <v>22</v>
      </c>
      <c r="AV6736">
        <v>4</v>
      </c>
      <c r="AW6736" s="221">
        <v>504.2</v>
      </c>
      <c r="AX6736" s="221">
        <v>504.2</v>
      </c>
      <c r="AY6736" s="221">
        <v>0</v>
      </c>
      <c r="AZ6736" s="221">
        <v>0</v>
      </c>
    </row>
    <row r="6737" spans="1:52">
      <c r="A6737" t="s">
        <v>80</v>
      </c>
      <c r="B6737" t="s">
        <v>5</v>
      </c>
      <c r="C6737"/>
      <c r="D6737"/>
      <c r="E6737"/>
      <c r="F6737"/>
      <c r="G6737" t="s">
        <v>6012</v>
      </c>
      <c r="H6737"/>
      <c r="I6737" t="s">
        <v>613</v>
      </c>
      <c r="J6737"/>
      <c r="K6737" s="217">
        <v>45576</v>
      </c>
      <c r="L6737"/>
      <c r="M6737"/>
      <c r="N6737" t="s">
        <v>29</v>
      </c>
      <c r="O6737"/>
      <c r="P6737"/>
      <c r="Q6737"/>
      <c r="R6737" s="221">
        <v>416.74038453110148</v>
      </c>
      <c r="S6737" s="217">
        <v>45590</v>
      </c>
      <c r="T6737" s="221">
        <v>416.74038453110148</v>
      </c>
      <c r="U6737"/>
      <c r="V6737" s="217">
        <v>45646</v>
      </c>
      <c r="W6737" s="221">
        <v>0</v>
      </c>
      <c r="X6737"/>
      <c r="Y6737"/>
      <c r="Z6737" s="221">
        <v>0</v>
      </c>
      <c r="AA6737"/>
      <c r="AB6737" s="221">
        <v>0</v>
      </c>
      <c r="AC6737"/>
      <c r="AD6737" s="217"/>
      <c r="AE6737" s="221">
        <v>0</v>
      </c>
      <c r="AF6737"/>
      <c r="AG6737" s="217"/>
      <c r="AH6737" s="221">
        <v>0</v>
      </c>
      <c r="AI6737"/>
      <c r="AJ6737"/>
      <c r="AK6737" s="221">
        <v>0</v>
      </c>
      <c r="AL6737"/>
      <c r="AM6737" s="217"/>
      <c r="AN6737" s="221">
        <v>0</v>
      </c>
      <c r="AO6737"/>
      <c r="AP6737" s="217"/>
      <c r="AQ6737" s="221">
        <v>0</v>
      </c>
      <c r="AR6737"/>
      <c r="AS6737"/>
      <c r="AT6737">
        <v>2024</v>
      </c>
      <c r="AU6737" t="s">
        <v>22</v>
      </c>
      <c r="AV6737">
        <v>4</v>
      </c>
      <c r="AW6737" s="221">
        <v>416.74</v>
      </c>
      <c r="AX6737" s="221">
        <v>416.74</v>
      </c>
      <c r="AY6737" s="221">
        <v>0</v>
      </c>
      <c r="AZ6737" s="221">
        <v>0</v>
      </c>
    </row>
    <row r="6738" spans="1:52">
      <c r="A6738" t="s">
        <v>130</v>
      </c>
      <c r="B6738" t="s">
        <v>3</v>
      </c>
      <c r="C6738"/>
      <c r="D6738"/>
      <c r="E6738"/>
      <c r="F6738"/>
      <c r="G6738" t="s">
        <v>6013</v>
      </c>
      <c r="H6738"/>
      <c r="I6738" t="s">
        <v>4601</v>
      </c>
      <c r="J6738"/>
      <c r="K6738" s="217">
        <v>45275</v>
      </c>
      <c r="L6738"/>
      <c r="M6738"/>
      <c r="N6738" t="s">
        <v>29</v>
      </c>
      <c r="O6738"/>
      <c r="P6738"/>
      <c r="Q6738"/>
      <c r="R6738" s="221">
        <v>157.30419498357449</v>
      </c>
      <c r="S6738" s="217">
        <v>45282</v>
      </c>
      <c r="T6738" s="221">
        <v>157.30419498357449</v>
      </c>
      <c r="U6738"/>
      <c r="V6738" s="217">
        <v>45381</v>
      </c>
      <c r="W6738" s="221">
        <v>0</v>
      </c>
      <c r="X6738"/>
      <c r="Y6738"/>
      <c r="Z6738" s="221">
        <v>0</v>
      </c>
      <c r="AA6738"/>
      <c r="AB6738" s="221">
        <v>0</v>
      </c>
      <c r="AC6738"/>
      <c r="AD6738" s="217"/>
      <c r="AE6738" s="221">
        <v>0</v>
      </c>
      <c r="AF6738"/>
      <c r="AG6738" s="217"/>
      <c r="AH6738" s="221">
        <v>0</v>
      </c>
      <c r="AI6738"/>
      <c r="AJ6738"/>
      <c r="AK6738" s="221">
        <v>0</v>
      </c>
      <c r="AL6738"/>
      <c r="AM6738" s="217"/>
      <c r="AN6738" s="221">
        <v>0</v>
      </c>
      <c r="AO6738"/>
      <c r="AP6738" s="217"/>
      <c r="AQ6738" s="221">
        <v>0</v>
      </c>
      <c r="AR6738"/>
      <c r="AS6738"/>
      <c r="AT6738">
        <v>2024</v>
      </c>
      <c r="AU6738" t="s">
        <v>13</v>
      </c>
      <c r="AV6738">
        <v>1</v>
      </c>
      <c r="AW6738" s="221">
        <v>157.30000000000001</v>
      </c>
      <c r="AX6738" s="221">
        <v>157.30000000000001</v>
      </c>
      <c r="AY6738" s="221">
        <v>0</v>
      </c>
      <c r="AZ6738" s="221">
        <v>0</v>
      </c>
    </row>
    <row r="6739" spans="1:52">
      <c r="A6739" t="s">
        <v>80</v>
      </c>
      <c r="B6739" t="s">
        <v>5</v>
      </c>
      <c r="C6739"/>
      <c r="D6739"/>
      <c r="E6739"/>
      <c r="F6739"/>
      <c r="G6739" t="s">
        <v>6014</v>
      </c>
      <c r="H6739"/>
      <c r="I6739" t="s">
        <v>2901</v>
      </c>
      <c r="J6739"/>
      <c r="K6739" s="217">
        <v>45363</v>
      </c>
      <c r="L6739"/>
      <c r="M6739"/>
      <c r="N6739" t="s">
        <v>29</v>
      </c>
      <c r="O6739"/>
      <c r="P6739"/>
      <c r="Q6739"/>
      <c r="R6739" s="221">
        <v>750.35084914984134</v>
      </c>
      <c r="S6739" s="217">
        <v>45379</v>
      </c>
      <c r="T6739" s="221">
        <v>750.35084914984134</v>
      </c>
      <c r="U6739"/>
      <c r="V6739" s="217">
        <v>45491</v>
      </c>
      <c r="W6739" s="221">
        <v>0</v>
      </c>
      <c r="X6739"/>
      <c r="Y6739"/>
      <c r="Z6739" s="221">
        <v>0</v>
      </c>
      <c r="AA6739"/>
      <c r="AB6739" s="221">
        <v>0</v>
      </c>
      <c r="AC6739"/>
      <c r="AD6739" s="217"/>
      <c r="AE6739" s="221">
        <v>0</v>
      </c>
      <c r="AF6739"/>
      <c r="AG6739" s="217"/>
      <c r="AH6739" s="221">
        <v>0</v>
      </c>
      <c r="AI6739"/>
      <c r="AJ6739"/>
      <c r="AK6739" s="221">
        <v>0</v>
      </c>
      <c r="AL6739"/>
      <c r="AM6739" s="217"/>
      <c r="AN6739" s="221">
        <v>0</v>
      </c>
      <c r="AO6739"/>
      <c r="AP6739" s="217"/>
      <c r="AQ6739" s="221">
        <v>0</v>
      </c>
      <c r="AR6739"/>
      <c r="AS6739"/>
      <c r="AT6739">
        <v>2024</v>
      </c>
      <c r="AU6739" t="s">
        <v>17</v>
      </c>
      <c r="AV6739">
        <v>3</v>
      </c>
      <c r="AW6739" s="221">
        <v>750.35</v>
      </c>
      <c r="AX6739" s="221">
        <v>750.35</v>
      </c>
      <c r="AY6739" s="221">
        <v>0</v>
      </c>
      <c r="AZ6739" s="221">
        <v>0</v>
      </c>
    </row>
    <row r="6740" spans="1:52">
      <c r="A6740" t="s">
        <v>80</v>
      </c>
      <c r="B6740" t="s">
        <v>5</v>
      </c>
      <c r="C6740"/>
      <c r="D6740"/>
      <c r="E6740"/>
      <c r="F6740"/>
      <c r="G6740" t="s">
        <v>6014</v>
      </c>
      <c r="H6740"/>
      <c r="I6740" t="s">
        <v>2901</v>
      </c>
      <c r="J6740"/>
      <c r="K6740" s="217">
        <v>45363</v>
      </c>
      <c r="L6740"/>
      <c r="M6740"/>
      <c r="N6740" t="s">
        <v>29</v>
      </c>
      <c r="O6740"/>
      <c r="P6740"/>
      <c r="Q6740"/>
      <c r="R6740" s="221">
        <v>703.4990941416105</v>
      </c>
      <c r="S6740" s="217">
        <v>45379</v>
      </c>
      <c r="T6740" s="221">
        <v>703.4990941416105</v>
      </c>
      <c r="U6740"/>
      <c r="V6740" s="217">
        <v>45491</v>
      </c>
      <c r="W6740" s="221">
        <v>0</v>
      </c>
      <c r="X6740"/>
      <c r="Y6740"/>
      <c r="Z6740" s="221">
        <v>0</v>
      </c>
      <c r="AA6740"/>
      <c r="AB6740" s="221">
        <v>0</v>
      </c>
      <c r="AC6740"/>
      <c r="AD6740" s="217"/>
      <c r="AE6740" s="221">
        <v>0</v>
      </c>
      <c r="AF6740"/>
      <c r="AG6740" s="217"/>
      <c r="AH6740" s="221">
        <v>0</v>
      </c>
      <c r="AI6740"/>
      <c r="AJ6740"/>
      <c r="AK6740" s="221">
        <v>0</v>
      </c>
      <c r="AL6740"/>
      <c r="AM6740" s="217"/>
      <c r="AN6740" s="221">
        <v>0</v>
      </c>
      <c r="AO6740"/>
      <c r="AP6740" s="217"/>
      <c r="AQ6740" s="221">
        <v>0</v>
      </c>
      <c r="AR6740"/>
      <c r="AS6740"/>
      <c r="AT6740">
        <v>2024</v>
      </c>
      <c r="AU6740" t="s">
        <v>17</v>
      </c>
      <c r="AV6740">
        <v>3</v>
      </c>
      <c r="AW6740" s="221">
        <v>703.5</v>
      </c>
      <c r="AX6740" s="221">
        <v>703.5</v>
      </c>
      <c r="AY6740" s="221">
        <v>0</v>
      </c>
      <c r="AZ6740" s="221">
        <v>0</v>
      </c>
    </row>
    <row r="6741" spans="1:52">
      <c r="A6741" t="s">
        <v>80</v>
      </c>
      <c r="B6741" t="s">
        <v>5</v>
      </c>
      <c r="C6741"/>
      <c r="D6741"/>
      <c r="E6741"/>
      <c r="F6741"/>
      <c r="G6741" t="s">
        <v>6014</v>
      </c>
      <c r="H6741"/>
      <c r="I6741" t="s">
        <v>2901</v>
      </c>
      <c r="J6741"/>
      <c r="K6741" s="217">
        <v>45363</v>
      </c>
      <c r="L6741"/>
      <c r="M6741"/>
      <c r="N6741" t="s">
        <v>29</v>
      </c>
      <c r="O6741"/>
      <c r="P6741"/>
      <c r="Q6741"/>
      <c r="R6741" s="221">
        <v>818.37412254295759</v>
      </c>
      <c r="S6741" s="217">
        <v>45379</v>
      </c>
      <c r="T6741" s="221">
        <v>818.37412254295759</v>
      </c>
      <c r="U6741"/>
      <c r="V6741" s="217">
        <v>45491</v>
      </c>
      <c r="W6741" s="221">
        <v>0</v>
      </c>
      <c r="X6741"/>
      <c r="Y6741"/>
      <c r="Z6741" s="221">
        <v>0</v>
      </c>
      <c r="AA6741"/>
      <c r="AB6741" s="221">
        <v>0</v>
      </c>
      <c r="AC6741"/>
      <c r="AD6741" s="217"/>
      <c r="AE6741" s="221">
        <v>0</v>
      </c>
      <c r="AF6741"/>
      <c r="AG6741" s="217"/>
      <c r="AH6741" s="221">
        <v>0</v>
      </c>
      <c r="AI6741"/>
      <c r="AJ6741"/>
      <c r="AK6741" s="221">
        <v>0</v>
      </c>
      <c r="AL6741"/>
      <c r="AM6741" s="217"/>
      <c r="AN6741" s="221">
        <v>0</v>
      </c>
      <c r="AO6741"/>
      <c r="AP6741" s="217"/>
      <c r="AQ6741" s="221">
        <v>0</v>
      </c>
      <c r="AR6741"/>
      <c r="AS6741"/>
      <c r="AT6741">
        <v>2024</v>
      </c>
      <c r="AU6741" t="s">
        <v>17</v>
      </c>
      <c r="AV6741">
        <v>3</v>
      </c>
      <c r="AW6741" s="221">
        <v>818.37</v>
      </c>
      <c r="AX6741" s="221">
        <v>818.37</v>
      </c>
      <c r="AY6741" s="221">
        <v>0</v>
      </c>
      <c r="AZ6741" s="221">
        <v>0</v>
      </c>
    </row>
    <row r="6742" spans="1:52">
      <c r="A6742" t="s">
        <v>130</v>
      </c>
      <c r="B6742" t="s">
        <v>3</v>
      </c>
      <c r="C6742"/>
      <c r="D6742"/>
      <c r="E6742"/>
      <c r="F6742"/>
      <c r="G6742" t="s">
        <v>1900</v>
      </c>
      <c r="H6742"/>
      <c r="I6742" t="s">
        <v>1248</v>
      </c>
      <c r="J6742"/>
      <c r="K6742" s="217">
        <v>45604</v>
      </c>
      <c r="L6742"/>
      <c r="M6742"/>
      <c r="N6742" t="s">
        <v>29</v>
      </c>
      <c r="O6742"/>
      <c r="P6742"/>
      <c r="Q6742"/>
      <c r="R6742" s="221">
        <v>195.54456233661699</v>
      </c>
      <c r="S6742" s="217">
        <v>45640</v>
      </c>
      <c r="T6742" s="221">
        <v>195.54456233661699</v>
      </c>
      <c r="U6742"/>
      <c r="V6742" s="217">
        <v>45677</v>
      </c>
      <c r="W6742" s="221">
        <v>0</v>
      </c>
      <c r="X6742"/>
      <c r="Y6742"/>
      <c r="Z6742" s="221">
        <v>0</v>
      </c>
      <c r="AA6742"/>
      <c r="AB6742" s="221">
        <v>0</v>
      </c>
      <c r="AC6742"/>
      <c r="AD6742" s="217"/>
      <c r="AE6742" s="221">
        <v>0</v>
      </c>
      <c r="AF6742"/>
      <c r="AG6742" s="217"/>
      <c r="AH6742" s="221">
        <v>0</v>
      </c>
      <c r="AI6742"/>
      <c r="AJ6742"/>
      <c r="AK6742" s="221">
        <v>0</v>
      </c>
      <c r="AL6742"/>
      <c r="AM6742" s="217"/>
      <c r="AN6742" s="221">
        <v>0</v>
      </c>
      <c r="AO6742"/>
      <c r="AP6742" s="217"/>
      <c r="AQ6742" s="221">
        <v>0</v>
      </c>
      <c r="AR6742"/>
      <c r="AS6742"/>
      <c r="AT6742">
        <v>2025</v>
      </c>
      <c r="AU6742" t="s">
        <v>11</v>
      </c>
      <c r="AV6742">
        <v>1</v>
      </c>
      <c r="AW6742" s="221">
        <v>195.54</v>
      </c>
      <c r="AX6742" s="221">
        <v>195.54</v>
      </c>
      <c r="AY6742" s="221">
        <v>0</v>
      </c>
      <c r="AZ6742" s="221">
        <v>0</v>
      </c>
    </row>
    <row r="6743" spans="1:52">
      <c r="A6743" t="s">
        <v>217</v>
      </c>
      <c r="B6743" t="s">
        <v>8</v>
      </c>
      <c r="C6743"/>
      <c r="D6743"/>
      <c r="E6743"/>
      <c r="F6743"/>
      <c r="G6743" t="s">
        <v>6015</v>
      </c>
      <c r="H6743"/>
      <c r="I6743" t="s">
        <v>6016</v>
      </c>
      <c r="J6743"/>
      <c r="K6743" s="217">
        <v>45044</v>
      </c>
      <c r="L6743"/>
      <c r="M6743"/>
      <c r="N6743" t="s">
        <v>24</v>
      </c>
      <c r="O6743"/>
      <c r="P6743"/>
      <c r="Q6743"/>
      <c r="R6743" s="221">
        <v>1132.378517613404</v>
      </c>
      <c r="S6743" s="217">
        <v>45055</v>
      </c>
      <c r="T6743" s="221">
        <v>1132.378517613404</v>
      </c>
      <c r="U6743"/>
      <c r="V6743" s="217">
        <v>45086</v>
      </c>
      <c r="W6743" s="221">
        <v>0</v>
      </c>
      <c r="X6743"/>
      <c r="Y6743"/>
      <c r="Z6743" s="221">
        <v>0</v>
      </c>
      <c r="AA6743"/>
      <c r="AB6743" s="221">
        <v>0</v>
      </c>
      <c r="AC6743"/>
      <c r="AD6743" s="217"/>
      <c r="AE6743" s="221">
        <v>0</v>
      </c>
      <c r="AF6743"/>
      <c r="AG6743" s="217"/>
      <c r="AH6743" s="221">
        <v>0</v>
      </c>
      <c r="AI6743"/>
      <c r="AJ6743"/>
      <c r="AK6743" s="221">
        <v>0</v>
      </c>
      <c r="AL6743"/>
      <c r="AM6743" s="217"/>
      <c r="AN6743" s="221">
        <v>0</v>
      </c>
      <c r="AO6743"/>
      <c r="AP6743" s="217"/>
      <c r="AQ6743" s="221">
        <v>0</v>
      </c>
      <c r="AR6743"/>
      <c r="AS6743"/>
      <c r="AT6743">
        <v>2023</v>
      </c>
      <c r="AU6743" t="s">
        <v>16</v>
      </c>
      <c r="AV6743">
        <v>2</v>
      </c>
      <c r="AW6743" s="221">
        <v>1132.3800000000001</v>
      </c>
      <c r="AX6743" s="221">
        <v>1132.3800000000001</v>
      </c>
      <c r="AY6743" s="221">
        <v>0</v>
      </c>
      <c r="AZ6743" s="221">
        <v>0</v>
      </c>
    </row>
    <row r="6744" spans="1:52">
      <c r="A6744" t="s">
        <v>217</v>
      </c>
      <c r="B6744" t="s">
        <v>8</v>
      </c>
      <c r="C6744"/>
      <c r="D6744"/>
      <c r="E6744"/>
      <c r="F6744"/>
      <c r="G6744" t="s">
        <v>5358</v>
      </c>
      <c r="H6744"/>
      <c r="I6744" t="s">
        <v>874</v>
      </c>
      <c r="J6744"/>
      <c r="K6744" s="217">
        <v>45290</v>
      </c>
      <c r="L6744"/>
      <c r="M6744"/>
      <c r="N6744" t="s">
        <v>28</v>
      </c>
      <c r="O6744"/>
      <c r="P6744"/>
      <c r="Q6744"/>
      <c r="R6744" s="221">
        <v>570.02106785198407</v>
      </c>
      <c r="S6744" s="217">
        <v>45306</v>
      </c>
      <c r="T6744" s="221">
        <v>570.02106785198407</v>
      </c>
      <c r="U6744"/>
      <c r="V6744" s="217">
        <v>45322</v>
      </c>
      <c r="W6744" s="221">
        <v>0</v>
      </c>
      <c r="X6744"/>
      <c r="Y6744"/>
      <c r="Z6744" s="221">
        <v>0</v>
      </c>
      <c r="AA6744"/>
      <c r="AB6744" s="221">
        <v>0</v>
      </c>
      <c r="AC6744"/>
      <c r="AD6744" s="217"/>
      <c r="AE6744" s="221">
        <v>0</v>
      </c>
      <c r="AF6744"/>
      <c r="AG6744" s="217"/>
      <c r="AH6744" s="221">
        <v>0</v>
      </c>
      <c r="AI6744"/>
      <c r="AJ6744"/>
      <c r="AK6744" s="221">
        <v>0</v>
      </c>
      <c r="AL6744"/>
      <c r="AM6744" s="217"/>
      <c r="AN6744" s="221">
        <v>0</v>
      </c>
      <c r="AO6744"/>
      <c r="AP6744" s="217"/>
      <c r="AQ6744" s="221">
        <v>0</v>
      </c>
      <c r="AR6744"/>
      <c r="AS6744"/>
      <c r="AT6744">
        <v>2024</v>
      </c>
      <c r="AU6744" t="s">
        <v>11</v>
      </c>
      <c r="AV6744">
        <v>1</v>
      </c>
      <c r="AW6744" s="221">
        <v>570.02</v>
      </c>
      <c r="AX6744" s="221">
        <v>570.02</v>
      </c>
      <c r="AY6744" s="221">
        <v>0</v>
      </c>
      <c r="AZ6744" s="221">
        <v>0</v>
      </c>
    </row>
    <row r="6745" spans="1:52">
      <c r="A6745" t="s">
        <v>217</v>
      </c>
      <c r="B6745" t="s">
        <v>8</v>
      </c>
      <c r="C6745"/>
      <c r="D6745"/>
      <c r="E6745"/>
      <c r="F6745"/>
      <c r="G6745" t="s">
        <v>5358</v>
      </c>
      <c r="H6745"/>
      <c r="I6745" t="s">
        <v>874</v>
      </c>
      <c r="J6745"/>
      <c r="K6745" s="217">
        <v>45290</v>
      </c>
      <c r="L6745"/>
      <c r="M6745"/>
      <c r="N6745" t="s">
        <v>28</v>
      </c>
      <c r="O6745"/>
      <c r="P6745"/>
      <c r="Q6745"/>
      <c r="R6745" s="221">
        <v>488.00596163460381</v>
      </c>
      <c r="S6745" s="217">
        <v>45306</v>
      </c>
      <c r="T6745" s="221">
        <v>488.00596163460381</v>
      </c>
      <c r="U6745"/>
      <c r="V6745" s="217">
        <v>45322</v>
      </c>
      <c r="W6745" s="221">
        <v>0</v>
      </c>
      <c r="X6745"/>
      <c r="Y6745"/>
      <c r="Z6745" s="221">
        <v>0</v>
      </c>
      <c r="AA6745"/>
      <c r="AB6745" s="221">
        <v>0</v>
      </c>
      <c r="AC6745"/>
      <c r="AD6745" s="217"/>
      <c r="AE6745" s="221">
        <v>0</v>
      </c>
      <c r="AF6745"/>
      <c r="AG6745" s="217"/>
      <c r="AH6745" s="221">
        <v>0</v>
      </c>
      <c r="AI6745"/>
      <c r="AJ6745"/>
      <c r="AK6745" s="221">
        <v>0</v>
      </c>
      <c r="AL6745"/>
      <c r="AM6745" s="217"/>
      <c r="AN6745" s="221">
        <v>0</v>
      </c>
      <c r="AO6745"/>
      <c r="AP6745" s="217"/>
      <c r="AQ6745" s="221">
        <v>0</v>
      </c>
      <c r="AR6745"/>
      <c r="AS6745"/>
      <c r="AT6745">
        <v>2024</v>
      </c>
      <c r="AU6745" t="s">
        <v>11</v>
      </c>
      <c r="AV6745">
        <v>1</v>
      </c>
      <c r="AW6745" s="221">
        <v>488.01</v>
      </c>
      <c r="AX6745" s="221">
        <v>488.01</v>
      </c>
      <c r="AY6745" s="221">
        <v>0</v>
      </c>
      <c r="AZ6745" s="221">
        <v>0</v>
      </c>
    </row>
    <row r="6746" spans="1:52">
      <c r="A6746" t="s">
        <v>77</v>
      </c>
      <c r="B6746" t="s">
        <v>7</v>
      </c>
      <c r="C6746"/>
      <c r="D6746"/>
      <c r="E6746"/>
      <c r="F6746"/>
      <c r="G6746" t="s">
        <v>1183</v>
      </c>
      <c r="H6746"/>
      <c r="I6746" t="s">
        <v>1184</v>
      </c>
      <c r="J6746"/>
      <c r="K6746" s="217">
        <v>45140</v>
      </c>
      <c r="L6746"/>
      <c r="M6746"/>
      <c r="N6746" t="s">
        <v>24</v>
      </c>
      <c r="O6746"/>
      <c r="P6746"/>
      <c r="Q6746"/>
      <c r="R6746" s="221">
        <v>503.92355924901528</v>
      </c>
      <c r="S6746" s="217">
        <v>45180</v>
      </c>
      <c r="T6746" s="221">
        <v>503.92355924901528</v>
      </c>
      <c r="U6746"/>
      <c r="V6746" s="217">
        <v>45219</v>
      </c>
      <c r="W6746" s="221">
        <v>0</v>
      </c>
      <c r="X6746"/>
      <c r="Y6746"/>
      <c r="Z6746" s="221">
        <v>0</v>
      </c>
      <c r="AA6746"/>
      <c r="AB6746" s="221">
        <v>0</v>
      </c>
      <c r="AC6746"/>
      <c r="AD6746" s="217"/>
      <c r="AE6746" s="221">
        <v>0</v>
      </c>
      <c r="AF6746"/>
      <c r="AG6746" s="217"/>
      <c r="AH6746" s="221">
        <v>0</v>
      </c>
      <c r="AI6746"/>
      <c r="AJ6746"/>
      <c r="AK6746" s="221">
        <v>0</v>
      </c>
      <c r="AL6746"/>
      <c r="AM6746" s="217"/>
      <c r="AN6746" s="221">
        <v>0</v>
      </c>
      <c r="AO6746"/>
      <c r="AP6746" s="217"/>
      <c r="AQ6746" s="221">
        <v>0</v>
      </c>
      <c r="AR6746"/>
      <c r="AS6746"/>
      <c r="AT6746">
        <v>2023</v>
      </c>
      <c r="AU6746" t="s">
        <v>20</v>
      </c>
      <c r="AV6746">
        <v>4</v>
      </c>
      <c r="AW6746" s="221">
        <v>503.92</v>
      </c>
      <c r="AX6746" s="221">
        <v>503.92</v>
      </c>
      <c r="AY6746" s="221">
        <v>0</v>
      </c>
      <c r="AZ6746" s="221">
        <v>0</v>
      </c>
    </row>
    <row r="6747" spans="1:52">
      <c r="A6747" t="s">
        <v>130</v>
      </c>
      <c r="B6747" t="s">
        <v>3</v>
      </c>
      <c r="C6747"/>
      <c r="D6747"/>
      <c r="E6747"/>
      <c r="F6747"/>
      <c r="G6747" t="s">
        <v>6017</v>
      </c>
      <c r="H6747"/>
      <c r="I6747" t="s">
        <v>428</v>
      </c>
      <c r="J6747"/>
      <c r="K6747" s="217">
        <v>45153</v>
      </c>
      <c r="L6747"/>
      <c r="M6747"/>
      <c r="N6747" t="s">
        <v>24</v>
      </c>
      <c r="O6747"/>
      <c r="P6747"/>
      <c r="Q6747"/>
      <c r="R6747" s="221">
        <v>446.58477857341319</v>
      </c>
      <c r="S6747" s="217">
        <v>45180</v>
      </c>
      <c r="T6747" s="221">
        <v>446.58477857341319</v>
      </c>
      <c r="U6747"/>
      <c r="V6747" s="217">
        <v>45215</v>
      </c>
      <c r="W6747" s="221">
        <v>0</v>
      </c>
      <c r="X6747"/>
      <c r="Y6747"/>
      <c r="Z6747" s="221">
        <v>0</v>
      </c>
      <c r="AA6747"/>
      <c r="AB6747" s="221">
        <v>0</v>
      </c>
      <c r="AC6747"/>
      <c r="AD6747" s="217"/>
      <c r="AE6747" s="221">
        <v>0</v>
      </c>
      <c r="AF6747"/>
      <c r="AG6747" s="217"/>
      <c r="AH6747" s="221">
        <v>0</v>
      </c>
      <c r="AI6747"/>
      <c r="AJ6747"/>
      <c r="AK6747" s="221">
        <v>0</v>
      </c>
      <c r="AL6747"/>
      <c r="AM6747" s="217"/>
      <c r="AN6747" s="221">
        <v>0</v>
      </c>
      <c r="AO6747"/>
      <c r="AP6747" s="217"/>
      <c r="AQ6747" s="221">
        <v>0</v>
      </c>
      <c r="AR6747"/>
      <c r="AS6747"/>
      <c r="AT6747">
        <v>2023</v>
      </c>
      <c r="AU6747" t="s">
        <v>20</v>
      </c>
      <c r="AV6747">
        <v>4</v>
      </c>
      <c r="AW6747" s="221">
        <v>446.58</v>
      </c>
      <c r="AX6747" s="221">
        <v>446.58</v>
      </c>
      <c r="AY6747" s="221">
        <v>0</v>
      </c>
      <c r="AZ6747" s="221">
        <v>0</v>
      </c>
    </row>
    <row r="6748" spans="1:52">
      <c r="A6748" t="s">
        <v>80</v>
      </c>
      <c r="B6748" t="s">
        <v>5</v>
      </c>
      <c r="C6748"/>
      <c r="D6748"/>
      <c r="E6748"/>
      <c r="F6748"/>
      <c r="G6748" t="s">
        <v>6018</v>
      </c>
      <c r="H6748"/>
      <c r="I6748" t="s">
        <v>2882</v>
      </c>
      <c r="J6748"/>
      <c r="K6748" s="217">
        <v>45553</v>
      </c>
      <c r="L6748"/>
      <c r="M6748"/>
      <c r="N6748" t="s">
        <v>27</v>
      </c>
      <c r="O6748"/>
      <c r="P6748"/>
      <c r="Q6748"/>
      <c r="R6748" s="221">
        <v>247.75801992665711</v>
      </c>
      <c r="S6748" s="217">
        <v>45574</v>
      </c>
      <c r="T6748" s="221">
        <v>247.75801992665711</v>
      </c>
      <c r="U6748"/>
      <c r="V6748" s="217">
        <v>45614</v>
      </c>
      <c r="W6748" s="221">
        <v>0</v>
      </c>
      <c r="X6748"/>
      <c r="Y6748"/>
      <c r="Z6748" s="221">
        <v>0</v>
      </c>
      <c r="AA6748"/>
      <c r="AB6748" s="221">
        <v>0</v>
      </c>
      <c r="AC6748"/>
      <c r="AD6748" s="217"/>
      <c r="AE6748" s="221">
        <v>0</v>
      </c>
      <c r="AF6748"/>
      <c r="AG6748" s="217"/>
      <c r="AH6748" s="221">
        <v>0</v>
      </c>
      <c r="AI6748"/>
      <c r="AJ6748"/>
      <c r="AK6748" s="221">
        <v>0</v>
      </c>
      <c r="AL6748"/>
      <c r="AM6748" s="217"/>
      <c r="AN6748" s="221">
        <v>0</v>
      </c>
      <c r="AO6748"/>
      <c r="AP6748" s="217"/>
      <c r="AQ6748" s="221">
        <v>0</v>
      </c>
      <c r="AR6748"/>
      <c r="AS6748"/>
      <c r="AT6748">
        <v>2024</v>
      </c>
      <c r="AU6748" t="s">
        <v>21</v>
      </c>
      <c r="AV6748">
        <v>4</v>
      </c>
      <c r="AW6748" s="221">
        <v>247.76</v>
      </c>
      <c r="AX6748" s="221">
        <v>247.76</v>
      </c>
      <c r="AY6748" s="221">
        <v>0</v>
      </c>
      <c r="AZ6748" s="221">
        <v>0</v>
      </c>
    </row>
    <row r="6749" spans="1:52">
      <c r="A6749" t="s">
        <v>217</v>
      </c>
      <c r="B6749" t="s">
        <v>8</v>
      </c>
      <c r="C6749"/>
      <c r="D6749"/>
      <c r="E6749"/>
      <c r="F6749"/>
      <c r="G6749" t="s">
        <v>5136</v>
      </c>
      <c r="H6749"/>
      <c r="I6749" t="s">
        <v>5137</v>
      </c>
      <c r="J6749"/>
      <c r="K6749" s="217">
        <v>45378</v>
      </c>
      <c r="L6749"/>
      <c r="M6749"/>
      <c r="N6749" t="s">
        <v>29</v>
      </c>
      <c r="O6749"/>
      <c r="P6749"/>
      <c r="Q6749"/>
      <c r="R6749" s="221">
        <v>268.11359457648501</v>
      </c>
      <c r="S6749" s="217">
        <v>45391</v>
      </c>
      <c r="T6749" s="221">
        <v>268.11359457648501</v>
      </c>
      <c r="U6749"/>
      <c r="V6749" s="217">
        <v>45408</v>
      </c>
      <c r="W6749" s="221">
        <v>0</v>
      </c>
      <c r="X6749"/>
      <c r="Y6749"/>
      <c r="Z6749" s="221">
        <v>0</v>
      </c>
      <c r="AA6749"/>
      <c r="AB6749" s="221">
        <v>0</v>
      </c>
      <c r="AC6749"/>
      <c r="AD6749" s="217"/>
      <c r="AE6749" s="221">
        <v>0</v>
      </c>
      <c r="AF6749"/>
      <c r="AG6749" s="217"/>
      <c r="AH6749" s="221">
        <v>0</v>
      </c>
      <c r="AI6749"/>
      <c r="AJ6749"/>
      <c r="AK6749" s="221">
        <v>0</v>
      </c>
      <c r="AL6749"/>
      <c r="AM6749" s="217"/>
      <c r="AN6749" s="221">
        <v>0</v>
      </c>
      <c r="AO6749"/>
      <c r="AP6749" s="217"/>
      <c r="AQ6749" s="221">
        <v>0</v>
      </c>
      <c r="AR6749"/>
      <c r="AS6749"/>
      <c r="AT6749">
        <v>2024</v>
      </c>
      <c r="AU6749" t="s">
        <v>14</v>
      </c>
      <c r="AV6749">
        <v>2</v>
      </c>
      <c r="AW6749" s="221">
        <v>268.11</v>
      </c>
      <c r="AX6749" s="221">
        <v>268.11</v>
      </c>
      <c r="AY6749" s="221">
        <v>0</v>
      </c>
      <c r="AZ6749" s="221">
        <v>0</v>
      </c>
    </row>
    <row r="6750" spans="1:52">
      <c r="A6750" t="s">
        <v>85</v>
      </c>
      <c r="B6750" t="s">
        <v>6</v>
      </c>
      <c r="C6750"/>
      <c r="D6750"/>
      <c r="E6750"/>
      <c r="F6750"/>
      <c r="G6750" t="s">
        <v>6019</v>
      </c>
      <c r="H6750"/>
      <c r="I6750" t="s">
        <v>1248</v>
      </c>
      <c r="J6750"/>
      <c r="K6750" s="217">
        <v>45564</v>
      </c>
      <c r="L6750"/>
      <c r="M6750"/>
      <c r="N6750" t="s">
        <v>29</v>
      </c>
      <c r="O6750"/>
      <c r="P6750"/>
      <c r="Q6750"/>
      <c r="R6750" s="221">
        <v>436.78360377784531</v>
      </c>
      <c r="S6750" s="217">
        <v>45574</v>
      </c>
      <c r="T6750" s="221">
        <v>436.78360377784531</v>
      </c>
      <c r="U6750"/>
      <c r="V6750" s="217">
        <v>45590</v>
      </c>
      <c r="W6750" s="221">
        <v>0</v>
      </c>
      <c r="X6750"/>
      <c r="Y6750"/>
      <c r="Z6750" s="221">
        <v>0</v>
      </c>
      <c r="AA6750"/>
      <c r="AB6750" s="221">
        <v>0</v>
      </c>
      <c r="AC6750"/>
      <c r="AD6750" s="217"/>
      <c r="AE6750" s="221">
        <v>0</v>
      </c>
      <c r="AF6750"/>
      <c r="AG6750" s="217"/>
      <c r="AH6750" s="221">
        <v>0</v>
      </c>
      <c r="AI6750"/>
      <c r="AJ6750"/>
      <c r="AK6750" s="221">
        <v>0</v>
      </c>
      <c r="AL6750"/>
      <c r="AM6750" s="217"/>
      <c r="AN6750" s="221">
        <v>0</v>
      </c>
      <c r="AO6750"/>
      <c r="AP6750" s="217"/>
      <c r="AQ6750" s="221">
        <v>0</v>
      </c>
      <c r="AR6750"/>
      <c r="AS6750"/>
      <c r="AT6750">
        <v>2024</v>
      </c>
      <c r="AU6750" t="s">
        <v>20</v>
      </c>
      <c r="AV6750">
        <v>4</v>
      </c>
      <c r="AW6750" s="221">
        <v>436.78</v>
      </c>
      <c r="AX6750" s="221">
        <v>436.78</v>
      </c>
      <c r="AY6750" s="221">
        <v>0</v>
      </c>
      <c r="AZ6750" s="221">
        <v>0</v>
      </c>
    </row>
    <row r="6751" spans="1:52">
      <c r="A6751" t="s">
        <v>130</v>
      </c>
      <c r="B6751" t="s">
        <v>3</v>
      </c>
      <c r="C6751"/>
      <c r="D6751"/>
      <c r="E6751"/>
      <c r="F6751"/>
      <c r="G6751" t="s">
        <v>2297</v>
      </c>
      <c r="H6751"/>
      <c r="I6751" t="s">
        <v>1314</v>
      </c>
      <c r="J6751"/>
      <c r="K6751" s="217">
        <v>45176</v>
      </c>
      <c r="L6751"/>
      <c r="M6751"/>
      <c r="N6751" t="s">
        <v>29</v>
      </c>
      <c r="O6751"/>
      <c r="P6751"/>
      <c r="Q6751"/>
      <c r="R6751" s="221">
        <v>418.91216401287761</v>
      </c>
      <c r="S6751" s="217">
        <v>45199</v>
      </c>
      <c r="T6751" s="221">
        <v>418.91216401287761</v>
      </c>
      <c r="U6751"/>
      <c r="V6751" s="217">
        <v>45260</v>
      </c>
      <c r="W6751" s="221">
        <v>0</v>
      </c>
      <c r="X6751"/>
      <c r="Y6751"/>
      <c r="Z6751" s="221">
        <v>0</v>
      </c>
      <c r="AA6751"/>
      <c r="AB6751" s="221">
        <v>0</v>
      </c>
      <c r="AC6751"/>
      <c r="AD6751" s="217"/>
      <c r="AE6751" s="221">
        <v>0</v>
      </c>
      <c r="AF6751"/>
      <c r="AG6751" s="217"/>
      <c r="AH6751" s="221">
        <v>0</v>
      </c>
      <c r="AI6751"/>
      <c r="AJ6751"/>
      <c r="AK6751" s="221">
        <v>0</v>
      </c>
      <c r="AL6751"/>
      <c r="AM6751" s="217"/>
      <c r="AN6751" s="221">
        <v>0</v>
      </c>
      <c r="AO6751"/>
      <c r="AP6751" s="217"/>
      <c r="AQ6751" s="221">
        <v>0</v>
      </c>
      <c r="AR6751"/>
      <c r="AS6751"/>
      <c r="AT6751">
        <v>2023</v>
      </c>
      <c r="AU6751" t="s">
        <v>21</v>
      </c>
      <c r="AV6751">
        <v>4</v>
      </c>
      <c r="AW6751" s="221">
        <v>418.91</v>
      </c>
      <c r="AX6751" s="221">
        <v>418.91</v>
      </c>
      <c r="AY6751" s="221">
        <v>0</v>
      </c>
      <c r="AZ6751" s="221">
        <v>0</v>
      </c>
    </row>
    <row r="6752" spans="1:52">
      <c r="A6752" t="s">
        <v>217</v>
      </c>
      <c r="B6752" t="s">
        <v>8</v>
      </c>
      <c r="C6752"/>
      <c r="D6752"/>
      <c r="E6752"/>
      <c r="F6752"/>
      <c r="G6752" t="s">
        <v>4445</v>
      </c>
      <c r="H6752"/>
      <c r="I6752" t="s">
        <v>4446</v>
      </c>
      <c r="J6752"/>
      <c r="K6752" s="217">
        <v>45289</v>
      </c>
      <c r="L6752"/>
      <c r="M6752"/>
      <c r="N6752" t="s">
        <v>28</v>
      </c>
      <c r="O6752"/>
      <c r="P6752"/>
      <c r="Q6752"/>
      <c r="R6752" s="221">
        <v>504.60544535498542</v>
      </c>
      <c r="S6752" s="217">
        <v>45306</v>
      </c>
      <c r="T6752" s="221">
        <v>504.60544535498542</v>
      </c>
      <c r="U6752"/>
      <c r="V6752" s="217">
        <v>45322</v>
      </c>
      <c r="W6752" s="221">
        <v>0</v>
      </c>
      <c r="X6752"/>
      <c r="Y6752"/>
      <c r="Z6752" s="221">
        <v>0</v>
      </c>
      <c r="AA6752"/>
      <c r="AB6752" s="221">
        <v>0</v>
      </c>
      <c r="AC6752"/>
      <c r="AD6752" s="217"/>
      <c r="AE6752" s="221">
        <v>0</v>
      </c>
      <c r="AF6752"/>
      <c r="AG6752" s="217"/>
      <c r="AH6752" s="221">
        <v>0</v>
      </c>
      <c r="AI6752"/>
      <c r="AJ6752"/>
      <c r="AK6752" s="221">
        <v>0</v>
      </c>
      <c r="AL6752"/>
      <c r="AM6752" s="217"/>
      <c r="AN6752" s="221">
        <v>0</v>
      </c>
      <c r="AO6752"/>
      <c r="AP6752" s="217"/>
      <c r="AQ6752" s="221">
        <v>0</v>
      </c>
      <c r="AR6752"/>
      <c r="AS6752"/>
      <c r="AT6752">
        <v>2024</v>
      </c>
      <c r="AU6752" t="s">
        <v>11</v>
      </c>
      <c r="AV6752">
        <v>1</v>
      </c>
      <c r="AW6752" s="221">
        <v>504.61</v>
      </c>
      <c r="AX6752" s="221">
        <v>504.61</v>
      </c>
      <c r="AY6752" s="221">
        <v>0</v>
      </c>
      <c r="AZ6752" s="221">
        <v>0</v>
      </c>
    </row>
    <row r="6753" spans="1:52">
      <c r="A6753" t="s">
        <v>85</v>
      </c>
      <c r="B6753" t="s">
        <v>6</v>
      </c>
      <c r="C6753"/>
      <c r="D6753"/>
      <c r="E6753"/>
      <c r="F6753"/>
      <c r="G6753" t="s">
        <v>6020</v>
      </c>
      <c r="H6753"/>
      <c r="I6753" t="s">
        <v>455</v>
      </c>
      <c r="J6753"/>
      <c r="K6753" s="217">
        <v>45191</v>
      </c>
      <c r="L6753"/>
      <c r="M6753"/>
      <c r="N6753" t="s">
        <v>24</v>
      </c>
      <c r="O6753"/>
      <c r="P6753"/>
      <c r="Q6753"/>
      <c r="R6753" s="221">
        <v>612.9568060565116</v>
      </c>
      <c r="S6753" s="217">
        <v>45198</v>
      </c>
      <c r="T6753" s="221">
        <v>612.9568060565116</v>
      </c>
      <c r="U6753"/>
      <c r="V6753" s="217">
        <v>45216</v>
      </c>
      <c r="W6753" s="221">
        <v>0</v>
      </c>
      <c r="X6753"/>
      <c r="Y6753"/>
      <c r="Z6753" s="221">
        <v>0</v>
      </c>
      <c r="AA6753"/>
      <c r="AB6753" s="221">
        <v>0</v>
      </c>
      <c r="AC6753"/>
      <c r="AD6753" s="217"/>
      <c r="AE6753" s="221">
        <v>0</v>
      </c>
      <c r="AF6753"/>
      <c r="AG6753" s="217"/>
      <c r="AH6753" s="221">
        <v>0</v>
      </c>
      <c r="AI6753"/>
      <c r="AJ6753"/>
      <c r="AK6753" s="221">
        <v>0</v>
      </c>
      <c r="AL6753"/>
      <c r="AM6753" s="217"/>
      <c r="AN6753" s="221">
        <v>0</v>
      </c>
      <c r="AO6753"/>
      <c r="AP6753" s="217"/>
      <c r="AQ6753" s="221">
        <v>0</v>
      </c>
      <c r="AR6753"/>
      <c r="AS6753"/>
      <c r="AT6753">
        <v>2023</v>
      </c>
      <c r="AU6753" t="s">
        <v>20</v>
      </c>
      <c r="AV6753">
        <v>4</v>
      </c>
      <c r="AW6753" s="221">
        <v>612.96</v>
      </c>
      <c r="AX6753" s="221">
        <v>612.96</v>
      </c>
      <c r="AY6753" s="221">
        <v>0</v>
      </c>
      <c r="AZ6753" s="221">
        <v>0</v>
      </c>
    </row>
    <row r="6754" spans="1:52">
      <c r="A6754" t="s">
        <v>74</v>
      </c>
      <c r="B6754" t="s">
        <v>10</v>
      </c>
      <c r="C6754"/>
      <c r="D6754"/>
      <c r="E6754"/>
      <c r="F6754"/>
      <c r="G6754" t="s">
        <v>6021</v>
      </c>
      <c r="H6754"/>
      <c r="I6754" t="s">
        <v>1568</v>
      </c>
      <c r="J6754"/>
      <c r="K6754" s="217">
        <v>45475</v>
      </c>
      <c r="L6754"/>
      <c r="M6754"/>
      <c r="N6754" t="s">
        <v>29</v>
      </c>
      <c r="O6754"/>
      <c r="P6754"/>
      <c r="Q6754"/>
      <c r="R6754" s="221">
        <v>425.02397901804898</v>
      </c>
      <c r="S6754" s="217">
        <v>45502</v>
      </c>
      <c r="T6754" s="221">
        <v>425.02397901804898</v>
      </c>
      <c r="U6754"/>
      <c r="V6754" s="217">
        <v>45525</v>
      </c>
      <c r="W6754" s="221">
        <v>0</v>
      </c>
      <c r="X6754"/>
      <c r="Y6754"/>
      <c r="Z6754" s="221">
        <v>0</v>
      </c>
      <c r="AA6754"/>
      <c r="AB6754" s="221">
        <v>0</v>
      </c>
      <c r="AC6754"/>
      <c r="AD6754" s="217"/>
      <c r="AE6754" s="221">
        <v>0</v>
      </c>
      <c r="AF6754"/>
      <c r="AG6754" s="217"/>
      <c r="AH6754" s="221">
        <v>0</v>
      </c>
      <c r="AI6754"/>
      <c r="AJ6754"/>
      <c r="AK6754" s="221">
        <v>0</v>
      </c>
      <c r="AL6754"/>
      <c r="AM6754" s="217"/>
      <c r="AN6754" s="221">
        <v>0</v>
      </c>
      <c r="AO6754"/>
      <c r="AP6754" s="217"/>
      <c r="AQ6754" s="221">
        <v>0</v>
      </c>
      <c r="AR6754"/>
      <c r="AS6754"/>
      <c r="AT6754">
        <v>2024</v>
      </c>
      <c r="AU6754" t="s">
        <v>18</v>
      </c>
      <c r="AV6754">
        <v>3</v>
      </c>
      <c r="AW6754" s="221">
        <v>425.02</v>
      </c>
      <c r="AX6754" s="221">
        <v>425.02</v>
      </c>
      <c r="AY6754" s="221">
        <v>0</v>
      </c>
      <c r="AZ6754" s="221">
        <v>0</v>
      </c>
    </row>
    <row r="6755" spans="1:52">
      <c r="A6755" t="s">
        <v>74</v>
      </c>
      <c r="B6755" t="s">
        <v>10</v>
      </c>
      <c r="C6755"/>
      <c r="D6755"/>
      <c r="E6755"/>
      <c r="F6755"/>
      <c r="G6755" t="s">
        <v>6021</v>
      </c>
      <c r="H6755"/>
      <c r="I6755" t="s">
        <v>1568</v>
      </c>
      <c r="J6755"/>
      <c r="K6755" s="217">
        <v>45475</v>
      </c>
      <c r="L6755"/>
      <c r="M6755"/>
      <c r="N6755" t="s">
        <v>29</v>
      </c>
      <c r="O6755"/>
      <c r="P6755"/>
      <c r="Q6755"/>
      <c r="R6755" s="221">
        <v>466.15158950454469</v>
      </c>
      <c r="S6755" s="217">
        <v>45502</v>
      </c>
      <c r="T6755" s="221">
        <v>466.15158950454469</v>
      </c>
      <c r="U6755"/>
      <c r="V6755" s="217">
        <v>45525</v>
      </c>
      <c r="W6755" s="221">
        <v>0</v>
      </c>
      <c r="X6755"/>
      <c r="Y6755"/>
      <c r="Z6755" s="221">
        <v>0</v>
      </c>
      <c r="AA6755"/>
      <c r="AB6755" s="221">
        <v>0</v>
      </c>
      <c r="AC6755"/>
      <c r="AD6755" s="217"/>
      <c r="AE6755" s="221">
        <v>0</v>
      </c>
      <c r="AF6755"/>
      <c r="AG6755" s="217"/>
      <c r="AH6755" s="221">
        <v>0</v>
      </c>
      <c r="AI6755"/>
      <c r="AJ6755"/>
      <c r="AK6755" s="221">
        <v>0</v>
      </c>
      <c r="AL6755"/>
      <c r="AM6755" s="217"/>
      <c r="AN6755" s="221">
        <v>0</v>
      </c>
      <c r="AO6755"/>
      <c r="AP6755" s="217"/>
      <c r="AQ6755" s="221">
        <v>0</v>
      </c>
      <c r="AR6755"/>
      <c r="AS6755"/>
      <c r="AT6755">
        <v>2024</v>
      </c>
      <c r="AU6755" t="s">
        <v>18</v>
      </c>
      <c r="AV6755">
        <v>3</v>
      </c>
      <c r="AW6755" s="221">
        <v>466.15</v>
      </c>
      <c r="AX6755" s="221">
        <v>466.15</v>
      </c>
      <c r="AY6755" s="221">
        <v>0</v>
      </c>
      <c r="AZ6755" s="221">
        <v>0</v>
      </c>
    </row>
    <row r="6756" spans="1:52">
      <c r="A6756" t="s">
        <v>74</v>
      </c>
      <c r="B6756" t="s">
        <v>10</v>
      </c>
      <c r="C6756"/>
      <c r="D6756"/>
      <c r="E6756"/>
      <c r="F6756"/>
      <c r="G6756" t="s">
        <v>6021</v>
      </c>
      <c r="H6756"/>
      <c r="I6756" t="s">
        <v>1568</v>
      </c>
      <c r="J6756"/>
      <c r="K6756" s="217">
        <v>45475</v>
      </c>
      <c r="L6756"/>
      <c r="M6756"/>
      <c r="N6756" t="s">
        <v>29</v>
      </c>
      <c r="O6756"/>
      <c r="P6756"/>
      <c r="Q6756"/>
      <c r="R6756" s="221">
        <v>494.36344483853372</v>
      </c>
      <c r="S6756" s="217">
        <v>45502</v>
      </c>
      <c r="T6756" s="221">
        <v>494.36344483853372</v>
      </c>
      <c r="U6756"/>
      <c r="V6756" s="217">
        <v>45525</v>
      </c>
      <c r="W6756" s="221">
        <v>0</v>
      </c>
      <c r="X6756"/>
      <c r="Y6756"/>
      <c r="Z6756" s="221">
        <v>0</v>
      </c>
      <c r="AA6756"/>
      <c r="AB6756" s="221">
        <v>0</v>
      </c>
      <c r="AC6756"/>
      <c r="AD6756" s="217"/>
      <c r="AE6756" s="221">
        <v>0</v>
      </c>
      <c r="AF6756"/>
      <c r="AG6756" s="217"/>
      <c r="AH6756" s="221">
        <v>0</v>
      </c>
      <c r="AI6756"/>
      <c r="AJ6756"/>
      <c r="AK6756" s="221">
        <v>0</v>
      </c>
      <c r="AL6756"/>
      <c r="AM6756" s="217"/>
      <c r="AN6756" s="221">
        <v>0</v>
      </c>
      <c r="AO6756"/>
      <c r="AP6756" s="217"/>
      <c r="AQ6756" s="221">
        <v>0</v>
      </c>
      <c r="AR6756"/>
      <c r="AS6756"/>
      <c r="AT6756">
        <v>2024</v>
      </c>
      <c r="AU6756" t="s">
        <v>18</v>
      </c>
      <c r="AV6756">
        <v>3</v>
      </c>
      <c r="AW6756" s="221">
        <v>494.36</v>
      </c>
      <c r="AX6756" s="221">
        <v>494.36</v>
      </c>
      <c r="AY6756" s="221">
        <v>0</v>
      </c>
      <c r="AZ6756" s="221">
        <v>0</v>
      </c>
    </row>
    <row r="6757" spans="1:52">
      <c r="A6757" t="s">
        <v>74</v>
      </c>
      <c r="B6757" t="s">
        <v>10</v>
      </c>
      <c r="C6757"/>
      <c r="D6757"/>
      <c r="E6757"/>
      <c r="F6757"/>
      <c r="G6757" t="s">
        <v>6022</v>
      </c>
      <c r="H6757"/>
      <c r="I6757" t="s">
        <v>6023</v>
      </c>
      <c r="J6757"/>
      <c r="K6757" s="217">
        <v>44964</v>
      </c>
      <c r="L6757"/>
      <c r="M6757"/>
      <c r="N6757" t="s">
        <v>29</v>
      </c>
      <c r="O6757"/>
      <c r="P6757"/>
      <c r="Q6757"/>
      <c r="R6757" s="221">
        <v>492.46976922595428</v>
      </c>
      <c r="S6757" s="217">
        <v>44969</v>
      </c>
      <c r="T6757" s="221">
        <v>492.46976922595428</v>
      </c>
      <c r="U6757"/>
      <c r="V6757" s="217">
        <v>44977</v>
      </c>
      <c r="W6757" s="221">
        <v>0</v>
      </c>
      <c r="X6757"/>
      <c r="Y6757"/>
      <c r="Z6757" s="221">
        <v>0</v>
      </c>
      <c r="AA6757"/>
      <c r="AB6757" s="221">
        <v>0</v>
      </c>
      <c r="AC6757"/>
      <c r="AD6757" s="217"/>
      <c r="AE6757" s="221">
        <v>0</v>
      </c>
      <c r="AF6757"/>
      <c r="AG6757" s="217"/>
      <c r="AH6757" s="221">
        <v>0</v>
      </c>
      <c r="AI6757"/>
      <c r="AJ6757"/>
      <c r="AK6757" s="221">
        <v>0</v>
      </c>
      <c r="AL6757"/>
      <c r="AM6757" s="217"/>
      <c r="AN6757" s="221">
        <v>0</v>
      </c>
      <c r="AO6757"/>
      <c r="AP6757" s="217"/>
      <c r="AQ6757" s="221">
        <v>0</v>
      </c>
      <c r="AR6757"/>
      <c r="AS6757"/>
      <c r="AT6757">
        <v>2023</v>
      </c>
      <c r="AU6757" t="s">
        <v>12</v>
      </c>
      <c r="AV6757">
        <v>1</v>
      </c>
      <c r="AW6757" s="221">
        <v>492.47</v>
      </c>
      <c r="AX6757" s="221">
        <v>492.47</v>
      </c>
      <c r="AY6757" s="221">
        <v>0</v>
      </c>
      <c r="AZ6757" s="221">
        <v>0</v>
      </c>
    </row>
    <row r="6758" spans="1:52">
      <c r="A6758" t="s">
        <v>130</v>
      </c>
      <c r="B6758" t="s">
        <v>3</v>
      </c>
      <c r="C6758"/>
      <c r="D6758"/>
      <c r="E6758"/>
      <c r="F6758"/>
      <c r="G6758" t="s">
        <v>5822</v>
      </c>
      <c r="H6758"/>
      <c r="I6758" t="s">
        <v>2937</v>
      </c>
      <c r="J6758"/>
      <c r="K6758" s="217">
        <v>45111</v>
      </c>
      <c r="L6758"/>
      <c r="M6758"/>
      <c r="N6758" t="s">
        <v>28</v>
      </c>
      <c r="O6758"/>
      <c r="P6758"/>
      <c r="Q6758"/>
      <c r="R6758" s="221">
        <v>1748.583007171452</v>
      </c>
      <c r="S6758" s="217">
        <v>45149</v>
      </c>
      <c r="T6758" s="221">
        <v>1748.583007171452</v>
      </c>
      <c r="U6758"/>
      <c r="V6758" s="217">
        <v>45197</v>
      </c>
      <c r="W6758" s="221">
        <v>0</v>
      </c>
      <c r="X6758"/>
      <c r="Y6758"/>
      <c r="Z6758" s="221">
        <v>0</v>
      </c>
      <c r="AA6758"/>
      <c r="AB6758" s="221">
        <v>0</v>
      </c>
      <c r="AC6758"/>
      <c r="AD6758" s="217"/>
      <c r="AE6758" s="221">
        <v>0</v>
      </c>
      <c r="AF6758"/>
      <c r="AG6758" s="217"/>
      <c r="AH6758" s="221">
        <v>0</v>
      </c>
      <c r="AI6758"/>
      <c r="AJ6758"/>
      <c r="AK6758" s="221">
        <v>0</v>
      </c>
      <c r="AL6758"/>
      <c r="AM6758" s="217"/>
      <c r="AN6758" s="221">
        <v>0</v>
      </c>
      <c r="AO6758"/>
      <c r="AP6758" s="217"/>
      <c r="AQ6758" s="221">
        <v>0</v>
      </c>
      <c r="AR6758"/>
      <c r="AS6758"/>
      <c r="AT6758">
        <v>2023</v>
      </c>
      <c r="AU6758" t="s">
        <v>19</v>
      </c>
      <c r="AV6758">
        <v>3</v>
      </c>
      <c r="AW6758" s="221">
        <v>1748.58</v>
      </c>
      <c r="AX6758" s="221">
        <v>1748.58</v>
      </c>
      <c r="AY6758" s="221">
        <v>0</v>
      </c>
      <c r="AZ6758" s="221">
        <v>0</v>
      </c>
    </row>
    <row r="6759" spans="1:52">
      <c r="A6759" t="s">
        <v>80</v>
      </c>
      <c r="B6759" t="s">
        <v>5</v>
      </c>
      <c r="C6759"/>
      <c r="D6759"/>
      <c r="E6759"/>
      <c r="F6759"/>
      <c r="G6759" t="s">
        <v>5542</v>
      </c>
      <c r="H6759"/>
      <c r="I6759" t="s">
        <v>1090</v>
      </c>
      <c r="J6759"/>
      <c r="K6759" s="217">
        <v>45331</v>
      </c>
      <c r="L6759"/>
      <c r="M6759"/>
      <c r="N6759" t="s">
        <v>24</v>
      </c>
      <c r="O6759"/>
      <c r="P6759"/>
      <c r="Q6759"/>
      <c r="R6759" s="221">
        <v>420.97878255429617</v>
      </c>
      <c r="S6759" s="217">
        <v>45349</v>
      </c>
      <c r="T6759" s="221">
        <v>420.97878255429617</v>
      </c>
      <c r="U6759"/>
      <c r="V6759" s="217">
        <v>45411</v>
      </c>
      <c r="W6759" s="221">
        <v>0</v>
      </c>
      <c r="X6759"/>
      <c r="Y6759"/>
      <c r="Z6759" s="221">
        <v>0</v>
      </c>
      <c r="AA6759"/>
      <c r="AB6759" s="221">
        <v>0</v>
      </c>
      <c r="AC6759"/>
      <c r="AD6759" s="217"/>
      <c r="AE6759" s="221">
        <v>0</v>
      </c>
      <c r="AF6759"/>
      <c r="AG6759" s="217"/>
      <c r="AH6759" s="221">
        <v>0</v>
      </c>
      <c r="AI6759"/>
      <c r="AJ6759"/>
      <c r="AK6759" s="221">
        <v>0</v>
      </c>
      <c r="AL6759"/>
      <c r="AM6759" s="217"/>
      <c r="AN6759" s="221">
        <v>0</v>
      </c>
      <c r="AO6759"/>
      <c r="AP6759" s="217"/>
      <c r="AQ6759" s="221">
        <v>0</v>
      </c>
      <c r="AR6759"/>
      <c r="AS6759"/>
      <c r="AT6759">
        <v>2024</v>
      </c>
      <c r="AU6759" t="s">
        <v>14</v>
      </c>
      <c r="AV6759">
        <v>2</v>
      </c>
      <c r="AW6759" s="221">
        <v>420.98</v>
      </c>
      <c r="AX6759" s="221">
        <v>420.98</v>
      </c>
      <c r="AY6759" s="221">
        <v>0</v>
      </c>
      <c r="AZ6759" s="221">
        <v>0</v>
      </c>
    </row>
    <row r="6760" spans="1:52">
      <c r="A6760" t="s">
        <v>80</v>
      </c>
      <c r="B6760" t="s">
        <v>5</v>
      </c>
      <c r="C6760"/>
      <c r="D6760"/>
      <c r="E6760"/>
      <c r="F6760"/>
      <c r="G6760" t="s">
        <v>3106</v>
      </c>
      <c r="H6760"/>
      <c r="I6760" t="s">
        <v>1559</v>
      </c>
      <c r="J6760"/>
      <c r="K6760" s="217">
        <v>44989</v>
      </c>
      <c r="L6760"/>
      <c r="M6760"/>
      <c r="N6760" t="s">
        <v>29</v>
      </c>
      <c r="O6760"/>
      <c r="P6760"/>
      <c r="Q6760"/>
      <c r="R6760" s="221">
        <v>534.9415172675408</v>
      </c>
      <c r="S6760" s="217">
        <v>45029</v>
      </c>
      <c r="T6760" s="221">
        <v>534.9415172675408</v>
      </c>
      <c r="U6760"/>
      <c r="V6760" s="217">
        <v>45120</v>
      </c>
      <c r="W6760" s="221">
        <v>0</v>
      </c>
      <c r="X6760"/>
      <c r="Y6760"/>
      <c r="Z6760" s="221">
        <v>0</v>
      </c>
      <c r="AA6760"/>
      <c r="AB6760" s="221">
        <v>0</v>
      </c>
      <c r="AC6760"/>
      <c r="AD6760" s="217"/>
      <c r="AE6760" s="221">
        <v>0</v>
      </c>
      <c r="AF6760"/>
      <c r="AG6760" s="217"/>
      <c r="AH6760" s="221">
        <v>0</v>
      </c>
      <c r="AI6760"/>
      <c r="AJ6760"/>
      <c r="AK6760" s="221">
        <v>0</v>
      </c>
      <c r="AL6760"/>
      <c r="AM6760" s="217"/>
      <c r="AN6760" s="221">
        <v>0</v>
      </c>
      <c r="AO6760"/>
      <c r="AP6760" s="217"/>
      <c r="AQ6760" s="221">
        <v>0</v>
      </c>
      <c r="AR6760"/>
      <c r="AS6760"/>
      <c r="AT6760">
        <v>2023</v>
      </c>
      <c r="AU6760" t="s">
        <v>17</v>
      </c>
      <c r="AV6760">
        <v>3</v>
      </c>
      <c r="AW6760" s="221">
        <v>534.94000000000005</v>
      </c>
      <c r="AX6760" s="221">
        <v>534.94000000000005</v>
      </c>
      <c r="AY6760" s="221">
        <v>0</v>
      </c>
      <c r="AZ6760" s="221">
        <v>0</v>
      </c>
    </row>
    <row r="6761" spans="1:52">
      <c r="A6761" t="s">
        <v>74</v>
      </c>
      <c r="B6761" t="s">
        <v>10</v>
      </c>
      <c r="C6761"/>
      <c r="D6761"/>
      <c r="E6761"/>
      <c r="F6761"/>
      <c r="G6761" t="s">
        <v>4575</v>
      </c>
      <c r="H6761"/>
      <c r="I6761" t="s">
        <v>1939</v>
      </c>
      <c r="J6761"/>
      <c r="K6761" s="217">
        <v>45276</v>
      </c>
      <c r="L6761"/>
      <c r="M6761"/>
      <c r="N6761" t="s">
        <v>29</v>
      </c>
      <c r="O6761"/>
      <c r="P6761"/>
      <c r="Q6761"/>
      <c r="R6761" s="221">
        <v>480.21279390313993</v>
      </c>
      <c r="S6761" s="217">
        <v>45306</v>
      </c>
      <c r="T6761" s="221">
        <v>480.21279390313993</v>
      </c>
      <c r="U6761"/>
      <c r="V6761" s="217">
        <v>45334</v>
      </c>
      <c r="W6761" s="221">
        <v>0</v>
      </c>
      <c r="X6761"/>
      <c r="Y6761"/>
      <c r="Z6761" s="221">
        <v>0</v>
      </c>
      <c r="AA6761"/>
      <c r="AB6761" s="221">
        <v>0</v>
      </c>
      <c r="AC6761"/>
      <c r="AD6761" s="217"/>
      <c r="AE6761" s="221">
        <v>0</v>
      </c>
      <c r="AF6761"/>
      <c r="AG6761" s="217"/>
      <c r="AH6761" s="221">
        <v>0</v>
      </c>
      <c r="AI6761"/>
      <c r="AJ6761"/>
      <c r="AK6761" s="221">
        <v>0</v>
      </c>
      <c r="AL6761"/>
      <c r="AM6761" s="217"/>
      <c r="AN6761" s="221">
        <v>0</v>
      </c>
      <c r="AO6761"/>
      <c r="AP6761" s="217"/>
      <c r="AQ6761" s="221">
        <v>0</v>
      </c>
      <c r="AR6761"/>
      <c r="AS6761"/>
      <c r="AT6761">
        <v>2024</v>
      </c>
      <c r="AU6761" t="s">
        <v>12</v>
      </c>
      <c r="AV6761">
        <v>1</v>
      </c>
      <c r="AW6761" s="221">
        <v>480.21</v>
      </c>
      <c r="AX6761" s="221">
        <v>480.21</v>
      </c>
      <c r="AY6761" s="221">
        <v>0</v>
      </c>
      <c r="AZ6761" s="221">
        <v>0</v>
      </c>
    </row>
    <row r="6762" spans="1:52">
      <c r="A6762" t="s">
        <v>130</v>
      </c>
      <c r="B6762" t="s">
        <v>3</v>
      </c>
      <c r="C6762"/>
      <c r="D6762"/>
      <c r="E6762"/>
      <c r="F6762"/>
      <c r="G6762" t="s">
        <v>2672</v>
      </c>
      <c r="H6762"/>
      <c r="I6762" t="s">
        <v>1757</v>
      </c>
      <c r="J6762"/>
      <c r="K6762" s="217">
        <v>45063</v>
      </c>
      <c r="L6762"/>
      <c r="M6762"/>
      <c r="N6762" t="s">
        <v>29</v>
      </c>
      <c r="O6762"/>
      <c r="P6762"/>
      <c r="Q6762"/>
      <c r="R6762" s="221">
        <v>203.01057180636241</v>
      </c>
      <c r="S6762" s="217">
        <v>45086</v>
      </c>
      <c r="T6762" s="221">
        <v>203.01057180636241</v>
      </c>
      <c r="U6762"/>
      <c r="V6762" s="217">
        <v>45328</v>
      </c>
      <c r="W6762" s="221">
        <v>0</v>
      </c>
      <c r="X6762"/>
      <c r="Y6762"/>
      <c r="Z6762" s="221">
        <v>0</v>
      </c>
      <c r="AA6762"/>
      <c r="AB6762" s="221">
        <v>0</v>
      </c>
      <c r="AC6762"/>
      <c r="AD6762" s="217"/>
      <c r="AE6762" s="221">
        <v>0</v>
      </c>
      <c r="AF6762"/>
      <c r="AG6762" s="217"/>
      <c r="AH6762" s="221">
        <v>0</v>
      </c>
      <c r="AI6762"/>
      <c r="AJ6762"/>
      <c r="AK6762" s="221">
        <v>0</v>
      </c>
      <c r="AL6762"/>
      <c r="AM6762" s="217"/>
      <c r="AN6762" s="221">
        <v>0</v>
      </c>
      <c r="AO6762"/>
      <c r="AP6762" s="217"/>
      <c r="AQ6762" s="221">
        <v>0</v>
      </c>
      <c r="AR6762"/>
      <c r="AS6762"/>
      <c r="AT6762">
        <v>2024</v>
      </c>
      <c r="AU6762" t="s">
        <v>12</v>
      </c>
      <c r="AV6762">
        <v>1</v>
      </c>
      <c r="AW6762" s="221">
        <v>203.01</v>
      </c>
      <c r="AX6762" s="221">
        <v>203.01</v>
      </c>
      <c r="AY6762" s="221">
        <v>0</v>
      </c>
      <c r="AZ6762" s="221">
        <v>0</v>
      </c>
    </row>
    <row r="6763" spans="1:52">
      <c r="A6763" t="s">
        <v>80</v>
      </c>
      <c r="B6763" t="s">
        <v>5</v>
      </c>
      <c r="C6763"/>
      <c r="D6763"/>
      <c r="E6763"/>
      <c r="F6763"/>
      <c r="G6763" t="s">
        <v>6024</v>
      </c>
      <c r="H6763"/>
      <c r="I6763" t="s">
        <v>2365</v>
      </c>
      <c r="J6763"/>
      <c r="K6763" s="217">
        <v>45449</v>
      </c>
      <c r="L6763"/>
      <c r="M6763"/>
      <c r="N6763" t="s">
        <v>29</v>
      </c>
      <c r="O6763"/>
      <c r="P6763"/>
      <c r="Q6763"/>
      <c r="R6763" s="221">
        <v>398.89512390348972</v>
      </c>
      <c r="S6763" s="217">
        <v>45463</v>
      </c>
      <c r="T6763" s="221">
        <v>398.89512390348972</v>
      </c>
      <c r="U6763"/>
      <c r="V6763" s="217">
        <v>45512</v>
      </c>
      <c r="W6763" s="221">
        <v>0</v>
      </c>
      <c r="X6763"/>
      <c r="Y6763"/>
      <c r="Z6763" s="221">
        <v>0</v>
      </c>
      <c r="AA6763"/>
      <c r="AB6763" s="221">
        <v>0</v>
      </c>
      <c r="AC6763"/>
      <c r="AD6763" s="217"/>
      <c r="AE6763" s="221">
        <v>0</v>
      </c>
      <c r="AF6763"/>
      <c r="AG6763" s="217"/>
      <c r="AH6763" s="221">
        <v>0</v>
      </c>
      <c r="AI6763"/>
      <c r="AJ6763"/>
      <c r="AK6763" s="221">
        <v>0</v>
      </c>
      <c r="AL6763"/>
      <c r="AM6763" s="217"/>
      <c r="AN6763" s="221">
        <v>0</v>
      </c>
      <c r="AO6763"/>
      <c r="AP6763" s="217"/>
      <c r="AQ6763" s="221">
        <v>0</v>
      </c>
      <c r="AR6763"/>
      <c r="AS6763"/>
      <c r="AT6763">
        <v>2024</v>
      </c>
      <c r="AU6763" t="s">
        <v>18</v>
      </c>
      <c r="AV6763">
        <v>3</v>
      </c>
      <c r="AW6763" s="221">
        <v>398.9</v>
      </c>
      <c r="AX6763" s="221">
        <v>398.9</v>
      </c>
      <c r="AY6763" s="221">
        <v>0</v>
      </c>
      <c r="AZ6763" s="221">
        <v>0</v>
      </c>
    </row>
    <row r="6764" spans="1:52">
      <c r="A6764" t="s">
        <v>80</v>
      </c>
      <c r="B6764" t="s">
        <v>5</v>
      </c>
      <c r="C6764"/>
      <c r="D6764"/>
      <c r="E6764"/>
      <c r="F6764"/>
      <c r="G6764" t="s">
        <v>6024</v>
      </c>
      <c r="H6764"/>
      <c r="I6764" t="s">
        <v>2365</v>
      </c>
      <c r="J6764"/>
      <c r="K6764" s="217">
        <v>45449</v>
      </c>
      <c r="L6764"/>
      <c r="M6764"/>
      <c r="N6764" t="s">
        <v>29</v>
      </c>
      <c r="O6764"/>
      <c r="P6764"/>
      <c r="Q6764"/>
      <c r="R6764" s="221">
        <v>435.92620514556529</v>
      </c>
      <c r="S6764" s="217">
        <v>45463</v>
      </c>
      <c r="T6764" s="221">
        <v>435.92620514556529</v>
      </c>
      <c r="U6764"/>
      <c r="V6764" s="217">
        <v>45512</v>
      </c>
      <c r="W6764" s="221">
        <v>0</v>
      </c>
      <c r="X6764"/>
      <c r="Y6764"/>
      <c r="Z6764" s="221">
        <v>0</v>
      </c>
      <c r="AA6764"/>
      <c r="AB6764" s="221">
        <v>0</v>
      </c>
      <c r="AC6764"/>
      <c r="AD6764" s="217"/>
      <c r="AE6764" s="221">
        <v>0</v>
      </c>
      <c r="AF6764"/>
      <c r="AG6764" s="217"/>
      <c r="AH6764" s="221">
        <v>0</v>
      </c>
      <c r="AI6764"/>
      <c r="AJ6764"/>
      <c r="AK6764" s="221">
        <v>0</v>
      </c>
      <c r="AL6764"/>
      <c r="AM6764" s="217"/>
      <c r="AN6764" s="221">
        <v>0</v>
      </c>
      <c r="AO6764"/>
      <c r="AP6764" s="217"/>
      <c r="AQ6764" s="221">
        <v>0</v>
      </c>
      <c r="AR6764"/>
      <c r="AS6764"/>
      <c r="AT6764">
        <v>2024</v>
      </c>
      <c r="AU6764" t="s">
        <v>18</v>
      </c>
      <c r="AV6764">
        <v>3</v>
      </c>
      <c r="AW6764" s="221">
        <v>435.93</v>
      </c>
      <c r="AX6764" s="221">
        <v>435.93</v>
      </c>
      <c r="AY6764" s="221">
        <v>0</v>
      </c>
      <c r="AZ6764" s="221">
        <v>0</v>
      </c>
    </row>
    <row r="6765" spans="1:52">
      <c r="A6765" t="s">
        <v>80</v>
      </c>
      <c r="B6765" t="s">
        <v>5</v>
      </c>
      <c r="C6765"/>
      <c r="D6765"/>
      <c r="E6765"/>
      <c r="F6765"/>
      <c r="G6765" t="s">
        <v>6024</v>
      </c>
      <c r="H6765"/>
      <c r="I6765" t="s">
        <v>2365</v>
      </c>
      <c r="J6765"/>
      <c r="K6765" s="217">
        <v>45449</v>
      </c>
      <c r="L6765"/>
      <c r="M6765"/>
      <c r="N6765" t="s">
        <v>29</v>
      </c>
      <c r="O6765"/>
      <c r="P6765"/>
      <c r="Q6765"/>
      <c r="R6765" s="221">
        <v>377.3787610468699</v>
      </c>
      <c r="S6765" s="217">
        <v>45463</v>
      </c>
      <c r="T6765" s="221">
        <v>377.3787610468699</v>
      </c>
      <c r="U6765"/>
      <c r="V6765" s="217">
        <v>45512</v>
      </c>
      <c r="W6765" s="221">
        <v>0</v>
      </c>
      <c r="X6765"/>
      <c r="Y6765"/>
      <c r="Z6765" s="221">
        <v>0</v>
      </c>
      <c r="AA6765"/>
      <c r="AB6765" s="221">
        <v>0</v>
      </c>
      <c r="AC6765"/>
      <c r="AD6765" s="217"/>
      <c r="AE6765" s="221">
        <v>0</v>
      </c>
      <c r="AF6765"/>
      <c r="AG6765" s="217"/>
      <c r="AH6765" s="221">
        <v>0</v>
      </c>
      <c r="AI6765"/>
      <c r="AJ6765"/>
      <c r="AK6765" s="221">
        <v>0</v>
      </c>
      <c r="AL6765"/>
      <c r="AM6765" s="217"/>
      <c r="AN6765" s="221">
        <v>0</v>
      </c>
      <c r="AO6765"/>
      <c r="AP6765" s="217"/>
      <c r="AQ6765" s="221">
        <v>0</v>
      </c>
      <c r="AR6765"/>
      <c r="AS6765"/>
      <c r="AT6765">
        <v>2024</v>
      </c>
      <c r="AU6765" t="s">
        <v>18</v>
      </c>
      <c r="AV6765">
        <v>3</v>
      </c>
      <c r="AW6765" s="221">
        <v>377.38</v>
      </c>
      <c r="AX6765" s="221">
        <v>377.38</v>
      </c>
      <c r="AY6765" s="221">
        <v>0</v>
      </c>
      <c r="AZ6765" s="221">
        <v>0</v>
      </c>
    </row>
    <row r="6766" spans="1:52">
      <c r="A6766" t="s">
        <v>80</v>
      </c>
      <c r="B6766" t="s">
        <v>5</v>
      </c>
      <c r="C6766"/>
      <c r="D6766"/>
      <c r="E6766"/>
      <c r="F6766"/>
      <c r="G6766" t="s">
        <v>6025</v>
      </c>
      <c r="H6766"/>
      <c r="I6766" t="s">
        <v>241</v>
      </c>
      <c r="J6766"/>
      <c r="K6766" s="217">
        <v>45277</v>
      </c>
      <c r="L6766"/>
      <c r="M6766"/>
      <c r="N6766" t="s">
        <v>29</v>
      </c>
      <c r="O6766"/>
      <c r="P6766"/>
      <c r="Q6766"/>
      <c r="R6766" s="221">
        <v>577.13046969658262</v>
      </c>
      <c r="S6766" s="217">
        <v>45306</v>
      </c>
      <c r="T6766" s="221">
        <v>577.13046969658262</v>
      </c>
      <c r="U6766"/>
      <c r="V6766" s="217">
        <v>45357</v>
      </c>
      <c r="W6766" s="221">
        <v>0</v>
      </c>
      <c r="X6766"/>
      <c r="Y6766"/>
      <c r="Z6766" s="221">
        <v>0</v>
      </c>
      <c r="AA6766"/>
      <c r="AB6766" s="221">
        <v>0</v>
      </c>
      <c r="AC6766"/>
      <c r="AD6766" s="217"/>
      <c r="AE6766" s="221">
        <v>0</v>
      </c>
      <c r="AF6766"/>
      <c r="AG6766" s="217"/>
      <c r="AH6766" s="221">
        <v>0</v>
      </c>
      <c r="AI6766"/>
      <c r="AJ6766"/>
      <c r="AK6766" s="221">
        <v>0</v>
      </c>
      <c r="AL6766"/>
      <c r="AM6766" s="217"/>
      <c r="AN6766" s="221">
        <v>0</v>
      </c>
      <c r="AO6766"/>
      <c r="AP6766" s="217"/>
      <c r="AQ6766" s="221">
        <v>0</v>
      </c>
      <c r="AR6766"/>
      <c r="AS6766"/>
      <c r="AT6766">
        <v>2024</v>
      </c>
      <c r="AU6766" t="s">
        <v>13</v>
      </c>
      <c r="AV6766">
        <v>1</v>
      </c>
      <c r="AW6766" s="221">
        <v>577.13</v>
      </c>
      <c r="AX6766" s="221">
        <v>577.13</v>
      </c>
      <c r="AY6766" s="221">
        <v>0</v>
      </c>
      <c r="AZ6766" s="221">
        <v>0</v>
      </c>
    </row>
    <row r="6767" spans="1:52">
      <c r="A6767" t="s">
        <v>130</v>
      </c>
      <c r="B6767" t="s">
        <v>3</v>
      </c>
      <c r="C6767"/>
      <c r="D6767"/>
      <c r="E6767"/>
      <c r="F6767"/>
      <c r="G6767" t="s">
        <v>6026</v>
      </c>
      <c r="H6767"/>
      <c r="I6767" t="s">
        <v>6027</v>
      </c>
      <c r="J6767"/>
      <c r="K6767" s="217">
        <v>45137</v>
      </c>
      <c r="L6767"/>
      <c r="M6767"/>
      <c r="N6767" t="s">
        <v>27</v>
      </c>
      <c r="O6767"/>
      <c r="P6767"/>
      <c r="Q6767"/>
      <c r="R6767" s="221">
        <v>309.38530559481683</v>
      </c>
      <c r="S6767" s="217">
        <v>45149</v>
      </c>
      <c r="T6767" s="221">
        <v>309.38530559481683</v>
      </c>
      <c r="U6767"/>
      <c r="V6767" s="217">
        <v>45187</v>
      </c>
      <c r="W6767" s="221">
        <v>0</v>
      </c>
      <c r="X6767"/>
      <c r="Y6767"/>
      <c r="Z6767" s="221">
        <v>0</v>
      </c>
      <c r="AA6767"/>
      <c r="AB6767" s="221">
        <v>0</v>
      </c>
      <c r="AC6767"/>
      <c r="AD6767" s="217"/>
      <c r="AE6767" s="221">
        <v>0</v>
      </c>
      <c r="AF6767"/>
      <c r="AG6767" s="217"/>
      <c r="AH6767" s="221">
        <v>0</v>
      </c>
      <c r="AI6767"/>
      <c r="AJ6767"/>
      <c r="AK6767" s="221">
        <v>0</v>
      </c>
      <c r="AL6767"/>
      <c r="AM6767" s="217"/>
      <c r="AN6767" s="221">
        <v>0</v>
      </c>
      <c r="AO6767"/>
      <c r="AP6767" s="217"/>
      <c r="AQ6767" s="221">
        <v>0</v>
      </c>
      <c r="AR6767"/>
      <c r="AS6767"/>
      <c r="AT6767">
        <v>2023</v>
      </c>
      <c r="AU6767" t="s">
        <v>19</v>
      </c>
      <c r="AV6767">
        <v>3</v>
      </c>
      <c r="AW6767" s="221">
        <v>309.39</v>
      </c>
      <c r="AX6767" s="221">
        <v>309.39</v>
      </c>
      <c r="AY6767" s="221">
        <v>0</v>
      </c>
      <c r="AZ6767" s="221">
        <v>0</v>
      </c>
    </row>
    <row r="6768" spans="1:52">
      <c r="A6768" t="s">
        <v>80</v>
      </c>
      <c r="B6768" t="s">
        <v>5</v>
      </c>
      <c r="C6768"/>
      <c r="D6768"/>
      <c r="E6768"/>
      <c r="F6768"/>
      <c r="G6768" t="s">
        <v>6028</v>
      </c>
      <c r="H6768"/>
      <c r="I6768" t="s">
        <v>5086</v>
      </c>
      <c r="J6768"/>
      <c r="K6768" s="217">
        <v>45632</v>
      </c>
      <c r="L6768"/>
      <c r="M6768"/>
      <c r="N6768" t="s">
        <v>26</v>
      </c>
      <c r="O6768"/>
      <c r="P6768"/>
      <c r="Q6768"/>
      <c r="R6768" s="221">
        <v>202.61642369372299</v>
      </c>
      <c r="S6768" s="217">
        <v>45650</v>
      </c>
      <c r="T6768" s="221">
        <v>202.61642369372299</v>
      </c>
      <c r="U6768"/>
      <c r="V6768" s="217">
        <v>45688</v>
      </c>
      <c r="W6768" s="221">
        <v>0</v>
      </c>
      <c r="X6768"/>
      <c r="Y6768"/>
      <c r="Z6768" s="221">
        <v>0</v>
      </c>
      <c r="AA6768"/>
      <c r="AB6768" s="221">
        <v>0</v>
      </c>
      <c r="AC6768"/>
      <c r="AD6768" s="217"/>
      <c r="AE6768" s="221">
        <v>0</v>
      </c>
      <c r="AF6768"/>
      <c r="AG6768" s="217"/>
      <c r="AH6768" s="221">
        <v>0</v>
      </c>
      <c r="AI6768"/>
      <c r="AJ6768"/>
      <c r="AK6768" s="221">
        <v>0</v>
      </c>
      <c r="AL6768"/>
      <c r="AM6768" s="217"/>
      <c r="AN6768" s="221">
        <v>0</v>
      </c>
      <c r="AO6768"/>
      <c r="AP6768" s="217"/>
      <c r="AQ6768" s="221">
        <v>0</v>
      </c>
      <c r="AR6768"/>
      <c r="AS6768"/>
      <c r="AT6768">
        <v>2025</v>
      </c>
      <c r="AU6768" t="s">
        <v>11</v>
      </c>
      <c r="AV6768">
        <v>1</v>
      </c>
      <c r="AW6768" s="221">
        <v>202.62</v>
      </c>
      <c r="AX6768" s="221">
        <v>202.62</v>
      </c>
      <c r="AY6768" s="221">
        <v>0</v>
      </c>
      <c r="AZ6768" s="221">
        <v>0</v>
      </c>
    </row>
    <row r="6769" spans="1:52">
      <c r="A6769" t="s">
        <v>80</v>
      </c>
      <c r="B6769" t="s">
        <v>5</v>
      </c>
      <c r="C6769"/>
      <c r="D6769"/>
      <c r="E6769"/>
      <c r="F6769"/>
      <c r="G6769" t="s">
        <v>3195</v>
      </c>
      <c r="H6769"/>
      <c r="I6769" t="s">
        <v>3196</v>
      </c>
      <c r="J6769"/>
      <c r="K6769" s="217">
        <v>45063</v>
      </c>
      <c r="L6769"/>
      <c r="M6769"/>
      <c r="N6769" t="s">
        <v>29</v>
      </c>
      <c r="O6769"/>
      <c r="P6769"/>
      <c r="Q6769"/>
      <c r="R6769" s="221">
        <v>1362.662894912102</v>
      </c>
      <c r="S6769" s="217">
        <v>45083</v>
      </c>
      <c r="T6769" s="221">
        <v>1362.662894912102</v>
      </c>
      <c r="U6769"/>
      <c r="V6769" s="217">
        <v>45159</v>
      </c>
      <c r="W6769" s="221">
        <v>0</v>
      </c>
      <c r="X6769"/>
      <c r="Y6769"/>
      <c r="Z6769" s="221">
        <v>0</v>
      </c>
      <c r="AA6769"/>
      <c r="AB6769" s="221">
        <v>0</v>
      </c>
      <c r="AC6769"/>
      <c r="AD6769" s="217"/>
      <c r="AE6769" s="221">
        <v>0</v>
      </c>
      <c r="AF6769"/>
      <c r="AG6769" s="217"/>
      <c r="AH6769" s="221">
        <v>0</v>
      </c>
      <c r="AI6769"/>
      <c r="AJ6769"/>
      <c r="AK6769" s="221">
        <v>0</v>
      </c>
      <c r="AL6769"/>
      <c r="AM6769" s="217"/>
      <c r="AN6769" s="221">
        <v>0</v>
      </c>
      <c r="AO6769"/>
      <c r="AP6769" s="217"/>
      <c r="AQ6769" s="221">
        <v>0</v>
      </c>
      <c r="AR6769"/>
      <c r="AS6769"/>
      <c r="AT6769">
        <v>2023</v>
      </c>
      <c r="AU6769" t="s">
        <v>18</v>
      </c>
      <c r="AV6769">
        <v>3</v>
      </c>
      <c r="AW6769" s="221">
        <v>1362.66</v>
      </c>
      <c r="AX6769" s="221">
        <v>1362.66</v>
      </c>
      <c r="AY6769" s="221">
        <v>0</v>
      </c>
      <c r="AZ6769" s="221">
        <v>0</v>
      </c>
    </row>
    <row r="6770" spans="1:52">
      <c r="A6770" t="s">
        <v>217</v>
      </c>
      <c r="B6770" t="s">
        <v>8</v>
      </c>
      <c r="C6770"/>
      <c r="D6770"/>
      <c r="E6770"/>
      <c r="F6770"/>
      <c r="G6770" t="s">
        <v>1198</v>
      </c>
      <c r="H6770"/>
      <c r="I6770" t="s">
        <v>1199</v>
      </c>
      <c r="J6770"/>
      <c r="K6770" s="217">
        <v>45015</v>
      </c>
      <c r="L6770"/>
      <c r="M6770"/>
      <c r="N6770" t="s">
        <v>29</v>
      </c>
      <c r="O6770"/>
      <c r="P6770"/>
      <c r="Q6770"/>
      <c r="R6770" s="221">
        <v>470.62050685205543</v>
      </c>
      <c r="S6770" s="217">
        <v>45029</v>
      </c>
      <c r="T6770" s="221">
        <v>470.62050685205543</v>
      </c>
      <c r="U6770"/>
      <c r="V6770" s="217">
        <v>45050</v>
      </c>
      <c r="W6770" s="221">
        <v>0</v>
      </c>
      <c r="X6770"/>
      <c r="Y6770"/>
      <c r="Z6770" s="221">
        <v>0</v>
      </c>
      <c r="AA6770"/>
      <c r="AB6770" s="221">
        <v>0</v>
      </c>
      <c r="AC6770"/>
      <c r="AD6770" s="217"/>
      <c r="AE6770" s="221">
        <v>0</v>
      </c>
      <c r="AF6770"/>
      <c r="AG6770" s="217"/>
      <c r="AH6770" s="221">
        <v>0</v>
      </c>
      <c r="AI6770"/>
      <c r="AJ6770"/>
      <c r="AK6770" s="221">
        <v>0</v>
      </c>
      <c r="AL6770"/>
      <c r="AM6770" s="217"/>
      <c r="AN6770" s="221">
        <v>0</v>
      </c>
      <c r="AO6770"/>
      <c r="AP6770" s="217"/>
      <c r="AQ6770" s="221">
        <v>0</v>
      </c>
      <c r="AR6770"/>
      <c r="AS6770"/>
      <c r="AT6770">
        <v>2023</v>
      </c>
      <c r="AU6770" t="s">
        <v>15</v>
      </c>
      <c r="AV6770">
        <v>2</v>
      </c>
      <c r="AW6770" s="221">
        <v>470.62</v>
      </c>
      <c r="AX6770" s="221">
        <v>470.62</v>
      </c>
      <c r="AY6770" s="221">
        <v>0</v>
      </c>
      <c r="AZ6770" s="221">
        <v>0</v>
      </c>
    </row>
    <row r="6771" spans="1:52">
      <c r="A6771" t="s">
        <v>130</v>
      </c>
      <c r="B6771" t="s">
        <v>3</v>
      </c>
      <c r="C6771"/>
      <c r="D6771"/>
      <c r="E6771"/>
      <c r="F6771"/>
      <c r="G6771" t="s">
        <v>5778</v>
      </c>
      <c r="H6771"/>
      <c r="I6771" t="s">
        <v>5779</v>
      </c>
      <c r="J6771"/>
      <c r="K6771" s="217">
        <v>45095</v>
      </c>
      <c r="L6771"/>
      <c r="M6771"/>
      <c r="N6771" t="s">
        <v>24</v>
      </c>
      <c r="O6771"/>
      <c r="P6771"/>
      <c r="Q6771"/>
      <c r="R6771" s="221">
        <v>548.54937335490945</v>
      </c>
      <c r="S6771" s="217">
        <v>45119</v>
      </c>
      <c r="T6771" s="221">
        <v>548.54937335490945</v>
      </c>
      <c r="U6771"/>
      <c r="V6771" s="217">
        <v>45205</v>
      </c>
      <c r="W6771" s="221">
        <v>0</v>
      </c>
      <c r="X6771"/>
      <c r="Y6771"/>
      <c r="Z6771" s="221">
        <v>0</v>
      </c>
      <c r="AA6771"/>
      <c r="AB6771" s="221">
        <v>0</v>
      </c>
      <c r="AC6771"/>
      <c r="AD6771" s="217"/>
      <c r="AE6771" s="221">
        <v>0</v>
      </c>
      <c r="AF6771"/>
      <c r="AG6771" s="217"/>
      <c r="AH6771" s="221">
        <v>0</v>
      </c>
      <c r="AI6771"/>
      <c r="AJ6771"/>
      <c r="AK6771" s="221">
        <v>0</v>
      </c>
      <c r="AL6771"/>
      <c r="AM6771" s="217"/>
      <c r="AN6771" s="221">
        <v>0</v>
      </c>
      <c r="AO6771"/>
      <c r="AP6771" s="217"/>
      <c r="AQ6771" s="221">
        <v>0</v>
      </c>
      <c r="AR6771"/>
      <c r="AS6771"/>
      <c r="AT6771">
        <v>2023</v>
      </c>
      <c r="AU6771" t="s">
        <v>20</v>
      </c>
      <c r="AV6771">
        <v>4</v>
      </c>
      <c r="AW6771" s="221">
        <v>548.54999999999995</v>
      </c>
      <c r="AX6771" s="221">
        <v>548.54999999999995</v>
      </c>
      <c r="AY6771" s="221">
        <v>0</v>
      </c>
      <c r="AZ6771" s="221">
        <v>0</v>
      </c>
    </row>
    <row r="6772" spans="1:52">
      <c r="A6772" t="s">
        <v>80</v>
      </c>
      <c r="B6772" t="s">
        <v>5</v>
      </c>
      <c r="C6772"/>
      <c r="D6772"/>
      <c r="E6772"/>
      <c r="F6772"/>
      <c r="G6772" t="s">
        <v>4608</v>
      </c>
      <c r="H6772"/>
      <c r="I6772" t="s">
        <v>4609</v>
      </c>
      <c r="J6772"/>
      <c r="K6772" s="217">
        <v>45013</v>
      </c>
      <c r="L6772"/>
      <c r="M6772"/>
      <c r="N6772" t="s">
        <v>29</v>
      </c>
      <c r="O6772"/>
      <c r="P6772"/>
      <c r="Q6772"/>
      <c r="R6772" s="221">
        <v>524.95293777562472</v>
      </c>
      <c r="S6772" s="217">
        <v>45029</v>
      </c>
      <c r="T6772" s="221">
        <v>524.95293777562472</v>
      </c>
      <c r="U6772"/>
      <c r="V6772" s="217">
        <v>45077</v>
      </c>
      <c r="W6772" s="221">
        <v>0</v>
      </c>
      <c r="X6772"/>
      <c r="Y6772"/>
      <c r="Z6772" s="221">
        <v>0</v>
      </c>
      <c r="AA6772"/>
      <c r="AB6772" s="221">
        <v>0</v>
      </c>
      <c r="AC6772"/>
      <c r="AD6772" s="217"/>
      <c r="AE6772" s="221">
        <v>0</v>
      </c>
      <c r="AF6772"/>
      <c r="AG6772" s="217"/>
      <c r="AH6772" s="221">
        <v>0</v>
      </c>
      <c r="AI6772"/>
      <c r="AJ6772"/>
      <c r="AK6772" s="221">
        <v>0</v>
      </c>
      <c r="AL6772"/>
      <c r="AM6772" s="217"/>
      <c r="AN6772" s="221">
        <v>0</v>
      </c>
      <c r="AO6772"/>
      <c r="AP6772" s="217"/>
      <c r="AQ6772" s="221">
        <v>0</v>
      </c>
      <c r="AR6772"/>
      <c r="AS6772"/>
      <c r="AT6772">
        <v>2023</v>
      </c>
      <c r="AU6772" t="s">
        <v>15</v>
      </c>
      <c r="AV6772">
        <v>2</v>
      </c>
      <c r="AW6772" s="221">
        <v>524.95000000000005</v>
      </c>
      <c r="AX6772" s="221">
        <v>524.95000000000005</v>
      </c>
      <c r="AY6772" s="221">
        <v>0</v>
      </c>
      <c r="AZ6772" s="221">
        <v>0</v>
      </c>
    </row>
    <row r="6773" spans="1:52">
      <c r="A6773" t="s">
        <v>130</v>
      </c>
      <c r="B6773" t="s">
        <v>3</v>
      </c>
      <c r="C6773"/>
      <c r="D6773"/>
      <c r="E6773"/>
      <c r="F6773"/>
      <c r="G6773" t="s">
        <v>6029</v>
      </c>
      <c r="H6773"/>
      <c r="I6773" t="s">
        <v>2355</v>
      </c>
      <c r="J6773"/>
      <c r="K6773" s="217">
        <v>45280</v>
      </c>
      <c r="L6773"/>
      <c r="M6773"/>
      <c r="N6773" t="s">
        <v>29</v>
      </c>
      <c r="O6773"/>
      <c r="P6773"/>
      <c r="Q6773"/>
      <c r="R6773" s="221">
        <v>423.93413536798261</v>
      </c>
      <c r="S6773" s="217">
        <v>45306</v>
      </c>
      <c r="T6773" s="221">
        <v>423.93413536798261</v>
      </c>
      <c r="U6773"/>
      <c r="V6773" s="217">
        <v>45359</v>
      </c>
      <c r="W6773" s="221">
        <v>0</v>
      </c>
      <c r="X6773"/>
      <c r="Y6773"/>
      <c r="Z6773" s="221">
        <v>0</v>
      </c>
      <c r="AA6773"/>
      <c r="AB6773" s="221">
        <v>0</v>
      </c>
      <c r="AC6773"/>
      <c r="AD6773" s="217"/>
      <c r="AE6773" s="221">
        <v>0</v>
      </c>
      <c r="AF6773"/>
      <c r="AG6773" s="217"/>
      <c r="AH6773" s="221">
        <v>0</v>
      </c>
      <c r="AI6773"/>
      <c r="AJ6773"/>
      <c r="AK6773" s="221">
        <v>0</v>
      </c>
      <c r="AL6773"/>
      <c r="AM6773" s="217"/>
      <c r="AN6773" s="221">
        <v>0</v>
      </c>
      <c r="AO6773"/>
      <c r="AP6773" s="217"/>
      <c r="AQ6773" s="221">
        <v>0</v>
      </c>
      <c r="AR6773"/>
      <c r="AS6773"/>
      <c r="AT6773">
        <v>2024</v>
      </c>
      <c r="AU6773" t="s">
        <v>13</v>
      </c>
      <c r="AV6773">
        <v>1</v>
      </c>
      <c r="AW6773" s="221">
        <v>423.93</v>
      </c>
      <c r="AX6773" s="221">
        <v>423.93</v>
      </c>
      <c r="AY6773" s="221">
        <v>0</v>
      </c>
      <c r="AZ6773" s="221">
        <v>0</v>
      </c>
    </row>
    <row r="6774" spans="1:52">
      <c r="A6774" t="s">
        <v>80</v>
      </c>
      <c r="B6774" t="s">
        <v>5</v>
      </c>
      <c r="C6774"/>
      <c r="D6774"/>
      <c r="E6774"/>
      <c r="F6774"/>
      <c r="G6774" t="s">
        <v>6030</v>
      </c>
      <c r="H6774"/>
      <c r="I6774" t="s">
        <v>2428</v>
      </c>
      <c r="J6774"/>
      <c r="K6774" s="217">
        <v>45265</v>
      </c>
      <c r="L6774"/>
      <c r="M6774"/>
      <c r="N6774" t="s">
        <v>24</v>
      </c>
      <c r="O6774"/>
      <c r="P6774"/>
      <c r="Q6774"/>
      <c r="R6774" s="221">
        <v>519.07807349011819</v>
      </c>
      <c r="S6774" s="217">
        <v>45282</v>
      </c>
      <c r="T6774" s="221">
        <v>519.07807349011819</v>
      </c>
      <c r="U6774"/>
      <c r="V6774" s="217">
        <v>45342</v>
      </c>
      <c r="W6774" s="221">
        <v>0</v>
      </c>
      <c r="X6774"/>
      <c r="Y6774"/>
      <c r="Z6774" s="221">
        <v>0</v>
      </c>
      <c r="AA6774"/>
      <c r="AB6774" s="221">
        <v>0</v>
      </c>
      <c r="AC6774"/>
      <c r="AD6774" s="217"/>
      <c r="AE6774" s="221">
        <v>0</v>
      </c>
      <c r="AF6774"/>
      <c r="AG6774" s="217"/>
      <c r="AH6774" s="221">
        <v>0</v>
      </c>
      <c r="AI6774"/>
      <c r="AJ6774"/>
      <c r="AK6774" s="221">
        <v>0</v>
      </c>
      <c r="AL6774"/>
      <c r="AM6774" s="217"/>
      <c r="AN6774" s="221">
        <v>0</v>
      </c>
      <c r="AO6774"/>
      <c r="AP6774" s="217"/>
      <c r="AQ6774" s="221">
        <v>0</v>
      </c>
      <c r="AR6774"/>
      <c r="AS6774"/>
      <c r="AT6774">
        <v>2024</v>
      </c>
      <c r="AU6774" t="s">
        <v>12</v>
      </c>
      <c r="AV6774">
        <v>1</v>
      </c>
      <c r="AW6774" s="221">
        <v>519.08000000000004</v>
      </c>
      <c r="AX6774" s="221">
        <v>519.08000000000004</v>
      </c>
      <c r="AY6774" s="221">
        <v>0</v>
      </c>
      <c r="AZ6774" s="221">
        <v>0</v>
      </c>
    </row>
    <row r="6775" spans="1:52">
      <c r="A6775" t="s">
        <v>80</v>
      </c>
      <c r="B6775" t="s">
        <v>5</v>
      </c>
      <c r="C6775"/>
      <c r="D6775"/>
      <c r="E6775"/>
      <c r="F6775"/>
      <c r="G6775" t="s">
        <v>6031</v>
      </c>
      <c r="H6775"/>
      <c r="I6775" t="s">
        <v>1071</v>
      </c>
      <c r="J6775"/>
      <c r="K6775" s="217">
        <v>45675</v>
      </c>
      <c r="L6775"/>
      <c r="M6775"/>
      <c r="N6775" t="s">
        <v>29</v>
      </c>
      <c r="O6775"/>
      <c r="P6775"/>
      <c r="Q6775"/>
      <c r="R6775" s="221">
        <v>604.62413295962006</v>
      </c>
      <c r="S6775" s="217">
        <v>45700</v>
      </c>
      <c r="T6775" s="221">
        <v>604.62413295962006</v>
      </c>
      <c r="U6775"/>
      <c r="V6775" s="217">
        <v>45730</v>
      </c>
      <c r="W6775" s="221">
        <v>0</v>
      </c>
      <c r="X6775"/>
      <c r="Y6775"/>
      <c r="Z6775" s="221">
        <v>0</v>
      </c>
      <c r="AA6775"/>
      <c r="AB6775" s="221">
        <v>0</v>
      </c>
      <c r="AC6775"/>
      <c r="AD6775" s="217"/>
      <c r="AE6775" s="221">
        <v>0</v>
      </c>
      <c r="AF6775"/>
      <c r="AG6775" s="217"/>
      <c r="AH6775" s="221">
        <v>0</v>
      </c>
      <c r="AI6775"/>
      <c r="AJ6775"/>
      <c r="AK6775" s="221">
        <v>0</v>
      </c>
      <c r="AL6775"/>
      <c r="AM6775" s="217"/>
      <c r="AN6775" s="221">
        <v>0</v>
      </c>
      <c r="AO6775"/>
      <c r="AP6775" s="217"/>
      <c r="AQ6775" s="221">
        <v>0</v>
      </c>
      <c r="AR6775"/>
      <c r="AS6775"/>
      <c r="AT6775">
        <v>2025</v>
      </c>
      <c r="AU6775" t="s">
        <v>13</v>
      </c>
      <c r="AV6775">
        <v>1</v>
      </c>
      <c r="AW6775" s="221">
        <v>604.62</v>
      </c>
      <c r="AX6775" s="221">
        <v>604.62</v>
      </c>
      <c r="AY6775" s="221">
        <v>0</v>
      </c>
      <c r="AZ6775" s="221">
        <v>0</v>
      </c>
    </row>
    <row r="6776" spans="1:52">
      <c r="A6776" t="s">
        <v>80</v>
      </c>
      <c r="B6776" t="s">
        <v>5</v>
      </c>
      <c r="C6776"/>
      <c r="D6776"/>
      <c r="E6776"/>
      <c r="F6776"/>
      <c r="G6776" t="s">
        <v>4920</v>
      </c>
      <c r="H6776"/>
      <c r="I6776" t="s">
        <v>4518</v>
      </c>
      <c r="J6776"/>
      <c r="K6776" s="217">
        <v>45198</v>
      </c>
      <c r="L6776"/>
      <c r="M6776"/>
      <c r="N6776" t="s">
        <v>29</v>
      </c>
      <c r="O6776"/>
      <c r="P6776"/>
      <c r="Q6776"/>
      <c r="R6776" s="221">
        <v>413.82990381601599</v>
      </c>
      <c r="S6776" s="217">
        <v>45202</v>
      </c>
      <c r="T6776" s="221">
        <v>413.82990381601599</v>
      </c>
      <c r="U6776"/>
      <c r="V6776" s="217">
        <v>45573</v>
      </c>
      <c r="W6776" s="221">
        <v>0</v>
      </c>
      <c r="X6776"/>
      <c r="Y6776"/>
      <c r="Z6776" s="221">
        <v>0</v>
      </c>
      <c r="AA6776"/>
      <c r="AB6776" s="221">
        <v>0</v>
      </c>
      <c r="AC6776"/>
      <c r="AD6776" s="217"/>
      <c r="AE6776" s="221">
        <v>0</v>
      </c>
      <c r="AF6776"/>
      <c r="AG6776" s="217"/>
      <c r="AH6776" s="221">
        <v>0</v>
      </c>
      <c r="AI6776"/>
      <c r="AJ6776"/>
      <c r="AK6776" s="221">
        <v>0</v>
      </c>
      <c r="AL6776"/>
      <c r="AM6776" s="217"/>
      <c r="AN6776" s="221">
        <v>0</v>
      </c>
      <c r="AO6776"/>
      <c r="AP6776" s="217"/>
      <c r="AQ6776" s="221">
        <v>0</v>
      </c>
      <c r="AR6776"/>
      <c r="AS6776"/>
      <c r="AT6776">
        <v>2024</v>
      </c>
      <c r="AU6776" t="s">
        <v>20</v>
      </c>
      <c r="AV6776">
        <v>4</v>
      </c>
      <c r="AW6776" s="221">
        <v>413.83</v>
      </c>
      <c r="AX6776" s="221">
        <v>413.83</v>
      </c>
      <c r="AY6776" s="221">
        <v>0</v>
      </c>
      <c r="AZ6776" s="221">
        <v>0</v>
      </c>
    </row>
    <row r="6777" spans="1:52">
      <c r="A6777" t="s">
        <v>77</v>
      </c>
      <c r="B6777" t="s">
        <v>7</v>
      </c>
      <c r="C6777"/>
      <c r="D6777"/>
      <c r="E6777"/>
      <c r="F6777"/>
      <c r="G6777" t="s">
        <v>6032</v>
      </c>
      <c r="H6777"/>
      <c r="I6777" t="s">
        <v>6033</v>
      </c>
      <c r="J6777"/>
      <c r="K6777" s="217">
        <v>45169</v>
      </c>
      <c r="L6777"/>
      <c r="M6777"/>
      <c r="N6777" t="s">
        <v>25</v>
      </c>
      <c r="O6777"/>
      <c r="P6777"/>
      <c r="Q6777"/>
      <c r="R6777" s="221">
        <v>227.4188209033405</v>
      </c>
      <c r="S6777" s="217">
        <v>45180</v>
      </c>
      <c r="T6777" s="221">
        <v>227.4188209033405</v>
      </c>
      <c r="U6777"/>
      <c r="V6777" s="217">
        <v>45237</v>
      </c>
      <c r="W6777" s="221">
        <v>0</v>
      </c>
      <c r="X6777"/>
      <c r="Y6777"/>
      <c r="Z6777" s="221">
        <v>0</v>
      </c>
      <c r="AA6777"/>
      <c r="AB6777" s="221">
        <v>0</v>
      </c>
      <c r="AC6777"/>
      <c r="AD6777" s="217"/>
      <c r="AE6777" s="221">
        <v>0</v>
      </c>
      <c r="AF6777"/>
      <c r="AG6777" s="217"/>
      <c r="AH6777" s="221">
        <v>0</v>
      </c>
      <c r="AI6777"/>
      <c r="AJ6777"/>
      <c r="AK6777" s="221">
        <v>0</v>
      </c>
      <c r="AL6777"/>
      <c r="AM6777" s="217"/>
      <c r="AN6777" s="221">
        <v>0</v>
      </c>
      <c r="AO6777"/>
      <c r="AP6777" s="217"/>
      <c r="AQ6777" s="221">
        <v>0</v>
      </c>
      <c r="AR6777"/>
      <c r="AS6777"/>
      <c r="AT6777">
        <v>2023</v>
      </c>
      <c r="AU6777" t="s">
        <v>21</v>
      </c>
      <c r="AV6777">
        <v>4</v>
      </c>
      <c r="AW6777" s="221">
        <v>227.42</v>
      </c>
      <c r="AX6777" s="221">
        <v>227.42</v>
      </c>
      <c r="AY6777" s="221">
        <v>0</v>
      </c>
      <c r="AZ6777" s="221">
        <v>0</v>
      </c>
    </row>
    <row r="6778" spans="1:52">
      <c r="A6778" t="s">
        <v>80</v>
      </c>
      <c r="B6778" t="s">
        <v>5</v>
      </c>
      <c r="C6778"/>
      <c r="D6778"/>
      <c r="E6778"/>
      <c r="F6778"/>
      <c r="G6778" t="s">
        <v>6034</v>
      </c>
      <c r="H6778"/>
      <c r="I6778" t="s">
        <v>1752</v>
      </c>
      <c r="J6778"/>
      <c r="K6778" s="217">
        <v>45450</v>
      </c>
      <c r="L6778"/>
      <c r="M6778"/>
      <c r="N6778" t="s">
        <v>29</v>
      </c>
      <c r="O6778"/>
      <c r="P6778"/>
      <c r="Q6778"/>
      <c r="R6778" s="221">
        <v>421.97880677175749</v>
      </c>
      <c r="S6778" s="217">
        <v>45463</v>
      </c>
      <c r="T6778" s="221">
        <v>421.97880677175749</v>
      </c>
      <c r="U6778"/>
      <c r="V6778" s="217">
        <v>45512</v>
      </c>
      <c r="W6778" s="221">
        <v>0</v>
      </c>
      <c r="X6778"/>
      <c r="Y6778"/>
      <c r="Z6778" s="221">
        <v>0</v>
      </c>
      <c r="AA6778"/>
      <c r="AB6778" s="221">
        <v>0</v>
      </c>
      <c r="AC6778"/>
      <c r="AD6778" s="217"/>
      <c r="AE6778" s="221">
        <v>0</v>
      </c>
      <c r="AF6778"/>
      <c r="AG6778" s="217"/>
      <c r="AH6778" s="221">
        <v>0</v>
      </c>
      <c r="AI6778"/>
      <c r="AJ6778"/>
      <c r="AK6778" s="221">
        <v>0</v>
      </c>
      <c r="AL6778"/>
      <c r="AM6778" s="217"/>
      <c r="AN6778" s="221">
        <v>0</v>
      </c>
      <c r="AO6778"/>
      <c r="AP6778" s="217"/>
      <c r="AQ6778" s="221">
        <v>0</v>
      </c>
      <c r="AR6778"/>
      <c r="AS6778"/>
      <c r="AT6778">
        <v>2024</v>
      </c>
      <c r="AU6778" t="s">
        <v>18</v>
      </c>
      <c r="AV6778">
        <v>3</v>
      </c>
      <c r="AW6778" s="221">
        <v>421.98</v>
      </c>
      <c r="AX6778" s="221">
        <v>421.98</v>
      </c>
      <c r="AY6778" s="221">
        <v>0</v>
      </c>
      <c r="AZ6778" s="221">
        <v>0</v>
      </c>
    </row>
    <row r="6779" spans="1:52">
      <c r="A6779" t="s">
        <v>80</v>
      </c>
      <c r="B6779" t="s">
        <v>5</v>
      </c>
      <c r="C6779"/>
      <c r="D6779"/>
      <c r="E6779"/>
      <c r="F6779"/>
      <c r="G6779" t="s">
        <v>6035</v>
      </c>
      <c r="H6779"/>
      <c r="I6779" t="s">
        <v>6036</v>
      </c>
      <c r="J6779"/>
      <c r="K6779" s="217">
        <v>45114</v>
      </c>
      <c r="L6779"/>
      <c r="M6779"/>
      <c r="N6779" t="s">
        <v>24</v>
      </c>
      <c r="O6779"/>
      <c r="P6779"/>
      <c r="Q6779"/>
      <c r="R6779" s="221">
        <v>259.60829659944739</v>
      </c>
      <c r="S6779" s="217">
        <v>45147</v>
      </c>
      <c r="T6779" s="221">
        <v>259.60829659944739</v>
      </c>
      <c r="U6779"/>
      <c r="V6779" s="217">
        <v>45226</v>
      </c>
      <c r="W6779" s="221">
        <v>0</v>
      </c>
      <c r="X6779"/>
      <c r="Y6779"/>
      <c r="Z6779" s="221">
        <v>0</v>
      </c>
      <c r="AA6779"/>
      <c r="AB6779" s="221">
        <v>0</v>
      </c>
      <c r="AC6779"/>
      <c r="AD6779" s="217"/>
      <c r="AE6779" s="221">
        <v>0</v>
      </c>
      <c r="AF6779"/>
      <c r="AG6779" s="217"/>
      <c r="AH6779" s="221">
        <v>0</v>
      </c>
      <c r="AI6779"/>
      <c r="AJ6779"/>
      <c r="AK6779" s="221">
        <v>0</v>
      </c>
      <c r="AL6779"/>
      <c r="AM6779" s="217"/>
      <c r="AN6779" s="221">
        <v>0</v>
      </c>
      <c r="AO6779"/>
      <c r="AP6779" s="217"/>
      <c r="AQ6779" s="221">
        <v>0</v>
      </c>
      <c r="AR6779"/>
      <c r="AS6779"/>
      <c r="AT6779">
        <v>2023</v>
      </c>
      <c r="AU6779" t="s">
        <v>20</v>
      </c>
      <c r="AV6779">
        <v>4</v>
      </c>
      <c r="AW6779" s="221">
        <v>259.61</v>
      </c>
      <c r="AX6779" s="221">
        <v>259.61</v>
      </c>
      <c r="AY6779" s="221">
        <v>0</v>
      </c>
      <c r="AZ6779" s="221">
        <v>0</v>
      </c>
    </row>
    <row r="6780" spans="1:52">
      <c r="A6780" t="s">
        <v>217</v>
      </c>
      <c r="B6780" t="s">
        <v>8</v>
      </c>
      <c r="C6780"/>
      <c r="D6780"/>
      <c r="E6780"/>
      <c r="F6780"/>
      <c r="G6780" t="s">
        <v>6037</v>
      </c>
      <c r="H6780"/>
      <c r="I6780" t="s">
        <v>3548</v>
      </c>
      <c r="J6780"/>
      <c r="K6780" s="217">
        <v>45317</v>
      </c>
      <c r="L6780"/>
      <c r="M6780"/>
      <c r="N6780" t="s">
        <v>29</v>
      </c>
      <c r="O6780"/>
      <c r="P6780"/>
      <c r="Q6780"/>
      <c r="R6780" s="221">
        <v>397.81185835835311</v>
      </c>
      <c r="S6780" s="217">
        <v>45335</v>
      </c>
      <c r="T6780" s="221">
        <v>397.81185835835311</v>
      </c>
      <c r="U6780"/>
      <c r="V6780" s="217">
        <v>45348</v>
      </c>
      <c r="W6780" s="221">
        <v>0</v>
      </c>
      <c r="X6780"/>
      <c r="Y6780"/>
      <c r="Z6780" s="221">
        <v>0</v>
      </c>
      <c r="AA6780"/>
      <c r="AB6780" s="221">
        <v>0</v>
      </c>
      <c r="AC6780"/>
      <c r="AD6780" s="217"/>
      <c r="AE6780" s="221">
        <v>0</v>
      </c>
      <c r="AF6780"/>
      <c r="AG6780" s="217"/>
      <c r="AH6780" s="221">
        <v>0</v>
      </c>
      <c r="AI6780"/>
      <c r="AJ6780"/>
      <c r="AK6780" s="221">
        <v>0</v>
      </c>
      <c r="AL6780"/>
      <c r="AM6780" s="217"/>
      <c r="AN6780" s="221">
        <v>0</v>
      </c>
      <c r="AO6780"/>
      <c r="AP6780" s="217"/>
      <c r="AQ6780" s="221">
        <v>0</v>
      </c>
      <c r="AR6780"/>
      <c r="AS6780"/>
      <c r="AT6780">
        <v>2024</v>
      </c>
      <c r="AU6780" t="s">
        <v>12</v>
      </c>
      <c r="AV6780">
        <v>1</v>
      </c>
      <c r="AW6780" s="221">
        <v>397.81</v>
      </c>
      <c r="AX6780" s="221">
        <v>397.81</v>
      </c>
      <c r="AY6780" s="221">
        <v>0</v>
      </c>
      <c r="AZ6780" s="221">
        <v>0</v>
      </c>
    </row>
    <row r="6781" spans="1:52">
      <c r="A6781" t="s">
        <v>217</v>
      </c>
      <c r="B6781" t="s">
        <v>8</v>
      </c>
      <c r="C6781"/>
      <c r="D6781"/>
      <c r="E6781"/>
      <c r="F6781"/>
      <c r="G6781" t="s">
        <v>6037</v>
      </c>
      <c r="H6781"/>
      <c r="I6781" t="s">
        <v>3548</v>
      </c>
      <c r="J6781"/>
      <c r="K6781" s="217">
        <v>45317</v>
      </c>
      <c r="L6781"/>
      <c r="M6781"/>
      <c r="N6781" t="s">
        <v>29</v>
      </c>
      <c r="O6781"/>
      <c r="P6781"/>
      <c r="Q6781"/>
      <c r="R6781" s="221">
        <v>400.4926335490984</v>
      </c>
      <c r="S6781" s="217">
        <v>45335</v>
      </c>
      <c r="T6781" s="221">
        <v>400.4926335490984</v>
      </c>
      <c r="U6781"/>
      <c r="V6781" s="217">
        <v>45348</v>
      </c>
      <c r="W6781" s="221">
        <v>0</v>
      </c>
      <c r="X6781"/>
      <c r="Y6781"/>
      <c r="Z6781" s="221">
        <v>0</v>
      </c>
      <c r="AA6781"/>
      <c r="AB6781" s="221">
        <v>0</v>
      </c>
      <c r="AC6781"/>
      <c r="AD6781" s="217"/>
      <c r="AE6781" s="221">
        <v>0</v>
      </c>
      <c r="AF6781"/>
      <c r="AG6781" s="217"/>
      <c r="AH6781" s="221">
        <v>0</v>
      </c>
      <c r="AI6781"/>
      <c r="AJ6781"/>
      <c r="AK6781" s="221">
        <v>0</v>
      </c>
      <c r="AL6781"/>
      <c r="AM6781" s="217"/>
      <c r="AN6781" s="221">
        <v>0</v>
      </c>
      <c r="AO6781"/>
      <c r="AP6781" s="217"/>
      <c r="AQ6781" s="221">
        <v>0</v>
      </c>
      <c r="AR6781"/>
      <c r="AS6781"/>
      <c r="AT6781">
        <v>2024</v>
      </c>
      <c r="AU6781" t="s">
        <v>12</v>
      </c>
      <c r="AV6781">
        <v>1</v>
      </c>
      <c r="AW6781" s="221">
        <v>400.49</v>
      </c>
      <c r="AX6781" s="221">
        <v>400.49</v>
      </c>
      <c r="AY6781" s="221">
        <v>0</v>
      </c>
      <c r="AZ6781" s="221">
        <v>0</v>
      </c>
    </row>
    <row r="6782" spans="1:52">
      <c r="A6782" t="s">
        <v>217</v>
      </c>
      <c r="B6782" t="s">
        <v>8</v>
      </c>
      <c r="C6782"/>
      <c r="D6782"/>
      <c r="E6782"/>
      <c r="F6782"/>
      <c r="G6782" t="s">
        <v>6037</v>
      </c>
      <c r="H6782"/>
      <c r="I6782" t="s">
        <v>3548</v>
      </c>
      <c r="J6782"/>
      <c r="K6782" s="217">
        <v>45317</v>
      </c>
      <c r="L6782"/>
      <c r="M6782"/>
      <c r="N6782" t="s">
        <v>29</v>
      </c>
      <c r="O6782"/>
      <c r="P6782"/>
      <c r="Q6782"/>
      <c r="R6782" s="221">
        <v>466.0129781886306</v>
      </c>
      <c r="S6782" s="217">
        <v>45335</v>
      </c>
      <c r="T6782" s="221">
        <v>466.0129781886306</v>
      </c>
      <c r="U6782"/>
      <c r="V6782" s="217">
        <v>45348</v>
      </c>
      <c r="W6782" s="221">
        <v>0</v>
      </c>
      <c r="X6782"/>
      <c r="Y6782"/>
      <c r="Z6782" s="221">
        <v>0</v>
      </c>
      <c r="AA6782"/>
      <c r="AB6782" s="221">
        <v>0</v>
      </c>
      <c r="AC6782"/>
      <c r="AD6782" s="217"/>
      <c r="AE6782" s="221">
        <v>0</v>
      </c>
      <c r="AF6782"/>
      <c r="AG6782" s="217"/>
      <c r="AH6782" s="221">
        <v>0</v>
      </c>
      <c r="AI6782"/>
      <c r="AJ6782"/>
      <c r="AK6782" s="221">
        <v>0</v>
      </c>
      <c r="AL6782"/>
      <c r="AM6782" s="217"/>
      <c r="AN6782" s="221">
        <v>0</v>
      </c>
      <c r="AO6782"/>
      <c r="AP6782" s="217"/>
      <c r="AQ6782" s="221">
        <v>0</v>
      </c>
      <c r="AR6782"/>
      <c r="AS6782"/>
      <c r="AT6782">
        <v>2024</v>
      </c>
      <c r="AU6782" t="s">
        <v>12</v>
      </c>
      <c r="AV6782">
        <v>1</v>
      </c>
      <c r="AW6782" s="221">
        <v>466.01</v>
      </c>
      <c r="AX6782" s="221">
        <v>466.01</v>
      </c>
      <c r="AY6782" s="221">
        <v>0</v>
      </c>
      <c r="AZ6782" s="221">
        <v>0</v>
      </c>
    </row>
    <row r="6783" spans="1:52">
      <c r="A6783" t="s">
        <v>80</v>
      </c>
      <c r="B6783" t="s">
        <v>5</v>
      </c>
      <c r="C6783"/>
      <c r="D6783"/>
      <c r="E6783"/>
      <c r="F6783"/>
      <c r="G6783" t="s">
        <v>4092</v>
      </c>
      <c r="H6783"/>
      <c r="I6783" t="s">
        <v>1341</v>
      </c>
      <c r="J6783"/>
      <c r="K6783" s="217">
        <v>45535</v>
      </c>
      <c r="L6783"/>
      <c r="M6783"/>
      <c r="N6783" t="s">
        <v>27</v>
      </c>
      <c r="O6783"/>
      <c r="P6783"/>
      <c r="Q6783"/>
      <c r="R6783" s="221">
        <v>469.44126906421769</v>
      </c>
      <c r="S6783" s="217">
        <v>45548</v>
      </c>
      <c r="T6783" s="221">
        <v>469.44126906421769</v>
      </c>
      <c r="U6783"/>
      <c r="V6783" s="217">
        <v>45590</v>
      </c>
      <c r="W6783" s="221">
        <v>0</v>
      </c>
      <c r="X6783"/>
      <c r="Y6783"/>
      <c r="Z6783" s="221">
        <v>0</v>
      </c>
      <c r="AA6783"/>
      <c r="AB6783" s="221">
        <v>0</v>
      </c>
      <c r="AC6783"/>
      <c r="AD6783" s="217"/>
      <c r="AE6783" s="221">
        <v>0</v>
      </c>
      <c r="AF6783"/>
      <c r="AG6783" s="217"/>
      <c r="AH6783" s="221">
        <v>0</v>
      </c>
      <c r="AI6783"/>
      <c r="AJ6783"/>
      <c r="AK6783" s="221">
        <v>0</v>
      </c>
      <c r="AL6783"/>
      <c r="AM6783" s="217"/>
      <c r="AN6783" s="221">
        <v>0</v>
      </c>
      <c r="AO6783"/>
      <c r="AP6783" s="217"/>
      <c r="AQ6783" s="221">
        <v>0</v>
      </c>
      <c r="AR6783"/>
      <c r="AS6783"/>
      <c r="AT6783">
        <v>2024</v>
      </c>
      <c r="AU6783" t="s">
        <v>20</v>
      </c>
      <c r="AV6783">
        <v>4</v>
      </c>
      <c r="AW6783" s="221">
        <v>469.44</v>
      </c>
      <c r="AX6783" s="221">
        <v>469.44</v>
      </c>
      <c r="AY6783" s="221">
        <v>0</v>
      </c>
      <c r="AZ6783" s="221">
        <v>0</v>
      </c>
    </row>
    <row r="6784" spans="1:52">
      <c r="A6784" t="s">
        <v>130</v>
      </c>
      <c r="B6784" t="s">
        <v>3</v>
      </c>
      <c r="C6784"/>
      <c r="D6784"/>
      <c r="E6784"/>
      <c r="F6784"/>
      <c r="G6784" t="s">
        <v>6038</v>
      </c>
      <c r="H6784"/>
      <c r="I6784" t="s">
        <v>179</v>
      </c>
      <c r="J6784"/>
      <c r="K6784" s="217">
        <v>45126</v>
      </c>
      <c r="L6784"/>
      <c r="M6784"/>
      <c r="N6784" t="s">
        <v>28</v>
      </c>
      <c r="O6784"/>
      <c r="P6784"/>
      <c r="Q6784"/>
      <c r="R6784" s="221">
        <v>677.79715047671664</v>
      </c>
      <c r="S6784" s="217">
        <v>45149</v>
      </c>
      <c r="T6784" s="221">
        <v>677.79715047671664</v>
      </c>
      <c r="U6784"/>
      <c r="V6784" s="217">
        <v>45248</v>
      </c>
      <c r="W6784" s="221">
        <v>0</v>
      </c>
      <c r="X6784"/>
      <c r="Y6784"/>
      <c r="Z6784" s="221">
        <v>0</v>
      </c>
      <c r="AA6784"/>
      <c r="AB6784" s="221">
        <v>0</v>
      </c>
      <c r="AC6784"/>
      <c r="AD6784" s="217"/>
      <c r="AE6784" s="221">
        <v>0</v>
      </c>
      <c r="AF6784"/>
      <c r="AG6784" s="217"/>
      <c r="AH6784" s="221">
        <v>0</v>
      </c>
      <c r="AI6784"/>
      <c r="AJ6784"/>
      <c r="AK6784" s="221">
        <v>0</v>
      </c>
      <c r="AL6784"/>
      <c r="AM6784" s="217"/>
      <c r="AN6784" s="221">
        <v>0</v>
      </c>
      <c r="AO6784"/>
      <c r="AP6784" s="217"/>
      <c r="AQ6784" s="221">
        <v>0</v>
      </c>
      <c r="AR6784"/>
      <c r="AS6784"/>
      <c r="AT6784">
        <v>2023</v>
      </c>
      <c r="AU6784" t="s">
        <v>21</v>
      </c>
      <c r="AV6784">
        <v>4</v>
      </c>
      <c r="AW6784" s="221">
        <v>677.8</v>
      </c>
      <c r="AX6784" s="221">
        <v>677.8</v>
      </c>
      <c r="AY6784" s="221">
        <v>0</v>
      </c>
      <c r="AZ6784" s="221">
        <v>0</v>
      </c>
    </row>
    <row r="6785" spans="1:52">
      <c r="A6785" t="s">
        <v>74</v>
      </c>
      <c r="B6785" t="s">
        <v>10</v>
      </c>
      <c r="C6785"/>
      <c r="D6785"/>
      <c r="E6785"/>
      <c r="F6785"/>
      <c r="G6785" t="s">
        <v>6039</v>
      </c>
      <c r="H6785"/>
      <c r="I6785" t="s">
        <v>755</v>
      </c>
      <c r="J6785"/>
      <c r="K6785" s="217">
        <v>45072</v>
      </c>
      <c r="L6785"/>
      <c r="M6785"/>
      <c r="N6785" t="s">
        <v>29</v>
      </c>
      <c r="O6785"/>
      <c r="P6785"/>
      <c r="Q6785"/>
      <c r="R6785" s="221">
        <v>407.66405167280828</v>
      </c>
      <c r="S6785" s="217">
        <v>45087</v>
      </c>
      <c r="T6785" s="221">
        <v>407.66405167280828</v>
      </c>
      <c r="U6785"/>
      <c r="V6785" s="217">
        <v>45117</v>
      </c>
      <c r="W6785" s="221">
        <v>0</v>
      </c>
      <c r="X6785"/>
      <c r="Y6785"/>
      <c r="Z6785" s="221">
        <v>0</v>
      </c>
      <c r="AA6785"/>
      <c r="AB6785" s="221">
        <v>0</v>
      </c>
      <c r="AC6785"/>
      <c r="AD6785" s="217"/>
      <c r="AE6785" s="221">
        <v>0</v>
      </c>
      <c r="AF6785"/>
      <c r="AG6785" s="217"/>
      <c r="AH6785" s="221">
        <v>0</v>
      </c>
      <c r="AI6785"/>
      <c r="AJ6785"/>
      <c r="AK6785" s="221">
        <v>0</v>
      </c>
      <c r="AL6785"/>
      <c r="AM6785" s="217"/>
      <c r="AN6785" s="221">
        <v>0</v>
      </c>
      <c r="AO6785"/>
      <c r="AP6785" s="217"/>
      <c r="AQ6785" s="221">
        <v>0</v>
      </c>
      <c r="AR6785"/>
      <c r="AS6785"/>
      <c r="AT6785">
        <v>2023</v>
      </c>
      <c r="AU6785" t="s">
        <v>17</v>
      </c>
      <c r="AV6785">
        <v>3</v>
      </c>
      <c r="AW6785" s="221">
        <v>407.66</v>
      </c>
      <c r="AX6785" s="221">
        <v>407.66</v>
      </c>
      <c r="AY6785" s="221">
        <v>0</v>
      </c>
      <c r="AZ6785" s="221">
        <v>0</v>
      </c>
    </row>
    <row r="6786" spans="1:52">
      <c r="A6786" t="s">
        <v>74</v>
      </c>
      <c r="B6786" t="s">
        <v>10</v>
      </c>
      <c r="C6786"/>
      <c r="D6786"/>
      <c r="E6786"/>
      <c r="F6786"/>
      <c r="G6786" t="s">
        <v>1670</v>
      </c>
      <c r="H6786"/>
      <c r="I6786" t="s">
        <v>1671</v>
      </c>
      <c r="J6786"/>
      <c r="K6786" s="217">
        <v>45389</v>
      </c>
      <c r="L6786"/>
      <c r="M6786"/>
      <c r="N6786" t="s">
        <v>29</v>
      </c>
      <c r="O6786"/>
      <c r="P6786"/>
      <c r="Q6786"/>
      <c r="R6786" s="221">
        <v>220.7960111408087</v>
      </c>
      <c r="S6786" s="217">
        <v>45404</v>
      </c>
      <c r="T6786" s="221">
        <v>220.7960111408087</v>
      </c>
      <c r="U6786"/>
      <c r="V6786" s="217">
        <v>45432</v>
      </c>
      <c r="W6786" s="221">
        <v>0</v>
      </c>
      <c r="X6786"/>
      <c r="Y6786"/>
      <c r="Z6786" s="221">
        <v>0</v>
      </c>
      <c r="AA6786"/>
      <c r="AB6786" s="221">
        <v>0</v>
      </c>
      <c r="AC6786"/>
      <c r="AD6786" s="217"/>
      <c r="AE6786" s="221">
        <v>0</v>
      </c>
      <c r="AF6786"/>
      <c r="AG6786" s="217"/>
      <c r="AH6786" s="221">
        <v>0</v>
      </c>
      <c r="AI6786"/>
      <c r="AJ6786"/>
      <c r="AK6786" s="221">
        <v>0</v>
      </c>
      <c r="AL6786"/>
      <c r="AM6786" s="217"/>
      <c r="AN6786" s="221">
        <v>0</v>
      </c>
      <c r="AO6786"/>
      <c r="AP6786" s="217"/>
      <c r="AQ6786" s="221">
        <v>0</v>
      </c>
      <c r="AR6786"/>
      <c r="AS6786"/>
      <c r="AT6786">
        <v>2024</v>
      </c>
      <c r="AU6786" t="s">
        <v>15</v>
      </c>
      <c r="AV6786">
        <v>2</v>
      </c>
      <c r="AW6786" s="221">
        <v>220.8</v>
      </c>
      <c r="AX6786" s="221">
        <v>220.8</v>
      </c>
      <c r="AY6786" s="221">
        <v>0</v>
      </c>
      <c r="AZ6786" s="221">
        <v>0</v>
      </c>
    </row>
    <row r="6787" spans="1:52">
      <c r="A6787" t="s">
        <v>80</v>
      </c>
      <c r="B6787" t="s">
        <v>5</v>
      </c>
      <c r="C6787"/>
      <c r="D6787"/>
      <c r="E6787"/>
      <c r="F6787"/>
      <c r="G6787" t="s">
        <v>5777</v>
      </c>
      <c r="H6787"/>
      <c r="I6787" t="s">
        <v>2575</v>
      </c>
      <c r="J6787"/>
      <c r="K6787" s="217">
        <v>45445</v>
      </c>
      <c r="L6787"/>
      <c r="M6787"/>
      <c r="N6787" t="s">
        <v>29</v>
      </c>
      <c r="O6787"/>
      <c r="P6787"/>
      <c r="Q6787"/>
      <c r="R6787" s="221">
        <v>535.82312499205648</v>
      </c>
      <c r="S6787" s="217">
        <v>45463</v>
      </c>
      <c r="T6787" s="221">
        <v>535.82312499205648</v>
      </c>
      <c r="U6787"/>
      <c r="V6787" s="217">
        <v>45496</v>
      </c>
      <c r="W6787" s="221">
        <v>0</v>
      </c>
      <c r="X6787"/>
      <c r="Y6787"/>
      <c r="Z6787" s="221">
        <v>0</v>
      </c>
      <c r="AA6787"/>
      <c r="AB6787" s="221">
        <v>0</v>
      </c>
      <c r="AC6787"/>
      <c r="AD6787" s="217"/>
      <c r="AE6787" s="221">
        <v>0</v>
      </c>
      <c r="AF6787"/>
      <c r="AG6787" s="217"/>
      <c r="AH6787" s="221">
        <v>0</v>
      </c>
      <c r="AI6787"/>
      <c r="AJ6787"/>
      <c r="AK6787" s="221">
        <v>0</v>
      </c>
      <c r="AL6787"/>
      <c r="AM6787" s="217"/>
      <c r="AN6787" s="221">
        <v>0</v>
      </c>
      <c r="AO6787"/>
      <c r="AP6787" s="217"/>
      <c r="AQ6787" s="221">
        <v>0</v>
      </c>
      <c r="AR6787"/>
      <c r="AS6787"/>
      <c r="AT6787">
        <v>2024</v>
      </c>
      <c r="AU6787" t="s">
        <v>17</v>
      </c>
      <c r="AV6787">
        <v>3</v>
      </c>
      <c r="AW6787" s="221">
        <v>535.82000000000005</v>
      </c>
      <c r="AX6787" s="221">
        <v>535.82000000000005</v>
      </c>
      <c r="AY6787" s="221">
        <v>0</v>
      </c>
      <c r="AZ6787" s="221">
        <v>0</v>
      </c>
    </row>
    <row r="6788" spans="1:52">
      <c r="A6788" t="s">
        <v>77</v>
      </c>
      <c r="B6788" t="s">
        <v>7</v>
      </c>
      <c r="C6788"/>
      <c r="D6788"/>
      <c r="E6788"/>
      <c r="F6788"/>
      <c r="G6788" t="s">
        <v>1103</v>
      </c>
      <c r="H6788"/>
      <c r="I6788" t="s">
        <v>1104</v>
      </c>
      <c r="J6788"/>
      <c r="K6788" s="217">
        <v>45207</v>
      </c>
      <c r="L6788"/>
      <c r="M6788"/>
      <c r="N6788" t="s">
        <v>28</v>
      </c>
      <c r="O6788"/>
      <c r="P6788"/>
      <c r="Q6788"/>
      <c r="R6788" s="221">
        <v>388.17777356609639</v>
      </c>
      <c r="S6788" s="217">
        <v>45233</v>
      </c>
      <c r="T6788" s="221">
        <v>388.17777356609639</v>
      </c>
      <c r="U6788"/>
      <c r="V6788" s="217">
        <v>45287</v>
      </c>
      <c r="W6788" s="221">
        <v>0</v>
      </c>
      <c r="X6788"/>
      <c r="Y6788"/>
      <c r="Z6788" s="221">
        <v>0</v>
      </c>
      <c r="AA6788"/>
      <c r="AB6788" s="221">
        <v>0</v>
      </c>
      <c r="AC6788"/>
      <c r="AD6788" s="217"/>
      <c r="AE6788" s="221">
        <v>0</v>
      </c>
      <c r="AF6788"/>
      <c r="AG6788" s="217"/>
      <c r="AH6788" s="221">
        <v>0</v>
      </c>
      <c r="AI6788"/>
      <c r="AJ6788"/>
      <c r="AK6788" s="221">
        <v>0</v>
      </c>
      <c r="AL6788"/>
      <c r="AM6788" s="217"/>
      <c r="AN6788" s="221">
        <v>0</v>
      </c>
      <c r="AO6788"/>
      <c r="AP6788" s="217"/>
      <c r="AQ6788" s="221">
        <v>0</v>
      </c>
      <c r="AR6788"/>
      <c r="AS6788"/>
      <c r="AT6788">
        <v>2023</v>
      </c>
      <c r="AU6788" t="s">
        <v>22</v>
      </c>
      <c r="AV6788">
        <v>4</v>
      </c>
      <c r="AW6788" s="221">
        <v>388.18</v>
      </c>
      <c r="AX6788" s="221">
        <v>388.18</v>
      </c>
      <c r="AY6788" s="221">
        <v>0</v>
      </c>
      <c r="AZ6788" s="221">
        <v>0</v>
      </c>
    </row>
    <row r="6789" spans="1:52">
      <c r="A6789" t="s">
        <v>85</v>
      </c>
      <c r="B6789" t="s">
        <v>6</v>
      </c>
      <c r="C6789"/>
      <c r="D6789"/>
      <c r="E6789"/>
      <c r="F6789"/>
      <c r="G6789" t="s">
        <v>4786</v>
      </c>
      <c r="H6789"/>
      <c r="I6789" t="s">
        <v>373</v>
      </c>
      <c r="J6789"/>
      <c r="K6789" s="217">
        <v>45293</v>
      </c>
      <c r="L6789"/>
      <c r="M6789"/>
      <c r="N6789" t="s">
        <v>27</v>
      </c>
      <c r="O6789"/>
      <c r="P6789"/>
      <c r="Q6789"/>
      <c r="R6789" s="221">
        <v>562.06131348032977</v>
      </c>
      <c r="S6789" s="217">
        <v>45314</v>
      </c>
      <c r="T6789" s="221">
        <v>562.06131348032977</v>
      </c>
      <c r="U6789"/>
      <c r="V6789" s="217">
        <v>45348</v>
      </c>
      <c r="W6789" s="221">
        <v>0</v>
      </c>
      <c r="X6789"/>
      <c r="Y6789"/>
      <c r="Z6789" s="221">
        <v>0</v>
      </c>
      <c r="AA6789"/>
      <c r="AB6789" s="221">
        <v>0</v>
      </c>
      <c r="AC6789"/>
      <c r="AD6789" s="217"/>
      <c r="AE6789" s="221">
        <v>0</v>
      </c>
      <c r="AF6789"/>
      <c r="AG6789" s="217"/>
      <c r="AH6789" s="221">
        <v>0</v>
      </c>
      <c r="AI6789"/>
      <c r="AJ6789"/>
      <c r="AK6789" s="221">
        <v>0</v>
      </c>
      <c r="AL6789"/>
      <c r="AM6789" s="217"/>
      <c r="AN6789" s="221">
        <v>0</v>
      </c>
      <c r="AO6789"/>
      <c r="AP6789" s="217"/>
      <c r="AQ6789" s="221">
        <v>0</v>
      </c>
      <c r="AR6789"/>
      <c r="AS6789"/>
      <c r="AT6789">
        <v>2024</v>
      </c>
      <c r="AU6789" t="s">
        <v>12</v>
      </c>
      <c r="AV6789">
        <v>1</v>
      </c>
      <c r="AW6789" s="221">
        <v>562.05999999999995</v>
      </c>
      <c r="AX6789" s="221">
        <v>562.05999999999995</v>
      </c>
      <c r="AY6789" s="221">
        <v>0</v>
      </c>
      <c r="AZ6789" s="221">
        <v>0</v>
      </c>
    </row>
    <row r="6790" spans="1:52">
      <c r="A6790" t="s">
        <v>217</v>
      </c>
      <c r="B6790" t="s">
        <v>8</v>
      </c>
      <c r="C6790"/>
      <c r="D6790"/>
      <c r="E6790"/>
      <c r="F6790"/>
      <c r="G6790" t="s">
        <v>6040</v>
      </c>
      <c r="H6790"/>
      <c r="I6790" t="s">
        <v>351</v>
      </c>
      <c r="J6790"/>
      <c r="K6790" s="217">
        <v>45118</v>
      </c>
      <c r="L6790"/>
      <c r="M6790"/>
      <c r="N6790" t="s">
        <v>28</v>
      </c>
      <c r="O6790"/>
      <c r="P6790"/>
      <c r="Q6790"/>
      <c r="R6790" s="221">
        <v>887.27183579700409</v>
      </c>
      <c r="S6790" s="217">
        <v>45148</v>
      </c>
      <c r="T6790" s="221">
        <v>887.27183579700409</v>
      </c>
      <c r="U6790"/>
      <c r="V6790" s="217">
        <v>45176</v>
      </c>
      <c r="W6790" s="221">
        <v>0</v>
      </c>
      <c r="X6790"/>
      <c r="Y6790"/>
      <c r="Z6790" s="221">
        <v>0</v>
      </c>
      <c r="AA6790"/>
      <c r="AB6790" s="221">
        <v>0</v>
      </c>
      <c r="AC6790"/>
      <c r="AD6790" s="217"/>
      <c r="AE6790" s="221">
        <v>0</v>
      </c>
      <c r="AF6790"/>
      <c r="AG6790" s="217"/>
      <c r="AH6790" s="221">
        <v>0</v>
      </c>
      <c r="AI6790"/>
      <c r="AJ6790"/>
      <c r="AK6790" s="221">
        <v>0</v>
      </c>
      <c r="AL6790"/>
      <c r="AM6790" s="217"/>
      <c r="AN6790" s="221">
        <v>0</v>
      </c>
      <c r="AO6790"/>
      <c r="AP6790" s="217"/>
      <c r="AQ6790" s="221">
        <v>0</v>
      </c>
      <c r="AR6790"/>
      <c r="AS6790"/>
      <c r="AT6790">
        <v>2023</v>
      </c>
      <c r="AU6790" t="s">
        <v>19</v>
      </c>
      <c r="AV6790">
        <v>3</v>
      </c>
      <c r="AW6790" s="221">
        <v>887.27</v>
      </c>
      <c r="AX6790" s="221">
        <v>887.27</v>
      </c>
      <c r="AY6790" s="221">
        <v>0</v>
      </c>
      <c r="AZ6790" s="221">
        <v>0</v>
      </c>
    </row>
    <row r="6791" spans="1:52">
      <c r="A6791" t="s">
        <v>80</v>
      </c>
      <c r="B6791" t="s">
        <v>5</v>
      </c>
      <c r="C6791"/>
      <c r="D6791"/>
      <c r="E6791"/>
      <c r="F6791"/>
      <c r="G6791" t="s">
        <v>6041</v>
      </c>
      <c r="H6791"/>
      <c r="I6791" t="s">
        <v>3220</v>
      </c>
      <c r="J6791"/>
      <c r="K6791" s="217">
        <v>44945</v>
      </c>
      <c r="L6791"/>
      <c r="M6791"/>
      <c r="N6791" t="s">
        <v>28</v>
      </c>
      <c r="O6791"/>
      <c r="P6791"/>
      <c r="Q6791"/>
      <c r="R6791" s="221">
        <v>653.07792742513402</v>
      </c>
      <c r="S6791" s="217">
        <v>44952</v>
      </c>
      <c r="T6791" s="221">
        <v>653.07792742513402</v>
      </c>
      <c r="U6791"/>
      <c r="V6791" s="217">
        <v>45051</v>
      </c>
      <c r="W6791" s="221">
        <v>0</v>
      </c>
      <c r="X6791"/>
      <c r="Y6791"/>
      <c r="Z6791" s="221">
        <v>0</v>
      </c>
      <c r="AA6791"/>
      <c r="AB6791" s="221">
        <v>0</v>
      </c>
      <c r="AC6791"/>
      <c r="AD6791" s="217"/>
      <c r="AE6791" s="221">
        <v>0</v>
      </c>
      <c r="AF6791"/>
      <c r="AG6791" s="217"/>
      <c r="AH6791" s="221">
        <v>0</v>
      </c>
      <c r="AI6791"/>
      <c r="AJ6791"/>
      <c r="AK6791" s="221">
        <v>0</v>
      </c>
      <c r="AL6791"/>
      <c r="AM6791" s="217"/>
      <c r="AN6791" s="221">
        <v>0</v>
      </c>
      <c r="AO6791"/>
      <c r="AP6791" s="217"/>
      <c r="AQ6791" s="221">
        <v>0</v>
      </c>
      <c r="AR6791"/>
      <c r="AS6791"/>
      <c r="AT6791">
        <v>2023</v>
      </c>
      <c r="AU6791" t="s">
        <v>15</v>
      </c>
      <c r="AV6791">
        <v>2</v>
      </c>
      <c r="AW6791" s="221">
        <v>653.08000000000004</v>
      </c>
      <c r="AX6791" s="221">
        <v>653.08000000000004</v>
      </c>
      <c r="AY6791" s="221">
        <v>0</v>
      </c>
      <c r="AZ6791" s="221">
        <v>0</v>
      </c>
    </row>
    <row r="6792" spans="1:52">
      <c r="A6792" t="s">
        <v>80</v>
      </c>
      <c r="B6792" t="s">
        <v>5</v>
      </c>
      <c r="C6792"/>
      <c r="D6792"/>
      <c r="E6792"/>
      <c r="F6792"/>
      <c r="G6792" t="s">
        <v>6042</v>
      </c>
      <c r="H6792"/>
      <c r="I6792" t="s">
        <v>1344</v>
      </c>
      <c r="J6792"/>
      <c r="K6792" s="217">
        <v>45454</v>
      </c>
      <c r="L6792"/>
      <c r="M6792"/>
      <c r="N6792" t="s">
        <v>26</v>
      </c>
      <c r="O6792"/>
      <c r="P6792"/>
      <c r="Q6792"/>
      <c r="R6792" s="221">
        <v>334.11232053325449</v>
      </c>
      <c r="S6792" s="217">
        <v>45463</v>
      </c>
      <c r="T6792" s="221">
        <v>334.11232053325449</v>
      </c>
      <c r="U6792"/>
      <c r="V6792" s="217">
        <v>45539</v>
      </c>
      <c r="W6792" s="221">
        <v>0</v>
      </c>
      <c r="X6792"/>
      <c r="Y6792"/>
      <c r="Z6792" s="221">
        <v>0</v>
      </c>
      <c r="AA6792"/>
      <c r="AB6792" s="221">
        <v>0</v>
      </c>
      <c r="AC6792"/>
      <c r="AD6792" s="217"/>
      <c r="AE6792" s="221">
        <v>0</v>
      </c>
      <c r="AF6792"/>
      <c r="AG6792" s="217"/>
      <c r="AH6792" s="221">
        <v>0</v>
      </c>
      <c r="AI6792"/>
      <c r="AJ6792"/>
      <c r="AK6792" s="221">
        <v>0</v>
      </c>
      <c r="AL6792"/>
      <c r="AM6792" s="217"/>
      <c r="AN6792" s="221">
        <v>0</v>
      </c>
      <c r="AO6792"/>
      <c r="AP6792" s="217"/>
      <c r="AQ6792" s="221">
        <v>0</v>
      </c>
      <c r="AR6792"/>
      <c r="AS6792"/>
      <c r="AT6792">
        <v>2024</v>
      </c>
      <c r="AU6792" t="s">
        <v>19</v>
      </c>
      <c r="AV6792">
        <v>3</v>
      </c>
      <c r="AW6792" s="221">
        <v>334.11</v>
      </c>
      <c r="AX6792" s="221">
        <v>334.11</v>
      </c>
      <c r="AY6792" s="221">
        <v>0</v>
      </c>
      <c r="AZ6792" s="221">
        <v>0</v>
      </c>
    </row>
    <row r="6793" spans="1:52">
      <c r="A6793" t="s">
        <v>130</v>
      </c>
      <c r="B6793" t="s">
        <v>3</v>
      </c>
      <c r="C6793"/>
      <c r="D6793"/>
      <c r="E6793"/>
      <c r="F6793"/>
      <c r="G6793" t="s">
        <v>1768</v>
      </c>
      <c r="H6793"/>
      <c r="I6793" t="s">
        <v>1769</v>
      </c>
      <c r="J6793"/>
      <c r="K6793" s="217">
        <v>44952</v>
      </c>
      <c r="L6793"/>
      <c r="M6793"/>
      <c r="N6793" t="s">
        <v>24</v>
      </c>
      <c r="O6793"/>
      <c r="P6793"/>
      <c r="Q6793"/>
      <c r="R6793" s="221">
        <v>160.9591912013621</v>
      </c>
      <c r="S6793" s="217">
        <v>44959</v>
      </c>
      <c r="T6793" s="221">
        <v>160.9591912013621</v>
      </c>
      <c r="U6793"/>
      <c r="V6793" s="217">
        <v>45010</v>
      </c>
      <c r="W6793" s="221">
        <v>0</v>
      </c>
      <c r="X6793"/>
      <c r="Y6793"/>
      <c r="Z6793" s="221">
        <v>0</v>
      </c>
      <c r="AA6793"/>
      <c r="AB6793" s="221">
        <v>0</v>
      </c>
      <c r="AC6793"/>
      <c r="AD6793" s="217"/>
      <c r="AE6793" s="221">
        <v>0</v>
      </c>
      <c r="AF6793"/>
      <c r="AG6793" s="217"/>
      <c r="AH6793" s="221">
        <v>0</v>
      </c>
      <c r="AI6793"/>
      <c r="AJ6793"/>
      <c r="AK6793" s="221">
        <v>0</v>
      </c>
      <c r="AL6793"/>
      <c r="AM6793" s="217"/>
      <c r="AN6793" s="221">
        <v>0</v>
      </c>
      <c r="AO6793"/>
      <c r="AP6793" s="217"/>
      <c r="AQ6793" s="221">
        <v>0</v>
      </c>
      <c r="AR6793"/>
      <c r="AS6793"/>
      <c r="AT6793">
        <v>2023</v>
      </c>
      <c r="AU6793" t="s">
        <v>13</v>
      </c>
      <c r="AV6793">
        <v>1</v>
      </c>
      <c r="AW6793" s="221">
        <v>160.96</v>
      </c>
      <c r="AX6793" s="221">
        <v>160.96</v>
      </c>
      <c r="AY6793" s="221">
        <v>0</v>
      </c>
      <c r="AZ6793" s="221">
        <v>0</v>
      </c>
    </row>
    <row r="6794" spans="1:52">
      <c r="A6794" t="s">
        <v>80</v>
      </c>
      <c r="B6794" t="s">
        <v>5</v>
      </c>
      <c r="C6794"/>
      <c r="D6794"/>
      <c r="E6794"/>
      <c r="F6794"/>
      <c r="G6794" t="s">
        <v>3161</v>
      </c>
      <c r="H6794"/>
      <c r="I6794" t="s">
        <v>1215</v>
      </c>
      <c r="J6794"/>
      <c r="K6794" s="217">
        <v>45448</v>
      </c>
      <c r="L6794"/>
      <c r="M6794"/>
      <c r="N6794" t="s">
        <v>24</v>
      </c>
      <c r="O6794"/>
      <c r="P6794"/>
      <c r="Q6794"/>
      <c r="R6794" s="221">
        <v>103.82408513371411</v>
      </c>
      <c r="S6794" s="217">
        <v>45463</v>
      </c>
      <c r="T6794" s="221">
        <v>103.82408513371411</v>
      </c>
      <c r="U6794"/>
      <c r="V6794" s="217">
        <v>45512</v>
      </c>
      <c r="W6794" s="221">
        <v>0</v>
      </c>
      <c r="X6794"/>
      <c r="Y6794"/>
      <c r="Z6794" s="221">
        <v>0</v>
      </c>
      <c r="AA6794"/>
      <c r="AB6794" s="221">
        <v>0</v>
      </c>
      <c r="AC6794"/>
      <c r="AD6794" s="217"/>
      <c r="AE6794" s="221">
        <v>0</v>
      </c>
      <c r="AF6794"/>
      <c r="AG6794" s="217"/>
      <c r="AH6794" s="221">
        <v>0</v>
      </c>
      <c r="AI6794"/>
      <c r="AJ6794"/>
      <c r="AK6794" s="221">
        <v>0</v>
      </c>
      <c r="AL6794"/>
      <c r="AM6794" s="217"/>
      <c r="AN6794" s="221">
        <v>0</v>
      </c>
      <c r="AO6794"/>
      <c r="AP6794" s="217"/>
      <c r="AQ6794" s="221">
        <v>0</v>
      </c>
      <c r="AR6794"/>
      <c r="AS6794"/>
      <c r="AT6794">
        <v>2024</v>
      </c>
      <c r="AU6794" t="s">
        <v>18</v>
      </c>
      <c r="AV6794">
        <v>3</v>
      </c>
      <c r="AW6794" s="221">
        <v>103.82</v>
      </c>
      <c r="AX6794" s="221">
        <v>103.82</v>
      </c>
      <c r="AY6794" s="221">
        <v>0</v>
      </c>
      <c r="AZ6794" s="221">
        <v>0</v>
      </c>
    </row>
    <row r="6795" spans="1:52">
      <c r="A6795" t="s">
        <v>77</v>
      </c>
      <c r="B6795" t="s">
        <v>7</v>
      </c>
      <c r="C6795"/>
      <c r="D6795"/>
      <c r="E6795"/>
      <c r="F6795"/>
      <c r="G6795" t="s">
        <v>6043</v>
      </c>
      <c r="H6795"/>
      <c r="I6795" t="s">
        <v>1298</v>
      </c>
      <c r="J6795"/>
      <c r="K6795" s="217">
        <v>45209</v>
      </c>
      <c r="L6795"/>
      <c r="M6795"/>
      <c r="N6795" t="s">
        <v>29</v>
      </c>
      <c r="O6795"/>
      <c r="P6795"/>
      <c r="Q6795"/>
      <c r="R6795" s="221">
        <v>510.97384013121263</v>
      </c>
      <c r="S6795" s="217">
        <v>45233</v>
      </c>
      <c r="T6795" s="221">
        <v>510.97384013121263</v>
      </c>
      <c r="U6795"/>
      <c r="V6795" s="217">
        <v>45287</v>
      </c>
      <c r="W6795" s="221">
        <v>0</v>
      </c>
      <c r="X6795"/>
      <c r="Y6795"/>
      <c r="Z6795" s="221">
        <v>0</v>
      </c>
      <c r="AA6795"/>
      <c r="AB6795" s="221">
        <v>0</v>
      </c>
      <c r="AC6795"/>
      <c r="AD6795" s="217"/>
      <c r="AE6795" s="221">
        <v>0</v>
      </c>
      <c r="AF6795"/>
      <c r="AG6795" s="217"/>
      <c r="AH6795" s="221">
        <v>0</v>
      </c>
      <c r="AI6795"/>
      <c r="AJ6795"/>
      <c r="AK6795" s="221">
        <v>0</v>
      </c>
      <c r="AL6795"/>
      <c r="AM6795" s="217"/>
      <c r="AN6795" s="221">
        <v>0</v>
      </c>
      <c r="AO6795"/>
      <c r="AP6795" s="217"/>
      <c r="AQ6795" s="221">
        <v>0</v>
      </c>
      <c r="AR6795"/>
      <c r="AS6795"/>
      <c r="AT6795">
        <v>2023</v>
      </c>
      <c r="AU6795" t="s">
        <v>22</v>
      </c>
      <c r="AV6795">
        <v>4</v>
      </c>
      <c r="AW6795" s="221">
        <v>510.97</v>
      </c>
      <c r="AX6795" s="221">
        <v>510.97</v>
      </c>
      <c r="AY6795" s="221">
        <v>0</v>
      </c>
      <c r="AZ6795" s="221">
        <v>0</v>
      </c>
    </row>
    <row r="6796" spans="1:52">
      <c r="A6796" t="s">
        <v>77</v>
      </c>
      <c r="B6796" t="s">
        <v>7</v>
      </c>
      <c r="C6796"/>
      <c r="D6796"/>
      <c r="E6796"/>
      <c r="F6796"/>
      <c r="G6796" t="s">
        <v>1658</v>
      </c>
      <c r="H6796"/>
      <c r="I6796" t="s">
        <v>1659</v>
      </c>
      <c r="J6796"/>
      <c r="K6796" s="217">
        <v>45221</v>
      </c>
      <c r="L6796"/>
      <c r="M6796"/>
      <c r="N6796" t="s">
        <v>28</v>
      </c>
      <c r="O6796"/>
      <c r="P6796"/>
      <c r="Q6796"/>
      <c r="R6796" s="221">
        <v>246.65157570334841</v>
      </c>
      <c r="S6796" s="217">
        <v>45233</v>
      </c>
      <c r="T6796" s="221">
        <v>246.65157570334841</v>
      </c>
      <c r="U6796"/>
      <c r="V6796" s="217">
        <v>45267</v>
      </c>
      <c r="W6796" s="221">
        <v>0</v>
      </c>
      <c r="X6796"/>
      <c r="Y6796"/>
      <c r="Z6796" s="221">
        <v>0</v>
      </c>
      <c r="AA6796"/>
      <c r="AB6796" s="221">
        <v>0</v>
      </c>
      <c r="AC6796"/>
      <c r="AD6796" s="217"/>
      <c r="AE6796" s="221">
        <v>0</v>
      </c>
      <c r="AF6796"/>
      <c r="AG6796" s="217"/>
      <c r="AH6796" s="221">
        <v>0</v>
      </c>
      <c r="AI6796"/>
      <c r="AJ6796"/>
      <c r="AK6796" s="221">
        <v>0</v>
      </c>
      <c r="AL6796"/>
      <c r="AM6796" s="217"/>
      <c r="AN6796" s="221">
        <v>0</v>
      </c>
      <c r="AO6796"/>
      <c r="AP6796" s="217"/>
      <c r="AQ6796" s="221">
        <v>0</v>
      </c>
      <c r="AR6796"/>
      <c r="AS6796"/>
      <c r="AT6796">
        <v>2023</v>
      </c>
      <c r="AU6796" t="s">
        <v>22</v>
      </c>
      <c r="AV6796">
        <v>4</v>
      </c>
      <c r="AW6796" s="221">
        <v>246.65</v>
      </c>
      <c r="AX6796" s="221">
        <v>246.65</v>
      </c>
      <c r="AY6796" s="221">
        <v>0</v>
      </c>
      <c r="AZ6796" s="221">
        <v>0</v>
      </c>
    </row>
    <row r="6797" spans="1:52">
      <c r="A6797" t="s">
        <v>217</v>
      </c>
      <c r="B6797" t="s">
        <v>8</v>
      </c>
      <c r="C6797"/>
      <c r="D6797"/>
      <c r="E6797"/>
      <c r="F6797"/>
      <c r="G6797" t="s">
        <v>4828</v>
      </c>
      <c r="H6797"/>
      <c r="I6797" t="s">
        <v>390</v>
      </c>
      <c r="J6797"/>
      <c r="K6797" s="217">
        <v>45239</v>
      </c>
      <c r="L6797"/>
      <c r="M6797"/>
      <c r="N6797" t="s">
        <v>28</v>
      </c>
      <c r="O6797"/>
      <c r="P6797"/>
      <c r="Q6797"/>
      <c r="R6797" s="221">
        <v>668.22689855469491</v>
      </c>
      <c r="S6797" s="217">
        <v>45260</v>
      </c>
      <c r="T6797" s="221">
        <v>668.22689855469491</v>
      </c>
      <c r="U6797"/>
      <c r="V6797" s="217">
        <v>45282</v>
      </c>
      <c r="W6797" s="221">
        <v>0</v>
      </c>
      <c r="X6797"/>
      <c r="Y6797"/>
      <c r="Z6797" s="221">
        <v>0</v>
      </c>
      <c r="AA6797"/>
      <c r="AB6797" s="221">
        <v>0</v>
      </c>
      <c r="AC6797"/>
      <c r="AD6797" s="217"/>
      <c r="AE6797" s="221">
        <v>0</v>
      </c>
      <c r="AF6797"/>
      <c r="AG6797" s="217"/>
      <c r="AH6797" s="221">
        <v>0</v>
      </c>
      <c r="AI6797"/>
      <c r="AJ6797"/>
      <c r="AK6797" s="221">
        <v>0</v>
      </c>
      <c r="AL6797"/>
      <c r="AM6797" s="217"/>
      <c r="AN6797" s="221">
        <v>0</v>
      </c>
      <c r="AO6797"/>
      <c r="AP6797" s="217"/>
      <c r="AQ6797" s="221">
        <v>0</v>
      </c>
      <c r="AR6797"/>
      <c r="AS6797"/>
      <c r="AT6797">
        <v>2023</v>
      </c>
      <c r="AU6797" t="s">
        <v>22</v>
      </c>
      <c r="AV6797">
        <v>4</v>
      </c>
      <c r="AW6797" s="221">
        <v>668.23</v>
      </c>
      <c r="AX6797" s="221">
        <v>668.23</v>
      </c>
      <c r="AY6797" s="221">
        <v>0</v>
      </c>
      <c r="AZ6797" s="221">
        <v>0</v>
      </c>
    </row>
    <row r="6798" spans="1:52">
      <c r="A6798" t="s">
        <v>80</v>
      </c>
      <c r="B6798" t="s">
        <v>5</v>
      </c>
      <c r="C6798"/>
      <c r="D6798"/>
      <c r="E6798"/>
      <c r="F6798"/>
      <c r="G6798" t="s">
        <v>6044</v>
      </c>
      <c r="H6798"/>
      <c r="I6798" t="s">
        <v>1496</v>
      </c>
      <c r="J6798"/>
      <c r="K6798" s="217">
        <v>45433</v>
      </c>
      <c r="L6798"/>
      <c r="M6798"/>
      <c r="N6798" t="s">
        <v>29</v>
      </c>
      <c r="O6798"/>
      <c r="P6798"/>
      <c r="Q6798"/>
      <c r="R6798" s="221">
        <v>1020.756844531331</v>
      </c>
      <c r="S6798" s="217">
        <v>45448</v>
      </c>
      <c r="T6798" s="221">
        <v>1020.756844531331</v>
      </c>
      <c r="U6798"/>
      <c r="V6798" s="217">
        <v>45491</v>
      </c>
      <c r="W6798" s="221">
        <v>0</v>
      </c>
      <c r="X6798"/>
      <c r="Y6798"/>
      <c r="Z6798" s="221">
        <v>0</v>
      </c>
      <c r="AA6798"/>
      <c r="AB6798" s="221">
        <v>0</v>
      </c>
      <c r="AC6798"/>
      <c r="AD6798" s="217"/>
      <c r="AE6798" s="221">
        <v>0</v>
      </c>
      <c r="AF6798"/>
      <c r="AG6798" s="217"/>
      <c r="AH6798" s="221">
        <v>0</v>
      </c>
      <c r="AI6798"/>
      <c r="AJ6798"/>
      <c r="AK6798" s="221">
        <v>0</v>
      </c>
      <c r="AL6798"/>
      <c r="AM6798" s="217"/>
      <c r="AN6798" s="221">
        <v>0</v>
      </c>
      <c r="AO6798"/>
      <c r="AP6798" s="217"/>
      <c r="AQ6798" s="221">
        <v>0</v>
      </c>
      <c r="AR6798"/>
      <c r="AS6798"/>
      <c r="AT6798">
        <v>2024</v>
      </c>
      <c r="AU6798" t="s">
        <v>17</v>
      </c>
      <c r="AV6798">
        <v>3</v>
      </c>
      <c r="AW6798" s="221">
        <v>1020.76</v>
      </c>
      <c r="AX6798" s="221">
        <v>1020.76</v>
      </c>
      <c r="AY6798" s="221">
        <v>0</v>
      </c>
      <c r="AZ6798" s="221">
        <v>0</v>
      </c>
    </row>
    <row r="6799" spans="1:52">
      <c r="A6799" t="s">
        <v>80</v>
      </c>
      <c r="B6799" t="s">
        <v>5</v>
      </c>
      <c r="C6799"/>
      <c r="D6799"/>
      <c r="E6799"/>
      <c r="F6799"/>
      <c r="G6799" t="s">
        <v>5230</v>
      </c>
      <c r="H6799"/>
      <c r="I6799" t="s">
        <v>1979</v>
      </c>
      <c r="J6799"/>
      <c r="K6799" s="217">
        <v>45279</v>
      </c>
      <c r="L6799"/>
      <c r="M6799"/>
      <c r="N6799" t="s">
        <v>28</v>
      </c>
      <c r="O6799"/>
      <c r="P6799"/>
      <c r="Q6799"/>
      <c r="R6799" s="221">
        <v>1083.3476168601951</v>
      </c>
      <c r="S6799" s="217">
        <v>45306</v>
      </c>
      <c r="T6799" s="221">
        <v>1083.3476168601951</v>
      </c>
      <c r="U6799"/>
      <c r="V6799" s="217">
        <v>45357</v>
      </c>
      <c r="W6799" s="221">
        <v>0</v>
      </c>
      <c r="X6799"/>
      <c r="Y6799"/>
      <c r="Z6799" s="221">
        <v>0</v>
      </c>
      <c r="AA6799"/>
      <c r="AB6799" s="221">
        <v>0</v>
      </c>
      <c r="AC6799"/>
      <c r="AD6799" s="217"/>
      <c r="AE6799" s="221">
        <v>0</v>
      </c>
      <c r="AF6799"/>
      <c r="AG6799" s="217"/>
      <c r="AH6799" s="221">
        <v>0</v>
      </c>
      <c r="AI6799"/>
      <c r="AJ6799"/>
      <c r="AK6799" s="221">
        <v>0</v>
      </c>
      <c r="AL6799"/>
      <c r="AM6799" s="217"/>
      <c r="AN6799" s="221">
        <v>0</v>
      </c>
      <c r="AO6799"/>
      <c r="AP6799" s="217"/>
      <c r="AQ6799" s="221">
        <v>0</v>
      </c>
      <c r="AR6799"/>
      <c r="AS6799"/>
      <c r="AT6799">
        <v>2024</v>
      </c>
      <c r="AU6799" t="s">
        <v>13</v>
      </c>
      <c r="AV6799">
        <v>1</v>
      </c>
      <c r="AW6799" s="221">
        <v>1083.3499999999999</v>
      </c>
      <c r="AX6799" s="221">
        <v>1083.3499999999999</v>
      </c>
      <c r="AY6799" s="221">
        <v>0</v>
      </c>
      <c r="AZ6799" s="221">
        <v>0</v>
      </c>
    </row>
    <row r="6800" spans="1:52">
      <c r="A6800" t="s">
        <v>217</v>
      </c>
      <c r="B6800" t="s">
        <v>8</v>
      </c>
      <c r="C6800"/>
      <c r="D6800"/>
      <c r="E6800"/>
      <c r="F6800"/>
      <c r="G6800" t="s">
        <v>2172</v>
      </c>
      <c r="H6800"/>
      <c r="I6800" t="s">
        <v>661</v>
      </c>
      <c r="J6800"/>
      <c r="K6800" s="217">
        <v>45096</v>
      </c>
      <c r="L6800"/>
      <c r="M6800"/>
      <c r="N6800" t="s">
        <v>24</v>
      </c>
      <c r="O6800"/>
      <c r="P6800"/>
      <c r="Q6800"/>
      <c r="R6800" s="221">
        <v>1535.4711867808401</v>
      </c>
      <c r="S6800" s="217">
        <v>45119</v>
      </c>
      <c r="T6800" s="221">
        <v>1535.4711867808401</v>
      </c>
      <c r="U6800"/>
      <c r="V6800" s="217">
        <v>45142</v>
      </c>
      <c r="W6800" s="221">
        <v>0</v>
      </c>
      <c r="X6800"/>
      <c r="Y6800"/>
      <c r="Z6800" s="221">
        <v>0</v>
      </c>
      <c r="AA6800"/>
      <c r="AB6800" s="221">
        <v>0</v>
      </c>
      <c r="AC6800"/>
      <c r="AD6800" s="217"/>
      <c r="AE6800" s="221">
        <v>0</v>
      </c>
      <c r="AF6800"/>
      <c r="AG6800" s="217"/>
      <c r="AH6800" s="221">
        <v>0</v>
      </c>
      <c r="AI6800"/>
      <c r="AJ6800"/>
      <c r="AK6800" s="221">
        <v>0</v>
      </c>
      <c r="AL6800"/>
      <c r="AM6800" s="217"/>
      <c r="AN6800" s="221">
        <v>0</v>
      </c>
      <c r="AO6800"/>
      <c r="AP6800" s="217"/>
      <c r="AQ6800" s="221">
        <v>0</v>
      </c>
      <c r="AR6800"/>
      <c r="AS6800"/>
      <c r="AT6800">
        <v>2023</v>
      </c>
      <c r="AU6800" t="s">
        <v>18</v>
      </c>
      <c r="AV6800">
        <v>3</v>
      </c>
      <c r="AW6800" s="221">
        <v>1535.47</v>
      </c>
      <c r="AX6800" s="221">
        <v>1535.47</v>
      </c>
      <c r="AY6800" s="221">
        <v>0</v>
      </c>
      <c r="AZ6800" s="221">
        <v>0</v>
      </c>
    </row>
    <row r="6801" spans="1:52">
      <c r="A6801" t="s">
        <v>80</v>
      </c>
      <c r="B6801" t="s">
        <v>5</v>
      </c>
      <c r="C6801"/>
      <c r="D6801"/>
      <c r="E6801"/>
      <c r="F6801"/>
      <c r="G6801" t="s">
        <v>6045</v>
      </c>
      <c r="H6801"/>
      <c r="I6801" t="s">
        <v>4972</v>
      </c>
      <c r="J6801"/>
      <c r="K6801" s="217">
        <v>45475</v>
      </c>
      <c r="L6801"/>
      <c r="M6801"/>
      <c r="N6801" t="s">
        <v>29</v>
      </c>
      <c r="O6801"/>
      <c r="P6801"/>
      <c r="Q6801"/>
      <c r="R6801" s="221">
        <v>479.04630582017342</v>
      </c>
      <c r="S6801" s="217">
        <v>45498</v>
      </c>
      <c r="T6801" s="221">
        <v>479.04630582017342</v>
      </c>
      <c r="U6801"/>
      <c r="V6801" s="217">
        <v>45541</v>
      </c>
      <c r="W6801" s="221">
        <v>0</v>
      </c>
      <c r="X6801"/>
      <c r="Y6801"/>
      <c r="Z6801" s="221">
        <v>0</v>
      </c>
      <c r="AA6801"/>
      <c r="AB6801" s="221">
        <v>0</v>
      </c>
      <c r="AC6801"/>
      <c r="AD6801" s="217"/>
      <c r="AE6801" s="221">
        <v>0</v>
      </c>
      <c r="AF6801"/>
      <c r="AG6801" s="217"/>
      <c r="AH6801" s="221">
        <v>0</v>
      </c>
      <c r="AI6801"/>
      <c r="AJ6801"/>
      <c r="AK6801" s="221">
        <v>0</v>
      </c>
      <c r="AL6801"/>
      <c r="AM6801" s="217"/>
      <c r="AN6801" s="221">
        <v>0</v>
      </c>
      <c r="AO6801"/>
      <c r="AP6801" s="217"/>
      <c r="AQ6801" s="221">
        <v>0</v>
      </c>
      <c r="AR6801"/>
      <c r="AS6801"/>
      <c r="AT6801">
        <v>2024</v>
      </c>
      <c r="AU6801" t="s">
        <v>19</v>
      </c>
      <c r="AV6801">
        <v>3</v>
      </c>
      <c r="AW6801" s="221">
        <v>479.05</v>
      </c>
      <c r="AX6801" s="221">
        <v>479.05</v>
      </c>
      <c r="AY6801" s="221">
        <v>0</v>
      </c>
      <c r="AZ6801" s="221">
        <v>0</v>
      </c>
    </row>
    <row r="6802" spans="1:52">
      <c r="A6802" t="s">
        <v>80</v>
      </c>
      <c r="B6802" t="s">
        <v>5</v>
      </c>
      <c r="C6802"/>
      <c r="D6802"/>
      <c r="E6802"/>
      <c r="F6802"/>
      <c r="G6802" t="s">
        <v>6046</v>
      </c>
      <c r="H6802"/>
      <c r="I6802" t="s">
        <v>103</v>
      </c>
      <c r="J6802"/>
      <c r="K6802" s="217">
        <v>45238</v>
      </c>
      <c r="L6802"/>
      <c r="M6802"/>
      <c r="N6802" t="s">
        <v>29</v>
      </c>
      <c r="O6802"/>
      <c r="P6802"/>
      <c r="Q6802"/>
      <c r="R6802" s="221">
        <v>759.61636773044052</v>
      </c>
      <c r="S6802" s="217">
        <v>45253</v>
      </c>
      <c r="T6802" s="221">
        <v>759.61636773044052</v>
      </c>
      <c r="U6802"/>
      <c r="V6802" s="217">
        <v>45351</v>
      </c>
      <c r="W6802" s="221">
        <v>0</v>
      </c>
      <c r="X6802"/>
      <c r="Y6802"/>
      <c r="Z6802" s="221">
        <v>0</v>
      </c>
      <c r="AA6802"/>
      <c r="AB6802" s="221">
        <v>0</v>
      </c>
      <c r="AC6802"/>
      <c r="AD6802" s="217"/>
      <c r="AE6802" s="221">
        <v>0</v>
      </c>
      <c r="AF6802"/>
      <c r="AG6802" s="217"/>
      <c r="AH6802" s="221">
        <v>0</v>
      </c>
      <c r="AI6802"/>
      <c r="AJ6802"/>
      <c r="AK6802" s="221">
        <v>0</v>
      </c>
      <c r="AL6802"/>
      <c r="AM6802" s="217"/>
      <c r="AN6802" s="221">
        <v>0</v>
      </c>
      <c r="AO6802"/>
      <c r="AP6802" s="217"/>
      <c r="AQ6802" s="221">
        <v>0</v>
      </c>
      <c r="AR6802"/>
      <c r="AS6802"/>
      <c r="AT6802">
        <v>2024</v>
      </c>
      <c r="AU6802" t="s">
        <v>12</v>
      </c>
      <c r="AV6802">
        <v>1</v>
      </c>
      <c r="AW6802" s="221">
        <v>759.62</v>
      </c>
      <c r="AX6802" s="221">
        <v>759.62</v>
      </c>
      <c r="AY6802" s="221">
        <v>0</v>
      </c>
      <c r="AZ6802" s="221">
        <v>0</v>
      </c>
    </row>
    <row r="6803" spans="1:52">
      <c r="A6803" t="s">
        <v>80</v>
      </c>
      <c r="B6803" t="s">
        <v>5</v>
      </c>
      <c r="C6803"/>
      <c r="D6803"/>
      <c r="E6803"/>
      <c r="F6803"/>
      <c r="G6803" t="s">
        <v>6047</v>
      </c>
      <c r="H6803"/>
      <c r="I6803" t="s">
        <v>6048</v>
      </c>
      <c r="J6803"/>
      <c r="K6803" s="217">
        <v>45589</v>
      </c>
      <c r="L6803"/>
      <c r="M6803"/>
      <c r="N6803" t="s">
        <v>29</v>
      </c>
      <c r="O6803"/>
      <c r="P6803"/>
      <c r="Q6803"/>
      <c r="R6803" s="221">
        <v>601.13179967395695</v>
      </c>
      <c r="S6803" s="217">
        <v>45609</v>
      </c>
      <c r="T6803" s="221">
        <v>601.13179967395695</v>
      </c>
      <c r="U6803"/>
      <c r="V6803" s="217">
        <v>45657</v>
      </c>
      <c r="W6803" s="221">
        <v>0</v>
      </c>
      <c r="X6803"/>
      <c r="Y6803"/>
      <c r="Z6803" s="221">
        <v>0</v>
      </c>
      <c r="AA6803"/>
      <c r="AB6803" s="221">
        <v>0</v>
      </c>
      <c r="AC6803"/>
      <c r="AD6803" s="217"/>
      <c r="AE6803" s="221">
        <v>0</v>
      </c>
      <c r="AF6803"/>
      <c r="AG6803" s="217"/>
      <c r="AH6803" s="221">
        <v>0</v>
      </c>
      <c r="AI6803"/>
      <c r="AJ6803"/>
      <c r="AK6803" s="221">
        <v>0</v>
      </c>
      <c r="AL6803"/>
      <c r="AM6803" s="217"/>
      <c r="AN6803" s="221">
        <v>0</v>
      </c>
      <c r="AO6803"/>
      <c r="AP6803" s="217"/>
      <c r="AQ6803" s="221">
        <v>0</v>
      </c>
      <c r="AR6803"/>
      <c r="AS6803"/>
      <c r="AT6803">
        <v>2024</v>
      </c>
      <c r="AU6803" t="s">
        <v>22</v>
      </c>
      <c r="AV6803">
        <v>4</v>
      </c>
      <c r="AW6803" s="221">
        <v>601.13</v>
      </c>
      <c r="AX6803" s="221">
        <v>601.13</v>
      </c>
      <c r="AY6803" s="221">
        <v>0</v>
      </c>
      <c r="AZ6803" s="221">
        <v>0</v>
      </c>
    </row>
    <row r="6804" spans="1:52">
      <c r="A6804" t="s">
        <v>130</v>
      </c>
      <c r="B6804" t="s">
        <v>3</v>
      </c>
      <c r="C6804"/>
      <c r="D6804"/>
      <c r="E6804"/>
      <c r="F6804"/>
      <c r="G6804" t="s">
        <v>421</v>
      </c>
      <c r="H6804"/>
      <c r="I6804" t="s">
        <v>422</v>
      </c>
      <c r="J6804"/>
      <c r="K6804" s="217">
        <v>44986</v>
      </c>
      <c r="L6804"/>
      <c r="M6804"/>
      <c r="N6804" t="s">
        <v>29</v>
      </c>
      <c r="O6804"/>
      <c r="P6804"/>
      <c r="Q6804"/>
      <c r="R6804" s="221">
        <v>464.2995237620903</v>
      </c>
      <c r="S6804" s="217">
        <v>45028</v>
      </c>
      <c r="T6804" s="221">
        <v>464.2995237620903</v>
      </c>
      <c r="U6804"/>
      <c r="V6804" s="217">
        <v>45054</v>
      </c>
      <c r="W6804" s="221">
        <v>0</v>
      </c>
      <c r="X6804"/>
      <c r="Y6804"/>
      <c r="Z6804" s="221">
        <v>0</v>
      </c>
      <c r="AA6804"/>
      <c r="AB6804" s="221">
        <v>0</v>
      </c>
      <c r="AC6804"/>
      <c r="AD6804" s="217"/>
      <c r="AE6804" s="221">
        <v>0</v>
      </c>
      <c r="AF6804"/>
      <c r="AG6804" s="217"/>
      <c r="AH6804" s="221">
        <v>0</v>
      </c>
      <c r="AI6804"/>
      <c r="AJ6804"/>
      <c r="AK6804" s="221">
        <v>0</v>
      </c>
      <c r="AL6804"/>
      <c r="AM6804" s="217"/>
      <c r="AN6804" s="221">
        <v>0</v>
      </c>
      <c r="AO6804"/>
      <c r="AP6804" s="217"/>
      <c r="AQ6804" s="221">
        <v>0</v>
      </c>
      <c r="AR6804"/>
      <c r="AS6804"/>
      <c r="AT6804">
        <v>2023</v>
      </c>
      <c r="AU6804" t="s">
        <v>15</v>
      </c>
      <c r="AV6804">
        <v>2</v>
      </c>
      <c r="AW6804" s="221">
        <v>464.3</v>
      </c>
      <c r="AX6804" s="221">
        <v>464.3</v>
      </c>
      <c r="AY6804" s="221">
        <v>0</v>
      </c>
      <c r="AZ6804" s="221">
        <v>0</v>
      </c>
    </row>
    <row r="6805" spans="1:52">
      <c r="A6805" t="s">
        <v>217</v>
      </c>
      <c r="B6805" t="s">
        <v>8</v>
      </c>
      <c r="C6805"/>
      <c r="D6805"/>
      <c r="E6805"/>
      <c r="F6805"/>
      <c r="G6805" t="s">
        <v>2467</v>
      </c>
      <c r="H6805"/>
      <c r="I6805" t="s">
        <v>398</v>
      </c>
      <c r="J6805"/>
      <c r="K6805" s="217">
        <v>45030</v>
      </c>
      <c r="L6805"/>
      <c r="M6805"/>
      <c r="N6805" t="s">
        <v>28</v>
      </c>
      <c r="O6805"/>
      <c r="P6805"/>
      <c r="Q6805"/>
      <c r="R6805" s="221">
        <v>105.2838302675686</v>
      </c>
      <c r="S6805" s="217">
        <v>45055</v>
      </c>
      <c r="T6805" s="221">
        <v>105.2838302675686</v>
      </c>
      <c r="U6805"/>
      <c r="V6805" s="217">
        <v>45086</v>
      </c>
      <c r="W6805" s="221">
        <v>0</v>
      </c>
      <c r="X6805"/>
      <c r="Y6805"/>
      <c r="Z6805" s="221">
        <v>0</v>
      </c>
      <c r="AA6805"/>
      <c r="AB6805" s="221">
        <v>0</v>
      </c>
      <c r="AC6805"/>
      <c r="AD6805" s="217"/>
      <c r="AE6805" s="221">
        <v>0</v>
      </c>
      <c r="AF6805"/>
      <c r="AG6805" s="217"/>
      <c r="AH6805" s="221">
        <v>0</v>
      </c>
      <c r="AI6805"/>
      <c r="AJ6805"/>
      <c r="AK6805" s="221">
        <v>0</v>
      </c>
      <c r="AL6805"/>
      <c r="AM6805" s="217"/>
      <c r="AN6805" s="221">
        <v>0</v>
      </c>
      <c r="AO6805"/>
      <c r="AP6805" s="217"/>
      <c r="AQ6805" s="221">
        <v>0</v>
      </c>
      <c r="AR6805"/>
      <c r="AS6805"/>
      <c r="AT6805">
        <v>2023</v>
      </c>
      <c r="AU6805" t="s">
        <v>16</v>
      </c>
      <c r="AV6805">
        <v>2</v>
      </c>
      <c r="AW6805" s="221">
        <v>105.28</v>
      </c>
      <c r="AX6805" s="221">
        <v>105.28</v>
      </c>
      <c r="AY6805" s="221">
        <v>0</v>
      </c>
      <c r="AZ6805" s="221">
        <v>0</v>
      </c>
    </row>
    <row r="6806" spans="1:52">
      <c r="A6806" t="s">
        <v>80</v>
      </c>
      <c r="B6806" t="s">
        <v>5</v>
      </c>
      <c r="C6806"/>
      <c r="D6806"/>
      <c r="E6806"/>
      <c r="F6806"/>
      <c r="G6806" t="s">
        <v>518</v>
      </c>
      <c r="H6806"/>
      <c r="I6806" t="s">
        <v>519</v>
      </c>
      <c r="J6806"/>
      <c r="K6806" s="217">
        <v>45024</v>
      </c>
      <c r="L6806"/>
      <c r="M6806"/>
      <c r="N6806" t="s">
        <v>29</v>
      </c>
      <c r="O6806"/>
      <c r="P6806"/>
      <c r="Q6806"/>
      <c r="R6806" s="221">
        <v>528.70890880440322</v>
      </c>
      <c r="S6806" s="217">
        <v>45055</v>
      </c>
      <c r="T6806" s="221">
        <v>528.70890880440322</v>
      </c>
      <c r="U6806"/>
      <c r="V6806" s="217">
        <v>45091</v>
      </c>
      <c r="W6806" s="221">
        <v>0</v>
      </c>
      <c r="X6806"/>
      <c r="Y6806"/>
      <c r="Z6806" s="221">
        <v>0</v>
      </c>
      <c r="AA6806"/>
      <c r="AB6806" s="221">
        <v>0</v>
      </c>
      <c r="AC6806"/>
      <c r="AD6806" s="217"/>
      <c r="AE6806" s="221">
        <v>0</v>
      </c>
      <c r="AF6806"/>
      <c r="AG6806" s="217"/>
      <c r="AH6806" s="221">
        <v>0</v>
      </c>
      <c r="AI6806"/>
      <c r="AJ6806"/>
      <c r="AK6806" s="221">
        <v>0</v>
      </c>
      <c r="AL6806"/>
      <c r="AM6806" s="217"/>
      <c r="AN6806" s="221">
        <v>0</v>
      </c>
      <c r="AO6806"/>
      <c r="AP6806" s="217"/>
      <c r="AQ6806" s="221">
        <v>0</v>
      </c>
      <c r="AR6806"/>
      <c r="AS6806"/>
      <c r="AT6806">
        <v>2023</v>
      </c>
      <c r="AU6806" t="s">
        <v>16</v>
      </c>
      <c r="AV6806">
        <v>2</v>
      </c>
      <c r="AW6806" s="221">
        <v>528.71</v>
      </c>
      <c r="AX6806" s="221">
        <v>528.71</v>
      </c>
      <c r="AY6806" s="221">
        <v>0</v>
      </c>
      <c r="AZ6806" s="221">
        <v>0</v>
      </c>
    </row>
    <row r="6807" spans="1:52">
      <c r="A6807" t="s">
        <v>217</v>
      </c>
      <c r="B6807" t="s">
        <v>8</v>
      </c>
      <c r="C6807"/>
      <c r="D6807"/>
      <c r="E6807"/>
      <c r="F6807"/>
      <c r="G6807" t="s">
        <v>6049</v>
      </c>
      <c r="H6807"/>
      <c r="I6807" t="s">
        <v>1067</v>
      </c>
      <c r="J6807"/>
      <c r="K6807" s="217">
        <v>45615</v>
      </c>
      <c r="L6807"/>
      <c r="M6807"/>
      <c r="N6807" t="s">
        <v>24</v>
      </c>
      <c r="O6807"/>
      <c r="P6807"/>
      <c r="Q6807"/>
      <c r="R6807" s="221">
        <v>138.78815829626831</v>
      </c>
      <c r="S6807" s="217">
        <v>45640</v>
      </c>
      <c r="T6807" s="221">
        <v>138.78815829626831</v>
      </c>
      <c r="U6807"/>
      <c r="V6807" s="217">
        <v>45678</v>
      </c>
      <c r="W6807" s="221">
        <v>0</v>
      </c>
      <c r="X6807"/>
      <c r="Y6807"/>
      <c r="Z6807" s="221">
        <v>0</v>
      </c>
      <c r="AA6807"/>
      <c r="AB6807" s="221">
        <v>0</v>
      </c>
      <c r="AC6807"/>
      <c r="AD6807" s="217"/>
      <c r="AE6807" s="221">
        <v>0</v>
      </c>
      <c r="AF6807"/>
      <c r="AG6807" s="217"/>
      <c r="AH6807" s="221">
        <v>0</v>
      </c>
      <c r="AI6807"/>
      <c r="AJ6807"/>
      <c r="AK6807" s="221">
        <v>0</v>
      </c>
      <c r="AL6807"/>
      <c r="AM6807" s="217"/>
      <c r="AN6807" s="221">
        <v>0</v>
      </c>
      <c r="AO6807"/>
      <c r="AP6807" s="217"/>
      <c r="AQ6807" s="221">
        <v>0</v>
      </c>
      <c r="AR6807"/>
      <c r="AS6807"/>
      <c r="AT6807">
        <v>2025</v>
      </c>
      <c r="AU6807" t="s">
        <v>11</v>
      </c>
      <c r="AV6807">
        <v>1</v>
      </c>
      <c r="AW6807" s="221">
        <v>138.79</v>
      </c>
      <c r="AX6807" s="221">
        <v>138.79</v>
      </c>
      <c r="AY6807" s="221">
        <v>0</v>
      </c>
      <c r="AZ6807" s="221">
        <v>0</v>
      </c>
    </row>
    <row r="6808" spans="1:52">
      <c r="A6808" t="s">
        <v>130</v>
      </c>
      <c r="B6808" t="s">
        <v>3</v>
      </c>
      <c r="C6808"/>
      <c r="D6808"/>
      <c r="E6808"/>
      <c r="F6808"/>
      <c r="G6808" t="s">
        <v>2268</v>
      </c>
      <c r="H6808"/>
      <c r="I6808" t="s">
        <v>1843</v>
      </c>
      <c r="J6808"/>
      <c r="K6808" s="217">
        <v>45141</v>
      </c>
      <c r="L6808"/>
      <c r="M6808"/>
      <c r="N6808" t="s">
        <v>29</v>
      </c>
      <c r="O6808"/>
      <c r="P6808"/>
      <c r="Q6808"/>
      <c r="R6808" s="221">
        <v>519.27642092015685</v>
      </c>
      <c r="S6808" s="217">
        <v>45180</v>
      </c>
      <c r="T6808" s="221">
        <v>519.27642092015685</v>
      </c>
      <c r="U6808"/>
      <c r="V6808" s="217">
        <v>45247</v>
      </c>
      <c r="W6808" s="221">
        <v>0</v>
      </c>
      <c r="X6808"/>
      <c r="Y6808"/>
      <c r="Z6808" s="221">
        <v>0</v>
      </c>
      <c r="AA6808"/>
      <c r="AB6808" s="221">
        <v>0</v>
      </c>
      <c r="AC6808"/>
      <c r="AD6808" s="217"/>
      <c r="AE6808" s="221">
        <v>0</v>
      </c>
      <c r="AF6808"/>
      <c r="AG6808" s="217"/>
      <c r="AH6808" s="221">
        <v>0</v>
      </c>
      <c r="AI6808"/>
      <c r="AJ6808"/>
      <c r="AK6808" s="221">
        <v>0</v>
      </c>
      <c r="AL6808"/>
      <c r="AM6808" s="217"/>
      <c r="AN6808" s="221">
        <v>0</v>
      </c>
      <c r="AO6808"/>
      <c r="AP6808" s="217"/>
      <c r="AQ6808" s="221">
        <v>0</v>
      </c>
      <c r="AR6808"/>
      <c r="AS6808"/>
      <c r="AT6808">
        <v>2023</v>
      </c>
      <c r="AU6808" t="s">
        <v>21</v>
      </c>
      <c r="AV6808">
        <v>4</v>
      </c>
      <c r="AW6808" s="221">
        <v>519.28</v>
      </c>
      <c r="AX6808" s="221">
        <v>519.28</v>
      </c>
      <c r="AY6808" s="221">
        <v>0</v>
      </c>
      <c r="AZ6808" s="221">
        <v>0</v>
      </c>
    </row>
    <row r="6809" spans="1:52">
      <c r="A6809" t="s">
        <v>80</v>
      </c>
      <c r="B6809" t="s">
        <v>5</v>
      </c>
      <c r="C6809"/>
      <c r="D6809"/>
      <c r="E6809"/>
      <c r="F6809"/>
      <c r="G6809" t="s">
        <v>6050</v>
      </c>
      <c r="H6809"/>
      <c r="I6809" t="s">
        <v>6051</v>
      </c>
      <c r="J6809"/>
      <c r="K6809" s="217">
        <v>45527</v>
      </c>
      <c r="L6809"/>
      <c r="M6809"/>
      <c r="N6809" t="s">
        <v>28</v>
      </c>
      <c r="O6809"/>
      <c r="P6809"/>
      <c r="Q6809"/>
      <c r="R6809" s="221">
        <v>419.07702588843682</v>
      </c>
      <c r="S6809" s="217">
        <v>45548</v>
      </c>
      <c r="T6809" s="221">
        <v>419.07702588843682</v>
      </c>
      <c r="U6809"/>
      <c r="V6809" s="217">
        <v>45590</v>
      </c>
      <c r="W6809" s="221">
        <v>0</v>
      </c>
      <c r="X6809"/>
      <c r="Y6809"/>
      <c r="Z6809" s="221">
        <v>0</v>
      </c>
      <c r="AA6809"/>
      <c r="AB6809" s="221">
        <v>0</v>
      </c>
      <c r="AC6809"/>
      <c r="AD6809" s="217"/>
      <c r="AE6809" s="221">
        <v>0</v>
      </c>
      <c r="AF6809"/>
      <c r="AG6809" s="217"/>
      <c r="AH6809" s="221">
        <v>0</v>
      </c>
      <c r="AI6809"/>
      <c r="AJ6809"/>
      <c r="AK6809" s="221">
        <v>0</v>
      </c>
      <c r="AL6809"/>
      <c r="AM6809" s="217"/>
      <c r="AN6809" s="221">
        <v>0</v>
      </c>
      <c r="AO6809"/>
      <c r="AP6809" s="217"/>
      <c r="AQ6809" s="221">
        <v>0</v>
      </c>
      <c r="AR6809"/>
      <c r="AS6809"/>
      <c r="AT6809">
        <v>2024</v>
      </c>
      <c r="AU6809" t="s">
        <v>20</v>
      </c>
      <c r="AV6809">
        <v>4</v>
      </c>
      <c r="AW6809" s="221">
        <v>419.08</v>
      </c>
      <c r="AX6809" s="221">
        <v>419.08</v>
      </c>
      <c r="AY6809" s="221">
        <v>0</v>
      </c>
      <c r="AZ6809" s="221">
        <v>0</v>
      </c>
    </row>
    <row r="6810" spans="1:52">
      <c r="A6810" t="s">
        <v>80</v>
      </c>
      <c r="B6810" t="s">
        <v>5</v>
      </c>
      <c r="C6810"/>
      <c r="D6810"/>
      <c r="E6810"/>
      <c r="F6810"/>
      <c r="G6810" t="s">
        <v>6052</v>
      </c>
      <c r="H6810"/>
      <c r="I6810" t="s">
        <v>241</v>
      </c>
      <c r="J6810"/>
      <c r="K6810" s="217">
        <v>45068</v>
      </c>
      <c r="L6810"/>
      <c r="M6810"/>
      <c r="N6810" t="s">
        <v>25</v>
      </c>
      <c r="O6810"/>
      <c r="P6810"/>
      <c r="Q6810"/>
      <c r="R6810" s="221">
        <v>170.46964530998699</v>
      </c>
      <c r="S6810" s="217">
        <v>45083</v>
      </c>
      <c r="T6810" s="221">
        <v>170.46964530998699</v>
      </c>
      <c r="U6810"/>
      <c r="V6810" s="217">
        <v>45118</v>
      </c>
      <c r="W6810" s="221">
        <v>0</v>
      </c>
      <c r="X6810"/>
      <c r="Y6810"/>
      <c r="Z6810" s="221">
        <v>0</v>
      </c>
      <c r="AA6810"/>
      <c r="AB6810" s="221">
        <v>0</v>
      </c>
      <c r="AC6810"/>
      <c r="AD6810" s="217"/>
      <c r="AE6810" s="221">
        <v>0</v>
      </c>
      <c r="AF6810"/>
      <c r="AG6810" s="217"/>
      <c r="AH6810" s="221">
        <v>0</v>
      </c>
      <c r="AI6810"/>
      <c r="AJ6810"/>
      <c r="AK6810" s="221">
        <v>0</v>
      </c>
      <c r="AL6810"/>
      <c r="AM6810" s="217"/>
      <c r="AN6810" s="221">
        <v>0</v>
      </c>
      <c r="AO6810"/>
      <c r="AP6810" s="217"/>
      <c r="AQ6810" s="221">
        <v>0</v>
      </c>
      <c r="AR6810"/>
      <c r="AS6810"/>
      <c r="AT6810">
        <v>2023</v>
      </c>
      <c r="AU6810" t="s">
        <v>17</v>
      </c>
      <c r="AV6810">
        <v>3</v>
      </c>
      <c r="AW6810" s="221">
        <v>170.47</v>
      </c>
      <c r="AX6810" s="221">
        <v>170.47</v>
      </c>
      <c r="AY6810" s="221">
        <v>0</v>
      </c>
      <c r="AZ6810" s="221">
        <v>0</v>
      </c>
    </row>
    <row r="6811" spans="1:52">
      <c r="A6811" t="s">
        <v>77</v>
      </c>
      <c r="B6811" t="s">
        <v>7</v>
      </c>
      <c r="C6811"/>
      <c r="D6811"/>
      <c r="E6811"/>
      <c r="F6811"/>
      <c r="G6811" t="s">
        <v>2387</v>
      </c>
      <c r="H6811"/>
      <c r="I6811" t="s">
        <v>1106</v>
      </c>
      <c r="J6811"/>
      <c r="K6811" s="217">
        <v>44974</v>
      </c>
      <c r="L6811"/>
      <c r="M6811"/>
      <c r="N6811" t="s">
        <v>28</v>
      </c>
      <c r="O6811"/>
      <c r="P6811"/>
      <c r="Q6811"/>
      <c r="R6811" s="221">
        <v>237.4317767931162</v>
      </c>
      <c r="S6811" s="217">
        <v>44999</v>
      </c>
      <c r="T6811" s="221">
        <v>237.4317767931162</v>
      </c>
      <c r="U6811"/>
      <c r="V6811" s="217">
        <v>45063</v>
      </c>
      <c r="W6811" s="221">
        <v>0</v>
      </c>
      <c r="X6811"/>
      <c r="Y6811"/>
      <c r="Z6811" s="221">
        <v>0</v>
      </c>
      <c r="AA6811"/>
      <c r="AB6811" s="221">
        <v>0</v>
      </c>
      <c r="AC6811"/>
      <c r="AD6811" s="217"/>
      <c r="AE6811" s="221">
        <v>0</v>
      </c>
      <c r="AF6811"/>
      <c r="AG6811" s="217"/>
      <c r="AH6811" s="221">
        <v>0</v>
      </c>
      <c r="AI6811"/>
      <c r="AJ6811"/>
      <c r="AK6811" s="221">
        <v>0</v>
      </c>
      <c r="AL6811"/>
      <c r="AM6811" s="217"/>
      <c r="AN6811" s="221">
        <v>0</v>
      </c>
      <c r="AO6811"/>
      <c r="AP6811" s="217"/>
      <c r="AQ6811" s="221">
        <v>0</v>
      </c>
      <c r="AR6811"/>
      <c r="AS6811"/>
      <c r="AT6811">
        <v>2023</v>
      </c>
      <c r="AU6811" t="s">
        <v>15</v>
      </c>
      <c r="AV6811">
        <v>2</v>
      </c>
      <c r="AW6811" s="221">
        <v>237.43</v>
      </c>
      <c r="AX6811" s="221">
        <v>237.43</v>
      </c>
      <c r="AY6811" s="221">
        <v>0</v>
      </c>
      <c r="AZ6811" s="221">
        <v>0</v>
      </c>
    </row>
    <row r="6812" spans="1:52">
      <c r="A6812" t="s">
        <v>80</v>
      </c>
      <c r="B6812" t="s">
        <v>5</v>
      </c>
      <c r="C6812"/>
      <c r="D6812"/>
      <c r="E6812"/>
      <c r="F6812"/>
      <c r="G6812" t="s">
        <v>2662</v>
      </c>
      <c r="H6812"/>
      <c r="I6812" t="s">
        <v>625</v>
      </c>
      <c r="J6812"/>
      <c r="K6812" s="217">
        <v>45293</v>
      </c>
      <c r="L6812"/>
      <c r="M6812"/>
      <c r="N6812" t="s">
        <v>24</v>
      </c>
      <c r="O6812"/>
      <c r="P6812"/>
      <c r="Q6812"/>
      <c r="R6812" s="221">
        <v>147.87925378427241</v>
      </c>
      <c r="S6812" s="217">
        <v>45314</v>
      </c>
      <c r="T6812" s="221">
        <v>147.87925378427241</v>
      </c>
      <c r="U6812"/>
      <c r="V6812" s="217">
        <v>45374</v>
      </c>
      <c r="W6812" s="221">
        <v>0</v>
      </c>
      <c r="X6812"/>
      <c r="Y6812"/>
      <c r="Z6812" s="221">
        <v>0</v>
      </c>
      <c r="AA6812"/>
      <c r="AB6812" s="221">
        <v>0</v>
      </c>
      <c r="AC6812"/>
      <c r="AD6812" s="217"/>
      <c r="AE6812" s="221">
        <v>0</v>
      </c>
      <c r="AF6812"/>
      <c r="AG6812" s="217"/>
      <c r="AH6812" s="221">
        <v>0</v>
      </c>
      <c r="AI6812"/>
      <c r="AJ6812"/>
      <c r="AK6812" s="221">
        <v>0</v>
      </c>
      <c r="AL6812"/>
      <c r="AM6812" s="217"/>
      <c r="AN6812" s="221">
        <v>0</v>
      </c>
      <c r="AO6812"/>
      <c r="AP6812" s="217"/>
      <c r="AQ6812" s="221">
        <v>0</v>
      </c>
      <c r="AR6812"/>
      <c r="AS6812"/>
      <c r="AT6812">
        <v>2024</v>
      </c>
      <c r="AU6812" t="s">
        <v>13</v>
      </c>
      <c r="AV6812">
        <v>1</v>
      </c>
      <c r="AW6812" s="221">
        <v>147.88</v>
      </c>
      <c r="AX6812" s="221">
        <v>147.88</v>
      </c>
      <c r="AY6812" s="221">
        <v>0</v>
      </c>
      <c r="AZ6812" s="221">
        <v>0</v>
      </c>
    </row>
    <row r="6813" spans="1:52">
      <c r="A6813" t="s">
        <v>74</v>
      </c>
      <c r="B6813" t="s">
        <v>10</v>
      </c>
      <c r="C6813"/>
      <c r="D6813"/>
      <c r="E6813"/>
      <c r="F6813"/>
      <c r="G6813" t="s">
        <v>6053</v>
      </c>
      <c r="H6813"/>
      <c r="I6813" t="s">
        <v>3920</v>
      </c>
      <c r="J6813"/>
      <c r="K6813" s="217">
        <v>45098</v>
      </c>
      <c r="L6813"/>
      <c r="M6813"/>
      <c r="N6813" t="s">
        <v>28</v>
      </c>
      <c r="O6813"/>
      <c r="P6813"/>
      <c r="Q6813"/>
      <c r="R6813" s="221">
        <v>290.20377119273871</v>
      </c>
      <c r="S6813" s="217">
        <v>45120</v>
      </c>
      <c r="T6813" s="221">
        <v>290.20377119273871</v>
      </c>
      <c r="U6813"/>
      <c r="V6813" s="217">
        <v>45152</v>
      </c>
      <c r="W6813" s="221">
        <v>0</v>
      </c>
      <c r="X6813"/>
      <c r="Y6813"/>
      <c r="Z6813" s="221">
        <v>0</v>
      </c>
      <c r="AA6813"/>
      <c r="AB6813" s="221">
        <v>0</v>
      </c>
      <c r="AC6813"/>
      <c r="AD6813" s="217"/>
      <c r="AE6813" s="221">
        <v>0</v>
      </c>
      <c r="AF6813"/>
      <c r="AG6813" s="217"/>
      <c r="AH6813" s="221">
        <v>0</v>
      </c>
      <c r="AI6813"/>
      <c r="AJ6813"/>
      <c r="AK6813" s="221">
        <v>0</v>
      </c>
      <c r="AL6813"/>
      <c r="AM6813" s="217"/>
      <c r="AN6813" s="221">
        <v>0</v>
      </c>
      <c r="AO6813"/>
      <c r="AP6813" s="217"/>
      <c r="AQ6813" s="221">
        <v>0</v>
      </c>
      <c r="AR6813"/>
      <c r="AS6813"/>
      <c r="AT6813">
        <v>2023</v>
      </c>
      <c r="AU6813" t="s">
        <v>18</v>
      </c>
      <c r="AV6813">
        <v>3</v>
      </c>
      <c r="AW6813" s="221">
        <v>290.2</v>
      </c>
      <c r="AX6813" s="221">
        <v>290.2</v>
      </c>
      <c r="AY6813" s="221">
        <v>0</v>
      </c>
      <c r="AZ6813" s="221">
        <v>0</v>
      </c>
    </row>
    <row r="6814" spans="1:52">
      <c r="A6814" t="s">
        <v>80</v>
      </c>
      <c r="B6814" t="s">
        <v>5</v>
      </c>
      <c r="C6814"/>
      <c r="D6814"/>
      <c r="E6814"/>
      <c r="F6814"/>
      <c r="G6814" t="s">
        <v>6054</v>
      </c>
      <c r="H6814"/>
      <c r="I6814" t="s">
        <v>1472</v>
      </c>
      <c r="J6814"/>
      <c r="K6814" s="217">
        <v>45364</v>
      </c>
      <c r="L6814"/>
      <c r="M6814"/>
      <c r="N6814" t="s">
        <v>24</v>
      </c>
      <c r="O6814"/>
      <c r="P6814"/>
      <c r="Q6814"/>
      <c r="R6814" s="221">
        <v>479.5047657299333</v>
      </c>
      <c r="S6814" s="217">
        <v>45379</v>
      </c>
      <c r="T6814" s="221">
        <v>479.5047657299333</v>
      </c>
      <c r="U6814"/>
      <c r="V6814" s="217">
        <v>45442</v>
      </c>
      <c r="W6814" s="221">
        <v>0</v>
      </c>
      <c r="X6814"/>
      <c r="Y6814"/>
      <c r="Z6814" s="221">
        <v>0</v>
      </c>
      <c r="AA6814"/>
      <c r="AB6814" s="221">
        <v>0</v>
      </c>
      <c r="AC6814"/>
      <c r="AD6814" s="217"/>
      <c r="AE6814" s="221">
        <v>0</v>
      </c>
      <c r="AF6814"/>
      <c r="AG6814" s="217"/>
      <c r="AH6814" s="221">
        <v>0</v>
      </c>
      <c r="AI6814"/>
      <c r="AJ6814"/>
      <c r="AK6814" s="221">
        <v>0</v>
      </c>
      <c r="AL6814"/>
      <c r="AM6814" s="217"/>
      <c r="AN6814" s="221">
        <v>0</v>
      </c>
      <c r="AO6814"/>
      <c r="AP6814" s="217"/>
      <c r="AQ6814" s="221">
        <v>0</v>
      </c>
      <c r="AR6814"/>
      <c r="AS6814"/>
      <c r="AT6814">
        <v>2024</v>
      </c>
      <c r="AU6814" t="s">
        <v>15</v>
      </c>
      <c r="AV6814">
        <v>2</v>
      </c>
      <c r="AW6814" s="221">
        <v>479.5</v>
      </c>
      <c r="AX6814" s="221">
        <v>479.5</v>
      </c>
      <c r="AY6814" s="221">
        <v>0</v>
      </c>
      <c r="AZ6814" s="221">
        <v>0</v>
      </c>
    </row>
    <row r="6815" spans="1:52">
      <c r="A6815" t="s">
        <v>217</v>
      </c>
      <c r="B6815" t="s">
        <v>8</v>
      </c>
      <c r="C6815"/>
      <c r="D6815"/>
      <c r="E6815"/>
      <c r="F6815"/>
      <c r="G6815" t="s">
        <v>6055</v>
      </c>
      <c r="H6815"/>
      <c r="I6815" t="s">
        <v>2789</v>
      </c>
      <c r="J6815"/>
      <c r="K6815" s="217">
        <v>45572</v>
      </c>
      <c r="L6815"/>
      <c r="M6815"/>
      <c r="N6815" t="s">
        <v>24</v>
      </c>
      <c r="O6815"/>
      <c r="P6815"/>
      <c r="Q6815"/>
      <c r="R6815" s="221">
        <v>1453.367281938064</v>
      </c>
      <c r="S6815" s="217">
        <v>45590</v>
      </c>
      <c r="T6815" s="221">
        <v>1453.367281938064</v>
      </c>
      <c r="U6815"/>
      <c r="V6815" s="217">
        <v>45636</v>
      </c>
      <c r="W6815" s="221">
        <v>0</v>
      </c>
      <c r="X6815"/>
      <c r="Y6815"/>
      <c r="Z6815" s="221">
        <v>0</v>
      </c>
      <c r="AA6815"/>
      <c r="AB6815" s="221">
        <v>0</v>
      </c>
      <c r="AC6815"/>
      <c r="AD6815" s="217"/>
      <c r="AE6815" s="221">
        <v>0</v>
      </c>
      <c r="AF6815"/>
      <c r="AG6815" s="217"/>
      <c r="AH6815" s="221">
        <v>0</v>
      </c>
      <c r="AI6815"/>
      <c r="AJ6815"/>
      <c r="AK6815" s="221">
        <v>0</v>
      </c>
      <c r="AL6815"/>
      <c r="AM6815" s="217"/>
      <c r="AN6815" s="221">
        <v>0</v>
      </c>
      <c r="AO6815"/>
      <c r="AP6815" s="217"/>
      <c r="AQ6815" s="221">
        <v>0</v>
      </c>
      <c r="AR6815"/>
      <c r="AS6815"/>
      <c r="AT6815">
        <v>2024</v>
      </c>
      <c r="AU6815" t="s">
        <v>22</v>
      </c>
      <c r="AV6815">
        <v>4</v>
      </c>
      <c r="AW6815" s="221">
        <v>1453.37</v>
      </c>
      <c r="AX6815" s="221">
        <v>1453.37</v>
      </c>
      <c r="AY6815" s="221">
        <v>0</v>
      </c>
      <c r="AZ6815" s="221">
        <v>0</v>
      </c>
    </row>
    <row r="6816" spans="1:52">
      <c r="A6816" t="s">
        <v>217</v>
      </c>
      <c r="B6816" t="s">
        <v>8</v>
      </c>
      <c r="C6816"/>
      <c r="D6816"/>
      <c r="E6816"/>
      <c r="F6816"/>
      <c r="G6816" t="s">
        <v>3757</v>
      </c>
      <c r="H6816"/>
      <c r="I6816" t="s">
        <v>308</v>
      </c>
      <c r="J6816"/>
      <c r="K6816" s="217">
        <v>45107</v>
      </c>
      <c r="L6816"/>
      <c r="M6816"/>
      <c r="N6816" t="s">
        <v>24</v>
      </c>
      <c r="O6816"/>
      <c r="P6816"/>
      <c r="Q6816"/>
      <c r="R6816" s="221">
        <v>488.93834924676668</v>
      </c>
      <c r="S6816" s="217">
        <v>45119</v>
      </c>
      <c r="T6816" s="221">
        <v>488.93834924676668</v>
      </c>
      <c r="U6816"/>
      <c r="V6816" s="217">
        <v>45135</v>
      </c>
      <c r="W6816" s="221">
        <v>0</v>
      </c>
      <c r="X6816"/>
      <c r="Y6816"/>
      <c r="Z6816" s="221">
        <v>0</v>
      </c>
      <c r="AA6816"/>
      <c r="AB6816" s="221">
        <v>0</v>
      </c>
      <c r="AC6816"/>
      <c r="AD6816" s="217"/>
      <c r="AE6816" s="221">
        <v>0</v>
      </c>
      <c r="AF6816"/>
      <c r="AG6816" s="217"/>
      <c r="AH6816" s="221">
        <v>0</v>
      </c>
      <c r="AI6816"/>
      <c r="AJ6816"/>
      <c r="AK6816" s="221">
        <v>0</v>
      </c>
      <c r="AL6816"/>
      <c r="AM6816" s="217"/>
      <c r="AN6816" s="221">
        <v>0</v>
      </c>
      <c r="AO6816"/>
      <c r="AP6816" s="217"/>
      <c r="AQ6816" s="221">
        <v>0</v>
      </c>
      <c r="AR6816"/>
      <c r="AS6816"/>
      <c r="AT6816">
        <v>2023</v>
      </c>
      <c r="AU6816" t="s">
        <v>17</v>
      </c>
      <c r="AV6816">
        <v>3</v>
      </c>
      <c r="AW6816" s="221">
        <v>488.94</v>
      </c>
      <c r="AX6816" s="221">
        <v>488.94</v>
      </c>
      <c r="AY6816" s="221">
        <v>0</v>
      </c>
      <c r="AZ6816" s="221">
        <v>0</v>
      </c>
    </row>
    <row r="6817" spans="1:52">
      <c r="A6817" t="s">
        <v>217</v>
      </c>
      <c r="B6817" t="s">
        <v>8</v>
      </c>
      <c r="C6817"/>
      <c r="D6817"/>
      <c r="E6817"/>
      <c r="F6817"/>
      <c r="G6817" t="s">
        <v>6056</v>
      </c>
      <c r="H6817"/>
      <c r="I6817" t="s">
        <v>3492</v>
      </c>
      <c r="J6817"/>
      <c r="K6817" s="217">
        <v>45688</v>
      </c>
      <c r="L6817"/>
      <c r="M6817"/>
      <c r="N6817" t="s">
        <v>24</v>
      </c>
      <c r="O6817"/>
      <c r="P6817"/>
      <c r="Q6817"/>
      <c r="R6817" s="221">
        <v>457.22239846439169</v>
      </c>
      <c r="S6817" s="217">
        <v>45702</v>
      </c>
      <c r="T6817" s="221">
        <v>457.22239846439169</v>
      </c>
      <c r="U6817"/>
      <c r="V6817" s="217">
        <v>45734</v>
      </c>
      <c r="W6817" s="221">
        <v>0</v>
      </c>
      <c r="X6817"/>
      <c r="Y6817"/>
      <c r="Z6817" s="221">
        <v>0</v>
      </c>
      <c r="AA6817"/>
      <c r="AB6817" s="221">
        <v>0</v>
      </c>
      <c r="AC6817"/>
      <c r="AD6817" s="217"/>
      <c r="AE6817" s="221">
        <v>0</v>
      </c>
      <c r="AF6817"/>
      <c r="AG6817" s="217"/>
      <c r="AH6817" s="221">
        <v>0</v>
      </c>
      <c r="AI6817"/>
      <c r="AJ6817"/>
      <c r="AK6817" s="221">
        <v>0</v>
      </c>
      <c r="AL6817"/>
      <c r="AM6817" s="217"/>
      <c r="AN6817" s="221">
        <v>0</v>
      </c>
      <c r="AO6817"/>
      <c r="AP6817" s="217"/>
      <c r="AQ6817" s="221">
        <v>0</v>
      </c>
      <c r="AR6817"/>
      <c r="AS6817"/>
      <c r="AT6817">
        <v>2025</v>
      </c>
      <c r="AU6817" t="s">
        <v>13</v>
      </c>
      <c r="AV6817">
        <v>1</v>
      </c>
      <c r="AW6817" s="221">
        <v>457.22</v>
      </c>
      <c r="AX6817" s="221">
        <v>457.22</v>
      </c>
      <c r="AY6817" s="221">
        <v>0</v>
      </c>
      <c r="AZ6817" s="221">
        <v>0</v>
      </c>
    </row>
    <row r="6818" spans="1:52">
      <c r="A6818" t="s">
        <v>80</v>
      </c>
      <c r="B6818" t="s">
        <v>5</v>
      </c>
      <c r="C6818"/>
      <c r="D6818"/>
      <c r="E6818"/>
      <c r="F6818"/>
      <c r="G6818" t="s">
        <v>5637</v>
      </c>
      <c r="H6818"/>
      <c r="I6818" t="s">
        <v>2016</v>
      </c>
      <c r="J6818"/>
      <c r="K6818" s="217">
        <v>45288</v>
      </c>
      <c r="L6818"/>
      <c r="M6818"/>
      <c r="N6818" t="s">
        <v>29</v>
      </c>
      <c r="O6818"/>
      <c r="P6818"/>
      <c r="Q6818"/>
      <c r="R6818" s="221">
        <v>276.7453215391314</v>
      </c>
      <c r="S6818" s="217">
        <v>45306</v>
      </c>
      <c r="T6818" s="221">
        <v>276.7453215391314</v>
      </c>
      <c r="U6818"/>
      <c r="V6818" s="217">
        <v>45357</v>
      </c>
      <c r="W6818" s="221">
        <v>0</v>
      </c>
      <c r="X6818"/>
      <c r="Y6818"/>
      <c r="Z6818" s="221">
        <v>0</v>
      </c>
      <c r="AA6818"/>
      <c r="AB6818" s="221">
        <v>0</v>
      </c>
      <c r="AC6818"/>
      <c r="AD6818" s="217"/>
      <c r="AE6818" s="221">
        <v>0</v>
      </c>
      <c r="AF6818"/>
      <c r="AG6818" s="217"/>
      <c r="AH6818" s="221">
        <v>0</v>
      </c>
      <c r="AI6818"/>
      <c r="AJ6818"/>
      <c r="AK6818" s="221">
        <v>0</v>
      </c>
      <c r="AL6818"/>
      <c r="AM6818" s="217"/>
      <c r="AN6818" s="221">
        <v>0</v>
      </c>
      <c r="AO6818"/>
      <c r="AP6818" s="217"/>
      <c r="AQ6818" s="221">
        <v>0</v>
      </c>
      <c r="AR6818"/>
      <c r="AS6818"/>
      <c r="AT6818">
        <v>2024</v>
      </c>
      <c r="AU6818" t="s">
        <v>13</v>
      </c>
      <c r="AV6818">
        <v>1</v>
      </c>
      <c r="AW6818" s="221">
        <v>276.75</v>
      </c>
      <c r="AX6818" s="221">
        <v>276.75</v>
      </c>
      <c r="AY6818" s="221">
        <v>0</v>
      </c>
      <c r="AZ6818" s="221">
        <v>0</v>
      </c>
    </row>
    <row r="6819" spans="1:52">
      <c r="A6819" t="s">
        <v>80</v>
      </c>
      <c r="B6819" t="s">
        <v>5</v>
      </c>
      <c r="C6819"/>
      <c r="D6819"/>
      <c r="E6819"/>
      <c r="F6819"/>
      <c r="G6819" t="s">
        <v>6057</v>
      </c>
      <c r="H6819"/>
      <c r="I6819" t="s">
        <v>1207</v>
      </c>
      <c r="J6819"/>
      <c r="K6819" s="217">
        <v>45053</v>
      </c>
      <c r="L6819"/>
      <c r="M6819"/>
      <c r="N6819" t="s">
        <v>29</v>
      </c>
      <c r="O6819"/>
      <c r="P6819"/>
      <c r="Q6819"/>
      <c r="R6819" s="221">
        <v>533.19573461116909</v>
      </c>
      <c r="S6819" s="217">
        <v>45083</v>
      </c>
      <c r="T6819" s="221">
        <v>533.19573461116909</v>
      </c>
      <c r="U6819"/>
      <c r="V6819" s="217">
        <v>45118</v>
      </c>
      <c r="W6819" s="221">
        <v>0</v>
      </c>
      <c r="X6819"/>
      <c r="Y6819"/>
      <c r="Z6819" s="221">
        <v>0</v>
      </c>
      <c r="AA6819"/>
      <c r="AB6819" s="221">
        <v>0</v>
      </c>
      <c r="AC6819"/>
      <c r="AD6819" s="217"/>
      <c r="AE6819" s="221">
        <v>0</v>
      </c>
      <c r="AF6819"/>
      <c r="AG6819" s="217"/>
      <c r="AH6819" s="221">
        <v>0</v>
      </c>
      <c r="AI6819"/>
      <c r="AJ6819"/>
      <c r="AK6819" s="221">
        <v>0</v>
      </c>
      <c r="AL6819"/>
      <c r="AM6819" s="217"/>
      <c r="AN6819" s="221">
        <v>0</v>
      </c>
      <c r="AO6819"/>
      <c r="AP6819" s="217"/>
      <c r="AQ6819" s="221">
        <v>0</v>
      </c>
      <c r="AR6819"/>
      <c r="AS6819"/>
      <c r="AT6819">
        <v>2023</v>
      </c>
      <c r="AU6819" t="s">
        <v>17</v>
      </c>
      <c r="AV6819">
        <v>3</v>
      </c>
      <c r="AW6819" s="221">
        <v>533.20000000000005</v>
      </c>
      <c r="AX6819" s="221">
        <v>533.20000000000005</v>
      </c>
      <c r="AY6819" s="221">
        <v>0</v>
      </c>
      <c r="AZ6819" s="221">
        <v>0</v>
      </c>
    </row>
    <row r="6820" spans="1:52">
      <c r="A6820" t="s">
        <v>85</v>
      </c>
      <c r="B6820" t="s">
        <v>6</v>
      </c>
      <c r="C6820"/>
      <c r="D6820"/>
      <c r="E6820"/>
      <c r="F6820"/>
      <c r="G6820" t="s">
        <v>3383</v>
      </c>
      <c r="H6820"/>
      <c r="I6820" t="s">
        <v>1964</v>
      </c>
      <c r="J6820"/>
      <c r="K6820" s="217">
        <v>45547</v>
      </c>
      <c r="L6820"/>
      <c r="M6820"/>
      <c r="N6820" t="s">
        <v>28</v>
      </c>
      <c r="O6820"/>
      <c r="P6820"/>
      <c r="Q6820"/>
      <c r="R6820" s="221">
        <v>503.41590420014307</v>
      </c>
      <c r="S6820" s="217">
        <v>45561</v>
      </c>
      <c r="T6820" s="221">
        <v>503.41590420014307</v>
      </c>
      <c r="U6820"/>
      <c r="V6820" s="217">
        <v>45666</v>
      </c>
      <c r="W6820" s="221">
        <v>0</v>
      </c>
      <c r="X6820"/>
      <c r="Y6820"/>
      <c r="Z6820" s="221">
        <v>0</v>
      </c>
      <c r="AA6820"/>
      <c r="AB6820" s="221">
        <v>0</v>
      </c>
      <c r="AC6820"/>
      <c r="AD6820" s="217"/>
      <c r="AE6820" s="221">
        <v>0</v>
      </c>
      <c r="AF6820"/>
      <c r="AG6820" s="217"/>
      <c r="AH6820" s="221">
        <v>0</v>
      </c>
      <c r="AI6820"/>
      <c r="AJ6820"/>
      <c r="AK6820" s="221">
        <v>0</v>
      </c>
      <c r="AL6820"/>
      <c r="AM6820" s="217"/>
      <c r="AN6820" s="221">
        <v>0</v>
      </c>
      <c r="AO6820"/>
      <c r="AP6820" s="217"/>
      <c r="AQ6820" s="221">
        <v>0</v>
      </c>
      <c r="AR6820"/>
      <c r="AS6820"/>
      <c r="AT6820">
        <v>2025</v>
      </c>
      <c r="AU6820" t="s">
        <v>11</v>
      </c>
      <c r="AV6820">
        <v>1</v>
      </c>
      <c r="AW6820" s="221">
        <v>503.42</v>
      </c>
      <c r="AX6820" s="221">
        <v>503.42</v>
      </c>
      <c r="AY6820" s="221">
        <v>0</v>
      </c>
      <c r="AZ6820" s="221">
        <v>0</v>
      </c>
    </row>
    <row r="6821" spans="1:52">
      <c r="A6821" t="s">
        <v>217</v>
      </c>
      <c r="B6821" t="s">
        <v>8</v>
      </c>
      <c r="C6821"/>
      <c r="D6821"/>
      <c r="E6821"/>
      <c r="F6821"/>
      <c r="G6821" t="s">
        <v>6058</v>
      </c>
      <c r="H6821"/>
      <c r="I6821" t="s">
        <v>1926</v>
      </c>
      <c r="J6821"/>
      <c r="K6821" s="217">
        <v>45077</v>
      </c>
      <c r="L6821"/>
      <c r="M6821"/>
      <c r="N6821" t="s">
        <v>29</v>
      </c>
      <c r="O6821"/>
      <c r="P6821"/>
      <c r="Q6821"/>
      <c r="R6821" s="221">
        <v>769.56898614574152</v>
      </c>
      <c r="S6821" s="217">
        <v>45085</v>
      </c>
      <c r="T6821" s="221">
        <v>769.56898614574152</v>
      </c>
      <c r="U6821"/>
      <c r="V6821" s="217">
        <v>45117</v>
      </c>
      <c r="W6821" s="221">
        <v>0</v>
      </c>
      <c r="X6821"/>
      <c r="Y6821"/>
      <c r="Z6821" s="221">
        <v>0</v>
      </c>
      <c r="AA6821"/>
      <c r="AB6821" s="221">
        <v>0</v>
      </c>
      <c r="AC6821"/>
      <c r="AD6821" s="217"/>
      <c r="AE6821" s="221">
        <v>0</v>
      </c>
      <c r="AF6821"/>
      <c r="AG6821" s="217"/>
      <c r="AH6821" s="221">
        <v>0</v>
      </c>
      <c r="AI6821"/>
      <c r="AJ6821"/>
      <c r="AK6821" s="221">
        <v>0</v>
      </c>
      <c r="AL6821"/>
      <c r="AM6821" s="217"/>
      <c r="AN6821" s="221">
        <v>0</v>
      </c>
      <c r="AO6821"/>
      <c r="AP6821" s="217"/>
      <c r="AQ6821" s="221">
        <v>0</v>
      </c>
      <c r="AR6821"/>
      <c r="AS6821"/>
      <c r="AT6821">
        <v>2023</v>
      </c>
      <c r="AU6821" t="s">
        <v>17</v>
      </c>
      <c r="AV6821">
        <v>3</v>
      </c>
      <c r="AW6821" s="221">
        <v>769.57</v>
      </c>
      <c r="AX6821" s="221">
        <v>769.57</v>
      </c>
      <c r="AY6821" s="221">
        <v>0</v>
      </c>
      <c r="AZ6821" s="221">
        <v>0</v>
      </c>
    </row>
    <row r="6822" spans="1:52">
      <c r="A6822" t="s">
        <v>217</v>
      </c>
      <c r="B6822" t="s">
        <v>8</v>
      </c>
      <c r="C6822"/>
      <c r="D6822"/>
      <c r="E6822"/>
      <c r="F6822"/>
      <c r="G6822" t="s">
        <v>6058</v>
      </c>
      <c r="H6822"/>
      <c r="I6822" t="s">
        <v>1926</v>
      </c>
      <c r="J6822"/>
      <c r="K6822" s="217">
        <v>45077</v>
      </c>
      <c r="L6822"/>
      <c r="M6822"/>
      <c r="N6822" t="s">
        <v>29</v>
      </c>
      <c r="O6822"/>
      <c r="P6822"/>
      <c r="Q6822"/>
      <c r="R6822" s="221">
        <v>809.99298920288663</v>
      </c>
      <c r="S6822" s="217">
        <v>45085</v>
      </c>
      <c r="T6822" s="221">
        <v>809.99298920288663</v>
      </c>
      <c r="U6822"/>
      <c r="V6822" s="217">
        <v>45117</v>
      </c>
      <c r="W6822" s="221">
        <v>0</v>
      </c>
      <c r="X6822"/>
      <c r="Y6822"/>
      <c r="Z6822" s="221">
        <v>0</v>
      </c>
      <c r="AA6822"/>
      <c r="AB6822" s="221">
        <v>0</v>
      </c>
      <c r="AC6822"/>
      <c r="AD6822" s="217"/>
      <c r="AE6822" s="221">
        <v>0</v>
      </c>
      <c r="AF6822"/>
      <c r="AG6822" s="217"/>
      <c r="AH6822" s="221">
        <v>0</v>
      </c>
      <c r="AI6822"/>
      <c r="AJ6822"/>
      <c r="AK6822" s="221">
        <v>0</v>
      </c>
      <c r="AL6822"/>
      <c r="AM6822" s="217"/>
      <c r="AN6822" s="221">
        <v>0</v>
      </c>
      <c r="AO6822"/>
      <c r="AP6822" s="217"/>
      <c r="AQ6822" s="221">
        <v>0</v>
      </c>
      <c r="AR6822"/>
      <c r="AS6822"/>
      <c r="AT6822">
        <v>2023</v>
      </c>
      <c r="AU6822" t="s">
        <v>17</v>
      </c>
      <c r="AV6822">
        <v>3</v>
      </c>
      <c r="AW6822" s="221">
        <v>809.99</v>
      </c>
      <c r="AX6822" s="221">
        <v>809.99</v>
      </c>
      <c r="AY6822" s="221">
        <v>0</v>
      </c>
      <c r="AZ6822" s="221">
        <v>0</v>
      </c>
    </row>
    <row r="6823" spans="1:52">
      <c r="A6823" t="s">
        <v>217</v>
      </c>
      <c r="B6823" t="s">
        <v>8</v>
      </c>
      <c r="C6823"/>
      <c r="D6823"/>
      <c r="E6823"/>
      <c r="F6823"/>
      <c r="G6823" t="s">
        <v>6058</v>
      </c>
      <c r="H6823"/>
      <c r="I6823" t="s">
        <v>1926</v>
      </c>
      <c r="J6823"/>
      <c r="K6823" s="217">
        <v>45077</v>
      </c>
      <c r="L6823"/>
      <c r="M6823"/>
      <c r="N6823" t="s">
        <v>29</v>
      </c>
      <c r="O6823"/>
      <c r="P6823"/>
      <c r="Q6823"/>
      <c r="R6823" s="221">
        <v>657.03773722153801</v>
      </c>
      <c r="S6823" s="217">
        <v>45085</v>
      </c>
      <c r="T6823" s="221">
        <v>657.03773722153801</v>
      </c>
      <c r="U6823"/>
      <c r="V6823" s="217">
        <v>45117</v>
      </c>
      <c r="W6823" s="221">
        <v>0</v>
      </c>
      <c r="X6823"/>
      <c r="Y6823"/>
      <c r="Z6823" s="221">
        <v>0</v>
      </c>
      <c r="AA6823"/>
      <c r="AB6823" s="221">
        <v>0</v>
      </c>
      <c r="AC6823"/>
      <c r="AD6823" s="217"/>
      <c r="AE6823" s="221">
        <v>0</v>
      </c>
      <c r="AF6823"/>
      <c r="AG6823" s="217"/>
      <c r="AH6823" s="221">
        <v>0</v>
      </c>
      <c r="AI6823"/>
      <c r="AJ6823"/>
      <c r="AK6823" s="221">
        <v>0</v>
      </c>
      <c r="AL6823"/>
      <c r="AM6823" s="217"/>
      <c r="AN6823" s="221">
        <v>0</v>
      </c>
      <c r="AO6823"/>
      <c r="AP6823" s="217"/>
      <c r="AQ6823" s="221">
        <v>0</v>
      </c>
      <c r="AR6823"/>
      <c r="AS6823"/>
      <c r="AT6823">
        <v>2023</v>
      </c>
      <c r="AU6823" t="s">
        <v>17</v>
      </c>
      <c r="AV6823">
        <v>3</v>
      </c>
      <c r="AW6823" s="221">
        <v>657.04</v>
      </c>
      <c r="AX6823" s="221">
        <v>657.04</v>
      </c>
      <c r="AY6823" s="221">
        <v>0</v>
      </c>
      <c r="AZ6823" s="221">
        <v>0</v>
      </c>
    </row>
    <row r="6824" spans="1:52">
      <c r="A6824" t="s">
        <v>85</v>
      </c>
      <c r="B6824" t="s">
        <v>6</v>
      </c>
      <c r="C6824"/>
      <c r="D6824"/>
      <c r="E6824"/>
      <c r="F6824"/>
      <c r="G6824" t="s">
        <v>4907</v>
      </c>
      <c r="H6824"/>
      <c r="I6824" t="s">
        <v>276</v>
      </c>
      <c r="J6824"/>
      <c r="K6824" s="217">
        <v>45290</v>
      </c>
      <c r="L6824"/>
      <c r="M6824"/>
      <c r="N6824" t="s">
        <v>27</v>
      </c>
      <c r="O6824"/>
      <c r="P6824"/>
      <c r="Q6824"/>
      <c r="R6824" s="221">
        <v>133.58067072402841</v>
      </c>
      <c r="S6824" s="217">
        <v>45306</v>
      </c>
      <c r="T6824" s="221">
        <v>133.58067072402841</v>
      </c>
      <c r="U6824"/>
      <c r="V6824" s="217">
        <v>45520</v>
      </c>
      <c r="W6824" s="221">
        <v>0</v>
      </c>
      <c r="X6824"/>
      <c r="Y6824"/>
      <c r="Z6824" s="221">
        <v>0</v>
      </c>
      <c r="AA6824"/>
      <c r="AB6824" s="221">
        <v>0</v>
      </c>
      <c r="AC6824"/>
      <c r="AD6824" s="217"/>
      <c r="AE6824" s="221">
        <v>0</v>
      </c>
      <c r="AF6824"/>
      <c r="AG6824" s="217"/>
      <c r="AH6824" s="221">
        <v>0</v>
      </c>
      <c r="AI6824"/>
      <c r="AJ6824"/>
      <c r="AK6824" s="221">
        <v>0</v>
      </c>
      <c r="AL6824"/>
      <c r="AM6824" s="217"/>
      <c r="AN6824" s="221">
        <v>0</v>
      </c>
      <c r="AO6824"/>
      <c r="AP6824" s="217"/>
      <c r="AQ6824" s="221">
        <v>0</v>
      </c>
      <c r="AR6824"/>
      <c r="AS6824"/>
      <c r="AT6824">
        <v>2024</v>
      </c>
      <c r="AU6824" t="s">
        <v>18</v>
      </c>
      <c r="AV6824">
        <v>3</v>
      </c>
      <c r="AW6824" s="221">
        <v>133.58000000000001</v>
      </c>
      <c r="AX6824" s="221">
        <v>133.58000000000001</v>
      </c>
      <c r="AY6824" s="221">
        <v>0</v>
      </c>
      <c r="AZ6824" s="221">
        <v>0</v>
      </c>
    </row>
    <row r="6825" spans="1:52">
      <c r="A6825" t="s">
        <v>80</v>
      </c>
      <c r="B6825" t="s">
        <v>5</v>
      </c>
      <c r="C6825"/>
      <c r="D6825"/>
      <c r="E6825"/>
      <c r="F6825"/>
      <c r="G6825" t="s">
        <v>6059</v>
      </c>
      <c r="H6825"/>
      <c r="I6825" t="s">
        <v>3209</v>
      </c>
      <c r="J6825"/>
      <c r="K6825" s="217">
        <v>45562</v>
      </c>
      <c r="L6825"/>
      <c r="M6825"/>
      <c r="N6825" t="s">
        <v>29</v>
      </c>
      <c r="O6825"/>
      <c r="P6825"/>
      <c r="Q6825"/>
      <c r="R6825" s="221">
        <v>277.87238804846072</v>
      </c>
      <c r="S6825" s="217">
        <v>45574</v>
      </c>
      <c r="T6825" s="221">
        <v>277.87238804846072</v>
      </c>
      <c r="U6825"/>
      <c r="V6825" s="217">
        <v>45622</v>
      </c>
      <c r="W6825" s="221">
        <v>0</v>
      </c>
      <c r="X6825"/>
      <c r="Y6825"/>
      <c r="Z6825" s="221">
        <v>0</v>
      </c>
      <c r="AA6825"/>
      <c r="AB6825" s="221">
        <v>0</v>
      </c>
      <c r="AC6825"/>
      <c r="AD6825" s="217"/>
      <c r="AE6825" s="221">
        <v>0</v>
      </c>
      <c r="AF6825"/>
      <c r="AG6825" s="217"/>
      <c r="AH6825" s="221">
        <v>0</v>
      </c>
      <c r="AI6825"/>
      <c r="AJ6825"/>
      <c r="AK6825" s="221">
        <v>0</v>
      </c>
      <c r="AL6825"/>
      <c r="AM6825" s="217"/>
      <c r="AN6825" s="221">
        <v>0</v>
      </c>
      <c r="AO6825"/>
      <c r="AP6825" s="217"/>
      <c r="AQ6825" s="221">
        <v>0</v>
      </c>
      <c r="AR6825"/>
      <c r="AS6825"/>
      <c r="AT6825">
        <v>2024</v>
      </c>
      <c r="AU6825" t="s">
        <v>21</v>
      </c>
      <c r="AV6825">
        <v>4</v>
      </c>
      <c r="AW6825" s="221">
        <v>277.87</v>
      </c>
      <c r="AX6825" s="221">
        <v>277.87</v>
      </c>
      <c r="AY6825" s="221">
        <v>0</v>
      </c>
      <c r="AZ6825" s="221">
        <v>0</v>
      </c>
    </row>
    <row r="6826" spans="1:52">
      <c r="A6826" t="s">
        <v>80</v>
      </c>
      <c r="B6826" t="s">
        <v>5</v>
      </c>
      <c r="C6826"/>
      <c r="D6826"/>
      <c r="E6826"/>
      <c r="F6826"/>
      <c r="G6826" t="s">
        <v>3370</v>
      </c>
      <c r="H6826"/>
      <c r="I6826" t="s">
        <v>3371</v>
      </c>
      <c r="J6826"/>
      <c r="K6826" s="217">
        <v>45250</v>
      </c>
      <c r="L6826"/>
      <c r="M6826"/>
      <c r="N6826" t="s">
        <v>29</v>
      </c>
      <c r="O6826"/>
      <c r="P6826"/>
      <c r="Q6826"/>
      <c r="R6826" s="221">
        <v>298.8</v>
      </c>
      <c r="S6826" s="217">
        <v>45253</v>
      </c>
      <c r="T6826" s="221">
        <v>0</v>
      </c>
      <c r="U6826"/>
      <c r="V6826" s="217">
        <v>45297</v>
      </c>
      <c r="W6826" s="221">
        <v>298.8</v>
      </c>
      <c r="X6826"/>
      <c r="Y6826"/>
      <c r="Z6826" s="221">
        <v>93.124712757449373</v>
      </c>
      <c r="AA6826"/>
      <c r="AB6826" s="221">
        <v>0</v>
      </c>
      <c r="AC6826"/>
      <c r="AD6826" s="217"/>
      <c r="AE6826" s="221">
        <v>0</v>
      </c>
      <c r="AF6826"/>
      <c r="AG6826" s="217"/>
      <c r="AH6826" s="221">
        <v>0</v>
      </c>
      <c r="AI6826"/>
      <c r="AJ6826"/>
      <c r="AK6826" s="221">
        <v>0</v>
      </c>
      <c r="AL6826"/>
      <c r="AM6826" s="217"/>
      <c r="AN6826" s="221">
        <v>0</v>
      </c>
      <c r="AO6826"/>
      <c r="AP6826" s="217"/>
      <c r="AQ6826" s="221">
        <v>0</v>
      </c>
      <c r="AR6826"/>
      <c r="AS6826"/>
      <c r="AT6826">
        <v>2024</v>
      </c>
      <c r="AU6826" t="s">
        <v>11</v>
      </c>
      <c r="AV6826">
        <v>1</v>
      </c>
      <c r="AW6826" s="221">
        <v>298.8</v>
      </c>
      <c r="AX6826" s="221">
        <v>0</v>
      </c>
      <c r="AY6826" s="221">
        <v>298.8</v>
      </c>
      <c r="AZ6826" s="221">
        <v>0</v>
      </c>
    </row>
    <row r="6827" spans="1:52">
      <c r="A6827" t="s">
        <v>80</v>
      </c>
      <c r="B6827" t="s">
        <v>5</v>
      </c>
      <c r="C6827"/>
      <c r="D6827"/>
      <c r="E6827"/>
      <c r="F6827"/>
      <c r="G6827" t="s">
        <v>3370</v>
      </c>
      <c r="H6827"/>
      <c r="I6827" t="s">
        <v>3371</v>
      </c>
      <c r="J6827"/>
      <c r="K6827" s="217">
        <v>45250</v>
      </c>
      <c r="L6827"/>
      <c r="M6827"/>
      <c r="N6827" t="s">
        <v>29</v>
      </c>
      <c r="O6827"/>
      <c r="P6827"/>
      <c r="Q6827"/>
      <c r="R6827" s="221">
        <v>580.13</v>
      </c>
      <c r="S6827" s="217">
        <v>45253</v>
      </c>
      <c r="T6827" s="221">
        <v>173.13</v>
      </c>
      <c r="U6827"/>
      <c r="V6827" s="217">
        <v>45297</v>
      </c>
      <c r="W6827" s="221">
        <v>407</v>
      </c>
      <c r="X6827"/>
      <c r="Y6827"/>
      <c r="Z6827" s="221">
        <v>40.392312575802919</v>
      </c>
      <c r="AA6827"/>
      <c r="AB6827" s="221">
        <v>0</v>
      </c>
      <c r="AC6827"/>
      <c r="AD6827" s="217"/>
      <c r="AE6827" s="221">
        <v>0</v>
      </c>
      <c r="AF6827"/>
      <c r="AG6827" s="217"/>
      <c r="AH6827" s="221">
        <v>0</v>
      </c>
      <c r="AI6827"/>
      <c r="AJ6827"/>
      <c r="AK6827" s="221">
        <v>0</v>
      </c>
      <c r="AL6827"/>
      <c r="AM6827" s="217"/>
      <c r="AN6827" s="221">
        <v>0</v>
      </c>
      <c r="AO6827"/>
      <c r="AP6827" s="217"/>
      <c r="AQ6827" s="221">
        <v>0</v>
      </c>
      <c r="AR6827"/>
      <c r="AS6827"/>
      <c r="AT6827">
        <v>2024</v>
      </c>
      <c r="AU6827" t="s">
        <v>11</v>
      </c>
      <c r="AV6827">
        <v>1</v>
      </c>
      <c r="AW6827" s="221">
        <v>580.13</v>
      </c>
      <c r="AX6827" s="221">
        <v>173.13</v>
      </c>
      <c r="AY6827" s="221">
        <v>407</v>
      </c>
      <c r="AZ6827" s="221">
        <v>0</v>
      </c>
    </row>
    <row r="6828" spans="1:52">
      <c r="A6828" t="s">
        <v>77</v>
      </c>
      <c r="B6828" t="s">
        <v>7</v>
      </c>
      <c r="C6828"/>
      <c r="D6828"/>
      <c r="E6828"/>
      <c r="F6828"/>
      <c r="G6828" t="s">
        <v>3054</v>
      </c>
      <c r="H6828"/>
      <c r="I6828" t="s">
        <v>3055</v>
      </c>
      <c r="J6828"/>
      <c r="K6828" s="217">
        <v>45432</v>
      </c>
      <c r="L6828"/>
      <c r="M6828"/>
      <c r="N6828" t="s">
        <v>28</v>
      </c>
      <c r="O6828"/>
      <c r="P6828"/>
      <c r="Q6828"/>
      <c r="R6828" s="221">
        <v>488.80372811122669</v>
      </c>
      <c r="S6828" s="217">
        <v>45453</v>
      </c>
      <c r="T6828" s="221">
        <v>488.80372811122669</v>
      </c>
      <c r="U6828"/>
      <c r="V6828" s="217">
        <v>45503</v>
      </c>
      <c r="W6828" s="221">
        <v>0</v>
      </c>
      <c r="X6828"/>
      <c r="Y6828"/>
      <c r="Z6828" s="221">
        <v>0</v>
      </c>
      <c r="AA6828"/>
      <c r="AB6828" s="221">
        <v>0</v>
      </c>
      <c r="AC6828"/>
      <c r="AD6828" s="217"/>
      <c r="AE6828" s="221">
        <v>0</v>
      </c>
      <c r="AF6828"/>
      <c r="AG6828" s="217"/>
      <c r="AH6828" s="221">
        <v>0</v>
      </c>
      <c r="AI6828"/>
      <c r="AJ6828"/>
      <c r="AK6828" s="221">
        <v>0</v>
      </c>
      <c r="AL6828"/>
      <c r="AM6828" s="217"/>
      <c r="AN6828" s="221">
        <v>0</v>
      </c>
      <c r="AO6828"/>
      <c r="AP6828" s="217"/>
      <c r="AQ6828" s="221">
        <v>0</v>
      </c>
      <c r="AR6828"/>
      <c r="AS6828"/>
      <c r="AT6828">
        <v>2024</v>
      </c>
      <c r="AU6828" t="s">
        <v>17</v>
      </c>
      <c r="AV6828">
        <v>3</v>
      </c>
      <c r="AW6828" s="221">
        <v>488.8</v>
      </c>
      <c r="AX6828" s="221">
        <v>488.8</v>
      </c>
      <c r="AY6828" s="221">
        <v>0</v>
      </c>
      <c r="AZ6828" s="221">
        <v>0</v>
      </c>
    </row>
    <row r="6829" spans="1:52">
      <c r="A6829" t="s">
        <v>74</v>
      </c>
      <c r="B6829" t="s">
        <v>10</v>
      </c>
      <c r="C6829"/>
      <c r="D6829"/>
      <c r="E6829"/>
      <c r="F6829"/>
      <c r="G6829" t="s">
        <v>1455</v>
      </c>
      <c r="H6829"/>
      <c r="I6829" t="s">
        <v>1456</v>
      </c>
      <c r="J6829"/>
      <c r="K6829" s="217">
        <v>45222</v>
      </c>
      <c r="L6829"/>
      <c r="M6829"/>
      <c r="N6829" t="s">
        <v>28</v>
      </c>
      <c r="O6829"/>
      <c r="P6829"/>
      <c r="Q6829"/>
      <c r="R6829" s="221">
        <v>405.67923152174751</v>
      </c>
      <c r="S6829" s="217">
        <v>45230</v>
      </c>
      <c r="T6829" s="221">
        <v>405.67923152174751</v>
      </c>
      <c r="U6829"/>
      <c r="V6829" s="217">
        <v>45243</v>
      </c>
      <c r="W6829" s="221">
        <v>0</v>
      </c>
      <c r="X6829"/>
      <c r="Y6829"/>
      <c r="Z6829" s="221">
        <v>0</v>
      </c>
      <c r="AA6829"/>
      <c r="AB6829" s="221">
        <v>0</v>
      </c>
      <c r="AC6829"/>
      <c r="AD6829" s="217"/>
      <c r="AE6829" s="221">
        <v>0</v>
      </c>
      <c r="AF6829"/>
      <c r="AG6829" s="217"/>
      <c r="AH6829" s="221">
        <v>0</v>
      </c>
      <c r="AI6829"/>
      <c r="AJ6829"/>
      <c r="AK6829" s="221">
        <v>0</v>
      </c>
      <c r="AL6829"/>
      <c r="AM6829" s="217"/>
      <c r="AN6829" s="221">
        <v>0</v>
      </c>
      <c r="AO6829"/>
      <c r="AP6829" s="217"/>
      <c r="AQ6829" s="221">
        <v>0</v>
      </c>
      <c r="AR6829"/>
      <c r="AS6829"/>
      <c r="AT6829">
        <v>2023</v>
      </c>
      <c r="AU6829" t="s">
        <v>21</v>
      </c>
      <c r="AV6829">
        <v>4</v>
      </c>
      <c r="AW6829" s="221">
        <v>405.68</v>
      </c>
      <c r="AX6829" s="221">
        <v>405.68</v>
      </c>
      <c r="AY6829" s="221">
        <v>0</v>
      </c>
      <c r="AZ6829" s="221">
        <v>0</v>
      </c>
    </row>
    <row r="6830" spans="1:52">
      <c r="A6830" t="s">
        <v>74</v>
      </c>
      <c r="B6830" t="s">
        <v>10</v>
      </c>
      <c r="C6830"/>
      <c r="D6830"/>
      <c r="E6830"/>
      <c r="F6830"/>
      <c r="G6830" t="s">
        <v>5668</v>
      </c>
      <c r="H6830"/>
      <c r="I6830" t="s">
        <v>670</v>
      </c>
      <c r="J6830"/>
      <c r="K6830" s="217">
        <v>45190</v>
      </c>
      <c r="L6830"/>
      <c r="M6830"/>
      <c r="N6830" t="s">
        <v>24</v>
      </c>
      <c r="O6830"/>
      <c r="P6830"/>
      <c r="Q6830"/>
      <c r="R6830" s="221">
        <v>176.67777968756781</v>
      </c>
      <c r="S6830" s="217">
        <v>45203</v>
      </c>
      <c r="T6830" s="221">
        <v>176.67777968756781</v>
      </c>
      <c r="U6830"/>
      <c r="V6830" s="217">
        <v>45215</v>
      </c>
      <c r="W6830" s="221">
        <v>0</v>
      </c>
      <c r="X6830"/>
      <c r="Y6830"/>
      <c r="Z6830" s="221">
        <v>0</v>
      </c>
      <c r="AA6830"/>
      <c r="AB6830" s="221">
        <v>0</v>
      </c>
      <c r="AC6830"/>
      <c r="AD6830" s="217"/>
      <c r="AE6830" s="221">
        <v>0</v>
      </c>
      <c r="AF6830"/>
      <c r="AG6830" s="217"/>
      <c r="AH6830" s="221">
        <v>0</v>
      </c>
      <c r="AI6830"/>
      <c r="AJ6830"/>
      <c r="AK6830" s="221">
        <v>0</v>
      </c>
      <c r="AL6830"/>
      <c r="AM6830" s="217"/>
      <c r="AN6830" s="221">
        <v>0</v>
      </c>
      <c r="AO6830"/>
      <c r="AP6830" s="217"/>
      <c r="AQ6830" s="221">
        <v>0</v>
      </c>
      <c r="AR6830"/>
      <c r="AS6830"/>
      <c r="AT6830">
        <v>2023</v>
      </c>
      <c r="AU6830" t="s">
        <v>20</v>
      </c>
      <c r="AV6830">
        <v>4</v>
      </c>
      <c r="AW6830" s="221">
        <v>176.68</v>
      </c>
      <c r="AX6830" s="221">
        <v>176.68</v>
      </c>
      <c r="AY6830" s="221">
        <v>0</v>
      </c>
      <c r="AZ6830" s="221">
        <v>0</v>
      </c>
    </row>
    <row r="6831" spans="1:52">
      <c r="A6831" t="s">
        <v>80</v>
      </c>
      <c r="B6831" t="s">
        <v>5</v>
      </c>
      <c r="C6831"/>
      <c r="D6831"/>
      <c r="E6831"/>
      <c r="F6831"/>
      <c r="G6831" t="s">
        <v>4713</v>
      </c>
      <c r="H6831"/>
      <c r="I6831" t="s">
        <v>156</v>
      </c>
      <c r="J6831"/>
      <c r="K6831" s="217">
        <v>45431</v>
      </c>
      <c r="L6831"/>
      <c r="M6831"/>
      <c r="N6831" t="s">
        <v>24</v>
      </c>
      <c r="O6831"/>
      <c r="P6831"/>
      <c r="Q6831"/>
      <c r="R6831" s="221">
        <v>1470.656813043968</v>
      </c>
      <c r="S6831" s="217">
        <v>45448</v>
      </c>
      <c r="T6831" s="221">
        <v>1470.656813043968</v>
      </c>
      <c r="U6831"/>
      <c r="V6831" s="217">
        <v>45498</v>
      </c>
      <c r="W6831" s="221">
        <v>0</v>
      </c>
      <c r="X6831"/>
      <c r="Y6831"/>
      <c r="Z6831" s="221">
        <v>0</v>
      </c>
      <c r="AA6831"/>
      <c r="AB6831" s="221">
        <v>0</v>
      </c>
      <c r="AC6831"/>
      <c r="AD6831" s="217"/>
      <c r="AE6831" s="221">
        <v>0</v>
      </c>
      <c r="AF6831"/>
      <c r="AG6831" s="217"/>
      <c r="AH6831" s="221">
        <v>0</v>
      </c>
      <c r="AI6831"/>
      <c r="AJ6831"/>
      <c r="AK6831" s="221">
        <v>0</v>
      </c>
      <c r="AL6831"/>
      <c r="AM6831" s="217"/>
      <c r="AN6831" s="221">
        <v>0</v>
      </c>
      <c r="AO6831"/>
      <c r="AP6831" s="217"/>
      <c r="AQ6831" s="221">
        <v>0</v>
      </c>
      <c r="AR6831"/>
      <c r="AS6831"/>
      <c r="AT6831">
        <v>2024</v>
      </c>
      <c r="AU6831" t="s">
        <v>17</v>
      </c>
      <c r="AV6831">
        <v>3</v>
      </c>
      <c r="AW6831" s="221">
        <v>1470.66</v>
      </c>
      <c r="AX6831" s="221">
        <v>1470.66</v>
      </c>
      <c r="AY6831" s="221">
        <v>0</v>
      </c>
      <c r="AZ6831" s="221">
        <v>0</v>
      </c>
    </row>
    <row r="6832" spans="1:52">
      <c r="A6832" t="s">
        <v>217</v>
      </c>
      <c r="B6832" t="s">
        <v>8</v>
      </c>
      <c r="C6832"/>
      <c r="D6832"/>
      <c r="E6832"/>
      <c r="F6832"/>
      <c r="G6832" t="s">
        <v>5628</v>
      </c>
      <c r="H6832"/>
      <c r="I6832" t="s">
        <v>2799</v>
      </c>
      <c r="J6832"/>
      <c r="K6832" s="217">
        <v>45231</v>
      </c>
      <c r="L6832"/>
      <c r="M6832"/>
      <c r="N6832" t="s">
        <v>28</v>
      </c>
      <c r="O6832"/>
      <c r="P6832"/>
      <c r="Q6832"/>
      <c r="R6832" s="221">
        <v>107.50924929927631</v>
      </c>
      <c r="S6832" s="217">
        <v>45260</v>
      </c>
      <c r="T6832" s="221">
        <v>107.50924929927631</v>
      </c>
      <c r="U6832"/>
      <c r="V6832" s="217">
        <v>45282</v>
      </c>
      <c r="W6832" s="221">
        <v>0</v>
      </c>
      <c r="X6832"/>
      <c r="Y6832"/>
      <c r="Z6832" s="221">
        <v>0</v>
      </c>
      <c r="AA6832"/>
      <c r="AB6832" s="221">
        <v>0</v>
      </c>
      <c r="AC6832"/>
      <c r="AD6832" s="217"/>
      <c r="AE6832" s="221">
        <v>0</v>
      </c>
      <c r="AF6832"/>
      <c r="AG6832" s="217"/>
      <c r="AH6832" s="221">
        <v>0</v>
      </c>
      <c r="AI6832"/>
      <c r="AJ6832"/>
      <c r="AK6832" s="221">
        <v>0</v>
      </c>
      <c r="AL6832"/>
      <c r="AM6832" s="217"/>
      <c r="AN6832" s="221">
        <v>0</v>
      </c>
      <c r="AO6832"/>
      <c r="AP6832" s="217"/>
      <c r="AQ6832" s="221">
        <v>0</v>
      </c>
      <c r="AR6832"/>
      <c r="AS6832"/>
      <c r="AT6832">
        <v>2023</v>
      </c>
      <c r="AU6832" t="s">
        <v>22</v>
      </c>
      <c r="AV6832">
        <v>4</v>
      </c>
      <c r="AW6832" s="221">
        <v>107.51</v>
      </c>
      <c r="AX6832" s="221">
        <v>107.51</v>
      </c>
      <c r="AY6832" s="221">
        <v>0</v>
      </c>
      <c r="AZ6832" s="221">
        <v>0</v>
      </c>
    </row>
    <row r="6833" spans="1:52">
      <c r="A6833" t="s">
        <v>80</v>
      </c>
      <c r="B6833" t="s">
        <v>5</v>
      </c>
      <c r="C6833"/>
      <c r="D6833"/>
      <c r="E6833"/>
      <c r="F6833"/>
      <c r="G6833" t="s">
        <v>6061</v>
      </c>
      <c r="H6833"/>
      <c r="I6833" t="s">
        <v>2220</v>
      </c>
      <c r="J6833"/>
      <c r="K6833" s="217">
        <v>45074</v>
      </c>
      <c r="L6833"/>
      <c r="M6833"/>
      <c r="N6833" t="s">
        <v>29</v>
      </c>
      <c r="O6833"/>
      <c r="P6833"/>
      <c r="Q6833"/>
      <c r="R6833" s="221">
        <v>497.13006706740902</v>
      </c>
      <c r="S6833" s="217">
        <v>45083</v>
      </c>
      <c r="T6833" s="221">
        <v>497.13006706740902</v>
      </c>
      <c r="U6833"/>
      <c r="V6833" s="217">
        <v>45134</v>
      </c>
      <c r="W6833" s="221">
        <v>0</v>
      </c>
      <c r="X6833"/>
      <c r="Y6833"/>
      <c r="Z6833" s="221">
        <v>0</v>
      </c>
      <c r="AA6833"/>
      <c r="AB6833" s="221">
        <v>0</v>
      </c>
      <c r="AC6833"/>
      <c r="AD6833" s="217"/>
      <c r="AE6833" s="221">
        <v>0</v>
      </c>
      <c r="AF6833"/>
      <c r="AG6833" s="217"/>
      <c r="AH6833" s="221">
        <v>0</v>
      </c>
      <c r="AI6833"/>
      <c r="AJ6833"/>
      <c r="AK6833" s="221">
        <v>0</v>
      </c>
      <c r="AL6833"/>
      <c r="AM6833" s="217"/>
      <c r="AN6833" s="221">
        <v>0</v>
      </c>
      <c r="AO6833"/>
      <c r="AP6833" s="217"/>
      <c r="AQ6833" s="221">
        <v>0</v>
      </c>
      <c r="AR6833"/>
      <c r="AS6833"/>
      <c r="AT6833">
        <v>2023</v>
      </c>
      <c r="AU6833" t="s">
        <v>17</v>
      </c>
      <c r="AV6833">
        <v>3</v>
      </c>
      <c r="AW6833" s="221">
        <v>497.13</v>
      </c>
      <c r="AX6833" s="221">
        <v>497.13</v>
      </c>
      <c r="AY6833" s="221">
        <v>0</v>
      </c>
      <c r="AZ6833" s="221">
        <v>0</v>
      </c>
    </row>
    <row r="6834" spans="1:52">
      <c r="A6834" t="s">
        <v>130</v>
      </c>
      <c r="B6834" t="s">
        <v>3</v>
      </c>
      <c r="C6834"/>
      <c r="D6834"/>
      <c r="E6834"/>
      <c r="F6834"/>
      <c r="G6834" t="s">
        <v>6062</v>
      </c>
      <c r="H6834"/>
      <c r="I6834" t="s">
        <v>6063</v>
      </c>
      <c r="J6834"/>
      <c r="K6834" s="217">
        <v>45502</v>
      </c>
      <c r="L6834"/>
      <c r="M6834"/>
      <c r="N6834" t="s">
        <v>29</v>
      </c>
      <c r="O6834"/>
      <c r="P6834"/>
      <c r="Q6834"/>
      <c r="R6834" s="221">
        <v>635.7890907041326</v>
      </c>
      <c r="S6834" s="217">
        <v>45509</v>
      </c>
      <c r="T6834" s="221">
        <v>635.7890907041326</v>
      </c>
      <c r="U6834"/>
      <c r="V6834" s="217">
        <v>45697</v>
      </c>
      <c r="W6834" s="221">
        <v>0</v>
      </c>
      <c r="X6834"/>
      <c r="Y6834"/>
      <c r="Z6834" s="221">
        <v>0</v>
      </c>
      <c r="AA6834"/>
      <c r="AB6834" s="221">
        <v>0</v>
      </c>
      <c r="AC6834"/>
      <c r="AD6834" s="217"/>
      <c r="AE6834" s="221">
        <v>0</v>
      </c>
      <c r="AF6834"/>
      <c r="AG6834" s="217"/>
      <c r="AH6834" s="221">
        <v>0</v>
      </c>
      <c r="AI6834"/>
      <c r="AJ6834"/>
      <c r="AK6834" s="221">
        <v>0</v>
      </c>
      <c r="AL6834"/>
      <c r="AM6834" s="217"/>
      <c r="AN6834" s="221">
        <v>0</v>
      </c>
      <c r="AO6834"/>
      <c r="AP6834" s="217"/>
      <c r="AQ6834" s="221">
        <v>0</v>
      </c>
      <c r="AR6834"/>
      <c r="AS6834"/>
      <c r="AT6834">
        <v>2025</v>
      </c>
      <c r="AU6834" t="s">
        <v>12</v>
      </c>
      <c r="AV6834">
        <v>1</v>
      </c>
      <c r="AW6834" s="221">
        <v>635.79</v>
      </c>
      <c r="AX6834" s="221">
        <v>635.79</v>
      </c>
      <c r="AY6834" s="221">
        <v>0</v>
      </c>
      <c r="AZ6834" s="221">
        <v>0</v>
      </c>
    </row>
    <row r="6835" spans="1:52">
      <c r="A6835" t="s">
        <v>74</v>
      </c>
      <c r="B6835" t="s">
        <v>10</v>
      </c>
      <c r="C6835"/>
      <c r="D6835"/>
      <c r="E6835"/>
      <c r="F6835"/>
      <c r="G6835" t="s">
        <v>6064</v>
      </c>
      <c r="H6835"/>
      <c r="I6835" t="s">
        <v>6065</v>
      </c>
      <c r="J6835"/>
      <c r="K6835" s="217">
        <v>45219</v>
      </c>
      <c r="L6835"/>
      <c r="M6835"/>
      <c r="N6835" t="s">
        <v>29</v>
      </c>
      <c r="O6835"/>
      <c r="P6835"/>
      <c r="Q6835"/>
      <c r="R6835" s="221">
        <v>388.53913444812889</v>
      </c>
      <c r="S6835" s="217">
        <v>45230</v>
      </c>
      <c r="T6835" s="221">
        <v>388.53913444812889</v>
      </c>
      <c r="U6835"/>
      <c r="V6835" s="217">
        <v>45243</v>
      </c>
      <c r="W6835" s="221">
        <v>0</v>
      </c>
      <c r="X6835"/>
      <c r="Y6835"/>
      <c r="Z6835" s="221">
        <v>0</v>
      </c>
      <c r="AA6835"/>
      <c r="AB6835" s="221">
        <v>0</v>
      </c>
      <c r="AC6835"/>
      <c r="AD6835" s="217"/>
      <c r="AE6835" s="221">
        <v>0</v>
      </c>
      <c r="AF6835"/>
      <c r="AG6835" s="217"/>
      <c r="AH6835" s="221">
        <v>0</v>
      </c>
      <c r="AI6835"/>
      <c r="AJ6835"/>
      <c r="AK6835" s="221">
        <v>0</v>
      </c>
      <c r="AL6835"/>
      <c r="AM6835" s="217"/>
      <c r="AN6835" s="221">
        <v>0</v>
      </c>
      <c r="AO6835"/>
      <c r="AP6835" s="217"/>
      <c r="AQ6835" s="221">
        <v>0</v>
      </c>
      <c r="AR6835"/>
      <c r="AS6835"/>
      <c r="AT6835">
        <v>2023</v>
      </c>
      <c r="AU6835" t="s">
        <v>21</v>
      </c>
      <c r="AV6835">
        <v>4</v>
      </c>
      <c r="AW6835" s="221">
        <v>388.54</v>
      </c>
      <c r="AX6835" s="221">
        <v>388.54</v>
      </c>
      <c r="AY6835" s="221">
        <v>0</v>
      </c>
      <c r="AZ6835" s="221">
        <v>0</v>
      </c>
    </row>
    <row r="6836" spans="1:52">
      <c r="A6836" t="s">
        <v>130</v>
      </c>
      <c r="B6836" t="s">
        <v>3</v>
      </c>
      <c r="C6836"/>
      <c r="D6836"/>
      <c r="E6836"/>
      <c r="F6836"/>
      <c r="G6836" t="s">
        <v>6066</v>
      </c>
      <c r="H6836"/>
      <c r="I6836" t="s">
        <v>3894</v>
      </c>
      <c r="J6836"/>
      <c r="K6836" s="217">
        <v>45043</v>
      </c>
      <c r="L6836"/>
      <c r="M6836"/>
      <c r="N6836" t="s">
        <v>25</v>
      </c>
      <c r="O6836"/>
      <c r="P6836"/>
      <c r="Q6836"/>
      <c r="R6836" s="221">
        <v>307.10059369597042</v>
      </c>
      <c r="S6836" s="217">
        <v>45054</v>
      </c>
      <c r="T6836" s="221">
        <v>307.10059369597042</v>
      </c>
      <c r="U6836"/>
      <c r="V6836" s="217">
        <v>45086</v>
      </c>
      <c r="W6836" s="221">
        <v>0</v>
      </c>
      <c r="X6836"/>
      <c r="Y6836"/>
      <c r="Z6836" s="221">
        <v>0</v>
      </c>
      <c r="AA6836"/>
      <c r="AB6836" s="221">
        <v>0</v>
      </c>
      <c r="AC6836"/>
      <c r="AD6836" s="217"/>
      <c r="AE6836" s="221">
        <v>0</v>
      </c>
      <c r="AF6836"/>
      <c r="AG6836" s="217"/>
      <c r="AH6836" s="221">
        <v>0</v>
      </c>
      <c r="AI6836"/>
      <c r="AJ6836"/>
      <c r="AK6836" s="221">
        <v>0</v>
      </c>
      <c r="AL6836"/>
      <c r="AM6836" s="217"/>
      <c r="AN6836" s="221">
        <v>0</v>
      </c>
      <c r="AO6836"/>
      <c r="AP6836" s="217"/>
      <c r="AQ6836" s="221">
        <v>0</v>
      </c>
      <c r="AR6836"/>
      <c r="AS6836"/>
      <c r="AT6836">
        <v>2023</v>
      </c>
      <c r="AU6836" t="s">
        <v>16</v>
      </c>
      <c r="AV6836">
        <v>2</v>
      </c>
      <c r="AW6836" s="221">
        <v>307.10000000000002</v>
      </c>
      <c r="AX6836" s="221">
        <v>307.10000000000002</v>
      </c>
      <c r="AY6836" s="221">
        <v>0</v>
      </c>
      <c r="AZ6836" s="221">
        <v>0</v>
      </c>
    </row>
    <row r="6837" spans="1:52">
      <c r="A6837" t="s">
        <v>157</v>
      </c>
      <c r="B6837" t="s">
        <v>9</v>
      </c>
      <c r="C6837"/>
      <c r="D6837"/>
      <c r="E6837"/>
      <c r="F6837"/>
      <c r="G6837" t="s">
        <v>6067</v>
      </c>
      <c r="H6837"/>
      <c r="I6837" t="s">
        <v>6068</v>
      </c>
      <c r="J6837"/>
      <c r="K6837" s="217">
        <v>45641</v>
      </c>
      <c r="L6837"/>
      <c r="M6837"/>
      <c r="N6837" t="s">
        <v>24</v>
      </c>
      <c r="O6837"/>
      <c r="P6837"/>
      <c r="Q6837"/>
      <c r="R6837" s="221">
        <v>1161.402476950351</v>
      </c>
      <c r="S6837" s="217">
        <v>45650</v>
      </c>
      <c r="T6837" s="221">
        <v>1161.402476950351</v>
      </c>
      <c r="U6837"/>
      <c r="V6837" s="217">
        <v>45652</v>
      </c>
      <c r="W6837" s="221">
        <v>0</v>
      </c>
      <c r="X6837"/>
      <c r="Y6837"/>
      <c r="Z6837" s="221">
        <v>0</v>
      </c>
      <c r="AA6837"/>
      <c r="AB6837" s="221">
        <v>0</v>
      </c>
      <c r="AC6837"/>
      <c r="AD6837" s="217"/>
      <c r="AE6837" s="221">
        <v>0</v>
      </c>
      <c r="AF6837"/>
      <c r="AG6837" s="217"/>
      <c r="AH6837" s="221">
        <v>0</v>
      </c>
      <c r="AI6837"/>
      <c r="AJ6837"/>
      <c r="AK6837" s="221">
        <v>0</v>
      </c>
      <c r="AL6837"/>
      <c r="AM6837" s="217"/>
      <c r="AN6837" s="221">
        <v>0</v>
      </c>
      <c r="AO6837"/>
      <c r="AP6837" s="217"/>
      <c r="AQ6837" s="221">
        <v>0</v>
      </c>
      <c r="AR6837"/>
      <c r="AS6837"/>
      <c r="AT6837">
        <v>2024</v>
      </c>
      <c r="AU6837" t="s">
        <v>22</v>
      </c>
      <c r="AV6837">
        <v>4</v>
      </c>
      <c r="AW6837" s="221">
        <v>1161.4000000000001</v>
      </c>
      <c r="AX6837" s="221">
        <v>1161.4000000000001</v>
      </c>
      <c r="AY6837" s="221">
        <v>0</v>
      </c>
      <c r="AZ6837" s="221">
        <v>0</v>
      </c>
    </row>
    <row r="6838" spans="1:52">
      <c r="A6838" t="s">
        <v>80</v>
      </c>
      <c r="B6838" t="s">
        <v>5</v>
      </c>
      <c r="C6838"/>
      <c r="D6838"/>
      <c r="E6838"/>
      <c r="F6838"/>
      <c r="G6838" t="s">
        <v>5271</v>
      </c>
      <c r="H6838"/>
      <c r="I6838" t="s">
        <v>1344</v>
      </c>
      <c r="J6838"/>
      <c r="K6838" s="217">
        <v>45526</v>
      </c>
      <c r="L6838"/>
      <c r="M6838"/>
      <c r="N6838" t="s">
        <v>24</v>
      </c>
      <c r="O6838"/>
      <c r="P6838"/>
      <c r="Q6838"/>
      <c r="R6838" s="221">
        <v>550.19924020979204</v>
      </c>
      <c r="S6838" s="217">
        <v>45548</v>
      </c>
      <c r="T6838" s="221">
        <v>550.19924020979204</v>
      </c>
      <c r="U6838"/>
      <c r="V6838" s="217">
        <v>45610</v>
      </c>
      <c r="W6838" s="221">
        <v>0</v>
      </c>
      <c r="X6838"/>
      <c r="Y6838"/>
      <c r="Z6838" s="221">
        <v>0</v>
      </c>
      <c r="AA6838"/>
      <c r="AB6838" s="221">
        <v>0</v>
      </c>
      <c r="AC6838"/>
      <c r="AD6838" s="217"/>
      <c r="AE6838" s="221">
        <v>0</v>
      </c>
      <c r="AF6838"/>
      <c r="AG6838" s="217"/>
      <c r="AH6838" s="221">
        <v>0</v>
      </c>
      <c r="AI6838"/>
      <c r="AJ6838"/>
      <c r="AK6838" s="221">
        <v>0</v>
      </c>
      <c r="AL6838"/>
      <c r="AM6838" s="217"/>
      <c r="AN6838" s="221">
        <v>0</v>
      </c>
      <c r="AO6838"/>
      <c r="AP6838" s="217"/>
      <c r="AQ6838" s="221">
        <v>0</v>
      </c>
      <c r="AR6838"/>
      <c r="AS6838"/>
      <c r="AT6838">
        <v>2024</v>
      </c>
      <c r="AU6838" t="s">
        <v>21</v>
      </c>
      <c r="AV6838">
        <v>4</v>
      </c>
      <c r="AW6838" s="221">
        <v>550.20000000000005</v>
      </c>
      <c r="AX6838" s="221">
        <v>550.20000000000005</v>
      </c>
      <c r="AY6838" s="221">
        <v>0</v>
      </c>
      <c r="AZ6838" s="221">
        <v>0</v>
      </c>
    </row>
    <row r="6839" spans="1:52">
      <c r="A6839" t="s">
        <v>74</v>
      </c>
      <c r="B6839" t="s">
        <v>10</v>
      </c>
      <c r="C6839"/>
      <c r="D6839"/>
      <c r="E6839"/>
      <c r="F6839"/>
      <c r="G6839" t="s">
        <v>6069</v>
      </c>
      <c r="H6839"/>
      <c r="I6839" t="s">
        <v>2763</v>
      </c>
      <c r="J6839"/>
      <c r="K6839" s="217">
        <v>45641</v>
      </c>
      <c r="L6839"/>
      <c r="M6839"/>
      <c r="N6839" t="s">
        <v>29</v>
      </c>
      <c r="O6839"/>
      <c r="P6839"/>
      <c r="Q6839"/>
      <c r="R6839" s="221">
        <v>630.59257247691721</v>
      </c>
      <c r="S6839" s="217">
        <v>45650</v>
      </c>
      <c r="T6839" s="221">
        <v>630.59257247691721</v>
      </c>
      <c r="U6839"/>
      <c r="V6839" s="217">
        <v>45672</v>
      </c>
      <c r="W6839" s="221">
        <v>0</v>
      </c>
      <c r="X6839"/>
      <c r="Y6839"/>
      <c r="Z6839" s="221">
        <v>0</v>
      </c>
      <c r="AA6839"/>
      <c r="AB6839" s="221">
        <v>0</v>
      </c>
      <c r="AC6839"/>
      <c r="AD6839" s="217"/>
      <c r="AE6839" s="221">
        <v>0</v>
      </c>
      <c r="AF6839"/>
      <c r="AG6839" s="217"/>
      <c r="AH6839" s="221">
        <v>0</v>
      </c>
      <c r="AI6839"/>
      <c r="AJ6839"/>
      <c r="AK6839" s="221">
        <v>0</v>
      </c>
      <c r="AL6839"/>
      <c r="AM6839" s="217"/>
      <c r="AN6839" s="221">
        <v>0</v>
      </c>
      <c r="AO6839"/>
      <c r="AP6839" s="217"/>
      <c r="AQ6839" s="221">
        <v>0</v>
      </c>
      <c r="AR6839"/>
      <c r="AS6839"/>
      <c r="AT6839">
        <v>2025</v>
      </c>
      <c r="AU6839" t="s">
        <v>11</v>
      </c>
      <c r="AV6839">
        <v>1</v>
      </c>
      <c r="AW6839" s="221">
        <v>630.59</v>
      </c>
      <c r="AX6839" s="221">
        <v>630.59</v>
      </c>
      <c r="AY6839" s="221">
        <v>0</v>
      </c>
      <c r="AZ6839" s="221">
        <v>0</v>
      </c>
    </row>
    <row r="6840" spans="1:52">
      <c r="A6840" t="s">
        <v>74</v>
      </c>
      <c r="B6840" t="s">
        <v>10</v>
      </c>
      <c r="C6840"/>
      <c r="D6840"/>
      <c r="E6840"/>
      <c r="F6840"/>
      <c r="G6840" t="s">
        <v>6069</v>
      </c>
      <c r="H6840"/>
      <c r="I6840" t="s">
        <v>2763</v>
      </c>
      <c r="J6840"/>
      <c r="K6840" s="217">
        <v>45641</v>
      </c>
      <c r="L6840"/>
      <c r="M6840"/>
      <c r="N6840" t="s">
        <v>29</v>
      </c>
      <c r="O6840"/>
      <c r="P6840"/>
      <c r="Q6840"/>
      <c r="R6840" s="221">
        <v>650.96585324348189</v>
      </c>
      <c r="S6840" s="217">
        <v>45650</v>
      </c>
      <c r="T6840" s="221">
        <v>650.96585324348189</v>
      </c>
      <c r="U6840"/>
      <c r="V6840" s="217">
        <v>45672</v>
      </c>
      <c r="W6840" s="221">
        <v>0</v>
      </c>
      <c r="X6840"/>
      <c r="Y6840"/>
      <c r="Z6840" s="221">
        <v>0</v>
      </c>
      <c r="AA6840"/>
      <c r="AB6840" s="221">
        <v>0</v>
      </c>
      <c r="AC6840"/>
      <c r="AD6840" s="217"/>
      <c r="AE6840" s="221">
        <v>0</v>
      </c>
      <c r="AF6840"/>
      <c r="AG6840" s="217"/>
      <c r="AH6840" s="221">
        <v>0</v>
      </c>
      <c r="AI6840"/>
      <c r="AJ6840"/>
      <c r="AK6840" s="221">
        <v>0</v>
      </c>
      <c r="AL6840"/>
      <c r="AM6840" s="217"/>
      <c r="AN6840" s="221">
        <v>0</v>
      </c>
      <c r="AO6840"/>
      <c r="AP6840" s="217"/>
      <c r="AQ6840" s="221">
        <v>0</v>
      </c>
      <c r="AR6840"/>
      <c r="AS6840"/>
      <c r="AT6840">
        <v>2025</v>
      </c>
      <c r="AU6840" t="s">
        <v>11</v>
      </c>
      <c r="AV6840">
        <v>1</v>
      </c>
      <c r="AW6840" s="221">
        <v>650.97</v>
      </c>
      <c r="AX6840" s="221">
        <v>650.97</v>
      </c>
      <c r="AY6840" s="221">
        <v>0</v>
      </c>
      <c r="AZ6840" s="221">
        <v>0</v>
      </c>
    </row>
    <row r="6841" spans="1:52">
      <c r="A6841" t="s">
        <v>80</v>
      </c>
      <c r="B6841" t="s">
        <v>5</v>
      </c>
      <c r="C6841"/>
      <c r="D6841"/>
      <c r="E6841"/>
      <c r="F6841"/>
      <c r="G6841" t="s">
        <v>6070</v>
      </c>
      <c r="H6841"/>
      <c r="I6841" t="s">
        <v>1436</v>
      </c>
      <c r="J6841"/>
      <c r="K6841" s="217">
        <v>45340</v>
      </c>
      <c r="L6841"/>
      <c r="M6841"/>
      <c r="N6841" t="s">
        <v>24</v>
      </c>
      <c r="O6841"/>
      <c r="P6841"/>
      <c r="Q6841"/>
      <c r="R6841" s="221">
        <v>515.7478547353054</v>
      </c>
      <c r="S6841" s="217">
        <v>45364</v>
      </c>
      <c r="T6841" s="221">
        <v>515.7478547353054</v>
      </c>
      <c r="U6841"/>
      <c r="V6841" s="217">
        <v>45418</v>
      </c>
      <c r="W6841" s="221">
        <v>0</v>
      </c>
      <c r="X6841"/>
      <c r="Y6841"/>
      <c r="Z6841" s="221">
        <v>0</v>
      </c>
      <c r="AA6841"/>
      <c r="AB6841" s="221">
        <v>0</v>
      </c>
      <c r="AC6841"/>
      <c r="AD6841" s="217"/>
      <c r="AE6841" s="221">
        <v>0</v>
      </c>
      <c r="AF6841"/>
      <c r="AG6841" s="217"/>
      <c r="AH6841" s="221">
        <v>0</v>
      </c>
      <c r="AI6841"/>
      <c r="AJ6841"/>
      <c r="AK6841" s="221">
        <v>0</v>
      </c>
      <c r="AL6841"/>
      <c r="AM6841" s="217"/>
      <c r="AN6841" s="221">
        <v>0</v>
      </c>
      <c r="AO6841"/>
      <c r="AP6841" s="217"/>
      <c r="AQ6841" s="221">
        <v>0</v>
      </c>
      <c r="AR6841"/>
      <c r="AS6841"/>
      <c r="AT6841">
        <v>2024</v>
      </c>
      <c r="AU6841" t="s">
        <v>15</v>
      </c>
      <c r="AV6841">
        <v>2</v>
      </c>
      <c r="AW6841" s="221">
        <v>515.75</v>
      </c>
      <c r="AX6841" s="221">
        <v>515.75</v>
      </c>
      <c r="AY6841" s="221">
        <v>0</v>
      </c>
      <c r="AZ6841" s="221">
        <v>0</v>
      </c>
    </row>
    <row r="6842" spans="1:52">
      <c r="A6842" t="s">
        <v>80</v>
      </c>
      <c r="B6842" t="s">
        <v>5</v>
      </c>
      <c r="C6842"/>
      <c r="D6842"/>
      <c r="E6842"/>
      <c r="F6842"/>
      <c r="G6842" t="s">
        <v>6071</v>
      </c>
      <c r="H6842"/>
      <c r="I6842" t="s">
        <v>645</v>
      </c>
      <c r="J6842"/>
      <c r="K6842" s="217">
        <v>45540</v>
      </c>
      <c r="L6842"/>
      <c r="M6842"/>
      <c r="N6842" t="s">
        <v>24</v>
      </c>
      <c r="O6842"/>
      <c r="P6842"/>
      <c r="Q6842"/>
      <c r="R6842" s="221">
        <v>640.61798740860843</v>
      </c>
      <c r="S6842" s="217">
        <v>45561</v>
      </c>
      <c r="T6842" s="221">
        <v>640.61798740860843</v>
      </c>
      <c r="U6842"/>
      <c r="V6842" s="217">
        <v>45600</v>
      </c>
      <c r="W6842" s="221">
        <v>0</v>
      </c>
      <c r="X6842"/>
      <c r="Y6842"/>
      <c r="Z6842" s="221">
        <v>0</v>
      </c>
      <c r="AA6842"/>
      <c r="AB6842" s="221">
        <v>0</v>
      </c>
      <c r="AC6842"/>
      <c r="AD6842" s="217"/>
      <c r="AE6842" s="221">
        <v>0</v>
      </c>
      <c r="AF6842"/>
      <c r="AG6842" s="217"/>
      <c r="AH6842" s="221">
        <v>0</v>
      </c>
      <c r="AI6842"/>
      <c r="AJ6842"/>
      <c r="AK6842" s="221">
        <v>0</v>
      </c>
      <c r="AL6842"/>
      <c r="AM6842" s="217"/>
      <c r="AN6842" s="221">
        <v>0</v>
      </c>
      <c r="AO6842"/>
      <c r="AP6842" s="217"/>
      <c r="AQ6842" s="221">
        <v>0</v>
      </c>
      <c r="AR6842"/>
      <c r="AS6842"/>
      <c r="AT6842">
        <v>2024</v>
      </c>
      <c r="AU6842" t="s">
        <v>21</v>
      </c>
      <c r="AV6842">
        <v>4</v>
      </c>
      <c r="AW6842" s="221">
        <v>640.62</v>
      </c>
      <c r="AX6842" s="221">
        <v>640.62</v>
      </c>
      <c r="AY6842" s="221">
        <v>0</v>
      </c>
      <c r="AZ6842" s="221">
        <v>0</v>
      </c>
    </row>
    <row r="6843" spans="1:52">
      <c r="A6843" t="s">
        <v>80</v>
      </c>
      <c r="B6843" t="s">
        <v>5</v>
      </c>
      <c r="C6843"/>
      <c r="D6843"/>
      <c r="E6843"/>
      <c r="F6843"/>
      <c r="G6843" t="s">
        <v>1476</v>
      </c>
      <c r="H6843"/>
      <c r="I6843" t="s">
        <v>1477</v>
      </c>
      <c r="J6843"/>
      <c r="K6843" s="217">
        <v>45028</v>
      </c>
      <c r="L6843"/>
      <c r="M6843"/>
      <c r="N6843" t="s">
        <v>28</v>
      </c>
      <c r="O6843"/>
      <c r="P6843"/>
      <c r="Q6843"/>
      <c r="R6843" s="221">
        <v>249.2698323129311</v>
      </c>
      <c r="S6843" s="217">
        <v>45055</v>
      </c>
      <c r="T6843" s="221">
        <v>249.2698323129311</v>
      </c>
      <c r="U6843"/>
      <c r="V6843" s="217">
        <v>45229</v>
      </c>
      <c r="W6843" s="221">
        <v>0</v>
      </c>
      <c r="X6843"/>
      <c r="Y6843"/>
      <c r="Z6843" s="221">
        <v>0</v>
      </c>
      <c r="AA6843"/>
      <c r="AB6843" s="221">
        <v>0</v>
      </c>
      <c r="AC6843"/>
      <c r="AD6843" s="217"/>
      <c r="AE6843" s="221">
        <v>0</v>
      </c>
      <c r="AF6843"/>
      <c r="AG6843" s="217"/>
      <c r="AH6843" s="221">
        <v>0</v>
      </c>
      <c r="AI6843"/>
      <c r="AJ6843"/>
      <c r="AK6843" s="221">
        <v>0</v>
      </c>
      <c r="AL6843"/>
      <c r="AM6843" s="217"/>
      <c r="AN6843" s="221">
        <v>0</v>
      </c>
      <c r="AO6843"/>
      <c r="AP6843" s="217"/>
      <c r="AQ6843" s="221">
        <v>0</v>
      </c>
      <c r="AR6843"/>
      <c r="AS6843"/>
      <c r="AT6843">
        <v>2023</v>
      </c>
      <c r="AU6843" t="s">
        <v>20</v>
      </c>
      <c r="AV6843">
        <v>4</v>
      </c>
      <c r="AW6843" s="221">
        <v>249.27</v>
      </c>
      <c r="AX6843" s="221">
        <v>249.27</v>
      </c>
      <c r="AY6843" s="221">
        <v>0</v>
      </c>
      <c r="AZ6843" s="221">
        <v>0</v>
      </c>
    </row>
    <row r="6844" spans="1:52">
      <c r="A6844" t="s">
        <v>77</v>
      </c>
      <c r="B6844" t="s">
        <v>7</v>
      </c>
      <c r="C6844"/>
      <c r="D6844"/>
      <c r="E6844"/>
      <c r="F6844"/>
      <c r="G6844" t="s">
        <v>6072</v>
      </c>
      <c r="H6844"/>
      <c r="I6844" t="s">
        <v>1071</v>
      </c>
      <c r="J6844"/>
      <c r="K6844" s="217">
        <v>45346</v>
      </c>
      <c r="L6844"/>
      <c r="M6844"/>
      <c r="N6844" t="s">
        <v>29</v>
      </c>
      <c r="O6844"/>
      <c r="P6844"/>
      <c r="Q6844"/>
      <c r="R6844" s="221">
        <v>592.19283771742278</v>
      </c>
      <c r="S6844" s="217">
        <v>45360</v>
      </c>
      <c r="T6844" s="221">
        <v>592.19283771742278</v>
      </c>
      <c r="U6844"/>
      <c r="V6844" s="217">
        <v>45397</v>
      </c>
      <c r="W6844" s="221">
        <v>0</v>
      </c>
      <c r="X6844"/>
      <c r="Y6844"/>
      <c r="Z6844" s="221">
        <v>0</v>
      </c>
      <c r="AA6844"/>
      <c r="AB6844" s="221">
        <v>0</v>
      </c>
      <c r="AC6844"/>
      <c r="AD6844" s="217"/>
      <c r="AE6844" s="221">
        <v>0</v>
      </c>
      <c r="AF6844"/>
      <c r="AG6844" s="217"/>
      <c r="AH6844" s="221">
        <v>0</v>
      </c>
      <c r="AI6844"/>
      <c r="AJ6844"/>
      <c r="AK6844" s="221">
        <v>0</v>
      </c>
      <c r="AL6844"/>
      <c r="AM6844" s="217"/>
      <c r="AN6844" s="221">
        <v>0</v>
      </c>
      <c r="AO6844"/>
      <c r="AP6844" s="217"/>
      <c r="AQ6844" s="221">
        <v>0</v>
      </c>
      <c r="AR6844"/>
      <c r="AS6844"/>
      <c r="AT6844">
        <v>2024</v>
      </c>
      <c r="AU6844" t="s">
        <v>14</v>
      </c>
      <c r="AV6844">
        <v>2</v>
      </c>
      <c r="AW6844" s="221">
        <v>592.19000000000005</v>
      </c>
      <c r="AX6844" s="221">
        <v>592.19000000000005</v>
      </c>
      <c r="AY6844" s="221">
        <v>0</v>
      </c>
      <c r="AZ6844" s="221">
        <v>0</v>
      </c>
    </row>
    <row r="6845" spans="1:52">
      <c r="A6845" t="s">
        <v>130</v>
      </c>
      <c r="B6845" t="s">
        <v>3</v>
      </c>
      <c r="C6845"/>
      <c r="D6845"/>
      <c r="E6845"/>
      <c r="F6845"/>
      <c r="G6845" t="s">
        <v>6073</v>
      </c>
      <c r="H6845"/>
      <c r="I6845" t="s">
        <v>3686</v>
      </c>
      <c r="J6845"/>
      <c r="K6845" s="217">
        <v>45227</v>
      </c>
      <c r="L6845"/>
      <c r="M6845"/>
      <c r="N6845" t="s">
        <v>29</v>
      </c>
      <c r="O6845"/>
      <c r="P6845"/>
      <c r="Q6845"/>
      <c r="R6845" s="221">
        <v>457.84096152520777</v>
      </c>
      <c r="S6845" s="217">
        <v>45235</v>
      </c>
      <c r="T6845" s="221">
        <v>457.84096152520777</v>
      </c>
      <c r="U6845"/>
      <c r="V6845" s="217">
        <v>45276</v>
      </c>
      <c r="W6845" s="221">
        <v>0</v>
      </c>
      <c r="X6845"/>
      <c r="Y6845"/>
      <c r="Z6845" s="221">
        <v>0</v>
      </c>
      <c r="AA6845"/>
      <c r="AB6845" s="221">
        <v>0</v>
      </c>
      <c r="AC6845"/>
      <c r="AD6845" s="217"/>
      <c r="AE6845" s="221">
        <v>0</v>
      </c>
      <c r="AF6845"/>
      <c r="AG6845" s="217"/>
      <c r="AH6845" s="221">
        <v>0</v>
      </c>
      <c r="AI6845"/>
      <c r="AJ6845"/>
      <c r="AK6845" s="221">
        <v>0</v>
      </c>
      <c r="AL6845"/>
      <c r="AM6845" s="217"/>
      <c r="AN6845" s="221">
        <v>0</v>
      </c>
      <c r="AO6845"/>
      <c r="AP6845" s="217"/>
      <c r="AQ6845" s="221">
        <v>0</v>
      </c>
      <c r="AR6845"/>
      <c r="AS6845"/>
      <c r="AT6845">
        <v>2023</v>
      </c>
      <c r="AU6845" t="s">
        <v>22</v>
      </c>
      <c r="AV6845">
        <v>4</v>
      </c>
      <c r="AW6845" s="221">
        <v>457.84</v>
      </c>
      <c r="AX6845" s="221">
        <v>457.84</v>
      </c>
      <c r="AY6845" s="221">
        <v>0</v>
      </c>
      <c r="AZ6845" s="221">
        <v>0</v>
      </c>
    </row>
    <row r="6846" spans="1:52">
      <c r="A6846" t="s">
        <v>217</v>
      </c>
      <c r="B6846" t="s">
        <v>8</v>
      </c>
      <c r="C6846"/>
      <c r="D6846"/>
      <c r="E6846"/>
      <c r="F6846"/>
      <c r="G6846" t="s">
        <v>6074</v>
      </c>
      <c r="H6846"/>
      <c r="I6846" t="s">
        <v>1759</v>
      </c>
      <c r="J6846"/>
      <c r="K6846" s="217">
        <v>45431</v>
      </c>
      <c r="L6846"/>
      <c r="M6846"/>
      <c r="N6846" t="s">
        <v>29</v>
      </c>
      <c r="O6846"/>
      <c r="P6846"/>
      <c r="Q6846"/>
      <c r="R6846" s="221">
        <v>723.69628891297043</v>
      </c>
      <c r="S6846" s="217">
        <v>45448</v>
      </c>
      <c r="T6846" s="221">
        <v>723.69628891297043</v>
      </c>
      <c r="U6846"/>
      <c r="V6846" s="217">
        <v>45456</v>
      </c>
      <c r="W6846" s="221">
        <v>0</v>
      </c>
      <c r="X6846"/>
      <c r="Y6846"/>
      <c r="Z6846" s="221">
        <v>0</v>
      </c>
      <c r="AA6846"/>
      <c r="AB6846" s="221">
        <v>0</v>
      </c>
      <c r="AC6846"/>
      <c r="AD6846" s="217"/>
      <c r="AE6846" s="221">
        <v>0</v>
      </c>
      <c r="AF6846"/>
      <c r="AG6846" s="217"/>
      <c r="AH6846" s="221">
        <v>0</v>
      </c>
      <c r="AI6846"/>
      <c r="AJ6846"/>
      <c r="AK6846" s="221">
        <v>0</v>
      </c>
      <c r="AL6846"/>
      <c r="AM6846" s="217"/>
      <c r="AN6846" s="221">
        <v>0</v>
      </c>
      <c r="AO6846"/>
      <c r="AP6846" s="217"/>
      <c r="AQ6846" s="221">
        <v>0</v>
      </c>
      <c r="AR6846"/>
      <c r="AS6846"/>
      <c r="AT6846">
        <v>2024</v>
      </c>
      <c r="AU6846" t="s">
        <v>16</v>
      </c>
      <c r="AV6846">
        <v>2</v>
      </c>
      <c r="AW6846" s="221">
        <v>723.7</v>
      </c>
      <c r="AX6846" s="221">
        <v>723.7</v>
      </c>
      <c r="AY6846" s="221">
        <v>0</v>
      </c>
      <c r="AZ6846" s="221">
        <v>0</v>
      </c>
    </row>
    <row r="6847" spans="1:52">
      <c r="A6847" t="s">
        <v>74</v>
      </c>
      <c r="B6847" t="s">
        <v>10</v>
      </c>
      <c r="C6847"/>
      <c r="D6847"/>
      <c r="E6847"/>
      <c r="F6847"/>
      <c r="G6847" t="s">
        <v>6075</v>
      </c>
      <c r="H6847"/>
      <c r="I6847" t="s">
        <v>604</v>
      </c>
      <c r="J6847"/>
      <c r="K6847" s="217">
        <v>45425</v>
      </c>
      <c r="L6847"/>
      <c r="M6847"/>
      <c r="N6847" t="s">
        <v>27</v>
      </c>
      <c r="O6847"/>
      <c r="P6847"/>
      <c r="Q6847"/>
      <c r="R6847" s="221">
        <v>531.00690821543299</v>
      </c>
      <c r="S6847" s="217">
        <v>45432</v>
      </c>
      <c r="T6847" s="221">
        <v>531.00690821543299</v>
      </c>
      <c r="U6847"/>
      <c r="V6847" s="217">
        <v>45462</v>
      </c>
      <c r="W6847" s="221">
        <v>0</v>
      </c>
      <c r="X6847"/>
      <c r="Y6847"/>
      <c r="Z6847" s="221">
        <v>0</v>
      </c>
      <c r="AA6847"/>
      <c r="AB6847" s="221">
        <v>0</v>
      </c>
      <c r="AC6847"/>
      <c r="AD6847" s="217"/>
      <c r="AE6847" s="221">
        <v>0</v>
      </c>
      <c r="AF6847"/>
      <c r="AG6847" s="217"/>
      <c r="AH6847" s="221">
        <v>0</v>
      </c>
      <c r="AI6847"/>
      <c r="AJ6847"/>
      <c r="AK6847" s="221">
        <v>0</v>
      </c>
      <c r="AL6847"/>
      <c r="AM6847" s="217"/>
      <c r="AN6847" s="221">
        <v>0</v>
      </c>
      <c r="AO6847"/>
      <c r="AP6847" s="217"/>
      <c r="AQ6847" s="221">
        <v>0</v>
      </c>
      <c r="AR6847"/>
      <c r="AS6847"/>
      <c r="AT6847">
        <v>2024</v>
      </c>
      <c r="AU6847" t="s">
        <v>16</v>
      </c>
      <c r="AV6847">
        <v>2</v>
      </c>
      <c r="AW6847" s="221">
        <v>531.01</v>
      </c>
      <c r="AX6847" s="221">
        <v>531.01</v>
      </c>
      <c r="AY6847" s="221">
        <v>0</v>
      </c>
      <c r="AZ6847" s="221">
        <v>0</v>
      </c>
    </row>
    <row r="6848" spans="1:52">
      <c r="A6848" t="s">
        <v>74</v>
      </c>
      <c r="B6848" t="s">
        <v>10</v>
      </c>
      <c r="C6848"/>
      <c r="D6848"/>
      <c r="E6848"/>
      <c r="F6848"/>
      <c r="G6848" t="s">
        <v>6075</v>
      </c>
      <c r="H6848"/>
      <c r="I6848" t="s">
        <v>604</v>
      </c>
      <c r="J6848"/>
      <c r="K6848" s="217">
        <v>45425</v>
      </c>
      <c r="L6848"/>
      <c r="M6848"/>
      <c r="N6848" t="s">
        <v>27</v>
      </c>
      <c r="O6848"/>
      <c r="P6848"/>
      <c r="Q6848"/>
      <c r="R6848" s="221">
        <v>423.90629193459739</v>
      </c>
      <c r="S6848" s="217">
        <v>45432</v>
      </c>
      <c r="T6848" s="221">
        <v>423.90629193459739</v>
      </c>
      <c r="U6848"/>
      <c r="V6848" s="217">
        <v>45462</v>
      </c>
      <c r="W6848" s="221">
        <v>0</v>
      </c>
      <c r="X6848"/>
      <c r="Y6848"/>
      <c r="Z6848" s="221">
        <v>0</v>
      </c>
      <c r="AA6848"/>
      <c r="AB6848" s="221">
        <v>0</v>
      </c>
      <c r="AC6848"/>
      <c r="AD6848" s="217"/>
      <c r="AE6848" s="221">
        <v>0</v>
      </c>
      <c r="AF6848"/>
      <c r="AG6848" s="217"/>
      <c r="AH6848" s="221">
        <v>0</v>
      </c>
      <c r="AI6848"/>
      <c r="AJ6848"/>
      <c r="AK6848" s="221">
        <v>0</v>
      </c>
      <c r="AL6848"/>
      <c r="AM6848" s="217"/>
      <c r="AN6848" s="221">
        <v>0</v>
      </c>
      <c r="AO6848"/>
      <c r="AP6848" s="217"/>
      <c r="AQ6848" s="221">
        <v>0</v>
      </c>
      <c r="AR6848"/>
      <c r="AS6848"/>
      <c r="AT6848">
        <v>2024</v>
      </c>
      <c r="AU6848" t="s">
        <v>16</v>
      </c>
      <c r="AV6848">
        <v>2</v>
      </c>
      <c r="AW6848" s="221">
        <v>423.91</v>
      </c>
      <c r="AX6848" s="221">
        <v>423.91</v>
      </c>
      <c r="AY6848" s="221">
        <v>0</v>
      </c>
      <c r="AZ6848" s="221">
        <v>0</v>
      </c>
    </row>
    <row r="6849" spans="1:52">
      <c r="A6849" t="s">
        <v>130</v>
      </c>
      <c r="B6849" t="s">
        <v>3</v>
      </c>
      <c r="C6849"/>
      <c r="D6849"/>
      <c r="E6849"/>
      <c r="F6849"/>
      <c r="G6849" t="s">
        <v>6076</v>
      </c>
      <c r="H6849"/>
      <c r="I6849" t="s">
        <v>2722</v>
      </c>
      <c r="J6849"/>
      <c r="K6849" s="217">
        <v>45134</v>
      </c>
      <c r="L6849"/>
      <c r="M6849"/>
      <c r="N6849" t="s">
        <v>28</v>
      </c>
      <c r="O6849"/>
      <c r="P6849"/>
      <c r="Q6849"/>
      <c r="R6849" s="221">
        <v>204.35338389010431</v>
      </c>
      <c r="S6849" s="217">
        <v>45149</v>
      </c>
      <c r="T6849" s="221">
        <v>204.35338389010431</v>
      </c>
      <c r="U6849"/>
      <c r="V6849" s="217">
        <v>45190</v>
      </c>
      <c r="W6849" s="221">
        <v>0</v>
      </c>
      <c r="X6849"/>
      <c r="Y6849"/>
      <c r="Z6849" s="221">
        <v>0</v>
      </c>
      <c r="AA6849"/>
      <c r="AB6849" s="221">
        <v>0</v>
      </c>
      <c r="AC6849"/>
      <c r="AD6849" s="217"/>
      <c r="AE6849" s="221">
        <v>0</v>
      </c>
      <c r="AF6849"/>
      <c r="AG6849" s="217"/>
      <c r="AH6849" s="221">
        <v>0</v>
      </c>
      <c r="AI6849"/>
      <c r="AJ6849"/>
      <c r="AK6849" s="221">
        <v>0</v>
      </c>
      <c r="AL6849"/>
      <c r="AM6849" s="217"/>
      <c r="AN6849" s="221">
        <v>0</v>
      </c>
      <c r="AO6849"/>
      <c r="AP6849" s="217"/>
      <c r="AQ6849" s="221">
        <v>0</v>
      </c>
      <c r="AR6849"/>
      <c r="AS6849"/>
      <c r="AT6849">
        <v>2023</v>
      </c>
      <c r="AU6849" t="s">
        <v>19</v>
      </c>
      <c r="AV6849">
        <v>3</v>
      </c>
      <c r="AW6849" s="221">
        <v>204.35</v>
      </c>
      <c r="AX6849" s="221">
        <v>204.35</v>
      </c>
      <c r="AY6849" s="221">
        <v>0</v>
      </c>
      <c r="AZ6849" s="221">
        <v>0</v>
      </c>
    </row>
    <row r="6850" spans="1:52">
      <c r="A6850" t="s">
        <v>217</v>
      </c>
      <c r="B6850" t="s">
        <v>8</v>
      </c>
      <c r="C6850"/>
      <c r="D6850"/>
      <c r="E6850"/>
      <c r="F6850"/>
      <c r="G6850" t="s">
        <v>6077</v>
      </c>
      <c r="H6850"/>
      <c r="I6850" t="s">
        <v>1258</v>
      </c>
      <c r="J6850"/>
      <c r="K6850" s="217">
        <v>45498</v>
      </c>
      <c r="L6850"/>
      <c r="M6850"/>
      <c r="N6850" t="s">
        <v>29</v>
      </c>
      <c r="O6850"/>
      <c r="P6850"/>
      <c r="Q6850"/>
      <c r="R6850" s="221">
        <v>1816.696083234466</v>
      </c>
      <c r="S6850" s="217">
        <v>45509</v>
      </c>
      <c r="T6850" s="221">
        <v>1816.696083234466</v>
      </c>
      <c r="U6850"/>
      <c r="V6850" s="217">
        <v>45520</v>
      </c>
      <c r="W6850" s="221">
        <v>0</v>
      </c>
      <c r="X6850"/>
      <c r="Y6850"/>
      <c r="Z6850" s="221">
        <v>0</v>
      </c>
      <c r="AA6850"/>
      <c r="AB6850" s="221">
        <v>0</v>
      </c>
      <c r="AC6850"/>
      <c r="AD6850" s="217"/>
      <c r="AE6850" s="221">
        <v>0</v>
      </c>
      <c r="AF6850"/>
      <c r="AG6850" s="217"/>
      <c r="AH6850" s="221">
        <v>0</v>
      </c>
      <c r="AI6850"/>
      <c r="AJ6850"/>
      <c r="AK6850" s="221">
        <v>0</v>
      </c>
      <c r="AL6850"/>
      <c r="AM6850" s="217"/>
      <c r="AN6850" s="221">
        <v>0</v>
      </c>
      <c r="AO6850"/>
      <c r="AP6850" s="217"/>
      <c r="AQ6850" s="221">
        <v>0</v>
      </c>
      <c r="AR6850"/>
      <c r="AS6850"/>
      <c r="AT6850">
        <v>2024</v>
      </c>
      <c r="AU6850" t="s">
        <v>18</v>
      </c>
      <c r="AV6850">
        <v>3</v>
      </c>
      <c r="AW6850" s="221">
        <v>1816.7</v>
      </c>
      <c r="AX6850" s="221">
        <v>1816.7</v>
      </c>
      <c r="AY6850" s="221">
        <v>0</v>
      </c>
      <c r="AZ6850" s="221">
        <v>0</v>
      </c>
    </row>
    <row r="6851" spans="1:52">
      <c r="A6851" t="s">
        <v>217</v>
      </c>
      <c r="B6851" t="s">
        <v>8</v>
      </c>
      <c r="C6851"/>
      <c r="D6851"/>
      <c r="E6851"/>
      <c r="F6851"/>
      <c r="G6851" t="s">
        <v>3197</v>
      </c>
      <c r="H6851"/>
      <c r="I6851" t="s">
        <v>3198</v>
      </c>
      <c r="J6851"/>
      <c r="K6851" s="217">
        <v>44937</v>
      </c>
      <c r="L6851"/>
      <c r="M6851"/>
      <c r="N6851" t="s">
        <v>29</v>
      </c>
      <c r="O6851"/>
      <c r="P6851"/>
      <c r="Q6851"/>
      <c r="R6851" s="221">
        <v>1246.722125201373</v>
      </c>
      <c r="S6851" s="217">
        <v>44951</v>
      </c>
      <c r="T6851" s="221">
        <v>1246.722125201373</v>
      </c>
      <c r="U6851"/>
      <c r="V6851" s="217">
        <v>44980</v>
      </c>
      <c r="W6851" s="221">
        <v>0</v>
      </c>
      <c r="X6851"/>
      <c r="Y6851"/>
      <c r="Z6851" s="221">
        <v>0</v>
      </c>
      <c r="AA6851"/>
      <c r="AB6851" s="221">
        <v>0</v>
      </c>
      <c r="AC6851"/>
      <c r="AD6851" s="217"/>
      <c r="AE6851" s="221">
        <v>0</v>
      </c>
      <c r="AF6851"/>
      <c r="AG6851" s="217"/>
      <c r="AH6851" s="221">
        <v>0</v>
      </c>
      <c r="AI6851"/>
      <c r="AJ6851"/>
      <c r="AK6851" s="221">
        <v>0</v>
      </c>
      <c r="AL6851"/>
      <c r="AM6851" s="217"/>
      <c r="AN6851" s="221">
        <v>0</v>
      </c>
      <c r="AO6851"/>
      <c r="AP6851" s="217"/>
      <c r="AQ6851" s="221">
        <v>0</v>
      </c>
      <c r="AR6851"/>
      <c r="AS6851"/>
      <c r="AT6851">
        <v>2023</v>
      </c>
      <c r="AU6851" t="s">
        <v>12</v>
      </c>
      <c r="AV6851">
        <v>1</v>
      </c>
      <c r="AW6851" s="221">
        <v>1246.72</v>
      </c>
      <c r="AX6851" s="221">
        <v>1246.72</v>
      </c>
      <c r="AY6851" s="221">
        <v>0</v>
      </c>
      <c r="AZ6851" s="221">
        <v>0</v>
      </c>
    </row>
    <row r="6852" spans="1:52">
      <c r="A6852" t="s">
        <v>80</v>
      </c>
      <c r="B6852" t="s">
        <v>5</v>
      </c>
      <c r="C6852"/>
      <c r="D6852"/>
      <c r="E6852"/>
      <c r="F6852"/>
      <c r="G6852" t="s">
        <v>3266</v>
      </c>
      <c r="H6852"/>
      <c r="I6852" t="s">
        <v>1416</v>
      </c>
      <c r="J6852"/>
      <c r="K6852" s="217">
        <v>45508</v>
      </c>
      <c r="L6852"/>
      <c r="M6852"/>
      <c r="N6852" t="s">
        <v>24</v>
      </c>
      <c r="O6852"/>
      <c r="P6852"/>
      <c r="Q6852"/>
      <c r="R6852" s="221">
        <v>476.88306893907918</v>
      </c>
      <c r="S6852" s="217">
        <v>45548</v>
      </c>
      <c r="T6852" s="221">
        <v>476.88306893907918</v>
      </c>
      <c r="U6852"/>
      <c r="V6852" s="217">
        <v>45596</v>
      </c>
      <c r="W6852" s="221">
        <v>0</v>
      </c>
      <c r="X6852"/>
      <c r="Y6852"/>
      <c r="Z6852" s="221">
        <v>0</v>
      </c>
      <c r="AA6852"/>
      <c r="AB6852" s="221">
        <v>0</v>
      </c>
      <c r="AC6852"/>
      <c r="AD6852" s="217"/>
      <c r="AE6852" s="221">
        <v>0</v>
      </c>
      <c r="AF6852"/>
      <c r="AG6852" s="217"/>
      <c r="AH6852" s="221">
        <v>0</v>
      </c>
      <c r="AI6852"/>
      <c r="AJ6852"/>
      <c r="AK6852" s="221">
        <v>0</v>
      </c>
      <c r="AL6852"/>
      <c r="AM6852" s="217"/>
      <c r="AN6852" s="221">
        <v>0</v>
      </c>
      <c r="AO6852"/>
      <c r="AP6852" s="217"/>
      <c r="AQ6852" s="221">
        <v>0</v>
      </c>
      <c r="AR6852"/>
      <c r="AS6852"/>
      <c r="AT6852">
        <v>2024</v>
      </c>
      <c r="AU6852" t="s">
        <v>20</v>
      </c>
      <c r="AV6852">
        <v>4</v>
      </c>
      <c r="AW6852" s="221">
        <v>476.88</v>
      </c>
      <c r="AX6852" s="221">
        <v>476.88</v>
      </c>
      <c r="AY6852" s="221">
        <v>0</v>
      </c>
      <c r="AZ6852" s="221">
        <v>0</v>
      </c>
    </row>
    <row r="6853" spans="1:52">
      <c r="A6853" t="s">
        <v>80</v>
      </c>
      <c r="B6853" t="s">
        <v>5</v>
      </c>
      <c r="C6853"/>
      <c r="D6853"/>
      <c r="E6853"/>
      <c r="F6853"/>
      <c r="G6853" t="s">
        <v>1965</v>
      </c>
      <c r="H6853"/>
      <c r="I6853" t="s">
        <v>1966</v>
      </c>
      <c r="J6853"/>
      <c r="K6853" s="217">
        <v>44942</v>
      </c>
      <c r="L6853"/>
      <c r="M6853"/>
      <c r="N6853" t="s">
        <v>28</v>
      </c>
      <c r="O6853"/>
      <c r="P6853"/>
      <c r="Q6853"/>
      <c r="R6853" s="221">
        <v>319.56934233003841</v>
      </c>
      <c r="S6853" s="217">
        <v>44952</v>
      </c>
      <c r="T6853" s="221">
        <v>319.56934233003841</v>
      </c>
      <c r="U6853"/>
      <c r="V6853" s="217">
        <v>45023</v>
      </c>
      <c r="W6853" s="221">
        <v>0</v>
      </c>
      <c r="X6853"/>
      <c r="Y6853"/>
      <c r="Z6853" s="221">
        <v>0</v>
      </c>
      <c r="AA6853"/>
      <c r="AB6853" s="221">
        <v>0</v>
      </c>
      <c r="AC6853"/>
      <c r="AD6853" s="217"/>
      <c r="AE6853" s="221">
        <v>0</v>
      </c>
      <c r="AF6853"/>
      <c r="AG6853" s="217"/>
      <c r="AH6853" s="221">
        <v>0</v>
      </c>
      <c r="AI6853"/>
      <c r="AJ6853"/>
      <c r="AK6853" s="221">
        <v>0</v>
      </c>
      <c r="AL6853"/>
      <c r="AM6853" s="217"/>
      <c r="AN6853" s="221">
        <v>0</v>
      </c>
      <c r="AO6853"/>
      <c r="AP6853" s="217"/>
      <c r="AQ6853" s="221">
        <v>0</v>
      </c>
      <c r="AR6853"/>
      <c r="AS6853"/>
      <c r="AT6853">
        <v>2023</v>
      </c>
      <c r="AU6853" t="s">
        <v>14</v>
      </c>
      <c r="AV6853">
        <v>2</v>
      </c>
      <c r="AW6853" s="221">
        <v>319.57</v>
      </c>
      <c r="AX6853" s="221">
        <v>319.57</v>
      </c>
      <c r="AY6853" s="221">
        <v>0</v>
      </c>
      <c r="AZ6853" s="221">
        <v>0</v>
      </c>
    </row>
    <row r="6854" spans="1:52">
      <c r="A6854" t="s">
        <v>80</v>
      </c>
      <c r="B6854" t="s">
        <v>5</v>
      </c>
      <c r="C6854"/>
      <c r="D6854"/>
      <c r="E6854"/>
      <c r="F6854"/>
      <c r="G6854" t="s">
        <v>5834</v>
      </c>
      <c r="H6854"/>
      <c r="I6854" t="s">
        <v>3244</v>
      </c>
      <c r="J6854"/>
      <c r="K6854" s="217">
        <v>45077</v>
      </c>
      <c r="L6854"/>
      <c r="M6854"/>
      <c r="N6854" t="s">
        <v>28</v>
      </c>
      <c r="O6854"/>
      <c r="P6854"/>
      <c r="Q6854"/>
      <c r="R6854" s="221">
        <v>429.47393598143822</v>
      </c>
      <c r="S6854" s="217">
        <v>45083</v>
      </c>
      <c r="T6854" s="221">
        <v>429.47393598143822</v>
      </c>
      <c r="U6854"/>
      <c r="V6854" s="217">
        <v>45194</v>
      </c>
      <c r="W6854" s="221">
        <v>0</v>
      </c>
      <c r="X6854"/>
      <c r="Y6854"/>
      <c r="Z6854" s="221">
        <v>0</v>
      </c>
      <c r="AA6854"/>
      <c r="AB6854" s="221">
        <v>0</v>
      </c>
      <c r="AC6854"/>
      <c r="AD6854" s="217"/>
      <c r="AE6854" s="221">
        <v>0</v>
      </c>
      <c r="AF6854"/>
      <c r="AG6854" s="217"/>
      <c r="AH6854" s="221">
        <v>0</v>
      </c>
      <c r="AI6854"/>
      <c r="AJ6854"/>
      <c r="AK6854" s="221">
        <v>0</v>
      </c>
      <c r="AL6854"/>
      <c r="AM6854" s="217"/>
      <c r="AN6854" s="221">
        <v>0</v>
      </c>
      <c r="AO6854"/>
      <c r="AP6854" s="217"/>
      <c r="AQ6854" s="221">
        <v>0</v>
      </c>
      <c r="AR6854"/>
      <c r="AS6854"/>
      <c r="AT6854">
        <v>2023</v>
      </c>
      <c r="AU6854" t="s">
        <v>19</v>
      </c>
      <c r="AV6854">
        <v>3</v>
      </c>
      <c r="AW6854" s="221">
        <v>429.47</v>
      </c>
      <c r="AX6854" s="221">
        <v>429.47</v>
      </c>
      <c r="AY6854" s="221">
        <v>0</v>
      </c>
      <c r="AZ6854" s="221">
        <v>0</v>
      </c>
    </row>
    <row r="6855" spans="1:52">
      <c r="A6855" t="s">
        <v>80</v>
      </c>
      <c r="B6855" t="s">
        <v>5</v>
      </c>
      <c r="C6855"/>
      <c r="D6855"/>
      <c r="E6855"/>
      <c r="F6855"/>
      <c r="G6855" t="s">
        <v>6078</v>
      </c>
      <c r="H6855"/>
      <c r="I6855" t="s">
        <v>1341</v>
      </c>
      <c r="J6855"/>
      <c r="K6855" s="217">
        <v>45593</v>
      </c>
      <c r="L6855"/>
      <c r="M6855"/>
      <c r="N6855" t="s">
        <v>27</v>
      </c>
      <c r="O6855"/>
      <c r="P6855"/>
      <c r="Q6855"/>
      <c r="R6855" s="221">
        <v>542.71312332156378</v>
      </c>
      <c r="S6855" s="217">
        <v>45609</v>
      </c>
      <c r="T6855" s="221">
        <v>542.71312332156378</v>
      </c>
      <c r="U6855"/>
      <c r="V6855" s="217">
        <v>45637</v>
      </c>
      <c r="W6855" s="221">
        <v>0</v>
      </c>
      <c r="X6855"/>
      <c r="Y6855"/>
      <c r="Z6855" s="221">
        <v>0</v>
      </c>
      <c r="AA6855"/>
      <c r="AB6855" s="221">
        <v>0</v>
      </c>
      <c r="AC6855"/>
      <c r="AD6855" s="217"/>
      <c r="AE6855" s="221">
        <v>0</v>
      </c>
      <c r="AF6855"/>
      <c r="AG6855" s="217"/>
      <c r="AH6855" s="221">
        <v>0</v>
      </c>
      <c r="AI6855"/>
      <c r="AJ6855"/>
      <c r="AK6855" s="221">
        <v>0</v>
      </c>
      <c r="AL6855"/>
      <c r="AM6855" s="217"/>
      <c r="AN6855" s="221">
        <v>0</v>
      </c>
      <c r="AO6855"/>
      <c r="AP6855" s="217"/>
      <c r="AQ6855" s="221">
        <v>0</v>
      </c>
      <c r="AR6855"/>
      <c r="AS6855"/>
      <c r="AT6855">
        <v>2024</v>
      </c>
      <c r="AU6855" t="s">
        <v>22</v>
      </c>
      <c r="AV6855">
        <v>4</v>
      </c>
      <c r="AW6855" s="221">
        <v>542.71</v>
      </c>
      <c r="AX6855" s="221">
        <v>542.71</v>
      </c>
      <c r="AY6855" s="221">
        <v>0</v>
      </c>
      <c r="AZ6855" s="221">
        <v>0</v>
      </c>
    </row>
    <row r="6856" spans="1:52">
      <c r="A6856" t="s">
        <v>85</v>
      </c>
      <c r="B6856" t="s">
        <v>6</v>
      </c>
      <c r="C6856"/>
      <c r="D6856"/>
      <c r="E6856"/>
      <c r="F6856"/>
      <c r="G6856" t="s">
        <v>3046</v>
      </c>
      <c r="H6856"/>
      <c r="I6856" t="s">
        <v>961</v>
      </c>
      <c r="J6856"/>
      <c r="K6856" s="217">
        <v>45526</v>
      </c>
      <c r="L6856"/>
      <c r="M6856"/>
      <c r="N6856" t="s">
        <v>27</v>
      </c>
      <c r="O6856"/>
      <c r="P6856"/>
      <c r="Q6856"/>
      <c r="R6856" s="221">
        <v>471.82677258297889</v>
      </c>
      <c r="S6856" s="217">
        <v>45548</v>
      </c>
      <c r="T6856" s="221">
        <v>471.82677258297889</v>
      </c>
      <c r="U6856"/>
      <c r="V6856" s="217">
        <v>45561</v>
      </c>
      <c r="W6856" s="221">
        <v>0</v>
      </c>
      <c r="X6856"/>
      <c r="Y6856"/>
      <c r="Z6856" s="221">
        <v>0</v>
      </c>
      <c r="AA6856"/>
      <c r="AB6856" s="221">
        <v>0</v>
      </c>
      <c r="AC6856"/>
      <c r="AD6856" s="217"/>
      <c r="AE6856" s="221">
        <v>0</v>
      </c>
      <c r="AF6856"/>
      <c r="AG6856" s="217"/>
      <c r="AH6856" s="221">
        <v>0</v>
      </c>
      <c r="AI6856"/>
      <c r="AJ6856"/>
      <c r="AK6856" s="221">
        <v>0</v>
      </c>
      <c r="AL6856"/>
      <c r="AM6856" s="217"/>
      <c r="AN6856" s="221">
        <v>0</v>
      </c>
      <c r="AO6856"/>
      <c r="AP6856" s="217"/>
      <c r="AQ6856" s="221">
        <v>0</v>
      </c>
      <c r="AR6856"/>
      <c r="AS6856"/>
      <c r="AT6856">
        <v>2024</v>
      </c>
      <c r="AU6856" t="s">
        <v>19</v>
      </c>
      <c r="AV6856">
        <v>3</v>
      </c>
      <c r="AW6856" s="221">
        <v>471.83</v>
      </c>
      <c r="AX6856" s="221">
        <v>471.83</v>
      </c>
      <c r="AY6856" s="221">
        <v>0</v>
      </c>
      <c r="AZ6856" s="221">
        <v>0</v>
      </c>
    </row>
    <row r="6857" spans="1:52">
      <c r="A6857" t="s">
        <v>130</v>
      </c>
      <c r="B6857" t="s">
        <v>3</v>
      </c>
      <c r="C6857"/>
      <c r="D6857"/>
      <c r="E6857"/>
      <c r="F6857"/>
      <c r="G6857" t="s">
        <v>1280</v>
      </c>
      <c r="H6857"/>
      <c r="I6857" t="s">
        <v>1281</v>
      </c>
      <c r="J6857"/>
      <c r="K6857" s="217">
        <v>45197</v>
      </c>
      <c r="L6857"/>
      <c r="M6857"/>
      <c r="N6857" t="s">
        <v>28</v>
      </c>
      <c r="O6857"/>
      <c r="P6857"/>
      <c r="Q6857"/>
      <c r="R6857" s="221">
        <v>375.55735336913921</v>
      </c>
      <c r="S6857" s="217">
        <v>45199</v>
      </c>
      <c r="T6857" s="221">
        <v>375.55735336913921</v>
      </c>
      <c r="U6857"/>
      <c r="V6857" s="217">
        <v>45247</v>
      </c>
      <c r="W6857" s="221">
        <v>0</v>
      </c>
      <c r="X6857"/>
      <c r="Y6857"/>
      <c r="Z6857" s="221">
        <v>0</v>
      </c>
      <c r="AA6857"/>
      <c r="AB6857" s="221">
        <v>0</v>
      </c>
      <c r="AC6857"/>
      <c r="AD6857" s="217"/>
      <c r="AE6857" s="221">
        <v>0</v>
      </c>
      <c r="AF6857"/>
      <c r="AG6857" s="217"/>
      <c r="AH6857" s="221">
        <v>0</v>
      </c>
      <c r="AI6857"/>
      <c r="AJ6857"/>
      <c r="AK6857" s="221">
        <v>0</v>
      </c>
      <c r="AL6857"/>
      <c r="AM6857" s="217"/>
      <c r="AN6857" s="221">
        <v>0</v>
      </c>
      <c r="AO6857"/>
      <c r="AP6857" s="217"/>
      <c r="AQ6857" s="221">
        <v>0</v>
      </c>
      <c r="AR6857"/>
      <c r="AS6857"/>
      <c r="AT6857">
        <v>2023</v>
      </c>
      <c r="AU6857" t="s">
        <v>21</v>
      </c>
      <c r="AV6857">
        <v>4</v>
      </c>
      <c r="AW6857" s="221">
        <v>375.56</v>
      </c>
      <c r="AX6857" s="221">
        <v>375.56</v>
      </c>
      <c r="AY6857" s="221">
        <v>0</v>
      </c>
      <c r="AZ6857" s="221">
        <v>0</v>
      </c>
    </row>
    <row r="6858" spans="1:52">
      <c r="A6858" t="s">
        <v>80</v>
      </c>
      <c r="B6858" t="s">
        <v>5</v>
      </c>
      <c r="C6858"/>
      <c r="D6858"/>
      <c r="E6858"/>
      <c r="F6858"/>
      <c r="G6858" t="s">
        <v>6079</v>
      </c>
      <c r="H6858"/>
      <c r="I6858" t="s">
        <v>263</v>
      </c>
      <c r="J6858"/>
      <c r="K6858" s="217">
        <v>45299</v>
      </c>
      <c r="L6858"/>
      <c r="M6858"/>
      <c r="N6858" t="s">
        <v>28</v>
      </c>
      <c r="O6858"/>
      <c r="P6858"/>
      <c r="Q6858"/>
      <c r="R6858" s="221">
        <v>2032.607450230345</v>
      </c>
      <c r="S6858" s="217">
        <v>45314</v>
      </c>
      <c r="T6858" s="221">
        <v>2032.607450230345</v>
      </c>
      <c r="U6858"/>
      <c r="V6858" s="217">
        <v>45374</v>
      </c>
      <c r="W6858" s="221">
        <v>0</v>
      </c>
      <c r="X6858"/>
      <c r="Y6858"/>
      <c r="Z6858" s="221">
        <v>0</v>
      </c>
      <c r="AA6858"/>
      <c r="AB6858" s="221">
        <v>0</v>
      </c>
      <c r="AC6858"/>
      <c r="AD6858" s="217"/>
      <c r="AE6858" s="221">
        <v>0</v>
      </c>
      <c r="AF6858"/>
      <c r="AG6858" s="217"/>
      <c r="AH6858" s="221">
        <v>0</v>
      </c>
      <c r="AI6858"/>
      <c r="AJ6858"/>
      <c r="AK6858" s="221">
        <v>0</v>
      </c>
      <c r="AL6858"/>
      <c r="AM6858" s="217"/>
      <c r="AN6858" s="221">
        <v>0</v>
      </c>
      <c r="AO6858"/>
      <c r="AP6858" s="217"/>
      <c r="AQ6858" s="221">
        <v>0</v>
      </c>
      <c r="AR6858"/>
      <c r="AS6858"/>
      <c r="AT6858">
        <v>2024</v>
      </c>
      <c r="AU6858" t="s">
        <v>13</v>
      </c>
      <c r="AV6858">
        <v>1</v>
      </c>
      <c r="AW6858" s="221">
        <v>2032.61</v>
      </c>
      <c r="AX6858" s="221">
        <v>2032.61</v>
      </c>
      <c r="AY6858" s="221">
        <v>0</v>
      </c>
      <c r="AZ6858" s="221">
        <v>0</v>
      </c>
    </row>
    <row r="6859" spans="1:52">
      <c r="A6859" t="s">
        <v>80</v>
      </c>
      <c r="B6859" t="s">
        <v>5</v>
      </c>
      <c r="C6859"/>
      <c r="D6859"/>
      <c r="E6859"/>
      <c r="F6859"/>
      <c r="G6859" t="s">
        <v>4866</v>
      </c>
      <c r="H6859"/>
      <c r="I6859" t="s">
        <v>3374</v>
      </c>
      <c r="J6859"/>
      <c r="K6859" s="217">
        <v>45442</v>
      </c>
      <c r="L6859"/>
      <c r="M6859"/>
      <c r="N6859" t="s">
        <v>29</v>
      </c>
      <c r="O6859"/>
      <c r="P6859"/>
      <c r="Q6859"/>
      <c r="R6859" s="221">
        <v>547.05359969791289</v>
      </c>
      <c r="S6859" s="217">
        <v>45453</v>
      </c>
      <c r="T6859" s="221">
        <v>547.05359969791289</v>
      </c>
      <c r="U6859"/>
      <c r="V6859" s="217">
        <v>45512</v>
      </c>
      <c r="W6859" s="221">
        <v>0</v>
      </c>
      <c r="X6859"/>
      <c r="Y6859"/>
      <c r="Z6859" s="221">
        <v>0</v>
      </c>
      <c r="AA6859"/>
      <c r="AB6859" s="221">
        <v>0</v>
      </c>
      <c r="AC6859"/>
      <c r="AD6859" s="217"/>
      <c r="AE6859" s="221">
        <v>0</v>
      </c>
      <c r="AF6859"/>
      <c r="AG6859" s="217"/>
      <c r="AH6859" s="221">
        <v>0</v>
      </c>
      <c r="AI6859"/>
      <c r="AJ6859"/>
      <c r="AK6859" s="221">
        <v>0</v>
      </c>
      <c r="AL6859"/>
      <c r="AM6859" s="217"/>
      <c r="AN6859" s="221">
        <v>0</v>
      </c>
      <c r="AO6859"/>
      <c r="AP6859" s="217"/>
      <c r="AQ6859" s="221">
        <v>0</v>
      </c>
      <c r="AR6859"/>
      <c r="AS6859"/>
      <c r="AT6859">
        <v>2024</v>
      </c>
      <c r="AU6859" t="s">
        <v>18</v>
      </c>
      <c r="AV6859">
        <v>3</v>
      </c>
      <c r="AW6859" s="221">
        <v>547.04999999999995</v>
      </c>
      <c r="AX6859" s="221">
        <v>547.04999999999995</v>
      </c>
      <c r="AY6859" s="221">
        <v>0</v>
      </c>
      <c r="AZ6859" s="221">
        <v>0</v>
      </c>
    </row>
    <row r="6860" spans="1:52">
      <c r="A6860" t="s">
        <v>80</v>
      </c>
      <c r="B6860" t="s">
        <v>5</v>
      </c>
      <c r="C6860"/>
      <c r="D6860"/>
      <c r="E6860"/>
      <c r="F6860"/>
      <c r="G6860" t="s">
        <v>5746</v>
      </c>
      <c r="H6860"/>
      <c r="I6860" t="s">
        <v>293</v>
      </c>
      <c r="J6860"/>
      <c r="K6860" s="217">
        <v>45054</v>
      </c>
      <c r="L6860"/>
      <c r="M6860"/>
      <c r="N6860" t="s">
        <v>28</v>
      </c>
      <c r="O6860"/>
      <c r="P6860"/>
      <c r="Q6860"/>
      <c r="R6860" s="221">
        <v>559.78271513154675</v>
      </c>
      <c r="S6860" s="217">
        <v>45083</v>
      </c>
      <c r="T6860" s="221">
        <v>559.78271513154675</v>
      </c>
      <c r="U6860"/>
      <c r="V6860" s="217">
        <v>45159</v>
      </c>
      <c r="W6860" s="221">
        <v>0</v>
      </c>
      <c r="X6860"/>
      <c r="Y6860"/>
      <c r="Z6860" s="221">
        <v>0</v>
      </c>
      <c r="AA6860"/>
      <c r="AB6860" s="221">
        <v>0</v>
      </c>
      <c r="AC6860"/>
      <c r="AD6860" s="217"/>
      <c r="AE6860" s="221">
        <v>0</v>
      </c>
      <c r="AF6860"/>
      <c r="AG6860" s="217"/>
      <c r="AH6860" s="221">
        <v>0</v>
      </c>
      <c r="AI6860"/>
      <c r="AJ6860"/>
      <c r="AK6860" s="221">
        <v>0</v>
      </c>
      <c r="AL6860"/>
      <c r="AM6860" s="217"/>
      <c r="AN6860" s="221">
        <v>0</v>
      </c>
      <c r="AO6860"/>
      <c r="AP6860" s="217"/>
      <c r="AQ6860" s="221">
        <v>0</v>
      </c>
      <c r="AR6860"/>
      <c r="AS6860"/>
      <c r="AT6860">
        <v>2023</v>
      </c>
      <c r="AU6860" t="s">
        <v>18</v>
      </c>
      <c r="AV6860">
        <v>3</v>
      </c>
      <c r="AW6860" s="221">
        <v>559.78</v>
      </c>
      <c r="AX6860" s="221">
        <v>559.78</v>
      </c>
      <c r="AY6860" s="221">
        <v>0</v>
      </c>
      <c r="AZ6860" s="221">
        <v>0</v>
      </c>
    </row>
    <row r="6861" spans="1:52">
      <c r="A6861" t="s">
        <v>80</v>
      </c>
      <c r="B6861" t="s">
        <v>5</v>
      </c>
      <c r="C6861"/>
      <c r="D6861"/>
      <c r="E6861"/>
      <c r="F6861"/>
      <c r="G6861" t="s">
        <v>5416</v>
      </c>
      <c r="H6861"/>
      <c r="I6861" t="s">
        <v>5068</v>
      </c>
      <c r="J6861"/>
      <c r="K6861" s="217">
        <v>45068</v>
      </c>
      <c r="L6861"/>
      <c r="M6861"/>
      <c r="N6861" t="s">
        <v>29</v>
      </c>
      <c r="O6861"/>
      <c r="P6861"/>
      <c r="Q6861"/>
      <c r="R6861" s="221">
        <v>651.75949168843999</v>
      </c>
      <c r="S6861" s="217">
        <v>45083</v>
      </c>
      <c r="T6861" s="221">
        <v>651.75949168843999</v>
      </c>
      <c r="U6861"/>
      <c r="V6861" s="217">
        <v>45171</v>
      </c>
      <c r="W6861" s="221">
        <v>0</v>
      </c>
      <c r="X6861"/>
      <c r="Y6861"/>
      <c r="Z6861" s="221">
        <v>0</v>
      </c>
      <c r="AA6861"/>
      <c r="AB6861" s="221">
        <v>0</v>
      </c>
      <c r="AC6861"/>
      <c r="AD6861" s="217"/>
      <c r="AE6861" s="221">
        <v>0</v>
      </c>
      <c r="AF6861"/>
      <c r="AG6861" s="217"/>
      <c r="AH6861" s="221">
        <v>0</v>
      </c>
      <c r="AI6861"/>
      <c r="AJ6861"/>
      <c r="AK6861" s="221">
        <v>0</v>
      </c>
      <c r="AL6861"/>
      <c r="AM6861" s="217"/>
      <c r="AN6861" s="221">
        <v>0</v>
      </c>
      <c r="AO6861"/>
      <c r="AP6861" s="217"/>
      <c r="AQ6861" s="221">
        <v>0</v>
      </c>
      <c r="AR6861"/>
      <c r="AS6861"/>
      <c r="AT6861">
        <v>2023</v>
      </c>
      <c r="AU6861" t="s">
        <v>19</v>
      </c>
      <c r="AV6861">
        <v>3</v>
      </c>
      <c r="AW6861" s="221">
        <v>651.76</v>
      </c>
      <c r="AX6861" s="221">
        <v>651.76</v>
      </c>
      <c r="AY6861" s="221">
        <v>0</v>
      </c>
      <c r="AZ6861" s="221">
        <v>0</v>
      </c>
    </row>
    <row r="6862" spans="1:52">
      <c r="A6862" t="s">
        <v>80</v>
      </c>
      <c r="B6862" t="s">
        <v>5</v>
      </c>
      <c r="C6862"/>
      <c r="D6862"/>
      <c r="E6862"/>
      <c r="F6862"/>
      <c r="G6862" t="s">
        <v>5416</v>
      </c>
      <c r="H6862"/>
      <c r="I6862" t="s">
        <v>5068</v>
      </c>
      <c r="J6862"/>
      <c r="K6862" s="217">
        <v>45068</v>
      </c>
      <c r="L6862"/>
      <c r="M6862"/>
      <c r="N6862" t="s">
        <v>29</v>
      </c>
      <c r="O6862"/>
      <c r="P6862"/>
      <c r="Q6862"/>
      <c r="R6862" s="221">
        <v>355.37279359016469</v>
      </c>
      <c r="S6862" s="217">
        <v>45083</v>
      </c>
      <c r="T6862" s="221">
        <v>355.37279359016469</v>
      </c>
      <c r="U6862"/>
      <c r="V6862" s="217">
        <v>45171</v>
      </c>
      <c r="W6862" s="221">
        <v>0</v>
      </c>
      <c r="X6862"/>
      <c r="Y6862"/>
      <c r="Z6862" s="221">
        <v>0</v>
      </c>
      <c r="AA6862"/>
      <c r="AB6862" s="221">
        <v>0</v>
      </c>
      <c r="AC6862"/>
      <c r="AD6862" s="217"/>
      <c r="AE6862" s="221">
        <v>0</v>
      </c>
      <c r="AF6862"/>
      <c r="AG6862" s="217"/>
      <c r="AH6862" s="221">
        <v>0</v>
      </c>
      <c r="AI6862"/>
      <c r="AJ6862"/>
      <c r="AK6862" s="221">
        <v>0</v>
      </c>
      <c r="AL6862"/>
      <c r="AM6862" s="217"/>
      <c r="AN6862" s="221">
        <v>0</v>
      </c>
      <c r="AO6862"/>
      <c r="AP6862" s="217"/>
      <c r="AQ6862" s="221">
        <v>0</v>
      </c>
      <c r="AR6862"/>
      <c r="AS6862"/>
      <c r="AT6862">
        <v>2023</v>
      </c>
      <c r="AU6862" t="s">
        <v>19</v>
      </c>
      <c r="AV6862">
        <v>3</v>
      </c>
      <c r="AW6862" s="221">
        <v>355.37</v>
      </c>
      <c r="AX6862" s="221">
        <v>355.37</v>
      </c>
      <c r="AY6862" s="221">
        <v>0</v>
      </c>
      <c r="AZ6862" s="221">
        <v>0</v>
      </c>
    </row>
    <row r="6863" spans="1:52">
      <c r="A6863" t="s">
        <v>77</v>
      </c>
      <c r="B6863" t="s">
        <v>7</v>
      </c>
      <c r="C6863"/>
      <c r="D6863"/>
      <c r="E6863"/>
      <c r="F6863"/>
      <c r="G6863" t="s">
        <v>6080</v>
      </c>
      <c r="H6863"/>
      <c r="I6863" t="s">
        <v>4952</v>
      </c>
      <c r="J6863"/>
      <c r="K6863" s="217">
        <v>45051</v>
      </c>
      <c r="L6863"/>
      <c r="M6863"/>
      <c r="N6863" t="s">
        <v>28</v>
      </c>
      <c r="O6863"/>
      <c r="P6863"/>
      <c r="Q6863"/>
      <c r="R6863" s="221">
        <v>546.21237051508058</v>
      </c>
      <c r="S6863" s="217">
        <v>45086</v>
      </c>
      <c r="T6863" s="221">
        <v>546.21237051508058</v>
      </c>
      <c r="U6863"/>
      <c r="V6863" s="217">
        <v>45183</v>
      </c>
      <c r="W6863" s="221">
        <v>0</v>
      </c>
      <c r="X6863"/>
      <c r="Y6863"/>
      <c r="Z6863" s="221">
        <v>0</v>
      </c>
      <c r="AA6863"/>
      <c r="AB6863" s="221">
        <v>0</v>
      </c>
      <c r="AC6863"/>
      <c r="AD6863" s="217"/>
      <c r="AE6863" s="221">
        <v>0</v>
      </c>
      <c r="AF6863"/>
      <c r="AG6863" s="217"/>
      <c r="AH6863" s="221">
        <v>0</v>
      </c>
      <c r="AI6863"/>
      <c r="AJ6863"/>
      <c r="AK6863" s="221">
        <v>0</v>
      </c>
      <c r="AL6863"/>
      <c r="AM6863" s="217"/>
      <c r="AN6863" s="221">
        <v>0</v>
      </c>
      <c r="AO6863"/>
      <c r="AP6863" s="217"/>
      <c r="AQ6863" s="221">
        <v>0</v>
      </c>
      <c r="AR6863"/>
      <c r="AS6863"/>
      <c r="AT6863">
        <v>2023</v>
      </c>
      <c r="AU6863" t="s">
        <v>19</v>
      </c>
      <c r="AV6863">
        <v>3</v>
      </c>
      <c r="AW6863" s="221">
        <v>546.21</v>
      </c>
      <c r="AX6863" s="221">
        <v>546.21</v>
      </c>
      <c r="AY6863" s="221">
        <v>0</v>
      </c>
      <c r="AZ6863" s="221">
        <v>0</v>
      </c>
    </row>
    <row r="6864" spans="1:52">
      <c r="A6864" t="s">
        <v>80</v>
      </c>
      <c r="B6864" t="s">
        <v>5</v>
      </c>
      <c r="C6864"/>
      <c r="D6864"/>
      <c r="E6864"/>
      <c r="F6864"/>
      <c r="G6864" t="s">
        <v>6081</v>
      </c>
      <c r="H6864"/>
      <c r="I6864" t="s">
        <v>4101</v>
      </c>
      <c r="J6864"/>
      <c r="K6864" s="217">
        <v>45362</v>
      </c>
      <c r="L6864"/>
      <c r="M6864"/>
      <c r="N6864" t="s">
        <v>27</v>
      </c>
      <c r="O6864"/>
      <c r="P6864"/>
      <c r="Q6864"/>
      <c r="R6864" s="221">
        <v>539.30773535460207</v>
      </c>
      <c r="S6864" s="217">
        <v>45379</v>
      </c>
      <c r="T6864" s="221">
        <v>539.30773535460207</v>
      </c>
      <c r="U6864"/>
      <c r="V6864" s="217">
        <v>45441</v>
      </c>
      <c r="W6864" s="221">
        <v>0</v>
      </c>
      <c r="X6864"/>
      <c r="Y6864"/>
      <c r="Z6864" s="221">
        <v>0</v>
      </c>
      <c r="AA6864"/>
      <c r="AB6864" s="221">
        <v>0</v>
      </c>
      <c r="AC6864"/>
      <c r="AD6864" s="217"/>
      <c r="AE6864" s="221">
        <v>0</v>
      </c>
      <c r="AF6864"/>
      <c r="AG6864" s="217"/>
      <c r="AH6864" s="221">
        <v>0</v>
      </c>
      <c r="AI6864"/>
      <c r="AJ6864"/>
      <c r="AK6864" s="221">
        <v>0</v>
      </c>
      <c r="AL6864"/>
      <c r="AM6864" s="217"/>
      <c r="AN6864" s="221">
        <v>0</v>
      </c>
      <c r="AO6864"/>
      <c r="AP6864" s="217"/>
      <c r="AQ6864" s="221">
        <v>0</v>
      </c>
      <c r="AR6864"/>
      <c r="AS6864"/>
      <c r="AT6864">
        <v>2024</v>
      </c>
      <c r="AU6864" t="s">
        <v>15</v>
      </c>
      <c r="AV6864">
        <v>2</v>
      </c>
      <c r="AW6864" s="221">
        <v>539.30999999999995</v>
      </c>
      <c r="AX6864" s="221">
        <v>539.30999999999995</v>
      </c>
      <c r="AY6864" s="221">
        <v>0</v>
      </c>
      <c r="AZ6864" s="221">
        <v>0</v>
      </c>
    </row>
    <row r="6865" spans="1:52">
      <c r="A6865" t="s">
        <v>206</v>
      </c>
      <c r="B6865" t="s">
        <v>4</v>
      </c>
      <c r="C6865"/>
      <c r="D6865"/>
      <c r="E6865"/>
      <c r="F6865"/>
      <c r="G6865" t="s">
        <v>713</v>
      </c>
      <c r="H6865"/>
      <c r="I6865" t="s">
        <v>714</v>
      </c>
      <c r="J6865"/>
      <c r="K6865" s="217">
        <v>44938</v>
      </c>
      <c r="L6865"/>
      <c r="M6865"/>
      <c r="N6865" t="s">
        <v>28</v>
      </c>
      <c r="O6865"/>
      <c r="P6865"/>
      <c r="Q6865"/>
      <c r="R6865" s="221">
        <v>438.52156489279957</v>
      </c>
      <c r="S6865" s="217">
        <v>44954</v>
      </c>
      <c r="T6865" s="221">
        <v>438.52156489279957</v>
      </c>
      <c r="U6865"/>
      <c r="V6865" s="217">
        <v>44992</v>
      </c>
      <c r="W6865" s="221">
        <v>0</v>
      </c>
      <c r="X6865"/>
      <c r="Y6865"/>
      <c r="Z6865" s="221">
        <v>0</v>
      </c>
      <c r="AA6865"/>
      <c r="AB6865" s="221">
        <v>0</v>
      </c>
      <c r="AC6865"/>
      <c r="AD6865" s="217"/>
      <c r="AE6865" s="221">
        <v>0</v>
      </c>
      <c r="AF6865"/>
      <c r="AG6865" s="217"/>
      <c r="AH6865" s="221">
        <v>0</v>
      </c>
      <c r="AI6865"/>
      <c r="AJ6865"/>
      <c r="AK6865" s="221">
        <v>0</v>
      </c>
      <c r="AL6865"/>
      <c r="AM6865" s="217"/>
      <c r="AN6865" s="221">
        <v>0</v>
      </c>
      <c r="AO6865"/>
      <c r="AP6865" s="217"/>
      <c r="AQ6865" s="221">
        <v>0</v>
      </c>
      <c r="AR6865"/>
      <c r="AS6865"/>
      <c r="AT6865">
        <v>2023</v>
      </c>
      <c r="AU6865" t="s">
        <v>13</v>
      </c>
      <c r="AV6865">
        <v>1</v>
      </c>
      <c r="AW6865" s="221">
        <v>438.52</v>
      </c>
      <c r="AX6865" s="221">
        <v>438.52</v>
      </c>
      <c r="AY6865" s="221">
        <v>0</v>
      </c>
      <c r="AZ6865" s="221">
        <v>0</v>
      </c>
    </row>
    <row r="6866" spans="1:52">
      <c r="A6866" t="s">
        <v>217</v>
      </c>
      <c r="B6866" t="s">
        <v>8</v>
      </c>
      <c r="C6866"/>
      <c r="D6866"/>
      <c r="E6866"/>
      <c r="F6866"/>
      <c r="G6866" t="s">
        <v>6082</v>
      </c>
      <c r="H6866"/>
      <c r="I6866" t="s">
        <v>3618</v>
      </c>
      <c r="J6866"/>
      <c r="K6866" s="217">
        <v>45358</v>
      </c>
      <c r="L6866"/>
      <c r="M6866"/>
      <c r="N6866" t="s">
        <v>24</v>
      </c>
      <c r="O6866"/>
      <c r="P6866"/>
      <c r="Q6866"/>
      <c r="R6866" s="221">
        <v>495.31064119443931</v>
      </c>
      <c r="S6866" s="217">
        <v>45379</v>
      </c>
      <c r="T6866" s="221">
        <v>495.31064119443931</v>
      </c>
      <c r="U6866"/>
      <c r="V6866" s="217">
        <v>45426</v>
      </c>
      <c r="W6866" s="221">
        <v>0</v>
      </c>
      <c r="X6866"/>
      <c r="Y6866"/>
      <c r="Z6866" s="221">
        <v>0</v>
      </c>
      <c r="AA6866"/>
      <c r="AB6866" s="221">
        <v>0</v>
      </c>
      <c r="AC6866"/>
      <c r="AD6866" s="217"/>
      <c r="AE6866" s="221">
        <v>0</v>
      </c>
      <c r="AF6866"/>
      <c r="AG6866" s="217"/>
      <c r="AH6866" s="221">
        <v>0</v>
      </c>
      <c r="AI6866"/>
      <c r="AJ6866"/>
      <c r="AK6866" s="221">
        <v>0</v>
      </c>
      <c r="AL6866"/>
      <c r="AM6866" s="217"/>
      <c r="AN6866" s="221">
        <v>0</v>
      </c>
      <c r="AO6866"/>
      <c r="AP6866" s="217"/>
      <c r="AQ6866" s="221">
        <v>0</v>
      </c>
      <c r="AR6866"/>
      <c r="AS6866"/>
      <c r="AT6866">
        <v>2024</v>
      </c>
      <c r="AU6866" t="s">
        <v>15</v>
      </c>
      <c r="AV6866">
        <v>2</v>
      </c>
      <c r="AW6866" s="221">
        <v>495.31</v>
      </c>
      <c r="AX6866" s="221">
        <v>495.31</v>
      </c>
      <c r="AY6866" s="221">
        <v>0</v>
      </c>
      <c r="AZ6866" s="221">
        <v>0</v>
      </c>
    </row>
    <row r="6867" spans="1:52">
      <c r="A6867" t="s">
        <v>206</v>
      </c>
      <c r="B6867" t="s">
        <v>4</v>
      </c>
      <c r="C6867"/>
      <c r="D6867"/>
      <c r="E6867"/>
      <c r="F6867"/>
      <c r="G6867" t="s">
        <v>3859</v>
      </c>
      <c r="H6867"/>
      <c r="I6867" t="s">
        <v>3860</v>
      </c>
      <c r="J6867"/>
      <c r="K6867" s="217">
        <v>45091</v>
      </c>
      <c r="L6867"/>
      <c r="M6867"/>
      <c r="N6867" t="s">
        <v>29</v>
      </c>
      <c r="O6867"/>
      <c r="P6867"/>
      <c r="Q6867"/>
      <c r="R6867" s="221">
        <v>265.51459944047122</v>
      </c>
      <c r="S6867" s="217">
        <v>45120</v>
      </c>
      <c r="T6867" s="221">
        <v>265.51459944047122</v>
      </c>
      <c r="U6867"/>
      <c r="V6867" s="217">
        <v>45148</v>
      </c>
      <c r="W6867" s="221">
        <v>0</v>
      </c>
      <c r="X6867"/>
      <c r="Y6867"/>
      <c r="Z6867" s="221">
        <v>0</v>
      </c>
      <c r="AA6867"/>
      <c r="AB6867" s="221">
        <v>0</v>
      </c>
      <c r="AC6867"/>
      <c r="AD6867" s="217"/>
      <c r="AE6867" s="221">
        <v>0</v>
      </c>
      <c r="AF6867"/>
      <c r="AG6867" s="217"/>
      <c r="AH6867" s="221">
        <v>0</v>
      </c>
      <c r="AI6867"/>
      <c r="AJ6867"/>
      <c r="AK6867" s="221">
        <v>0</v>
      </c>
      <c r="AL6867"/>
      <c r="AM6867" s="217"/>
      <c r="AN6867" s="221">
        <v>0</v>
      </c>
      <c r="AO6867"/>
      <c r="AP6867" s="217"/>
      <c r="AQ6867" s="221">
        <v>0</v>
      </c>
      <c r="AR6867"/>
      <c r="AS6867"/>
      <c r="AT6867">
        <v>2023</v>
      </c>
      <c r="AU6867" t="s">
        <v>18</v>
      </c>
      <c r="AV6867">
        <v>3</v>
      </c>
      <c r="AW6867" s="221">
        <v>265.51</v>
      </c>
      <c r="AX6867" s="221">
        <v>265.51</v>
      </c>
      <c r="AY6867" s="221">
        <v>0</v>
      </c>
      <c r="AZ6867" s="221">
        <v>0</v>
      </c>
    </row>
    <row r="6868" spans="1:52">
      <c r="A6868" t="s">
        <v>130</v>
      </c>
      <c r="B6868" t="s">
        <v>3</v>
      </c>
      <c r="C6868"/>
      <c r="D6868"/>
      <c r="E6868"/>
      <c r="F6868"/>
      <c r="G6868" t="s">
        <v>5514</v>
      </c>
      <c r="H6868"/>
      <c r="I6868" t="s">
        <v>3486</v>
      </c>
      <c r="J6868"/>
      <c r="K6868" s="217">
        <v>45188</v>
      </c>
      <c r="L6868"/>
      <c r="M6868"/>
      <c r="N6868" t="s">
        <v>24</v>
      </c>
      <c r="O6868"/>
      <c r="P6868"/>
      <c r="Q6868"/>
      <c r="R6868" s="221">
        <v>391.23981742090592</v>
      </c>
      <c r="S6868" s="217">
        <v>45199</v>
      </c>
      <c r="T6868" s="221">
        <v>391.23981742090592</v>
      </c>
      <c r="U6868"/>
      <c r="V6868" s="217">
        <v>45230</v>
      </c>
      <c r="W6868" s="221">
        <v>0</v>
      </c>
      <c r="X6868"/>
      <c r="Y6868"/>
      <c r="Z6868" s="221">
        <v>0</v>
      </c>
      <c r="AA6868"/>
      <c r="AB6868" s="221">
        <v>0</v>
      </c>
      <c r="AC6868"/>
      <c r="AD6868" s="217"/>
      <c r="AE6868" s="221">
        <v>0</v>
      </c>
      <c r="AF6868"/>
      <c r="AG6868" s="217"/>
      <c r="AH6868" s="221">
        <v>0</v>
      </c>
      <c r="AI6868"/>
      <c r="AJ6868"/>
      <c r="AK6868" s="221">
        <v>0</v>
      </c>
      <c r="AL6868"/>
      <c r="AM6868" s="217"/>
      <c r="AN6868" s="221">
        <v>0</v>
      </c>
      <c r="AO6868"/>
      <c r="AP6868" s="217"/>
      <c r="AQ6868" s="221">
        <v>0</v>
      </c>
      <c r="AR6868"/>
      <c r="AS6868"/>
      <c r="AT6868">
        <v>2023</v>
      </c>
      <c r="AU6868" t="s">
        <v>20</v>
      </c>
      <c r="AV6868">
        <v>4</v>
      </c>
      <c r="AW6868" s="221">
        <v>391.24</v>
      </c>
      <c r="AX6868" s="221">
        <v>391.24</v>
      </c>
      <c r="AY6868" s="221">
        <v>0</v>
      </c>
      <c r="AZ6868" s="221">
        <v>0</v>
      </c>
    </row>
    <row r="6869" spans="1:52">
      <c r="A6869" t="s">
        <v>217</v>
      </c>
      <c r="B6869" t="s">
        <v>8</v>
      </c>
      <c r="C6869"/>
      <c r="D6869"/>
      <c r="E6869"/>
      <c r="F6869"/>
      <c r="G6869" t="s">
        <v>5896</v>
      </c>
      <c r="H6869"/>
      <c r="I6869" t="s">
        <v>4636</v>
      </c>
      <c r="J6869"/>
      <c r="K6869" s="217">
        <v>45306</v>
      </c>
      <c r="L6869"/>
      <c r="M6869"/>
      <c r="N6869" t="s">
        <v>27</v>
      </c>
      <c r="O6869"/>
      <c r="P6869"/>
      <c r="Q6869"/>
      <c r="R6869" s="221">
        <v>166.33290426662589</v>
      </c>
      <c r="S6869" s="217">
        <v>45314</v>
      </c>
      <c r="T6869" s="221">
        <v>166.33290426662589</v>
      </c>
      <c r="U6869"/>
      <c r="V6869" s="217">
        <v>45321</v>
      </c>
      <c r="W6869" s="221">
        <v>0</v>
      </c>
      <c r="X6869"/>
      <c r="Y6869"/>
      <c r="Z6869" s="221">
        <v>0</v>
      </c>
      <c r="AA6869"/>
      <c r="AB6869" s="221">
        <v>0</v>
      </c>
      <c r="AC6869"/>
      <c r="AD6869" s="217"/>
      <c r="AE6869" s="221">
        <v>0</v>
      </c>
      <c r="AF6869"/>
      <c r="AG6869" s="217"/>
      <c r="AH6869" s="221">
        <v>0</v>
      </c>
      <c r="AI6869"/>
      <c r="AJ6869"/>
      <c r="AK6869" s="221">
        <v>0</v>
      </c>
      <c r="AL6869"/>
      <c r="AM6869" s="217"/>
      <c r="AN6869" s="221">
        <v>0</v>
      </c>
      <c r="AO6869"/>
      <c r="AP6869" s="217"/>
      <c r="AQ6869" s="221">
        <v>0</v>
      </c>
      <c r="AR6869"/>
      <c r="AS6869"/>
      <c r="AT6869">
        <v>2024</v>
      </c>
      <c r="AU6869" t="s">
        <v>11</v>
      </c>
      <c r="AV6869">
        <v>1</v>
      </c>
      <c r="AW6869" s="221">
        <v>166.33</v>
      </c>
      <c r="AX6869" s="221">
        <v>166.33</v>
      </c>
      <c r="AY6869" s="221">
        <v>0</v>
      </c>
      <c r="AZ6869" s="221">
        <v>0</v>
      </c>
    </row>
    <row r="6870" spans="1:52">
      <c r="A6870" t="s">
        <v>80</v>
      </c>
      <c r="B6870" t="s">
        <v>5</v>
      </c>
      <c r="C6870"/>
      <c r="D6870"/>
      <c r="E6870"/>
      <c r="F6870"/>
      <c r="G6870" t="s">
        <v>6083</v>
      </c>
      <c r="H6870"/>
      <c r="I6870" t="s">
        <v>232</v>
      </c>
      <c r="J6870"/>
      <c r="K6870" s="217">
        <v>45391</v>
      </c>
      <c r="L6870"/>
      <c r="M6870"/>
      <c r="N6870" t="s">
        <v>26</v>
      </c>
      <c r="O6870"/>
      <c r="P6870"/>
      <c r="Q6870"/>
      <c r="R6870" s="221">
        <v>320.54590879307978</v>
      </c>
      <c r="S6870" s="217">
        <v>45404</v>
      </c>
      <c r="T6870" s="221">
        <v>320.54590879307978</v>
      </c>
      <c r="U6870"/>
      <c r="V6870" s="217">
        <v>45457</v>
      </c>
      <c r="W6870" s="221">
        <v>0</v>
      </c>
      <c r="X6870"/>
      <c r="Y6870"/>
      <c r="Z6870" s="221">
        <v>0</v>
      </c>
      <c r="AA6870"/>
      <c r="AB6870" s="221">
        <v>0</v>
      </c>
      <c r="AC6870"/>
      <c r="AD6870" s="217"/>
      <c r="AE6870" s="221">
        <v>0</v>
      </c>
      <c r="AF6870"/>
      <c r="AG6870" s="217"/>
      <c r="AH6870" s="221">
        <v>0</v>
      </c>
      <c r="AI6870"/>
      <c r="AJ6870"/>
      <c r="AK6870" s="221">
        <v>0</v>
      </c>
      <c r="AL6870"/>
      <c r="AM6870" s="217"/>
      <c r="AN6870" s="221">
        <v>0</v>
      </c>
      <c r="AO6870"/>
      <c r="AP6870" s="217"/>
      <c r="AQ6870" s="221">
        <v>0</v>
      </c>
      <c r="AR6870"/>
      <c r="AS6870"/>
      <c r="AT6870">
        <v>2024</v>
      </c>
      <c r="AU6870" t="s">
        <v>16</v>
      </c>
      <c r="AV6870">
        <v>2</v>
      </c>
      <c r="AW6870" s="221">
        <v>320.55</v>
      </c>
      <c r="AX6870" s="221">
        <v>320.55</v>
      </c>
      <c r="AY6870" s="221">
        <v>0</v>
      </c>
      <c r="AZ6870" s="221">
        <v>0</v>
      </c>
    </row>
    <row r="6871" spans="1:52">
      <c r="A6871" t="s">
        <v>217</v>
      </c>
      <c r="B6871" t="s">
        <v>8</v>
      </c>
      <c r="C6871"/>
      <c r="D6871"/>
      <c r="E6871"/>
      <c r="F6871"/>
      <c r="G6871" t="s">
        <v>624</v>
      </c>
      <c r="H6871"/>
      <c r="I6871" t="s">
        <v>625</v>
      </c>
      <c r="J6871"/>
      <c r="K6871" s="217">
        <v>45284</v>
      </c>
      <c r="L6871"/>
      <c r="M6871"/>
      <c r="N6871" t="s">
        <v>24</v>
      </c>
      <c r="O6871"/>
      <c r="P6871"/>
      <c r="Q6871"/>
      <c r="R6871" s="221">
        <v>136.05564885534511</v>
      </c>
      <c r="S6871" s="217">
        <v>45306</v>
      </c>
      <c r="T6871" s="221">
        <v>136.05564885534511</v>
      </c>
      <c r="U6871"/>
      <c r="V6871" s="217">
        <v>45331</v>
      </c>
      <c r="W6871" s="221">
        <v>0</v>
      </c>
      <c r="X6871"/>
      <c r="Y6871"/>
      <c r="Z6871" s="221">
        <v>0</v>
      </c>
      <c r="AA6871"/>
      <c r="AB6871" s="221">
        <v>0</v>
      </c>
      <c r="AC6871"/>
      <c r="AD6871" s="217"/>
      <c r="AE6871" s="221">
        <v>0</v>
      </c>
      <c r="AF6871"/>
      <c r="AG6871" s="217"/>
      <c r="AH6871" s="221">
        <v>0</v>
      </c>
      <c r="AI6871"/>
      <c r="AJ6871"/>
      <c r="AK6871" s="221">
        <v>0</v>
      </c>
      <c r="AL6871"/>
      <c r="AM6871" s="217"/>
      <c r="AN6871" s="221">
        <v>0</v>
      </c>
      <c r="AO6871"/>
      <c r="AP6871" s="217"/>
      <c r="AQ6871" s="221">
        <v>0</v>
      </c>
      <c r="AR6871"/>
      <c r="AS6871"/>
      <c r="AT6871">
        <v>2024</v>
      </c>
      <c r="AU6871" t="s">
        <v>12</v>
      </c>
      <c r="AV6871">
        <v>1</v>
      </c>
      <c r="AW6871" s="221">
        <v>136.06</v>
      </c>
      <c r="AX6871" s="221">
        <v>136.06</v>
      </c>
      <c r="AY6871" s="221">
        <v>0</v>
      </c>
      <c r="AZ6871" s="221">
        <v>0</v>
      </c>
    </row>
    <row r="6872" spans="1:52">
      <c r="A6872" t="s">
        <v>80</v>
      </c>
      <c r="B6872" t="s">
        <v>5</v>
      </c>
      <c r="C6872"/>
      <c r="D6872"/>
      <c r="E6872"/>
      <c r="F6872"/>
      <c r="G6872" t="s">
        <v>6084</v>
      </c>
      <c r="H6872"/>
      <c r="I6872" t="s">
        <v>2882</v>
      </c>
      <c r="J6872"/>
      <c r="K6872" s="217">
        <v>45553</v>
      </c>
      <c r="L6872"/>
      <c r="M6872"/>
      <c r="N6872" t="s">
        <v>27</v>
      </c>
      <c r="O6872"/>
      <c r="P6872"/>
      <c r="Q6872"/>
      <c r="R6872" s="221">
        <v>490.04543289744839</v>
      </c>
      <c r="S6872" s="217">
        <v>45574</v>
      </c>
      <c r="T6872" s="221">
        <v>490.04543289744839</v>
      </c>
      <c r="U6872"/>
      <c r="V6872" s="217">
        <v>45614</v>
      </c>
      <c r="W6872" s="221">
        <v>0</v>
      </c>
      <c r="X6872"/>
      <c r="Y6872"/>
      <c r="Z6872" s="221">
        <v>0</v>
      </c>
      <c r="AA6872"/>
      <c r="AB6872" s="221">
        <v>0</v>
      </c>
      <c r="AC6872"/>
      <c r="AD6872" s="217"/>
      <c r="AE6872" s="221">
        <v>0</v>
      </c>
      <c r="AF6872"/>
      <c r="AG6872" s="217"/>
      <c r="AH6872" s="221">
        <v>0</v>
      </c>
      <c r="AI6872"/>
      <c r="AJ6872"/>
      <c r="AK6872" s="221">
        <v>0</v>
      </c>
      <c r="AL6872"/>
      <c r="AM6872" s="217"/>
      <c r="AN6872" s="221">
        <v>0</v>
      </c>
      <c r="AO6872"/>
      <c r="AP6872" s="217"/>
      <c r="AQ6872" s="221">
        <v>0</v>
      </c>
      <c r="AR6872"/>
      <c r="AS6872"/>
      <c r="AT6872">
        <v>2024</v>
      </c>
      <c r="AU6872" t="s">
        <v>21</v>
      </c>
      <c r="AV6872">
        <v>4</v>
      </c>
      <c r="AW6872" s="221">
        <v>490.05</v>
      </c>
      <c r="AX6872" s="221">
        <v>490.05</v>
      </c>
      <c r="AY6872" s="221">
        <v>0</v>
      </c>
      <c r="AZ6872" s="221">
        <v>0</v>
      </c>
    </row>
    <row r="6873" spans="1:52">
      <c r="A6873" t="s">
        <v>206</v>
      </c>
      <c r="B6873" t="s">
        <v>4</v>
      </c>
      <c r="C6873"/>
      <c r="D6873"/>
      <c r="E6873"/>
      <c r="F6873"/>
      <c r="G6873" t="s">
        <v>6085</v>
      </c>
      <c r="H6873"/>
      <c r="I6873" t="s">
        <v>6086</v>
      </c>
      <c r="J6873"/>
      <c r="K6873" s="217">
        <v>45227</v>
      </c>
      <c r="L6873"/>
      <c r="M6873"/>
      <c r="N6873" t="s">
        <v>25</v>
      </c>
      <c r="O6873"/>
      <c r="P6873"/>
      <c r="Q6873"/>
      <c r="R6873" s="221">
        <v>356.94377153596082</v>
      </c>
      <c r="S6873" s="217">
        <v>45232</v>
      </c>
      <c r="T6873" s="221">
        <v>356.94377153596082</v>
      </c>
      <c r="U6873"/>
      <c r="V6873" s="217">
        <v>45271</v>
      </c>
      <c r="W6873" s="221">
        <v>0</v>
      </c>
      <c r="X6873"/>
      <c r="Y6873"/>
      <c r="Z6873" s="221">
        <v>0</v>
      </c>
      <c r="AA6873"/>
      <c r="AB6873" s="221">
        <v>0</v>
      </c>
      <c r="AC6873"/>
      <c r="AD6873" s="217"/>
      <c r="AE6873" s="221">
        <v>0</v>
      </c>
      <c r="AF6873"/>
      <c r="AG6873" s="217"/>
      <c r="AH6873" s="221">
        <v>0</v>
      </c>
      <c r="AI6873"/>
      <c r="AJ6873"/>
      <c r="AK6873" s="221">
        <v>0</v>
      </c>
      <c r="AL6873"/>
      <c r="AM6873" s="217"/>
      <c r="AN6873" s="221">
        <v>0</v>
      </c>
      <c r="AO6873"/>
      <c r="AP6873" s="217"/>
      <c r="AQ6873" s="221">
        <v>0</v>
      </c>
      <c r="AR6873"/>
      <c r="AS6873"/>
      <c r="AT6873">
        <v>2023</v>
      </c>
      <c r="AU6873" t="s">
        <v>22</v>
      </c>
      <c r="AV6873">
        <v>4</v>
      </c>
      <c r="AW6873" s="221">
        <v>356.94</v>
      </c>
      <c r="AX6873" s="221">
        <v>356.94</v>
      </c>
      <c r="AY6873" s="221">
        <v>0</v>
      </c>
      <c r="AZ6873" s="221">
        <v>0</v>
      </c>
    </row>
    <row r="6874" spans="1:52">
      <c r="A6874" t="s">
        <v>80</v>
      </c>
      <c r="B6874" t="s">
        <v>5</v>
      </c>
      <c r="C6874"/>
      <c r="D6874"/>
      <c r="E6874"/>
      <c r="F6874"/>
      <c r="G6874" t="s">
        <v>1340</v>
      </c>
      <c r="H6874"/>
      <c r="I6874" t="s">
        <v>1341</v>
      </c>
      <c r="J6874"/>
      <c r="K6874" s="217">
        <v>45485</v>
      </c>
      <c r="L6874"/>
      <c r="M6874"/>
      <c r="N6874" t="s">
        <v>24</v>
      </c>
      <c r="O6874"/>
      <c r="P6874"/>
      <c r="Q6874"/>
      <c r="R6874" s="221">
        <v>468.48676698226092</v>
      </c>
      <c r="S6874" s="217">
        <v>45498</v>
      </c>
      <c r="T6874" s="221">
        <v>468.48676698226092</v>
      </c>
      <c r="U6874"/>
      <c r="V6874" s="217">
        <v>45541</v>
      </c>
      <c r="W6874" s="221">
        <v>0</v>
      </c>
      <c r="X6874"/>
      <c r="Y6874"/>
      <c r="Z6874" s="221">
        <v>0</v>
      </c>
      <c r="AA6874"/>
      <c r="AB6874" s="221">
        <v>0</v>
      </c>
      <c r="AC6874"/>
      <c r="AD6874" s="217"/>
      <c r="AE6874" s="221">
        <v>0</v>
      </c>
      <c r="AF6874"/>
      <c r="AG6874" s="217"/>
      <c r="AH6874" s="221">
        <v>0</v>
      </c>
      <c r="AI6874"/>
      <c r="AJ6874"/>
      <c r="AK6874" s="221">
        <v>0</v>
      </c>
      <c r="AL6874"/>
      <c r="AM6874" s="217"/>
      <c r="AN6874" s="221">
        <v>0</v>
      </c>
      <c r="AO6874"/>
      <c r="AP6874" s="217"/>
      <c r="AQ6874" s="221">
        <v>0</v>
      </c>
      <c r="AR6874"/>
      <c r="AS6874"/>
      <c r="AT6874">
        <v>2024</v>
      </c>
      <c r="AU6874" t="s">
        <v>19</v>
      </c>
      <c r="AV6874">
        <v>3</v>
      </c>
      <c r="AW6874" s="221">
        <v>468.49</v>
      </c>
      <c r="AX6874" s="221">
        <v>468.49</v>
      </c>
      <c r="AY6874" s="221">
        <v>0</v>
      </c>
      <c r="AZ6874" s="221">
        <v>0</v>
      </c>
    </row>
    <row r="6875" spans="1:52">
      <c r="A6875" t="s">
        <v>77</v>
      </c>
      <c r="B6875" t="s">
        <v>7</v>
      </c>
      <c r="C6875"/>
      <c r="D6875"/>
      <c r="E6875"/>
      <c r="F6875"/>
      <c r="G6875" t="s">
        <v>6087</v>
      </c>
      <c r="H6875"/>
      <c r="I6875" t="s">
        <v>3401</v>
      </c>
      <c r="J6875"/>
      <c r="K6875" s="217">
        <v>45376</v>
      </c>
      <c r="L6875"/>
      <c r="M6875"/>
      <c r="N6875" t="s">
        <v>24</v>
      </c>
      <c r="O6875"/>
      <c r="P6875"/>
      <c r="Q6875"/>
      <c r="R6875" s="221">
        <v>560.05264502675971</v>
      </c>
      <c r="S6875" s="217">
        <v>45391</v>
      </c>
      <c r="T6875" s="221">
        <v>560.05264502675971</v>
      </c>
      <c r="U6875"/>
      <c r="V6875" s="217">
        <v>45442</v>
      </c>
      <c r="W6875" s="221">
        <v>0</v>
      </c>
      <c r="X6875"/>
      <c r="Y6875"/>
      <c r="Z6875" s="221">
        <v>0</v>
      </c>
      <c r="AA6875"/>
      <c r="AB6875" s="221">
        <v>0</v>
      </c>
      <c r="AC6875"/>
      <c r="AD6875" s="217"/>
      <c r="AE6875" s="221">
        <v>0</v>
      </c>
      <c r="AF6875"/>
      <c r="AG6875" s="217"/>
      <c r="AH6875" s="221">
        <v>0</v>
      </c>
      <c r="AI6875"/>
      <c r="AJ6875"/>
      <c r="AK6875" s="221">
        <v>0</v>
      </c>
      <c r="AL6875"/>
      <c r="AM6875" s="217"/>
      <c r="AN6875" s="221">
        <v>0</v>
      </c>
      <c r="AO6875"/>
      <c r="AP6875" s="217"/>
      <c r="AQ6875" s="221">
        <v>0</v>
      </c>
      <c r="AR6875"/>
      <c r="AS6875"/>
      <c r="AT6875">
        <v>2024</v>
      </c>
      <c r="AU6875" t="s">
        <v>15</v>
      </c>
      <c r="AV6875">
        <v>2</v>
      </c>
      <c r="AW6875" s="221">
        <v>560.04999999999995</v>
      </c>
      <c r="AX6875" s="221">
        <v>560.04999999999995</v>
      </c>
      <c r="AY6875" s="221">
        <v>0</v>
      </c>
      <c r="AZ6875" s="221">
        <v>0</v>
      </c>
    </row>
    <row r="6876" spans="1:52">
      <c r="A6876" t="s">
        <v>130</v>
      </c>
      <c r="B6876" t="s">
        <v>3</v>
      </c>
      <c r="C6876"/>
      <c r="D6876"/>
      <c r="E6876"/>
      <c r="F6876"/>
      <c r="G6876" t="s">
        <v>5286</v>
      </c>
      <c r="H6876"/>
      <c r="I6876" t="s">
        <v>2692</v>
      </c>
      <c r="J6876"/>
      <c r="K6876" s="217">
        <v>45155</v>
      </c>
      <c r="L6876"/>
      <c r="M6876"/>
      <c r="N6876" t="s">
        <v>29</v>
      </c>
      <c r="O6876"/>
      <c r="P6876"/>
      <c r="Q6876"/>
      <c r="R6876" s="221">
        <v>453.28026243414303</v>
      </c>
      <c r="S6876" s="217">
        <v>45180</v>
      </c>
      <c r="T6876" s="221">
        <v>453.28026243414303</v>
      </c>
      <c r="U6876"/>
      <c r="V6876" s="217">
        <v>45260</v>
      </c>
      <c r="W6876" s="221">
        <v>0</v>
      </c>
      <c r="X6876"/>
      <c r="Y6876"/>
      <c r="Z6876" s="221">
        <v>0</v>
      </c>
      <c r="AA6876"/>
      <c r="AB6876" s="221">
        <v>0</v>
      </c>
      <c r="AC6876"/>
      <c r="AD6876" s="217"/>
      <c r="AE6876" s="221">
        <v>0</v>
      </c>
      <c r="AF6876"/>
      <c r="AG6876" s="217"/>
      <c r="AH6876" s="221">
        <v>0</v>
      </c>
      <c r="AI6876"/>
      <c r="AJ6876"/>
      <c r="AK6876" s="221">
        <v>0</v>
      </c>
      <c r="AL6876"/>
      <c r="AM6876" s="217"/>
      <c r="AN6876" s="221">
        <v>0</v>
      </c>
      <c r="AO6876"/>
      <c r="AP6876" s="217"/>
      <c r="AQ6876" s="221">
        <v>0</v>
      </c>
      <c r="AR6876"/>
      <c r="AS6876"/>
      <c r="AT6876">
        <v>2023</v>
      </c>
      <c r="AU6876" t="s">
        <v>21</v>
      </c>
      <c r="AV6876">
        <v>4</v>
      </c>
      <c r="AW6876" s="221">
        <v>453.28</v>
      </c>
      <c r="AX6876" s="221">
        <v>453.28</v>
      </c>
      <c r="AY6876" s="221">
        <v>0</v>
      </c>
      <c r="AZ6876" s="221">
        <v>0</v>
      </c>
    </row>
    <row r="6877" spans="1:52">
      <c r="A6877" t="s">
        <v>85</v>
      </c>
      <c r="B6877" t="s">
        <v>6</v>
      </c>
      <c r="C6877"/>
      <c r="D6877"/>
      <c r="E6877"/>
      <c r="F6877"/>
      <c r="G6877" t="s">
        <v>6088</v>
      </c>
      <c r="H6877"/>
      <c r="I6877" t="s">
        <v>6089</v>
      </c>
      <c r="J6877"/>
      <c r="K6877" s="217">
        <v>45656</v>
      </c>
      <c r="L6877"/>
      <c r="M6877"/>
      <c r="N6877" t="s">
        <v>24</v>
      </c>
      <c r="O6877"/>
      <c r="P6877"/>
      <c r="Q6877"/>
      <c r="R6877" s="221">
        <v>589.69651680767254</v>
      </c>
      <c r="S6877" s="217">
        <v>45666</v>
      </c>
      <c r="T6877" s="221">
        <v>589.69651680767254</v>
      </c>
      <c r="U6877"/>
      <c r="V6877" s="217">
        <v>45684</v>
      </c>
      <c r="W6877" s="221">
        <v>0</v>
      </c>
      <c r="X6877"/>
      <c r="Y6877"/>
      <c r="Z6877" s="221">
        <v>0</v>
      </c>
      <c r="AA6877"/>
      <c r="AB6877" s="221">
        <v>0</v>
      </c>
      <c r="AC6877"/>
      <c r="AD6877" s="217"/>
      <c r="AE6877" s="221">
        <v>0</v>
      </c>
      <c r="AF6877"/>
      <c r="AG6877" s="217"/>
      <c r="AH6877" s="221">
        <v>0</v>
      </c>
      <c r="AI6877"/>
      <c r="AJ6877"/>
      <c r="AK6877" s="221">
        <v>0</v>
      </c>
      <c r="AL6877"/>
      <c r="AM6877" s="217"/>
      <c r="AN6877" s="221">
        <v>0</v>
      </c>
      <c r="AO6877"/>
      <c r="AP6877" s="217"/>
      <c r="AQ6877" s="221">
        <v>0</v>
      </c>
      <c r="AR6877"/>
      <c r="AS6877"/>
      <c r="AT6877">
        <v>2025</v>
      </c>
      <c r="AU6877" t="s">
        <v>11</v>
      </c>
      <c r="AV6877">
        <v>1</v>
      </c>
      <c r="AW6877" s="221">
        <v>589.70000000000005</v>
      </c>
      <c r="AX6877" s="221">
        <v>589.70000000000005</v>
      </c>
      <c r="AY6877" s="221">
        <v>0</v>
      </c>
      <c r="AZ6877" s="221">
        <v>0</v>
      </c>
    </row>
    <row r="6878" spans="1:52">
      <c r="A6878" t="s">
        <v>130</v>
      </c>
      <c r="B6878" t="s">
        <v>3</v>
      </c>
      <c r="C6878"/>
      <c r="D6878"/>
      <c r="E6878"/>
      <c r="F6878"/>
      <c r="G6878" t="s">
        <v>6090</v>
      </c>
      <c r="H6878"/>
      <c r="I6878" t="s">
        <v>2937</v>
      </c>
      <c r="J6878"/>
      <c r="K6878" s="217">
        <v>45328</v>
      </c>
      <c r="L6878"/>
      <c r="M6878"/>
      <c r="N6878" t="s">
        <v>28</v>
      </c>
      <c r="O6878"/>
      <c r="P6878"/>
      <c r="Q6878"/>
      <c r="R6878" s="221">
        <v>637.5905263770901</v>
      </c>
      <c r="S6878" s="217">
        <v>45349</v>
      </c>
      <c r="T6878" s="221">
        <v>186.8566182487497</v>
      </c>
      <c r="U6878"/>
      <c r="V6878" s="217">
        <v>45408</v>
      </c>
      <c r="W6878" s="221">
        <v>450.73390812834037</v>
      </c>
      <c r="X6878"/>
      <c r="Y6878"/>
      <c r="Z6878" s="221">
        <v>9.1251411250778298E-3</v>
      </c>
      <c r="AA6878"/>
      <c r="AB6878" s="221">
        <v>0</v>
      </c>
      <c r="AC6878"/>
      <c r="AD6878" s="217"/>
      <c r="AE6878" s="221">
        <v>0</v>
      </c>
      <c r="AF6878"/>
      <c r="AG6878" s="217"/>
      <c r="AH6878" s="221">
        <v>0</v>
      </c>
      <c r="AI6878"/>
      <c r="AJ6878"/>
      <c r="AK6878" s="221">
        <v>0</v>
      </c>
      <c r="AL6878"/>
      <c r="AM6878" s="217"/>
      <c r="AN6878" s="221">
        <v>0</v>
      </c>
      <c r="AO6878"/>
      <c r="AP6878" s="217"/>
      <c r="AQ6878" s="221">
        <v>0</v>
      </c>
      <c r="AR6878"/>
      <c r="AS6878"/>
      <c r="AT6878">
        <v>2024</v>
      </c>
      <c r="AU6878" t="s">
        <v>14</v>
      </c>
      <c r="AV6878">
        <v>2</v>
      </c>
      <c r="AW6878" s="221">
        <v>637.59</v>
      </c>
      <c r="AX6878" s="221">
        <v>186.86</v>
      </c>
      <c r="AY6878" s="221">
        <v>450.73</v>
      </c>
      <c r="AZ6878" s="221">
        <v>0</v>
      </c>
    </row>
    <row r="6879" spans="1:52">
      <c r="A6879" t="s">
        <v>130</v>
      </c>
      <c r="B6879" t="s">
        <v>3</v>
      </c>
      <c r="C6879"/>
      <c r="D6879"/>
      <c r="E6879"/>
      <c r="F6879"/>
      <c r="G6879" t="s">
        <v>6090</v>
      </c>
      <c r="H6879"/>
      <c r="I6879" t="s">
        <v>2937</v>
      </c>
      <c r="J6879"/>
      <c r="K6879" s="217">
        <v>45328</v>
      </c>
      <c r="L6879"/>
      <c r="M6879"/>
      <c r="N6879" t="s">
        <v>28</v>
      </c>
      <c r="O6879"/>
      <c r="P6879"/>
      <c r="Q6879"/>
      <c r="R6879" s="221">
        <v>511.03910667263108</v>
      </c>
      <c r="S6879" s="217">
        <v>45349</v>
      </c>
      <c r="T6879" s="221">
        <v>178.21794682041269</v>
      </c>
      <c r="U6879"/>
      <c r="V6879" s="217">
        <v>45408</v>
      </c>
      <c r="W6879" s="221">
        <v>332.82115985221839</v>
      </c>
      <c r="X6879"/>
      <c r="Y6879"/>
      <c r="Z6879" s="221">
        <v>9.2513089605827988E-3</v>
      </c>
      <c r="AA6879"/>
      <c r="AB6879" s="221">
        <v>0</v>
      </c>
      <c r="AC6879"/>
      <c r="AD6879" s="217"/>
      <c r="AE6879" s="221">
        <v>0</v>
      </c>
      <c r="AF6879"/>
      <c r="AG6879" s="217"/>
      <c r="AH6879" s="221">
        <v>0</v>
      </c>
      <c r="AI6879"/>
      <c r="AJ6879"/>
      <c r="AK6879" s="221">
        <v>0</v>
      </c>
      <c r="AL6879"/>
      <c r="AM6879" s="217"/>
      <c r="AN6879" s="221">
        <v>0</v>
      </c>
      <c r="AO6879"/>
      <c r="AP6879" s="217"/>
      <c r="AQ6879" s="221">
        <v>0</v>
      </c>
      <c r="AR6879"/>
      <c r="AS6879"/>
      <c r="AT6879">
        <v>2024</v>
      </c>
      <c r="AU6879" t="s">
        <v>14</v>
      </c>
      <c r="AV6879">
        <v>2</v>
      </c>
      <c r="AW6879" s="221">
        <v>511.04</v>
      </c>
      <c r="AX6879" s="221">
        <v>178.22</v>
      </c>
      <c r="AY6879" s="221">
        <v>332.82</v>
      </c>
      <c r="AZ6879" s="221">
        <v>0</v>
      </c>
    </row>
    <row r="6880" spans="1:52">
      <c r="A6880" t="s">
        <v>77</v>
      </c>
      <c r="B6880" t="s">
        <v>7</v>
      </c>
      <c r="C6880"/>
      <c r="D6880"/>
      <c r="E6880"/>
      <c r="F6880"/>
      <c r="G6880" t="s">
        <v>6091</v>
      </c>
      <c r="H6880"/>
      <c r="I6880" t="s">
        <v>1025</v>
      </c>
      <c r="J6880"/>
      <c r="K6880" s="217">
        <v>45114</v>
      </c>
      <c r="L6880"/>
      <c r="M6880"/>
      <c r="N6880" t="s">
        <v>25</v>
      </c>
      <c r="O6880"/>
      <c r="P6880"/>
      <c r="Q6880"/>
      <c r="R6880" s="221">
        <v>221.23474581182671</v>
      </c>
      <c r="S6880" s="217">
        <v>45149</v>
      </c>
      <c r="T6880" s="221">
        <v>221.23474581182671</v>
      </c>
      <c r="U6880"/>
      <c r="V6880" s="217">
        <v>45176</v>
      </c>
      <c r="W6880" s="221">
        <v>0</v>
      </c>
      <c r="X6880"/>
      <c r="Y6880"/>
      <c r="Z6880" s="221">
        <v>0</v>
      </c>
      <c r="AA6880"/>
      <c r="AB6880" s="221">
        <v>0</v>
      </c>
      <c r="AC6880"/>
      <c r="AD6880" s="217"/>
      <c r="AE6880" s="221">
        <v>0</v>
      </c>
      <c r="AF6880"/>
      <c r="AG6880" s="217"/>
      <c r="AH6880" s="221">
        <v>0</v>
      </c>
      <c r="AI6880"/>
      <c r="AJ6880"/>
      <c r="AK6880" s="221">
        <v>0</v>
      </c>
      <c r="AL6880"/>
      <c r="AM6880" s="217"/>
      <c r="AN6880" s="221">
        <v>0</v>
      </c>
      <c r="AO6880"/>
      <c r="AP6880" s="217"/>
      <c r="AQ6880" s="221">
        <v>0</v>
      </c>
      <c r="AR6880"/>
      <c r="AS6880"/>
      <c r="AT6880">
        <v>2023</v>
      </c>
      <c r="AU6880" t="s">
        <v>19</v>
      </c>
      <c r="AV6880">
        <v>3</v>
      </c>
      <c r="AW6880" s="221">
        <v>221.23</v>
      </c>
      <c r="AX6880" s="221">
        <v>221.23</v>
      </c>
      <c r="AY6880" s="221">
        <v>0</v>
      </c>
      <c r="AZ6880" s="221">
        <v>0</v>
      </c>
    </row>
    <row r="6881" spans="1:52">
      <c r="A6881" t="s">
        <v>206</v>
      </c>
      <c r="B6881" t="s">
        <v>4</v>
      </c>
      <c r="C6881"/>
      <c r="D6881"/>
      <c r="E6881"/>
      <c r="F6881"/>
      <c r="G6881" t="s">
        <v>2896</v>
      </c>
      <c r="H6881"/>
      <c r="I6881" t="s">
        <v>2897</v>
      </c>
      <c r="J6881"/>
      <c r="K6881" s="217">
        <v>45241</v>
      </c>
      <c r="L6881"/>
      <c r="M6881"/>
      <c r="N6881" t="s">
        <v>29</v>
      </c>
      <c r="O6881"/>
      <c r="P6881"/>
      <c r="Q6881"/>
      <c r="R6881" s="221">
        <v>346.98241218060582</v>
      </c>
      <c r="S6881" s="217">
        <v>45252</v>
      </c>
      <c r="T6881" s="221">
        <v>346.98241218060582</v>
      </c>
      <c r="U6881"/>
      <c r="V6881" s="217">
        <v>45299</v>
      </c>
      <c r="W6881" s="221">
        <v>0</v>
      </c>
      <c r="X6881"/>
      <c r="Y6881"/>
      <c r="Z6881" s="221">
        <v>0</v>
      </c>
      <c r="AA6881"/>
      <c r="AB6881" s="221">
        <v>0</v>
      </c>
      <c r="AC6881"/>
      <c r="AD6881" s="217"/>
      <c r="AE6881" s="221">
        <v>0</v>
      </c>
      <c r="AF6881"/>
      <c r="AG6881" s="217"/>
      <c r="AH6881" s="221">
        <v>0</v>
      </c>
      <c r="AI6881"/>
      <c r="AJ6881"/>
      <c r="AK6881" s="221">
        <v>0</v>
      </c>
      <c r="AL6881"/>
      <c r="AM6881" s="217"/>
      <c r="AN6881" s="221">
        <v>0</v>
      </c>
      <c r="AO6881"/>
      <c r="AP6881" s="217"/>
      <c r="AQ6881" s="221">
        <v>0</v>
      </c>
      <c r="AR6881"/>
      <c r="AS6881"/>
      <c r="AT6881">
        <v>2024</v>
      </c>
      <c r="AU6881" t="s">
        <v>11</v>
      </c>
      <c r="AV6881">
        <v>1</v>
      </c>
      <c r="AW6881" s="221">
        <v>346.98</v>
      </c>
      <c r="AX6881" s="221">
        <v>346.98</v>
      </c>
      <c r="AY6881" s="221">
        <v>0</v>
      </c>
      <c r="AZ6881" s="221">
        <v>0</v>
      </c>
    </row>
    <row r="6882" spans="1:52">
      <c r="A6882" t="s">
        <v>80</v>
      </c>
      <c r="B6882" t="s">
        <v>5</v>
      </c>
      <c r="C6882"/>
      <c r="D6882"/>
      <c r="E6882"/>
      <c r="F6882"/>
      <c r="G6882" t="s">
        <v>3418</v>
      </c>
      <c r="H6882"/>
      <c r="I6882" t="s">
        <v>1037</v>
      </c>
      <c r="J6882"/>
      <c r="K6882" s="217">
        <v>45090</v>
      </c>
      <c r="L6882"/>
      <c r="M6882"/>
      <c r="N6882" t="s">
        <v>24</v>
      </c>
      <c r="O6882"/>
      <c r="P6882"/>
      <c r="Q6882"/>
      <c r="R6882" s="221">
        <v>283.65891606764808</v>
      </c>
      <c r="S6882" s="217">
        <v>45118</v>
      </c>
      <c r="T6882" s="221">
        <v>283.65891606764808</v>
      </c>
      <c r="U6882"/>
      <c r="V6882" s="217">
        <v>45290</v>
      </c>
      <c r="W6882" s="221">
        <v>0</v>
      </c>
      <c r="X6882"/>
      <c r="Y6882"/>
      <c r="Z6882" s="221">
        <v>0</v>
      </c>
      <c r="AA6882"/>
      <c r="AB6882" s="221">
        <v>0</v>
      </c>
      <c r="AC6882"/>
      <c r="AD6882" s="217"/>
      <c r="AE6882" s="221">
        <v>0</v>
      </c>
      <c r="AF6882"/>
      <c r="AG6882" s="217"/>
      <c r="AH6882" s="221">
        <v>0</v>
      </c>
      <c r="AI6882"/>
      <c r="AJ6882"/>
      <c r="AK6882" s="221">
        <v>0</v>
      </c>
      <c r="AL6882"/>
      <c r="AM6882" s="217"/>
      <c r="AN6882" s="221">
        <v>0</v>
      </c>
      <c r="AO6882"/>
      <c r="AP6882" s="217"/>
      <c r="AQ6882" s="221">
        <v>0</v>
      </c>
      <c r="AR6882"/>
      <c r="AS6882"/>
      <c r="AT6882">
        <v>2023</v>
      </c>
      <c r="AU6882" t="s">
        <v>22</v>
      </c>
      <c r="AV6882">
        <v>4</v>
      </c>
      <c r="AW6882" s="221">
        <v>283.66000000000003</v>
      </c>
      <c r="AX6882" s="221">
        <v>283.66000000000003</v>
      </c>
      <c r="AY6882" s="221">
        <v>0</v>
      </c>
      <c r="AZ6882" s="221">
        <v>0</v>
      </c>
    </row>
    <row r="6883" spans="1:52">
      <c r="A6883" t="s">
        <v>130</v>
      </c>
      <c r="B6883" t="s">
        <v>3</v>
      </c>
      <c r="C6883"/>
      <c r="D6883"/>
      <c r="E6883"/>
      <c r="F6883"/>
      <c r="G6883" t="s">
        <v>1912</v>
      </c>
      <c r="H6883"/>
      <c r="I6883" t="s">
        <v>1048</v>
      </c>
      <c r="J6883"/>
      <c r="K6883" s="217">
        <v>45227</v>
      </c>
      <c r="L6883"/>
      <c r="M6883"/>
      <c r="N6883" t="s">
        <v>27</v>
      </c>
      <c r="O6883"/>
      <c r="P6883"/>
      <c r="Q6883"/>
      <c r="R6883" s="221">
        <v>373.27100650493293</v>
      </c>
      <c r="S6883" s="217">
        <v>45235</v>
      </c>
      <c r="T6883" s="221">
        <v>373.27100650493293</v>
      </c>
      <c r="U6883"/>
      <c r="V6883" s="217">
        <v>45345</v>
      </c>
      <c r="W6883" s="221">
        <v>0</v>
      </c>
      <c r="X6883"/>
      <c r="Y6883"/>
      <c r="Z6883" s="221">
        <v>0</v>
      </c>
      <c r="AA6883"/>
      <c r="AB6883" s="221">
        <v>0</v>
      </c>
      <c r="AC6883"/>
      <c r="AD6883" s="217"/>
      <c r="AE6883" s="221">
        <v>0</v>
      </c>
      <c r="AF6883"/>
      <c r="AG6883" s="217"/>
      <c r="AH6883" s="221">
        <v>0</v>
      </c>
      <c r="AI6883"/>
      <c r="AJ6883"/>
      <c r="AK6883" s="221">
        <v>0</v>
      </c>
      <c r="AL6883"/>
      <c r="AM6883" s="217"/>
      <c r="AN6883" s="221">
        <v>0</v>
      </c>
      <c r="AO6883"/>
      <c r="AP6883" s="217"/>
      <c r="AQ6883" s="221">
        <v>0</v>
      </c>
      <c r="AR6883"/>
      <c r="AS6883"/>
      <c r="AT6883">
        <v>2024</v>
      </c>
      <c r="AU6883" t="s">
        <v>12</v>
      </c>
      <c r="AV6883">
        <v>1</v>
      </c>
      <c r="AW6883" s="221">
        <v>373.27</v>
      </c>
      <c r="AX6883" s="221">
        <v>373.27</v>
      </c>
      <c r="AY6883" s="221">
        <v>0</v>
      </c>
      <c r="AZ6883" s="221">
        <v>0</v>
      </c>
    </row>
    <row r="6884" spans="1:52">
      <c r="A6884" t="s">
        <v>74</v>
      </c>
      <c r="B6884" t="s">
        <v>10</v>
      </c>
      <c r="C6884"/>
      <c r="D6884"/>
      <c r="E6884"/>
      <c r="F6884"/>
      <c r="G6884" t="s">
        <v>6092</v>
      </c>
      <c r="H6884"/>
      <c r="I6884" t="s">
        <v>4421</v>
      </c>
      <c r="J6884"/>
      <c r="K6884" s="217">
        <v>45280</v>
      </c>
      <c r="L6884"/>
      <c r="M6884"/>
      <c r="N6884" t="s">
        <v>28</v>
      </c>
      <c r="O6884"/>
      <c r="P6884"/>
      <c r="Q6884"/>
      <c r="R6884" s="221">
        <v>399.82794850506991</v>
      </c>
      <c r="S6884" s="217">
        <v>45306</v>
      </c>
      <c r="T6884" s="221">
        <v>399.82794850506991</v>
      </c>
      <c r="U6884"/>
      <c r="V6884" s="217">
        <v>45334</v>
      </c>
      <c r="W6884" s="221">
        <v>0</v>
      </c>
      <c r="X6884"/>
      <c r="Y6884"/>
      <c r="Z6884" s="221">
        <v>0</v>
      </c>
      <c r="AA6884"/>
      <c r="AB6884" s="221">
        <v>0</v>
      </c>
      <c r="AC6884"/>
      <c r="AD6884" s="217"/>
      <c r="AE6884" s="221">
        <v>0</v>
      </c>
      <c r="AF6884"/>
      <c r="AG6884" s="217"/>
      <c r="AH6884" s="221">
        <v>0</v>
      </c>
      <c r="AI6884"/>
      <c r="AJ6884"/>
      <c r="AK6884" s="221">
        <v>0</v>
      </c>
      <c r="AL6884"/>
      <c r="AM6884" s="217"/>
      <c r="AN6884" s="221">
        <v>0</v>
      </c>
      <c r="AO6884"/>
      <c r="AP6884" s="217"/>
      <c r="AQ6884" s="221">
        <v>0</v>
      </c>
      <c r="AR6884"/>
      <c r="AS6884"/>
      <c r="AT6884">
        <v>2024</v>
      </c>
      <c r="AU6884" t="s">
        <v>12</v>
      </c>
      <c r="AV6884">
        <v>1</v>
      </c>
      <c r="AW6884" s="221">
        <v>399.83</v>
      </c>
      <c r="AX6884" s="221">
        <v>399.83</v>
      </c>
      <c r="AY6884" s="221">
        <v>0</v>
      </c>
      <c r="AZ6884" s="221">
        <v>0</v>
      </c>
    </row>
    <row r="6885" spans="1:52">
      <c r="A6885" t="s">
        <v>80</v>
      </c>
      <c r="B6885" t="s">
        <v>5</v>
      </c>
      <c r="C6885"/>
      <c r="D6885"/>
      <c r="E6885"/>
      <c r="F6885"/>
      <c r="G6885" t="s">
        <v>6093</v>
      </c>
      <c r="H6885"/>
      <c r="I6885" t="s">
        <v>761</v>
      </c>
      <c r="J6885"/>
      <c r="K6885" s="217">
        <v>45634</v>
      </c>
      <c r="L6885"/>
      <c r="M6885"/>
      <c r="N6885" t="s">
        <v>29</v>
      </c>
      <c r="O6885"/>
      <c r="P6885"/>
      <c r="Q6885"/>
      <c r="R6885" s="221">
        <v>533.35980592628516</v>
      </c>
      <c r="S6885" s="217">
        <v>45650</v>
      </c>
      <c r="T6885" s="221">
        <v>533.35980592628516</v>
      </c>
      <c r="U6885"/>
      <c r="V6885" s="217">
        <v>45688</v>
      </c>
      <c r="W6885" s="221">
        <v>0</v>
      </c>
      <c r="X6885"/>
      <c r="Y6885"/>
      <c r="Z6885" s="221">
        <v>0</v>
      </c>
      <c r="AA6885"/>
      <c r="AB6885" s="221">
        <v>0</v>
      </c>
      <c r="AC6885"/>
      <c r="AD6885" s="217"/>
      <c r="AE6885" s="221">
        <v>0</v>
      </c>
      <c r="AF6885"/>
      <c r="AG6885" s="217"/>
      <c r="AH6885" s="221">
        <v>0</v>
      </c>
      <c r="AI6885"/>
      <c r="AJ6885"/>
      <c r="AK6885" s="221">
        <v>0</v>
      </c>
      <c r="AL6885"/>
      <c r="AM6885" s="217"/>
      <c r="AN6885" s="221">
        <v>0</v>
      </c>
      <c r="AO6885"/>
      <c r="AP6885" s="217"/>
      <c r="AQ6885" s="221">
        <v>0</v>
      </c>
      <c r="AR6885"/>
      <c r="AS6885"/>
      <c r="AT6885">
        <v>2025</v>
      </c>
      <c r="AU6885" t="s">
        <v>11</v>
      </c>
      <c r="AV6885">
        <v>1</v>
      </c>
      <c r="AW6885" s="221">
        <v>533.36</v>
      </c>
      <c r="AX6885" s="221">
        <v>533.36</v>
      </c>
      <c r="AY6885" s="221">
        <v>0</v>
      </c>
      <c r="AZ6885" s="221">
        <v>0</v>
      </c>
    </row>
    <row r="6886" spans="1:52">
      <c r="A6886" t="s">
        <v>80</v>
      </c>
      <c r="B6886" t="s">
        <v>5</v>
      </c>
      <c r="C6886"/>
      <c r="D6886"/>
      <c r="E6886"/>
      <c r="F6886"/>
      <c r="G6886" t="s">
        <v>6093</v>
      </c>
      <c r="H6886"/>
      <c r="I6886" t="s">
        <v>761</v>
      </c>
      <c r="J6886"/>
      <c r="K6886" s="217">
        <v>45634</v>
      </c>
      <c r="L6886"/>
      <c r="M6886"/>
      <c r="N6886" t="s">
        <v>29</v>
      </c>
      <c r="O6886"/>
      <c r="P6886"/>
      <c r="Q6886"/>
      <c r="R6886" s="221">
        <v>567.03681626783282</v>
      </c>
      <c r="S6886" s="217">
        <v>45650</v>
      </c>
      <c r="T6886" s="221">
        <v>567.03681626783282</v>
      </c>
      <c r="U6886"/>
      <c r="V6886" s="217">
        <v>45688</v>
      </c>
      <c r="W6886" s="221">
        <v>0</v>
      </c>
      <c r="X6886"/>
      <c r="Y6886"/>
      <c r="Z6886" s="221">
        <v>0</v>
      </c>
      <c r="AA6886"/>
      <c r="AB6886" s="221">
        <v>0</v>
      </c>
      <c r="AC6886"/>
      <c r="AD6886" s="217"/>
      <c r="AE6886" s="221">
        <v>0</v>
      </c>
      <c r="AF6886"/>
      <c r="AG6886" s="217"/>
      <c r="AH6886" s="221">
        <v>0</v>
      </c>
      <c r="AI6886"/>
      <c r="AJ6886"/>
      <c r="AK6886" s="221">
        <v>0</v>
      </c>
      <c r="AL6886"/>
      <c r="AM6886" s="217"/>
      <c r="AN6886" s="221">
        <v>0</v>
      </c>
      <c r="AO6886"/>
      <c r="AP6886" s="217"/>
      <c r="AQ6886" s="221">
        <v>0</v>
      </c>
      <c r="AR6886"/>
      <c r="AS6886"/>
      <c r="AT6886">
        <v>2025</v>
      </c>
      <c r="AU6886" t="s">
        <v>11</v>
      </c>
      <c r="AV6886">
        <v>1</v>
      </c>
      <c r="AW6886" s="221">
        <v>567.04</v>
      </c>
      <c r="AX6886" s="221">
        <v>567.04</v>
      </c>
      <c r="AY6886" s="221">
        <v>0</v>
      </c>
      <c r="AZ6886" s="221">
        <v>0</v>
      </c>
    </row>
    <row r="6887" spans="1:52">
      <c r="A6887" t="s">
        <v>80</v>
      </c>
      <c r="B6887" t="s">
        <v>5</v>
      </c>
      <c r="C6887"/>
      <c r="D6887"/>
      <c r="E6887"/>
      <c r="F6887"/>
      <c r="G6887" t="s">
        <v>6094</v>
      </c>
      <c r="H6887"/>
      <c r="I6887" t="s">
        <v>822</v>
      </c>
      <c r="J6887"/>
      <c r="K6887" s="217">
        <v>45582</v>
      </c>
      <c r="L6887"/>
      <c r="M6887"/>
      <c r="N6887" t="s">
        <v>29</v>
      </c>
      <c r="O6887"/>
      <c r="P6887"/>
      <c r="Q6887"/>
      <c r="R6887" s="221">
        <v>654.707709499457</v>
      </c>
      <c r="S6887" s="217">
        <v>45609</v>
      </c>
      <c r="T6887" s="221">
        <v>654.707709499457</v>
      </c>
      <c r="U6887"/>
      <c r="V6887" s="217">
        <v>45657</v>
      </c>
      <c r="W6887" s="221">
        <v>0</v>
      </c>
      <c r="X6887"/>
      <c r="Y6887"/>
      <c r="Z6887" s="221">
        <v>0</v>
      </c>
      <c r="AA6887"/>
      <c r="AB6887" s="221">
        <v>0</v>
      </c>
      <c r="AC6887"/>
      <c r="AD6887" s="217"/>
      <c r="AE6887" s="221">
        <v>0</v>
      </c>
      <c r="AF6887"/>
      <c r="AG6887" s="217"/>
      <c r="AH6887" s="221">
        <v>0</v>
      </c>
      <c r="AI6887"/>
      <c r="AJ6887"/>
      <c r="AK6887" s="221">
        <v>0</v>
      </c>
      <c r="AL6887"/>
      <c r="AM6887" s="217"/>
      <c r="AN6887" s="221">
        <v>0</v>
      </c>
      <c r="AO6887"/>
      <c r="AP6887" s="217"/>
      <c r="AQ6887" s="221">
        <v>0</v>
      </c>
      <c r="AR6887"/>
      <c r="AS6887"/>
      <c r="AT6887">
        <v>2024</v>
      </c>
      <c r="AU6887" t="s">
        <v>22</v>
      </c>
      <c r="AV6887">
        <v>4</v>
      </c>
      <c r="AW6887" s="221">
        <v>654.71</v>
      </c>
      <c r="AX6887" s="221">
        <v>654.71</v>
      </c>
      <c r="AY6887" s="221">
        <v>0</v>
      </c>
      <c r="AZ6887" s="221">
        <v>0</v>
      </c>
    </row>
    <row r="6888" spans="1:52">
      <c r="A6888" t="s">
        <v>77</v>
      </c>
      <c r="B6888" t="s">
        <v>7</v>
      </c>
      <c r="C6888"/>
      <c r="D6888"/>
      <c r="E6888"/>
      <c r="F6888"/>
      <c r="G6888" t="s">
        <v>6095</v>
      </c>
      <c r="H6888"/>
      <c r="I6888" t="s">
        <v>6096</v>
      </c>
      <c r="J6888"/>
      <c r="K6888" s="217">
        <v>45355</v>
      </c>
      <c r="L6888"/>
      <c r="M6888"/>
      <c r="N6888" t="s">
        <v>24</v>
      </c>
      <c r="O6888"/>
      <c r="P6888"/>
      <c r="Q6888"/>
      <c r="R6888" s="221">
        <v>579.15525685534772</v>
      </c>
      <c r="S6888" s="217">
        <v>45379</v>
      </c>
      <c r="T6888" s="221">
        <v>579.15525685534772</v>
      </c>
      <c r="U6888"/>
      <c r="V6888" s="217">
        <v>45442</v>
      </c>
      <c r="W6888" s="221">
        <v>0</v>
      </c>
      <c r="X6888"/>
      <c r="Y6888"/>
      <c r="Z6888" s="221">
        <v>0</v>
      </c>
      <c r="AA6888"/>
      <c r="AB6888" s="221">
        <v>0</v>
      </c>
      <c r="AC6888"/>
      <c r="AD6888" s="217"/>
      <c r="AE6888" s="221">
        <v>0</v>
      </c>
      <c r="AF6888"/>
      <c r="AG6888" s="217"/>
      <c r="AH6888" s="221">
        <v>0</v>
      </c>
      <c r="AI6888"/>
      <c r="AJ6888"/>
      <c r="AK6888" s="221">
        <v>0</v>
      </c>
      <c r="AL6888"/>
      <c r="AM6888" s="217"/>
      <c r="AN6888" s="221">
        <v>0</v>
      </c>
      <c r="AO6888"/>
      <c r="AP6888" s="217"/>
      <c r="AQ6888" s="221">
        <v>0</v>
      </c>
      <c r="AR6888"/>
      <c r="AS6888"/>
      <c r="AT6888">
        <v>2024</v>
      </c>
      <c r="AU6888" t="s">
        <v>15</v>
      </c>
      <c r="AV6888">
        <v>2</v>
      </c>
      <c r="AW6888" s="221">
        <v>579.16</v>
      </c>
      <c r="AX6888" s="221">
        <v>579.16</v>
      </c>
      <c r="AY6888" s="221">
        <v>0</v>
      </c>
      <c r="AZ6888" s="221">
        <v>0</v>
      </c>
    </row>
    <row r="6889" spans="1:52">
      <c r="A6889" t="s">
        <v>130</v>
      </c>
      <c r="B6889" t="s">
        <v>3</v>
      </c>
      <c r="C6889"/>
      <c r="D6889"/>
      <c r="E6889"/>
      <c r="F6889"/>
      <c r="G6889" t="s">
        <v>6097</v>
      </c>
      <c r="H6889"/>
      <c r="I6889" t="s">
        <v>1667</v>
      </c>
      <c r="J6889"/>
      <c r="K6889" s="217">
        <v>45626</v>
      </c>
      <c r="L6889"/>
      <c r="M6889"/>
      <c r="N6889" t="s">
        <v>29</v>
      </c>
      <c r="O6889"/>
      <c r="P6889"/>
      <c r="Q6889"/>
      <c r="R6889" s="221">
        <v>563.83923830246567</v>
      </c>
      <c r="S6889" s="217">
        <v>45640</v>
      </c>
      <c r="T6889" s="221">
        <v>563.83923830246567</v>
      </c>
      <c r="U6889"/>
      <c r="V6889" s="217">
        <v>45663</v>
      </c>
      <c r="W6889" s="221">
        <v>0</v>
      </c>
      <c r="X6889"/>
      <c r="Y6889"/>
      <c r="Z6889" s="221">
        <v>0</v>
      </c>
      <c r="AA6889"/>
      <c r="AB6889" s="221">
        <v>0</v>
      </c>
      <c r="AC6889"/>
      <c r="AD6889" s="217"/>
      <c r="AE6889" s="221">
        <v>0</v>
      </c>
      <c r="AF6889"/>
      <c r="AG6889" s="217"/>
      <c r="AH6889" s="221">
        <v>0</v>
      </c>
      <c r="AI6889"/>
      <c r="AJ6889"/>
      <c r="AK6889" s="221">
        <v>0</v>
      </c>
      <c r="AL6889"/>
      <c r="AM6889" s="217"/>
      <c r="AN6889" s="221">
        <v>0</v>
      </c>
      <c r="AO6889"/>
      <c r="AP6889" s="217"/>
      <c r="AQ6889" s="221">
        <v>0</v>
      </c>
      <c r="AR6889"/>
      <c r="AS6889"/>
      <c r="AT6889">
        <v>2025</v>
      </c>
      <c r="AU6889" t="s">
        <v>11</v>
      </c>
      <c r="AV6889">
        <v>1</v>
      </c>
      <c r="AW6889" s="221">
        <v>563.84</v>
      </c>
      <c r="AX6889" s="221">
        <v>563.84</v>
      </c>
      <c r="AY6889" s="221">
        <v>0</v>
      </c>
      <c r="AZ6889" s="221">
        <v>0</v>
      </c>
    </row>
    <row r="6890" spans="1:52">
      <c r="A6890" t="s">
        <v>130</v>
      </c>
      <c r="B6890" t="s">
        <v>3</v>
      </c>
      <c r="C6890"/>
      <c r="D6890"/>
      <c r="E6890"/>
      <c r="F6890"/>
      <c r="G6890" t="s">
        <v>6097</v>
      </c>
      <c r="H6890"/>
      <c r="I6890" t="s">
        <v>1667</v>
      </c>
      <c r="J6890"/>
      <c r="K6890" s="217">
        <v>45626</v>
      </c>
      <c r="L6890"/>
      <c r="M6890"/>
      <c r="N6890" t="s">
        <v>29</v>
      </c>
      <c r="O6890"/>
      <c r="P6890"/>
      <c r="Q6890"/>
      <c r="R6890" s="221">
        <v>454.4054308531924</v>
      </c>
      <c r="S6890" s="217">
        <v>45640</v>
      </c>
      <c r="T6890" s="221">
        <v>454.4054308531924</v>
      </c>
      <c r="U6890"/>
      <c r="V6890" s="217">
        <v>45663</v>
      </c>
      <c r="W6890" s="221">
        <v>0</v>
      </c>
      <c r="X6890"/>
      <c r="Y6890"/>
      <c r="Z6890" s="221">
        <v>0</v>
      </c>
      <c r="AA6890"/>
      <c r="AB6890" s="221">
        <v>0</v>
      </c>
      <c r="AC6890"/>
      <c r="AD6890" s="217"/>
      <c r="AE6890" s="221">
        <v>0</v>
      </c>
      <c r="AF6890"/>
      <c r="AG6890" s="217"/>
      <c r="AH6890" s="221">
        <v>0</v>
      </c>
      <c r="AI6890"/>
      <c r="AJ6890"/>
      <c r="AK6890" s="221">
        <v>0</v>
      </c>
      <c r="AL6890"/>
      <c r="AM6890" s="217"/>
      <c r="AN6890" s="221">
        <v>0</v>
      </c>
      <c r="AO6890"/>
      <c r="AP6890" s="217"/>
      <c r="AQ6890" s="221">
        <v>0</v>
      </c>
      <c r="AR6890"/>
      <c r="AS6890"/>
      <c r="AT6890">
        <v>2025</v>
      </c>
      <c r="AU6890" t="s">
        <v>11</v>
      </c>
      <c r="AV6890">
        <v>1</v>
      </c>
      <c r="AW6890" s="221">
        <v>454.41</v>
      </c>
      <c r="AX6890" s="221">
        <v>454.41</v>
      </c>
      <c r="AY6890" s="221">
        <v>0</v>
      </c>
      <c r="AZ6890" s="221">
        <v>0</v>
      </c>
    </row>
    <row r="6891" spans="1:52">
      <c r="A6891" t="s">
        <v>85</v>
      </c>
      <c r="B6891" t="s">
        <v>6</v>
      </c>
      <c r="C6891"/>
      <c r="D6891"/>
      <c r="E6891"/>
      <c r="F6891"/>
      <c r="G6891" t="s">
        <v>6098</v>
      </c>
      <c r="H6891"/>
      <c r="I6891" t="s">
        <v>1815</v>
      </c>
      <c r="J6891"/>
      <c r="K6891" s="217">
        <v>45218</v>
      </c>
      <c r="L6891"/>
      <c r="M6891"/>
      <c r="N6891" t="s">
        <v>24</v>
      </c>
      <c r="O6891"/>
      <c r="P6891"/>
      <c r="Q6891"/>
      <c r="R6891" s="221">
        <v>454.58696167935051</v>
      </c>
      <c r="S6891" s="217">
        <v>45230</v>
      </c>
      <c r="T6891" s="221">
        <v>454.58696167935051</v>
      </c>
      <c r="U6891"/>
      <c r="V6891" s="217">
        <v>45232</v>
      </c>
      <c r="W6891" s="221">
        <v>0</v>
      </c>
      <c r="X6891"/>
      <c r="Y6891"/>
      <c r="Z6891" s="221">
        <v>0</v>
      </c>
      <c r="AA6891"/>
      <c r="AB6891" s="221">
        <v>0</v>
      </c>
      <c r="AC6891"/>
      <c r="AD6891" s="217"/>
      <c r="AE6891" s="221">
        <v>0</v>
      </c>
      <c r="AF6891"/>
      <c r="AG6891" s="217"/>
      <c r="AH6891" s="221">
        <v>0</v>
      </c>
      <c r="AI6891"/>
      <c r="AJ6891"/>
      <c r="AK6891" s="221">
        <v>0</v>
      </c>
      <c r="AL6891"/>
      <c r="AM6891" s="217"/>
      <c r="AN6891" s="221">
        <v>0</v>
      </c>
      <c r="AO6891"/>
      <c r="AP6891" s="217"/>
      <c r="AQ6891" s="221">
        <v>0</v>
      </c>
      <c r="AR6891"/>
      <c r="AS6891"/>
      <c r="AT6891">
        <v>2023</v>
      </c>
      <c r="AU6891" t="s">
        <v>21</v>
      </c>
      <c r="AV6891">
        <v>4</v>
      </c>
      <c r="AW6891" s="221">
        <v>454.59</v>
      </c>
      <c r="AX6891" s="221">
        <v>454.59</v>
      </c>
      <c r="AY6891" s="221">
        <v>0</v>
      </c>
      <c r="AZ6891" s="221">
        <v>0</v>
      </c>
    </row>
    <row r="6892" spans="1:52">
      <c r="A6892" t="s">
        <v>206</v>
      </c>
      <c r="B6892" t="s">
        <v>4</v>
      </c>
      <c r="C6892"/>
      <c r="D6892"/>
      <c r="E6892"/>
      <c r="F6892"/>
      <c r="G6892" t="s">
        <v>4428</v>
      </c>
      <c r="H6892"/>
      <c r="I6892" t="s">
        <v>4429</v>
      </c>
      <c r="J6892"/>
      <c r="K6892" s="217">
        <v>45132</v>
      </c>
      <c r="L6892"/>
      <c r="M6892"/>
      <c r="N6892" t="s">
        <v>24</v>
      </c>
      <c r="O6892"/>
      <c r="P6892"/>
      <c r="Q6892"/>
      <c r="R6892" s="221">
        <v>100.1873013015901</v>
      </c>
      <c r="S6892" s="217">
        <v>45152</v>
      </c>
      <c r="T6892" s="221">
        <v>36.983923538040543</v>
      </c>
      <c r="U6892"/>
      <c r="V6892" s="217">
        <v>45201</v>
      </c>
      <c r="W6892" s="221">
        <v>63.20337776354954</v>
      </c>
      <c r="X6892"/>
      <c r="Y6892"/>
      <c r="Z6892" s="221">
        <v>0.57871073983509491</v>
      </c>
      <c r="AA6892"/>
      <c r="AB6892" s="221">
        <v>0</v>
      </c>
      <c r="AC6892"/>
      <c r="AD6892" s="217"/>
      <c r="AE6892" s="221">
        <v>0</v>
      </c>
      <c r="AF6892"/>
      <c r="AG6892" s="217"/>
      <c r="AH6892" s="221">
        <v>0</v>
      </c>
      <c r="AI6892"/>
      <c r="AJ6892"/>
      <c r="AK6892" s="221">
        <v>0</v>
      </c>
      <c r="AL6892"/>
      <c r="AM6892" s="217"/>
      <c r="AN6892" s="221">
        <v>0</v>
      </c>
      <c r="AO6892"/>
      <c r="AP6892" s="217"/>
      <c r="AQ6892" s="221">
        <v>0</v>
      </c>
      <c r="AR6892"/>
      <c r="AS6892"/>
      <c r="AT6892">
        <v>2023</v>
      </c>
      <c r="AU6892" t="s">
        <v>20</v>
      </c>
      <c r="AV6892">
        <v>4</v>
      </c>
      <c r="AW6892" s="221">
        <v>100.19</v>
      </c>
      <c r="AX6892" s="221">
        <v>36.979999999999997</v>
      </c>
      <c r="AY6892" s="221">
        <v>63.2</v>
      </c>
      <c r="AZ6892" s="221">
        <v>0.01</v>
      </c>
    </row>
    <row r="6893" spans="1:52">
      <c r="A6893" t="s">
        <v>80</v>
      </c>
      <c r="B6893" t="s">
        <v>5</v>
      </c>
      <c r="C6893"/>
      <c r="D6893"/>
      <c r="E6893"/>
      <c r="F6893"/>
      <c r="G6893" t="s">
        <v>6099</v>
      </c>
      <c r="H6893"/>
      <c r="I6893" t="s">
        <v>241</v>
      </c>
      <c r="J6893"/>
      <c r="K6893" s="217">
        <v>45020</v>
      </c>
      <c r="L6893"/>
      <c r="M6893"/>
      <c r="N6893" t="s">
        <v>29</v>
      </c>
      <c r="O6893"/>
      <c r="P6893"/>
      <c r="Q6893"/>
      <c r="R6893" s="221">
        <v>634.99302196533074</v>
      </c>
      <c r="S6893" s="217">
        <v>45055</v>
      </c>
      <c r="T6893" s="221">
        <v>634.99302196533074</v>
      </c>
      <c r="U6893"/>
      <c r="V6893" s="217">
        <v>45091</v>
      </c>
      <c r="W6893" s="221">
        <v>0</v>
      </c>
      <c r="X6893"/>
      <c r="Y6893"/>
      <c r="Z6893" s="221">
        <v>0</v>
      </c>
      <c r="AA6893"/>
      <c r="AB6893" s="221">
        <v>0</v>
      </c>
      <c r="AC6893"/>
      <c r="AD6893" s="217"/>
      <c r="AE6893" s="221">
        <v>0</v>
      </c>
      <c r="AF6893"/>
      <c r="AG6893" s="217"/>
      <c r="AH6893" s="221">
        <v>0</v>
      </c>
      <c r="AI6893"/>
      <c r="AJ6893"/>
      <c r="AK6893" s="221">
        <v>0</v>
      </c>
      <c r="AL6893"/>
      <c r="AM6893" s="217"/>
      <c r="AN6893" s="221">
        <v>0</v>
      </c>
      <c r="AO6893"/>
      <c r="AP6893" s="217"/>
      <c r="AQ6893" s="221">
        <v>0</v>
      </c>
      <c r="AR6893"/>
      <c r="AS6893"/>
      <c r="AT6893">
        <v>2023</v>
      </c>
      <c r="AU6893" t="s">
        <v>16</v>
      </c>
      <c r="AV6893">
        <v>2</v>
      </c>
      <c r="AW6893" s="221">
        <v>634.99</v>
      </c>
      <c r="AX6893" s="221">
        <v>634.99</v>
      </c>
      <c r="AY6893" s="221">
        <v>0</v>
      </c>
      <c r="AZ6893" s="221">
        <v>0</v>
      </c>
    </row>
    <row r="6894" spans="1:52">
      <c r="A6894" t="s">
        <v>80</v>
      </c>
      <c r="B6894" t="s">
        <v>5</v>
      </c>
      <c r="C6894"/>
      <c r="D6894"/>
      <c r="E6894"/>
      <c r="F6894"/>
      <c r="G6894" t="s">
        <v>5271</v>
      </c>
      <c r="H6894"/>
      <c r="I6894" t="s">
        <v>1344</v>
      </c>
      <c r="J6894"/>
      <c r="K6894" s="217">
        <v>45526</v>
      </c>
      <c r="L6894"/>
      <c r="M6894"/>
      <c r="N6894" t="s">
        <v>24</v>
      </c>
      <c r="O6894"/>
      <c r="P6894"/>
      <c r="Q6894"/>
      <c r="R6894" s="221">
        <v>1636.4958326887011</v>
      </c>
      <c r="S6894" s="217">
        <v>45548</v>
      </c>
      <c r="T6894" s="221">
        <v>1636.4958326887011</v>
      </c>
      <c r="U6894"/>
      <c r="V6894" s="217">
        <v>45610</v>
      </c>
      <c r="W6894" s="221">
        <v>0</v>
      </c>
      <c r="X6894"/>
      <c r="Y6894"/>
      <c r="Z6894" s="221">
        <v>0</v>
      </c>
      <c r="AA6894"/>
      <c r="AB6894" s="221">
        <v>0</v>
      </c>
      <c r="AC6894"/>
      <c r="AD6894" s="217"/>
      <c r="AE6894" s="221">
        <v>0</v>
      </c>
      <c r="AF6894"/>
      <c r="AG6894" s="217"/>
      <c r="AH6894" s="221">
        <v>0</v>
      </c>
      <c r="AI6894"/>
      <c r="AJ6894"/>
      <c r="AK6894" s="221">
        <v>0</v>
      </c>
      <c r="AL6894"/>
      <c r="AM6894" s="217"/>
      <c r="AN6894" s="221">
        <v>0</v>
      </c>
      <c r="AO6894"/>
      <c r="AP6894" s="217"/>
      <c r="AQ6894" s="221">
        <v>0</v>
      </c>
      <c r="AR6894"/>
      <c r="AS6894"/>
      <c r="AT6894">
        <v>2024</v>
      </c>
      <c r="AU6894" t="s">
        <v>21</v>
      </c>
      <c r="AV6894">
        <v>4</v>
      </c>
      <c r="AW6894" s="221">
        <v>1636.5</v>
      </c>
      <c r="AX6894" s="221">
        <v>1636.5</v>
      </c>
      <c r="AY6894" s="221">
        <v>0</v>
      </c>
      <c r="AZ6894" s="221">
        <v>0</v>
      </c>
    </row>
    <row r="6895" spans="1:52">
      <c r="A6895" t="s">
        <v>80</v>
      </c>
      <c r="B6895" t="s">
        <v>5</v>
      </c>
      <c r="C6895"/>
      <c r="D6895"/>
      <c r="E6895"/>
      <c r="F6895"/>
      <c r="G6895" t="s">
        <v>5652</v>
      </c>
      <c r="H6895"/>
      <c r="I6895" t="s">
        <v>1512</v>
      </c>
      <c r="J6895"/>
      <c r="K6895" s="217">
        <v>45504</v>
      </c>
      <c r="L6895"/>
      <c r="M6895"/>
      <c r="N6895" t="s">
        <v>29</v>
      </c>
      <c r="O6895"/>
      <c r="P6895"/>
      <c r="Q6895"/>
      <c r="R6895" s="221">
        <v>1030.502668365923</v>
      </c>
      <c r="S6895" s="217">
        <v>45509</v>
      </c>
      <c r="T6895" s="221">
        <v>1030.502668365923</v>
      </c>
      <c r="U6895"/>
      <c r="V6895" s="217">
        <v>45552</v>
      </c>
      <c r="W6895" s="221">
        <v>0</v>
      </c>
      <c r="X6895"/>
      <c r="Y6895"/>
      <c r="Z6895" s="221">
        <v>0</v>
      </c>
      <c r="AA6895"/>
      <c r="AB6895" s="221">
        <v>0</v>
      </c>
      <c r="AC6895"/>
      <c r="AD6895" s="217"/>
      <c r="AE6895" s="221">
        <v>0</v>
      </c>
      <c r="AF6895"/>
      <c r="AG6895" s="217"/>
      <c r="AH6895" s="221">
        <v>0</v>
      </c>
      <c r="AI6895"/>
      <c r="AJ6895"/>
      <c r="AK6895" s="221">
        <v>0</v>
      </c>
      <c r="AL6895"/>
      <c r="AM6895" s="217"/>
      <c r="AN6895" s="221">
        <v>0</v>
      </c>
      <c r="AO6895"/>
      <c r="AP6895" s="217"/>
      <c r="AQ6895" s="221">
        <v>0</v>
      </c>
      <c r="AR6895"/>
      <c r="AS6895"/>
      <c r="AT6895">
        <v>2024</v>
      </c>
      <c r="AU6895" t="s">
        <v>19</v>
      </c>
      <c r="AV6895">
        <v>3</v>
      </c>
      <c r="AW6895" s="221">
        <v>1030.5</v>
      </c>
      <c r="AX6895" s="221">
        <v>1030.5</v>
      </c>
      <c r="AY6895" s="221">
        <v>0</v>
      </c>
      <c r="AZ6895" s="221">
        <v>0</v>
      </c>
    </row>
    <row r="6896" spans="1:52">
      <c r="A6896" t="s">
        <v>217</v>
      </c>
      <c r="B6896" t="s">
        <v>8</v>
      </c>
      <c r="C6896"/>
      <c r="D6896"/>
      <c r="E6896"/>
      <c r="F6896"/>
      <c r="G6896" t="s">
        <v>6100</v>
      </c>
      <c r="H6896"/>
      <c r="I6896" t="s">
        <v>386</v>
      </c>
      <c r="J6896"/>
      <c r="K6896" s="217">
        <v>45259</v>
      </c>
      <c r="L6896"/>
      <c r="M6896"/>
      <c r="N6896" t="s">
        <v>24</v>
      </c>
      <c r="O6896"/>
      <c r="P6896"/>
      <c r="Q6896"/>
      <c r="R6896" s="221">
        <v>522.25196729364109</v>
      </c>
      <c r="S6896" s="217">
        <v>45260</v>
      </c>
      <c r="T6896" s="221">
        <v>522.25196729364109</v>
      </c>
      <c r="U6896"/>
      <c r="V6896" s="217">
        <v>45282</v>
      </c>
      <c r="W6896" s="221">
        <v>0</v>
      </c>
      <c r="X6896"/>
      <c r="Y6896"/>
      <c r="Z6896" s="221">
        <v>0</v>
      </c>
      <c r="AA6896"/>
      <c r="AB6896" s="221">
        <v>0</v>
      </c>
      <c r="AC6896"/>
      <c r="AD6896" s="217"/>
      <c r="AE6896" s="221">
        <v>0</v>
      </c>
      <c r="AF6896"/>
      <c r="AG6896" s="217"/>
      <c r="AH6896" s="221">
        <v>0</v>
      </c>
      <c r="AI6896"/>
      <c r="AJ6896"/>
      <c r="AK6896" s="221">
        <v>0</v>
      </c>
      <c r="AL6896"/>
      <c r="AM6896" s="217"/>
      <c r="AN6896" s="221">
        <v>0</v>
      </c>
      <c r="AO6896"/>
      <c r="AP6896" s="217"/>
      <c r="AQ6896" s="221">
        <v>0</v>
      </c>
      <c r="AR6896"/>
      <c r="AS6896"/>
      <c r="AT6896">
        <v>2023</v>
      </c>
      <c r="AU6896" t="s">
        <v>22</v>
      </c>
      <c r="AV6896">
        <v>4</v>
      </c>
      <c r="AW6896" s="221">
        <v>522.25</v>
      </c>
      <c r="AX6896" s="221">
        <v>522.25</v>
      </c>
      <c r="AY6896" s="221">
        <v>0</v>
      </c>
      <c r="AZ6896" s="221">
        <v>0</v>
      </c>
    </row>
    <row r="6897" spans="1:52">
      <c r="A6897" t="s">
        <v>74</v>
      </c>
      <c r="B6897" t="s">
        <v>10</v>
      </c>
      <c r="C6897"/>
      <c r="D6897"/>
      <c r="E6897"/>
      <c r="F6897"/>
      <c r="G6897" t="s">
        <v>5186</v>
      </c>
      <c r="H6897"/>
      <c r="I6897" t="s">
        <v>3451</v>
      </c>
      <c r="J6897"/>
      <c r="K6897" s="217">
        <v>45523</v>
      </c>
      <c r="L6897"/>
      <c r="M6897"/>
      <c r="N6897" t="s">
        <v>27</v>
      </c>
      <c r="O6897"/>
      <c r="P6897"/>
      <c r="Q6897"/>
      <c r="R6897" s="221">
        <v>1003.469310292657</v>
      </c>
      <c r="S6897" s="217">
        <v>45548</v>
      </c>
      <c r="T6897" s="221">
        <v>1003.469310292657</v>
      </c>
      <c r="U6897"/>
      <c r="V6897" s="217">
        <v>45574</v>
      </c>
      <c r="W6897" s="221">
        <v>0</v>
      </c>
      <c r="X6897"/>
      <c r="Y6897"/>
      <c r="Z6897" s="221">
        <v>0</v>
      </c>
      <c r="AA6897"/>
      <c r="AB6897" s="221">
        <v>0</v>
      </c>
      <c r="AC6897"/>
      <c r="AD6897" s="217"/>
      <c r="AE6897" s="221">
        <v>0</v>
      </c>
      <c r="AF6897"/>
      <c r="AG6897" s="217"/>
      <c r="AH6897" s="221">
        <v>0</v>
      </c>
      <c r="AI6897"/>
      <c r="AJ6897"/>
      <c r="AK6897" s="221">
        <v>0</v>
      </c>
      <c r="AL6897"/>
      <c r="AM6897" s="217"/>
      <c r="AN6897" s="221">
        <v>0</v>
      </c>
      <c r="AO6897"/>
      <c r="AP6897" s="217"/>
      <c r="AQ6897" s="221">
        <v>0</v>
      </c>
      <c r="AR6897"/>
      <c r="AS6897"/>
      <c r="AT6897">
        <v>2024</v>
      </c>
      <c r="AU6897" t="s">
        <v>20</v>
      </c>
      <c r="AV6897">
        <v>4</v>
      </c>
      <c r="AW6897" s="221">
        <v>1003.47</v>
      </c>
      <c r="AX6897" s="221">
        <v>1003.47</v>
      </c>
      <c r="AY6897" s="221">
        <v>0</v>
      </c>
      <c r="AZ6897" s="221">
        <v>0</v>
      </c>
    </row>
    <row r="6898" spans="1:52">
      <c r="A6898" t="s">
        <v>217</v>
      </c>
      <c r="B6898" t="s">
        <v>8</v>
      </c>
      <c r="C6898"/>
      <c r="D6898"/>
      <c r="E6898"/>
      <c r="F6898"/>
      <c r="G6898" t="s">
        <v>5287</v>
      </c>
      <c r="H6898"/>
      <c r="I6898" t="s">
        <v>4203</v>
      </c>
      <c r="J6898"/>
      <c r="K6898" s="217">
        <v>45431</v>
      </c>
      <c r="L6898"/>
      <c r="M6898"/>
      <c r="N6898" t="s">
        <v>29</v>
      </c>
      <c r="O6898"/>
      <c r="P6898"/>
      <c r="Q6898"/>
      <c r="R6898" s="221">
        <v>724.35289706132585</v>
      </c>
      <c r="S6898" s="217">
        <v>45453</v>
      </c>
      <c r="T6898" s="221">
        <v>724.35289706132585</v>
      </c>
      <c r="U6898"/>
      <c r="V6898" s="217">
        <v>45474</v>
      </c>
      <c r="W6898" s="221">
        <v>0</v>
      </c>
      <c r="X6898"/>
      <c r="Y6898"/>
      <c r="Z6898" s="221">
        <v>0</v>
      </c>
      <c r="AA6898"/>
      <c r="AB6898" s="221">
        <v>0</v>
      </c>
      <c r="AC6898"/>
      <c r="AD6898" s="217"/>
      <c r="AE6898" s="221">
        <v>0</v>
      </c>
      <c r="AF6898"/>
      <c r="AG6898" s="217"/>
      <c r="AH6898" s="221">
        <v>0</v>
      </c>
      <c r="AI6898"/>
      <c r="AJ6898"/>
      <c r="AK6898" s="221">
        <v>0</v>
      </c>
      <c r="AL6898"/>
      <c r="AM6898" s="217"/>
      <c r="AN6898" s="221">
        <v>0</v>
      </c>
      <c r="AO6898"/>
      <c r="AP6898" s="217"/>
      <c r="AQ6898" s="221">
        <v>0</v>
      </c>
      <c r="AR6898"/>
      <c r="AS6898"/>
      <c r="AT6898">
        <v>2024</v>
      </c>
      <c r="AU6898" t="s">
        <v>17</v>
      </c>
      <c r="AV6898">
        <v>3</v>
      </c>
      <c r="AW6898" s="221">
        <v>724.35</v>
      </c>
      <c r="AX6898" s="221">
        <v>724.35</v>
      </c>
      <c r="AY6898" s="221">
        <v>0</v>
      </c>
      <c r="AZ6898" s="221">
        <v>0</v>
      </c>
    </row>
    <row r="6899" spans="1:52">
      <c r="A6899" t="s">
        <v>206</v>
      </c>
      <c r="B6899" t="s">
        <v>4</v>
      </c>
      <c r="C6899"/>
      <c r="D6899"/>
      <c r="E6899"/>
      <c r="F6899"/>
      <c r="G6899" t="s">
        <v>6101</v>
      </c>
      <c r="H6899"/>
      <c r="I6899" t="s">
        <v>1179</v>
      </c>
      <c r="J6899"/>
      <c r="K6899" s="217">
        <v>45170</v>
      </c>
      <c r="L6899"/>
      <c r="M6899"/>
      <c r="N6899" t="s">
        <v>29</v>
      </c>
      <c r="O6899"/>
      <c r="P6899"/>
      <c r="Q6899"/>
      <c r="R6899" s="221">
        <v>279.57877910058761</v>
      </c>
      <c r="S6899" s="217">
        <v>45203</v>
      </c>
      <c r="T6899" s="221">
        <v>279.57877910058761</v>
      </c>
      <c r="U6899"/>
      <c r="V6899" s="217">
        <v>45243</v>
      </c>
      <c r="W6899" s="221">
        <v>0</v>
      </c>
      <c r="X6899"/>
      <c r="Y6899"/>
      <c r="Z6899" s="221">
        <v>0</v>
      </c>
      <c r="AA6899"/>
      <c r="AB6899" s="221">
        <v>0</v>
      </c>
      <c r="AC6899"/>
      <c r="AD6899" s="217"/>
      <c r="AE6899" s="221">
        <v>0</v>
      </c>
      <c r="AF6899"/>
      <c r="AG6899" s="217"/>
      <c r="AH6899" s="221">
        <v>0</v>
      </c>
      <c r="AI6899"/>
      <c r="AJ6899"/>
      <c r="AK6899" s="221">
        <v>0</v>
      </c>
      <c r="AL6899"/>
      <c r="AM6899" s="217"/>
      <c r="AN6899" s="221">
        <v>0</v>
      </c>
      <c r="AO6899"/>
      <c r="AP6899" s="217"/>
      <c r="AQ6899" s="221">
        <v>0</v>
      </c>
      <c r="AR6899"/>
      <c r="AS6899"/>
      <c r="AT6899">
        <v>2023</v>
      </c>
      <c r="AU6899" t="s">
        <v>21</v>
      </c>
      <c r="AV6899">
        <v>4</v>
      </c>
      <c r="AW6899" s="221">
        <v>279.58</v>
      </c>
      <c r="AX6899" s="221">
        <v>279.58</v>
      </c>
      <c r="AY6899" s="221">
        <v>0</v>
      </c>
      <c r="AZ6899" s="221">
        <v>0</v>
      </c>
    </row>
    <row r="6900" spans="1:52">
      <c r="A6900" t="s">
        <v>80</v>
      </c>
      <c r="B6900" t="s">
        <v>5</v>
      </c>
      <c r="C6900"/>
      <c r="D6900"/>
      <c r="E6900"/>
      <c r="F6900"/>
      <c r="G6900" t="s">
        <v>852</v>
      </c>
      <c r="H6900"/>
      <c r="I6900" t="s">
        <v>179</v>
      </c>
      <c r="J6900"/>
      <c r="K6900" s="217">
        <v>44965</v>
      </c>
      <c r="L6900"/>
      <c r="M6900"/>
      <c r="N6900" t="s">
        <v>28</v>
      </c>
      <c r="O6900"/>
      <c r="P6900"/>
      <c r="Q6900"/>
      <c r="R6900" s="221">
        <v>1710.194167879677</v>
      </c>
      <c r="S6900" s="217">
        <v>44970</v>
      </c>
      <c r="T6900" s="221">
        <v>1710.194167879677</v>
      </c>
      <c r="U6900"/>
      <c r="V6900" s="217">
        <v>45028</v>
      </c>
      <c r="W6900" s="221">
        <v>0</v>
      </c>
      <c r="X6900"/>
      <c r="Y6900"/>
      <c r="Z6900" s="221">
        <v>0</v>
      </c>
      <c r="AA6900"/>
      <c r="AB6900" s="221">
        <v>0</v>
      </c>
      <c r="AC6900"/>
      <c r="AD6900" s="217"/>
      <c r="AE6900" s="221">
        <v>0</v>
      </c>
      <c r="AF6900"/>
      <c r="AG6900" s="217"/>
      <c r="AH6900" s="221">
        <v>0</v>
      </c>
      <c r="AI6900"/>
      <c r="AJ6900"/>
      <c r="AK6900" s="221">
        <v>0</v>
      </c>
      <c r="AL6900"/>
      <c r="AM6900" s="217"/>
      <c r="AN6900" s="221">
        <v>0</v>
      </c>
      <c r="AO6900"/>
      <c r="AP6900" s="217"/>
      <c r="AQ6900" s="221">
        <v>0</v>
      </c>
      <c r="AR6900"/>
      <c r="AS6900"/>
      <c r="AT6900">
        <v>2023</v>
      </c>
      <c r="AU6900" t="s">
        <v>14</v>
      </c>
      <c r="AV6900">
        <v>2</v>
      </c>
      <c r="AW6900" s="221">
        <v>1710.19</v>
      </c>
      <c r="AX6900" s="221">
        <v>1710.19</v>
      </c>
      <c r="AY6900" s="221">
        <v>0</v>
      </c>
      <c r="AZ6900" s="221">
        <v>0</v>
      </c>
    </row>
    <row r="6901" spans="1:52">
      <c r="A6901" t="s">
        <v>80</v>
      </c>
      <c r="B6901" t="s">
        <v>5</v>
      </c>
      <c r="C6901"/>
      <c r="D6901"/>
      <c r="E6901"/>
      <c r="F6901"/>
      <c r="G6901" t="s">
        <v>6102</v>
      </c>
      <c r="H6901"/>
      <c r="I6901" t="s">
        <v>3564</v>
      </c>
      <c r="J6901"/>
      <c r="K6901" s="217">
        <v>45121</v>
      </c>
      <c r="L6901"/>
      <c r="M6901"/>
      <c r="N6901" t="s">
        <v>28</v>
      </c>
      <c r="O6901"/>
      <c r="P6901"/>
      <c r="Q6901"/>
      <c r="R6901" s="221">
        <v>573.01672868798153</v>
      </c>
      <c r="S6901" s="217">
        <v>45147</v>
      </c>
      <c r="T6901" s="221">
        <v>573.01672868798153</v>
      </c>
      <c r="U6901"/>
      <c r="V6901" s="217">
        <v>45180</v>
      </c>
      <c r="W6901" s="221">
        <v>0</v>
      </c>
      <c r="X6901"/>
      <c r="Y6901"/>
      <c r="Z6901" s="221">
        <v>0</v>
      </c>
      <c r="AA6901"/>
      <c r="AB6901" s="221">
        <v>0</v>
      </c>
      <c r="AC6901"/>
      <c r="AD6901" s="217"/>
      <c r="AE6901" s="221">
        <v>0</v>
      </c>
      <c r="AF6901"/>
      <c r="AG6901" s="217"/>
      <c r="AH6901" s="221">
        <v>0</v>
      </c>
      <c r="AI6901"/>
      <c r="AJ6901"/>
      <c r="AK6901" s="221">
        <v>0</v>
      </c>
      <c r="AL6901"/>
      <c r="AM6901" s="217"/>
      <c r="AN6901" s="221">
        <v>0</v>
      </c>
      <c r="AO6901"/>
      <c r="AP6901" s="217"/>
      <c r="AQ6901" s="221">
        <v>0</v>
      </c>
      <c r="AR6901"/>
      <c r="AS6901"/>
      <c r="AT6901">
        <v>2023</v>
      </c>
      <c r="AU6901" t="s">
        <v>19</v>
      </c>
      <c r="AV6901">
        <v>3</v>
      </c>
      <c r="AW6901" s="221">
        <v>573.02</v>
      </c>
      <c r="AX6901" s="221">
        <v>573.02</v>
      </c>
      <c r="AY6901" s="221">
        <v>0</v>
      </c>
      <c r="AZ6901" s="221">
        <v>0</v>
      </c>
    </row>
    <row r="6902" spans="1:52">
      <c r="A6902" t="s">
        <v>217</v>
      </c>
      <c r="B6902" t="s">
        <v>8</v>
      </c>
      <c r="C6902"/>
      <c r="D6902"/>
      <c r="E6902"/>
      <c r="F6902"/>
      <c r="G6902" t="s">
        <v>6103</v>
      </c>
      <c r="H6902"/>
      <c r="I6902" t="s">
        <v>272</v>
      </c>
      <c r="J6902"/>
      <c r="K6902" s="217">
        <v>45354</v>
      </c>
      <c r="L6902"/>
      <c r="M6902"/>
      <c r="N6902" t="s">
        <v>24</v>
      </c>
      <c r="O6902"/>
      <c r="P6902"/>
      <c r="Q6902"/>
      <c r="R6902" s="221">
        <v>574.26375404690725</v>
      </c>
      <c r="S6902" s="217">
        <v>45379</v>
      </c>
      <c r="T6902" s="221">
        <v>574.26375404690725</v>
      </c>
      <c r="U6902"/>
      <c r="V6902" s="217">
        <v>45408</v>
      </c>
      <c r="W6902" s="221">
        <v>0</v>
      </c>
      <c r="X6902"/>
      <c r="Y6902"/>
      <c r="Z6902" s="221">
        <v>0</v>
      </c>
      <c r="AA6902"/>
      <c r="AB6902" s="221">
        <v>0</v>
      </c>
      <c r="AC6902"/>
      <c r="AD6902" s="217"/>
      <c r="AE6902" s="221">
        <v>0</v>
      </c>
      <c r="AF6902"/>
      <c r="AG6902" s="217"/>
      <c r="AH6902" s="221">
        <v>0</v>
      </c>
      <c r="AI6902"/>
      <c r="AJ6902"/>
      <c r="AK6902" s="221">
        <v>0</v>
      </c>
      <c r="AL6902"/>
      <c r="AM6902" s="217"/>
      <c r="AN6902" s="221">
        <v>0</v>
      </c>
      <c r="AO6902"/>
      <c r="AP6902" s="217"/>
      <c r="AQ6902" s="221">
        <v>0</v>
      </c>
      <c r="AR6902"/>
      <c r="AS6902"/>
      <c r="AT6902">
        <v>2024</v>
      </c>
      <c r="AU6902" t="s">
        <v>14</v>
      </c>
      <c r="AV6902">
        <v>2</v>
      </c>
      <c r="AW6902" s="221">
        <v>574.26</v>
      </c>
      <c r="AX6902" s="221">
        <v>574.26</v>
      </c>
      <c r="AY6902" s="221">
        <v>0</v>
      </c>
      <c r="AZ6902" s="221">
        <v>0</v>
      </c>
    </row>
    <row r="6903" spans="1:52">
      <c r="A6903" t="s">
        <v>85</v>
      </c>
      <c r="B6903" t="s">
        <v>6</v>
      </c>
      <c r="C6903"/>
      <c r="D6903"/>
      <c r="E6903"/>
      <c r="F6903"/>
      <c r="G6903" t="s">
        <v>6104</v>
      </c>
      <c r="H6903"/>
      <c r="I6903" t="s">
        <v>6105</v>
      </c>
      <c r="J6903"/>
      <c r="K6903" s="217">
        <v>45520</v>
      </c>
      <c r="L6903"/>
      <c r="M6903"/>
      <c r="N6903" t="s">
        <v>29</v>
      </c>
      <c r="O6903"/>
      <c r="P6903"/>
      <c r="Q6903"/>
      <c r="R6903" s="221">
        <v>645.33874594618158</v>
      </c>
      <c r="S6903" s="217">
        <v>45548</v>
      </c>
      <c r="T6903" s="221">
        <v>645.33874594618158</v>
      </c>
      <c r="U6903"/>
      <c r="V6903" s="217">
        <v>45666</v>
      </c>
      <c r="W6903" s="221">
        <v>0</v>
      </c>
      <c r="X6903"/>
      <c r="Y6903"/>
      <c r="Z6903" s="221">
        <v>0</v>
      </c>
      <c r="AA6903"/>
      <c r="AB6903" s="221">
        <v>0</v>
      </c>
      <c r="AC6903"/>
      <c r="AD6903" s="217"/>
      <c r="AE6903" s="221">
        <v>0</v>
      </c>
      <c r="AF6903"/>
      <c r="AG6903" s="217"/>
      <c r="AH6903" s="221">
        <v>0</v>
      </c>
      <c r="AI6903"/>
      <c r="AJ6903"/>
      <c r="AK6903" s="221">
        <v>0</v>
      </c>
      <c r="AL6903"/>
      <c r="AM6903" s="217"/>
      <c r="AN6903" s="221">
        <v>0</v>
      </c>
      <c r="AO6903"/>
      <c r="AP6903" s="217"/>
      <c r="AQ6903" s="221">
        <v>0</v>
      </c>
      <c r="AR6903"/>
      <c r="AS6903"/>
      <c r="AT6903">
        <v>2025</v>
      </c>
      <c r="AU6903" t="s">
        <v>11</v>
      </c>
      <c r="AV6903">
        <v>1</v>
      </c>
      <c r="AW6903" s="221">
        <v>645.34</v>
      </c>
      <c r="AX6903" s="221">
        <v>645.34</v>
      </c>
      <c r="AY6903" s="221">
        <v>0</v>
      </c>
      <c r="AZ6903" s="221">
        <v>0</v>
      </c>
    </row>
    <row r="6904" spans="1:52">
      <c r="A6904" t="s">
        <v>217</v>
      </c>
      <c r="B6904" t="s">
        <v>8</v>
      </c>
      <c r="C6904"/>
      <c r="D6904"/>
      <c r="E6904"/>
      <c r="F6904"/>
      <c r="G6904" t="s">
        <v>6106</v>
      </c>
      <c r="H6904"/>
      <c r="I6904" t="s">
        <v>6107</v>
      </c>
      <c r="J6904"/>
      <c r="K6904" s="217">
        <v>45042</v>
      </c>
      <c r="L6904"/>
      <c r="M6904"/>
      <c r="N6904" t="s">
        <v>27</v>
      </c>
      <c r="O6904"/>
      <c r="P6904"/>
      <c r="Q6904"/>
      <c r="R6904" s="221">
        <v>270.13416387296519</v>
      </c>
      <c r="S6904" s="217">
        <v>45055</v>
      </c>
      <c r="T6904" s="221">
        <v>270.13416387296519</v>
      </c>
      <c r="U6904"/>
      <c r="V6904" s="217">
        <v>45086</v>
      </c>
      <c r="W6904" s="221">
        <v>0</v>
      </c>
      <c r="X6904"/>
      <c r="Y6904"/>
      <c r="Z6904" s="221">
        <v>0</v>
      </c>
      <c r="AA6904"/>
      <c r="AB6904" s="221">
        <v>0</v>
      </c>
      <c r="AC6904"/>
      <c r="AD6904" s="217"/>
      <c r="AE6904" s="221">
        <v>0</v>
      </c>
      <c r="AF6904"/>
      <c r="AG6904" s="217"/>
      <c r="AH6904" s="221">
        <v>0</v>
      </c>
      <c r="AI6904"/>
      <c r="AJ6904"/>
      <c r="AK6904" s="221">
        <v>0</v>
      </c>
      <c r="AL6904"/>
      <c r="AM6904" s="217"/>
      <c r="AN6904" s="221">
        <v>0</v>
      </c>
      <c r="AO6904"/>
      <c r="AP6904" s="217"/>
      <c r="AQ6904" s="221">
        <v>0</v>
      </c>
      <c r="AR6904"/>
      <c r="AS6904"/>
      <c r="AT6904">
        <v>2023</v>
      </c>
      <c r="AU6904" t="s">
        <v>16</v>
      </c>
      <c r="AV6904">
        <v>2</v>
      </c>
      <c r="AW6904" s="221">
        <v>270.13</v>
      </c>
      <c r="AX6904" s="221">
        <v>270.13</v>
      </c>
      <c r="AY6904" s="221">
        <v>0</v>
      </c>
      <c r="AZ6904" s="221">
        <v>0</v>
      </c>
    </row>
    <row r="6905" spans="1:52">
      <c r="A6905" t="s">
        <v>80</v>
      </c>
      <c r="B6905" t="s">
        <v>5</v>
      </c>
      <c r="C6905"/>
      <c r="D6905"/>
      <c r="E6905"/>
      <c r="F6905"/>
      <c r="G6905" t="s">
        <v>5293</v>
      </c>
      <c r="H6905"/>
      <c r="I6905" t="s">
        <v>1124</v>
      </c>
      <c r="J6905"/>
      <c r="K6905" s="217">
        <v>45565</v>
      </c>
      <c r="L6905"/>
      <c r="M6905"/>
      <c r="N6905" t="s">
        <v>24</v>
      </c>
      <c r="O6905"/>
      <c r="P6905"/>
      <c r="Q6905"/>
      <c r="R6905" s="221">
        <v>395.85416201003648</v>
      </c>
      <c r="S6905" s="217">
        <v>45574</v>
      </c>
      <c r="T6905" s="221">
        <v>395.85416201003648</v>
      </c>
      <c r="U6905"/>
      <c r="V6905" s="217">
        <v>45596</v>
      </c>
      <c r="W6905" s="221">
        <v>0</v>
      </c>
      <c r="X6905"/>
      <c r="Y6905"/>
      <c r="Z6905" s="221">
        <v>0</v>
      </c>
      <c r="AA6905"/>
      <c r="AB6905" s="221">
        <v>0</v>
      </c>
      <c r="AC6905"/>
      <c r="AD6905" s="217"/>
      <c r="AE6905" s="221">
        <v>0</v>
      </c>
      <c r="AF6905"/>
      <c r="AG6905" s="217"/>
      <c r="AH6905" s="221">
        <v>0</v>
      </c>
      <c r="AI6905"/>
      <c r="AJ6905"/>
      <c r="AK6905" s="221">
        <v>0</v>
      </c>
      <c r="AL6905"/>
      <c r="AM6905" s="217"/>
      <c r="AN6905" s="221">
        <v>0</v>
      </c>
      <c r="AO6905"/>
      <c r="AP6905" s="217"/>
      <c r="AQ6905" s="221">
        <v>0</v>
      </c>
      <c r="AR6905"/>
      <c r="AS6905"/>
      <c r="AT6905">
        <v>2024</v>
      </c>
      <c r="AU6905" t="s">
        <v>20</v>
      </c>
      <c r="AV6905">
        <v>4</v>
      </c>
      <c r="AW6905" s="221">
        <v>395.85</v>
      </c>
      <c r="AX6905" s="221">
        <v>395.85</v>
      </c>
      <c r="AY6905" s="221">
        <v>0</v>
      </c>
      <c r="AZ6905" s="221">
        <v>0</v>
      </c>
    </row>
    <row r="6906" spans="1:52">
      <c r="A6906" t="s">
        <v>217</v>
      </c>
      <c r="B6906" t="s">
        <v>8</v>
      </c>
      <c r="C6906"/>
      <c r="D6906"/>
      <c r="E6906"/>
      <c r="F6906"/>
      <c r="G6906" t="s">
        <v>3077</v>
      </c>
      <c r="H6906"/>
      <c r="I6906" t="s">
        <v>2651</v>
      </c>
      <c r="J6906"/>
      <c r="K6906" s="217">
        <v>45012</v>
      </c>
      <c r="L6906"/>
      <c r="M6906"/>
      <c r="N6906" t="s">
        <v>29</v>
      </c>
      <c r="O6906"/>
      <c r="P6906"/>
      <c r="Q6906"/>
      <c r="R6906" s="221">
        <v>1487.9105983820621</v>
      </c>
      <c r="S6906" s="217">
        <v>45028</v>
      </c>
      <c r="T6906" s="221">
        <v>1487.9105983820621</v>
      </c>
      <c r="U6906"/>
      <c r="V6906" s="217">
        <v>45050</v>
      </c>
      <c r="W6906" s="221">
        <v>0</v>
      </c>
      <c r="X6906"/>
      <c r="Y6906"/>
      <c r="Z6906" s="221">
        <v>0</v>
      </c>
      <c r="AA6906"/>
      <c r="AB6906" s="221">
        <v>0</v>
      </c>
      <c r="AC6906"/>
      <c r="AD6906" s="217"/>
      <c r="AE6906" s="221">
        <v>0</v>
      </c>
      <c r="AF6906"/>
      <c r="AG6906" s="217"/>
      <c r="AH6906" s="221">
        <v>0</v>
      </c>
      <c r="AI6906"/>
      <c r="AJ6906"/>
      <c r="AK6906" s="221">
        <v>0</v>
      </c>
      <c r="AL6906"/>
      <c r="AM6906" s="217"/>
      <c r="AN6906" s="221">
        <v>0</v>
      </c>
      <c r="AO6906"/>
      <c r="AP6906" s="217"/>
      <c r="AQ6906" s="221">
        <v>0</v>
      </c>
      <c r="AR6906"/>
      <c r="AS6906"/>
      <c r="AT6906">
        <v>2023</v>
      </c>
      <c r="AU6906" t="s">
        <v>15</v>
      </c>
      <c r="AV6906">
        <v>2</v>
      </c>
      <c r="AW6906" s="221">
        <v>1487.91</v>
      </c>
      <c r="AX6906" s="221">
        <v>1487.91</v>
      </c>
      <c r="AY6906" s="221">
        <v>0</v>
      </c>
      <c r="AZ6906" s="221">
        <v>0</v>
      </c>
    </row>
    <row r="6907" spans="1:52">
      <c r="A6907" t="s">
        <v>74</v>
      </c>
      <c r="B6907" t="s">
        <v>10</v>
      </c>
      <c r="C6907"/>
      <c r="D6907"/>
      <c r="E6907"/>
      <c r="F6907"/>
      <c r="G6907" t="s">
        <v>5285</v>
      </c>
      <c r="H6907"/>
      <c r="I6907" t="s">
        <v>502</v>
      </c>
      <c r="J6907"/>
      <c r="K6907" s="217">
        <v>45258</v>
      </c>
      <c r="L6907"/>
      <c r="M6907"/>
      <c r="N6907" t="s">
        <v>29</v>
      </c>
      <c r="O6907"/>
      <c r="P6907"/>
      <c r="Q6907"/>
      <c r="R6907" s="221">
        <v>403.74651757903712</v>
      </c>
      <c r="S6907" s="217">
        <v>45265</v>
      </c>
      <c r="T6907" s="221">
        <v>403.74651757903712</v>
      </c>
      <c r="U6907"/>
      <c r="V6907" s="217">
        <v>45285</v>
      </c>
      <c r="W6907" s="221">
        <v>0</v>
      </c>
      <c r="X6907"/>
      <c r="Y6907"/>
      <c r="Z6907" s="221">
        <v>0</v>
      </c>
      <c r="AA6907"/>
      <c r="AB6907" s="221">
        <v>0</v>
      </c>
      <c r="AC6907"/>
      <c r="AD6907" s="217"/>
      <c r="AE6907" s="221">
        <v>0</v>
      </c>
      <c r="AF6907"/>
      <c r="AG6907" s="217"/>
      <c r="AH6907" s="221">
        <v>0</v>
      </c>
      <c r="AI6907"/>
      <c r="AJ6907"/>
      <c r="AK6907" s="221">
        <v>0</v>
      </c>
      <c r="AL6907"/>
      <c r="AM6907" s="217"/>
      <c r="AN6907" s="221">
        <v>0</v>
      </c>
      <c r="AO6907"/>
      <c r="AP6907" s="217"/>
      <c r="AQ6907" s="221">
        <v>0</v>
      </c>
      <c r="AR6907"/>
      <c r="AS6907"/>
      <c r="AT6907">
        <v>2023</v>
      </c>
      <c r="AU6907" t="s">
        <v>22</v>
      </c>
      <c r="AV6907">
        <v>4</v>
      </c>
      <c r="AW6907" s="221">
        <v>403.75</v>
      </c>
      <c r="AX6907" s="221">
        <v>403.75</v>
      </c>
      <c r="AY6907" s="221">
        <v>0</v>
      </c>
      <c r="AZ6907" s="221">
        <v>0</v>
      </c>
    </row>
    <row r="6908" spans="1:52">
      <c r="A6908" t="s">
        <v>85</v>
      </c>
      <c r="B6908" t="s">
        <v>6</v>
      </c>
      <c r="C6908"/>
      <c r="D6908"/>
      <c r="E6908"/>
      <c r="F6908"/>
      <c r="G6908" t="s">
        <v>3089</v>
      </c>
      <c r="H6908"/>
      <c r="I6908" t="s">
        <v>3090</v>
      </c>
      <c r="J6908"/>
      <c r="K6908" s="217">
        <v>45458</v>
      </c>
      <c r="L6908"/>
      <c r="M6908"/>
      <c r="N6908" t="s">
        <v>27</v>
      </c>
      <c r="O6908"/>
      <c r="P6908"/>
      <c r="Q6908"/>
      <c r="R6908" s="221">
        <v>496.56684866245428</v>
      </c>
      <c r="S6908" s="217">
        <v>45463</v>
      </c>
      <c r="T6908" s="221">
        <v>496.56684866245428</v>
      </c>
      <c r="U6908"/>
      <c r="V6908" s="217">
        <v>45468</v>
      </c>
      <c r="W6908" s="221">
        <v>0</v>
      </c>
      <c r="X6908"/>
      <c r="Y6908"/>
      <c r="Z6908" s="221">
        <v>0</v>
      </c>
      <c r="AA6908"/>
      <c r="AB6908" s="221">
        <v>0</v>
      </c>
      <c r="AC6908"/>
      <c r="AD6908" s="217"/>
      <c r="AE6908" s="221">
        <v>0</v>
      </c>
      <c r="AF6908"/>
      <c r="AG6908" s="217"/>
      <c r="AH6908" s="221">
        <v>0</v>
      </c>
      <c r="AI6908"/>
      <c r="AJ6908"/>
      <c r="AK6908" s="221">
        <v>0</v>
      </c>
      <c r="AL6908"/>
      <c r="AM6908" s="217"/>
      <c r="AN6908" s="221">
        <v>0</v>
      </c>
      <c r="AO6908"/>
      <c r="AP6908" s="217"/>
      <c r="AQ6908" s="221">
        <v>0</v>
      </c>
      <c r="AR6908"/>
      <c r="AS6908"/>
      <c r="AT6908">
        <v>2024</v>
      </c>
      <c r="AU6908" t="s">
        <v>16</v>
      </c>
      <c r="AV6908">
        <v>2</v>
      </c>
      <c r="AW6908" s="221">
        <v>496.57</v>
      </c>
      <c r="AX6908" s="221">
        <v>496.57</v>
      </c>
      <c r="AY6908" s="221">
        <v>0</v>
      </c>
      <c r="AZ6908" s="221">
        <v>0</v>
      </c>
    </row>
    <row r="6909" spans="1:52">
      <c r="A6909" t="s">
        <v>80</v>
      </c>
      <c r="B6909" t="s">
        <v>5</v>
      </c>
      <c r="C6909"/>
      <c r="D6909"/>
      <c r="E6909"/>
      <c r="F6909"/>
      <c r="G6909" t="s">
        <v>6108</v>
      </c>
      <c r="H6909"/>
      <c r="I6909" t="s">
        <v>6109</v>
      </c>
      <c r="J6909"/>
      <c r="K6909" s="217">
        <v>44933</v>
      </c>
      <c r="L6909"/>
      <c r="M6909"/>
      <c r="N6909" t="s">
        <v>28</v>
      </c>
      <c r="O6909"/>
      <c r="P6909"/>
      <c r="Q6909"/>
      <c r="R6909" s="221">
        <v>387.29069057148479</v>
      </c>
      <c r="S6909" s="217">
        <v>44952</v>
      </c>
      <c r="T6909" s="221">
        <v>387.29069057148479</v>
      </c>
      <c r="U6909"/>
      <c r="V6909" s="217">
        <v>45023</v>
      </c>
      <c r="W6909" s="221">
        <v>0</v>
      </c>
      <c r="X6909"/>
      <c r="Y6909"/>
      <c r="Z6909" s="221">
        <v>0</v>
      </c>
      <c r="AA6909"/>
      <c r="AB6909" s="221">
        <v>0</v>
      </c>
      <c r="AC6909"/>
      <c r="AD6909" s="217"/>
      <c r="AE6909" s="221">
        <v>0</v>
      </c>
      <c r="AF6909"/>
      <c r="AG6909" s="217"/>
      <c r="AH6909" s="221">
        <v>0</v>
      </c>
      <c r="AI6909"/>
      <c r="AJ6909"/>
      <c r="AK6909" s="221">
        <v>0</v>
      </c>
      <c r="AL6909"/>
      <c r="AM6909" s="217"/>
      <c r="AN6909" s="221">
        <v>0</v>
      </c>
      <c r="AO6909"/>
      <c r="AP6909" s="217"/>
      <c r="AQ6909" s="221">
        <v>0</v>
      </c>
      <c r="AR6909"/>
      <c r="AS6909"/>
      <c r="AT6909">
        <v>2023</v>
      </c>
      <c r="AU6909" t="s">
        <v>14</v>
      </c>
      <c r="AV6909">
        <v>2</v>
      </c>
      <c r="AW6909" s="221">
        <v>387.29</v>
      </c>
      <c r="AX6909" s="221">
        <v>387.29</v>
      </c>
      <c r="AY6909" s="221">
        <v>0</v>
      </c>
      <c r="AZ6909" s="221">
        <v>0</v>
      </c>
    </row>
    <row r="6910" spans="1:52">
      <c r="A6910" t="s">
        <v>217</v>
      </c>
      <c r="B6910" t="s">
        <v>8</v>
      </c>
      <c r="C6910"/>
      <c r="D6910"/>
      <c r="E6910"/>
      <c r="F6910"/>
      <c r="G6910" t="s">
        <v>4723</v>
      </c>
      <c r="H6910"/>
      <c r="I6910" t="s">
        <v>951</v>
      </c>
      <c r="J6910"/>
      <c r="K6910" s="217">
        <v>45129</v>
      </c>
      <c r="L6910"/>
      <c r="M6910"/>
      <c r="N6910" t="s">
        <v>28</v>
      </c>
      <c r="O6910"/>
      <c r="P6910"/>
      <c r="Q6910"/>
      <c r="R6910" s="221">
        <v>781.28461148684642</v>
      </c>
      <c r="S6910" s="217">
        <v>45148</v>
      </c>
      <c r="T6910" s="221">
        <v>781.28461148684642</v>
      </c>
      <c r="U6910"/>
      <c r="V6910" s="217">
        <v>45176</v>
      </c>
      <c r="W6910" s="221">
        <v>0</v>
      </c>
      <c r="X6910"/>
      <c r="Y6910"/>
      <c r="Z6910" s="221">
        <v>0</v>
      </c>
      <c r="AA6910"/>
      <c r="AB6910" s="221">
        <v>0</v>
      </c>
      <c r="AC6910"/>
      <c r="AD6910" s="217"/>
      <c r="AE6910" s="221">
        <v>0</v>
      </c>
      <c r="AF6910"/>
      <c r="AG6910" s="217"/>
      <c r="AH6910" s="221">
        <v>0</v>
      </c>
      <c r="AI6910"/>
      <c r="AJ6910"/>
      <c r="AK6910" s="221">
        <v>0</v>
      </c>
      <c r="AL6910"/>
      <c r="AM6910" s="217"/>
      <c r="AN6910" s="221">
        <v>0</v>
      </c>
      <c r="AO6910"/>
      <c r="AP6910" s="217"/>
      <c r="AQ6910" s="221">
        <v>0</v>
      </c>
      <c r="AR6910"/>
      <c r="AS6910"/>
      <c r="AT6910">
        <v>2023</v>
      </c>
      <c r="AU6910" t="s">
        <v>19</v>
      </c>
      <c r="AV6910">
        <v>3</v>
      </c>
      <c r="AW6910" s="221">
        <v>781.28</v>
      </c>
      <c r="AX6910" s="221">
        <v>781.28</v>
      </c>
      <c r="AY6910" s="221">
        <v>0</v>
      </c>
      <c r="AZ6910" s="221">
        <v>0</v>
      </c>
    </row>
    <row r="6911" spans="1:52">
      <c r="A6911" t="s">
        <v>80</v>
      </c>
      <c r="B6911" t="s">
        <v>5</v>
      </c>
      <c r="C6911"/>
      <c r="D6911"/>
      <c r="E6911"/>
      <c r="F6911"/>
      <c r="G6911" t="s">
        <v>6110</v>
      </c>
      <c r="H6911"/>
      <c r="I6911" t="s">
        <v>6111</v>
      </c>
      <c r="J6911"/>
      <c r="K6911" s="217">
        <v>45478</v>
      </c>
      <c r="L6911"/>
      <c r="M6911"/>
      <c r="N6911" t="s">
        <v>29</v>
      </c>
      <c r="O6911"/>
      <c r="P6911"/>
      <c r="Q6911"/>
      <c r="R6911" s="221">
        <v>543.69876071253452</v>
      </c>
      <c r="S6911" s="217">
        <v>45498</v>
      </c>
      <c r="T6911" s="221">
        <v>543.69876071253452</v>
      </c>
      <c r="U6911"/>
      <c r="V6911" s="217">
        <v>45560</v>
      </c>
      <c r="W6911" s="221">
        <v>0</v>
      </c>
      <c r="X6911"/>
      <c r="Y6911"/>
      <c r="Z6911" s="221">
        <v>0</v>
      </c>
      <c r="AA6911"/>
      <c r="AB6911" s="221">
        <v>0</v>
      </c>
      <c r="AC6911"/>
      <c r="AD6911" s="217"/>
      <c r="AE6911" s="221">
        <v>0</v>
      </c>
      <c r="AF6911"/>
      <c r="AG6911" s="217"/>
      <c r="AH6911" s="221">
        <v>0</v>
      </c>
      <c r="AI6911"/>
      <c r="AJ6911"/>
      <c r="AK6911" s="221">
        <v>0</v>
      </c>
      <c r="AL6911"/>
      <c r="AM6911" s="217"/>
      <c r="AN6911" s="221">
        <v>0</v>
      </c>
      <c r="AO6911"/>
      <c r="AP6911" s="217"/>
      <c r="AQ6911" s="221">
        <v>0</v>
      </c>
      <c r="AR6911"/>
      <c r="AS6911"/>
      <c r="AT6911">
        <v>2024</v>
      </c>
      <c r="AU6911" t="s">
        <v>19</v>
      </c>
      <c r="AV6911">
        <v>3</v>
      </c>
      <c r="AW6911" s="221">
        <v>543.70000000000005</v>
      </c>
      <c r="AX6911" s="221">
        <v>543.70000000000005</v>
      </c>
      <c r="AY6911" s="221">
        <v>0</v>
      </c>
      <c r="AZ6911" s="221">
        <v>0</v>
      </c>
    </row>
    <row r="6912" spans="1:52">
      <c r="A6912" t="s">
        <v>80</v>
      </c>
      <c r="B6912" t="s">
        <v>5</v>
      </c>
      <c r="C6912"/>
      <c r="D6912"/>
      <c r="E6912"/>
      <c r="F6912"/>
      <c r="G6912" t="s">
        <v>6110</v>
      </c>
      <c r="H6912"/>
      <c r="I6912" t="s">
        <v>6111</v>
      </c>
      <c r="J6912"/>
      <c r="K6912" s="217">
        <v>45478</v>
      </c>
      <c r="L6912"/>
      <c r="M6912"/>
      <c r="N6912" t="s">
        <v>29</v>
      </c>
      <c r="O6912"/>
      <c r="P6912"/>
      <c r="Q6912"/>
      <c r="R6912" s="221">
        <v>573.95405359130382</v>
      </c>
      <c r="S6912" s="217">
        <v>45498</v>
      </c>
      <c r="T6912" s="221">
        <v>573.95405359130382</v>
      </c>
      <c r="U6912"/>
      <c r="V6912" s="217">
        <v>45560</v>
      </c>
      <c r="W6912" s="221">
        <v>0</v>
      </c>
      <c r="X6912"/>
      <c r="Y6912"/>
      <c r="Z6912" s="221">
        <v>0</v>
      </c>
      <c r="AA6912"/>
      <c r="AB6912" s="221">
        <v>0</v>
      </c>
      <c r="AC6912"/>
      <c r="AD6912" s="217"/>
      <c r="AE6912" s="221">
        <v>0</v>
      </c>
      <c r="AF6912"/>
      <c r="AG6912" s="217"/>
      <c r="AH6912" s="221">
        <v>0</v>
      </c>
      <c r="AI6912"/>
      <c r="AJ6912"/>
      <c r="AK6912" s="221">
        <v>0</v>
      </c>
      <c r="AL6912"/>
      <c r="AM6912" s="217"/>
      <c r="AN6912" s="221">
        <v>0</v>
      </c>
      <c r="AO6912"/>
      <c r="AP6912" s="217"/>
      <c r="AQ6912" s="221">
        <v>0</v>
      </c>
      <c r="AR6912"/>
      <c r="AS6912"/>
      <c r="AT6912">
        <v>2024</v>
      </c>
      <c r="AU6912" t="s">
        <v>19</v>
      </c>
      <c r="AV6912">
        <v>3</v>
      </c>
      <c r="AW6912" s="221">
        <v>573.95000000000005</v>
      </c>
      <c r="AX6912" s="221">
        <v>573.95000000000005</v>
      </c>
      <c r="AY6912" s="221">
        <v>0</v>
      </c>
      <c r="AZ6912" s="221">
        <v>0</v>
      </c>
    </row>
    <row r="6913" spans="1:52">
      <c r="A6913" t="s">
        <v>80</v>
      </c>
      <c r="B6913" t="s">
        <v>5</v>
      </c>
      <c r="C6913"/>
      <c r="D6913"/>
      <c r="E6913"/>
      <c r="F6913"/>
      <c r="G6913" t="s">
        <v>4370</v>
      </c>
      <c r="H6913"/>
      <c r="I6913" t="s">
        <v>4371</v>
      </c>
      <c r="J6913"/>
      <c r="K6913" s="217">
        <v>45420</v>
      </c>
      <c r="L6913"/>
      <c r="M6913"/>
      <c r="N6913" t="s">
        <v>29</v>
      </c>
      <c r="O6913"/>
      <c r="P6913"/>
      <c r="Q6913"/>
      <c r="R6913" s="221">
        <v>523.11480212510799</v>
      </c>
      <c r="S6913" s="217">
        <v>45432</v>
      </c>
      <c r="T6913" s="221">
        <v>523.11480212510799</v>
      </c>
      <c r="U6913"/>
      <c r="V6913" s="217">
        <v>45488</v>
      </c>
      <c r="W6913" s="221">
        <v>0</v>
      </c>
      <c r="X6913"/>
      <c r="Y6913"/>
      <c r="Z6913" s="221">
        <v>0</v>
      </c>
      <c r="AA6913"/>
      <c r="AB6913" s="221">
        <v>0</v>
      </c>
      <c r="AC6913"/>
      <c r="AD6913" s="217"/>
      <c r="AE6913" s="221">
        <v>0</v>
      </c>
      <c r="AF6913"/>
      <c r="AG6913" s="217"/>
      <c r="AH6913" s="221">
        <v>0</v>
      </c>
      <c r="AI6913"/>
      <c r="AJ6913"/>
      <c r="AK6913" s="221">
        <v>0</v>
      </c>
      <c r="AL6913"/>
      <c r="AM6913" s="217"/>
      <c r="AN6913" s="221">
        <v>0</v>
      </c>
      <c r="AO6913"/>
      <c r="AP6913" s="217"/>
      <c r="AQ6913" s="221">
        <v>0</v>
      </c>
      <c r="AR6913"/>
      <c r="AS6913"/>
      <c r="AT6913">
        <v>2024</v>
      </c>
      <c r="AU6913" t="s">
        <v>17</v>
      </c>
      <c r="AV6913">
        <v>3</v>
      </c>
      <c r="AW6913" s="221">
        <v>523.11</v>
      </c>
      <c r="AX6913" s="221">
        <v>523.11</v>
      </c>
      <c r="AY6913" s="221">
        <v>0</v>
      </c>
      <c r="AZ6913" s="221">
        <v>0</v>
      </c>
    </row>
    <row r="6914" spans="1:52">
      <c r="A6914" t="s">
        <v>80</v>
      </c>
      <c r="B6914" t="s">
        <v>5</v>
      </c>
      <c r="C6914"/>
      <c r="D6914"/>
      <c r="E6914"/>
      <c r="F6914"/>
      <c r="G6914" t="s">
        <v>6112</v>
      </c>
      <c r="H6914"/>
      <c r="I6914" t="s">
        <v>2196</v>
      </c>
      <c r="J6914"/>
      <c r="K6914" s="217">
        <v>45017</v>
      </c>
      <c r="L6914"/>
      <c r="M6914"/>
      <c r="N6914" t="s">
        <v>28</v>
      </c>
      <c r="O6914"/>
      <c r="P6914"/>
      <c r="Q6914"/>
      <c r="R6914" s="221">
        <v>469.61135776202508</v>
      </c>
      <c r="S6914" s="217">
        <v>45055</v>
      </c>
      <c r="T6914" s="221">
        <v>469.61135776202508</v>
      </c>
      <c r="U6914"/>
      <c r="V6914" s="217">
        <v>45091</v>
      </c>
      <c r="W6914" s="221">
        <v>0</v>
      </c>
      <c r="X6914"/>
      <c r="Y6914"/>
      <c r="Z6914" s="221">
        <v>0</v>
      </c>
      <c r="AA6914"/>
      <c r="AB6914" s="221">
        <v>0</v>
      </c>
      <c r="AC6914"/>
      <c r="AD6914" s="217"/>
      <c r="AE6914" s="221">
        <v>0</v>
      </c>
      <c r="AF6914"/>
      <c r="AG6914" s="217"/>
      <c r="AH6914" s="221">
        <v>0</v>
      </c>
      <c r="AI6914"/>
      <c r="AJ6914"/>
      <c r="AK6914" s="221">
        <v>0</v>
      </c>
      <c r="AL6914"/>
      <c r="AM6914" s="217"/>
      <c r="AN6914" s="221">
        <v>0</v>
      </c>
      <c r="AO6914"/>
      <c r="AP6914" s="217"/>
      <c r="AQ6914" s="221">
        <v>0</v>
      </c>
      <c r="AR6914"/>
      <c r="AS6914"/>
      <c r="AT6914">
        <v>2023</v>
      </c>
      <c r="AU6914" t="s">
        <v>16</v>
      </c>
      <c r="AV6914">
        <v>2</v>
      </c>
      <c r="AW6914" s="221">
        <v>469.61</v>
      </c>
      <c r="AX6914" s="221">
        <v>469.61</v>
      </c>
      <c r="AY6914" s="221">
        <v>0</v>
      </c>
      <c r="AZ6914" s="221">
        <v>0</v>
      </c>
    </row>
    <row r="6915" spans="1:52">
      <c r="A6915" t="s">
        <v>217</v>
      </c>
      <c r="B6915" t="s">
        <v>8</v>
      </c>
      <c r="C6915"/>
      <c r="D6915"/>
      <c r="E6915"/>
      <c r="F6915"/>
      <c r="G6915" t="s">
        <v>6113</v>
      </c>
      <c r="H6915"/>
      <c r="I6915" t="s">
        <v>1538</v>
      </c>
      <c r="J6915"/>
      <c r="K6915" s="217">
        <v>45340</v>
      </c>
      <c r="L6915"/>
      <c r="M6915"/>
      <c r="N6915" t="s">
        <v>29</v>
      </c>
      <c r="O6915"/>
      <c r="P6915"/>
      <c r="Q6915"/>
      <c r="R6915" s="221">
        <v>409.43119046320061</v>
      </c>
      <c r="S6915" s="217">
        <v>45360</v>
      </c>
      <c r="T6915" s="221">
        <v>409.43119046320061</v>
      </c>
      <c r="U6915"/>
      <c r="V6915" s="217">
        <v>45386</v>
      </c>
      <c r="W6915" s="221">
        <v>0</v>
      </c>
      <c r="X6915"/>
      <c r="Y6915"/>
      <c r="Z6915" s="221">
        <v>0</v>
      </c>
      <c r="AA6915"/>
      <c r="AB6915" s="221">
        <v>0</v>
      </c>
      <c r="AC6915"/>
      <c r="AD6915" s="217"/>
      <c r="AE6915" s="221">
        <v>0</v>
      </c>
      <c r="AF6915"/>
      <c r="AG6915" s="217"/>
      <c r="AH6915" s="221">
        <v>0</v>
      </c>
      <c r="AI6915"/>
      <c r="AJ6915"/>
      <c r="AK6915" s="221">
        <v>0</v>
      </c>
      <c r="AL6915"/>
      <c r="AM6915" s="217"/>
      <c r="AN6915" s="221">
        <v>0</v>
      </c>
      <c r="AO6915"/>
      <c r="AP6915" s="217"/>
      <c r="AQ6915" s="221">
        <v>0</v>
      </c>
      <c r="AR6915"/>
      <c r="AS6915"/>
      <c r="AT6915">
        <v>2024</v>
      </c>
      <c r="AU6915" t="s">
        <v>14</v>
      </c>
      <c r="AV6915">
        <v>2</v>
      </c>
      <c r="AW6915" s="221">
        <v>409.43</v>
      </c>
      <c r="AX6915" s="221">
        <v>409.43</v>
      </c>
      <c r="AY6915" s="221">
        <v>0</v>
      </c>
      <c r="AZ6915" s="221">
        <v>0</v>
      </c>
    </row>
    <row r="6916" spans="1:52">
      <c r="A6916" t="s">
        <v>77</v>
      </c>
      <c r="B6916" t="s">
        <v>7</v>
      </c>
      <c r="C6916"/>
      <c r="D6916"/>
      <c r="E6916"/>
      <c r="F6916"/>
      <c r="G6916" t="s">
        <v>3996</v>
      </c>
      <c r="H6916"/>
      <c r="I6916" t="s">
        <v>3997</v>
      </c>
      <c r="J6916"/>
      <c r="K6916" s="217">
        <v>45006</v>
      </c>
      <c r="L6916"/>
      <c r="M6916"/>
      <c r="N6916" t="s">
        <v>28</v>
      </c>
      <c r="O6916"/>
      <c r="P6916"/>
      <c r="Q6916"/>
      <c r="R6916" s="221">
        <v>553.28586875918904</v>
      </c>
      <c r="S6916" s="217">
        <v>45026</v>
      </c>
      <c r="T6916" s="221">
        <v>553.28586875918904</v>
      </c>
      <c r="U6916"/>
      <c r="V6916" s="217">
        <v>45069</v>
      </c>
      <c r="W6916" s="221">
        <v>0</v>
      </c>
      <c r="X6916"/>
      <c r="Y6916"/>
      <c r="Z6916" s="221">
        <v>0</v>
      </c>
      <c r="AA6916"/>
      <c r="AB6916" s="221">
        <v>0</v>
      </c>
      <c r="AC6916"/>
      <c r="AD6916" s="217"/>
      <c r="AE6916" s="221">
        <v>0</v>
      </c>
      <c r="AF6916"/>
      <c r="AG6916" s="217"/>
      <c r="AH6916" s="221">
        <v>0</v>
      </c>
      <c r="AI6916"/>
      <c r="AJ6916"/>
      <c r="AK6916" s="221">
        <v>0</v>
      </c>
      <c r="AL6916"/>
      <c r="AM6916" s="217"/>
      <c r="AN6916" s="221">
        <v>0</v>
      </c>
      <c r="AO6916"/>
      <c r="AP6916" s="217"/>
      <c r="AQ6916" s="221">
        <v>0</v>
      </c>
      <c r="AR6916"/>
      <c r="AS6916"/>
      <c r="AT6916">
        <v>2023</v>
      </c>
      <c r="AU6916" t="s">
        <v>15</v>
      </c>
      <c r="AV6916">
        <v>2</v>
      </c>
      <c r="AW6916" s="221">
        <v>553.29</v>
      </c>
      <c r="AX6916" s="221">
        <v>553.29</v>
      </c>
      <c r="AY6916" s="221">
        <v>0</v>
      </c>
      <c r="AZ6916" s="221">
        <v>0</v>
      </c>
    </row>
    <row r="6917" spans="1:52">
      <c r="A6917" t="s">
        <v>77</v>
      </c>
      <c r="B6917" t="s">
        <v>7</v>
      </c>
      <c r="C6917"/>
      <c r="D6917"/>
      <c r="E6917"/>
      <c r="F6917"/>
      <c r="G6917" t="s">
        <v>3996</v>
      </c>
      <c r="H6917"/>
      <c r="I6917" t="s">
        <v>3997</v>
      </c>
      <c r="J6917"/>
      <c r="K6917" s="217">
        <v>45006</v>
      </c>
      <c r="L6917"/>
      <c r="M6917"/>
      <c r="N6917" t="s">
        <v>28</v>
      </c>
      <c r="O6917"/>
      <c r="P6917"/>
      <c r="Q6917"/>
      <c r="R6917" s="221">
        <v>628.24137724392131</v>
      </c>
      <c r="S6917" s="217">
        <v>45026</v>
      </c>
      <c r="T6917" s="221">
        <v>628.24137724392131</v>
      </c>
      <c r="U6917"/>
      <c r="V6917" s="217">
        <v>45069</v>
      </c>
      <c r="W6917" s="221">
        <v>0</v>
      </c>
      <c r="X6917"/>
      <c r="Y6917"/>
      <c r="Z6917" s="221">
        <v>0</v>
      </c>
      <c r="AA6917"/>
      <c r="AB6917" s="221">
        <v>0</v>
      </c>
      <c r="AC6917"/>
      <c r="AD6917" s="217"/>
      <c r="AE6917" s="221">
        <v>0</v>
      </c>
      <c r="AF6917"/>
      <c r="AG6917" s="217"/>
      <c r="AH6917" s="221">
        <v>0</v>
      </c>
      <c r="AI6917"/>
      <c r="AJ6917"/>
      <c r="AK6917" s="221">
        <v>0</v>
      </c>
      <c r="AL6917"/>
      <c r="AM6917" s="217"/>
      <c r="AN6917" s="221">
        <v>0</v>
      </c>
      <c r="AO6917"/>
      <c r="AP6917" s="217"/>
      <c r="AQ6917" s="221">
        <v>0</v>
      </c>
      <c r="AR6917"/>
      <c r="AS6917"/>
      <c r="AT6917">
        <v>2023</v>
      </c>
      <c r="AU6917" t="s">
        <v>15</v>
      </c>
      <c r="AV6917">
        <v>2</v>
      </c>
      <c r="AW6917" s="221">
        <v>628.24</v>
      </c>
      <c r="AX6917" s="221">
        <v>628.24</v>
      </c>
      <c r="AY6917" s="221">
        <v>0</v>
      </c>
      <c r="AZ6917" s="221">
        <v>0</v>
      </c>
    </row>
    <row r="6918" spans="1:52">
      <c r="A6918" t="s">
        <v>85</v>
      </c>
      <c r="B6918" t="s">
        <v>6</v>
      </c>
      <c r="C6918"/>
      <c r="D6918"/>
      <c r="E6918"/>
      <c r="F6918"/>
      <c r="G6918" t="s">
        <v>6114</v>
      </c>
      <c r="H6918"/>
      <c r="I6918" t="s">
        <v>656</v>
      </c>
      <c r="J6918"/>
      <c r="K6918" s="217">
        <v>45042</v>
      </c>
      <c r="L6918"/>
      <c r="M6918"/>
      <c r="N6918" t="s">
        <v>28</v>
      </c>
      <c r="O6918"/>
      <c r="P6918"/>
      <c r="Q6918"/>
      <c r="R6918" s="221">
        <v>155.08303305428461</v>
      </c>
      <c r="S6918" s="217">
        <v>45051</v>
      </c>
      <c r="T6918" s="221">
        <v>155.08303305428461</v>
      </c>
      <c r="U6918"/>
      <c r="V6918" s="217">
        <v>45062</v>
      </c>
      <c r="W6918" s="221">
        <v>0</v>
      </c>
      <c r="X6918"/>
      <c r="Y6918"/>
      <c r="Z6918" s="221">
        <v>0</v>
      </c>
      <c r="AA6918"/>
      <c r="AB6918" s="221">
        <v>0</v>
      </c>
      <c r="AC6918"/>
      <c r="AD6918" s="217"/>
      <c r="AE6918" s="221">
        <v>0</v>
      </c>
      <c r="AF6918"/>
      <c r="AG6918" s="217"/>
      <c r="AH6918" s="221">
        <v>0</v>
      </c>
      <c r="AI6918"/>
      <c r="AJ6918"/>
      <c r="AK6918" s="221">
        <v>0</v>
      </c>
      <c r="AL6918"/>
      <c r="AM6918" s="217"/>
      <c r="AN6918" s="221">
        <v>0</v>
      </c>
      <c r="AO6918"/>
      <c r="AP6918" s="217"/>
      <c r="AQ6918" s="221">
        <v>0</v>
      </c>
      <c r="AR6918"/>
      <c r="AS6918"/>
      <c r="AT6918">
        <v>2023</v>
      </c>
      <c r="AU6918" t="s">
        <v>15</v>
      </c>
      <c r="AV6918">
        <v>2</v>
      </c>
      <c r="AW6918" s="221">
        <v>155.08000000000001</v>
      </c>
      <c r="AX6918" s="221">
        <v>155.08000000000001</v>
      </c>
      <c r="AY6918" s="221">
        <v>0</v>
      </c>
      <c r="AZ6918" s="221">
        <v>0</v>
      </c>
    </row>
    <row r="6919" spans="1:52">
      <c r="A6919" t="s">
        <v>77</v>
      </c>
      <c r="B6919" t="s">
        <v>7</v>
      </c>
      <c r="C6919"/>
      <c r="D6919"/>
      <c r="E6919"/>
      <c r="F6919"/>
      <c r="G6919" t="s">
        <v>6115</v>
      </c>
      <c r="H6919"/>
      <c r="I6919" t="s">
        <v>1268</v>
      </c>
      <c r="J6919"/>
      <c r="K6919" s="217">
        <v>45619</v>
      </c>
      <c r="L6919"/>
      <c r="M6919"/>
      <c r="N6919" t="s">
        <v>28</v>
      </c>
      <c r="O6919"/>
      <c r="P6919"/>
      <c r="Q6919"/>
      <c r="R6919" s="221">
        <v>520.97707884273132</v>
      </c>
      <c r="S6919" s="217">
        <v>45640</v>
      </c>
      <c r="T6919" s="221">
        <v>0</v>
      </c>
      <c r="U6919"/>
      <c r="V6919" s="217">
        <v>45655</v>
      </c>
      <c r="W6919" s="221">
        <v>520.97707884273132</v>
      </c>
      <c r="X6919"/>
      <c r="Y6919"/>
      <c r="Z6919" s="221">
        <v>171.42251056349679</v>
      </c>
      <c r="AA6919"/>
      <c r="AB6919" s="221">
        <v>0</v>
      </c>
      <c r="AC6919"/>
      <c r="AD6919" s="217"/>
      <c r="AE6919" s="221">
        <v>0</v>
      </c>
      <c r="AF6919"/>
      <c r="AG6919" s="217"/>
      <c r="AH6919" s="221">
        <v>0</v>
      </c>
      <c r="AI6919"/>
      <c r="AJ6919"/>
      <c r="AK6919" s="221">
        <v>0</v>
      </c>
      <c r="AL6919"/>
      <c r="AM6919" s="217"/>
      <c r="AN6919" s="221">
        <v>0</v>
      </c>
      <c r="AO6919"/>
      <c r="AP6919" s="217"/>
      <c r="AQ6919" s="221">
        <v>0</v>
      </c>
      <c r="AR6919"/>
      <c r="AS6919"/>
      <c r="AT6919">
        <v>2024</v>
      </c>
      <c r="AU6919" t="s">
        <v>22</v>
      </c>
      <c r="AV6919">
        <v>4</v>
      </c>
      <c r="AW6919" s="221">
        <v>520.98</v>
      </c>
      <c r="AX6919" s="221">
        <v>0</v>
      </c>
      <c r="AY6919" s="221">
        <v>520.98</v>
      </c>
      <c r="AZ6919" s="221">
        <v>0</v>
      </c>
    </row>
    <row r="6920" spans="1:52">
      <c r="A6920" t="s">
        <v>80</v>
      </c>
      <c r="B6920" t="s">
        <v>5</v>
      </c>
      <c r="C6920"/>
      <c r="D6920"/>
      <c r="E6920"/>
      <c r="F6920"/>
      <c r="G6920" t="s">
        <v>6116</v>
      </c>
      <c r="H6920"/>
      <c r="I6920" t="s">
        <v>1999</v>
      </c>
      <c r="J6920"/>
      <c r="K6920" s="217">
        <v>45564</v>
      </c>
      <c r="L6920"/>
      <c r="M6920"/>
      <c r="N6920" t="s">
        <v>27</v>
      </c>
      <c r="O6920"/>
      <c r="P6920"/>
      <c r="Q6920"/>
      <c r="R6920" s="221">
        <v>99.013593011787691</v>
      </c>
      <c r="S6920" s="217">
        <v>45574</v>
      </c>
      <c r="T6920" s="221">
        <v>99.013593011787691</v>
      </c>
      <c r="U6920"/>
      <c r="V6920" s="217">
        <v>45596</v>
      </c>
      <c r="W6920" s="221">
        <v>0</v>
      </c>
      <c r="X6920"/>
      <c r="Y6920"/>
      <c r="Z6920" s="221">
        <v>0</v>
      </c>
      <c r="AA6920"/>
      <c r="AB6920" s="221">
        <v>0</v>
      </c>
      <c r="AC6920"/>
      <c r="AD6920" s="217"/>
      <c r="AE6920" s="221">
        <v>0</v>
      </c>
      <c r="AF6920"/>
      <c r="AG6920" s="217"/>
      <c r="AH6920" s="221">
        <v>0</v>
      </c>
      <c r="AI6920"/>
      <c r="AJ6920"/>
      <c r="AK6920" s="221">
        <v>0</v>
      </c>
      <c r="AL6920"/>
      <c r="AM6920" s="217"/>
      <c r="AN6920" s="221">
        <v>0</v>
      </c>
      <c r="AO6920"/>
      <c r="AP6920" s="217"/>
      <c r="AQ6920" s="221">
        <v>0</v>
      </c>
      <c r="AR6920"/>
      <c r="AS6920"/>
      <c r="AT6920">
        <v>2024</v>
      </c>
      <c r="AU6920" t="s">
        <v>20</v>
      </c>
      <c r="AV6920">
        <v>4</v>
      </c>
      <c r="AW6920" s="221">
        <v>99.01</v>
      </c>
      <c r="AX6920" s="221">
        <v>99.01</v>
      </c>
      <c r="AY6920" s="221">
        <v>0</v>
      </c>
      <c r="AZ6920" s="221">
        <v>0</v>
      </c>
    </row>
    <row r="6921" spans="1:52">
      <c r="A6921" t="s">
        <v>80</v>
      </c>
      <c r="B6921" t="s">
        <v>5</v>
      </c>
      <c r="C6921"/>
      <c r="D6921"/>
      <c r="E6921"/>
      <c r="F6921"/>
      <c r="G6921" t="s">
        <v>6117</v>
      </c>
      <c r="H6921"/>
      <c r="I6921" t="s">
        <v>1021</v>
      </c>
      <c r="J6921"/>
      <c r="K6921" s="217">
        <v>45358</v>
      </c>
      <c r="L6921"/>
      <c r="M6921"/>
      <c r="N6921" t="s">
        <v>29</v>
      </c>
      <c r="O6921"/>
      <c r="P6921"/>
      <c r="Q6921"/>
      <c r="R6921" s="221">
        <v>1591.434768618009</v>
      </c>
      <c r="S6921" s="217">
        <v>45379</v>
      </c>
      <c r="T6921" s="221">
        <v>1591.434768618009</v>
      </c>
      <c r="U6921"/>
      <c r="V6921" s="217">
        <v>45432</v>
      </c>
      <c r="W6921" s="221">
        <v>0</v>
      </c>
      <c r="X6921"/>
      <c r="Y6921"/>
      <c r="Z6921" s="221">
        <v>0</v>
      </c>
      <c r="AA6921"/>
      <c r="AB6921" s="221">
        <v>0</v>
      </c>
      <c r="AC6921"/>
      <c r="AD6921" s="217"/>
      <c r="AE6921" s="221">
        <v>0</v>
      </c>
      <c r="AF6921"/>
      <c r="AG6921" s="217"/>
      <c r="AH6921" s="221">
        <v>0</v>
      </c>
      <c r="AI6921"/>
      <c r="AJ6921"/>
      <c r="AK6921" s="221">
        <v>0</v>
      </c>
      <c r="AL6921"/>
      <c r="AM6921" s="217"/>
      <c r="AN6921" s="221">
        <v>0</v>
      </c>
      <c r="AO6921"/>
      <c r="AP6921" s="217"/>
      <c r="AQ6921" s="221">
        <v>0</v>
      </c>
      <c r="AR6921"/>
      <c r="AS6921"/>
      <c r="AT6921">
        <v>2024</v>
      </c>
      <c r="AU6921" t="s">
        <v>15</v>
      </c>
      <c r="AV6921">
        <v>2</v>
      </c>
      <c r="AW6921" s="221">
        <v>1591.43</v>
      </c>
      <c r="AX6921" s="221">
        <v>1591.43</v>
      </c>
      <c r="AY6921" s="221">
        <v>0</v>
      </c>
      <c r="AZ6921" s="221">
        <v>0</v>
      </c>
    </row>
    <row r="6922" spans="1:52">
      <c r="A6922" t="s">
        <v>217</v>
      </c>
      <c r="B6922" t="s">
        <v>8</v>
      </c>
      <c r="C6922"/>
      <c r="D6922"/>
      <c r="E6922"/>
      <c r="F6922"/>
      <c r="G6922" t="s">
        <v>6118</v>
      </c>
      <c r="H6922"/>
      <c r="I6922" t="s">
        <v>443</v>
      </c>
      <c r="J6922"/>
      <c r="K6922" s="217">
        <v>45034</v>
      </c>
      <c r="L6922"/>
      <c r="M6922"/>
      <c r="N6922" t="s">
        <v>24</v>
      </c>
      <c r="O6922"/>
      <c r="P6922"/>
      <c r="Q6922"/>
      <c r="R6922" s="221">
        <v>6162.3763676904873</v>
      </c>
      <c r="S6922" s="217">
        <v>45055</v>
      </c>
      <c r="T6922" s="221">
        <v>6162.3763676904873</v>
      </c>
      <c r="U6922"/>
      <c r="V6922" s="217">
        <v>45086</v>
      </c>
      <c r="W6922" s="221">
        <v>0</v>
      </c>
      <c r="X6922"/>
      <c r="Y6922"/>
      <c r="Z6922" s="221">
        <v>0</v>
      </c>
      <c r="AA6922"/>
      <c r="AB6922" s="221">
        <v>0</v>
      </c>
      <c r="AC6922"/>
      <c r="AD6922" s="217"/>
      <c r="AE6922" s="221">
        <v>0</v>
      </c>
      <c r="AF6922"/>
      <c r="AG6922" s="217"/>
      <c r="AH6922" s="221">
        <v>0</v>
      </c>
      <c r="AI6922"/>
      <c r="AJ6922"/>
      <c r="AK6922" s="221">
        <v>0</v>
      </c>
      <c r="AL6922"/>
      <c r="AM6922" s="217"/>
      <c r="AN6922" s="221">
        <v>0</v>
      </c>
      <c r="AO6922"/>
      <c r="AP6922" s="217"/>
      <c r="AQ6922" s="221">
        <v>0</v>
      </c>
      <c r="AR6922"/>
      <c r="AS6922"/>
      <c r="AT6922">
        <v>2023</v>
      </c>
      <c r="AU6922" t="s">
        <v>16</v>
      </c>
      <c r="AV6922">
        <v>2</v>
      </c>
      <c r="AW6922" s="221">
        <v>6162.38</v>
      </c>
      <c r="AX6922" s="221">
        <v>6162.38</v>
      </c>
      <c r="AY6922" s="221">
        <v>0</v>
      </c>
      <c r="AZ6922" s="221">
        <v>0</v>
      </c>
    </row>
    <row r="6923" spans="1:52">
      <c r="A6923" t="s">
        <v>130</v>
      </c>
      <c r="B6923" t="s">
        <v>3</v>
      </c>
      <c r="C6923"/>
      <c r="D6923"/>
      <c r="E6923"/>
      <c r="F6923"/>
      <c r="G6923" t="s">
        <v>2414</v>
      </c>
      <c r="H6923"/>
      <c r="I6923" t="s">
        <v>2415</v>
      </c>
      <c r="J6923"/>
      <c r="K6923" s="217">
        <v>45332</v>
      </c>
      <c r="L6923"/>
      <c r="M6923"/>
      <c r="N6923" t="s">
        <v>27</v>
      </c>
      <c r="O6923"/>
      <c r="P6923"/>
      <c r="Q6923"/>
      <c r="R6923" s="221">
        <v>645.53262761384281</v>
      </c>
      <c r="S6923" s="217">
        <v>45349</v>
      </c>
      <c r="T6923" s="221">
        <v>645.53262761384281</v>
      </c>
      <c r="U6923"/>
      <c r="V6923" s="217">
        <v>45436</v>
      </c>
      <c r="W6923" s="221">
        <v>0</v>
      </c>
      <c r="X6923"/>
      <c r="Y6923"/>
      <c r="Z6923" s="221">
        <v>0</v>
      </c>
      <c r="AA6923"/>
      <c r="AB6923" s="221">
        <v>0</v>
      </c>
      <c r="AC6923"/>
      <c r="AD6923" s="217"/>
      <c r="AE6923" s="221">
        <v>0</v>
      </c>
      <c r="AF6923"/>
      <c r="AG6923" s="217"/>
      <c r="AH6923" s="221">
        <v>0</v>
      </c>
      <c r="AI6923"/>
      <c r="AJ6923"/>
      <c r="AK6923" s="221">
        <v>0</v>
      </c>
      <c r="AL6923"/>
      <c r="AM6923" s="217"/>
      <c r="AN6923" s="221">
        <v>0</v>
      </c>
      <c r="AO6923"/>
      <c r="AP6923" s="217"/>
      <c r="AQ6923" s="221">
        <v>0</v>
      </c>
      <c r="AR6923"/>
      <c r="AS6923"/>
      <c r="AT6923">
        <v>2024</v>
      </c>
      <c r="AU6923" t="s">
        <v>15</v>
      </c>
      <c r="AV6923">
        <v>2</v>
      </c>
      <c r="AW6923" s="221">
        <v>645.53</v>
      </c>
      <c r="AX6923" s="221">
        <v>645.53</v>
      </c>
      <c r="AY6923" s="221">
        <v>0</v>
      </c>
      <c r="AZ6923" s="221">
        <v>0</v>
      </c>
    </row>
    <row r="6924" spans="1:52">
      <c r="A6924" t="s">
        <v>85</v>
      </c>
      <c r="B6924" t="s">
        <v>6</v>
      </c>
      <c r="C6924"/>
      <c r="D6924"/>
      <c r="E6924"/>
      <c r="F6924"/>
      <c r="G6924" t="s">
        <v>6119</v>
      </c>
      <c r="H6924"/>
      <c r="I6924" t="s">
        <v>6120</v>
      </c>
      <c r="J6924"/>
      <c r="K6924" s="217">
        <v>44953</v>
      </c>
      <c r="L6924"/>
      <c r="M6924"/>
      <c r="N6924" t="s">
        <v>27</v>
      </c>
      <c r="O6924"/>
      <c r="P6924"/>
      <c r="Q6924"/>
      <c r="R6924" s="221">
        <v>149.5158112459124</v>
      </c>
      <c r="S6924" s="217">
        <v>44959</v>
      </c>
      <c r="T6924" s="221">
        <v>149.5158112459124</v>
      </c>
      <c r="U6924"/>
      <c r="V6924" s="217">
        <v>44992</v>
      </c>
      <c r="W6924" s="221">
        <v>0</v>
      </c>
      <c r="X6924"/>
      <c r="Y6924"/>
      <c r="Z6924" s="221">
        <v>0</v>
      </c>
      <c r="AA6924"/>
      <c r="AB6924" s="221">
        <v>0</v>
      </c>
      <c r="AC6924"/>
      <c r="AD6924" s="217"/>
      <c r="AE6924" s="221">
        <v>0</v>
      </c>
      <c r="AF6924"/>
      <c r="AG6924" s="217"/>
      <c r="AH6924" s="221">
        <v>0</v>
      </c>
      <c r="AI6924"/>
      <c r="AJ6924"/>
      <c r="AK6924" s="221">
        <v>0</v>
      </c>
      <c r="AL6924"/>
      <c r="AM6924" s="217"/>
      <c r="AN6924" s="221">
        <v>0</v>
      </c>
      <c r="AO6924"/>
      <c r="AP6924" s="217"/>
      <c r="AQ6924" s="221">
        <v>0</v>
      </c>
      <c r="AR6924"/>
      <c r="AS6924"/>
      <c r="AT6924">
        <v>2023</v>
      </c>
      <c r="AU6924" t="s">
        <v>13</v>
      </c>
      <c r="AV6924">
        <v>1</v>
      </c>
      <c r="AW6924" s="221">
        <v>149.52000000000001</v>
      </c>
      <c r="AX6924" s="221">
        <v>149.52000000000001</v>
      </c>
      <c r="AY6924" s="221">
        <v>0</v>
      </c>
      <c r="AZ6924" s="221">
        <v>0</v>
      </c>
    </row>
    <row r="6925" spans="1:52">
      <c r="A6925" t="s">
        <v>77</v>
      </c>
      <c r="B6925" t="s">
        <v>7</v>
      </c>
      <c r="C6925"/>
      <c r="D6925"/>
      <c r="E6925"/>
      <c r="F6925"/>
      <c r="G6925" t="s">
        <v>6121</v>
      </c>
      <c r="H6925"/>
      <c r="I6925" t="s">
        <v>3395</v>
      </c>
      <c r="J6925"/>
      <c r="K6925" s="217">
        <v>45495</v>
      </c>
      <c r="L6925"/>
      <c r="M6925"/>
      <c r="N6925" t="s">
        <v>27</v>
      </c>
      <c r="O6925"/>
      <c r="P6925"/>
      <c r="Q6925"/>
      <c r="R6925" s="221">
        <v>568.42870607296254</v>
      </c>
      <c r="S6925" s="217">
        <v>45509</v>
      </c>
      <c r="T6925" s="221">
        <v>568.42870607296254</v>
      </c>
      <c r="U6925"/>
      <c r="V6925" s="217">
        <v>45558</v>
      </c>
      <c r="W6925" s="221">
        <v>0</v>
      </c>
      <c r="X6925"/>
      <c r="Y6925"/>
      <c r="Z6925" s="221">
        <v>0</v>
      </c>
      <c r="AA6925"/>
      <c r="AB6925" s="221">
        <v>0</v>
      </c>
      <c r="AC6925"/>
      <c r="AD6925" s="217"/>
      <c r="AE6925" s="221">
        <v>0</v>
      </c>
      <c r="AF6925"/>
      <c r="AG6925" s="217"/>
      <c r="AH6925" s="221">
        <v>0</v>
      </c>
      <c r="AI6925"/>
      <c r="AJ6925"/>
      <c r="AK6925" s="221">
        <v>0</v>
      </c>
      <c r="AL6925"/>
      <c r="AM6925" s="217"/>
      <c r="AN6925" s="221">
        <v>0</v>
      </c>
      <c r="AO6925"/>
      <c r="AP6925" s="217"/>
      <c r="AQ6925" s="221">
        <v>0</v>
      </c>
      <c r="AR6925"/>
      <c r="AS6925"/>
      <c r="AT6925">
        <v>2024</v>
      </c>
      <c r="AU6925" t="s">
        <v>19</v>
      </c>
      <c r="AV6925">
        <v>3</v>
      </c>
      <c r="AW6925" s="221">
        <v>568.42999999999995</v>
      </c>
      <c r="AX6925" s="221">
        <v>568.42999999999995</v>
      </c>
      <c r="AY6925" s="221">
        <v>0</v>
      </c>
      <c r="AZ6925" s="221">
        <v>0</v>
      </c>
    </row>
    <row r="6926" spans="1:52">
      <c r="A6926" t="s">
        <v>130</v>
      </c>
      <c r="B6926" t="s">
        <v>3</v>
      </c>
      <c r="C6926"/>
      <c r="D6926"/>
      <c r="E6926"/>
      <c r="F6926"/>
      <c r="G6926" t="s">
        <v>1850</v>
      </c>
      <c r="H6926"/>
      <c r="I6926" t="s">
        <v>1851</v>
      </c>
      <c r="J6926"/>
      <c r="K6926" s="217">
        <v>45137</v>
      </c>
      <c r="L6926"/>
      <c r="M6926"/>
      <c r="N6926" t="s">
        <v>24</v>
      </c>
      <c r="O6926"/>
      <c r="P6926"/>
      <c r="Q6926"/>
      <c r="R6926" s="221">
        <v>1401.089567533837</v>
      </c>
      <c r="S6926" s="217">
        <v>45149</v>
      </c>
      <c r="T6926" s="221">
        <v>1401.089567533837</v>
      </c>
      <c r="U6926"/>
      <c r="V6926" s="217">
        <v>45248</v>
      </c>
      <c r="W6926" s="221">
        <v>0</v>
      </c>
      <c r="X6926"/>
      <c r="Y6926"/>
      <c r="Z6926" s="221">
        <v>0</v>
      </c>
      <c r="AA6926"/>
      <c r="AB6926" s="221">
        <v>0</v>
      </c>
      <c r="AC6926"/>
      <c r="AD6926" s="217"/>
      <c r="AE6926" s="221">
        <v>0</v>
      </c>
      <c r="AF6926"/>
      <c r="AG6926" s="217"/>
      <c r="AH6926" s="221">
        <v>0</v>
      </c>
      <c r="AI6926"/>
      <c r="AJ6926"/>
      <c r="AK6926" s="221">
        <v>0</v>
      </c>
      <c r="AL6926"/>
      <c r="AM6926" s="217"/>
      <c r="AN6926" s="221">
        <v>0</v>
      </c>
      <c r="AO6926"/>
      <c r="AP6926" s="217"/>
      <c r="AQ6926" s="221">
        <v>0</v>
      </c>
      <c r="AR6926"/>
      <c r="AS6926"/>
      <c r="AT6926">
        <v>2023</v>
      </c>
      <c r="AU6926" t="s">
        <v>21</v>
      </c>
      <c r="AV6926">
        <v>4</v>
      </c>
      <c r="AW6926" s="221">
        <v>1401.09</v>
      </c>
      <c r="AX6926" s="221">
        <v>1401.09</v>
      </c>
      <c r="AY6926" s="221">
        <v>0</v>
      </c>
      <c r="AZ6926" s="221">
        <v>0</v>
      </c>
    </row>
    <row r="6927" spans="1:52">
      <c r="A6927" t="s">
        <v>77</v>
      </c>
      <c r="B6927" t="s">
        <v>7</v>
      </c>
      <c r="C6927"/>
      <c r="D6927"/>
      <c r="E6927"/>
      <c r="F6927"/>
      <c r="G6927" t="s">
        <v>6122</v>
      </c>
      <c r="H6927"/>
      <c r="I6927" t="s">
        <v>1019</v>
      </c>
      <c r="J6927"/>
      <c r="K6927" s="217">
        <v>45634</v>
      </c>
      <c r="L6927"/>
      <c r="M6927"/>
      <c r="N6927" t="s">
        <v>29</v>
      </c>
      <c r="O6927"/>
      <c r="P6927"/>
      <c r="Q6927"/>
      <c r="R6927" s="221">
        <v>573.23659064666151</v>
      </c>
      <c r="S6927" s="217">
        <v>45650</v>
      </c>
      <c r="T6927" s="221">
        <v>573.23659064666151</v>
      </c>
      <c r="U6927"/>
      <c r="V6927" s="217">
        <v>45681</v>
      </c>
      <c r="W6927" s="221">
        <v>0</v>
      </c>
      <c r="X6927"/>
      <c r="Y6927"/>
      <c r="Z6927" s="221">
        <v>0</v>
      </c>
      <c r="AA6927"/>
      <c r="AB6927" s="221">
        <v>0</v>
      </c>
      <c r="AC6927"/>
      <c r="AD6927" s="217"/>
      <c r="AE6927" s="221">
        <v>0</v>
      </c>
      <c r="AF6927"/>
      <c r="AG6927" s="217"/>
      <c r="AH6927" s="221">
        <v>0</v>
      </c>
      <c r="AI6927"/>
      <c r="AJ6927"/>
      <c r="AK6927" s="221">
        <v>0</v>
      </c>
      <c r="AL6927"/>
      <c r="AM6927" s="217"/>
      <c r="AN6927" s="221">
        <v>0</v>
      </c>
      <c r="AO6927"/>
      <c r="AP6927" s="217"/>
      <c r="AQ6927" s="221">
        <v>0</v>
      </c>
      <c r="AR6927"/>
      <c r="AS6927"/>
      <c r="AT6927">
        <v>2025</v>
      </c>
      <c r="AU6927" t="s">
        <v>11</v>
      </c>
      <c r="AV6927">
        <v>1</v>
      </c>
      <c r="AW6927" s="221">
        <v>573.24</v>
      </c>
      <c r="AX6927" s="221">
        <v>573.24</v>
      </c>
      <c r="AY6927" s="221">
        <v>0</v>
      </c>
      <c r="AZ6927" s="221">
        <v>0</v>
      </c>
    </row>
    <row r="6928" spans="1:52">
      <c r="A6928" t="s">
        <v>74</v>
      </c>
      <c r="B6928" t="s">
        <v>10</v>
      </c>
      <c r="C6928"/>
      <c r="D6928"/>
      <c r="E6928"/>
      <c r="F6928"/>
      <c r="G6928" t="s">
        <v>6123</v>
      </c>
      <c r="H6928"/>
      <c r="I6928" t="s">
        <v>1466</v>
      </c>
      <c r="J6928"/>
      <c r="K6928" s="217">
        <v>45512</v>
      </c>
      <c r="L6928"/>
      <c r="M6928"/>
      <c r="N6928" t="s">
        <v>29</v>
      </c>
      <c r="O6928"/>
      <c r="P6928"/>
      <c r="Q6928"/>
      <c r="R6928" s="221">
        <v>457.96044348276138</v>
      </c>
      <c r="S6928" s="217">
        <v>45548</v>
      </c>
      <c r="T6928" s="221">
        <v>457.96044348276138</v>
      </c>
      <c r="U6928"/>
      <c r="V6928" s="217">
        <v>45567</v>
      </c>
      <c r="W6928" s="221">
        <v>0</v>
      </c>
      <c r="X6928"/>
      <c r="Y6928"/>
      <c r="Z6928" s="221">
        <v>0</v>
      </c>
      <c r="AA6928"/>
      <c r="AB6928" s="221">
        <v>0</v>
      </c>
      <c r="AC6928"/>
      <c r="AD6928" s="217"/>
      <c r="AE6928" s="221">
        <v>0</v>
      </c>
      <c r="AF6928"/>
      <c r="AG6928" s="217"/>
      <c r="AH6928" s="221">
        <v>0</v>
      </c>
      <c r="AI6928"/>
      <c r="AJ6928"/>
      <c r="AK6928" s="221">
        <v>0</v>
      </c>
      <c r="AL6928"/>
      <c r="AM6928" s="217"/>
      <c r="AN6928" s="221">
        <v>0</v>
      </c>
      <c r="AO6928"/>
      <c r="AP6928" s="217"/>
      <c r="AQ6928" s="221">
        <v>0</v>
      </c>
      <c r="AR6928"/>
      <c r="AS6928"/>
      <c r="AT6928">
        <v>2024</v>
      </c>
      <c r="AU6928" t="s">
        <v>20</v>
      </c>
      <c r="AV6928">
        <v>4</v>
      </c>
      <c r="AW6928" s="221">
        <v>457.96</v>
      </c>
      <c r="AX6928" s="221">
        <v>457.96</v>
      </c>
      <c r="AY6928" s="221">
        <v>0</v>
      </c>
      <c r="AZ6928" s="221">
        <v>0</v>
      </c>
    </row>
    <row r="6929" spans="1:52">
      <c r="A6929" t="s">
        <v>74</v>
      </c>
      <c r="B6929" t="s">
        <v>10</v>
      </c>
      <c r="C6929"/>
      <c r="D6929"/>
      <c r="E6929"/>
      <c r="F6929"/>
      <c r="G6929" t="s">
        <v>2179</v>
      </c>
      <c r="H6929"/>
      <c r="I6929" t="s">
        <v>889</v>
      </c>
      <c r="J6929"/>
      <c r="K6929" s="217">
        <v>45558</v>
      </c>
      <c r="L6929"/>
      <c r="M6929"/>
      <c r="N6929" t="s">
        <v>29</v>
      </c>
      <c r="O6929"/>
      <c r="P6929"/>
      <c r="Q6929"/>
      <c r="R6929" s="221">
        <v>256.41990778079759</v>
      </c>
      <c r="S6929" s="217">
        <v>45574</v>
      </c>
      <c r="T6929" s="221">
        <v>256.41990778079759</v>
      </c>
      <c r="U6929"/>
      <c r="V6929" s="217">
        <v>45588</v>
      </c>
      <c r="W6929" s="221">
        <v>0</v>
      </c>
      <c r="X6929"/>
      <c r="Y6929"/>
      <c r="Z6929" s="221">
        <v>0</v>
      </c>
      <c r="AA6929"/>
      <c r="AB6929" s="221">
        <v>0</v>
      </c>
      <c r="AC6929"/>
      <c r="AD6929" s="217"/>
      <c r="AE6929" s="221">
        <v>0</v>
      </c>
      <c r="AF6929"/>
      <c r="AG6929" s="217"/>
      <c r="AH6929" s="221">
        <v>0</v>
      </c>
      <c r="AI6929"/>
      <c r="AJ6929"/>
      <c r="AK6929" s="221">
        <v>0</v>
      </c>
      <c r="AL6929"/>
      <c r="AM6929" s="217"/>
      <c r="AN6929" s="221">
        <v>0</v>
      </c>
      <c r="AO6929"/>
      <c r="AP6929" s="217"/>
      <c r="AQ6929" s="221">
        <v>0</v>
      </c>
      <c r="AR6929"/>
      <c r="AS6929"/>
      <c r="AT6929">
        <v>2024</v>
      </c>
      <c r="AU6929" t="s">
        <v>20</v>
      </c>
      <c r="AV6929">
        <v>4</v>
      </c>
      <c r="AW6929" s="221">
        <v>256.42</v>
      </c>
      <c r="AX6929" s="221">
        <v>256.42</v>
      </c>
      <c r="AY6929" s="221">
        <v>0</v>
      </c>
      <c r="AZ6929" s="221">
        <v>0</v>
      </c>
    </row>
    <row r="6930" spans="1:52">
      <c r="A6930" t="s">
        <v>80</v>
      </c>
      <c r="B6930" t="s">
        <v>5</v>
      </c>
      <c r="C6930"/>
      <c r="D6930"/>
      <c r="E6930"/>
      <c r="F6930"/>
      <c r="G6930" t="s">
        <v>5024</v>
      </c>
      <c r="H6930"/>
      <c r="I6930" t="s">
        <v>901</v>
      </c>
      <c r="J6930"/>
      <c r="K6930" s="217">
        <v>45399</v>
      </c>
      <c r="L6930"/>
      <c r="M6930"/>
      <c r="N6930" t="s">
        <v>29</v>
      </c>
      <c r="O6930"/>
      <c r="P6930"/>
      <c r="Q6930"/>
      <c r="R6930" s="221">
        <v>211.15476016990829</v>
      </c>
      <c r="S6930" s="217">
        <v>45420</v>
      </c>
      <c r="T6930" s="221">
        <v>211.15476016990829</v>
      </c>
      <c r="U6930"/>
      <c r="V6930" s="217">
        <v>45469</v>
      </c>
      <c r="W6930" s="221">
        <v>0</v>
      </c>
      <c r="X6930"/>
      <c r="Y6930"/>
      <c r="Z6930" s="221">
        <v>0</v>
      </c>
      <c r="AA6930"/>
      <c r="AB6930" s="221">
        <v>0</v>
      </c>
      <c r="AC6930"/>
      <c r="AD6930" s="217"/>
      <c r="AE6930" s="221">
        <v>0</v>
      </c>
      <c r="AF6930"/>
      <c r="AG6930" s="217"/>
      <c r="AH6930" s="221">
        <v>0</v>
      </c>
      <c r="AI6930"/>
      <c r="AJ6930"/>
      <c r="AK6930" s="221">
        <v>0</v>
      </c>
      <c r="AL6930"/>
      <c r="AM6930" s="217"/>
      <c r="AN6930" s="221">
        <v>0</v>
      </c>
      <c r="AO6930"/>
      <c r="AP6930" s="217"/>
      <c r="AQ6930" s="221">
        <v>0</v>
      </c>
      <c r="AR6930"/>
      <c r="AS6930"/>
      <c r="AT6930">
        <v>2024</v>
      </c>
      <c r="AU6930" t="s">
        <v>16</v>
      </c>
      <c r="AV6930">
        <v>2</v>
      </c>
      <c r="AW6930" s="221">
        <v>211.15</v>
      </c>
      <c r="AX6930" s="221">
        <v>211.15</v>
      </c>
      <c r="AY6930" s="221">
        <v>0</v>
      </c>
      <c r="AZ6930" s="221">
        <v>0</v>
      </c>
    </row>
    <row r="6931" spans="1:52">
      <c r="A6931" t="s">
        <v>130</v>
      </c>
      <c r="B6931" t="s">
        <v>3</v>
      </c>
      <c r="C6931"/>
      <c r="D6931"/>
      <c r="E6931"/>
      <c r="F6931"/>
      <c r="G6931" t="s">
        <v>5985</v>
      </c>
      <c r="H6931"/>
      <c r="I6931" t="s">
        <v>2937</v>
      </c>
      <c r="J6931"/>
      <c r="K6931" s="217">
        <v>45131</v>
      </c>
      <c r="L6931"/>
      <c r="M6931"/>
      <c r="N6931" t="s">
        <v>28</v>
      </c>
      <c r="O6931"/>
      <c r="P6931"/>
      <c r="Q6931"/>
      <c r="R6931" s="221">
        <v>192.64829475858841</v>
      </c>
      <c r="S6931" s="217">
        <v>45149</v>
      </c>
      <c r="T6931" s="221">
        <v>192.64829475858841</v>
      </c>
      <c r="U6931"/>
      <c r="V6931" s="217">
        <v>45197</v>
      </c>
      <c r="W6931" s="221">
        <v>0</v>
      </c>
      <c r="X6931"/>
      <c r="Y6931"/>
      <c r="Z6931" s="221">
        <v>0</v>
      </c>
      <c r="AA6931"/>
      <c r="AB6931" s="221">
        <v>0</v>
      </c>
      <c r="AC6931"/>
      <c r="AD6931" s="217"/>
      <c r="AE6931" s="221">
        <v>0</v>
      </c>
      <c r="AF6931"/>
      <c r="AG6931" s="217"/>
      <c r="AH6931" s="221">
        <v>0</v>
      </c>
      <c r="AI6931"/>
      <c r="AJ6931"/>
      <c r="AK6931" s="221">
        <v>0</v>
      </c>
      <c r="AL6931"/>
      <c r="AM6931" s="217"/>
      <c r="AN6931" s="221">
        <v>0</v>
      </c>
      <c r="AO6931"/>
      <c r="AP6931" s="217"/>
      <c r="AQ6931" s="221">
        <v>0</v>
      </c>
      <c r="AR6931"/>
      <c r="AS6931"/>
      <c r="AT6931">
        <v>2023</v>
      </c>
      <c r="AU6931" t="s">
        <v>19</v>
      </c>
      <c r="AV6931">
        <v>3</v>
      </c>
      <c r="AW6931" s="221">
        <v>192.65</v>
      </c>
      <c r="AX6931" s="221">
        <v>192.65</v>
      </c>
      <c r="AY6931" s="221">
        <v>0</v>
      </c>
      <c r="AZ6931" s="221">
        <v>0</v>
      </c>
    </row>
    <row r="6932" spans="1:52">
      <c r="A6932" t="s">
        <v>217</v>
      </c>
      <c r="B6932" t="s">
        <v>8</v>
      </c>
      <c r="C6932"/>
      <c r="D6932"/>
      <c r="E6932"/>
      <c r="F6932"/>
      <c r="G6932" t="s">
        <v>6124</v>
      </c>
      <c r="H6932"/>
      <c r="I6932" t="s">
        <v>6125</v>
      </c>
      <c r="J6932"/>
      <c r="K6932" s="217">
        <v>45606</v>
      </c>
      <c r="L6932"/>
      <c r="M6932"/>
      <c r="N6932" t="s">
        <v>28</v>
      </c>
      <c r="O6932"/>
      <c r="P6932"/>
      <c r="Q6932"/>
      <c r="R6932" s="221">
        <v>555.46768845757117</v>
      </c>
      <c r="S6932" s="217">
        <v>45640</v>
      </c>
      <c r="T6932" s="221">
        <v>555.46768845757117</v>
      </c>
      <c r="U6932"/>
      <c r="V6932" s="217">
        <v>45656</v>
      </c>
      <c r="W6932" s="221">
        <v>0</v>
      </c>
      <c r="X6932"/>
      <c r="Y6932"/>
      <c r="Z6932" s="221">
        <v>0</v>
      </c>
      <c r="AA6932"/>
      <c r="AB6932" s="221">
        <v>0</v>
      </c>
      <c r="AC6932"/>
      <c r="AD6932" s="217"/>
      <c r="AE6932" s="221">
        <v>0</v>
      </c>
      <c r="AF6932"/>
      <c r="AG6932" s="217"/>
      <c r="AH6932" s="221">
        <v>0</v>
      </c>
      <c r="AI6932"/>
      <c r="AJ6932"/>
      <c r="AK6932" s="221">
        <v>0</v>
      </c>
      <c r="AL6932"/>
      <c r="AM6932" s="217"/>
      <c r="AN6932" s="221">
        <v>0</v>
      </c>
      <c r="AO6932"/>
      <c r="AP6932" s="217"/>
      <c r="AQ6932" s="221">
        <v>0</v>
      </c>
      <c r="AR6932"/>
      <c r="AS6932"/>
      <c r="AT6932">
        <v>2024</v>
      </c>
      <c r="AU6932" t="s">
        <v>22</v>
      </c>
      <c r="AV6932">
        <v>4</v>
      </c>
      <c r="AW6932" s="221">
        <v>555.47</v>
      </c>
      <c r="AX6932" s="221">
        <v>555.47</v>
      </c>
      <c r="AY6932" s="221">
        <v>0</v>
      </c>
      <c r="AZ6932" s="221">
        <v>0</v>
      </c>
    </row>
    <row r="6933" spans="1:52">
      <c r="A6933" t="s">
        <v>130</v>
      </c>
      <c r="B6933" t="s">
        <v>3</v>
      </c>
      <c r="C6933"/>
      <c r="D6933"/>
      <c r="E6933"/>
      <c r="F6933"/>
      <c r="G6933" t="s">
        <v>4294</v>
      </c>
      <c r="H6933"/>
      <c r="I6933" t="s">
        <v>540</v>
      </c>
      <c r="J6933"/>
      <c r="K6933" s="217">
        <v>45180</v>
      </c>
      <c r="L6933"/>
      <c r="M6933"/>
      <c r="N6933" t="s">
        <v>29</v>
      </c>
      <c r="O6933"/>
      <c r="P6933"/>
      <c r="Q6933"/>
      <c r="R6933" s="221">
        <v>418.08956152005698</v>
      </c>
      <c r="S6933" s="217">
        <v>45199</v>
      </c>
      <c r="T6933" s="221">
        <v>418.08956152005698</v>
      </c>
      <c r="U6933"/>
      <c r="V6933" s="217">
        <v>45243</v>
      </c>
      <c r="W6933" s="221">
        <v>0</v>
      </c>
      <c r="X6933"/>
      <c r="Y6933"/>
      <c r="Z6933" s="221">
        <v>0</v>
      </c>
      <c r="AA6933"/>
      <c r="AB6933" s="221">
        <v>0</v>
      </c>
      <c r="AC6933"/>
      <c r="AD6933" s="217"/>
      <c r="AE6933" s="221">
        <v>0</v>
      </c>
      <c r="AF6933"/>
      <c r="AG6933" s="217"/>
      <c r="AH6933" s="221">
        <v>0</v>
      </c>
      <c r="AI6933"/>
      <c r="AJ6933"/>
      <c r="AK6933" s="221">
        <v>0</v>
      </c>
      <c r="AL6933"/>
      <c r="AM6933" s="217"/>
      <c r="AN6933" s="221">
        <v>0</v>
      </c>
      <c r="AO6933"/>
      <c r="AP6933" s="217"/>
      <c r="AQ6933" s="221">
        <v>0</v>
      </c>
      <c r="AR6933"/>
      <c r="AS6933"/>
      <c r="AT6933">
        <v>2023</v>
      </c>
      <c r="AU6933" t="s">
        <v>21</v>
      </c>
      <c r="AV6933">
        <v>4</v>
      </c>
      <c r="AW6933" s="221">
        <v>418.09</v>
      </c>
      <c r="AX6933" s="221">
        <v>418.09</v>
      </c>
      <c r="AY6933" s="221">
        <v>0</v>
      </c>
      <c r="AZ6933" s="221">
        <v>0</v>
      </c>
    </row>
    <row r="6934" spans="1:52">
      <c r="A6934" t="s">
        <v>80</v>
      </c>
      <c r="B6934" t="s">
        <v>5</v>
      </c>
      <c r="C6934"/>
      <c r="D6934"/>
      <c r="E6934"/>
      <c r="F6934"/>
      <c r="G6934" t="s">
        <v>3726</v>
      </c>
      <c r="H6934"/>
      <c r="I6934" t="s">
        <v>2019</v>
      </c>
      <c r="J6934"/>
      <c r="K6934" s="217">
        <v>45484</v>
      </c>
      <c r="L6934"/>
      <c r="M6934"/>
      <c r="N6934" t="s">
        <v>29</v>
      </c>
      <c r="O6934"/>
      <c r="P6934"/>
      <c r="Q6934"/>
      <c r="R6934" s="221">
        <v>1044.778096431226</v>
      </c>
      <c r="S6934" s="217">
        <v>45498</v>
      </c>
      <c r="T6934" s="221">
        <v>1044.778096431226</v>
      </c>
      <c r="U6934"/>
      <c r="V6934" s="217">
        <v>45548</v>
      </c>
      <c r="W6934" s="221">
        <v>0</v>
      </c>
      <c r="X6934"/>
      <c r="Y6934"/>
      <c r="Z6934" s="221">
        <v>0</v>
      </c>
      <c r="AA6934"/>
      <c r="AB6934" s="221">
        <v>0</v>
      </c>
      <c r="AC6934"/>
      <c r="AD6934" s="217"/>
      <c r="AE6934" s="221">
        <v>0</v>
      </c>
      <c r="AF6934"/>
      <c r="AG6934" s="217"/>
      <c r="AH6934" s="221">
        <v>0</v>
      </c>
      <c r="AI6934"/>
      <c r="AJ6934"/>
      <c r="AK6934" s="221">
        <v>0</v>
      </c>
      <c r="AL6934"/>
      <c r="AM6934" s="217"/>
      <c r="AN6934" s="221">
        <v>0</v>
      </c>
      <c r="AO6934"/>
      <c r="AP6934" s="217"/>
      <c r="AQ6934" s="221">
        <v>0</v>
      </c>
      <c r="AR6934"/>
      <c r="AS6934"/>
      <c r="AT6934">
        <v>2024</v>
      </c>
      <c r="AU6934" t="s">
        <v>19</v>
      </c>
      <c r="AV6934">
        <v>3</v>
      </c>
      <c r="AW6934" s="221">
        <v>1044.78</v>
      </c>
      <c r="AX6934" s="221">
        <v>1044.78</v>
      </c>
      <c r="AY6934" s="221">
        <v>0</v>
      </c>
      <c r="AZ6934" s="221">
        <v>0</v>
      </c>
    </row>
    <row r="6935" spans="1:52">
      <c r="A6935" t="s">
        <v>80</v>
      </c>
      <c r="B6935" t="s">
        <v>5</v>
      </c>
      <c r="C6935"/>
      <c r="D6935"/>
      <c r="E6935"/>
      <c r="F6935"/>
      <c r="G6935" t="s">
        <v>5025</v>
      </c>
      <c r="H6935"/>
      <c r="I6935" t="s">
        <v>5026</v>
      </c>
      <c r="J6935"/>
      <c r="K6935" s="217">
        <v>45319</v>
      </c>
      <c r="L6935"/>
      <c r="M6935"/>
      <c r="N6935" t="s">
        <v>27</v>
      </c>
      <c r="O6935"/>
      <c r="P6935"/>
      <c r="Q6935"/>
      <c r="R6935" s="221">
        <v>132.49556178549369</v>
      </c>
      <c r="S6935" s="217">
        <v>45335</v>
      </c>
      <c r="T6935" s="221">
        <v>132.49556178549369</v>
      </c>
      <c r="U6935"/>
      <c r="V6935" s="217">
        <v>45413</v>
      </c>
      <c r="W6935" s="221">
        <v>0</v>
      </c>
      <c r="X6935"/>
      <c r="Y6935"/>
      <c r="Z6935" s="221">
        <v>0</v>
      </c>
      <c r="AA6935"/>
      <c r="AB6935" s="221">
        <v>0</v>
      </c>
      <c r="AC6935"/>
      <c r="AD6935" s="217"/>
      <c r="AE6935" s="221">
        <v>0</v>
      </c>
      <c r="AF6935"/>
      <c r="AG6935" s="217"/>
      <c r="AH6935" s="221">
        <v>0</v>
      </c>
      <c r="AI6935"/>
      <c r="AJ6935"/>
      <c r="AK6935" s="221">
        <v>0</v>
      </c>
      <c r="AL6935"/>
      <c r="AM6935" s="217"/>
      <c r="AN6935" s="221">
        <v>0</v>
      </c>
      <c r="AO6935"/>
      <c r="AP6935" s="217"/>
      <c r="AQ6935" s="221">
        <v>0</v>
      </c>
      <c r="AR6935"/>
      <c r="AS6935"/>
      <c r="AT6935">
        <v>2024</v>
      </c>
      <c r="AU6935" t="s">
        <v>15</v>
      </c>
      <c r="AV6935">
        <v>2</v>
      </c>
      <c r="AW6935" s="221">
        <v>132.5</v>
      </c>
      <c r="AX6935" s="221">
        <v>132.5</v>
      </c>
      <c r="AY6935" s="221">
        <v>0</v>
      </c>
      <c r="AZ6935" s="221">
        <v>0</v>
      </c>
    </row>
    <row r="6936" spans="1:52">
      <c r="A6936" t="s">
        <v>130</v>
      </c>
      <c r="B6936" t="s">
        <v>3</v>
      </c>
      <c r="C6936"/>
      <c r="D6936"/>
      <c r="E6936"/>
      <c r="F6936"/>
      <c r="G6936" t="s">
        <v>3654</v>
      </c>
      <c r="H6936"/>
      <c r="I6936" t="s">
        <v>2296</v>
      </c>
      <c r="J6936"/>
      <c r="K6936" s="217">
        <v>45040</v>
      </c>
      <c r="L6936"/>
      <c r="M6936"/>
      <c r="N6936" t="s">
        <v>24</v>
      </c>
      <c r="O6936"/>
      <c r="P6936"/>
      <c r="Q6936"/>
      <c r="R6936" s="221">
        <v>590.03145699728634</v>
      </c>
      <c r="S6936" s="217">
        <v>45054</v>
      </c>
      <c r="T6936" s="221">
        <v>590.03145699728634</v>
      </c>
      <c r="U6936"/>
      <c r="V6936" s="217">
        <v>45096</v>
      </c>
      <c r="W6936" s="221">
        <v>0</v>
      </c>
      <c r="X6936"/>
      <c r="Y6936"/>
      <c r="Z6936" s="221">
        <v>0</v>
      </c>
      <c r="AA6936"/>
      <c r="AB6936" s="221">
        <v>0</v>
      </c>
      <c r="AC6936"/>
      <c r="AD6936" s="217"/>
      <c r="AE6936" s="221">
        <v>0</v>
      </c>
      <c r="AF6936"/>
      <c r="AG6936" s="217"/>
      <c r="AH6936" s="221">
        <v>0</v>
      </c>
      <c r="AI6936"/>
      <c r="AJ6936"/>
      <c r="AK6936" s="221">
        <v>0</v>
      </c>
      <c r="AL6936"/>
      <c r="AM6936" s="217"/>
      <c r="AN6936" s="221">
        <v>0</v>
      </c>
      <c r="AO6936"/>
      <c r="AP6936" s="217"/>
      <c r="AQ6936" s="221">
        <v>0</v>
      </c>
      <c r="AR6936"/>
      <c r="AS6936"/>
      <c r="AT6936">
        <v>2023</v>
      </c>
      <c r="AU6936" t="s">
        <v>16</v>
      </c>
      <c r="AV6936">
        <v>2</v>
      </c>
      <c r="AW6936" s="221">
        <v>590.03</v>
      </c>
      <c r="AX6936" s="221">
        <v>590.03</v>
      </c>
      <c r="AY6936" s="221">
        <v>0</v>
      </c>
      <c r="AZ6936" s="221">
        <v>0</v>
      </c>
    </row>
    <row r="6937" spans="1:52">
      <c r="A6937" t="s">
        <v>85</v>
      </c>
      <c r="B6937" t="s">
        <v>6</v>
      </c>
      <c r="C6937"/>
      <c r="D6937"/>
      <c r="E6937"/>
      <c r="F6937"/>
      <c r="G6937" t="s">
        <v>5284</v>
      </c>
      <c r="H6937"/>
      <c r="I6937" t="s">
        <v>455</v>
      </c>
      <c r="J6937"/>
      <c r="K6937" s="217">
        <v>44975</v>
      </c>
      <c r="L6937"/>
      <c r="M6937"/>
      <c r="N6937" t="s">
        <v>24</v>
      </c>
      <c r="O6937"/>
      <c r="P6937"/>
      <c r="Q6937"/>
      <c r="R6937" s="221">
        <v>834.49767180878484</v>
      </c>
      <c r="S6937" s="217">
        <v>44999</v>
      </c>
      <c r="T6937" s="221">
        <v>834.49767180878484</v>
      </c>
      <c r="U6937"/>
      <c r="V6937" s="217">
        <v>45014</v>
      </c>
      <c r="W6937" s="221">
        <v>0</v>
      </c>
      <c r="X6937"/>
      <c r="Y6937"/>
      <c r="Z6937" s="221">
        <v>0</v>
      </c>
      <c r="AA6937"/>
      <c r="AB6937" s="221">
        <v>0</v>
      </c>
      <c r="AC6937"/>
      <c r="AD6937" s="217"/>
      <c r="AE6937" s="221">
        <v>0</v>
      </c>
      <c r="AF6937"/>
      <c r="AG6937" s="217"/>
      <c r="AH6937" s="221">
        <v>0</v>
      </c>
      <c r="AI6937"/>
      <c r="AJ6937"/>
      <c r="AK6937" s="221">
        <v>0</v>
      </c>
      <c r="AL6937"/>
      <c r="AM6937" s="217"/>
      <c r="AN6937" s="221">
        <v>0</v>
      </c>
      <c r="AO6937"/>
      <c r="AP6937" s="217"/>
      <c r="AQ6937" s="221">
        <v>0</v>
      </c>
      <c r="AR6937"/>
      <c r="AS6937"/>
      <c r="AT6937">
        <v>2023</v>
      </c>
      <c r="AU6937" t="s">
        <v>13</v>
      </c>
      <c r="AV6937">
        <v>1</v>
      </c>
      <c r="AW6937" s="221">
        <v>834.5</v>
      </c>
      <c r="AX6937" s="221">
        <v>834.5</v>
      </c>
      <c r="AY6937" s="221">
        <v>0</v>
      </c>
      <c r="AZ6937" s="221">
        <v>0</v>
      </c>
    </row>
    <row r="6938" spans="1:52">
      <c r="A6938" t="s">
        <v>130</v>
      </c>
      <c r="B6938" t="s">
        <v>3</v>
      </c>
      <c r="C6938"/>
      <c r="D6938"/>
      <c r="E6938"/>
      <c r="F6938"/>
      <c r="G6938" t="s">
        <v>5951</v>
      </c>
      <c r="H6938"/>
      <c r="I6938" t="s">
        <v>1153</v>
      </c>
      <c r="J6938"/>
      <c r="K6938" s="217">
        <v>45464</v>
      </c>
      <c r="L6938"/>
      <c r="M6938"/>
      <c r="N6938" t="s">
        <v>29</v>
      </c>
      <c r="O6938"/>
      <c r="P6938"/>
      <c r="Q6938"/>
      <c r="R6938" s="221">
        <v>618.53849223426596</v>
      </c>
      <c r="S6938" s="217">
        <v>45481</v>
      </c>
      <c r="T6938" s="221">
        <v>618.53849223426596</v>
      </c>
      <c r="U6938"/>
      <c r="V6938" s="217">
        <v>45527</v>
      </c>
      <c r="W6938" s="221">
        <v>0</v>
      </c>
      <c r="X6938"/>
      <c r="Y6938"/>
      <c r="Z6938" s="221">
        <v>0</v>
      </c>
      <c r="AA6938"/>
      <c r="AB6938" s="221">
        <v>0</v>
      </c>
      <c r="AC6938"/>
      <c r="AD6938" s="217"/>
      <c r="AE6938" s="221">
        <v>0</v>
      </c>
      <c r="AF6938"/>
      <c r="AG6938" s="217"/>
      <c r="AH6938" s="221">
        <v>0</v>
      </c>
      <c r="AI6938"/>
      <c r="AJ6938"/>
      <c r="AK6938" s="221">
        <v>0</v>
      </c>
      <c r="AL6938"/>
      <c r="AM6938" s="217"/>
      <c r="AN6938" s="221">
        <v>0</v>
      </c>
      <c r="AO6938"/>
      <c r="AP6938" s="217"/>
      <c r="AQ6938" s="221">
        <v>0</v>
      </c>
      <c r="AR6938"/>
      <c r="AS6938"/>
      <c r="AT6938">
        <v>2024</v>
      </c>
      <c r="AU6938" t="s">
        <v>18</v>
      </c>
      <c r="AV6938">
        <v>3</v>
      </c>
      <c r="AW6938" s="221">
        <v>618.54</v>
      </c>
      <c r="AX6938" s="221">
        <v>618.54</v>
      </c>
      <c r="AY6938" s="221">
        <v>0</v>
      </c>
      <c r="AZ6938" s="221">
        <v>0</v>
      </c>
    </row>
    <row r="6939" spans="1:52">
      <c r="A6939" t="s">
        <v>130</v>
      </c>
      <c r="B6939" t="s">
        <v>3</v>
      </c>
      <c r="C6939"/>
      <c r="D6939"/>
      <c r="E6939"/>
      <c r="F6939"/>
      <c r="G6939" t="s">
        <v>1944</v>
      </c>
      <c r="H6939"/>
      <c r="I6939" t="s">
        <v>1139</v>
      </c>
      <c r="J6939"/>
      <c r="K6939" s="217">
        <v>44978</v>
      </c>
      <c r="L6939"/>
      <c r="M6939"/>
      <c r="N6939" t="s">
        <v>29</v>
      </c>
      <c r="O6939"/>
      <c r="P6939"/>
      <c r="Q6939"/>
      <c r="R6939" s="221">
        <v>182.8576800151377</v>
      </c>
      <c r="S6939" s="217">
        <v>44999</v>
      </c>
      <c r="T6939" s="221">
        <v>182.8576800151377</v>
      </c>
      <c r="U6939"/>
      <c r="V6939" s="217">
        <v>45092</v>
      </c>
      <c r="W6939" s="221">
        <v>0</v>
      </c>
      <c r="X6939"/>
      <c r="Y6939"/>
      <c r="Z6939" s="221">
        <v>0</v>
      </c>
      <c r="AA6939"/>
      <c r="AB6939" s="221">
        <v>0</v>
      </c>
      <c r="AC6939"/>
      <c r="AD6939" s="217"/>
      <c r="AE6939" s="221">
        <v>0</v>
      </c>
      <c r="AF6939"/>
      <c r="AG6939" s="217"/>
      <c r="AH6939" s="221">
        <v>0</v>
      </c>
      <c r="AI6939"/>
      <c r="AJ6939"/>
      <c r="AK6939" s="221">
        <v>0</v>
      </c>
      <c r="AL6939"/>
      <c r="AM6939" s="217"/>
      <c r="AN6939" s="221">
        <v>0</v>
      </c>
      <c r="AO6939"/>
      <c r="AP6939" s="217"/>
      <c r="AQ6939" s="221">
        <v>0</v>
      </c>
      <c r="AR6939"/>
      <c r="AS6939"/>
      <c r="AT6939">
        <v>2023</v>
      </c>
      <c r="AU6939" t="s">
        <v>16</v>
      </c>
      <c r="AV6939">
        <v>2</v>
      </c>
      <c r="AW6939" s="221">
        <v>182.86</v>
      </c>
      <c r="AX6939" s="221">
        <v>182.86</v>
      </c>
      <c r="AY6939" s="221">
        <v>0</v>
      </c>
      <c r="AZ6939" s="221">
        <v>0</v>
      </c>
    </row>
    <row r="6940" spans="1:52">
      <c r="A6940" t="s">
        <v>80</v>
      </c>
      <c r="B6940" t="s">
        <v>5</v>
      </c>
      <c r="C6940"/>
      <c r="D6940"/>
      <c r="E6940"/>
      <c r="F6940"/>
      <c r="G6940" t="s">
        <v>4557</v>
      </c>
      <c r="H6940"/>
      <c r="I6940" t="s">
        <v>378</v>
      </c>
      <c r="J6940"/>
      <c r="K6940" s="217">
        <v>45185</v>
      </c>
      <c r="L6940"/>
      <c r="M6940"/>
      <c r="N6940" t="s">
        <v>28</v>
      </c>
      <c r="O6940"/>
      <c r="P6940"/>
      <c r="Q6940"/>
      <c r="R6940" s="221">
        <v>540.61021879115253</v>
      </c>
      <c r="S6940" s="217">
        <v>45202</v>
      </c>
      <c r="T6940" s="221">
        <v>540.61021879115253</v>
      </c>
      <c r="U6940"/>
      <c r="V6940" s="217">
        <v>45258</v>
      </c>
      <c r="W6940" s="221">
        <v>0</v>
      </c>
      <c r="X6940"/>
      <c r="Y6940"/>
      <c r="Z6940" s="221">
        <v>0</v>
      </c>
      <c r="AA6940"/>
      <c r="AB6940" s="221">
        <v>0</v>
      </c>
      <c r="AC6940"/>
      <c r="AD6940" s="217"/>
      <c r="AE6940" s="221">
        <v>0</v>
      </c>
      <c r="AF6940"/>
      <c r="AG6940" s="217"/>
      <c r="AH6940" s="221">
        <v>0</v>
      </c>
      <c r="AI6940"/>
      <c r="AJ6940"/>
      <c r="AK6940" s="221">
        <v>0</v>
      </c>
      <c r="AL6940"/>
      <c r="AM6940" s="217"/>
      <c r="AN6940" s="221">
        <v>0</v>
      </c>
      <c r="AO6940"/>
      <c r="AP6940" s="217"/>
      <c r="AQ6940" s="221">
        <v>0</v>
      </c>
      <c r="AR6940"/>
      <c r="AS6940"/>
      <c r="AT6940">
        <v>2023</v>
      </c>
      <c r="AU6940" t="s">
        <v>21</v>
      </c>
      <c r="AV6940">
        <v>4</v>
      </c>
      <c r="AW6940" s="221">
        <v>540.61</v>
      </c>
      <c r="AX6940" s="221">
        <v>540.61</v>
      </c>
      <c r="AY6940" s="221">
        <v>0</v>
      </c>
      <c r="AZ6940" s="221">
        <v>0</v>
      </c>
    </row>
    <row r="6941" spans="1:52">
      <c r="A6941" t="s">
        <v>130</v>
      </c>
      <c r="B6941" t="s">
        <v>3</v>
      </c>
      <c r="C6941"/>
      <c r="D6941"/>
      <c r="E6941"/>
      <c r="F6941"/>
      <c r="G6941" t="s">
        <v>6126</v>
      </c>
      <c r="H6941"/>
      <c r="I6941" t="s">
        <v>2975</v>
      </c>
      <c r="J6941"/>
      <c r="K6941" s="217">
        <v>45420</v>
      </c>
      <c r="L6941"/>
      <c r="M6941"/>
      <c r="N6941" t="s">
        <v>29</v>
      </c>
      <c r="O6941"/>
      <c r="P6941"/>
      <c r="Q6941"/>
      <c r="R6941" s="221">
        <v>456.87575591228978</v>
      </c>
      <c r="S6941" s="217">
        <v>45432</v>
      </c>
      <c r="T6941" s="221">
        <v>456.87575591228978</v>
      </c>
      <c r="U6941"/>
      <c r="V6941" s="217">
        <v>45485</v>
      </c>
      <c r="W6941" s="221">
        <v>0</v>
      </c>
      <c r="X6941"/>
      <c r="Y6941"/>
      <c r="Z6941" s="221">
        <v>0</v>
      </c>
      <c r="AA6941"/>
      <c r="AB6941" s="221">
        <v>0</v>
      </c>
      <c r="AC6941"/>
      <c r="AD6941" s="217"/>
      <c r="AE6941" s="221">
        <v>0</v>
      </c>
      <c r="AF6941"/>
      <c r="AG6941" s="217"/>
      <c r="AH6941" s="221">
        <v>0</v>
      </c>
      <c r="AI6941"/>
      <c r="AJ6941"/>
      <c r="AK6941" s="221">
        <v>0</v>
      </c>
      <c r="AL6941"/>
      <c r="AM6941" s="217"/>
      <c r="AN6941" s="221">
        <v>0</v>
      </c>
      <c r="AO6941"/>
      <c r="AP6941" s="217"/>
      <c r="AQ6941" s="221">
        <v>0</v>
      </c>
      <c r="AR6941"/>
      <c r="AS6941"/>
      <c r="AT6941">
        <v>2024</v>
      </c>
      <c r="AU6941" t="s">
        <v>17</v>
      </c>
      <c r="AV6941">
        <v>3</v>
      </c>
      <c r="AW6941" s="221">
        <v>456.88</v>
      </c>
      <c r="AX6941" s="221">
        <v>456.88</v>
      </c>
      <c r="AY6941" s="221">
        <v>0</v>
      </c>
      <c r="AZ6941" s="221">
        <v>0</v>
      </c>
    </row>
    <row r="6942" spans="1:52">
      <c r="A6942" t="s">
        <v>77</v>
      </c>
      <c r="B6942" t="s">
        <v>7</v>
      </c>
      <c r="C6942"/>
      <c r="D6942"/>
      <c r="E6942"/>
      <c r="F6942"/>
      <c r="G6942" t="s">
        <v>6127</v>
      </c>
      <c r="H6942"/>
      <c r="I6942" t="s">
        <v>2483</v>
      </c>
      <c r="J6942"/>
      <c r="K6942" s="217">
        <v>45379</v>
      </c>
      <c r="L6942"/>
      <c r="M6942"/>
      <c r="N6942" t="s">
        <v>28</v>
      </c>
      <c r="O6942"/>
      <c r="P6942"/>
      <c r="Q6942"/>
      <c r="R6942" s="221">
        <v>274.48316808323278</v>
      </c>
      <c r="S6942" s="217">
        <v>45391</v>
      </c>
      <c r="T6942" s="221">
        <v>274.48316808323278</v>
      </c>
      <c r="U6942"/>
      <c r="V6942" s="217">
        <v>45442</v>
      </c>
      <c r="W6942" s="221">
        <v>0</v>
      </c>
      <c r="X6942"/>
      <c r="Y6942"/>
      <c r="Z6942" s="221">
        <v>0</v>
      </c>
      <c r="AA6942"/>
      <c r="AB6942" s="221">
        <v>0</v>
      </c>
      <c r="AC6942"/>
      <c r="AD6942" s="217"/>
      <c r="AE6942" s="221">
        <v>0</v>
      </c>
      <c r="AF6942"/>
      <c r="AG6942" s="217"/>
      <c r="AH6942" s="221">
        <v>0</v>
      </c>
      <c r="AI6942"/>
      <c r="AJ6942"/>
      <c r="AK6942" s="221">
        <v>0</v>
      </c>
      <c r="AL6942"/>
      <c r="AM6942" s="217"/>
      <c r="AN6942" s="221">
        <v>0</v>
      </c>
      <c r="AO6942"/>
      <c r="AP6942" s="217"/>
      <c r="AQ6942" s="221">
        <v>0</v>
      </c>
      <c r="AR6942"/>
      <c r="AS6942"/>
      <c r="AT6942">
        <v>2024</v>
      </c>
      <c r="AU6942" t="s">
        <v>15</v>
      </c>
      <c r="AV6942">
        <v>2</v>
      </c>
      <c r="AW6942" s="221">
        <v>274.48</v>
      </c>
      <c r="AX6942" s="221">
        <v>274.48</v>
      </c>
      <c r="AY6942" s="221">
        <v>0</v>
      </c>
      <c r="AZ6942" s="221">
        <v>0</v>
      </c>
    </row>
    <row r="6943" spans="1:52">
      <c r="A6943" t="s">
        <v>130</v>
      </c>
      <c r="B6943" t="s">
        <v>3</v>
      </c>
      <c r="C6943"/>
      <c r="D6943"/>
      <c r="E6943"/>
      <c r="F6943"/>
      <c r="G6943" t="s">
        <v>3455</v>
      </c>
      <c r="H6943"/>
      <c r="I6943" t="s">
        <v>2524</v>
      </c>
      <c r="J6943"/>
      <c r="K6943" s="217">
        <v>44999</v>
      </c>
      <c r="L6943"/>
      <c r="M6943"/>
      <c r="N6943" t="s">
        <v>29</v>
      </c>
      <c r="O6943"/>
      <c r="P6943"/>
      <c r="Q6943"/>
      <c r="R6943" s="221">
        <v>398.91101287277519</v>
      </c>
      <c r="S6943" s="217">
        <v>45028</v>
      </c>
      <c r="T6943" s="221">
        <v>398.91101287277519</v>
      </c>
      <c r="U6943"/>
      <c r="V6943" s="217">
        <v>45054</v>
      </c>
      <c r="W6943" s="221">
        <v>0</v>
      </c>
      <c r="X6943"/>
      <c r="Y6943"/>
      <c r="Z6943" s="221">
        <v>0</v>
      </c>
      <c r="AA6943"/>
      <c r="AB6943" s="221">
        <v>0</v>
      </c>
      <c r="AC6943"/>
      <c r="AD6943" s="217"/>
      <c r="AE6943" s="221">
        <v>0</v>
      </c>
      <c r="AF6943"/>
      <c r="AG6943" s="217"/>
      <c r="AH6943" s="221">
        <v>0</v>
      </c>
      <c r="AI6943"/>
      <c r="AJ6943"/>
      <c r="AK6943" s="221">
        <v>0</v>
      </c>
      <c r="AL6943"/>
      <c r="AM6943" s="217"/>
      <c r="AN6943" s="221">
        <v>0</v>
      </c>
      <c r="AO6943"/>
      <c r="AP6943" s="217"/>
      <c r="AQ6943" s="221">
        <v>0</v>
      </c>
      <c r="AR6943"/>
      <c r="AS6943"/>
      <c r="AT6943">
        <v>2023</v>
      </c>
      <c r="AU6943" t="s">
        <v>15</v>
      </c>
      <c r="AV6943">
        <v>2</v>
      </c>
      <c r="AW6943" s="221">
        <v>398.91</v>
      </c>
      <c r="AX6943" s="221">
        <v>398.91</v>
      </c>
      <c r="AY6943" s="221">
        <v>0</v>
      </c>
      <c r="AZ6943" s="221">
        <v>0</v>
      </c>
    </row>
    <row r="6944" spans="1:52">
      <c r="A6944" t="s">
        <v>217</v>
      </c>
      <c r="B6944" t="s">
        <v>8</v>
      </c>
      <c r="C6944"/>
      <c r="D6944"/>
      <c r="E6944"/>
      <c r="F6944"/>
      <c r="G6944" t="s">
        <v>6128</v>
      </c>
      <c r="H6944"/>
      <c r="I6944" t="s">
        <v>263</v>
      </c>
      <c r="J6944"/>
      <c r="K6944" s="217">
        <v>45256</v>
      </c>
      <c r="L6944"/>
      <c r="M6944"/>
      <c r="N6944" t="s">
        <v>28</v>
      </c>
      <c r="O6944"/>
      <c r="P6944"/>
      <c r="Q6944"/>
      <c r="R6944" s="221">
        <v>574.33388375677475</v>
      </c>
      <c r="S6944" s="217">
        <v>45260</v>
      </c>
      <c r="T6944" s="221">
        <v>574.33388375677475</v>
      </c>
      <c r="U6944"/>
      <c r="V6944" s="217">
        <v>45282</v>
      </c>
      <c r="W6944" s="221">
        <v>0</v>
      </c>
      <c r="X6944"/>
      <c r="Y6944"/>
      <c r="Z6944" s="221">
        <v>0</v>
      </c>
      <c r="AA6944"/>
      <c r="AB6944" s="221">
        <v>0</v>
      </c>
      <c r="AC6944"/>
      <c r="AD6944" s="217"/>
      <c r="AE6944" s="221">
        <v>0</v>
      </c>
      <c r="AF6944"/>
      <c r="AG6944" s="217"/>
      <c r="AH6944" s="221">
        <v>0</v>
      </c>
      <c r="AI6944"/>
      <c r="AJ6944"/>
      <c r="AK6944" s="221">
        <v>0</v>
      </c>
      <c r="AL6944"/>
      <c r="AM6944" s="217"/>
      <c r="AN6944" s="221">
        <v>0</v>
      </c>
      <c r="AO6944"/>
      <c r="AP6944" s="217"/>
      <c r="AQ6944" s="221">
        <v>0</v>
      </c>
      <c r="AR6944"/>
      <c r="AS6944"/>
      <c r="AT6944">
        <v>2023</v>
      </c>
      <c r="AU6944" t="s">
        <v>22</v>
      </c>
      <c r="AV6944">
        <v>4</v>
      </c>
      <c r="AW6944" s="221">
        <v>574.33000000000004</v>
      </c>
      <c r="AX6944" s="221">
        <v>574.33000000000004</v>
      </c>
      <c r="AY6944" s="221">
        <v>0</v>
      </c>
      <c r="AZ6944" s="221">
        <v>0</v>
      </c>
    </row>
    <row r="6945" spans="1:52">
      <c r="A6945" t="s">
        <v>130</v>
      </c>
      <c r="B6945" t="s">
        <v>3</v>
      </c>
      <c r="C6945"/>
      <c r="D6945"/>
      <c r="E6945"/>
      <c r="F6945"/>
      <c r="G6945" t="s">
        <v>6129</v>
      </c>
      <c r="H6945"/>
      <c r="I6945" t="s">
        <v>3354</v>
      </c>
      <c r="J6945"/>
      <c r="K6945" s="217">
        <v>45158</v>
      </c>
      <c r="L6945"/>
      <c r="M6945"/>
      <c r="N6945" t="s">
        <v>29</v>
      </c>
      <c r="O6945"/>
      <c r="P6945"/>
      <c r="Q6945"/>
      <c r="R6945" s="221">
        <v>483.66477157000458</v>
      </c>
      <c r="S6945" s="217">
        <v>45180</v>
      </c>
      <c r="T6945" s="221">
        <v>483.66477157000458</v>
      </c>
      <c r="U6945"/>
      <c r="V6945" s="217">
        <v>45217</v>
      </c>
      <c r="W6945" s="221">
        <v>0</v>
      </c>
      <c r="X6945"/>
      <c r="Y6945"/>
      <c r="Z6945" s="221">
        <v>0</v>
      </c>
      <c r="AA6945"/>
      <c r="AB6945" s="221">
        <v>0</v>
      </c>
      <c r="AC6945"/>
      <c r="AD6945" s="217"/>
      <c r="AE6945" s="221">
        <v>0</v>
      </c>
      <c r="AF6945"/>
      <c r="AG6945" s="217"/>
      <c r="AH6945" s="221">
        <v>0</v>
      </c>
      <c r="AI6945"/>
      <c r="AJ6945"/>
      <c r="AK6945" s="221">
        <v>0</v>
      </c>
      <c r="AL6945"/>
      <c r="AM6945" s="217"/>
      <c r="AN6945" s="221">
        <v>0</v>
      </c>
      <c r="AO6945"/>
      <c r="AP6945" s="217"/>
      <c r="AQ6945" s="221">
        <v>0</v>
      </c>
      <c r="AR6945"/>
      <c r="AS6945"/>
      <c r="AT6945">
        <v>2023</v>
      </c>
      <c r="AU6945" t="s">
        <v>20</v>
      </c>
      <c r="AV6945">
        <v>4</v>
      </c>
      <c r="AW6945" s="221">
        <v>483.66</v>
      </c>
      <c r="AX6945" s="221">
        <v>483.66</v>
      </c>
      <c r="AY6945" s="221">
        <v>0</v>
      </c>
      <c r="AZ6945" s="221">
        <v>0</v>
      </c>
    </row>
    <row r="6946" spans="1:52">
      <c r="A6946" t="s">
        <v>85</v>
      </c>
      <c r="B6946" t="s">
        <v>6</v>
      </c>
      <c r="C6946"/>
      <c r="D6946"/>
      <c r="E6946"/>
      <c r="F6946"/>
      <c r="G6946" t="s">
        <v>6130</v>
      </c>
      <c r="H6946"/>
      <c r="I6946" t="s">
        <v>990</v>
      </c>
      <c r="J6946"/>
      <c r="K6946" s="217">
        <v>45535</v>
      </c>
      <c r="L6946"/>
      <c r="M6946"/>
      <c r="N6946" t="s">
        <v>28</v>
      </c>
      <c r="O6946"/>
      <c r="P6946"/>
      <c r="Q6946"/>
      <c r="R6946" s="221">
        <v>526.1708335184278</v>
      </c>
      <c r="S6946" s="217">
        <v>45548</v>
      </c>
      <c r="T6946" s="221">
        <v>526.1708335184278</v>
      </c>
      <c r="U6946"/>
      <c r="V6946" s="217">
        <v>45666</v>
      </c>
      <c r="W6946" s="221">
        <v>0</v>
      </c>
      <c r="X6946"/>
      <c r="Y6946"/>
      <c r="Z6946" s="221">
        <v>0</v>
      </c>
      <c r="AA6946"/>
      <c r="AB6946" s="221">
        <v>0</v>
      </c>
      <c r="AC6946"/>
      <c r="AD6946" s="217"/>
      <c r="AE6946" s="221">
        <v>0</v>
      </c>
      <c r="AF6946"/>
      <c r="AG6946" s="217"/>
      <c r="AH6946" s="221">
        <v>0</v>
      </c>
      <c r="AI6946"/>
      <c r="AJ6946"/>
      <c r="AK6946" s="221">
        <v>0</v>
      </c>
      <c r="AL6946"/>
      <c r="AM6946" s="217"/>
      <c r="AN6946" s="221">
        <v>0</v>
      </c>
      <c r="AO6946"/>
      <c r="AP6946" s="217"/>
      <c r="AQ6946" s="221">
        <v>0</v>
      </c>
      <c r="AR6946"/>
      <c r="AS6946"/>
      <c r="AT6946">
        <v>2025</v>
      </c>
      <c r="AU6946" t="s">
        <v>11</v>
      </c>
      <c r="AV6946">
        <v>1</v>
      </c>
      <c r="AW6946" s="221">
        <v>526.16999999999996</v>
      </c>
      <c r="AX6946" s="221">
        <v>526.16999999999996</v>
      </c>
      <c r="AY6946" s="221">
        <v>0</v>
      </c>
      <c r="AZ6946" s="221">
        <v>0</v>
      </c>
    </row>
    <row r="6947" spans="1:52">
      <c r="A6947" t="s">
        <v>80</v>
      </c>
      <c r="B6947" t="s">
        <v>5</v>
      </c>
      <c r="C6947"/>
      <c r="D6947"/>
      <c r="E6947"/>
      <c r="F6947"/>
      <c r="G6947" t="s">
        <v>6131</v>
      </c>
      <c r="H6947"/>
      <c r="I6947" t="s">
        <v>899</v>
      </c>
      <c r="J6947"/>
      <c r="K6947" s="217">
        <v>45579</v>
      </c>
      <c r="L6947"/>
      <c r="M6947"/>
      <c r="N6947" t="s">
        <v>24</v>
      </c>
      <c r="O6947"/>
      <c r="P6947"/>
      <c r="Q6947"/>
      <c r="R6947" s="221">
        <v>587.38077641612779</v>
      </c>
      <c r="S6947" s="217">
        <v>45590</v>
      </c>
      <c r="T6947" s="221">
        <v>587.38077641612779</v>
      </c>
      <c r="U6947"/>
      <c r="V6947" s="217">
        <v>45621</v>
      </c>
      <c r="W6947" s="221">
        <v>0</v>
      </c>
      <c r="X6947"/>
      <c r="Y6947"/>
      <c r="Z6947" s="221">
        <v>0</v>
      </c>
      <c r="AA6947"/>
      <c r="AB6947" s="221">
        <v>0</v>
      </c>
      <c r="AC6947"/>
      <c r="AD6947" s="217"/>
      <c r="AE6947" s="221">
        <v>0</v>
      </c>
      <c r="AF6947"/>
      <c r="AG6947" s="217"/>
      <c r="AH6947" s="221">
        <v>0</v>
      </c>
      <c r="AI6947"/>
      <c r="AJ6947"/>
      <c r="AK6947" s="221">
        <v>0</v>
      </c>
      <c r="AL6947"/>
      <c r="AM6947" s="217"/>
      <c r="AN6947" s="221">
        <v>0</v>
      </c>
      <c r="AO6947"/>
      <c r="AP6947" s="217"/>
      <c r="AQ6947" s="221">
        <v>0</v>
      </c>
      <c r="AR6947"/>
      <c r="AS6947"/>
      <c r="AT6947">
        <v>2024</v>
      </c>
      <c r="AU6947" t="s">
        <v>21</v>
      </c>
      <c r="AV6947">
        <v>4</v>
      </c>
      <c r="AW6947" s="221">
        <v>587.38</v>
      </c>
      <c r="AX6947" s="221">
        <v>587.38</v>
      </c>
      <c r="AY6947" s="221">
        <v>0</v>
      </c>
      <c r="AZ6947" s="221">
        <v>0</v>
      </c>
    </row>
    <row r="6948" spans="1:52">
      <c r="A6948" t="s">
        <v>80</v>
      </c>
      <c r="B6948" t="s">
        <v>5</v>
      </c>
      <c r="C6948"/>
      <c r="D6948"/>
      <c r="E6948"/>
      <c r="F6948"/>
      <c r="G6948" t="s">
        <v>4398</v>
      </c>
      <c r="H6948"/>
      <c r="I6948" t="s">
        <v>4399</v>
      </c>
      <c r="J6948"/>
      <c r="K6948" s="217">
        <v>45295</v>
      </c>
      <c r="L6948"/>
      <c r="M6948"/>
      <c r="N6948" t="s">
        <v>29</v>
      </c>
      <c r="O6948"/>
      <c r="P6948"/>
      <c r="Q6948"/>
      <c r="R6948" s="221">
        <v>470.30829090130419</v>
      </c>
      <c r="S6948" s="217">
        <v>45314</v>
      </c>
      <c r="T6948" s="221">
        <v>470.30829090130419</v>
      </c>
      <c r="U6948"/>
      <c r="V6948" s="217">
        <v>45413</v>
      </c>
      <c r="W6948" s="221">
        <v>0</v>
      </c>
      <c r="X6948"/>
      <c r="Y6948"/>
      <c r="Z6948" s="221">
        <v>0</v>
      </c>
      <c r="AA6948"/>
      <c r="AB6948" s="221">
        <v>0</v>
      </c>
      <c r="AC6948"/>
      <c r="AD6948" s="217"/>
      <c r="AE6948" s="221">
        <v>0</v>
      </c>
      <c r="AF6948"/>
      <c r="AG6948" s="217"/>
      <c r="AH6948" s="221">
        <v>0</v>
      </c>
      <c r="AI6948"/>
      <c r="AJ6948"/>
      <c r="AK6948" s="221">
        <v>0</v>
      </c>
      <c r="AL6948"/>
      <c r="AM6948" s="217"/>
      <c r="AN6948" s="221">
        <v>0</v>
      </c>
      <c r="AO6948"/>
      <c r="AP6948" s="217"/>
      <c r="AQ6948" s="221">
        <v>0</v>
      </c>
      <c r="AR6948"/>
      <c r="AS6948"/>
      <c r="AT6948">
        <v>2024</v>
      </c>
      <c r="AU6948" t="s">
        <v>15</v>
      </c>
      <c r="AV6948">
        <v>2</v>
      </c>
      <c r="AW6948" s="221">
        <v>470.31</v>
      </c>
      <c r="AX6948" s="221">
        <v>470.31</v>
      </c>
      <c r="AY6948" s="221">
        <v>0</v>
      </c>
      <c r="AZ6948" s="221">
        <v>0</v>
      </c>
    </row>
    <row r="6949" spans="1:52">
      <c r="A6949" t="s">
        <v>80</v>
      </c>
      <c r="B6949" t="s">
        <v>5</v>
      </c>
      <c r="C6949"/>
      <c r="D6949"/>
      <c r="E6949"/>
      <c r="F6949"/>
      <c r="G6949" t="s">
        <v>4854</v>
      </c>
      <c r="H6949"/>
      <c r="I6949" t="s">
        <v>498</v>
      </c>
      <c r="J6949"/>
      <c r="K6949" s="217">
        <v>45107</v>
      </c>
      <c r="L6949"/>
      <c r="M6949"/>
      <c r="N6949" t="s">
        <v>28</v>
      </c>
      <c r="O6949"/>
      <c r="P6949"/>
      <c r="Q6949"/>
      <c r="R6949" s="221">
        <v>269.4982977656345</v>
      </c>
      <c r="S6949" s="217">
        <v>45118</v>
      </c>
      <c r="T6949" s="221">
        <v>269.4982977656345</v>
      </c>
      <c r="U6949"/>
      <c r="V6949" s="217">
        <v>45161</v>
      </c>
      <c r="W6949" s="221">
        <v>0</v>
      </c>
      <c r="X6949"/>
      <c r="Y6949"/>
      <c r="Z6949" s="221">
        <v>0</v>
      </c>
      <c r="AA6949"/>
      <c r="AB6949" s="221">
        <v>0</v>
      </c>
      <c r="AC6949"/>
      <c r="AD6949" s="217"/>
      <c r="AE6949" s="221">
        <v>0</v>
      </c>
      <c r="AF6949"/>
      <c r="AG6949" s="217"/>
      <c r="AH6949" s="221">
        <v>0</v>
      </c>
      <c r="AI6949"/>
      <c r="AJ6949"/>
      <c r="AK6949" s="221">
        <v>0</v>
      </c>
      <c r="AL6949"/>
      <c r="AM6949" s="217"/>
      <c r="AN6949" s="221">
        <v>0</v>
      </c>
      <c r="AO6949"/>
      <c r="AP6949" s="217"/>
      <c r="AQ6949" s="221">
        <v>0</v>
      </c>
      <c r="AR6949"/>
      <c r="AS6949"/>
      <c r="AT6949">
        <v>2023</v>
      </c>
      <c r="AU6949" t="s">
        <v>18</v>
      </c>
      <c r="AV6949">
        <v>3</v>
      </c>
      <c r="AW6949" s="221">
        <v>269.5</v>
      </c>
      <c r="AX6949" s="221">
        <v>269.5</v>
      </c>
      <c r="AY6949" s="221">
        <v>0</v>
      </c>
      <c r="AZ6949" s="221">
        <v>0</v>
      </c>
    </row>
    <row r="6950" spans="1:52">
      <c r="A6950" t="s">
        <v>130</v>
      </c>
      <c r="B6950" t="s">
        <v>3</v>
      </c>
      <c r="C6950"/>
      <c r="D6950"/>
      <c r="E6950"/>
      <c r="F6950"/>
      <c r="G6950" t="s">
        <v>6132</v>
      </c>
      <c r="H6950"/>
      <c r="I6950" t="s">
        <v>6133</v>
      </c>
      <c r="J6950"/>
      <c r="K6950" s="217">
        <v>45002</v>
      </c>
      <c r="L6950"/>
      <c r="M6950"/>
      <c r="N6950" t="s">
        <v>25</v>
      </c>
      <c r="O6950"/>
      <c r="P6950"/>
      <c r="Q6950"/>
      <c r="R6950" s="221">
        <v>264.63560509530498</v>
      </c>
      <c r="S6950" s="217">
        <v>45028</v>
      </c>
      <c r="T6950" s="221">
        <v>264.63560509530498</v>
      </c>
      <c r="U6950"/>
      <c r="V6950" s="217">
        <v>45071</v>
      </c>
      <c r="W6950" s="221">
        <v>0</v>
      </c>
      <c r="X6950"/>
      <c r="Y6950"/>
      <c r="Z6950" s="221">
        <v>0</v>
      </c>
      <c r="AA6950"/>
      <c r="AB6950" s="221">
        <v>0</v>
      </c>
      <c r="AC6950"/>
      <c r="AD6950" s="217"/>
      <c r="AE6950" s="221">
        <v>0</v>
      </c>
      <c r="AF6950"/>
      <c r="AG6950" s="217"/>
      <c r="AH6950" s="221">
        <v>0</v>
      </c>
      <c r="AI6950"/>
      <c r="AJ6950"/>
      <c r="AK6950" s="221">
        <v>0</v>
      </c>
      <c r="AL6950"/>
      <c r="AM6950" s="217"/>
      <c r="AN6950" s="221">
        <v>0</v>
      </c>
      <c r="AO6950"/>
      <c r="AP6950" s="217"/>
      <c r="AQ6950" s="221">
        <v>0</v>
      </c>
      <c r="AR6950"/>
      <c r="AS6950"/>
      <c r="AT6950">
        <v>2023</v>
      </c>
      <c r="AU6950" t="s">
        <v>15</v>
      </c>
      <c r="AV6950">
        <v>2</v>
      </c>
      <c r="AW6950" s="221">
        <v>264.64</v>
      </c>
      <c r="AX6950" s="221">
        <v>264.64</v>
      </c>
      <c r="AY6950" s="221">
        <v>0</v>
      </c>
      <c r="AZ6950" s="221">
        <v>0</v>
      </c>
    </row>
    <row r="6951" spans="1:52">
      <c r="A6951" t="s">
        <v>206</v>
      </c>
      <c r="B6951" t="s">
        <v>4</v>
      </c>
      <c r="C6951"/>
      <c r="D6951"/>
      <c r="E6951"/>
      <c r="F6951"/>
      <c r="G6951" t="s">
        <v>2745</v>
      </c>
      <c r="H6951"/>
      <c r="I6951" t="s">
        <v>786</v>
      </c>
      <c r="J6951"/>
      <c r="K6951" s="217">
        <v>45248</v>
      </c>
      <c r="L6951"/>
      <c r="M6951"/>
      <c r="N6951" t="s">
        <v>29</v>
      </c>
      <c r="O6951"/>
      <c r="P6951"/>
      <c r="Q6951"/>
      <c r="R6951" s="221">
        <v>1589.736176644803</v>
      </c>
      <c r="S6951" s="217">
        <v>45252</v>
      </c>
      <c r="T6951" s="221">
        <v>1589.736176644803</v>
      </c>
      <c r="U6951"/>
      <c r="V6951" s="217">
        <v>45299</v>
      </c>
      <c r="W6951" s="221">
        <v>0</v>
      </c>
      <c r="X6951"/>
      <c r="Y6951"/>
      <c r="Z6951" s="221">
        <v>0</v>
      </c>
      <c r="AA6951"/>
      <c r="AB6951" s="221">
        <v>0</v>
      </c>
      <c r="AC6951"/>
      <c r="AD6951" s="217"/>
      <c r="AE6951" s="221">
        <v>0</v>
      </c>
      <c r="AF6951"/>
      <c r="AG6951" s="217"/>
      <c r="AH6951" s="221">
        <v>0</v>
      </c>
      <c r="AI6951"/>
      <c r="AJ6951"/>
      <c r="AK6951" s="221">
        <v>0</v>
      </c>
      <c r="AL6951"/>
      <c r="AM6951" s="217"/>
      <c r="AN6951" s="221">
        <v>0</v>
      </c>
      <c r="AO6951"/>
      <c r="AP6951" s="217"/>
      <c r="AQ6951" s="221">
        <v>0</v>
      </c>
      <c r="AR6951"/>
      <c r="AS6951"/>
      <c r="AT6951">
        <v>2024</v>
      </c>
      <c r="AU6951" t="s">
        <v>11</v>
      </c>
      <c r="AV6951">
        <v>1</v>
      </c>
      <c r="AW6951" s="221">
        <v>1589.74</v>
      </c>
      <c r="AX6951" s="221">
        <v>1589.74</v>
      </c>
      <c r="AY6951" s="221">
        <v>0</v>
      </c>
      <c r="AZ6951" s="221">
        <v>0</v>
      </c>
    </row>
    <row r="6952" spans="1:52">
      <c r="A6952" t="s">
        <v>130</v>
      </c>
      <c r="B6952" t="s">
        <v>3</v>
      </c>
      <c r="C6952"/>
      <c r="D6952"/>
      <c r="E6952"/>
      <c r="F6952"/>
      <c r="G6952" t="s">
        <v>6134</v>
      </c>
      <c r="H6952"/>
      <c r="I6952" t="s">
        <v>4465</v>
      </c>
      <c r="J6952"/>
      <c r="K6952" s="217">
        <v>45642</v>
      </c>
      <c r="L6952"/>
      <c r="M6952"/>
      <c r="N6952" t="s">
        <v>29</v>
      </c>
      <c r="O6952"/>
      <c r="P6952"/>
      <c r="Q6952"/>
      <c r="R6952" s="221">
        <v>616.47789911382824</v>
      </c>
      <c r="S6952" s="217">
        <v>45667</v>
      </c>
      <c r="T6952" s="221">
        <v>616.47789911382824</v>
      </c>
      <c r="U6952"/>
      <c r="V6952" s="217">
        <v>45694</v>
      </c>
      <c r="W6952" s="221">
        <v>0</v>
      </c>
      <c r="X6952"/>
      <c r="Y6952"/>
      <c r="Z6952" s="221">
        <v>0</v>
      </c>
      <c r="AA6952"/>
      <c r="AB6952" s="221">
        <v>0</v>
      </c>
      <c r="AC6952"/>
      <c r="AD6952" s="217"/>
      <c r="AE6952" s="221">
        <v>0</v>
      </c>
      <c r="AF6952"/>
      <c r="AG6952" s="217"/>
      <c r="AH6952" s="221">
        <v>0</v>
      </c>
      <c r="AI6952"/>
      <c r="AJ6952"/>
      <c r="AK6952" s="221">
        <v>0</v>
      </c>
      <c r="AL6952"/>
      <c r="AM6952" s="217"/>
      <c r="AN6952" s="221">
        <v>0</v>
      </c>
      <c r="AO6952"/>
      <c r="AP6952" s="217"/>
      <c r="AQ6952" s="221">
        <v>0</v>
      </c>
      <c r="AR6952"/>
      <c r="AS6952"/>
      <c r="AT6952">
        <v>2025</v>
      </c>
      <c r="AU6952" t="s">
        <v>12</v>
      </c>
      <c r="AV6952">
        <v>1</v>
      </c>
      <c r="AW6952" s="221">
        <v>616.48</v>
      </c>
      <c r="AX6952" s="221">
        <v>616.48</v>
      </c>
      <c r="AY6952" s="221">
        <v>0</v>
      </c>
      <c r="AZ6952" s="221">
        <v>0</v>
      </c>
    </row>
    <row r="6953" spans="1:52">
      <c r="A6953" t="s">
        <v>77</v>
      </c>
      <c r="B6953" t="s">
        <v>7</v>
      </c>
      <c r="C6953"/>
      <c r="D6953"/>
      <c r="E6953"/>
      <c r="F6953"/>
      <c r="G6953" t="s">
        <v>6135</v>
      </c>
      <c r="H6953"/>
      <c r="I6953" t="s">
        <v>6136</v>
      </c>
      <c r="J6953"/>
      <c r="K6953" s="217">
        <v>45149</v>
      </c>
      <c r="L6953"/>
      <c r="M6953"/>
      <c r="N6953" t="s">
        <v>24</v>
      </c>
      <c r="O6953"/>
      <c r="P6953"/>
      <c r="Q6953"/>
      <c r="R6953" s="221">
        <v>579.56717061353652</v>
      </c>
      <c r="S6953" s="217">
        <v>45180</v>
      </c>
      <c r="T6953" s="221">
        <v>579.56717061353652</v>
      </c>
      <c r="U6953"/>
      <c r="V6953" s="217">
        <v>45216</v>
      </c>
      <c r="W6953" s="221">
        <v>0</v>
      </c>
      <c r="X6953"/>
      <c r="Y6953"/>
      <c r="Z6953" s="221">
        <v>0</v>
      </c>
      <c r="AA6953"/>
      <c r="AB6953" s="221">
        <v>0</v>
      </c>
      <c r="AC6953"/>
      <c r="AD6953" s="217"/>
      <c r="AE6953" s="221">
        <v>0</v>
      </c>
      <c r="AF6953"/>
      <c r="AG6953" s="217"/>
      <c r="AH6953" s="221">
        <v>0</v>
      </c>
      <c r="AI6953"/>
      <c r="AJ6953"/>
      <c r="AK6953" s="221">
        <v>0</v>
      </c>
      <c r="AL6953"/>
      <c r="AM6953" s="217"/>
      <c r="AN6953" s="221">
        <v>0</v>
      </c>
      <c r="AO6953"/>
      <c r="AP6953" s="217"/>
      <c r="AQ6953" s="221">
        <v>0</v>
      </c>
      <c r="AR6953"/>
      <c r="AS6953"/>
      <c r="AT6953">
        <v>2023</v>
      </c>
      <c r="AU6953" t="s">
        <v>20</v>
      </c>
      <c r="AV6953">
        <v>4</v>
      </c>
      <c r="AW6953" s="221">
        <v>579.57000000000005</v>
      </c>
      <c r="AX6953" s="221">
        <v>579.57000000000005</v>
      </c>
      <c r="AY6953" s="221">
        <v>0</v>
      </c>
      <c r="AZ6953" s="221">
        <v>0</v>
      </c>
    </row>
    <row r="6954" spans="1:52">
      <c r="A6954" t="s">
        <v>80</v>
      </c>
      <c r="B6954" t="s">
        <v>5</v>
      </c>
      <c r="C6954"/>
      <c r="D6954"/>
      <c r="E6954"/>
      <c r="F6954"/>
      <c r="G6954" t="s">
        <v>6137</v>
      </c>
      <c r="H6954"/>
      <c r="I6954" t="s">
        <v>4570</v>
      </c>
      <c r="J6954"/>
      <c r="K6954" s="217">
        <v>45286</v>
      </c>
      <c r="L6954"/>
      <c r="M6954"/>
      <c r="N6954" t="s">
        <v>29</v>
      </c>
      <c r="O6954"/>
      <c r="P6954"/>
      <c r="Q6954"/>
      <c r="R6954" s="221">
        <v>283.63305945158481</v>
      </c>
      <c r="S6954" s="217">
        <v>45306</v>
      </c>
      <c r="T6954" s="221">
        <v>283.63305945158481</v>
      </c>
      <c r="U6954"/>
      <c r="V6954" s="217">
        <v>45357</v>
      </c>
      <c r="W6954" s="221">
        <v>0</v>
      </c>
      <c r="X6954"/>
      <c r="Y6954"/>
      <c r="Z6954" s="221">
        <v>0</v>
      </c>
      <c r="AA6954"/>
      <c r="AB6954" s="221">
        <v>0</v>
      </c>
      <c r="AC6954"/>
      <c r="AD6954" s="217"/>
      <c r="AE6954" s="221">
        <v>0</v>
      </c>
      <c r="AF6954"/>
      <c r="AG6954" s="217"/>
      <c r="AH6954" s="221">
        <v>0</v>
      </c>
      <c r="AI6954"/>
      <c r="AJ6954"/>
      <c r="AK6954" s="221">
        <v>0</v>
      </c>
      <c r="AL6954"/>
      <c r="AM6954" s="217"/>
      <c r="AN6954" s="221">
        <v>0</v>
      </c>
      <c r="AO6954"/>
      <c r="AP6954" s="217"/>
      <c r="AQ6954" s="221">
        <v>0</v>
      </c>
      <c r="AR6954"/>
      <c r="AS6954"/>
      <c r="AT6954">
        <v>2024</v>
      </c>
      <c r="AU6954" t="s">
        <v>13</v>
      </c>
      <c r="AV6954">
        <v>1</v>
      </c>
      <c r="AW6954" s="221">
        <v>283.63</v>
      </c>
      <c r="AX6954" s="221">
        <v>283.63</v>
      </c>
      <c r="AY6954" s="221">
        <v>0</v>
      </c>
      <c r="AZ6954" s="221">
        <v>0</v>
      </c>
    </row>
    <row r="6955" spans="1:52">
      <c r="A6955" t="s">
        <v>80</v>
      </c>
      <c r="B6955" t="s">
        <v>5</v>
      </c>
      <c r="C6955"/>
      <c r="D6955"/>
      <c r="E6955"/>
      <c r="F6955"/>
      <c r="G6955" t="s">
        <v>391</v>
      </c>
      <c r="H6955"/>
      <c r="I6955" t="s">
        <v>392</v>
      </c>
      <c r="J6955"/>
      <c r="K6955" s="217">
        <v>45407</v>
      </c>
      <c r="L6955"/>
      <c r="M6955"/>
      <c r="N6955" t="s">
        <v>27</v>
      </c>
      <c r="O6955"/>
      <c r="P6955"/>
      <c r="Q6955"/>
      <c r="R6955" s="221">
        <v>107.8370540481063</v>
      </c>
      <c r="S6955" s="217">
        <v>45419</v>
      </c>
      <c r="T6955" s="221">
        <v>107.8370540481063</v>
      </c>
      <c r="U6955"/>
      <c r="V6955" s="217">
        <v>45457</v>
      </c>
      <c r="W6955" s="221">
        <v>0</v>
      </c>
      <c r="X6955"/>
      <c r="Y6955"/>
      <c r="Z6955" s="221">
        <v>0</v>
      </c>
      <c r="AA6955"/>
      <c r="AB6955" s="221">
        <v>0</v>
      </c>
      <c r="AC6955"/>
      <c r="AD6955" s="217"/>
      <c r="AE6955" s="221">
        <v>0</v>
      </c>
      <c r="AF6955"/>
      <c r="AG6955" s="217"/>
      <c r="AH6955" s="221">
        <v>0</v>
      </c>
      <c r="AI6955"/>
      <c r="AJ6955"/>
      <c r="AK6955" s="221">
        <v>0</v>
      </c>
      <c r="AL6955"/>
      <c r="AM6955" s="217"/>
      <c r="AN6955" s="221">
        <v>0</v>
      </c>
      <c r="AO6955"/>
      <c r="AP6955" s="217"/>
      <c r="AQ6955" s="221">
        <v>0</v>
      </c>
      <c r="AR6955"/>
      <c r="AS6955"/>
      <c r="AT6955">
        <v>2024</v>
      </c>
      <c r="AU6955" t="s">
        <v>16</v>
      </c>
      <c r="AV6955">
        <v>2</v>
      </c>
      <c r="AW6955" s="221">
        <v>107.84</v>
      </c>
      <c r="AX6955" s="221">
        <v>107.84</v>
      </c>
      <c r="AY6955" s="221">
        <v>0</v>
      </c>
      <c r="AZ6955" s="221">
        <v>0</v>
      </c>
    </row>
    <row r="6956" spans="1:52">
      <c r="A6956" t="s">
        <v>80</v>
      </c>
      <c r="B6956" t="s">
        <v>5</v>
      </c>
      <c r="C6956"/>
      <c r="D6956"/>
      <c r="E6956"/>
      <c r="F6956"/>
      <c r="G6956" t="s">
        <v>6138</v>
      </c>
      <c r="H6956"/>
      <c r="I6956" t="s">
        <v>1542</v>
      </c>
      <c r="J6956"/>
      <c r="K6956" s="217">
        <v>45281</v>
      </c>
      <c r="L6956"/>
      <c r="M6956"/>
      <c r="N6956" t="s">
        <v>25</v>
      </c>
      <c r="O6956"/>
      <c r="P6956"/>
      <c r="Q6956"/>
      <c r="R6956" s="221">
        <v>311.22091744520429</v>
      </c>
      <c r="S6956" s="217">
        <v>45306</v>
      </c>
      <c r="T6956" s="221">
        <v>311.22091744520429</v>
      </c>
      <c r="U6956"/>
      <c r="V6956" s="217">
        <v>45488</v>
      </c>
      <c r="W6956" s="221">
        <v>0</v>
      </c>
      <c r="X6956"/>
      <c r="Y6956"/>
      <c r="Z6956" s="221">
        <v>0</v>
      </c>
      <c r="AA6956"/>
      <c r="AB6956" s="221">
        <v>0</v>
      </c>
      <c r="AC6956"/>
      <c r="AD6956" s="217"/>
      <c r="AE6956" s="221">
        <v>0</v>
      </c>
      <c r="AF6956"/>
      <c r="AG6956" s="217"/>
      <c r="AH6956" s="221">
        <v>0</v>
      </c>
      <c r="AI6956"/>
      <c r="AJ6956"/>
      <c r="AK6956" s="221">
        <v>0</v>
      </c>
      <c r="AL6956"/>
      <c r="AM6956" s="217"/>
      <c r="AN6956" s="221">
        <v>0</v>
      </c>
      <c r="AO6956"/>
      <c r="AP6956" s="217"/>
      <c r="AQ6956" s="221">
        <v>0</v>
      </c>
      <c r="AR6956"/>
      <c r="AS6956"/>
      <c r="AT6956">
        <v>2024</v>
      </c>
      <c r="AU6956" t="s">
        <v>17</v>
      </c>
      <c r="AV6956">
        <v>3</v>
      </c>
      <c r="AW6956" s="221">
        <v>311.22000000000003</v>
      </c>
      <c r="AX6956" s="221">
        <v>311.22000000000003</v>
      </c>
      <c r="AY6956" s="221">
        <v>0</v>
      </c>
      <c r="AZ6956" s="221">
        <v>0</v>
      </c>
    </row>
    <row r="6957" spans="1:52">
      <c r="A6957" t="s">
        <v>217</v>
      </c>
      <c r="B6957" t="s">
        <v>8</v>
      </c>
      <c r="C6957"/>
      <c r="D6957"/>
      <c r="E6957"/>
      <c r="F6957"/>
      <c r="G6957" t="s">
        <v>6139</v>
      </c>
      <c r="H6957"/>
      <c r="I6957" t="s">
        <v>1563</v>
      </c>
      <c r="J6957"/>
      <c r="K6957" s="217">
        <v>45318</v>
      </c>
      <c r="L6957"/>
      <c r="M6957"/>
      <c r="N6957" t="s">
        <v>28</v>
      </c>
      <c r="O6957"/>
      <c r="P6957"/>
      <c r="Q6957"/>
      <c r="R6957" s="221">
        <v>478.87885621698331</v>
      </c>
      <c r="S6957" s="217">
        <v>45335</v>
      </c>
      <c r="T6957" s="221">
        <v>478.87885621698331</v>
      </c>
      <c r="U6957"/>
      <c r="V6957" s="217">
        <v>45348</v>
      </c>
      <c r="W6957" s="221">
        <v>0</v>
      </c>
      <c r="X6957"/>
      <c r="Y6957"/>
      <c r="Z6957" s="221">
        <v>0</v>
      </c>
      <c r="AA6957"/>
      <c r="AB6957" s="221">
        <v>0</v>
      </c>
      <c r="AC6957"/>
      <c r="AD6957" s="217"/>
      <c r="AE6957" s="221">
        <v>0</v>
      </c>
      <c r="AF6957"/>
      <c r="AG6957" s="217"/>
      <c r="AH6957" s="221">
        <v>0</v>
      </c>
      <c r="AI6957"/>
      <c r="AJ6957"/>
      <c r="AK6957" s="221">
        <v>0</v>
      </c>
      <c r="AL6957"/>
      <c r="AM6957" s="217"/>
      <c r="AN6957" s="221">
        <v>0</v>
      </c>
      <c r="AO6957"/>
      <c r="AP6957" s="217"/>
      <c r="AQ6957" s="221">
        <v>0</v>
      </c>
      <c r="AR6957"/>
      <c r="AS6957"/>
      <c r="AT6957">
        <v>2024</v>
      </c>
      <c r="AU6957" t="s">
        <v>12</v>
      </c>
      <c r="AV6957">
        <v>1</v>
      </c>
      <c r="AW6957" s="221">
        <v>478.88</v>
      </c>
      <c r="AX6957" s="221">
        <v>478.88</v>
      </c>
      <c r="AY6957" s="221">
        <v>0</v>
      </c>
      <c r="AZ6957" s="221">
        <v>0</v>
      </c>
    </row>
    <row r="6958" spans="1:52">
      <c r="A6958" t="s">
        <v>217</v>
      </c>
      <c r="B6958" t="s">
        <v>8</v>
      </c>
      <c r="C6958"/>
      <c r="D6958"/>
      <c r="E6958"/>
      <c r="F6958"/>
      <c r="G6958" t="s">
        <v>6140</v>
      </c>
      <c r="H6958"/>
      <c r="I6958" t="s">
        <v>3160</v>
      </c>
      <c r="J6958"/>
      <c r="K6958" s="217">
        <v>45153</v>
      </c>
      <c r="L6958"/>
      <c r="M6958"/>
      <c r="N6958" t="s">
        <v>27</v>
      </c>
      <c r="O6958"/>
      <c r="P6958"/>
      <c r="Q6958"/>
      <c r="R6958" s="221">
        <v>1962.9348397420831</v>
      </c>
      <c r="S6958" s="217">
        <v>45180</v>
      </c>
      <c r="T6958" s="221">
        <v>1962.9348397420831</v>
      </c>
      <c r="U6958"/>
      <c r="V6958" s="217">
        <v>45366</v>
      </c>
      <c r="W6958" s="221">
        <v>0</v>
      </c>
      <c r="X6958"/>
      <c r="Y6958"/>
      <c r="Z6958" s="221">
        <v>0</v>
      </c>
      <c r="AA6958"/>
      <c r="AB6958" s="221">
        <v>0</v>
      </c>
      <c r="AC6958"/>
      <c r="AD6958" s="217"/>
      <c r="AE6958" s="221">
        <v>0</v>
      </c>
      <c r="AF6958"/>
      <c r="AG6958" s="217"/>
      <c r="AH6958" s="221">
        <v>0</v>
      </c>
      <c r="AI6958"/>
      <c r="AJ6958"/>
      <c r="AK6958" s="221">
        <v>0</v>
      </c>
      <c r="AL6958"/>
      <c r="AM6958" s="217"/>
      <c r="AN6958" s="221">
        <v>0</v>
      </c>
      <c r="AO6958"/>
      <c r="AP6958" s="217"/>
      <c r="AQ6958" s="221">
        <v>0</v>
      </c>
      <c r="AR6958"/>
      <c r="AS6958"/>
      <c r="AT6958">
        <v>2024</v>
      </c>
      <c r="AU6958" t="s">
        <v>13</v>
      </c>
      <c r="AV6958">
        <v>1</v>
      </c>
      <c r="AW6958" s="221">
        <v>1962.93</v>
      </c>
      <c r="AX6958" s="221">
        <v>1962.93</v>
      </c>
      <c r="AY6958" s="221">
        <v>0</v>
      </c>
      <c r="AZ6958" s="221">
        <v>0</v>
      </c>
    </row>
    <row r="6959" spans="1:52">
      <c r="A6959" t="s">
        <v>217</v>
      </c>
      <c r="B6959" t="s">
        <v>8</v>
      </c>
      <c r="C6959"/>
      <c r="D6959"/>
      <c r="E6959"/>
      <c r="F6959"/>
      <c r="G6959" t="s">
        <v>6141</v>
      </c>
      <c r="H6959"/>
      <c r="I6959" t="s">
        <v>390</v>
      </c>
      <c r="J6959"/>
      <c r="K6959" s="217">
        <v>45236</v>
      </c>
      <c r="L6959"/>
      <c r="M6959"/>
      <c r="N6959" t="s">
        <v>28</v>
      </c>
      <c r="O6959"/>
      <c r="P6959"/>
      <c r="Q6959"/>
      <c r="R6959" s="221">
        <v>496.858304534257</v>
      </c>
      <c r="S6959" s="217">
        <v>45260</v>
      </c>
      <c r="T6959" s="221">
        <v>496.858304534257</v>
      </c>
      <c r="U6959"/>
      <c r="V6959" s="217">
        <v>45282</v>
      </c>
      <c r="W6959" s="221">
        <v>0</v>
      </c>
      <c r="X6959"/>
      <c r="Y6959"/>
      <c r="Z6959" s="221">
        <v>0</v>
      </c>
      <c r="AA6959"/>
      <c r="AB6959" s="221">
        <v>0</v>
      </c>
      <c r="AC6959"/>
      <c r="AD6959" s="217"/>
      <c r="AE6959" s="221">
        <v>0</v>
      </c>
      <c r="AF6959"/>
      <c r="AG6959" s="217"/>
      <c r="AH6959" s="221">
        <v>0</v>
      </c>
      <c r="AI6959"/>
      <c r="AJ6959"/>
      <c r="AK6959" s="221">
        <v>0</v>
      </c>
      <c r="AL6959"/>
      <c r="AM6959" s="217"/>
      <c r="AN6959" s="221">
        <v>0</v>
      </c>
      <c r="AO6959"/>
      <c r="AP6959" s="217"/>
      <c r="AQ6959" s="221">
        <v>0</v>
      </c>
      <c r="AR6959"/>
      <c r="AS6959"/>
      <c r="AT6959">
        <v>2023</v>
      </c>
      <c r="AU6959" t="s">
        <v>22</v>
      </c>
      <c r="AV6959">
        <v>4</v>
      </c>
      <c r="AW6959" s="221">
        <v>496.86</v>
      </c>
      <c r="AX6959" s="221">
        <v>496.86</v>
      </c>
      <c r="AY6959" s="221">
        <v>0</v>
      </c>
      <c r="AZ6959" s="221">
        <v>0</v>
      </c>
    </row>
    <row r="6960" spans="1:52">
      <c r="A6960" t="s">
        <v>130</v>
      </c>
      <c r="B6960" t="s">
        <v>3</v>
      </c>
      <c r="C6960"/>
      <c r="D6960"/>
      <c r="E6960"/>
      <c r="F6960"/>
      <c r="G6960" t="s">
        <v>6142</v>
      </c>
      <c r="H6960"/>
      <c r="I6960" t="s">
        <v>4546</v>
      </c>
      <c r="J6960"/>
      <c r="K6960" s="217">
        <v>45135</v>
      </c>
      <c r="L6960"/>
      <c r="M6960"/>
      <c r="N6960" t="s">
        <v>28</v>
      </c>
      <c r="O6960"/>
      <c r="P6960"/>
      <c r="Q6960"/>
      <c r="R6960" s="221">
        <v>214.68253657110651</v>
      </c>
      <c r="S6960" s="217">
        <v>45149</v>
      </c>
      <c r="T6960" s="221">
        <v>214.68253657110651</v>
      </c>
      <c r="U6960"/>
      <c r="V6960" s="217">
        <v>45197</v>
      </c>
      <c r="W6960" s="221">
        <v>0</v>
      </c>
      <c r="X6960"/>
      <c r="Y6960"/>
      <c r="Z6960" s="221">
        <v>0</v>
      </c>
      <c r="AA6960"/>
      <c r="AB6960" s="221">
        <v>0</v>
      </c>
      <c r="AC6960"/>
      <c r="AD6960" s="217"/>
      <c r="AE6960" s="221">
        <v>0</v>
      </c>
      <c r="AF6960"/>
      <c r="AG6960" s="217"/>
      <c r="AH6960" s="221">
        <v>0</v>
      </c>
      <c r="AI6960"/>
      <c r="AJ6960"/>
      <c r="AK6960" s="221">
        <v>0</v>
      </c>
      <c r="AL6960"/>
      <c r="AM6960" s="217"/>
      <c r="AN6960" s="221">
        <v>0</v>
      </c>
      <c r="AO6960"/>
      <c r="AP6960" s="217"/>
      <c r="AQ6960" s="221">
        <v>0</v>
      </c>
      <c r="AR6960"/>
      <c r="AS6960"/>
      <c r="AT6960">
        <v>2023</v>
      </c>
      <c r="AU6960" t="s">
        <v>19</v>
      </c>
      <c r="AV6960">
        <v>3</v>
      </c>
      <c r="AW6960" s="221">
        <v>214.68</v>
      </c>
      <c r="AX6960" s="221">
        <v>214.68</v>
      </c>
      <c r="AY6960" s="221">
        <v>0</v>
      </c>
      <c r="AZ6960" s="221">
        <v>0</v>
      </c>
    </row>
    <row r="6961" spans="1:52">
      <c r="A6961" t="s">
        <v>217</v>
      </c>
      <c r="B6961" t="s">
        <v>8</v>
      </c>
      <c r="C6961"/>
      <c r="D6961"/>
      <c r="E6961"/>
      <c r="F6961"/>
      <c r="G6961" t="s">
        <v>6143</v>
      </c>
      <c r="H6961"/>
      <c r="I6961" t="s">
        <v>329</v>
      </c>
      <c r="J6961"/>
      <c r="K6961" s="217">
        <v>45608</v>
      </c>
      <c r="L6961"/>
      <c r="M6961"/>
      <c r="N6961" t="s">
        <v>27</v>
      </c>
      <c r="O6961"/>
      <c r="P6961"/>
      <c r="Q6961"/>
      <c r="R6961" s="221">
        <v>264.52424609457682</v>
      </c>
      <c r="S6961" s="217">
        <v>45644</v>
      </c>
      <c r="T6961" s="221">
        <v>264.52424609457682</v>
      </c>
      <c r="U6961"/>
      <c r="V6961" s="217">
        <v>45656</v>
      </c>
      <c r="W6961" s="221">
        <v>0</v>
      </c>
      <c r="X6961"/>
      <c r="Y6961"/>
      <c r="Z6961" s="221">
        <v>0</v>
      </c>
      <c r="AA6961"/>
      <c r="AB6961" s="221">
        <v>0</v>
      </c>
      <c r="AC6961"/>
      <c r="AD6961" s="217"/>
      <c r="AE6961" s="221">
        <v>0</v>
      </c>
      <c r="AF6961"/>
      <c r="AG6961" s="217"/>
      <c r="AH6961" s="221">
        <v>0</v>
      </c>
      <c r="AI6961"/>
      <c r="AJ6961"/>
      <c r="AK6961" s="221">
        <v>0</v>
      </c>
      <c r="AL6961"/>
      <c r="AM6961" s="217"/>
      <c r="AN6961" s="221">
        <v>0</v>
      </c>
      <c r="AO6961"/>
      <c r="AP6961" s="217"/>
      <c r="AQ6961" s="221">
        <v>0</v>
      </c>
      <c r="AR6961"/>
      <c r="AS6961"/>
      <c r="AT6961">
        <v>2024</v>
      </c>
      <c r="AU6961" t="s">
        <v>22</v>
      </c>
      <c r="AV6961">
        <v>4</v>
      </c>
      <c r="AW6961" s="221">
        <v>264.52</v>
      </c>
      <c r="AX6961" s="221">
        <v>264.52</v>
      </c>
      <c r="AY6961" s="221">
        <v>0</v>
      </c>
      <c r="AZ6961" s="221">
        <v>0</v>
      </c>
    </row>
    <row r="6962" spans="1:52">
      <c r="A6962" t="s">
        <v>80</v>
      </c>
      <c r="B6962" t="s">
        <v>5</v>
      </c>
      <c r="C6962"/>
      <c r="D6962"/>
      <c r="E6962"/>
      <c r="F6962"/>
      <c r="G6962" t="s">
        <v>1893</v>
      </c>
      <c r="H6962"/>
      <c r="I6962" t="s">
        <v>1894</v>
      </c>
      <c r="J6962"/>
      <c r="K6962" s="217">
        <v>45137</v>
      </c>
      <c r="L6962"/>
      <c r="M6962"/>
      <c r="N6962" t="s">
        <v>24</v>
      </c>
      <c r="O6962"/>
      <c r="P6962"/>
      <c r="Q6962"/>
      <c r="R6962" s="221">
        <v>491.39097303945778</v>
      </c>
      <c r="S6962" s="217">
        <v>45147</v>
      </c>
      <c r="T6962" s="221">
        <v>491.39097303945778</v>
      </c>
      <c r="U6962"/>
      <c r="V6962" s="217">
        <v>45488</v>
      </c>
      <c r="W6962" s="221">
        <v>0</v>
      </c>
      <c r="X6962"/>
      <c r="Y6962"/>
      <c r="Z6962" s="221">
        <v>0</v>
      </c>
      <c r="AA6962"/>
      <c r="AB6962" s="221">
        <v>0</v>
      </c>
      <c r="AC6962"/>
      <c r="AD6962" s="217"/>
      <c r="AE6962" s="221">
        <v>0</v>
      </c>
      <c r="AF6962"/>
      <c r="AG6962" s="217"/>
      <c r="AH6962" s="221">
        <v>0</v>
      </c>
      <c r="AI6962"/>
      <c r="AJ6962"/>
      <c r="AK6962" s="221">
        <v>0</v>
      </c>
      <c r="AL6962"/>
      <c r="AM6962" s="217"/>
      <c r="AN6962" s="221">
        <v>0</v>
      </c>
      <c r="AO6962"/>
      <c r="AP6962" s="217"/>
      <c r="AQ6962" s="221">
        <v>0</v>
      </c>
      <c r="AR6962"/>
      <c r="AS6962"/>
      <c r="AT6962">
        <v>2024</v>
      </c>
      <c r="AU6962" t="s">
        <v>17</v>
      </c>
      <c r="AV6962">
        <v>3</v>
      </c>
      <c r="AW6962" s="221">
        <v>491.39</v>
      </c>
      <c r="AX6962" s="221">
        <v>491.39</v>
      </c>
      <c r="AY6962" s="221">
        <v>0</v>
      </c>
      <c r="AZ6962" s="221">
        <v>0</v>
      </c>
    </row>
    <row r="6963" spans="1:52">
      <c r="A6963" t="s">
        <v>80</v>
      </c>
      <c r="B6963" t="s">
        <v>5</v>
      </c>
      <c r="C6963"/>
      <c r="D6963"/>
      <c r="E6963"/>
      <c r="F6963"/>
      <c r="G6963" t="s">
        <v>6144</v>
      </c>
      <c r="H6963"/>
      <c r="I6963" t="s">
        <v>6145</v>
      </c>
      <c r="J6963"/>
      <c r="K6963" s="217">
        <v>45316</v>
      </c>
      <c r="L6963"/>
      <c r="M6963"/>
      <c r="N6963" t="s">
        <v>29</v>
      </c>
      <c r="O6963"/>
      <c r="P6963"/>
      <c r="Q6963"/>
      <c r="R6963" s="221">
        <v>573.87275442361306</v>
      </c>
      <c r="S6963" s="217">
        <v>45335</v>
      </c>
      <c r="T6963" s="221">
        <v>573.87275442361306</v>
      </c>
      <c r="U6963"/>
      <c r="V6963" s="217">
        <v>45378</v>
      </c>
      <c r="W6963" s="221">
        <v>0</v>
      </c>
      <c r="X6963"/>
      <c r="Y6963"/>
      <c r="Z6963" s="221">
        <v>0</v>
      </c>
      <c r="AA6963"/>
      <c r="AB6963" s="221">
        <v>0</v>
      </c>
      <c r="AC6963"/>
      <c r="AD6963" s="217"/>
      <c r="AE6963" s="221">
        <v>0</v>
      </c>
      <c r="AF6963"/>
      <c r="AG6963" s="217"/>
      <c r="AH6963" s="221">
        <v>0</v>
      </c>
      <c r="AI6963"/>
      <c r="AJ6963"/>
      <c r="AK6963" s="221">
        <v>0</v>
      </c>
      <c r="AL6963"/>
      <c r="AM6963" s="217"/>
      <c r="AN6963" s="221">
        <v>0</v>
      </c>
      <c r="AO6963"/>
      <c r="AP6963" s="217"/>
      <c r="AQ6963" s="221">
        <v>0</v>
      </c>
      <c r="AR6963"/>
      <c r="AS6963"/>
      <c r="AT6963">
        <v>2024</v>
      </c>
      <c r="AU6963" t="s">
        <v>13</v>
      </c>
      <c r="AV6963">
        <v>1</v>
      </c>
      <c r="AW6963" s="221">
        <v>573.87</v>
      </c>
      <c r="AX6963" s="221">
        <v>573.87</v>
      </c>
      <c r="AY6963" s="221">
        <v>0</v>
      </c>
      <c r="AZ6963" s="221">
        <v>0</v>
      </c>
    </row>
    <row r="6964" spans="1:52">
      <c r="A6964" t="s">
        <v>80</v>
      </c>
      <c r="B6964" t="s">
        <v>5</v>
      </c>
      <c r="C6964"/>
      <c r="D6964"/>
      <c r="E6964"/>
      <c r="F6964"/>
      <c r="G6964" t="s">
        <v>6146</v>
      </c>
      <c r="H6964"/>
      <c r="I6964" t="s">
        <v>335</v>
      </c>
      <c r="J6964"/>
      <c r="K6964" s="217">
        <v>45675</v>
      </c>
      <c r="L6964"/>
      <c r="M6964"/>
      <c r="N6964" t="s">
        <v>28</v>
      </c>
      <c r="O6964"/>
      <c r="P6964"/>
      <c r="Q6964"/>
      <c r="R6964" s="221">
        <v>463.13401606284788</v>
      </c>
      <c r="S6964" s="217">
        <v>45700</v>
      </c>
      <c r="T6964" s="221">
        <v>463.13401606284788</v>
      </c>
      <c r="U6964"/>
      <c r="V6964" s="217">
        <v>45733</v>
      </c>
      <c r="W6964" s="221">
        <v>0</v>
      </c>
      <c r="X6964"/>
      <c r="Y6964"/>
      <c r="Z6964" s="221">
        <v>0</v>
      </c>
      <c r="AA6964"/>
      <c r="AB6964" s="221">
        <v>0</v>
      </c>
      <c r="AC6964"/>
      <c r="AD6964" s="217"/>
      <c r="AE6964" s="221">
        <v>0</v>
      </c>
      <c r="AF6964"/>
      <c r="AG6964" s="217"/>
      <c r="AH6964" s="221">
        <v>0</v>
      </c>
      <c r="AI6964"/>
      <c r="AJ6964"/>
      <c r="AK6964" s="221">
        <v>0</v>
      </c>
      <c r="AL6964"/>
      <c r="AM6964" s="217"/>
      <c r="AN6964" s="221">
        <v>0</v>
      </c>
      <c r="AO6964"/>
      <c r="AP6964" s="217"/>
      <c r="AQ6964" s="221">
        <v>0</v>
      </c>
      <c r="AR6964"/>
      <c r="AS6964"/>
      <c r="AT6964">
        <v>2025</v>
      </c>
      <c r="AU6964" t="s">
        <v>13</v>
      </c>
      <c r="AV6964">
        <v>1</v>
      </c>
      <c r="AW6964" s="221">
        <v>463.13</v>
      </c>
      <c r="AX6964" s="221">
        <v>463.13</v>
      </c>
      <c r="AY6964" s="221">
        <v>0</v>
      </c>
      <c r="AZ6964" s="221">
        <v>0</v>
      </c>
    </row>
    <row r="6965" spans="1:52">
      <c r="A6965" t="s">
        <v>85</v>
      </c>
      <c r="B6965" t="s">
        <v>6</v>
      </c>
      <c r="C6965"/>
      <c r="D6965"/>
      <c r="E6965"/>
      <c r="F6965"/>
      <c r="G6965" t="s">
        <v>6119</v>
      </c>
      <c r="H6965"/>
      <c r="I6965" t="s">
        <v>6120</v>
      </c>
      <c r="J6965"/>
      <c r="K6965" s="217">
        <v>44953</v>
      </c>
      <c r="L6965"/>
      <c r="M6965"/>
      <c r="N6965" t="s">
        <v>27</v>
      </c>
      <c r="O6965"/>
      <c r="P6965"/>
      <c r="Q6965"/>
      <c r="R6965" s="221">
        <v>1954.60467912888</v>
      </c>
      <c r="S6965" s="217">
        <v>44959</v>
      </c>
      <c r="T6965" s="221">
        <v>1954.60467912888</v>
      </c>
      <c r="U6965"/>
      <c r="V6965" s="217">
        <v>44992</v>
      </c>
      <c r="W6965" s="221">
        <v>0</v>
      </c>
      <c r="X6965"/>
      <c r="Y6965"/>
      <c r="Z6965" s="221">
        <v>0</v>
      </c>
      <c r="AA6965"/>
      <c r="AB6965" s="221">
        <v>0</v>
      </c>
      <c r="AC6965"/>
      <c r="AD6965" s="217"/>
      <c r="AE6965" s="221">
        <v>0</v>
      </c>
      <c r="AF6965"/>
      <c r="AG6965" s="217"/>
      <c r="AH6965" s="221">
        <v>0</v>
      </c>
      <c r="AI6965"/>
      <c r="AJ6965"/>
      <c r="AK6965" s="221">
        <v>0</v>
      </c>
      <c r="AL6965"/>
      <c r="AM6965" s="217"/>
      <c r="AN6965" s="221">
        <v>0</v>
      </c>
      <c r="AO6965"/>
      <c r="AP6965" s="217"/>
      <c r="AQ6965" s="221">
        <v>0</v>
      </c>
      <c r="AR6965"/>
      <c r="AS6965"/>
      <c r="AT6965">
        <v>2023</v>
      </c>
      <c r="AU6965" t="s">
        <v>13</v>
      </c>
      <c r="AV6965">
        <v>1</v>
      </c>
      <c r="AW6965" s="221">
        <v>1954.6</v>
      </c>
      <c r="AX6965" s="221">
        <v>1954.6</v>
      </c>
      <c r="AY6965" s="221">
        <v>0</v>
      </c>
      <c r="AZ6965" s="221">
        <v>0</v>
      </c>
    </row>
    <row r="6966" spans="1:52">
      <c r="A6966" t="s">
        <v>85</v>
      </c>
      <c r="B6966" t="s">
        <v>6</v>
      </c>
      <c r="C6966"/>
      <c r="D6966"/>
      <c r="E6966"/>
      <c r="F6966"/>
      <c r="G6966" t="s">
        <v>6119</v>
      </c>
      <c r="H6966"/>
      <c r="I6966" t="s">
        <v>6120</v>
      </c>
      <c r="J6966"/>
      <c r="K6966" s="217">
        <v>44953</v>
      </c>
      <c r="L6966"/>
      <c r="M6966"/>
      <c r="N6966" t="s">
        <v>27</v>
      </c>
      <c r="O6966"/>
      <c r="P6966"/>
      <c r="Q6966"/>
      <c r="R6966" s="221">
        <v>1956.73710308824</v>
      </c>
      <c r="S6966" s="217">
        <v>44959</v>
      </c>
      <c r="T6966" s="221">
        <v>1956.73710308824</v>
      </c>
      <c r="U6966"/>
      <c r="V6966" s="217">
        <v>44992</v>
      </c>
      <c r="W6966" s="221">
        <v>0</v>
      </c>
      <c r="X6966"/>
      <c r="Y6966"/>
      <c r="Z6966" s="221">
        <v>0</v>
      </c>
      <c r="AA6966"/>
      <c r="AB6966" s="221">
        <v>0</v>
      </c>
      <c r="AC6966"/>
      <c r="AD6966" s="217"/>
      <c r="AE6966" s="221">
        <v>0</v>
      </c>
      <c r="AF6966"/>
      <c r="AG6966" s="217"/>
      <c r="AH6966" s="221">
        <v>0</v>
      </c>
      <c r="AI6966"/>
      <c r="AJ6966"/>
      <c r="AK6966" s="221">
        <v>0</v>
      </c>
      <c r="AL6966"/>
      <c r="AM6966" s="217"/>
      <c r="AN6966" s="221">
        <v>0</v>
      </c>
      <c r="AO6966"/>
      <c r="AP6966" s="217"/>
      <c r="AQ6966" s="221">
        <v>0</v>
      </c>
      <c r="AR6966"/>
      <c r="AS6966"/>
      <c r="AT6966">
        <v>2023</v>
      </c>
      <c r="AU6966" t="s">
        <v>13</v>
      </c>
      <c r="AV6966">
        <v>1</v>
      </c>
      <c r="AW6966" s="221">
        <v>1956.74</v>
      </c>
      <c r="AX6966" s="221">
        <v>1956.74</v>
      </c>
      <c r="AY6966" s="221">
        <v>0</v>
      </c>
      <c r="AZ6966" s="221">
        <v>0</v>
      </c>
    </row>
    <row r="6967" spans="1:52">
      <c r="A6967" t="s">
        <v>80</v>
      </c>
      <c r="B6967" t="s">
        <v>5</v>
      </c>
      <c r="C6967"/>
      <c r="D6967"/>
      <c r="E6967"/>
      <c r="F6967"/>
      <c r="G6967" t="s">
        <v>6147</v>
      </c>
      <c r="H6967"/>
      <c r="I6967" t="s">
        <v>3242</v>
      </c>
      <c r="J6967"/>
      <c r="K6967" s="217">
        <v>45413</v>
      </c>
      <c r="L6967"/>
      <c r="M6967"/>
      <c r="N6967" t="s">
        <v>29</v>
      </c>
      <c r="O6967"/>
      <c r="P6967"/>
      <c r="Q6967"/>
      <c r="R6967" s="221">
        <v>612.06921889868659</v>
      </c>
      <c r="S6967" s="217">
        <v>45432</v>
      </c>
      <c r="T6967" s="221">
        <v>612.06921889868659</v>
      </c>
      <c r="U6967"/>
      <c r="V6967" s="217">
        <v>45488</v>
      </c>
      <c r="W6967" s="221">
        <v>0</v>
      </c>
      <c r="X6967"/>
      <c r="Y6967"/>
      <c r="Z6967" s="221">
        <v>0</v>
      </c>
      <c r="AA6967"/>
      <c r="AB6967" s="221">
        <v>0</v>
      </c>
      <c r="AC6967"/>
      <c r="AD6967" s="217"/>
      <c r="AE6967" s="221">
        <v>0</v>
      </c>
      <c r="AF6967"/>
      <c r="AG6967" s="217"/>
      <c r="AH6967" s="221">
        <v>0</v>
      </c>
      <c r="AI6967"/>
      <c r="AJ6967"/>
      <c r="AK6967" s="221">
        <v>0</v>
      </c>
      <c r="AL6967"/>
      <c r="AM6967" s="217"/>
      <c r="AN6967" s="221">
        <v>0</v>
      </c>
      <c r="AO6967"/>
      <c r="AP6967" s="217"/>
      <c r="AQ6967" s="221">
        <v>0</v>
      </c>
      <c r="AR6967"/>
      <c r="AS6967"/>
      <c r="AT6967">
        <v>2024</v>
      </c>
      <c r="AU6967" t="s">
        <v>17</v>
      </c>
      <c r="AV6967">
        <v>3</v>
      </c>
      <c r="AW6967" s="221">
        <v>612.07000000000005</v>
      </c>
      <c r="AX6967" s="221">
        <v>612.07000000000005</v>
      </c>
      <c r="AY6967" s="221">
        <v>0</v>
      </c>
      <c r="AZ6967" s="221">
        <v>0</v>
      </c>
    </row>
    <row r="6968" spans="1:52">
      <c r="A6968" t="s">
        <v>130</v>
      </c>
      <c r="B6968" t="s">
        <v>3</v>
      </c>
      <c r="C6968"/>
      <c r="D6968"/>
      <c r="E6968"/>
      <c r="F6968"/>
      <c r="G6968" t="s">
        <v>6148</v>
      </c>
      <c r="H6968"/>
      <c r="I6968" t="s">
        <v>2379</v>
      </c>
      <c r="J6968"/>
      <c r="K6968" s="217">
        <v>45041</v>
      </c>
      <c r="L6968"/>
      <c r="M6968"/>
      <c r="N6968" t="s">
        <v>28</v>
      </c>
      <c r="O6968"/>
      <c r="P6968"/>
      <c r="Q6968"/>
      <c r="R6968" s="221">
        <v>208.26059762191139</v>
      </c>
      <c r="S6968" s="217">
        <v>45054</v>
      </c>
      <c r="T6968" s="221">
        <v>208.26059762191139</v>
      </c>
      <c r="U6968"/>
      <c r="V6968" s="217">
        <v>45099</v>
      </c>
      <c r="W6968" s="221">
        <v>0</v>
      </c>
      <c r="X6968"/>
      <c r="Y6968"/>
      <c r="Z6968" s="221">
        <v>0</v>
      </c>
      <c r="AA6968"/>
      <c r="AB6968" s="221">
        <v>0</v>
      </c>
      <c r="AC6968"/>
      <c r="AD6968" s="217"/>
      <c r="AE6968" s="221">
        <v>0</v>
      </c>
      <c r="AF6968"/>
      <c r="AG6968" s="217"/>
      <c r="AH6968" s="221">
        <v>0</v>
      </c>
      <c r="AI6968"/>
      <c r="AJ6968"/>
      <c r="AK6968" s="221">
        <v>0</v>
      </c>
      <c r="AL6968"/>
      <c r="AM6968" s="217"/>
      <c r="AN6968" s="221">
        <v>0</v>
      </c>
      <c r="AO6968"/>
      <c r="AP6968" s="217"/>
      <c r="AQ6968" s="221">
        <v>0</v>
      </c>
      <c r="AR6968"/>
      <c r="AS6968"/>
      <c r="AT6968">
        <v>2023</v>
      </c>
      <c r="AU6968" t="s">
        <v>16</v>
      </c>
      <c r="AV6968">
        <v>2</v>
      </c>
      <c r="AW6968" s="221">
        <v>208.26</v>
      </c>
      <c r="AX6968" s="221">
        <v>208.26</v>
      </c>
      <c r="AY6968" s="221">
        <v>0</v>
      </c>
      <c r="AZ6968" s="221">
        <v>0</v>
      </c>
    </row>
    <row r="6969" spans="1:52">
      <c r="A6969" t="s">
        <v>217</v>
      </c>
      <c r="B6969" t="s">
        <v>8</v>
      </c>
      <c r="C6969"/>
      <c r="D6969"/>
      <c r="E6969"/>
      <c r="F6969"/>
      <c r="G6969" t="s">
        <v>3762</v>
      </c>
      <c r="H6969"/>
      <c r="I6969" t="s">
        <v>1474</v>
      </c>
      <c r="J6969"/>
      <c r="K6969" s="217">
        <v>45142</v>
      </c>
      <c r="L6969"/>
      <c r="M6969"/>
      <c r="N6969" t="s">
        <v>29</v>
      </c>
      <c r="O6969"/>
      <c r="P6969"/>
      <c r="Q6969"/>
      <c r="R6969" s="221">
        <v>307.77986145954691</v>
      </c>
      <c r="S6969" s="217">
        <v>45180</v>
      </c>
      <c r="T6969" s="221">
        <v>307.77986145954691</v>
      </c>
      <c r="U6969"/>
      <c r="V6969" s="217">
        <v>45202</v>
      </c>
      <c r="W6969" s="221">
        <v>0</v>
      </c>
      <c r="X6969"/>
      <c r="Y6969"/>
      <c r="Z6969" s="221">
        <v>0</v>
      </c>
      <c r="AA6969"/>
      <c r="AB6969" s="221">
        <v>0</v>
      </c>
      <c r="AC6969"/>
      <c r="AD6969" s="217"/>
      <c r="AE6969" s="221">
        <v>0</v>
      </c>
      <c r="AF6969"/>
      <c r="AG6969" s="217"/>
      <c r="AH6969" s="221">
        <v>0</v>
      </c>
      <c r="AI6969"/>
      <c r="AJ6969"/>
      <c r="AK6969" s="221">
        <v>0</v>
      </c>
      <c r="AL6969"/>
      <c r="AM6969" s="217"/>
      <c r="AN6969" s="221">
        <v>0</v>
      </c>
      <c r="AO6969"/>
      <c r="AP6969" s="217"/>
      <c r="AQ6969" s="221">
        <v>0</v>
      </c>
      <c r="AR6969"/>
      <c r="AS6969"/>
      <c r="AT6969">
        <v>2023</v>
      </c>
      <c r="AU6969" t="s">
        <v>20</v>
      </c>
      <c r="AV6969">
        <v>4</v>
      </c>
      <c r="AW6969" s="221">
        <v>307.77999999999997</v>
      </c>
      <c r="AX6969" s="221">
        <v>307.77999999999997</v>
      </c>
      <c r="AY6969" s="221">
        <v>0</v>
      </c>
      <c r="AZ6969" s="221">
        <v>0</v>
      </c>
    </row>
    <row r="6970" spans="1:52">
      <c r="A6970" t="s">
        <v>157</v>
      </c>
      <c r="B6970" t="s">
        <v>9</v>
      </c>
      <c r="C6970"/>
      <c r="D6970"/>
      <c r="E6970"/>
      <c r="F6970"/>
      <c r="G6970" t="s">
        <v>6149</v>
      </c>
      <c r="H6970"/>
      <c r="I6970" t="s">
        <v>159</v>
      </c>
      <c r="J6970"/>
      <c r="K6970" s="217">
        <v>45468</v>
      </c>
      <c r="L6970"/>
      <c r="M6970"/>
      <c r="N6970" t="s">
        <v>29</v>
      </c>
      <c r="O6970"/>
      <c r="P6970"/>
      <c r="Q6970"/>
      <c r="R6970" s="221">
        <v>664.69400902385041</v>
      </c>
      <c r="S6970" s="217">
        <v>45481</v>
      </c>
      <c r="T6970" s="221">
        <v>664.69400902385041</v>
      </c>
      <c r="U6970"/>
      <c r="V6970" s="217">
        <v>45484</v>
      </c>
      <c r="W6970" s="221">
        <v>0</v>
      </c>
      <c r="X6970"/>
      <c r="Y6970"/>
      <c r="Z6970" s="221">
        <v>0</v>
      </c>
      <c r="AA6970"/>
      <c r="AB6970" s="221">
        <v>0</v>
      </c>
      <c r="AC6970"/>
      <c r="AD6970" s="217"/>
      <c r="AE6970" s="221">
        <v>0</v>
      </c>
      <c r="AF6970"/>
      <c r="AG6970" s="217"/>
      <c r="AH6970" s="221">
        <v>0</v>
      </c>
      <c r="AI6970"/>
      <c r="AJ6970"/>
      <c r="AK6970" s="221">
        <v>0</v>
      </c>
      <c r="AL6970"/>
      <c r="AM6970" s="217"/>
      <c r="AN6970" s="221">
        <v>0</v>
      </c>
      <c r="AO6970"/>
      <c r="AP6970" s="217"/>
      <c r="AQ6970" s="221">
        <v>0</v>
      </c>
      <c r="AR6970"/>
      <c r="AS6970"/>
      <c r="AT6970">
        <v>2024</v>
      </c>
      <c r="AU6970" t="s">
        <v>17</v>
      </c>
      <c r="AV6970">
        <v>3</v>
      </c>
      <c r="AW6970" s="221">
        <v>664.69</v>
      </c>
      <c r="AX6970" s="221">
        <v>664.69</v>
      </c>
      <c r="AY6970" s="221">
        <v>0</v>
      </c>
      <c r="AZ6970" s="221">
        <v>0</v>
      </c>
    </row>
    <row r="6971" spans="1:52">
      <c r="A6971" t="s">
        <v>80</v>
      </c>
      <c r="B6971" t="s">
        <v>5</v>
      </c>
      <c r="C6971"/>
      <c r="D6971"/>
      <c r="E6971"/>
      <c r="F6971"/>
      <c r="G6971" t="s">
        <v>4385</v>
      </c>
      <c r="H6971"/>
      <c r="I6971" t="s">
        <v>1620</v>
      </c>
      <c r="J6971"/>
      <c r="K6971" s="217">
        <v>45679</v>
      </c>
      <c r="L6971"/>
      <c r="M6971"/>
      <c r="N6971" t="s">
        <v>27</v>
      </c>
      <c r="O6971"/>
      <c r="P6971"/>
      <c r="Q6971"/>
      <c r="R6971" s="221">
        <v>415.7162818058805</v>
      </c>
      <c r="S6971" s="217">
        <v>45702</v>
      </c>
      <c r="T6971" s="221">
        <v>415.7162818058805</v>
      </c>
      <c r="U6971"/>
      <c r="V6971" s="217">
        <v>45733</v>
      </c>
      <c r="W6971" s="221">
        <v>0</v>
      </c>
      <c r="X6971"/>
      <c r="Y6971"/>
      <c r="Z6971" s="221">
        <v>0</v>
      </c>
      <c r="AA6971"/>
      <c r="AB6971" s="221">
        <v>0</v>
      </c>
      <c r="AC6971"/>
      <c r="AD6971" s="217"/>
      <c r="AE6971" s="221">
        <v>0</v>
      </c>
      <c r="AF6971"/>
      <c r="AG6971" s="217"/>
      <c r="AH6971" s="221">
        <v>0</v>
      </c>
      <c r="AI6971"/>
      <c r="AJ6971"/>
      <c r="AK6971" s="221">
        <v>0</v>
      </c>
      <c r="AL6971"/>
      <c r="AM6971" s="217"/>
      <c r="AN6971" s="221">
        <v>0</v>
      </c>
      <c r="AO6971"/>
      <c r="AP6971" s="217"/>
      <c r="AQ6971" s="221">
        <v>0</v>
      </c>
      <c r="AR6971"/>
      <c r="AS6971"/>
      <c r="AT6971">
        <v>2025</v>
      </c>
      <c r="AU6971" t="s">
        <v>13</v>
      </c>
      <c r="AV6971">
        <v>1</v>
      </c>
      <c r="AW6971" s="221">
        <v>415.72</v>
      </c>
      <c r="AX6971" s="221">
        <v>415.72</v>
      </c>
      <c r="AY6971" s="221">
        <v>0</v>
      </c>
      <c r="AZ6971" s="221">
        <v>0</v>
      </c>
    </row>
    <row r="6972" spans="1:52">
      <c r="A6972" t="s">
        <v>217</v>
      </c>
      <c r="B6972" t="s">
        <v>8</v>
      </c>
      <c r="C6972"/>
      <c r="D6972"/>
      <c r="E6972"/>
      <c r="F6972"/>
      <c r="G6972" t="s">
        <v>348</v>
      </c>
      <c r="H6972"/>
      <c r="I6972" t="s">
        <v>349</v>
      </c>
      <c r="J6972"/>
      <c r="K6972" s="217">
        <v>45058</v>
      </c>
      <c r="L6972"/>
      <c r="M6972"/>
      <c r="N6972" t="s">
        <v>29</v>
      </c>
      <c r="O6972"/>
      <c r="P6972"/>
      <c r="Q6972"/>
      <c r="R6972" s="221">
        <v>541.59859425375225</v>
      </c>
      <c r="S6972" s="217">
        <v>45085</v>
      </c>
      <c r="T6972" s="221">
        <v>541.59859425375225</v>
      </c>
      <c r="U6972"/>
      <c r="V6972" s="217">
        <v>45100</v>
      </c>
      <c r="W6972" s="221">
        <v>0</v>
      </c>
      <c r="X6972"/>
      <c r="Y6972"/>
      <c r="Z6972" s="221">
        <v>0</v>
      </c>
      <c r="AA6972"/>
      <c r="AB6972" s="221">
        <v>0</v>
      </c>
      <c r="AC6972"/>
      <c r="AD6972" s="217"/>
      <c r="AE6972" s="221">
        <v>0</v>
      </c>
      <c r="AF6972"/>
      <c r="AG6972" s="217"/>
      <c r="AH6972" s="221">
        <v>0</v>
      </c>
      <c r="AI6972"/>
      <c r="AJ6972"/>
      <c r="AK6972" s="221">
        <v>0</v>
      </c>
      <c r="AL6972"/>
      <c r="AM6972" s="217"/>
      <c r="AN6972" s="221">
        <v>0</v>
      </c>
      <c r="AO6972"/>
      <c r="AP6972" s="217"/>
      <c r="AQ6972" s="221">
        <v>0</v>
      </c>
      <c r="AR6972"/>
      <c r="AS6972"/>
      <c r="AT6972">
        <v>2023</v>
      </c>
      <c r="AU6972" t="s">
        <v>16</v>
      </c>
      <c r="AV6972">
        <v>2</v>
      </c>
      <c r="AW6972" s="221">
        <v>541.6</v>
      </c>
      <c r="AX6972" s="221">
        <v>541.6</v>
      </c>
      <c r="AY6972" s="221">
        <v>0</v>
      </c>
      <c r="AZ6972" s="221">
        <v>0</v>
      </c>
    </row>
    <row r="6973" spans="1:52">
      <c r="A6973" t="s">
        <v>80</v>
      </c>
      <c r="B6973" t="s">
        <v>5</v>
      </c>
      <c r="C6973"/>
      <c r="D6973"/>
      <c r="E6973"/>
      <c r="F6973"/>
      <c r="G6973" t="s">
        <v>6150</v>
      </c>
      <c r="H6973"/>
      <c r="I6973" t="s">
        <v>467</v>
      </c>
      <c r="J6973"/>
      <c r="K6973" s="217">
        <v>45043</v>
      </c>
      <c r="L6973"/>
      <c r="M6973"/>
      <c r="N6973" t="s">
        <v>24</v>
      </c>
      <c r="O6973"/>
      <c r="P6973"/>
      <c r="Q6973"/>
      <c r="R6973" s="221">
        <v>663.04617376051272</v>
      </c>
      <c r="S6973" s="217">
        <v>45055</v>
      </c>
      <c r="T6973" s="221">
        <v>663.04617376051272</v>
      </c>
      <c r="U6973"/>
      <c r="V6973" s="217">
        <v>45139</v>
      </c>
      <c r="W6973" s="221">
        <v>0</v>
      </c>
      <c r="X6973"/>
      <c r="Y6973"/>
      <c r="Z6973" s="221">
        <v>0</v>
      </c>
      <c r="AA6973"/>
      <c r="AB6973" s="221">
        <v>0</v>
      </c>
      <c r="AC6973"/>
      <c r="AD6973" s="217"/>
      <c r="AE6973" s="221">
        <v>0</v>
      </c>
      <c r="AF6973"/>
      <c r="AG6973" s="217"/>
      <c r="AH6973" s="221">
        <v>0</v>
      </c>
      <c r="AI6973"/>
      <c r="AJ6973"/>
      <c r="AK6973" s="221">
        <v>0</v>
      </c>
      <c r="AL6973"/>
      <c r="AM6973" s="217"/>
      <c r="AN6973" s="221">
        <v>0</v>
      </c>
      <c r="AO6973"/>
      <c r="AP6973" s="217"/>
      <c r="AQ6973" s="221">
        <v>0</v>
      </c>
      <c r="AR6973"/>
      <c r="AS6973"/>
      <c r="AT6973">
        <v>2023</v>
      </c>
      <c r="AU6973" t="s">
        <v>18</v>
      </c>
      <c r="AV6973">
        <v>3</v>
      </c>
      <c r="AW6973" s="221">
        <v>663.05</v>
      </c>
      <c r="AX6973" s="221">
        <v>663.05</v>
      </c>
      <c r="AY6973" s="221">
        <v>0</v>
      </c>
      <c r="AZ6973" s="221">
        <v>0</v>
      </c>
    </row>
    <row r="6974" spans="1:52">
      <c r="A6974" t="s">
        <v>217</v>
      </c>
      <c r="B6974" t="s">
        <v>8</v>
      </c>
      <c r="C6974"/>
      <c r="D6974"/>
      <c r="E6974"/>
      <c r="F6974"/>
      <c r="G6974" t="s">
        <v>6151</v>
      </c>
      <c r="H6974"/>
      <c r="I6974" t="s">
        <v>6152</v>
      </c>
      <c r="J6974"/>
      <c r="K6974" s="217">
        <v>45121</v>
      </c>
      <c r="L6974"/>
      <c r="M6974"/>
      <c r="N6974" t="s">
        <v>24</v>
      </c>
      <c r="O6974"/>
      <c r="P6974"/>
      <c r="Q6974"/>
      <c r="R6974" s="221">
        <v>205.69040671025209</v>
      </c>
      <c r="S6974" s="217">
        <v>45148</v>
      </c>
      <c r="T6974" s="221">
        <v>205.69040671025209</v>
      </c>
      <c r="U6974"/>
      <c r="V6974" s="217">
        <v>45176</v>
      </c>
      <c r="W6974" s="221">
        <v>0</v>
      </c>
      <c r="X6974"/>
      <c r="Y6974"/>
      <c r="Z6974" s="221">
        <v>0</v>
      </c>
      <c r="AA6974"/>
      <c r="AB6974" s="221">
        <v>0</v>
      </c>
      <c r="AC6974"/>
      <c r="AD6974" s="217"/>
      <c r="AE6974" s="221">
        <v>0</v>
      </c>
      <c r="AF6974"/>
      <c r="AG6974" s="217"/>
      <c r="AH6974" s="221">
        <v>0</v>
      </c>
      <c r="AI6974"/>
      <c r="AJ6974"/>
      <c r="AK6974" s="221">
        <v>0</v>
      </c>
      <c r="AL6974"/>
      <c r="AM6974" s="217"/>
      <c r="AN6974" s="221">
        <v>0</v>
      </c>
      <c r="AO6974"/>
      <c r="AP6974" s="217"/>
      <c r="AQ6974" s="221">
        <v>0</v>
      </c>
      <c r="AR6974"/>
      <c r="AS6974"/>
      <c r="AT6974">
        <v>2023</v>
      </c>
      <c r="AU6974" t="s">
        <v>19</v>
      </c>
      <c r="AV6974">
        <v>3</v>
      </c>
      <c r="AW6974" s="221">
        <v>205.69</v>
      </c>
      <c r="AX6974" s="221">
        <v>205.69</v>
      </c>
      <c r="AY6974" s="221">
        <v>0</v>
      </c>
      <c r="AZ6974" s="221">
        <v>0</v>
      </c>
    </row>
    <row r="6975" spans="1:52">
      <c r="A6975" t="s">
        <v>80</v>
      </c>
      <c r="B6975" t="s">
        <v>5</v>
      </c>
      <c r="C6975"/>
      <c r="D6975"/>
      <c r="E6975"/>
      <c r="F6975"/>
      <c r="G6975" t="s">
        <v>6153</v>
      </c>
      <c r="H6975"/>
      <c r="I6975" t="s">
        <v>807</v>
      </c>
      <c r="J6975"/>
      <c r="K6975" s="217">
        <v>45230</v>
      </c>
      <c r="L6975"/>
      <c r="M6975"/>
      <c r="N6975" t="s">
        <v>24</v>
      </c>
      <c r="O6975"/>
      <c r="P6975"/>
      <c r="Q6975"/>
      <c r="R6975" s="221">
        <v>216.02377463044871</v>
      </c>
      <c r="S6975" s="217">
        <v>45239</v>
      </c>
      <c r="T6975" s="221">
        <v>216.02377463044871</v>
      </c>
      <c r="U6975"/>
      <c r="V6975" s="217">
        <v>45358</v>
      </c>
      <c r="W6975" s="221">
        <v>0</v>
      </c>
      <c r="X6975"/>
      <c r="Y6975"/>
      <c r="Z6975" s="221">
        <v>0</v>
      </c>
      <c r="AA6975"/>
      <c r="AB6975" s="221">
        <v>0</v>
      </c>
      <c r="AC6975"/>
      <c r="AD6975" s="217"/>
      <c r="AE6975" s="221">
        <v>0</v>
      </c>
      <c r="AF6975"/>
      <c r="AG6975" s="217"/>
      <c r="AH6975" s="221">
        <v>0</v>
      </c>
      <c r="AI6975"/>
      <c r="AJ6975"/>
      <c r="AK6975" s="221">
        <v>0</v>
      </c>
      <c r="AL6975"/>
      <c r="AM6975" s="217"/>
      <c r="AN6975" s="221">
        <v>0</v>
      </c>
      <c r="AO6975"/>
      <c r="AP6975" s="217"/>
      <c r="AQ6975" s="221">
        <v>0</v>
      </c>
      <c r="AR6975"/>
      <c r="AS6975"/>
      <c r="AT6975">
        <v>2024</v>
      </c>
      <c r="AU6975" t="s">
        <v>13</v>
      </c>
      <c r="AV6975">
        <v>1</v>
      </c>
      <c r="AW6975" s="221">
        <v>216.02</v>
      </c>
      <c r="AX6975" s="221">
        <v>216.02</v>
      </c>
      <c r="AY6975" s="221">
        <v>0</v>
      </c>
      <c r="AZ6975" s="221">
        <v>0</v>
      </c>
    </row>
    <row r="6976" spans="1:52">
      <c r="A6976" t="s">
        <v>130</v>
      </c>
      <c r="B6976" t="s">
        <v>3</v>
      </c>
      <c r="C6976"/>
      <c r="D6976"/>
      <c r="E6976"/>
      <c r="F6976"/>
      <c r="G6976" t="s">
        <v>6154</v>
      </c>
      <c r="H6976"/>
      <c r="I6976" t="s">
        <v>3894</v>
      </c>
      <c r="J6976"/>
      <c r="K6976" s="217">
        <v>45042</v>
      </c>
      <c r="L6976"/>
      <c r="M6976"/>
      <c r="N6976" t="s">
        <v>25</v>
      </c>
      <c r="O6976"/>
      <c r="P6976"/>
      <c r="Q6976"/>
      <c r="R6976" s="221">
        <v>189.44192941203841</v>
      </c>
      <c r="S6976" s="217">
        <v>45054</v>
      </c>
      <c r="T6976" s="221">
        <v>189.44192941203841</v>
      </c>
      <c r="U6976"/>
      <c r="V6976" s="217">
        <v>45086</v>
      </c>
      <c r="W6976" s="221">
        <v>0</v>
      </c>
      <c r="X6976"/>
      <c r="Y6976"/>
      <c r="Z6976" s="221">
        <v>0</v>
      </c>
      <c r="AA6976"/>
      <c r="AB6976" s="221">
        <v>0</v>
      </c>
      <c r="AC6976"/>
      <c r="AD6976" s="217"/>
      <c r="AE6976" s="221">
        <v>0</v>
      </c>
      <c r="AF6976"/>
      <c r="AG6976" s="217"/>
      <c r="AH6976" s="221">
        <v>0</v>
      </c>
      <c r="AI6976"/>
      <c r="AJ6976"/>
      <c r="AK6976" s="221">
        <v>0</v>
      </c>
      <c r="AL6976"/>
      <c r="AM6976" s="217"/>
      <c r="AN6976" s="221">
        <v>0</v>
      </c>
      <c r="AO6976"/>
      <c r="AP6976" s="217"/>
      <c r="AQ6976" s="221">
        <v>0</v>
      </c>
      <c r="AR6976"/>
      <c r="AS6976"/>
      <c r="AT6976">
        <v>2023</v>
      </c>
      <c r="AU6976" t="s">
        <v>16</v>
      </c>
      <c r="AV6976">
        <v>2</v>
      </c>
      <c r="AW6976" s="221">
        <v>189.44</v>
      </c>
      <c r="AX6976" s="221">
        <v>189.44</v>
      </c>
      <c r="AY6976" s="221">
        <v>0</v>
      </c>
      <c r="AZ6976" s="221">
        <v>0</v>
      </c>
    </row>
    <row r="6977" spans="1:52">
      <c r="A6977" t="s">
        <v>217</v>
      </c>
      <c r="B6977" t="s">
        <v>8</v>
      </c>
      <c r="C6977"/>
      <c r="D6977"/>
      <c r="E6977"/>
      <c r="F6977"/>
      <c r="G6977" t="s">
        <v>1395</v>
      </c>
      <c r="H6977"/>
      <c r="I6977" t="s">
        <v>1039</v>
      </c>
      <c r="J6977"/>
      <c r="K6977" s="217">
        <v>44945</v>
      </c>
      <c r="L6977"/>
      <c r="M6977"/>
      <c r="N6977" t="s">
        <v>24</v>
      </c>
      <c r="O6977"/>
      <c r="P6977"/>
      <c r="Q6977"/>
      <c r="R6977" s="221">
        <v>513.7995338101033</v>
      </c>
      <c r="S6977" s="217">
        <v>44951</v>
      </c>
      <c r="T6977" s="221">
        <v>513.7995338101033</v>
      </c>
      <c r="U6977"/>
      <c r="V6977" s="217">
        <v>45195</v>
      </c>
      <c r="W6977" s="221">
        <v>0</v>
      </c>
      <c r="X6977"/>
      <c r="Y6977"/>
      <c r="Z6977" s="221">
        <v>0</v>
      </c>
      <c r="AA6977"/>
      <c r="AB6977" s="221">
        <v>0</v>
      </c>
      <c r="AC6977"/>
      <c r="AD6977" s="217"/>
      <c r="AE6977" s="221">
        <v>0</v>
      </c>
      <c r="AF6977"/>
      <c r="AG6977" s="217"/>
      <c r="AH6977" s="221">
        <v>0</v>
      </c>
      <c r="AI6977"/>
      <c r="AJ6977"/>
      <c r="AK6977" s="221">
        <v>0</v>
      </c>
      <c r="AL6977"/>
      <c r="AM6977" s="217"/>
      <c r="AN6977" s="221">
        <v>0</v>
      </c>
      <c r="AO6977"/>
      <c r="AP6977" s="217"/>
      <c r="AQ6977" s="221">
        <v>0</v>
      </c>
      <c r="AR6977"/>
      <c r="AS6977"/>
      <c r="AT6977">
        <v>2023</v>
      </c>
      <c r="AU6977" t="s">
        <v>19</v>
      </c>
      <c r="AV6977">
        <v>3</v>
      </c>
      <c r="AW6977" s="221">
        <v>513.79999999999995</v>
      </c>
      <c r="AX6977" s="221">
        <v>513.79999999999995</v>
      </c>
      <c r="AY6977" s="221">
        <v>0</v>
      </c>
      <c r="AZ6977" s="221">
        <v>0</v>
      </c>
    </row>
    <row r="6978" spans="1:52">
      <c r="A6978" t="s">
        <v>77</v>
      </c>
      <c r="B6978" t="s">
        <v>7</v>
      </c>
      <c r="C6978"/>
      <c r="D6978"/>
      <c r="E6978"/>
      <c r="F6978"/>
      <c r="G6978" t="s">
        <v>6155</v>
      </c>
      <c r="H6978"/>
      <c r="I6978" t="s">
        <v>1704</v>
      </c>
      <c r="J6978"/>
      <c r="K6978" s="217">
        <v>45485</v>
      </c>
      <c r="L6978"/>
      <c r="M6978"/>
      <c r="N6978" t="s">
        <v>28</v>
      </c>
      <c r="O6978"/>
      <c r="P6978"/>
      <c r="Q6978"/>
      <c r="R6978" s="221">
        <v>429.537298594459</v>
      </c>
      <c r="S6978" s="217">
        <v>45504</v>
      </c>
      <c r="T6978" s="221">
        <v>429.537298594459</v>
      </c>
      <c r="U6978"/>
      <c r="V6978" s="217">
        <v>45548</v>
      </c>
      <c r="W6978" s="221">
        <v>0</v>
      </c>
      <c r="X6978"/>
      <c r="Y6978"/>
      <c r="Z6978" s="221">
        <v>0</v>
      </c>
      <c r="AA6978"/>
      <c r="AB6978" s="221">
        <v>0</v>
      </c>
      <c r="AC6978"/>
      <c r="AD6978" s="217"/>
      <c r="AE6978" s="221">
        <v>0</v>
      </c>
      <c r="AF6978"/>
      <c r="AG6978" s="217"/>
      <c r="AH6978" s="221">
        <v>0</v>
      </c>
      <c r="AI6978"/>
      <c r="AJ6978"/>
      <c r="AK6978" s="221">
        <v>0</v>
      </c>
      <c r="AL6978"/>
      <c r="AM6978" s="217"/>
      <c r="AN6978" s="221">
        <v>0</v>
      </c>
      <c r="AO6978"/>
      <c r="AP6978" s="217"/>
      <c r="AQ6978" s="221">
        <v>0</v>
      </c>
      <c r="AR6978"/>
      <c r="AS6978"/>
      <c r="AT6978">
        <v>2024</v>
      </c>
      <c r="AU6978" t="s">
        <v>19</v>
      </c>
      <c r="AV6978">
        <v>3</v>
      </c>
      <c r="AW6978" s="221">
        <v>429.54</v>
      </c>
      <c r="AX6978" s="221">
        <v>429.54</v>
      </c>
      <c r="AY6978" s="221">
        <v>0</v>
      </c>
      <c r="AZ6978" s="221">
        <v>0</v>
      </c>
    </row>
    <row r="6979" spans="1:52">
      <c r="A6979" t="s">
        <v>77</v>
      </c>
      <c r="B6979" t="s">
        <v>7</v>
      </c>
      <c r="C6979"/>
      <c r="D6979"/>
      <c r="E6979"/>
      <c r="F6979"/>
      <c r="G6979" t="s">
        <v>6156</v>
      </c>
      <c r="H6979"/>
      <c r="I6979" t="s">
        <v>3834</v>
      </c>
      <c r="J6979"/>
      <c r="K6979" s="217">
        <v>45376</v>
      </c>
      <c r="L6979"/>
      <c r="M6979"/>
      <c r="N6979" t="s">
        <v>26</v>
      </c>
      <c r="O6979"/>
      <c r="P6979"/>
      <c r="Q6979"/>
      <c r="R6979" s="221">
        <v>214.47086983288429</v>
      </c>
      <c r="S6979" s="217">
        <v>45392</v>
      </c>
      <c r="T6979" s="221">
        <v>214.47086983288429</v>
      </c>
      <c r="U6979"/>
      <c r="V6979" s="217">
        <v>45434</v>
      </c>
      <c r="W6979" s="221">
        <v>0</v>
      </c>
      <c r="X6979"/>
      <c r="Y6979"/>
      <c r="Z6979" s="221">
        <v>0</v>
      </c>
      <c r="AA6979"/>
      <c r="AB6979" s="221">
        <v>0</v>
      </c>
      <c r="AC6979"/>
      <c r="AD6979" s="217"/>
      <c r="AE6979" s="221">
        <v>0</v>
      </c>
      <c r="AF6979"/>
      <c r="AG6979" s="217"/>
      <c r="AH6979" s="221">
        <v>0</v>
      </c>
      <c r="AI6979"/>
      <c r="AJ6979"/>
      <c r="AK6979" s="221">
        <v>0</v>
      </c>
      <c r="AL6979"/>
      <c r="AM6979" s="217"/>
      <c r="AN6979" s="221">
        <v>0</v>
      </c>
      <c r="AO6979"/>
      <c r="AP6979" s="217"/>
      <c r="AQ6979" s="221">
        <v>0</v>
      </c>
      <c r="AR6979"/>
      <c r="AS6979"/>
      <c r="AT6979">
        <v>2024</v>
      </c>
      <c r="AU6979" t="s">
        <v>15</v>
      </c>
      <c r="AV6979">
        <v>2</v>
      </c>
      <c r="AW6979" s="221">
        <v>214.47</v>
      </c>
      <c r="AX6979" s="221">
        <v>214.47</v>
      </c>
      <c r="AY6979" s="221">
        <v>0</v>
      </c>
      <c r="AZ6979" s="221">
        <v>0</v>
      </c>
    </row>
    <row r="6980" spans="1:52">
      <c r="A6980" t="s">
        <v>206</v>
      </c>
      <c r="B6980" t="s">
        <v>4</v>
      </c>
      <c r="C6980"/>
      <c r="D6980"/>
      <c r="E6980"/>
      <c r="F6980"/>
      <c r="G6980" t="s">
        <v>5340</v>
      </c>
      <c r="H6980"/>
      <c r="I6980" t="s">
        <v>312</v>
      </c>
      <c r="J6980"/>
      <c r="K6980" s="217">
        <v>45074</v>
      </c>
      <c r="L6980"/>
      <c r="M6980"/>
      <c r="N6980" t="s">
        <v>27</v>
      </c>
      <c r="O6980"/>
      <c r="P6980"/>
      <c r="Q6980"/>
      <c r="R6980" s="221">
        <v>484.72762841088218</v>
      </c>
      <c r="S6980" s="217">
        <v>45087</v>
      </c>
      <c r="T6980" s="221">
        <v>484.72762841088218</v>
      </c>
      <c r="U6980"/>
      <c r="V6980" s="217">
        <v>45118</v>
      </c>
      <c r="W6980" s="221">
        <v>0</v>
      </c>
      <c r="X6980"/>
      <c r="Y6980"/>
      <c r="Z6980" s="221">
        <v>0</v>
      </c>
      <c r="AA6980"/>
      <c r="AB6980" s="221">
        <v>0</v>
      </c>
      <c r="AC6980"/>
      <c r="AD6980" s="217"/>
      <c r="AE6980" s="221">
        <v>0</v>
      </c>
      <c r="AF6980"/>
      <c r="AG6980" s="217"/>
      <c r="AH6980" s="221">
        <v>0</v>
      </c>
      <c r="AI6980"/>
      <c r="AJ6980"/>
      <c r="AK6980" s="221">
        <v>0</v>
      </c>
      <c r="AL6980"/>
      <c r="AM6980" s="217"/>
      <c r="AN6980" s="221">
        <v>0</v>
      </c>
      <c r="AO6980"/>
      <c r="AP6980" s="217"/>
      <c r="AQ6980" s="221">
        <v>0</v>
      </c>
      <c r="AR6980"/>
      <c r="AS6980"/>
      <c r="AT6980">
        <v>2023</v>
      </c>
      <c r="AU6980" t="s">
        <v>17</v>
      </c>
      <c r="AV6980">
        <v>3</v>
      </c>
      <c r="AW6980" s="221">
        <v>484.73</v>
      </c>
      <c r="AX6980" s="221">
        <v>484.73</v>
      </c>
      <c r="AY6980" s="221">
        <v>0</v>
      </c>
      <c r="AZ6980" s="221">
        <v>0</v>
      </c>
    </row>
    <row r="6981" spans="1:52">
      <c r="A6981" t="s">
        <v>77</v>
      </c>
      <c r="B6981" t="s">
        <v>7</v>
      </c>
      <c r="C6981"/>
      <c r="D6981"/>
      <c r="E6981"/>
      <c r="F6981"/>
      <c r="G6981" t="s">
        <v>6157</v>
      </c>
      <c r="H6981"/>
      <c r="I6981" t="s">
        <v>5414</v>
      </c>
      <c r="J6981"/>
      <c r="K6981" s="217">
        <v>45223</v>
      </c>
      <c r="L6981"/>
      <c r="M6981"/>
      <c r="N6981" t="s">
        <v>28</v>
      </c>
      <c r="O6981"/>
      <c r="P6981"/>
      <c r="Q6981"/>
      <c r="R6981" s="221">
        <v>958.74205962264068</v>
      </c>
      <c r="S6981" s="217">
        <v>45233</v>
      </c>
      <c r="T6981" s="221">
        <v>958.74205962264068</v>
      </c>
      <c r="U6981"/>
      <c r="V6981" s="217">
        <v>45287</v>
      </c>
      <c r="W6981" s="221">
        <v>0</v>
      </c>
      <c r="X6981"/>
      <c r="Y6981"/>
      <c r="Z6981" s="221">
        <v>0</v>
      </c>
      <c r="AA6981"/>
      <c r="AB6981" s="221">
        <v>0</v>
      </c>
      <c r="AC6981"/>
      <c r="AD6981" s="217"/>
      <c r="AE6981" s="221">
        <v>0</v>
      </c>
      <c r="AF6981"/>
      <c r="AG6981" s="217"/>
      <c r="AH6981" s="221">
        <v>0</v>
      </c>
      <c r="AI6981"/>
      <c r="AJ6981"/>
      <c r="AK6981" s="221">
        <v>0</v>
      </c>
      <c r="AL6981"/>
      <c r="AM6981" s="217"/>
      <c r="AN6981" s="221">
        <v>0</v>
      </c>
      <c r="AO6981"/>
      <c r="AP6981" s="217"/>
      <c r="AQ6981" s="221">
        <v>0</v>
      </c>
      <c r="AR6981"/>
      <c r="AS6981"/>
      <c r="AT6981">
        <v>2023</v>
      </c>
      <c r="AU6981" t="s">
        <v>22</v>
      </c>
      <c r="AV6981">
        <v>4</v>
      </c>
      <c r="AW6981" s="221">
        <v>958.74</v>
      </c>
      <c r="AX6981" s="221">
        <v>958.74</v>
      </c>
      <c r="AY6981" s="221">
        <v>0</v>
      </c>
      <c r="AZ6981" s="221">
        <v>0</v>
      </c>
    </row>
    <row r="6982" spans="1:52">
      <c r="A6982" t="s">
        <v>80</v>
      </c>
      <c r="B6982" t="s">
        <v>5</v>
      </c>
      <c r="C6982"/>
      <c r="D6982"/>
      <c r="E6982"/>
      <c r="F6982"/>
      <c r="G6982" t="s">
        <v>6158</v>
      </c>
      <c r="H6982"/>
      <c r="I6982" t="s">
        <v>6159</v>
      </c>
      <c r="J6982"/>
      <c r="K6982" s="217">
        <v>45449</v>
      </c>
      <c r="L6982"/>
      <c r="M6982"/>
      <c r="N6982" t="s">
        <v>26</v>
      </c>
      <c r="O6982"/>
      <c r="P6982"/>
      <c r="Q6982"/>
      <c r="R6982" s="221">
        <v>270.75771940813388</v>
      </c>
      <c r="S6982" s="217">
        <v>45483</v>
      </c>
      <c r="T6982" s="221">
        <v>270.75771940813388</v>
      </c>
      <c r="U6982"/>
      <c r="V6982" s="217">
        <v>45583</v>
      </c>
      <c r="W6982" s="221">
        <v>0</v>
      </c>
      <c r="X6982"/>
      <c r="Y6982"/>
      <c r="Z6982" s="221">
        <v>0</v>
      </c>
      <c r="AA6982"/>
      <c r="AB6982" s="221">
        <v>0</v>
      </c>
      <c r="AC6982"/>
      <c r="AD6982" s="217"/>
      <c r="AE6982" s="221">
        <v>0</v>
      </c>
      <c r="AF6982"/>
      <c r="AG6982" s="217"/>
      <c r="AH6982" s="221">
        <v>0</v>
      </c>
      <c r="AI6982"/>
      <c r="AJ6982"/>
      <c r="AK6982" s="221">
        <v>0</v>
      </c>
      <c r="AL6982"/>
      <c r="AM6982" s="217"/>
      <c r="AN6982" s="221">
        <v>0</v>
      </c>
      <c r="AO6982"/>
      <c r="AP6982" s="217"/>
      <c r="AQ6982" s="221">
        <v>0</v>
      </c>
      <c r="AR6982"/>
      <c r="AS6982"/>
      <c r="AT6982">
        <v>2024</v>
      </c>
      <c r="AU6982" t="s">
        <v>20</v>
      </c>
      <c r="AV6982">
        <v>4</v>
      </c>
      <c r="AW6982" s="221">
        <v>270.76</v>
      </c>
      <c r="AX6982" s="221">
        <v>270.76</v>
      </c>
      <c r="AY6982" s="221">
        <v>0</v>
      </c>
      <c r="AZ6982" s="221">
        <v>0</v>
      </c>
    </row>
    <row r="6983" spans="1:52">
      <c r="A6983" t="s">
        <v>85</v>
      </c>
      <c r="B6983" t="s">
        <v>6</v>
      </c>
      <c r="C6983"/>
      <c r="D6983"/>
      <c r="E6983"/>
      <c r="F6983"/>
      <c r="G6983" t="s">
        <v>6160</v>
      </c>
      <c r="H6983"/>
      <c r="I6983" t="s">
        <v>276</v>
      </c>
      <c r="J6983"/>
      <c r="K6983" s="217">
        <v>45546</v>
      </c>
      <c r="L6983"/>
      <c r="M6983"/>
      <c r="N6983" t="s">
        <v>29</v>
      </c>
      <c r="O6983"/>
      <c r="P6983"/>
      <c r="Q6983"/>
      <c r="R6983" s="221">
        <v>147.25941163829651</v>
      </c>
      <c r="S6983" s="217">
        <v>45561</v>
      </c>
      <c r="T6983" s="221">
        <v>147.25941163829651</v>
      </c>
      <c r="U6983"/>
      <c r="V6983" s="217">
        <v>45666</v>
      </c>
      <c r="W6983" s="221">
        <v>0</v>
      </c>
      <c r="X6983"/>
      <c r="Y6983"/>
      <c r="Z6983" s="221">
        <v>0</v>
      </c>
      <c r="AA6983"/>
      <c r="AB6983" s="221">
        <v>0</v>
      </c>
      <c r="AC6983"/>
      <c r="AD6983" s="217"/>
      <c r="AE6983" s="221">
        <v>0</v>
      </c>
      <c r="AF6983"/>
      <c r="AG6983" s="217"/>
      <c r="AH6983" s="221">
        <v>0</v>
      </c>
      <c r="AI6983"/>
      <c r="AJ6983"/>
      <c r="AK6983" s="221">
        <v>0</v>
      </c>
      <c r="AL6983"/>
      <c r="AM6983" s="217"/>
      <c r="AN6983" s="221">
        <v>0</v>
      </c>
      <c r="AO6983"/>
      <c r="AP6983" s="217"/>
      <c r="AQ6983" s="221">
        <v>0</v>
      </c>
      <c r="AR6983"/>
      <c r="AS6983"/>
      <c r="AT6983">
        <v>2025</v>
      </c>
      <c r="AU6983" t="s">
        <v>11</v>
      </c>
      <c r="AV6983">
        <v>1</v>
      </c>
      <c r="AW6983" s="221">
        <v>147.26</v>
      </c>
      <c r="AX6983" s="221">
        <v>147.26</v>
      </c>
      <c r="AY6983" s="221">
        <v>0</v>
      </c>
      <c r="AZ6983" s="221">
        <v>0</v>
      </c>
    </row>
    <row r="6984" spans="1:52">
      <c r="A6984" t="s">
        <v>130</v>
      </c>
      <c r="B6984" t="s">
        <v>3</v>
      </c>
      <c r="C6984"/>
      <c r="D6984"/>
      <c r="E6984"/>
      <c r="F6984"/>
      <c r="G6984" t="s">
        <v>4411</v>
      </c>
      <c r="H6984"/>
      <c r="I6984" t="s">
        <v>2668</v>
      </c>
      <c r="J6984"/>
      <c r="K6984" s="217">
        <v>45646</v>
      </c>
      <c r="L6984"/>
      <c r="M6984"/>
      <c r="N6984" t="s">
        <v>24</v>
      </c>
      <c r="O6984"/>
      <c r="P6984"/>
      <c r="Q6984"/>
      <c r="R6984" s="221">
        <v>275.91191284892102</v>
      </c>
      <c r="S6984" s="217">
        <v>45667</v>
      </c>
      <c r="T6984" s="221">
        <v>275.91191284892102</v>
      </c>
      <c r="U6984"/>
      <c r="V6984" s="217">
        <v>45694</v>
      </c>
      <c r="W6984" s="221">
        <v>0</v>
      </c>
      <c r="X6984"/>
      <c r="Y6984"/>
      <c r="Z6984" s="221">
        <v>0</v>
      </c>
      <c r="AA6984"/>
      <c r="AB6984" s="221">
        <v>0</v>
      </c>
      <c r="AC6984"/>
      <c r="AD6984" s="217"/>
      <c r="AE6984" s="221">
        <v>0</v>
      </c>
      <c r="AF6984"/>
      <c r="AG6984" s="217"/>
      <c r="AH6984" s="221">
        <v>0</v>
      </c>
      <c r="AI6984"/>
      <c r="AJ6984"/>
      <c r="AK6984" s="221">
        <v>0</v>
      </c>
      <c r="AL6984"/>
      <c r="AM6984" s="217"/>
      <c r="AN6984" s="221">
        <v>0</v>
      </c>
      <c r="AO6984"/>
      <c r="AP6984" s="217"/>
      <c r="AQ6984" s="221">
        <v>0</v>
      </c>
      <c r="AR6984"/>
      <c r="AS6984"/>
      <c r="AT6984">
        <v>2025</v>
      </c>
      <c r="AU6984" t="s">
        <v>12</v>
      </c>
      <c r="AV6984">
        <v>1</v>
      </c>
      <c r="AW6984" s="221">
        <v>275.91000000000003</v>
      </c>
      <c r="AX6984" s="221">
        <v>275.91000000000003</v>
      </c>
      <c r="AY6984" s="221">
        <v>0</v>
      </c>
      <c r="AZ6984" s="221">
        <v>0</v>
      </c>
    </row>
    <row r="6985" spans="1:52">
      <c r="A6985" t="s">
        <v>80</v>
      </c>
      <c r="B6985" t="s">
        <v>5</v>
      </c>
      <c r="C6985"/>
      <c r="D6985"/>
      <c r="E6985"/>
      <c r="F6985"/>
      <c r="G6985" t="s">
        <v>6161</v>
      </c>
      <c r="H6985"/>
      <c r="I6985" t="s">
        <v>3338</v>
      </c>
      <c r="J6985"/>
      <c r="K6985" s="217">
        <v>45606</v>
      </c>
      <c r="L6985"/>
      <c r="M6985"/>
      <c r="N6985" t="s">
        <v>30</v>
      </c>
      <c r="O6985"/>
      <c r="P6985"/>
      <c r="Q6985"/>
      <c r="R6985" s="221">
        <v>626.52462289327991</v>
      </c>
      <c r="S6985" s="217">
        <v>45640</v>
      </c>
      <c r="T6985" s="221">
        <v>626.52462289327991</v>
      </c>
      <c r="U6985"/>
      <c r="V6985" s="217">
        <v>45702</v>
      </c>
      <c r="W6985" s="221">
        <v>0</v>
      </c>
      <c r="X6985"/>
      <c r="Y6985"/>
      <c r="Z6985" s="221">
        <v>0</v>
      </c>
      <c r="AA6985"/>
      <c r="AB6985" s="221">
        <v>0</v>
      </c>
      <c r="AC6985"/>
      <c r="AD6985" s="217"/>
      <c r="AE6985" s="221">
        <v>0</v>
      </c>
      <c r="AF6985"/>
      <c r="AG6985" s="217"/>
      <c r="AH6985" s="221">
        <v>0</v>
      </c>
      <c r="AI6985"/>
      <c r="AJ6985"/>
      <c r="AK6985" s="221">
        <v>0</v>
      </c>
      <c r="AL6985"/>
      <c r="AM6985" s="217"/>
      <c r="AN6985" s="221">
        <v>0</v>
      </c>
      <c r="AO6985"/>
      <c r="AP6985" s="217"/>
      <c r="AQ6985" s="221">
        <v>0</v>
      </c>
      <c r="AR6985"/>
      <c r="AS6985"/>
      <c r="AT6985">
        <v>2025</v>
      </c>
      <c r="AU6985" t="s">
        <v>12</v>
      </c>
      <c r="AV6985">
        <v>1</v>
      </c>
      <c r="AW6985" s="221">
        <v>626.52</v>
      </c>
      <c r="AX6985" s="221">
        <v>626.52</v>
      </c>
      <c r="AY6985" s="221">
        <v>0</v>
      </c>
      <c r="AZ6985" s="221">
        <v>0</v>
      </c>
    </row>
    <row r="6986" spans="1:52">
      <c r="A6986" t="s">
        <v>80</v>
      </c>
      <c r="B6986" t="s">
        <v>5</v>
      </c>
      <c r="C6986"/>
      <c r="D6986"/>
      <c r="E6986"/>
      <c r="F6986"/>
      <c r="G6986" t="s">
        <v>6162</v>
      </c>
      <c r="H6986"/>
      <c r="I6986" t="s">
        <v>3503</v>
      </c>
      <c r="J6986"/>
      <c r="K6986" s="217">
        <v>45055</v>
      </c>
      <c r="L6986"/>
      <c r="M6986"/>
      <c r="N6986" t="s">
        <v>28</v>
      </c>
      <c r="O6986"/>
      <c r="P6986"/>
      <c r="Q6986"/>
      <c r="R6986" s="221">
        <v>587.11227391979685</v>
      </c>
      <c r="S6986" s="217">
        <v>45083</v>
      </c>
      <c r="T6986" s="221">
        <v>587.11227391979685</v>
      </c>
      <c r="U6986"/>
      <c r="V6986" s="217">
        <v>45274</v>
      </c>
      <c r="W6986" s="221">
        <v>0</v>
      </c>
      <c r="X6986"/>
      <c r="Y6986"/>
      <c r="Z6986" s="221">
        <v>0</v>
      </c>
      <c r="AA6986"/>
      <c r="AB6986" s="221">
        <v>0</v>
      </c>
      <c r="AC6986"/>
      <c r="AD6986" s="217"/>
      <c r="AE6986" s="221">
        <v>0</v>
      </c>
      <c r="AF6986"/>
      <c r="AG6986" s="217"/>
      <c r="AH6986" s="221">
        <v>0</v>
      </c>
      <c r="AI6986"/>
      <c r="AJ6986"/>
      <c r="AK6986" s="221">
        <v>0</v>
      </c>
      <c r="AL6986"/>
      <c r="AM6986" s="217"/>
      <c r="AN6986" s="221">
        <v>0</v>
      </c>
      <c r="AO6986"/>
      <c r="AP6986" s="217"/>
      <c r="AQ6986" s="221">
        <v>0</v>
      </c>
      <c r="AR6986"/>
      <c r="AS6986"/>
      <c r="AT6986">
        <v>2023</v>
      </c>
      <c r="AU6986" t="s">
        <v>22</v>
      </c>
      <c r="AV6986">
        <v>4</v>
      </c>
      <c r="AW6986" s="221">
        <v>587.11</v>
      </c>
      <c r="AX6986" s="221">
        <v>587.11</v>
      </c>
      <c r="AY6986" s="221">
        <v>0</v>
      </c>
      <c r="AZ6986" s="221">
        <v>0</v>
      </c>
    </row>
    <row r="6987" spans="1:52">
      <c r="A6987" t="s">
        <v>217</v>
      </c>
      <c r="B6987" t="s">
        <v>8</v>
      </c>
      <c r="C6987"/>
      <c r="D6987"/>
      <c r="E6987"/>
      <c r="F6987"/>
      <c r="G6987" t="s">
        <v>1481</v>
      </c>
      <c r="H6987"/>
      <c r="I6987" t="s">
        <v>1482</v>
      </c>
      <c r="J6987"/>
      <c r="K6987" s="217">
        <v>44994</v>
      </c>
      <c r="L6987"/>
      <c r="M6987"/>
      <c r="N6987" t="s">
        <v>28</v>
      </c>
      <c r="O6987"/>
      <c r="P6987"/>
      <c r="Q6987"/>
      <c r="R6987" s="221">
        <v>2136.7481290192418</v>
      </c>
      <c r="S6987" s="217">
        <v>45029</v>
      </c>
      <c r="T6987" s="221">
        <v>2136.7481290192418</v>
      </c>
      <c r="U6987"/>
      <c r="V6987" s="217">
        <v>45077</v>
      </c>
      <c r="W6987" s="221">
        <v>0</v>
      </c>
      <c r="X6987"/>
      <c r="Y6987"/>
      <c r="Z6987" s="221">
        <v>0</v>
      </c>
      <c r="AA6987"/>
      <c r="AB6987" s="221">
        <v>0</v>
      </c>
      <c r="AC6987"/>
      <c r="AD6987" s="217"/>
      <c r="AE6987" s="221">
        <v>0</v>
      </c>
      <c r="AF6987"/>
      <c r="AG6987" s="217"/>
      <c r="AH6987" s="221">
        <v>0</v>
      </c>
      <c r="AI6987"/>
      <c r="AJ6987"/>
      <c r="AK6987" s="221">
        <v>0</v>
      </c>
      <c r="AL6987"/>
      <c r="AM6987" s="217"/>
      <c r="AN6987" s="221">
        <v>0</v>
      </c>
      <c r="AO6987"/>
      <c r="AP6987" s="217"/>
      <c r="AQ6987" s="221">
        <v>0</v>
      </c>
      <c r="AR6987"/>
      <c r="AS6987"/>
      <c r="AT6987">
        <v>2023</v>
      </c>
      <c r="AU6987" t="s">
        <v>15</v>
      </c>
      <c r="AV6987">
        <v>2</v>
      </c>
      <c r="AW6987" s="221">
        <v>2136.75</v>
      </c>
      <c r="AX6987" s="221">
        <v>2136.75</v>
      </c>
      <c r="AY6987" s="221">
        <v>0</v>
      </c>
      <c r="AZ6987" s="221">
        <v>0</v>
      </c>
    </row>
    <row r="6988" spans="1:52">
      <c r="A6988" t="s">
        <v>130</v>
      </c>
      <c r="B6988" t="s">
        <v>3</v>
      </c>
      <c r="C6988"/>
      <c r="D6988"/>
      <c r="E6988"/>
      <c r="F6988"/>
      <c r="G6988" t="s">
        <v>6163</v>
      </c>
      <c r="H6988"/>
      <c r="I6988" t="s">
        <v>6164</v>
      </c>
      <c r="J6988"/>
      <c r="K6988" s="217">
        <v>45026</v>
      </c>
      <c r="L6988"/>
      <c r="M6988"/>
      <c r="N6988" t="s">
        <v>29</v>
      </c>
      <c r="O6988"/>
      <c r="P6988"/>
      <c r="Q6988"/>
      <c r="R6988" s="221">
        <v>79.828087642742844</v>
      </c>
      <c r="S6988" s="217">
        <v>45054</v>
      </c>
      <c r="T6988" s="221">
        <v>79.828087642742844</v>
      </c>
      <c r="U6988"/>
      <c r="V6988" s="217">
        <v>45169</v>
      </c>
      <c r="W6988" s="221">
        <v>0</v>
      </c>
      <c r="X6988"/>
      <c r="Y6988"/>
      <c r="Z6988" s="221">
        <v>0</v>
      </c>
      <c r="AA6988"/>
      <c r="AB6988" s="221">
        <v>0</v>
      </c>
      <c r="AC6988"/>
      <c r="AD6988" s="217"/>
      <c r="AE6988" s="221">
        <v>0</v>
      </c>
      <c r="AF6988"/>
      <c r="AG6988" s="217"/>
      <c r="AH6988" s="221">
        <v>0</v>
      </c>
      <c r="AI6988"/>
      <c r="AJ6988"/>
      <c r="AK6988" s="221">
        <v>0</v>
      </c>
      <c r="AL6988"/>
      <c r="AM6988" s="217"/>
      <c r="AN6988" s="221">
        <v>0</v>
      </c>
      <c r="AO6988"/>
      <c r="AP6988" s="217"/>
      <c r="AQ6988" s="221">
        <v>0</v>
      </c>
      <c r="AR6988"/>
      <c r="AS6988"/>
      <c r="AT6988">
        <v>2023</v>
      </c>
      <c r="AU6988" t="s">
        <v>18</v>
      </c>
      <c r="AV6988">
        <v>3</v>
      </c>
      <c r="AW6988" s="221">
        <v>79.83</v>
      </c>
      <c r="AX6988" s="221">
        <v>79.83</v>
      </c>
      <c r="AY6988" s="221">
        <v>0</v>
      </c>
      <c r="AZ6988" s="221">
        <v>0</v>
      </c>
    </row>
    <row r="6989" spans="1:52">
      <c r="A6989" t="s">
        <v>80</v>
      </c>
      <c r="B6989" t="s">
        <v>5</v>
      </c>
      <c r="C6989"/>
      <c r="D6989"/>
      <c r="E6989"/>
      <c r="F6989"/>
      <c r="G6989" t="s">
        <v>4958</v>
      </c>
      <c r="H6989"/>
      <c r="I6989" t="s">
        <v>4959</v>
      </c>
      <c r="J6989"/>
      <c r="K6989" s="217">
        <v>45001</v>
      </c>
      <c r="L6989"/>
      <c r="M6989"/>
      <c r="N6989" t="s">
        <v>29</v>
      </c>
      <c r="O6989"/>
      <c r="P6989"/>
      <c r="Q6989"/>
      <c r="R6989" s="221">
        <v>302.66553499843758</v>
      </c>
      <c r="S6989" s="217">
        <v>45029</v>
      </c>
      <c r="T6989" s="221">
        <v>302.66553499843758</v>
      </c>
      <c r="U6989"/>
      <c r="V6989" s="217">
        <v>45120</v>
      </c>
      <c r="W6989" s="221">
        <v>0</v>
      </c>
      <c r="X6989"/>
      <c r="Y6989"/>
      <c r="Z6989" s="221">
        <v>0</v>
      </c>
      <c r="AA6989"/>
      <c r="AB6989" s="221">
        <v>0</v>
      </c>
      <c r="AC6989"/>
      <c r="AD6989" s="217"/>
      <c r="AE6989" s="221">
        <v>0</v>
      </c>
      <c r="AF6989"/>
      <c r="AG6989" s="217"/>
      <c r="AH6989" s="221">
        <v>0</v>
      </c>
      <c r="AI6989"/>
      <c r="AJ6989"/>
      <c r="AK6989" s="221">
        <v>0</v>
      </c>
      <c r="AL6989"/>
      <c r="AM6989" s="217"/>
      <c r="AN6989" s="221">
        <v>0</v>
      </c>
      <c r="AO6989"/>
      <c r="AP6989" s="217"/>
      <c r="AQ6989" s="221">
        <v>0</v>
      </c>
      <c r="AR6989"/>
      <c r="AS6989"/>
      <c r="AT6989">
        <v>2023</v>
      </c>
      <c r="AU6989" t="s">
        <v>17</v>
      </c>
      <c r="AV6989">
        <v>3</v>
      </c>
      <c r="AW6989" s="221">
        <v>302.67</v>
      </c>
      <c r="AX6989" s="221">
        <v>302.67</v>
      </c>
      <c r="AY6989" s="221">
        <v>0</v>
      </c>
      <c r="AZ6989" s="221">
        <v>0</v>
      </c>
    </row>
    <row r="6990" spans="1:52">
      <c r="A6990" t="s">
        <v>80</v>
      </c>
      <c r="B6990" t="s">
        <v>5</v>
      </c>
      <c r="C6990"/>
      <c r="D6990"/>
      <c r="E6990"/>
      <c r="F6990"/>
      <c r="G6990" t="s">
        <v>3855</v>
      </c>
      <c r="H6990"/>
      <c r="I6990" t="s">
        <v>822</v>
      </c>
      <c r="J6990"/>
      <c r="K6990" s="217">
        <v>45582</v>
      </c>
      <c r="L6990"/>
      <c r="M6990"/>
      <c r="N6990" t="s">
        <v>29</v>
      </c>
      <c r="O6990"/>
      <c r="P6990"/>
      <c r="Q6990"/>
      <c r="R6990" s="221">
        <v>276.21031218486308</v>
      </c>
      <c r="S6990" s="217">
        <v>45609</v>
      </c>
      <c r="T6990" s="221">
        <v>276.21031218486308</v>
      </c>
      <c r="U6990"/>
      <c r="V6990" s="217">
        <v>45657</v>
      </c>
      <c r="W6990" s="221">
        <v>0</v>
      </c>
      <c r="X6990"/>
      <c r="Y6990"/>
      <c r="Z6990" s="221">
        <v>0</v>
      </c>
      <c r="AA6990"/>
      <c r="AB6990" s="221">
        <v>0</v>
      </c>
      <c r="AC6990"/>
      <c r="AD6990" s="217"/>
      <c r="AE6990" s="221">
        <v>0</v>
      </c>
      <c r="AF6990"/>
      <c r="AG6990" s="217"/>
      <c r="AH6990" s="221">
        <v>0</v>
      </c>
      <c r="AI6990"/>
      <c r="AJ6990"/>
      <c r="AK6990" s="221">
        <v>0</v>
      </c>
      <c r="AL6990"/>
      <c r="AM6990" s="217"/>
      <c r="AN6990" s="221">
        <v>0</v>
      </c>
      <c r="AO6990"/>
      <c r="AP6990" s="217"/>
      <c r="AQ6990" s="221">
        <v>0</v>
      </c>
      <c r="AR6990"/>
      <c r="AS6990"/>
      <c r="AT6990">
        <v>2024</v>
      </c>
      <c r="AU6990" t="s">
        <v>22</v>
      </c>
      <c r="AV6990">
        <v>4</v>
      </c>
      <c r="AW6990" s="221">
        <v>276.20999999999998</v>
      </c>
      <c r="AX6990" s="221">
        <v>276.20999999999998</v>
      </c>
      <c r="AY6990" s="221">
        <v>0</v>
      </c>
      <c r="AZ6990" s="221">
        <v>0</v>
      </c>
    </row>
    <row r="6991" spans="1:52">
      <c r="A6991" t="s">
        <v>85</v>
      </c>
      <c r="B6991" t="s">
        <v>6</v>
      </c>
      <c r="C6991"/>
      <c r="D6991"/>
      <c r="E6991"/>
      <c r="F6991"/>
      <c r="G6991" t="s">
        <v>444</v>
      </c>
      <c r="H6991"/>
      <c r="I6991" t="s">
        <v>445</v>
      </c>
      <c r="J6991"/>
      <c r="K6991" s="217">
        <v>45267</v>
      </c>
      <c r="L6991"/>
      <c r="M6991"/>
      <c r="N6991" t="s">
        <v>28</v>
      </c>
      <c r="O6991"/>
      <c r="P6991"/>
      <c r="Q6991"/>
      <c r="R6991" s="221">
        <v>702.17419791751058</v>
      </c>
      <c r="S6991" s="217">
        <v>45282</v>
      </c>
      <c r="T6991" s="221">
        <v>702.17419791751058</v>
      </c>
      <c r="U6991"/>
      <c r="V6991" s="217">
        <v>45288</v>
      </c>
      <c r="W6991" s="221">
        <v>0</v>
      </c>
      <c r="X6991"/>
      <c r="Y6991"/>
      <c r="Z6991" s="221">
        <v>0</v>
      </c>
      <c r="AA6991"/>
      <c r="AB6991" s="221">
        <v>0</v>
      </c>
      <c r="AC6991"/>
      <c r="AD6991" s="217"/>
      <c r="AE6991" s="221">
        <v>0</v>
      </c>
      <c r="AF6991"/>
      <c r="AG6991" s="217"/>
      <c r="AH6991" s="221">
        <v>0</v>
      </c>
      <c r="AI6991"/>
      <c r="AJ6991"/>
      <c r="AK6991" s="221">
        <v>0</v>
      </c>
      <c r="AL6991"/>
      <c r="AM6991" s="217"/>
      <c r="AN6991" s="221">
        <v>0</v>
      </c>
      <c r="AO6991"/>
      <c r="AP6991" s="217"/>
      <c r="AQ6991" s="221">
        <v>0</v>
      </c>
      <c r="AR6991"/>
      <c r="AS6991"/>
      <c r="AT6991">
        <v>2023</v>
      </c>
      <c r="AU6991" t="s">
        <v>22</v>
      </c>
      <c r="AV6991">
        <v>4</v>
      </c>
      <c r="AW6991" s="221">
        <v>702.17</v>
      </c>
      <c r="AX6991" s="221">
        <v>702.17</v>
      </c>
      <c r="AY6991" s="221">
        <v>0</v>
      </c>
      <c r="AZ6991" s="221">
        <v>0</v>
      </c>
    </row>
    <row r="6992" spans="1:52">
      <c r="A6992" t="s">
        <v>217</v>
      </c>
      <c r="B6992" t="s">
        <v>8</v>
      </c>
      <c r="C6992"/>
      <c r="D6992"/>
      <c r="E6992"/>
      <c r="F6992"/>
      <c r="G6992" t="s">
        <v>6165</v>
      </c>
      <c r="H6992"/>
      <c r="I6992" t="s">
        <v>1223</v>
      </c>
      <c r="J6992"/>
      <c r="K6992" s="217">
        <v>45564</v>
      </c>
      <c r="L6992"/>
      <c r="M6992"/>
      <c r="N6992" t="s">
        <v>29</v>
      </c>
      <c r="O6992"/>
      <c r="P6992"/>
      <c r="Q6992"/>
      <c r="R6992" s="221">
        <v>349.18719430185882</v>
      </c>
      <c r="S6992" s="217">
        <v>45574</v>
      </c>
      <c r="T6992" s="221">
        <v>349.18719430185882</v>
      </c>
      <c r="U6992"/>
      <c r="V6992" s="217">
        <v>45587</v>
      </c>
      <c r="W6992" s="221">
        <v>0</v>
      </c>
      <c r="X6992"/>
      <c r="Y6992"/>
      <c r="Z6992" s="221">
        <v>0</v>
      </c>
      <c r="AA6992"/>
      <c r="AB6992" s="221">
        <v>0</v>
      </c>
      <c r="AC6992"/>
      <c r="AD6992" s="217"/>
      <c r="AE6992" s="221">
        <v>0</v>
      </c>
      <c r="AF6992"/>
      <c r="AG6992" s="217"/>
      <c r="AH6992" s="221">
        <v>0</v>
      </c>
      <c r="AI6992"/>
      <c r="AJ6992"/>
      <c r="AK6992" s="221">
        <v>0</v>
      </c>
      <c r="AL6992"/>
      <c r="AM6992" s="217"/>
      <c r="AN6992" s="221">
        <v>0</v>
      </c>
      <c r="AO6992"/>
      <c r="AP6992" s="217"/>
      <c r="AQ6992" s="221">
        <v>0</v>
      </c>
      <c r="AR6992"/>
      <c r="AS6992"/>
      <c r="AT6992">
        <v>2024</v>
      </c>
      <c r="AU6992" t="s">
        <v>20</v>
      </c>
      <c r="AV6992">
        <v>4</v>
      </c>
      <c r="AW6992" s="221">
        <v>349.19</v>
      </c>
      <c r="AX6992" s="221">
        <v>349.19</v>
      </c>
      <c r="AY6992" s="221">
        <v>0</v>
      </c>
      <c r="AZ6992" s="221">
        <v>0</v>
      </c>
    </row>
    <row r="6993" spans="1:52">
      <c r="A6993" t="s">
        <v>80</v>
      </c>
      <c r="B6993" t="s">
        <v>5</v>
      </c>
      <c r="C6993"/>
      <c r="D6993"/>
      <c r="E6993"/>
      <c r="F6993"/>
      <c r="G6993" t="s">
        <v>5316</v>
      </c>
      <c r="H6993"/>
      <c r="I6993" t="s">
        <v>1300</v>
      </c>
      <c r="J6993"/>
      <c r="K6993" s="217">
        <v>45637</v>
      </c>
      <c r="L6993"/>
      <c r="M6993"/>
      <c r="N6993" t="s">
        <v>29</v>
      </c>
      <c r="O6993"/>
      <c r="P6993"/>
      <c r="Q6993"/>
      <c r="R6993" s="221">
        <v>443.77490109521221</v>
      </c>
      <c r="S6993" s="217">
        <v>45650</v>
      </c>
      <c r="T6993" s="221">
        <v>443.77490109521221</v>
      </c>
      <c r="U6993"/>
      <c r="V6993" s="217">
        <v>45722</v>
      </c>
      <c r="W6993" s="221">
        <v>0</v>
      </c>
      <c r="X6993"/>
      <c r="Y6993"/>
      <c r="Z6993" s="221">
        <v>0</v>
      </c>
      <c r="AA6993"/>
      <c r="AB6993" s="221">
        <v>0</v>
      </c>
      <c r="AC6993"/>
      <c r="AD6993" s="217"/>
      <c r="AE6993" s="221">
        <v>0</v>
      </c>
      <c r="AF6993"/>
      <c r="AG6993" s="217"/>
      <c r="AH6993" s="221">
        <v>0</v>
      </c>
      <c r="AI6993"/>
      <c r="AJ6993"/>
      <c r="AK6993" s="221">
        <v>0</v>
      </c>
      <c r="AL6993"/>
      <c r="AM6993" s="217"/>
      <c r="AN6993" s="221">
        <v>0</v>
      </c>
      <c r="AO6993"/>
      <c r="AP6993" s="217"/>
      <c r="AQ6993" s="221">
        <v>0</v>
      </c>
      <c r="AR6993"/>
      <c r="AS6993"/>
      <c r="AT6993">
        <v>2025</v>
      </c>
      <c r="AU6993" t="s">
        <v>13</v>
      </c>
      <c r="AV6993">
        <v>1</v>
      </c>
      <c r="AW6993" s="221">
        <v>443.77</v>
      </c>
      <c r="AX6993" s="221">
        <v>443.77</v>
      </c>
      <c r="AY6993" s="221">
        <v>0</v>
      </c>
      <c r="AZ6993" s="221">
        <v>0</v>
      </c>
    </row>
    <row r="6994" spans="1:52">
      <c r="A6994" t="s">
        <v>130</v>
      </c>
      <c r="B6994" t="s">
        <v>3</v>
      </c>
      <c r="C6994"/>
      <c r="D6994"/>
      <c r="E6994"/>
      <c r="F6994"/>
      <c r="G6994" t="s">
        <v>3047</v>
      </c>
      <c r="H6994"/>
      <c r="I6994" t="s">
        <v>3048</v>
      </c>
      <c r="J6994"/>
      <c r="K6994" s="217">
        <v>45092</v>
      </c>
      <c r="L6994"/>
      <c r="M6994"/>
      <c r="N6994" t="s">
        <v>28</v>
      </c>
      <c r="O6994"/>
      <c r="P6994"/>
      <c r="Q6994"/>
      <c r="R6994" s="221">
        <v>657.34836293801118</v>
      </c>
      <c r="S6994" s="217">
        <v>45119</v>
      </c>
      <c r="T6994" s="221">
        <v>657.34836293801118</v>
      </c>
      <c r="U6994"/>
      <c r="V6994" s="217">
        <v>45187</v>
      </c>
      <c r="W6994" s="221">
        <v>0</v>
      </c>
      <c r="X6994"/>
      <c r="Y6994"/>
      <c r="Z6994" s="221">
        <v>0</v>
      </c>
      <c r="AA6994"/>
      <c r="AB6994" s="221">
        <v>0</v>
      </c>
      <c r="AC6994"/>
      <c r="AD6994" s="217"/>
      <c r="AE6994" s="221">
        <v>0</v>
      </c>
      <c r="AF6994"/>
      <c r="AG6994" s="217"/>
      <c r="AH6994" s="221">
        <v>0</v>
      </c>
      <c r="AI6994"/>
      <c r="AJ6994"/>
      <c r="AK6994" s="221">
        <v>0</v>
      </c>
      <c r="AL6994"/>
      <c r="AM6994" s="217"/>
      <c r="AN6994" s="221">
        <v>0</v>
      </c>
      <c r="AO6994"/>
      <c r="AP6994" s="217"/>
      <c r="AQ6994" s="221">
        <v>0</v>
      </c>
      <c r="AR6994"/>
      <c r="AS6994"/>
      <c r="AT6994">
        <v>2023</v>
      </c>
      <c r="AU6994" t="s">
        <v>19</v>
      </c>
      <c r="AV6994">
        <v>3</v>
      </c>
      <c r="AW6994" s="221">
        <v>657.35</v>
      </c>
      <c r="AX6994" s="221">
        <v>657.35</v>
      </c>
      <c r="AY6994" s="221">
        <v>0</v>
      </c>
      <c r="AZ6994" s="221">
        <v>0</v>
      </c>
    </row>
    <row r="6995" spans="1:52">
      <c r="A6995" t="s">
        <v>217</v>
      </c>
      <c r="B6995" t="s">
        <v>8</v>
      </c>
      <c r="C6995"/>
      <c r="D6995"/>
      <c r="E6995"/>
      <c r="F6995"/>
      <c r="G6995" t="s">
        <v>3520</v>
      </c>
      <c r="H6995"/>
      <c r="I6995" t="s">
        <v>272</v>
      </c>
      <c r="J6995"/>
      <c r="K6995" s="217">
        <v>45533</v>
      </c>
      <c r="L6995"/>
      <c r="M6995"/>
      <c r="N6995" t="s">
        <v>24</v>
      </c>
      <c r="O6995"/>
      <c r="P6995"/>
      <c r="Q6995"/>
      <c r="R6995" s="221">
        <v>451.43795534948191</v>
      </c>
      <c r="S6995" s="217">
        <v>45548</v>
      </c>
      <c r="T6995" s="221">
        <v>451.43795534948191</v>
      </c>
      <c r="U6995"/>
      <c r="V6995" s="217">
        <v>45555</v>
      </c>
      <c r="W6995" s="221">
        <v>0</v>
      </c>
      <c r="X6995"/>
      <c r="Y6995"/>
      <c r="Z6995" s="221">
        <v>0</v>
      </c>
      <c r="AA6995"/>
      <c r="AB6995" s="221">
        <v>0</v>
      </c>
      <c r="AC6995"/>
      <c r="AD6995" s="217"/>
      <c r="AE6995" s="221">
        <v>0</v>
      </c>
      <c r="AF6995"/>
      <c r="AG6995" s="217"/>
      <c r="AH6995" s="221">
        <v>0</v>
      </c>
      <c r="AI6995"/>
      <c r="AJ6995"/>
      <c r="AK6995" s="221">
        <v>0</v>
      </c>
      <c r="AL6995"/>
      <c r="AM6995" s="217"/>
      <c r="AN6995" s="221">
        <v>0</v>
      </c>
      <c r="AO6995"/>
      <c r="AP6995" s="217"/>
      <c r="AQ6995" s="221">
        <v>0</v>
      </c>
      <c r="AR6995"/>
      <c r="AS6995"/>
      <c r="AT6995">
        <v>2024</v>
      </c>
      <c r="AU6995" t="s">
        <v>19</v>
      </c>
      <c r="AV6995">
        <v>3</v>
      </c>
      <c r="AW6995" s="221">
        <v>451.44</v>
      </c>
      <c r="AX6995" s="221">
        <v>451.44</v>
      </c>
      <c r="AY6995" s="221">
        <v>0</v>
      </c>
      <c r="AZ6995" s="221">
        <v>0</v>
      </c>
    </row>
    <row r="6996" spans="1:52">
      <c r="A6996" t="s">
        <v>80</v>
      </c>
      <c r="B6996" t="s">
        <v>5</v>
      </c>
      <c r="C6996"/>
      <c r="D6996"/>
      <c r="E6996"/>
      <c r="F6996"/>
      <c r="G6996" t="s">
        <v>2496</v>
      </c>
      <c r="H6996"/>
      <c r="I6996" t="s">
        <v>648</v>
      </c>
      <c r="J6996"/>
      <c r="K6996" s="217">
        <v>45283</v>
      </c>
      <c r="L6996"/>
      <c r="M6996"/>
      <c r="N6996" t="s">
        <v>29</v>
      </c>
      <c r="O6996"/>
      <c r="P6996"/>
      <c r="Q6996"/>
      <c r="R6996" s="221">
        <v>625.00355999554586</v>
      </c>
      <c r="S6996" s="217">
        <v>45306</v>
      </c>
      <c r="T6996" s="221">
        <v>625.00355999554586</v>
      </c>
      <c r="U6996"/>
      <c r="V6996" s="217">
        <v>45488</v>
      </c>
      <c r="W6996" s="221">
        <v>0</v>
      </c>
      <c r="X6996"/>
      <c r="Y6996"/>
      <c r="Z6996" s="221">
        <v>0</v>
      </c>
      <c r="AA6996"/>
      <c r="AB6996" s="221">
        <v>0</v>
      </c>
      <c r="AC6996"/>
      <c r="AD6996" s="217"/>
      <c r="AE6996" s="221">
        <v>0</v>
      </c>
      <c r="AF6996"/>
      <c r="AG6996" s="217"/>
      <c r="AH6996" s="221">
        <v>0</v>
      </c>
      <c r="AI6996"/>
      <c r="AJ6996"/>
      <c r="AK6996" s="221">
        <v>0</v>
      </c>
      <c r="AL6996"/>
      <c r="AM6996" s="217"/>
      <c r="AN6996" s="221">
        <v>0</v>
      </c>
      <c r="AO6996"/>
      <c r="AP6996" s="217"/>
      <c r="AQ6996" s="221">
        <v>0</v>
      </c>
      <c r="AR6996"/>
      <c r="AS6996"/>
      <c r="AT6996">
        <v>2024</v>
      </c>
      <c r="AU6996" t="s">
        <v>17</v>
      </c>
      <c r="AV6996">
        <v>3</v>
      </c>
      <c r="AW6996" s="221">
        <v>625</v>
      </c>
      <c r="AX6996" s="221">
        <v>625</v>
      </c>
      <c r="AY6996" s="221">
        <v>0</v>
      </c>
      <c r="AZ6996" s="221">
        <v>0</v>
      </c>
    </row>
    <row r="6997" spans="1:52">
      <c r="A6997" t="s">
        <v>80</v>
      </c>
      <c r="B6997" t="s">
        <v>5</v>
      </c>
      <c r="C6997"/>
      <c r="D6997"/>
      <c r="E6997"/>
      <c r="F6997"/>
      <c r="G6997" t="s">
        <v>6166</v>
      </c>
      <c r="H6997"/>
      <c r="I6997" t="s">
        <v>2489</v>
      </c>
      <c r="J6997"/>
      <c r="K6997" s="217">
        <v>45523</v>
      </c>
      <c r="L6997"/>
      <c r="M6997"/>
      <c r="N6997" t="s">
        <v>27</v>
      </c>
      <c r="O6997"/>
      <c r="P6997"/>
      <c r="Q6997"/>
      <c r="R6997" s="221">
        <v>389.57966955706343</v>
      </c>
      <c r="S6997" s="217">
        <v>45548</v>
      </c>
      <c r="T6997" s="221">
        <v>389.57966955706343</v>
      </c>
      <c r="U6997"/>
      <c r="V6997" s="217">
        <v>45596</v>
      </c>
      <c r="W6997" s="221">
        <v>0</v>
      </c>
      <c r="X6997"/>
      <c r="Y6997"/>
      <c r="Z6997" s="221">
        <v>0</v>
      </c>
      <c r="AA6997"/>
      <c r="AB6997" s="221">
        <v>0</v>
      </c>
      <c r="AC6997"/>
      <c r="AD6997" s="217"/>
      <c r="AE6997" s="221">
        <v>0</v>
      </c>
      <c r="AF6997"/>
      <c r="AG6997" s="217"/>
      <c r="AH6997" s="221">
        <v>0</v>
      </c>
      <c r="AI6997"/>
      <c r="AJ6997"/>
      <c r="AK6997" s="221">
        <v>0</v>
      </c>
      <c r="AL6997"/>
      <c r="AM6997" s="217"/>
      <c r="AN6997" s="221">
        <v>0</v>
      </c>
      <c r="AO6997"/>
      <c r="AP6997" s="217"/>
      <c r="AQ6997" s="221">
        <v>0</v>
      </c>
      <c r="AR6997"/>
      <c r="AS6997"/>
      <c r="AT6997">
        <v>2024</v>
      </c>
      <c r="AU6997" t="s">
        <v>20</v>
      </c>
      <c r="AV6997">
        <v>4</v>
      </c>
      <c r="AW6997" s="221">
        <v>389.58</v>
      </c>
      <c r="AX6997" s="221">
        <v>389.58</v>
      </c>
      <c r="AY6997" s="221">
        <v>0</v>
      </c>
      <c r="AZ6997" s="221">
        <v>0</v>
      </c>
    </row>
    <row r="6998" spans="1:52">
      <c r="A6998" t="s">
        <v>130</v>
      </c>
      <c r="B6998" t="s">
        <v>3</v>
      </c>
      <c r="C6998"/>
      <c r="D6998"/>
      <c r="E6998"/>
      <c r="F6998"/>
      <c r="G6998" t="s">
        <v>4193</v>
      </c>
      <c r="H6998"/>
      <c r="I6998" t="s">
        <v>3190</v>
      </c>
      <c r="J6998"/>
      <c r="K6998" s="217">
        <v>45112</v>
      </c>
      <c r="L6998"/>
      <c r="M6998"/>
      <c r="N6998" t="s">
        <v>28</v>
      </c>
      <c r="O6998"/>
      <c r="P6998"/>
      <c r="Q6998"/>
      <c r="R6998" s="221">
        <v>1575.8043277333511</v>
      </c>
      <c r="S6998" s="217">
        <v>45149</v>
      </c>
      <c r="T6998" s="221">
        <v>1575.8043277333511</v>
      </c>
      <c r="U6998"/>
      <c r="V6998" s="217">
        <v>45192</v>
      </c>
      <c r="W6998" s="221">
        <v>0</v>
      </c>
      <c r="X6998"/>
      <c r="Y6998"/>
      <c r="Z6998" s="221">
        <v>0</v>
      </c>
      <c r="AA6998"/>
      <c r="AB6998" s="221">
        <v>0</v>
      </c>
      <c r="AC6998"/>
      <c r="AD6998" s="217"/>
      <c r="AE6998" s="221">
        <v>0</v>
      </c>
      <c r="AF6998"/>
      <c r="AG6998" s="217"/>
      <c r="AH6998" s="221">
        <v>0</v>
      </c>
      <c r="AI6998"/>
      <c r="AJ6998"/>
      <c r="AK6998" s="221">
        <v>0</v>
      </c>
      <c r="AL6998"/>
      <c r="AM6998" s="217"/>
      <c r="AN6998" s="221">
        <v>0</v>
      </c>
      <c r="AO6998"/>
      <c r="AP6998" s="217"/>
      <c r="AQ6998" s="221">
        <v>0</v>
      </c>
      <c r="AR6998"/>
      <c r="AS6998"/>
      <c r="AT6998">
        <v>2023</v>
      </c>
      <c r="AU6998" t="s">
        <v>19</v>
      </c>
      <c r="AV6998">
        <v>3</v>
      </c>
      <c r="AW6998" s="221">
        <v>1575.8</v>
      </c>
      <c r="AX6998" s="221">
        <v>1575.8</v>
      </c>
      <c r="AY6998" s="221">
        <v>0</v>
      </c>
      <c r="AZ6998" s="221">
        <v>0</v>
      </c>
    </row>
    <row r="6999" spans="1:52">
      <c r="A6999" t="s">
        <v>80</v>
      </c>
      <c r="B6999" t="s">
        <v>5</v>
      </c>
      <c r="C6999"/>
      <c r="D6999"/>
      <c r="E6999"/>
      <c r="F6999"/>
      <c r="G6999" t="s">
        <v>6167</v>
      </c>
      <c r="H6999"/>
      <c r="I6999" t="s">
        <v>1776</v>
      </c>
      <c r="J6999"/>
      <c r="K6999" s="217">
        <v>45319</v>
      </c>
      <c r="L6999"/>
      <c r="M6999"/>
      <c r="N6999" t="s">
        <v>24</v>
      </c>
      <c r="O6999"/>
      <c r="P6999"/>
      <c r="Q6999"/>
      <c r="R6999" s="221">
        <v>449.84995997114868</v>
      </c>
      <c r="S6999" s="217">
        <v>45335</v>
      </c>
      <c r="T6999" s="221">
        <v>449.84995997114868</v>
      </c>
      <c r="U6999"/>
      <c r="V6999" s="217">
        <v>45413</v>
      </c>
      <c r="W6999" s="221">
        <v>0</v>
      </c>
      <c r="X6999"/>
      <c r="Y6999"/>
      <c r="Z6999" s="221">
        <v>0</v>
      </c>
      <c r="AA6999"/>
      <c r="AB6999" s="221">
        <v>0</v>
      </c>
      <c r="AC6999"/>
      <c r="AD6999" s="217"/>
      <c r="AE6999" s="221">
        <v>0</v>
      </c>
      <c r="AF6999"/>
      <c r="AG6999" s="217"/>
      <c r="AH6999" s="221">
        <v>0</v>
      </c>
      <c r="AI6999"/>
      <c r="AJ6999"/>
      <c r="AK6999" s="221">
        <v>0</v>
      </c>
      <c r="AL6999"/>
      <c r="AM6999" s="217"/>
      <c r="AN6999" s="221">
        <v>0</v>
      </c>
      <c r="AO6999"/>
      <c r="AP6999" s="217"/>
      <c r="AQ6999" s="221">
        <v>0</v>
      </c>
      <c r="AR6999"/>
      <c r="AS6999"/>
      <c r="AT6999">
        <v>2024</v>
      </c>
      <c r="AU6999" t="s">
        <v>15</v>
      </c>
      <c r="AV6999">
        <v>2</v>
      </c>
      <c r="AW6999" s="221">
        <v>449.85</v>
      </c>
      <c r="AX6999" s="221">
        <v>449.85</v>
      </c>
      <c r="AY6999" s="221">
        <v>0</v>
      </c>
      <c r="AZ6999" s="221">
        <v>0</v>
      </c>
    </row>
    <row r="7000" spans="1:52">
      <c r="A7000" t="s">
        <v>74</v>
      </c>
      <c r="B7000" t="s">
        <v>10</v>
      </c>
      <c r="C7000"/>
      <c r="D7000"/>
      <c r="E7000"/>
      <c r="F7000"/>
      <c r="G7000" t="s">
        <v>6168</v>
      </c>
      <c r="H7000"/>
      <c r="I7000" t="s">
        <v>2450</v>
      </c>
      <c r="J7000"/>
      <c r="K7000" s="217">
        <v>45286</v>
      </c>
      <c r="L7000"/>
      <c r="M7000"/>
      <c r="N7000" t="s">
        <v>24</v>
      </c>
      <c r="O7000"/>
      <c r="P7000"/>
      <c r="Q7000"/>
      <c r="R7000" s="221">
        <v>430.31510200648057</v>
      </c>
      <c r="S7000" s="217">
        <v>45306</v>
      </c>
      <c r="T7000" s="221">
        <v>430.31510200648057</v>
      </c>
      <c r="U7000"/>
      <c r="V7000" s="217">
        <v>45334</v>
      </c>
      <c r="W7000" s="221">
        <v>0</v>
      </c>
      <c r="X7000"/>
      <c r="Y7000"/>
      <c r="Z7000" s="221">
        <v>0</v>
      </c>
      <c r="AA7000"/>
      <c r="AB7000" s="221">
        <v>0</v>
      </c>
      <c r="AC7000"/>
      <c r="AD7000" s="217"/>
      <c r="AE7000" s="221">
        <v>0</v>
      </c>
      <c r="AF7000"/>
      <c r="AG7000" s="217"/>
      <c r="AH7000" s="221">
        <v>0</v>
      </c>
      <c r="AI7000"/>
      <c r="AJ7000"/>
      <c r="AK7000" s="221">
        <v>0</v>
      </c>
      <c r="AL7000"/>
      <c r="AM7000" s="217"/>
      <c r="AN7000" s="221">
        <v>0</v>
      </c>
      <c r="AO7000"/>
      <c r="AP7000" s="217"/>
      <c r="AQ7000" s="221">
        <v>0</v>
      </c>
      <c r="AR7000"/>
      <c r="AS7000"/>
      <c r="AT7000">
        <v>2024</v>
      </c>
      <c r="AU7000" t="s">
        <v>12</v>
      </c>
      <c r="AV7000">
        <v>1</v>
      </c>
      <c r="AW7000" s="221">
        <v>430.32</v>
      </c>
      <c r="AX7000" s="221">
        <v>430.32</v>
      </c>
      <c r="AY7000" s="221">
        <v>0</v>
      </c>
      <c r="AZ7000" s="221">
        <v>0</v>
      </c>
    </row>
    <row r="7001" spans="1:52">
      <c r="A7001" t="s">
        <v>80</v>
      </c>
      <c r="B7001" t="s">
        <v>5</v>
      </c>
      <c r="C7001"/>
      <c r="D7001"/>
      <c r="E7001"/>
      <c r="F7001"/>
      <c r="G7001" t="s">
        <v>2497</v>
      </c>
      <c r="H7001"/>
      <c r="I7001" t="s">
        <v>2498</v>
      </c>
      <c r="J7001"/>
      <c r="K7001" s="217">
        <v>44981</v>
      </c>
      <c r="L7001"/>
      <c r="M7001"/>
      <c r="N7001" t="s">
        <v>28</v>
      </c>
      <c r="O7001"/>
      <c r="P7001"/>
      <c r="Q7001"/>
      <c r="R7001" s="221">
        <v>640.58893213341889</v>
      </c>
      <c r="S7001" s="217">
        <v>44999</v>
      </c>
      <c r="T7001" s="221">
        <v>640.58893213341889</v>
      </c>
      <c r="U7001"/>
      <c r="V7001" s="217">
        <v>45069</v>
      </c>
      <c r="W7001" s="221">
        <v>0</v>
      </c>
      <c r="X7001"/>
      <c r="Y7001"/>
      <c r="Z7001" s="221">
        <v>0</v>
      </c>
      <c r="AA7001"/>
      <c r="AB7001" s="221">
        <v>0</v>
      </c>
      <c r="AC7001"/>
      <c r="AD7001" s="217"/>
      <c r="AE7001" s="221">
        <v>0</v>
      </c>
      <c r="AF7001"/>
      <c r="AG7001" s="217"/>
      <c r="AH7001" s="221">
        <v>0</v>
      </c>
      <c r="AI7001"/>
      <c r="AJ7001"/>
      <c r="AK7001" s="221">
        <v>0</v>
      </c>
      <c r="AL7001"/>
      <c r="AM7001" s="217"/>
      <c r="AN7001" s="221">
        <v>0</v>
      </c>
      <c r="AO7001"/>
      <c r="AP7001" s="217"/>
      <c r="AQ7001" s="221">
        <v>0</v>
      </c>
      <c r="AR7001"/>
      <c r="AS7001"/>
      <c r="AT7001">
        <v>2023</v>
      </c>
      <c r="AU7001" t="s">
        <v>15</v>
      </c>
      <c r="AV7001">
        <v>2</v>
      </c>
      <c r="AW7001" s="221">
        <v>640.59</v>
      </c>
      <c r="AX7001" s="221">
        <v>640.59</v>
      </c>
      <c r="AY7001" s="221">
        <v>0</v>
      </c>
      <c r="AZ7001" s="221">
        <v>0</v>
      </c>
    </row>
    <row r="7002" spans="1:52">
      <c r="A7002" t="s">
        <v>217</v>
      </c>
      <c r="B7002" t="s">
        <v>8</v>
      </c>
      <c r="C7002"/>
      <c r="D7002"/>
      <c r="E7002"/>
      <c r="F7002"/>
      <c r="G7002" t="s">
        <v>6169</v>
      </c>
      <c r="H7002"/>
      <c r="I7002" t="s">
        <v>6170</v>
      </c>
      <c r="J7002"/>
      <c r="K7002" s="217">
        <v>45270</v>
      </c>
      <c r="L7002"/>
      <c r="M7002"/>
      <c r="N7002" t="s">
        <v>24</v>
      </c>
      <c r="O7002"/>
      <c r="P7002"/>
      <c r="Q7002"/>
      <c r="R7002" s="221">
        <v>590.90109005175316</v>
      </c>
      <c r="S7002" s="217">
        <v>45282</v>
      </c>
      <c r="T7002" s="221">
        <v>590.90109005175316</v>
      </c>
      <c r="U7002"/>
      <c r="V7002" s="217">
        <v>45303</v>
      </c>
      <c r="W7002" s="221">
        <v>0</v>
      </c>
      <c r="X7002"/>
      <c r="Y7002"/>
      <c r="Z7002" s="221">
        <v>0</v>
      </c>
      <c r="AA7002"/>
      <c r="AB7002" s="221">
        <v>0</v>
      </c>
      <c r="AC7002"/>
      <c r="AD7002" s="217"/>
      <c r="AE7002" s="221">
        <v>0</v>
      </c>
      <c r="AF7002"/>
      <c r="AG7002" s="217"/>
      <c r="AH7002" s="221">
        <v>0</v>
      </c>
      <c r="AI7002"/>
      <c r="AJ7002"/>
      <c r="AK7002" s="221">
        <v>0</v>
      </c>
      <c r="AL7002"/>
      <c r="AM7002" s="217"/>
      <c r="AN7002" s="221">
        <v>0</v>
      </c>
      <c r="AO7002"/>
      <c r="AP7002" s="217"/>
      <c r="AQ7002" s="221">
        <v>0</v>
      </c>
      <c r="AR7002"/>
      <c r="AS7002"/>
      <c r="AT7002">
        <v>2024</v>
      </c>
      <c r="AU7002" t="s">
        <v>11</v>
      </c>
      <c r="AV7002">
        <v>1</v>
      </c>
      <c r="AW7002" s="221">
        <v>590.9</v>
      </c>
      <c r="AX7002" s="221">
        <v>590.9</v>
      </c>
      <c r="AY7002" s="221">
        <v>0</v>
      </c>
      <c r="AZ7002" s="221">
        <v>0</v>
      </c>
    </row>
    <row r="7003" spans="1:52">
      <c r="A7003" t="s">
        <v>80</v>
      </c>
      <c r="B7003" t="s">
        <v>5</v>
      </c>
      <c r="C7003"/>
      <c r="D7003"/>
      <c r="E7003"/>
      <c r="F7003"/>
      <c r="G7003" t="s">
        <v>5476</v>
      </c>
      <c r="H7003"/>
      <c r="I7003" t="s">
        <v>2635</v>
      </c>
      <c r="J7003"/>
      <c r="K7003" s="217">
        <v>44989</v>
      </c>
      <c r="L7003"/>
      <c r="M7003"/>
      <c r="N7003" t="s">
        <v>29</v>
      </c>
      <c r="O7003"/>
      <c r="P7003"/>
      <c r="Q7003"/>
      <c r="R7003" s="221">
        <v>1779.2497875723041</v>
      </c>
      <c r="S7003" s="217">
        <v>45029</v>
      </c>
      <c r="T7003" s="221">
        <v>1779.2497875723041</v>
      </c>
      <c r="U7003"/>
      <c r="V7003" s="217">
        <v>45147</v>
      </c>
      <c r="W7003" s="221">
        <v>0</v>
      </c>
      <c r="X7003"/>
      <c r="Y7003"/>
      <c r="Z7003" s="221">
        <v>0</v>
      </c>
      <c r="AA7003"/>
      <c r="AB7003" s="221">
        <v>0</v>
      </c>
      <c r="AC7003"/>
      <c r="AD7003" s="217"/>
      <c r="AE7003" s="221">
        <v>0</v>
      </c>
      <c r="AF7003"/>
      <c r="AG7003" s="217"/>
      <c r="AH7003" s="221">
        <v>0</v>
      </c>
      <c r="AI7003"/>
      <c r="AJ7003"/>
      <c r="AK7003" s="221">
        <v>0</v>
      </c>
      <c r="AL7003"/>
      <c r="AM7003" s="217"/>
      <c r="AN7003" s="221">
        <v>0</v>
      </c>
      <c r="AO7003"/>
      <c r="AP7003" s="217"/>
      <c r="AQ7003" s="221">
        <v>0</v>
      </c>
      <c r="AR7003"/>
      <c r="AS7003"/>
      <c r="AT7003">
        <v>2023</v>
      </c>
      <c r="AU7003" t="s">
        <v>18</v>
      </c>
      <c r="AV7003">
        <v>3</v>
      </c>
      <c r="AW7003" s="221">
        <v>1779.25</v>
      </c>
      <c r="AX7003" s="221">
        <v>1779.25</v>
      </c>
      <c r="AY7003" s="221">
        <v>0</v>
      </c>
      <c r="AZ7003" s="221">
        <v>0</v>
      </c>
    </row>
    <row r="7004" spans="1:52">
      <c r="A7004" t="s">
        <v>206</v>
      </c>
      <c r="B7004" t="s">
        <v>4</v>
      </c>
      <c r="C7004"/>
      <c r="D7004"/>
      <c r="E7004"/>
      <c r="F7004"/>
      <c r="G7004" t="s">
        <v>3359</v>
      </c>
      <c r="H7004"/>
      <c r="I7004" t="s">
        <v>3360</v>
      </c>
      <c r="J7004"/>
      <c r="K7004" s="217">
        <v>45375</v>
      </c>
      <c r="L7004"/>
      <c r="M7004"/>
      <c r="N7004" t="s">
        <v>24</v>
      </c>
      <c r="O7004"/>
      <c r="P7004"/>
      <c r="Q7004"/>
      <c r="R7004" s="221">
        <v>212.7009163780593</v>
      </c>
      <c r="S7004" s="217">
        <v>45391</v>
      </c>
      <c r="T7004" s="221">
        <v>212.7009163780593</v>
      </c>
      <c r="U7004"/>
      <c r="V7004" s="217">
        <v>45446</v>
      </c>
      <c r="W7004" s="221">
        <v>0</v>
      </c>
      <c r="X7004"/>
      <c r="Y7004"/>
      <c r="Z7004" s="221">
        <v>0</v>
      </c>
      <c r="AA7004"/>
      <c r="AB7004" s="221">
        <v>0</v>
      </c>
      <c r="AC7004"/>
      <c r="AD7004" s="217"/>
      <c r="AE7004" s="221">
        <v>0</v>
      </c>
      <c r="AF7004"/>
      <c r="AG7004" s="217"/>
      <c r="AH7004" s="221">
        <v>0</v>
      </c>
      <c r="AI7004"/>
      <c r="AJ7004"/>
      <c r="AK7004" s="221">
        <v>0</v>
      </c>
      <c r="AL7004"/>
      <c r="AM7004" s="217"/>
      <c r="AN7004" s="221">
        <v>0</v>
      </c>
      <c r="AO7004"/>
      <c r="AP7004" s="217"/>
      <c r="AQ7004" s="221">
        <v>0</v>
      </c>
      <c r="AR7004"/>
      <c r="AS7004"/>
      <c r="AT7004">
        <v>2024</v>
      </c>
      <c r="AU7004" t="s">
        <v>16</v>
      </c>
      <c r="AV7004">
        <v>2</v>
      </c>
      <c r="AW7004" s="221">
        <v>212.7</v>
      </c>
      <c r="AX7004" s="221">
        <v>212.7</v>
      </c>
      <c r="AY7004" s="221">
        <v>0</v>
      </c>
      <c r="AZ7004" s="221">
        <v>0</v>
      </c>
    </row>
    <row r="7005" spans="1:52">
      <c r="A7005" t="s">
        <v>217</v>
      </c>
      <c r="B7005" t="s">
        <v>8</v>
      </c>
      <c r="C7005"/>
      <c r="D7005"/>
      <c r="E7005"/>
      <c r="F7005"/>
      <c r="G7005" t="s">
        <v>3766</v>
      </c>
      <c r="H7005"/>
      <c r="I7005" t="s">
        <v>3767</v>
      </c>
      <c r="J7005"/>
      <c r="K7005" s="217">
        <v>45161</v>
      </c>
      <c r="L7005"/>
      <c r="M7005"/>
      <c r="N7005" t="s">
        <v>29</v>
      </c>
      <c r="O7005"/>
      <c r="P7005"/>
      <c r="Q7005"/>
      <c r="R7005" s="221">
        <v>353.44334973795497</v>
      </c>
      <c r="S7005" s="217">
        <v>45180</v>
      </c>
      <c r="T7005" s="221">
        <v>353.44334973795497</v>
      </c>
      <c r="U7005"/>
      <c r="V7005" s="217">
        <v>45202</v>
      </c>
      <c r="W7005" s="221">
        <v>0</v>
      </c>
      <c r="X7005"/>
      <c r="Y7005"/>
      <c r="Z7005" s="221">
        <v>0</v>
      </c>
      <c r="AA7005"/>
      <c r="AB7005" s="221">
        <v>0</v>
      </c>
      <c r="AC7005"/>
      <c r="AD7005" s="217"/>
      <c r="AE7005" s="221">
        <v>0</v>
      </c>
      <c r="AF7005"/>
      <c r="AG7005" s="217"/>
      <c r="AH7005" s="221">
        <v>0</v>
      </c>
      <c r="AI7005"/>
      <c r="AJ7005"/>
      <c r="AK7005" s="221">
        <v>0</v>
      </c>
      <c r="AL7005"/>
      <c r="AM7005" s="217"/>
      <c r="AN7005" s="221">
        <v>0</v>
      </c>
      <c r="AO7005"/>
      <c r="AP7005" s="217"/>
      <c r="AQ7005" s="221">
        <v>0</v>
      </c>
      <c r="AR7005"/>
      <c r="AS7005"/>
      <c r="AT7005">
        <v>2023</v>
      </c>
      <c r="AU7005" t="s">
        <v>20</v>
      </c>
      <c r="AV7005">
        <v>4</v>
      </c>
      <c r="AW7005" s="221">
        <v>353.44</v>
      </c>
      <c r="AX7005" s="221">
        <v>353.44</v>
      </c>
      <c r="AY7005" s="221">
        <v>0</v>
      </c>
      <c r="AZ7005" s="221">
        <v>0</v>
      </c>
    </row>
    <row r="7006" spans="1:52">
      <c r="A7006" t="s">
        <v>77</v>
      </c>
      <c r="B7006" t="s">
        <v>7</v>
      </c>
      <c r="C7006"/>
      <c r="D7006"/>
      <c r="E7006"/>
      <c r="F7006"/>
      <c r="G7006" t="s">
        <v>1293</v>
      </c>
      <c r="H7006"/>
      <c r="I7006" t="s">
        <v>1294</v>
      </c>
      <c r="J7006"/>
      <c r="K7006" s="217">
        <v>44991</v>
      </c>
      <c r="L7006"/>
      <c r="M7006"/>
      <c r="N7006" t="s">
        <v>29</v>
      </c>
      <c r="O7006"/>
      <c r="P7006"/>
      <c r="Q7006"/>
      <c r="R7006" s="221">
        <v>490.3006844168134</v>
      </c>
      <c r="S7006" s="217">
        <v>45026</v>
      </c>
      <c r="T7006" s="221">
        <v>490.3006844168134</v>
      </c>
      <c r="U7006"/>
      <c r="V7006" s="217">
        <v>45061</v>
      </c>
      <c r="W7006" s="221">
        <v>0</v>
      </c>
      <c r="X7006"/>
      <c r="Y7006"/>
      <c r="Z7006" s="221">
        <v>0</v>
      </c>
      <c r="AA7006"/>
      <c r="AB7006" s="221">
        <v>0</v>
      </c>
      <c r="AC7006"/>
      <c r="AD7006" s="217"/>
      <c r="AE7006" s="221">
        <v>0</v>
      </c>
      <c r="AF7006"/>
      <c r="AG7006" s="217"/>
      <c r="AH7006" s="221">
        <v>0</v>
      </c>
      <c r="AI7006"/>
      <c r="AJ7006"/>
      <c r="AK7006" s="221">
        <v>0</v>
      </c>
      <c r="AL7006"/>
      <c r="AM7006" s="217"/>
      <c r="AN7006" s="221">
        <v>0</v>
      </c>
      <c r="AO7006"/>
      <c r="AP7006" s="217"/>
      <c r="AQ7006" s="221">
        <v>0</v>
      </c>
      <c r="AR7006"/>
      <c r="AS7006"/>
      <c r="AT7006">
        <v>2023</v>
      </c>
      <c r="AU7006" t="s">
        <v>15</v>
      </c>
      <c r="AV7006">
        <v>2</v>
      </c>
      <c r="AW7006" s="221">
        <v>490.3</v>
      </c>
      <c r="AX7006" s="221">
        <v>490.3</v>
      </c>
      <c r="AY7006" s="221">
        <v>0</v>
      </c>
      <c r="AZ7006" s="221">
        <v>0</v>
      </c>
    </row>
    <row r="7007" spans="1:52">
      <c r="A7007" t="s">
        <v>77</v>
      </c>
      <c r="B7007" t="s">
        <v>7</v>
      </c>
      <c r="C7007"/>
      <c r="D7007"/>
      <c r="E7007"/>
      <c r="F7007"/>
      <c r="G7007" t="s">
        <v>1293</v>
      </c>
      <c r="H7007"/>
      <c r="I7007" t="s">
        <v>1294</v>
      </c>
      <c r="J7007"/>
      <c r="K7007" s="217">
        <v>44991</v>
      </c>
      <c r="L7007"/>
      <c r="M7007"/>
      <c r="N7007" t="s">
        <v>29</v>
      </c>
      <c r="O7007"/>
      <c r="P7007"/>
      <c r="Q7007"/>
      <c r="R7007" s="221">
        <v>552.36130035041276</v>
      </c>
      <c r="S7007" s="217">
        <v>45026</v>
      </c>
      <c r="T7007" s="221">
        <v>552.36130035041276</v>
      </c>
      <c r="U7007"/>
      <c r="V7007" s="217">
        <v>45061</v>
      </c>
      <c r="W7007" s="221">
        <v>0</v>
      </c>
      <c r="X7007"/>
      <c r="Y7007"/>
      <c r="Z7007" s="221">
        <v>0</v>
      </c>
      <c r="AA7007"/>
      <c r="AB7007" s="221">
        <v>0</v>
      </c>
      <c r="AC7007"/>
      <c r="AD7007" s="217"/>
      <c r="AE7007" s="221">
        <v>0</v>
      </c>
      <c r="AF7007"/>
      <c r="AG7007" s="217"/>
      <c r="AH7007" s="221">
        <v>0</v>
      </c>
      <c r="AI7007"/>
      <c r="AJ7007"/>
      <c r="AK7007" s="221">
        <v>0</v>
      </c>
      <c r="AL7007"/>
      <c r="AM7007" s="217"/>
      <c r="AN7007" s="221">
        <v>0</v>
      </c>
      <c r="AO7007"/>
      <c r="AP7007" s="217"/>
      <c r="AQ7007" s="221">
        <v>0</v>
      </c>
      <c r="AR7007"/>
      <c r="AS7007"/>
      <c r="AT7007">
        <v>2023</v>
      </c>
      <c r="AU7007" t="s">
        <v>15</v>
      </c>
      <c r="AV7007">
        <v>2</v>
      </c>
      <c r="AW7007" s="221">
        <v>552.36</v>
      </c>
      <c r="AX7007" s="221">
        <v>552.36</v>
      </c>
      <c r="AY7007" s="221">
        <v>0</v>
      </c>
      <c r="AZ7007" s="221">
        <v>0</v>
      </c>
    </row>
    <row r="7008" spans="1:52">
      <c r="A7008" t="s">
        <v>77</v>
      </c>
      <c r="B7008" t="s">
        <v>7</v>
      </c>
      <c r="C7008"/>
      <c r="D7008"/>
      <c r="E7008"/>
      <c r="F7008"/>
      <c r="G7008" t="s">
        <v>1293</v>
      </c>
      <c r="H7008"/>
      <c r="I7008" t="s">
        <v>1294</v>
      </c>
      <c r="J7008"/>
      <c r="K7008" s="217">
        <v>44991</v>
      </c>
      <c r="L7008"/>
      <c r="M7008"/>
      <c r="N7008" t="s">
        <v>29</v>
      </c>
      <c r="O7008"/>
      <c r="P7008"/>
      <c r="Q7008"/>
      <c r="R7008" s="221">
        <v>531.21651028708072</v>
      </c>
      <c r="S7008" s="217">
        <v>45026</v>
      </c>
      <c r="T7008" s="221">
        <v>531.21651028708072</v>
      </c>
      <c r="U7008"/>
      <c r="V7008" s="217">
        <v>45061</v>
      </c>
      <c r="W7008" s="221">
        <v>0</v>
      </c>
      <c r="X7008"/>
      <c r="Y7008"/>
      <c r="Z7008" s="221">
        <v>0</v>
      </c>
      <c r="AA7008"/>
      <c r="AB7008" s="221">
        <v>0</v>
      </c>
      <c r="AC7008"/>
      <c r="AD7008" s="217"/>
      <c r="AE7008" s="221">
        <v>0</v>
      </c>
      <c r="AF7008"/>
      <c r="AG7008" s="217"/>
      <c r="AH7008" s="221">
        <v>0</v>
      </c>
      <c r="AI7008"/>
      <c r="AJ7008"/>
      <c r="AK7008" s="221">
        <v>0</v>
      </c>
      <c r="AL7008"/>
      <c r="AM7008" s="217"/>
      <c r="AN7008" s="221">
        <v>0</v>
      </c>
      <c r="AO7008"/>
      <c r="AP7008" s="217"/>
      <c r="AQ7008" s="221">
        <v>0</v>
      </c>
      <c r="AR7008"/>
      <c r="AS7008"/>
      <c r="AT7008">
        <v>2023</v>
      </c>
      <c r="AU7008" t="s">
        <v>15</v>
      </c>
      <c r="AV7008">
        <v>2</v>
      </c>
      <c r="AW7008" s="221">
        <v>531.22</v>
      </c>
      <c r="AX7008" s="221">
        <v>531.22</v>
      </c>
      <c r="AY7008" s="221">
        <v>0</v>
      </c>
      <c r="AZ7008" s="221">
        <v>0</v>
      </c>
    </row>
    <row r="7009" spans="1:52">
      <c r="A7009" t="s">
        <v>80</v>
      </c>
      <c r="B7009" t="s">
        <v>5</v>
      </c>
      <c r="C7009"/>
      <c r="D7009"/>
      <c r="E7009"/>
      <c r="F7009"/>
      <c r="G7009" t="s">
        <v>1125</v>
      </c>
      <c r="H7009"/>
      <c r="I7009" t="s">
        <v>1126</v>
      </c>
      <c r="J7009"/>
      <c r="K7009" s="217">
        <v>45104</v>
      </c>
      <c r="L7009"/>
      <c r="M7009"/>
      <c r="N7009" t="s">
        <v>24</v>
      </c>
      <c r="O7009"/>
      <c r="P7009"/>
      <c r="Q7009"/>
      <c r="R7009" s="221">
        <v>473.45620712841338</v>
      </c>
      <c r="S7009" s="217">
        <v>45118</v>
      </c>
      <c r="T7009" s="221">
        <v>473.45620712841338</v>
      </c>
      <c r="U7009"/>
      <c r="V7009" s="217">
        <v>45202</v>
      </c>
      <c r="W7009" s="221">
        <v>0</v>
      </c>
      <c r="X7009"/>
      <c r="Y7009"/>
      <c r="Z7009" s="221">
        <v>0</v>
      </c>
      <c r="AA7009"/>
      <c r="AB7009" s="221">
        <v>0</v>
      </c>
      <c r="AC7009"/>
      <c r="AD7009" s="217"/>
      <c r="AE7009" s="221">
        <v>0</v>
      </c>
      <c r="AF7009"/>
      <c r="AG7009" s="217"/>
      <c r="AH7009" s="221">
        <v>0</v>
      </c>
      <c r="AI7009"/>
      <c r="AJ7009"/>
      <c r="AK7009" s="221">
        <v>0</v>
      </c>
      <c r="AL7009"/>
      <c r="AM7009" s="217"/>
      <c r="AN7009" s="221">
        <v>0</v>
      </c>
      <c r="AO7009"/>
      <c r="AP7009" s="217"/>
      <c r="AQ7009" s="221">
        <v>0</v>
      </c>
      <c r="AR7009"/>
      <c r="AS7009"/>
      <c r="AT7009">
        <v>2023</v>
      </c>
      <c r="AU7009" t="s">
        <v>20</v>
      </c>
      <c r="AV7009">
        <v>4</v>
      </c>
      <c r="AW7009" s="221">
        <v>473.46</v>
      </c>
      <c r="AX7009" s="221">
        <v>473.46</v>
      </c>
      <c r="AY7009" s="221">
        <v>0</v>
      </c>
      <c r="AZ7009" s="221">
        <v>0</v>
      </c>
    </row>
    <row r="7010" spans="1:52">
      <c r="A7010" t="s">
        <v>80</v>
      </c>
      <c r="B7010" t="s">
        <v>5</v>
      </c>
      <c r="C7010"/>
      <c r="D7010"/>
      <c r="E7010"/>
      <c r="F7010"/>
      <c r="G7010" t="s">
        <v>6172</v>
      </c>
      <c r="H7010"/>
      <c r="I7010" t="s">
        <v>2009</v>
      </c>
      <c r="J7010"/>
      <c r="K7010" s="217">
        <v>45355</v>
      </c>
      <c r="L7010"/>
      <c r="M7010"/>
      <c r="N7010" t="s">
        <v>28</v>
      </c>
      <c r="O7010"/>
      <c r="P7010"/>
      <c r="Q7010"/>
      <c r="R7010" s="221">
        <v>977.13873762976232</v>
      </c>
      <c r="S7010" s="217">
        <v>45379</v>
      </c>
      <c r="T7010" s="221">
        <v>977.13873762976232</v>
      </c>
      <c r="U7010"/>
      <c r="V7010" s="217">
        <v>45441</v>
      </c>
      <c r="W7010" s="221">
        <v>0</v>
      </c>
      <c r="X7010"/>
      <c r="Y7010"/>
      <c r="Z7010" s="221">
        <v>0</v>
      </c>
      <c r="AA7010"/>
      <c r="AB7010" s="221">
        <v>0</v>
      </c>
      <c r="AC7010"/>
      <c r="AD7010" s="217"/>
      <c r="AE7010" s="221">
        <v>0</v>
      </c>
      <c r="AF7010"/>
      <c r="AG7010" s="217"/>
      <c r="AH7010" s="221">
        <v>0</v>
      </c>
      <c r="AI7010"/>
      <c r="AJ7010"/>
      <c r="AK7010" s="221">
        <v>0</v>
      </c>
      <c r="AL7010"/>
      <c r="AM7010" s="217"/>
      <c r="AN7010" s="221">
        <v>0</v>
      </c>
      <c r="AO7010"/>
      <c r="AP7010" s="217"/>
      <c r="AQ7010" s="221">
        <v>0</v>
      </c>
      <c r="AR7010"/>
      <c r="AS7010"/>
      <c r="AT7010">
        <v>2024</v>
      </c>
      <c r="AU7010" t="s">
        <v>15</v>
      </c>
      <c r="AV7010">
        <v>2</v>
      </c>
      <c r="AW7010" s="221">
        <v>977.14</v>
      </c>
      <c r="AX7010" s="221">
        <v>977.14</v>
      </c>
      <c r="AY7010" s="221">
        <v>0</v>
      </c>
      <c r="AZ7010" s="221">
        <v>0</v>
      </c>
    </row>
    <row r="7011" spans="1:52">
      <c r="A7011" t="s">
        <v>80</v>
      </c>
      <c r="B7011" t="s">
        <v>5</v>
      </c>
      <c r="C7011"/>
      <c r="D7011"/>
      <c r="E7011"/>
      <c r="F7011"/>
      <c r="G7011" t="s">
        <v>6173</v>
      </c>
      <c r="H7011"/>
      <c r="I7011" t="s">
        <v>1752</v>
      </c>
      <c r="J7011"/>
      <c r="K7011" s="217">
        <v>45436</v>
      </c>
      <c r="L7011"/>
      <c r="M7011"/>
      <c r="N7011" t="s">
        <v>29</v>
      </c>
      <c r="O7011"/>
      <c r="P7011"/>
      <c r="Q7011"/>
      <c r="R7011" s="221">
        <v>1154.3017534736971</v>
      </c>
      <c r="S7011" s="217">
        <v>45448</v>
      </c>
      <c r="T7011" s="221">
        <v>1154.3017534736971</v>
      </c>
      <c r="U7011"/>
      <c r="V7011" s="217">
        <v>45498</v>
      </c>
      <c r="W7011" s="221">
        <v>0</v>
      </c>
      <c r="X7011"/>
      <c r="Y7011"/>
      <c r="Z7011" s="221">
        <v>0</v>
      </c>
      <c r="AA7011"/>
      <c r="AB7011" s="221">
        <v>0</v>
      </c>
      <c r="AC7011"/>
      <c r="AD7011" s="217"/>
      <c r="AE7011" s="221">
        <v>0</v>
      </c>
      <c r="AF7011"/>
      <c r="AG7011" s="217"/>
      <c r="AH7011" s="221">
        <v>0</v>
      </c>
      <c r="AI7011"/>
      <c r="AJ7011"/>
      <c r="AK7011" s="221">
        <v>0</v>
      </c>
      <c r="AL7011"/>
      <c r="AM7011" s="217"/>
      <c r="AN7011" s="221">
        <v>0</v>
      </c>
      <c r="AO7011"/>
      <c r="AP7011" s="217"/>
      <c r="AQ7011" s="221">
        <v>0</v>
      </c>
      <c r="AR7011"/>
      <c r="AS7011"/>
      <c r="AT7011">
        <v>2024</v>
      </c>
      <c r="AU7011" t="s">
        <v>17</v>
      </c>
      <c r="AV7011">
        <v>3</v>
      </c>
      <c r="AW7011" s="221">
        <v>1154.3</v>
      </c>
      <c r="AX7011" s="221">
        <v>1154.3</v>
      </c>
      <c r="AY7011" s="221">
        <v>0</v>
      </c>
      <c r="AZ7011" s="221">
        <v>0</v>
      </c>
    </row>
    <row r="7012" spans="1:52">
      <c r="A7012" t="s">
        <v>80</v>
      </c>
      <c r="B7012" t="s">
        <v>5</v>
      </c>
      <c r="C7012"/>
      <c r="D7012"/>
      <c r="E7012"/>
      <c r="F7012"/>
      <c r="G7012" t="s">
        <v>6174</v>
      </c>
      <c r="H7012"/>
      <c r="I7012" t="s">
        <v>1149</v>
      </c>
      <c r="J7012"/>
      <c r="K7012" s="217">
        <v>45664</v>
      </c>
      <c r="L7012"/>
      <c r="M7012"/>
      <c r="N7012" t="s">
        <v>28</v>
      </c>
      <c r="O7012"/>
      <c r="P7012"/>
      <c r="Q7012"/>
      <c r="R7012" s="221">
        <v>2470.560911939036</v>
      </c>
      <c r="S7012" s="217">
        <v>45685</v>
      </c>
      <c r="T7012" s="221">
        <v>2470.560911939036</v>
      </c>
      <c r="U7012"/>
      <c r="V7012" s="217">
        <v>45722</v>
      </c>
      <c r="W7012" s="221">
        <v>0</v>
      </c>
      <c r="X7012"/>
      <c r="Y7012"/>
      <c r="Z7012" s="221">
        <v>0</v>
      </c>
      <c r="AA7012"/>
      <c r="AB7012" s="221">
        <v>0</v>
      </c>
      <c r="AC7012"/>
      <c r="AD7012" s="217"/>
      <c r="AE7012" s="221">
        <v>0</v>
      </c>
      <c r="AF7012"/>
      <c r="AG7012" s="217"/>
      <c r="AH7012" s="221">
        <v>0</v>
      </c>
      <c r="AI7012"/>
      <c r="AJ7012"/>
      <c r="AK7012" s="221">
        <v>0</v>
      </c>
      <c r="AL7012"/>
      <c r="AM7012" s="217"/>
      <c r="AN7012" s="221">
        <v>0</v>
      </c>
      <c r="AO7012"/>
      <c r="AP7012" s="217"/>
      <c r="AQ7012" s="221">
        <v>0</v>
      </c>
      <c r="AR7012"/>
      <c r="AS7012"/>
      <c r="AT7012">
        <v>2025</v>
      </c>
      <c r="AU7012" t="s">
        <v>13</v>
      </c>
      <c r="AV7012">
        <v>1</v>
      </c>
      <c r="AW7012" s="221">
        <v>2470.56</v>
      </c>
      <c r="AX7012" s="221">
        <v>2470.56</v>
      </c>
      <c r="AY7012" s="221">
        <v>0</v>
      </c>
      <c r="AZ7012" s="221">
        <v>0</v>
      </c>
    </row>
    <row r="7013" spans="1:52">
      <c r="A7013" t="s">
        <v>77</v>
      </c>
      <c r="B7013" t="s">
        <v>7</v>
      </c>
      <c r="C7013"/>
      <c r="D7013"/>
      <c r="E7013"/>
      <c r="F7013"/>
      <c r="G7013" t="s">
        <v>4366</v>
      </c>
      <c r="H7013"/>
      <c r="I7013" t="s">
        <v>1106</v>
      </c>
      <c r="J7013"/>
      <c r="K7013" s="217">
        <v>44970</v>
      </c>
      <c r="L7013"/>
      <c r="M7013"/>
      <c r="N7013" t="s">
        <v>28</v>
      </c>
      <c r="O7013"/>
      <c r="P7013"/>
      <c r="Q7013"/>
      <c r="R7013" s="221">
        <v>569.29001369940659</v>
      </c>
      <c r="S7013" s="217">
        <v>44999</v>
      </c>
      <c r="T7013" s="221">
        <v>569.29001369940659</v>
      </c>
      <c r="U7013"/>
      <c r="V7013" s="217">
        <v>45063</v>
      </c>
      <c r="W7013" s="221">
        <v>0</v>
      </c>
      <c r="X7013"/>
      <c r="Y7013"/>
      <c r="Z7013" s="221">
        <v>0</v>
      </c>
      <c r="AA7013"/>
      <c r="AB7013" s="221">
        <v>0</v>
      </c>
      <c r="AC7013"/>
      <c r="AD7013" s="217"/>
      <c r="AE7013" s="221">
        <v>0</v>
      </c>
      <c r="AF7013"/>
      <c r="AG7013" s="217"/>
      <c r="AH7013" s="221">
        <v>0</v>
      </c>
      <c r="AI7013"/>
      <c r="AJ7013"/>
      <c r="AK7013" s="221">
        <v>0</v>
      </c>
      <c r="AL7013"/>
      <c r="AM7013" s="217"/>
      <c r="AN7013" s="221">
        <v>0</v>
      </c>
      <c r="AO7013"/>
      <c r="AP7013" s="217"/>
      <c r="AQ7013" s="221">
        <v>0</v>
      </c>
      <c r="AR7013"/>
      <c r="AS7013"/>
      <c r="AT7013">
        <v>2023</v>
      </c>
      <c r="AU7013" t="s">
        <v>15</v>
      </c>
      <c r="AV7013">
        <v>2</v>
      </c>
      <c r="AW7013" s="221">
        <v>569.29</v>
      </c>
      <c r="AX7013" s="221">
        <v>569.29</v>
      </c>
      <c r="AY7013" s="221">
        <v>0</v>
      </c>
      <c r="AZ7013" s="221">
        <v>0</v>
      </c>
    </row>
    <row r="7014" spans="1:52">
      <c r="A7014" t="s">
        <v>80</v>
      </c>
      <c r="B7014" t="s">
        <v>5</v>
      </c>
      <c r="C7014"/>
      <c r="D7014"/>
      <c r="E7014"/>
      <c r="F7014"/>
      <c r="G7014" t="s">
        <v>6175</v>
      </c>
      <c r="H7014"/>
      <c r="I7014" t="s">
        <v>882</v>
      </c>
      <c r="J7014"/>
      <c r="K7014" s="217">
        <v>45066</v>
      </c>
      <c r="L7014"/>
      <c r="M7014"/>
      <c r="N7014" t="s">
        <v>29</v>
      </c>
      <c r="O7014"/>
      <c r="P7014"/>
      <c r="Q7014"/>
      <c r="R7014" s="221">
        <v>516.75095278048821</v>
      </c>
      <c r="S7014" s="217">
        <v>45083</v>
      </c>
      <c r="T7014" s="221">
        <v>516.75095278048821</v>
      </c>
      <c r="U7014"/>
      <c r="V7014" s="217">
        <v>45194</v>
      </c>
      <c r="W7014" s="221">
        <v>0</v>
      </c>
      <c r="X7014"/>
      <c r="Y7014"/>
      <c r="Z7014" s="221">
        <v>0</v>
      </c>
      <c r="AA7014"/>
      <c r="AB7014" s="221">
        <v>0</v>
      </c>
      <c r="AC7014"/>
      <c r="AD7014" s="217"/>
      <c r="AE7014" s="221">
        <v>0</v>
      </c>
      <c r="AF7014"/>
      <c r="AG7014" s="217"/>
      <c r="AH7014" s="221">
        <v>0</v>
      </c>
      <c r="AI7014"/>
      <c r="AJ7014"/>
      <c r="AK7014" s="221">
        <v>0</v>
      </c>
      <c r="AL7014"/>
      <c r="AM7014" s="217"/>
      <c r="AN7014" s="221">
        <v>0</v>
      </c>
      <c r="AO7014"/>
      <c r="AP7014" s="217"/>
      <c r="AQ7014" s="221">
        <v>0</v>
      </c>
      <c r="AR7014"/>
      <c r="AS7014"/>
      <c r="AT7014">
        <v>2023</v>
      </c>
      <c r="AU7014" t="s">
        <v>19</v>
      </c>
      <c r="AV7014">
        <v>3</v>
      </c>
      <c r="AW7014" s="221">
        <v>516.75</v>
      </c>
      <c r="AX7014" s="221">
        <v>516.75</v>
      </c>
      <c r="AY7014" s="221">
        <v>0</v>
      </c>
      <c r="AZ7014" s="221">
        <v>0</v>
      </c>
    </row>
    <row r="7015" spans="1:52">
      <c r="A7015" t="s">
        <v>85</v>
      </c>
      <c r="B7015" t="s">
        <v>6</v>
      </c>
      <c r="C7015"/>
      <c r="D7015"/>
      <c r="E7015"/>
      <c r="F7015"/>
      <c r="G7015" t="s">
        <v>2791</v>
      </c>
      <c r="H7015"/>
      <c r="I7015" t="s">
        <v>1175</v>
      </c>
      <c r="J7015"/>
      <c r="K7015" s="217">
        <v>45449</v>
      </c>
      <c r="L7015"/>
      <c r="M7015"/>
      <c r="N7015" t="s">
        <v>29</v>
      </c>
      <c r="O7015"/>
      <c r="P7015"/>
      <c r="Q7015"/>
      <c r="R7015" s="221">
        <v>1025.106677999182</v>
      </c>
      <c r="S7015" s="217">
        <v>45469</v>
      </c>
      <c r="T7015" s="221">
        <v>1025.106677999182</v>
      </c>
      <c r="U7015"/>
      <c r="V7015" s="217">
        <v>45622</v>
      </c>
      <c r="W7015" s="221">
        <v>0</v>
      </c>
      <c r="X7015"/>
      <c r="Y7015"/>
      <c r="Z7015" s="221">
        <v>0</v>
      </c>
      <c r="AA7015"/>
      <c r="AB7015" s="221">
        <v>0</v>
      </c>
      <c r="AC7015"/>
      <c r="AD7015" s="217"/>
      <c r="AE7015" s="221">
        <v>0</v>
      </c>
      <c r="AF7015"/>
      <c r="AG7015" s="217"/>
      <c r="AH7015" s="221">
        <v>0</v>
      </c>
      <c r="AI7015"/>
      <c r="AJ7015"/>
      <c r="AK7015" s="221">
        <v>0</v>
      </c>
      <c r="AL7015"/>
      <c r="AM7015" s="217"/>
      <c r="AN7015" s="221">
        <v>0</v>
      </c>
      <c r="AO7015"/>
      <c r="AP7015" s="217"/>
      <c r="AQ7015" s="221">
        <v>0</v>
      </c>
      <c r="AR7015"/>
      <c r="AS7015"/>
      <c r="AT7015">
        <v>2024</v>
      </c>
      <c r="AU7015" t="s">
        <v>21</v>
      </c>
      <c r="AV7015">
        <v>4</v>
      </c>
      <c r="AW7015" s="221">
        <v>1025.1099999999999</v>
      </c>
      <c r="AX7015" s="221">
        <v>1025.1099999999999</v>
      </c>
      <c r="AY7015" s="221">
        <v>0</v>
      </c>
      <c r="AZ7015" s="221">
        <v>0</v>
      </c>
    </row>
    <row r="7016" spans="1:52">
      <c r="A7016" t="s">
        <v>80</v>
      </c>
      <c r="B7016" t="s">
        <v>5</v>
      </c>
      <c r="C7016"/>
      <c r="D7016"/>
      <c r="E7016"/>
      <c r="F7016"/>
      <c r="G7016" t="s">
        <v>2506</v>
      </c>
      <c r="H7016"/>
      <c r="I7016" t="s">
        <v>485</v>
      </c>
      <c r="J7016"/>
      <c r="K7016" s="217">
        <v>45077</v>
      </c>
      <c r="L7016"/>
      <c r="M7016"/>
      <c r="N7016" t="s">
        <v>29</v>
      </c>
      <c r="O7016"/>
      <c r="P7016"/>
      <c r="Q7016"/>
      <c r="R7016" s="221">
        <v>531.89708194167179</v>
      </c>
      <c r="S7016" s="217">
        <v>45083</v>
      </c>
      <c r="T7016" s="221">
        <v>531.89708194167179</v>
      </c>
      <c r="U7016"/>
      <c r="V7016" s="217">
        <v>45118</v>
      </c>
      <c r="W7016" s="221">
        <v>0</v>
      </c>
      <c r="X7016"/>
      <c r="Y7016"/>
      <c r="Z7016" s="221">
        <v>0</v>
      </c>
      <c r="AA7016"/>
      <c r="AB7016" s="221">
        <v>0</v>
      </c>
      <c r="AC7016"/>
      <c r="AD7016" s="217"/>
      <c r="AE7016" s="221">
        <v>0</v>
      </c>
      <c r="AF7016"/>
      <c r="AG7016" s="217"/>
      <c r="AH7016" s="221">
        <v>0</v>
      </c>
      <c r="AI7016"/>
      <c r="AJ7016"/>
      <c r="AK7016" s="221">
        <v>0</v>
      </c>
      <c r="AL7016"/>
      <c r="AM7016" s="217"/>
      <c r="AN7016" s="221">
        <v>0</v>
      </c>
      <c r="AO7016"/>
      <c r="AP7016" s="217"/>
      <c r="AQ7016" s="221">
        <v>0</v>
      </c>
      <c r="AR7016"/>
      <c r="AS7016"/>
      <c r="AT7016">
        <v>2023</v>
      </c>
      <c r="AU7016" t="s">
        <v>17</v>
      </c>
      <c r="AV7016">
        <v>3</v>
      </c>
      <c r="AW7016" s="221">
        <v>531.9</v>
      </c>
      <c r="AX7016" s="221">
        <v>531.9</v>
      </c>
      <c r="AY7016" s="221">
        <v>0</v>
      </c>
      <c r="AZ7016" s="221">
        <v>0</v>
      </c>
    </row>
    <row r="7017" spans="1:52">
      <c r="A7017" t="s">
        <v>217</v>
      </c>
      <c r="B7017" t="s">
        <v>8</v>
      </c>
      <c r="C7017"/>
      <c r="D7017"/>
      <c r="E7017"/>
      <c r="F7017"/>
      <c r="G7017" t="s">
        <v>4589</v>
      </c>
      <c r="H7017"/>
      <c r="I7017" t="s">
        <v>2799</v>
      </c>
      <c r="J7017"/>
      <c r="K7017" s="217">
        <v>45229</v>
      </c>
      <c r="L7017"/>
      <c r="M7017"/>
      <c r="N7017" t="s">
        <v>28</v>
      </c>
      <c r="O7017"/>
      <c r="P7017"/>
      <c r="Q7017"/>
      <c r="R7017" s="221">
        <v>109.3913036192893</v>
      </c>
      <c r="S7017" s="217">
        <v>45238</v>
      </c>
      <c r="T7017" s="221">
        <v>109.3913036192893</v>
      </c>
      <c r="U7017"/>
      <c r="V7017" s="217">
        <v>45271</v>
      </c>
      <c r="W7017" s="221">
        <v>0</v>
      </c>
      <c r="X7017"/>
      <c r="Y7017"/>
      <c r="Z7017" s="221">
        <v>0</v>
      </c>
      <c r="AA7017"/>
      <c r="AB7017" s="221">
        <v>0</v>
      </c>
      <c r="AC7017"/>
      <c r="AD7017" s="217"/>
      <c r="AE7017" s="221">
        <v>0</v>
      </c>
      <c r="AF7017"/>
      <c r="AG7017" s="217"/>
      <c r="AH7017" s="221">
        <v>0</v>
      </c>
      <c r="AI7017"/>
      <c r="AJ7017"/>
      <c r="AK7017" s="221">
        <v>0</v>
      </c>
      <c r="AL7017"/>
      <c r="AM7017" s="217"/>
      <c r="AN7017" s="221">
        <v>0</v>
      </c>
      <c r="AO7017"/>
      <c r="AP7017" s="217"/>
      <c r="AQ7017" s="221">
        <v>0</v>
      </c>
      <c r="AR7017"/>
      <c r="AS7017"/>
      <c r="AT7017">
        <v>2023</v>
      </c>
      <c r="AU7017" t="s">
        <v>22</v>
      </c>
      <c r="AV7017">
        <v>4</v>
      </c>
      <c r="AW7017" s="221">
        <v>109.39</v>
      </c>
      <c r="AX7017" s="221">
        <v>109.39</v>
      </c>
      <c r="AY7017" s="221">
        <v>0</v>
      </c>
      <c r="AZ7017" s="221">
        <v>0</v>
      </c>
    </row>
    <row r="7018" spans="1:52">
      <c r="A7018" t="s">
        <v>80</v>
      </c>
      <c r="B7018" t="s">
        <v>5</v>
      </c>
      <c r="C7018"/>
      <c r="D7018"/>
      <c r="E7018"/>
      <c r="F7018"/>
      <c r="G7018" t="s">
        <v>3951</v>
      </c>
      <c r="H7018"/>
      <c r="I7018" t="s">
        <v>3486</v>
      </c>
      <c r="J7018"/>
      <c r="K7018" s="217">
        <v>45046</v>
      </c>
      <c r="L7018"/>
      <c r="M7018"/>
      <c r="N7018" t="s">
        <v>24</v>
      </c>
      <c r="O7018"/>
      <c r="P7018"/>
      <c r="Q7018"/>
      <c r="R7018" s="221">
        <v>1821.4487284465331</v>
      </c>
      <c r="S7018" s="217">
        <v>45055</v>
      </c>
      <c r="T7018" s="221">
        <v>1821.4487284465331</v>
      </c>
      <c r="U7018"/>
      <c r="V7018" s="217">
        <v>45125</v>
      </c>
      <c r="W7018" s="221">
        <v>0</v>
      </c>
      <c r="X7018"/>
      <c r="Y7018"/>
      <c r="Z7018" s="221">
        <v>0</v>
      </c>
      <c r="AA7018"/>
      <c r="AB7018" s="221">
        <v>0</v>
      </c>
      <c r="AC7018"/>
      <c r="AD7018" s="217"/>
      <c r="AE7018" s="221">
        <v>0</v>
      </c>
      <c r="AF7018"/>
      <c r="AG7018" s="217"/>
      <c r="AH7018" s="221">
        <v>0</v>
      </c>
      <c r="AI7018"/>
      <c r="AJ7018"/>
      <c r="AK7018" s="221">
        <v>0</v>
      </c>
      <c r="AL7018"/>
      <c r="AM7018" s="217"/>
      <c r="AN7018" s="221">
        <v>0</v>
      </c>
      <c r="AO7018"/>
      <c r="AP7018" s="217"/>
      <c r="AQ7018" s="221">
        <v>0</v>
      </c>
      <c r="AR7018"/>
      <c r="AS7018"/>
      <c r="AT7018">
        <v>2023</v>
      </c>
      <c r="AU7018" t="s">
        <v>17</v>
      </c>
      <c r="AV7018">
        <v>3</v>
      </c>
      <c r="AW7018" s="221">
        <v>1821.45</v>
      </c>
      <c r="AX7018" s="221">
        <v>1821.45</v>
      </c>
      <c r="AY7018" s="221">
        <v>0</v>
      </c>
      <c r="AZ7018" s="221">
        <v>0</v>
      </c>
    </row>
    <row r="7019" spans="1:52">
      <c r="A7019" t="s">
        <v>77</v>
      </c>
      <c r="B7019" t="s">
        <v>7</v>
      </c>
      <c r="C7019"/>
      <c r="D7019"/>
      <c r="E7019"/>
      <c r="F7019"/>
      <c r="G7019" t="s">
        <v>6176</v>
      </c>
      <c r="H7019"/>
      <c r="I7019" t="s">
        <v>6177</v>
      </c>
      <c r="J7019"/>
      <c r="K7019" s="217">
        <v>45255</v>
      </c>
      <c r="L7019"/>
      <c r="M7019"/>
      <c r="N7019" t="s">
        <v>29</v>
      </c>
      <c r="O7019"/>
      <c r="P7019"/>
      <c r="Q7019"/>
      <c r="R7019" s="221">
        <v>275.80010636012491</v>
      </c>
      <c r="S7019" s="217">
        <v>45265</v>
      </c>
      <c r="T7019" s="221">
        <v>275.80010636012491</v>
      </c>
      <c r="U7019"/>
      <c r="V7019" s="217">
        <v>45315</v>
      </c>
      <c r="W7019" s="221">
        <v>0</v>
      </c>
      <c r="X7019"/>
      <c r="Y7019"/>
      <c r="Z7019" s="221">
        <v>0</v>
      </c>
      <c r="AA7019"/>
      <c r="AB7019" s="221">
        <v>0</v>
      </c>
      <c r="AC7019"/>
      <c r="AD7019" s="217"/>
      <c r="AE7019" s="221">
        <v>0</v>
      </c>
      <c r="AF7019"/>
      <c r="AG7019" s="217"/>
      <c r="AH7019" s="221">
        <v>0</v>
      </c>
      <c r="AI7019"/>
      <c r="AJ7019"/>
      <c r="AK7019" s="221">
        <v>0</v>
      </c>
      <c r="AL7019"/>
      <c r="AM7019" s="217"/>
      <c r="AN7019" s="221">
        <v>0</v>
      </c>
      <c r="AO7019"/>
      <c r="AP7019" s="217"/>
      <c r="AQ7019" s="221">
        <v>0</v>
      </c>
      <c r="AR7019"/>
      <c r="AS7019"/>
      <c r="AT7019">
        <v>2024</v>
      </c>
      <c r="AU7019" t="s">
        <v>11</v>
      </c>
      <c r="AV7019">
        <v>1</v>
      </c>
      <c r="AW7019" s="221">
        <v>275.8</v>
      </c>
      <c r="AX7019" s="221">
        <v>275.8</v>
      </c>
      <c r="AY7019" s="221">
        <v>0</v>
      </c>
      <c r="AZ7019" s="221">
        <v>0</v>
      </c>
    </row>
    <row r="7020" spans="1:52">
      <c r="A7020" t="s">
        <v>217</v>
      </c>
      <c r="B7020" t="s">
        <v>8</v>
      </c>
      <c r="C7020"/>
      <c r="D7020"/>
      <c r="E7020"/>
      <c r="F7020"/>
      <c r="G7020" t="s">
        <v>1932</v>
      </c>
      <c r="H7020"/>
      <c r="I7020" t="s">
        <v>1933</v>
      </c>
      <c r="J7020"/>
      <c r="K7020" s="217">
        <v>44980</v>
      </c>
      <c r="L7020"/>
      <c r="M7020"/>
      <c r="N7020" t="s">
        <v>28</v>
      </c>
      <c r="O7020"/>
      <c r="P7020"/>
      <c r="Q7020"/>
      <c r="R7020" s="221">
        <v>210.38185097380531</v>
      </c>
      <c r="S7020" s="217">
        <v>44999</v>
      </c>
      <c r="T7020" s="221">
        <v>210.38185097380531</v>
      </c>
      <c r="U7020"/>
      <c r="V7020" s="217">
        <v>45030</v>
      </c>
      <c r="W7020" s="221">
        <v>0</v>
      </c>
      <c r="X7020"/>
      <c r="Y7020"/>
      <c r="Z7020" s="221">
        <v>0</v>
      </c>
      <c r="AA7020"/>
      <c r="AB7020" s="221">
        <v>0</v>
      </c>
      <c r="AC7020"/>
      <c r="AD7020" s="217"/>
      <c r="AE7020" s="221">
        <v>0</v>
      </c>
      <c r="AF7020"/>
      <c r="AG7020" s="217"/>
      <c r="AH7020" s="221">
        <v>0</v>
      </c>
      <c r="AI7020"/>
      <c r="AJ7020"/>
      <c r="AK7020" s="221">
        <v>0</v>
      </c>
      <c r="AL7020"/>
      <c r="AM7020" s="217"/>
      <c r="AN7020" s="221">
        <v>0</v>
      </c>
      <c r="AO7020"/>
      <c r="AP7020" s="217"/>
      <c r="AQ7020" s="221">
        <v>0</v>
      </c>
      <c r="AR7020"/>
      <c r="AS7020"/>
      <c r="AT7020">
        <v>2023</v>
      </c>
      <c r="AU7020" t="s">
        <v>14</v>
      </c>
      <c r="AV7020">
        <v>2</v>
      </c>
      <c r="AW7020" s="221">
        <v>210.38</v>
      </c>
      <c r="AX7020" s="221">
        <v>210.38</v>
      </c>
      <c r="AY7020" s="221">
        <v>0</v>
      </c>
      <c r="AZ7020" s="221">
        <v>0</v>
      </c>
    </row>
    <row r="7021" spans="1:52">
      <c r="A7021" t="s">
        <v>77</v>
      </c>
      <c r="B7021" t="s">
        <v>7</v>
      </c>
      <c r="C7021"/>
      <c r="D7021"/>
      <c r="E7021"/>
      <c r="F7021"/>
      <c r="G7021" t="s">
        <v>6178</v>
      </c>
      <c r="H7021"/>
      <c r="I7021" t="s">
        <v>119</v>
      </c>
      <c r="J7021"/>
      <c r="K7021" s="217">
        <v>45449</v>
      </c>
      <c r="L7021"/>
      <c r="M7021"/>
      <c r="N7021" t="s">
        <v>29</v>
      </c>
      <c r="O7021"/>
      <c r="P7021"/>
      <c r="Q7021"/>
      <c r="R7021" s="221">
        <v>560.77472310928499</v>
      </c>
      <c r="S7021" s="217">
        <v>45467</v>
      </c>
      <c r="T7021" s="221">
        <v>560.77472310928499</v>
      </c>
      <c r="U7021"/>
      <c r="V7021" s="217">
        <v>45510</v>
      </c>
      <c r="W7021" s="221">
        <v>0</v>
      </c>
      <c r="X7021"/>
      <c r="Y7021"/>
      <c r="Z7021" s="221">
        <v>0</v>
      </c>
      <c r="AA7021"/>
      <c r="AB7021" s="221">
        <v>0</v>
      </c>
      <c r="AC7021"/>
      <c r="AD7021" s="217"/>
      <c r="AE7021" s="221">
        <v>0</v>
      </c>
      <c r="AF7021"/>
      <c r="AG7021" s="217"/>
      <c r="AH7021" s="221">
        <v>0</v>
      </c>
      <c r="AI7021"/>
      <c r="AJ7021"/>
      <c r="AK7021" s="221">
        <v>0</v>
      </c>
      <c r="AL7021"/>
      <c r="AM7021" s="217"/>
      <c r="AN7021" s="221">
        <v>0</v>
      </c>
      <c r="AO7021"/>
      <c r="AP7021" s="217"/>
      <c r="AQ7021" s="221">
        <v>0</v>
      </c>
      <c r="AR7021"/>
      <c r="AS7021"/>
      <c r="AT7021">
        <v>2024</v>
      </c>
      <c r="AU7021" t="s">
        <v>18</v>
      </c>
      <c r="AV7021">
        <v>3</v>
      </c>
      <c r="AW7021" s="221">
        <v>560.77</v>
      </c>
      <c r="AX7021" s="221">
        <v>560.77</v>
      </c>
      <c r="AY7021" s="221">
        <v>0</v>
      </c>
      <c r="AZ7021" s="221">
        <v>0</v>
      </c>
    </row>
    <row r="7022" spans="1:52">
      <c r="A7022" t="s">
        <v>85</v>
      </c>
      <c r="B7022" t="s">
        <v>6</v>
      </c>
      <c r="C7022"/>
      <c r="D7022"/>
      <c r="E7022"/>
      <c r="F7022"/>
      <c r="G7022" t="s">
        <v>6179</v>
      </c>
      <c r="H7022"/>
      <c r="I7022" t="s">
        <v>3832</v>
      </c>
      <c r="J7022"/>
      <c r="K7022" s="217">
        <v>44964</v>
      </c>
      <c r="L7022"/>
      <c r="M7022"/>
      <c r="N7022" t="s">
        <v>28</v>
      </c>
      <c r="O7022"/>
      <c r="P7022"/>
      <c r="Q7022"/>
      <c r="R7022" s="221">
        <v>322.75385402635868</v>
      </c>
      <c r="S7022" s="217">
        <v>44970</v>
      </c>
      <c r="T7022" s="221">
        <v>322.75385402635868</v>
      </c>
      <c r="U7022"/>
      <c r="V7022" s="217">
        <v>44992</v>
      </c>
      <c r="W7022" s="221">
        <v>0</v>
      </c>
      <c r="X7022"/>
      <c r="Y7022"/>
      <c r="Z7022" s="221">
        <v>0</v>
      </c>
      <c r="AA7022"/>
      <c r="AB7022" s="221">
        <v>0</v>
      </c>
      <c r="AC7022"/>
      <c r="AD7022" s="217"/>
      <c r="AE7022" s="221">
        <v>0</v>
      </c>
      <c r="AF7022"/>
      <c r="AG7022" s="217"/>
      <c r="AH7022" s="221">
        <v>0</v>
      </c>
      <c r="AI7022"/>
      <c r="AJ7022"/>
      <c r="AK7022" s="221">
        <v>0</v>
      </c>
      <c r="AL7022"/>
      <c r="AM7022" s="217"/>
      <c r="AN7022" s="221">
        <v>0</v>
      </c>
      <c r="AO7022"/>
      <c r="AP7022" s="217"/>
      <c r="AQ7022" s="221">
        <v>0</v>
      </c>
      <c r="AR7022"/>
      <c r="AS7022"/>
      <c r="AT7022">
        <v>2023</v>
      </c>
      <c r="AU7022" t="s">
        <v>13</v>
      </c>
      <c r="AV7022">
        <v>1</v>
      </c>
      <c r="AW7022" s="221">
        <v>322.75</v>
      </c>
      <c r="AX7022" s="221">
        <v>322.75</v>
      </c>
      <c r="AY7022" s="221">
        <v>0</v>
      </c>
      <c r="AZ7022" s="221">
        <v>0</v>
      </c>
    </row>
    <row r="7023" spans="1:52">
      <c r="A7023" t="s">
        <v>80</v>
      </c>
      <c r="B7023" t="s">
        <v>5</v>
      </c>
      <c r="C7023"/>
      <c r="D7023"/>
      <c r="E7023"/>
      <c r="F7023"/>
      <c r="G7023" t="s">
        <v>4522</v>
      </c>
      <c r="H7023"/>
      <c r="I7023" t="s">
        <v>1572</v>
      </c>
      <c r="J7023"/>
      <c r="K7023" s="217">
        <v>45469</v>
      </c>
      <c r="L7023"/>
      <c r="M7023"/>
      <c r="N7023" t="s">
        <v>29</v>
      </c>
      <c r="O7023"/>
      <c r="P7023"/>
      <c r="Q7023"/>
      <c r="R7023" s="221">
        <v>826.13632716200345</v>
      </c>
      <c r="S7023" s="217">
        <v>45481</v>
      </c>
      <c r="T7023" s="221">
        <v>826.13632716200345</v>
      </c>
      <c r="U7023"/>
      <c r="V7023" s="217">
        <v>45524</v>
      </c>
      <c r="W7023" s="221">
        <v>0</v>
      </c>
      <c r="X7023"/>
      <c r="Y7023"/>
      <c r="Z7023" s="221">
        <v>0</v>
      </c>
      <c r="AA7023"/>
      <c r="AB7023" s="221">
        <v>0</v>
      </c>
      <c r="AC7023"/>
      <c r="AD7023" s="217"/>
      <c r="AE7023" s="221">
        <v>0</v>
      </c>
      <c r="AF7023"/>
      <c r="AG7023" s="217"/>
      <c r="AH7023" s="221">
        <v>0</v>
      </c>
      <c r="AI7023"/>
      <c r="AJ7023"/>
      <c r="AK7023" s="221">
        <v>0</v>
      </c>
      <c r="AL7023"/>
      <c r="AM7023" s="217"/>
      <c r="AN7023" s="221">
        <v>0</v>
      </c>
      <c r="AO7023"/>
      <c r="AP7023" s="217"/>
      <c r="AQ7023" s="221">
        <v>0</v>
      </c>
      <c r="AR7023"/>
      <c r="AS7023"/>
      <c r="AT7023">
        <v>2024</v>
      </c>
      <c r="AU7023" t="s">
        <v>18</v>
      </c>
      <c r="AV7023">
        <v>3</v>
      </c>
      <c r="AW7023" s="221">
        <v>826.14</v>
      </c>
      <c r="AX7023" s="221">
        <v>826.14</v>
      </c>
      <c r="AY7023" s="221">
        <v>0</v>
      </c>
      <c r="AZ7023" s="221">
        <v>0</v>
      </c>
    </row>
    <row r="7024" spans="1:52">
      <c r="A7024" t="s">
        <v>217</v>
      </c>
      <c r="B7024" t="s">
        <v>8</v>
      </c>
      <c r="C7024"/>
      <c r="D7024"/>
      <c r="E7024"/>
      <c r="F7024"/>
      <c r="G7024" t="s">
        <v>6180</v>
      </c>
      <c r="H7024"/>
      <c r="I7024" t="s">
        <v>1384</v>
      </c>
      <c r="J7024"/>
      <c r="K7024" s="217">
        <v>45122</v>
      </c>
      <c r="L7024"/>
      <c r="M7024"/>
      <c r="N7024" t="s">
        <v>28</v>
      </c>
      <c r="O7024"/>
      <c r="P7024"/>
      <c r="Q7024"/>
      <c r="R7024" s="221">
        <v>376.43655599778651</v>
      </c>
      <c r="S7024" s="217">
        <v>45148</v>
      </c>
      <c r="T7024" s="221">
        <v>376.43655599778651</v>
      </c>
      <c r="U7024"/>
      <c r="V7024" s="217">
        <v>45176</v>
      </c>
      <c r="W7024" s="221">
        <v>0</v>
      </c>
      <c r="X7024"/>
      <c r="Y7024"/>
      <c r="Z7024" s="221">
        <v>0</v>
      </c>
      <c r="AA7024"/>
      <c r="AB7024" s="221">
        <v>0</v>
      </c>
      <c r="AC7024"/>
      <c r="AD7024" s="217"/>
      <c r="AE7024" s="221">
        <v>0</v>
      </c>
      <c r="AF7024"/>
      <c r="AG7024" s="217"/>
      <c r="AH7024" s="221">
        <v>0</v>
      </c>
      <c r="AI7024"/>
      <c r="AJ7024"/>
      <c r="AK7024" s="221">
        <v>0</v>
      </c>
      <c r="AL7024"/>
      <c r="AM7024" s="217"/>
      <c r="AN7024" s="221">
        <v>0</v>
      </c>
      <c r="AO7024"/>
      <c r="AP7024" s="217"/>
      <c r="AQ7024" s="221">
        <v>0</v>
      </c>
      <c r="AR7024"/>
      <c r="AS7024"/>
      <c r="AT7024">
        <v>2023</v>
      </c>
      <c r="AU7024" t="s">
        <v>19</v>
      </c>
      <c r="AV7024">
        <v>3</v>
      </c>
      <c r="AW7024" s="221">
        <v>376.44</v>
      </c>
      <c r="AX7024" s="221">
        <v>376.44</v>
      </c>
      <c r="AY7024" s="221">
        <v>0</v>
      </c>
      <c r="AZ7024" s="221">
        <v>0</v>
      </c>
    </row>
    <row r="7025" spans="1:52">
      <c r="A7025" t="s">
        <v>77</v>
      </c>
      <c r="B7025" t="s">
        <v>7</v>
      </c>
      <c r="C7025"/>
      <c r="D7025"/>
      <c r="E7025"/>
      <c r="F7025"/>
      <c r="G7025" t="s">
        <v>1338</v>
      </c>
      <c r="H7025"/>
      <c r="I7025" t="s">
        <v>1339</v>
      </c>
      <c r="J7025"/>
      <c r="K7025" s="217">
        <v>45425</v>
      </c>
      <c r="L7025"/>
      <c r="M7025"/>
      <c r="N7025" t="s">
        <v>27</v>
      </c>
      <c r="O7025"/>
      <c r="P7025"/>
      <c r="Q7025"/>
      <c r="R7025" s="221">
        <v>501.22760375843939</v>
      </c>
      <c r="S7025" s="217">
        <v>45432</v>
      </c>
      <c r="T7025" s="221">
        <v>0</v>
      </c>
      <c r="U7025"/>
      <c r="V7025" s="217">
        <v>45639</v>
      </c>
      <c r="W7025" s="221">
        <v>501.22760375843939</v>
      </c>
      <c r="X7025"/>
      <c r="Y7025"/>
      <c r="Z7025" s="221">
        <v>175.4455569948841</v>
      </c>
      <c r="AA7025"/>
      <c r="AB7025" s="221">
        <v>0</v>
      </c>
      <c r="AC7025"/>
      <c r="AD7025" s="217"/>
      <c r="AE7025" s="221">
        <v>0</v>
      </c>
      <c r="AF7025"/>
      <c r="AG7025" s="217"/>
      <c r="AH7025" s="221">
        <v>0</v>
      </c>
      <c r="AI7025"/>
      <c r="AJ7025"/>
      <c r="AK7025" s="221">
        <v>0</v>
      </c>
      <c r="AL7025"/>
      <c r="AM7025" s="217"/>
      <c r="AN7025" s="221">
        <v>0</v>
      </c>
      <c r="AO7025"/>
      <c r="AP7025" s="217"/>
      <c r="AQ7025" s="221">
        <v>0</v>
      </c>
      <c r="AR7025"/>
      <c r="AS7025"/>
      <c r="AT7025">
        <v>2024</v>
      </c>
      <c r="AU7025" t="s">
        <v>22</v>
      </c>
      <c r="AV7025">
        <v>4</v>
      </c>
      <c r="AW7025" s="221">
        <v>501.23</v>
      </c>
      <c r="AX7025" s="221">
        <v>0</v>
      </c>
      <c r="AY7025" s="221">
        <v>501.23</v>
      </c>
      <c r="AZ7025" s="221">
        <v>0</v>
      </c>
    </row>
    <row r="7026" spans="1:52">
      <c r="A7026" t="s">
        <v>130</v>
      </c>
      <c r="B7026" t="s">
        <v>3</v>
      </c>
      <c r="C7026"/>
      <c r="D7026"/>
      <c r="E7026"/>
      <c r="F7026"/>
      <c r="G7026" t="s">
        <v>5273</v>
      </c>
      <c r="H7026"/>
      <c r="I7026" t="s">
        <v>5274</v>
      </c>
      <c r="J7026"/>
      <c r="K7026" s="217">
        <v>45178</v>
      </c>
      <c r="L7026"/>
      <c r="M7026"/>
      <c r="N7026" t="s">
        <v>29</v>
      </c>
      <c r="O7026"/>
      <c r="P7026"/>
      <c r="Q7026"/>
      <c r="R7026" s="221">
        <v>489.51912895552061</v>
      </c>
      <c r="S7026" s="217">
        <v>45199</v>
      </c>
      <c r="T7026" s="221">
        <v>489.51912895552061</v>
      </c>
      <c r="U7026"/>
      <c r="V7026" s="217">
        <v>45230</v>
      </c>
      <c r="W7026" s="221">
        <v>0</v>
      </c>
      <c r="X7026"/>
      <c r="Y7026"/>
      <c r="Z7026" s="221">
        <v>0</v>
      </c>
      <c r="AA7026"/>
      <c r="AB7026" s="221">
        <v>0</v>
      </c>
      <c r="AC7026"/>
      <c r="AD7026" s="217"/>
      <c r="AE7026" s="221">
        <v>0</v>
      </c>
      <c r="AF7026"/>
      <c r="AG7026" s="217"/>
      <c r="AH7026" s="221">
        <v>0</v>
      </c>
      <c r="AI7026"/>
      <c r="AJ7026"/>
      <c r="AK7026" s="221">
        <v>0</v>
      </c>
      <c r="AL7026"/>
      <c r="AM7026" s="217"/>
      <c r="AN7026" s="221">
        <v>0</v>
      </c>
      <c r="AO7026"/>
      <c r="AP7026" s="217"/>
      <c r="AQ7026" s="221">
        <v>0</v>
      </c>
      <c r="AR7026"/>
      <c r="AS7026"/>
      <c r="AT7026">
        <v>2023</v>
      </c>
      <c r="AU7026" t="s">
        <v>20</v>
      </c>
      <c r="AV7026">
        <v>4</v>
      </c>
      <c r="AW7026" s="221">
        <v>489.52</v>
      </c>
      <c r="AX7026" s="221">
        <v>489.52</v>
      </c>
      <c r="AY7026" s="221">
        <v>0</v>
      </c>
      <c r="AZ7026" s="221">
        <v>0</v>
      </c>
    </row>
    <row r="7027" spans="1:52">
      <c r="A7027" t="s">
        <v>85</v>
      </c>
      <c r="B7027" t="s">
        <v>6</v>
      </c>
      <c r="C7027"/>
      <c r="D7027"/>
      <c r="E7027"/>
      <c r="F7027"/>
      <c r="G7027" t="s">
        <v>1460</v>
      </c>
      <c r="H7027"/>
      <c r="I7027" t="s">
        <v>1461</v>
      </c>
      <c r="J7027"/>
      <c r="K7027" s="217">
        <v>45162</v>
      </c>
      <c r="L7027"/>
      <c r="M7027"/>
      <c r="N7027" t="s">
        <v>24</v>
      </c>
      <c r="O7027"/>
      <c r="P7027"/>
      <c r="Q7027"/>
      <c r="R7027" s="221">
        <v>2031.687095886972</v>
      </c>
      <c r="S7027" s="217">
        <v>45180</v>
      </c>
      <c r="T7027" s="221">
        <v>2031.687095886972</v>
      </c>
      <c r="U7027"/>
      <c r="V7027" s="217">
        <v>45191</v>
      </c>
      <c r="W7027" s="221">
        <v>0</v>
      </c>
      <c r="X7027"/>
      <c r="Y7027"/>
      <c r="Z7027" s="221">
        <v>0</v>
      </c>
      <c r="AA7027"/>
      <c r="AB7027" s="221">
        <v>0</v>
      </c>
      <c r="AC7027"/>
      <c r="AD7027" s="217"/>
      <c r="AE7027" s="221">
        <v>0</v>
      </c>
      <c r="AF7027"/>
      <c r="AG7027" s="217"/>
      <c r="AH7027" s="221">
        <v>0</v>
      </c>
      <c r="AI7027"/>
      <c r="AJ7027"/>
      <c r="AK7027" s="221">
        <v>0</v>
      </c>
      <c r="AL7027"/>
      <c r="AM7027" s="217"/>
      <c r="AN7027" s="221">
        <v>0</v>
      </c>
      <c r="AO7027"/>
      <c r="AP7027" s="217"/>
      <c r="AQ7027" s="221">
        <v>0</v>
      </c>
      <c r="AR7027"/>
      <c r="AS7027"/>
      <c r="AT7027">
        <v>2023</v>
      </c>
      <c r="AU7027" t="s">
        <v>19</v>
      </c>
      <c r="AV7027">
        <v>3</v>
      </c>
      <c r="AW7027" s="221">
        <v>2031.69</v>
      </c>
      <c r="AX7027" s="221">
        <v>2031.69</v>
      </c>
      <c r="AY7027" s="221">
        <v>0</v>
      </c>
      <c r="AZ7027" s="221">
        <v>0</v>
      </c>
    </row>
    <row r="7028" spans="1:52">
      <c r="A7028" t="s">
        <v>85</v>
      </c>
      <c r="B7028" t="s">
        <v>6</v>
      </c>
      <c r="C7028"/>
      <c r="D7028"/>
      <c r="E7028"/>
      <c r="F7028"/>
      <c r="G7028" t="s">
        <v>4996</v>
      </c>
      <c r="H7028"/>
      <c r="I7028" t="s">
        <v>1461</v>
      </c>
      <c r="J7028"/>
      <c r="K7028" s="217">
        <v>44987</v>
      </c>
      <c r="L7028"/>
      <c r="M7028"/>
      <c r="N7028" t="s">
        <v>28</v>
      </c>
      <c r="O7028"/>
      <c r="P7028"/>
      <c r="Q7028"/>
      <c r="R7028" s="221">
        <v>175.0922356891966</v>
      </c>
      <c r="S7028" s="217">
        <v>45024</v>
      </c>
      <c r="T7028" s="221">
        <v>175.0922356891966</v>
      </c>
      <c r="U7028"/>
      <c r="V7028" s="217">
        <v>45068</v>
      </c>
      <c r="W7028" s="221">
        <v>0</v>
      </c>
      <c r="X7028"/>
      <c r="Y7028"/>
      <c r="Z7028" s="221">
        <v>0</v>
      </c>
      <c r="AA7028"/>
      <c r="AB7028" s="221">
        <v>0</v>
      </c>
      <c r="AC7028"/>
      <c r="AD7028" s="217"/>
      <c r="AE7028" s="221">
        <v>0</v>
      </c>
      <c r="AF7028"/>
      <c r="AG7028" s="217"/>
      <c r="AH7028" s="221">
        <v>0</v>
      </c>
      <c r="AI7028"/>
      <c r="AJ7028"/>
      <c r="AK7028" s="221">
        <v>0</v>
      </c>
      <c r="AL7028"/>
      <c r="AM7028" s="217"/>
      <c r="AN7028" s="221">
        <v>0</v>
      </c>
      <c r="AO7028"/>
      <c r="AP7028" s="217"/>
      <c r="AQ7028" s="221">
        <v>0</v>
      </c>
      <c r="AR7028"/>
      <c r="AS7028"/>
      <c r="AT7028">
        <v>2023</v>
      </c>
      <c r="AU7028" t="s">
        <v>15</v>
      </c>
      <c r="AV7028">
        <v>2</v>
      </c>
      <c r="AW7028" s="221">
        <v>175.09</v>
      </c>
      <c r="AX7028" s="221">
        <v>175.09</v>
      </c>
      <c r="AY7028" s="221">
        <v>0</v>
      </c>
      <c r="AZ7028" s="221">
        <v>0</v>
      </c>
    </row>
    <row r="7029" spans="1:52">
      <c r="A7029" t="s">
        <v>217</v>
      </c>
      <c r="B7029" t="s">
        <v>8</v>
      </c>
      <c r="C7029"/>
      <c r="D7029"/>
      <c r="E7029"/>
      <c r="F7029"/>
      <c r="G7029" t="s">
        <v>3251</v>
      </c>
      <c r="H7029"/>
      <c r="I7029" t="s">
        <v>2323</v>
      </c>
      <c r="J7029"/>
      <c r="K7029" s="217">
        <v>45184</v>
      </c>
      <c r="L7029"/>
      <c r="M7029"/>
      <c r="N7029" t="s">
        <v>28</v>
      </c>
      <c r="O7029"/>
      <c r="P7029"/>
      <c r="Q7029"/>
      <c r="R7029" s="221">
        <v>506.85259802761868</v>
      </c>
      <c r="S7029" s="217">
        <v>45199</v>
      </c>
      <c r="T7029" s="221">
        <v>506.85259802761868</v>
      </c>
      <c r="U7029"/>
      <c r="V7029" s="217">
        <v>45225</v>
      </c>
      <c r="W7029" s="221">
        <v>0</v>
      </c>
      <c r="X7029"/>
      <c r="Y7029"/>
      <c r="Z7029" s="221">
        <v>0</v>
      </c>
      <c r="AA7029"/>
      <c r="AB7029" s="221">
        <v>0</v>
      </c>
      <c r="AC7029"/>
      <c r="AD7029" s="217"/>
      <c r="AE7029" s="221">
        <v>0</v>
      </c>
      <c r="AF7029"/>
      <c r="AG7029" s="217"/>
      <c r="AH7029" s="221">
        <v>0</v>
      </c>
      <c r="AI7029"/>
      <c r="AJ7029"/>
      <c r="AK7029" s="221">
        <v>0</v>
      </c>
      <c r="AL7029"/>
      <c r="AM7029" s="217"/>
      <c r="AN7029" s="221">
        <v>0</v>
      </c>
      <c r="AO7029"/>
      <c r="AP7029" s="217"/>
      <c r="AQ7029" s="221">
        <v>0</v>
      </c>
      <c r="AR7029"/>
      <c r="AS7029"/>
      <c r="AT7029">
        <v>2023</v>
      </c>
      <c r="AU7029" t="s">
        <v>20</v>
      </c>
      <c r="AV7029">
        <v>4</v>
      </c>
      <c r="AW7029" s="221">
        <v>506.85</v>
      </c>
      <c r="AX7029" s="221">
        <v>506.85</v>
      </c>
      <c r="AY7029" s="221">
        <v>0</v>
      </c>
      <c r="AZ7029" s="221">
        <v>0</v>
      </c>
    </row>
    <row r="7030" spans="1:52">
      <c r="A7030" t="s">
        <v>130</v>
      </c>
      <c r="B7030" t="s">
        <v>3</v>
      </c>
      <c r="C7030"/>
      <c r="D7030"/>
      <c r="E7030"/>
      <c r="F7030"/>
      <c r="G7030" t="s">
        <v>5305</v>
      </c>
      <c r="H7030"/>
      <c r="I7030" t="s">
        <v>591</v>
      </c>
      <c r="J7030"/>
      <c r="K7030" s="217">
        <v>45257</v>
      </c>
      <c r="L7030"/>
      <c r="M7030"/>
      <c r="N7030" t="s">
        <v>27</v>
      </c>
      <c r="O7030"/>
      <c r="P7030"/>
      <c r="Q7030"/>
      <c r="R7030" s="221">
        <v>181.05455382453869</v>
      </c>
      <c r="S7030" s="217">
        <v>45265</v>
      </c>
      <c r="T7030" s="221">
        <v>181.05455382453869</v>
      </c>
      <c r="U7030"/>
      <c r="V7030" s="217">
        <v>45325</v>
      </c>
      <c r="W7030" s="221">
        <v>0</v>
      </c>
      <c r="X7030"/>
      <c r="Y7030"/>
      <c r="Z7030" s="221">
        <v>0</v>
      </c>
      <c r="AA7030"/>
      <c r="AB7030" s="221">
        <v>0</v>
      </c>
      <c r="AC7030"/>
      <c r="AD7030" s="217"/>
      <c r="AE7030" s="221">
        <v>0</v>
      </c>
      <c r="AF7030"/>
      <c r="AG7030" s="217"/>
      <c r="AH7030" s="221">
        <v>0</v>
      </c>
      <c r="AI7030"/>
      <c r="AJ7030"/>
      <c r="AK7030" s="221">
        <v>0</v>
      </c>
      <c r="AL7030"/>
      <c r="AM7030" s="217"/>
      <c r="AN7030" s="221">
        <v>0</v>
      </c>
      <c r="AO7030"/>
      <c r="AP7030" s="217"/>
      <c r="AQ7030" s="221">
        <v>0</v>
      </c>
      <c r="AR7030"/>
      <c r="AS7030"/>
      <c r="AT7030">
        <v>2024</v>
      </c>
      <c r="AU7030" t="s">
        <v>12</v>
      </c>
      <c r="AV7030">
        <v>1</v>
      </c>
      <c r="AW7030" s="221">
        <v>181.05</v>
      </c>
      <c r="AX7030" s="221">
        <v>181.05</v>
      </c>
      <c r="AY7030" s="221">
        <v>0</v>
      </c>
      <c r="AZ7030" s="221">
        <v>0</v>
      </c>
    </row>
    <row r="7031" spans="1:52">
      <c r="A7031" t="s">
        <v>80</v>
      </c>
      <c r="B7031" t="s">
        <v>5</v>
      </c>
      <c r="C7031"/>
      <c r="D7031"/>
      <c r="E7031"/>
      <c r="F7031"/>
      <c r="G7031" t="s">
        <v>6181</v>
      </c>
      <c r="H7031"/>
      <c r="I7031" t="s">
        <v>973</v>
      </c>
      <c r="J7031"/>
      <c r="K7031" s="217">
        <v>45138</v>
      </c>
      <c r="L7031"/>
      <c r="M7031"/>
      <c r="N7031" t="s">
        <v>24</v>
      </c>
      <c r="O7031"/>
      <c r="P7031"/>
      <c r="Q7031"/>
      <c r="R7031" s="221">
        <v>515.80363788691602</v>
      </c>
      <c r="S7031" s="217">
        <v>45147</v>
      </c>
      <c r="T7031" s="221">
        <v>515.80363788691602</v>
      </c>
      <c r="U7031"/>
      <c r="V7031" s="217">
        <v>45325</v>
      </c>
      <c r="W7031" s="221">
        <v>0</v>
      </c>
      <c r="X7031"/>
      <c r="Y7031"/>
      <c r="Z7031" s="221">
        <v>0</v>
      </c>
      <c r="AA7031"/>
      <c r="AB7031" s="221">
        <v>0</v>
      </c>
      <c r="AC7031"/>
      <c r="AD7031" s="217"/>
      <c r="AE7031" s="221">
        <v>0</v>
      </c>
      <c r="AF7031"/>
      <c r="AG7031" s="217"/>
      <c r="AH7031" s="221">
        <v>0</v>
      </c>
      <c r="AI7031"/>
      <c r="AJ7031"/>
      <c r="AK7031" s="221">
        <v>0</v>
      </c>
      <c r="AL7031"/>
      <c r="AM7031" s="217"/>
      <c r="AN7031" s="221">
        <v>0</v>
      </c>
      <c r="AO7031"/>
      <c r="AP7031" s="217"/>
      <c r="AQ7031" s="221">
        <v>0</v>
      </c>
      <c r="AR7031"/>
      <c r="AS7031"/>
      <c r="AT7031">
        <v>2024</v>
      </c>
      <c r="AU7031" t="s">
        <v>12</v>
      </c>
      <c r="AV7031">
        <v>1</v>
      </c>
      <c r="AW7031" s="221">
        <v>515.79999999999995</v>
      </c>
      <c r="AX7031" s="221">
        <v>515.79999999999995</v>
      </c>
      <c r="AY7031" s="221">
        <v>0</v>
      </c>
      <c r="AZ7031" s="221">
        <v>0</v>
      </c>
    </row>
    <row r="7032" spans="1:52">
      <c r="A7032" t="s">
        <v>217</v>
      </c>
      <c r="B7032" t="s">
        <v>8</v>
      </c>
      <c r="C7032"/>
      <c r="D7032"/>
      <c r="E7032"/>
      <c r="F7032"/>
      <c r="G7032" t="s">
        <v>348</v>
      </c>
      <c r="H7032"/>
      <c r="I7032" t="s">
        <v>349</v>
      </c>
      <c r="J7032"/>
      <c r="K7032" s="217">
        <v>45058</v>
      </c>
      <c r="L7032"/>
      <c r="M7032"/>
      <c r="N7032" t="s">
        <v>29</v>
      </c>
      <c r="O7032"/>
      <c r="P7032"/>
      <c r="Q7032"/>
      <c r="R7032" s="221">
        <v>159.25449871603351</v>
      </c>
      <c r="S7032" s="217">
        <v>45085</v>
      </c>
      <c r="T7032" s="221">
        <v>159.25449871603351</v>
      </c>
      <c r="U7032"/>
      <c r="V7032" s="217">
        <v>45100</v>
      </c>
      <c r="W7032" s="221">
        <v>0</v>
      </c>
      <c r="X7032"/>
      <c r="Y7032"/>
      <c r="Z7032" s="221">
        <v>0</v>
      </c>
      <c r="AA7032"/>
      <c r="AB7032" s="221">
        <v>0</v>
      </c>
      <c r="AC7032"/>
      <c r="AD7032" s="217"/>
      <c r="AE7032" s="221">
        <v>0</v>
      </c>
      <c r="AF7032"/>
      <c r="AG7032" s="217"/>
      <c r="AH7032" s="221">
        <v>0</v>
      </c>
      <c r="AI7032"/>
      <c r="AJ7032"/>
      <c r="AK7032" s="221">
        <v>0</v>
      </c>
      <c r="AL7032"/>
      <c r="AM7032" s="217"/>
      <c r="AN7032" s="221">
        <v>0</v>
      </c>
      <c r="AO7032"/>
      <c r="AP7032" s="217"/>
      <c r="AQ7032" s="221">
        <v>0</v>
      </c>
      <c r="AR7032"/>
      <c r="AS7032"/>
      <c r="AT7032">
        <v>2023</v>
      </c>
      <c r="AU7032" t="s">
        <v>16</v>
      </c>
      <c r="AV7032">
        <v>2</v>
      </c>
      <c r="AW7032" s="221">
        <v>159.25</v>
      </c>
      <c r="AX7032" s="221">
        <v>159.25</v>
      </c>
      <c r="AY7032" s="221">
        <v>0</v>
      </c>
      <c r="AZ7032" s="221">
        <v>0</v>
      </c>
    </row>
    <row r="7033" spans="1:52">
      <c r="A7033" t="s">
        <v>80</v>
      </c>
      <c r="B7033" t="s">
        <v>5</v>
      </c>
      <c r="C7033"/>
      <c r="D7033"/>
      <c r="E7033"/>
      <c r="F7033"/>
      <c r="G7033" t="s">
        <v>1418</v>
      </c>
      <c r="H7033"/>
      <c r="I7033" t="s">
        <v>1419</v>
      </c>
      <c r="J7033"/>
      <c r="K7033" s="217">
        <v>45514</v>
      </c>
      <c r="L7033"/>
      <c r="M7033"/>
      <c r="N7033" t="s">
        <v>28</v>
      </c>
      <c r="O7033"/>
      <c r="P7033"/>
      <c r="Q7033"/>
      <c r="R7033" s="221">
        <v>442.65553899013111</v>
      </c>
      <c r="S7033" s="217">
        <v>45548</v>
      </c>
      <c r="T7033" s="221">
        <v>442.65553899013111</v>
      </c>
      <c r="U7033"/>
      <c r="V7033" s="217">
        <v>45596</v>
      </c>
      <c r="W7033" s="221">
        <v>0</v>
      </c>
      <c r="X7033"/>
      <c r="Y7033"/>
      <c r="Z7033" s="221">
        <v>0</v>
      </c>
      <c r="AA7033"/>
      <c r="AB7033" s="221">
        <v>0</v>
      </c>
      <c r="AC7033"/>
      <c r="AD7033" s="217"/>
      <c r="AE7033" s="221">
        <v>0</v>
      </c>
      <c r="AF7033"/>
      <c r="AG7033" s="217"/>
      <c r="AH7033" s="221">
        <v>0</v>
      </c>
      <c r="AI7033"/>
      <c r="AJ7033"/>
      <c r="AK7033" s="221">
        <v>0</v>
      </c>
      <c r="AL7033"/>
      <c r="AM7033" s="217"/>
      <c r="AN7033" s="221">
        <v>0</v>
      </c>
      <c r="AO7033"/>
      <c r="AP7033" s="217"/>
      <c r="AQ7033" s="221">
        <v>0</v>
      </c>
      <c r="AR7033"/>
      <c r="AS7033"/>
      <c r="AT7033">
        <v>2024</v>
      </c>
      <c r="AU7033" t="s">
        <v>20</v>
      </c>
      <c r="AV7033">
        <v>4</v>
      </c>
      <c r="AW7033" s="221">
        <v>442.66</v>
      </c>
      <c r="AX7033" s="221">
        <v>442.66</v>
      </c>
      <c r="AY7033" s="221">
        <v>0</v>
      </c>
      <c r="AZ7033" s="221">
        <v>0</v>
      </c>
    </row>
    <row r="7034" spans="1:52">
      <c r="A7034" t="s">
        <v>130</v>
      </c>
      <c r="B7034" t="s">
        <v>3</v>
      </c>
      <c r="C7034"/>
      <c r="D7034"/>
      <c r="E7034"/>
      <c r="F7034"/>
      <c r="G7034" t="s">
        <v>3528</v>
      </c>
      <c r="H7034"/>
      <c r="I7034" t="s">
        <v>710</v>
      </c>
      <c r="J7034"/>
      <c r="K7034" s="217">
        <v>45280</v>
      </c>
      <c r="L7034"/>
      <c r="M7034"/>
      <c r="N7034" t="s">
        <v>29</v>
      </c>
      <c r="O7034"/>
      <c r="P7034"/>
      <c r="Q7034"/>
      <c r="R7034" s="221">
        <v>480.80301825270391</v>
      </c>
      <c r="S7034" s="217">
        <v>45306</v>
      </c>
      <c r="T7034" s="221">
        <v>480.80301825270391</v>
      </c>
      <c r="U7034"/>
      <c r="V7034" s="217">
        <v>45359</v>
      </c>
      <c r="W7034" s="221">
        <v>0</v>
      </c>
      <c r="X7034"/>
      <c r="Y7034"/>
      <c r="Z7034" s="221">
        <v>0</v>
      </c>
      <c r="AA7034"/>
      <c r="AB7034" s="221">
        <v>0</v>
      </c>
      <c r="AC7034"/>
      <c r="AD7034" s="217"/>
      <c r="AE7034" s="221">
        <v>0</v>
      </c>
      <c r="AF7034"/>
      <c r="AG7034" s="217"/>
      <c r="AH7034" s="221">
        <v>0</v>
      </c>
      <c r="AI7034"/>
      <c r="AJ7034"/>
      <c r="AK7034" s="221">
        <v>0</v>
      </c>
      <c r="AL7034"/>
      <c r="AM7034" s="217"/>
      <c r="AN7034" s="221">
        <v>0</v>
      </c>
      <c r="AO7034"/>
      <c r="AP7034" s="217"/>
      <c r="AQ7034" s="221">
        <v>0</v>
      </c>
      <c r="AR7034"/>
      <c r="AS7034"/>
      <c r="AT7034">
        <v>2024</v>
      </c>
      <c r="AU7034" t="s">
        <v>13</v>
      </c>
      <c r="AV7034">
        <v>1</v>
      </c>
      <c r="AW7034" s="221">
        <v>480.8</v>
      </c>
      <c r="AX7034" s="221">
        <v>480.8</v>
      </c>
      <c r="AY7034" s="221">
        <v>0</v>
      </c>
      <c r="AZ7034" s="221">
        <v>0</v>
      </c>
    </row>
    <row r="7035" spans="1:52">
      <c r="A7035" t="s">
        <v>217</v>
      </c>
      <c r="B7035" t="s">
        <v>8</v>
      </c>
      <c r="C7035"/>
      <c r="D7035"/>
      <c r="E7035"/>
      <c r="F7035"/>
      <c r="G7035" t="s">
        <v>1059</v>
      </c>
      <c r="H7035"/>
      <c r="I7035" t="s">
        <v>915</v>
      </c>
      <c r="J7035"/>
      <c r="K7035" s="217">
        <v>44952</v>
      </c>
      <c r="L7035"/>
      <c r="M7035"/>
      <c r="N7035" t="s">
        <v>28</v>
      </c>
      <c r="O7035"/>
      <c r="P7035"/>
      <c r="Q7035"/>
      <c r="R7035" s="221">
        <v>209.8241216386775</v>
      </c>
      <c r="S7035" s="217">
        <v>44959</v>
      </c>
      <c r="T7035" s="221">
        <v>209.8241216386775</v>
      </c>
      <c r="U7035"/>
      <c r="V7035" s="217">
        <v>45056</v>
      </c>
      <c r="W7035" s="221">
        <v>0</v>
      </c>
      <c r="X7035"/>
      <c r="Y7035"/>
      <c r="Z7035" s="221">
        <v>0</v>
      </c>
      <c r="AA7035"/>
      <c r="AB7035" s="221">
        <v>0</v>
      </c>
      <c r="AC7035"/>
      <c r="AD7035" s="217"/>
      <c r="AE7035" s="221">
        <v>0</v>
      </c>
      <c r="AF7035"/>
      <c r="AG7035" s="217"/>
      <c r="AH7035" s="221">
        <v>0</v>
      </c>
      <c r="AI7035"/>
      <c r="AJ7035"/>
      <c r="AK7035" s="221">
        <v>0</v>
      </c>
      <c r="AL7035"/>
      <c r="AM7035" s="217"/>
      <c r="AN7035" s="221">
        <v>0</v>
      </c>
      <c r="AO7035"/>
      <c r="AP7035" s="217"/>
      <c r="AQ7035" s="221">
        <v>0</v>
      </c>
      <c r="AR7035"/>
      <c r="AS7035"/>
      <c r="AT7035">
        <v>2023</v>
      </c>
      <c r="AU7035" t="s">
        <v>15</v>
      </c>
      <c r="AV7035">
        <v>2</v>
      </c>
      <c r="AW7035" s="221">
        <v>209.82</v>
      </c>
      <c r="AX7035" s="221">
        <v>209.82</v>
      </c>
      <c r="AY7035" s="221">
        <v>0</v>
      </c>
      <c r="AZ7035" s="221">
        <v>0</v>
      </c>
    </row>
    <row r="7036" spans="1:52">
      <c r="A7036" t="s">
        <v>130</v>
      </c>
      <c r="B7036" t="s">
        <v>3</v>
      </c>
      <c r="C7036"/>
      <c r="D7036"/>
      <c r="E7036"/>
      <c r="F7036"/>
      <c r="G7036" t="s">
        <v>6182</v>
      </c>
      <c r="H7036"/>
      <c r="I7036" t="s">
        <v>1593</v>
      </c>
      <c r="J7036"/>
      <c r="K7036" s="217">
        <v>44987</v>
      </c>
      <c r="L7036"/>
      <c r="M7036"/>
      <c r="N7036" t="s">
        <v>28</v>
      </c>
      <c r="O7036"/>
      <c r="P7036"/>
      <c r="Q7036"/>
      <c r="R7036" s="221">
        <v>170.2980217435917</v>
      </c>
      <c r="S7036" s="217">
        <v>45028</v>
      </c>
      <c r="T7036" s="221">
        <v>170.2980217435917</v>
      </c>
      <c r="U7036"/>
      <c r="V7036" s="217">
        <v>45149</v>
      </c>
      <c r="W7036" s="221">
        <v>0</v>
      </c>
      <c r="X7036"/>
      <c r="Y7036"/>
      <c r="Z7036" s="221">
        <v>0</v>
      </c>
      <c r="AA7036"/>
      <c r="AB7036" s="221">
        <v>0</v>
      </c>
      <c r="AC7036"/>
      <c r="AD7036" s="217"/>
      <c r="AE7036" s="221">
        <v>0</v>
      </c>
      <c r="AF7036"/>
      <c r="AG7036" s="217"/>
      <c r="AH7036" s="221">
        <v>0</v>
      </c>
      <c r="AI7036"/>
      <c r="AJ7036"/>
      <c r="AK7036" s="221">
        <v>0</v>
      </c>
      <c r="AL7036"/>
      <c r="AM7036" s="217"/>
      <c r="AN7036" s="221">
        <v>0</v>
      </c>
      <c r="AO7036"/>
      <c r="AP7036" s="217"/>
      <c r="AQ7036" s="221">
        <v>0</v>
      </c>
      <c r="AR7036"/>
      <c r="AS7036"/>
      <c r="AT7036">
        <v>2023</v>
      </c>
      <c r="AU7036" t="s">
        <v>18</v>
      </c>
      <c r="AV7036">
        <v>3</v>
      </c>
      <c r="AW7036" s="221">
        <v>170.3</v>
      </c>
      <c r="AX7036" s="221">
        <v>170.3</v>
      </c>
      <c r="AY7036" s="221">
        <v>0</v>
      </c>
      <c r="AZ7036" s="221">
        <v>0</v>
      </c>
    </row>
    <row r="7037" spans="1:52">
      <c r="A7037" t="s">
        <v>80</v>
      </c>
      <c r="B7037" t="s">
        <v>5</v>
      </c>
      <c r="C7037"/>
      <c r="D7037"/>
      <c r="E7037"/>
      <c r="F7037"/>
      <c r="G7037" t="s">
        <v>2101</v>
      </c>
      <c r="H7037"/>
      <c r="I7037" t="s">
        <v>2102</v>
      </c>
      <c r="J7037"/>
      <c r="K7037" s="217">
        <v>44977</v>
      </c>
      <c r="L7037"/>
      <c r="M7037"/>
      <c r="N7037" t="s">
        <v>24</v>
      </c>
      <c r="O7037"/>
      <c r="P7037"/>
      <c r="Q7037"/>
      <c r="R7037" s="221">
        <v>287.8196166248415</v>
      </c>
      <c r="S7037" s="217">
        <v>44999</v>
      </c>
      <c r="T7037" s="221">
        <v>287.8196166248415</v>
      </c>
      <c r="U7037"/>
      <c r="V7037" s="217">
        <v>45043</v>
      </c>
      <c r="W7037" s="221">
        <v>0</v>
      </c>
      <c r="X7037"/>
      <c r="Y7037"/>
      <c r="Z7037" s="221">
        <v>0</v>
      </c>
      <c r="AA7037"/>
      <c r="AB7037" s="221">
        <v>0</v>
      </c>
      <c r="AC7037"/>
      <c r="AD7037" s="217"/>
      <c r="AE7037" s="221">
        <v>0</v>
      </c>
      <c r="AF7037"/>
      <c r="AG7037" s="217"/>
      <c r="AH7037" s="221">
        <v>0</v>
      </c>
      <c r="AI7037"/>
      <c r="AJ7037"/>
      <c r="AK7037" s="221">
        <v>0</v>
      </c>
      <c r="AL7037"/>
      <c r="AM7037" s="217"/>
      <c r="AN7037" s="221">
        <v>0</v>
      </c>
      <c r="AO7037"/>
      <c r="AP7037" s="217"/>
      <c r="AQ7037" s="221">
        <v>0</v>
      </c>
      <c r="AR7037"/>
      <c r="AS7037"/>
      <c r="AT7037">
        <v>2023</v>
      </c>
      <c r="AU7037" t="s">
        <v>14</v>
      </c>
      <c r="AV7037">
        <v>2</v>
      </c>
      <c r="AW7037" s="221">
        <v>287.82</v>
      </c>
      <c r="AX7037" s="221">
        <v>287.82</v>
      </c>
      <c r="AY7037" s="221">
        <v>0</v>
      </c>
      <c r="AZ7037" s="221">
        <v>0</v>
      </c>
    </row>
    <row r="7038" spans="1:52">
      <c r="A7038" t="s">
        <v>77</v>
      </c>
      <c r="B7038" t="s">
        <v>7</v>
      </c>
      <c r="C7038"/>
      <c r="D7038"/>
      <c r="E7038"/>
      <c r="F7038"/>
      <c r="G7038" t="s">
        <v>5419</v>
      </c>
      <c r="H7038"/>
      <c r="I7038" t="s">
        <v>5420</v>
      </c>
      <c r="J7038"/>
      <c r="K7038" s="217">
        <v>45126</v>
      </c>
      <c r="L7038"/>
      <c r="M7038"/>
      <c r="N7038" t="s">
        <v>24</v>
      </c>
      <c r="O7038"/>
      <c r="P7038"/>
      <c r="Q7038"/>
      <c r="R7038" s="221">
        <v>437.98462371963291</v>
      </c>
      <c r="S7038" s="217">
        <v>45149</v>
      </c>
      <c r="T7038" s="221">
        <v>437.98462371963291</v>
      </c>
      <c r="U7038"/>
      <c r="V7038" s="217">
        <v>45223</v>
      </c>
      <c r="W7038" s="221">
        <v>0</v>
      </c>
      <c r="X7038"/>
      <c r="Y7038"/>
      <c r="Z7038" s="221">
        <v>0</v>
      </c>
      <c r="AA7038"/>
      <c r="AB7038" s="221">
        <v>0</v>
      </c>
      <c r="AC7038"/>
      <c r="AD7038" s="217"/>
      <c r="AE7038" s="221">
        <v>0</v>
      </c>
      <c r="AF7038"/>
      <c r="AG7038" s="217"/>
      <c r="AH7038" s="221">
        <v>0</v>
      </c>
      <c r="AI7038"/>
      <c r="AJ7038"/>
      <c r="AK7038" s="221">
        <v>0</v>
      </c>
      <c r="AL7038"/>
      <c r="AM7038" s="217"/>
      <c r="AN7038" s="221">
        <v>0</v>
      </c>
      <c r="AO7038"/>
      <c r="AP7038" s="217"/>
      <c r="AQ7038" s="221">
        <v>0</v>
      </c>
      <c r="AR7038"/>
      <c r="AS7038"/>
      <c r="AT7038">
        <v>2023</v>
      </c>
      <c r="AU7038" t="s">
        <v>20</v>
      </c>
      <c r="AV7038">
        <v>4</v>
      </c>
      <c r="AW7038" s="221">
        <v>437.98</v>
      </c>
      <c r="AX7038" s="221">
        <v>437.98</v>
      </c>
      <c r="AY7038" s="221">
        <v>0</v>
      </c>
      <c r="AZ7038" s="221">
        <v>0</v>
      </c>
    </row>
    <row r="7039" spans="1:52">
      <c r="A7039" t="s">
        <v>74</v>
      </c>
      <c r="B7039" t="s">
        <v>10</v>
      </c>
      <c r="C7039"/>
      <c r="D7039"/>
      <c r="E7039"/>
      <c r="F7039"/>
      <c r="G7039" t="s">
        <v>6183</v>
      </c>
      <c r="H7039"/>
      <c r="I7039" t="s">
        <v>6065</v>
      </c>
      <c r="J7039"/>
      <c r="K7039" s="217">
        <v>45218</v>
      </c>
      <c r="L7039"/>
      <c r="M7039"/>
      <c r="N7039" t="s">
        <v>29</v>
      </c>
      <c r="O7039"/>
      <c r="P7039"/>
      <c r="Q7039"/>
      <c r="R7039" s="221">
        <v>376.38601191916808</v>
      </c>
      <c r="S7039" s="217">
        <v>45230</v>
      </c>
      <c r="T7039" s="221">
        <v>376.38601191916808</v>
      </c>
      <c r="U7039"/>
      <c r="V7039" s="217">
        <v>45243</v>
      </c>
      <c r="W7039" s="221">
        <v>0</v>
      </c>
      <c r="X7039"/>
      <c r="Y7039"/>
      <c r="Z7039" s="221">
        <v>0</v>
      </c>
      <c r="AA7039"/>
      <c r="AB7039" s="221">
        <v>0</v>
      </c>
      <c r="AC7039"/>
      <c r="AD7039" s="217"/>
      <c r="AE7039" s="221">
        <v>0</v>
      </c>
      <c r="AF7039"/>
      <c r="AG7039" s="217"/>
      <c r="AH7039" s="221">
        <v>0</v>
      </c>
      <c r="AI7039"/>
      <c r="AJ7039"/>
      <c r="AK7039" s="221">
        <v>0</v>
      </c>
      <c r="AL7039"/>
      <c r="AM7039" s="217"/>
      <c r="AN7039" s="221">
        <v>0</v>
      </c>
      <c r="AO7039"/>
      <c r="AP7039" s="217"/>
      <c r="AQ7039" s="221">
        <v>0</v>
      </c>
      <c r="AR7039"/>
      <c r="AS7039"/>
      <c r="AT7039">
        <v>2023</v>
      </c>
      <c r="AU7039" t="s">
        <v>21</v>
      </c>
      <c r="AV7039">
        <v>4</v>
      </c>
      <c r="AW7039" s="221">
        <v>376.39</v>
      </c>
      <c r="AX7039" s="221">
        <v>376.39</v>
      </c>
      <c r="AY7039" s="221">
        <v>0</v>
      </c>
      <c r="AZ7039" s="221">
        <v>0</v>
      </c>
    </row>
    <row r="7040" spans="1:52">
      <c r="A7040" t="s">
        <v>74</v>
      </c>
      <c r="B7040" t="s">
        <v>10</v>
      </c>
      <c r="C7040"/>
      <c r="D7040"/>
      <c r="E7040"/>
      <c r="F7040"/>
      <c r="G7040" t="s">
        <v>6183</v>
      </c>
      <c r="H7040"/>
      <c r="I7040" t="s">
        <v>6065</v>
      </c>
      <c r="J7040"/>
      <c r="K7040" s="217">
        <v>45218</v>
      </c>
      <c r="L7040"/>
      <c r="M7040"/>
      <c r="N7040" t="s">
        <v>29</v>
      </c>
      <c r="O7040"/>
      <c r="P7040"/>
      <c r="Q7040"/>
      <c r="R7040" s="221">
        <v>380.35284429772332</v>
      </c>
      <c r="S7040" s="217">
        <v>45230</v>
      </c>
      <c r="T7040" s="221">
        <v>380.35284429772332</v>
      </c>
      <c r="U7040"/>
      <c r="V7040" s="217">
        <v>45243</v>
      </c>
      <c r="W7040" s="221">
        <v>0</v>
      </c>
      <c r="X7040"/>
      <c r="Y7040"/>
      <c r="Z7040" s="221">
        <v>0</v>
      </c>
      <c r="AA7040"/>
      <c r="AB7040" s="221">
        <v>0</v>
      </c>
      <c r="AC7040"/>
      <c r="AD7040" s="217"/>
      <c r="AE7040" s="221">
        <v>0</v>
      </c>
      <c r="AF7040"/>
      <c r="AG7040" s="217"/>
      <c r="AH7040" s="221">
        <v>0</v>
      </c>
      <c r="AI7040"/>
      <c r="AJ7040"/>
      <c r="AK7040" s="221">
        <v>0</v>
      </c>
      <c r="AL7040"/>
      <c r="AM7040" s="217"/>
      <c r="AN7040" s="221">
        <v>0</v>
      </c>
      <c r="AO7040"/>
      <c r="AP7040" s="217"/>
      <c r="AQ7040" s="221">
        <v>0</v>
      </c>
      <c r="AR7040"/>
      <c r="AS7040"/>
      <c r="AT7040">
        <v>2023</v>
      </c>
      <c r="AU7040" t="s">
        <v>21</v>
      </c>
      <c r="AV7040">
        <v>4</v>
      </c>
      <c r="AW7040" s="221">
        <v>380.35</v>
      </c>
      <c r="AX7040" s="221">
        <v>380.35</v>
      </c>
      <c r="AY7040" s="221">
        <v>0</v>
      </c>
      <c r="AZ7040" s="221">
        <v>0</v>
      </c>
    </row>
    <row r="7041" spans="1:52">
      <c r="A7041" t="s">
        <v>80</v>
      </c>
      <c r="B7041" t="s">
        <v>5</v>
      </c>
      <c r="C7041"/>
      <c r="D7041"/>
      <c r="E7041"/>
      <c r="F7041"/>
      <c r="G7041" t="s">
        <v>6184</v>
      </c>
      <c r="H7041"/>
      <c r="I7041" t="s">
        <v>696</v>
      </c>
      <c r="J7041"/>
      <c r="K7041" s="217">
        <v>45445</v>
      </c>
      <c r="L7041"/>
      <c r="M7041"/>
      <c r="N7041" t="s">
        <v>29</v>
      </c>
      <c r="O7041"/>
      <c r="P7041"/>
      <c r="Q7041"/>
      <c r="R7041" s="221">
        <v>634.24541149476374</v>
      </c>
      <c r="S7041" s="217">
        <v>45463</v>
      </c>
      <c r="T7041" s="221">
        <v>634.24541149476374</v>
      </c>
      <c r="U7041"/>
      <c r="V7041" s="217">
        <v>45496</v>
      </c>
      <c r="W7041" s="221">
        <v>0</v>
      </c>
      <c r="X7041"/>
      <c r="Y7041"/>
      <c r="Z7041" s="221">
        <v>0</v>
      </c>
      <c r="AA7041"/>
      <c r="AB7041" s="221">
        <v>0</v>
      </c>
      <c r="AC7041"/>
      <c r="AD7041" s="217"/>
      <c r="AE7041" s="221">
        <v>0</v>
      </c>
      <c r="AF7041"/>
      <c r="AG7041" s="217"/>
      <c r="AH7041" s="221">
        <v>0</v>
      </c>
      <c r="AI7041"/>
      <c r="AJ7041"/>
      <c r="AK7041" s="221">
        <v>0</v>
      </c>
      <c r="AL7041"/>
      <c r="AM7041" s="217"/>
      <c r="AN7041" s="221">
        <v>0</v>
      </c>
      <c r="AO7041"/>
      <c r="AP7041" s="217"/>
      <c r="AQ7041" s="221">
        <v>0</v>
      </c>
      <c r="AR7041"/>
      <c r="AS7041"/>
      <c r="AT7041">
        <v>2024</v>
      </c>
      <c r="AU7041" t="s">
        <v>17</v>
      </c>
      <c r="AV7041">
        <v>3</v>
      </c>
      <c r="AW7041" s="221">
        <v>634.25</v>
      </c>
      <c r="AX7041" s="221">
        <v>634.25</v>
      </c>
      <c r="AY7041" s="221">
        <v>0</v>
      </c>
      <c r="AZ7041" s="221">
        <v>0</v>
      </c>
    </row>
    <row r="7042" spans="1:52">
      <c r="A7042" t="s">
        <v>85</v>
      </c>
      <c r="B7042" t="s">
        <v>6</v>
      </c>
      <c r="C7042"/>
      <c r="D7042"/>
      <c r="E7042"/>
      <c r="F7042"/>
      <c r="G7042" t="s">
        <v>4762</v>
      </c>
      <c r="H7042"/>
      <c r="I7042" t="s">
        <v>1785</v>
      </c>
      <c r="J7042"/>
      <c r="K7042" s="217">
        <v>45158</v>
      </c>
      <c r="L7042"/>
      <c r="M7042"/>
      <c r="N7042" t="s">
        <v>24</v>
      </c>
      <c r="O7042"/>
      <c r="P7042"/>
      <c r="Q7042"/>
      <c r="R7042" s="221">
        <v>414.0925867781458</v>
      </c>
      <c r="S7042" s="217">
        <v>45180</v>
      </c>
      <c r="T7042" s="221">
        <v>414.0925867781458</v>
      </c>
      <c r="U7042"/>
      <c r="V7042" s="217">
        <v>45344</v>
      </c>
      <c r="W7042" s="221">
        <v>0</v>
      </c>
      <c r="X7042"/>
      <c r="Y7042"/>
      <c r="Z7042" s="221">
        <v>0</v>
      </c>
      <c r="AA7042"/>
      <c r="AB7042" s="221">
        <v>0</v>
      </c>
      <c r="AC7042"/>
      <c r="AD7042" s="217"/>
      <c r="AE7042" s="221">
        <v>0</v>
      </c>
      <c r="AF7042"/>
      <c r="AG7042" s="217"/>
      <c r="AH7042" s="221">
        <v>0</v>
      </c>
      <c r="AI7042"/>
      <c r="AJ7042"/>
      <c r="AK7042" s="221">
        <v>0</v>
      </c>
      <c r="AL7042"/>
      <c r="AM7042" s="217"/>
      <c r="AN7042" s="221">
        <v>0</v>
      </c>
      <c r="AO7042"/>
      <c r="AP7042" s="217"/>
      <c r="AQ7042" s="221">
        <v>0</v>
      </c>
      <c r="AR7042"/>
      <c r="AS7042"/>
      <c r="AT7042">
        <v>2024</v>
      </c>
      <c r="AU7042" t="s">
        <v>12</v>
      </c>
      <c r="AV7042">
        <v>1</v>
      </c>
      <c r="AW7042" s="221">
        <v>414.09</v>
      </c>
      <c r="AX7042" s="221">
        <v>414.09</v>
      </c>
      <c r="AY7042" s="221">
        <v>0</v>
      </c>
      <c r="AZ7042" s="221">
        <v>0</v>
      </c>
    </row>
    <row r="7043" spans="1:52">
      <c r="A7043" t="s">
        <v>74</v>
      </c>
      <c r="B7043" t="s">
        <v>10</v>
      </c>
      <c r="C7043"/>
      <c r="D7043"/>
      <c r="E7043"/>
      <c r="F7043"/>
      <c r="G7043" t="s">
        <v>3598</v>
      </c>
      <c r="H7043"/>
      <c r="I7043" t="s">
        <v>770</v>
      </c>
      <c r="J7043"/>
      <c r="K7043" s="217">
        <v>45520</v>
      </c>
      <c r="L7043"/>
      <c r="M7043"/>
      <c r="N7043" t="s">
        <v>29</v>
      </c>
      <c r="O7043"/>
      <c r="P7043"/>
      <c r="Q7043"/>
      <c r="R7043" s="221">
        <v>426.80181664985798</v>
      </c>
      <c r="S7043" s="217">
        <v>45548</v>
      </c>
      <c r="T7043" s="221">
        <v>426.80181664985798</v>
      </c>
      <c r="U7043"/>
      <c r="V7043" s="217">
        <v>45567</v>
      </c>
      <c r="W7043" s="221">
        <v>0</v>
      </c>
      <c r="X7043"/>
      <c r="Y7043"/>
      <c r="Z7043" s="221">
        <v>0</v>
      </c>
      <c r="AA7043"/>
      <c r="AB7043" s="221">
        <v>0</v>
      </c>
      <c r="AC7043"/>
      <c r="AD7043" s="217"/>
      <c r="AE7043" s="221">
        <v>0</v>
      </c>
      <c r="AF7043"/>
      <c r="AG7043" s="217"/>
      <c r="AH7043" s="221">
        <v>0</v>
      </c>
      <c r="AI7043"/>
      <c r="AJ7043"/>
      <c r="AK7043" s="221">
        <v>0</v>
      </c>
      <c r="AL7043"/>
      <c r="AM7043" s="217"/>
      <c r="AN7043" s="221">
        <v>0</v>
      </c>
      <c r="AO7043"/>
      <c r="AP7043" s="217"/>
      <c r="AQ7043" s="221">
        <v>0</v>
      </c>
      <c r="AR7043"/>
      <c r="AS7043"/>
      <c r="AT7043">
        <v>2024</v>
      </c>
      <c r="AU7043" t="s">
        <v>20</v>
      </c>
      <c r="AV7043">
        <v>4</v>
      </c>
      <c r="AW7043" s="221">
        <v>426.8</v>
      </c>
      <c r="AX7043" s="221">
        <v>426.8</v>
      </c>
      <c r="AY7043" s="221">
        <v>0</v>
      </c>
      <c r="AZ7043" s="221">
        <v>0</v>
      </c>
    </row>
    <row r="7044" spans="1:52">
      <c r="A7044" t="s">
        <v>130</v>
      </c>
      <c r="B7044" t="s">
        <v>3</v>
      </c>
      <c r="C7044"/>
      <c r="D7044"/>
      <c r="E7044"/>
      <c r="F7044"/>
      <c r="G7044" t="s">
        <v>4011</v>
      </c>
      <c r="H7044"/>
      <c r="I7044" t="s">
        <v>4012</v>
      </c>
      <c r="J7044"/>
      <c r="K7044" s="217">
        <v>45364</v>
      </c>
      <c r="L7044"/>
      <c r="M7044"/>
      <c r="N7044" t="s">
        <v>29</v>
      </c>
      <c r="O7044"/>
      <c r="P7044"/>
      <c r="Q7044"/>
      <c r="R7044" s="221">
        <v>467.85829139558058</v>
      </c>
      <c r="S7044" s="217">
        <v>45379</v>
      </c>
      <c r="T7044" s="221">
        <v>467.85829139558058</v>
      </c>
      <c r="U7044"/>
      <c r="V7044" s="217">
        <v>45425</v>
      </c>
      <c r="W7044" s="221">
        <v>0</v>
      </c>
      <c r="X7044"/>
      <c r="Y7044"/>
      <c r="Z7044" s="221">
        <v>0</v>
      </c>
      <c r="AA7044"/>
      <c r="AB7044" s="221">
        <v>0</v>
      </c>
      <c r="AC7044"/>
      <c r="AD7044" s="217"/>
      <c r="AE7044" s="221">
        <v>0</v>
      </c>
      <c r="AF7044"/>
      <c r="AG7044" s="217"/>
      <c r="AH7044" s="221">
        <v>0</v>
      </c>
      <c r="AI7044"/>
      <c r="AJ7044"/>
      <c r="AK7044" s="221">
        <v>0</v>
      </c>
      <c r="AL7044"/>
      <c r="AM7044" s="217"/>
      <c r="AN7044" s="221">
        <v>0</v>
      </c>
      <c r="AO7044"/>
      <c r="AP7044" s="217"/>
      <c r="AQ7044" s="221">
        <v>0</v>
      </c>
      <c r="AR7044"/>
      <c r="AS7044"/>
      <c r="AT7044">
        <v>2024</v>
      </c>
      <c r="AU7044" t="s">
        <v>15</v>
      </c>
      <c r="AV7044">
        <v>2</v>
      </c>
      <c r="AW7044" s="221">
        <v>467.86</v>
      </c>
      <c r="AX7044" s="221">
        <v>467.86</v>
      </c>
      <c r="AY7044" s="221">
        <v>0</v>
      </c>
      <c r="AZ7044" s="221">
        <v>0</v>
      </c>
    </row>
    <row r="7045" spans="1:52">
      <c r="A7045" t="s">
        <v>80</v>
      </c>
      <c r="B7045" t="s">
        <v>5</v>
      </c>
      <c r="C7045"/>
      <c r="D7045"/>
      <c r="E7045"/>
      <c r="F7045"/>
      <c r="G7045" t="s">
        <v>6185</v>
      </c>
      <c r="H7045"/>
      <c r="I7045" t="s">
        <v>4079</v>
      </c>
      <c r="J7045"/>
      <c r="K7045" s="217">
        <v>45671</v>
      </c>
      <c r="L7045"/>
      <c r="M7045"/>
      <c r="N7045" t="s">
        <v>28</v>
      </c>
      <c r="O7045"/>
      <c r="P7045"/>
      <c r="Q7045"/>
      <c r="R7045" s="221">
        <v>492.61780008898319</v>
      </c>
      <c r="S7045" s="217">
        <v>45685</v>
      </c>
      <c r="T7045" s="221">
        <v>492.61780008898319</v>
      </c>
      <c r="U7045"/>
      <c r="V7045" s="217">
        <v>45709</v>
      </c>
      <c r="W7045" s="221">
        <v>0</v>
      </c>
      <c r="X7045"/>
      <c r="Y7045"/>
      <c r="Z7045" s="221">
        <v>0</v>
      </c>
      <c r="AA7045"/>
      <c r="AB7045" s="221">
        <v>0</v>
      </c>
      <c r="AC7045"/>
      <c r="AD7045" s="217"/>
      <c r="AE7045" s="221">
        <v>0</v>
      </c>
      <c r="AF7045"/>
      <c r="AG7045" s="217"/>
      <c r="AH7045" s="221">
        <v>0</v>
      </c>
      <c r="AI7045"/>
      <c r="AJ7045"/>
      <c r="AK7045" s="221">
        <v>0</v>
      </c>
      <c r="AL7045"/>
      <c r="AM7045" s="217"/>
      <c r="AN7045" s="221">
        <v>0</v>
      </c>
      <c r="AO7045"/>
      <c r="AP7045" s="217"/>
      <c r="AQ7045" s="221">
        <v>0</v>
      </c>
      <c r="AR7045"/>
      <c r="AS7045"/>
      <c r="AT7045">
        <v>2025</v>
      </c>
      <c r="AU7045" t="s">
        <v>12</v>
      </c>
      <c r="AV7045">
        <v>1</v>
      </c>
      <c r="AW7045" s="221">
        <v>492.62</v>
      </c>
      <c r="AX7045" s="221">
        <v>492.62</v>
      </c>
      <c r="AY7045" s="221">
        <v>0</v>
      </c>
      <c r="AZ7045" s="221">
        <v>0</v>
      </c>
    </row>
    <row r="7046" spans="1:52">
      <c r="A7046" t="s">
        <v>80</v>
      </c>
      <c r="B7046" t="s">
        <v>5</v>
      </c>
      <c r="C7046"/>
      <c r="D7046"/>
      <c r="E7046"/>
      <c r="F7046"/>
      <c r="G7046" t="s">
        <v>6186</v>
      </c>
      <c r="H7046"/>
      <c r="I7046" t="s">
        <v>5086</v>
      </c>
      <c r="J7046"/>
      <c r="K7046" s="217">
        <v>45644</v>
      </c>
      <c r="L7046"/>
      <c r="M7046"/>
      <c r="N7046" t="s">
        <v>27</v>
      </c>
      <c r="O7046"/>
      <c r="P7046"/>
      <c r="Q7046"/>
      <c r="R7046" s="221">
        <v>2932.8069518969401</v>
      </c>
      <c r="S7046" s="217">
        <v>45666</v>
      </c>
      <c r="T7046" s="221">
        <v>2932.8069518969401</v>
      </c>
      <c r="U7046"/>
      <c r="V7046" s="217">
        <v>45700</v>
      </c>
      <c r="W7046" s="221">
        <v>0</v>
      </c>
      <c r="X7046"/>
      <c r="Y7046"/>
      <c r="Z7046" s="221">
        <v>0</v>
      </c>
      <c r="AA7046"/>
      <c r="AB7046" s="221">
        <v>0</v>
      </c>
      <c r="AC7046"/>
      <c r="AD7046" s="217"/>
      <c r="AE7046" s="221">
        <v>0</v>
      </c>
      <c r="AF7046"/>
      <c r="AG7046" s="217"/>
      <c r="AH7046" s="221">
        <v>0</v>
      </c>
      <c r="AI7046"/>
      <c r="AJ7046"/>
      <c r="AK7046" s="221">
        <v>0</v>
      </c>
      <c r="AL7046"/>
      <c r="AM7046" s="217"/>
      <c r="AN7046" s="221">
        <v>0</v>
      </c>
      <c r="AO7046"/>
      <c r="AP7046" s="217"/>
      <c r="AQ7046" s="221">
        <v>0</v>
      </c>
      <c r="AR7046"/>
      <c r="AS7046"/>
      <c r="AT7046">
        <v>2025</v>
      </c>
      <c r="AU7046" t="s">
        <v>12</v>
      </c>
      <c r="AV7046">
        <v>1</v>
      </c>
      <c r="AW7046" s="221">
        <v>2932.81</v>
      </c>
      <c r="AX7046" s="221">
        <v>2932.81</v>
      </c>
      <c r="AY7046" s="221">
        <v>0</v>
      </c>
      <c r="AZ7046" s="221">
        <v>0</v>
      </c>
    </row>
    <row r="7047" spans="1:52">
      <c r="A7047" t="s">
        <v>80</v>
      </c>
      <c r="B7047" t="s">
        <v>5</v>
      </c>
      <c r="C7047"/>
      <c r="D7047"/>
      <c r="E7047"/>
      <c r="F7047"/>
      <c r="G7047" t="s">
        <v>6187</v>
      </c>
      <c r="H7047"/>
      <c r="I7047" t="s">
        <v>4959</v>
      </c>
      <c r="J7047"/>
      <c r="K7047" s="217">
        <v>45004</v>
      </c>
      <c r="L7047"/>
      <c r="M7047"/>
      <c r="N7047" t="s">
        <v>29</v>
      </c>
      <c r="O7047"/>
      <c r="P7047"/>
      <c r="Q7047"/>
      <c r="R7047" s="221">
        <v>639.27745965927625</v>
      </c>
      <c r="S7047" s="217">
        <v>45029</v>
      </c>
      <c r="T7047" s="221">
        <v>639.27745965927625</v>
      </c>
      <c r="U7047"/>
      <c r="V7047" s="217">
        <v>45120</v>
      </c>
      <c r="W7047" s="221">
        <v>0</v>
      </c>
      <c r="X7047"/>
      <c r="Y7047"/>
      <c r="Z7047" s="221">
        <v>0</v>
      </c>
      <c r="AA7047"/>
      <c r="AB7047" s="221">
        <v>0</v>
      </c>
      <c r="AC7047"/>
      <c r="AD7047" s="217"/>
      <c r="AE7047" s="221">
        <v>0</v>
      </c>
      <c r="AF7047"/>
      <c r="AG7047" s="217"/>
      <c r="AH7047" s="221">
        <v>0</v>
      </c>
      <c r="AI7047"/>
      <c r="AJ7047"/>
      <c r="AK7047" s="221">
        <v>0</v>
      </c>
      <c r="AL7047"/>
      <c r="AM7047" s="217"/>
      <c r="AN7047" s="221">
        <v>0</v>
      </c>
      <c r="AO7047"/>
      <c r="AP7047" s="217"/>
      <c r="AQ7047" s="221">
        <v>0</v>
      </c>
      <c r="AR7047"/>
      <c r="AS7047"/>
      <c r="AT7047">
        <v>2023</v>
      </c>
      <c r="AU7047" t="s">
        <v>17</v>
      </c>
      <c r="AV7047">
        <v>3</v>
      </c>
      <c r="AW7047" s="221">
        <v>639.28</v>
      </c>
      <c r="AX7047" s="221">
        <v>639.28</v>
      </c>
      <c r="AY7047" s="221">
        <v>0</v>
      </c>
      <c r="AZ7047" s="221">
        <v>0</v>
      </c>
    </row>
    <row r="7048" spans="1:52">
      <c r="A7048" t="s">
        <v>80</v>
      </c>
      <c r="B7048" t="s">
        <v>5</v>
      </c>
      <c r="C7048"/>
      <c r="D7048"/>
      <c r="E7048"/>
      <c r="F7048"/>
      <c r="G7048" t="s">
        <v>6188</v>
      </c>
      <c r="H7048"/>
      <c r="I7048" t="s">
        <v>396</v>
      </c>
      <c r="J7048"/>
      <c r="K7048" s="217">
        <v>45422</v>
      </c>
      <c r="L7048"/>
      <c r="M7048"/>
      <c r="N7048" t="s">
        <v>28</v>
      </c>
      <c r="O7048"/>
      <c r="P7048"/>
      <c r="Q7048"/>
      <c r="R7048" s="221">
        <v>91.371678038320923</v>
      </c>
      <c r="S7048" s="217">
        <v>45432</v>
      </c>
      <c r="T7048" s="221">
        <v>91.371678038320923</v>
      </c>
      <c r="U7048"/>
      <c r="V7048" s="217">
        <v>45471</v>
      </c>
      <c r="W7048" s="221">
        <v>0</v>
      </c>
      <c r="X7048"/>
      <c r="Y7048"/>
      <c r="Z7048" s="221">
        <v>0</v>
      </c>
      <c r="AA7048"/>
      <c r="AB7048" s="221">
        <v>0</v>
      </c>
      <c r="AC7048"/>
      <c r="AD7048" s="217"/>
      <c r="AE7048" s="221">
        <v>0</v>
      </c>
      <c r="AF7048"/>
      <c r="AG7048" s="217"/>
      <c r="AH7048" s="221">
        <v>0</v>
      </c>
      <c r="AI7048"/>
      <c r="AJ7048"/>
      <c r="AK7048" s="221">
        <v>0</v>
      </c>
      <c r="AL7048"/>
      <c r="AM7048" s="217"/>
      <c r="AN7048" s="221">
        <v>0</v>
      </c>
      <c r="AO7048"/>
      <c r="AP7048" s="217"/>
      <c r="AQ7048" s="221">
        <v>0</v>
      </c>
      <c r="AR7048"/>
      <c r="AS7048"/>
      <c r="AT7048">
        <v>2024</v>
      </c>
      <c r="AU7048" t="s">
        <v>16</v>
      </c>
      <c r="AV7048">
        <v>2</v>
      </c>
      <c r="AW7048" s="221">
        <v>91.37</v>
      </c>
      <c r="AX7048" s="221">
        <v>91.37</v>
      </c>
      <c r="AY7048" s="221">
        <v>0</v>
      </c>
      <c r="AZ7048" s="221">
        <v>0</v>
      </c>
    </row>
    <row r="7049" spans="1:52">
      <c r="A7049" t="s">
        <v>130</v>
      </c>
      <c r="B7049" t="s">
        <v>3</v>
      </c>
      <c r="C7049"/>
      <c r="D7049"/>
      <c r="E7049"/>
      <c r="F7049"/>
      <c r="G7049" t="s">
        <v>2656</v>
      </c>
      <c r="H7049"/>
      <c r="I7049" t="s">
        <v>1904</v>
      </c>
      <c r="J7049"/>
      <c r="K7049" s="217">
        <v>44972</v>
      </c>
      <c r="L7049"/>
      <c r="M7049"/>
      <c r="N7049" t="s">
        <v>29</v>
      </c>
      <c r="O7049"/>
      <c r="P7049"/>
      <c r="Q7049"/>
      <c r="R7049" s="221">
        <v>471.77071567921428</v>
      </c>
      <c r="S7049" s="217">
        <v>44999</v>
      </c>
      <c r="T7049" s="221">
        <v>471.77071567921428</v>
      </c>
      <c r="U7049"/>
      <c r="V7049" s="217">
        <v>45030</v>
      </c>
      <c r="W7049" s="221">
        <v>0</v>
      </c>
      <c r="X7049"/>
      <c r="Y7049"/>
      <c r="Z7049" s="221">
        <v>0</v>
      </c>
      <c r="AA7049"/>
      <c r="AB7049" s="221">
        <v>0</v>
      </c>
      <c r="AC7049"/>
      <c r="AD7049" s="217"/>
      <c r="AE7049" s="221">
        <v>0</v>
      </c>
      <c r="AF7049"/>
      <c r="AG7049" s="217"/>
      <c r="AH7049" s="221">
        <v>0</v>
      </c>
      <c r="AI7049"/>
      <c r="AJ7049"/>
      <c r="AK7049" s="221">
        <v>0</v>
      </c>
      <c r="AL7049"/>
      <c r="AM7049" s="217"/>
      <c r="AN7049" s="221">
        <v>0</v>
      </c>
      <c r="AO7049"/>
      <c r="AP7049" s="217"/>
      <c r="AQ7049" s="221">
        <v>0</v>
      </c>
      <c r="AR7049"/>
      <c r="AS7049"/>
      <c r="AT7049">
        <v>2023</v>
      </c>
      <c r="AU7049" t="s">
        <v>14</v>
      </c>
      <c r="AV7049">
        <v>2</v>
      </c>
      <c r="AW7049" s="221">
        <v>471.77</v>
      </c>
      <c r="AX7049" s="221">
        <v>471.77</v>
      </c>
      <c r="AY7049" s="221">
        <v>0</v>
      </c>
      <c r="AZ7049" s="221">
        <v>0</v>
      </c>
    </row>
    <row r="7050" spans="1:52">
      <c r="A7050" t="s">
        <v>130</v>
      </c>
      <c r="B7050" t="s">
        <v>3</v>
      </c>
      <c r="C7050"/>
      <c r="D7050"/>
      <c r="E7050"/>
      <c r="F7050"/>
      <c r="G7050" t="s">
        <v>6189</v>
      </c>
      <c r="H7050"/>
      <c r="I7050" t="s">
        <v>2383</v>
      </c>
      <c r="J7050"/>
      <c r="K7050" s="217">
        <v>45546</v>
      </c>
      <c r="L7050"/>
      <c r="M7050"/>
      <c r="N7050" t="s">
        <v>27</v>
      </c>
      <c r="O7050"/>
      <c r="P7050"/>
      <c r="Q7050"/>
      <c r="R7050" s="221">
        <v>631.92652215543865</v>
      </c>
      <c r="S7050" s="217">
        <v>45561</v>
      </c>
      <c r="T7050" s="221">
        <v>631.92652215543865</v>
      </c>
      <c r="U7050"/>
      <c r="V7050" s="217">
        <v>45644</v>
      </c>
      <c r="W7050" s="221">
        <v>0</v>
      </c>
      <c r="X7050"/>
      <c r="Y7050"/>
      <c r="Z7050" s="221">
        <v>0</v>
      </c>
      <c r="AA7050"/>
      <c r="AB7050" s="221">
        <v>0</v>
      </c>
      <c r="AC7050"/>
      <c r="AD7050" s="217"/>
      <c r="AE7050" s="221">
        <v>0</v>
      </c>
      <c r="AF7050"/>
      <c r="AG7050" s="217"/>
      <c r="AH7050" s="221">
        <v>0</v>
      </c>
      <c r="AI7050"/>
      <c r="AJ7050"/>
      <c r="AK7050" s="221">
        <v>0</v>
      </c>
      <c r="AL7050"/>
      <c r="AM7050" s="217"/>
      <c r="AN7050" s="221">
        <v>0</v>
      </c>
      <c r="AO7050"/>
      <c r="AP7050" s="217"/>
      <c r="AQ7050" s="221">
        <v>0</v>
      </c>
      <c r="AR7050"/>
      <c r="AS7050"/>
      <c r="AT7050">
        <v>2024</v>
      </c>
      <c r="AU7050" t="s">
        <v>22</v>
      </c>
      <c r="AV7050">
        <v>4</v>
      </c>
      <c r="AW7050" s="221">
        <v>631.92999999999995</v>
      </c>
      <c r="AX7050" s="221">
        <v>631.92999999999995</v>
      </c>
      <c r="AY7050" s="221">
        <v>0</v>
      </c>
      <c r="AZ7050" s="221">
        <v>0</v>
      </c>
    </row>
    <row r="7051" spans="1:52">
      <c r="A7051" t="s">
        <v>80</v>
      </c>
      <c r="B7051" t="s">
        <v>5</v>
      </c>
      <c r="C7051"/>
      <c r="D7051"/>
      <c r="E7051"/>
      <c r="F7051"/>
      <c r="G7051" t="s">
        <v>5945</v>
      </c>
      <c r="H7051"/>
      <c r="I7051" t="s">
        <v>1902</v>
      </c>
      <c r="J7051"/>
      <c r="K7051" s="217">
        <v>45164</v>
      </c>
      <c r="L7051"/>
      <c r="M7051"/>
      <c r="N7051" t="s">
        <v>29</v>
      </c>
      <c r="O7051"/>
      <c r="P7051"/>
      <c r="Q7051"/>
      <c r="R7051" s="221">
        <v>717.47724295147418</v>
      </c>
      <c r="S7051" s="217">
        <v>45181</v>
      </c>
      <c r="T7051" s="221">
        <v>204.9767553132348</v>
      </c>
      <c r="U7051"/>
      <c r="V7051" s="217">
        <v>45218</v>
      </c>
      <c r="W7051" s="221">
        <v>512.50048763823929</v>
      </c>
      <c r="X7051"/>
      <c r="Y7051"/>
      <c r="Z7051" s="221">
        <v>47.722100508078597</v>
      </c>
      <c r="AA7051"/>
      <c r="AB7051" s="221">
        <v>0</v>
      </c>
      <c r="AC7051"/>
      <c r="AD7051" s="217"/>
      <c r="AE7051" s="221">
        <v>0</v>
      </c>
      <c r="AF7051"/>
      <c r="AG7051" s="217"/>
      <c r="AH7051" s="221">
        <v>0</v>
      </c>
      <c r="AI7051"/>
      <c r="AJ7051"/>
      <c r="AK7051" s="221">
        <v>0</v>
      </c>
      <c r="AL7051"/>
      <c r="AM7051" s="217"/>
      <c r="AN7051" s="221">
        <v>0</v>
      </c>
      <c r="AO7051"/>
      <c r="AP7051" s="217"/>
      <c r="AQ7051" s="221">
        <v>0</v>
      </c>
      <c r="AR7051"/>
      <c r="AS7051"/>
      <c r="AT7051">
        <v>2023</v>
      </c>
      <c r="AU7051" t="s">
        <v>20</v>
      </c>
      <c r="AV7051">
        <v>4</v>
      </c>
      <c r="AW7051" s="221">
        <v>717.48</v>
      </c>
      <c r="AX7051" s="221">
        <v>204.98</v>
      </c>
      <c r="AY7051" s="221">
        <v>512.5</v>
      </c>
      <c r="AZ7051" s="221">
        <v>0</v>
      </c>
    </row>
    <row r="7052" spans="1:52">
      <c r="A7052" t="s">
        <v>80</v>
      </c>
      <c r="B7052" t="s">
        <v>5</v>
      </c>
      <c r="C7052"/>
      <c r="D7052"/>
      <c r="E7052"/>
      <c r="F7052"/>
      <c r="G7052" t="s">
        <v>6190</v>
      </c>
      <c r="H7052"/>
      <c r="I7052" t="s">
        <v>3392</v>
      </c>
      <c r="J7052"/>
      <c r="K7052" s="217">
        <v>45662</v>
      </c>
      <c r="L7052"/>
      <c r="M7052"/>
      <c r="N7052" t="s">
        <v>27</v>
      </c>
      <c r="O7052"/>
      <c r="P7052"/>
      <c r="Q7052"/>
      <c r="R7052" s="221">
        <v>593.17837838607932</v>
      </c>
      <c r="S7052" s="217">
        <v>45685</v>
      </c>
      <c r="T7052" s="221">
        <v>593.17837838607932</v>
      </c>
      <c r="U7052"/>
      <c r="V7052" s="217">
        <v>45722</v>
      </c>
      <c r="W7052" s="221">
        <v>0</v>
      </c>
      <c r="X7052"/>
      <c r="Y7052"/>
      <c r="Z7052" s="221">
        <v>0</v>
      </c>
      <c r="AA7052"/>
      <c r="AB7052" s="221">
        <v>0</v>
      </c>
      <c r="AC7052"/>
      <c r="AD7052" s="217"/>
      <c r="AE7052" s="221">
        <v>0</v>
      </c>
      <c r="AF7052"/>
      <c r="AG7052" s="217"/>
      <c r="AH7052" s="221">
        <v>0</v>
      </c>
      <c r="AI7052"/>
      <c r="AJ7052"/>
      <c r="AK7052" s="221">
        <v>0</v>
      </c>
      <c r="AL7052"/>
      <c r="AM7052" s="217"/>
      <c r="AN7052" s="221">
        <v>0</v>
      </c>
      <c r="AO7052"/>
      <c r="AP7052" s="217"/>
      <c r="AQ7052" s="221">
        <v>0</v>
      </c>
      <c r="AR7052"/>
      <c r="AS7052"/>
      <c r="AT7052">
        <v>2025</v>
      </c>
      <c r="AU7052" t="s">
        <v>13</v>
      </c>
      <c r="AV7052">
        <v>1</v>
      </c>
      <c r="AW7052" s="221">
        <v>593.17999999999995</v>
      </c>
      <c r="AX7052" s="221">
        <v>593.17999999999995</v>
      </c>
      <c r="AY7052" s="221">
        <v>0</v>
      </c>
      <c r="AZ7052" s="221">
        <v>0</v>
      </c>
    </row>
    <row r="7053" spans="1:52">
      <c r="A7053" t="s">
        <v>217</v>
      </c>
      <c r="B7053" t="s">
        <v>8</v>
      </c>
      <c r="C7053"/>
      <c r="D7053"/>
      <c r="E7053"/>
      <c r="F7053"/>
      <c r="G7053" t="s">
        <v>1059</v>
      </c>
      <c r="H7053"/>
      <c r="I7053" t="s">
        <v>915</v>
      </c>
      <c r="J7053"/>
      <c r="K7053" s="217">
        <v>44952</v>
      </c>
      <c r="L7053"/>
      <c r="M7053"/>
      <c r="N7053" t="s">
        <v>28</v>
      </c>
      <c r="O7053"/>
      <c r="P7053"/>
      <c r="Q7053"/>
      <c r="R7053" s="221">
        <v>377.90949985644022</v>
      </c>
      <c r="S7053" s="217">
        <v>44959</v>
      </c>
      <c r="T7053" s="221">
        <v>377.90949985644022</v>
      </c>
      <c r="U7053"/>
      <c r="V7053" s="217">
        <v>45056</v>
      </c>
      <c r="W7053" s="221">
        <v>0</v>
      </c>
      <c r="X7053"/>
      <c r="Y7053"/>
      <c r="Z7053" s="221">
        <v>0</v>
      </c>
      <c r="AA7053"/>
      <c r="AB7053" s="221">
        <v>0</v>
      </c>
      <c r="AC7053"/>
      <c r="AD7053" s="217"/>
      <c r="AE7053" s="221">
        <v>0</v>
      </c>
      <c r="AF7053"/>
      <c r="AG7053" s="217"/>
      <c r="AH7053" s="221">
        <v>0</v>
      </c>
      <c r="AI7053"/>
      <c r="AJ7053"/>
      <c r="AK7053" s="221">
        <v>0</v>
      </c>
      <c r="AL7053"/>
      <c r="AM7053" s="217"/>
      <c r="AN7053" s="221">
        <v>0</v>
      </c>
      <c r="AO7053"/>
      <c r="AP7053" s="217"/>
      <c r="AQ7053" s="221">
        <v>0</v>
      </c>
      <c r="AR7053"/>
      <c r="AS7053"/>
      <c r="AT7053">
        <v>2023</v>
      </c>
      <c r="AU7053" t="s">
        <v>15</v>
      </c>
      <c r="AV7053">
        <v>2</v>
      </c>
      <c r="AW7053" s="221">
        <v>377.91</v>
      </c>
      <c r="AX7053" s="221">
        <v>377.91</v>
      </c>
      <c r="AY7053" s="221">
        <v>0</v>
      </c>
      <c r="AZ7053" s="221">
        <v>0</v>
      </c>
    </row>
    <row r="7054" spans="1:52">
      <c r="A7054" t="s">
        <v>80</v>
      </c>
      <c r="B7054" t="s">
        <v>5</v>
      </c>
      <c r="C7054"/>
      <c r="D7054"/>
      <c r="E7054"/>
      <c r="F7054"/>
      <c r="G7054" t="s">
        <v>2393</v>
      </c>
      <c r="H7054"/>
      <c r="I7054" t="s">
        <v>2394</v>
      </c>
      <c r="J7054"/>
      <c r="K7054" s="217">
        <v>45409</v>
      </c>
      <c r="L7054"/>
      <c r="M7054"/>
      <c r="N7054" t="s">
        <v>27</v>
      </c>
      <c r="O7054"/>
      <c r="P7054"/>
      <c r="Q7054"/>
      <c r="R7054" s="221">
        <v>471.64277322388278</v>
      </c>
      <c r="S7054" s="217">
        <v>45419</v>
      </c>
      <c r="T7054" s="221">
        <v>471.64277322388278</v>
      </c>
      <c r="U7054"/>
      <c r="V7054" s="217">
        <v>45457</v>
      </c>
      <c r="W7054" s="221">
        <v>0</v>
      </c>
      <c r="X7054"/>
      <c r="Y7054"/>
      <c r="Z7054" s="221">
        <v>0</v>
      </c>
      <c r="AA7054"/>
      <c r="AB7054" s="221">
        <v>0</v>
      </c>
      <c r="AC7054"/>
      <c r="AD7054" s="217"/>
      <c r="AE7054" s="221">
        <v>0</v>
      </c>
      <c r="AF7054"/>
      <c r="AG7054" s="217"/>
      <c r="AH7054" s="221">
        <v>0</v>
      </c>
      <c r="AI7054"/>
      <c r="AJ7054"/>
      <c r="AK7054" s="221">
        <v>0</v>
      </c>
      <c r="AL7054"/>
      <c r="AM7054" s="217"/>
      <c r="AN7054" s="221">
        <v>0</v>
      </c>
      <c r="AO7054"/>
      <c r="AP7054" s="217"/>
      <c r="AQ7054" s="221">
        <v>0</v>
      </c>
      <c r="AR7054"/>
      <c r="AS7054"/>
      <c r="AT7054">
        <v>2024</v>
      </c>
      <c r="AU7054" t="s">
        <v>16</v>
      </c>
      <c r="AV7054">
        <v>2</v>
      </c>
      <c r="AW7054" s="221">
        <v>471.64</v>
      </c>
      <c r="AX7054" s="221">
        <v>471.64</v>
      </c>
      <c r="AY7054" s="221">
        <v>0</v>
      </c>
      <c r="AZ7054" s="221">
        <v>0</v>
      </c>
    </row>
    <row r="7055" spans="1:52">
      <c r="A7055" t="s">
        <v>80</v>
      </c>
      <c r="B7055" t="s">
        <v>5</v>
      </c>
      <c r="C7055"/>
      <c r="D7055"/>
      <c r="E7055"/>
      <c r="F7055"/>
      <c r="G7055" t="s">
        <v>4067</v>
      </c>
      <c r="H7055"/>
      <c r="I7055" t="s">
        <v>4068</v>
      </c>
      <c r="J7055"/>
      <c r="K7055" s="217">
        <v>45155</v>
      </c>
      <c r="L7055"/>
      <c r="M7055"/>
      <c r="N7055" t="s">
        <v>29</v>
      </c>
      <c r="O7055"/>
      <c r="P7055"/>
      <c r="Q7055"/>
      <c r="R7055" s="221">
        <v>791.65880354021238</v>
      </c>
      <c r="S7055" s="217">
        <v>45181</v>
      </c>
      <c r="T7055" s="221">
        <v>791.65880354021238</v>
      </c>
      <c r="U7055"/>
      <c r="V7055" s="217">
        <v>45425</v>
      </c>
      <c r="W7055" s="221">
        <v>0</v>
      </c>
      <c r="X7055"/>
      <c r="Y7055"/>
      <c r="Z7055" s="221">
        <v>0</v>
      </c>
      <c r="AA7055"/>
      <c r="AB7055" s="221">
        <v>0</v>
      </c>
      <c r="AC7055"/>
      <c r="AD7055" s="217"/>
      <c r="AE7055" s="221">
        <v>0</v>
      </c>
      <c r="AF7055"/>
      <c r="AG7055" s="217"/>
      <c r="AH7055" s="221">
        <v>0</v>
      </c>
      <c r="AI7055"/>
      <c r="AJ7055"/>
      <c r="AK7055" s="221">
        <v>0</v>
      </c>
      <c r="AL7055"/>
      <c r="AM7055" s="217"/>
      <c r="AN7055" s="221">
        <v>0</v>
      </c>
      <c r="AO7055"/>
      <c r="AP7055" s="217"/>
      <c r="AQ7055" s="221">
        <v>0</v>
      </c>
      <c r="AR7055"/>
      <c r="AS7055"/>
      <c r="AT7055">
        <v>2024</v>
      </c>
      <c r="AU7055" t="s">
        <v>15</v>
      </c>
      <c r="AV7055">
        <v>2</v>
      </c>
      <c r="AW7055" s="221">
        <v>791.66</v>
      </c>
      <c r="AX7055" s="221">
        <v>791.66</v>
      </c>
      <c r="AY7055" s="221">
        <v>0</v>
      </c>
      <c r="AZ7055" s="221">
        <v>0</v>
      </c>
    </row>
    <row r="7056" spans="1:52">
      <c r="A7056" t="s">
        <v>217</v>
      </c>
      <c r="B7056" t="s">
        <v>8</v>
      </c>
      <c r="C7056"/>
      <c r="D7056"/>
      <c r="E7056"/>
      <c r="F7056"/>
      <c r="G7056" t="s">
        <v>3466</v>
      </c>
      <c r="H7056"/>
      <c r="I7056" t="s">
        <v>2651</v>
      </c>
      <c r="J7056"/>
      <c r="K7056" s="217">
        <v>45203</v>
      </c>
      <c r="L7056"/>
      <c r="M7056"/>
      <c r="N7056" t="s">
        <v>29</v>
      </c>
      <c r="O7056"/>
      <c r="P7056"/>
      <c r="Q7056"/>
      <c r="R7056" s="221">
        <v>617.58365662853316</v>
      </c>
      <c r="S7056" s="217">
        <v>45238</v>
      </c>
      <c r="T7056" s="221">
        <v>617.58365662853316</v>
      </c>
      <c r="U7056"/>
      <c r="V7056" s="217">
        <v>45271</v>
      </c>
      <c r="W7056" s="221">
        <v>0</v>
      </c>
      <c r="X7056"/>
      <c r="Y7056"/>
      <c r="Z7056" s="221">
        <v>0</v>
      </c>
      <c r="AA7056"/>
      <c r="AB7056" s="221">
        <v>0</v>
      </c>
      <c r="AC7056"/>
      <c r="AD7056" s="217"/>
      <c r="AE7056" s="221">
        <v>0</v>
      </c>
      <c r="AF7056"/>
      <c r="AG7056" s="217"/>
      <c r="AH7056" s="221">
        <v>0</v>
      </c>
      <c r="AI7056"/>
      <c r="AJ7056"/>
      <c r="AK7056" s="221">
        <v>0</v>
      </c>
      <c r="AL7056"/>
      <c r="AM7056" s="217"/>
      <c r="AN7056" s="221">
        <v>0</v>
      </c>
      <c r="AO7056"/>
      <c r="AP7056" s="217"/>
      <c r="AQ7056" s="221">
        <v>0</v>
      </c>
      <c r="AR7056"/>
      <c r="AS7056"/>
      <c r="AT7056">
        <v>2023</v>
      </c>
      <c r="AU7056" t="s">
        <v>22</v>
      </c>
      <c r="AV7056">
        <v>4</v>
      </c>
      <c r="AW7056" s="221">
        <v>617.58000000000004</v>
      </c>
      <c r="AX7056" s="221">
        <v>617.58000000000004</v>
      </c>
      <c r="AY7056" s="221">
        <v>0</v>
      </c>
      <c r="AZ7056" s="221">
        <v>0</v>
      </c>
    </row>
    <row r="7057" spans="1:52">
      <c r="A7057" t="s">
        <v>80</v>
      </c>
      <c r="B7057" t="s">
        <v>5</v>
      </c>
      <c r="C7057"/>
      <c r="D7057"/>
      <c r="E7057"/>
      <c r="F7057"/>
      <c r="G7057" t="s">
        <v>6191</v>
      </c>
      <c r="H7057"/>
      <c r="I7057" t="s">
        <v>359</v>
      </c>
      <c r="J7057"/>
      <c r="K7057" s="217">
        <v>45044</v>
      </c>
      <c r="L7057"/>
      <c r="M7057"/>
      <c r="N7057" t="s">
        <v>25</v>
      </c>
      <c r="O7057"/>
      <c r="P7057"/>
      <c r="Q7057"/>
      <c r="R7057" s="221">
        <v>275.97995132832278</v>
      </c>
      <c r="S7057" s="217">
        <v>45055</v>
      </c>
      <c r="T7057" s="221">
        <v>275.97995132832278</v>
      </c>
      <c r="U7057"/>
      <c r="V7057" s="217">
        <v>45156</v>
      </c>
      <c r="W7057" s="221">
        <v>0</v>
      </c>
      <c r="X7057"/>
      <c r="Y7057"/>
      <c r="Z7057" s="221">
        <v>0</v>
      </c>
      <c r="AA7057"/>
      <c r="AB7057" s="221">
        <v>0</v>
      </c>
      <c r="AC7057"/>
      <c r="AD7057" s="217"/>
      <c r="AE7057" s="221">
        <v>0</v>
      </c>
      <c r="AF7057"/>
      <c r="AG7057" s="217"/>
      <c r="AH7057" s="221">
        <v>0</v>
      </c>
      <c r="AI7057"/>
      <c r="AJ7057"/>
      <c r="AK7057" s="221">
        <v>0</v>
      </c>
      <c r="AL7057"/>
      <c r="AM7057" s="217"/>
      <c r="AN7057" s="221">
        <v>0</v>
      </c>
      <c r="AO7057"/>
      <c r="AP7057" s="217"/>
      <c r="AQ7057" s="221">
        <v>0</v>
      </c>
      <c r="AR7057"/>
      <c r="AS7057"/>
      <c r="AT7057">
        <v>2023</v>
      </c>
      <c r="AU7057" t="s">
        <v>18</v>
      </c>
      <c r="AV7057">
        <v>3</v>
      </c>
      <c r="AW7057" s="221">
        <v>275.98</v>
      </c>
      <c r="AX7057" s="221">
        <v>275.98</v>
      </c>
      <c r="AY7057" s="221">
        <v>0</v>
      </c>
      <c r="AZ7057" s="221">
        <v>0</v>
      </c>
    </row>
    <row r="7058" spans="1:52">
      <c r="A7058" t="s">
        <v>80</v>
      </c>
      <c r="B7058" t="s">
        <v>5</v>
      </c>
      <c r="C7058"/>
      <c r="D7058"/>
      <c r="E7058"/>
      <c r="F7058"/>
      <c r="G7058" t="s">
        <v>6192</v>
      </c>
      <c r="H7058"/>
      <c r="I7058" t="s">
        <v>1622</v>
      </c>
      <c r="J7058"/>
      <c r="K7058" s="217">
        <v>45380</v>
      </c>
      <c r="L7058"/>
      <c r="M7058"/>
      <c r="N7058" t="s">
        <v>28</v>
      </c>
      <c r="O7058"/>
      <c r="P7058"/>
      <c r="Q7058"/>
      <c r="R7058" s="221">
        <v>1066.9673929914441</v>
      </c>
      <c r="S7058" s="217">
        <v>45392</v>
      </c>
      <c r="T7058" s="221">
        <v>1066.9673929914441</v>
      </c>
      <c r="U7058"/>
      <c r="V7058" s="217">
        <v>45485</v>
      </c>
      <c r="W7058" s="221">
        <v>0</v>
      </c>
      <c r="X7058"/>
      <c r="Y7058"/>
      <c r="Z7058" s="221">
        <v>0</v>
      </c>
      <c r="AA7058"/>
      <c r="AB7058" s="221">
        <v>0</v>
      </c>
      <c r="AC7058"/>
      <c r="AD7058" s="217"/>
      <c r="AE7058" s="221">
        <v>0</v>
      </c>
      <c r="AF7058"/>
      <c r="AG7058" s="217"/>
      <c r="AH7058" s="221">
        <v>0</v>
      </c>
      <c r="AI7058"/>
      <c r="AJ7058"/>
      <c r="AK7058" s="221">
        <v>0</v>
      </c>
      <c r="AL7058"/>
      <c r="AM7058" s="217"/>
      <c r="AN7058" s="221">
        <v>0</v>
      </c>
      <c r="AO7058"/>
      <c r="AP7058" s="217"/>
      <c r="AQ7058" s="221">
        <v>0</v>
      </c>
      <c r="AR7058"/>
      <c r="AS7058"/>
      <c r="AT7058">
        <v>2024</v>
      </c>
      <c r="AU7058" t="s">
        <v>17</v>
      </c>
      <c r="AV7058">
        <v>3</v>
      </c>
      <c r="AW7058" s="221">
        <v>1066.97</v>
      </c>
      <c r="AX7058" s="221">
        <v>1066.97</v>
      </c>
      <c r="AY7058" s="221">
        <v>0</v>
      </c>
      <c r="AZ7058" s="221">
        <v>0</v>
      </c>
    </row>
    <row r="7059" spans="1:52">
      <c r="A7059" t="s">
        <v>130</v>
      </c>
      <c r="B7059" t="s">
        <v>3</v>
      </c>
      <c r="C7059"/>
      <c r="D7059"/>
      <c r="E7059"/>
      <c r="F7059"/>
      <c r="G7059" t="s">
        <v>4184</v>
      </c>
      <c r="H7059"/>
      <c r="I7059" t="s">
        <v>849</v>
      </c>
      <c r="J7059"/>
      <c r="K7059" s="217">
        <v>45172</v>
      </c>
      <c r="L7059"/>
      <c r="M7059"/>
      <c r="N7059" t="s">
        <v>28</v>
      </c>
      <c r="O7059"/>
      <c r="P7059"/>
      <c r="Q7059"/>
      <c r="R7059" s="221">
        <v>665.70004629521372</v>
      </c>
      <c r="S7059" s="217">
        <v>45199</v>
      </c>
      <c r="T7059" s="221">
        <v>665.70004629521372</v>
      </c>
      <c r="U7059"/>
      <c r="V7059" s="217">
        <v>45230</v>
      </c>
      <c r="W7059" s="221">
        <v>0</v>
      </c>
      <c r="X7059"/>
      <c r="Y7059"/>
      <c r="Z7059" s="221">
        <v>0</v>
      </c>
      <c r="AA7059"/>
      <c r="AB7059" s="221">
        <v>0</v>
      </c>
      <c r="AC7059"/>
      <c r="AD7059" s="217"/>
      <c r="AE7059" s="221">
        <v>0</v>
      </c>
      <c r="AF7059"/>
      <c r="AG7059" s="217"/>
      <c r="AH7059" s="221">
        <v>0</v>
      </c>
      <c r="AI7059"/>
      <c r="AJ7059"/>
      <c r="AK7059" s="221">
        <v>0</v>
      </c>
      <c r="AL7059"/>
      <c r="AM7059" s="217"/>
      <c r="AN7059" s="221">
        <v>0</v>
      </c>
      <c r="AO7059"/>
      <c r="AP7059" s="217"/>
      <c r="AQ7059" s="221">
        <v>0</v>
      </c>
      <c r="AR7059"/>
      <c r="AS7059"/>
      <c r="AT7059">
        <v>2023</v>
      </c>
      <c r="AU7059" t="s">
        <v>20</v>
      </c>
      <c r="AV7059">
        <v>4</v>
      </c>
      <c r="AW7059" s="221">
        <v>665.7</v>
      </c>
      <c r="AX7059" s="221">
        <v>665.7</v>
      </c>
      <c r="AY7059" s="221">
        <v>0</v>
      </c>
      <c r="AZ7059" s="221">
        <v>0</v>
      </c>
    </row>
    <row r="7060" spans="1:52">
      <c r="A7060" t="s">
        <v>80</v>
      </c>
      <c r="B7060" t="s">
        <v>5</v>
      </c>
      <c r="C7060"/>
      <c r="D7060"/>
      <c r="E7060"/>
      <c r="F7060"/>
      <c r="G7060" t="s">
        <v>5214</v>
      </c>
      <c r="H7060"/>
      <c r="I7060" t="s">
        <v>1609</v>
      </c>
      <c r="J7060"/>
      <c r="K7060" s="217">
        <v>45540</v>
      </c>
      <c r="L7060"/>
      <c r="M7060"/>
      <c r="N7060" t="s">
        <v>29</v>
      </c>
      <c r="O7060"/>
      <c r="P7060"/>
      <c r="Q7060"/>
      <c r="R7060" s="221">
        <v>458.8718400549559</v>
      </c>
      <c r="S7060" s="217">
        <v>45561</v>
      </c>
      <c r="T7060" s="221">
        <v>458.8718400549559</v>
      </c>
      <c r="U7060"/>
      <c r="V7060" s="217">
        <v>45596</v>
      </c>
      <c r="W7060" s="221">
        <v>0</v>
      </c>
      <c r="X7060"/>
      <c r="Y7060"/>
      <c r="Z7060" s="221">
        <v>0</v>
      </c>
      <c r="AA7060"/>
      <c r="AB7060" s="221">
        <v>0</v>
      </c>
      <c r="AC7060"/>
      <c r="AD7060" s="217"/>
      <c r="AE7060" s="221">
        <v>0</v>
      </c>
      <c r="AF7060"/>
      <c r="AG7060" s="217"/>
      <c r="AH7060" s="221">
        <v>0</v>
      </c>
      <c r="AI7060"/>
      <c r="AJ7060"/>
      <c r="AK7060" s="221">
        <v>0</v>
      </c>
      <c r="AL7060"/>
      <c r="AM7060" s="217"/>
      <c r="AN7060" s="221">
        <v>0</v>
      </c>
      <c r="AO7060"/>
      <c r="AP7060" s="217"/>
      <c r="AQ7060" s="221">
        <v>0</v>
      </c>
      <c r="AR7060"/>
      <c r="AS7060"/>
      <c r="AT7060">
        <v>2024</v>
      </c>
      <c r="AU7060" t="s">
        <v>20</v>
      </c>
      <c r="AV7060">
        <v>4</v>
      </c>
      <c r="AW7060" s="221">
        <v>458.87</v>
      </c>
      <c r="AX7060" s="221">
        <v>458.87</v>
      </c>
      <c r="AY7060" s="221">
        <v>0</v>
      </c>
      <c r="AZ7060" s="221">
        <v>0</v>
      </c>
    </row>
    <row r="7061" spans="1:52">
      <c r="A7061" t="s">
        <v>217</v>
      </c>
      <c r="B7061" t="s">
        <v>8</v>
      </c>
      <c r="C7061"/>
      <c r="D7061"/>
      <c r="E7061"/>
      <c r="F7061"/>
      <c r="G7061" t="s">
        <v>6193</v>
      </c>
      <c r="H7061"/>
      <c r="I7061" t="s">
        <v>337</v>
      </c>
      <c r="J7061"/>
      <c r="K7061" s="217">
        <v>45502</v>
      </c>
      <c r="L7061"/>
      <c r="M7061"/>
      <c r="N7061" t="s">
        <v>28</v>
      </c>
      <c r="O7061"/>
      <c r="P7061"/>
      <c r="Q7061"/>
      <c r="R7061" s="221">
        <v>631.12283624200779</v>
      </c>
      <c r="S7061" s="217">
        <v>45509</v>
      </c>
      <c r="T7061" s="221">
        <v>631.12283624200779</v>
      </c>
      <c r="U7061"/>
      <c r="V7061" s="217">
        <v>45520</v>
      </c>
      <c r="W7061" s="221">
        <v>0</v>
      </c>
      <c r="X7061"/>
      <c r="Y7061"/>
      <c r="Z7061" s="221">
        <v>0</v>
      </c>
      <c r="AA7061"/>
      <c r="AB7061" s="221">
        <v>0</v>
      </c>
      <c r="AC7061"/>
      <c r="AD7061" s="217"/>
      <c r="AE7061" s="221">
        <v>0</v>
      </c>
      <c r="AF7061"/>
      <c r="AG7061" s="217"/>
      <c r="AH7061" s="221">
        <v>0</v>
      </c>
      <c r="AI7061"/>
      <c r="AJ7061"/>
      <c r="AK7061" s="221">
        <v>0</v>
      </c>
      <c r="AL7061"/>
      <c r="AM7061" s="217"/>
      <c r="AN7061" s="221">
        <v>0</v>
      </c>
      <c r="AO7061"/>
      <c r="AP7061" s="217"/>
      <c r="AQ7061" s="221">
        <v>0</v>
      </c>
      <c r="AR7061"/>
      <c r="AS7061"/>
      <c r="AT7061">
        <v>2024</v>
      </c>
      <c r="AU7061" t="s">
        <v>18</v>
      </c>
      <c r="AV7061">
        <v>3</v>
      </c>
      <c r="AW7061" s="221">
        <v>631.12</v>
      </c>
      <c r="AX7061" s="221">
        <v>631.12</v>
      </c>
      <c r="AY7061" s="221">
        <v>0</v>
      </c>
      <c r="AZ7061" s="221">
        <v>0</v>
      </c>
    </row>
    <row r="7062" spans="1:52">
      <c r="A7062" t="s">
        <v>130</v>
      </c>
      <c r="B7062" t="s">
        <v>3</v>
      </c>
      <c r="C7062"/>
      <c r="D7062"/>
      <c r="E7062"/>
      <c r="F7062"/>
      <c r="G7062" t="s">
        <v>6132</v>
      </c>
      <c r="H7062"/>
      <c r="I7062" t="s">
        <v>6133</v>
      </c>
      <c r="J7062"/>
      <c r="K7062" s="217">
        <v>45002</v>
      </c>
      <c r="L7062"/>
      <c r="M7062"/>
      <c r="N7062" t="s">
        <v>25</v>
      </c>
      <c r="O7062"/>
      <c r="P7062"/>
      <c r="Q7062"/>
      <c r="R7062" s="221">
        <v>183.95022234174661</v>
      </c>
      <c r="S7062" s="217">
        <v>45028</v>
      </c>
      <c r="T7062" s="221">
        <v>183.95022234174661</v>
      </c>
      <c r="U7062"/>
      <c r="V7062" s="217">
        <v>45071</v>
      </c>
      <c r="W7062" s="221">
        <v>0</v>
      </c>
      <c r="X7062"/>
      <c r="Y7062"/>
      <c r="Z7062" s="221">
        <v>0</v>
      </c>
      <c r="AA7062"/>
      <c r="AB7062" s="221">
        <v>0</v>
      </c>
      <c r="AC7062"/>
      <c r="AD7062" s="217"/>
      <c r="AE7062" s="221">
        <v>0</v>
      </c>
      <c r="AF7062"/>
      <c r="AG7062" s="217"/>
      <c r="AH7062" s="221">
        <v>0</v>
      </c>
      <c r="AI7062"/>
      <c r="AJ7062"/>
      <c r="AK7062" s="221">
        <v>0</v>
      </c>
      <c r="AL7062"/>
      <c r="AM7062" s="217"/>
      <c r="AN7062" s="221">
        <v>0</v>
      </c>
      <c r="AO7062"/>
      <c r="AP7062" s="217"/>
      <c r="AQ7062" s="221">
        <v>0</v>
      </c>
      <c r="AR7062"/>
      <c r="AS7062"/>
      <c r="AT7062">
        <v>2023</v>
      </c>
      <c r="AU7062" t="s">
        <v>15</v>
      </c>
      <c r="AV7062">
        <v>2</v>
      </c>
      <c r="AW7062" s="221">
        <v>183.95</v>
      </c>
      <c r="AX7062" s="221">
        <v>183.95</v>
      </c>
      <c r="AY7062" s="221">
        <v>0</v>
      </c>
      <c r="AZ7062" s="221">
        <v>0</v>
      </c>
    </row>
    <row r="7063" spans="1:52">
      <c r="A7063" t="s">
        <v>130</v>
      </c>
      <c r="B7063" t="s">
        <v>3</v>
      </c>
      <c r="C7063"/>
      <c r="D7063"/>
      <c r="E7063"/>
      <c r="F7063"/>
      <c r="G7063" t="s">
        <v>2378</v>
      </c>
      <c r="H7063"/>
      <c r="I7063" t="s">
        <v>2379</v>
      </c>
      <c r="J7063"/>
      <c r="K7063" s="217">
        <v>45455</v>
      </c>
      <c r="L7063"/>
      <c r="M7063"/>
      <c r="N7063" t="s">
        <v>29</v>
      </c>
      <c r="O7063"/>
      <c r="P7063"/>
      <c r="Q7063"/>
      <c r="R7063" s="221">
        <v>587.42802422534578</v>
      </c>
      <c r="S7063" s="217">
        <v>45463</v>
      </c>
      <c r="T7063" s="221">
        <v>587.42802422534578</v>
      </c>
      <c r="U7063"/>
      <c r="V7063" s="217">
        <v>45513</v>
      </c>
      <c r="W7063" s="221">
        <v>0</v>
      </c>
      <c r="X7063"/>
      <c r="Y7063"/>
      <c r="Z7063" s="221">
        <v>0</v>
      </c>
      <c r="AA7063"/>
      <c r="AB7063" s="221">
        <v>0</v>
      </c>
      <c r="AC7063"/>
      <c r="AD7063" s="217"/>
      <c r="AE7063" s="221">
        <v>0</v>
      </c>
      <c r="AF7063"/>
      <c r="AG7063" s="217"/>
      <c r="AH7063" s="221">
        <v>0</v>
      </c>
      <c r="AI7063"/>
      <c r="AJ7063"/>
      <c r="AK7063" s="221">
        <v>0</v>
      </c>
      <c r="AL7063"/>
      <c r="AM7063" s="217"/>
      <c r="AN7063" s="221">
        <v>0</v>
      </c>
      <c r="AO7063"/>
      <c r="AP7063" s="217"/>
      <c r="AQ7063" s="221">
        <v>0</v>
      </c>
      <c r="AR7063"/>
      <c r="AS7063"/>
      <c r="AT7063">
        <v>2024</v>
      </c>
      <c r="AU7063" t="s">
        <v>18</v>
      </c>
      <c r="AV7063">
        <v>3</v>
      </c>
      <c r="AW7063" s="221">
        <v>587.42999999999995</v>
      </c>
      <c r="AX7063" s="221">
        <v>587.42999999999995</v>
      </c>
      <c r="AY7063" s="221">
        <v>0</v>
      </c>
      <c r="AZ7063" s="221">
        <v>0</v>
      </c>
    </row>
    <row r="7064" spans="1:52">
      <c r="A7064" t="s">
        <v>77</v>
      </c>
      <c r="B7064" t="s">
        <v>7</v>
      </c>
      <c r="C7064"/>
      <c r="D7064"/>
      <c r="E7064"/>
      <c r="F7064"/>
      <c r="G7064" t="s">
        <v>6194</v>
      </c>
      <c r="H7064"/>
      <c r="I7064" t="s">
        <v>753</v>
      </c>
      <c r="J7064"/>
      <c r="K7064" s="217">
        <v>45360</v>
      </c>
      <c r="L7064"/>
      <c r="M7064"/>
      <c r="N7064" t="s">
        <v>29</v>
      </c>
      <c r="O7064"/>
      <c r="P7064"/>
      <c r="Q7064"/>
      <c r="R7064" s="221">
        <v>540.51630012855014</v>
      </c>
      <c r="S7064" s="217">
        <v>45379</v>
      </c>
      <c r="T7064" s="221">
        <v>540.51630012855014</v>
      </c>
      <c r="U7064"/>
      <c r="V7064" s="217">
        <v>45427</v>
      </c>
      <c r="W7064" s="221">
        <v>0</v>
      </c>
      <c r="X7064"/>
      <c r="Y7064"/>
      <c r="Z7064" s="221">
        <v>0</v>
      </c>
      <c r="AA7064"/>
      <c r="AB7064" s="221">
        <v>0</v>
      </c>
      <c r="AC7064"/>
      <c r="AD7064" s="217"/>
      <c r="AE7064" s="221">
        <v>0</v>
      </c>
      <c r="AF7064"/>
      <c r="AG7064" s="217"/>
      <c r="AH7064" s="221">
        <v>0</v>
      </c>
      <c r="AI7064"/>
      <c r="AJ7064"/>
      <c r="AK7064" s="221">
        <v>0</v>
      </c>
      <c r="AL7064"/>
      <c r="AM7064" s="217"/>
      <c r="AN7064" s="221">
        <v>0</v>
      </c>
      <c r="AO7064"/>
      <c r="AP7064" s="217"/>
      <c r="AQ7064" s="221">
        <v>0</v>
      </c>
      <c r="AR7064"/>
      <c r="AS7064"/>
      <c r="AT7064">
        <v>2024</v>
      </c>
      <c r="AU7064" t="s">
        <v>15</v>
      </c>
      <c r="AV7064">
        <v>2</v>
      </c>
      <c r="AW7064" s="221">
        <v>540.52</v>
      </c>
      <c r="AX7064" s="221">
        <v>540.52</v>
      </c>
      <c r="AY7064" s="221">
        <v>0</v>
      </c>
      <c r="AZ7064" s="221">
        <v>0</v>
      </c>
    </row>
    <row r="7065" spans="1:52">
      <c r="A7065" t="s">
        <v>77</v>
      </c>
      <c r="B7065" t="s">
        <v>7</v>
      </c>
      <c r="C7065"/>
      <c r="D7065"/>
      <c r="E7065"/>
      <c r="F7065"/>
      <c r="G7065" t="s">
        <v>6195</v>
      </c>
      <c r="H7065"/>
      <c r="I7065" t="s">
        <v>1104</v>
      </c>
      <c r="J7065"/>
      <c r="K7065" s="217">
        <v>45225</v>
      </c>
      <c r="L7065"/>
      <c r="M7065"/>
      <c r="N7065" t="s">
        <v>28</v>
      </c>
      <c r="O7065"/>
      <c r="P7065"/>
      <c r="Q7065"/>
      <c r="R7065" s="221">
        <v>691.41530789604883</v>
      </c>
      <c r="S7065" s="217">
        <v>45233</v>
      </c>
      <c r="T7065" s="221">
        <v>691.41530789604883</v>
      </c>
      <c r="U7065"/>
      <c r="V7065" s="217">
        <v>45287</v>
      </c>
      <c r="W7065" s="221">
        <v>0</v>
      </c>
      <c r="X7065"/>
      <c r="Y7065"/>
      <c r="Z7065" s="221">
        <v>0</v>
      </c>
      <c r="AA7065"/>
      <c r="AB7065" s="221">
        <v>0</v>
      </c>
      <c r="AC7065"/>
      <c r="AD7065" s="217"/>
      <c r="AE7065" s="221">
        <v>0</v>
      </c>
      <c r="AF7065"/>
      <c r="AG7065" s="217"/>
      <c r="AH7065" s="221">
        <v>0</v>
      </c>
      <c r="AI7065"/>
      <c r="AJ7065"/>
      <c r="AK7065" s="221">
        <v>0</v>
      </c>
      <c r="AL7065"/>
      <c r="AM7065" s="217"/>
      <c r="AN7065" s="221">
        <v>0</v>
      </c>
      <c r="AO7065"/>
      <c r="AP7065" s="217"/>
      <c r="AQ7065" s="221">
        <v>0</v>
      </c>
      <c r="AR7065"/>
      <c r="AS7065"/>
      <c r="AT7065">
        <v>2023</v>
      </c>
      <c r="AU7065" t="s">
        <v>22</v>
      </c>
      <c r="AV7065">
        <v>4</v>
      </c>
      <c r="AW7065" s="221">
        <v>691.42</v>
      </c>
      <c r="AX7065" s="221">
        <v>691.42</v>
      </c>
      <c r="AY7065" s="221">
        <v>0</v>
      </c>
      <c r="AZ7065" s="221">
        <v>0</v>
      </c>
    </row>
    <row r="7066" spans="1:52">
      <c r="A7066" t="s">
        <v>217</v>
      </c>
      <c r="B7066" t="s">
        <v>8</v>
      </c>
      <c r="C7066"/>
      <c r="D7066"/>
      <c r="E7066"/>
      <c r="F7066"/>
      <c r="G7066" t="s">
        <v>5750</v>
      </c>
      <c r="H7066"/>
      <c r="I7066" t="s">
        <v>506</v>
      </c>
      <c r="J7066"/>
      <c r="K7066" s="217">
        <v>45226</v>
      </c>
      <c r="L7066"/>
      <c r="M7066"/>
      <c r="N7066" t="s">
        <v>29</v>
      </c>
      <c r="O7066"/>
      <c r="P7066"/>
      <c r="Q7066"/>
      <c r="R7066" s="221">
        <v>415.56797349741299</v>
      </c>
      <c r="S7066" s="217">
        <v>45238</v>
      </c>
      <c r="T7066" s="221">
        <v>415.56797349741299</v>
      </c>
      <c r="U7066"/>
      <c r="V7066" s="217">
        <v>45271</v>
      </c>
      <c r="W7066" s="221">
        <v>0</v>
      </c>
      <c r="X7066"/>
      <c r="Y7066"/>
      <c r="Z7066" s="221">
        <v>0</v>
      </c>
      <c r="AA7066"/>
      <c r="AB7066" s="221">
        <v>0</v>
      </c>
      <c r="AC7066"/>
      <c r="AD7066" s="217"/>
      <c r="AE7066" s="221">
        <v>0</v>
      </c>
      <c r="AF7066"/>
      <c r="AG7066" s="217"/>
      <c r="AH7066" s="221">
        <v>0</v>
      </c>
      <c r="AI7066"/>
      <c r="AJ7066"/>
      <c r="AK7066" s="221">
        <v>0</v>
      </c>
      <c r="AL7066"/>
      <c r="AM7066" s="217"/>
      <c r="AN7066" s="221">
        <v>0</v>
      </c>
      <c r="AO7066"/>
      <c r="AP7066" s="217"/>
      <c r="AQ7066" s="221">
        <v>0</v>
      </c>
      <c r="AR7066"/>
      <c r="AS7066"/>
      <c r="AT7066">
        <v>2023</v>
      </c>
      <c r="AU7066" t="s">
        <v>22</v>
      </c>
      <c r="AV7066">
        <v>4</v>
      </c>
      <c r="AW7066" s="221">
        <v>415.57</v>
      </c>
      <c r="AX7066" s="221">
        <v>415.57</v>
      </c>
      <c r="AY7066" s="221">
        <v>0</v>
      </c>
      <c r="AZ7066" s="221">
        <v>0</v>
      </c>
    </row>
    <row r="7067" spans="1:52">
      <c r="A7067" t="s">
        <v>217</v>
      </c>
      <c r="B7067" t="s">
        <v>8</v>
      </c>
      <c r="C7067"/>
      <c r="D7067"/>
      <c r="E7067"/>
      <c r="F7067"/>
      <c r="G7067" t="s">
        <v>5965</v>
      </c>
      <c r="H7067"/>
      <c r="I7067" t="s">
        <v>1149</v>
      </c>
      <c r="J7067"/>
      <c r="K7067" s="217">
        <v>45218</v>
      </c>
      <c r="L7067"/>
      <c r="M7067"/>
      <c r="N7067" t="s">
        <v>28</v>
      </c>
      <c r="O7067"/>
      <c r="P7067"/>
      <c r="Q7067"/>
      <c r="R7067" s="221">
        <v>666.67261722962769</v>
      </c>
      <c r="S7067" s="217">
        <v>45238</v>
      </c>
      <c r="T7067" s="221">
        <v>666.67261722962769</v>
      </c>
      <c r="U7067"/>
      <c r="V7067" s="217">
        <v>45271</v>
      </c>
      <c r="W7067" s="221">
        <v>0</v>
      </c>
      <c r="X7067"/>
      <c r="Y7067"/>
      <c r="Z7067" s="221">
        <v>0</v>
      </c>
      <c r="AA7067"/>
      <c r="AB7067" s="221">
        <v>0</v>
      </c>
      <c r="AC7067"/>
      <c r="AD7067" s="217"/>
      <c r="AE7067" s="221">
        <v>0</v>
      </c>
      <c r="AF7067"/>
      <c r="AG7067" s="217"/>
      <c r="AH7067" s="221">
        <v>0</v>
      </c>
      <c r="AI7067"/>
      <c r="AJ7067"/>
      <c r="AK7067" s="221">
        <v>0</v>
      </c>
      <c r="AL7067"/>
      <c r="AM7067" s="217"/>
      <c r="AN7067" s="221">
        <v>0</v>
      </c>
      <c r="AO7067"/>
      <c r="AP7067" s="217"/>
      <c r="AQ7067" s="221">
        <v>0</v>
      </c>
      <c r="AR7067"/>
      <c r="AS7067"/>
      <c r="AT7067">
        <v>2023</v>
      </c>
      <c r="AU7067" t="s">
        <v>22</v>
      </c>
      <c r="AV7067">
        <v>4</v>
      </c>
      <c r="AW7067" s="221">
        <v>666.67</v>
      </c>
      <c r="AX7067" s="221">
        <v>666.67</v>
      </c>
      <c r="AY7067" s="221">
        <v>0</v>
      </c>
      <c r="AZ7067" s="221">
        <v>0</v>
      </c>
    </row>
    <row r="7068" spans="1:52">
      <c r="A7068" t="s">
        <v>85</v>
      </c>
      <c r="B7068" t="s">
        <v>6</v>
      </c>
      <c r="C7068"/>
      <c r="D7068"/>
      <c r="E7068"/>
      <c r="F7068"/>
      <c r="G7068" t="s">
        <v>6196</v>
      </c>
      <c r="H7068"/>
      <c r="I7068" t="s">
        <v>6197</v>
      </c>
      <c r="J7068"/>
      <c r="K7068" s="217">
        <v>45187</v>
      </c>
      <c r="L7068"/>
      <c r="M7068"/>
      <c r="N7068" t="s">
        <v>27</v>
      </c>
      <c r="O7068"/>
      <c r="P7068"/>
      <c r="Q7068"/>
      <c r="R7068" s="221">
        <v>497.64</v>
      </c>
      <c r="S7068" s="217">
        <v>45198</v>
      </c>
      <c r="T7068" s="221">
        <v>205.64</v>
      </c>
      <c r="U7068"/>
      <c r="V7068" s="217">
        <v>45216</v>
      </c>
      <c r="W7068" s="221">
        <v>292</v>
      </c>
      <c r="X7068"/>
      <c r="Y7068"/>
      <c r="Z7068" s="221">
        <v>9.1784580338889026E-3</v>
      </c>
      <c r="AA7068"/>
      <c r="AB7068" s="221">
        <v>0</v>
      </c>
      <c r="AC7068"/>
      <c r="AD7068" s="217"/>
      <c r="AE7068" s="221">
        <v>0</v>
      </c>
      <c r="AF7068"/>
      <c r="AG7068" s="217"/>
      <c r="AH7068" s="221">
        <v>0</v>
      </c>
      <c r="AI7068"/>
      <c r="AJ7068"/>
      <c r="AK7068" s="221">
        <v>0</v>
      </c>
      <c r="AL7068"/>
      <c r="AM7068" s="217"/>
      <c r="AN7068" s="221">
        <v>0</v>
      </c>
      <c r="AO7068"/>
      <c r="AP7068" s="217"/>
      <c r="AQ7068" s="221">
        <v>0</v>
      </c>
      <c r="AR7068"/>
      <c r="AS7068"/>
      <c r="AT7068">
        <v>2023</v>
      </c>
      <c r="AU7068" t="s">
        <v>20</v>
      </c>
      <c r="AV7068">
        <v>4</v>
      </c>
      <c r="AW7068" s="221">
        <v>497.64</v>
      </c>
      <c r="AX7068" s="221">
        <v>205.64</v>
      </c>
      <c r="AY7068" s="221">
        <v>292</v>
      </c>
      <c r="AZ7068" s="221">
        <v>0</v>
      </c>
    </row>
    <row r="7069" spans="1:52">
      <c r="A7069" t="s">
        <v>85</v>
      </c>
      <c r="B7069" t="s">
        <v>6</v>
      </c>
      <c r="C7069"/>
      <c r="D7069"/>
      <c r="E7069"/>
      <c r="F7069"/>
      <c r="G7069" t="s">
        <v>6196</v>
      </c>
      <c r="H7069"/>
      <c r="I7069" t="s">
        <v>6197</v>
      </c>
      <c r="J7069"/>
      <c r="K7069" s="217">
        <v>45187</v>
      </c>
      <c r="L7069"/>
      <c r="M7069"/>
      <c r="N7069" t="s">
        <v>27</v>
      </c>
      <c r="O7069"/>
      <c r="P7069"/>
      <c r="Q7069"/>
      <c r="R7069" s="221">
        <v>583.25</v>
      </c>
      <c r="S7069" s="217">
        <v>45198</v>
      </c>
      <c r="T7069" s="221">
        <v>170.25</v>
      </c>
      <c r="U7069"/>
      <c r="V7069" s="217">
        <v>45216</v>
      </c>
      <c r="W7069" s="221">
        <v>413</v>
      </c>
      <c r="X7069"/>
      <c r="Y7069"/>
      <c r="Z7069" s="221">
        <v>9.0650528999314389E-3</v>
      </c>
      <c r="AA7069"/>
      <c r="AB7069" s="221">
        <v>0</v>
      </c>
      <c r="AC7069"/>
      <c r="AD7069" s="217"/>
      <c r="AE7069" s="221">
        <v>0</v>
      </c>
      <c r="AF7069"/>
      <c r="AG7069" s="217"/>
      <c r="AH7069" s="221">
        <v>0</v>
      </c>
      <c r="AI7069"/>
      <c r="AJ7069"/>
      <c r="AK7069" s="221">
        <v>0</v>
      </c>
      <c r="AL7069"/>
      <c r="AM7069" s="217"/>
      <c r="AN7069" s="221">
        <v>0</v>
      </c>
      <c r="AO7069"/>
      <c r="AP7069" s="217"/>
      <c r="AQ7069" s="221">
        <v>0</v>
      </c>
      <c r="AR7069"/>
      <c r="AS7069"/>
      <c r="AT7069">
        <v>2023</v>
      </c>
      <c r="AU7069" t="s">
        <v>20</v>
      </c>
      <c r="AV7069">
        <v>4</v>
      </c>
      <c r="AW7069" s="221">
        <v>583.25</v>
      </c>
      <c r="AX7069" s="221">
        <v>170.25</v>
      </c>
      <c r="AY7069" s="221">
        <v>413</v>
      </c>
      <c r="AZ7069" s="221">
        <v>0</v>
      </c>
    </row>
    <row r="7070" spans="1:52">
      <c r="A7070" t="s">
        <v>85</v>
      </c>
      <c r="B7070" t="s">
        <v>6</v>
      </c>
      <c r="C7070"/>
      <c r="D7070"/>
      <c r="E7070"/>
      <c r="F7070"/>
      <c r="G7070" t="s">
        <v>6196</v>
      </c>
      <c r="H7070"/>
      <c r="I7070" t="s">
        <v>6197</v>
      </c>
      <c r="J7070"/>
      <c r="K7070" s="217">
        <v>45187</v>
      </c>
      <c r="L7070"/>
      <c r="M7070"/>
      <c r="N7070" t="s">
        <v>27</v>
      </c>
      <c r="O7070"/>
      <c r="P7070"/>
      <c r="Q7070"/>
      <c r="R7070" s="221">
        <v>525.48</v>
      </c>
      <c r="S7070" s="217">
        <v>45198</v>
      </c>
      <c r="T7070" s="221">
        <v>206.48</v>
      </c>
      <c r="U7070"/>
      <c r="V7070" s="217">
        <v>45216</v>
      </c>
      <c r="W7070" s="221">
        <v>319</v>
      </c>
      <c r="X7070"/>
      <c r="Y7070"/>
      <c r="Z7070" s="221">
        <v>9.7322660503253063E-3</v>
      </c>
      <c r="AA7070"/>
      <c r="AB7070" s="221">
        <v>0</v>
      </c>
      <c r="AC7070"/>
      <c r="AD7070" s="217"/>
      <c r="AE7070" s="221">
        <v>0</v>
      </c>
      <c r="AF7070"/>
      <c r="AG7070" s="217"/>
      <c r="AH7070" s="221">
        <v>0</v>
      </c>
      <c r="AI7070"/>
      <c r="AJ7070"/>
      <c r="AK7070" s="221">
        <v>0</v>
      </c>
      <c r="AL7070"/>
      <c r="AM7070" s="217"/>
      <c r="AN7070" s="221">
        <v>0</v>
      </c>
      <c r="AO7070"/>
      <c r="AP7070" s="217"/>
      <c r="AQ7070" s="221">
        <v>0</v>
      </c>
      <c r="AR7070"/>
      <c r="AS7070"/>
      <c r="AT7070">
        <v>2023</v>
      </c>
      <c r="AU7070" t="s">
        <v>20</v>
      </c>
      <c r="AV7070">
        <v>4</v>
      </c>
      <c r="AW7070" s="221">
        <v>525.48</v>
      </c>
      <c r="AX7070" s="221">
        <v>206.48</v>
      </c>
      <c r="AY7070" s="221">
        <v>319</v>
      </c>
      <c r="AZ7070" s="221">
        <v>0</v>
      </c>
    </row>
    <row r="7071" spans="1:52">
      <c r="A7071" t="s">
        <v>80</v>
      </c>
      <c r="B7071" t="s">
        <v>5</v>
      </c>
      <c r="C7071"/>
      <c r="D7071"/>
      <c r="E7071"/>
      <c r="F7071"/>
      <c r="G7071" t="s">
        <v>1628</v>
      </c>
      <c r="H7071"/>
      <c r="I7071" t="s">
        <v>1629</v>
      </c>
      <c r="J7071"/>
      <c r="K7071" s="217">
        <v>45529</v>
      </c>
      <c r="L7071"/>
      <c r="M7071"/>
      <c r="N7071" t="s">
        <v>29</v>
      </c>
      <c r="O7071"/>
      <c r="P7071"/>
      <c r="Q7071"/>
      <c r="R7071" s="221">
        <v>515.07272720564265</v>
      </c>
      <c r="S7071" s="217">
        <v>45548</v>
      </c>
      <c r="T7071" s="221">
        <v>515.07272720564265</v>
      </c>
      <c r="U7071"/>
      <c r="V7071" s="217">
        <v>45580</v>
      </c>
      <c r="W7071" s="221">
        <v>0</v>
      </c>
      <c r="X7071"/>
      <c r="Y7071"/>
      <c r="Z7071" s="221">
        <v>0</v>
      </c>
      <c r="AA7071"/>
      <c r="AB7071" s="221">
        <v>0</v>
      </c>
      <c r="AC7071"/>
      <c r="AD7071" s="217"/>
      <c r="AE7071" s="221">
        <v>0</v>
      </c>
      <c r="AF7071"/>
      <c r="AG7071" s="217"/>
      <c r="AH7071" s="221">
        <v>0</v>
      </c>
      <c r="AI7071"/>
      <c r="AJ7071"/>
      <c r="AK7071" s="221">
        <v>0</v>
      </c>
      <c r="AL7071"/>
      <c r="AM7071" s="217"/>
      <c r="AN7071" s="221">
        <v>0</v>
      </c>
      <c r="AO7071"/>
      <c r="AP7071" s="217"/>
      <c r="AQ7071" s="221">
        <v>0</v>
      </c>
      <c r="AR7071"/>
      <c r="AS7071"/>
      <c r="AT7071">
        <v>2024</v>
      </c>
      <c r="AU7071" t="s">
        <v>20</v>
      </c>
      <c r="AV7071">
        <v>4</v>
      </c>
      <c r="AW7071" s="221">
        <v>515.07000000000005</v>
      </c>
      <c r="AX7071" s="221">
        <v>515.07000000000005</v>
      </c>
      <c r="AY7071" s="221">
        <v>0</v>
      </c>
      <c r="AZ7071" s="221">
        <v>0</v>
      </c>
    </row>
    <row r="7072" spans="1:52">
      <c r="A7072" t="s">
        <v>85</v>
      </c>
      <c r="B7072" t="s">
        <v>6</v>
      </c>
      <c r="C7072"/>
      <c r="D7072"/>
      <c r="E7072"/>
      <c r="F7072"/>
      <c r="G7072" t="s">
        <v>6198</v>
      </c>
      <c r="H7072"/>
      <c r="I7072" t="s">
        <v>87</v>
      </c>
      <c r="J7072"/>
      <c r="K7072" s="217">
        <v>45555</v>
      </c>
      <c r="L7072"/>
      <c r="M7072"/>
      <c r="N7072" t="s">
        <v>28</v>
      </c>
      <c r="O7072"/>
      <c r="P7072"/>
      <c r="Q7072"/>
      <c r="R7072" s="221">
        <v>2539.4442703715358</v>
      </c>
      <c r="S7072" s="217">
        <v>45574</v>
      </c>
      <c r="T7072" s="221">
        <v>2539.4442703715358</v>
      </c>
      <c r="U7072"/>
      <c r="V7072" s="217">
        <v>45579</v>
      </c>
      <c r="W7072" s="221">
        <v>0</v>
      </c>
      <c r="X7072"/>
      <c r="Y7072"/>
      <c r="Z7072" s="221">
        <v>0</v>
      </c>
      <c r="AA7072"/>
      <c r="AB7072" s="221">
        <v>0</v>
      </c>
      <c r="AC7072"/>
      <c r="AD7072" s="217"/>
      <c r="AE7072" s="221">
        <v>0</v>
      </c>
      <c r="AF7072"/>
      <c r="AG7072" s="217"/>
      <c r="AH7072" s="221">
        <v>0</v>
      </c>
      <c r="AI7072"/>
      <c r="AJ7072"/>
      <c r="AK7072" s="221">
        <v>0</v>
      </c>
      <c r="AL7072"/>
      <c r="AM7072" s="217"/>
      <c r="AN7072" s="221">
        <v>0</v>
      </c>
      <c r="AO7072"/>
      <c r="AP7072" s="217"/>
      <c r="AQ7072" s="221">
        <v>0</v>
      </c>
      <c r="AR7072"/>
      <c r="AS7072"/>
      <c r="AT7072">
        <v>2024</v>
      </c>
      <c r="AU7072" t="s">
        <v>20</v>
      </c>
      <c r="AV7072">
        <v>4</v>
      </c>
      <c r="AW7072" s="221">
        <v>2539.44</v>
      </c>
      <c r="AX7072" s="221">
        <v>2539.44</v>
      </c>
      <c r="AY7072" s="221">
        <v>0</v>
      </c>
      <c r="AZ7072" s="221">
        <v>0</v>
      </c>
    </row>
    <row r="7073" spans="1:52">
      <c r="A7073" t="s">
        <v>85</v>
      </c>
      <c r="B7073" t="s">
        <v>6</v>
      </c>
      <c r="C7073"/>
      <c r="D7073"/>
      <c r="E7073"/>
      <c r="F7073"/>
      <c r="G7073" t="s">
        <v>4347</v>
      </c>
      <c r="H7073"/>
      <c r="I7073" t="s">
        <v>1763</v>
      </c>
      <c r="J7073"/>
      <c r="K7073" s="217">
        <v>45337</v>
      </c>
      <c r="L7073"/>
      <c r="M7073"/>
      <c r="N7073" t="s">
        <v>27</v>
      </c>
      <c r="O7073"/>
      <c r="P7073"/>
      <c r="Q7073"/>
      <c r="R7073" s="221">
        <v>529.88617599058477</v>
      </c>
      <c r="S7073" s="217">
        <v>45351</v>
      </c>
      <c r="T7073" s="221">
        <v>529.88617599058477</v>
      </c>
      <c r="U7073"/>
      <c r="V7073" s="217">
        <v>45363</v>
      </c>
      <c r="W7073" s="221">
        <v>0</v>
      </c>
      <c r="X7073"/>
      <c r="Y7073"/>
      <c r="Z7073" s="221">
        <v>0</v>
      </c>
      <c r="AA7073"/>
      <c r="AB7073" s="221">
        <v>0</v>
      </c>
      <c r="AC7073"/>
      <c r="AD7073" s="217"/>
      <c r="AE7073" s="221">
        <v>0</v>
      </c>
      <c r="AF7073"/>
      <c r="AG7073" s="217"/>
      <c r="AH7073" s="221">
        <v>0</v>
      </c>
      <c r="AI7073"/>
      <c r="AJ7073"/>
      <c r="AK7073" s="221">
        <v>0</v>
      </c>
      <c r="AL7073"/>
      <c r="AM7073" s="217"/>
      <c r="AN7073" s="221">
        <v>0</v>
      </c>
      <c r="AO7073"/>
      <c r="AP7073" s="217"/>
      <c r="AQ7073" s="221">
        <v>0</v>
      </c>
      <c r="AR7073"/>
      <c r="AS7073"/>
      <c r="AT7073">
        <v>2024</v>
      </c>
      <c r="AU7073" t="s">
        <v>13</v>
      </c>
      <c r="AV7073">
        <v>1</v>
      </c>
      <c r="AW7073" s="221">
        <v>529.89</v>
      </c>
      <c r="AX7073" s="221">
        <v>529.89</v>
      </c>
      <c r="AY7073" s="221">
        <v>0</v>
      </c>
      <c r="AZ7073" s="221">
        <v>0</v>
      </c>
    </row>
    <row r="7074" spans="1:52">
      <c r="A7074" t="s">
        <v>130</v>
      </c>
      <c r="B7074" t="s">
        <v>3</v>
      </c>
      <c r="C7074"/>
      <c r="D7074"/>
      <c r="E7074"/>
      <c r="F7074"/>
      <c r="G7074" t="s">
        <v>6199</v>
      </c>
      <c r="H7074"/>
      <c r="I7074" t="s">
        <v>4012</v>
      </c>
      <c r="J7074"/>
      <c r="K7074" s="217">
        <v>45326</v>
      </c>
      <c r="L7074"/>
      <c r="M7074"/>
      <c r="N7074" t="s">
        <v>29</v>
      </c>
      <c r="O7074"/>
      <c r="P7074"/>
      <c r="Q7074"/>
      <c r="R7074" s="221">
        <v>568.1269734612747</v>
      </c>
      <c r="S7074" s="217">
        <v>45349</v>
      </c>
      <c r="T7074" s="221">
        <v>568.1269734612747</v>
      </c>
      <c r="U7074"/>
      <c r="V7074" s="217">
        <v>45408</v>
      </c>
      <c r="W7074" s="221">
        <v>0</v>
      </c>
      <c r="X7074"/>
      <c r="Y7074"/>
      <c r="Z7074" s="221">
        <v>0</v>
      </c>
      <c r="AA7074"/>
      <c r="AB7074" s="221">
        <v>0</v>
      </c>
      <c r="AC7074"/>
      <c r="AD7074" s="217"/>
      <c r="AE7074" s="221">
        <v>0</v>
      </c>
      <c r="AF7074"/>
      <c r="AG7074" s="217"/>
      <c r="AH7074" s="221">
        <v>0</v>
      </c>
      <c r="AI7074"/>
      <c r="AJ7074"/>
      <c r="AK7074" s="221">
        <v>0</v>
      </c>
      <c r="AL7074"/>
      <c r="AM7074" s="217"/>
      <c r="AN7074" s="221">
        <v>0</v>
      </c>
      <c r="AO7074"/>
      <c r="AP7074" s="217"/>
      <c r="AQ7074" s="221">
        <v>0</v>
      </c>
      <c r="AR7074"/>
      <c r="AS7074"/>
      <c r="AT7074">
        <v>2024</v>
      </c>
      <c r="AU7074" t="s">
        <v>14</v>
      </c>
      <c r="AV7074">
        <v>2</v>
      </c>
      <c r="AW7074" s="221">
        <v>568.13</v>
      </c>
      <c r="AX7074" s="221">
        <v>568.13</v>
      </c>
      <c r="AY7074" s="221">
        <v>0</v>
      </c>
      <c r="AZ7074" s="221">
        <v>0</v>
      </c>
    </row>
    <row r="7075" spans="1:52">
      <c r="A7075" t="s">
        <v>80</v>
      </c>
      <c r="B7075" t="s">
        <v>5</v>
      </c>
      <c r="C7075"/>
      <c r="D7075"/>
      <c r="E7075"/>
      <c r="F7075"/>
      <c r="G7075" t="s">
        <v>3913</v>
      </c>
      <c r="H7075"/>
      <c r="I7075" t="s">
        <v>2758</v>
      </c>
      <c r="J7075"/>
      <c r="K7075" s="217">
        <v>45146</v>
      </c>
      <c r="L7075"/>
      <c r="M7075"/>
      <c r="N7075" t="s">
        <v>29</v>
      </c>
      <c r="O7075"/>
      <c r="P7075"/>
      <c r="Q7075"/>
      <c r="R7075" s="221">
        <v>1022.890464583525</v>
      </c>
      <c r="S7075" s="217">
        <v>45181</v>
      </c>
      <c r="T7075" s="221">
        <v>1022.890464583525</v>
      </c>
      <c r="U7075"/>
      <c r="V7075" s="217">
        <v>45517</v>
      </c>
      <c r="W7075" s="221">
        <v>0</v>
      </c>
      <c r="X7075"/>
      <c r="Y7075"/>
      <c r="Z7075" s="221">
        <v>0</v>
      </c>
      <c r="AA7075"/>
      <c r="AB7075" s="221">
        <v>0</v>
      </c>
      <c r="AC7075"/>
      <c r="AD7075" s="217"/>
      <c r="AE7075" s="221">
        <v>0</v>
      </c>
      <c r="AF7075"/>
      <c r="AG7075" s="217"/>
      <c r="AH7075" s="221">
        <v>0</v>
      </c>
      <c r="AI7075"/>
      <c r="AJ7075"/>
      <c r="AK7075" s="221">
        <v>0</v>
      </c>
      <c r="AL7075"/>
      <c r="AM7075" s="217"/>
      <c r="AN7075" s="221">
        <v>0</v>
      </c>
      <c r="AO7075"/>
      <c r="AP7075" s="217"/>
      <c r="AQ7075" s="221">
        <v>0</v>
      </c>
      <c r="AR7075"/>
      <c r="AS7075"/>
      <c r="AT7075">
        <v>2024</v>
      </c>
      <c r="AU7075" t="s">
        <v>18</v>
      </c>
      <c r="AV7075">
        <v>3</v>
      </c>
      <c r="AW7075" s="221">
        <v>1022.89</v>
      </c>
      <c r="AX7075" s="221">
        <v>1022.89</v>
      </c>
      <c r="AY7075" s="221">
        <v>0</v>
      </c>
      <c r="AZ7075" s="221">
        <v>0</v>
      </c>
    </row>
    <row r="7076" spans="1:52">
      <c r="A7076" t="s">
        <v>77</v>
      </c>
      <c r="B7076" t="s">
        <v>7</v>
      </c>
      <c r="C7076"/>
      <c r="D7076"/>
      <c r="E7076"/>
      <c r="F7076"/>
      <c r="G7076" t="s">
        <v>1786</v>
      </c>
      <c r="H7076"/>
      <c r="I7076" t="s">
        <v>1787</v>
      </c>
      <c r="J7076"/>
      <c r="K7076" s="217">
        <v>45495</v>
      </c>
      <c r="L7076"/>
      <c r="M7076"/>
      <c r="N7076" t="s">
        <v>29</v>
      </c>
      <c r="O7076"/>
      <c r="P7076"/>
      <c r="Q7076"/>
      <c r="R7076" s="221">
        <v>761.22553990608014</v>
      </c>
      <c r="S7076" s="217">
        <v>45509</v>
      </c>
      <c r="T7076" s="221">
        <v>761.22553990608014</v>
      </c>
      <c r="U7076"/>
      <c r="V7076" s="217">
        <v>45548</v>
      </c>
      <c r="W7076" s="221">
        <v>0</v>
      </c>
      <c r="X7076"/>
      <c r="Y7076"/>
      <c r="Z7076" s="221">
        <v>0</v>
      </c>
      <c r="AA7076"/>
      <c r="AB7076" s="221">
        <v>0</v>
      </c>
      <c r="AC7076"/>
      <c r="AD7076" s="217"/>
      <c r="AE7076" s="221">
        <v>0</v>
      </c>
      <c r="AF7076"/>
      <c r="AG7076" s="217"/>
      <c r="AH7076" s="221">
        <v>0</v>
      </c>
      <c r="AI7076"/>
      <c r="AJ7076"/>
      <c r="AK7076" s="221">
        <v>0</v>
      </c>
      <c r="AL7076"/>
      <c r="AM7076" s="217"/>
      <c r="AN7076" s="221">
        <v>0</v>
      </c>
      <c r="AO7076"/>
      <c r="AP7076" s="217"/>
      <c r="AQ7076" s="221">
        <v>0</v>
      </c>
      <c r="AR7076"/>
      <c r="AS7076"/>
      <c r="AT7076">
        <v>2024</v>
      </c>
      <c r="AU7076" t="s">
        <v>19</v>
      </c>
      <c r="AV7076">
        <v>3</v>
      </c>
      <c r="AW7076" s="221">
        <v>761.23</v>
      </c>
      <c r="AX7076" s="221">
        <v>761.23</v>
      </c>
      <c r="AY7076" s="221">
        <v>0</v>
      </c>
      <c r="AZ7076" s="221">
        <v>0</v>
      </c>
    </row>
    <row r="7077" spans="1:52">
      <c r="A7077" t="s">
        <v>80</v>
      </c>
      <c r="B7077" t="s">
        <v>5</v>
      </c>
      <c r="C7077"/>
      <c r="D7077"/>
      <c r="E7077"/>
      <c r="F7077"/>
      <c r="G7077" t="s">
        <v>2018</v>
      </c>
      <c r="H7077"/>
      <c r="I7077" t="s">
        <v>2019</v>
      </c>
      <c r="J7077"/>
      <c r="K7077" s="217">
        <v>45167</v>
      </c>
      <c r="L7077"/>
      <c r="M7077"/>
      <c r="N7077" t="s">
        <v>29</v>
      </c>
      <c r="O7077"/>
      <c r="P7077"/>
      <c r="Q7077"/>
      <c r="R7077" s="221">
        <v>576.584829877218</v>
      </c>
      <c r="S7077" s="217">
        <v>45181</v>
      </c>
      <c r="T7077" s="221">
        <v>576.584829877218</v>
      </c>
      <c r="U7077"/>
      <c r="V7077" s="217">
        <v>45351</v>
      </c>
      <c r="W7077" s="221">
        <v>0</v>
      </c>
      <c r="X7077"/>
      <c r="Y7077"/>
      <c r="Z7077" s="221">
        <v>0</v>
      </c>
      <c r="AA7077"/>
      <c r="AB7077" s="221">
        <v>0</v>
      </c>
      <c r="AC7077"/>
      <c r="AD7077" s="217"/>
      <c r="AE7077" s="221">
        <v>0</v>
      </c>
      <c r="AF7077"/>
      <c r="AG7077" s="217"/>
      <c r="AH7077" s="221">
        <v>0</v>
      </c>
      <c r="AI7077"/>
      <c r="AJ7077"/>
      <c r="AK7077" s="221">
        <v>0</v>
      </c>
      <c r="AL7077"/>
      <c r="AM7077" s="217"/>
      <c r="AN7077" s="221">
        <v>0</v>
      </c>
      <c r="AO7077"/>
      <c r="AP7077" s="217"/>
      <c r="AQ7077" s="221">
        <v>0</v>
      </c>
      <c r="AR7077"/>
      <c r="AS7077"/>
      <c r="AT7077">
        <v>2024</v>
      </c>
      <c r="AU7077" t="s">
        <v>12</v>
      </c>
      <c r="AV7077">
        <v>1</v>
      </c>
      <c r="AW7077" s="221">
        <v>576.58000000000004</v>
      </c>
      <c r="AX7077" s="221">
        <v>576.58000000000004</v>
      </c>
      <c r="AY7077" s="221">
        <v>0</v>
      </c>
      <c r="AZ7077" s="221">
        <v>0</v>
      </c>
    </row>
    <row r="7078" spans="1:52">
      <c r="A7078" t="s">
        <v>80</v>
      </c>
      <c r="B7078" t="s">
        <v>5</v>
      </c>
      <c r="C7078"/>
      <c r="D7078"/>
      <c r="E7078"/>
      <c r="F7078"/>
      <c r="G7078" t="s">
        <v>5216</v>
      </c>
      <c r="H7078"/>
      <c r="I7078" t="s">
        <v>5217</v>
      </c>
      <c r="J7078"/>
      <c r="K7078" s="217">
        <v>45066</v>
      </c>
      <c r="L7078"/>
      <c r="M7078"/>
      <c r="N7078" t="s">
        <v>28</v>
      </c>
      <c r="O7078"/>
      <c r="P7078"/>
      <c r="Q7078"/>
      <c r="R7078" s="221">
        <v>411.5369054187646</v>
      </c>
      <c r="S7078" s="217">
        <v>45083</v>
      </c>
      <c r="T7078" s="221">
        <v>411.5369054187646</v>
      </c>
      <c r="U7078"/>
      <c r="V7078" s="217">
        <v>45150</v>
      </c>
      <c r="W7078" s="221">
        <v>0</v>
      </c>
      <c r="X7078"/>
      <c r="Y7078"/>
      <c r="Z7078" s="221">
        <v>0</v>
      </c>
      <c r="AA7078"/>
      <c r="AB7078" s="221">
        <v>0</v>
      </c>
      <c r="AC7078"/>
      <c r="AD7078" s="217"/>
      <c r="AE7078" s="221">
        <v>0</v>
      </c>
      <c r="AF7078"/>
      <c r="AG7078" s="217"/>
      <c r="AH7078" s="221">
        <v>0</v>
      </c>
      <c r="AI7078"/>
      <c r="AJ7078"/>
      <c r="AK7078" s="221">
        <v>0</v>
      </c>
      <c r="AL7078"/>
      <c r="AM7078" s="217"/>
      <c r="AN7078" s="221">
        <v>0</v>
      </c>
      <c r="AO7078"/>
      <c r="AP7078" s="217"/>
      <c r="AQ7078" s="221">
        <v>0</v>
      </c>
      <c r="AR7078"/>
      <c r="AS7078"/>
      <c r="AT7078">
        <v>2023</v>
      </c>
      <c r="AU7078" t="s">
        <v>18</v>
      </c>
      <c r="AV7078">
        <v>3</v>
      </c>
      <c r="AW7078" s="221">
        <v>411.54</v>
      </c>
      <c r="AX7078" s="221">
        <v>411.54</v>
      </c>
      <c r="AY7078" s="221">
        <v>0</v>
      </c>
      <c r="AZ7078" s="221">
        <v>0</v>
      </c>
    </row>
    <row r="7079" spans="1:52">
      <c r="A7079" t="s">
        <v>80</v>
      </c>
      <c r="B7079" t="s">
        <v>5</v>
      </c>
      <c r="C7079"/>
      <c r="D7079"/>
      <c r="E7079"/>
      <c r="F7079"/>
      <c r="G7079" t="s">
        <v>5216</v>
      </c>
      <c r="H7079"/>
      <c r="I7079" t="s">
        <v>5217</v>
      </c>
      <c r="J7079"/>
      <c r="K7079" s="217">
        <v>45066</v>
      </c>
      <c r="L7079"/>
      <c r="M7079"/>
      <c r="N7079" t="s">
        <v>28</v>
      </c>
      <c r="O7079"/>
      <c r="P7079"/>
      <c r="Q7079"/>
      <c r="R7079" s="221">
        <v>398.00135046472042</v>
      </c>
      <c r="S7079" s="217">
        <v>45083</v>
      </c>
      <c r="T7079" s="221">
        <v>398.00135046472042</v>
      </c>
      <c r="U7079"/>
      <c r="V7079" s="217">
        <v>45150</v>
      </c>
      <c r="W7079" s="221">
        <v>0</v>
      </c>
      <c r="X7079"/>
      <c r="Y7079"/>
      <c r="Z7079" s="221">
        <v>0</v>
      </c>
      <c r="AA7079"/>
      <c r="AB7079" s="221">
        <v>0</v>
      </c>
      <c r="AC7079"/>
      <c r="AD7079" s="217"/>
      <c r="AE7079" s="221">
        <v>0</v>
      </c>
      <c r="AF7079"/>
      <c r="AG7079" s="217"/>
      <c r="AH7079" s="221">
        <v>0</v>
      </c>
      <c r="AI7079"/>
      <c r="AJ7079"/>
      <c r="AK7079" s="221">
        <v>0</v>
      </c>
      <c r="AL7079"/>
      <c r="AM7079" s="217"/>
      <c r="AN7079" s="221">
        <v>0</v>
      </c>
      <c r="AO7079"/>
      <c r="AP7079" s="217"/>
      <c r="AQ7079" s="221">
        <v>0</v>
      </c>
      <c r="AR7079"/>
      <c r="AS7079"/>
      <c r="AT7079">
        <v>2023</v>
      </c>
      <c r="AU7079" t="s">
        <v>18</v>
      </c>
      <c r="AV7079">
        <v>3</v>
      </c>
      <c r="AW7079" s="221">
        <v>398</v>
      </c>
      <c r="AX7079" s="221">
        <v>398</v>
      </c>
      <c r="AY7079" s="221">
        <v>0</v>
      </c>
      <c r="AZ7079" s="221">
        <v>0</v>
      </c>
    </row>
    <row r="7080" spans="1:52">
      <c r="A7080" t="s">
        <v>85</v>
      </c>
      <c r="B7080" t="s">
        <v>6</v>
      </c>
      <c r="C7080"/>
      <c r="D7080"/>
      <c r="E7080"/>
      <c r="F7080"/>
      <c r="G7080" t="s">
        <v>6200</v>
      </c>
      <c r="H7080"/>
      <c r="I7080" t="s">
        <v>6201</v>
      </c>
      <c r="J7080"/>
      <c r="K7080" s="217">
        <v>45483</v>
      </c>
      <c r="L7080"/>
      <c r="M7080"/>
      <c r="N7080" t="s">
        <v>26</v>
      </c>
      <c r="O7080"/>
      <c r="P7080"/>
      <c r="Q7080"/>
      <c r="R7080" s="221">
        <v>435.03431057165318</v>
      </c>
      <c r="S7080" s="217">
        <v>45502</v>
      </c>
      <c r="T7080" s="221">
        <v>435.03431057165318</v>
      </c>
      <c r="U7080"/>
      <c r="V7080" s="217">
        <v>45502</v>
      </c>
      <c r="W7080" s="221">
        <v>0</v>
      </c>
      <c r="X7080"/>
      <c r="Y7080"/>
      <c r="Z7080" s="221">
        <v>0</v>
      </c>
      <c r="AA7080"/>
      <c r="AB7080" s="221">
        <v>0</v>
      </c>
      <c r="AC7080"/>
      <c r="AD7080" s="217"/>
      <c r="AE7080" s="221">
        <v>0</v>
      </c>
      <c r="AF7080"/>
      <c r="AG7080" s="217"/>
      <c r="AH7080" s="221">
        <v>0</v>
      </c>
      <c r="AI7080"/>
      <c r="AJ7080"/>
      <c r="AK7080" s="221">
        <v>0</v>
      </c>
      <c r="AL7080"/>
      <c r="AM7080" s="217"/>
      <c r="AN7080" s="221">
        <v>0</v>
      </c>
      <c r="AO7080"/>
      <c r="AP7080" s="217"/>
      <c r="AQ7080" s="221">
        <v>0</v>
      </c>
      <c r="AR7080"/>
      <c r="AS7080"/>
      <c r="AT7080">
        <v>2024</v>
      </c>
      <c r="AU7080" t="s">
        <v>17</v>
      </c>
      <c r="AV7080">
        <v>3</v>
      </c>
      <c r="AW7080" s="221">
        <v>435.03</v>
      </c>
      <c r="AX7080" s="221">
        <v>435.03</v>
      </c>
      <c r="AY7080" s="221">
        <v>0</v>
      </c>
      <c r="AZ7080" s="221">
        <v>0</v>
      </c>
    </row>
    <row r="7081" spans="1:52">
      <c r="A7081" t="s">
        <v>74</v>
      </c>
      <c r="B7081" t="s">
        <v>10</v>
      </c>
      <c r="C7081"/>
      <c r="D7081"/>
      <c r="E7081"/>
      <c r="F7081"/>
      <c r="G7081" t="s">
        <v>6202</v>
      </c>
      <c r="H7081"/>
      <c r="I7081" t="s">
        <v>225</v>
      </c>
      <c r="J7081"/>
      <c r="K7081" s="217">
        <v>45570</v>
      </c>
      <c r="L7081"/>
      <c r="M7081"/>
      <c r="N7081" t="s">
        <v>29</v>
      </c>
      <c r="O7081"/>
      <c r="P7081"/>
      <c r="Q7081"/>
      <c r="R7081" s="221">
        <v>700.71636707539039</v>
      </c>
      <c r="S7081" s="217">
        <v>45590</v>
      </c>
      <c r="T7081" s="221">
        <v>700.71636707539039</v>
      </c>
      <c r="U7081"/>
      <c r="V7081" s="217">
        <v>45609</v>
      </c>
      <c r="W7081" s="221">
        <v>0</v>
      </c>
      <c r="X7081"/>
      <c r="Y7081"/>
      <c r="Z7081" s="221">
        <v>0</v>
      </c>
      <c r="AA7081"/>
      <c r="AB7081" s="221">
        <v>0</v>
      </c>
      <c r="AC7081"/>
      <c r="AD7081" s="217"/>
      <c r="AE7081" s="221">
        <v>0</v>
      </c>
      <c r="AF7081"/>
      <c r="AG7081" s="217"/>
      <c r="AH7081" s="221">
        <v>0</v>
      </c>
      <c r="AI7081"/>
      <c r="AJ7081"/>
      <c r="AK7081" s="221">
        <v>0</v>
      </c>
      <c r="AL7081"/>
      <c r="AM7081" s="217"/>
      <c r="AN7081" s="221">
        <v>0</v>
      </c>
      <c r="AO7081"/>
      <c r="AP7081" s="217"/>
      <c r="AQ7081" s="221">
        <v>0</v>
      </c>
      <c r="AR7081"/>
      <c r="AS7081"/>
      <c r="AT7081">
        <v>2024</v>
      </c>
      <c r="AU7081" t="s">
        <v>21</v>
      </c>
      <c r="AV7081">
        <v>4</v>
      </c>
      <c r="AW7081" s="221">
        <v>700.72</v>
      </c>
      <c r="AX7081" s="221">
        <v>700.72</v>
      </c>
      <c r="AY7081" s="221">
        <v>0</v>
      </c>
      <c r="AZ7081" s="221">
        <v>0</v>
      </c>
    </row>
    <row r="7082" spans="1:52">
      <c r="A7082" t="s">
        <v>74</v>
      </c>
      <c r="B7082" t="s">
        <v>10</v>
      </c>
      <c r="C7082"/>
      <c r="D7082"/>
      <c r="E7082"/>
      <c r="F7082"/>
      <c r="G7082" t="s">
        <v>6203</v>
      </c>
      <c r="H7082"/>
      <c r="I7082" t="s">
        <v>1397</v>
      </c>
      <c r="J7082"/>
      <c r="K7082" s="217">
        <v>45594</v>
      </c>
      <c r="L7082"/>
      <c r="M7082"/>
      <c r="N7082" t="s">
        <v>28</v>
      </c>
      <c r="O7082"/>
      <c r="P7082"/>
      <c r="Q7082"/>
      <c r="R7082" s="221">
        <v>474.90665642132018</v>
      </c>
      <c r="S7082" s="217">
        <v>45609</v>
      </c>
      <c r="T7082" s="221">
        <v>474.90665642132018</v>
      </c>
      <c r="U7082"/>
      <c r="V7082" s="217">
        <v>45637</v>
      </c>
      <c r="W7082" s="221">
        <v>0</v>
      </c>
      <c r="X7082"/>
      <c r="Y7082"/>
      <c r="Z7082" s="221">
        <v>0</v>
      </c>
      <c r="AA7082"/>
      <c r="AB7082" s="221">
        <v>0</v>
      </c>
      <c r="AC7082"/>
      <c r="AD7082" s="217"/>
      <c r="AE7082" s="221">
        <v>0</v>
      </c>
      <c r="AF7082"/>
      <c r="AG7082" s="217"/>
      <c r="AH7082" s="221">
        <v>0</v>
      </c>
      <c r="AI7082"/>
      <c r="AJ7082"/>
      <c r="AK7082" s="221">
        <v>0</v>
      </c>
      <c r="AL7082"/>
      <c r="AM7082" s="217"/>
      <c r="AN7082" s="221">
        <v>0</v>
      </c>
      <c r="AO7082"/>
      <c r="AP7082" s="217"/>
      <c r="AQ7082" s="221">
        <v>0</v>
      </c>
      <c r="AR7082"/>
      <c r="AS7082"/>
      <c r="AT7082">
        <v>2024</v>
      </c>
      <c r="AU7082" t="s">
        <v>22</v>
      </c>
      <c r="AV7082">
        <v>4</v>
      </c>
      <c r="AW7082" s="221">
        <v>474.91</v>
      </c>
      <c r="AX7082" s="221">
        <v>474.91</v>
      </c>
      <c r="AY7082" s="221">
        <v>0</v>
      </c>
      <c r="AZ7082" s="221">
        <v>0</v>
      </c>
    </row>
    <row r="7083" spans="1:52">
      <c r="A7083" t="s">
        <v>206</v>
      </c>
      <c r="B7083" t="s">
        <v>4</v>
      </c>
      <c r="C7083"/>
      <c r="D7083"/>
      <c r="E7083"/>
      <c r="F7083"/>
      <c r="G7083" t="s">
        <v>1178</v>
      </c>
      <c r="H7083"/>
      <c r="I7083" t="s">
        <v>1179</v>
      </c>
      <c r="J7083"/>
      <c r="K7083" s="217">
        <v>45176</v>
      </c>
      <c r="L7083"/>
      <c r="M7083"/>
      <c r="N7083" t="s">
        <v>29</v>
      </c>
      <c r="O7083"/>
      <c r="P7083"/>
      <c r="Q7083"/>
      <c r="R7083" s="221">
        <v>774.50511135215015</v>
      </c>
      <c r="S7083" s="217">
        <v>45203</v>
      </c>
      <c r="T7083" s="221">
        <v>774.50511135215015</v>
      </c>
      <c r="U7083"/>
      <c r="V7083" s="217">
        <v>45243</v>
      </c>
      <c r="W7083" s="221">
        <v>0</v>
      </c>
      <c r="X7083"/>
      <c r="Y7083"/>
      <c r="Z7083" s="221">
        <v>0</v>
      </c>
      <c r="AA7083"/>
      <c r="AB7083" s="221">
        <v>0</v>
      </c>
      <c r="AC7083"/>
      <c r="AD7083" s="217"/>
      <c r="AE7083" s="221">
        <v>0</v>
      </c>
      <c r="AF7083"/>
      <c r="AG7083" s="217"/>
      <c r="AH7083" s="221">
        <v>0</v>
      </c>
      <c r="AI7083"/>
      <c r="AJ7083"/>
      <c r="AK7083" s="221">
        <v>0</v>
      </c>
      <c r="AL7083"/>
      <c r="AM7083" s="217"/>
      <c r="AN7083" s="221">
        <v>0</v>
      </c>
      <c r="AO7083"/>
      <c r="AP7083" s="217"/>
      <c r="AQ7083" s="221">
        <v>0</v>
      </c>
      <c r="AR7083"/>
      <c r="AS7083"/>
      <c r="AT7083">
        <v>2023</v>
      </c>
      <c r="AU7083" t="s">
        <v>21</v>
      </c>
      <c r="AV7083">
        <v>4</v>
      </c>
      <c r="AW7083" s="221">
        <v>774.51</v>
      </c>
      <c r="AX7083" s="221">
        <v>774.51</v>
      </c>
      <c r="AY7083" s="221">
        <v>0</v>
      </c>
      <c r="AZ7083" s="221">
        <v>0</v>
      </c>
    </row>
    <row r="7084" spans="1:52">
      <c r="A7084" t="s">
        <v>74</v>
      </c>
      <c r="B7084" t="s">
        <v>10</v>
      </c>
      <c r="C7084"/>
      <c r="D7084"/>
      <c r="E7084"/>
      <c r="F7084"/>
      <c r="G7084" t="s">
        <v>6204</v>
      </c>
      <c r="H7084"/>
      <c r="I7084" t="s">
        <v>6205</v>
      </c>
      <c r="J7084"/>
      <c r="K7084" s="217">
        <v>45682</v>
      </c>
      <c r="L7084"/>
      <c r="M7084"/>
      <c r="N7084" t="s">
        <v>28</v>
      </c>
      <c r="O7084"/>
      <c r="P7084"/>
      <c r="Q7084"/>
      <c r="R7084" s="221">
        <v>407.21241693021881</v>
      </c>
      <c r="S7084" s="217">
        <v>45699</v>
      </c>
      <c r="T7084" s="221">
        <v>407.21241693021881</v>
      </c>
      <c r="U7084"/>
      <c r="V7084" s="217">
        <v>45714</v>
      </c>
      <c r="W7084" s="221">
        <v>0</v>
      </c>
      <c r="X7084"/>
      <c r="Y7084"/>
      <c r="Z7084" s="221">
        <v>0</v>
      </c>
      <c r="AA7084"/>
      <c r="AB7084" s="221">
        <v>0</v>
      </c>
      <c r="AC7084"/>
      <c r="AD7084" s="217"/>
      <c r="AE7084" s="221">
        <v>0</v>
      </c>
      <c r="AF7084"/>
      <c r="AG7084" s="217"/>
      <c r="AH7084" s="221">
        <v>0</v>
      </c>
      <c r="AI7084"/>
      <c r="AJ7084"/>
      <c r="AK7084" s="221">
        <v>0</v>
      </c>
      <c r="AL7084"/>
      <c r="AM7084" s="217"/>
      <c r="AN7084" s="221">
        <v>0</v>
      </c>
      <c r="AO7084"/>
      <c r="AP7084" s="217"/>
      <c r="AQ7084" s="221">
        <v>0</v>
      </c>
      <c r="AR7084"/>
      <c r="AS7084"/>
      <c r="AT7084">
        <v>2025</v>
      </c>
      <c r="AU7084" t="s">
        <v>12</v>
      </c>
      <c r="AV7084">
        <v>1</v>
      </c>
      <c r="AW7084" s="221">
        <v>407.21</v>
      </c>
      <c r="AX7084" s="221">
        <v>407.21</v>
      </c>
      <c r="AY7084" s="221">
        <v>0</v>
      </c>
      <c r="AZ7084" s="221">
        <v>0</v>
      </c>
    </row>
    <row r="7085" spans="1:52">
      <c r="A7085" t="s">
        <v>77</v>
      </c>
      <c r="B7085" t="s">
        <v>7</v>
      </c>
      <c r="C7085"/>
      <c r="D7085"/>
      <c r="E7085"/>
      <c r="F7085"/>
      <c r="G7085" t="s">
        <v>6206</v>
      </c>
      <c r="H7085"/>
      <c r="I7085" t="s">
        <v>6207</v>
      </c>
      <c r="J7085"/>
      <c r="K7085" s="217">
        <v>45482</v>
      </c>
      <c r="L7085"/>
      <c r="M7085"/>
      <c r="N7085" t="s">
        <v>29</v>
      </c>
      <c r="O7085"/>
      <c r="P7085"/>
      <c r="Q7085"/>
      <c r="R7085" s="221">
        <v>539.56544160813337</v>
      </c>
      <c r="S7085" s="217">
        <v>45498</v>
      </c>
      <c r="T7085" s="221">
        <v>539.56544160813337</v>
      </c>
      <c r="U7085"/>
      <c r="V7085" s="217">
        <v>45548</v>
      </c>
      <c r="W7085" s="221">
        <v>0</v>
      </c>
      <c r="X7085"/>
      <c r="Y7085"/>
      <c r="Z7085" s="221">
        <v>0</v>
      </c>
      <c r="AA7085"/>
      <c r="AB7085" s="221">
        <v>0</v>
      </c>
      <c r="AC7085"/>
      <c r="AD7085" s="217"/>
      <c r="AE7085" s="221">
        <v>0</v>
      </c>
      <c r="AF7085"/>
      <c r="AG7085" s="217"/>
      <c r="AH7085" s="221">
        <v>0</v>
      </c>
      <c r="AI7085"/>
      <c r="AJ7085"/>
      <c r="AK7085" s="221">
        <v>0</v>
      </c>
      <c r="AL7085"/>
      <c r="AM7085" s="217"/>
      <c r="AN7085" s="221">
        <v>0</v>
      </c>
      <c r="AO7085"/>
      <c r="AP7085" s="217"/>
      <c r="AQ7085" s="221">
        <v>0</v>
      </c>
      <c r="AR7085"/>
      <c r="AS7085"/>
      <c r="AT7085">
        <v>2024</v>
      </c>
      <c r="AU7085" t="s">
        <v>19</v>
      </c>
      <c r="AV7085">
        <v>3</v>
      </c>
      <c r="AW7085" s="221">
        <v>539.57000000000005</v>
      </c>
      <c r="AX7085" s="221">
        <v>539.57000000000005</v>
      </c>
      <c r="AY7085" s="221">
        <v>0</v>
      </c>
      <c r="AZ7085" s="221">
        <v>0</v>
      </c>
    </row>
    <row r="7086" spans="1:52">
      <c r="A7086" t="s">
        <v>217</v>
      </c>
      <c r="B7086" t="s">
        <v>8</v>
      </c>
      <c r="C7086"/>
      <c r="D7086"/>
      <c r="E7086"/>
      <c r="F7086"/>
      <c r="G7086" t="s">
        <v>4460</v>
      </c>
      <c r="H7086"/>
      <c r="I7086" t="s">
        <v>2512</v>
      </c>
      <c r="J7086"/>
      <c r="K7086" s="217">
        <v>45355</v>
      </c>
      <c r="L7086"/>
      <c r="M7086"/>
      <c r="N7086" t="s">
        <v>29</v>
      </c>
      <c r="O7086"/>
      <c r="P7086"/>
      <c r="Q7086"/>
      <c r="R7086" s="221">
        <v>196.66544665320589</v>
      </c>
      <c r="S7086" s="217">
        <v>45379</v>
      </c>
      <c r="T7086" s="221">
        <v>196.66544665320589</v>
      </c>
      <c r="U7086"/>
      <c r="V7086" s="217">
        <v>45408</v>
      </c>
      <c r="W7086" s="221">
        <v>0</v>
      </c>
      <c r="X7086"/>
      <c r="Y7086"/>
      <c r="Z7086" s="221">
        <v>0</v>
      </c>
      <c r="AA7086"/>
      <c r="AB7086" s="221">
        <v>0</v>
      </c>
      <c r="AC7086"/>
      <c r="AD7086" s="217"/>
      <c r="AE7086" s="221">
        <v>0</v>
      </c>
      <c r="AF7086"/>
      <c r="AG7086" s="217"/>
      <c r="AH7086" s="221">
        <v>0</v>
      </c>
      <c r="AI7086"/>
      <c r="AJ7086"/>
      <c r="AK7086" s="221">
        <v>0</v>
      </c>
      <c r="AL7086"/>
      <c r="AM7086" s="217"/>
      <c r="AN7086" s="221">
        <v>0</v>
      </c>
      <c r="AO7086"/>
      <c r="AP7086" s="217"/>
      <c r="AQ7086" s="221">
        <v>0</v>
      </c>
      <c r="AR7086"/>
      <c r="AS7086"/>
      <c r="AT7086">
        <v>2024</v>
      </c>
      <c r="AU7086" t="s">
        <v>14</v>
      </c>
      <c r="AV7086">
        <v>2</v>
      </c>
      <c r="AW7086" s="221">
        <v>196.67</v>
      </c>
      <c r="AX7086" s="221">
        <v>196.67</v>
      </c>
      <c r="AY7086" s="221">
        <v>0</v>
      </c>
      <c r="AZ7086" s="221">
        <v>0</v>
      </c>
    </row>
    <row r="7087" spans="1:52">
      <c r="A7087" t="s">
        <v>80</v>
      </c>
      <c r="B7087" t="s">
        <v>5</v>
      </c>
      <c r="C7087"/>
      <c r="D7087"/>
      <c r="E7087"/>
      <c r="F7087"/>
      <c r="G7087" t="s">
        <v>6208</v>
      </c>
      <c r="H7087"/>
      <c r="I7087" t="s">
        <v>1532</v>
      </c>
      <c r="J7087"/>
      <c r="K7087" s="217">
        <v>45416</v>
      </c>
      <c r="L7087"/>
      <c r="M7087"/>
      <c r="N7087" t="s">
        <v>29</v>
      </c>
      <c r="O7087"/>
      <c r="P7087"/>
      <c r="Q7087"/>
      <c r="R7087" s="221">
        <v>790.43338677591078</v>
      </c>
      <c r="S7087" s="217">
        <v>45432</v>
      </c>
      <c r="T7087" s="221">
        <v>790.43338677591078</v>
      </c>
      <c r="U7087"/>
      <c r="V7087" s="217">
        <v>45497</v>
      </c>
      <c r="W7087" s="221">
        <v>0</v>
      </c>
      <c r="X7087"/>
      <c r="Y7087"/>
      <c r="Z7087" s="221">
        <v>0</v>
      </c>
      <c r="AA7087"/>
      <c r="AB7087" s="221">
        <v>0</v>
      </c>
      <c r="AC7087"/>
      <c r="AD7087" s="217"/>
      <c r="AE7087" s="221">
        <v>0</v>
      </c>
      <c r="AF7087"/>
      <c r="AG7087" s="217"/>
      <c r="AH7087" s="221">
        <v>0</v>
      </c>
      <c r="AI7087"/>
      <c r="AJ7087"/>
      <c r="AK7087" s="221">
        <v>0</v>
      </c>
      <c r="AL7087"/>
      <c r="AM7087" s="217"/>
      <c r="AN7087" s="221">
        <v>0</v>
      </c>
      <c r="AO7087"/>
      <c r="AP7087" s="217"/>
      <c r="AQ7087" s="221">
        <v>0</v>
      </c>
      <c r="AR7087"/>
      <c r="AS7087"/>
      <c r="AT7087">
        <v>2024</v>
      </c>
      <c r="AU7087" t="s">
        <v>17</v>
      </c>
      <c r="AV7087">
        <v>3</v>
      </c>
      <c r="AW7087" s="221">
        <v>790.43</v>
      </c>
      <c r="AX7087" s="221">
        <v>790.43</v>
      </c>
      <c r="AY7087" s="221">
        <v>0</v>
      </c>
      <c r="AZ7087" s="221">
        <v>0</v>
      </c>
    </row>
    <row r="7088" spans="1:52">
      <c r="A7088" t="s">
        <v>80</v>
      </c>
      <c r="B7088" t="s">
        <v>5</v>
      </c>
      <c r="C7088"/>
      <c r="D7088"/>
      <c r="E7088"/>
      <c r="F7088"/>
      <c r="G7088" t="s">
        <v>6208</v>
      </c>
      <c r="H7088"/>
      <c r="I7088" t="s">
        <v>1532</v>
      </c>
      <c r="J7088"/>
      <c r="K7088" s="217">
        <v>45416</v>
      </c>
      <c r="L7088"/>
      <c r="M7088"/>
      <c r="N7088" t="s">
        <v>29</v>
      </c>
      <c r="O7088"/>
      <c r="P7088"/>
      <c r="Q7088"/>
      <c r="R7088" s="221">
        <v>856.73679324161367</v>
      </c>
      <c r="S7088" s="217">
        <v>45432</v>
      </c>
      <c r="T7088" s="221">
        <v>856.73679324161367</v>
      </c>
      <c r="U7088"/>
      <c r="V7088" s="217">
        <v>45497</v>
      </c>
      <c r="W7088" s="221">
        <v>0</v>
      </c>
      <c r="X7088"/>
      <c r="Y7088"/>
      <c r="Z7088" s="221">
        <v>0</v>
      </c>
      <c r="AA7088"/>
      <c r="AB7088" s="221">
        <v>0</v>
      </c>
      <c r="AC7088"/>
      <c r="AD7088" s="217"/>
      <c r="AE7088" s="221">
        <v>0</v>
      </c>
      <c r="AF7088"/>
      <c r="AG7088" s="217"/>
      <c r="AH7088" s="221">
        <v>0</v>
      </c>
      <c r="AI7088"/>
      <c r="AJ7088"/>
      <c r="AK7088" s="221">
        <v>0</v>
      </c>
      <c r="AL7088"/>
      <c r="AM7088" s="217"/>
      <c r="AN7088" s="221">
        <v>0</v>
      </c>
      <c r="AO7088"/>
      <c r="AP7088" s="217"/>
      <c r="AQ7088" s="221">
        <v>0</v>
      </c>
      <c r="AR7088"/>
      <c r="AS7088"/>
      <c r="AT7088">
        <v>2024</v>
      </c>
      <c r="AU7088" t="s">
        <v>17</v>
      </c>
      <c r="AV7088">
        <v>3</v>
      </c>
      <c r="AW7088" s="221">
        <v>856.74</v>
      </c>
      <c r="AX7088" s="221">
        <v>856.74</v>
      </c>
      <c r="AY7088" s="221">
        <v>0</v>
      </c>
      <c r="AZ7088" s="221">
        <v>0</v>
      </c>
    </row>
    <row r="7089" spans="1:52">
      <c r="A7089" t="s">
        <v>130</v>
      </c>
      <c r="B7089" t="s">
        <v>3</v>
      </c>
      <c r="C7089"/>
      <c r="D7089"/>
      <c r="E7089"/>
      <c r="F7089"/>
      <c r="G7089" t="s">
        <v>3476</v>
      </c>
      <c r="H7089"/>
      <c r="I7089" t="s">
        <v>920</v>
      </c>
      <c r="J7089"/>
      <c r="K7089" s="217">
        <v>45059</v>
      </c>
      <c r="L7089"/>
      <c r="M7089"/>
      <c r="N7089" t="s">
        <v>27</v>
      </c>
      <c r="O7089"/>
      <c r="P7089"/>
      <c r="Q7089"/>
      <c r="R7089" s="221">
        <v>196.14169753562859</v>
      </c>
      <c r="S7089" s="217">
        <v>45086</v>
      </c>
      <c r="T7089" s="221">
        <v>196.14169753562859</v>
      </c>
      <c r="U7089"/>
      <c r="V7089" s="217">
        <v>45124</v>
      </c>
      <c r="W7089" s="221">
        <v>0</v>
      </c>
      <c r="X7089"/>
      <c r="Y7089"/>
      <c r="Z7089" s="221">
        <v>0</v>
      </c>
      <c r="AA7089"/>
      <c r="AB7089" s="221">
        <v>0</v>
      </c>
      <c r="AC7089"/>
      <c r="AD7089" s="217"/>
      <c r="AE7089" s="221">
        <v>0</v>
      </c>
      <c r="AF7089"/>
      <c r="AG7089" s="217"/>
      <c r="AH7089" s="221">
        <v>0</v>
      </c>
      <c r="AI7089"/>
      <c r="AJ7089"/>
      <c r="AK7089" s="221">
        <v>0</v>
      </c>
      <c r="AL7089"/>
      <c r="AM7089" s="217"/>
      <c r="AN7089" s="221">
        <v>0</v>
      </c>
      <c r="AO7089"/>
      <c r="AP7089" s="217"/>
      <c r="AQ7089" s="221">
        <v>0</v>
      </c>
      <c r="AR7089"/>
      <c r="AS7089"/>
      <c r="AT7089">
        <v>2023</v>
      </c>
      <c r="AU7089" t="s">
        <v>17</v>
      </c>
      <c r="AV7089">
        <v>3</v>
      </c>
      <c r="AW7089" s="221">
        <v>196.14</v>
      </c>
      <c r="AX7089" s="221">
        <v>196.14</v>
      </c>
      <c r="AY7089" s="221">
        <v>0</v>
      </c>
      <c r="AZ7089" s="221">
        <v>0</v>
      </c>
    </row>
    <row r="7090" spans="1:52">
      <c r="A7090" t="s">
        <v>217</v>
      </c>
      <c r="B7090" t="s">
        <v>8</v>
      </c>
      <c r="C7090"/>
      <c r="D7090"/>
      <c r="E7090"/>
      <c r="F7090"/>
      <c r="G7090" t="s">
        <v>3625</v>
      </c>
      <c r="H7090"/>
      <c r="I7090" t="s">
        <v>3626</v>
      </c>
      <c r="J7090"/>
      <c r="K7090" s="217">
        <v>45058</v>
      </c>
      <c r="L7090"/>
      <c r="M7090"/>
      <c r="N7090" t="s">
        <v>24</v>
      </c>
      <c r="O7090"/>
      <c r="P7090"/>
      <c r="Q7090"/>
      <c r="R7090" s="221">
        <v>1955.9122879512611</v>
      </c>
      <c r="S7090" s="217">
        <v>45085</v>
      </c>
      <c r="T7090" s="221">
        <v>1955.9122879512611</v>
      </c>
      <c r="U7090"/>
      <c r="V7090" s="217">
        <v>45117</v>
      </c>
      <c r="W7090" s="221">
        <v>0</v>
      </c>
      <c r="X7090"/>
      <c r="Y7090"/>
      <c r="Z7090" s="221">
        <v>0</v>
      </c>
      <c r="AA7090"/>
      <c r="AB7090" s="221">
        <v>0</v>
      </c>
      <c r="AC7090"/>
      <c r="AD7090" s="217"/>
      <c r="AE7090" s="221">
        <v>0</v>
      </c>
      <c r="AF7090"/>
      <c r="AG7090" s="217"/>
      <c r="AH7090" s="221">
        <v>0</v>
      </c>
      <c r="AI7090"/>
      <c r="AJ7090"/>
      <c r="AK7090" s="221">
        <v>0</v>
      </c>
      <c r="AL7090"/>
      <c r="AM7090" s="217"/>
      <c r="AN7090" s="221">
        <v>0</v>
      </c>
      <c r="AO7090"/>
      <c r="AP7090" s="217"/>
      <c r="AQ7090" s="221">
        <v>0</v>
      </c>
      <c r="AR7090"/>
      <c r="AS7090"/>
      <c r="AT7090">
        <v>2023</v>
      </c>
      <c r="AU7090" t="s">
        <v>17</v>
      </c>
      <c r="AV7090">
        <v>3</v>
      </c>
      <c r="AW7090" s="221">
        <v>1955.91</v>
      </c>
      <c r="AX7090" s="221">
        <v>1955.91</v>
      </c>
      <c r="AY7090" s="221">
        <v>0</v>
      </c>
      <c r="AZ7090" s="221">
        <v>0</v>
      </c>
    </row>
    <row r="7091" spans="1:52">
      <c r="A7091" t="s">
        <v>217</v>
      </c>
      <c r="B7091" t="s">
        <v>8</v>
      </c>
      <c r="C7091"/>
      <c r="D7091"/>
      <c r="E7091"/>
      <c r="F7091"/>
      <c r="G7091" t="s">
        <v>4222</v>
      </c>
      <c r="H7091"/>
      <c r="I7091" t="s">
        <v>1926</v>
      </c>
      <c r="J7091"/>
      <c r="K7091" s="217">
        <v>45069</v>
      </c>
      <c r="L7091"/>
      <c r="M7091"/>
      <c r="N7091" t="s">
        <v>29</v>
      </c>
      <c r="O7091"/>
      <c r="P7091"/>
      <c r="Q7091"/>
      <c r="R7091" s="221">
        <v>198.00439162318341</v>
      </c>
      <c r="S7091" s="217">
        <v>45085</v>
      </c>
      <c r="T7091" s="221">
        <v>198.00439162318341</v>
      </c>
      <c r="U7091"/>
      <c r="V7091" s="217">
        <v>45117</v>
      </c>
      <c r="W7091" s="221">
        <v>0</v>
      </c>
      <c r="X7091"/>
      <c r="Y7091"/>
      <c r="Z7091" s="221">
        <v>0</v>
      </c>
      <c r="AA7091"/>
      <c r="AB7091" s="221">
        <v>0</v>
      </c>
      <c r="AC7091"/>
      <c r="AD7091" s="217"/>
      <c r="AE7091" s="221">
        <v>0</v>
      </c>
      <c r="AF7091"/>
      <c r="AG7091" s="217"/>
      <c r="AH7091" s="221">
        <v>0</v>
      </c>
      <c r="AI7091"/>
      <c r="AJ7091"/>
      <c r="AK7091" s="221">
        <v>0</v>
      </c>
      <c r="AL7091"/>
      <c r="AM7091" s="217"/>
      <c r="AN7091" s="221">
        <v>0</v>
      </c>
      <c r="AO7091"/>
      <c r="AP7091" s="217"/>
      <c r="AQ7091" s="221">
        <v>0</v>
      </c>
      <c r="AR7091"/>
      <c r="AS7091"/>
      <c r="AT7091">
        <v>2023</v>
      </c>
      <c r="AU7091" t="s">
        <v>17</v>
      </c>
      <c r="AV7091">
        <v>3</v>
      </c>
      <c r="AW7091" s="221">
        <v>198</v>
      </c>
      <c r="AX7091" s="221">
        <v>198</v>
      </c>
      <c r="AY7091" s="221">
        <v>0</v>
      </c>
      <c r="AZ7091" s="221">
        <v>0</v>
      </c>
    </row>
    <row r="7092" spans="1:52">
      <c r="A7092" t="s">
        <v>80</v>
      </c>
      <c r="B7092" t="s">
        <v>5</v>
      </c>
      <c r="C7092"/>
      <c r="D7092"/>
      <c r="E7092"/>
      <c r="F7092"/>
      <c r="G7092" t="s">
        <v>6061</v>
      </c>
      <c r="H7092"/>
      <c r="I7092" t="s">
        <v>2220</v>
      </c>
      <c r="J7092"/>
      <c r="K7092" s="217">
        <v>45074</v>
      </c>
      <c r="L7092"/>
      <c r="M7092"/>
      <c r="N7092" t="s">
        <v>29</v>
      </c>
      <c r="O7092"/>
      <c r="P7092"/>
      <c r="Q7092"/>
      <c r="R7092" s="221">
        <v>582.48954398365265</v>
      </c>
      <c r="S7092" s="217">
        <v>45083</v>
      </c>
      <c r="T7092" s="221">
        <v>582.48954398365265</v>
      </c>
      <c r="U7092"/>
      <c r="V7092" s="217">
        <v>45134</v>
      </c>
      <c r="W7092" s="221">
        <v>0</v>
      </c>
      <c r="X7092"/>
      <c r="Y7092"/>
      <c r="Z7092" s="221">
        <v>0</v>
      </c>
      <c r="AA7092"/>
      <c r="AB7092" s="221">
        <v>0</v>
      </c>
      <c r="AC7092"/>
      <c r="AD7092" s="217"/>
      <c r="AE7092" s="221">
        <v>0</v>
      </c>
      <c r="AF7092"/>
      <c r="AG7092" s="217"/>
      <c r="AH7092" s="221">
        <v>0</v>
      </c>
      <c r="AI7092"/>
      <c r="AJ7092"/>
      <c r="AK7092" s="221">
        <v>0</v>
      </c>
      <c r="AL7092"/>
      <c r="AM7092" s="217"/>
      <c r="AN7092" s="221">
        <v>0</v>
      </c>
      <c r="AO7092"/>
      <c r="AP7092" s="217"/>
      <c r="AQ7092" s="221">
        <v>0</v>
      </c>
      <c r="AR7092"/>
      <c r="AS7092"/>
      <c r="AT7092">
        <v>2023</v>
      </c>
      <c r="AU7092" t="s">
        <v>17</v>
      </c>
      <c r="AV7092">
        <v>3</v>
      </c>
      <c r="AW7092" s="221">
        <v>582.49</v>
      </c>
      <c r="AX7092" s="221">
        <v>582.49</v>
      </c>
      <c r="AY7092" s="221">
        <v>0</v>
      </c>
      <c r="AZ7092" s="221">
        <v>0</v>
      </c>
    </row>
    <row r="7093" spans="1:52">
      <c r="A7093" t="s">
        <v>217</v>
      </c>
      <c r="B7093" t="s">
        <v>8</v>
      </c>
      <c r="C7093"/>
      <c r="D7093"/>
      <c r="E7093"/>
      <c r="F7093"/>
      <c r="G7093" t="s">
        <v>4551</v>
      </c>
      <c r="H7093"/>
      <c r="I7093" t="s">
        <v>1079</v>
      </c>
      <c r="J7093"/>
      <c r="K7093" s="217">
        <v>45017</v>
      </c>
      <c r="L7093"/>
      <c r="M7093"/>
      <c r="N7093" t="s">
        <v>27</v>
      </c>
      <c r="O7093"/>
      <c r="P7093"/>
      <c r="Q7093"/>
      <c r="R7093" s="221">
        <v>609.59168851737672</v>
      </c>
      <c r="S7093" s="217">
        <v>45055</v>
      </c>
      <c r="T7093" s="221">
        <v>609.59168851737672</v>
      </c>
      <c r="U7093"/>
      <c r="V7093" s="217">
        <v>45086</v>
      </c>
      <c r="W7093" s="221">
        <v>0</v>
      </c>
      <c r="X7093"/>
      <c r="Y7093"/>
      <c r="Z7093" s="221">
        <v>0</v>
      </c>
      <c r="AA7093"/>
      <c r="AB7093" s="221">
        <v>0</v>
      </c>
      <c r="AC7093"/>
      <c r="AD7093" s="217"/>
      <c r="AE7093" s="221">
        <v>0</v>
      </c>
      <c r="AF7093"/>
      <c r="AG7093" s="217"/>
      <c r="AH7093" s="221">
        <v>0</v>
      </c>
      <c r="AI7093"/>
      <c r="AJ7093"/>
      <c r="AK7093" s="221">
        <v>0</v>
      </c>
      <c r="AL7093"/>
      <c r="AM7093" s="217"/>
      <c r="AN7093" s="221">
        <v>0</v>
      </c>
      <c r="AO7093"/>
      <c r="AP7093" s="217"/>
      <c r="AQ7093" s="221">
        <v>0</v>
      </c>
      <c r="AR7093"/>
      <c r="AS7093"/>
      <c r="AT7093">
        <v>2023</v>
      </c>
      <c r="AU7093" t="s">
        <v>16</v>
      </c>
      <c r="AV7093">
        <v>2</v>
      </c>
      <c r="AW7093" s="221">
        <v>609.59</v>
      </c>
      <c r="AX7093" s="221">
        <v>609.59</v>
      </c>
      <c r="AY7093" s="221">
        <v>0</v>
      </c>
      <c r="AZ7093" s="221">
        <v>0</v>
      </c>
    </row>
    <row r="7094" spans="1:52">
      <c r="A7094" t="s">
        <v>217</v>
      </c>
      <c r="B7094" t="s">
        <v>8</v>
      </c>
      <c r="C7094"/>
      <c r="D7094"/>
      <c r="E7094"/>
      <c r="F7094"/>
      <c r="G7094" t="s">
        <v>4551</v>
      </c>
      <c r="H7094"/>
      <c r="I7094" t="s">
        <v>1079</v>
      </c>
      <c r="J7094"/>
      <c r="K7094" s="217">
        <v>45017</v>
      </c>
      <c r="L7094"/>
      <c r="M7094"/>
      <c r="N7094" t="s">
        <v>27</v>
      </c>
      <c r="O7094"/>
      <c r="P7094"/>
      <c r="Q7094"/>
      <c r="R7094" s="221">
        <v>771.78706307108064</v>
      </c>
      <c r="S7094" s="217">
        <v>45055</v>
      </c>
      <c r="T7094" s="221">
        <v>771.78706307108064</v>
      </c>
      <c r="U7094"/>
      <c r="V7094" s="217">
        <v>45086</v>
      </c>
      <c r="W7094" s="221">
        <v>0</v>
      </c>
      <c r="X7094"/>
      <c r="Y7094"/>
      <c r="Z7094" s="221">
        <v>0</v>
      </c>
      <c r="AA7094"/>
      <c r="AB7094" s="221">
        <v>0</v>
      </c>
      <c r="AC7094"/>
      <c r="AD7094" s="217"/>
      <c r="AE7094" s="221">
        <v>0</v>
      </c>
      <c r="AF7094"/>
      <c r="AG7094" s="217"/>
      <c r="AH7094" s="221">
        <v>0</v>
      </c>
      <c r="AI7094"/>
      <c r="AJ7094"/>
      <c r="AK7094" s="221">
        <v>0</v>
      </c>
      <c r="AL7094"/>
      <c r="AM7094" s="217"/>
      <c r="AN7094" s="221">
        <v>0</v>
      </c>
      <c r="AO7094"/>
      <c r="AP7094" s="217"/>
      <c r="AQ7094" s="221">
        <v>0</v>
      </c>
      <c r="AR7094"/>
      <c r="AS7094"/>
      <c r="AT7094">
        <v>2023</v>
      </c>
      <c r="AU7094" t="s">
        <v>16</v>
      </c>
      <c r="AV7094">
        <v>2</v>
      </c>
      <c r="AW7094" s="221">
        <v>771.79</v>
      </c>
      <c r="AX7094" s="221">
        <v>771.79</v>
      </c>
      <c r="AY7094" s="221">
        <v>0</v>
      </c>
      <c r="AZ7094" s="221">
        <v>0</v>
      </c>
    </row>
    <row r="7095" spans="1:52">
      <c r="A7095" t="s">
        <v>80</v>
      </c>
      <c r="B7095" t="s">
        <v>5</v>
      </c>
      <c r="C7095"/>
      <c r="D7095"/>
      <c r="E7095"/>
      <c r="F7095"/>
      <c r="G7095" t="s">
        <v>3608</v>
      </c>
      <c r="H7095"/>
      <c r="I7095" t="s">
        <v>3609</v>
      </c>
      <c r="J7095"/>
      <c r="K7095" s="217">
        <v>44929</v>
      </c>
      <c r="L7095"/>
      <c r="M7095"/>
      <c r="N7095" t="s">
        <v>29</v>
      </c>
      <c r="O7095"/>
      <c r="P7095"/>
      <c r="Q7095"/>
      <c r="R7095" s="221">
        <v>1053.522453870341</v>
      </c>
      <c r="S7095" s="217">
        <v>44952</v>
      </c>
      <c r="T7095" s="221">
        <v>1053.522453870341</v>
      </c>
      <c r="U7095"/>
      <c r="V7095" s="217">
        <v>45005</v>
      </c>
      <c r="W7095" s="221">
        <v>0</v>
      </c>
      <c r="X7095"/>
      <c r="Y7095"/>
      <c r="Z7095" s="221">
        <v>0</v>
      </c>
      <c r="AA7095"/>
      <c r="AB7095" s="221">
        <v>0</v>
      </c>
      <c r="AC7095"/>
      <c r="AD7095" s="217"/>
      <c r="AE7095" s="221">
        <v>0</v>
      </c>
      <c r="AF7095"/>
      <c r="AG7095" s="217"/>
      <c r="AH7095" s="221">
        <v>0</v>
      </c>
      <c r="AI7095"/>
      <c r="AJ7095"/>
      <c r="AK7095" s="221">
        <v>0</v>
      </c>
      <c r="AL7095"/>
      <c r="AM7095" s="217"/>
      <c r="AN7095" s="221">
        <v>0</v>
      </c>
      <c r="AO7095"/>
      <c r="AP7095" s="217"/>
      <c r="AQ7095" s="221">
        <v>0</v>
      </c>
      <c r="AR7095"/>
      <c r="AS7095"/>
      <c r="AT7095">
        <v>2023</v>
      </c>
      <c r="AU7095" t="s">
        <v>13</v>
      </c>
      <c r="AV7095">
        <v>1</v>
      </c>
      <c r="AW7095" s="221">
        <v>1053.52</v>
      </c>
      <c r="AX7095" s="221">
        <v>1053.52</v>
      </c>
      <c r="AY7095" s="221">
        <v>0</v>
      </c>
      <c r="AZ7095" s="221">
        <v>0</v>
      </c>
    </row>
    <row r="7096" spans="1:52">
      <c r="A7096" t="s">
        <v>74</v>
      </c>
      <c r="B7096" t="s">
        <v>10</v>
      </c>
      <c r="C7096"/>
      <c r="D7096"/>
      <c r="E7096"/>
      <c r="F7096"/>
      <c r="G7096" t="s">
        <v>4382</v>
      </c>
      <c r="H7096"/>
      <c r="I7096" t="s">
        <v>4383</v>
      </c>
      <c r="J7096"/>
      <c r="K7096" s="217">
        <v>44985</v>
      </c>
      <c r="L7096"/>
      <c r="M7096"/>
      <c r="N7096" t="s">
        <v>28</v>
      </c>
      <c r="O7096"/>
      <c r="P7096"/>
      <c r="Q7096"/>
      <c r="R7096" s="221">
        <v>475.27324972237511</v>
      </c>
      <c r="S7096" s="217">
        <v>44999</v>
      </c>
      <c r="T7096" s="221">
        <v>475.27324972237511</v>
      </c>
      <c r="U7096"/>
      <c r="V7096" s="217">
        <v>45019</v>
      </c>
      <c r="W7096" s="221">
        <v>0</v>
      </c>
      <c r="X7096"/>
      <c r="Y7096"/>
      <c r="Z7096" s="221">
        <v>0</v>
      </c>
      <c r="AA7096"/>
      <c r="AB7096" s="221">
        <v>0</v>
      </c>
      <c r="AC7096"/>
      <c r="AD7096" s="217"/>
      <c r="AE7096" s="221">
        <v>0</v>
      </c>
      <c r="AF7096"/>
      <c r="AG7096" s="217"/>
      <c r="AH7096" s="221">
        <v>0</v>
      </c>
      <c r="AI7096"/>
      <c r="AJ7096"/>
      <c r="AK7096" s="221">
        <v>0</v>
      </c>
      <c r="AL7096"/>
      <c r="AM7096" s="217"/>
      <c r="AN7096" s="221">
        <v>0</v>
      </c>
      <c r="AO7096"/>
      <c r="AP7096" s="217"/>
      <c r="AQ7096" s="221">
        <v>0</v>
      </c>
      <c r="AR7096"/>
      <c r="AS7096"/>
      <c r="AT7096">
        <v>2023</v>
      </c>
      <c r="AU7096" t="s">
        <v>14</v>
      </c>
      <c r="AV7096">
        <v>2</v>
      </c>
      <c r="AW7096" s="221">
        <v>475.27</v>
      </c>
      <c r="AX7096" s="221">
        <v>475.27</v>
      </c>
      <c r="AY7096" s="221">
        <v>0</v>
      </c>
      <c r="AZ7096" s="221">
        <v>0</v>
      </c>
    </row>
    <row r="7097" spans="1:52">
      <c r="A7097" t="s">
        <v>130</v>
      </c>
      <c r="B7097" t="s">
        <v>3</v>
      </c>
      <c r="C7097"/>
      <c r="D7097"/>
      <c r="E7097"/>
      <c r="F7097"/>
      <c r="G7097" t="s">
        <v>6209</v>
      </c>
      <c r="H7097"/>
      <c r="I7097" t="s">
        <v>615</v>
      </c>
      <c r="J7097"/>
      <c r="K7097" s="217">
        <v>44938</v>
      </c>
      <c r="L7097"/>
      <c r="M7097"/>
      <c r="N7097" t="s">
        <v>24</v>
      </c>
      <c r="O7097"/>
      <c r="P7097"/>
      <c r="Q7097"/>
      <c r="R7097" s="221">
        <v>182.2811806714526</v>
      </c>
      <c r="S7097" s="217">
        <v>44955</v>
      </c>
      <c r="T7097" s="221">
        <v>182.2811806714526</v>
      </c>
      <c r="U7097"/>
      <c r="V7097" s="217">
        <v>45010</v>
      </c>
      <c r="W7097" s="221">
        <v>0</v>
      </c>
      <c r="X7097"/>
      <c r="Y7097"/>
      <c r="Z7097" s="221">
        <v>0</v>
      </c>
      <c r="AA7097"/>
      <c r="AB7097" s="221">
        <v>0</v>
      </c>
      <c r="AC7097"/>
      <c r="AD7097" s="217"/>
      <c r="AE7097" s="221">
        <v>0</v>
      </c>
      <c r="AF7097"/>
      <c r="AG7097" s="217"/>
      <c r="AH7097" s="221">
        <v>0</v>
      </c>
      <c r="AI7097"/>
      <c r="AJ7097"/>
      <c r="AK7097" s="221">
        <v>0</v>
      </c>
      <c r="AL7097"/>
      <c r="AM7097" s="217"/>
      <c r="AN7097" s="221">
        <v>0</v>
      </c>
      <c r="AO7097"/>
      <c r="AP7097" s="217"/>
      <c r="AQ7097" s="221">
        <v>0</v>
      </c>
      <c r="AR7097"/>
      <c r="AS7097"/>
      <c r="AT7097">
        <v>2023</v>
      </c>
      <c r="AU7097" t="s">
        <v>13</v>
      </c>
      <c r="AV7097">
        <v>1</v>
      </c>
      <c r="AW7097" s="221">
        <v>182.28</v>
      </c>
      <c r="AX7097" s="221">
        <v>182.28</v>
      </c>
      <c r="AY7097" s="221">
        <v>0</v>
      </c>
      <c r="AZ7097" s="221">
        <v>0</v>
      </c>
    </row>
    <row r="7098" spans="1:52">
      <c r="A7098" t="s">
        <v>85</v>
      </c>
      <c r="B7098" t="s">
        <v>6</v>
      </c>
      <c r="C7098"/>
      <c r="D7098"/>
      <c r="E7098"/>
      <c r="F7098"/>
      <c r="G7098" t="s">
        <v>2020</v>
      </c>
      <c r="H7098"/>
      <c r="I7098" t="s">
        <v>2021</v>
      </c>
      <c r="J7098"/>
      <c r="K7098" s="217">
        <v>44949</v>
      </c>
      <c r="L7098"/>
      <c r="M7098"/>
      <c r="N7098" t="s">
        <v>29</v>
      </c>
      <c r="O7098"/>
      <c r="P7098"/>
      <c r="Q7098"/>
      <c r="R7098" s="221">
        <v>407.79859521785039</v>
      </c>
      <c r="S7098" s="217">
        <v>44954</v>
      </c>
      <c r="T7098" s="221">
        <v>407.79859521785039</v>
      </c>
      <c r="U7098"/>
      <c r="V7098" s="217">
        <v>44966</v>
      </c>
      <c r="W7098" s="221">
        <v>0</v>
      </c>
      <c r="X7098"/>
      <c r="Y7098"/>
      <c r="Z7098" s="221">
        <v>0</v>
      </c>
      <c r="AA7098"/>
      <c r="AB7098" s="221">
        <v>0</v>
      </c>
      <c r="AC7098"/>
      <c r="AD7098" s="217"/>
      <c r="AE7098" s="221">
        <v>0</v>
      </c>
      <c r="AF7098"/>
      <c r="AG7098" s="217"/>
      <c r="AH7098" s="221">
        <v>0</v>
      </c>
      <c r="AI7098"/>
      <c r="AJ7098"/>
      <c r="AK7098" s="221">
        <v>0</v>
      </c>
      <c r="AL7098"/>
      <c r="AM7098" s="217"/>
      <c r="AN7098" s="221">
        <v>0</v>
      </c>
      <c r="AO7098"/>
      <c r="AP7098" s="217"/>
      <c r="AQ7098" s="221">
        <v>0</v>
      </c>
      <c r="AR7098"/>
      <c r="AS7098"/>
      <c r="AT7098">
        <v>2023</v>
      </c>
      <c r="AU7098" t="s">
        <v>12</v>
      </c>
      <c r="AV7098">
        <v>1</v>
      </c>
      <c r="AW7098" s="221">
        <v>407.8</v>
      </c>
      <c r="AX7098" s="221">
        <v>407.8</v>
      </c>
      <c r="AY7098" s="221">
        <v>0</v>
      </c>
      <c r="AZ7098" s="221">
        <v>0</v>
      </c>
    </row>
    <row r="7099" spans="1:52">
      <c r="A7099" t="s">
        <v>80</v>
      </c>
      <c r="B7099" t="s">
        <v>5</v>
      </c>
      <c r="C7099"/>
      <c r="D7099"/>
      <c r="E7099"/>
      <c r="F7099"/>
      <c r="G7099" t="s">
        <v>3350</v>
      </c>
      <c r="H7099"/>
      <c r="I7099" t="s">
        <v>3351</v>
      </c>
      <c r="J7099"/>
      <c r="K7099" s="217">
        <v>45095</v>
      </c>
      <c r="L7099"/>
      <c r="M7099"/>
      <c r="N7099" t="s">
        <v>29</v>
      </c>
      <c r="O7099"/>
      <c r="P7099"/>
      <c r="Q7099"/>
      <c r="R7099" s="221">
        <v>509.26313031077672</v>
      </c>
      <c r="S7099" s="217">
        <v>45118</v>
      </c>
      <c r="T7099" s="221">
        <v>509.26313031077672</v>
      </c>
      <c r="U7099"/>
      <c r="V7099" s="217">
        <v>45194</v>
      </c>
      <c r="W7099" s="221">
        <v>0</v>
      </c>
      <c r="X7099"/>
      <c r="Y7099"/>
      <c r="Z7099" s="221">
        <v>0</v>
      </c>
      <c r="AA7099"/>
      <c r="AB7099" s="221">
        <v>0</v>
      </c>
      <c r="AC7099"/>
      <c r="AD7099" s="217"/>
      <c r="AE7099" s="221">
        <v>0</v>
      </c>
      <c r="AF7099"/>
      <c r="AG7099" s="217"/>
      <c r="AH7099" s="221">
        <v>0</v>
      </c>
      <c r="AI7099"/>
      <c r="AJ7099"/>
      <c r="AK7099" s="221">
        <v>0</v>
      </c>
      <c r="AL7099"/>
      <c r="AM7099" s="217"/>
      <c r="AN7099" s="221">
        <v>0</v>
      </c>
      <c r="AO7099"/>
      <c r="AP7099" s="217"/>
      <c r="AQ7099" s="221">
        <v>0</v>
      </c>
      <c r="AR7099"/>
      <c r="AS7099"/>
      <c r="AT7099">
        <v>2023</v>
      </c>
      <c r="AU7099" t="s">
        <v>19</v>
      </c>
      <c r="AV7099">
        <v>3</v>
      </c>
      <c r="AW7099" s="221">
        <v>509.26</v>
      </c>
      <c r="AX7099" s="221">
        <v>509.26</v>
      </c>
      <c r="AY7099" s="221">
        <v>0</v>
      </c>
      <c r="AZ7099" s="221">
        <v>0</v>
      </c>
    </row>
    <row r="7100" spans="1:52">
      <c r="A7100" t="s">
        <v>80</v>
      </c>
      <c r="B7100" t="s">
        <v>5</v>
      </c>
      <c r="C7100"/>
      <c r="D7100"/>
      <c r="E7100"/>
      <c r="F7100"/>
      <c r="G7100" t="s">
        <v>6210</v>
      </c>
      <c r="H7100"/>
      <c r="I7100" t="s">
        <v>811</v>
      </c>
      <c r="J7100"/>
      <c r="K7100" s="217">
        <v>45584</v>
      </c>
      <c r="L7100"/>
      <c r="M7100"/>
      <c r="N7100" t="s">
        <v>29</v>
      </c>
      <c r="O7100"/>
      <c r="P7100"/>
      <c r="Q7100"/>
      <c r="R7100" s="221">
        <v>229.02026649444511</v>
      </c>
      <c r="S7100" s="217">
        <v>45609</v>
      </c>
      <c r="T7100" s="221">
        <v>229.02026649444511</v>
      </c>
      <c r="U7100"/>
      <c r="V7100" s="217">
        <v>45646</v>
      </c>
      <c r="W7100" s="221">
        <v>0</v>
      </c>
      <c r="X7100"/>
      <c r="Y7100"/>
      <c r="Z7100" s="221">
        <v>0</v>
      </c>
      <c r="AA7100"/>
      <c r="AB7100" s="221">
        <v>0</v>
      </c>
      <c r="AC7100"/>
      <c r="AD7100" s="217"/>
      <c r="AE7100" s="221">
        <v>0</v>
      </c>
      <c r="AF7100"/>
      <c r="AG7100" s="217"/>
      <c r="AH7100" s="221">
        <v>0</v>
      </c>
      <c r="AI7100"/>
      <c r="AJ7100"/>
      <c r="AK7100" s="221">
        <v>0</v>
      </c>
      <c r="AL7100"/>
      <c r="AM7100" s="217"/>
      <c r="AN7100" s="221">
        <v>0</v>
      </c>
      <c r="AO7100"/>
      <c r="AP7100" s="217"/>
      <c r="AQ7100" s="221">
        <v>0</v>
      </c>
      <c r="AR7100"/>
      <c r="AS7100"/>
      <c r="AT7100">
        <v>2024</v>
      </c>
      <c r="AU7100" t="s">
        <v>22</v>
      </c>
      <c r="AV7100">
        <v>4</v>
      </c>
      <c r="AW7100" s="221">
        <v>229.02</v>
      </c>
      <c r="AX7100" s="221">
        <v>229.02</v>
      </c>
      <c r="AY7100" s="221">
        <v>0</v>
      </c>
      <c r="AZ7100" s="221">
        <v>0</v>
      </c>
    </row>
    <row r="7101" spans="1:52">
      <c r="A7101" t="s">
        <v>77</v>
      </c>
      <c r="B7101" t="s">
        <v>7</v>
      </c>
      <c r="C7101"/>
      <c r="D7101"/>
      <c r="E7101"/>
      <c r="F7101"/>
      <c r="G7101" t="s">
        <v>1462</v>
      </c>
      <c r="H7101"/>
      <c r="I7101" t="s">
        <v>1463</v>
      </c>
      <c r="J7101"/>
      <c r="K7101" s="217">
        <v>44965</v>
      </c>
      <c r="L7101"/>
      <c r="M7101"/>
      <c r="N7101" t="s">
        <v>29</v>
      </c>
      <c r="O7101"/>
      <c r="P7101"/>
      <c r="Q7101"/>
      <c r="R7101" s="221">
        <v>534.59255942897562</v>
      </c>
      <c r="S7101" s="217">
        <v>44969</v>
      </c>
      <c r="T7101" s="221">
        <v>534.59255942897562</v>
      </c>
      <c r="U7101"/>
      <c r="V7101" s="217">
        <v>45013</v>
      </c>
      <c r="W7101" s="221">
        <v>0</v>
      </c>
      <c r="X7101"/>
      <c r="Y7101"/>
      <c r="Z7101" s="221">
        <v>0</v>
      </c>
      <c r="AA7101"/>
      <c r="AB7101" s="221">
        <v>0</v>
      </c>
      <c r="AC7101"/>
      <c r="AD7101" s="217"/>
      <c r="AE7101" s="221">
        <v>0</v>
      </c>
      <c r="AF7101"/>
      <c r="AG7101" s="217"/>
      <c r="AH7101" s="221">
        <v>0</v>
      </c>
      <c r="AI7101"/>
      <c r="AJ7101"/>
      <c r="AK7101" s="221">
        <v>0</v>
      </c>
      <c r="AL7101"/>
      <c r="AM7101" s="217"/>
      <c r="AN7101" s="221">
        <v>0</v>
      </c>
      <c r="AO7101"/>
      <c r="AP7101" s="217"/>
      <c r="AQ7101" s="221">
        <v>0</v>
      </c>
      <c r="AR7101"/>
      <c r="AS7101"/>
      <c r="AT7101">
        <v>2023</v>
      </c>
      <c r="AU7101" t="s">
        <v>13</v>
      </c>
      <c r="AV7101">
        <v>1</v>
      </c>
      <c r="AW7101" s="221">
        <v>534.59</v>
      </c>
      <c r="AX7101" s="221">
        <v>534.59</v>
      </c>
      <c r="AY7101" s="221">
        <v>0</v>
      </c>
      <c r="AZ7101" s="221">
        <v>0</v>
      </c>
    </row>
    <row r="7102" spans="1:52">
      <c r="A7102" t="s">
        <v>80</v>
      </c>
      <c r="B7102" t="s">
        <v>5</v>
      </c>
      <c r="C7102"/>
      <c r="D7102"/>
      <c r="E7102"/>
      <c r="F7102"/>
      <c r="G7102" t="s">
        <v>2517</v>
      </c>
      <c r="H7102"/>
      <c r="I7102" t="s">
        <v>2518</v>
      </c>
      <c r="J7102"/>
      <c r="K7102" s="217">
        <v>44960</v>
      </c>
      <c r="L7102"/>
      <c r="M7102"/>
      <c r="N7102" t="s">
        <v>29</v>
      </c>
      <c r="O7102"/>
      <c r="P7102"/>
      <c r="Q7102"/>
      <c r="R7102" s="221">
        <v>1288.1106690195711</v>
      </c>
      <c r="S7102" s="217">
        <v>44970</v>
      </c>
      <c r="T7102" s="221">
        <v>1288.1106690195711</v>
      </c>
      <c r="U7102"/>
      <c r="V7102" s="217">
        <v>45007</v>
      </c>
      <c r="W7102" s="221">
        <v>0</v>
      </c>
      <c r="X7102"/>
      <c r="Y7102"/>
      <c r="Z7102" s="221">
        <v>0</v>
      </c>
      <c r="AA7102"/>
      <c r="AB7102" s="221">
        <v>0</v>
      </c>
      <c r="AC7102"/>
      <c r="AD7102" s="217"/>
      <c r="AE7102" s="221">
        <v>0</v>
      </c>
      <c r="AF7102"/>
      <c r="AG7102" s="217"/>
      <c r="AH7102" s="221">
        <v>0</v>
      </c>
      <c r="AI7102"/>
      <c r="AJ7102"/>
      <c r="AK7102" s="221">
        <v>0</v>
      </c>
      <c r="AL7102"/>
      <c r="AM7102" s="217"/>
      <c r="AN7102" s="221">
        <v>0</v>
      </c>
      <c r="AO7102"/>
      <c r="AP7102" s="217"/>
      <c r="AQ7102" s="221">
        <v>0</v>
      </c>
      <c r="AR7102"/>
      <c r="AS7102"/>
      <c r="AT7102">
        <v>2023</v>
      </c>
      <c r="AU7102" t="s">
        <v>13</v>
      </c>
      <c r="AV7102">
        <v>1</v>
      </c>
      <c r="AW7102" s="221">
        <v>1288.1099999999999</v>
      </c>
      <c r="AX7102" s="221">
        <v>1288.1099999999999</v>
      </c>
      <c r="AY7102" s="221">
        <v>0</v>
      </c>
      <c r="AZ7102" s="221">
        <v>0</v>
      </c>
    </row>
    <row r="7103" spans="1:52">
      <c r="A7103" t="s">
        <v>80</v>
      </c>
      <c r="B7103" t="s">
        <v>5</v>
      </c>
      <c r="C7103"/>
      <c r="D7103"/>
      <c r="E7103"/>
      <c r="F7103"/>
      <c r="G7103" t="s">
        <v>675</v>
      </c>
      <c r="H7103"/>
      <c r="I7103" t="s">
        <v>676</v>
      </c>
      <c r="J7103"/>
      <c r="K7103" s="217">
        <v>45372</v>
      </c>
      <c r="L7103"/>
      <c r="M7103"/>
      <c r="N7103" t="s">
        <v>29</v>
      </c>
      <c r="O7103"/>
      <c r="P7103"/>
      <c r="Q7103"/>
      <c r="R7103" s="221">
        <v>517.7267401605277</v>
      </c>
      <c r="S7103" s="217">
        <v>45391</v>
      </c>
      <c r="T7103" s="221">
        <v>517.7267401605277</v>
      </c>
      <c r="U7103"/>
      <c r="V7103" s="217">
        <v>45737</v>
      </c>
      <c r="W7103" s="221">
        <v>0</v>
      </c>
      <c r="X7103"/>
      <c r="Y7103"/>
      <c r="Z7103" s="221">
        <v>0</v>
      </c>
      <c r="AA7103"/>
      <c r="AB7103" s="221">
        <v>0</v>
      </c>
      <c r="AC7103"/>
      <c r="AD7103" s="217"/>
      <c r="AE7103" s="221">
        <v>0</v>
      </c>
      <c r="AF7103"/>
      <c r="AG7103" s="217"/>
      <c r="AH7103" s="221">
        <v>0</v>
      </c>
      <c r="AI7103"/>
      <c r="AJ7103"/>
      <c r="AK7103" s="221">
        <v>0</v>
      </c>
      <c r="AL7103"/>
      <c r="AM7103" s="217"/>
      <c r="AN7103" s="221">
        <v>0</v>
      </c>
      <c r="AO7103"/>
      <c r="AP7103" s="217"/>
      <c r="AQ7103" s="221">
        <v>0</v>
      </c>
      <c r="AR7103"/>
      <c r="AS7103"/>
      <c r="AT7103">
        <v>2025</v>
      </c>
      <c r="AU7103" t="s">
        <v>13</v>
      </c>
      <c r="AV7103">
        <v>1</v>
      </c>
      <c r="AW7103" s="221">
        <v>517.73</v>
      </c>
      <c r="AX7103" s="221">
        <v>517.73</v>
      </c>
      <c r="AY7103" s="221">
        <v>0</v>
      </c>
      <c r="AZ7103" s="221">
        <v>0</v>
      </c>
    </row>
    <row r="7104" spans="1:52">
      <c r="A7104" t="s">
        <v>80</v>
      </c>
      <c r="B7104" t="s">
        <v>5</v>
      </c>
      <c r="C7104"/>
      <c r="D7104"/>
      <c r="E7104"/>
      <c r="F7104"/>
      <c r="G7104" t="s">
        <v>675</v>
      </c>
      <c r="H7104"/>
      <c r="I7104" t="s">
        <v>676</v>
      </c>
      <c r="J7104"/>
      <c r="K7104" s="217">
        <v>45372</v>
      </c>
      <c r="L7104"/>
      <c r="M7104"/>
      <c r="N7104" t="s">
        <v>29</v>
      </c>
      <c r="O7104"/>
      <c r="P7104"/>
      <c r="Q7104"/>
      <c r="R7104" s="221">
        <v>482.90167756653091</v>
      </c>
      <c r="S7104" s="217">
        <v>45391</v>
      </c>
      <c r="T7104" s="221">
        <v>482.90167756653091</v>
      </c>
      <c r="U7104"/>
      <c r="V7104" s="217">
        <v>45737</v>
      </c>
      <c r="W7104" s="221">
        <v>0</v>
      </c>
      <c r="X7104"/>
      <c r="Y7104"/>
      <c r="Z7104" s="221">
        <v>0</v>
      </c>
      <c r="AA7104"/>
      <c r="AB7104" s="221">
        <v>0</v>
      </c>
      <c r="AC7104"/>
      <c r="AD7104" s="217"/>
      <c r="AE7104" s="221">
        <v>0</v>
      </c>
      <c r="AF7104"/>
      <c r="AG7104" s="217"/>
      <c r="AH7104" s="221">
        <v>0</v>
      </c>
      <c r="AI7104"/>
      <c r="AJ7104"/>
      <c r="AK7104" s="221">
        <v>0</v>
      </c>
      <c r="AL7104"/>
      <c r="AM7104" s="217"/>
      <c r="AN7104" s="221">
        <v>0</v>
      </c>
      <c r="AO7104"/>
      <c r="AP7104" s="217"/>
      <c r="AQ7104" s="221">
        <v>0</v>
      </c>
      <c r="AR7104"/>
      <c r="AS7104"/>
      <c r="AT7104">
        <v>2025</v>
      </c>
      <c r="AU7104" t="s">
        <v>13</v>
      </c>
      <c r="AV7104">
        <v>1</v>
      </c>
      <c r="AW7104" s="221">
        <v>482.9</v>
      </c>
      <c r="AX7104" s="221">
        <v>482.9</v>
      </c>
      <c r="AY7104" s="221">
        <v>0</v>
      </c>
      <c r="AZ7104" s="221">
        <v>0</v>
      </c>
    </row>
    <row r="7105" spans="1:52">
      <c r="A7105" t="s">
        <v>217</v>
      </c>
      <c r="B7105" t="s">
        <v>8</v>
      </c>
      <c r="C7105"/>
      <c r="D7105"/>
      <c r="E7105"/>
      <c r="F7105"/>
      <c r="G7105" t="s">
        <v>5947</v>
      </c>
      <c r="H7105"/>
      <c r="I7105" t="s">
        <v>1458</v>
      </c>
      <c r="J7105"/>
      <c r="K7105" s="217">
        <v>45443</v>
      </c>
      <c r="L7105"/>
      <c r="M7105"/>
      <c r="N7105" t="s">
        <v>24</v>
      </c>
      <c r="O7105"/>
      <c r="P7105"/>
      <c r="Q7105"/>
      <c r="R7105" s="221">
        <v>186.82580782739649</v>
      </c>
      <c r="S7105" s="217">
        <v>45448</v>
      </c>
      <c r="T7105" s="221">
        <v>186.82580782739649</v>
      </c>
      <c r="U7105"/>
      <c r="V7105" s="217">
        <v>45477</v>
      </c>
      <c r="W7105" s="221">
        <v>0</v>
      </c>
      <c r="X7105"/>
      <c r="Y7105"/>
      <c r="Z7105" s="221">
        <v>0</v>
      </c>
      <c r="AA7105"/>
      <c r="AB7105" s="221">
        <v>0</v>
      </c>
      <c r="AC7105"/>
      <c r="AD7105" s="217"/>
      <c r="AE7105" s="221">
        <v>0</v>
      </c>
      <c r="AF7105"/>
      <c r="AG7105" s="217"/>
      <c r="AH7105" s="221">
        <v>0</v>
      </c>
      <c r="AI7105"/>
      <c r="AJ7105"/>
      <c r="AK7105" s="221">
        <v>0</v>
      </c>
      <c r="AL7105"/>
      <c r="AM7105" s="217"/>
      <c r="AN7105" s="221">
        <v>0</v>
      </c>
      <c r="AO7105"/>
      <c r="AP7105" s="217"/>
      <c r="AQ7105" s="221">
        <v>0</v>
      </c>
      <c r="AR7105"/>
      <c r="AS7105"/>
      <c r="AT7105">
        <v>2024</v>
      </c>
      <c r="AU7105" t="s">
        <v>17</v>
      </c>
      <c r="AV7105">
        <v>3</v>
      </c>
      <c r="AW7105" s="221">
        <v>186.83</v>
      </c>
      <c r="AX7105" s="221">
        <v>186.83</v>
      </c>
      <c r="AY7105" s="221">
        <v>0</v>
      </c>
      <c r="AZ7105" s="221">
        <v>0</v>
      </c>
    </row>
    <row r="7106" spans="1:52">
      <c r="A7106" t="s">
        <v>130</v>
      </c>
      <c r="B7106" t="s">
        <v>3</v>
      </c>
      <c r="C7106"/>
      <c r="D7106"/>
      <c r="E7106"/>
      <c r="F7106"/>
      <c r="G7106" t="s">
        <v>6211</v>
      </c>
      <c r="H7106"/>
      <c r="I7106" t="s">
        <v>6212</v>
      </c>
      <c r="J7106"/>
      <c r="K7106" s="217">
        <v>45519</v>
      </c>
      <c r="L7106"/>
      <c r="M7106"/>
      <c r="N7106" t="s">
        <v>26</v>
      </c>
      <c r="O7106"/>
      <c r="P7106"/>
      <c r="Q7106"/>
      <c r="R7106" s="221">
        <v>268.99950402645902</v>
      </c>
      <c r="S7106" s="217">
        <v>45548</v>
      </c>
      <c r="T7106" s="221">
        <v>268.99950402645902</v>
      </c>
      <c r="U7106"/>
      <c r="V7106" s="217">
        <v>45587</v>
      </c>
      <c r="W7106" s="221">
        <v>0</v>
      </c>
      <c r="X7106"/>
      <c r="Y7106"/>
      <c r="Z7106" s="221">
        <v>0</v>
      </c>
      <c r="AA7106"/>
      <c r="AB7106" s="221">
        <v>0</v>
      </c>
      <c r="AC7106"/>
      <c r="AD7106" s="217"/>
      <c r="AE7106" s="221">
        <v>0</v>
      </c>
      <c r="AF7106"/>
      <c r="AG7106" s="217"/>
      <c r="AH7106" s="221">
        <v>0</v>
      </c>
      <c r="AI7106"/>
      <c r="AJ7106"/>
      <c r="AK7106" s="221">
        <v>0</v>
      </c>
      <c r="AL7106"/>
      <c r="AM7106" s="217"/>
      <c r="AN7106" s="221">
        <v>0</v>
      </c>
      <c r="AO7106"/>
      <c r="AP7106" s="217"/>
      <c r="AQ7106" s="221">
        <v>0</v>
      </c>
      <c r="AR7106"/>
      <c r="AS7106"/>
      <c r="AT7106">
        <v>2024</v>
      </c>
      <c r="AU7106" t="s">
        <v>20</v>
      </c>
      <c r="AV7106">
        <v>4</v>
      </c>
      <c r="AW7106" s="221">
        <v>269</v>
      </c>
      <c r="AX7106" s="221">
        <v>269</v>
      </c>
      <c r="AY7106" s="221">
        <v>0</v>
      </c>
      <c r="AZ7106" s="221">
        <v>0</v>
      </c>
    </row>
    <row r="7107" spans="1:52">
      <c r="A7107" t="s">
        <v>80</v>
      </c>
      <c r="B7107" t="s">
        <v>5</v>
      </c>
      <c r="C7107"/>
      <c r="D7107"/>
      <c r="E7107"/>
      <c r="F7107"/>
      <c r="G7107" t="s">
        <v>4285</v>
      </c>
      <c r="H7107"/>
      <c r="I7107" t="s">
        <v>3564</v>
      </c>
      <c r="J7107"/>
      <c r="K7107" s="217">
        <v>45124</v>
      </c>
      <c r="L7107"/>
      <c r="M7107"/>
      <c r="N7107" t="s">
        <v>28</v>
      </c>
      <c r="O7107"/>
      <c r="P7107"/>
      <c r="Q7107"/>
      <c r="R7107" s="221">
        <v>445.00735049106612</v>
      </c>
      <c r="S7107" s="217">
        <v>45147</v>
      </c>
      <c r="T7107" s="221">
        <v>445.00735049106612</v>
      </c>
      <c r="U7107"/>
      <c r="V7107" s="217">
        <v>45201</v>
      </c>
      <c r="W7107" s="221">
        <v>0</v>
      </c>
      <c r="X7107"/>
      <c r="Y7107"/>
      <c r="Z7107" s="221">
        <v>0</v>
      </c>
      <c r="AA7107"/>
      <c r="AB7107" s="221">
        <v>0</v>
      </c>
      <c r="AC7107"/>
      <c r="AD7107" s="217"/>
      <c r="AE7107" s="221">
        <v>0</v>
      </c>
      <c r="AF7107"/>
      <c r="AG7107" s="217"/>
      <c r="AH7107" s="221">
        <v>0</v>
      </c>
      <c r="AI7107"/>
      <c r="AJ7107"/>
      <c r="AK7107" s="221">
        <v>0</v>
      </c>
      <c r="AL7107"/>
      <c r="AM7107" s="217"/>
      <c r="AN7107" s="221">
        <v>0</v>
      </c>
      <c r="AO7107"/>
      <c r="AP7107" s="217"/>
      <c r="AQ7107" s="221">
        <v>0</v>
      </c>
      <c r="AR7107"/>
      <c r="AS7107"/>
      <c r="AT7107">
        <v>2023</v>
      </c>
      <c r="AU7107" t="s">
        <v>20</v>
      </c>
      <c r="AV7107">
        <v>4</v>
      </c>
      <c r="AW7107" s="221">
        <v>445.01</v>
      </c>
      <c r="AX7107" s="221">
        <v>445.01</v>
      </c>
      <c r="AY7107" s="221">
        <v>0</v>
      </c>
      <c r="AZ7107" s="221">
        <v>0</v>
      </c>
    </row>
    <row r="7108" spans="1:52">
      <c r="A7108" t="s">
        <v>74</v>
      </c>
      <c r="B7108" t="s">
        <v>10</v>
      </c>
      <c r="C7108"/>
      <c r="D7108"/>
      <c r="E7108"/>
      <c r="F7108"/>
      <c r="G7108" t="s">
        <v>6213</v>
      </c>
      <c r="H7108"/>
      <c r="I7108" t="s">
        <v>1939</v>
      </c>
      <c r="J7108"/>
      <c r="K7108" s="217">
        <v>45304</v>
      </c>
      <c r="L7108"/>
      <c r="M7108"/>
      <c r="N7108" t="s">
        <v>29</v>
      </c>
      <c r="O7108"/>
      <c r="P7108"/>
      <c r="Q7108"/>
      <c r="R7108" s="221">
        <v>1215.963963588815</v>
      </c>
      <c r="S7108" s="217">
        <v>45314</v>
      </c>
      <c r="T7108" s="221">
        <v>1215.963963588815</v>
      </c>
      <c r="U7108"/>
      <c r="V7108" s="217">
        <v>45334</v>
      </c>
      <c r="W7108" s="221">
        <v>0</v>
      </c>
      <c r="X7108"/>
      <c r="Y7108"/>
      <c r="Z7108" s="221">
        <v>0</v>
      </c>
      <c r="AA7108"/>
      <c r="AB7108" s="221">
        <v>0</v>
      </c>
      <c r="AC7108"/>
      <c r="AD7108" s="217"/>
      <c r="AE7108" s="221">
        <v>0</v>
      </c>
      <c r="AF7108"/>
      <c r="AG7108" s="217"/>
      <c r="AH7108" s="221">
        <v>0</v>
      </c>
      <c r="AI7108"/>
      <c r="AJ7108"/>
      <c r="AK7108" s="221">
        <v>0</v>
      </c>
      <c r="AL7108"/>
      <c r="AM7108" s="217"/>
      <c r="AN7108" s="221">
        <v>0</v>
      </c>
      <c r="AO7108"/>
      <c r="AP7108" s="217"/>
      <c r="AQ7108" s="221">
        <v>0</v>
      </c>
      <c r="AR7108"/>
      <c r="AS7108"/>
      <c r="AT7108">
        <v>2024</v>
      </c>
      <c r="AU7108" t="s">
        <v>12</v>
      </c>
      <c r="AV7108">
        <v>1</v>
      </c>
      <c r="AW7108" s="221">
        <v>1215.96</v>
      </c>
      <c r="AX7108" s="221">
        <v>1215.96</v>
      </c>
      <c r="AY7108" s="221">
        <v>0</v>
      </c>
      <c r="AZ7108" s="221">
        <v>0</v>
      </c>
    </row>
    <row r="7109" spans="1:52">
      <c r="A7109" t="s">
        <v>217</v>
      </c>
      <c r="B7109" t="s">
        <v>8</v>
      </c>
      <c r="C7109"/>
      <c r="D7109"/>
      <c r="E7109"/>
      <c r="F7109"/>
      <c r="G7109" t="s">
        <v>2565</v>
      </c>
      <c r="H7109"/>
      <c r="I7109" t="s">
        <v>940</v>
      </c>
      <c r="J7109"/>
      <c r="K7109" s="217">
        <v>45267</v>
      </c>
      <c r="L7109"/>
      <c r="M7109"/>
      <c r="N7109" t="s">
        <v>29</v>
      </c>
      <c r="O7109"/>
      <c r="P7109"/>
      <c r="Q7109"/>
      <c r="R7109" s="221">
        <v>544.01529254593652</v>
      </c>
      <c r="S7109" s="217">
        <v>45282</v>
      </c>
      <c r="T7109" s="221">
        <v>544.01529254593652</v>
      </c>
      <c r="U7109"/>
      <c r="V7109" s="217">
        <v>45303</v>
      </c>
      <c r="W7109" s="221">
        <v>0</v>
      </c>
      <c r="X7109"/>
      <c r="Y7109"/>
      <c r="Z7109" s="221">
        <v>0</v>
      </c>
      <c r="AA7109"/>
      <c r="AB7109" s="221">
        <v>0</v>
      </c>
      <c r="AC7109"/>
      <c r="AD7109" s="217"/>
      <c r="AE7109" s="221">
        <v>0</v>
      </c>
      <c r="AF7109"/>
      <c r="AG7109" s="217"/>
      <c r="AH7109" s="221">
        <v>0</v>
      </c>
      <c r="AI7109"/>
      <c r="AJ7109"/>
      <c r="AK7109" s="221">
        <v>0</v>
      </c>
      <c r="AL7109"/>
      <c r="AM7109" s="217"/>
      <c r="AN7109" s="221">
        <v>0</v>
      </c>
      <c r="AO7109"/>
      <c r="AP7109" s="217"/>
      <c r="AQ7109" s="221">
        <v>0</v>
      </c>
      <c r="AR7109"/>
      <c r="AS7109"/>
      <c r="AT7109">
        <v>2024</v>
      </c>
      <c r="AU7109" t="s">
        <v>11</v>
      </c>
      <c r="AV7109">
        <v>1</v>
      </c>
      <c r="AW7109" s="221">
        <v>544.02</v>
      </c>
      <c r="AX7109" s="221">
        <v>544.02</v>
      </c>
      <c r="AY7109" s="221">
        <v>0</v>
      </c>
      <c r="AZ7109" s="221">
        <v>0</v>
      </c>
    </row>
    <row r="7110" spans="1:52">
      <c r="A7110" t="s">
        <v>130</v>
      </c>
      <c r="B7110" t="s">
        <v>3</v>
      </c>
      <c r="C7110"/>
      <c r="D7110"/>
      <c r="E7110"/>
      <c r="F7110"/>
      <c r="G7110" t="s">
        <v>6214</v>
      </c>
      <c r="H7110"/>
      <c r="I7110" t="s">
        <v>3103</v>
      </c>
      <c r="J7110"/>
      <c r="K7110" s="217">
        <v>45040</v>
      </c>
      <c r="L7110"/>
      <c r="M7110"/>
      <c r="N7110" t="s">
        <v>25</v>
      </c>
      <c r="O7110"/>
      <c r="P7110"/>
      <c r="Q7110"/>
      <c r="R7110" s="221">
        <v>187.1979344465714</v>
      </c>
      <c r="S7110" s="217">
        <v>45054</v>
      </c>
      <c r="T7110" s="221">
        <v>187.1979344465714</v>
      </c>
      <c r="U7110"/>
      <c r="V7110" s="217">
        <v>45101</v>
      </c>
      <c r="W7110" s="221">
        <v>0</v>
      </c>
      <c r="X7110"/>
      <c r="Y7110"/>
      <c r="Z7110" s="221">
        <v>0</v>
      </c>
      <c r="AA7110"/>
      <c r="AB7110" s="221">
        <v>0</v>
      </c>
      <c r="AC7110"/>
      <c r="AD7110" s="217"/>
      <c r="AE7110" s="221">
        <v>0</v>
      </c>
      <c r="AF7110"/>
      <c r="AG7110" s="217"/>
      <c r="AH7110" s="221">
        <v>0</v>
      </c>
      <c r="AI7110"/>
      <c r="AJ7110"/>
      <c r="AK7110" s="221">
        <v>0</v>
      </c>
      <c r="AL7110"/>
      <c r="AM7110" s="217"/>
      <c r="AN7110" s="221">
        <v>0</v>
      </c>
      <c r="AO7110"/>
      <c r="AP7110" s="217"/>
      <c r="AQ7110" s="221">
        <v>0</v>
      </c>
      <c r="AR7110"/>
      <c r="AS7110"/>
      <c r="AT7110">
        <v>2023</v>
      </c>
      <c r="AU7110" t="s">
        <v>16</v>
      </c>
      <c r="AV7110">
        <v>2</v>
      </c>
      <c r="AW7110" s="221">
        <v>187.2</v>
      </c>
      <c r="AX7110" s="221">
        <v>187.2</v>
      </c>
      <c r="AY7110" s="221">
        <v>0</v>
      </c>
      <c r="AZ7110" s="221">
        <v>0</v>
      </c>
    </row>
    <row r="7111" spans="1:52">
      <c r="A7111" t="s">
        <v>80</v>
      </c>
      <c r="B7111" t="s">
        <v>5</v>
      </c>
      <c r="C7111"/>
      <c r="D7111"/>
      <c r="E7111"/>
      <c r="F7111"/>
      <c r="G7111" t="s">
        <v>5374</v>
      </c>
      <c r="H7111"/>
      <c r="I7111" t="s">
        <v>1664</v>
      </c>
      <c r="J7111"/>
      <c r="K7111" s="217">
        <v>45413</v>
      </c>
      <c r="L7111"/>
      <c r="M7111"/>
      <c r="N7111" t="s">
        <v>29</v>
      </c>
      <c r="O7111"/>
      <c r="P7111"/>
      <c r="Q7111"/>
      <c r="R7111" s="221">
        <v>932.56454074165549</v>
      </c>
      <c r="S7111" s="217">
        <v>45432</v>
      </c>
      <c r="T7111" s="221">
        <v>932.56454074165549</v>
      </c>
      <c r="U7111"/>
      <c r="V7111" s="217">
        <v>45488</v>
      </c>
      <c r="W7111" s="221">
        <v>0</v>
      </c>
      <c r="X7111"/>
      <c r="Y7111"/>
      <c r="Z7111" s="221">
        <v>0</v>
      </c>
      <c r="AA7111"/>
      <c r="AB7111" s="221">
        <v>0</v>
      </c>
      <c r="AC7111"/>
      <c r="AD7111" s="217"/>
      <c r="AE7111" s="221">
        <v>0</v>
      </c>
      <c r="AF7111"/>
      <c r="AG7111" s="217"/>
      <c r="AH7111" s="221">
        <v>0</v>
      </c>
      <c r="AI7111"/>
      <c r="AJ7111"/>
      <c r="AK7111" s="221">
        <v>0</v>
      </c>
      <c r="AL7111"/>
      <c r="AM7111" s="217"/>
      <c r="AN7111" s="221">
        <v>0</v>
      </c>
      <c r="AO7111"/>
      <c r="AP7111" s="217"/>
      <c r="AQ7111" s="221">
        <v>0</v>
      </c>
      <c r="AR7111"/>
      <c r="AS7111"/>
      <c r="AT7111">
        <v>2024</v>
      </c>
      <c r="AU7111" t="s">
        <v>17</v>
      </c>
      <c r="AV7111">
        <v>3</v>
      </c>
      <c r="AW7111" s="221">
        <v>932.56</v>
      </c>
      <c r="AX7111" s="221">
        <v>932.56</v>
      </c>
      <c r="AY7111" s="221">
        <v>0</v>
      </c>
      <c r="AZ7111" s="221">
        <v>0</v>
      </c>
    </row>
    <row r="7112" spans="1:52">
      <c r="A7112" t="s">
        <v>74</v>
      </c>
      <c r="B7112" t="s">
        <v>10</v>
      </c>
      <c r="C7112"/>
      <c r="D7112"/>
      <c r="E7112"/>
      <c r="F7112"/>
      <c r="G7112" t="s">
        <v>6215</v>
      </c>
      <c r="H7112"/>
      <c r="I7112" t="s">
        <v>1397</v>
      </c>
      <c r="J7112"/>
      <c r="K7112" s="217">
        <v>45680</v>
      </c>
      <c r="L7112"/>
      <c r="M7112"/>
      <c r="N7112" t="s">
        <v>28</v>
      </c>
      <c r="O7112"/>
      <c r="P7112"/>
      <c r="Q7112"/>
      <c r="R7112" s="221">
        <v>849.23319411458772</v>
      </c>
      <c r="S7112" s="217">
        <v>45699</v>
      </c>
      <c r="T7112" s="221">
        <v>849.23319411458772</v>
      </c>
      <c r="U7112"/>
      <c r="V7112" s="217">
        <v>45714</v>
      </c>
      <c r="W7112" s="221">
        <v>0</v>
      </c>
      <c r="X7112"/>
      <c r="Y7112"/>
      <c r="Z7112" s="221">
        <v>0</v>
      </c>
      <c r="AA7112"/>
      <c r="AB7112" s="221">
        <v>0</v>
      </c>
      <c r="AC7112"/>
      <c r="AD7112" s="217"/>
      <c r="AE7112" s="221">
        <v>0</v>
      </c>
      <c r="AF7112"/>
      <c r="AG7112" s="217"/>
      <c r="AH7112" s="221">
        <v>0</v>
      </c>
      <c r="AI7112"/>
      <c r="AJ7112"/>
      <c r="AK7112" s="221">
        <v>0</v>
      </c>
      <c r="AL7112"/>
      <c r="AM7112" s="217"/>
      <c r="AN7112" s="221">
        <v>0</v>
      </c>
      <c r="AO7112"/>
      <c r="AP7112" s="217"/>
      <c r="AQ7112" s="221">
        <v>0</v>
      </c>
      <c r="AR7112"/>
      <c r="AS7112"/>
      <c r="AT7112">
        <v>2025</v>
      </c>
      <c r="AU7112" t="s">
        <v>12</v>
      </c>
      <c r="AV7112">
        <v>1</v>
      </c>
      <c r="AW7112" s="221">
        <v>849.23</v>
      </c>
      <c r="AX7112" s="221">
        <v>849.23</v>
      </c>
      <c r="AY7112" s="221">
        <v>0</v>
      </c>
      <c r="AZ7112" s="221">
        <v>0</v>
      </c>
    </row>
    <row r="7113" spans="1:52">
      <c r="A7113" t="s">
        <v>80</v>
      </c>
      <c r="B7113" t="s">
        <v>5</v>
      </c>
      <c r="C7113"/>
      <c r="D7113"/>
      <c r="E7113"/>
      <c r="F7113"/>
      <c r="G7113" t="s">
        <v>6216</v>
      </c>
      <c r="H7113"/>
      <c r="I7113" t="s">
        <v>2498</v>
      </c>
      <c r="J7113"/>
      <c r="K7113" s="217">
        <v>44982</v>
      </c>
      <c r="L7113"/>
      <c r="M7113"/>
      <c r="N7113" t="s">
        <v>28</v>
      </c>
      <c r="O7113"/>
      <c r="P7113"/>
      <c r="Q7113"/>
      <c r="R7113" s="221">
        <v>537.66602783684311</v>
      </c>
      <c r="S7113" s="217">
        <v>44999</v>
      </c>
      <c r="T7113" s="221">
        <v>537.66602783684311</v>
      </c>
      <c r="U7113"/>
      <c r="V7113" s="217">
        <v>45069</v>
      </c>
      <c r="W7113" s="221">
        <v>0</v>
      </c>
      <c r="X7113"/>
      <c r="Y7113"/>
      <c r="Z7113" s="221">
        <v>0</v>
      </c>
      <c r="AA7113"/>
      <c r="AB7113" s="221">
        <v>0</v>
      </c>
      <c r="AC7113"/>
      <c r="AD7113" s="217"/>
      <c r="AE7113" s="221">
        <v>0</v>
      </c>
      <c r="AF7113"/>
      <c r="AG7113" s="217"/>
      <c r="AH7113" s="221">
        <v>0</v>
      </c>
      <c r="AI7113"/>
      <c r="AJ7113"/>
      <c r="AK7113" s="221">
        <v>0</v>
      </c>
      <c r="AL7113"/>
      <c r="AM7113" s="217"/>
      <c r="AN7113" s="221">
        <v>0</v>
      </c>
      <c r="AO7113"/>
      <c r="AP7113" s="217"/>
      <c r="AQ7113" s="221">
        <v>0</v>
      </c>
      <c r="AR7113"/>
      <c r="AS7113"/>
      <c r="AT7113">
        <v>2023</v>
      </c>
      <c r="AU7113" t="s">
        <v>15</v>
      </c>
      <c r="AV7113">
        <v>2</v>
      </c>
      <c r="AW7113" s="221">
        <v>537.66999999999996</v>
      </c>
      <c r="AX7113" s="221">
        <v>537.66999999999996</v>
      </c>
      <c r="AY7113" s="221">
        <v>0</v>
      </c>
      <c r="AZ7113" s="221">
        <v>0</v>
      </c>
    </row>
    <row r="7114" spans="1:52">
      <c r="A7114" t="s">
        <v>217</v>
      </c>
      <c r="B7114" t="s">
        <v>8</v>
      </c>
      <c r="C7114"/>
      <c r="D7114"/>
      <c r="E7114"/>
      <c r="F7114"/>
      <c r="G7114" t="s">
        <v>5628</v>
      </c>
      <c r="H7114"/>
      <c r="I7114" t="s">
        <v>2799</v>
      </c>
      <c r="J7114"/>
      <c r="K7114" s="217">
        <v>45231</v>
      </c>
      <c r="L7114"/>
      <c r="M7114"/>
      <c r="N7114" t="s">
        <v>28</v>
      </c>
      <c r="O7114"/>
      <c r="P7114"/>
      <c r="Q7114"/>
      <c r="R7114" s="221">
        <v>494.29226840295598</v>
      </c>
      <c r="S7114" s="217">
        <v>45260</v>
      </c>
      <c r="T7114" s="221">
        <v>494.29226840295598</v>
      </c>
      <c r="U7114"/>
      <c r="V7114" s="217">
        <v>45282</v>
      </c>
      <c r="W7114" s="221">
        <v>0</v>
      </c>
      <c r="X7114"/>
      <c r="Y7114"/>
      <c r="Z7114" s="221">
        <v>0</v>
      </c>
      <c r="AA7114"/>
      <c r="AB7114" s="221">
        <v>0</v>
      </c>
      <c r="AC7114"/>
      <c r="AD7114" s="217"/>
      <c r="AE7114" s="221">
        <v>0</v>
      </c>
      <c r="AF7114"/>
      <c r="AG7114" s="217"/>
      <c r="AH7114" s="221">
        <v>0</v>
      </c>
      <c r="AI7114"/>
      <c r="AJ7114"/>
      <c r="AK7114" s="221">
        <v>0</v>
      </c>
      <c r="AL7114"/>
      <c r="AM7114" s="217"/>
      <c r="AN7114" s="221">
        <v>0</v>
      </c>
      <c r="AO7114"/>
      <c r="AP7114" s="217"/>
      <c r="AQ7114" s="221">
        <v>0</v>
      </c>
      <c r="AR7114"/>
      <c r="AS7114"/>
      <c r="AT7114">
        <v>2023</v>
      </c>
      <c r="AU7114" t="s">
        <v>22</v>
      </c>
      <c r="AV7114">
        <v>4</v>
      </c>
      <c r="AW7114" s="221">
        <v>494.29</v>
      </c>
      <c r="AX7114" s="221">
        <v>494.29</v>
      </c>
      <c r="AY7114" s="221">
        <v>0</v>
      </c>
      <c r="AZ7114" s="221">
        <v>0</v>
      </c>
    </row>
    <row r="7115" spans="1:52">
      <c r="A7115" t="s">
        <v>80</v>
      </c>
      <c r="B7115" t="s">
        <v>5</v>
      </c>
      <c r="C7115"/>
      <c r="D7115"/>
      <c r="E7115"/>
      <c r="F7115"/>
      <c r="G7115" t="s">
        <v>5451</v>
      </c>
      <c r="H7115"/>
      <c r="I7115" t="s">
        <v>5452</v>
      </c>
      <c r="J7115"/>
      <c r="K7115" s="217">
        <v>45671</v>
      </c>
      <c r="L7115"/>
      <c r="M7115"/>
      <c r="N7115" t="s">
        <v>27</v>
      </c>
      <c r="O7115"/>
      <c r="P7115"/>
      <c r="Q7115"/>
      <c r="R7115" s="221">
        <v>475.12208040478743</v>
      </c>
      <c r="S7115" s="217">
        <v>45685</v>
      </c>
      <c r="T7115" s="221">
        <v>475.12208040478743</v>
      </c>
      <c r="U7115"/>
      <c r="V7115" s="217">
        <v>45722</v>
      </c>
      <c r="W7115" s="221">
        <v>0</v>
      </c>
      <c r="X7115"/>
      <c r="Y7115"/>
      <c r="Z7115" s="221">
        <v>0</v>
      </c>
      <c r="AA7115"/>
      <c r="AB7115" s="221">
        <v>0</v>
      </c>
      <c r="AC7115"/>
      <c r="AD7115" s="217"/>
      <c r="AE7115" s="221">
        <v>0</v>
      </c>
      <c r="AF7115"/>
      <c r="AG7115" s="217"/>
      <c r="AH7115" s="221">
        <v>0</v>
      </c>
      <c r="AI7115"/>
      <c r="AJ7115"/>
      <c r="AK7115" s="221">
        <v>0</v>
      </c>
      <c r="AL7115"/>
      <c r="AM7115" s="217"/>
      <c r="AN7115" s="221">
        <v>0</v>
      </c>
      <c r="AO7115"/>
      <c r="AP7115" s="217"/>
      <c r="AQ7115" s="221">
        <v>0</v>
      </c>
      <c r="AR7115"/>
      <c r="AS7115"/>
      <c r="AT7115">
        <v>2025</v>
      </c>
      <c r="AU7115" t="s">
        <v>13</v>
      </c>
      <c r="AV7115">
        <v>1</v>
      </c>
      <c r="AW7115" s="221">
        <v>475.12</v>
      </c>
      <c r="AX7115" s="221">
        <v>475.12</v>
      </c>
      <c r="AY7115" s="221">
        <v>0</v>
      </c>
      <c r="AZ7115" s="221">
        <v>0</v>
      </c>
    </row>
    <row r="7116" spans="1:52">
      <c r="A7116" t="s">
        <v>80</v>
      </c>
      <c r="B7116" t="s">
        <v>5</v>
      </c>
      <c r="C7116"/>
      <c r="D7116"/>
      <c r="E7116"/>
      <c r="F7116"/>
      <c r="G7116" t="s">
        <v>6217</v>
      </c>
      <c r="H7116"/>
      <c r="I7116" t="s">
        <v>2102</v>
      </c>
      <c r="J7116"/>
      <c r="K7116" s="217">
        <v>44991</v>
      </c>
      <c r="L7116"/>
      <c r="M7116"/>
      <c r="N7116" t="s">
        <v>24</v>
      </c>
      <c r="O7116"/>
      <c r="P7116"/>
      <c r="Q7116"/>
      <c r="R7116" s="221">
        <v>552.94683073317458</v>
      </c>
      <c r="S7116" s="217">
        <v>45029</v>
      </c>
      <c r="T7116" s="221">
        <v>552.94683073317458</v>
      </c>
      <c r="U7116"/>
      <c r="V7116" s="217">
        <v>45118</v>
      </c>
      <c r="W7116" s="221">
        <v>0</v>
      </c>
      <c r="X7116"/>
      <c r="Y7116"/>
      <c r="Z7116" s="221">
        <v>0</v>
      </c>
      <c r="AA7116"/>
      <c r="AB7116" s="221">
        <v>0</v>
      </c>
      <c r="AC7116"/>
      <c r="AD7116" s="217"/>
      <c r="AE7116" s="221">
        <v>0</v>
      </c>
      <c r="AF7116"/>
      <c r="AG7116" s="217"/>
      <c r="AH7116" s="221">
        <v>0</v>
      </c>
      <c r="AI7116"/>
      <c r="AJ7116"/>
      <c r="AK7116" s="221">
        <v>0</v>
      </c>
      <c r="AL7116"/>
      <c r="AM7116" s="217"/>
      <c r="AN7116" s="221">
        <v>0</v>
      </c>
      <c r="AO7116"/>
      <c r="AP7116" s="217"/>
      <c r="AQ7116" s="221">
        <v>0</v>
      </c>
      <c r="AR7116"/>
      <c r="AS7116"/>
      <c r="AT7116">
        <v>2023</v>
      </c>
      <c r="AU7116" t="s">
        <v>17</v>
      </c>
      <c r="AV7116">
        <v>3</v>
      </c>
      <c r="AW7116" s="221">
        <v>552.95000000000005</v>
      </c>
      <c r="AX7116" s="221">
        <v>552.95000000000005</v>
      </c>
      <c r="AY7116" s="221">
        <v>0</v>
      </c>
      <c r="AZ7116" s="221">
        <v>0</v>
      </c>
    </row>
    <row r="7117" spans="1:52">
      <c r="A7117" t="s">
        <v>80</v>
      </c>
      <c r="B7117" t="s">
        <v>5</v>
      </c>
      <c r="C7117"/>
      <c r="D7117"/>
      <c r="E7117"/>
      <c r="F7117"/>
      <c r="G7117" t="s">
        <v>647</v>
      </c>
      <c r="H7117"/>
      <c r="I7117" t="s">
        <v>648</v>
      </c>
      <c r="J7117"/>
      <c r="K7117" s="217">
        <v>45514</v>
      </c>
      <c r="L7117"/>
      <c r="M7117"/>
      <c r="N7117" t="s">
        <v>29</v>
      </c>
      <c r="O7117"/>
      <c r="P7117"/>
      <c r="Q7117"/>
      <c r="R7117" s="221">
        <v>406.21691823652111</v>
      </c>
      <c r="S7117" s="217">
        <v>45548</v>
      </c>
      <c r="T7117" s="221">
        <v>406.21691823652111</v>
      </c>
      <c r="U7117"/>
      <c r="V7117" s="217">
        <v>45580</v>
      </c>
      <c r="W7117" s="221">
        <v>0</v>
      </c>
      <c r="X7117"/>
      <c r="Y7117"/>
      <c r="Z7117" s="221">
        <v>0</v>
      </c>
      <c r="AA7117"/>
      <c r="AB7117" s="221">
        <v>0</v>
      </c>
      <c r="AC7117"/>
      <c r="AD7117" s="217"/>
      <c r="AE7117" s="221">
        <v>0</v>
      </c>
      <c r="AF7117"/>
      <c r="AG7117" s="217"/>
      <c r="AH7117" s="221">
        <v>0</v>
      </c>
      <c r="AI7117"/>
      <c r="AJ7117"/>
      <c r="AK7117" s="221">
        <v>0</v>
      </c>
      <c r="AL7117"/>
      <c r="AM7117" s="217"/>
      <c r="AN7117" s="221">
        <v>0</v>
      </c>
      <c r="AO7117"/>
      <c r="AP7117" s="217"/>
      <c r="AQ7117" s="221">
        <v>0</v>
      </c>
      <c r="AR7117"/>
      <c r="AS7117"/>
      <c r="AT7117">
        <v>2024</v>
      </c>
      <c r="AU7117" t="s">
        <v>20</v>
      </c>
      <c r="AV7117">
        <v>4</v>
      </c>
      <c r="AW7117" s="221">
        <v>406.22</v>
      </c>
      <c r="AX7117" s="221">
        <v>406.22</v>
      </c>
      <c r="AY7117" s="221">
        <v>0</v>
      </c>
      <c r="AZ7117" s="221">
        <v>0</v>
      </c>
    </row>
    <row r="7118" spans="1:52">
      <c r="A7118" t="s">
        <v>74</v>
      </c>
      <c r="B7118" t="s">
        <v>10</v>
      </c>
      <c r="C7118"/>
      <c r="D7118"/>
      <c r="E7118"/>
      <c r="F7118"/>
      <c r="G7118" t="s">
        <v>6218</v>
      </c>
      <c r="H7118"/>
      <c r="I7118" t="s">
        <v>5670</v>
      </c>
      <c r="J7118"/>
      <c r="K7118" s="217">
        <v>45533</v>
      </c>
      <c r="L7118"/>
      <c r="M7118"/>
      <c r="N7118" t="s">
        <v>29</v>
      </c>
      <c r="O7118"/>
      <c r="P7118"/>
      <c r="Q7118"/>
      <c r="R7118" s="221">
        <v>1123.605739797204</v>
      </c>
      <c r="S7118" s="217">
        <v>45548</v>
      </c>
      <c r="T7118" s="221">
        <v>1123.605739797204</v>
      </c>
      <c r="U7118"/>
      <c r="V7118" s="217">
        <v>45574</v>
      </c>
      <c r="W7118" s="221">
        <v>0</v>
      </c>
      <c r="X7118"/>
      <c r="Y7118"/>
      <c r="Z7118" s="221">
        <v>0</v>
      </c>
      <c r="AA7118"/>
      <c r="AB7118" s="221">
        <v>0</v>
      </c>
      <c r="AC7118"/>
      <c r="AD7118" s="217"/>
      <c r="AE7118" s="221">
        <v>0</v>
      </c>
      <c r="AF7118"/>
      <c r="AG7118" s="217"/>
      <c r="AH7118" s="221">
        <v>0</v>
      </c>
      <c r="AI7118"/>
      <c r="AJ7118"/>
      <c r="AK7118" s="221">
        <v>0</v>
      </c>
      <c r="AL7118"/>
      <c r="AM7118" s="217"/>
      <c r="AN7118" s="221">
        <v>0</v>
      </c>
      <c r="AO7118"/>
      <c r="AP7118" s="217"/>
      <c r="AQ7118" s="221">
        <v>0</v>
      </c>
      <c r="AR7118"/>
      <c r="AS7118"/>
      <c r="AT7118">
        <v>2024</v>
      </c>
      <c r="AU7118" t="s">
        <v>20</v>
      </c>
      <c r="AV7118">
        <v>4</v>
      </c>
      <c r="AW7118" s="221">
        <v>1123.6099999999999</v>
      </c>
      <c r="AX7118" s="221">
        <v>1123.6099999999999</v>
      </c>
      <c r="AY7118" s="221">
        <v>0</v>
      </c>
      <c r="AZ7118" s="221">
        <v>0</v>
      </c>
    </row>
    <row r="7119" spans="1:52">
      <c r="A7119" t="s">
        <v>217</v>
      </c>
      <c r="B7119" t="s">
        <v>8</v>
      </c>
      <c r="C7119"/>
      <c r="D7119"/>
      <c r="E7119"/>
      <c r="F7119"/>
      <c r="G7119" t="s">
        <v>6219</v>
      </c>
      <c r="H7119"/>
      <c r="I7119" t="s">
        <v>2116</v>
      </c>
      <c r="J7119"/>
      <c r="K7119" s="217">
        <v>45278</v>
      </c>
      <c r="L7119"/>
      <c r="M7119"/>
      <c r="N7119" t="s">
        <v>28</v>
      </c>
      <c r="O7119"/>
      <c r="P7119"/>
      <c r="Q7119"/>
      <c r="R7119" s="221">
        <v>472.6784800025959</v>
      </c>
      <c r="S7119" s="217">
        <v>45306</v>
      </c>
      <c r="T7119" s="221">
        <v>472.6784800025959</v>
      </c>
      <c r="U7119"/>
      <c r="V7119" s="217">
        <v>45322</v>
      </c>
      <c r="W7119" s="221">
        <v>0</v>
      </c>
      <c r="X7119"/>
      <c r="Y7119"/>
      <c r="Z7119" s="221">
        <v>0</v>
      </c>
      <c r="AA7119"/>
      <c r="AB7119" s="221">
        <v>0</v>
      </c>
      <c r="AC7119"/>
      <c r="AD7119" s="217"/>
      <c r="AE7119" s="221">
        <v>0</v>
      </c>
      <c r="AF7119"/>
      <c r="AG7119" s="217"/>
      <c r="AH7119" s="221">
        <v>0</v>
      </c>
      <c r="AI7119"/>
      <c r="AJ7119"/>
      <c r="AK7119" s="221">
        <v>0</v>
      </c>
      <c r="AL7119"/>
      <c r="AM7119" s="217"/>
      <c r="AN7119" s="221">
        <v>0</v>
      </c>
      <c r="AO7119"/>
      <c r="AP7119" s="217"/>
      <c r="AQ7119" s="221">
        <v>0</v>
      </c>
      <c r="AR7119"/>
      <c r="AS7119"/>
      <c r="AT7119">
        <v>2024</v>
      </c>
      <c r="AU7119" t="s">
        <v>11</v>
      </c>
      <c r="AV7119">
        <v>1</v>
      </c>
      <c r="AW7119" s="221">
        <v>472.68</v>
      </c>
      <c r="AX7119" s="221">
        <v>472.68</v>
      </c>
      <c r="AY7119" s="221">
        <v>0</v>
      </c>
      <c r="AZ7119" s="221">
        <v>0</v>
      </c>
    </row>
    <row r="7120" spans="1:52">
      <c r="A7120" t="s">
        <v>80</v>
      </c>
      <c r="B7120" t="s">
        <v>5</v>
      </c>
      <c r="C7120"/>
      <c r="D7120"/>
      <c r="E7120"/>
      <c r="F7120"/>
      <c r="G7120" t="s">
        <v>6220</v>
      </c>
      <c r="H7120"/>
      <c r="I7120" t="s">
        <v>2489</v>
      </c>
      <c r="J7120"/>
      <c r="K7120" s="217">
        <v>44979</v>
      </c>
      <c r="L7120"/>
      <c r="M7120"/>
      <c r="N7120" t="s">
        <v>25</v>
      </c>
      <c r="O7120"/>
      <c r="P7120"/>
      <c r="Q7120"/>
      <c r="R7120" s="221">
        <v>170.82108982129481</v>
      </c>
      <c r="S7120" s="217">
        <v>44999</v>
      </c>
      <c r="T7120" s="221">
        <v>170.82108982129481</v>
      </c>
      <c r="U7120"/>
      <c r="V7120" s="217">
        <v>45034</v>
      </c>
      <c r="W7120" s="221">
        <v>0</v>
      </c>
      <c r="X7120"/>
      <c r="Y7120"/>
      <c r="Z7120" s="221">
        <v>0</v>
      </c>
      <c r="AA7120"/>
      <c r="AB7120" s="221">
        <v>0</v>
      </c>
      <c r="AC7120"/>
      <c r="AD7120" s="217"/>
      <c r="AE7120" s="221">
        <v>0</v>
      </c>
      <c r="AF7120"/>
      <c r="AG7120" s="217"/>
      <c r="AH7120" s="221">
        <v>0</v>
      </c>
      <c r="AI7120"/>
      <c r="AJ7120"/>
      <c r="AK7120" s="221">
        <v>0</v>
      </c>
      <c r="AL7120"/>
      <c r="AM7120" s="217"/>
      <c r="AN7120" s="221">
        <v>0</v>
      </c>
      <c r="AO7120"/>
      <c r="AP7120" s="217"/>
      <c r="AQ7120" s="221">
        <v>0</v>
      </c>
      <c r="AR7120"/>
      <c r="AS7120"/>
      <c r="AT7120">
        <v>2023</v>
      </c>
      <c r="AU7120" t="s">
        <v>14</v>
      </c>
      <c r="AV7120">
        <v>2</v>
      </c>
      <c r="AW7120" s="221">
        <v>170.82</v>
      </c>
      <c r="AX7120" s="221">
        <v>170.82</v>
      </c>
      <c r="AY7120" s="221">
        <v>0</v>
      </c>
      <c r="AZ7120" s="221">
        <v>0</v>
      </c>
    </row>
    <row r="7121" spans="1:52">
      <c r="A7121" t="s">
        <v>77</v>
      </c>
      <c r="B7121" t="s">
        <v>7</v>
      </c>
      <c r="C7121"/>
      <c r="D7121"/>
      <c r="E7121"/>
      <c r="F7121"/>
      <c r="G7121" t="s">
        <v>2561</v>
      </c>
      <c r="H7121"/>
      <c r="I7121" t="s">
        <v>1104</v>
      </c>
      <c r="J7121"/>
      <c r="K7121" s="217">
        <v>45202</v>
      </c>
      <c r="L7121"/>
      <c r="M7121"/>
      <c r="N7121" t="s">
        <v>28</v>
      </c>
      <c r="O7121"/>
      <c r="P7121"/>
      <c r="Q7121"/>
      <c r="R7121" s="221">
        <v>229.32298420305571</v>
      </c>
      <c r="S7121" s="217">
        <v>45233</v>
      </c>
      <c r="T7121" s="221">
        <v>229.32298420305571</v>
      </c>
      <c r="U7121"/>
      <c r="V7121" s="217">
        <v>45287</v>
      </c>
      <c r="W7121" s="221">
        <v>0</v>
      </c>
      <c r="X7121"/>
      <c r="Y7121"/>
      <c r="Z7121" s="221">
        <v>0</v>
      </c>
      <c r="AA7121"/>
      <c r="AB7121" s="221">
        <v>0</v>
      </c>
      <c r="AC7121"/>
      <c r="AD7121" s="217"/>
      <c r="AE7121" s="221">
        <v>0</v>
      </c>
      <c r="AF7121"/>
      <c r="AG7121" s="217"/>
      <c r="AH7121" s="221">
        <v>0</v>
      </c>
      <c r="AI7121"/>
      <c r="AJ7121"/>
      <c r="AK7121" s="221">
        <v>0</v>
      </c>
      <c r="AL7121"/>
      <c r="AM7121" s="217"/>
      <c r="AN7121" s="221">
        <v>0</v>
      </c>
      <c r="AO7121"/>
      <c r="AP7121" s="217"/>
      <c r="AQ7121" s="221">
        <v>0</v>
      </c>
      <c r="AR7121"/>
      <c r="AS7121"/>
      <c r="AT7121">
        <v>2023</v>
      </c>
      <c r="AU7121" t="s">
        <v>22</v>
      </c>
      <c r="AV7121">
        <v>4</v>
      </c>
      <c r="AW7121" s="221">
        <v>229.32</v>
      </c>
      <c r="AX7121" s="221">
        <v>229.32</v>
      </c>
      <c r="AY7121" s="221">
        <v>0</v>
      </c>
      <c r="AZ7121" s="221">
        <v>0</v>
      </c>
    </row>
    <row r="7122" spans="1:52">
      <c r="A7122" t="s">
        <v>74</v>
      </c>
      <c r="B7122" t="s">
        <v>10</v>
      </c>
      <c r="C7122"/>
      <c r="D7122"/>
      <c r="E7122"/>
      <c r="F7122"/>
      <c r="G7122" t="s">
        <v>3327</v>
      </c>
      <c r="H7122"/>
      <c r="I7122" t="s">
        <v>3328</v>
      </c>
      <c r="J7122"/>
      <c r="K7122" s="217">
        <v>45652</v>
      </c>
      <c r="L7122"/>
      <c r="M7122"/>
      <c r="N7122" t="s">
        <v>28</v>
      </c>
      <c r="O7122"/>
      <c r="P7122"/>
      <c r="Q7122"/>
      <c r="R7122" s="221">
        <v>267.94231430100132</v>
      </c>
      <c r="S7122" s="217">
        <v>45666</v>
      </c>
      <c r="T7122" s="221">
        <v>267.94231430100132</v>
      </c>
      <c r="U7122"/>
      <c r="V7122" s="217">
        <v>45686</v>
      </c>
      <c r="W7122" s="221">
        <v>0</v>
      </c>
      <c r="X7122"/>
      <c r="Y7122"/>
      <c r="Z7122" s="221">
        <v>0</v>
      </c>
      <c r="AA7122"/>
      <c r="AB7122" s="221">
        <v>0</v>
      </c>
      <c r="AC7122"/>
      <c r="AD7122" s="217"/>
      <c r="AE7122" s="221">
        <v>0</v>
      </c>
      <c r="AF7122"/>
      <c r="AG7122" s="217"/>
      <c r="AH7122" s="221">
        <v>0</v>
      </c>
      <c r="AI7122"/>
      <c r="AJ7122"/>
      <c r="AK7122" s="221">
        <v>0</v>
      </c>
      <c r="AL7122"/>
      <c r="AM7122" s="217"/>
      <c r="AN7122" s="221">
        <v>0</v>
      </c>
      <c r="AO7122"/>
      <c r="AP7122" s="217"/>
      <c r="AQ7122" s="221">
        <v>0</v>
      </c>
      <c r="AR7122"/>
      <c r="AS7122"/>
      <c r="AT7122">
        <v>2025</v>
      </c>
      <c r="AU7122" t="s">
        <v>11</v>
      </c>
      <c r="AV7122">
        <v>1</v>
      </c>
      <c r="AW7122" s="221">
        <v>267.94</v>
      </c>
      <c r="AX7122" s="221">
        <v>267.94</v>
      </c>
      <c r="AY7122" s="221">
        <v>0</v>
      </c>
      <c r="AZ7122" s="221">
        <v>0</v>
      </c>
    </row>
    <row r="7123" spans="1:52">
      <c r="A7123" t="s">
        <v>80</v>
      </c>
      <c r="B7123" t="s">
        <v>5</v>
      </c>
      <c r="C7123"/>
      <c r="D7123"/>
      <c r="E7123"/>
      <c r="F7123"/>
      <c r="G7123" t="s">
        <v>6221</v>
      </c>
      <c r="H7123"/>
      <c r="I7123" t="s">
        <v>2893</v>
      </c>
      <c r="J7123"/>
      <c r="K7123" s="217">
        <v>45506</v>
      </c>
      <c r="L7123"/>
      <c r="M7123"/>
      <c r="N7123" t="s">
        <v>24</v>
      </c>
      <c r="O7123"/>
      <c r="P7123"/>
      <c r="Q7123"/>
      <c r="R7123" s="221">
        <v>1515.1671701525361</v>
      </c>
      <c r="S7123" s="217">
        <v>45548</v>
      </c>
      <c r="T7123" s="221">
        <v>1515.1671701525361</v>
      </c>
      <c r="U7123"/>
      <c r="V7123" s="217">
        <v>45596</v>
      </c>
      <c r="W7123" s="221">
        <v>0</v>
      </c>
      <c r="X7123"/>
      <c r="Y7123"/>
      <c r="Z7123" s="221">
        <v>0</v>
      </c>
      <c r="AA7123"/>
      <c r="AB7123" s="221">
        <v>0</v>
      </c>
      <c r="AC7123"/>
      <c r="AD7123" s="217"/>
      <c r="AE7123" s="221">
        <v>0</v>
      </c>
      <c r="AF7123"/>
      <c r="AG7123" s="217"/>
      <c r="AH7123" s="221">
        <v>0</v>
      </c>
      <c r="AI7123"/>
      <c r="AJ7123"/>
      <c r="AK7123" s="221">
        <v>0</v>
      </c>
      <c r="AL7123"/>
      <c r="AM7123" s="217"/>
      <c r="AN7123" s="221">
        <v>0</v>
      </c>
      <c r="AO7123"/>
      <c r="AP7123" s="217"/>
      <c r="AQ7123" s="221">
        <v>0</v>
      </c>
      <c r="AR7123"/>
      <c r="AS7123"/>
      <c r="AT7123">
        <v>2024</v>
      </c>
      <c r="AU7123" t="s">
        <v>20</v>
      </c>
      <c r="AV7123">
        <v>4</v>
      </c>
      <c r="AW7123" s="221">
        <v>1515.17</v>
      </c>
      <c r="AX7123" s="221">
        <v>1515.17</v>
      </c>
      <c r="AY7123" s="221">
        <v>0</v>
      </c>
      <c r="AZ7123" s="221">
        <v>0</v>
      </c>
    </row>
    <row r="7124" spans="1:52">
      <c r="A7124" t="s">
        <v>80</v>
      </c>
      <c r="B7124" t="s">
        <v>5</v>
      </c>
      <c r="C7124"/>
      <c r="D7124"/>
      <c r="E7124"/>
      <c r="F7124"/>
      <c r="G7124" t="s">
        <v>3044</v>
      </c>
      <c r="H7124"/>
      <c r="I7124" t="s">
        <v>3045</v>
      </c>
      <c r="J7124"/>
      <c r="K7124" s="217">
        <v>44965</v>
      </c>
      <c r="L7124"/>
      <c r="M7124"/>
      <c r="N7124" t="s">
        <v>27</v>
      </c>
      <c r="O7124"/>
      <c r="P7124"/>
      <c r="Q7124"/>
      <c r="R7124" s="221">
        <v>450.33258636341668</v>
      </c>
      <c r="S7124" s="217">
        <v>44970</v>
      </c>
      <c r="T7124" s="221">
        <v>450.33258636341668</v>
      </c>
      <c r="U7124"/>
      <c r="V7124" s="217">
        <v>45012</v>
      </c>
      <c r="W7124" s="221">
        <v>0</v>
      </c>
      <c r="X7124"/>
      <c r="Y7124"/>
      <c r="Z7124" s="221">
        <v>0</v>
      </c>
      <c r="AA7124"/>
      <c r="AB7124" s="221">
        <v>0</v>
      </c>
      <c r="AC7124"/>
      <c r="AD7124" s="217"/>
      <c r="AE7124" s="221">
        <v>0</v>
      </c>
      <c r="AF7124"/>
      <c r="AG7124" s="217"/>
      <c r="AH7124" s="221">
        <v>0</v>
      </c>
      <c r="AI7124"/>
      <c r="AJ7124"/>
      <c r="AK7124" s="221">
        <v>0</v>
      </c>
      <c r="AL7124"/>
      <c r="AM7124" s="217"/>
      <c r="AN7124" s="221">
        <v>0</v>
      </c>
      <c r="AO7124"/>
      <c r="AP7124" s="217"/>
      <c r="AQ7124" s="221">
        <v>0</v>
      </c>
      <c r="AR7124"/>
      <c r="AS7124"/>
      <c r="AT7124">
        <v>2023</v>
      </c>
      <c r="AU7124" t="s">
        <v>13</v>
      </c>
      <c r="AV7124">
        <v>1</v>
      </c>
      <c r="AW7124" s="221">
        <v>450.33</v>
      </c>
      <c r="AX7124" s="221">
        <v>450.33</v>
      </c>
      <c r="AY7124" s="221">
        <v>0</v>
      </c>
      <c r="AZ7124" s="221">
        <v>0</v>
      </c>
    </row>
    <row r="7125" spans="1:52">
      <c r="A7125" t="s">
        <v>80</v>
      </c>
      <c r="B7125" t="s">
        <v>5</v>
      </c>
      <c r="C7125"/>
      <c r="D7125"/>
      <c r="E7125"/>
      <c r="F7125"/>
      <c r="G7125" t="s">
        <v>3044</v>
      </c>
      <c r="H7125"/>
      <c r="I7125" t="s">
        <v>3045</v>
      </c>
      <c r="J7125"/>
      <c r="K7125" s="217">
        <v>44965</v>
      </c>
      <c r="L7125"/>
      <c r="M7125"/>
      <c r="N7125" t="s">
        <v>27</v>
      </c>
      <c r="O7125"/>
      <c r="P7125"/>
      <c r="Q7125"/>
      <c r="R7125" s="221">
        <v>448.40508815879849</v>
      </c>
      <c r="S7125" s="217">
        <v>44970</v>
      </c>
      <c r="T7125" s="221">
        <v>448.40508815879849</v>
      </c>
      <c r="U7125"/>
      <c r="V7125" s="217">
        <v>45012</v>
      </c>
      <c r="W7125" s="221">
        <v>0</v>
      </c>
      <c r="X7125"/>
      <c r="Y7125"/>
      <c r="Z7125" s="221">
        <v>0</v>
      </c>
      <c r="AA7125"/>
      <c r="AB7125" s="221">
        <v>0</v>
      </c>
      <c r="AC7125"/>
      <c r="AD7125" s="217"/>
      <c r="AE7125" s="221">
        <v>0</v>
      </c>
      <c r="AF7125"/>
      <c r="AG7125" s="217"/>
      <c r="AH7125" s="221">
        <v>0</v>
      </c>
      <c r="AI7125"/>
      <c r="AJ7125"/>
      <c r="AK7125" s="221">
        <v>0</v>
      </c>
      <c r="AL7125"/>
      <c r="AM7125" s="217"/>
      <c r="AN7125" s="221">
        <v>0</v>
      </c>
      <c r="AO7125"/>
      <c r="AP7125" s="217"/>
      <c r="AQ7125" s="221">
        <v>0</v>
      </c>
      <c r="AR7125"/>
      <c r="AS7125"/>
      <c r="AT7125">
        <v>2023</v>
      </c>
      <c r="AU7125" t="s">
        <v>13</v>
      </c>
      <c r="AV7125">
        <v>1</v>
      </c>
      <c r="AW7125" s="221">
        <v>448.41</v>
      </c>
      <c r="AX7125" s="221">
        <v>448.41</v>
      </c>
      <c r="AY7125" s="221">
        <v>0</v>
      </c>
      <c r="AZ7125" s="221">
        <v>0</v>
      </c>
    </row>
    <row r="7126" spans="1:52">
      <c r="A7126" t="s">
        <v>130</v>
      </c>
      <c r="B7126" t="s">
        <v>3</v>
      </c>
      <c r="C7126"/>
      <c r="D7126"/>
      <c r="E7126"/>
      <c r="F7126"/>
      <c r="G7126" t="s">
        <v>5881</v>
      </c>
      <c r="H7126"/>
      <c r="I7126" t="s">
        <v>5882</v>
      </c>
      <c r="J7126"/>
      <c r="K7126" s="217">
        <v>45109</v>
      </c>
      <c r="L7126"/>
      <c r="M7126"/>
      <c r="N7126" t="s">
        <v>24</v>
      </c>
      <c r="O7126"/>
      <c r="P7126"/>
      <c r="Q7126"/>
      <c r="R7126" s="221">
        <v>732.59593474182282</v>
      </c>
      <c r="S7126" s="217">
        <v>45149</v>
      </c>
      <c r="T7126" s="221">
        <v>732.59593474182282</v>
      </c>
      <c r="U7126"/>
      <c r="V7126" s="217">
        <v>45248</v>
      </c>
      <c r="W7126" s="221">
        <v>0</v>
      </c>
      <c r="X7126"/>
      <c r="Y7126"/>
      <c r="Z7126" s="221">
        <v>0</v>
      </c>
      <c r="AA7126"/>
      <c r="AB7126" s="221">
        <v>0</v>
      </c>
      <c r="AC7126"/>
      <c r="AD7126" s="217"/>
      <c r="AE7126" s="221">
        <v>0</v>
      </c>
      <c r="AF7126"/>
      <c r="AG7126" s="217"/>
      <c r="AH7126" s="221">
        <v>0</v>
      </c>
      <c r="AI7126"/>
      <c r="AJ7126"/>
      <c r="AK7126" s="221">
        <v>0</v>
      </c>
      <c r="AL7126"/>
      <c r="AM7126" s="217"/>
      <c r="AN7126" s="221">
        <v>0</v>
      </c>
      <c r="AO7126"/>
      <c r="AP7126" s="217"/>
      <c r="AQ7126" s="221">
        <v>0</v>
      </c>
      <c r="AR7126"/>
      <c r="AS7126"/>
      <c r="AT7126">
        <v>2023</v>
      </c>
      <c r="AU7126" t="s">
        <v>21</v>
      </c>
      <c r="AV7126">
        <v>4</v>
      </c>
      <c r="AW7126" s="221">
        <v>732.6</v>
      </c>
      <c r="AX7126" s="221">
        <v>732.6</v>
      </c>
      <c r="AY7126" s="221">
        <v>0</v>
      </c>
      <c r="AZ7126" s="221">
        <v>0</v>
      </c>
    </row>
    <row r="7127" spans="1:52">
      <c r="A7127" t="s">
        <v>130</v>
      </c>
      <c r="B7127" t="s">
        <v>3</v>
      </c>
      <c r="C7127"/>
      <c r="D7127"/>
      <c r="E7127"/>
      <c r="F7127"/>
      <c r="G7127" t="s">
        <v>5661</v>
      </c>
      <c r="H7127"/>
      <c r="I7127" t="s">
        <v>2417</v>
      </c>
      <c r="J7127"/>
      <c r="K7127" s="217">
        <v>45500</v>
      </c>
      <c r="L7127"/>
      <c r="M7127"/>
      <c r="N7127" t="s">
        <v>27</v>
      </c>
      <c r="O7127"/>
      <c r="P7127"/>
      <c r="Q7127"/>
      <c r="R7127" s="221">
        <v>459.19417841773412</v>
      </c>
      <c r="S7127" s="217">
        <v>45509</v>
      </c>
      <c r="T7127" s="221">
        <v>459.19417841773412</v>
      </c>
      <c r="U7127"/>
      <c r="V7127" s="217">
        <v>45539</v>
      </c>
      <c r="W7127" s="221">
        <v>0</v>
      </c>
      <c r="X7127"/>
      <c r="Y7127"/>
      <c r="Z7127" s="221">
        <v>0</v>
      </c>
      <c r="AA7127"/>
      <c r="AB7127" s="221">
        <v>0</v>
      </c>
      <c r="AC7127"/>
      <c r="AD7127" s="217"/>
      <c r="AE7127" s="221">
        <v>0</v>
      </c>
      <c r="AF7127"/>
      <c r="AG7127" s="217"/>
      <c r="AH7127" s="221">
        <v>0</v>
      </c>
      <c r="AI7127"/>
      <c r="AJ7127"/>
      <c r="AK7127" s="221">
        <v>0</v>
      </c>
      <c r="AL7127"/>
      <c r="AM7127" s="217"/>
      <c r="AN7127" s="221">
        <v>0</v>
      </c>
      <c r="AO7127"/>
      <c r="AP7127" s="217"/>
      <c r="AQ7127" s="221">
        <v>0</v>
      </c>
      <c r="AR7127"/>
      <c r="AS7127"/>
      <c r="AT7127">
        <v>2024</v>
      </c>
      <c r="AU7127" t="s">
        <v>19</v>
      </c>
      <c r="AV7127">
        <v>3</v>
      </c>
      <c r="AW7127" s="221">
        <v>459.19</v>
      </c>
      <c r="AX7127" s="221">
        <v>459.19</v>
      </c>
      <c r="AY7127" s="221">
        <v>0</v>
      </c>
      <c r="AZ7127" s="221">
        <v>0</v>
      </c>
    </row>
    <row r="7128" spans="1:52">
      <c r="A7128" t="s">
        <v>217</v>
      </c>
      <c r="B7128" t="s">
        <v>8</v>
      </c>
      <c r="C7128"/>
      <c r="D7128"/>
      <c r="E7128"/>
      <c r="F7128"/>
      <c r="G7128" t="s">
        <v>6222</v>
      </c>
      <c r="H7128"/>
      <c r="I7128" t="s">
        <v>1881</v>
      </c>
      <c r="J7128"/>
      <c r="K7128" s="217">
        <v>45188</v>
      </c>
      <c r="L7128"/>
      <c r="M7128"/>
      <c r="N7128" t="s">
        <v>28</v>
      </c>
      <c r="O7128"/>
      <c r="P7128"/>
      <c r="Q7128"/>
      <c r="R7128" s="221">
        <v>522.53957437200074</v>
      </c>
      <c r="S7128" s="217">
        <v>45199</v>
      </c>
      <c r="T7128" s="221">
        <v>522.53957437200074</v>
      </c>
      <c r="U7128"/>
      <c r="V7128" s="217">
        <v>45225</v>
      </c>
      <c r="W7128" s="221">
        <v>0</v>
      </c>
      <c r="X7128"/>
      <c r="Y7128"/>
      <c r="Z7128" s="221">
        <v>0</v>
      </c>
      <c r="AA7128"/>
      <c r="AB7128" s="221">
        <v>0</v>
      </c>
      <c r="AC7128"/>
      <c r="AD7128" s="217"/>
      <c r="AE7128" s="221">
        <v>0</v>
      </c>
      <c r="AF7128"/>
      <c r="AG7128" s="217"/>
      <c r="AH7128" s="221">
        <v>0</v>
      </c>
      <c r="AI7128"/>
      <c r="AJ7128"/>
      <c r="AK7128" s="221">
        <v>0</v>
      </c>
      <c r="AL7128"/>
      <c r="AM7128" s="217"/>
      <c r="AN7128" s="221">
        <v>0</v>
      </c>
      <c r="AO7128"/>
      <c r="AP7128" s="217"/>
      <c r="AQ7128" s="221">
        <v>0</v>
      </c>
      <c r="AR7128"/>
      <c r="AS7128"/>
      <c r="AT7128">
        <v>2023</v>
      </c>
      <c r="AU7128" t="s">
        <v>20</v>
      </c>
      <c r="AV7128">
        <v>4</v>
      </c>
      <c r="AW7128" s="221">
        <v>522.54</v>
      </c>
      <c r="AX7128" s="221">
        <v>522.54</v>
      </c>
      <c r="AY7128" s="221">
        <v>0</v>
      </c>
      <c r="AZ7128" s="221">
        <v>0</v>
      </c>
    </row>
    <row r="7129" spans="1:52">
      <c r="A7129" t="s">
        <v>130</v>
      </c>
      <c r="B7129" t="s">
        <v>3</v>
      </c>
      <c r="C7129"/>
      <c r="D7129"/>
      <c r="E7129"/>
      <c r="F7129"/>
      <c r="G7129" t="s">
        <v>6223</v>
      </c>
      <c r="H7129"/>
      <c r="I7129" t="s">
        <v>1010</v>
      </c>
      <c r="J7129"/>
      <c r="K7129" s="217">
        <v>44994</v>
      </c>
      <c r="L7129"/>
      <c r="M7129"/>
      <c r="N7129" t="s">
        <v>29</v>
      </c>
      <c r="O7129"/>
      <c r="P7129"/>
      <c r="Q7129"/>
      <c r="R7129" s="221">
        <v>676.70639617980328</v>
      </c>
      <c r="S7129" s="217">
        <v>45028</v>
      </c>
      <c r="T7129" s="221">
        <v>676.70639617980328</v>
      </c>
      <c r="U7129"/>
      <c r="V7129" s="217">
        <v>45059</v>
      </c>
      <c r="W7129" s="221">
        <v>0</v>
      </c>
      <c r="X7129"/>
      <c r="Y7129"/>
      <c r="Z7129" s="221">
        <v>0</v>
      </c>
      <c r="AA7129"/>
      <c r="AB7129" s="221">
        <v>0</v>
      </c>
      <c r="AC7129"/>
      <c r="AD7129" s="217"/>
      <c r="AE7129" s="221">
        <v>0</v>
      </c>
      <c r="AF7129"/>
      <c r="AG7129" s="217"/>
      <c r="AH7129" s="221">
        <v>0</v>
      </c>
      <c r="AI7129"/>
      <c r="AJ7129"/>
      <c r="AK7129" s="221">
        <v>0</v>
      </c>
      <c r="AL7129"/>
      <c r="AM7129" s="217"/>
      <c r="AN7129" s="221">
        <v>0</v>
      </c>
      <c r="AO7129"/>
      <c r="AP7129" s="217"/>
      <c r="AQ7129" s="221">
        <v>0</v>
      </c>
      <c r="AR7129"/>
      <c r="AS7129"/>
      <c r="AT7129">
        <v>2023</v>
      </c>
      <c r="AU7129" t="s">
        <v>15</v>
      </c>
      <c r="AV7129">
        <v>2</v>
      </c>
      <c r="AW7129" s="221">
        <v>676.71</v>
      </c>
      <c r="AX7129" s="221">
        <v>676.71</v>
      </c>
      <c r="AY7129" s="221">
        <v>0</v>
      </c>
      <c r="AZ7129" s="221">
        <v>0</v>
      </c>
    </row>
    <row r="7130" spans="1:52">
      <c r="A7130" t="s">
        <v>80</v>
      </c>
      <c r="B7130" t="s">
        <v>5</v>
      </c>
      <c r="C7130"/>
      <c r="D7130"/>
      <c r="E7130"/>
      <c r="F7130"/>
      <c r="G7130" t="s">
        <v>6224</v>
      </c>
      <c r="H7130"/>
      <c r="I7130" t="s">
        <v>615</v>
      </c>
      <c r="J7130"/>
      <c r="K7130" s="217">
        <v>45671</v>
      </c>
      <c r="L7130"/>
      <c r="M7130"/>
      <c r="N7130" t="s">
        <v>24</v>
      </c>
      <c r="O7130"/>
      <c r="P7130"/>
      <c r="Q7130"/>
      <c r="R7130" s="221">
        <v>1080.773822096485</v>
      </c>
      <c r="S7130" s="217">
        <v>45685</v>
      </c>
      <c r="T7130" s="221">
        <v>1080.773822096485</v>
      </c>
      <c r="U7130"/>
      <c r="V7130" s="217">
        <v>45722</v>
      </c>
      <c r="W7130" s="221">
        <v>0</v>
      </c>
      <c r="X7130"/>
      <c r="Y7130"/>
      <c r="Z7130" s="221">
        <v>0</v>
      </c>
      <c r="AA7130"/>
      <c r="AB7130" s="221">
        <v>0</v>
      </c>
      <c r="AC7130"/>
      <c r="AD7130" s="217"/>
      <c r="AE7130" s="221">
        <v>0</v>
      </c>
      <c r="AF7130"/>
      <c r="AG7130" s="217"/>
      <c r="AH7130" s="221">
        <v>0</v>
      </c>
      <c r="AI7130"/>
      <c r="AJ7130"/>
      <c r="AK7130" s="221">
        <v>0</v>
      </c>
      <c r="AL7130"/>
      <c r="AM7130" s="217"/>
      <c r="AN7130" s="221">
        <v>0</v>
      </c>
      <c r="AO7130"/>
      <c r="AP7130" s="217"/>
      <c r="AQ7130" s="221">
        <v>0</v>
      </c>
      <c r="AR7130"/>
      <c r="AS7130"/>
      <c r="AT7130">
        <v>2025</v>
      </c>
      <c r="AU7130" t="s">
        <v>13</v>
      </c>
      <c r="AV7130">
        <v>1</v>
      </c>
      <c r="AW7130" s="221">
        <v>1080.77</v>
      </c>
      <c r="AX7130" s="221">
        <v>1080.77</v>
      </c>
      <c r="AY7130" s="221">
        <v>0</v>
      </c>
      <c r="AZ7130" s="221">
        <v>0</v>
      </c>
    </row>
    <row r="7131" spans="1:52">
      <c r="A7131" t="s">
        <v>85</v>
      </c>
      <c r="B7131" t="s">
        <v>6</v>
      </c>
      <c r="C7131"/>
      <c r="D7131"/>
      <c r="E7131"/>
      <c r="F7131"/>
      <c r="G7131" t="s">
        <v>6179</v>
      </c>
      <c r="H7131"/>
      <c r="I7131" t="s">
        <v>3832</v>
      </c>
      <c r="J7131"/>
      <c r="K7131" s="217">
        <v>44964</v>
      </c>
      <c r="L7131"/>
      <c r="M7131"/>
      <c r="N7131" t="s">
        <v>28</v>
      </c>
      <c r="O7131"/>
      <c r="P7131"/>
      <c r="Q7131"/>
      <c r="R7131" s="221">
        <v>213.73539095556259</v>
      </c>
      <c r="S7131" s="217">
        <v>44970</v>
      </c>
      <c r="T7131" s="221">
        <v>213.73539095556259</v>
      </c>
      <c r="U7131"/>
      <c r="V7131" s="217">
        <v>44992</v>
      </c>
      <c r="W7131" s="221">
        <v>0</v>
      </c>
      <c r="X7131"/>
      <c r="Y7131"/>
      <c r="Z7131" s="221">
        <v>0</v>
      </c>
      <c r="AA7131"/>
      <c r="AB7131" s="221">
        <v>0</v>
      </c>
      <c r="AC7131"/>
      <c r="AD7131" s="217"/>
      <c r="AE7131" s="221">
        <v>0</v>
      </c>
      <c r="AF7131"/>
      <c r="AG7131" s="217"/>
      <c r="AH7131" s="221">
        <v>0</v>
      </c>
      <c r="AI7131"/>
      <c r="AJ7131"/>
      <c r="AK7131" s="221">
        <v>0</v>
      </c>
      <c r="AL7131"/>
      <c r="AM7131" s="217"/>
      <c r="AN7131" s="221">
        <v>0</v>
      </c>
      <c r="AO7131"/>
      <c r="AP7131" s="217"/>
      <c r="AQ7131" s="221">
        <v>0</v>
      </c>
      <c r="AR7131"/>
      <c r="AS7131"/>
      <c r="AT7131">
        <v>2023</v>
      </c>
      <c r="AU7131" t="s">
        <v>13</v>
      </c>
      <c r="AV7131">
        <v>1</v>
      </c>
      <c r="AW7131" s="221">
        <v>213.74</v>
      </c>
      <c r="AX7131" s="221">
        <v>213.74</v>
      </c>
      <c r="AY7131" s="221">
        <v>0</v>
      </c>
      <c r="AZ7131" s="221">
        <v>0</v>
      </c>
    </row>
    <row r="7132" spans="1:52">
      <c r="A7132" t="s">
        <v>130</v>
      </c>
      <c r="B7132" t="s">
        <v>3</v>
      </c>
      <c r="C7132"/>
      <c r="D7132"/>
      <c r="E7132"/>
      <c r="F7132"/>
      <c r="G7132" t="s">
        <v>3818</v>
      </c>
      <c r="H7132"/>
      <c r="I7132" t="s">
        <v>1593</v>
      </c>
      <c r="J7132"/>
      <c r="K7132" s="217">
        <v>44988</v>
      </c>
      <c r="L7132"/>
      <c r="M7132"/>
      <c r="N7132" t="s">
        <v>28</v>
      </c>
      <c r="O7132"/>
      <c r="P7132"/>
      <c r="Q7132"/>
      <c r="R7132" s="221">
        <v>1288.798064848821</v>
      </c>
      <c r="S7132" s="217">
        <v>45028</v>
      </c>
      <c r="T7132" s="221">
        <v>1288.798064848821</v>
      </c>
      <c r="U7132"/>
      <c r="V7132" s="217">
        <v>45149</v>
      </c>
      <c r="W7132" s="221">
        <v>0</v>
      </c>
      <c r="X7132"/>
      <c r="Y7132"/>
      <c r="Z7132" s="221">
        <v>0</v>
      </c>
      <c r="AA7132"/>
      <c r="AB7132" s="221">
        <v>0</v>
      </c>
      <c r="AC7132"/>
      <c r="AD7132" s="217"/>
      <c r="AE7132" s="221">
        <v>0</v>
      </c>
      <c r="AF7132"/>
      <c r="AG7132" s="217"/>
      <c r="AH7132" s="221">
        <v>0</v>
      </c>
      <c r="AI7132"/>
      <c r="AJ7132"/>
      <c r="AK7132" s="221">
        <v>0</v>
      </c>
      <c r="AL7132"/>
      <c r="AM7132" s="217"/>
      <c r="AN7132" s="221">
        <v>0</v>
      </c>
      <c r="AO7132"/>
      <c r="AP7132" s="217"/>
      <c r="AQ7132" s="221">
        <v>0</v>
      </c>
      <c r="AR7132"/>
      <c r="AS7132"/>
      <c r="AT7132">
        <v>2023</v>
      </c>
      <c r="AU7132" t="s">
        <v>18</v>
      </c>
      <c r="AV7132">
        <v>3</v>
      </c>
      <c r="AW7132" s="221">
        <v>1288.8</v>
      </c>
      <c r="AX7132" s="221">
        <v>1288.8</v>
      </c>
      <c r="AY7132" s="221">
        <v>0</v>
      </c>
      <c r="AZ7132" s="221">
        <v>0</v>
      </c>
    </row>
    <row r="7133" spans="1:52">
      <c r="A7133" t="s">
        <v>217</v>
      </c>
      <c r="B7133" t="s">
        <v>8</v>
      </c>
      <c r="C7133"/>
      <c r="D7133"/>
      <c r="E7133"/>
      <c r="F7133"/>
      <c r="G7133" t="s">
        <v>6225</v>
      </c>
      <c r="H7133"/>
      <c r="I7133" t="s">
        <v>308</v>
      </c>
      <c r="J7133"/>
      <c r="K7133" s="217">
        <v>45339</v>
      </c>
      <c r="L7133"/>
      <c r="M7133"/>
      <c r="N7133" t="s">
        <v>29</v>
      </c>
      <c r="O7133"/>
      <c r="P7133"/>
      <c r="Q7133"/>
      <c r="R7133" s="221">
        <v>705.14470021868215</v>
      </c>
      <c r="S7133" s="217">
        <v>45360</v>
      </c>
      <c r="T7133" s="221">
        <v>705.14470021868215</v>
      </c>
      <c r="U7133"/>
      <c r="V7133" s="217">
        <v>45386</v>
      </c>
      <c r="W7133" s="221">
        <v>0</v>
      </c>
      <c r="X7133"/>
      <c r="Y7133"/>
      <c r="Z7133" s="221">
        <v>0</v>
      </c>
      <c r="AA7133"/>
      <c r="AB7133" s="221">
        <v>0</v>
      </c>
      <c r="AC7133"/>
      <c r="AD7133" s="217"/>
      <c r="AE7133" s="221">
        <v>0</v>
      </c>
      <c r="AF7133"/>
      <c r="AG7133" s="217"/>
      <c r="AH7133" s="221">
        <v>0</v>
      </c>
      <c r="AI7133"/>
      <c r="AJ7133"/>
      <c r="AK7133" s="221">
        <v>0</v>
      </c>
      <c r="AL7133"/>
      <c r="AM7133" s="217"/>
      <c r="AN7133" s="221">
        <v>0</v>
      </c>
      <c r="AO7133"/>
      <c r="AP7133" s="217"/>
      <c r="AQ7133" s="221">
        <v>0</v>
      </c>
      <c r="AR7133"/>
      <c r="AS7133"/>
      <c r="AT7133">
        <v>2024</v>
      </c>
      <c r="AU7133" t="s">
        <v>14</v>
      </c>
      <c r="AV7133">
        <v>2</v>
      </c>
      <c r="AW7133" s="221">
        <v>705.14</v>
      </c>
      <c r="AX7133" s="221">
        <v>705.14</v>
      </c>
      <c r="AY7133" s="221">
        <v>0</v>
      </c>
      <c r="AZ7133" s="221">
        <v>0</v>
      </c>
    </row>
    <row r="7134" spans="1:52">
      <c r="A7134" t="s">
        <v>217</v>
      </c>
      <c r="B7134" t="s">
        <v>8</v>
      </c>
      <c r="C7134"/>
      <c r="D7134"/>
      <c r="E7134"/>
      <c r="F7134"/>
      <c r="G7134" t="s">
        <v>3931</v>
      </c>
      <c r="H7134"/>
      <c r="I7134" t="s">
        <v>2377</v>
      </c>
      <c r="J7134"/>
      <c r="K7134" s="217">
        <v>45226</v>
      </c>
      <c r="L7134"/>
      <c r="M7134"/>
      <c r="N7134" t="s">
        <v>29</v>
      </c>
      <c r="O7134"/>
      <c r="P7134"/>
      <c r="Q7134"/>
      <c r="R7134" s="221">
        <v>509.60693413244962</v>
      </c>
      <c r="S7134" s="217">
        <v>45238</v>
      </c>
      <c r="T7134" s="221">
        <v>509.60693413244962</v>
      </c>
      <c r="U7134"/>
      <c r="V7134" s="217">
        <v>45271</v>
      </c>
      <c r="W7134" s="221">
        <v>0</v>
      </c>
      <c r="X7134"/>
      <c r="Y7134"/>
      <c r="Z7134" s="221">
        <v>0</v>
      </c>
      <c r="AA7134"/>
      <c r="AB7134" s="221">
        <v>0</v>
      </c>
      <c r="AC7134"/>
      <c r="AD7134" s="217"/>
      <c r="AE7134" s="221">
        <v>0</v>
      </c>
      <c r="AF7134"/>
      <c r="AG7134" s="217"/>
      <c r="AH7134" s="221">
        <v>0</v>
      </c>
      <c r="AI7134"/>
      <c r="AJ7134"/>
      <c r="AK7134" s="221">
        <v>0</v>
      </c>
      <c r="AL7134"/>
      <c r="AM7134" s="217"/>
      <c r="AN7134" s="221">
        <v>0</v>
      </c>
      <c r="AO7134"/>
      <c r="AP7134" s="217"/>
      <c r="AQ7134" s="221">
        <v>0</v>
      </c>
      <c r="AR7134"/>
      <c r="AS7134"/>
      <c r="AT7134">
        <v>2023</v>
      </c>
      <c r="AU7134" t="s">
        <v>22</v>
      </c>
      <c r="AV7134">
        <v>4</v>
      </c>
      <c r="AW7134" s="221">
        <v>509.61</v>
      </c>
      <c r="AX7134" s="221">
        <v>509.61</v>
      </c>
      <c r="AY7134" s="221">
        <v>0</v>
      </c>
      <c r="AZ7134" s="221">
        <v>0</v>
      </c>
    </row>
    <row r="7135" spans="1:52">
      <c r="A7135" t="s">
        <v>80</v>
      </c>
      <c r="B7135" t="s">
        <v>5</v>
      </c>
      <c r="C7135"/>
      <c r="D7135"/>
      <c r="E7135"/>
      <c r="F7135"/>
      <c r="G7135" t="s">
        <v>6226</v>
      </c>
      <c r="H7135"/>
      <c r="I7135" t="s">
        <v>2592</v>
      </c>
      <c r="J7135"/>
      <c r="K7135" s="217">
        <v>45414</v>
      </c>
      <c r="L7135"/>
      <c r="M7135"/>
      <c r="N7135" t="s">
        <v>29</v>
      </c>
      <c r="O7135"/>
      <c r="P7135"/>
      <c r="Q7135"/>
      <c r="R7135" s="221">
        <v>502.58131110491092</v>
      </c>
      <c r="S7135" s="217">
        <v>45432</v>
      </c>
      <c r="T7135" s="221">
        <v>502.58131110491092</v>
      </c>
      <c r="U7135"/>
      <c r="V7135" s="217">
        <v>45488</v>
      </c>
      <c r="W7135" s="221">
        <v>0</v>
      </c>
      <c r="X7135"/>
      <c r="Y7135"/>
      <c r="Z7135" s="221">
        <v>0</v>
      </c>
      <c r="AA7135"/>
      <c r="AB7135" s="221">
        <v>0</v>
      </c>
      <c r="AC7135"/>
      <c r="AD7135" s="217"/>
      <c r="AE7135" s="221">
        <v>0</v>
      </c>
      <c r="AF7135"/>
      <c r="AG7135" s="217"/>
      <c r="AH7135" s="221">
        <v>0</v>
      </c>
      <c r="AI7135"/>
      <c r="AJ7135"/>
      <c r="AK7135" s="221">
        <v>0</v>
      </c>
      <c r="AL7135"/>
      <c r="AM7135" s="217"/>
      <c r="AN7135" s="221">
        <v>0</v>
      </c>
      <c r="AO7135"/>
      <c r="AP7135" s="217"/>
      <c r="AQ7135" s="221">
        <v>0</v>
      </c>
      <c r="AR7135"/>
      <c r="AS7135"/>
      <c r="AT7135">
        <v>2024</v>
      </c>
      <c r="AU7135" t="s">
        <v>17</v>
      </c>
      <c r="AV7135">
        <v>3</v>
      </c>
      <c r="AW7135" s="221">
        <v>502.58</v>
      </c>
      <c r="AX7135" s="221">
        <v>502.58</v>
      </c>
      <c r="AY7135" s="221">
        <v>0</v>
      </c>
      <c r="AZ7135" s="221">
        <v>0</v>
      </c>
    </row>
    <row r="7136" spans="1:52">
      <c r="A7136" t="s">
        <v>217</v>
      </c>
      <c r="B7136" t="s">
        <v>8</v>
      </c>
      <c r="C7136"/>
      <c r="D7136"/>
      <c r="E7136"/>
      <c r="F7136"/>
      <c r="G7136" t="s">
        <v>6227</v>
      </c>
      <c r="H7136"/>
      <c r="I7136" t="s">
        <v>453</v>
      </c>
      <c r="J7136"/>
      <c r="K7136" s="217">
        <v>45183</v>
      </c>
      <c r="L7136"/>
      <c r="M7136"/>
      <c r="N7136" t="s">
        <v>27</v>
      </c>
      <c r="O7136"/>
      <c r="P7136"/>
      <c r="Q7136"/>
      <c r="R7136" s="221">
        <v>202.74101233341551</v>
      </c>
      <c r="S7136" s="217">
        <v>45199</v>
      </c>
      <c r="T7136" s="221">
        <v>202.74101233341551</v>
      </c>
      <c r="U7136"/>
      <c r="V7136" s="217">
        <v>45366</v>
      </c>
      <c r="W7136" s="221">
        <v>0</v>
      </c>
      <c r="X7136"/>
      <c r="Y7136"/>
      <c r="Z7136" s="221">
        <v>0</v>
      </c>
      <c r="AA7136"/>
      <c r="AB7136" s="221">
        <v>0</v>
      </c>
      <c r="AC7136"/>
      <c r="AD7136" s="217"/>
      <c r="AE7136" s="221">
        <v>0</v>
      </c>
      <c r="AF7136"/>
      <c r="AG7136" s="217"/>
      <c r="AH7136" s="221">
        <v>0</v>
      </c>
      <c r="AI7136"/>
      <c r="AJ7136"/>
      <c r="AK7136" s="221">
        <v>0</v>
      </c>
      <c r="AL7136"/>
      <c r="AM7136" s="217"/>
      <c r="AN7136" s="221">
        <v>0</v>
      </c>
      <c r="AO7136"/>
      <c r="AP7136" s="217"/>
      <c r="AQ7136" s="221">
        <v>0</v>
      </c>
      <c r="AR7136"/>
      <c r="AS7136"/>
      <c r="AT7136">
        <v>2024</v>
      </c>
      <c r="AU7136" t="s">
        <v>13</v>
      </c>
      <c r="AV7136">
        <v>1</v>
      </c>
      <c r="AW7136" s="221">
        <v>202.74</v>
      </c>
      <c r="AX7136" s="221">
        <v>202.74</v>
      </c>
      <c r="AY7136" s="221">
        <v>0</v>
      </c>
      <c r="AZ7136" s="221">
        <v>0</v>
      </c>
    </row>
    <row r="7137" spans="1:52">
      <c r="A7137" t="s">
        <v>77</v>
      </c>
      <c r="B7137" t="s">
        <v>7</v>
      </c>
      <c r="C7137"/>
      <c r="D7137"/>
      <c r="E7137"/>
      <c r="F7137"/>
      <c r="G7137" t="s">
        <v>4568</v>
      </c>
      <c r="H7137"/>
      <c r="I7137" t="s">
        <v>187</v>
      </c>
      <c r="J7137"/>
      <c r="K7137" s="217">
        <v>45385</v>
      </c>
      <c r="L7137"/>
      <c r="M7137"/>
      <c r="N7137" t="s">
        <v>29</v>
      </c>
      <c r="O7137"/>
      <c r="P7137"/>
      <c r="Q7137"/>
      <c r="R7137" s="221">
        <v>1057.855154187685</v>
      </c>
      <c r="S7137" s="217">
        <v>45406</v>
      </c>
      <c r="T7137" s="221">
        <v>1057.855154187685</v>
      </c>
      <c r="U7137"/>
      <c r="V7137" s="217">
        <v>45457</v>
      </c>
      <c r="W7137" s="221">
        <v>0</v>
      </c>
      <c r="X7137"/>
      <c r="Y7137"/>
      <c r="Z7137" s="221">
        <v>0</v>
      </c>
      <c r="AA7137"/>
      <c r="AB7137" s="221">
        <v>0</v>
      </c>
      <c r="AC7137"/>
      <c r="AD7137" s="217"/>
      <c r="AE7137" s="221">
        <v>0</v>
      </c>
      <c r="AF7137"/>
      <c r="AG7137" s="217"/>
      <c r="AH7137" s="221">
        <v>0</v>
      </c>
      <c r="AI7137"/>
      <c r="AJ7137"/>
      <c r="AK7137" s="221">
        <v>0</v>
      </c>
      <c r="AL7137"/>
      <c r="AM7137" s="217"/>
      <c r="AN7137" s="221">
        <v>0</v>
      </c>
      <c r="AO7137"/>
      <c r="AP7137" s="217"/>
      <c r="AQ7137" s="221">
        <v>0</v>
      </c>
      <c r="AR7137"/>
      <c r="AS7137"/>
      <c r="AT7137">
        <v>2024</v>
      </c>
      <c r="AU7137" t="s">
        <v>16</v>
      </c>
      <c r="AV7137">
        <v>2</v>
      </c>
      <c r="AW7137" s="221">
        <v>1057.8599999999999</v>
      </c>
      <c r="AX7137" s="221">
        <v>1057.8599999999999</v>
      </c>
      <c r="AY7137" s="221">
        <v>0</v>
      </c>
      <c r="AZ7137" s="221">
        <v>0</v>
      </c>
    </row>
    <row r="7138" spans="1:52">
      <c r="A7138" t="s">
        <v>80</v>
      </c>
      <c r="B7138" t="s">
        <v>5</v>
      </c>
      <c r="C7138"/>
      <c r="D7138"/>
      <c r="E7138"/>
      <c r="F7138"/>
      <c r="G7138" t="s">
        <v>6226</v>
      </c>
      <c r="H7138"/>
      <c r="I7138" t="s">
        <v>2592</v>
      </c>
      <c r="J7138"/>
      <c r="K7138" s="217">
        <v>45414</v>
      </c>
      <c r="L7138"/>
      <c r="M7138"/>
      <c r="N7138" t="s">
        <v>29</v>
      </c>
      <c r="O7138"/>
      <c r="P7138"/>
      <c r="Q7138"/>
      <c r="R7138" s="221">
        <v>497.3470975538313</v>
      </c>
      <c r="S7138" s="217">
        <v>45432</v>
      </c>
      <c r="T7138" s="221">
        <v>497.3470975538313</v>
      </c>
      <c r="U7138"/>
      <c r="V7138" s="217">
        <v>45488</v>
      </c>
      <c r="W7138" s="221">
        <v>0</v>
      </c>
      <c r="X7138"/>
      <c r="Y7138"/>
      <c r="Z7138" s="221">
        <v>0</v>
      </c>
      <c r="AA7138"/>
      <c r="AB7138" s="221">
        <v>0</v>
      </c>
      <c r="AC7138"/>
      <c r="AD7138" s="217"/>
      <c r="AE7138" s="221">
        <v>0</v>
      </c>
      <c r="AF7138"/>
      <c r="AG7138" s="217"/>
      <c r="AH7138" s="221">
        <v>0</v>
      </c>
      <c r="AI7138"/>
      <c r="AJ7138"/>
      <c r="AK7138" s="221">
        <v>0</v>
      </c>
      <c r="AL7138"/>
      <c r="AM7138" s="217"/>
      <c r="AN7138" s="221">
        <v>0</v>
      </c>
      <c r="AO7138"/>
      <c r="AP7138" s="217"/>
      <c r="AQ7138" s="221">
        <v>0</v>
      </c>
      <c r="AR7138"/>
      <c r="AS7138"/>
      <c r="AT7138">
        <v>2024</v>
      </c>
      <c r="AU7138" t="s">
        <v>17</v>
      </c>
      <c r="AV7138">
        <v>3</v>
      </c>
      <c r="AW7138" s="221">
        <v>497.35</v>
      </c>
      <c r="AX7138" s="221">
        <v>497.35</v>
      </c>
      <c r="AY7138" s="221">
        <v>0</v>
      </c>
      <c r="AZ7138" s="221">
        <v>0</v>
      </c>
    </row>
    <row r="7139" spans="1:52">
      <c r="A7139" t="s">
        <v>85</v>
      </c>
      <c r="B7139" t="s">
        <v>6</v>
      </c>
      <c r="C7139"/>
      <c r="D7139"/>
      <c r="E7139"/>
      <c r="F7139"/>
      <c r="G7139" t="s">
        <v>6228</v>
      </c>
      <c r="H7139"/>
      <c r="I7139" t="s">
        <v>2021</v>
      </c>
      <c r="J7139"/>
      <c r="K7139" s="217">
        <v>44953</v>
      </c>
      <c r="L7139"/>
      <c r="M7139"/>
      <c r="N7139" t="s">
        <v>29</v>
      </c>
      <c r="O7139"/>
      <c r="P7139"/>
      <c r="Q7139"/>
      <c r="R7139" s="221">
        <v>624.04960882157923</v>
      </c>
      <c r="S7139" s="217">
        <v>44959</v>
      </c>
      <c r="T7139" s="221">
        <v>624.04960882157923</v>
      </c>
      <c r="U7139"/>
      <c r="V7139" s="217">
        <v>44973</v>
      </c>
      <c r="W7139" s="221">
        <v>0</v>
      </c>
      <c r="X7139"/>
      <c r="Y7139"/>
      <c r="Z7139" s="221">
        <v>0</v>
      </c>
      <c r="AA7139"/>
      <c r="AB7139" s="221">
        <v>0</v>
      </c>
      <c r="AC7139"/>
      <c r="AD7139" s="217"/>
      <c r="AE7139" s="221">
        <v>0</v>
      </c>
      <c r="AF7139"/>
      <c r="AG7139" s="217"/>
      <c r="AH7139" s="221">
        <v>0</v>
      </c>
      <c r="AI7139"/>
      <c r="AJ7139"/>
      <c r="AK7139" s="221">
        <v>0</v>
      </c>
      <c r="AL7139"/>
      <c r="AM7139" s="217"/>
      <c r="AN7139" s="221">
        <v>0</v>
      </c>
      <c r="AO7139"/>
      <c r="AP7139" s="217"/>
      <c r="AQ7139" s="221">
        <v>0</v>
      </c>
      <c r="AR7139"/>
      <c r="AS7139"/>
      <c r="AT7139">
        <v>2023</v>
      </c>
      <c r="AU7139" t="s">
        <v>12</v>
      </c>
      <c r="AV7139">
        <v>1</v>
      </c>
      <c r="AW7139" s="221">
        <v>624.04999999999995</v>
      </c>
      <c r="AX7139" s="221">
        <v>624.04999999999995</v>
      </c>
      <c r="AY7139" s="221">
        <v>0</v>
      </c>
      <c r="AZ7139" s="221">
        <v>0</v>
      </c>
    </row>
    <row r="7140" spans="1:52">
      <c r="A7140" t="s">
        <v>80</v>
      </c>
      <c r="B7140" t="s">
        <v>5</v>
      </c>
      <c r="C7140"/>
      <c r="D7140"/>
      <c r="E7140"/>
      <c r="F7140"/>
      <c r="G7140" t="s">
        <v>6229</v>
      </c>
      <c r="H7140"/>
      <c r="I7140" t="s">
        <v>2016</v>
      </c>
      <c r="J7140"/>
      <c r="K7140" s="217">
        <v>45289</v>
      </c>
      <c r="L7140"/>
      <c r="M7140"/>
      <c r="N7140" t="s">
        <v>29</v>
      </c>
      <c r="O7140"/>
      <c r="P7140"/>
      <c r="Q7140"/>
      <c r="R7140" s="221">
        <v>930.11198036522092</v>
      </c>
      <c r="S7140" s="217">
        <v>45306</v>
      </c>
      <c r="T7140" s="221">
        <v>930.11198036522092</v>
      </c>
      <c r="U7140"/>
      <c r="V7140" s="217">
        <v>45357</v>
      </c>
      <c r="W7140" s="221">
        <v>0</v>
      </c>
      <c r="X7140"/>
      <c r="Y7140"/>
      <c r="Z7140" s="221">
        <v>0</v>
      </c>
      <c r="AA7140"/>
      <c r="AB7140" s="221">
        <v>0</v>
      </c>
      <c r="AC7140"/>
      <c r="AD7140" s="217"/>
      <c r="AE7140" s="221">
        <v>0</v>
      </c>
      <c r="AF7140"/>
      <c r="AG7140" s="217"/>
      <c r="AH7140" s="221">
        <v>0</v>
      </c>
      <c r="AI7140"/>
      <c r="AJ7140"/>
      <c r="AK7140" s="221">
        <v>0</v>
      </c>
      <c r="AL7140"/>
      <c r="AM7140" s="217"/>
      <c r="AN7140" s="221">
        <v>0</v>
      </c>
      <c r="AO7140"/>
      <c r="AP7140" s="217"/>
      <c r="AQ7140" s="221">
        <v>0</v>
      </c>
      <c r="AR7140"/>
      <c r="AS7140"/>
      <c r="AT7140">
        <v>2024</v>
      </c>
      <c r="AU7140" t="s">
        <v>13</v>
      </c>
      <c r="AV7140">
        <v>1</v>
      </c>
      <c r="AW7140" s="221">
        <v>930.11</v>
      </c>
      <c r="AX7140" s="221">
        <v>930.11</v>
      </c>
      <c r="AY7140" s="221">
        <v>0</v>
      </c>
      <c r="AZ7140" s="221">
        <v>0</v>
      </c>
    </row>
    <row r="7141" spans="1:52">
      <c r="A7141" t="s">
        <v>74</v>
      </c>
      <c r="B7141" t="s">
        <v>10</v>
      </c>
      <c r="C7141"/>
      <c r="D7141"/>
      <c r="E7141"/>
      <c r="F7141"/>
      <c r="G7141" t="s">
        <v>6230</v>
      </c>
      <c r="H7141"/>
      <c r="I7141" t="s">
        <v>789</v>
      </c>
      <c r="J7141"/>
      <c r="K7141" s="217">
        <v>45260</v>
      </c>
      <c r="L7141"/>
      <c r="M7141"/>
      <c r="N7141" t="s">
        <v>29</v>
      </c>
      <c r="O7141"/>
      <c r="P7141"/>
      <c r="Q7141"/>
      <c r="R7141" s="221">
        <v>448.95477678641993</v>
      </c>
      <c r="S7141" s="217">
        <v>45265</v>
      </c>
      <c r="T7141" s="221">
        <v>448.95477678641993</v>
      </c>
      <c r="U7141"/>
      <c r="V7141" s="217">
        <v>45285</v>
      </c>
      <c r="W7141" s="221">
        <v>0</v>
      </c>
      <c r="X7141"/>
      <c r="Y7141"/>
      <c r="Z7141" s="221">
        <v>0</v>
      </c>
      <c r="AA7141"/>
      <c r="AB7141" s="221">
        <v>0</v>
      </c>
      <c r="AC7141"/>
      <c r="AD7141" s="217"/>
      <c r="AE7141" s="221">
        <v>0</v>
      </c>
      <c r="AF7141"/>
      <c r="AG7141" s="217"/>
      <c r="AH7141" s="221">
        <v>0</v>
      </c>
      <c r="AI7141"/>
      <c r="AJ7141"/>
      <c r="AK7141" s="221">
        <v>0</v>
      </c>
      <c r="AL7141"/>
      <c r="AM7141" s="217"/>
      <c r="AN7141" s="221">
        <v>0</v>
      </c>
      <c r="AO7141"/>
      <c r="AP7141" s="217"/>
      <c r="AQ7141" s="221">
        <v>0</v>
      </c>
      <c r="AR7141"/>
      <c r="AS7141"/>
      <c r="AT7141">
        <v>2023</v>
      </c>
      <c r="AU7141" t="s">
        <v>22</v>
      </c>
      <c r="AV7141">
        <v>4</v>
      </c>
      <c r="AW7141" s="221">
        <v>448.95</v>
      </c>
      <c r="AX7141" s="221">
        <v>448.95</v>
      </c>
      <c r="AY7141" s="221">
        <v>0</v>
      </c>
      <c r="AZ7141" s="221">
        <v>0</v>
      </c>
    </row>
    <row r="7142" spans="1:52">
      <c r="A7142" t="s">
        <v>80</v>
      </c>
      <c r="B7142" t="s">
        <v>5</v>
      </c>
      <c r="C7142"/>
      <c r="D7142"/>
      <c r="E7142"/>
      <c r="F7142"/>
      <c r="G7142" t="s">
        <v>6231</v>
      </c>
      <c r="H7142"/>
      <c r="I7142" t="s">
        <v>2635</v>
      </c>
      <c r="J7142"/>
      <c r="K7142" s="217">
        <v>45487</v>
      </c>
      <c r="L7142"/>
      <c r="M7142"/>
      <c r="N7142" t="s">
        <v>24</v>
      </c>
      <c r="O7142"/>
      <c r="P7142"/>
      <c r="Q7142"/>
      <c r="R7142" s="221">
        <v>632.62002174652162</v>
      </c>
      <c r="S7142" s="217">
        <v>45498</v>
      </c>
      <c r="T7142" s="221">
        <v>632.62002174652162</v>
      </c>
      <c r="U7142"/>
      <c r="V7142" s="217">
        <v>45548</v>
      </c>
      <c r="W7142" s="221">
        <v>0</v>
      </c>
      <c r="X7142"/>
      <c r="Y7142"/>
      <c r="Z7142" s="221">
        <v>0</v>
      </c>
      <c r="AA7142"/>
      <c r="AB7142" s="221">
        <v>0</v>
      </c>
      <c r="AC7142"/>
      <c r="AD7142" s="217"/>
      <c r="AE7142" s="221">
        <v>0</v>
      </c>
      <c r="AF7142"/>
      <c r="AG7142" s="217"/>
      <c r="AH7142" s="221">
        <v>0</v>
      </c>
      <c r="AI7142"/>
      <c r="AJ7142"/>
      <c r="AK7142" s="221">
        <v>0</v>
      </c>
      <c r="AL7142"/>
      <c r="AM7142" s="217"/>
      <c r="AN7142" s="221">
        <v>0</v>
      </c>
      <c r="AO7142"/>
      <c r="AP7142" s="217"/>
      <c r="AQ7142" s="221">
        <v>0</v>
      </c>
      <c r="AR7142"/>
      <c r="AS7142"/>
      <c r="AT7142">
        <v>2024</v>
      </c>
      <c r="AU7142" t="s">
        <v>19</v>
      </c>
      <c r="AV7142">
        <v>3</v>
      </c>
      <c r="AW7142" s="221">
        <v>632.62</v>
      </c>
      <c r="AX7142" s="221">
        <v>632.62</v>
      </c>
      <c r="AY7142" s="221">
        <v>0</v>
      </c>
      <c r="AZ7142" s="221">
        <v>0</v>
      </c>
    </row>
    <row r="7143" spans="1:52">
      <c r="A7143" t="s">
        <v>130</v>
      </c>
      <c r="B7143" t="s">
        <v>3</v>
      </c>
      <c r="C7143"/>
      <c r="D7143"/>
      <c r="E7143"/>
      <c r="F7143"/>
      <c r="G7143" t="s">
        <v>4174</v>
      </c>
      <c r="H7143"/>
      <c r="I7143" t="s">
        <v>1667</v>
      </c>
      <c r="J7143"/>
      <c r="K7143" s="217">
        <v>45328</v>
      </c>
      <c r="L7143"/>
      <c r="M7143"/>
      <c r="N7143" t="s">
        <v>29</v>
      </c>
      <c r="O7143"/>
      <c r="P7143"/>
      <c r="Q7143"/>
      <c r="R7143" s="221">
        <v>168.10566680829771</v>
      </c>
      <c r="S7143" s="217">
        <v>45349</v>
      </c>
      <c r="T7143" s="221">
        <v>168.10566680829771</v>
      </c>
      <c r="U7143"/>
      <c r="V7143" s="217">
        <v>45365</v>
      </c>
      <c r="W7143" s="221">
        <v>0</v>
      </c>
      <c r="X7143"/>
      <c r="Y7143"/>
      <c r="Z7143" s="221">
        <v>0</v>
      </c>
      <c r="AA7143"/>
      <c r="AB7143" s="221">
        <v>0</v>
      </c>
      <c r="AC7143"/>
      <c r="AD7143" s="217"/>
      <c r="AE7143" s="221">
        <v>0</v>
      </c>
      <c r="AF7143"/>
      <c r="AG7143" s="217"/>
      <c r="AH7143" s="221">
        <v>0</v>
      </c>
      <c r="AI7143"/>
      <c r="AJ7143"/>
      <c r="AK7143" s="221">
        <v>0</v>
      </c>
      <c r="AL7143"/>
      <c r="AM7143" s="217"/>
      <c r="AN7143" s="221">
        <v>0</v>
      </c>
      <c r="AO7143"/>
      <c r="AP7143" s="217"/>
      <c r="AQ7143" s="221">
        <v>0</v>
      </c>
      <c r="AR7143"/>
      <c r="AS7143"/>
      <c r="AT7143">
        <v>2024</v>
      </c>
      <c r="AU7143" t="s">
        <v>13</v>
      </c>
      <c r="AV7143">
        <v>1</v>
      </c>
      <c r="AW7143" s="221">
        <v>168.11</v>
      </c>
      <c r="AX7143" s="221">
        <v>168.11</v>
      </c>
      <c r="AY7143" s="221">
        <v>0</v>
      </c>
      <c r="AZ7143" s="221">
        <v>0</v>
      </c>
    </row>
    <row r="7144" spans="1:52">
      <c r="A7144" t="s">
        <v>85</v>
      </c>
      <c r="B7144" t="s">
        <v>6</v>
      </c>
      <c r="C7144"/>
      <c r="D7144"/>
      <c r="E7144"/>
      <c r="F7144"/>
      <c r="G7144" t="s">
        <v>4431</v>
      </c>
      <c r="H7144"/>
      <c r="I7144" t="s">
        <v>1175</v>
      </c>
      <c r="J7144"/>
      <c r="K7144" s="217">
        <v>45493</v>
      </c>
      <c r="L7144"/>
      <c r="M7144"/>
      <c r="N7144" t="s">
        <v>29</v>
      </c>
      <c r="O7144"/>
      <c r="P7144"/>
      <c r="Q7144"/>
      <c r="R7144" s="221">
        <v>138.86401561301361</v>
      </c>
      <c r="S7144" s="217">
        <v>45512</v>
      </c>
      <c r="T7144" s="221">
        <v>138.86401561301361</v>
      </c>
      <c r="U7144"/>
      <c r="V7144" s="217">
        <v>45636</v>
      </c>
      <c r="W7144" s="221">
        <v>0</v>
      </c>
      <c r="X7144"/>
      <c r="Y7144"/>
      <c r="Z7144" s="221">
        <v>0</v>
      </c>
      <c r="AA7144"/>
      <c r="AB7144" s="221">
        <v>0</v>
      </c>
      <c r="AC7144"/>
      <c r="AD7144" s="217"/>
      <c r="AE7144" s="221">
        <v>0</v>
      </c>
      <c r="AF7144"/>
      <c r="AG7144" s="217"/>
      <c r="AH7144" s="221">
        <v>0</v>
      </c>
      <c r="AI7144"/>
      <c r="AJ7144"/>
      <c r="AK7144" s="221">
        <v>0</v>
      </c>
      <c r="AL7144"/>
      <c r="AM7144" s="217"/>
      <c r="AN7144" s="221">
        <v>0</v>
      </c>
      <c r="AO7144"/>
      <c r="AP7144" s="217"/>
      <c r="AQ7144" s="221">
        <v>0</v>
      </c>
      <c r="AR7144"/>
      <c r="AS7144"/>
      <c r="AT7144">
        <v>2024</v>
      </c>
      <c r="AU7144" t="s">
        <v>22</v>
      </c>
      <c r="AV7144">
        <v>4</v>
      </c>
      <c r="AW7144" s="221">
        <v>138.86000000000001</v>
      </c>
      <c r="AX7144" s="221">
        <v>138.86000000000001</v>
      </c>
      <c r="AY7144" s="221">
        <v>0</v>
      </c>
      <c r="AZ7144" s="221">
        <v>0</v>
      </c>
    </row>
    <row r="7145" spans="1:52">
      <c r="A7145" t="s">
        <v>130</v>
      </c>
      <c r="B7145" t="s">
        <v>3</v>
      </c>
      <c r="C7145"/>
      <c r="D7145"/>
      <c r="E7145"/>
      <c r="F7145"/>
      <c r="G7145" t="s">
        <v>6232</v>
      </c>
      <c r="H7145"/>
      <c r="I7145" t="s">
        <v>388</v>
      </c>
      <c r="J7145"/>
      <c r="K7145" s="217">
        <v>45021</v>
      </c>
      <c r="L7145"/>
      <c r="M7145"/>
      <c r="N7145" t="s">
        <v>29</v>
      </c>
      <c r="O7145"/>
      <c r="P7145"/>
      <c r="Q7145"/>
      <c r="R7145" s="221">
        <v>483.16673293283412</v>
      </c>
      <c r="S7145" s="217">
        <v>45054</v>
      </c>
      <c r="T7145" s="221">
        <v>483.16673293283412</v>
      </c>
      <c r="U7145"/>
      <c r="V7145" s="217">
        <v>45101</v>
      </c>
      <c r="W7145" s="221">
        <v>0</v>
      </c>
      <c r="X7145"/>
      <c r="Y7145"/>
      <c r="Z7145" s="221">
        <v>0</v>
      </c>
      <c r="AA7145"/>
      <c r="AB7145" s="221">
        <v>0</v>
      </c>
      <c r="AC7145"/>
      <c r="AD7145" s="217"/>
      <c r="AE7145" s="221">
        <v>0</v>
      </c>
      <c r="AF7145"/>
      <c r="AG7145" s="217"/>
      <c r="AH7145" s="221">
        <v>0</v>
      </c>
      <c r="AI7145"/>
      <c r="AJ7145"/>
      <c r="AK7145" s="221">
        <v>0</v>
      </c>
      <c r="AL7145"/>
      <c r="AM7145" s="217"/>
      <c r="AN7145" s="221">
        <v>0</v>
      </c>
      <c r="AO7145"/>
      <c r="AP7145" s="217"/>
      <c r="AQ7145" s="221">
        <v>0</v>
      </c>
      <c r="AR7145"/>
      <c r="AS7145"/>
      <c r="AT7145">
        <v>2023</v>
      </c>
      <c r="AU7145" t="s">
        <v>16</v>
      </c>
      <c r="AV7145">
        <v>2</v>
      </c>
      <c r="AW7145" s="221">
        <v>483.17</v>
      </c>
      <c r="AX7145" s="221">
        <v>483.17</v>
      </c>
      <c r="AY7145" s="221">
        <v>0</v>
      </c>
      <c r="AZ7145" s="221">
        <v>0</v>
      </c>
    </row>
    <row r="7146" spans="1:52">
      <c r="A7146" t="s">
        <v>74</v>
      </c>
      <c r="B7146" t="s">
        <v>10</v>
      </c>
      <c r="C7146"/>
      <c r="D7146"/>
      <c r="E7146"/>
      <c r="F7146"/>
      <c r="G7146" t="s">
        <v>6039</v>
      </c>
      <c r="H7146"/>
      <c r="I7146" t="s">
        <v>755</v>
      </c>
      <c r="J7146"/>
      <c r="K7146" s="217">
        <v>45072</v>
      </c>
      <c r="L7146"/>
      <c r="M7146"/>
      <c r="N7146" t="s">
        <v>29</v>
      </c>
      <c r="O7146"/>
      <c r="P7146"/>
      <c r="Q7146"/>
      <c r="R7146" s="221">
        <v>523.34196521377771</v>
      </c>
      <c r="S7146" s="217">
        <v>45087</v>
      </c>
      <c r="T7146" s="221">
        <v>523.34196521377771</v>
      </c>
      <c r="U7146"/>
      <c r="V7146" s="217">
        <v>45117</v>
      </c>
      <c r="W7146" s="221">
        <v>0</v>
      </c>
      <c r="X7146"/>
      <c r="Y7146"/>
      <c r="Z7146" s="221">
        <v>0</v>
      </c>
      <c r="AA7146"/>
      <c r="AB7146" s="221">
        <v>0</v>
      </c>
      <c r="AC7146"/>
      <c r="AD7146" s="217"/>
      <c r="AE7146" s="221">
        <v>0</v>
      </c>
      <c r="AF7146"/>
      <c r="AG7146" s="217"/>
      <c r="AH7146" s="221">
        <v>0</v>
      </c>
      <c r="AI7146"/>
      <c r="AJ7146"/>
      <c r="AK7146" s="221">
        <v>0</v>
      </c>
      <c r="AL7146"/>
      <c r="AM7146" s="217"/>
      <c r="AN7146" s="221">
        <v>0</v>
      </c>
      <c r="AO7146"/>
      <c r="AP7146" s="217"/>
      <c r="AQ7146" s="221">
        <v>0</v>
      </c>
      <c r="AR7146"/>
      <c r="AS7146"/>
      <c r="AT7146">
        <v>2023</v>
      </c>
      <c r="AU7146" t="s">
        <v>17</v>
      </c>
      <c r="AV7146">
        <v>3</v>
      </c>
      <c r="AW7146" s="221">
        <v>523.34</v>
      </c>
      <c r="AX7146" s="221">
        <v>523.34</v>
      </c>
      <c r="AY7146" s="221">
        <v>0</v>
      </c>
      <c r="AZ7146" s="221">
        <v>0</v>
      </c>
    </row>
    <row r="7147" spans="1:52">
      <c r="A7147" t="s">
        <v>74</v>
      </c>
      <c r="B7147" t="s">
        <v>10</v>
      </c>
      <c r="C7147"/>
      <c r="D7147"/>
      <c r="E7147"/>
      <c r="F7147"/>
      <c r="G7147" t="s">
        <v>4575</v>
      </c>
      <c r="H7147"/>
      <c r="I7147" t="s">
        <v>1939</v>
      </c>
      <c r="J7147"/>
      <c r="K7147" s="217">
        <v>45276</v>
      </c>
      <c r="L7147"/>
      <c r="M7147"/>
      <c r="N7147" t="s">
        <v>29</v>
      </c>
      <c r="O7147"/>
      <c r="P7147"/>
      <c r="Q7147"/>
      <c r="R7147" s="221">
        <v>398.7906160216732</v>
      </c>
      <c r="S7147" s="217">
        <v>45306</v>
      </c>
      <c r="T7147" s="221">
        <v>398.7906160216732</v>
      </c>
      <c r="U7147"/>
      <c r="V7147" s="217">
        <v>45334</v>
      </c>
      <c r="W7147" s="221">
        <v>0</v>
      </c>
      <c r="X7147"/>
      <c r="Y7147"/>
      <c r="Z7147" s="221">
        <v>0</v>
      </c>
      <c r="AA7147"/>
      <c r="AB7147" s="221">
        <v>0</v>
      </c>
      <c r="AC7147"/>
      <c r="AD7147" s="217"/>
      <c r="AE7147" s="221">
        <v>0</v>
      </c>
      <c r="AF7147"/>
      <c r="AG7147" s="217"/>
      <c r="AH7147" s="221">
        <v>0</v>
      </c>
      <c r="AI7147"/>
      <c r="AJ7147"/>
      <c r="AK7147" s="221">
        <v>0</v>
      </c>
      <c r="AL7147"/>
      <c r="AM7147" s="217"/>
      <c r="AN7147" s="221">
        <v>0</v>
      </c>
      <c r="AO7147"/>
      <c r="AP7147" s="217"/>
      <c r="AQ7147" s="221">
        <v>0</v>
      </c>
      <c r="AR7147"/>
      <c r="AS7147"/>
      <c r="AT7147">
        <v>2024</v>
      </c>
      <c r="AU7147" t="s">
        <v>12</v>
      </c>
      <c r="AV7147">
        <v>1</v>
      </c>
      <c r="AW7147" s="221">
        <v>398.79</v>
      </c>
      <c r="AX7147" s="221">
        <v>398.79</v>
      </c>
      <c r="AY7147" s="221">
        <v>0</v>
      </c>
      <c r="AZ7147" s="221">
        <v>0</v>
      </c>
    </row>
    <row r="7148" spans="1:52">
      <c r="A7148" t="s">
        <v>80</v>
      </c>
      <c r="B7148" t="s">
        <v>5</v>
      </c>
      <c r="C7148"/>
      <c r="D7148"/>
      <c r="E7148"/>
      <c r="F7148"/>
      <c r="G7148" t="s">
        <v>6233</v>
      </c>
      <c r="H7148"/>
      <c r="I7148" t="s">
        <v>1589</v>
      </c>
      <c r="J7148"/>
      <c r="K7148" s="217">
        <v>45421</v>
      </c>
      <c r="L7148"/>
      <c r="M7148"/>
      <c r="N7148" t="s">
        <v>28</v>
      </c>
      <c r="O7148"/>
      <c r="P7148"/>
      <c r="Q7148"/>
      <c r="R7148" s="221">
        <v>233.3889547446777</v>
      </c>
      <c r="S7148" s="217">
        <v>45432</v>
      </c>
      <c r="T7148" s="221">
        <v>233.3889547446777</v>
      </c>
      <c r="U7148"/>
      <c r="V7148" s="217">
        <v>45488</v>
      </c>
      <c r="W7148" s="221">
        <v>0</v>
      </c>
      <c r="X7148"/>
      <c r="Y7148"/>
      <c r="Z7148" s="221">
        <v>0</v>
      </c>
      <c r="AA7148"/>
      <c r="AB7148" s="221">
        <v>0</v>
      </c>
      <c r="AC7148"/>
      <c r="AD7148" s="217"/>
      <c r="AE7148" s="221">
        <v>0</v>
      </c>
      <c r="AF7148"/>
      <c r="AG7148" s="217"/>
      <c r="AH7148" s="221">
        <v>0</v>
      </c>
      <c r="AI7148"/>
      <c r="AJ7148"/>
      <c r="AK7148" s="221">
        <v>0</v>
      </c>
      <c r="AL7148"/>
      <c r="AM7148" s="217"/>
      <c r="AN7148" s="221">
        <v>0</v>
      </c>
      <c r="AO7148"/>
      <c r="AP7148" s="217"/>
      <c r="AQ7148" s="221">
        <v>0</v>
      </c>
      <c r="AR7148"/>
      <c r="AS7148"/>
      <c r="AT7148">
        <v>2024</v>
      </c>
      <c r="AU7148" t="s">
        <v>17</v>
      </c>
      <c r="AV7148">
        <v>3</v>
      </c>
      <c r="AW7148" s="221">
        <v>233.39</v>
      </c>
      <c r="AX7148" s="221">
        <v>233.39</v>
      </c>
      <c r="AY7148" s="221">
        <v>0</v>
      </c>
      <c r="AZ7148" s="221">
        <v>0</v>
      </c>
    </row>
    <row r="7149" spans="1:52">
      <c r="A7149" t="s">
        <v>80</v>
      </c>
      <c r="B7149" t="s">
        <v>5</v>
      </c>
      <c r="C7149"/>
      <c r="D7149"/>
      <c r="E7149"/>
      <c r="F7149"/>
      <c r="G7149" t="s">
        <v>6234</v>
      </c>
      <c r="H7149"/>
      <c r="I7149" t="s">
        <v>6235</v>
      </c>
      <c r="J7149"/>
      <c r="K7149" s="217">
        <v>45070</v>
      </c>
      <c r="L7149"/>
      <c r="M7149"/>
      <c r="N7149" t="s">
        <v>25</v>
      </c>
      <c r="O7149"/>
      <c r="P7149"/>
      <c r="Q7149"/>
      <c r="R7149" s="221">
        <v>330.93902385814158</v>
      </c>
      <c r="S7149" s="217">
        <v>45083</v>
      </c>
      <c r="T7149" s="221">
        <v>330.93902385814158</v>
      </c>
      <c r="U7149"/>
      <c r="V7149" s="217">
        <v>45274</v>
      </c>
      <c r="W7149" s="221">
        <v>0</v>
      </c>
      <c r="X7149"/>
      <c r="Y7149"/>
      <c r="Z7149" s="221">
        <v>0</v>
      </c>
      <c r="AA7149"/>
      <c r="AB7149" s="221">
        <v>0</v>
      </c>
      <c r="AC7149"/>
      <c r="AD7149" s="217"/>
      <c r="AE7149" s="221">
        <v>0</v>
      </c>
      <c r="AF7149"/>
      <c r="AG7149" s="217"/>
      <c r="AH7149" s="221">
        <v>0</v>
      </c>
      <c r="AI7149"/>
      <c r="AJ7149"/>
      <c r="AK7149" s="221">
        <v>0</v>
      </c>
      <c r="AL7149"/>
      <c r="AM7149" s="217"/>
      <c r="AN7149" s="221">
        <v>0</v>
      </c>
      <c r="AO7149"/>
      <c r="AP7149" s="217"/>
      <c r="AQ7149" s="221">
        <v>0</v>
      </c>
      <c r="AR7149"/>
      <c r="AS7149"/>
      <c r="AT7149">
        <v>2023</v>
      </c>
      <c r="AU7149" t="s">
        <v>22</v>
      </c>
      <c r="AV7149">
        <v>4</v>
      </c>
      <c r="AW7149" s="221">
        <v>330.94</v>
      </c>
      <c r="AX7149" s="221">
        <v>330.94</v>
      </c>
      <c r="AY7149" s="221">
        <v>0</v>
      </c>
      <c r="AZ7149" s="221">
        <v>0</v>
      </c>
    </row>
    <row r="7150" spans="1:52">
      <c r="A7150" t="s">
        <v>130</v>
      </c>
      <c r="B7150" t="s">
        <v>3</v>
      </c>
      <c r="C7150"/>
      <c r="D7150"/>
      <c r="E7150"/>
      <c r="F7150"/>
      <c r="G7150" t="s">
        <v>6126</v>
      </c>
      <c r="H7150"/>
      <c r="I7150" t="s">
        <v>2975</v>
      </c>
      <c r="J7150"/>
      <c r="K7150" s="217">
        <v>45420</v>
      </c>
      <c r="L7150"/>
      <c r="M7150"/>
      <c r="N7150" t="s">
        <v>29</v>
      </c>
      <c r="O7150"/>
      <c r="P7150"/>
      <c r="Q7150"/>
      <c r="R7150" s="221">
        <v>146.5305018040236</v>
      </c>
      <c r="S7150" s="217">
        <v>45432</v>
      </c>
      <c r="T7150" s="221">
        <v>146.5305018040236</v>
      </c>
      <c r="U7150"/>
      <c r="V7150" s="217">
        <v>45485</v>
      </c>
      <c r="W7150" s="221">
        <v>0</v>
      </c>
      <c r="X7150"/>
      <c r="Y7150"/>
      <c r="Z7150" s="221">
        <v>0</v>
      </c>
      <c r="AA7150"/>
      <c r="AB7150" s="221">
        <v>0</v>
      </c>
      <c r="AC7150"/>
      <c r="AD7150" s="217"/>
      <c r="AE7150" s="221">
        <v>0</v>
      </c>
      <c r="AF7150"/>
      <c r="AG7150" s="217"/>
      <c r="AH7150" s="221">
        <v>0</v>
      </c>
      <c r="AI7150"/>
      <c r="AJ7150"/>
      <c r="AK7150" s="221">
        <v>0</v>
      </c>
      <c r="AL7150"/>
      <c r="AM7150" s="217"/>
      <c r="AN7150" s="221">
        <v>0</v>
      </c>
      <c r="AO7150"/>
      <c r="AP7150" s="217"/>
      <c r="AQ7150" s="221">
        <v>0</v>
      </c>
      <c r="AR7150"/>
      <c r="AS7150"/>
      <c r="AT7150">
        <v>2024</v>
      </c>
      <c r="AU7150" t="s">
        <v>17</v>
      </c>
      <c r="AV7150">
        <v>3</v>
      </c>
      <c r="AW7150" s="221">
        <v>146.53</v>
      </c>
      <c r="AX7150" s="221">
        <v>146.53</v>
      </c>
      <c r="AY7150" s="221">
        <v>0</v>
      </c>
      <c r="AZ7150" s="221">
        <v>0</v>
      </c>
    </row>
    <row r="7151" spans="1:52">
      <c r="A7151" t="s">
        <v>130</v>
      </c>
      <c r="B7151" t="s">
        <v>3</v>
      </c>
      <c r="C7151"/>
      <c r="D7151"/>
      <c r="E7151"/>
      <c r="F7151"/>
      <c r="G7151" t="s">
        <v>6236</v>
      </c>
      <c r="H7151"/>
      <c r="I7151" t="s">
        <v>5162</v>
      </c>
      <c r="J7151"/>
      <c r="K7151" s="217">
        <v>45496</v>
      </c>
      <c r="L7151"/>
      <c r="M7151"/>
      <c r="N7151" t="s">
        <v>24</v>
      </c>
      <c r="O7151"/>
      <c r="P7151"/>
      <c r="Q7151"/>
      <c r="R7151" s="221">
        <v>407.57020324168411</v>
      </c>
      <c r="S7151" s="217">
        <v>45509</v>
      </c>
      <c r="T7151" s="221">
        <v>407.57020324168411</v>
      </c>
      <c r="U7151"/>
      <c r="V7151" s="217">
        <v>45539</v>
      </c>
      <c r="W7151" s="221">
        <v>0</v>
      </c>
      <c r="X7151"/>
      <c r="Y7151"/>
      <c r="Z7151" s="221">
        <v>0</v>
      </c>
      <c r="AA7151"/>
      <c r="AB7151" s="221">
        <v>0</v>
      </c>
      <c r="AC7151"/>
      <c r="AD7151" s="217"/>
      <c r="AE7151" s="221">
        <v>0</v>
      </c>
      <c r="AF7151"/>
      <c r="AG7151" s="217"/>
      <c r="AH7151" s="221">
        <v>0</v>
      </c>
      <c r="AI7151"/>
      <c r="AJ7151"/>
      <c r="AK7151" s="221">
        <v>0</v>
      </c>
      <c r="AL7151"/>
      <c r="AM7151" s="217"/>
      <c r="AN7151" s="221">
        <v>0</v>
      </c>
      <c r="AO7151"/>
      <c r="AP7151" s="217"/>
      <c r="AQ7151" s="221">
        <v>0</v>
      </c>
      <c r="AR7151"/>
      <c r="AS7151"/>
      <c r="AT7151">
        <v>2024</v>
      </c>
      <c r="AU7151" t="s">
        <v>19</v>
      </c>
      <c r="AV7151">
        <v>3</v>
      </c>
      <c r="AW7151" s="221">
        <v>407.57</v>
      </c>
      <c r="AX7151" s="221">
        <v>407.57</v>
      </c>
      <c r="AY7151" s="221">
        <v>0</v>
      </c>
      <c r="AZ7151" s="221">
        <v>0</v>
      </c>
    </row>
    <row r="7152" spans="1:52">
      <c r="A7152" t="s">
        <v>130</v>
      </c>
      <c r="B7152" t="s">
        <v>3</v>
      </c>
      <c r="C7152"/>
      <c r="D7152"/>
      <c r="E7152"/>
      <c r="F7152"/>
      <c r="G7152" t="s">
        <v>583</v>
      </c>
      <c r="H7152"/>
      <c r="I7152" t="s">
        <v>451</v>
      </c>
      <c r="J7152"/>
      <c r="K7152" s="217">
        <v>44972</v>
      </c>
      <c r="L7152"/>
      <c r="M7152"/>
      <c r="N7152" t="s">
        <v>29</v>
      </c>
      <c r="O7152"/>
      <c r="P7152"/>
      <c r="Q7152"/>
      <c r="R7152" s="221">
        <v>395.21636517035699</v>
      </c>
      <c r="S7152" s="217">
        <v>44999</v>
      </c>
      <c r="T7152" s="221">
        <v>395.21636517035699</v>
      </c>
      <c r="U7152"/>
      <c r="V7152" s="217">
        <v>45044</v>
      </c>
      <c r="W7152" s="221">
        <v>0</v>
      </c>
      <c r="X7152"/>
      <c r="Y7152"/>
      <c r="Z7152" s="221">
        <v>0</v>
      </c>
      <c r="AA7152"/>
      <c r="AB7152" s="221">
        <v>0</v>
      </c>
      <c r="AC7152"/>
      <c r="AD7152" s="217"/>
      <c r="AE7152" s="221">
        <v>0</v>
      </c>
      <c r="AF7152"/>
      <c r="AG7152" s="217"/>
      <c r="AH7152" s="221">
        <v>0</v>
      </c>
      <c r="AI7152"/>
      <c r="AJ7152"/>
      <c r="AK7152" s="221">
        <v>0</v>
      </c>
      <c r="AL7152"/>
      <c r="AM7152" s="217"/>
      <c r="AN7152" s="221">
        <v>0</v>
      </c>
      <c r="AO7152"/>
      <c r="AP7152" s="217"/>
      <c r="AQ7152" s="221">
        <v>0</v>
      </c>
      <c r="AR7152"/>
      <c r="AS7152"/>
      <c r="AT7152">
        <v>2023</v>
      </c>
      <c r="AU7152" t="s">
        <v>14</v>
      </c>
      <c r="AV7152">
        <v>2</v>
      </c>
      <c r="AW7152" s="221">
        <v>395.22</v>
      </c>
      <c r="AX7152" s="221">
        <v>395.22</v>
      </c>
      <c r="AY7152" s="221">
        <v>0</v>
      </c>
      <c r="AZ7152" s="221">
        <v>0</v>
      </c>
    </row>
    <row r="7153" spans="1:52">
      <c r="A7153" t="s">
        <v>80</v>
      </c>
      <c r="B7153" t="s">
        <v>5</v>
      </c>
      <c r="C7153"/>
      <c r="D7153"/>
      <c r="E7153"/>
      <c r="F7153"/>
      <c r="G7153" t="s">
        <v>2095</v>
      </c>
      <c r="H7153"/>
      <c r="I7153" t="s">
        <v>606</v>
      </c>
      <c r="J7153"/>
      <c r="K7153" s="217">
        <v>45326</v>
      </c>
      <c r="L7153"/>
      <c r="M7153"/>
      <c r="N7153" t="s">
        <v>29</v>
      </c>
      <c r="O7153"/>
      <c r="P7153"/>
      <c r="Q7153"/>
      <c r="R7153" s="221">
        <v>410.51203843481539</v>
      </c>
      <c r="S7153" s="217">
        <v>45349</v>
      </c>
      <c r="T7153" s="221">
        <v>410.51203843481539</v>
      </c>
      <c r="U7153"/>
      <c r="V7153" s="217">
        <v>45407</v>
      </c>
      <c r="W7153" s="221">
        <v>0</v>
      </c>
      <c r="X7153"/>
      <c r="Y7153"/>
      <c r="Z7153" s="221">
        <v>0</v>
      </c>
      <c r="AA7153"/>
      <c r="AB7153" s="221">
        <v>0</v>
      </c>
      <c r="AC7153"/>
      <c r="AD7153" s="217"/>
      <c r="AE7153" s="221">
        <v>0</v>
      </c>
      <c r="AF7153"/>
      <c r="AG7153" s="217"/>
      <c r="AH7153" s="221">
        <v>0</v>
      </c>
      <c r="AI7153"/>
      <c r="AJ7153"/>
      <c r="AK7153" s="221">
        <v>0</v>
      </c>
      <c r="AL7153"/>
      <c r="AM7153" s="217"/>
      <c r="AN7153" s="221">
        <v>0</v>
      </c>
      <c r="AO7153"/>
      <c r="AP7153" s="217"/>
      <c r="AQ7153" s="221">
        <v>0</v>
      </c>
      <c r="AR7153"/>
      <c r="AS7153"/>
      <c r="AT7153">
        <v>2024</v>
      </c>
      <c r="AU7153" t="s">
        <v>14</v>
      </c>
      <c r="AV7153">
        <v>2</v>
      </c>
      <c r="AW7153" s="221">
        <v>410.51</v>
      </c>
      <c r="AX7153" s="221">
        <v>410.51</v>
      </c>
      <c r="AY7153" s="221">
        <v>0</v>
      </c>
      <c r="AZ7153" s="221">
        <v>0</v>
      </c>
    </row>
    <row r="7154" spans="1:52">
      <c r="A7154" t="s">
        <v>217</v>
      </c>
      <c r="B7154" t="s">
        <v>8</v>
      </c>
      <c r="C7154"/>
      <c r="D7154"/>
      <c r="E7154"/>
      <c r="F7154"/>
      <c r="G7154" t="s">
        <v>941</v>
      </c>
      <c r="H7154"/>
      <c r="I7154" t="s">
        <v>942</v>
      </c>
      <c r="J7154"/>
      <c r="K7154" s="217">
        <v>45245</v>
      </c>
      <c r="L7154"/>
      <c r="M7154"/>
      <c r="N7154" t="s">
        <v>24</v>
      </c>
      <c r="O7154"/>
      <c r="P7154"/>
      <c r="Q7154"/>
      <c r="R7154" s="221">
        <v>593.86709169298899</v>
      </c>
      <c r="S7154" s="217">
        <v>45260</v>
      </c>
      <c r="T7154" s="221">
        <v>593.86709169298899</v>
      </c>
      <c r="U7154"/>
      <c r="V7154" s="217">
        <v>45282</v>
      </c>
      <c r="W7154" s="221">
        <v>0</v>
      </c>
      <c r="X7154"/>
      <c r="Y7154"/>
      <c r="Z7154" s="221">
        <v>0</v>
      </c>
      <c r="AA7154"/>
      <c r="AB7154" s="221">
        <v>0</v>
      </c>
      <c r="AC7154"/>
      <c r="AD7154" s="217"/>
      <c r="AE7154" s="221">
        <v>0</v>
      </c>
      <c r="AF7154"/>
      <c r="AG7154" s="217"/>
      <c r="AH7154" s="221">
        <v>0</v>
      </c>
      <c r="AI7154"/>
      <c r="AJ7154"/>
      <c r="AK7154" s="221">
        <v>0</v>
      </c>
      <c r="AL7154"/>
      <c r="AM7154" s="217"/>
      <c r="AN7154" s="221">
        <v>0</v>
      </c>
      <c r="AO7154"/>
      <c r="AP7154" s="217"/>
      <c r="AQ7154" s="221">
        <v>0</v>
      </c>
      <c r="AR7154"/>
      <c r="AS7154"/>
      <c r="AT7154">
        <v>2023</v>
      </c>
      <c r="AU7154" t="s">
        <v>22</v>
      </c>
      <c r="AV7154">
        <v>4</v>
      </c>
      <c r="AW7154" s="221">
        <v>593.87</v>
      </c>
      <c r="AX7154" s="221">
        <v>593.87</v>
      </c>
      <c r="AY7154" s="221">
        <v>0</v>
      </c>
      <c r="AZ7154" s="221">
        <v>0</v>
      </c>
    </row>
    <row r="7155" spans="1:52">
      <c r="A7155" t="s">
        <v>217</v>
      </c>
      <c r="B7155" t="s">
        <v>8</v>
      </c>
      <c r="C7155"/>
      <c r="D7155"/>
      <c r="E7155"/>
      <c r="F7155"/>
      <c r="G7155" t="s">
        <v>6237</v>
      </c>
      <c r="H7155"/>
      <c r="I7155" t="s">
        <v>3958</v>
      </c>
      <c r="J7155"/>
      <c r="K7155" s="217">
        <v>45542</v>
      </c>
      <c r="L7155"/>
      <c r="M7155"/>
      <c r="N7155" t="s">
        <v>29</v>
      </c>
      <c r="O7155"/>
      <c r="P7155"/>
      <c r="Q7155"/>
      <c r="R7155" s="221">
        <v>574.76960683888535</v>
      </c>
      <c r="S7155" s="217">
        <v>45561</v>
      </c>
      <c r="T7155" s="221">
        <v>574.76960683888535</v>
      </c>
      <c r="U7155"/>
      <c r="V7155" s="217">
        <v>45575</v>
      </c>
      <c r="W7155" s="221">
        <v>0</v>
      </c>
      <c r="X7155"/>
      <c r="Y7155"/>
      <c r="Z7155" s="221">
        <v>0</v>
      </c>
      <c r="AA7155"/>
      <c r="AB7155" s="221">
        <v>0</v>
      </c>
      <c r="AC7155"/>
      <c r="AD7155" s="217"/>
      <c r="AE7155" s="221">
        <v>0</v>
      </c>
      <c r="AF7155"/>
      <c r="AG7155" s="217"/>
      <c r="AH7155" s="221">
        <v>0</v>
      </c>
      <c r="AI7155"/>
      <c r="AJ7155"/>
      <c r="AK7155" s="221">
        <v>0</v>
      </c>
      <c r="AL7155"/>
      <c r="AM7155" s="217"/>
      <c r="AN7155" s="221">
        <v>0</v>
      </c>
      <c r="AO7155"/>
      <c r="AP7155" s="217"/>
      <c r="AQ7155" s="221">
        <v>0</v>
      </c>
      <c r="AR7155"/>
      <c r="AS7155"/>
      <c r="AT7155">
        <v>2024</v>
      </c>
      <c r="AU7155" t="s">
        <v>20</v>
      </c>
      <c r="AV7155">
        <v>4</v>
      </c>
      <c r="AW7155" s="221">
        <v>574.77</v>
      </c>
      <c r="AX7155" s="221">
        <v>574.77</v>
      </c>
      <c r="AY7155" s="221">
        <v>0</v>
      </c>
      <c r="AZ7155" s="221">
        <v>0</v>
      </c>
    </row>
    <row r="7156" spans="1:52">
      <c r="A7156" t="s">
        <v>130</v>
      </c>
      <c r="B7156" t="s">
        <v>3</v>
      </c>
      <c r="C7156"/>
      <c r="D7156"/>
      <c r="E7156"/>
      <c r="F7156"/>
      <c r="G7156" t="s">
        <v>6238</v>
      </c>
      <c r="H7156"/>
      <c r="I7156" t="s">
        <v>920</v>
      </c>
      <c r="J7156"/>
      <c r="K7156" s="217">
        <v>45055</v>
      </c>
      <c r="L7156"/>
      <c r="M7156"/>
      <c r="N7156" t="s">
        <v>27</v>
      </c>
      <c r="O7156"/>
      <c r="P7156"/>
      <c r="Q7156"/>
      <c r="R7156" s="221">
        <v>201.16027806552199</v>
      </c>
      <c r="S7156" s="217">
        <v>45086</v>
      </c>
      <c r="T7156" s="221">
        <v>201.16027806552199</v>
      </c>
      <c r="U7156"/>
      <c r="V7156" s="217">
        <v>45163</v>
      </c>
      <c r="W7156" s="221">
        <v>0</v>
      </c>
      <c r="X7156"/>
      <c r="Y7156"/>
      <c r="Z7156" s="221">
        <v>0</v>
      </c>
      <c r="AA7156"/>
      <c r="AB7156" s="221">
        <v>0</v>
      </c>
      <c r="AC7156"/>
      <c r="AD7156" s="217"/>
      <c r="AE7156" s="221">
        <v>0</v>
      </c>
      <c r="AF7156"/>
      <c r="AG7156" s="217"/>
      <c r="AH7156" s="221">
        <v>0</v>
      </c>
      <c r="AI7156"/>
      <c r="AJ7156"/>
      <c r="AK7156" s="221">
        <v>0</v>
      </c>
      <c r="AL7156"/>
      <c r="AM7156" s="217"/>
      <c r="AN7156" s="221">
        <v>0</v>
      </c>
      <c r="AO7156"/>
      <c r="AP7156" s="217"/>
      <c r="AQ7156" s="221">
        <v>0</v>
      </c>
      <c r="AR7156"/>
      <c r="AS7156"/>
      <c r="AT7156">
        <v>2023</v>
      </c>
      <c r="AU7156" t="s">
        <v>18</v>
      </c>
      <c r="AV7156">
        <v>3</v>
      </c>
      <c r="AW7156" s="221">
        <v>201.16</v>
      </c>
      <c r="AX7156" s="221">
        <v>201.16</v>
      </c>
      <c r="AY7156" s="221">
        <v>0</v>
      </c>
      <c r="AZ7156" s="221">
        <v>0</v>
      </c>
    </row>
    <row r="7157" spans="1:52">
      <c r="A7157" t="s">
        <v>80</v>
      </c>
      <c r="B7157" t="s">
        <v>5</v>
      </c>
      <c r="C7157"/>
      <c r="D7157"/>
      <c r="E7157"/>
      <c r="F7157"/>
      <c r="G7157" t="s">
        <v>2549</v>
      </c>
      <c r="H7157"/>
      <c r="I7157" t="s">
        <v>2550</v>
      </c>
      <c r="J7157"/>
      <c r="K7157" s="217">
        <v>45026</v>
      </c>
      <c r="L7157"/>
      <c r="M7157"/>
      <c r="N7157" t="s">
        <v>29</v>
      </c>
      <c r="O7157"/>
      <c r="P7157"/>
      <c r="Q7157"/>
      <c r="R7157" s="221">
        <v>648.78620746588604</v>
      </c>
      <c r="S7157" s="217">
        <v>45055</v>
      </c>
      <c r="T7157" s="221">
        <v>648.78620746588604</v>
      </c>
      <c r="U7157"/>
      <c r="V7157" s="217">
        <v>45139</v>
      </c>
      <c r="W7157" s="221">
        <v>0</v>
      </c>
      <c r="X7157"/>
      <c r="Y7157"/>
      <c r="Z7157" s="221">
        <v>0</v>
      </c>
      <c r="AA7157"/>
      <c r="AB7157" s="221">
        <v>0</v>
      </c>
      <c r="AC7157"/>
      <c r="AD7157" s="217"/>
      <c r="AE7157" s="221">
        <v>0</v>
      </c>
      <c r="AF7157"/>
      <c r="AG7157" s="217"/>
      <c r="AH7157" s="221">
        <v>0</v>
      </c>
      <c r="AI7157"/>
      <c r="AJ7157"/>
      <c r="AK7157" s="221">
        <v>0</v>
      </c>
      <c r="AL7157"/>
      <c r="AM7157" s="217"/>
      <c r="AN7157" s="221">
        <v>0</v>
      </c>
      <c r="AO7157"/>
      <c r="AP7157" s="217"/>
      <c r="AQ7157" s="221">
        <v>0</v>
      </c>
      <c r="AR7157"/>
      <c r="AS7157"/>
      <c r="AT7157">
        <v>2023</v>
      </c>
      <c r="AU7157" t="s">
        <v>18</v>
      </c>
      <c r="AV7157">
        <v>3</v>
      </c>
      <c r="AW7157" s="221">
        <v>648.79</v>
      </c>
      <c r="AX7157" s="221">
        <v>648.79</v>
      </c>
      <c r="AY7157" s="221">
        <v>0</v>
      </c>
      <c r="AZ7157" s="221">
        <v>0</v>
      </c>
    </row>
    <row r="7158" spans="1:52">
      <c r="A7158" t="s">
        <v>74</v>
      </c>
      <c r="B7158" t="s">
        <v>10</v>
      </c>
      <c r="C7158"/>
      <c r="D7158"/>
      <c r="E7158"/>
      <c r="F7158"/>
      <c r="G7158" t="s">
        <v>6239</v>
      </c>
      <c r="H7158"/>
      <c r="I7158" t="s">
        <v>2763</v>
      </c>
      <c r="J7158"/>
      <c r="K7158" s="217">
        <v>45315</v>
      </c>
      <c r="L7158"/>
      <c r="M7158"/>
      <c r="N7158" t="s">
        <v>29</v>
      </c>
      <c r="O7158"/>
      <c r="P7158"/>
      <c r="Q7158"/>
      <c r="R7158" s="221">
        <v>493.53276427846703</v>
      </c>
      <c r="S7158" s="217">
        <v>45335</v>
      </c>
      <c r="T7158" s="221">
        <v>493.53276427846703</v>
      </c>
      <c r="U7158"/>
      <c r="V7158" s="217">
        <v>45355</v>
      </c>
      <c r="W7158" s="221">
        <v>0</v>
      </c>
      <c r="X7158"/>
      <c r="Y7158"/>
      <c r="Z7158" s="221">
        <v>0</v>
      </c>
      <c r="AA7158"/>
      <c r="AB7158" s="221">
        <v>0</v>
      </c>
      <c r="AC7158"/>
      <c r="AD7158" s="217"/>
      <c r="AE7158" s="221">
        <v>0</v>
      </c>
      <c r="AF7158"/>
      <c r="AG7158" s="217"/>
      <c r="AH7158" s="221">
        <v>0</v>
      </c>
      <c r="AI7158"/>
      <c r="AJ7158"/>
      <c r="AK7158" s="221">
        <v>0</v>
      </c>
      <c r="AL7158"/>
      <c r="AM7158" s="217"/>
      <c r="AN7158" s="221">
        <v>0</v>
      </c>
      <c r="AO7158"/>
      <c r="AP7158" s="217"/>
      <c r="AQ7158" s="221">
        <v>0</v>
      </c>
      <c r="AR7158"/>
      <c r="AS7158"/>
      <c r="AT7158">
        <v>2024</v>
      </c>
      <c r="AU7158" t="s">
        <v>13</v>
      </c>
      <c r="AV7158">
        <v>1</v>
      </c>
      <c r="AW7158" s="221">
        <v>493.53</v>
      </c>
      <c r="AX7158" s="221">
        <v>493.53</v>
      </c>
      <c r="AY7158" s="221">
        <v>0</v>
      </c>
      <c r="AZ7158" s="221">
        <v>0</v>
      </c>
    </row>
    <row r="7159" spans="1:52">
      <c r="A7159" t="s">
        <v>85</v>
      </c>
      <c r="B7159" t="s">
        <v>6</v>
      </c>
      <c r="C7159"/>
      <c r="D7159"/>
      <c r="E7159"/>
      <c r="F7159"/>
      <c r="G7159" t="s">
        <v>5018</v>
      </c>
      <c r="H7159"/>
      <c r="I7159" t="s">
        <v>1536</v>
      </c>
      <c r="J7159"/>
      <c r="K7159" s="217">
        <v>45207</v>
      </c>
      <c r="L7159"/>
      <c r="M7159"/>
      <c r="N7159" t="s">
        <v>29</v>
      </c>
      <c r="O7159"/>
      <c r="P7159"/>
      <c r="Q7159"/>
      <c r="R7159" s="221">
        <v>561.03431578457833</v>
      </c>
      <c r="S7159" s="217">
        <v>45230</v>
      </c>
      <c r="T7159" s="221">
        <v>561.03431578457833</v>
      </c>
      <c r="U7159"/>
      <c r="V7159" s="217">
        <v>45232</v>
      </c>
      <c r="W7159" s="221">
        <v>0</v>
      </c>
      <c r="X7159"/>
      <c r="Y7159"/>
      <c r="Z7159" s="221">
        <v>0</v>
      </c>
      <c r="AA7159"/>
      <c r="AB7159" s="221">
        <v>0</v>
      </c>
      <c r="AC7159"/>
      <c r="AD7159" s="217"/>
      <c r="AE7159" s="221">
        <v>0</v>
      </c>
      <c r="AF7159"/>
      <c r="AG7159" s="217"/>
      <c r="AH7159" s="221">
        <v>0</v>
      </c>
      <c r="AI7159"/>
      <c r="AJ7159"/>
      <c r="AK7159" s="221">
        <v>0</v>
      </c>
      <c r="AL7159"/>
      <c r="AM7159" s="217"/>
      <c r="AN7159" s="221">
        <v>0</v>
      </c>
      <c r="AO7159"/>
      <c r="AP7159" s="217"/>
      <c r="AQ7159" s="221">
        <v>0</v>
      </c>
      <c r="AR7159"/>
      <c r="AS7159"/>
      <c r="AT7159">
        <v>2023</v>
      </c>
      <c r="AU7159" t="s">
        <v>21</v>
      </c>
      <c r="AV7159">
        <v>4</v>
      </c>
      <c r="AW7159" s="221">
        <v>561.03</v>
      </c>
      <c r="AX7159" s="221">
        <v>561.03</v>
      </c>
      <c r="AY7159" s="221">
        <v>0</v>
      </c>
      <c r="AZ7159" s="221">
        <v>0</v>
      </c>
    </row>
    <row r="7160" spans="1:52">
      <c r="A7160" t="s">
        <v>85</v>
      </c>
      <c r="B7160" t="s">
        <v>6</v>
      </c>
      <c r="C7160"/>
      <c r="D7160"/>
      <c r="E7160"/>
      <c r="F7160"/>
      <c r="G7160" t="s">
        <v>4244</v>
      </c>
      <c r="H7160"/>
      <c r="I7160" t="s">
        <v>2294</v>
      </c>
      <c r="J7160"/>
      <c r="K7160" s="217">
        <v>45646</v>
      </c>
      <c r="L7160"/>
      <c r="M7160"/>
      <c r="N7160" t="s">
        <v>30</v>
      </c>
      <c r="O7160"/>
      <c r="P7160"/>
      <c r="Q7160"/>
      <c r="R7160" s="221">
        <v>334.27907952005972</v>
      </c>
      <c r="S7160" s="217">
        <v>45675</v>
      </c>
      <c r="T7160" s="221">
        <v>334.27907952005972</v>
      </c>
      <c r="U7160"/>
      <c r="V7160" s="217">
        <v>45692</v>
      </c>
      <c r="W7160" s="221">
        <v>0</v>
      </c>
      <c r="X7160"/>
      <c r="Y7160"/>
      <c r="Z7160" s="221">
        <v>0</v>
      </c>
      <c r="AA7160"/>
      <c r="AB7160" s="221">
        <v>0</v>
      </c>
      <c r="AC7160"/>
      <c r="AD7160" s="217"/>
      <c r="AE7160" s="221">
        <v>0</v>
      </c>
      <c r="AF7160"/>
      <c r="AG7160" s="217"/>
      <c r="AH7160" s="221">
        <v>0</v>
      </c>
      <c r="AI7160"/>
      <c r="AJ7160"/>
      <c r="AK7160" s="221">
        <v>0</v>
      </c>
      <c r="AL7160"/>
      <c r="AM7160" s="217"/>
      <c r="AN7160" s="221">
        <v>0</v>
      </c>
      <c r="AO7160"/>
      <c r="AP7160" s="217"/>
      <c r="AQ7160" s="221">
        <v>0</v>
      </c>
      <c r="AR7160"/>
      <c r="AS7160"/>
      <c r="AT7160">
        <v>2025</v>
      </c>
      <c r="AU7160" t="s">
        <v>12</v>
      </c>
      <c r="AV7160">
        <v>1</v>
      </c>
      <c r="AW7160" s="221">
        <v>334.28</v>
      </c>
      <c r="AX7160" s="221">
        <v>334.28</v>
      </c>
      <c r="AY7160" s="221">
        <v>0</v>
      </c>
      <c r="AZ7160" s="221">
        <v>0</v>
      </c>
    </row>
    <row r="7161" spans="1:52">
      <c r="A7161" t="s">
        <v>80</v>
      </c>
      <c r="B7161" t="s">
        <v>5</v>
      </c>
      <c r="C7161"/>
      <c r="D7161"/>
      <c r="E7161"/>
      <c r="F7161"/>
      <c r="G7161" t="s">
        <v>6240</v>
      </c>
      <c r="H7161"/>
      <c r="I7161" t="s">
        <v>390</v>
      </c>
      <c r="J7161"/>
      <c r="K7161" s="217">
        <v>45526</v>
      </c>
      <c r="L7161"/>
      <c r="M7161"/>
      <c r="N7161" t="s">
        <v>28</v>
      </c>
      <c r="O7161"/>
      <c r="P7161"/>
      <c r="Q7161"/>
      <c r="R7161" s="221">
        <v>382.08461768985171</v>
      </c>
      <c r="S7161" s="217">
        <v>45548</v>
      </c>
      <c r="T7161" s="221">
        <v>382.08461768985171</v>
      </c>
      <c r="U7161"/>
      <c r="V7161" s="217">
        <v>45590</v>
      </c>
      <c r="W7161" s="221">
        <v>0</v>
      </c>
      <c r="X7161"/>
      <c r="Y7161"/>
      <c r="Z7161" s="221">
        <v>0</v>
      </c>
      <c r="AA7161"/>
      <c r="AB7161" s="221">
        <v>0</v>
      </c>
      <c r="AC7161"/>
      <c r="AD7161" s="217"/>
      <c r="AE7161" s="221">
        <v>0</v>
      </c>
      <c r="AF7161"/>
      <c r="AG7161" s="217"/>
      <c r="AH7161" s="221">
        <v>0</v>
      </c>
      <c r="AI7161"/>
      <c r="AJ7161"/>
      <c r="AK7161" s="221">
        <v>0</v>
      </c>
      <c r="AL7161"/>
      <c r="AM7161" s="217"/>
      <c r="AN7161" s="221">
        <v>0</v>
      </c>
      <c r="AO7161"/>
      <c r="AP7161" s="217"/>
      <c r="AQ7161" s="221">
        <v>0</v>
      </c>
      <c r="AR7161"/>
      <c r="AS7161"/>
      <c r="AT7161">
        <v>2024</v>
      </c>
      <c r="AU7161" t="s">
        <v>20</v>
      </c>
      <c r="AV7161">
        <v>4</v>
      </c>
      <c r="AW7161" s="221">
        <v>382.08</v>
      </c>
      <c r="AX7161" s="221">
        <v>382.08</v>
      </c>
      <c r="AY7161" s="221">
        <v>0</v>
      </c>
      <c r="AZ7161" s="221">
        <v>0</v>
      </c>
    </row>
    <row r="7162" spans="1:52">
      <c r="A7162" t="s">
        <v>80</v>
      </c>
      <c r="B7162" t="s">
        <v>5</v>
      </c>
      <c r="C7162"/>
      <c r="D7162"/>
      <c r="E7162"/>
      <c r="F7162"/>
      <c r="G7162" t="s">
        <v>3810</v>
      </c>
      <c r="H7162"/>
      <c r="I7162" t="s">
        <v>3811</v>
      </c>
      <c r="J7162"/>
      <c r="K7162" s="217">
        <v>45530</v>
      </c>
      <c r="L7162"/>
      <c r="M7162"/>
      <c r="N7162" t="s">
        <v>29</v>
      </c>
      <c r="O7162"/>
      <c r="P7162"/>
      <c r="Q7162"/>
      <c r="R7162" s="221">
        <v>599.71645945613113</v>
      </c>
      <c r="S7162" s="217">
        <v>45548</v>
      </c>
      <c r="T7162" s="221">
        <v>599.71645945613113</v>
      </c>
      <c r="U7162"/>
      <c r="V7162" s="217">
        <v>45580</v>
      </c>
      <c r="W7162" s="221">
        <v>0</v>
      </c>
      <c r="X7162"/>
      <c r="Y7162"/>
      <c r="Z7162" s="221">
        <v>0</v>
      </c>
      <c r="AA7162"/>
      <c r="AB7162" s="221">
        <v>0</v>
      </c>
      <c r="AC7162"/>
      <c r="AD7162" s="217"/>
      <c r="AE7162" s="221">
        <v>0</v>
      </c>
      <c r="AF7162"/>
      <c r="AG7162" s="217"/>
      <c r="AH7162" s="221">
        <v>0</v>
      </c>
      <c r="AI7162"/>
      <c r="AJ7162"/>
      <c r="AK7162" s="221">
        <v>0</v>
      </c>
      <c r="AL7162"/>
      <c r="AM7162" s="217"/>
      <c r="AN7162" s="221">
        <v>0</v>
      </c>
      <c r="AO7162"/>
      <c r="AP7162" s="217"/>
      <c r="AQ7162" s="221">
        <v>0</v>
      </c>
      <c r="AR7162"/>
      <c r="AS7162"/>
      <c r="AT7162">
        <v>2024</v>
      </c>
      <c r="AU7162" t="s">
        <v>20</v>
      </c>
      <c r="AV7162">
        <v>4</v>
      </c>
      <c r="AW7162" s="221">
        <v>599.72</v>
      </c>
      <c r="AX7162" s="221">
        <v>599.72</v>
      </c>
      <c r="AY7162" s="221">
        <v>0</v>
      </c>
      <c r="AZ7162" s="221">
        <v>0</v>
      </c>
    </row>
    <row r="7163" spans="1:52">
      <c r="A7163" t="s">
        <v>80</v>
      </c>
      <c r="B7163" t="s">
        <v>5</v>
      </c>
      <c r="C7163"/>
      <c r="D7163"/>
      <c r="E7163"/>
      <c r="F7163"/>
      <c r="G7163" t="s">
        <v>6241</v>
      </c>
      <c r="H7163"/>
      <c r="I7163" t="s">
        <v>3537</v>
      </c>
      <c r="J7163"/>
      <c r="K7163" s="217">
        <v>45592</v>
      </c>
      <c r="L7163"/>
      <c r="M7163"/>
      <c r="N7163" t="s">
        <v>28</v>
      </c>
      <c r="O7163"/>
      <c r="P7163"/>
      <c r="Q7163"/>
      <c r="R7163" s="221">
        <v>361.09525387241928</v>
      </c>
      <c r="S7163" s="217">
        <v>45609</v>
      </c>
      <c r="T7163" s="221">
        <v>361.09525387241928</v>
      </c>
      <c r="U7163"/>
      <c r="V7163" s="217">
        <v>45637</v>
      </c>
      <c r="W7163" s="221">
        <v>0</v>
      </c>
      <c r="X7163"/>
      <c r="Y7163"/>
      <c r="Z7163" s="221">
        <v>0</v>
      </c>
      <c r="AA7163"/>
      <c r="AB7163" s="221">
        <v>0</v>
      </c>
      <c r="AC7163"/>
      <c r="AD7163" s="217"/>
      <c r="AE7163" s="221">
        <v>0</v>
      </c>
      <c r="AF7163"/>
      <c r="AG7163" s="217"/>
      <c r="AH7163" s="221">
        <v>0</v>
      </c>
      <c r="AI7163"/>
      <c r="AJ7163"/>
      <c r="AK7163" s="221">
        <v>0</v>
      </c>
      <c r="AL7163"/>
      <c r="AM7163" s="217"/>
      <c r="AN7163" s="221">
        <v>0</v>
      </c>
      <c r="AO7163"/>
      <c r="AP7163" s="217"/>
      <c r="AQ7163" s="221">
        <v>0</v>
      </c>
      <c r="AR7163"/>
      <c r="AS7163"/>
      <c r="AT7163">
        <v>2024</v>
      </c>
      <c r="AU7163" t="s">
        <v>22</v>
      </c>
      <c r="AV7163">
        <v>4</v>
      </c>
      <c r="AW7163" s="221">
        <v>361.1</v>
      </c>
      <c r="AX7163" s="221">
        <v>361.1</v>
      </c>
      <c r="AY7163" s="221">
        <v>0</v>
      </c>
      <c r="AZ7163" s="221">
        <v>0</v>
      </c>
    </row>
    <row r="7164" spans="1:52">
      <c r="A7164" t="s">
        <v>80</v>
      </c>
      <c r="B7164" t="s">
        <v>5</v>
      </c>
      <c r="C7164"/>
      <c r="D7164"/>
      <c r="E7164"/>
      <c r="F7164"/>
      <c r="G7164" t="s">
        <v>6242</v>
      </c>
      <c r="H7164"/>
      <c r="I7164" t="s">
        <v>2144</v>
      </c>
      <c r="J7164"/>
      <c r="K7164" s="217">
        <v>45471</v>
      </c>
      <c r="L7164"/>
      <c r="M7164"/>
      <c r="N7164" t="s">
        <v>27</v>
      </c>
      <c r="O7164"/>
      <c r="P7164"/>
      <c r="Q7164"/>
      <c r="R7164" s="221">
        <v>397.68663791270342</v>
      </c>
      <c r="S7164" s="217">
        <v>45481</v>
      </c>
      <c r="T7164" s="221">
        <v>397.68663791270342</v>
      </c>
      <c r="U7164"/>
      <c r="V7164" s="217">
        <v>45525</v>
      </c>
      <c r="W7164" s="221">
        <v>0</v>
      </c>
      <c r="X7164"/>
      <c r="Y7164"/>
      <c r="Z7164" s="221">
        <v>0</v>
      </c>
      <c r="AA7164"/>
      <c r="AB7164" s="221">
        <v>0</v>
      </c>
      <c r="AC7164"/>
      <c r="AD7164" s="217"/>
      <c r="AE7164" s="221">
        <v>0</v>
      </c>
      <c r="AF7164"/>
      <c r="AG7164" s="217"/>
      <c r="AH7164" s="221">
        <v>0</v>
      </c>
      <c r="AI7164"/>
      <c r="AJ7164"/>
      <c r="AK7164" s="221">
        <v>0</v>
      </c>
      <c r="AL7164"/>
      <c r="AM7164" s="217"/>
      <c r="AN7164" s="221">
        <v>0</v>
      </c>
      <c r="AO7164"/>
      <c r="AP7164" s="217"/>
      <c r="AQ7164" s="221">
        <v>0</v>
      </c>
      <c r="AR7164"/>
      <c r="AS7164"/>
      <c r="AT7164">
        <v>2024</v>
      </c>
      <c r="AU7164" t="s">
        <v>18</v>
      </c>
      <c r="AV7164">
        <v>3</v>
      </c>
      <c r="AW7164" s="221">
        <v>397.69</v>
      </c>
      <c r="AX7164" s="221">
        <v>397.69</v>
      </c>
      <c r="AY7164" s="221">
        <v>0</v>
      </c>
      <c r="AZ7164" s="221">
        <v>0</v>
      </c>
    </row>
    <row r="7165" spans="1:52">
      <c r="A7165" t="s">
        <v>80</v>
      </c>
      <c r="B7165" t="s">
        <v>5</v>
      </c>
      <c r="C7165"/>
      <c r="D7165"/>
      <c r="E7165"/>
      <c r="F7165"/>
      <c r="G7165" t="s">
        <v>5953</v>
      </c>
      <c r="H7165"/>
      <c r="I7165" t="s">
        <v>1344</v>
      </c>
      <c r="J7165"/>
      <c r="K7165" s="217">
        <v>45315</v>
      </c>
      <c r="L7165"/>
      <c r="M7165"/>
      <c r="N7165" t="s">
        <v>26</v>
      </c>
      <c r="O7165"/>
      <c r="P7165"/>
      <c r="Q7165"/>
      <c r="R7165" s="221">
        <v>1508.5517669700751</v>
      </c>
      <c r="S7165" s="217">
        <v>45335</v>
      </c>
      <c r="T7165" s="221">
        <v>1508.5517669700751</v>
      </c>
      <c r="U7165"/>
      <c r="V7165" s="217">
        <v>45430</v>
      </c>
      <c r="W7165" s="221">
        <v>0</v>
      </c>
      <c r="X7165"/>
      <c r="Y7165"/>
      <c r="Z7165" s="221">
        <v>0</v>
      </c>
      <c r="AA7165"/>
      <c r="AB7165" s="221">
        <v>0</v>
      </c>
      <c r="AC7165"/>
      <c r="AD7165" s="217"/>
      <c r="AE7165" s="221">
        <v>0</v>
      </c>
      <c r="AF7165"/>
      <c r="AG7165" s="217"/>
      <c r="AH7165" s="221">
        <v>0</v>
      </c>
      <c r="AI7165"/>
      <c r="AJ7165"/>
      <c r="AK7165" s="221">
        <v>0</v>
      </c>
      <c r="AL7165"/>
      <c r="AM7165" s="217"/>
      <c r="AN7165" s="221">
        <v>0</v>
      </c>
      <c r="AO7165"/>
      <c r="AP7165" s="217"/>
      <c r="AQ7165" s="221">
        <v>0</v>
      </c>
      <c r="AR7165"/>
      <c r="AS7165"/>
      <c r="AT7165">
        <v>2024</v>
      </c>
      <c r="AU7165" t="s">
        <v>15</v>
      </c>
      <c r="AV7165">
        <v>2</v>
      </c>
      <c r="AW7165" s="221">
        <v>1508.55</v>
      </c>
      <c r="AX7165" s="221">
        <v>1508.55</v>
      </c>
      <c r="AY7165" s="221">
        <v>0</v>
      </c>
      <c r="AZ7165" s="221">
        <v>0</v>
      </c>
    </row>
    <row r="7166" spans="1:52">
      <c r="A7166" t="s">
        <v>217</v>
      </c>
      <c r="B7166" t="s">
        <v>8</v>
      </c>
      <c r="C7166"/>
      <c r="D7166"/>
      <c r="E7166"/>
      <c r="F7166"/>
      <c r="G7166" t="s">
        <v>5268</v>
      </c>
      <c r="H7166"/>
      <c r="I7166" t="s">
        <v>3194</v>
      </c>
      <c r="J7166"/>
      <c r="K7166" s="217">
        <v>45089</v>
      </c>
      <c r="L7166"/>
      <c r="M7166"/>
      <c r="N7166" t="s">
        <v>28</v>
      </c>
      <c r="O7166"/>
      <c r="P7166"/>
      <c r="Q7166"/>
      <c r="R7166" s="221">
        <v>387.20333722546621</v>
      </c>
      <c r="S7166" s="217">
        <v>45119</v>
      </c>
      <c r="T7166" s="221">
        <v>387.20333722546621</v>
      </c>
      <c r="U7166"/>
      <c r="V7166" s="217">
        <v>45135</v>
      </c>
      <c r="W7166" s="221">
        <v>0</v>
      </c>
      <c r="X7166"/>
      <c r="Y7166"/>
      <c r="Z7166" s="221">
        <v>0</v>
      </c>
      <c r="AA7166"/>
      <c r="AB7166" s="221">
        <v>0</v>
      </c>
      <c r="AC7166"/>
      <c r="AD7166" s="217"/>
      <c r="AE7166" s="221">
        <v>0</v>
      </c>
      <c r="AF7166"/>
      <c r="AG7166" s="217"/>
      <c r="AH7166" s="221">
        <v>0</v>
      </c>
      <c r="AI7166"/>
      <c r="AJ7166"/>
      <c r="AK7166" s="221">
        <v>0</v>
      </c>
      <c r="AL7166"/>
      <c r="AM7166" s="217"/>
      <c r="AN7166" s="221">
        <v>0</v>
      </c>
      <c r="AO7166"/>
      <c r="AP7166" s="217"/>
      <c r="AQ7166" s="221">
        <v>0</v>
      </c>
      <c r="AR7166"/>
      <c r="AS7166"/>
      <c r="AT7166">
        <v>2023</v>
      </c>
      <c r="AU7166" t="s">
        <v>17</v>
      </c>
      <c r="AV7166">
        <v>3</v>
      </c>
      <c r="AW7166" s="221">
        <v>387.2</v>
      </c>
      <c r="AX7166" s="221">
        <v>387.2</v>
      </c>
      <c r="AY7166" s="221">
        <v>0</v>
      </c>
      <c r="AZ7166" s="221">
        <v>0</v>
      </c>
    </row>
    <row r="7167" spans="1:52">
      <c r="A7167" t="s">
        <v>80</v>
      </c>
      <c r="B7167" t="s">
        <v>5</v>
      </c>
      <c r="C7167"/>
      <c r="D7167"/>
      <c r="E7167"/>
      <c r="F7167"/>
      <c r="G7167" t="s">
        <v>6243</v>
      </c>
      <c r="H7167"/>
      <c r="I7167" t="s">
        <v>3228</v>
      </c>
      <c r="J7167"/>
      <c r="K7167" s="217">
        <v>45469</v>
      </c>
      <c r="L7167"/>
      <c r="M7167"/>
      <c r="N7167" t="s">
        <v>29</v>
      </c>
      <c r="O7167"/>
      <c r="P7167"/>
      <c r="Q7167"/>
      <c r="R7167" s="221">
        <v>493.90041961739479</v>
      </c>
      <c r="S7167" s="217">
        <v>45481</v>
      </c>
      <c r="T7167" s="221">
        <v>493.90041961739479</v>
      </c>
      <c r="U7167"/>
      <c r="V7167" s="217">
        <v>45525</v>
      </c>
      <c r="W7167" s="221">
        <v>0</v>
      </c>
      <c r="X7167"/>
      <c r="Y7167"/>
      <c r="Z7167" s="221">
        <v>0</v>
      </c>
      <c r="AA7167"/>
      <c r="AB7167" s="221">
        <v>0</v>
      </c>
      <c r="AC7167"/>
      <c r="AD7167" s="217"/>
      <c r="AE7167" s="221">
        <v>0</v>
      </c>
      <c r="AF7167"/>
      <c r="AG7167" s="217"/>
      <c r="AH7167" s="221">
        <v>0</v>
      </c>
      <c r="AI7167"/>
      <c r="AJ7167"/>
      <c r="AK7167" s="221">
        <v>0</v>
      </c>
      <c r="AL7167"/>
      <c r="AM7167" s="217"/>
      <c r="AN7167" s="221">
        <v>0</v>
      </c>
      <c r="AO7167"/>
      <c r="AP7167" s="217"/>
      <c r="AQ7167" s="221">
        <v>0</v>
      </c>
      <c r="AR7167"/>
      <c r="AS7167"/>
      <c r="AT7167">
        <v>2024</v>
      </c>
      <c r="AU7167" t="s">
        <v>18</v>
      </c>
      <c r="AV7167">
        <v>3</v>
      </c>
      <c r="AW7167" s="221">
        <v>493.9</v>
      </c>
      <c r="AX7167" s="221">
        <v>493.9</v>
      </c>
      <c r="AY7167" s="221">
        <v>0</v>
      </c>
      <c r="AZ7167" s="221">
        <v>0</v>
      </c>
    </row>
    <row r="7168" spans="1:52">
      <c r="A7168" t="s">
        <v>77</v>
      </c>
      <c r="B7168" t="s">
        <v>7</v>
      </c>
      <c r="C7168"/>
      <c r="D7168"/>
      <c r="E7168"/>
      <c r="F7168"/>
      <c r="G7168" t="s">
        <v>6244</v>
      </c>
      <c r="H7168"/>
      <c r="I7168" t="s">
        <v>6245</v>
      </c>
      <c r="J7168"/>
      <c r="K7168" s="217">
        <v>45159</v>
      </c>
      <c r="L7168"/>
      <c r="M7168"/>
      <c r="N7168" t="s">
        <v>29</v>
      </c>
      <c r="O7168"/>
      <c r="P7168"/>
      <c r="Q7168"/>
      <c r="R7168" s="221">
        <v>535.16962962475964</v>
      </c>
      <c r="S7168" s="217">
        <v>45180</v>
      </c>
      <c r="T7168" s="221">
        <v>535.16962962475964</v>
      </c>
      <c r="U7168"/>
      <c r="V7168" s="217">
        <v>45272</v>
      </c>
      <c r="W7168" s="221">
        <v>0</v>
      </c>
      <c r="X7168"/>
      <c r="Y7168"/>
      <c r="Z7168" s="221">
        <v>0</v>
      </c>
      <c r="AA7168"/>
      <c r="AB7168" s="221">
        <v>0</v>
      </c>
      <c r="AC7168"/>
      <c r="AD7168" s="217"/>
      <c r="AE7168" s="221">
        <v>0</v>
      </c>
      <c r="AF7168"/>
      <c r="AG7168" s="217"/>
      <c r="AH7168" s="221">
        <v>0</v>
      </c>
      <c r="AI7168"/>
      <c r="AJ7168"/>
      <c r="AK7168" s="221">
        <v>0</v>
      </c>
      <c r="AL7168"/>
      <c r="AM7168" s="217"/>
      <c r="AN7168" s="221">
        <v>0</v>
      </c>
      <c r="AO7168"/>
      <c r="AP7168" s="217"/>
      <c r="AQ7168" s="221">
        <v>0</v>
      </c>
      <c r="AR7168"/>
      <c r="AS7168"/>
      <c r="AT7168">
        <v>2023</v>
      </c>
      <c r="AU7168" t="s">
        <v>22</v>
      </c>
      <c r="AV7168">
        <v>4</v>
      </c>
      <c r="AW7168" s="221">
        <v>535.16999999999996</v>
      </c>
      <c r="AX7168" s="221">
        <v>535.16999999999996</v>
      </c>
      <c r="AY7168" s="221">
        <v>0</v>
      </c>
      <c r="AZ7168" s="221">
        <v>0</v>
      </c>
    </row>
    <row r="7169" spans="1:52">
      <c r="A7169" t="s">
        <v>80</v>
      </c>
      <c r="B7169" t="s">
        <v>5</v>
      </c>
      <c r="C7169"/>
      <c r="D7169"/>
      <c r="E7169"/>
      <c r="F7169"/>
      <c r="G7169" t="s">
        <v>3138</v>
      </c>
      <c r="H7169"/>
      <c r="I7169" t="s">
        <v>1149</v>
      </c>
      <c r="J7169"/>
      <c r="K7169" s="217">
        <v>45659</v>
      </c>
      <c r="L7169"/>
      <c r="M7169"/>
      <c r="N7169" t="s">
        <v>28</v>
      </c>
      <c r="O7169"/>
      <c r="P7169"/>
      <c r="Q7169"/>
      <c r="R7169" s="221">
        <v>607.47055612913573</v>
      </c>
      <c r="S7169" s="217">
        <v>45685</v>
      </c>
      <c r="T7169" s="221">
        <v>607.47055612913573</v>
      </c>
      <c r="U7169"/>
      <c r="V7169" s="217">
        <v>45722</v>
      </c>
      <c r="W7169" s="221">
        <v>0</v>
      </c>
      <c r="X7169"/>
      <c r="Y7169"/>
      <c r="Z7169" s="221">
        <v>0</v>
      </c>
      <c r="AA7169"/>
      <c r="AB7169" s="221">
        <v>0</v>
      </c>
      <c r="AC7169"/>
      <c r="AD7169" s="217"/>
      <c r="AE7169" s="221">
        <v>0</v>
      </c>
      <c r="AF7169"/>
      <c r="AG7169" s="217"/>
      <c r="AH7169" s="221">
        <v>0</v>
      </c>
      <c r="AI7169"/>
      <c r="AJ7169"/>
      <c r="AK7169" s="221">
        <v>0</v>
      </c>
      <c r="AL7169"/>
      <c r="AM7169" s="217"/>
      <c r="AN7169" s="221">
        <v>0</v>
      </c>
      <c r="AO7169"/>
      <c r="AP7169" s="217"/>
      <c r="AQ7169" s="221">
        <v>0</v>
      </c>
      <c r="AR7169"/>
      <c r="AS7169"/>
      <c r="AT7169">
        <v>2025</v>
      </c>
      <c r="AU7169" t="s">
        <v>13</v>
      </c>
      <c r="AV7169">
        <v>1</v>
      </c>
      <c r="AW7169" s="221">
        <v>607.47</v>
      </c>
      <c r="AX7169" s="221">
        <v>607.47</v>
      </c>
      <c r="AY7169" s="221">
        <v>0</v>
      </c>
      <c r="AZ7169" s="221">
        <v>0</v>
      </c>
    </row>
    <row r="7170" spans="1:52">
      <c r="A7170" t="s">
        <v>77</v>
      </c>
      <c r="B7170" t="s">
        <v>7</v>
      </c>
      <c r="C7170"/>
      <c r="D7170"/>
      <c r="E7170"/>
      <c r="F7170"/>
      <c r="G7170" t="s">
        <v>6246</v>
      </c>
      <c r="H7170"/>
      <c r="I7170" t="s">
        <v>1787</v>
      </c>
      <c r="J7170"/>
      <c r="K7170" s="217">
        <v>45222</v>
      </c>
      <c r="L7170"/>
      <c r="M7170"/>
      <c r="N7170" t="s">
        <v>29</v>
      </c>
      <c r="O7170"/>
      <c r="P7170"/>
      <c r="Q7170"/>
      <c r="R7170" s="221">
        <v>1064.221587255083</v>
      </c>
      <c r="S7170" s="217">
        <v>45233</v>
      </c>
      <c r="T7170" s="221">
        <v>1064.221587255083</v>
      </c>
      <c r="U7170"/>
      <c r="V7170" s="217">
        <v>45287</v>
      </c>
      <c r="W7170" s="221">
        <v>0</v>
      </c>
      <c r="X7170"/>
      <c r="Y7170"/>
      <c r="Z7170" s="221">
        <v>0</v>
      </c>
      <c r="AA7170"/>
      <c r="AB7170" s="221">
        <v>0</v>
      </c>
      <c r="AC7170"/>
      <c r="AD7170" s="217"/>
      <c r="AE7170" s="221">
        <v>0</v>
      </c>
      <c r="AF7170"/>
      <c r="AG7170" s="217"/>
      <c r="AH7170" s="221">
        <v>0</v>
      </c>
      <c r="AI7170"/>
      <c r="AJ7170"/>
      <c r="AK7170" s="221">
        <v>0</v>
      </c>
      <c r="AL7170"/>
      <c r="AM7170" s="217"/>
      <c r="AN7170" s="221">
        <v>0</v>
      </c>
      <c r="AO7170"/>
      <c r="AP7170" s="217"/>
      <c r="AQ7170" s="221">
        <v>0</v>
      </c>
      <c r="AR7170"/>
      <c r="AS7170"/>
      <c r="AT7170">
        <v>2023</v>
      </c>
      <c r="AU7170" t="s">
        <v>22</v>
      </c>
      <c r="AV7170">
        <v>4</v>
      </c>
      <c r="AW7170" s="221">
        <v>1064.22</v>
      </c>
      <c r="AX7170" s="221">
        <v>1064.22</v>
      </c>
      <c r="AY7170" s="221">
        <v>0</v>
      </c>
      <c r="AZ7170" s="221">
        <v>0</v>
      </c>
    </row>
    <row r="7171" spans="1:52">
      <c r="A7171" t="s">
        <v>85</v>
      </c>
      <c r="B7171" t="s">
        <v>6</v>
      </c>
      <c r="C7171"/>
      <c r="D7171"/>
      <c r="E7171"/>
      <c r="F7171"/>
      <c r="G7171" t="s">
        <v>6247</v>
      </c>
      <c r="H7171"/>
      <c r="I7171" t="s">
        <v>524</v>
      </c>
      <c r="J7171"/>
      <c r="K7171" s="217">
        <v>45121</v>
      </c>
      <c r="L7171"/>
      <c r="M7171"/>
      <c r="N7171" t="s">
        <v>28</v>
      </c>
      <c r="O7171"/>
      <c r="P7171"/>
      <c r="Q7171"/>
      <c r="R7171" s="221">
        <v>791.72066206803902</v>
      </c>
      <c r="S7171" s="217">
        <v>45152</v>
      </c>
      <c r="T7171" s="221">
        <v>791.72066206803902</v>
      </c>
      <c r="U7171"/>
      <c r="V7171" s="217">
        <v>45202</v>
      </c>
      <c r="W7171" s="221">
        <v>0</v>
      </c>
      <c r="X7171"/>
      <c r="Y7171"/>
      <c r="Z7171" s="221">
        <v>0</v>
      </c>
      <c r="AA7171"/>
      <c r="AB7171" s="221">
        <v>0</v>
      </c>
      <c r="AC7171"/>
      <c r="AD7171" s="217"/>
      <c r="AE7171" s="221">
        <v>0</v>
      </c>
      <c r="AF7171"/>
      <c r="AG7171" s="217"/>
      <c r="AH7171" s="221">
        <v>0</v>
      </c>
      <c r="AI7171"/>
      <c r="AJ7171"/>
      <c r="AK7171" s="221">
        <v>0</v>
      </c>
      <c r="AL7171"/>
      <c r="AM7171" s="217"/>
      <c r="AN7171" s="221">
        <v>0</v>
      </c>
      <c r="AO7171"/>
      <c r="AP7171" s="217"/>
      <c r="AQ7171" s="221">
        <v>0</v>
      </c>
      <c r="AR7171"/>
      <c r="AS7171"/>
      <c r="AT7171">
        <v>2023</v>
      </c>
      <c r="AU7171" t="s">
        <v>20</v>
      </c>
      <c r="AV7171">
        <v>4</v>
      </c>
      <c r="AW7171" s="221">
        <v>791.72</v>
      </c>
      <c r="AX7171" s="221">
        <v>791.72</v>
      </c>
      <c r="AY7171" s="221">
        <v>0</v>
      </c>
      <c r="AZ7171" s="221">
        <v>0</v>
      </c>
    </row>
    <row r="7172" spans="1:52">
      <c r="A7172" t="s">
        <v>85</v>
      </c>
      <c r="B7172" t="s">
        <v>6</v>
      </c>
      <c r="C7172"/>
      <c r="D7172"/>
      <c r="E7172"/>
      <c r="F7172"/>
      <c r="G7172" t="s">
        <v>6247</v>
      </c>
      <c r="H7172"/>
      <c r="I7172" t="s">
        <v>524</v>
      </c>
      <c r="J7172"/>
      <c r="K7172" s="217">
        <v>45121</v>
      </c>
      <c r="L7172"/>
      <c r="M7172"/>
      <c r="N7172" t="s">
        <v>28</v>
      </c>
      <c r="O7172"/>
      <c r="P7172"/>
      <c r="Q7172"/>
      <c r="R7172" s="221">
        <v>794.84198337907674</v>
      </c>
      <c r="S7172" s="217">
        <v>45152</v>
      </c>
      <c r="T7172" s="221">
        <v>794.84198337907674</v>
      </c>
      <c r="U7172"/>
      <c r="V7172" s="217">
        <v>45202</v>
      </c>
      <c r="W7172" s="221">
        <v>0</v>
      </c>
      <c r="X7172"/>
      <c r="Y7172"/>
      <c r="Z7172" s="221">
        <v>0</v>
      </c>
      <c r="AA7172"/>
      <c r="AB7172" s="221">
        <v>0</v>
      </c>
      <c r="AC7172"/>
      <c r="AD7172" s="217"/>
      <c r="AE7172" s="221">
        <v>0</v>
      </c>
      <c r="AF7172"/>
      <c r="AG7172" s="217"/>
      <c r="AH7172" s="221">
        <v>0</v>
      </c>
      <c r="AI7172"/>
      <c r="AJ7172"/>
      <c r="AK7172" s="221">
        <v>0</v>
      </c>
      <c r="AL7172"/>
      <c r="AM7172" s="217"/>
      <c r="AN7172" s="221">
        <v>0</v>
      </c>
      <c r="AO7172"/>
      <c r="AP7172" s="217"/>
      <c r="AQ7172" s="221">
        <v>0</v>
      </c>
      <c r="AR7172"/>
      <c r="AS7172"/>
      <c r="AT7172">
        <v>2023</v>
      </c>
      <c r="AU7172" t="s">
        <v>20</v>
      </c>
      <c r="AV7172">
        <v>4</v>
      </c>
      <c r="AW7172" s="221">
        <v>794.84</v>
      </c>
      <c r="AX7172" s="221">
        <v>794.84</v>
      </c>
      <c r="AY7172" s="221">
        <v>0</v>
      </c>
      <c r="AZ7172" s="221">
        <v>0</v>
      </c>
    </row>
    <row r="7173" spans="1:52">
      <c r="A7173" t="s">
        <v>80</v>
      </c>
      <c r="B7173" t="s">
        <v>5</v>
      </c>
      <c r="C7173"/>
      <c r="D7173"/>
      <c r="E7173"/>
      <c r="F7173"/>
      <c r="G7173" t="s">
        <v>6248</v>
      </c>
      <c r="H7173"/>
      <c r="I7173" t="s">
        <v>3014</v>
      </c>
      <c r="J7173"/>
      <c r="K7173" s="217">
        <v>45660</v>
      </c>
      <c r="L7173"/>
      <c r="M7173"/>
      <c r="N7173" t="s">
        <v>24</v>
      </c>
      <c r="O7173"/>
      <c r="P7173"/>
      <c r="Q7173"/>
      <c r="R7173" s="221">
        <v>489.00206167901922</v>
      </c>
      <c r="S7173" s="217">
        <v>45685</v>
      </c>
      <c r="T7173" s="221">
        <v>489.00206167901922</v>
      </c>
      <c r="U7173"/>
      <c r="V7173" s="217">
        <v>45735</v>
      </c>
      <c r="W7173" s="221">
        <v>0</v>
      </c>
      <c r="X7173"/>
      <c r="Y7173"/>
      <c r="Z7173" s="221">
        <v>0</v>
      </c>
      <c r="AA7173"/>
      <c r="AB7173" s="221">
        <v>0</v>
      </c>
      <c r="AC7173"/>
      <c r="AD7173" s="217"/>
      <c r="AE7173" s="221">
        <v>0</v>
      </c>
      <c r="AF7173"/>
      <c r="AG7173" s="217"/>
      <c r="AH7173" s="221">
        <v>0</v>
      </c>
      <c r="AI7173"/>
      <c r="AJ7173"/>
      <c r="AK7173" s="221">
        <v>0</v>
      </c>
      <c r="AL7173"/>
      <c r="AM7173" s="217"/>
      <c r="AN7173" s="221">
        <v>0</v>
      </c>
      <c r="AO7173"/>
      <c r="AP7173" s="217"/>
      <c r="AQ7173" s="221">
        <v>0</v>
      </c>
      <c r="AR7173"/>
      <c r="AS7173"/>
      <c r="AT7173">
        <v>2025</v>
      </c>
      <c r="AU7173" t="s">
        <v>13</v>
      </c>
      <c r="AV7173">
        <v>1</v>
      </c>
      <c r="AW7173" s="221">
        <v>489</v>
      </c>
      <c r="AX7173" s="221">
        <v>489</v>
      </c>
      <c r="AY7173" s="221">
        <v>0</v>
      </c>
      <c r="AZ7173" s="221">
        <v>0</v>
      </c>
    </row>
    <row r="7174" spans="1:52">
      <c r="A7174" t="s">
        <v>80</v>
      </c>
      <c r="B7174" t="s">
        <v>5</v>
      </c>
      <c r="C7174"/>
      <c r="D7174"/>
      <c r="E7174"/>
      <c r="F7174"/>
      <c r="G7174" t="s">
        <v>6248</v>
      </c>
      <c r="H7174"/>
      <c r="I7174" t="s">
        <v>3014</v>
      </c>
      <c r="J7174"/>
      <c r="K7174" s="217">
        <v>45660</v>
      </c>
      <c r="L7174"/>
      <c r="M7174"/>
      <c r="N7174" t="s">
        <v>24</v>
      </c>
      <c r="O7174"/>
      <c r="P7174"/>
      <c r="Q7174"/>
      <c r="R7174" s="221">
        <v>400.52309676548248</v>
      </c>
      <c r="S7174" s="217">
        <v>45685</v>
      </c>
      <c r="T7174" s="221">
        <v>400.52309676548248</v>
      </c>
      <c r="U7174"/>
      <c r="V7174" s="217">
        <v>45735</v>
      </c>
      <c r="W7174" s="221">
        <v>0</v>
      </c>
      <c r="X7174"/>
      <c r="Y7174"/>
      <c r="Z7174" s="221">
        <v>0</v>
      </c>
      <c r="AA7174"/>
      <c r="AB7174" s="221">
        <v>0</v>
      </c>
      <c r="AC7174"/>
      <c r="AD7174" s="217"/>
      <c r="AE7174" s="221">
        <v>0</v>
      </c>
      <c r="AF7174"/>
      <c r="AG7174" s="217"/>
      <c r="AH7174" s="221">
        <v>0</v>
      </c>
      <c r="AI7174"/>
      <c r="AJ7174"/>
      <c r="AK7174" s="221">
        <v>0</v>
      </c>
      <c r="AL7174"/>
      <c r="AM7174" s="217"/>
      <c r="AN7174" s="221">
        <v>0</v>
      </c>
      <c r="AO7174"/>
      <c r="AP7174" s="217"/>
      <c r="AQ7174" s="221">
        <v>0</v>
      </c>
      <c r="AR7174"/>
      <c r="AS7174"/>
      <c r="AT7174">
        <v>2025</v>
      </c>
      <c r="AU7174" t="s">
        <v>13</v>
      </c>
      <c r="AV7174">
        <v>1</v>
      </c>
      <c r="AW7174" s="221">
        <v>400.52</v>
      </c>
      <c r="AX7174" s="221">
        <v>400.52</v>
      </c>
      <c r="AY7174" s="221">
        <v>0</v>
      </c>
      <c r="AZ7174" s="221">
        <v>0</v>
      </c>
    </row>
    <row r="7175" spans="1:52">
      <c r="A7175" t="s">
        <v>217</v>
      </c>
      <c r="B7175" t="s">
        <v>8</v>
      </c>
      <c r="C7175"/>
      <c r="D7175"/>
      <c r="E7175"/>
      <c r="F7175"/>
      <c r="G7175" t="s">
        <v>6249</v>
      </c>
      <c r="H7175"/>
      <c r="I7175" t="s">
        <v>402</v>
      </c>
      <c r="J7175"/>
      <c r="K7175" s="217">
        <v>45480</v>
      </c>
      <c r="L7175"/>
      <c r="M7175"/>
      <c r="N7175" t="s">
        <v>24</v>
      </c>
      <c r="O7175"/>
      <c r="P7175"/>
      <c r="Q7175"/>
      <c r="R7175" s="221">
        <v>506.50426474217488</v>
      </c>
      <c r="S7175" s="217">
        <v>45498</v>
      </c>
      <c r="T7175" s="221">
        <v>506.50426474217488</v>
      </c>
      <c r="U7175"/>
      <c r="V7175" s="217">
        <v>45535</v>
      </c>
      <c r="W7175" s="221">
        <v>0</v>
      </c>
      <c r="X7175"/>
      <c r="Y7175"/>
      <c r="Z7175" s="221">
        <v>0</v>
      </c>
      <c r="AA7175"/>
      <c r="AB7175" s="221">
        <v>0</v>
      </c>
      <c r="AC7175"/>
      <c r="AD7175" s="217"/>
      <c r="AE7175" s="221">
        <v>0</v>
      </c>
      <c r="AF7175"/>
      <c r="AG7175" s="217"/>
      <c r="AH7175" s="221">
        <v>0</v>
      </c>
      <c r="AI7175"/>
      <c r="AJ7175"/>
      <c r="AK7175" s="221">
        <v>0</v>
      </c>
      <c r="AL7175"/>
      <c r="AM7175" s="217"/>
      <c r="AN7175" s="221">
        <v>0</v>
      </c>
      <c r="AO7175"/>
      <c r="AP7175" s="217"/>
      <c r="AQ7175" s="221">
        <v>0</v>
      </c>
      <c r="AR7175"/>
      <c r="AS7175"/>
      <c r="AT7175">
        <v>2024</v>
      </c>
      <c r="AU7175" t="s">
        <v>18</v>
      </c>
      <c r="AV7175">
        <v>3</v>
      </c>
      <c r="AW7175" s="221">
        <v>506.5</v>
      </c>
      <c r="AX7175" s="221">
        <v>506.5</v>
      </c>
      <c r="AY7175" s="221">
        <v>0</v>
      </c>
      <c r="AZ7175" s="221">
        <v>0</v>
      </c>
    </row>
    <row r="7176" spans="1:52">
      <c r="A7176" t="s">
        <v>80</v>
      </c>
      <c r="B7176" t="s">
        <v>5</v>
      </c>
      <c r="C7176"/>
      <c r="D7176"/>
      <c r="E7176"/>
      <c r="F7176"/>
      <c r="G7176" t="s">
        <v>6250</v>
      </c>
      <c r="H7176"/>
      <c r="I7176" t="s">
        <v>909</v>
      </c>
      <c r="J7176"/>
      <c r="K7176" s="217">
        <v>45229</v>
      </c>
      <c r="L7176"/>
      <c r="M7176"/>
      <c r="N7176" t="s">
        <v>29</v>
      </c>
      <c r="O7176"/>
      <c r="P7176"/>
      <c r="Q7176"/>
      <c r="R7176" s="221">
        <v>576.94607271415202</v>
      </c>
      <c r="S7176" s="217">
        <v>45239</v>
      </c>
      <c r="T7176" s="221">
        <v>576.94607271415202</v>
      </c>
      <c r="U7176"/>
      <c r="V7176" s="217">
        <v>45329</v>
      </c>
      <c r="W7176" s="221">
        <v>0</v>
      </c>
      <c r="X7176"/>
      <c r="Y7176"/>
      <c r="Z7176" s="221">
        <v>0</v>
      </c>
      <c r="AA7176"/>
      <c r="AB7176" s="221">
        <v>0</v>
      </c>
      <c r="AC7176"/>
      <c r="AD7176" s="217"/>
      <c r="AE7176" s="221">
        <v>0</v>
      </c>
      <c r="AF7176"/>
      <c r="AG7176" s="217"/>
      <c r="AH7176" s="221">
        <v>0</v>
      </c>
      <c r="AI7176"/>
      <c r="AJ7176"/>
      <c r="AK7176" s="221">
        <v>0</v>
      </c>
      <c r="AL7176"/>
      <c r="AM7176" s="217"/>
      <c r="AN7176" s="221">
        <v>0</v>
      </c>
      <c r="AO7176"/>
      <c r="AP7176" s="217"/>
      <c r="AQ7176" s="221">
        <v>0</v>
      </c>
      <c r="AR7176"/>
      <c r="AS7176"/>
      <c r="AT7176">
        <v>2024</v>
      </c>
      <c r="AU7176" t="s">
        <v>12</v>
      </c>
      <c r="AV7176">
        <v>1</v>
      </c>
      <c r="AW7176" s="221">
        <v>576.95000000000005</v>
      </c>
      <c r="AX7176" s="221">
        <v>576.95000000000005</v>
      </c>
      <c r="AY7176" s="221">
        <v>0</v>
      </c>
      <c r="AZ7176" s="221">
        <v>0</v>
      </c>
    </row>
    <row r="7177" spans="1:52">
      <c r="A7177" t="s">
        <v>80</v>
      </c>
      <c r="B7177" t="s">
        <v>5</v>
      </c>
      <c r="C7177"/>
      <c r="D7177"/>
      <c r="E7177"/>
      <c r="F7177"/>
      <c r="G7177" t="s">
        <v>6251</v>
      </c>
      <c r="H7177"/>
      <c r="I7177" t="s">
        <v>967</v>
      </c>
      <c r="J7177"/>
      <c r="K7177" s="217">
        <v>45674</v>
      </c>
      <c r="L7177"/>
      <c r="M7177"/>
      <c r="N7177" t="s">
        <v>24</v>
      </c>
      <c r="O7177"/>
      <c r="P7177"/>
      <c r="Q7177"/>
      <c r="R7177" s="221">
        <v>2239.5683261788049</v>
      </c>
      <c r="S7177" s="217">
        <v>45700</v>
      </c>
      <c r="T7177" s="221">
        <v>2239.5683261788049</v>
      </c>
      <c r="U7177"/>
      <c r="V7177" s="217">
        <v>45733</v>
      </c>
      <c r="W7177" s="221">
        <v>0</v>
      </c>
      <c r="X7177"/>
      <c r="Y7177"/>
      <c r="Z7177" s="221">
        <v>0</v>
      </c>
      <c r="AA7177"/>
      <c r="AB7177" s="221">
        <v>0</v>
      </c>
      <c r="AC7177"/>
      <c r="AD7177" s="217"/>
      <c r="AE7177" s="221">
        <v>0</v>
      </c>
      <c r="AF7177"/>
      <c r="AG7177" s="217"/>
      <c r="AH7177" s="221">
        <v>0</v>
      </c>
      <c r="AI7177"/>
      <c r="AJ7177"/>
      <c r="AK7177" s="221">
        <v>0</v>
      </c>
      <c r="AL7177"/>
      <c r="AM7177" s="217"/>
      <c r="AN7177" s="221">
        <v>0</v>
      </c>
      <c r="AO7177"/>
      <c r="AP7177" s="217"/>
      <c r="AQ7177" s="221">
        <v>0</v>
      </c>
      <c r="AR7177"/>
      <c r="AS7177"/>
      <c r="AT7177">
        <v>2025</v>
      </c>
      <c r="AU7177" t="s">
        <v>13</v>
      </c>
      <c r="AV7177">
        <v>1</v>
      </c>
      <c r="AW7177" s="221">
        <v>2239.5700000000002</v>
      </c>
      <c r="AX7177" s="221">
        <v>2239.5700000000002</v>
      </c>
      <c r="AY7177" s="221">
        <v>0</v>
      </c>
      <c r="AZ7177" s="221">
        <v>0</v>
      </c>
    </row>
    <row r="7178" spans="1:52">
      <c r="A7178" t="s">
        <v>80</v>
      </c>
      <c r="B7178" t="s">
        <v>5</v>
      </c>
      <c r="C7178"/>
      <c r="D7178"/>
      <c r="E7178"/>
      <c r="F7178"/>
      <c r="G7178" t="s">
        <v>4140</v>
      </c>
      <c r="H7178"/>
      <c r="I7178" t="s">
        <v>4101</v>
      </c>
      <c r="J7178"/>
      <c r="K7178" s="217">
        <v>45341</v>
      </c>
      <c r="L7178"/>
      <c r="M7178"/>
      <c r="N7178" t="s">
        <v>27</v>
      </c>
      <c r="O7178"/>
      <c r="P7178"/>
      <c r="Q7178"/>
      <c r="R7178" s="221">
        <v>546.26216586088049</v>
      </c>
      <c r="S7178" s="217">
        <v>45364</v>
      </c>
      <c r="T7178" s="221">
        <v>546.26216586088049</v>
      </c>
      <c r="U7178"/>
      <c r="V7178" s="217">
        <v>45441</v>
      </c>
      <c r="W7178" s="221">
        <v>0</v>
      </c>
      <c r="X7178"/>
      <c r="Y7178"/>
      <c r="Z7178" s="221">
        <v>0</v>
      </c>
      <c r="AA7178"/>
      <c r="AB7178" s="221">
        <v>0</v>
      </c>
      <c r="AC7178"/>
      <c r="AD7178" s="217"/>
      <c r="AE7178" s="221">
        <v>0</v>
      </c>
      <c r="AF7178"/>
      <c r="AG7178" s="217"/>
      <c r="AH7178" s="221">
        <v>0</v>
      </c>
      <c r="AI7178"/>
      <c r="AJ7178"/>
      <c r="AK7178" s="221">
        <v>0</v>
      </c>
      <c r="AL7178"/>
      <c r="AM7178" s="217"/>
      <c r="AN7178" s="221">
        <v>0</v>
      </c>
      <c r="AO7178"/>
      <c r="AP7178" s="217"/>
      <c r="AQ7178" s="221">
        <v>0</v>
      </c>
      <c r="AR7178"/>
      <c r="AS7178"/>
      <c r="AT7178">
        <v>2024</v>
      </c>
      <c r="AU7178" t="s">
        <v>15</v>
      </c>
      <c r="AV7178">
        <v>2</v>
      </c>
      <c r="AW7178" s="221">
        <v>546.26</v>
      </c>
      <c r="AX7178" s="221">
        <v>546.26</v>
      </c>
      <c r="AY7178" s="221">
        <v>0</v>
      </c>
      <c r="AZ7178" s="221">
        <v>0</v>
      </c>
    </row>
    <row r="7179" spans="1:52">
      <c r="A7179" t="s">
        <v>217</v>
      </c>
      <c r="B7179" t="s">
        <v>8</v>
      </c>
      <c r="C7179"/>
      <c r="D7179"/>
      <c r="E7179"/>
      <c r="F7179"/>
      <c r="G7179" t="s">
        <v>5236</v>
      </c>
      <c r="H7179"/>
      <c r="I7179" t="s">
        <v>2862</v>
      </c>
      <c r="J7179"/>
      <c r="K7179" s="217">
        <v>45168</v>
      </c>
      <c r="L7179"/>
      <c r="M7179"/>
      <c r="N7179" t="s">
        <v>24</v>
      </c>
      <c r="O7179"/>
      <c r="P7179"/>
      <c r="Q7179"/>
      <c r="R7179" s="221">
        <v>576.81722115481523</v>
      </c>
      <c r="S7179" s="217">
        <v>45180</v>
      </c>
      <c r="T7179" s="221">
        <v>576.81722115481523</v>
      </c>
      <c r="U7179"/>
      <c r="V7179" s="217">
        <v>45202</v>
      </c>
      <c r="W7179" s="221">
        <v>0</v>
      </c>
      <c r="X7179"/>
      <c r="Y7179"/>
      <c r="Z7179" s="221">
        <v>0</v>
      </c>
      <c r="AA7179"/>
      <c r="AB7179" s="221">
        <v>0</v>
      </c>
      <c r="AC7179"/>
      <c r="AD7179" s="217"/>
      <c r="AE7179" s="221">
        <v>0</v>
      </c>
      <c r="AF7179"/>
      <c r="AG7179" s="217"/>
      <c r="AH7179" s="221">
        <v>0</v>
      </c>
      <c r="AI7179"/>
      <c r="AJ7179"/>
      <c r="AK7179" s="221">
        <v>0</v>
      </c>
      <c r="AL7179"/>
      <c r="AM7179" s="217"/>
      <c r="AN7179" s="221">
        <v>0</v>
      </c>
      <c r="AO7179"/>
      <c r="AP7179" s="217"/>
      <c r="AQ7179" s="221">
        <v>0</v>
      </c>
      <c r="AR7179"/>
      <c r="AS7179"/>
      <c r="AT7179">
        <v>2023</v>
      </c>
      <c r="AU7179" t="s">
        <v>20</v>
      </c>
      <c r="AV7179">
        <v>4</v>
      </c>
      <c r="AW7179" s="221">
        <v>576.82000000000005</v>
      </c>
      <c r="AX7179" s="221">
        <v>576.82000000000005</v>
      </c>
      <c r="AY7179" s="221">
        <v>0</v>
      </c>
      <c r="AZ7179" s="221">
        <v>0</v>
      </c>
    </row>
    <row r="7180" spans="1:52">
      <c r="A7180" t="s">
        <v>206</v>
      </c>
      <c r="B7180" t="s">
        <v>4</v>
      </c>
      <c r="C7180"/>
      <c r="D7180"/>
      <c r="E7180"/>
      <c r="F7180"/>
      <c r="G7180" t="s">
        <v>5340</v>
      </c>
      <c r="H7180"/>
      <c r="I7180" t="s">
        <v>312</v>
      </c>
      <c r="J7180"/>
      <c r="K7180" s="217">
        <v>45074</v>
      </c>
      <c r="L7180"/>
      <c r="M7180"/>
      <c r="N7180" t="s">
        <v>27</v>
      </c>
      <c r="O7180"/>
      <c r="P7180"/>
      <c r="Q7180"/>
      <c r="R7180" s="221">
        <v>452.94620263748482</v>
      </c>
      <c r="S7180" s="217">
        <v>45087</v>
      </c>
      <c r="T7180" s="221">
        <v>452.94620263748482</v>
      </c>
      <c r="U7180"/>
      <c r="V7180" s="217">
        <v>45118</v>
      </c>
      <c r="W7180" s="221">
        <v>0</v>
      </c>
      <c r="X7180"/>
      <c r="Y7180"/>
      <c r="Z7180" s="221">
        <v>0</v>
      </c>
      <c r="AA7180"/>
      <c r="AB7180" s="221">
        <v>0</v>
      </c>
      <c r="AC7180"/>
      <c r="AD7180" s="217"/>
      <c r="AE7180" s="221">
        <v>0</v>
      </c>
      <c r="AF7180"/>
      <c r="AG7180" s="217"/>
      <c r="AH7180" s="221">
        <v>0</v>
      </c>
      <c r="AI7180"/>
      <c r="AJ7180"/>
      <c r="AK7180" s="221">
        <v>0</v>
      </c>
      <c r="AL7180"/>
      <c r="AM7180" s="217"/>
      <c r="AN7180" s="221">
        <v>0</v>
      </c>
      <c r="AO7180"/>
      <c r="AP7180" s="217"/>
      <c r="AQ7180" s="221">
        <v>0</v>
      </c>
      <c r="AR7180"/>
      <c r="AS7180"/>
      <c r="AT7180">
        <v>2023</v>
      </c>
      <c r="AU7180" t="s">
        <v>17</v>
      </c>
      <c r="AV7180">
        <v>3</v>
      </c>
      <c r="AW7180" s="221">
        <v>452.95</v>
      </c>
      <c r="AX7180" s="221">
        <v>452.95</v>
      </c>
      <c r="AY7180" s="221">
        <v>0</v>
      </c>
      <c r="AZ7180" s="221">
        <v>0</v>
      </c>
    </row>
    <row r="7181" spans="1:52">
      <c r="A7181" t="s">
        <v>80</v>
      </c>
      <c r="B7181" t="s">
        <v>5</v>
      </c>
      <c r="C7181"/>
      <c r="D7181"/>
      <c r="E7181"/>
      <c r="F7181"/>
      <c r="G7181" t="s">
        <v>5513</v>
      </c>
      <c r="H7181"/>
      <c r="I7181" t="s">
        <v>807</v>
      </c>
      <c r="J7181"/>
      <c r="K7181" s="217">
        <v>45329</v>
      </c>
      <c r="L7181"/>
      <c r="M7181"/>
      <c r="N7181" t="s">
        <v>28</v>
      </c>
      <c r="O7181"/>
      <c r="P7181"/>
      <c r="Q7181"/>
      <c r="R7181" s="221">
        <v>268.90538486550861</v>
      </c>
      <c r="S7181" s="217">
        <v>45349</v>
      </c>
      <c r="T7181" s="221">
        <v>268.90538486550861</v>
      </c>
      <c r="U7181"/>
      <c r="V7181" s="217">
        <v>45491</v>
      </c>
      <c r="W7181" s="221">
        <v>0</v>
      </c>
      <c r="X7181"/>
      <c r="Y7181"/>
      <c r="Z7181" s="221">
        <v>0</v>
      </c>
      <c r="AA7181"/>
      <c r="AB7181" s="221">
        <v>0</v>
      </c>
      <c r="AC7181"/>
      <c r="AD7181" s="217"/>
      <c r="AE7181" s="221">
        <v>0</v>
      </c>
      <c r="AF7181"/>
      <c r="AG7181" s="217"/>
      <c r="AH7181" s="221">
        <v>0</v>
      </c>
      <c r="AI7181"/>
      <c r="AJ7181"/>
      <c r="AK7181" s="221">
        <v>0</v>
      </c>
      <c r="AL7181"/>
      <c r="AM7181" s="217"/>
      <c r="AN7181" s="221">
        <v>0</v>
      </c>
      <c r="AO7181"/>
      <c r="AP7181" s="217"/>
      <c r="AQ7181" s="221">
        <v>0</v>
      </c>
      <c r="AR7181"/>
      <c r="AS7181"/>
      <c r="AT7181">
        <v>2024</v>
      </c>
      <c r="AU7181" t="s">
        <v>17</v>
      </c>
      <c r="AV7181">
        <v>3</v>
      </c>
      <c r="AW7181" s="221">
        <v>268.91000000000003</v>
      </c>
      <c r="AX7181" s="221">
        <v>268.91000000000003</v>
      </c>
      <c r="AY7181" s="221">
        <v>0</v>
      </c>
      <c r="AZ7181" s="221">
        <v>0</v>
      </c>
    </row>
    <row r="7182" spans="1:52">
      <c r="A7182" t="s">
        <v>80</v>
      </c>
      <c r="B7182" t="s">
        <v>5</v>
      </c>
      <c r="C7182"/>
      <c r="D7182"/>
      <c r="E7182"/>
      <c r="F7182"/>
      <c r="G7182" t="s">
        <v>6252</v>
      </c>
      <c r="H7182"/>
      <c r="I7182" t="s">
        <v>1235</v>
      </c>
      <c r="J7182"/>
      <c r="K7182" s="217">
        <v>45379</v>
      </c>
      <c r="L7182"/>
      <c r="M7182"/>
      <c r="N7182" t="s">
        <v>29</v>
      </c>
      <c r="O7182"/>
      <c r="P7182"/>
      <c r="Q7182"/>
      <c r="R7182" s="221">
        <v>526.58960253793373</v>
      </c>
      <c r="S7182" s="217">
        <v>45391</v>
      </c>
      <c r="T7182" s="221">
        <v>526.58960253793373</v>
      </c>
      <c r="U7182"/>
      <c r="V7182" s="217">
        <v>45442</v>
      </c>
      <c r="W7182" s="221">
        <v>0</v>
      </c>
      <c r="X7182"/>
      <c r="Y7182"/>
      <c r="Z7182" s="221">
        <v>0</v>
      </c>
      <c r="AA7182"/>
      <c r="AB7182" s="221">
        <v>0</v>
      </c>
      <c r="AC7182"/>
      <c r="AD7182" s="217"/>
      <c r="AE7182" s="221">
        <v>0</v>
      </c>
      <c r="AF7182"/>
      <c r="AG7182" s="217"/>
      <c r="AH7182" s="221">
        <v>0</v>
      </c>
      <c r="AI7182"/>
      <c r="AJ7182"/>
      <c r="AK7182" s="221">
        <v>0</v>
      </c>
      <c r="AL7182"/>
      <c r="AM7182" s="217"/>
      <c r="AN7182" s="221">
        <v>0</v>
      </c>
      <c r="AO7182"/>
      <c r="AP7182" s="217"/>
      <c r="AQ7182" s="221">
        <v>0</v>
      </c>
      <c r="AR7182"/>
      <c r="AS7182"/>
      <c r="AT7182">
        <v>2024</v>
      </c>
      <c r="AU7182" t="s">
        <v>15</v>
      </c>
      <c r="AV7182">
        <v>2</v>
      </c>
      <c r="AW7182" s="221">
        <v>526.59</v>
      </c>
      <c r="AX7182" s="221">
        <v>526.59</v>
      </c>
      <c r="AY7182" s="221">
        <v>0</v>
      </c>
      <c r="AZ7182" s="221">
        <v>0</v>
      </c>
    </row>
    <row r="7183" spans="1:52">
      <c r="A7183" t="s">
        <v>130</v>
      </c>
      <c r="B7183" t="s">
        <v>3</v>
      </c>
      <c r="C7183"/>
      <c r="D7183"/>
      <c r="E7183"/>
      <c r="F7183"/>
      <c r="G7183" t="s">
        <v>4020</v>
      </c>
      <c r="H7183"/>
      <c r="I7183" t="s">
        <v>4021</v>
      </c>
      <c r="J7183"/>
      <c r="K7183" s="217">
        <v>45675</v>
      </c>
      <c r="L7183"/>
      <c r="M7183"/>
      <c r="N7183" t="s">
        <v>31</v>
      </c>
      <c r="O7183"/>
      <c r="P7183"/>
      <c r="Q7183"/>
      <c r="R7183" s="221">
        <v>495.7207549420192</v>
      </c>
      <c r="S7183" s="217">
        <v>45700</v>
      </c>
      <c r="T7183" s="221">
        <v>495.7207549420192</v>
      </c>
      <c r="U7183"/>
      <c r="V7183" s="217">
        <v>45740</v>
      </c>
      <c r="W7183" s="221">
        <v>0</v>
      </c>
      <c r="X7183"/>
      <c r="Y7183"/>
      <c r="Z7183" s="221">
        <v>0</v>
      </c>
      <c r="AA7183"/>
      <c r="AB7183" s="221">
        <v>0</v>
      </c>
      <c r="AC7183"/>
      <c r="AD7183" s="217"/>
      <c r="AE7183" s="221">
        <v>0</v>
      </c>
      <c r="AF7183"/>
      <c r="AG7183" s="217"/>
      <c r="AH7183" s="221">
        <v>0</v>
      </c>
      <c r="AI7183"/>
      <c r="AJ7183"/>
      <c r="AK7183" s="221">
        <v>0</v>
      </c>
      <c r="AL7183"/>
      <c r="AM7183" s="217"/>
      <c r="AN7183" s="221">
        <v>0</v>
      </c>
      <c r="AO7183"/>
      <c r="AP7183" s="217"/>
      <c r="AQ7183" s="221">
        <v>0</v>
      </c>
      <c r="AR7183"/>
      <c r="AS7183"/>
      <c r="AT7183">
        <v>2025</v>
      </c>
      <c r="AU7183" t="s">
        <v>13</v>
      </c>
      <c r="AV7183">
        <v>1</v>
      </c>
      <c r="AW7183" s="221">
        <v>495.72</v>
      </c>
      <c r="AX7183" s="221">
        <v>495.72</v>
      </c>
      <c r="AY7183" s="221">
        <v>0</v>
      </c>
      <c r="AZ7183" s="221">
        <v>0</v>
      </c>
    </row>
    <row r="7184" spans="1:52">
      <c r="A7184" t="s">
        <v>217</v>
      </c>
      <c r="B7184" t="s">
        <v>8</v>
      </c>
      <c r="C7184"/>
      <c r="D7184"/>
      <c r="E7184"/>
      <c r="F7184"/>
      <c r="G7184" t="s">
        <v>914</v>
      </c>
      <c r="H7184"/>
      <c r="I7184" t="s">
        <v>915</v>
      </c>
      <c r="J7184"/>
      <c r="K7184" s="217">
        <v>44978</v>
      </c>
      <c r="L7184"/>
      <c r="M7184"/>
      <c r="N7184" t="s">
        <v>28</v>
      </c>
      <c r="O7184"/>
      <c r="P7184"/>
      <c r="Q7184"/>
      <c r="R7184" s="221">
        <v>1009.485012755287</v>
      </c>
      <c r="S7184" s="217">
        <v>44999</v>
      </c>
      <c r="T7184" s="221">
        <v>1009.485012755287</v>
      </c>
      <c r="U7184"/>
      <c r="V7184" s="217">
        <v>45103</v>
      </c>
      <c r="W7184" s="221">
        <v>0</v>
      </c>
      <c r="X7184"/>
      <c r="Y7184"/>
      <c r="Z7184" s="221">
        <v>0</v>
      </c>
      <c r="AA7184"/>
      <c r="AB7184" s="221">
        <v>0</v>
      </c>
      <c r="AC7184"/>
      <c r="AD7184" s="217"/>
      <c r="AE7184" s="221">
        <v>0</v>
      </c>
      <c r="AF7184"/>
      <c r="AG7184" s="217"/>
      <c r="AH7184" s="221">
        <v>0</v>
      </c>
      <c r="AI7184"/>
      <c r="AJ7184"/>
      <c r="AK7184" s="221">
        <v>0</v>
      </c>
      <c r="AL7184"/>
      <c r="AM7184" s="217"/>
      <c r="AN7184" s="221">
        <v>0</v>
      </c>
      <c r="AO7184"/>
      <c r="AP7184" s="217"/>
      <c r="AQ7184" s="221">
        <v>0</v>
      </c>
      <c r="AR7184"/>
      <c r="AS7184"/>
      <c r="AT7184">
        <v>2023</v>
      </c>
      <c r="AU7184" t="s">
        <v>16</v>
      </c>
      <c r="AV7184">
        <v>2</v>
      </c>
      <c r="AW7184" s="221">
        <v>1009.49</v>
      </c>
      <c r="AX7184" s="221">
        <v>1009.49</v>
      </c>
      <c r="AY7184" s="221">
        <v>0</v>
      </c>
      <c r="AZ7184" s="221">
        <v>0</v>
      </c>
    </row>
    <row r="7185" spans="1:52">
      <c r="A7185" t="s">
        <v>217</v>
      </c>
      <c r="B7185" t="s">
        <v>8</v>
      </c>
      <c r="C7185"/>
      <c r="D7185"/>
      <c r="E7185"/>
      <c r="F7185"/>
      <c r="G7185" t="s">
        <v>914</v>
      </c>
      <c r="H7185"/>
      <c r="I7185" t="s">
        <v>915</v>
      </c>
      <c r="J7185"/>
      <c r="K7185" s="217">
        <v>44978</v>
      </c>
      <c r="L7185"/>
      <c r="M7185"/>
      <c r="N7185" t="s">
        <v>28</v>
      </c>
      <c r="O7185"/>
      <c r="P7185"/>
      <c r="Q7185"/>
      <c r="R7185" s="221">
        <v>880.25861144453756</v>
      </c>
      <c r="S7185" s="217">
        <v>44999</v>
      </c>
      <c r="T7185" s="221">
        <v>880.25861144453756</v>
      </c>
      <c r="U7185"/>
      <c r="V7185" s="217">
        <v>45103</v>
      </c>
      <c r="W7185" s="221">
        <v>0</v>
      </c>
      <c r="X7185"/>
      <c r="Y7185"/>
      <c r="Z7185" s="221">
        <v>0</v>
      </c>
      <c r="AA7185"/>
      <c r="AB7185" s="221">
        <v>0</v>
      </c>
      <c r="AC7185"/>
      <c r="AD7185" s="217"/>
      <c r="AE7185" s="221">
        <v>0</v>
      </c>
      <c r="AF7185"/>
      <c r="AG7185" s="217"/>
      <c r="AH7185" s="221">
        <v>0</v>
      </c>
      <c r="AI7185"/>
      <c r="AJ7185"/>
      <c r="AK7185" s="221">
        <v>0</v>
      </c>
      <c r="AL7185"/>
      <c r="AM7185" s="217"/>
      <c r="AN7185" s="221">
        <v>0</v>
      </c>
      <c r="AO7185"/>
      <c r="AP7185" s="217"/>
      <c r="AQ7185" s="221">
        <v>0</v>
      </c>
      <c r="AR7185"/>
      <c r="AS7185"/>
      <c r="AT7185">
        <v>2023</v>
      </c>
      <c r="AU7185" t="s">
        <v>16</v>
      </c>
      <c r="AV7185">
        <v>2</v>
      </c>
      <c r="AW7185" s="221">
        <v>880.26</v>
      </c>
      <c r="AX7185" s="221">
        <v>880.26</v>
      </c>
      <c r="AY7185" s="221">
        <v>0</v>
      </c>
      <c r="AZ7185" s="221">
        <v>0</v>
      </c>
    </row>
    <row r="7186" spans="1:52">
      <c r="A7186" t="s">
        <v>130</v>
      </c>
      <c r="B7186" t="s">
        <v>3</v>
      </c>
      <c r="C7186"/>
      <c r="D7186"/>
      <c r="E7186"/>
      <c r="F7186"/>
      <c r="G7186" t="s">
        <v>6253</v>
      </c>
      <c r="H7186"/>
      <c r="I7186" t="s">
        <v>1189</v>
      </c>
      <c r="J7186"/>
      <c r="K7186" s="217">
        <v>45104</v>
      </c>
      <c r="L7186"/>
      <c r="M7186"/>
      <c r="N7186" t="s">
        <v>24</v>
      </c>
      <c r="O7186"/>
      <c r="P7186"/>
      <c r="Q7186"/>
      <c r="R7186" s="221">
        <v>181.44877507502969</v>
      </c>
      <c r="S7186" s="217">
        <v>45119</v>
      </c>
      <c r="T7186" s="221">
        <v>181.44877507502969</v>
      </c>
      <c r="U7186"/>
      <c r="V7186" s="217">
        <v>45152</v>
      </c>
      <c r="W7186" s="221">
        <v>0</v>
      </c>
      <c r="X7186"/>
      <c r="Y7186"/>
      <c r="Z7186" s="221">
        <v>0</v>
      </c>
      <c r="AA7186"/>
      <c r="AB7186" s="221">
        <v>0</v>
      </c>
      <c r="AC7186"/>
      <c r="AD7186" s="217"/>
      <c r="AE7186" s="221">
        <v>0</v>
      </c>
      <c r="AF7186"/>
      <c r="AG7186" s="217"/>
      <c r="AH7186" s="221">
        <v>0</v>
      </c>
      <c r="AI7186"/>
      <c r="AJ7186"/>
      <c r="AK7186" s="221">
        <v>0</v>
      </c>
      <c r="AL7186"/>
      <c r="AM7186" s="217"/>
      <c r="AN7186" s="221">
        <v>0</v>
      </c>
      <c r="AO7186"/>
      <c r="AP7186" s="217"/>
      <c r="AQ7186" s="221">
        <v>0</v>
      </c>
      <c r="AR7186"/>
      <c r="AS7186"/>
      <c r="AT7186">
        <v>2023</v>
      </c>
      <c r="AU7186" t="s">
        <v>18</v>
      </c>
      <c r="AV7186">
        <v>3</v>
      </c>
      <c r="AW7186" s="221">
        <v>181.45</v>
      </c>
      <c r="AX7186" s="221">
        <v>181.45</v>
      </c>
      <c r="AY7186" s="221">
        <v>0</v>
      </c>
      <c r="AZ7186" s="221">
        <v>0</v>
      </c>
    </row>
    <row r="7187" spans="1:52">
      <c r="A7187" t="s">
        <v>80</v>
      </c>
      <c r="B7187" t="s">
        <v>5</v>
      </c>
      <c r="C7187"/>
      <c r="D7187"/>
      <c r="E7187"/>
      <c r="F7187"/>
      <c r="G7187" t="s">
        <v>6254</v>
      </c>
      <c r="H7187"/>
      <c r="I7187" t="s">
        <v>6255</v>
      </c>
      <c r="J7187"/>
      <c r="K7187" s="217">
        <v>45503</v>
      </c>
      <c r="L7187"/>
      <c r="M7187"/>
      <c r="N7187" t="s">
        <v>24</v>
      </c>
      <c r="O7187"/>
      <c r="P7187"/>
      <c r="Q7187"/>
      <c r="R7187" s="221">
        <v>442.49304978277348</v>
      </c>
      <c r="S7187" s="217">
        <v>45509</v>
      </c>
      <c r="T7187" s="221">
        <v>442.49304978277348</v>
      </c>
      <c r="U7187"/>
      <c r="V7187" s="217">
        <v>45559</v>
      </c>
      <c r="W7187" s="221">
        <v>0</v>
      </c>
      <c r="X7187"/>
      <c r="Y7187"/>
      <c r="Z7187" s="221">
        <v>0</v>
      </c>
      <c r="AA7187"/>
      <c r="AB7187" s="221">
        <v>0</v>
      </c>
      <c r="AC7187"/>
      <c r="AD7187" s="217"/>
      <c r="AE7187" s="221">
        <v>0</v>
      </c>
      <c r="AF7187"/>
      <c r="AG7187" s="217"/>
      <c r="AH7187" s="221">
        <v>0</v>
      </c>
      <c r="AI7187"/>
      <c r="AJ7187"/>
      <c r="AK7187" s="221">
        <v>0</v>
      </c>
      <c r="AL7187"/>
      <c r="AM7187" s="217"/>
      <c r="AN7187" s="221">
        <v>0</v>
      </c>
      <c r="AO7187"/>
      <c r="AP7187" s="217"/>
      <c r="AQ7187" s="221">
        <v>0</v>
      </c>
      <c r="AR7187"/>
      <c r="AS7187"/>
      <c r="AT7187">
        <v>2024</v>
      </c>
      <c r="AU7187" t="s">
        <v>19</v>
      </c>
      <c r="AV7187">
        <v>3</v>
      </c>
      <c r="AW7187" s="221">
        <v>442.49</v>
      </c>
      <c r="AX7187" s="221">
        <v>442.49</v>
      </c>
      <c r="AY7187" s="221">
        <v>0</v>
      </c>
      <c r="AZ7187" s="221">
        <v>0</v>
      </c>
    </row>
    <row r="7188" spans="1:52">
      <c r="A7188" t="s">
        <v>80</v>
      </c>
      <c r="B7188" t="s">
        <v>5</v>
      </c>
      <c r="C7188"/>
      <c r="D7188"/>
      <c r="E7188"/>
      <c r="F7188"/>
      <c r="G7188" t="s">
        <v>354</v>
      </c>
      <c r="H7188"/>
      <c r="I7188" t="s">
        <v>355</v>
      </c>
      <c r="J7188"/>
      <c r="K7188" s="217">
        <v>45207</v>
      </c>
      <c r="L7188"/>
      <c r="M7188"/>
      <c r="N7188" t="s">
        <v>28</v>
      </c>
      <c r="O7188"/>
      <c r="P7188"/>
      <c r="Q7188"/>
      <c r="R7188" s="221">
        <v>333.66767475072271</v>
      </c>
      <c r="S7188" s="217">
        <v>45239</v>
      </c>
      <c r="T7188" s="221">
        <v>333.66767475072271</v>
      </c>
      <c r="U7188"/>
      <c r="V7188" s="217">
        <v>45329</v>
      </c>
      <c r="W7188" s="221">
        <v>0</v>
      </c>
      <c r="X7188"/>
      <c r="Y7188"/>
      <c r="Z7188" s="221">
        <v>0</v>
      </c>
      <c r="AA7188"/>
      <c r="AB7188" s="221">
        <v>0</v>
      </c>
      <c r="AC7188"/>
      <c r="AD7188" s="217"/>
      <c r="AE7188" s="221">
        <v>0</v>
      </c>
      <c r="AF7188"/>
      <c r="AG7188" s="217"/>
      <c r="AH7188" s="221">
        <v>0</v>
      </c>
      <c r="AI7188"/>
      <c r="AJ7188"/>
      <c r="AK7188" s="221">
        <v>0</v>
      </c>
      <c r="AL7188"/>
      <c r="AM7188" s="217"/>
      <c r="AN7188" s="221">
        <v>0</v>
      </c>
      <c r="AO7188"/>
      <c r="AP7188" s="217"/>
      <c r="AQ7188" s="221">
        <v>0</v>
      </c>
      <c r="AR7188"/>
      <c r="AS7188"/>
      <c r="AT7188">
        <v>2024</v>
      </c>
      <c r="AU7188" t="s">
        <v>12</v>
      </c>
      <c r="AV7188">
        <v>1</v>
      </c>
      <c r="AW7188" s="221">
        <v>333.67</v>
      </c>
      <c r="AX7188" s="221">
        <v>333.67</v>
      </c>
      <c r="AY7188" s="221">
        <v>0</v>
      </c>
      <c r="AZ7188" s="221">
        <v>0</v>
      </c>
    </row>
    <row r="7189" spans="1:52">
      <c r="A7189" t="s">
        <v>85</v>
      </c>
      <c r="B7189" t="s">
        <v>6</v>
      </c>
      <c r="C7189"/>
      <c r="D7189"/>
      <c r="E7189"/>
      <c r="F7189"/>
      <c r="G7189" t="s">
        <v>1814</v>
      </c>
      <c r="H7189"/>
      <c r="I7189" t="s">
        <v>1815</v>
      </c>
      <c r="J7189"/>
      <c r="K7189" s="217">
        <v>45169</v>
      </c>
      <c r="L7189"/>
      <c r="M7189"/>
      <c r="N7189" t="s">
        <v>24</v>
      </c>
      <c r="O7189"/>
      <c r="P7189"/>
      <c r="Q7189"/>
      <c r="R7189" s="221">
        <v>1205.7306856921371</v>
      </c>
      <c r="S7189" s="217">
        <v>45180</v>
      </c>
      <c r="T7189" s="221">
        <v>1205.7306856921371</v>
      </c>
      <c r="U7189"/>
      <c r="V7189" s="217">
        <v>45191</v>
      </c>
      <c r="W7189" s="221">
        <v>0</v>
      </c>
      <c r="X7189"/>
      <c r="Y7189"/>
      <c r="Z7189" s="221">
        <v>0</v>
      </c>
      <c r="AA7189"/>
      <c r="AB7189" s="221">
        <v>0</v>
      </c>
      <c r="AC7189"/>
      <c r="AD7189" s="217"/>
      <c r="AE7189" s="221">
        <v>0</v>
      </c>
      <c r="AF7189"/>
      <c r="AG7189" s="217"/>
      <c r="AH7189" s="221">
        <v>0</v>
      </c>
      <c r="AI7189"/>
      <c r="AJ7189"/>
      <c r="AK7189" s="221">
        <v>0</v>
      </c>
      <c r="AL7189"/>
      <c r="AM7189" s="217"/>
      <c r="AN7189" s="221">
        <v>0</v>
      </c>
      <c r="AO7189"/>
      <c r="AP7189" s="217"/>
      <c r="AQ7189" s="221">
        <v>0</v>
      </c>
      <c r="AR7189"/>
      <c r="AS7189"/>
      <c r="AT7189">
        <v>2023</v>
      </c>
      <c r="AU7189" t="s">
        <v>19</v>
      </c>
      <c r="AV7189">
        <v>3</v>
      </c>
      <c r="AW7189" s="221">
        <v>1205.73</v>
      </c>
      <c r="AX7189" s="221">
        <v>1205.73</v>
      </c>
      <c r="AY7189" s="221">
        <v>0</v>
      </c>
      <c r="AZ7189" s="221">
        <v>0</v>
      </c>
    </row>
    <row r="7190" spans="1:52">
      <c r="A7190" t="s">
        <v>80</v>
      </c>
      <c r="B7190" t="s">
        <v>5</v>
      </c>
      <c r="C7190"/>
      <c r="D7190"/>
      <c r="E7190"/>
      <c r="F7190"/>
      <c r="G7190" t="s">
        <v>2182</v>
      </c>
      <c r="H7190"/>
      <c r="I7190" t="s">
        <v>556</v>
      </c>
      <c r="J7190"/>
      <c r="K7190" s="217">
        <v>45283</v>
      </c>
      <c r="L7190"/>
      <c r="M7190"/>
      <c r="N7190" t="s">
        <v>28</v>
      </c>
      <c r="O7190"/>
      <c r="P7190"/>
      <c r="Q7190"/>
      <c r="R7190" s="221">
        <v>512.87342715956675</v>
      </c>
      <c r="S7190" s="217">
        <v>45306</v>
      </c>
      <c r="T7190" s="221">
        <v>512.87342715956675</v>
      </c>
      <c r="U7190"/>
      <c r="V7190" s="217">
        <v>45388</v>
      </c>
      <c r="W7190" s="221">
        <v>0</v>
      </c>
      <c r="X7190"/>
      <c r="Y7190"/>
      <c r="Z7190" s="221">
        <v>0</v>
      </c>
      <c r="AA7190"/>
      <c r="AB7190" s="221">
        <v>0</v>
      </c>
      <c r="AC7190"/>
      <c r="AD7190" s="217"/>
      <c r="AE7190" s="221">
        <v>0</v>
      </c>
      <c r="AF7190"/>
      <c r="AG7190" s="217"/>
      <c r="AH7190" s="221">
        <v>0</v>
      </c>
      <c r="AI7190"/>
      <c r="AJ7190"/>
      <c r="AK7190" s="221">
        <v>0</v>
      </c>
      <c r="AL7190"/>
      <c r="AM7190" s="217"/>
      <c r="AN7190" s="221">
        <v>0</v>
      </c>
      <c r="AO7190"/>
      <c r="AP7190" s="217"/>
      <c r="AQ7190" s="221">
        <v>0</v>
      </c>
      <c r="AR7190"/>
      <c r="AS7190"/>
      <c r="AT7190">
        <v>2024</v>
      </c>
      <c r="AU7190" t="s">
        <v>14</v>
      </c>
      <c r="AV7190">
        <v>2</v>
      </c>
      <c r="AW7190" s="221">
        <v>512.87</v>
      </c>
      <c r="AX7190" s="221">
        <v>512.87</v>
      </c>
      <c r="AY7190" s="221">
        <v>0</v>
      </c>
      <c r="AZ7190" s="221">
        <v>0</v>
      </c>
    </row>
    <row r="7191" spans="1:52">
      <c r="A7191" t="s">
        <v>217</v>
      </c>
      <c r="B7191" t="s">
        <v>8</v>
      </c>
      <c r="C7191"/>
      <c r="D7191"/>
      <c r="E7191"/>
      <c r="F7191"/>
      <c r="G7191" t="s">
        <v>6257</v>
      </c>
      <c r="H7191"/>
      <c r="I7191" t="s">
        <v>1896</v>
      </c>
      <c r="J7191"/>
      <c r="K7191" s="217">
        <v>44967</v>
      </c>
      <c r="L7191"/>
      <c r="M7191"/>
      <c r="N7191" t="s">
        <v>25</v>
      </c>
      <c r="O7191"/>
      <c r="P7191"/>
      <c r="Q7191"/>
      <c r="R7191" s="221">
        <v>180.59398713936699</v>
      </c>
      <c r="S7191" s="217">
        <v>44970</v>
      </c>
      <c r="T7191" s="221">
        <v>180.59398713936699</v>
      </c>
      <c r="U7191"/>
      <c r="V7191" s="217">
        <v>44986</v>
      </c>
      <c r="W7191" s="221">
        <v>0</v>
      </c>
      <c r="X7191"/>
      <c r="Y7191"/>
      <c r="Z7191" s="221">
        <v>0</v>
      </c>
      <c r="AA7191"/>
      <c r="AB7191" s="221">
        <v>0</v>
      </c>
      <c r="AC7191"/>
      <c r="AD7191" s="217"/>
      <c r="AE7191" s="221">
        <v>0</v>
      </c>
      <c r="AF7191"/>
      <c r="AG7191" s="217"/>
      <c r="AH7191" s="221">
        <v>0</v>
      </c>
      <c r="AI7191"/>
      <c r="AJ7191"/>
      <c r="AK7191" s="221">
        <v>0</v>
      </c>
      <c r="AL7191"/>
      <c r="AM7191" s="217"/>
      <c r="AN7191" s="221">
        <v>0</v>
      </c>
      <c r="AO7191"/>
      <c r="AP7191" s="217"/>
      <c r="AQ7191" s="221">
        <v>0</v>
      </c>
      <c r="AR7191"/>
      <c r="AS7191"/>
      <c r="AT7191">
        <v>2023</v>
      </c>
      <c r="AU7191" t="s">
        <v>13</v>
      </c>
      <c r="AV7191">
        <v>1</v>
      </c>
      <c r="AW7191" s="221">
        <v>180.59</v>
      </c>
      <c r="AX7191" s="221">
        <v>180.59</v>
      </c>
      <c r="AY7191" s="221">
        <v>0</v>
      </c>
      <c r="AZ7191" s="221">
        <v>0</v>
      </c>
    </row>
    <row r="7192" spans="1:52">
      <c r="A7192" t="s">
        <v>80</v>
      </c>
      <c r="B7192" t="s">
        <v>5</v>
      </c>
      <c r="C7192"/>
      <c r="D7192"/>
      <c r="E7192"/>
      <c r="F7192"/>
      <c r="G7192" t="s">
        <v>3715</v>
      </c>
      <c r="H7192"/>
      <c r="I7192" t="s">
        <v>3716</v>
      </c>
      <c r="J7192"/>
      <c r="K7192" s="217">
        <v>45279</v>
      </c>
      <c r="L7192"/>
      <c r="M7192"/>
      <c r="N7192" t="s">
        <v>24</v>
      </c>
      <c r="O7192"/>
      <c r="P7192"/>
      <c r="Q7192"/>
      <c r="R7192" s="221">
        <v>276.86965752120972</v>
      </c>
      <c r="S7192" s="217">
        <v>45306</v>
      </c>
      <c r="T7192" s="221">
        <v>276.86965752120972</v>
      </c>
      <c r="U7192"/>
      <c r="V7192" s="217">
        <v>45705</v>
      </c>
      <c r="W7192" s="221">
        <v>0</v>
      </c>
      <c r="X7192"/>
      <c r="Y7192"/>
      <c r="Z7192" s="221">
        <v>0</v>
      </c>
      <c r="AA7192"/>
      <c r="AB7192" s="221">
        <v>0</v>
      </c>
      <c r="AC7192"/>
      <c r="AD7192" s="217"/>
      <c r="AE7192" s="221">
        <v>0</v>
      </c>
      <c r="AF7192"/>
      <c r="AG7192" s="217"/>
      <c r="AH7192" s="221">
        <v>0</v>
      </c>
      <c r="AI7192"/>
      <c r="AJ7192"/>
      <c r="AK7192" s="221">
        <v>0</v>
      </c>
      <c r="AL7192"/>
      <c r="AM7192" s="217"/>
      <c r="AN7192" s="221">
        <v>0</v>
      </c>
      <c r="AO7192"/>
      <c r="AP7192" s="217"/>
      <c r="AQ7192" s="221">
        <v>0</v>
      </c>
      <c r="AR7192"/>
      <c r="AS7192"/>
      <c r="AT7192">
        <v>2025</v>
      </c>
      <c r="AU7192" t="s">
        <v>12</v>
      </c>
      <c r="AV7192">
        <v>1</v>
      </c>
      <c r="AW7192" s="221">
        <v>276.87</v>
      </c>
      <c r="AX7192" s="221">
        <v>276.87</v>
      </c>
      <c r="AY7192" s="221">
        <v>0</v>
      </c>
      <c r="AZ7192" s="221">
        <v>0</v>
      </c>
    </row>
    <row r="7193" spans="1:52">
      <c r="A7193" t="s">
        <v>85</v>
      </c>
      <c r="B7193" t="s">
        <v>6</v>
      </c>
      <c r="C7193"/>
      <c r="D7193"/>
      <c r="E7193"/>
      <c r="F7193"/>
      <c r="G7193" t="s">
        <v>6258</v>
      </c>
      <c r="H7193"/>
      <c r="I7193" t="s">
        <v>1364</v>
      </c>
      <c r="J7193"/>
      <c r="K7193" s="217">
        <v>45237</v>
      </c>
      <c r="L7193"/>
      <c r="M7193"/>
      <c r="N7193" t="s">
        <v>29</v>
      </c>
      <c r="O7193"/>
      <c r="P7193"/>
      <c r="Q7193"/>
      <c r="R7193" s="221">
        <v>396.8969489097617</v>
      </c>
      <c r="S7193" s="217">
        <v>45257</v>
      </c>
      <c r="T7193" s="221">
        <v>396.8969489097617</v>
      </c>
      <c r="U7193"/>
      <c r="V7193" s="217">
        <v>45295</v>
      </c>
      <c r="W7193" s="221">
        <v>0</v>
      </c>
      <c r="X7193"/>
      <c r="Y7193"/>
      <c r="Z7193" s="221">
        <v>0</v>
      </c>
      <c r="AA7193"/>
      <c r="AB7193" s="221">
        <v>0</v>
      </c>
      <c r="AC7193"/>
      <c r="AD7193" s="217"/>
      <c r="AE7193" s="221">
        <v>0</v>
      </c>
      <c r="AF7193"/>
      <c r="AG7193" s="217"/>
      <c r="AH7193" s="221">
        <v>0</v>
      </c>
      <c r="AI7193"/>
      <c r="AJ7193"/>
      <c r="AK7193" s="221">
        <v>0</v>
      </c>
      <c r="AL7193"/>
      <c r="AM7193" s="217"/>
      <c r="AN7193" s="221">
        <v>0</v>
      </c>
      <c r="AO7193"/>
      <c r="AP7193" s="217"/>
      <c r="AQ7193" s="221">
        <v>0</v>
      </c>
      <c r="AR7193"/>
      <c r="AS7193"/>
      <c r="AT7193">
        <v>2024</v>
      </c>
      <c r="AU7193" t="s">
        <v>11</v>
      </c>
      <c r="AV7193">
        <v>1</v>
      </c>
      <c r="AW7193" s="221">
        <v>396.9</v>
      </c>
      <c r="AX7193" s="221">
        <v>396.9</v>
      </c>
      <c r="AY7193" s="221">
        <v>0</v>
      </c>
      <c r="AZ7193" s="221">
        <v>0</v>
      </c>
    </row>
    <row r="7194" spans="1:52">
      <c r="A7194" t="s">
        <v>85</v>
      </c>
      <c r="B7194" t="s">
        <v>6</v>
      </c>
      <c r="C7194"/>
      <c r="D7194"/>
      <c r="E7194"/>
      <c r="F7194"/>
      <c r="G7194" t="s">
        <v>6259</v>
      </c>
      <c r="H7194"/>
      <c r="I7194" t="s">
        <v>6197</v>
      </c>
      <c r="J7194"/>
      <c r="K7194" s="217">
        <v>45189</v>
      </c>
      <c r="L7194"/>
      <c r="M7194"/>
      <c r="N7194" t="s">
        <v>27</v>
      </c>
      <c r="O7194"/>
      <c r="P7194"/>
      <c r="Q7194"/>
      <c r="R7194" s="221">
        <v>669.21726096888165</v>
      </c>
      <c r="S7194" s="217">
        <v>45198</v>
      </c>
      <c r="T7194" s="221">
        <v>669.21726096888165</v>
      </c>
      <c r="U7194"/>
      <c r="V7194" s="217">
        <v>45216</v>
      </c>
      <c r="W7194" s="221">
        <v>0</v>
      </c>
      <c r="X7194"/>
      <c r="Y7194"/>
      <c r="Z7194" s="221">
        <v>0</v>
      </c>
      <c r="AA7194"/>
      <c r="AB7194" s="221">
        <v>0</v>
      </c>
      <c r="AC7194"/>
      <c r="AD7194" s="217"/>
      <c r="AE7194" s="221">
        <v>0</v>
      </c>
      <c r="AF7194"/>
      <c r="AG7194" s="217"/>
      <c r="AH7194" s="221">
        <v>0</v>
      </c>
      <c r="AI7194"/>
      <c r="AJ7194"/>
      <c r="AK7194" s="221">
        <v>0</v>
      </c>
      <c r="AL7194"/>
      <c r="AM7194" s="217"/>
      <c r="AN7194" s="221">
        <v>0</v>
      </c>
      <c r="AO7194"/>
      <c r="AP7194" s="217"/>
      <c r="AQ7194" s="221">
        <v>0</v>
      </c>
      <c r="AR7194"/>
      <c r="AS7194"/>
      <c r="AT7194">
        <v>2023</v>
      </c>
      <c r="AU7194" t="s">
        <v>20</v>
      </c>
      <c r="AV7194">
        <v>4</v>
      </c>
      <c r="AW7194" s="221">
        <v>669.22</v>
      </c>
      <c r="AX7194" s="221">
        <v>669.22</v>
      </c>
      <c r="AY7194" s="221">
        <v>0</v>
      </c>
      <c r="AZ7194" s="221">
        <v>0</v>
      </c>
    </row>
    <row r="7195" spans="1:52">
      <c r="A7195" t="s">
        <v>80</v>
      </c>
      <c r="B7195" t="s">
        <v>5</v>
      </c>
      <c r="C7195"/>
      <c r="D7195"/>
      <c r="E7195"/>
      <c r="F7195"/>
      <c r="G7195" t="s">
        <v>6260</v>
      </c>
      <c r="H7195"/>
      <c r="I7195" t="s">
        <v>4391</v>
      </c>
      <c r="J7195"/>
      <c r="K7195" s="217">
        <v>45240</v>
      </c>
      <c r="L7195"/>
      <c r="M7195"/>
      <c r="N7195" t="s">
        <v>24</v>
      </c>
      <c r="O7195"/>
      <c r="P7195"/>
      <c r="Q7195"/>
      <c r="R7195" s="221">
        <v>519.98955597379882</v>
      </c>
      <c r="S7195" s="217">
        <v>45253</v>
      </c>
      <c r="T7195" s="221">
        <v>519.98955597379882</v>
      </c>
      <c r="U7195"/>
      <c r="V7195" s="217">
        <v>45358</v>
      </c>
      <c r="W7195" s="221">
        <v>0</v>
      </c>
      <c r="X7195"/>
      <c r="Y7195"/>
      <c r="Z7195" s="221">
        <v>0</v>
      </c>
      <c r="AA7195"/>
      <c r="AB7195" s="221">
        <v>0</v>
      </c>
      <c r="AC7195"/>
      <c r="AD7195" s="217"/>
      <c r="AE7195" s="221">
        <v>0</v>
      </c>
      <c r="AF7195"/>
      <c r="AG7195" s="217"/>
      <c r="AH7195" s="221">
        <v>0</v>
      </c>
      <c r="AI7195"/>
      <c r="AJ7195"/>
      <c r="AK7195" s="221">
        <v>0</v>
      </c>
      <c r="AL7195"/>
      <c r="AM7195" s="217"/>
      <c r="AN7195" s="221">
        <v>0</v>
      </c>
      <c r="AO7195"/>
      <c r="AP7195" s="217"/>
      <c r="AQ7195" s="221">
        <v>0</v>
      </c>
      <c r="AR7195"/>
      <c r="AS7195"/>
      <c r="AT7195">
        <v>2024</v>
      </c>
      <c r="AU7195" t="s">
        <v>13</v>
      </c>
      <c r="AV7195">
        <v>1</v>
      </c>
      <c r="AW7195" s="221">
        <v>519.99</v>
      </c>
      <c r="AX7195" s="221">
        <v>519.99</v>
      </c>
      <c r="AY7195" s="221">
        <v>0</v>
      </c>
      <c r="AZ7195" s="221">
        <v>0</v>
      </c>
    </row>
    <row r="7196" spans="1:52">
      <c r="A7196" t="s">
        <v>80</v>
      </c>
      <c r="B7196" t="s">
        <v>5</v>
      </c>
      <c r="C7196"/>
      <c r="D7196"/>
      <c r="E7196"/>
      <c r="F7196"/>
      <c r="G7196" t="s">
        <v>6261</v>
      </c>
      <c r="H7196"/>
      <c r="I7196" t="s">
        <v>5849</v>
      </c>
      <c r="J7196"/>
      <c r="K7196" s="217">
        <v>45311</v>
      </c>
      <c r="L7196"/>
      <c r="M7196"/>
      <c r="N7196" t="s">
        <v>29</v>
      </c>
      <c r="O7196"/>
      <c r="P7196"/>
      <c r="Q7196"/>
      <c r="R7196" s="221">
        <v>757.65962012100897</v>
      </c>
      <c r="S7196" s="217">
        <v>45335</v>
      </c>
      <c r="T7196" s="221">
        <v>757.65962012100897</v>
      </c>
      <c r="U7196"/>
      <c r="V7196" s="217">
        <v>45378</v>
      </c>
      <c r="W7196" s="221">
        <v>0</v>
      </c>
      <c r="X7196"/>
      <c r="Y7196"/>
      <c r="Z7196" s="221">
        <v>0</v>
      </c>
      <c r="AA7196"/>
      <c r="AB7196" s="221">
        <v>0</v>
      </c>
      <c r="AC7196"/>
      <c r="AD7196" s="217"/>
      <c r="AE7196" s="221">
        <v>0</v>
      </c>
      <c r="AF7196"/>
      <c r="AG7196" s="217"/>
      <c r="AH7196" s="221">
        <v>0</v>
      </c>
      <c r="AI7196"/>
      <c r="AJ7196"/>
      <c r="AK7196" s="221">
        <v>0</v>
      </c>
      <c r="AL7196"/>
      <c r="AM7196" s="217"/>
      <c r="AN7196" s="221">
        <v>0</v>
      </c>
      <c r="AO7196"/>
      <c r="AP7196" s="217"/>
      <c r="AQ7196" s="221">
        <v>0</v>
      </c>
      <c r="AR7196"/>
      <c r="AS7196"/>
      <c r="AT7196">
        <v>2024</v>
      </c>
      <c r="AU7196" t="s">
        <v>13</v>
      </c>
      <c r="AV7196">
        <v>1</v>
      </c>
      <c r="AW7196" s="221">
        <v>757.66</v>
      </c>
      <c r="AX7196" s="221">
        <v>757.66</v>
      </c>
      <c r="AY7196" s="221">
        <v>0</v>
      </c>
      <c r="AZ7196" s="221">
        <v>0</v>
      </c>
    </row>
    <row r="7197" spans="1:52">
      <c r="A7197" t="s">
        <v>80</v>
      </c>
      <c r="B7197" t="s">
        <v>5</v>
      </c>
      <c r="C7197"/>
      <c r="D7197"/>
      <c r="E7197"/>
      <c r="F7197"/>
      <c r="G7197" t="s">
        <v>2560</v>
      </c>
      <c r="H7197"/>
      <c r="I7197" t="s">
        <v>1002</v>
      </c>
      <c r="J7197"/>
      <c r="K7197" s="217">
        <v>45385</v>
      </c>
      <c r="L7197"/>
      <c r="M7197"/>
      <c r="N7197" t="s">
        <v>29</v>
      </c>
      <c r="O7197"/>
      <c r="P7197"/>
      <c r="Q7197"/>
      <c r="R7197" s="221">
        <v>255.30038973663051</v>
      </c>
      <c r="S7197" s="217">
        <v>45404</v>
      </c>
      <c r="T7197" s="221">
        <v>255.30038973663051</v>
      </c>
      <c r="U7197"/>
      <c r="V7197" s="217">
        <v>45450</v>
      </c>
      <c r="W7197" s="221">
        <v>0</v>
      </c>
      <c r="X7197"/>
      <c r="Y7197"/>
      <c r="Z7197" s="221">
        <v>0</v>
      </c>
      <c r="AA7197"/>
      <c r="AB7197" s="221">
        <v>0</v>
      </c>
      <c r="AC7197"/>
      <c r="AD7197" s="217"/>
      <c r="AE7197" s="221">
        <v>0</v>
      </c>
      <c r="AF7197"/>
      <c r="AG7197" s="217"/>
      <c r="AH7197" s="221">
        <v>0</v>
      </c>
      <c r="AI7197"/>
      <c r="AJ7197"/>
      <c r="AK7197" s="221">
        <v>0</v>
      </c>
      <c r="AL7197"/>
      <c r="AM7197" s="217"/>
      <c r="AN7197" s="221">
        <v>0</v>
      </c>
      <c r="AO7197"/>
      <c r="AP7197" s="217"/>
      <c r="AQ7197" s="221">
        <v>0</v>
      </c>
      <c r="AR7197"/>
      <c r="AS7197"/>
      <c r="AT7197">
        <v>2024</v>
      </c>
      <c r="AU7197" t="s">
        <v>16</v>
      </c>
      <c r="AV7197">
        <v>2</v>
      </c>
      <c r="AW7197" s="221">
        <v>255.3</v>
      </c>
      <c r="AX7197" s="221">
        <v>255.3</v>
      </c>
      <c r="AY7197" s="221">
        <v>0</v>
      </c>
      <c r="AZ7197" s="221">
        <v>0</v>
      </c>
    </row>
    <row r="7198" spans="1:52">
      <c r="A7198" t="s">
        <v>85</v>
      </c>
      <c r="B7198" t="s">
        <v>6</v>
      </c>
      <c r="C7198"/>
      <c r="D7198"/>
      <c r="E7198"/>
      <c r="F7198"/>
      <c r="G7198" t="s">
        <v>4821</v>
      </c>
      <c r="H7198"/>
      <c r="I7198" t="s">
        <v>455</v>
      </c>
      <c r="J7198"/>
      <c r="K7198" s="217">
        <v>45350</v>
      </c>
      <c r="L7198"/>
      <c r="M7198"/>
      <c r="N7198" t="s">
        <v>24</v>
      </c>
      <c r="O7198"/>
      <c r="P7198"/>
      <c r="Q7198"/>
      <c r="R7198" s="221">
        <v>710.74122785637064</v>
      </c>
      <c r="S7198" s="217">
        <v>45360</v>
      </c>
      <c r="T7198" s="221">
        <v>210.9381947084386</v>
      </c>
      <c r="U7198"/>
      <c r="V7198" s="217">
        <v>45369</v>
      </c>
      <c r="W7198" s="221">
        <v>499.80303314793213</v>
      </c>
      <c r="X7198"/>
      <c r="Y7198"/>
      <c r="Z7198" s="221">
        <v>25.016495641611609</v>
      </c>
      <c r="AA7198"/>
      <c r="AB7198" s="221">
        <v>0</v>
      </c>
      <c r="AC7198"/>
      <c r="AD7198" s="217"/>
      <c r="AE7198" s="221">
        <v>0</v>
      </c>
      <c r="AF7198"/>
      <c r="AG7198" s="217"/>
      <c r="AH7198" s="221">
        <v>0</v>
      </c>
      <c r="AI7198"/>
      <c r="AJ7198"/>
      <c r="AK7198" s="221">
        <v>0</v>
      </c>
      <c r="AL7198"/>
      <c r="AM7198" s="217"/>
      <c r="AN7198" s="221">
        <v>0</v>
      </c>
      <c r="AO7198"/>
      <c r="AP7198" s="217"/>
      <c r="AQ7198" s="221">
        <v>0</v>
      </c>
      <c r="AR7198"/>
      <c r="AS7198"/>
      <c r="AT7198">
        <v>2024</v>
      </c>
      <c r="AU7198" t="s">
        <v>13</v>
      </c>
      <c r="AV7198">
        <v>1</v>
      </c>
      <c r="AW7198" s="221">
        <v>710.74</v>
      </c>
      <c r="AX7198" s="221">
        <v>210.94</v>
      </c>
      <c r="AY7198" s="221">
        <v>499.8</v>
      </c>
      <c r="AZ7198" s="221">
        <v>0</v>
      </c>
    </row>
    <row r="7199" spans="1:52">
      <c r="A7199" t="s">
        <v>80</v>
      </c>
      <c r="B7199" t="s">
        <v>5</v>
      </c>
      <c r="C7199"/>
      <c r="D7199"/>
      <c r="E7199"/>
      <c r="F7199"/>
      <c r="G7199" t="s">
        <v>6262</v>
      </c>
      <c r="H7199"/>
      <c r="I7199" t="s">
        <v>726</v>
      </c>
      <c r="J7199"/>
      <c r="K7199" s="217">
        <v>45456</v>
      </c>
      <c r="L7199"/>
      <c r="M7199"/>
      <c r="N7199" t="s">
        <v>29</v>
      </c>
      <c r="O7199"/>
      <c r="P7199"/>
      <c r="Q7199"/>
      <c r="R7199" s="221">
        <v>436.39206517198102</v>
      </c>
      <c r="S7199" s="217">
        <v>45463</v>
      </c>
      <c r="T7199" s="221">
        <v>436.39206517198102</v>
      </c>
      <c r="U7199"/>
      <c r="V7199" s="217">
        <v>45496</v>
      </c>
      <c r="W7199" s="221">
        <v>0</v>
      </c>
      <c r="X7199"/>
      <c r="Y7199"/>
      <c r="Z7199" s="221">
        <v>0</v>
      </c>
      <c r="AA7199"/>
      <c r="AB7199" s="221">
        <v>0</v>
      </c>
      <c r="AC7199"/>
      <c r="AD7199" s="217"/>
      <c r="AE7199" s="221">
        <v>0</v>
      </c>
      <c r="AF7199"/>
      <c r="AG7199" s="217"/>
      <c r="AH7199" s="221">
        <v>0</v>
      </c>
      <c r="AI7199"/>
      <c r="AJ7199"/>
      <c r="AK7199" s="221">
        <v>0</v>
      </c>
      <c r="AL7199"/>
      <c r="AM7199" s="217"/>
      <c r="AN7199" s="221">
        <v>0</v>
      </c>
      <c r="AO7199"/>
      <c r="AP7199" s="217"/>
      <c r="AQ7199" s="221">
        <v>0</v>
      </c>
      <c r="AR7199"/>
      <c r="AS7199"/>
      <c r="AT7199">
        <v>2024</v>
      </c>
      <c r="AU7199" t="s">
        <v>17</v>
      </c>
      <c r="AV7199">
        <v>3</v>
      </c>
      <c r="AW7199" s="221">
        <v>436.39</v>
      </c>
      <c r="AX7199" s="221">
        <v>436.39</v>
      </c>
      <c r="AY7199" s="221">
        <v>0</v>
      </c>
      <c r="AZ7199" s="221">
        <v>0</v>
      </c>
    </row>
    <row r="7200" spans="1:52">
      <c r="A7200" t="s">
        <v>80</v>
      </c>
      <c r="B7200" t="s">
        <v>5</v>
      </c>
      <c r="C7200"/>
      <c r="D7200"/>
      <c r="E7200"/>
      <c r="F7200"/>
      <c r="G7200" t="s">
        <v>6262</v>
      </c>
      <c r="H7200"/>
      <c r="I7200" t="s">
        <v>726</v>
      </c>
      <c r="J7200"/>
      <c r="K7200" s="217">
        <v>45456</v>
      </c>
      <c r="L7200"/>
      <c r="M7200"/>
      <c r="N7200" t="s">
        <v>29</v>
      </c>
      <c r="O7200"/>
      <c r="P7200"/>
      <c r="Q7200"/>
      <c r="R7200" s="221">
        <v>432.19951556389037</v>
      </c>
      <c r="S7200" s="217">
        <v>45463</v>
      </c>
      <c r="T7200" s="221">
        <v>432.19951556389037</v>
      </c>
      <c r="U7200"/>
      <c r="V7200" s="217">
        <v>45496</v>
      </c>
      <c r="W7200" s="221">
        <v>0</v>
      </c>
      <c r="X7200"/>
      <c r="Y7200"/>
      <c r="Z7200" s="221">
        <v>0</v>
      </c>
      <c r="AA7200"/>
      <c r="AB7200" s="221">
        <v>0</v>
      </c>
      <c r="AC7200"/>
      <c r="AD7200" s="217"/>
      <c r="AE7200" s="221">
        <v>0</v>
      </c>
      <c r="AF7200"/>
      <c r="AG7200" s="217"/>
      <c r="AH7200" s="221">
        <v>0</v>
      </c>
      <c r="AI7200"/>
      <c r="AJ7200"/>
      <c r="AK7200" s="221">
        <v>0</v>
      </c>
      <c r="AL7200"/>
      <c r="AM7200" s="217"/>
      <c r="AN7200" s="221">
        <v>0</v>
      </c>
      <c r="AO7200"/>
      <c r="AP7200" s="217"/>
      <c r="AQ7200" s="221">
        <v>0</v>
      </c>
      <c r="AR7200"/>
      <c r="AS7200"/>
      <c r="AT7200">
        <v>2024</v>
      </c>
      <c r="AU7200" t="s">
        <v>17</v>
      </c>
      <c r="AV7200">
        <v>3</v>
      </c>
      <c r="AW7200" s="221">
        <v>432.2</v>
      </c>
      <c r="AX7200" s="221">
        <v>432.2</v>
      </c>
      <c r="AY7200" s="221">
        <v>0</v>
      </c>
      <c r="AZ7200" s="221">
        <v>0</v>
      </c>
    </row>
    <row r="7201" spans="1:52">
      <c r="A7201" t="s">
        <v>217</v>
      </c>
      <c r="B7201" t="s">
        <v>8</v>
      </c>
      <c r="C7201"/>
      <c r="D7201"/>
      <c r="E7201"/>
      <c r="F7201"/>
      <c r="G7201" t="s">
        <v>4027</v>
      </c>
      <c r="H7201"/>
      <c r="I7201" t="s">
        <v>4028</v>
      </c>
      <c r="J7201"/>
      <c r="K7201" s="217">
        <v>45083</v>
      </c>
      <c r="L7201"/>
      <c r="M7201"/>
      <c r="N7201" t="s">
        <v>29</v>
      </c>
      <c r="O7201"/>
      <c r="P7201"/>
      <c r="Q7201"/>
      <c r="R7201" s="221">
        <v>368.77022843172449</v>
      </c>
      <c r="S7201" s="217">
        <v>45119</v>
      </c>
      <c r="T7201" s="221">
        <v>368.77022843172449</v>
      </c>
      <c r="U7201"/>
      <c r="V7201" s="217">
        <v>45135</v>
      </c>
      <c r="W7201" s="221">
        <v>0</v>
      </c>
      <c r="X7201"/>
      <c r="Y7201"/>
      <c r="Z7201" s="221">
        <v>0</v>
      </c>
      <c r="AA7201"/>
      <c r="AB7201" s="221">
        <v>0</v>
      </c>
      <c r="AC7201"/>
      <c r="AD7201" s="217"/>
      <c r="AE7201" s="221">
        <v>0</v>
      </c>
      <c r="AF7201"/>
      <c r="AG7201" s="217"/>
      <c r="AH7201" s="221">
        <v>0</v>
      </c>
      <c r="AI7201"/>
      <c r="AJ7201"/>
      <c r="AK7201" s="221">
        <v>0</v>
      </c>
      <c r="AL7201"/>
      <c r="AM7201" s="217"/>
      <c r="AN7201" s="221">
        <v>0</v>
      </c>
      <c r="AO7201"/>
      <c r="AP7201" s="217"/>
      <c r="AQ7201" s="221">
        <v>0</v>
      </c>
      <c r="AR7201"/>
      <c r="AS7201"/>
      <c r="AT7201">
        <v>2023</v>
      </c>
      <c r="AU7201" t="s">
        <v>17</v>
      </c>
      <c r="AV7201">
        <v>3</v>
      </c>
      <c r="AW7201" s="221">
        <v>368.77</v>
      </c>
      <c r="AX7201" s="221">
        <v>368.77</v>
      </c>
      <c r="AY7201" s="221">
        <v>0</v>
      </c>
      <c r="AZ7201" s="221">
        <v>0</v>
      </c>
    </row>
    <row r="7202" spans="1:52">
      <c r="A7202" t="s">
        <v>217</v>
      </c>
      <c r="B7202" t="s">
        <v>8</v>
      </c>
      <c r="C7202"/>
      <c r="D7202"/>
      <c r="E7202"/>
      <c r="F7202"/>
      <c r="G7202" t="s">
        <v>6263</v>
      </c>
      <c r="H7202"/>
      <c r="I7202" t="s">
        <v>1778</v>
      </c>
      <c r="J7202"/>
      <c r="K7202" s="217">
        <v>45077</v>
      </c>
      <c r="L7202"/>
      <c r="M7202"/>
      <c r="N7202" t="s">
        <v>29</v>
      </c>
      <c r="O7202"/>
      <c r="P7202"/>
      <c r="Q7202"/>
      <c r="R7202" s="221">
        <v>720.88631060994919</v>
      </c>
      <c r="S7202" s="217">
        <v>45085</v>
      </c>
      <c r="T7202" s="221">
        <v>720.88631060994919</v>
      </c>
      <c r="U7202"/>
      <c r="V7202" s="217">
        <v>45121</v>
      </c>
      <c r="W7202" s="221">
        <v>0</v>
      </c>
      <c r="X7202"/>
      <c r="Y7202"/>
      <c r="Z7202" s="221">
        <v>0</v>
      </c>
      <c r="AA7202"/>
      <c r="AB7202" s="221">
        <v>0</v>
      </c>
      <c r="AC7202"/>
      <c r="AD7202" s="217"/>
      <c r="AE7202" s="221">
        <v>0</v>
      </c>
      <c r="AF7202"/>
      <c r="AG7202" s="217"/>
      <c r="AH7202" s="221">
        <v>0</v>
      </c>
      <c r="AI7202"/>
      <c r="AJ7202"/>
      <c r="AK7202" s="221">
        <v>0</v>
      </c>
      <c r="AL7202"/>
      <c r="AM7202" s="217"/>
      <c r="AN7202" s="221">
        <v>0</v>
      </c>
      <c r="AO7202"/>
      <c r="AP7202" s="217"/>
      <c r="AQ7202" s="221">
        <v>0</v>
      </c>
      <c r="AR7202"/>
      <c r="AS7202"/>
      <c r="AT7202">
        <v>2023</v>
      </c>
      <c r="AU7202" t="s">
        <v>17</v>
      </c>
      <c r="AV7202">
        <v>3</v>
      </c>
      <c r="AW7202" s="221">
        <v>720.89</v>
      </c>
      <c r="AX7202" s="221">
        <v>720.89</v>
      </c>
      <c r="AY7202" s="221">
        <v>0</v>
      </c>
      <c r="AZ7202" s="221">
        <v>0</v>
      </c>
    </row>
    <row r="7203" spans="1:52">
      <c r="A7203" t="s">
        <v>217</v>
      </c>
      <c r="B7203" t="s">
        <v>8</v>
      </c>
      <c r="C7203"/>
      <c r="D7203"/>
      <c r="E7203"/>
      <c r="F7203"/>
      <c r="G7203" t="s">
        <v>6263</v>
      </c>
      <c r="H7203"/>
      <c r="I7203" t="s">
        <v>1778</v>
      </c>
      <c r="J7203"/>
      <c r="K7203" s="217">
        <v>45077</v>
      </c>
      <c r="L7203"/>
      <c r="M7203"/>
      <c r="N7203" t="s">
        <v>29</v>
      </c>
      <c r="O7203"/>
      <c r="P7203"/>
      <c r="Q7203"/>
      <c r="R7203" s="221">
        <v>849.97297568717954</v>
      </c>
      <c r="S7203" s="217">
        <v>45085</v>
      </c>
      <c r="T7203" s="221">
        <v>849.97297568717954</v>
      </c>
      <c r="U7203"/>
      <c r="V7203" s="217">
        <v>45121</v>
      </c>
      <c r="W7203" s="221">
        <v>0</v>
      </c>
      <c r="X7203"/>
      <c r="Y7203"/>
      <c r="Z7203" s="221">
        <v>0</v>
      </c>
      <c r="AA7203"/>
      <c r="AB7203" s="221">
        <v>0</v>
      </c>
      <c r="AC7203"/>
      <c r="AD7203" s="217"/>
      <c r="AE7203" s="221">
        <v>0</v>
      </c>
      <c r="AF7203"/>
      <c r="AG7203" s="217"/>
      <c r="AH7203" s="221">
        <v>0</v>
      </c>
      <c r="AI7203"/>
      <c r="AJ7203"/>
      <c r="AK7203" s="221">
        <v>0</v>
      </c>
      <c r="AL7203"/>
      <c r="AM7203" s="217"/>
      <c r="AN7203" s="221">
        <v>0</v>
      </c>
      <c r="AO7203"/>
      <c r="AP7203" s="217"/>
      <c r="AQ7203" s="221">
        <v>0</v>
      </c>
      <c r="AR7203"/>
      <c r="AS7203"/>
      <c r="AT7203">
        <v>2023</v>
      </c>
      <c r="AU7203" t="s">
        <v>17</v>
      </c>
      <c r="AV7203">
        <v>3</v>
      </c>
      <c r="AW7203" s="221">
        <v>849.97</v>
      </c>
      <c r="AX7203" s="221">
        <v>849.97</v>
      </c>
      <c r="AY7203" s="221">
        <v>0</v>
      </c>
      <c r="AZ7203" s="221">
        <v>0</v>
      </c>
    </row>
    <row r="7204" spans="1:52">
      <c r="A7204" t="s">
        <v>77</v>
      </c>
      <c r="B7204" t="s">
        <v>7</v>
      </c>
      <c r="C7204"/>
      <c r="D7204"/>
      <c r="E7204"/>
      <c r="F7204"/>
      <c r="G7204" t="s">
        <v>5524</v>
      </c>
      <c r="H7204"/>
      <c r="I7204" t="s">
        <v>1250</v>
      </c>
      <c r="J7204"/>
      <c r="K7204" s="217">
        <v>45111</v>
      </c>
      <c r="L7204"/>
      <c r="M7204"/>
      <c r="N7204" t="s">
        <v>28</v>
      </c>
      <c r="O7204"/>
      <c r="P7204"/>
      <c r="Q7204"/>
      <c r="R7204" s="221">
        <v>699.59040348183657</v>
      </c>
      <c r="S7204" s="217">
        <v>45149</v>
      </c>
      <c r="T7204" s="221">
        <v>699.59040348183657</v>
      </c>
      <c r="U7204"/>
      <c r="V7204" s="217">
        <v>45190</v>
      </c>
      <c r="W7204" s="221">
        <v>0</v>
      </c>
      <c r="X7204"/>
      <c r="Y7204"/>
      <c r="Z7204" s="221">
        <v>0</v>
      </c>
      <c r="AA7204"/>
      <c r="AB7204" s="221">
        <v>0</v>
      </c>
      <c r="AC7204"/>
      <c r="AD7204" s="217"/>
      <c r="AE7204" s="221">
        <v>0</v>
      </c>
      <c r="AF7204"/>
      <c r="AG7204" s="217"/>
      <c r="AH7204" s="221">
        <v>0</v>
      </c>
      <c r="AI7204"/>
      <c r="AJ7204"/>
      <c r="AK7204" s="221">
        <v>0</v>
      </c>
      <c r="AL7204"/>
      <c r="AM7204" s="217"/>
      <c r="AN7204" s="221">
        <v>0</v>
      </c>
      <c r="AO7204"/>
      <c r="AP7204" s="217"/>
      <c r="AQ7204" s="221">
        <v>0</v>
      </c>
      <c r="AR7204"/>
      <c r="AS7204"/>
      <c r="AT7204">
        <v>2023</v>
      </c>
      <c r="AU7204" t="s">
        <v>19</v>
      </c>
      <c r="AV7204">
        <v>3</v>
      </c>
      <c r="AW7204" s="221">
        <v>699.59</v>
      </c>
      <c r="AX7204" s="221">
        <v>699.59</v>
      </c>
      <c r="AY7204" s="221">
        <v>0</v>
      </c>
      <c r="AZ7204" s="221">
        <v>0</v>
      </c>
    </row>
    <row r="7205" spans="1:52">
      <c r="A7205" t="s">
        <v>217</v>
      </c>
      <c r="B7205" t="s">
        <v>8</v>
      </c>
      <c r="C7205"/>
      <c r="D7205"/>
      <c r="E7205"/>
      <c r="F7205"/>
      <c r="G7205" t="s">
        <v>3929</v>
      </c>
      <c r="H7205"/>
      <c r="I7205" t="s">
        <v>625</v>
      </c>
      <c r="J7205"/>
      <c r="K7205" s="217">
        <v>44965</v>
      </c>
      <c r="L7205"/>
      <c r="M7205"/>
      <c r="N7205" t="s">
        <v>24</v>
      </c>
      <c r="O7205"/>
      <c r="P7205"/>
      <c r="Q7205"/>
      <c r="R7205" s="221">
        <v>126.8282975620628</v>
      </c>
      <c r="S7205" s="217">
        <v>44970</v>
      </c>
      <c r="T7205" s="221">
        <v>126.8282975620628</v>
      </c>
      <c r="U7205"/>
      <c r="V7205" s="217">
        <v>45016</v>
      </c>
      <c r="W7205" s="221">
        <v>0</v>
      </c>
      <c r="X7205"/>
      <c r="Y7205"/>
      <c r="Z7205" s="221">
        <v>0</v>
      </c>
      <c r="AA7205"/>
      <c r="AB7205" s="221">
        <v>0</v>
      </c>
      <c r="AC7205"/>
      <c r="AD7205" s="217"/>
      <c r="AE7205" s="221">
        <v>0</v>
      </c>
      <c r="AF7205"/>
      <c r="AG7205" s="217"/>
      <c r="AH7205" s="221">
        <v>0</v>
      </c>
      <c r="AI7205"/>
      <c r="AJ7205"/>
      <c r="AK7205" s="221">
        <v>0</v>
      </c>
      <c r="AL7205"/>
      <c r="AM7205" s="217"/>
      <c r="AN7205" s="221">
        <v>0</v>
      </c>
      <c r="AO7205"/>
      <c r="AP7205" s="217"/>
      <c r="AQ7205" s="221">
        <v>0</v>
      </c>
      <c r="AR7205"/>
      <c r="AS7205"/>
      <c r="AT7205">
        <v>2023</v>
      </c>
      <c r="AU7205" t="s">
        <v>13</v>
      </c>
      <c r="AV7205">
        <v>1</v>
      </c>
      <c r="AW7205" s="221">
        <v>126.83</v>
      </c>
      <c r="AX7205" s="221">
        <v>126.83</v>
      </c>
      <c r="AY7205" s="221">
        <v>0</v>
      </c>
      <c r="AZ7205" s="221">
        <v>0</v>
      </c>
    </row>
    <row r="7206" spans="1:52">
      <c r="A7206" t="s">
        <v>217</v>
      </c>
      <c r="B7206" t="s">
        <v>8</v>
      </c>
      <c r="C7206"/>
      <c r="D7206"/>
      <c r="E7206"/>
      <c r="F7206"/>
      <c r="G7206" t="s">
        <v>4251</v>
      </c>
      <c r="H7206"/>
      <c r="I7206" t="s">
        <v>1602</v>
      </c>
      <c r="J7206"/>
      <c r="K7206" s="217">
        <v>45462</v>
      </c>
      <c r="L7206"/>
      <c r="M7206"/>
      <c r="N7206" t="s">
        <v>29</v>
      </c>
      <c r="O7206"/>
      <c r="P7206"/>
      <c r="Q7206"/>
      <c r="R7206" s="221">
        <v>583.93944729573866</v>
      </c>
      <c r="S7206" s="217">
        <v>45481</v>
      </c>
      <c r="T7206" s="221">
        <v>583.93944729573866</v>
      </c>
      <c r="U7206"/>
      <c r="V7206" s="217">
        <v>45490</v>
      </c>
      <c r="W7206" s="221">
        <v>0</v>
      </c>
      <c r="X7206"/>
      <c r="Y7206"/>
      <c r="Z7206" s="221">
        <v>0</v>
      </c>
      <c r="AA7206"/>
      <c r="AB7206" s="221">
        <v>0</v>
      </c>
      <c r="AC7206"/>
      <c r="AD7206" s="217"/>
      <c r="AE7206" s="221">
        <v>0</v>
      </c>
      <c r="AF7206"/>
      <c r="AG7206" s="217"/>
      <c r="AH7206" s="221">
        <v>0</v>
      </c>
      <c r="AI7206"/>
      <c r="AJ7206"/>
      <c r="AK7206" s="221">
        <v>0</v>
      </c>
      <c r="AL7206"/>
      <c r="AM7206" s="217"/>
      <c r="AN7206" s="221">
        <v>0</v>
      </c>
      <c r="AO7206"/>
      <c r="AP7206" s="217"/>
      <c r="AQ7206" s="221">
        <v>0</v>
      </c>
      <c r="AR7206"/>
      <c r="AS7206"/>
      <c r="AT7206">
        <v>2024</v>
      </c>
      <c r="AU7206" t="s">
        <v>17</v>
      </c>
      <c r="AV7206">
        <v>3</v>
      </c>
      <c r="AW7206" s="221">
        <v>583.94000000000005</v>
      </c>
      <c r="AX7206" s="221">
        <v>583.94000000000005</v>
      </c>
      <c r="AY7206" s="221">
        <v>0</v>
      </c>
      <c r="AZ7206" s="221">
        <v>0</v>
      </c>
    </row>
    <row r="7207" spans="1:52">
      <c r="A7207" t="s">
        <v>217</v>
      </c>
      <c r="B7207" t="s">
        <v>8</v>
      </c>
      <c r="C7207"/>
      <c r="D7207"/>
      <c r="E7207"/>
      <c r="F7207"/>
      <c r="G7207" t="s">
        <v>857</v>
      </c>
      <c r="H7207"/>
      <c r="I7207" t="s">
        <v>858</v>
      </c>
      <c r="J7207"/>
      <c r="K7207" s="217">
        <v>44934</v>
      </c>
      <c r="L7207"/>
      <c r="M7207"/>
      <c r="N7207" t="s">
        <v>24</v>
      </c>
      <c r="O7207"/>
      <c r="P7207"/>
      <c r="Q7207"/>
      <c r="R7207" s="221">
        <v>128.86208232391729</v>
      </c>
      <c r="S7207" s="217">
        <v>44951</v>
      </c>
      <c r="T7207" s="221">
        <v>128.86208232391729</v>
      </c>
      <c r="U7207"/>
      <c r="V7207" s="217">
        <v>44980</v>
      </c>
      <c r="W7207" s="221">
        <v>0</v>
      </c>
      <c r="X7207"/>
      <c r="Y7207"/>
      <c r="Z7207" s="221">
        <v>0</v>
      </c>
      <c r="AA7207"/>
      <c r="AB7207" s="221">
        <v>0</v>
      </c>
      <c r="AC7207"/>
      <c r="AD7207" s="217"/>
      <c r="AE7207" s="221">
        <v>0</v>
      </c>
      <c r="AF7207"/>
      <c r="AG7207" s="217"/>
      <c r="AH7207" s="221">
        <v>0</v>
      </c>
      <c r="AI7207"/>
      <c r="AJ7207"/>
      <c r="AK7207" s="221">
        <v>0</v>
      </c>
      <c r="AL7207"/>
      <c r="AM7207" s="217"/>
      <c r="AN7207" s="221">
        <v>0</v>
      </c>
      <c r="AO7207"/>
      <c r="AP7207" s="217"/>
      <c r="AQ7207" s="221">
        <v>0</v>
      </c>
      <c r="AR7207"/>
      <c r="AS7207"/>
      <c r="AT7207">
        <v>2023</v>
      </c>
      <c r="AU7207" t="s">
        <v>12</v>
      </c>
      <c r="AV7207">
        <v>1</v>
      </c>
      <c r="AW7207" s="221">
        <v>128.86000000000001</v>
      </c>
      <c r="AX7207" s="221">
        <v>128.86000000000001</v>
      </c>
      <c r="AY7207" s="221">
        <v>0</v>
      </c>
      <c r="AZ7207" s="221">
        <v>0</v>
      </c>
    </row>
    <row r="7208" spans="1:52">
      <c r="A7208" t="s">
        <v>74</v>
      </c>
      <c r="B7208" t="s">
        <v>10</v>
      </c>
      <c r="C7208"/>
      <c r="D7208"/>
      <c r="E7208"/>
      <c r="F7208"/>
      <c r="G7208" t="s">
        <v>6264</v>
      </c>
      <c r="H7208"/>
      <c r="I7208" t="s">
        <v>3712</v>
      </c>
      <c r="J7208"/>
      <c r="K7208" s="217">
        <v>45024</v>
      </c>
      <c r="L7208"/>
      <c r="M7208"/>
      <c r="N7208" t="s">
        <v>28</v>
      </c>
      <c r="O7208"/>
      <c r="P7208"/>
      <c r="Q7208"/>
      <c r="R7208" s="221">
        <v>460.42140622996118</v>
      </c>
      <c r="S7208" s="217">
        <v>45051</v>
      </c>
      <c r="T7208" s="221">
        <v>460.42140622996118</v>
      </c>
      <c r="U7208"/>
      <c r="V7208" s="217">
        <v>45075</v>
      </c>
      <c r="W7208" s="221">
        <v>0</v>
      </c>
      <c r="X7208"/>
      <c r="Y7208"/>
      <c r="Z7208" s="221">
        <v>0</v>
      </c>
      <c r="AA7208"/>
      <c r="AB7208" s="221">
        <v>0</v>
      </c>
      <c r="AC7208"/>
      <c r="AD7208" s="217"/>
      <c r="AE7208" s="221">
        <v>0</v>
      </c>
      <c r="AF7208"/>
      <c r="AG7208" s="217"/>
      <c r="AH7208" s="221">
        <v>0</v>
      </c>
      <c r="AI7208"/>
      <c r="AJ7208"/>
      <c r="AK7208" s="221">
        <v>0</v>
      </c>
      <c r="AL7208"/>
      <c r="AM7208" s="217"/>
      <c r="AN7208" s="221">
        <v>0</v>
      </c>
      <c r="AO7208"/>
      <c r="AP7208" s="217"/>
      <c r="AQ7208" s="221">
        <v>0</v>
      </c>
      <c r="AR7208"/>
      <c r="AS7208"/>
      <c r="AT7208">
        <v>2023</v>
      </c>
      <c r="AU7208" t="s">
        <v>15</v>
      </c>
      <c r="AV7208">
        <v>2</v>
      </c>
      <c r="AW7208" s="221">
        <v>460.42</v>
      </c>
      <c r="AX7208" s="221">
        <v>460.42</v>
      </c>
      <c r="AY7208" s="221">
        <v>0</v>
      </c>
      <c r="AZ7208" s="221">
        <v>0</v>
      </c>
    </row>
    <row r="7209" spans="1:52">
      <c r="A7209" t="s">
        <v>74</v>
      </c>
      <c r="B7209" t="s">
        <v>10</v>
      </c>
      <c r="C7209"/>
      <c r="D7209"/>
      <c r="E7209"/>
      <c r="F7209"/>
      <c r="G7209" t="s">
        <v>6264</v>
      </c>
      <c r="H7209"/>
      <c r="I7209" t="s">
        <v>3712</v>
      </c>
      <c r="J7209"/>
      <c r="K7209" s="217">
        <v>45024</v>
      </c>
      <c r="L7209"/>
      <c r="M7209"/>
      <c r="N7209" t="s">
        <v>28</v>
      </c>
      <c r="O7209"/>
      <c r="P7209"/>
      <c r="Q7209"/>
      <c r="R7209" s="221">
        <v>489.3792969684107</v>
      </c>
      <c r="S7209" s="217">
        <v>45051</v>
      </c>
      <c r="T7209" s="221">
        <v>489.3792969684107</v>
      </c>
      <c r="U7209"/>
      <c r="V7209" s="217">
        <v>45075</v>
      </c>
      <c r="W7209" s="221">
        <v>0</v>
      </c>
      <c r="X7209"/>
      <c r="Y7209"/>
      <c r="Z7209" s="221">
        <v>0</v>
      </c>
      <c r="AA7209"/>
      <c r="AB7209" s="221">
        <v>0</v>
      </c>
      <c r="AC7209"/>
      <c r="AD7209" s="217"/>
      <c r="AE7209" s="221">
        <v>0</v>
      </c>
      <c r="AF7209"/>
      <c r="AG7209" s="217"/>
      <c r="AH7209" s="221">
        <v>0</v>
      </c>
      <c r="AI7209"/>
      <c r="AJ7209"/>
      <c r="AK7209" s="221">
        <v>0</v>
      </c>
      <c r="AL7209"/>
      <c r="AM7209" s="217"/>
      <c r="AN7209" s="221">
        <v>0</v>
      </c>
      <c r="AO7209"/>
      <c r="AP7209" s="217"/>
      <c r="AQ7209" s="221">
        <v>0</v>
      </c>
      <c r="AR7209"/>
      <c r="AS7209"/>
      <c r="AT7209">
        <v>2023</v>
      </c>
      <c r="AU7209" t="s">
        <v>15</v>
      </c>
      <c r="AV7209">
        <v>2</v>
      </c>
      <c r="AW7209" s="221">
        <v>489.38</v>
      </c>
      <c r="AX7209" s="221">
        <v>489.38</v>
      </c>
      <c r="AY7209" s="221">
        <v>0</v>
      </c>
      <c r="AZ7209" s="221">
        <v>0</v>
      </c>
    </row>
    <row r="7210" spans="1:52">
      <c r="A7210" t="s">
        <v>217</v>
      </c>
      <c r="B7210" t="s">
        <v>8</v>
      </c>
      <c r="C7210"/>
      <c r="D7210"/>
      <c r="E7210"/>
      <c r="F7210"/>
      <c r="G7210" t="s">
        <v>6265</v>
      </c>
      <c r="H7210"/>
      <c r="I7210" t="s">
        <v>2014</v>
      </c>
      <c r="J7210"/>
      <c r="K7210" s="217">
        <v>45018</v>
      </c>
      <c r="L7210"/>
      <c r="M7210"/>
      <c r="N7210" t="s">
        <v>25</v>
      </c>
      <c r="O7210"/>
      <c r="P7210"/>
      <c r="Q7210"/>
      <c r="R7210" s="221">
        <v>194.14776140509301</v>
      </c>
      <c r="S7210" s="217">
        <v>45055</v>
      </c>
      <c r="T7210" s="221">
        <v>194.14776140509301</v>
      </c>
      <c r="U7210"/>
      <c r="V7210" s="217">
        <v>45086</v>
      </c>
      <c r="W7210" s="221">
        <v>0</v>
      </c>
      <c r="X7210"/>
      <c r="Y7210"/>
      <c r="Z7210" s="221">
        <v>0</v>
      </c>
      <c r="AA7210"/>
      <c r="AB7210" s="221">
        <v>0</v>
      </c>
      <c r="AC7210"/>
      <c r="AD7210" s="217"/>
      <c r="AE7210" s="221">
        <v>0</v>
      </c>
      <c r="AF7210"/>
      <c r="AG7210" s="217"/>
      <c r="AH7210" s="221">
        <v>0</v>
      </c>
      <c r="AI7210"/>
      <c r="AJ7210"/>
      <c r="AK7210" s="221">
        <v>0</v>
      </c>
      <c r="AL7210"/>
      <c r="AM7210" s="217"/>
      <c r="AN7210" s="221">
        <v>0</v>
      </c>
      <c r="AO7210"/>
      <c r="AP7210" s="217"/>
      <c r="AQ7210" s="221">
        <v>0</v>
      </c>
      <c r="AR7210"/>
      <c r="AS7210"/>
      <c r="AT7210">
        <v>2023</v>
      </c>
      <c r="AU7210" t="s">
        <v>16</v>
      </c>
      <c r="AV7210">
        <v>2</v>
      </c>
      <c r="AW7210" s="221">
        <v>194.15</v>
      </c>
      <c r="AX7210" s="221">
        <v>194.15</v>
      </c>
      <c r="AY7210" s="221">
        <v>0</v>
      </c>
      <c r="AZ7210" s="221">
        <v>0</v>
      </c>
    </row>
    <row r="7211" spans="1:52">
      <c r="A7211" t="s">
        <v>217</v>
      </c>
      <c r="B7211" t="s">
        <v>8</v>
      </c>
      <c r="C7211"/>
      <c r="D7211"/>
      <c r="E7211"/>
      <c r="F7211"/>
      <c r="G7211" t="s">
        <v>1625</v>
      </c>
      <c r="H7211"/>
      <c r="I7211" t="s">
        <v>854</v>
      </c>
      <c r="J7211"/>
      <c r="K7211" s="217">
        <v>45184</v>
      </c>
      <c r="L7211"/>
      <c r="M7211"/>
      <c r="N7211" t="s">
        <v>24</v>
      </c>
      <c r="O7211"/>
      <c r="P7211"/>
      <c r="Q7211"/>
      <c r="R7211" s="221">
        <v>566.81160582855148</v>
      </c>
      <c r="S7211" s="217">
        <v>45199</v>
      </c>
      <c r="T7211" s="221">
        <v>566.81160582855148</v>
      </c>
      <c r="U7211"/>
      <c r="V7211" s="217">
        <v>45225</v>
      </c>
      <c r="W7211" s="221">
        <v>0</v>
      </c>
      <c r="X7211"/>
      <c r="Y7211"/>
      <c r="Z7211" s="221">
        <v>0</v>
      </c>
      <c r="AA7211"/>
      <c r="AB7211" s="221">
        <v>0</v>
      </c>
      <c r="AC7211"/>
      <c r="AD7211" s="217"/>
      <c r="AE7211" s="221">
        <v>0</v>
      </c>
      <c r="AF7211"/>
      <c r="AG7211" s="217"/>
      <c r="AH7211" s="221">
        <v>0</v>
      </c>
      <c r="AI7211"/>
      <c r="AJ7211"/>
      <c r="AK7211" s="221">
        <v>0</v>
      </c>
      <c r="AL7211"/>
      <c r="AM7211" s="217"/>
      <c r="AN7211" s="221">
        <v>0</v>
      </c>
      <c r="AO7211"/>
      <c r="AP7211" s="217"/>
      <c r="AQ7211" s="221">
        <v>0</v>
      </c>
      <c r="AR7211"/>
      <c r="AS7211"/>
      <c r="AT7211">
        <v>2023</v>
      </c>
      <c r="AU7211" t="s">
        <v>20</v>
      </c>
      <c r="AV7211">
        <v>4</v>
      </c>
      <c r="AW7211" s="221">
        <v>566.80999999999995</v>
      </c>
      <c r="AX7211" s="221">
        <v>566.80999999999995</v>
      </c>
      <c r="AY7211" s="221">
        <v>0</v>
      </c>
      <c r="AZ7211" s="221">
        <v>0</v>
      </c>
    </row>
    <row r="7212" spans="1:52">
      <c r="A7212" t="s">
        <v>217</v>
      </c>
      <c r="B7212" t="s">
        <v>8</v>
      </c>
      <c r="C7212"/>
      <c r="D7212"/>
      <c r="E7212"/>
      <c r="F7212"/>
      <c r="G7212" t="s">
        <v>6266</v>
      </c>
      <c r="H7212"/>
      <c r="I7212" t="s">
        <v>483</v>
      </c>
      <c r="J7212"/>
      <c r="K7212" s="217">
        <v>44971</v>
      </c>
      <c r="L7212"/>
      <c r="M7212"/>
      <c r="N7212" t="s">
        <v>27</v>
      </c>
      <c r="O7212"/>
      <c r="P7212"/>
      <c r="Q7212"/>
      <c r="R7212" s="221">
        <v>619.88889466576325</v>
      </c>
      <c r="S7212" s="217">
        <v>44999</v>
      </c>
      <c r="T7212" s="221">
        <v>132.10015187546441</v>
      </c>
      <c r="U7212"/>
      <c r="V7212" s="217">
        <v>45030</v>
      </c>
      <c r="W7212" s="221">
        <v>487.78874279029878</v>
      </c>
      <c r="X7212"/>
      <c r="Y7212"/>
      <c r="Z7212" s="221">
        <v>99.993989814802489</v>
      </c>
      <c r="AA7212"/>
      <c r="AB7212" s="221">
        <v>0</v>
      </c>
      <c r="AC7212"/>
      <c r="AD7212" s="217"/>
      <c r="AE7212" s="221">
        <v>0</v>
      </c>
      <c r="AF7212"/>
      <c r="AG7212" s="217"/>
      <c r="AH7212" s="221">
        <v>0</v>
      </c>
      <c r="AI7212"/>
      <c r="AJ7212"/>
      <c r="AK7212" s="221">
        <v>0</v>
      </c>
      <c r="AL7212"/>
      <c r="AM7212" s="217"/>
      <c r="AN7212" s="221">
        <v>0</v>
      </c>
      <c r="AO7212"/>
      <c r="AP7212" s="217"/>
      <c r="AQ7212" s="221">
        <v>0</v>
      </c>
      <c r="AR7212"/>
      <c r="AS7212"/>
      <c r="AT7212">
        <v>2023</v>
      </c>
      <c r="AU7212" t="s">
        <v>14</v>
      </c>
      <c r="AV7212">
        <v>2</v>
      </c>
      <c r="AW7212" s="221">
        <v>619.89</v>
      </c>
      <c r="AX7212" s="221">
        <v>132.1</v>
      </c>
      <c r="AY7212" s="221">
        <v>487.79</v>
      </c>
      <c r="AZ7212" s="221">
        <v>0</v>
      </c>
    </row>
    <row r="7213" spans="1:52">
      <c r="A7213" t="s">
        <v>217</v>
      </c>
      <c r="B7213" t="s">
        <v>8</v>
      </c>
      <c r="C7213"/>
      <c r="D7213"/>
      <c r="E7213"/>
      <c r="F7213"/>
      <c r="G7213" t="s">
        <v>6266</v>
      </c>
      <c r="H7213"/>
      <c r="I7213" t="s">
        <v>483</v>
      </c>
      <c r="J7213"/>
      <c r="K7213" s="217">
        <v>44971</v>
      </c>
      <c r="L7213"/>
      <c r="M7213"/>
      <c r="N7213" t="s">
        <v>27</v>
      </c>
      <c r="O7213"/>
      <c r="P7213"/>
      <c r="Q7213"/>
      <c r="R7213" s="221">
        <v>144.59305100345409</v>
      </c>
      <c r="S7213" s="217">
        <v>44999</v>
      </c>
      <c r="T7213" s="221">
        <v>144.59305100345409</v>
      </c>
      <c r="U7213"/>
      <c r="V7213" s="217">
        <v>45030</v>
      </c>
      <c r="W7213" s="221">
        <v>0</v>
      </c>
      <c r="X7213"/>
      <c r="Y7213"/>
      <c r="Z7213" s="221">
        <v>0</v>
      </c>
      <c r="AA7213"/>
      <c r="AB7213" s="221">
        <v>0</v>
      </c>
      <c r="AC7213"/>
      <c r="AD7213" s="217"/>
      <c r="AE7213" s="221">
        <v>0</v>
      </c>
      <c r="AF7213"/>
      <c r="AG7213" s="217"/>
      <c r="AH7213" s="221">
        <v>0</v>
      </c>
      <c r="AI7213"/>
      <c r="AJ7213"/>
      <c r="AK7213" s="221">
        <v>0</v>
      </c>
      <c r="AL7213"/>
      <c r="AM7213" s="217"/>
      <c r="AN7213" s="221">
        <v>0</v>
      </c>
      <c r="AO7213"/>
      <c r="AP7213" s="217"/>
      <c r="AQ7213" s="221">
        <v>0</v>
      </c>
      <c r="AR7213"/>
      <c r="AS7213"/>
      <c r="AT7213">
        <v>2023</v>
      </c>
      <c r="AU7213" t="s">
        <v>14</v>
      </c>
      <c r="AV7213">
        <v>2</v>
      </c>
      <c r="AW7213" s="221">
        <v>144.59</v>
      </c>
      <c r="AX7213" s="221">
        <v>144.59</v>
      </c>
      <c r="AY7213" s="221">
        <v>0</v>
      </c>
      <c r="AZ7213" s="221">
        <v>0</v>
      </c>
    </row>
    <row r="7214" spans="1:52">
      <c r="A7214" t="s">
        <v>157</v>
      </c>
      <c r="B7214" t="s">
        <v>9</v>
      </c>
      <c r="C7214"/>
      <c r="D7214"/>
      <c r="E7214"/>
      <c r="F7214"/>
      <c r="G7214" t="s">
        <v>2328</v>
      </c>
      <c r="H7214"/>
      <c r="I7214" t="s">
        <v>887</v>
      </c>
      <c r="J7214"/>
      <c r="K7214" s="217">
        <v>45230</v>
      </c>
      <c r="L7214"/>
      <c r="M7214"/>
      <c r="N7214" t="s">
        <v>29</v>
      </c>
      <c r="O7214"/>
      <c r="P7214"/>
      <c r="Q7214"/>
      <c r="R7214" s="221">
        <v>1238.7434838466149</v>
      </c>
      <c r="S7214" s="217">
        <v>45252</v>
      </c>
      <c r="T7214" s="221">
        <v>1238.7434838466149</v>
      </c>
      <c r="U7214"/>
      <c r="V7214" s="217">
        <v>45266</v>
      </c>
      <c r="W7214" s="221">
        <v>0</v>
      </c>
      <c r="X7214"/>
      <c r="Y7214"/>
      <c r="Z7214" s="221">
        <v>0</v>
      </c>
      <c r="AA7214"/>
      <c r="AB7214" s="221">
        <v>0</v>
      </c>
      <c r="AC7214"/>
      <c r="AD7214" s="217"/>
      <c r="AE7214" s="221">
        <v>0</v>
      </c>
      <c r="AF7214"/>
      <c r="AG7214" s="217"/>
      <c r="AH7214" s="221">
        <v>0</v>
      </c>
      <c r="AI7214"/>
      <c r="AJ7214"/>
      <c r="AK7214" s="221">
        <v>0</v>
      </c>
      <c r="AL7214"/>
      <c r="AM7214" s="217"/>
      <c r="AN7214" s="221">
        <v>0</v>
      </c>
      <c r="AO7214"/>
      <c r="AP7214" s="217"/>
      <c r="AQ7214" s="221">
        <v>0</v>
      </c>
      <c r="AR7214"/>
      <c r="AS7214"/>
      <c r="AT7214">
        <v>2023</v>
      </c>
      <c r="AU7214" t="s">
        <v>22</v>
      </c>
      <c r="AV7214">
        <v>4</v>
      </c>
      <c r="AW7214" s="221">
        <v>1238.74</v>
      </c>
      <c r="AX7214" s="221">
        <v>1238.74</v>
      </c>
      <c r="AY7214" s="221">
        <v>0</v>
      </c>
      <c r="AZ7214" s="221">
        <v>0</v>
      </c>
    </row>
    <row r="7215" spans="1:52">
      <c r="A7215" t="s">
        <v>80</v>
      </c>
      <c r="B7215" t="s">
        <v>5</v>
      </c>
      <c r="C7215"/>
      <c r="D7215"/>
      <c r="E7215"/>
      <c r="F7215"/>
      <c r="G7215" t="s">
        <v>6267</v>
      </c>
      <c r="H7215"/>
      <c r="I7215" t="s">
        <v>230</v>
      </c>
      <c r="J7215"/>
      <c r="K7215" s="217">
        <v>45377</v>
      </c>
      <c r="L7215"/>
      <c r="M7215"/>
      <c r="N7215" t="s">
        <v>29</v>
      </c>
      <c r="O7215"/>
      <c r="P7215"/>
      <c r="Q7215"/>
      <c r="R7215" s="221">
        <v>554.07478065875216</v>
      </c>
      <c r="S7215" s="217">
        <v>45392</v>
      </c>
      <c r="T7215" s="221">
        <v>554.07478065875216</v>
      </c>
      <c r="U7215"/>
      <c r="V7215" s="217">
        <v>45442</v>
      </c>
      <c r="W7215" s="221">
        <v>0</v>
      </c>
      <c r="X7215"/>
      <c r="Y7215"/>
      <c r="Z7215" s="221">
        <v>0</v>
      </c>
      <c r="AA7215"/>
      <c r="AB7215" s="221">
        <v>0</v>
      </c>
      <c r="AC7215"/>
      <c r="AD7215" s="217"/>
      <c r="AE7215" s="221">
        <v>0</v>
      </c>
      <c r="AF7215"/>
      <c r="AG7215" s="217"/>
      <c r="AH7215" s="221">
        <v>0</v>
      </c>
      <c r="AI7215"/>
      <c r="AJ7215"/>
      <c r="AK7215" s="221">
        <v>0</v>
      </c>
      <c r="AL7215"/>
      <c r="AM7215" s="217"/>
      <c r="AN7215" s="221">
        <v>0</v>
      </c>
      <c r="AO7215"/>
      <c r="AP7215" s="217"/>
      <c r="AQ7215" s="221">
        <v>0</v>
      </c>
      <c r="AR7215"/>
      <c r="AS7215"/>
      <c r="AT7215">
        <v>2024</v>
      </c>
      <c r="AU7215" t="s">
        <v>15</v>
      </c>
      <c r="AV7215">
        <v>2</v>
      </c>
      <c r="AW7215" s="221">
        <v>554.07000000000005</v>
      </c>
      <c r="AX7215" s="221">
        <v>554.07000000000005</v>
      </c>
      <c r="AY7215" s="221">
        <v>0</v>
      </c>
      <c r="AZ7215" s="221">
        <v>0</v>
      </c>
    </row>
    <row r="7216" spans="1:52">
      <c r="A7216" t="s">
        <v>130</v>
      </c>
      <c r="B7216" t="s">
        <v>3</v>
      </c>
      <c r="C7216"/>
      <c r="D7216"/>
      <c r="E7216"/>
      <c r="F7216"/>
      <c r="G7216" t="s">
        <v>6270</v>
      </c>
      <c r="H7216"/>
      <c r="I7216" t="s">
        <v>1042</v>
      </c>
      <c r="J7216"/>
      <c r="K7216" s="217">
        <v>45085</v>
      </c>
      <c r="L7216"/>
      <c r="M7216"/>
      <c r="N7216" t="s">
        <v>28</v>
      </c>
      <c r="O7216"/>
      <c r="P7216"/>
      <c r="Q7216"/>
      <c r="R7216" s="221">
        <v>373.51381649348701</v>
      </c>
      <c r="S7216" s="217">
        <v>45119</v>
      </c>
      <c r="T7216" s="221">
        <v>373.51381649348701</v>
      </c>
      <c r="U7216"/>
      <c r="V7216" s="217">
        <v>45156</v>
      </c>
      <c r="W7216" s="221">
        <v>0</v>
      </c>
      <c r="X7216"/>
      <c r="Y7216"/>
      <c r="Z7216" s="221">
        <v>0</v>
      </c>
      <c r="AA7216"/>
      <c r="AB7216" s="221">
        <v>0</v>
      </c>
      <c r="AC7216"/>
      <c r="AD7216" s="217"/>
      <c r="AE7216" s="221">
        <v>0</v>
      </c>
      <c r="AF7216"/>
      <c r="AG7216" s="217"/>
      <c r="AH7216" s="221">
        <v>0</v>
      </c>
      <c r="AI7216"/>
      <c r="AJ7216"/>
      <c r="AK7216" s="221">
        <v>0</v>
      </c>
      <c r="AL7216"/>
      <c r="AM7216" s="217"/>
      <c r="AN7216" s="221">
        <v>0</v>
      </c>
      <c r="AO7216"/>
      <c r="AP7216" s="217"/>
      <c r="AQ7216" s="221">
        <v>0</v>
      </c>
      <c r="AR7216"/>
      <c r="AS7216"/>
      <c r="AT7216">
        <v>2023</v>
      </c>
      <c r="AU7216" t="s">
        <v>18</v>
      </c>
      <c r="AV7216">
        <v>3</v>
      </c>
      <c r="AW7216" s="221">
        <v>373.51</v>
      </c>
      <c r="AX7216" s="221">
        <v>373.51</v>
      </c>
      <c r="AY7216" s="221">
        <v>0</v>
      </c>
      <c r="AZ7216" s="221">
        <v>0</v>
      </c>
    </row>
    <row r="7217" spans="1:52">
      <c r="A7217" t="s">
        <v>130</v>
      </c>
      <c r="B7217" t="s">
        <v>3</v>
      </c>
      <c r="C7217"/>
      <c r="D7217"/>
      <c r="E7217"/>
      <c r="F7217"/>
      <c r="G7217" t="s">
        <v>6270</v>
      </c>
      <c r="H7217"/>
      <c r="I7217" t="s">
        <v>1042</v>
      </c>
      <c r="J7217"/>
      <c r="K7217" s="217">
        <v>45085</v>
      </c>
      <c r="L7217"/>
      <c r="M7217"/>
      <c r="N7217" t="s">
        <v>28</v>
      </c>
      <c r="O7217"/>
      <c r="P7217"/>
      <c r="Q7217"/>
      <c r="R7217" s="221">
        <v>394.45670460833787</v>
      </c>
      <c r="S7217" s="217">
        <v>45119</v>
      </c>
      <c r="T7217" s="221">
        <v>394.45670460833787</v>
      </c>
      <c r="U7217"/>
      <c r="V7217" s="217">
        <v>45156</v>
      </c>
      <c r="W7217" s="221">
        <v>0</v>
      </c>
      <c r="X7217"/>
      <c r="Y7217"/>
      <c r="Z7217" s="221">
        <v>0</v>
      </c>
      <c r="AA7217"/>
      <c r="AB7217" s="221">
        <v>0</v>
      </c>
      <c r="AC7217"/>
      <c r="AD7217" s="217"/>
      <c r="AE7217" s="221">
        <v>0</v>
      </c>
      <c r="AF7217"/>
      <c r="AG7217" s="217"/>
      <c r="AH7217" s="221">
        <v>0</v>
      </c>
      <c r="AI7217"/>
      <c r="AJ7217"/>
      <c r="AK7217" s="221">
        <v>0</v>
      </c>
      <c r="AL7217"/>
      <c r="AM7217" s="217"/>
      <c r="AN7217" s="221">
        <v>0</v>
      </c>
      <c r="AO7217"/>
      <c r="AP7217" s="217"/>
      <c r="AQ7217" s="221">
        <v>0</v>
      </c>
      <c r="AR7217"/>
      <c r="AS7217"/>
      <c r="AT7217">
        <v>2023</v>
      </c>
      <c r="AU7217" t="s">
        <v>18</v>
      </c>
      <c r="AV7217">
        <v>3</v>
      </c>
      <c r="AW7217" s="221">
        <v>394.46</v>
      </c>
      <c r="AX7217" s="221">
        <v>394.46</v>
      </c>
      <c r="AY7217" s="221">
        <v>0</v>
      </c>
      <c r="AZ7217" s="221">
        <v>0</v>
      </c>
    </row>
    <row r="7218" spans="1:52">
      <c r="A7218" t="s">
        <v>130</v>
      </c>
      <c r="B7218" t="s">
        <v>3</v>
      </c>
      <c r="C7218"/>
      <c r="D7218"/>
      <c r="E7218"/>
      <c r="F7218"/>
      <c r="G7218" t="s">
        <v>4797</v>
      </c>
      <c r="H7218"/>
      <c r="I7218" t="s">
        <v>3438</v>
      </c>
      <c r="J7218"/>
      <c r="K7218" s="217">
        <v>45209</v>
      </c>
      <c r="L7218"/>
      <c r="M7218"/>
      <c r="N7218" t="s">
        <v>29</v>
      </c>
      <c r="O7218"/>
      <c r="P7218"/>
      <c r="Q7218"/>
      <c r="R7218" s="221">
        <v>283.67902548271769</v>
      </c>
      <c r="S7218" s="217">
        <v>45235</v>
      </c>
      <c r="T7218" s="221">
        <v>283.67902548271769</v>
      </c>
      <c r="U7218"/>
      <c r="V7218" s="217">
        <v>45276</v>
      </c>
      <c r="W7218" s="221">
        <v>0</v>
      </c>
      <c r="X7218"/>
      <c r="Y7218"/>
      <c r="Z7218" s="221">
        <v>0</v>
      </c>
      <c r="AA7218"/>
      <c r="AB7218" s="221">
        <v>0</v>
      </c>
      <c r="AC7218"/>
      <c r="AD7218" s="217"/>
      <c r="AE7218" s="221">
        <v>0</v>
      </c>
      <c r="AF7218"/>
      <c r="AG7218" s="217"/>
      <c r="AH7218" s="221">
        <v>0</v>
      </c>
      <c r="AI7218"/>
      <c r="AJ7218"/>
      <c r="AK7218" s="221">
        <v>0</v>
      </c>
      <c r="AL7218"/>
      <c r="AM7218" s="217"/>
      <c r="AN7218" s="221">
        <v>0</v>
      </c>
      <c r="AO7218"/>
      <c r="AP7218" s="217"/>
      <c r="AQ7218" s="221">
        <v>0</v>
      </c>
      <c r="AR7218"/>
      <c r="AS7218"/>
      <c r="AT7218">
        <v>2023</v>
      </c>
      <c r="AU7218" t="s">
        <v>22</v>
      </c>
      <c r="AV7218">
        <v>4</v>
      </c>
      <c r="AW7218" s="221">
        <v>283.68</v>
      </c>
      <c r="AX7218" s="221">
        <v>283.68</v>
      </c>
      <c r="AY7218" s="221">
        <v>0</v>
      </c>
      <c r="AZ7218" s="221">
        <v>0</v>
      </c>
    </row>
    <row r="7219" spans="1:52">
      <c r="A7219" t="s">
        <v>77</v>
      </c>
      <c r="B7219" t="s">
        <v>7</v>
      </c>
      <c r="C7219"/>
      <c r="D7219"/>
      <c r="E7219"/>
      <c r="F7219"/>
      <c r="G7219" t="s">
        <v>6176</v>
      </c>
      <c r="H7219"/>
      <c r="I7219" t="s">
        <v>6177</v>
      </c>
      <c r="J7219"/>
      <c r="K7219" s="217">
        <v>45255</v>
      </c>
      <c r="L7219"/>
      <c r="M7219"/>
      <c r="N7219" t="s">
        <v>29</v>
      </c>
      <c r="O7219"/>
      <c r="P7219"/>
      <c r="Q7219"/>
      <c r="R7219" s="221">
        <v>384.03586261525879</v>
      </c>
      <c r="S7219" s="217">
        <v>45265</v>
      </c>
      <c r="T7219" s="221">
        <v>384.03586261525879</v>
      </c>
      <c r="U7219"/>
      <c r="V7219" s="217">
        <v>45315</v>
      </c>
      <c r="W7219" s="221">
        <v>0</v>
      </c>
      <c r="X7219"/>
      <c r="Y7219"/>
      <c r="Z7219" s="221">
        <v>0</v>
      </c>
      <c r="AA7219"/>
      <c r="AB7219" s="221">
        <v>0</v>
      </c>
      <c r="AC7219"/>
      <c r="AD7219" s="217"/>
      <c r="AE7219" s="221">
        <v>0</v>
      </c>
      <c r="AF7219"/>
      <c r="AG7219" s="217"/>
      <c r="AH7219" s="221">
        <v>0</v>
      </c>
      <c r="AI7219"/>
      <c r="AJ7219"/>
      <c r="AK7219" s="221">
        <v>0</v>
      </c>
      <c r="AL7219"/>
      <c r="AM7219" s="217"/>
      <c r="AN7219" s="221">
        <v>0</v>
      </c>
      <c r="AO7219"/>
      <c r="AP7219" s="217"/>
      <c r="AQ7219" s="221">
        <v>0</v>
      </c>
      <c r="AR7219"/>
      <c r="AS7219"/>
      <c r="AT7219">
        <v>2024</v>
      </c>
      <c r="AU7219" t="s">
        <v>11</v>
      </c>
      <c r="AV7219">
        <v>1</v>
      </c>
      <c r="AW7219" s="221">
        <v>384.04</v>
      </c>
      <c r="AX7219" s="221">
        <v>384.04</v>
      </c>
      <c r="AY7219" s="221">
        <v>0</v>
      </c>
      <c r="AZ7219" s="221">
        <v>0</v>
      </c>
    </row>
    <row r="7220" spans="1:52">
      <c r="A7220" t="s">
        <v>80</v>
      </c>
      <c r="B7220" t="s">
        <v>5</v>
      </c>
      <c r="C7220"/>
      <c r="D7220"/>
      <c r="E7220"/>
      <c r="F7220"/>
      <c r="G7220" t="s">
        <v>6162</v>
      </c>
      <c r="H7220"/>
      <c r="I7220" t="s">
        <v>3503</v>
      </c>
      <c r="J7220"/>
      <c r="K7220" s="217">
        <v>45055</v>
      </c>
      <c r="L7220"/>
      <c r="M7220"/>
      <c r="N7220" t="s">
        <v>28</v>
      </c>
      <c r="O7220"/>
      <c r="P7220"/>
      <c r="Q7220"/>
      <c r="R7220" s="221">
        <v>480.61660968417038</v>
      </c>
      <c r="S7220" s="217">
        <v>45083</v>
      </c>
      <c r="T7220" s="221">
        <v>480.61660968417038</v>
      </c>
      <c r="U7220"/>
      <c r="V7220" s="217">
        <v>45274</v>
      </c>
      <c r="W7220" s="221">
        <v>0</v>
      </c>
      <c r="X7220"/>
      <c r="Y7220"/>
      <c r="Z7220" s="221">
        <v>0</v>
      </c>
      <c r="AA7220"/>
      <c r="AB7220" s="221">
        <v>0</v>
      </c>
      <c r="AC7220"/>
      <c r="AD7220" s="217"/>
      <c r="AE7220" s="221">
        <v>0</v>
      </c>
      <c r="AF7220"/>
      <c r="AG7220" s="217"/>
      <c r="AH7220" s="221">
        <v>0</v>
      </c>
      <c r="AI7220"/>
      <c r="AJ7220"/>
      <c r="AK7220" s="221">
        <v>0</v>
      </c>
      <c r="AL7220"/>
      <c r="AM7220" s="217"/>
      <c r="AN7220" s="221">
        <v>0</v>
      </c>
      <c r="AO7220"/>
      <c r="AP7220" s="217"/>
      <c r="AQ7220" s="221">
        <v>0</v>
      </c>
      <c r="AR7220"/>
      <c r="AS7220"/>
      <c r="AT7220">
        <v>2023</v>
      </c>
      <c r="AU7220" t="s">
        <v>22</v>
      </c>
      <c r="AV7220">
        <v>4</v>
      </c>
      <c r="AW7220" s="221">
        <v>480.62</v>
      </c>
      <c r="AX7220" s="221">
        <v>480.62</v>
      </c>
      <c r="AY7220" s="221">
        <v>0</v>
      </c>
      <c r="AZ7220" s="221">
        <v>0</v>
      </c>
    </row>
    <row r="7221" spans="1:52">
      <c r="A7221" t="s">
        <v>80</v>
      </c>
      <c r="B7221" t="s">
        <v>5</v>
      </c>
      <c r="C7221"/>
      <c r="D7221"/>
      <c r="E7221"/>
      <c r="F7221"/>
      <c r="G7221" t="s">
        <v>5516</v>
      </c>
      <c r="H7221"/>
      <c r="I7221" t="s">
        <v>3012</v>
      </c>
      <c r="J7221"/>
      <c r="K7221" s="217">
        <v>45094</v>
      </c>
      <c r="L7221"/>
      <c r="M7221"/>
      <c r="N7221" t="s">
        <v>29</v>
      </c>
      <c r="O7221"/>
      <c r="P7221"/>
      <c r="Q7221"/>
      <c r="R7221" s="221">
        <v>545.4395135616578</v>
      </c>
      <c r="S7221" s="217">
        <v>45118</v>
      </c>
      <c r="T7221" s="221">
        <v>545.4395135616578</v>
      </c>
      <c r="U7221"/>
      <c r="V7221" s="217">
        <v>45281</v>
      </c>
      <c r="W7221" s="221">
        <v>0</v>
      </c>
      <c r="X7221"/>
      <c r="Y7221"/>
      <c r="Z7221" s="221">
        <v>0</v>
      </c>
      <c r="AA7221"/>
      <c r="AB7221" s="221">
        <v>0</v>
      </c>
      <c r="AC7221"/>
      <c r="AD7221" s="217"/>
      <c r="AE7221" s="221">
        <v>0</v>
      </c>
      <c r="AF7221"/>
      <c r="AG7221" s="217"/>
      <c r="AH7221" s="221">
        <v>0</v>
      </c>
      <c r="AI7221"/>
      <c r="AJ7221"/>
      <c r="AK7221" s="221">
        <v>0</v>
      </c>
      <c r="AL7221"/>
      <c r="AM7221" s="217"/>
      <c r="AN7221" s="221">
        <v>0</v>
      </c>
      <c r="AO7221"/>
      <c r="AP7221" s="217"/>
      <c r="AQ7221" s="221">
        <v>0</v>
      </c>
      <c r="AR7221"/>
      <c r="AS7221"/>
      <c r="AT7221">
        <v>2023</v>
      </c>
      <c r="AU7221" t="s">
        <v>22</v>
      </c>
      <c r="AV7221">
        <v>4</v>
      </c>
      <c r="AW7221" s="221">
        <v>545.44000000000005</v>
      </c>
      <c r="AX7221" s="221">
        <v>545.44000000000005</v>
      </c>
      <c r="AY7221" s="221">
        <v>0</v>
      </c>
      <c r="AZ7221" s="221">
        <v>0</v>
      </c>
    </row>
    <row r="7222" spans="1:52">
      <c r="A7222" t="s">
        <v>80</v>
      </c>
      <c r="B7222" t="s">
        <v>5</v>
      </c>
      <c r="C7222"/>
      <c r="D7222"/>
      <c r="E7222"/>
      <c r="F7222"/>
      <c r="G7222" t="s">
        <v>6153</v>
      </c>
      <c r="H7222"/>
      <c r="I7222" t="s">
        <v>807</v>
      </c>
      <c r="J7222"/>
      <c r="K7222" s="217">
        <v>45230</v>
      </c>
      <c r="L7222"/>
      <c r="M7222"/>
      <c r="N7222" t="s">
        <v>24</v>
      </c>
      <c r="O7222"/>
      <c r="P7222"/>
      <c r="Q7222"/>
      <c r="R7222" s="221">
        <v>413.08573082014112</v>
      </c>
      <c r="S7222" s="217">
        <v>45239</v>
      </c>
      <c r="T7222" s="221">
        <v>413.08573082014112</v>
      </c>
      <c r="U7222"/>
      <c r="V7222" s="217">
        <v>45358</v>
      </c>
      <c r="W7222" s="221">
        <v>0</v>
      </c>
      <c r="X7222"/>
      <c r="Y7222"/>
      <c r="Z7222" s="221">
        <v>0</v>
      </c>
      <c r="AA7222"/>
      <c r="AB7222" s="221">
        <v>0</v>
      </c>
      <c r="AC7222"/>
      <c r="AD7222" s="217"/>
      <c r="AE7222" s="221">
        <v>0</v>
      </c>
      <c r="AF7222"/>
      <c r="AG7222" s="217"/>
      <c r="AH7222" s="221">
        <v>0</v>
      </c>
      <c r="AI7222"/>
      <c r="AJ7222"/>
      <c r="AK7222" s="221">
        <v>0</v>
      </c>
      <c r="AL7222"/>
      <c r="AM7222" s="217"/>
      <c r="AN7222" s="221">
        <v>0</v>
      </c>
      <c r="AO7222"/>
      <c r="AP7222" s="217"/>
      <c r="AQ7222" s="221">
        <v>0</v>
      </c>
      <c r="AR7222"/>
      <c r="AS7222"/>
      <c r="AT7222">
        <v>2024</v>
      </c>
      <c r="AU7222" t="s">
        <v>13</v>
      </c>
      <c r="AV7222">
        <v>1</v>
      </c>
      <c r="AW7222" s="221">
        <v>413.09</v>
      </c>
      <c r="AX7222" s="221">
        <v>413.09</v>
      </c>
      <c r="AY7222" s="221">
        <v>0</v>
      </c>
      <c r="AZ7222" s="221">
        <v>0</v>
      </c>
    </row>
    <row r="7223" spans="1:52">
      <c r="A7223" t="s">
        <v>80</v>
      </c>
      <c r="B7223" t="s">
        <v>5</v>
      </c>
      <c r="C7223"/>
      <c r="D7223"/>
      <c r="E7223"/>
      <c r="F7223"/>
      <c r="G7223" t="s">
        <v>6271</v>
      </c>
      <c r="H7223"/>
      <c r="I7223" t="s">
        <v>1344</v>
      </c>
      <c r="J7223"/>
      <c r="K7223" s="217">
        <v>45519</v>
      </c>
      <c r="L7223"/>
      <c r="M7223"/>
      <c r="N7223" t="s">
        <v>27</v>
      </c>
      <c r="O7223"/>
      <c r="P7223"/>
      <c r="Q7223"/>
      <c r="R7223" s="221">
        <v>3828.052141238883</v>
      </c>
      <c r="S7223" s="217">
        <v>45548</v>
      </c>
      <c r="T7223" s="221">
        <v>3828.052141238883</v>
      </c>
      <c r="U7223"/>
      <c r="V7223" s="217">
        <v>45610</v>
      </c>
      <c r="W7223" s="221">
        <v>0</v>
      </c>
      <c r="X7223"/>
      <c r="Y7223"/>
      <c r="Z7223" s="221">
        <v>0</v>
      </c>
      <c r="AA7223"/>
      <c r="AB7223" s="221">
        <v>0</v>
      </c>
      <c r="AC7223"/>
      <c r="AD7223" s="217"/>
      <c r="AE7223" s="221">
        <v>0</v>
      </c>
      <c r="AF7223"/>
      <c r="AG7223" s="217"/>
      <c r="AH7223" s="221">
        <v>0</v>
      </c>
      <c r="AI7223"/>
      <c r="AJ7223"/>
      <c r="AK7223" s="221">
        <v>0</v>
      </c>
      <c r="AL7223"/>
      <c r="AM7223" s="217"/>
      <c r="AN7223" s="221">
        <v>0</v>
      </c>
      <c r="AO7223"/>
      <c r="AP7223" s="217"/>
      <c r="AQ7223" s="221">
        <v>0</v>
      </c>
      <c r="AR7223"/>
      <c r="AS7223"/>
      <c r="AT7223">
        <v>2024</v>
      </c>
      <c r="AU7223" t="s">
        <v>21</v>
      </c>
      <c r="AV7223">
        <v>4</v>
      </c>
      <c r="AW7223" s="221">
        <v>3828.05</v>
      </c>
      <c r="AX7223" s="221">
        <v>3828.05</v>
      </c>
      <c r="AY7223" s="221">
        <v>0</v>
      </c>
      <c r="AZ7223" s="221">
        <v>0</v>
      </c>
    </row>
    <row r="7224" spans="1:52">
      <c r="A7224" t="s">
        <v>80</v>
      </c>
      <c r="B7224" t="s">
        <v>5</v>
      </c>
      <c r="C7224"/>
      <c r="D7224"/>
      <c r="E7224"/>
      <c r="F7224"/>
      <c r="G7224" t="s">
        <v>2898</v>
      </c>
      <c r="H7224"/>
      <c r="I7224" t="s">
        <v>2899</v>
      </c>
      <c r="J7224"/>
      <c r="K7224" s="217">
        <v>45082</v>
      </c>
      <c r="L7224"/>
      <c r="M7224"/>
      <c r="N7224" t="s">
        <v>29</v>
      </c>
      <c r="O7224"/>
      <c r="P7224"/>
      <c r="Q7224"/>
      <c r="R7224" s="221">
        <v>457.91900915203342</v>
      </c>
      <c r="S7224" s="217">
        <v>45118</v>
      </c>
      <c r="T7224" s="221">
        <v>457.91900915203342</v>
      </c>
      <c r="U7224"/>
      <c r="V7224" s="217">
        <v>45281</v>
      </c>
      <c r="W7224" s="221">
        <v>0</v>
      </c>
      <c r="X7224"/>
      <c r="Y7224"/>
      <c r="Z7224" s="221">
        <v>0</v>
      </c>
      <c r="AA7224"/>
      <c r="AB7224" s="221">
        <v>0</v>
      </c>
      <c r="AC7224"/>
      <c r="AD7224" s="217"/>
      <c r="AE7224" s="221">
        <v>0</v>
      </c>
      <c r="AF7224"/>
      <c r="AG7224" s="217"/>
      <c r="AH7224" s="221">
        <v>0</v>
      </c>
      <c r="AI7224"/>
      <c r="AJ7224"/>
      <c r="AK7224" s="221">
        <v>0</v>
      </c>
      <c r="AL7224"/>
      <c r="AM7224" s="217"/>
      <c r="AN7224" s="221">
        <v>0</v>
      </c>
      <c r="AO7224"/>
      <c r="AP7224" s="217"/>
      <c r="AQ7224" s="221">
        <v>0</v>
      </c>
      <c r="AR7224"/>
      <c r="AS7224"/>
      <c r="AT7224">
        <v>2023</v>
      </c>
      <c r="AU7224" t="s">
        <v>22</v>
      </c>
      <c r="AV7224">
        <v>4</v>
      </c>
      <c r="AW7224" s="221">
        <v>457.92</v>
      </c>
      <c r="AX7224" s="221">
        <v>457.92</v>
      </c>
      <c r="AY7224" s="221">
        <v>0</v>
      </c>
      <c r="AZ7224" s="221">
        <v>0</v>
      </c>
    </row>
    <row r="7225" spans="1:52">
      <c r="A7225" t="s">
        <v>80</v>
      </c>
      <c r="B7225" t="s">
        <v>5</v>
      </c>
      <c r="C7225"/>
      <c r="D7225"/>
      <c r="E7225"/>
      <c r="F7225"/>
      <c r="G7225" t="s">
        <v>6272</v>
      </c>
      <c r="H7225"/>
      <c r="I7225" t="s">
        <v>3588</v>
      </c>
      <c r="J7225"/>
      <c r="K7225" s="217">
        <v>45416</v>
      </c>
      <c r="L7225"/>
      <c r="M7225"/>
      <c r="N7225" t="s">
        <v>29</v>
      </c>
      <c r="O7225"/>
      <c r="P7225"/>
      <c r="Q7225"/>
      <c r="R7225" s="221">
        <v>559.7988444432624</v>
      </c>
      <c r="S7225" s="217">
        <v>45432</v>
      </c>
      <c r="T7225" s="221">
        <v>559.7988444432624</v>
      </c>
      <c r="U7225"/>
      <c r="V7225" s="217">
        <v>45492</v>
      </c>
      <c r="W7225" s="221">
        <v>0</v>
      </c>
      <c r="X7225"/>
      <c r="Y7225"/>
      <c r="Z7225" s="221">
        <v>0</v>
      </c>
      <c r="AA7225"/>
      <c r="AB7225" s="221">
        <v>0</v>
      </c>
      <c r="AC7225"/>
      <c r="AD7225" s="217"/>
      <c r="AE7225" s="221">
        <v>0</v>
      </c>
      <c r="AF7225"/>
      <c r="AG7225" s="217"/>
      <c r="AH7225" s="221">
        <v>0</v>
      </c>
      <c r="AI7225"/>
      <c r="AJ7225"/>
      <c r="AK7225" s="221">
        <v>0</v>
      </c>
      <c r="AL7225"/>
      <c r="AM7225" s="217"/>
      <c r="AN7225" s="221">
        <v>0</v>
      </c>
      <c r="AO7225"/>
      <c r="AP7225" s="217"/>
      <c r="AQ7225" s="221">
        <v>0</v>
      </c>
      <c r="AR7225"/>
      <c r="AS7225"/>
      <c r="AT7225">
        <v>2024</v>
      </c>
      <c r="AU7225" t="s">
        <v>17</v>
      </c>
      <c r="AV7225">
        <v>3</v>
      </c>
      <c r="AW7225" s="221">
        <v>559.79999999999995</v>
      </c>
      <c r="AX7225" s="221">
        <v>559.79999999999995</v>
      </c>
      <c r="AY7225" s="221">
        <v>0</v>
      </c>
      <c r="AZ7225" s="221">
        <v>0</v>
      </c>
    </row>
    <row r="7226" spans="1:52">
      <c r="A7226" t="s">
        <v>217</v>
      </c>
      <c r="B7226" t="s">
        <v>8</v>
      </c>
      <c r="C7226"/>
      <c r="D7226"/>
      <c r="E7226"/>
      <c r="F7226"/>
      <c r="G7226" t="s">
        <v>5790</v>
      </c>
      <c r="H7226"/>
      <c r="I7226" t="s">
        <v>1260</v>
      </c>
      <c r="J7226"/>
      <c r="K7226" s="217">
        <v>44980</v>
      </c>
      <c r="L7226"/>
      <c r="M7226"/>
      <c r="N7226" t="s">
        <v>28</v>
      </c>
      <c r="O7226"/>
      <c r="P7226"/>
      <c r="Q7226"/>
      <c r="R7226" s="221">
        <v>123.68393747425419</v>
      </c>
      <c r="S7226" s="217">
        <v>44999</v>
      </c>
      <c r="T7226" s="221">
        <v>123.68393747425419</v>
      </c>
      <c r="U7226"/>
      <c r="V7226" s="217">
        <v>45030</v>
      </c>
      <c r="W7226" s="221">
        <v>0</v>
      </c>
      <c r="X7226"/>
      <c r="Y7226"/>
      <c r="Z7226" s="221">
        <v>0</v>
      </c>
      <c r="AA7226"/>
      <c r="AB7226" s="221">
        <v>0</v>
      </c>
      <c r="AC7226"/>
      <c r="AD7226" s="217"/>
      <c r="AE7226" s="221">
        <v>0</v>
      </c>
      <c r="AF7226"/>
      <c r="AG7226" s="217"/>
      <c r="AH7226" s="221">
        <v>0</v>
      </c>
      <c r="AI7226"/>
      <c r="AJ7226"/>
      <c r="AK7226" s="221">
        <v>0</v>
      </c>
      <c r="AL7226"/>
      <c r="AM7226" s="217"/>
      <c r="AN7226" s="221">
        <v>0</v>
      </c>
      <c r="AO7226"/>
      <c r="AP7226" s="217"/>
      <c r="AQ7226" s="221">
        <v>0</v>
      </c>
      <c r="AR7226"/>
      <c r="AS7226"/>
      <c r="AT7226">
        <v>2023</v>
      </c>
      <c r="AU7226" t="s">
        <v>14</v>
      </c>
      <c r="AV7226">
        <v>2</v>
      </c>
      <c r="AW7226" s="221">
        <v>123.68</v>
      </c>
      <c r="AX7226" s="221">
        <v>123.68</v>
      </c>
      <c r="AY7226" s="221">
        <v>0</v>
      </c>
      <c r="AZ7226" s="221">
        <v>0</v>
      </c>
    </row>
    <row r="7227" spans="1:52">
      <c r="A7227" t="s">
        <v>217</v>
      </c>
      <c r="B7227" t="s">
        <v>8</v>
      </c>
      <c r="C7227"/>
      <c r="D7227"/>
      <c r="E7227"/>
      <c r="F7227"/>
      <c r="G7227" t="s">
        <v>389</v>
      </c>
      <c r="H7227"/>
      <c r="I7227" t="s">
        <v>390</v>
      </c>
      <c r="J7227"/>
      <c r="K7227" s="217">
        <v>45240</v>
      </c>
      <c r="L7227"/>
      <c r="M7227"/>
      <c r="N7227" t="s">
        <v>28</v>
      </c>
      <c r="O7227"/>
      <c r="P7227"/>
      <c r="Q7227"/>
      <c r="R7227" s="221">
        <v>539.74643009418514</v>
      </c>
      <c r="S7227" s="217">
        <v>45260</v>
      </c>
      <c r="T7227" s="221">
        <v>539.74643009418514</v>
      </c>
      <c r="U7227"/>
      <c r="V7227" s="217">
        <v>45282</v>
      </c>
      <c r="W7227" s="221">
        <v>0</v>
      </c>
      <c r="X7227"/>
      <c r="Y7227"/>
      <c r="Z7227" s="221">
        <v>0</v>
      </c>
      <c r="AA7227"/>
      <c r="AB7227" s="221">
        <v>0</v>
      </c>
      <c r="AC7227"/>
      <c r="AD7227" s="217"/>
      <c r="AE7227" s="221">
        <v>0</v>
      </c>
      <c r="AF7227"/>
      <c r="AG7227" s="217"/>
      <c r="AH7227" s="221">
        <v>0</v>
      </c>
      <c r="AI7227"/>
      <c r="AJ7227"/>
      <c r="AK7227" s="221">
        <v>0</v>
      </c>
      <c r="AL7227"/>
      <c r="AM7227" s="217"/>
      <c r="AN7227" s="221">
        <v>0</v>
      </c>
      <c r="AO7227"/>
      <c r="AP7227" s="217"/>
      <c r="AQ7227" s="221">
        <v>0</v>
      </c>
      <c r="AR7227"/>
      <c r="AS7227"/>
      <c r="AT7227">
        <v>2023</v>
      </c>
      <c r="AU7227" t="s">
        <v>22</v>
      </c>
      <c r="AV7227">
        <v>4</v>
      </c>
      <c r="AW7227" s="221">
        <v>539.75</v>
      </c>
      <c r="AX7227" s="221">
        <v>539.75</v>
      </c>
      <c r="AY7227" s="221">
        <v>0</v>
      </c>
      <c r="AZ7227" s="221">
        <v>0</v>
      </c>
    </row>
    <row r="7228" spans="1:52">
      <c r="A7228" t="s">
        <v>217</v>
      </c>
      <c r="B7228" t="s">
        <v>8</v>
      </c>
      <c r="C7228"/>
      <c r="D7228"/>
      <c r="E7228"/>
      <c r="F7228"/>
      <c r="G7228" t="s">
        <v>6273</v>
      </c>
      <c r="H7228"/>
      <c r="I7228" t="s">
        <v>3492</v>
      </c>
      <c r="J7228"/>
      <c r="K7228" s="217">
        <v>45686</v>
      </c>
      <c r="L7228"/>
      <c r="M7228"/>
      <c r="N7228" t="s">
        <v>24</v>
      </c>
      <c r="O7228"/>
      <c r="P7228"/>
      <c r="Q7228"/>
      <c r="R7228" s="221">
        <v>1049.0016003483249</v>
      </c>
      <c r="S7228" s="217">
        <v>45702</v>
      </c>
      <c r="T7228" s="221">
        <v>1049.0016003483249</v>
      </c>
      <c r="U7228"/>
      <c r="V7228" s="217">
        <v>45734</v>
      </c>
      <c r="W7228" s="221">
        <v>0</v>
      </c>
      <c r="X7228"/>
      <c r="Y7228"/>
      <c r="Z7228" s="221">
        <v>0</v>
      </c>
      <c r="AA7228"/>
      <c r="AB7228" s="221">
        <v>0</v>
      </c>
      <c r="AC7228"/>
      <c r="AD7228" s="217"/>
      <c r="AE7228" s="221">
        <v>0</v>
      </c>
      <c r="AF7228"/>
      <c r="AG7228" s="217"/>
      <c r="AH7228" s="221">
        <v>0</v>
      </c>
      <c r="AI7228"/>
      <c r="AJ7228"/>
      <c r="AK7228" s="221">
        <v>0</v>
      </c>
      <c r="AL7228"/>
      <c r="AM7228" s="217"/>
      <c r="AN7228" s="221">
        <v>0</v>
      </c>
      <c r="AO7228"/>
      <c r="AP7228" s="217"/>
      <c r="AQ7228" s="221">
        <v>0</v>
      </c>
      <c r="AR7228"/>
      <c r="AS7228"/>
      <c r="AT7228">
        <v>2025</v>
      </c>
      <c r="AU7228" t="s">
        <v>13</v>
      </c>
      <c r="AV7228">
        <v>1</v>
      </c>
      <c r="AW7228" s="221">
        <v>1049</v>
      </c>
      <c r="AX7228" s="221">
        <v>1049</v>
      </c>
      <c r="AY7228" s="221">
        <v>0</v>
      </c>
      <c r="AZ7228" s="221">
        <v>0</v>
      </c>
    </row>
    <row r="7229" spans="1:52">
      <c r="A7229" t="s">
        <v>85</v>
      </c>
      <c r="B7229" t="s">
        <v>6</v>
      </c>
      <c r="C7229"/>
      <c r="D7229"/>
      <c r="E7229"/>
      <c r="F7229"/>
      <c r="G7229" t="s">
        <v>6274</v>
      </c>
      <c r="H7229"/>
      <c r="I7229" t="s">
        <v>2571</v>
      </c>
      <c r="J7229"/>
      <c r="K7229" s="217">
        <v>45520</v>
      </c>
      <c r="L7229"/>
      <c r="M7229"/>
      <c r="N7229" t="s">
        <v>29</v>
      </c>
      <c r="O7229"/>
      <c r="P7229"/>
      <c r="Q7229"/>
      <c r="R7229" s="221">
        <v>657.76418498028852</v>
      </c>
      <c r="S7229" s="217">
        <v>45548</v>
      </c>
      <c r="T7229" s="221">
        <v>657.76418498028852</v>
      </c>
      <c r="U7229"/>
      <c r="V7229" s="217">
        <v>45666</v>
      </c>
      <c r="W7229" s="221">
        <v>0</v>
      </c>
      <c r="X7229"/>
      <c r="Y7229"/>
      <c r="Z7229" s="221">
        <v>0</v>
      </c>
      <c r="AA7229"/>
      <c r="AB7229" s="221">
        <v>0</v>
      </c>
      <c r="AC7229"/>
      <c r="AD7229" s="217"/>
      <c r="AE7229" s="221">
        <v>0</v>
      </c>
      <c r="AF7229"/>
      <c r="AG7229" s="217"/>
      <c r="AH7229" s="221">
        <v>0</v>
      </c>
      <c r="AI7229"/>
      <c r="AJ7229"/>
      <c r="AK7229" s="221">
        <v>0</v>
      </c>
      <c r="AL7229"/>
      <c r="AM7229" s="217"/>
      <c r="AN7229" s="221">
        <v>0</v>
      </c>
      <c r="AO7229"/>
      <c r="AP7229" s="217"/>
      <c r="AQ7229" s="221">
        <v>0</v>
      </c>
      <c r="AR7229"/>
      <c r="AS7229"/>
      <c r="AT7229">
        <v>2025</v>
      </c>
      <c r="AU7229" t="s">
        <v>11</v>
      </c>
      <c r="AV7229">
        <v>1</v>
      </c>
      <c r="AW7229" s="221">
        <v>657.76</v>
      </c>
      <c r="AX7229" s="221">
        <v>657.76</v>
      </c>
      <c r="AY7229" s="221">
        <v>0</v>
      </c>
      <c r="AZ7229" s="221">
        <v>0</v>
      </c>
    </row>
    <row r="7230" spans="1:52">
      <c r="A7230" t="s">
        <v>85</v>
      </c>
      <c r="B7230" t="s">
        <v>6</v>
      </c>
      <c r="C7230"/>
      <c r="D7230"/>
      <c r="E7230"/>
      <c r="F7230"/>
      <c r="G7230" t="s">
        <v>5982</v>
      </c>
      <c r="H7230"/>
      <c r="I7230" t="s">
        <v>5983</v>
      </c>
      <c r="J7230"/>
      <c r="K7230" s="217">
        <v>45614</v>
      </c>
      <c r="L7230"/>
      <c r="M7230"/>
      <c r="N7230" t="s">
        <v>28</v>
      </c>
      <c r="O7230"/>
      <c r="P7230"/>
      <c r="Q7230"/>
      <c r="R7230" s="221">
        <v>543.18075999021175</v>
      </c>
      <c r="S7230" s="217">
        <v>45640</v>
      </c>
      <c r="T7230" s="221">
        <v>543.18075999021175</v>
      </c>
      <c r="U7230"/>
      <c r="V7230" s="217">
        <v>45646</v>
      </c>
      <c r="W7230" s="221">
        <v>0</v>
      </c>
      <c r="X7230"/>
      <c r="Y7230"/>
      <c r="Z7230" s="221">
        <v>0</v>
      </c>
      <c r="AA7230"/>
      <c r="AB7230" s="221">
        <v>0</v>
      </c>
      <c r="AC7230"/>
      <c r="AD7230" s="217"/>
      <c r="AE7230" s="221">
        <v>0</v>
      </c>
      <c r="AF7230"/>
      <c r="AG7230" s="217"/>
      <c r="AH7230" s="221">
        <v>0</v>
      </c>
      <c r="AI7230"/>
      <c r="AJ7230"/>
      <c r="AK7230" s="221">
        <v>0</v>
      </c>
      <c r="AL7230"/>
      <c r="AM7230" s="217"/>
      <c r="AN7230" s="221">
        <v>0</v>
      </c>
      <c r="AO7230"/>
      <c r="AP7230" s="217"/>
      <c r="AQ7230" s="221">
        <v>0</v>
      </c>
      <c r="AR7230"/>
      <c r="AS7230"/>
      <c r="AT7230">
        <v>2024</v>
      </c>
      <c r="AU7230" t="s">
        <v>22</v>
      </c>
      <c r="AV7230">
        <v>4</v>
      </c>
      <c r="AW7230" s="221">
        <v>543.17999999999995</v>
      </c>
      <c r="AX7230" s="221">
        <v>543.17999999999995</v>
      </c>
      <c r="AY7230" s="221">
        <v>0</v>
      </c>
      <c r="AZ7230" s="221">
        <v>0</v>
      </c>
    </row>
    <row r="7231" spans="1:52">
      <c r="A7231" t="s">
        <v>85</v>
      </c>
      <c r="B7231" t="s">
        <v>6</v>
      </c>
      <c r="C7231"/>
      <c r="D7231"/>
      <c r="E7231"/>
      <c r="F7231"/>
      <c r="G7231" t="s">
        <v>655</v>
      </c>
      <c r="H7231"/>
      <c r="I7231" t="s">
        <v>656</v>
      </c>
      <c r="J7231"/>
      <c r="K7231" s="217">
        <v>45044</v>
      </c>
      <c r="L7231"/>
      <c r="M7231"/>
      <c r="N7231" t="s">
        <v>28</v>
      </c>
      <c r="O7231"/>
      <c r="P7231"/>
      <c r="Q7231"/>
      <c r="R7231" s="221">
        <v>609.6710756304966</v>
      </c>
      <c r="S7231" s="217">
        <v>45051</v>
      </c>
      <c r="T7231" s="221">
        <v>609.6710756304966</v>
      </c>
      <c r="U7231"/>
      <c r="V7231" s="217">
        <v>45062</v>
      </c>
      <c r="W7231" s="221">
        <v>0</v>
      </c>
      <c r="X7231"/>
      <c r="Y7231"/>
      <c r="Z7231" s="221">
        <v>0</v>
      </c>
      <c r="AA7231"/>
      <c r="AB7231" s="221">
        <v>0</v>
      </c>
      <c r="AC7231"/>
      <c r="AD7231" s="217"/>
      <c r="AE7231" s="221">
        <v>0</v>
      </c>
      <c r="AF7231"/>
      <c r="AG7231" s="217"/>
      <c r="AH7231" s="221">
        <v>0</v>
      </c>
      <c r="AI7231"/>
      <c r="AJ7231"/>
      <c r="AK7231" s="221">
        <v>0</v>
      </c>
      <c r="AL7231"/>
      <c r="AM7231" s="217"/>
      <c r="AN7231" s="221">
        <v>0</v>
      </c>
      <c r="AO7231"/>
      <c r="AP7231" s="217"/>
      <c r="AQ7231" s="221">
        <v>0</v>
      </c>
      <c r="AR7231"/>
      <c r="AS7231"/>
      <c r="AT7231">
        <v>2023</v>
      </c>
      <c r="AU7231" t="s">
        <v>15</v>
      </c>
      <c r="AV7231">
        <v>2</v>
      </c>
      <c r="AW7231" s="221">
        <v>609.66999999999996</v>
      </c>
      <c r="AX7231" s="221">
        <v>609.66999999999996</v>
      </c>
      <c r="AY7231" s="221">
        <v>0</v>
      </c>
      <c r="AZ7231" s="221">
        <v>0</v>
      </c>
    </row>
    <row r="7232" spans="1:52">
      <c r="A7232" t="s">
        <v>77</v>
      </c>
      <c r="B7232" t="s">
        <v>7</v>
      </c>
      <c r="C7232"/>
      <c r="D7232"/>
      <c r="E7232"/>
      <c r="F7232"/>
      <c r="G7232" t="s">
        <v>2124</v>
      </c>
      <c r="H7232"/>
      <c r="I7232" t="s">
        <v>2125</v>
      </c>
      <c r="J7232"/>
      <c r="K7232" s="217">
        <v>45383</v>
      </c>
      <c r="L7232"/>
      <c r="M7232"/>
      <c r="N7232" t="s">
        <v>28</v>
      </c>
      <c r="O7232"/>
      <c r="P7232"/>
      <c r="Q7232"/>
      <c r="R7232" s="221">
        <v>547.72038861822193</v>
      </c>
      <c r="S7232" s="217">
        <v>45404</v>
      </c>
      <c r="T7232" s="221">
        <v>547.72038861822193</v>
      </c>
      <c r="U7232"/>
      <c r="V7232" s="217">
        <v>45457</v>
      </c>
      <c r="W7232" s="221">
        <v>0</v>
      </c>
      <c r="X7232"/>
      <c r="Y7232"/>
      <c r="Z7232" s="221">
        <v>0</v>
      </c>
      <c r="AA7232"/>
      <c r="AB7232" s="221">
        <v>0</v>
      </c>
      <c r="AC7232"/>
      <c r="AD7232" s="217"/>
      <c r="AE7232" s="221">
        <v>0</v>
      </c>
      <c r="AF7232"/>
      <c r="AG7232" s="217"/>
      <c r="AH7232" s="221">
        <v>0</v>
      </c>
      <c r="AI7232"/>
      <c r="AJ7232"/>
      <c r="AK7232" s="221">
        <v>0</v>
      </c>
      <c r="AL7232"/>
      <c r="AM7232" s="217"/>
      <c r="AN7232" s="221">
        <v>0</v>
      </c>
      <c r="AO7232"/>
      <c r="AP7232" s="217"/>
      <c r="AQ7232" s="221">
        <v>0</v>
      </c>
      <c r="AR7232"/>
      <c r="AS7232"/>
      <c r="AT7232">
        <v>2024</v>
      </c>
      <c r="AU7232" t="s">
        <v>16</v>
      </c>
      <c r="AV7232">
        <v>2</v>
      </c>
      <c r="AW7232" s="221">
        <v>547.72</v>
      </c>
      <c r="AX7232" s="221">
        <v>547.72</v>
      </c>
      <c r="AY7232" s="221">
        <v>0</v>
      </c>
      <c r="AZ7232" s="221">
        <v>0</v>
      </c>
    </row>
    <row r="7233" spans="1:52">
      <c r="A7233" t="s">
        <v>85</v>
      </c>
      <c r="B7233" t="s">
        <v>6</v>
      </c>
      <c r="C7233"/>
      <c r="D7233"/>
      <c r="E7233"/>
      <c r="F7233"/>
      <c r="G7233" t="s">
        <v>6275</v>
      </c>
      <c r="H7233"/>
      <c r="I7233" t="s">
        <v>420</v>
      </c>
      <c r="J7233"/>
      <c r="K7233" s="217">
        <v>45491</v>
      </c>
      <c r="L7233"/>
      <c r="M7233"/>
      <c r="N7233" t="s">
        <v>29</v>
      </c>
      <c r="O7233"/>
      <c r="P7233"/>
      <c r="Q7233"/>
      <c r="R7233" s="221">
        <v>528.62855161128914</v>
      </c>
      <c r="S7233" s="217">
        <v>45509</v>
      </c>
      <c r="T7233" s="221">
        <v>528.62855161128914</v>
      </c>
      <c r="U7233"/>
      <c r="V7233" s="217">
        <v>45636</v>
      </c>
      <c r="W7233" s="221">
        <v>0</v>
      </c>
      <c r="X7233"/>
      <c r="Y7233"/>
      <c r="Z7233" s="221">
        <v>0</v>
      </c>
      <c r="AA7233"/>
      <c r="AB7233" s="221">
        <v>0</v>
      </c>
      <c r="AC7233"/>
      <c r="AD7233" s="217"/>
      <c r="AE7233" s="221">
        <v>0</v>
      </c>
      <c r="AF7233"/>
      <c r="AG7233" s="217"/>
      <c r="AH7233" s="221">
        <v>0</v>
      </c>
      <c r="AI7233"/>
      <c r="AJ7233"/>
      <c r="AK7233" s="221">
        <v>0</v>
      </c>
      <c r="AL7233"/>
      <c r="AM7233" s="217"/>
      <c r="AN7233" s="221">
        <v>0</v>
      </c>
      <c r="AO7233"/>
      <c r="AP7233" s="217"/>
      <c r="AQ7233" s="221">
        <v>0</v>
      </c>
      <c r="AR7233"/>
      <c r="AS7233"/>
      <c r="AT7233">
        <v>2024</v>
      </c>
      <c r="AU7233" t="s">
        <v>22</v>
      </c>
      <c r="AV7233">
        <v>4</v>
      </c>
      <c r="AW7233" s="221">
        <v>528.63</v>
      </c>
      <c r="AX7233" s="221">
        <v>528.63</v>
      </c>
      <c r="AY7233" s="221">
        <v>0</v>
      </c>
      <c r="AZ7233" s="221">
        <v>0</v>
      </c>
    </row>
    <row r="7234" spans="1:52">
      <c r="A7234" t="s">
        <v>74</v>
      </c>
      <c r="B7234" t="s">
        <v>10</v>
      </c>
      <c r="C7234"/>
      <c r="D7234"/>
      <c r="E7234"/>
      <c r="F7234"/>
      <c r="G7234" t="s">
        <v>6276</v>
      </c>
      <c r="H7234"/>
      <c r="I7234" t="s">
        <v>1092</v>
      </c>
      <c r="J7234"/>
      <c r="K7234" s="217">
        <v>45362</v>
      </c>
      <c r="L7234"/>
      <c r="M7234"/>
      <c r="N7234" t="s">
        <v>29</v>
      </c>
      <c r="O7234"/>
      <c r="P7234"/>
      <c r="Q7234"/>
      <c r="R7234" s="221">
        <v>513.28120198386091</v>
      </c>
      <c r="S7234" s="217">
        <v>45379</v>
      </c>
      <c r="T7234" s="221">
        <v>0</v>
      </c>
      <c r="U7234"/>
      <c r="V7234" s="217">
        <v>45404</v>
      </c>
      <c r="W7234" s="221">
        <v>513.28120198386091</v>
      </c>
      <c r="X7234"/>
      <c r="Y7234"/>
      <c r="Z7234" s="221">
        <v>157.3942704823869</v>
      </c>
      <c r="AA7234"/>
      <c r="AB7234" s="221">
        <v>0</v>
      </c>
      <c r="AC7234"/>
      <c r="AD7234" s="217"/>
      <c r="AE7234" s="221">
        <v>0</v>
      </c>
      <c r="AF7234"/>
      <c r="AG7234" s="217"/>
      <c r="AH7234" s="221">
        <v>0</v>
      </c>
      <c r="AI7234"/>
      <c r="AJ7234"/>
      <c r="AK7234" s="221">
        <v>0</v>
      </c>
      <c r="AL7234"/>
      <c r="AM7234" s="217"/>
      <c r="AN7234" s="221">
        <v>0</v>
      </c>
      <c r="AO7234"/>
      <c r="AP7234" s="217"/>
      <c r="AQ7234" s="221">
        <v>0</v>
      </c>
      <c r="AR7234"/>
      <c r="AS7234"/>
      <c r="AT7234">
        <v>2024</v>
      </c>
      <c r="AU7234" t="s">
        <v>14</v>
      </c>
      <c r="AV7234">
        <v>2</v>
      </c>
      <c r="AW7234" s="221">
        <v>513.28</v>
      </c>
      <c r="AX7234" s="221">
        <v>0</v>
      </c>
      <c r="AY7234" s="221">
        <v>513.28</v>
      </c>
      <c r="AZ7234" s="221">
        <v>0</v>
      </c>
    </row>
    <row r="7235" spans="1:52">
      <c r="A7235" t="s">
        <v>74</v>
      </c>
      <c r="B7235" t="s">
        <v>10</v>
      </c>
      <c r="C7235"/>
      <c r="D7235"/>
      <c r="E7235"/>
      <c r="F7235"/>
      <c r="G7235" t="s">
        <v>6276</v>
      </c>
      <c r="H7235"/>
      <c r="I7235" t="s">
        <v>1092</v>
      </c>
      <c r="J7235"/>
      <c r="K7235" s="217">
        <v>45362</v>
      </c>
      <c r="L7235"/>
      <c r="M7235"/>
      <c r="N7235" t="s">
        <v>29</v>
      </c>
      <c r="O7235"/>
      <c r="P7235"/>
      <c r="Q7235"/>
      <c r="R7235" s="221">
        <v>421.60617343295399</v>
      </c>
      <c r="S7235" s="217">
        <v>45379</v>
      </c>
      <c r="T7235" s="221">
        <v>421.60617343295399</v>
      </c>
      <c r="U7235"/>
      <c r="V7235" s="217">
        <v>45404</v>
      </c>
      <c r="W7235" s="221">
        <v>0</v>
      </c>
      <c r="X7235"/>
      <c r="Y7235"/>
      <c r="Z7235" s="221">
        <v>0</v>
      </c>
      <c r="AA7235"/>
      <c r="AB7235" s="221">
        <v>0</v>
      </c>
      <c r="AC7235"/>
      <c r="AD7235" s="217"/>
      <c r="AE7235" s="221">
        <v>0</v>
      </c>
      <c r="AF7235"/>
      <c r="AG7235" s="217"/>
      <c r="AH7235" s="221">
        <v>0</v>
      </c>
      <c r="AI7235"/>
      <c r="AJ7235"/>
      <c r="AK7235" s="221">
        <v>0</v>
      </c>
      <c r="AL7235"/>
      <c r="AM7235" s="217"/>
      <c r="AN7235" s="221">
        <v>0</v>
      </c>
      <c r="AO7235"/>
      <c r="AP7235" s="217"/>
      <c r="AQ7235" s="221">
        <v>0</v>
      </c>
      <c r="AR7235"/>
      <c r="AS7235"/>
      <c r="AT7235">
        <v>2024</v>
      </c>
      <c r="AU7235" t="s">
        <v>14</v>
      </c>
      <c r="AV7235">
        <v>2</v>
      </c>
      <c r="AW7235" s="221">
        <v>421.61</v>
      </c>
      <c r="AX7235" s="221">
        <v>421.61</v>
      </c>
      <c r="AY7235" s="221">
        <v>0</v>
      </c>
      <c r="AZ7235" s="221">
        <v>0</v>
      </c>
    </row>
    <row r="7236" spans="1:52">
      <c r="A7236" t="s">
        <v>77</v>
      </c>
      <c r="B7236" t="s">
        <v>7</v>
      </c>
      <c r="C7236"/>
      <c r="D7236"/>
      <c r="E7236"/>
      <c r="F7236"/>
      <c r="G7236" t="s">
        <v>4454</v>
      </c>
      <c r="H7236"/>
      <c r="I7236" t="s">
        <v>4455</v>
      </c>
      <c r="J7236"/>
      <c r="K7236" s="217">
        <v>45221</v>
      </c>
      <c r="L7236"/>
      <c r="M7236"/>
      <c r="N7236" t="s">
        <v>24</v>
      </c>
      <c r="O7236"/>
      <c r="P7236"/>
      <c r="Q7236"/>
      <c r="R7236" s="221">
        <v>529.47387878362679</v>
      </c>
      <c r="S7236" s="217">
        <v>45233</v>
      </c>
      <c r="T7236" s="221">
        <v>529.47387878362679</v>
      </c>
      <c r="U7236"/>
      <c r="V7236" s="217">
        <v>45272</v>
      </c>
      <c r="W7236" s="221">
        <v>0</v>
      </c>
      <c r="X7236"/>
      <c r="Y7236"/>
      <c r="Z7236" s="221">
        <v>0</v>
      </c>
      <c r="AA7236"/>
      <c r="AB7236" s="221">
        <v>0</v>
      </c>
      <c r="AC7236"/>
      <c r="AD7236" s="217"/>
      <c r="AE7236" s="221">
        <v>0</v>
      </c>
      <c r="AF7236"/>
      <c r="AG7236" s="217"/>
      <c r="AH7236" s="221">
        <v>0</v>
      </c>
      <c r="AI7236"/>
      <c r="AJ7236"/>
      <c r="AK7236" s="221">
        <v>0</v>
      </c>
      <c r="AL7236"/>
      <c r="AM7236" s="217"/>
      <c r="AN7236" s="221">
        <v>0</v>
      </c>
      <c r="AO7236"/>
      <c r="AP7236" s="217"/>
      <c r="AQ7236" s="221">
        <v>0</v>
      </c>
      <c r="AR7236"/>
      <c r="AS7236"/>
      <c r="AT7236">
        <v>2023</v>
      </c>
      <c r="AU7236" t="s">
        <v>22</v>
      </c>
      <c r="AV7236">
        <v>4</v>
      </c>
      <c r="AW7236" s="221">
        <v>529.47</v>
      </c>
      <c r="AX7236" s="221">
        <v>529.47</v>
      </c>
      <c r="AY7236" s="221">
        <v>0</v>
      </c>
      <c r="AZ7236" s="221">
        <v>0</v>
      </c>
    </row>
    <row r="7237" spans="1:52">
      <c r="A7237" t="s">
        <v>77</v>
      </c>
      <c r="B7237" t="s">
        <v>7</v>
      </c>
      <c r="C7237"/>
      <c r="D7237"/>
      <c r="E7237"/>
      <c r="F7237"/>
      <c r="G7237" t="s">
        <v>5966</v>
      </c>
      <c r="H7237"/>
      <c r="I7237" t="s">
        <v>1787</v>
      </c>
      <c r="J7237"/>
      <c r="K7237" s="217">
        <v>45496</v>
      </c>
      <c r="L7237"/>
      <c r="M7237"/>
      <c r="N7237" t="s">
        <v>29</v>
      </c>
      <c r="O7237"/>
      <c r="P7237"/>
      <c r="Q7237"/>
      <c r="R7237" s="221">
        <v>1263.9089341446031</v>
      </c>
      <c r="S7237" s="217">
        <v>45509</v>
      </c>
      <c r="T7237" s="221">
        <v>1263.9089341446031</v>
      </c>
      <c r="U7237"/>
      <c r="V7237" s="217">
        <v>45548</v>
      </c>
      <c r="W7237" s="221">
        <v>0</v>
      </c>
      <c r="X7237"/>
      <c r="Y7237"/>
      <c r="Z7237" s="221">
        <v>0</v>
      </c>
      <c r="AA7237"/>
      <c r="AB7237" s="221">
        <v>0</v>
      </c>
      <c r="AC7237"/>
      <c r="AD7237" s="217"/>
      <c r="AE7237" s="221">
        <v>0</v>
      </c>
      <c r="AF7237"/>
      <c r="AG7237" s="217"/>
      <c r="AH7237" s="221">
        <v>0</v>
      </c>
      <c r="AI7237"/>
      <c r="AJ7237"/>
      <c r="AK7237" s="221">
        <v>0</v>
      </c>
      <c r="AL7237"/>
      <c r="AM7237" s="217"/>
      <c r="AN7237" s="221">
        <v>0</v>
      </c>
      <c r="AO7237"/>
      <c r="AP7237" s="217"/>
      <c r="AQ7237" s="221">
        <v>0</v>
      </c>
      <c r="AR7237"/>
      <c r="AS7237"/>
      <c r="AT7237">
        <v>2024</v>
      </c>
      <c r="AU7237" t="s">
        <v>19</v>
      </c>
      <c r="AV7237">
        <v>3</v>
      </c>
      <c r="AW7237" s="221">
        <v>1263.9100000000001</v>
      </c>
      <c r="AX7237" s="221">
        <v>1263.9100000000001</v>
      </c>
      <c r="AY7237" s="221">
        <v>0</v>
      </c>
      <c r="AZ7237" s="221">
        <v>0</v>
      </c>
    </row>
    <row r="7238" spans="1:52">
      <c r="A7238" t="s">
        <v>80</v>
      </c>
      <c r="B7238" t="s">
        <v>5</v>
      </c>
      <c r="C7238"/>
      <c r="D7238"/>
      <c r="E7238"/>
      <c r="F7238"/>
      <c r="G7238" t="s">
        <v>6277</v>
      </c>
      <c r="H7238"/>
      <c r="I7238" t="s">
        <v>659</v>
      </c>
      <c r="J7238"/>
      <c r="K7238" s="217">
        <v>45682</v>
      </c>
      <c r="L7238"/>
      <c r="M7238"/>
      <c r="N7238" t="s">
        <v>29</v>
      </c>
      <c r="O7238"/>
      <c r="P7238"/>
      <c r="Q7238"/>
      <c r="R7238" s="221">
        <v>635.32831242113934</v>
      </c>
      <c r="S7238" s="217">
        <v>45700</v>
      </c>
      <c r="T7238" s="221">
        <v>635.32831242113934</v>
      </c>
      <c r="U7238"/>
      <c r="V7238" s="217">
        <v>45734</v>
      </c>
      <c r="W7238" s="221">
        <v>0</v>
      </c>
      <c r="X7238"/>
      <c r="Y7238"/>
      <c r="Z7238" s="221">
        <v>0</v>
      </c>
      <c r="AA7238"/>
      <c r="AB7238" s="221">
        <v>0</v>
      </c>
      <c r="AC7238"/>
      <c r="AD7238" s="217"/>
      <c r="AE7238" s="221">
        <v>0</v>
      </c>
      <c r="AF7238"/>
      <c r="AG7238" s="217"/>
      <c r="AH7238" s="221">
        <v>0</v>
      </c>
      <c r="AI7238"/>
      <c r="AJ7238"/>
      <c r="AK7238" s="221">
        <v>0</v>
      </c>
      <c r="AL7238"/>
      <c r="AM7238" s="217"/>
      <c r="AN7238" s="221">
        <v>0</v>
      </c>
      <c r="AO7238"/>
      <c r="AP7238" s="217"/>
      <c r="AQ7238" s="221">
        <v>0</v>
      </c>
      <c r="AR7238"/>
      <c r="AS7238"/>
      <c r="AT7238">
        <v>2025</v>
      </c>
      <c r="AU7238" t="s">
        <v>13</v>
      </c>
      <c r="AV7238">
        <v>1</v>
      </c>
      <c r="AW7238" s="221">
        <v>635.33000000000004</v>
      </c>
      <c r="AX7238" s="221">
        <v>635.33000000000004</v>
      </c>
      <c r="AY7238" s="221">
        <v>0</v>
      </c>
      <c r="AZ7238" s="221">
        <v>0</v>
      </c>
    </row>
    <row r="7239" spans="1:52">
      <c r="A7239" t="s">
        <v>217</v>
      </c>
      <c r="B7239" t="s">
        <v>8</v>
      </c>
      <c r="C7239"/>
      <c r="D7239"/>
      <c r="E7239"/>
      <c r="F7239"/>
      <c r="G7239" t="s">
        <v>2223</v>
      </c>
      <c r="H7239"/>
      <c r="I7239" t="s">
        <v>2224</v>
      </c>
      <c r="J7239"/>
      <c r="K7239" s="217">
        <v>44942</v>
      </c>
      <c r="L7239"/>
      <c r="M7239"/>
      <c r="N7239" t="s">
        <v>29</v>
      </c>
      <c r="O7239"/>
      <c r="P7239"/>
      <c r="Q7239"/>
      <c r="R7239" s="221">
        <v>454.38408331822058</v>
      </c>
      <c r="S7239" s="217">
        <v>44951</v>
      </c>
      <c r="T7239" s="221">
        <v>454.38408331822058</v>
      </c>
      <c r="U7239"/>
      <c r="V7239" s="217">
        <v>44965</v>
      </c>
      <c r="W7239" s="221">
        <v>0</v>
      </c>
      <c r="X7239"/>
      <c r="Y7239"/>
      <c r="Z7239" s="221">
        <v>0</v>
      </c>
      <c r="AA7239"/>
      <c r="AB7239" s="221">
        <v>0</v>
      </c>
      <c r="AC7239"/>
      <c r="AD7239" s="217"/>
      <c r="AE7239" s="221">
        <v>0</v>
      </c>
      <c r="AF7239"/>
      <c r="AG7239" s="217"/>
      <c r="AH7239" s="221">
        <v>0</v>
      </c>
      <c r="AI7239"/>
      <c r="AJ7239"/>
      <c r="AK7239" s="221">
        <v>0</v>
      </c>
      <c r="AL7239"/>
      <c r="AM7239" s="217"/>
      <c r="AN7239" s="221">
        <v>0</v>
      </c>
      <c r="AO7239"/>
      <c r="AP7239" s="217"/>
      <c r="AQ7239" s="221">
        <v>0</v>
      </c>
      <c r="AR7239"/>
      <c r="AS7239"/>
      <c r="AT7239">
        <v>2023</v>
      </c>
      <c r="AU7239" t="s">
        <v>12</v>
      </c>
      <c r="AV7239">
        <v>1</v>
      </c>
      <c r="AW7239" s="221">
        <v>454.38</v>
      </c>
      <c r="AX7239" s="221">
        <v>454.38</v>
      </c>
      <c r="AY7239" s="221">
        <v>0</v>
      </c>
      <c r="AZ7239" s="221">
        <v>0</v>
      </c>
    </row>
    <row r="7240" spans="1:52">
      <c r="A7240" t="s">
        <v>217</v>
      </c>
      <c r="B7240" t="s">
        <v>8</v>
      </c>
      <c r="C7240"/>
      <c r="D7240"/>
      <c r="E7240"/>
      <c r="F7240"/>
      <c r="G7240" t="s">
        <v>6278</v>
      </c>
      <c r="H7240"/>
      <c r="I7240" t="s">
        <v>3618</v>
      </c>
      <c r="J7240"/>
      <c r="K7240" s="217">
        <v>45351</v>
      </c>
      <c r="L7240"/>
      <c r="M7240"/>
      <c r="N7240" t="s">
        <v>24</v>
      </c>
      <c r="O7240"/>
      <c r="P7240"/>
      <c r="Q7240"/>
      <c r="R7240" s="221">
        <v>606.75598702673449</v>
      </c>
      <c r="S7240" s="217">
        <v>45360</v>
      </c>
      <c r="T7240" s="221">
        <v>606.75598702673449</v>
      </c>
      <c r="U7240"/>
      <c r="V7240" s="217">
        <v>45426</v>
      </c>
      <c r="W7240" s="221">
        <v>0</v>
      </c>
      <c r="X7240"/>
      <c r="Y7240"/>
      <c r="Z7240" s="221">
        <v>0</v>
      </c>
      <c r="AA7240"/>
      <c r="AB7240" s="221">
        <v>0</v>
      </c>
      <c r="AC7240"/>
      <c r="AD7240" s="217"/>
      <c r="AE7240" s="221">
        <v>0</v>
      </c>
      <c r="AF7240"/>
      <c r="AG7240" s="217"/>
      <c r="AH7240" s="221">
        <v>0</v>
      </c>
      <c r="AI7240"/>
      <c r="AJ7240"/>
      <c r="AK7240" s="221">
        <v>0</v>
      </c>
      <c r="AL7240"/>
      <c r="AM7240" s="217"/>
      <c r="AN7240" s="221">
        <v>0</v>
      </c>
      <c r="AO7240"/>
      <c r="AP7240" s="217"/>
      <c r="AQ7240" s="221">
        <v>0</v>
      </c>
      <c r="AR7240"/>
      <c r="AS7240"/>
      <c r="AT7240">
        <v>2024</v>
      </c>
      <c r="AU7240" t="s">
        <v>15</v>
      </c>
      <c r="AV7240">
        <v>2</v>
      </c>
      <c r="AW7240" s="221">
        <v>606.76</v>
      </c>
      <c r="AX7240" s="221">
        <v>606.76</v>
      </c>
      <c r="AY7240" s="221">
        <v>0</v>
      </c>
      <c r="AZ7240" s="221">
        <v>0</v>
      </c>
    </row>
    <row r="7241" spans="1:52">
      <c r="A7241" t="s">
        <v>80</v>
      </c>
      <c r="B7241" t="s">
        <v>5</v>
      </c>
      <c r="C7241"/>
      <c r="D7241"/>
      <c r="E7241"/>
      <c r="F7241"/>
      <c r="G7241" t="s">
        <v>6279</v>
      </c>
      <c r="H7241"/>
      <c r="I7241" t="s">
        <v>6280</v>
      </c>
      <c r="J7241"/>
      <c r="K7241" s="217">
        <v>45529</v>
      </c>
      <c r="L7241"/>
      <c r="M7241"/>
      <c r="N7241" t="s">
        <v>24</v>
      </c>
      <c r="O7241"/>
      <c r="P7241"/>
      <c r="Q7241"/>
      <c r="R7241" s="221">
        <v>1327.4591113688241</v>
      </c>
      <c r="S7241" s="217">
        <v>45548</v>
      </c>
      <c r="T7241" s="221">
        <v>1327.4591113688241</v>
      </c>
      <c r="U7241"/>
      <c r="V7241" s="217">
        <v>45590</v>
      </c>
      <c r="W7241" s="221">
        <v>0</v>
      </c>
      <c r="X7241"/>
      <c r="Y7241"/>
      <c r="Z7241" s="221">
        <v>0</v>
      </c>
      <c r="AA7241"/>
      <c r="AB7241" s="221">
        <v>0</v>
      </c>
      <c r="AC7241"/>
      <c r="AD7241" s="217"/>
      <c r="AE7241" s="221">
        <v>0</v>
      </c>
      <c r="AF7241"/>
      <c r="AG7241" s="217"/>
      <c r="AH7241" s="221">
        <v>0</v>
      </c>
      <c r="AI7241"/>
      <c r="AJ7241"/>
      <c r="AK7241" s="221">
        <v>0</v>
      </c>
      <c r="AL7241"/>
      <c r="AM7241" s="217"/>
      <c r="AN7241" s="221">
        <v>0</v>
      </c>
      <c r="AO7241"/>
      <c r="AP7241" s="217"/>
      <c r="AQ7241" s="221">
        <v>0</v>
      </c>
      <c r="AR7241"/>
      <c r="AS7241"/>
      <c r="AT7241">
        <v>2024</v>
      </c>
      <c r="AU7241" t="s">
        <v>20</v>
      </c>
      <c r="AV7241">
        <v>4</v>
      </c>
      <c r="AW7241" s="221">
        <v>1327.46</v>
      </c>
      <c r="AX7241" s="221">
        <v>1327.46</v>
      </c>
      <c r="AY7241" s="221">
        <v>0</v>
      </c>
      <c r="AZ7241" s="221">
        <v>0</v>
      </c>
    </row>
    <row r="7242" spans="1:52">
      <c r="A7242" t="s">
        <v>74</v>
      </c>
      <c r="B7242" t="s">
        <v>10</v>
      </c>
      <c r="C7242"/>
      <c r="D7242"/>
      <c r="E7242"/>
      <c r="F7242"/>
      <c r="G7242" t="s">
        <v>6281</v>
      </c>
      <c r="H7242"/>
      <c r="I7242" t="s">
        <v>1890</v>
      </c>
      <c r="J7242"/>
      <c r="K7242" s="217">
        <v>45352</v>
      </c>
      <c r="L7242"/>
      <c r="M7242"/>
      <c r="N7242" t="s">
        <v>29</v>
      </c>
      <c r="O7242"/>
      <c r="P7242"/>
      <c r="Q7242"/>
      <c r="R7242" s="221">
        <v>478.22110698877373</v>
      </c>
      <c r="S7242" s="217">
        <v>45391</v>
      </c>
      <c r="T7242" s="221">
        <v>478.22110698877373</v>
      </c>
      <c r="U7242"/>
      <c r="V7242" s="217">
        <v>45418</v>
      </c>
      <c r="W7242" s="221">
        <v>0</v>
      </c>
      <c r="X7242"/>
      <c r="Y7242"/>
      <c r="Z7242" s="221">
        <v>0</v>
      </c>
      <c r="AA7242"/>
      <c r="AB7242" s="221">
        <v>0</v>
      </c>
      <c r="AC7242"/>
      <c r="AD7242" s="217"/>
      <c r="AE7242" s="221">
        <v>0</v>
      </c>
      <c r="AF7242"/>
      <c r="AG7242" s="217"/>
      <c r="AH7242" s="221">
        <v>0</v>
      </c>
      <c r="AI7242"/>
      <c r="AJ7242"/>
      <c r="AK7242" s="221">
        <v>0</v>
      </c>
      <c r="AL7242"/>
      <c r="AM7242" s="217"/>
      <c r="AN7242" s="221">
        <v>0</v>
      </c>
      <c r="AO7242"/>
      <c r="AP7242" s="217"/>
      <c r="AQ7242" s="221">
        <v>0</v>
      </c>
      <c r="AR7242"/>
      <c r="AS7242"/>
      <c r="AT7242">
        <v>2024</v>
      </c>
      <c r="AU7242" t="s">
        <v>15</v>
      </c>
      <c r="AV7242">
        <v>2</v>
      </c>
      <c r="AW7242" s="221">
        <v>478.22</v>
      </c>
      <c r="AX7242" s="221">
        <v>478.22</v>
      </c>
      <c r="AY7242" s="221">
        <v>0</v>
      </c>
      <c r="AZ7242" s="221">
        <v>0</v>
      </c>
    </row>
    <row r="7243" spans="1:52">
      <c r="A7243" t="s">
        <v>80</v>
      </c>
      <c r="B7243" t="s">
        <v>5</v>
      </c>
      <c r="C7243"/>
      <c r="D7243"/>
      <c r="E7243"/>
      <c r="F7243"/>
      <c r="G7243" t="s">
        <v>5640</v>
      </c>
      <c r="H7243"/>
      <c r="I7243" t="s">
        <v>2603</v>
      </c>
      <c r="J7243"/>
      <c r="K7243" s="217">
        <v>45657</v>
      </c>
      <c r="L7243"/>
      <c r="M7243"/>
      <c r="N7243" t="s">
        <v>28</v>
      </c>
      <c r="O7243"/>
      <c r="P7243"/>
      <c r="Q7243"/>
      <c r="R7243" s="221">
        <v>619.43960449338363</v>
      </c>
      <c r="S7243" s="217">
        <v>45666</v>
      </c>
      <c r="T7243" s="221">
        <v>619.43960449338363</v>
      </c>
      <c r="U7243"/>
      <c r="V7243" s="217">
        <v>45700</v>
      </c>
      <c r="W7243" s="221">
        <v>0</v>
      </c>
      <c r="X7243"/>
      <c r="Y7243"/>
      <c r="Z7243" s="221">
        <v>0</v>
      </c>
      <c r="AA7243"/>
      <c r="AB7243" s="221">
        <v>0</v>
      </c>
      <c r="AC7243"/>
      <c r="AD7243" s="217"/>
      <c r="AE7243" s="221">
        <v>0</v>
      </c>
      <c r="AF7243"/>
      <c r="AG7243" s="217"/>
      <c r="AH7243" s="221">
        <v>0</v>
      </c>
      <c r="AI7243"/>
      <c r="AJ7243"/>
      <c r="AK7243" s="221">
        <v>0</v>
      </c>
      <c r="AL7243"/>
      <c r="AM7243" s="217"/>
      <c r="AN7243" s="221">
        <v>0</v>
      </c>
      <c r="AO7243"/>
      <c r="AP7243" s="217"/>
      <c r="AQ7243" s="221">
        <v>0</v>
      </c>
      <c r="AR7243"/>
      <c r="AS7243"/>
      <c r="AT7243">
        <v>2025</v>
      </c>
      <c r="AU7243" t="s">
        <v>12</v>
      </c>
      <c r="AV7243">
        <v>1</v>
      </c>
      <c r="AW7243" s="221">
        <v>619.44000000000005</v>
      </c>
      <c r="AX7243" s="221">
        <v>619.44000000000005</v>
      </c>
      <c r="AY7243" s="221">
        <v>0</v>
      </c>
      <c r="AZ7243" s="221">
        <v>0</v>
      </c>
    </row>
    <row r="7244" spans="1:52">
      <c r="A7244" t="s">
        <v>217</v>
      </c>
      <c r="B7244" t="s">
        <v>8</v>
      </c>
      <c r="C7244"/>
      <c r="D7244"/>
      <c r="E7244"/>
      <c r="F7244"/>
      <c r="G7244" t="s">
        <v>4923</v>
      </c>
      <c r="H7244"/>
      <c r="I7244" t="s">
        <v>2345</v>
      </c>
      <c r="J7244"/>
      <c r="K7244" s="217">
        <v>45008</v>
      </c>
      <c r="L7244"/>
      <c r="M7244"/>
      <c r="N7244" t="s">
        <v>28</v>
      </c>
      <c r="O7244"/>
      <c r="P7244"/>
      <c r="Q7244"/>
      <c r="R7244" s="221">
        <v>172.96690633495899</v>
      </c>
      <c r="S7244" s="217">
        <v>45028</v>
      </c>
      <c r="T7244" s="221">
        <v>172.96690633495899</v>
      </c>
      <c r="U7244"/>
      <c r="V7244" s="217">
        <v>45050</v>
      </c>
      <c r="W7244" s="221">
        <v>0</v>
      </c>
      <c r="X7244"/>
      <c r="Y7244"/>
      <c r="Z7244" s="221">
        <v>0</v>
      </c>
      <c r="AA7244"/>
      <c r="AB7244" s="221">
        <v>0</v>
      </c>
      <c r="AC7244"/>
      <c r="AD7244" s="217"/>
      <c r="AE7244" s="221">
        <v>0</v>
      </c>
      <c r="AF7244"/>
      <c r="AG7244" s="217"/>
      <c r="AH7244" s="221">
        <v>0</v>
      </c>
      <c r="AI7244"/>
      <c r="AJ7244"/>
      <c r="AK7244" s="221">
        <v>0</v>
      </c>
      <c r="AL7244"/>
      <c r="AM7244" s="217"/>
      <c r="AN7244" s="221">
        <v>0</v>
      </c>
      <c r="AO7244"/>
      <c r="AP7244" s="217"/>
      <c r="AQ7244" s="221">
        <v>0</v>
      </c>
      <c r="AR7244"/>
      <c r="AS7244"/>
      <c r="AT7244">
        <v>2023</v>
      </c>
      <c r="AU7244" t="s">
        <v>15</v>
      </c>
      <c r="AV7244">
        <v>2</v>
      </c>
      <c r="AW7244" s="221">
        <v>172.97</v>
      </c>
      <c r="AX7244" s="221">
        <v>172.97</v>
      </c>
      <c r="AY7244" s="221">
        <v>0</v>
      </c>
      <c r="AZ7244" s="221">
        <v>0</v>
      </c>
    </row>
    <row r="7245" spans="1:52">
      <c r="A7245" t="s">
        <v>74</v>
      </c>
      <c r="B7245" t="s">
        <v>10</v>
      </c>
      <c r="C7245"/>
      <c r="D7245"/>
      <c r="E7245"/>
      <c r="F7245"/>
      <c r="G7245" t="s">
        <v>2181</v>
      </c>
      <c r="H7245"/>
      <c r="I7245" t="s">
        <v>225</v>
      </c>
      <c r="J7245"/>
      <c r="K7245" s="217">
        <v>45200</v>
      </c>
      <c r="L7245"/>
      <c r="M7245"/>
      <c r="N7245" t="s">
        <v>29</v>
      </c>
      <c r="O7245"/>
      <c r="P7245"/>
      <c r="Q7245"/>
      <c r="R7245" s="221">
        <v>417.47926456285438</v>
      </c>
      <c r="S7245" s="217">
        <v>45230</v>
      </c>
      <c r="T7245" s="221">
        <v>146.95125059610501</v>
      </c>
      <c r="U7245"/>
      <c r="V7245" s="217">
        <v>45243</v>
      </c>
      <c r="W7245" s="221">
        <v>270.52801396674943</v>
      </c>
      <c r="X7245"/>
      <c r="Y7245"/>
      <c r="Z7245" s="221">
        <v>1.0917409242057811E-2</v>
      </c>
      <c r="AA7245"/>
      <c r="AB7245" s="221">
        <v>0</v>
      </c>
      <c r="AC7245"/>
      <c r="AD7245" s="217"/>
      <c r="AE7245" s="221">
        <v>0</v>
      </c>
      <c r="AF7245"/>
      <c r="AG7245" s="217"/>
      <c r="AH7245" s="221">
        <v>0</v>
      </c>
      <c r="AI7245"/>
      <c r="AJ7245"/>
      <c r="AK7245" s="221">
        <v>0</v>
      </c>
      <c r="AL7245"/>
      <c r="AM7245" s="217"/>
      <c r="AN7245" s="221">
        <v>0</v>
      </c>
      <c r="AO7245"/>
      <c r="AP7245" s="217"/>
      <c r="AQ7245" s="221">
        <v>0</v>
      </c>
      <c r="AR7245"/>
      <c r="AS7245"/>
      <c r="AT7245">
        <v>2023</v>
      </c>
      <c r="AU7245" t="s">
        <v>21</v>
      </c>
      <c r="AV7245">
        <v>4</v>
      </c>
      <c r="AW7245" s="221">
        <v>417.48</v>
      </c>
      <c r="AX7245" s="221">
        <v>146.94999999999999</v>
      </c>
      <c r="AY7245" s="221">
        <v>270.52999999999997</v>
      </c>
      <c r="AZ7245" s="221">
        <v>0</v>
      </c>
    </row>
    <row r="7246" spans="1:52">
      <c r="A7246" t="s">
        <v>217</v>
      </c>
      <c r="B7246" t="s">
        <v>8</v>
      </c>
      <c r="C7246"/>
      <c r="D7246"/>
      <c r="E7246"/>
      <c r="F7246"/>
      <c r="G7246" t="s">
        <v>2389</v>
      </c>
      <c r="H7246"/>
      <c r="I7246" t="s">
        <v>2390</v>
      </c>
      <c r="J7246"/>
      <c r="K7246" s="217">
        <v>45209</v>
      </c>
      <c r="L7246"/>
      <c r="M7246"/>
      <c r="N7246" t="s">
        <v>29</v>
      </c>
      <c r="O7246"/>
      <c r="P7246"/>
      <c r="Q7246"/>
      <c r="R7246" s="221">
        <v>520.51348622389605</v>
      </c>
      <c r="S7246" s="217">
        <v>45238</v>
      </c>
      <c r="T7246" s="221">
        <v>520.51348622389605</v>
      </c>
      <c r="U7246"/>
      <c r="V7246" s="217">
        <v>45271</v>
      </c>
      <c r="W7246" s="221">
        <v>0</v>
      </c>
      <c r="X7246"/>
      <c r="Y7246"/>
      <c r="Z7246" s="221">
        <v>0</v>
      </c>
      <c r="AA7246"/>
      <c r="AB7246" s="221">
        <v>0</v>
      </c>
      <c r="AC7246"/>
      <c r="AD7246" s="217"/>
      <c r="AE7246" s="221">
        <v>0</v>
      </c>
      <c r="AF7246"/>
      <c r="AG7246" s="217"/>
      <c r="AH7246" s="221">
        <v>0</v>
      </c>
      <c r="AI7246"/>
      <c r="AJ7246"/>
      <c r="AK7246" s="221">
        <v>0</v>
      </c>
      <c r="AL7246"/>
      <c r="AM7246" s="217"/>
      <c r="AN7246" s="221">
        <v>0</v>
      </c>
      <c r="AO7246"/>
      <c r="AP7246" s="217"/>
      <c r="AQ7246" s="221">
        <v>0</v>
      </c>
      <c r="AR7246"/>
      <c r="AS7246"/>
      <c r="AT7246">
        <v>2023</v>
      </c>
      <c r="AU7246" t="s">
        <v>22</v>
      </c>
      <c r="AV7246">
        <v>4</v>
      </c>
      <c r="AW7246" s="221">
        <v>520.51</v>
      </c>
      <c r="AX7246" s="221">
        <v>520.51</v>
      </c>
      <c r="AY7246" s="221">
        <v>0</v>
      </c>
      <c r="AZ7246" s="221">
        <v>0</v>
      </c>
    </row>
    <row r="7247" spans="1:52">
      <c r="A7247" t="s">
        <v>80</v>
      </c>
      <c r="B7247" t="s">
        <v>5</v>
      </c>
      <c r="C7247"/>
      <c r="D7247"/>
      <c r="E7247"/>
      <c r="F7247"/>
      <c r="G7247" t="s">
        <v>6282</v>
      </c>
      <c r="H7247"/>
      <c r="I7247" t="s">
        <v>1235</v>
      </c>
      <c r="J7247"/>
      <c r="K7247" s="217">
        <v>45367</v>
      </c>
      <c r="L7247"/>
      <c r="M7247"/>
      <c r="N7247" t="s">
        <v>29</v>
      </c>
      <c r="O7247"/>
      <c r="P7247"/>
      <c r="Q7247"/>
      <c r="R7247" s="221">
        <v>1055.9450632129181</v>
      </c>
      <c r="S7247" s="217">
        <v>45397</v>
      </c>
      <c r="T7247" s="221">
        <v>1055.9450632129181</v>
      </c>
      <c r="U7247"/>
      <c r="V7247" s="217">
        <v>45442</v>
      </c>
      <c r="W7247" s="221">
        <v>0</v>
      </c>
      <c r="X7247"/>
      <c r="Y7247"/>
      <c r="Z7247" s="221">
        <v>0</v>
      </c>
      <c r="AA7247"/>
      <c r="AB7247" s="221">
        <v>0</v>
      </c>
      <c r="AC7247"/>
      <c r="AD7247" s="217"/>
      <c r="AE7247" s="221">
        <v>0</v>
      </c>
      <c r="AF7247"/>
      <c r="AG7247" s="217"/>
      <c r="AH7247" s="221">
        <v>0</v>
      </c>
      <c r="AI7247"/>
      <c r="AJ7247"/>
      <c r="AK7247" s="221">
        <v>0</v>
      </c>
      <c r="AL7247"/>
      <c r="AM7247" s="217"/>
      <c r="AN7247" s="221">
        <v>0</v>
      </c>
      <c r="AO7247"/>
      <c r="AP7247" s="217"/>
      <c r="AQ7247" s="221">
        <v>0</v>
      </c>
      <c r="AR7247"/>
      <c r="AS7247"/>
      <c r="AT7247">
        <v>2024</v>
      </c>
      <c r="AU7247" t="s">
        <v>15</v>
      </c>
      <c r="AV7247">
        <v>2</v>
      </c>
      <c r="AW7247" s="221">
        <v>1055.95</v>
      </c>
      <c r="AX7247" s="221">
        <v>1055.95</v>
      </c>
      <c r="AY7247" s="221">
        <v>0</v>
      </c>
      <c r="AZ7247" s="221">
        <v>0</v>
      </c>
    </row>
    <row r="7248" spans="1:52">
      <c r="A7248" t="s">
        <v>217</v>
      </c>
      <c r="B7248" t="s">
        <v>8</v>
      </c>
      <c r="C7248"/>
      <c r="D7248"/>
      <c r="E7248"/>
      <c r="F7248"/>
      <c r="G7248" t="s">
        <v>4324</v>
      </c>
      <c r="H7248"/>
      <c r="I7248" t="s">
        <v>4325</v>
      </c>
      <c r="J7248"/>
      <c r="K7248" s="217">
        <v>45096</v>
      </c>
      <c r="L7248"/>
      <c r="M7248"/>
      <c r="N7248" t="s">
        <v>27</v>
      </c>
      <c r="O7248"/>
      <c r="P7248"/>
      <c r="Q7248"/>
      <c r="R7248" s="221">
        <v>130.00556646371649</v>
      </c>
      <c r="S7248" s="217">
        <v>45119</v>
      </c>
      <c r="T7248" s="221">
        <v>130.00556646371649</v>
      </c>
      <c r="U7248"/>
      <c r="V7248" s="217">
        <v>45142</v>
      </c>
      <c r="W7248" s="221">
        <v>0</v>
      </c>
      <c r="X7248"/>
      <c r="Y7248"/>
      <c r="Z7248" s="221">
        <v>0</v>
      </c>
      <c r="AA7248"/>
      <c r="AB7248" s="221">
        <v>0</v>
      </c>
      <c r="AC7248"/>
      <c r="AD7248" s="217"/>
      <c r="AE7248" s="221">
        <v>0</v>
      </c>
      <c r="AF7248"/>
      <c r="AG7248" s="217"/>
      <c r="AH7248" s="221">
        <v>0</v>
      </c>
      <c r="AI7248"/>
      <c r="AJ7248"/>
      <c r="AK7248" s="221">
        <v>0</v>
      </c>
      <c r="AL7248"/>
      <c r="AM7248" s="217"/>
      <c r="AN7248" s="221">
        <v>0</v>
      </c>
      <c r="AO7248"/>
      <c r="AP7248" s="217"/>
      <c r="AQ7248" s="221">
        <v>0</v>
      </c>
      <c r="AR7248"/>
      <c r="AS7248"/>
      <c r="AT7248">
        <v>2023</v>
      </c>
      <c r="AU7248" t="s">
        <v>18</v>
      </c>
      <c r="AV7248">
        <v>3</v>
      </c>
      <c r="AW7248" s="221">
        <v>130.01</v>
      </c>
      <c r="AX7248" s="221">
        <v>130.01</v>
      </c>
      <c r="AY7248" s="221">
        <v>0</v>
      </c>
      <c r="AZ7248" s="221">
        <v>0</v>
      </c>
    </row>
    <row r="7249" spans="1:52">
      <c r="A7249" t="s">
        <v>206</v>
      </c>
      <c r="B7249" t="s">
        <v>4</v>
      </c>
      <c r="C7249"/>
      <c r="D7249"/>
      <c r="E7249"/>
      <c r="F7249"/>
      <c r="G7249" t="s">
        <v>6283</v>
      </c>
      <c r="H7249"/>
      <c r="I7249" t="s">
        <v>3360</v>
      </c>
      <c r="J7249"/>
      <c r="K7249" s="217">
        <v>45373</v>
      </c>
      <c r="L7249"/>
      <c r="M7249"/>
      <c r="N7249" t="s">
        <v>24</v>
      </c>
      <c r="O7249"/>
      <c r="P7249"/>
      <c r="Q7249"/>
      <c r="R7249" s="221">
        <v>343.38297828517011</v>
      </c>
      <c r="S7249" s="217">
        <v>45391</v>
      </c>
      <c r="T7249" s="221">
        <v>343.38297828517011</v>
      </c>
      <c r="U7249"/>
      <c r="V7249" s="217">
        <v>45446</v>
      </c>
      <c r="W7249" s="221">
        <v>0</v>
      </c>
      <c r="X7249"/>
      <c r="Y7249"/>
      <c r="Z7249" s="221">
        <v>0</v>
      </c>
      <c r="AA7249"/>
      <c r="AB7249" s="221">
        <v>0</v>
      </c>
      <c r="AC7249"/>
      <c r="AD7249" s="217"/>
      <c r="AE7249" s="221">
        <v>0</v>
      </c>
      <c r="AF7249"/>
      <c r="AG7249" s="217"/>
      <c r="AH7249" s="221">
        <v>0</v>
      </c>
      <c r="AI7249"/>
      <c r="AJ7249"/>
      <c r="AK7249" s="221">
        <v>0</v>
      </c>
      <c r="AL7249"/>
      <c r="AM7249" s="217"/>
      <c r="AN7249" s="221">
        <v>0</v>
      </c>
      <c r="AO7249"/>
      <c r="AP7249" s="217"/>
      <c r="AQ7249" s="221">
        <v>0</v>
      </c>
      <c r="AR7249"/>
      <c r="AS7249"/>
      <c r="AT7249">
        <v>2024</v>
      </c>
      <c r="AU7249" t="s">
        <v>16</v>
      </c>
      <c r="AV7249">
        <v>2</v>
      </c>
      <c r="AW7249" s="221">
        <v>343.38</v>
      </c>
      <c r="AX7249" s="221">
        <v>343.38</v>
      </c>
      <c r="AY7249" s="221">
        <v>0</v>
      </c>
      <c r="AZ7249" s="221">
        <v>0</v>
      </c>
    </row>
    <row r="7250" spans="1:52">
      <c r="A7250" t="s">
        <v>130</v>
      </c>
      <c r="B7250" t="s">
        <v>3</v>
      </c>
      <c r="C7250"/>
      <c r="D7250"/>
      <c r="E7250"/>
      <c r="F7250"/>
      <c r="G7250" t="s">
        <v>6284</v>
      </c>
      <c r="H7250"/>
      <c r="I7250" t="s">
        <v>3605</v>
      </c>
      <c r="J7250"/>
      <c r="K7250" s="217">
        <v>45417</v>
      </c>
      <c r="L7250"/>
      <c r="M7250"/>
      <c r="N7250" t="s">
        <v>29</v>
      </c>
      <c r="O7250"/>
      <c r="P7250"/>
      <c r="Q7250"/>
      <c r="R7250" s="221">
        <v>714.04231483754768</v>
      </c>
      <c r="S7250" s="217">
        <v>45432</v>
      </c>
      <c r="T7250" s="221">
        <v>714.04231483754768</v>
      </c>
      <c r="U7250"/>
      <c r="V7250" s="217">
        <v>45485</v>
      </c>
      <c r="W7250" s="221">
        <v>0</v>
      </c>
      <c r="X7250"/>
      <c r="Y7250"/>
      <c r="Z7250" s="221">
        <v>0</v>
      </c>
      <c r="AA7250"/>
      <c r="AB7250" s="221">
        <v>0</v>
      </c>
      <c r="AC7250"/>
      <c r="AD7250" s="217"/>
      <c r="AE7250" s="221">
        <v>0</v>
      </c>
      <c r="AF7250"/>
      <c r="AG7250" s="217"/>
      <c r="AH7250" s="221">
        <v>0</v>
      </c>
      <c r="AI7250"/>
      <c r="AJ7250"/>
      <c r="AK7250" s="221">
        <v>0</v>
      </c>
      <c r="AL7250"/>
      <c r="AM7250" s="217"/>
      <c r="AN7250" s="221">
        <v>0</v>
      </c>
      <c r="AO7250"/>
      <c r="AP7250" s="217"/>
      <c r="AQ7250" s="221">
        <v>0</v>
      </c>
      <c r="AR7250"/>
      <c r="AS7250"/>
      <c r="AT7250">
        <v>2024</v>
      </c>
      <c r="AU7250" t="s">
        <v>17</v>
      </c>
      <c r="AV7250">
        <v>3</v>
      </c>
      <c r="AW7250" s="221">
        <v>714.04</v>
      </c>
      <c r="AX7250" s="221">
        <v>714.04</v>
      </c>
      <c r="AY7250" s="221">
        <v>0</v>
      </c>
      <c r="AZ7250" s="221">
        <v>0</v>
      </c>
    </row>
    <row r="7251" spans="1:52">
      <c r="A7251" t="s">
        <v>130</v>
      </c>
      <c r="B7251" t="s">
        <v>3</v>
      </c>
      <c r="C7251"/>
      <c r="D7251"/>
      <c r="E7251"/>
      <c r="F7251"/>
      <c r="G7251" t="s">
        <v>5273</v>
      </c>
      <c r="H7251"/>
      <c r="I7251" t="s">
        <v>5274</v>
      </c>
      <c r="J7251"/>
      <c r="K7251" s="217">
        <v>45178</v>
      </c>
      <c r="L7251"/>
      <c r="M7251"/>
      <c r="N7251" t="s">
        <v>29</v>
      </c>
      <c r="O7251"/>
      <c r="P7251"/>
      <c r="Q7251"/>
      <c r="R7251" s="221">
        <v>682.69571797282015</v>
      </c>
      <c r="S7251" s="217">
        <v>45199</v>
      </c>
      <c r="T7251" s="221">
        <v>682.69571797282015</v>
      </c>
      <c r="U7251"/>
      <c r="V7251" s="217">
        <v>45230</v>
      </c>
      <c r="W7251" s="221">
        <v>0</v>
      </c>
      <c r="X7251"/>
      <c r="Y7251"/>
      <c r="Z7251" s="221">
        <v>0</v>
      </c>
      <c r="AA7251"/>
      <c r="AB7251" s="221">
        <v>0</v>
      </c>
      <c r="AC7251"/>
      <c r="AD7251" s="217"/>
      <c r="AE7251" s="221">
        <v>0</v>
      </c>
      <c r="AF7251"/>
      <c r="AG7251" s="217"/>
      <c r="AH7251" s="221">
        <v>0</v>
      </c>
      <c r="AI7251"/>
      <c r="AJ7251"/>
      <c r="AK7251" s="221">
        <v>0</v>
      </c>
      <c r="AL7251"/>
      <c r="AM7251" s="217"/>
      <c r="AN7251" s="221">
        <v>0</v>
      </c>
      <c r="AO7251"/>
      <c r="AP7251" s="217"/>
      <c r="AQ7251" s="221">
        <v>0</v>
      </c>
      <c r="AR7251"/>
      <c r="AS7251"/>
      <c r="AT7251">
        <v>2023</v>
      </c>
      <c r="AU7251" t="s">
        <v>20</v>
      </c>
      <c r="AV7251">
        <v>4</v>
      </c>
      <c r="AW7251" s="221">
        <v>682.7</v>
      </c>
      <c r="AX7251" s="221">
        <v>682.7</v>
      </c>
      <c r="AY7251" s="221">
        <v>0</v>
      </c>
      <c r="AZ7251" s="221">
        <v>0</v>
      </c>
    </row>
    <row r="7252" spans="1:52">
      <c r="A7252" t="s">
        <v>130</v>
      </c>
      <c r="B7252" t="s">
        <v>3</v>
      </c>
      <c r="C7252"/>
      <c r="D7252"/>
      <c r="E7252"/>
      <c r="F7252"/>
      <c r="G7252" t="s">
        <v>5001</v>
      </c>
      <c r="H7252"/>
      <c r="I7252" t="s">
        <v>5002</v>
      </c>
      <c r="J7252"/>
      <c r="K7252" s="217">
        <v>45112</v>
      </c>
      <c r="L7252"/>
      <c r="M7252"/>
      <c r="N7252" t="s">
        <v>27</v>
      </c>
      <c r="O7252"/>
      <c r="P7252"/>
      <c r="Q7252"/>
      <c r="R7252" s="221">
        <v>199.93105714172711</v>
      </c>
      <c r="S7252" s="217">
        <v>45149</v>
      </c>
      <c r="T7252" s="221">
        <v>199.93105714172711</v>
      </c>
      <c r="U7252"/>
      <c r="V7252" s="217">
        <v>45248</v>
      </c>
      <c r="W7252" s="221">
        <v>0</v>
      </c>
      <c r="X7252"/>
      <c r="Y7252"/>
      <c r="Z7252" s="221">
        <v>0</v>
      </c>
      <c r="AA7252"/>
      <c r="AB7252" s="221">
        <v>0</v>
      </c>
      <c r="AC7252"/>
      <c r="AD7252" s="217"/>
      <c r="AE7252" s="221">
        <v>0</v>
      </c>
      <c r="AF7252"/>
      <c r="AG7252" s="217"/>
      <c r="AH7252" s="221">
        <v>0</v>
      </c>
      <c r="AI7252"/>
      <c r="AJ7252"/>
      <c r="AK7252" s="221">
        <v>0</v>
      </c>
      <c r="AL7252"/>
      <c r="AM7252" s="217"/>
      <c r="AN7252" s="221">
        <v>0</v>
      </c>
      <c r="AO7252"/>
      <c r="AP7252" s="217"/>
      <c r="AQ7252" s="221">
        <v>0</v>
      </c>
      <c r="AR7252"/>
      <c r="AS7252"/>
      <c r="AT7252">
        <v>2023</v>
      </c>
      <c r="AU7252" t="s">
        <v>21</v>
      </c>
      <c r="AV7252">
        <v>4</v>
      </c>
      <c r="AW7252" s="221">
        <v>199.93</v>
      </c>
      <c r="AX7252" s="221">
        <v>199.93</v>
      </c>
      <c r="AY7252" s="221">
        <v>0</v>
      </c>
      <c r="AZ7252" s="221">
        <v>0</v>
      </c>
    </row>
    <row r="7253" spans="1:52">
      <c r="A7253" t="s">
        <v>77</v>
      </c>
      <c r="B7253" t="s">
        <v>7</v>
      </c>
      <c r="C7253"/>
      <c r="D7253"/>
      <c r="E7253"/>
      <c r="F7253"/>
      <c r="G7253" t="s">
        <v>5019</v>
      </c>
      <c r="H7253"/>
      <c r="I7253" t="s">
        <v>5020</v>
      </c>
      <c r="J7253"/>
      <c r="K7253" s="217">
        <v>45224</v>
      </c>
      <c r="L7253"/>
      <c r="M7253"/>
      <c r="N7253" t="s">
        <v>27</v>
      </c>
      <c r="O7253"/>
      <c r="P7253"/>
      <c r="Q7253"/>
      <c r="R7253" s="221">
        <v>1414.6442734293059</v>
      </c>
      <c r="S7253" s="217">
        <v>45233</v>
      </c>
      <c r="T7253" s="221">
        <v>1414.6442734293059</v>
      </c>
      <c r="U7253"/>
      <c r="V7253" s="217">
        <v>45287</v>
      </c>
      <c r="W7253" s="221">
        <v>0</v>
      </c>
      <c r="X7253"/>
      <c r="Y7253"/>
      <c r="Z7253" s="221">
        <v>0</v>
      </c>
      <c r="AA7253"/>
      <c r="AB7253" s="221">
        <v>0</v>
      </c>
      <c r="AC7253"/>
      <c r="AD7253" s="217"/>
      <c r="AE7253" s="221">
        <v>0</v>
      </c>
      <c r="AF7253"/>
      <c r="AG7253" s="217"/>
      <c r="AH7253" s="221">
        <v>0</v>
      </c>
      <c r="AI7253"/>
      <c r="AJ7253"/>
      <c r="AK7253" s="221">
        <v>0</v>
      </c>
      <c r="AL7253"/>
      <c r="AM7253" s="217"/>
      <c r="AN7253" s="221">
        <v>0</v>
      </c>
      <c r="AO7253"/>
      <c r="AP7253" s="217"/>
      <c r="AQ7253" s="221">
        <v>0</v>
      </c>
      <c r="AR7253"/>
      <c r="AS7253"/>
      <c r="AT7253">
        <v>2023</v>
      </c>
      <c r="AU7253" t="s">
        <v>22</v>
      </c>
      <c r="AV7253">
        <v>4</v>
      </c>
      <c r="AW7253" s="221">
        <v>1414.64</v>
      </c>
      <c r="AX7253" s="221">
        <v>1414.64</v>
      </c>
      <c r="AY7253" s="221">
        <v>0</v>
      </c>
      <c r="AZ7253" s="221">
        <v>0</v>
      </c>
    </row>
    <row r="7254" spans="1:52">
      <c r="A7254" t="s">
        <v>80</v>
      </c>
      <c r="B7254" t="s">
        <v>5</v>
      </c>
      <c r="C7254"/>
      <c r="D7254"/>
      <c r="E7254"/>
      <c r="F7254"/>
      <c r="G7254" t="s">
        <v>5526</v>
      </c>
      <c r="H7254"/>
      <c r="I7254" t="s">
        <v>113</v>
      </c>
      <c r="J7254"/>
      <c r="K7254" s="217">
        <v>45124</v>
      </c>
      <c r="L7254"/>
      <c r="M7254"/>
      <c r="N7254" t="s">
        <v>28</v>
      </c>
      <c r="O7254"/>
      <c r="P7254"/>
      <c r="Q7254"/>
      <c r="R7254" s="221">
        <v>637.95427678266037</v>
      </c>
      <c r="S7254" s="217">
        <v>45147</v>
      </c>
      <c r="T7254" s="221">
        <v>637.95427678266037</v>
      </c>
      <c r="U7254"/>
      <c r="V7254" s="217">
        <v>45201</v>
      </c>
      <c r="W7254" s="221">
        <v>0</v>
      </c>
      <c r="X7254"/>
      <c r="Y7254"/>
      <c r="Z7254" s="221">
        <v>0</v>
      </c>
      <c r="AA7254"/>
      <c r="AB7254" s="221">
        <v>0</v>
      </c>
      <c r="AC7254"/>
      <c r="AD7254" s="217"/>
      <c r="AE7254" s="221">
        <v>0</v>
      </c>
      <c r="AF7254"/>
      <c r="AG7254" s="217"/>
      <c r="AH7254" s="221">
        <v>0</v>
      </c>
      <c r="AI7254"/>
      <c r="AJ7254"/>
      <c r="AK7254" s="221">
        <v>0</v>
      </c>
      <c r="AL7254"/>
      <c r="AM7254" s="217"/>
      <c r="AN7254" s="221">
        <v>0</v>
      </c>
      <c r="AO7254"/>
      <c r="AP7254" s="217"/>
      <c r="AQ7254" s="221">
        <v>0</v>
      </c>
      <c r="AR7254"/>
      <c r="AS7254"/>
      <c r="AT7254">
        <v>2023</v>
      </c>
      <c r="AU7254" t="s">
        <v>20</v>
      </c>
      <c r="AV7254">
        <v>4</v>
      </c>
      <c r="AW7254" s="221">
        <v>637.95000000000005</v>
      </c>
      <c r="AX7254" s="221">
        <v>637.95000000000005</v>
      </c>
      <c r="AY7254" s="221">
        <v>0</v>
      </c>
      <c r="AZ7254" s="221">
        <v>0</v>
      </c>
    </row>
    <row r="7255" spans="1:52">
      <c r="A7255" t="s">
        <v>80</v>
      </c>
      <c r="B7255" t="s">
        <v>5</v>
      </c>
      <c r="C7255"/>
      <c r="D7255"/>
      <c r="E7255"/>
      <c r="F7255"/>
      <c r="G7255" t="s">
        <v>5526</v>
      </c>
      <c r="H7255"/>
      <c r="I7255" t="s">
        <v>113</v>
      </c>
      <c r="J7255"/>
      <c r="K7255" s="217">
        <v>45124</v>
      </c>
      <c r="L7255"/>
      <c r="M7255"/>
      <c r="N7255" t="s">
        <v>28</v>
      </c>
      <c r="O7255"/>
      <c r="P7255"/>
      <c r="Q7255"/>
      <c r="R7255" s="221">
        <v>550.48158080094265</v>
      </c>
      <c r="S7255" s="217">
        <v>45147</v>
      </c>
      <c r="T7255" s="221">
        <v>550.48158080094265</v>
      </c>
      <c r="U7255"/>
      <c r="V7255" s="217">
        <v>45201</v>
      </c>
      <c r="W7255" s="221">
        <v>0</v>
      </c>
      <c r="X7255"/>
      <c r="Y7255"/>
      <c r="Z7255" s="221">
        <v>0</v>
      </c>
      <c r="AA7255"/>
      <c r="AB7255" s="221">
        <v>0</v>
      </c>
      <c r="AC7255"/>
      <c r="AD7255" s="217"/>
      <c r="AE7255" s="221">
        <v>0</v>
      </c>
      <c r="AF7255"/>
      <c r="AG7255" s="217"/>
      <c r="AH7255" s="221">
        <v>0</v>
      </c>
      <c r="AI7255"/>
      <c r="AJ7255"/>
      <c r="AK7255" s="221">
        <v>0</v>
      </c>
      <c r="AL7255"/>
      <c r="AM7255" s="217"/>
      <c r="AN7255" s="221">
        <v>0</v>
      </c>
      <c r="AO7255"/>
      <c r="AP7255" s="217"/>
      <c r="AQ7255" s="221">
        <v>0</v>
      </c>
      <c r="AR7255"/>
      <c r="AS7255"/>
      <c r="AT7255">
        <v>2023</v>
      </c>
      <c r="AU7255" t="s">
        <v>20</v>
      </c>
      <c r="AV7255">
        <v>4</v>
      </c>
      <c r="AW7255" s="221">
        <v>550.48</v>
      </c>
      <c r="AX7255" s="221">
        <v>550.48</v>
      </c>
      <c r="AY7255" s="221">
        <v>0</v>
      </c>
      <c r="AZ7255" s="221">
        <v>0</v>
      </c>
    </row>
    <row r="7256" spans="1:52">
      <c r="A7256" t="s">
        <v>74</v>
      </c>
      <c r="B7256" t="s">
        <v>10</v>
      </c>
      <c r="C7256"/>
      <c r="D7256"/>
      <c r="E7256"/>
      <c r="F7256"/>
      <c r="G7256" t="s">
        <v>3118</v>
      </c>
      <c r="H7256"/>
      <c r="I7256" t="s">
        <v>1800</v>
      </c>
      <c r="J7256"/>
      <c r="K7256" s="217">
        <v>45211</v>
      </c>
      <c r="L7256"/>
      <c r="M7256"/>
      <c r="N7256" t="s">
        <v>29</v>
      </c>
      <c r="O7256"/>
      <c r="P7256"/>
      <c r="Q7256"/>
      <c r="R7256" s="221">
        <v>471.11072833071159</v>
      </c>
      <c r="S7256" s="217">
        <v>45230</v>
      </c>
      <c r="T7256" s="221">
        <v>471.11072833071159</v>
      </c>
      <c r="U7256"/>
      <c r="V7256" s="217">
        <v>45243</v>
      </c>
      <c r="W7256" s="221">
        <v>0</v>
      </c>
      <c r="X7256"/>
      <c r="Y7256"/>
      <c r="Z7256" s="221">
        <v>0</v>
      </c>
      <c r="AA7256"/>
      <c r="AB7256" s="221">
        <v>0</v>
      </c>
      <c r="AC7256"/>
      <c r="AD7256" s="217"/>
      <c r="AE7256" s="221">
        <v>0</v>
      </c>
      <c r="AF7256"/>
      <c r="AG7256" s="217"/>
      <c r="AH7256" s="221">
        <v>0</v>
      </c>
      <c r="AI7256"/>
      <c r="AJ7256"/>
      <c r="AK7256" s="221">
        <v>0</v>
      </c>
      <c r="AL7256"/>
      <c r="AM7256" s="217"/>
      <c r="AN7256" s="221">
        <v>0</v>
      </c>
      <c r="AO7256"/>
      <c r="AP7256" s="217"/>
      <c r="AQ7256" s="221">
        <v>0</v>
      </c>
      <c r="AR7256"/>
      <c r="AS7256"/>
      <c r="AT7256">
        <v>2023</v>
      </c>
      <c r="AU7256" t="s">
        <v>21</v>
      </c>
      <c r="AV7256">
        <v>4</v>
      </c>
      <c r="AW7256" s="221">
        <v>471.11</v>
      </c>
      <c r="AX7256" s="221">
        <v>471.11</v>
      </c>
      <c r="AY7256" s="221">
        <v>0</v>
      </c>
      <c r="AZ7256" s="221">
        <v>0</v>
      </c>
    </row>
    <row r="7257" spans="1:52">
      <c r="A7257" t="s">
        <v>80</v>
      </c>
      <c r="B7257" t="s">
        <v>5</v>
      </c>
      <c r="C7257"/>
      <c r="D7257"/>
      <c r="E7257"/>
      <c r="F7257"/>
      <c r="G7257" t="s">
        <v>4229</v>
      </c>
      <c r="H7257"/>
      <c r="I7257" t="s">
        <v>4230</v>
      </c>
      <c r="J7257"/>
      <c r="K7257" s="217">
        <v>45500</v>
      </c>
      <c r="L7257"/>
      <c r="M7257"/>
      <c r="N7257" t="s">
        <v>28</v>
      </c>
      <c r="O7257"/>
      <c r="P7257"/>
      <c r="Q7257"/>
      <c r="R7257" s="221">
        <v>492.9975948145933</v>
      </c>
      <c r="S7257" s="217">
        <v>45509</v>
      </c>
      <c r="T7257" s="221">
        <v>492.9975948145933</v>
      </c>
      <c r="U7257"/>
      <c r="V7257" s="217">
        <v>45559</v>
      </c>
      <c r="W7257" s="221">
        <v>0</v>
      </c>
      <c r="X7257"/>
      <c r="Y7257"/>
      <c r="Z7257" s="221">
        <v>0</v>
      </c>
      <c r="AA7257"/>
      <c r="AB7257" s="221">
        <v>0</v>
      </c>
      <c r="AC7257"/>
      <c r="AD7257" s="217"/>
      <c r="AE7257" s="221">
        <v>0</v>
      </c>
      <c r="AF7257"/>
      <c r="AG7257" s="217"/>
      <c r="AH7257" s="221">
        <v>0</v>
      </c>
      <c r="AI7257"/>
      <c r="AJ7257"/>
      <c r="AK7257" s="221">
        <v>0</v>
      </c>
      <c r="AL7257"/>
      <c r="AM7257" s="217"/>
      <c r="AN7257" s="221">
        <v>0</v>
      </c>
      <c r="AO7257"/>
      <c r="AP7257" s="217"/>
      <c r="AQ7257" s="221">
        <v>0</v>
      </c>
      <c r="AR7257"/>
      <c r="AS7257"/>
      <c r="AT7257">
        <v>2024</v>
      </c>
      <c r="AU7257" t="s">
        <v>19</v>
      </c>
      <c r="AV7257">
        <v>3</v>
      </c>
      <c r="AW7257" s="221">
        <v>493</v>
      </c>
      <c r="AX7257" s="221">
        <v>493</v>
      </c>
      <c r="AY7257" s="221">
        <v>0</v>
      </c>
      <c r="AZ7257" s="221">
        <v>0</v>
      </c>
    </row>
    <row r="7258" spans="1:52">
      <c r="A7258" t="s">
        <v>206</v>
      </c>
      <c r="B7258" t="s">
        <v>4</v>
      </c>
      <c r="C7258"/>
      <c r="D7258"/>
      <c r="E7258"/>
      <c r="F7258"/>
      <c r="G7258" t="s">
        <v>6285</v>
      </c>
      <c r="H7258"/>
      <c r="I7258" t="s">
        <v>6086</v>
      </c>
      <c r="J7258"/>
      <c r="K7258" s="217">
        <v>45224</v>
      </c>
      <c r="L7258"/>
      <c r="M7258"/>
      <c r="N7258" t="s">
        <v>29</v>
      </c>
      <c r="O7258"/>
      <c r="P7258"/>
      <c r="Q7258"/>
      <c r="R7258" s="221">
        <v>107.08</v>
      </c>
      <c r="S7258" s="217">
        <v>45230</v>
      </c>
      <c r="T7258" s="221">
        <v>37.08</v>
      </c>
      <c r="U7258"/>
      <c r="V7258" s="217">
        <v>45267</v>
      </c>
      <c r="W7258" s="221">
        <v>70</v>
      </c>
      <c r="X7258"/>
      <c r="Y7258"/>
      <c r="Z7258" s="221">
        <v>0.15465333089396621</v>
      </c>
      <c r="AA7258"/>
      <c r="AB7258" s="221">
        <v>0</v>
      </c>
      <c r="AC7258"/>
      <c r="AD7258" s="217"/>
      <c r="AE7258" s="221">
        <v>0</v>
      </c>
      <c r="AF7258"/>
      <c r="AG7258" s="217"/>
      <c r="AH7258" s="221">
        <v>0</v>
      </c>
      <c r="AI7258"/>
      <c r="AJ7258"/>
      <c r="AK7258" s="221">
        <v>0</v>
      </c>
      <c r="AL7258"/>
      <c r="AM7258" s="217"/>
      <c r="AN7258" s="221">
        <v>0</v>
      </c>
      <c r="AO7258"/>
      <c r="AP7258" s="217"/>
      <c r="AQ7258" s="221">
        <v>0</v>
      </c>
      <c r="AR7258"/>
      <c r="AS7258"/>
      <c r="AT7258">
        <v>2023</v>
      </c>
      <c r="AU7258" t="s">
        <v>22</v>
      </c>
      <c r="AV7258">
        <v>4</v>
      </c>
      <c r="AW7258" s="221">
        <v>107.08</v>
      </c>
      <c r="AX7258" s="221">
        <v>37.08</v>
      </c>
      <c r="AY7258" s="221">
        <v>70</v>
      </c>
      <c r="AZ7258" s="221">
        <v>0</v>
      </c>
    </row>
    <row r="7259" spans="1:52">
      <c r="A7259" t="s">
        <v>130</v>
      </c>
      <c r="B7259" t="s">
        <v>3</v>
      </c>
      <c r="C7259"/>
      <c r="D7259"/>
      <c r="E7259"/>
      <c r="F7259"/>
      <c r="G7259" t="s">
        <v>5996</v>
      </c>
      <c r="H7259"/>
      <c r="I7259" t="s">
        <v>732</v>
      </c>
      <c r="J7259"/>
      <c r="K7259" s="217">
        <v>45040</v>
      </c>
      <c r="L7259"/>
      <c r="M7259"/>
      <c r="N7259" t="s">
        <v>28</v>
      </c>
      <c r="O7259"/>
      <c r="P7259"/>
      <c r="Q7259"/>
      <c r="R7259" s="221">
        <v>617.16396284509131</v>
      </c>
      <c r="S7259" s="217">
        <v>45054</v>
      </c>
      <c r="T7259" s="221">
        <v>617.16396284509131</v>
      </c>
      <c r="U7259"/>
      <c r="V7259" s="217">
        <v>45101</v>
      </c>
      <c r="W7259" s="221">
        <v>0</v>
      </c>
      <c r="X7259"/>
      <c r="Y7259"/>
      <c r="Z7259" s="221">
        <v>0</v>
      </c>
      <c r="AA7259"/>
      <c r="AB7259" s="221">
        <v>0</v>
      </c>
      <c r="AC7259"/>
      <c r="AD7259" s="217"/>
      <c r="AE7259" s="221">
        <v>0</v>
      </c>
      <c r="AF7259"/>
      <c r="AG7259" s="217"/>
      <c r="AH7259" s="221">
        <v>0</v>
      </c>
      <c r="AI7259"/>
      <c r="AJ7259"/>
      <c r="AK7259" s="221">
        <v>0</v>
      </c>
      <c r="AL7259"/>
      <c r="AM7259" s="217"/>
      <c r="AN7259" s="221">
        <v>0</v>
      </c>
      <c r="AO7259"/>
      <c r="AP7259" s="217"/>
      <c r="AQ7259" s="221">
        <v>0</v>
      </c>
      <c r="AR7259"/>
      <c r="AS7259"/>
      <c r="AT7259">
        <v>2023</v>
      </c>
      <c r="AU7259" t="s">
        <v>16</v>
      </c>
      <c r="AV7259">
        <v>2</v>
      </c>
      <c r="AW7259" s="221">
        <v>617.16</v>
      </c>
      <c r="AX7259" s="221">
        <v>617.16</v>
      </c>
      <c r="AY7259" s="221">
        <v>0</v>
      </c>
      <c r="AZ7259" s="221">
        <v>0</v>
      </c>
    </row>
    <row r="7260" spans="1:52">
      <c r="A7260" t="s">
        <v>80</v>
      </c>
      <c r="B7260" t="s">
        <v>5</v>
      </c>
      <c r="C7260"/>
      <c r="D7260"/>
      <c r="E7260"/>
      <c r="F7260"/>
      <c r="G7260" t="s">
        <v>4920</v>
      </c>
      <c r="H7260"/>
      <c r="I7260" t="s">
        <v>4518</v>
      </c>
      <c r="J7260"/>
      <c r="K7260" s="217">
        <v>45198</v>
      </c>
      <c r="L7260"/>
      <c r="M7260"/>
      <c r="N7260" t="s">
        <v>29</v>
      </c>
      <c r="O7260"/>
      <c r="P7260"/>
      <c r="Q7260"/>
      <c r="R7260" s="221">
        <v>619.01491488908607</v>
      </c>
      <c r="S7260" s="217">
        <v>45202</v>
      </c>
      <c r="T7260" s="221">
        <v>619.01491488908607</v>
      </c>
      <c r="U7260"/>
      <c r="V7260" s="217">
        <v>45573</v>
      </c>
      <c r="W7260" s="221">
        <v>0</v>
      </c>
      <c r="X7260"/>
      <c r="Y7260"/>
      <c r="Z7260" s="221">
        <v>0</v>
      </c>
      <c r="AA7260"/>
      <c r="AB7260" s="221">
        <v>0</v>
      </c>
      <c r="AC7260"/>
      <c r="AD7260" s="217"/>
      <c r="AE7260" s="221">
        <v>0</v>
      </c>
      <c r="AF7260"/>
      <c r="AG7260" s="217"/>
      <c r="AH7260" s="221">
        <v>0</v>
      </c>
      <c r="AI7260"/>
      <c r="AJ7260"/>
      <c r="AK7260" s="221">
        <v>0</v>
      </c>
      <c r="AL7260"/>
      <c r="AM7260" s="217"/>
      <c r="AN7260" s="221">
        <v>0</v>
      </c>
      <c r="AO7260"/>
      <c r="AP7260" s="217"/>
      <c r="AQ7260" s="221">
        <v>0</v>
      </c>
      <c r="AR7260"/>
      <c r="AS7260"/>
      <c r="AT7260">
        <v>2024</v>
      </c>
      <c r="AU7260" t="s">
        <v>20</v>
      </c>
      <c r="AV7260">
        <v>4</v>
      </c>
      <c r="AW7260" s="221">
        <v>619.01</v>
      </c>
      <c r="AX7260" s="221">
        <v>619.01</v>
      </c>
      <c r="AY7260" s="221">
        <v>0</v>
      </c>
      <c r="AZ7260" s="221">
        <v>0</v>
      </c>
    </row>
    <row r="7261" spans="1:52">
      <c r="A7261" t="s">
        <v>77</v>
      </c>
      <c r="B7261" t="s">
        <v>7</v>
      </c>
      <c r="C7261"/>
      <c r="D7261"/>
      <c r="E7261"/>
      <c r="F7261"/>
      <c r="G7261" t="s">
        <v>5108</v>
      </c>
      <c r="H7261"/>
      <c r="I7261" t="s">
        <v>1804</v>
      </c>
      <c r="J7261"/>
      <c r="K7261" s="217">
        <v>45102</v>
      </c>
      <c r="L7261"/>
      <c r="M7261"/>
      <c r="N7261" t="s">
        <v>24</v>
      </c>
      <c r="O7261"/>
      <c r="P7261"/>
      <c r="Q7261"/>
      <c r="R7261" s="221">
        <v>1429.344159286677</v>
      </c>
      <c r="S7261" s="217">
        <v>45120</v>
      </c>
      <c r="T7261" s="221">
        <v>1429.344159286677</v>
      </c>
      <c r="U7261"/>
      <c r="V7261" s="217">
        <v>45148</v>
      </c>
      <c r="W7261" s="221">
        <v>0</v>
      </c>
      <c r="X7261"/>
      <c r="Y7261"/>
      <c r="Z7261" s="221">
        <v>0</v>
      </c>
      <c r="AA7261"/>
      <c r="AB7261" s="221">
        <v>0</v>
      </c>
      <c r="AC7261"/>
      <c r="AD7261" s="217"/>
      <c r="AE7261" s="221">
        <v>0</v>
      </c>
      <c r="AF7261"/>
      <c r="AG7261" s="217"/>
      <c r="AH7261" s="221">
        <v>0</v>
      </c>
      <c r="AI7261"/>
      <c r="AJ7261"/>
      <c r="AK7261" s="221">
        <v>0</v>
      </c>
      <c r="AL7261"/>
      <c r="AM7261" s="217"/>
      <c r="AN7261" s="221">
        <v>0</v>
      </c>
      <c r="AO7261"/>
      <c r="AP7261" s="217"/>
      <c r="AQ7261" s="221">
        <v>0</v>
      </c>
      <c r="AR7261"/>
      <c r="AS7261"/>
      <c r="AT7261">
        <v>2023</v>
      </c>
      <c r="AU7261" t="s">
        <v>18</v>
      </c>
      <c r="AV7261">
        <v>3</v>
      </c>
      <c r="AW7261" s="221">
        <v>1429.34</v>
      </c>
      <c r="AX7261" s="221">
        <v>1429.34</v>
      </c>
      <c r="AY7261" s="221">
        <v>0</v>
      </c>
      <c r="AZ7261" s="221">
        <v>0</v>
      </c>
    </row>
    <row r="7262" spans="1:52">
      <c r="A7262" t="s">
        <v>130</v>
      </c>
      <c r="B7262" t="s">
        <v>3</v>
      </c>
      <c r="C7262"/>
      <c r="D7262"/>
      <c r="E7262"/>
      <c r="F7262"/>
      <c r="G7262" t="s">
        <v>5039</v>
      </c>
      <c r="H7262"/>
      <c r="I7262" t="s">
        <v>5040</v>
      </c>
      <c r="J7262"/>
      <c r="K7262" s="217">
        <v>45083</v>
      </c>
      <c r="L7262"/>
      <c r="M7262"/>
      <c r="N7262" t="s">
        <v>24</v>
      </c>
      <c r="O7262"/>
      <c r="P7262"/>
      <c r="Q7262"/>
      <c r="R7262" s="221">
        <v>1838.425663010664</v>
      </c>
      <c r="S7262" s="217">
        <v>45119</v>
      </c>
      <c r="T7262" s="221">
        <v>1838.425663010664</v>
      </c>
      <c r="U7262"/>
      <c r="V7262" s="217">
        <v>45149</v>
      </c>
      <c r="W7262" s="221">
        <v>0</v>
      </c>
      <c r="X7262"/>
      <c r="Y7262"/>
      <c r="Z7262" s="221">
        <v>0</v>
      </c>
      <c r="AA7262"/>
      <c r="AB7262" s="221">
        <v>0</v>
      </c>
      <c r="AC7262"/>
      <c r="AD7262" s="217"/>
      <c r="AE7262" s="221">
        <v>0</v>
      </c>
      <c r="AF7262"/>
      <c r="AG7262" s="217"/>
      <c r="AH7262" s="221">
        <v>0</v>
      </c>
      <c r="AI7262"/>
      <c r="AJ7262"/>
      <c r="AK7262" s="221">
        <v>0</v>
      </c>
      <c r="AL7262"/>
      <c r="AM7262" s="217"/>
      <c r="AN7262" s="221">
        <v>0</v>
      </c>
      <c r="AO7262"/>
      <c r="AP7262" s="217"/>
      <c r="AQ7262" s="221">
        <v>0</v>
      </c>
      <c r="AR7262"/>
      <c r="AS7262"/>
      <c r="AT7262">
        <v>2023</v>
      </c>
      <c r="AU7262" t="s">
        <v>18</v>
      </c>
      <c r="AV7262">
        <v>3</v>
      </c>
      <c r="AW7262" s="221">
        <v>1838.43</v>
      </c>
      <c r="AX7262" s="221">
        <v>1838.43</v>
      </c>
      <c r="AY7262" s="221">
        <v>0</v>
      </c>
      <c r="AZ7262" s="221">
        <v>0</v>
      </c>
    </row>
    <row r="7263" spans="1:52">
      <c r="A7263" t="s">
        <v>130</v>
      </c>
      <c r="B7263" t="s">
        <v>3</v>
      </c>
      <c r="C7263"/>
      <c r="D7263"/>
      <c r="E7263"/>
      <c r="F7263"/>
      <c r="G7263" t="s">
        <v>4904</v>
      </c>
      <c r="H7263"/>
      <c r="I7263" t="s">
        <v>4408</v>
      </c>
      <c r="J7263"/>
      <c r="K7263" s="217">
        <v>45279</v>
      </c>
      <c r="L7263"/>
      <c r="M7263"/>
      <c r="N7263" t="s">
        <v>24</v>
      </c>
      <c r="O7263"/>
      <c r="P7263"/>
      <c r="Q7263"/>
      <c r="R7263" s="221">
        <v>469.0487761176218</v>
      </c>
      <c r="S7263" s="217">
        <v>45306</v>
      </c>
      <c r="T7263" s="221">
        <v>469.0487761176218</v>
      </c>
      <c r="U7263"/>
      <c r="V7263" s="217">
        <v>45408</v>
      </c>
      <c r="W7263" s="221">
        <v>0</v>
      </c>
      <c r="X7263"/>
      <c r="Y7263"/>
      <c r="Z7263" s="221">
        <v>0</v>
      </c>
      <c r="AA7263"/>
      <c r="AB7263" s="221">
        <v>0</v>
      </c>
      <c r="AC7263"/>
      <c r="AD7263" s="217"/>
      <c r="AE7263" s="221">
        <v>0</v>
      </c>
      <c r="AF7263"/>
      <c r="AG7263" s="217"/>
      <c r="AH7263" s="221">
        <v>0</v>
      </c>
      <c r="AI7263"/>
      <c r="AJ7263"/>
      <c r="AK7263" s="221">
        <v>0</v>
      </c>
      <c r="AL7263"/>
      <c r="AM7263" s="217"/>
      <c r="AN7263" s="221">
        <v>0</v>
      </c>
      <c r="AO7263"/>
      <c r="AP7263" s="217"/>
      <c r="AQ7263" s="221">
        <v>0</v>
      </c>
      <c r="AR7263"/>
      <c r="AS7263"/>
      <c r="AT7263">
        <v>2024</v>
      </c>
      <c r="AU7263" t="s">
        <v>14</v>
      </c>
      <c r="AV7263">
        <v>2</v>
      </c>
      <c r="AW7263" s="221">
        <v>469.05</v>
      </c>
      <c r="AX7263" s="221">
        <v>469.05</v>
      </c>
      <c r="AY7263" s="221">
        <v>0</v>
      </c>
      <c r="AZ7263" s="221">
        <v>0</v>
      </c>
    </row>
    <row r="7264" spans="1:52">
      <c r="A7264" t="s">
        <v>217</v>
      </c>
      <c r="B7264" t="s">
        <v>8</v>
      </c>
      <c r="C7264"/>
      <c r="D7264"/>
      <c r="E7264"/>
      <c r="F7264"/>
      <c r="G7264" t="s">
        <v>2344</v>
      </c>
      <c r="H7264"/>
      <c r="I7264" t="s">
        <v>2345</v>
      </c>
      <c r="J7264"/>
      <c r="K7264" s="217">
        <v>45388</v>
      </c>
      <c r="L7264"/>
      <c r="M7264"/>
      <c r="N7264" t="s">
        <v>28</v>
      </c>
      <c r="O7264"/>
      <c r="P7264"/>
      <c r="Q7264"/>
      <c r="R7264" s="221">
        <v>560.0564909851139</v>
      </c>
      <c r="S7264" s="217">
        <v>45404</v>
      </c>
      <c r="T7264" s="221">
        <v>560.0564909851139</v>
      </c>
      <c r="U7264"/>
      <c r="V7264" s="217">
        <v>45420</v>
      </c>
      <c r="W7264" s="221">
        <v>0</v>
      </c>
      <c r="X7264"/>
      <c r="Y7264"/>
      <c r="Z7264" s="221">
        <v>0</v>
      </c>
      <c r="AA7264"/>
      <c r="AB7264" s="221">
        <v>0</v>
      </c>
      <c r="AC7264"/>
      <c r="AD7264" s="217"/>
      <c r="AE7264" s="221">
        <v>0</v>
      </c>
      <c r="AF7264"/>
      <c r="AG7264" s="217"/>
      <c r="AH7264" s="221">
        <v>0</v>
      </c>
      <c r="AI7264"/>
      <c r="AJ7264"/>
      <c r="AK7264" s="221">
        <v>0</v>
      </c>
      <c r="AL7264"/>
      <c r="AM7264" s="217"/>
      <c r="AN7264" s="221">
        <v>0</v>
      </c>
      <c r="AO7264"/>
      <c r="AP7264" s="217"/>
      <c r="AQ7264" s="221">
        <v>0</v>
      </c>
      <c r="AR7264"/>
      <c r="AS7264"/>
      <c r="AT7264">
        <v>2024</v>
      </c>
      <c r="AU7264" t="s">
        <v>15</v>
      </c>
      <c r="AV7264">
        <v>2</v>
      </c>
      <c r="AW7264" s="221">
        <v>560.05999999999995</v>
      </c>
      <c r="AX7264" s="221">
        <v>560.05999999999995</v>
      </c>
      <c r="AY7264" s="221">
        <v>0</v>
      </c>
      <c r="AZ7264" s="221">
        <v>0</v>
      </c>
    </row>
    <row r="7265" spans="1:52">
      <c r="A7265" t="s">
        <v>217</v>
      </c>
      <c r="B7265" t="s">
        <v>8</v>
      </c>
      <c r="C7265"/>
      <c r="D7265"/>
      <c r="E7265"/>
      <c r="F7265"/>
      <c r="G7265" t="s">
        <v>3970</v>
      </c>
      <c r="H7265"/>
      <c r="I7265" t="s">
        <v>3772</v>
      </c>
      <c r="J7265"/>
      <c r="K7265" s="217">
        <v>44966</v>
      </c>
      <c r="L7265"/>
      <c r="M7265"/>
      <c r="N7265" t="s">
        <v>29</v>
      </c>
      <c r="O7265"/>
      <c r="P7265"/>
      <c r="Q7265"/>
      <c r="R7265" s="221">
        <v>266.60113145379512</v>
      </c>
      <c r="S7265" s="217">
        <v>44970</v>
      </c>
      <c r="T7265" s="221">
        <v>266.60113145379512</v>
      </c>
      <c r="U7265"/>
      <c r="V7265" s="217">
        <v>45001</v>
      </c>
      <c r="W7265" s="221">
        <v>0</v>
      </c>
      <c r="X7265"/>
      <c r="Y7265"/>
      <c r="Z7265" s="221">
        <v>0</v>
      </c>
      <c r="AA7265"/>
      <c r="AB7265" s="221">
        <v>0</v>
      </c>
      <c r="AC7265"/>
      <c r="AD7265" s="217"/>
      <c r="AE7265" s="221">
        <v>0</v>
      </c>
      <c r="AF7265"/>
      <c r="AG7265" s="217"/>
      <c r="AH7265" s="221">
        <v>0</v>
      </c>
      <c r="AI7265"/>
      <c r="AJ7265"/>
      <c r="AK7265" s="221">
        <v>0</v>
      </c>
      <c r="AL7265"/>
      <c r="AM7265" s="217"/>
      <c r="AN7265" s="221">
        <v>0</v>
      </c>
      <c r="AO7265"/>
      <c r="AP7265" s="217"/>
      <c r="AQ7265" s="221">
        <v>0</v>
      </c>
      <c r="AR7265"/>
      <c r="AS7265"/>
      <c r="AT7265">
        <v>2023</v>
      </c>
      <c r="AU7265" t="s">
        <v>13</v>
      </c>
      <c r="AV7265">
        <v>1</v>
      </c>
      <c r="AW7265" s="221">
        <v>266.60000000000002</v>
      </c>
      <c r="AX7265" s="221">
        <v>266.60000000000002</v>
      </c>
      <c r="AY7265" s="221">
        <v>0</v>
      </c>
      <c r="AZ7265" s="221">
        <v>0</v>
      </c>
    </row>
    <row r="7266" spans="1:52">
      <c r="A7266" t="s">
        <v>217</v>
      </c>
      <c r="B7266" t="s">
        <v>8</v>
      </c>
      <c r="C7266"/>
      <c r="D7266"/>
      <c r="E7266"/>
      <c r="F7266"/>
      <c r="G7266" t="s">
        <v>3470</v>
      </c>
      <c r="H7266"/>
      <c r="I7266" t="s">
        <v>625</v>
      </c>
      <c r="J7266"/>
      <c r="K7266" s="217">
        <v>45286</v>
      </c>
      <c r="L7266"/>
      <c r="M7266"/>
      <c r="N7266" t="s">
        <v>24</v>
      </c>
      <c r="O7266"/>
      <c r="P7266"/>
      <c r="Q7266"/>
      <c r="R7266" s="221">
        <v>614.63100259851444</v>
      </c>
      <c r="S7266" s="217">
        <v>45306</v>
      </c>
      <c r="T7266" s="221">
        <v>198.29228436877639</v>
      </c>
      <c r="U7266"/>
      <c r="V7266" s="217">
        <v>45331</v>
      </c>
      <c r="W7266" s="221">
        <v>416.33871822973799</v>
      </c>
      <c r="X7266"/>
      <c r="Y7266"/>
      <c r="Z7266" s="221">
        <v>9.594207003357438E-3</v>
      </c>
      <c r="AA7266"/>
      <c r="AB7266" s="221">
        <v>0</v>
      </c>
      <c r="AC7266"/>
      <c r="AD7266" s="217"/>
      <c r="AE7266" s="221">
        <v>0</v>
      </c>
      <c r="AF7266"/>
      <c r="AG7266" s="217"/>
      <c r="AH7266" s="221">
        <v>0</v>
      </c>
      <c r="AI7266"/>
      <c r="AJ7266"/>
      <c r="AK7266" s="221">
        <v>0</v>
      </c>
      <c r="AL7266"/>
      <c r="AM7266" s="217"/>
      <c r="AN7266" s="221">
        <v>0</v>
      </c>
      <c r="AO7266"/>
      <c r="AP7266" s="217"/>
      <c r="AQ7266" s="221">
        <v>0</v>
      </c>
      <c r="AR7266"/>
      <c r="AS7266"/>
      <c r="AT7266">
        <v>2024</v>
      </c>
      <c r="AU7266" t="s">
        <v>12</v>
      </c>
      <c r="AV7266">
        <v>1</v>
      </c>
      <c r="AW7266" s="221">
        <v>614.63</v>
      </c>
      <c r="AX7266" s="221">
        <v>198.29</v>
      </c>
      <c r="AY7266" s="221">
        <v>416.34</v>
      </c>
      <c r="AZ7266" s="221">
        <v>0</v>
      </c>
    </row>
    <row r="7267" spans="1:52">
      <c r="A7267" t="s">
        <v>74</v>
      </c>
      <c r="B7267" t="s">
        <v>10</v>
      </c>
      <c r="C7267"/>
      <c r="D7267"/>
      <c r="E7267"/>
      <c r="F7267"/>
      <c r="G7267" t="s">
        <v>6286</v>
      </c>
      <c r="H7267"/>
      <c r="I7267" t="s">
        <v>6287</v>
      </c>
      <c r="J7267"/>
      <c r="K7267" s="217">
        <v>45482</v>
      </c>
      <c r="L7267"/>
      <c r="M7267"/>
      <c r="N7267" t="s">
        <v>24</v>
      </c>
      <c r="O7267"/>
      <c r="P7267"/>
      <c r="Q7267"/>
      <c r="R7267" s="221">
        <v>484.12214476247033</v>
      </c>
      <c r="S7267" s="217">
        <v>45498</v>
      </c>
      <c r="T7267" s="221">
        <v>140.53380628793261</v>
      </c>
      <c r="U7267"/>
      <c r="V7267" s="217">
        <v>45525</v>
      </c>
      <c r="W7267" s="221">
        <v>343.58833847453769</v>
      </c>
      <c r="X7267"/>
      <c r="Y7267"/>
      <c r="Z7267" s="221">
        <v>1.025984793735721E-2</v>
      </c>
      <c r="AA7267"/>
      <c r="AB7267" s="221">
        <v>0</v>
      </c>
      <c r="AC7267"/>
      <c r="AD7267" s="217"/>
      <c r="AE7267" s="221">
        <v>0</v>
      </c>
      <c r="AF7267"/>
      <c r="AG7267" s="217"/>
      <c r="AH7267" s="221">
        <v>0</v>
      </c>
      <c r="AI7267"/>
      <c r="AJ7267"/>
      <c r="AK7267" s="221">
        <v>0</v>
      </c>
      <c r="AL7267"/>
      <c r="AM7267" s="217"/>
      <c r="AN7267" s="221">
        <v>0</v>
      </c>
      <c r="AO7267"/>
      <c r="AP7267" s="217"/>
      <c r="AQ7267" s="221">
        <v>0</v>
      </c>
      <c r="AR7267"/>
      <c r="AS7267"/>
      <c r="AT7267">
        <v>2024</v>
      </c>
      <c r="AU7267" t="s">
        <v>18</v>
      </c>
      <c r="AV7267">
        <v>3</v>
      </c>
      <c r="AW7267" s="221">
        <v>484.12</v>
      </c>
      <c r="AX7267" s="221">
        <v>140.53</v>
      </c>
      <c r="AY7267" s="221">
        <v>343.59</v>
      </c>
      <c r="AZ7267" s="221">
        <v>0</v>
      </c>
    </row>
    <row r="7268" spans="1:52">
      <c r="A7268" t="s">
        <v>77</v>
      </c>
      <c r="B7268" t="s">
        <v>7</v>
      </c>
      <c r="C7268"/>
      <c r="D7268"/>
      <c r="E7268"/>
      <c r="F7268"/>
      <c r="G7268" t="s">
        <v>6288</v>
      </c>
      <c r="H7268"/>
      <c r="I7268" t="s">
        <v>210</v>
      </c>
      <c r="J7268"/>
      <c r="K7268" s="217">
        <v>45258</v>
      </c>
      <c r="L7268"/>
      <c r="M7268"/>
      <c r="N7268" t="s">
        <v>28</v>
      </c>
      <c r="O7268"/>
      <c r="P7268"/>
      <c r="Q7268"/>
      <c r="R7268" s="221">
        <v>612.12269367466035</v>
      </c>
      <c r="S7268" s="217">
        <v>45265</v>
      </c>
      <c r="T7268" s="221">
        <v>612.12269367466035</v>
      </c>
      <c r="U7268"/>
      <c r="V7268" s="217">
        <v>45280</v>
      </c>
      <c r="W7268" s="221">
        <v>0</v>
      </c>
      <c r="X7268"/>
      <c r="Y7268"/>
      <c r="Z7268" s="221">
        <v>0</v>
      </c>
      <c r="AA7268"/>
      <c r="AB7268" s="221">
        <v>0</v>
      </c>
      <c r="AC7268"/>
      <c r="AD7268" s="217"/>
      <c r="AE7268" s="221">
        <v>0</v>
      </c>
      <c r="AF7268"/>
      <c r="AG7268" s="217"/>
      <c r="AH7268" s="221">
        <v>0</v>
      </c>
      <c r="AI7268"/>
      <c r="AJ7268"/>
      <c r="AK7268" s="221">
        <v>0</v>
      </c>
      <c r="AL7268"/>
      <c r="AM7268" s="217"/>
      <c r="AN7268" s="221">
        <v>0</v>
      </c>
      <c r="AO7268"/>
      <c r="AP7268" s="217"/>
      <c r="AQ7268" s="221">
        <v>0</v>
      </c>
      <c r="AR7268"/>
      <c r="AS7268"/>
      <c r="AT7268">
        <v>2023</v>
      </c>
      <c r="AU7268" t="s">
        <v>22</v>
      </c>
      <c r="AV7268">
        <v>4</v>
      </c>
      <c r="AW7268" s="221">
        <v>612.12</v>
      </c>
      <c r="AX7268" s="221">
        <v>612.12</v>
      </c>
      <c r="AY7268" s="221">
        <v>0</v>
      </c>
      <c r="AZ7268" s="221">
        <v>0</v>
      </c>
    </row>
    <row r="7269" spans="1:52">
      <c r="A7269" t="s">
        <v>80</v>
      </c>
      <c r="B7269" t="s">
        <v>5</v>
      </c>
      <c r="C7269"/>
      <c r="D7269"/>
      <c r="E7269"/>
      <c r="F7269"/>
      <c r="G7269" t="s">
        <v>6289</v>
      </c>
      <c r="H7269"/>
      <c r="I7269" t="s">
        <v>2953</v>
      </c>
      <c r="J7269"/>
      <c r="K7269" s="217">
        <v>45676</v>
      </c>
      <c r="L7269"/>
      <c r="M7269"/>
      <c r="N7269" t="s">
        <v>27</v>
      </c>
      <c r="O7269"/>
      <c r="P7269"/>
      <c r="Q7269"/>
      <c r="R7269" s="221">
        <v>2396.5749372580599</v>
      </c>
      <c r="S7269" s="217">
        <v>45702</v>
      </c>
      <c r="T7269" s="221">
        <v>2396.5749372580599</v>
      </c>
      <c r="U7269"/>
      <c r="V7269" s="217">
        <v>45733</v>
      </c>
      <c r="W7269" s="221">
        <v>0</v>
      </c>
      <c r="X7269"/>
      <c r="Y7269"/>
      <c r="Z7269" s="221">
        <v>0</v>
      </c>
      <c r="AA7269"/>
      <c r="AB7269" s="221">
        <v>0</v>
      </c>
      <c r="AC7269"/>
      <c r="AD7269" s="217"/>
      <c r="AE7269" s="221">
        <v>0</v>
      </c>
      <c r="AF7269"/>
      <c r="AG7269" s="217"/>
      <c r="AH7269" s="221">
        <v>0</v>
      </c>
      <c r="AI7269"/>
      <c r="AJ7269"/>
      <c r="AK7269" s="221">
        <v>0</v>
      </c>
      <c r="AL7269"/>
      <c r="AM7269" s="217"/>
      <c r="AN7269" s="221">
        <v>0</v>
      </c>
      <c r="AO7269"/>
      <c r="AP7269" s="217"/>
      <c r="AQ7269" s="221">
        <v>0</v>
      </c>
      <c r="AR7269"/>
      <c r="AS7269"/>
      <c r="AT7269">
        <v>2025</v>
      </c>
      <c r="AU7269" t="s">
        <v>13</v>
      </c>
      <c r="AV7269">
        <v>1</v>
      </c>
      <c r="AW7269" s="221">
        <v>2396.5700000000002</v>
      </c>
      <c r="AX7269" s="221">
        <v>2396.5700000000002</v>
      </c>
      <c r="AY7269" s="221">
        <v>0</v>
      </c>
      <c r="AZ7269" s="221">
        <v>0</v>
      </c>
    </row>
    <row r="7270" spans="1:52">
      <c r="A7270" t="s">
        <v>80</v>
      </c>
      <c r="B7270" t="s">
        <v>5</v>
      </c>
      <c r="C7270"/>
      <c r="D7270"/>
      <c r="E7270"/>
      <c r="F7270"/>
      <c r="G7270" t="s">
        <v>6290</v>
      </c>
      <c r="H7270"/>
      <c r="I7270" t="s">
        <v>2831</v>
      </c>
      <c r="J7270"/>
      <c r="K7270" s="217">
        <v>45631</v>
      </c>
      <c r="L7270"/>
      <c r="M7270"/>
      <c r="N7270" t="s">
        <v>24</v>
      </c>
      <c r="O7270"/>
      <c r="P7270"/>
      <c r="Q7270"/>
      <c r="R7270" s="221">
        <v>91.682163132600905</v>
      </c>
      <c r="S7270" s="217">
        <v>45650</v>
      </c>
      <c r="T7270" s="221">
        <v>91.682163132600905</v>
      </c>
      <c r="U7270"/>
      <c r="V7270" s="217">
        <v>45692</v>
      </c>
      <c r="W7270" s="221">
        <v>0</v>
      </c>
      <c r="X7270"/>
      <c r="Y7270"/>
      <c r="Z7270" s="221">
        <v>0</v>
      </c>
      <c r="AA7270"/>
      <c r="AB7270" s="221">
        <v>0</v>
      </c>
      <c r="AC7270"/>
      <c r="AD7270" s="217"/>
      <c r="AE7270" s="221">
        <v>0</v>
      </c>
      <c r="AF7270"/>
      <c r="AG7270" s="217"/>
      <c r="AH7270" s="221">
        <v>0</v>
      </c>
      <c r="AI7270"/>
      <c r="AJ7270"/>
      <c r="AK7270" s="221">
        <v>0</v>
      </c>
      <c r="AL7270"/>
      <c r="AM7270" s="217"/>
      <c r="AN7270" s="221">
        <v>0</v>
      </c>
      <c r="AO7270"/>
      <c r="AP7270" s="217"/>
      <c r="AQ7270" s="221">
        <v>0</v>
      </c>
      <c r="AR7270"/>
      <c r="AS7270"/>
      <c r="AT7270">
        <v>2025</v>
      </c>
      <c r="AU7270" t="s">
        <v>12</v>
      </c>
      <c r="AV7270">
        <v>1</v>
      </c>
      <c r="AW7270" s="221">
        <v>91.68</v>
      </c>
      <c r="AX7270" s="221">
        <v>91.68</v>
      </c>
      <c r="AY7270" s="221">
        <v>0</v>
      </c>
      <c r="AZ7270" s="221">
        <v>0</v>
      </c>
    </row>
    <row r="7271" spans="1:52">
      <c r="A7271" t="s">
        <v>130</v>
      </c>
      <c r="B7271" t="s">
        <v>3</v>
      </c>
      <c r="C7271"/>
      <c r="D7271"/>
      <c r="E7271"/>
      <c r="F7271"/>
      <c r="G7271" t="s">
        <v>4797</v>
      </c>
      <c r="H7271"/>
      <c r="I7271" t="s">
        <v>3438</v>
      </c>
      <c r="J7271"/>
      <c r="K7271" s="217">
        <v>45209</v>
      </c>
      <c r="L7271"/>
      <c r="M7271"/>
      <c r="N7271" t="s">
        <v>29</v>
      </c>
      <c r="O7271"/>
      <c r="P7271"/>
      <c r="Q7271"/>
      <c r="R7271" s="221">
        <v>409.97965215085293</v>
      </c>
      <c r="S7271" s="217">
        <v>45235</v>
      </c>
      <c r="T7271" s="221">
        <v>409.97965215085293</v>
      </c>
      <c r="U7271"/>
      <c r="V7271" s="217">
        <v>45276</v>
      </c>
      <c r="W7271" s="221">
        <v>0</v>
      </c>
      <c r="X7271"/>
      <c r="Y7271"/>
      <c r="Z7271" s="221">
        <v>0</v>
      </c>
      <c r="AA7271"/>
      <c r="AB7271" s="221">
        <v>0</v>
      </c>
      <c r="AC7271"/>
      <c r="AD7271" s="217"/>
      <c r="AE7271" s="221">
        <v>0</v>
      </c>
      <c r="AF7271"/>
      <c r="AG7271" s="217"/>
      <c r="AH7271" s="221">
        <v>0</v>
      </c>
      <c r="AI7271"/>
      <c r="AJ7271"/>
      <c r="AK7271" s="221">
        <v>0</v>
      </c>
      <c r="AL7271"/>
      <c r="AM7271" s="217"/>
      <c r="AN7271" s="221">
        <v>0</v>
      </c>
      <c r="AO7271"/>
      <c r="AP7271" s="217"/>
      <c r="AQ7271" s="221">
        <v>0</v>
      </c>
      <c r="AR7271"/>
      <c r="AS7271"/>
      <c r="AT7271">
        <v>2023</v>
      </c>
      <c r="AU7271" t="s">
        <v>22</v>
      </c>
      <c r="AV7271">
        <v>4</v>
      </c>
      <c r="AW7271" s="221">
        <v>409.98</v>
      </c>
      <c r="AX7271" s="221">
        <v>409.98</v>
      </c>
      <c r="AY7271" s="221">
        <v>0</v>
      </c>
      <c r="AZ7271" s="221">
        <v>0</v>
      </c>
    </row>
    <row r="7272" spans="1:52">
      <c r="A7272" t="s">
        <v>130</v>
      </c>
      <c r="B7272" t="s">
        <v>3</v>
      </c>
      <c r="C7272"/>
      <c r="D7272"/>
      <c r="E7272"/>
      <c r="F7272"/>
      <c r="G7272" t="s">
        <v>6129</v>
      </c>
      <c r="H7272"/>
      <c r="I7272" t="s">
        <v>3354</v>
      </c>
      <c r="J7272"/>
      <c r="K7272" s="217">
        <v>45158</v>
      </c>
      <c r="L7272"/>
      <c r="M7272"/>
      <c r="N7272" t="s">
        <v>29</v>
      </c>
      <c r="O7272"/>
      <c r="P7272"/>
      <c r="Q7272"/>
      <c r="R7272" s="221">
        <v>434.93969324238861</v>
      </c>
      <c r="S7272" s="217">
        <v>45180</v>
      </c>
      <c r="T7272" s="221">
        <v>434.93969324238861</v>
      </c>
      <c r="U7272"/>
      <c r="V7272" s="217">
        <v>45217</v>
      </c>
      <c r="W7272" s="221">
        <v>0</v>
      </c>
      <c r="X7272"/>
      <c r="Y7272"/>
      <c r="Z7272" s="221">
        <v>0</v>
      </c>
      <c r="AA7272"/>
      <c r="AB7272" s="221">
        <v>0</v>
      </c>
      <c r="AC7272"/>
      <c r="AD7272" s="217"/>
      <c r="AE7272" s="221">
        <v>0</v>
      </c>
      <c r="AF7272"/>
      <c r="AG7272" s="217"/>
      <c r="AH7272" s="221">
        <v>0</v>
      </c>
      <c r="AI7272"/>
      <c r="AJ7272"/>
      <c r="AK7272" s="221">
        <v>0</v>
      </c>
      <c r="AL7272"/>
      <c r="AM7272" s="217"/>
      <c r="AN7272" s="221">
        <v>0</v>
      </c>
      <c r="AO7272"/>
      <c r="AP7272" s="217"/>
      <c r="AQ7272" s="221">
        <v>0</v>
      </c>
      <c r="AR7272"/>
      <c r="AS7272"/>
      <c r="AT7272">
        <v>2023</v>
      </c>
      <c r="AU7272" t="s">
        <v>20</v>
      </c>
      <c r="AV7272">
        <v>4</v>
      </c>
      <c r="AW7272" s="221">
        <v>434.94</v>
      </c>
      <c r="AX7272" s="221">
        <v>434.94</v>
      </c>
      <c r="AY7272" s="221">
        <v>0</v>
      </c>
      <c r="AZ7272" s="221">
        <v>0</v>
      </c>
    </row>
    <row r="7273" spans="1:52">
      <c r="A7273" t="s">
        <v>80</v>
      </c>
      <c r="B7273" t="s">
        <v>5</v>
      </c>
      <c r="C7273"/>
      <c r="D7273"/>
      <c r="E7273"/>
      <c r="F7273"/>
      <c r="G7273" t="s">
        <v>2491</v>
      </c>
      <c r="H7273"/>
      <c r="I7273" t="s">
        <v>967</v>
      </c>
      <c r="J7273"/>
      <c r="K7273" s="217">
        <v>45487</v>
      </c>
      <c r="L7273"/>
      <c r="M7273"/>
      <c r="N7273" t="s">
        <v>24</v>
      </c>
      <c r="O7273"/>
      <c r="P7273"/>
      <c r="Q7273"/>
      <c r="R7273" s="221">
        <v>435.79238551715167</v>
      </c>
      <c r="S7273" s="217">
        <v>45498</v>
      </c>
      <c r="T7273" s="221">
        <v>435.79238551715167</v>
      </c>
      <c r="U7273"/>
      <c r="V7273" s="217">
        <v>45541</v>
      </c>
      <c r="W7273" s="221">
        <v>0</v>
      </c>
      <c r="X7273"/>
      <c r="Y7273"/>
      <c r="Z7273" s="221">
        <v>0</v>
      </c>
      <c r="AA7273"/>
      <c r="AB7273" s="221">
        <v>0</v>
      </c>
      <c r="AC7273"/>
      <c r="AD7273" s="217"/>
      <c r="AE7273" s="221">
        <v>0</v>
      </c>
      <c r="AF7273"/>
      <c r="AG7273" s="217"/>
      <c r="AH7273" s="221">
        <v>0</v>
      </c>
      <c r="AI7273"/>
      <c r="AJ7273"/>
      <c r="AK7273" s="221">
        <v>0</v>
      </c>
      <c r="AL7273"/>
      <c r="AM7273" s="217"/>
      <c r="AN7273" s="221">
        <v>0</v>
      </c>
      <c r="AO7273"/>
      <c r="AP7273" s="217"/>
      <c r="AQ7273" s="221">
        <v>0</v>
      </c>
      <c r="AR7273"/>
      <c r="AS7273"/>
      <c r="AT7273">
        <v>2024</v>
      </c>
      <c r="AU7273" t="s">
        <v>19</v>
      </c>
      <c r="AV7273">
        <v>3</v>
      </c>
      <c r="AW7273" s="221">
        <v>435.79</v>
      </c>
      <c r="AX7273" s="221">
        <v>435.79</v>
      </c>
      <c r="AY7273" s="221">
        <v>0</v>
      </c>
      <c r="AZ7273" s="221">
        <v>0</v>
      </c>
    </row>
    <row r="7274" spans="1:52">
      <c r="A7274" t="s">
        <v>206</v>
      </c>
      <c r="B7274" t="s">
        <v>4</v>
      </c>
      <c r="C7274"/>
      <c r="D7274"/>
      <c r="E7274"/>
      <c r="F7274"/>
      <c r="G7274" t="s">
        <v>6291</v>
      </c>
      <c r="H7274"/>
      <c r="I7274" t="s">
        <v>6086</v>
      </c>
      <c r="J7274"/>
      <c r="K7274" s="217">
        <v>45221</v>
      </c>
      <c r="L7274"/>
      <c r="M7274"/>
      <c r="N7274" t="s">
        <v>29</v>
      </c>
      <c r="O7274"/>
      <c r="P7274"/>
      <c r="Q7274"/>
      <c r="R7274" s="221">
        <v>335.16</v>
      </c>
      <c r="S7274" s="217">
        <v>45230</v>
      </c>
      <c r="T7274" s="221">
        <v>0</v>
      </c>
      <c r="U7274"/>
      <c r="V7274" s="217">
        <v>45267</v>
      </c>
      <c r="W7274" s="221">
        <v>335.16</v>
      </c>
      <c r="X7274"/>
      <c r="Y7274"/>
      <c r="Z7274" s="221">
        <v>104.43446736164751</v>
      </c>
      <c r="AA7274"/>
      <c r="AB7274" s="221">
        <v>0</v>
      </c>
      <c r="AC7274"/>
      <c r="AD7274" s="217"/>
      <c r="AE7274" s="221">
        <v>0</v>
      </c>
      <c r="AF7274"/>
      <c r="AG7274" s="217"/>
      <c r="AH7274" s="221">
        <v>0</v>
      </c>
      <c r="AI7274"/>
      <c r="AJ7274"/>
      <c r="AK7274" s="221">
        <v>0</v>
      </c>
      <c r="AL7274"/>
      <c r="AM7274" s="217"/>
      <c r="AN7274" s="221">
        <v>0</v>
      </c>
      <c r="AO7274"/>
      <c r="AP7274" s="217"/>
      <c r="AQ7274" s="221">
        <v>0</v>
      </c>
      <c r="AR7274"/>
      <c r="AS7274"/>
      <c r="AT7274">
        <v>2023</v>
      </c>
      <c r="AU7274" t="s">
        <v>22</v>
      </c>
      <c r="AV7274">
        <v>4</v>
      </c>
      <c r="AW7274" s="221">
        <v>335.16</v>
      </c>
      <c r="AX7274" s="221">
        <v>0</v>
      </c>
      <c r="AY7274" s="221">
        <v>335.16</v>
      </c>
      <c r="AZ7274" s="221">
        <v>0</v>
      </c>
    </row>
    <row r="7275" spans="1:52">
      <c r="A7275" t="s">
        <v>80</v>
      </c>
      <c r="B7275" t="s">
        <v>5</v>
      </c>
      <c r="C7275"/>
      <c r="D7275"/>
      <c r="E7275"/>
      <c r="F7275"/>
      <c r="G7275" t="s">
        <v>6292</v>
      </c>
      <c r="H7275"/>
      <c r="I7275" t="s">
        <v>3731</v>
      </c>
      <c r="J7275"/>
      <c r="K7275" s="217">
        <v>45592</v>
      </c>
      <c r="L7275"/>
      <c r="M7275"/>
      <c r="N7275" t="s">
        <v>28</v>
      </c>
      <c r="O7275"/>
      <c r="P7275"/>
      <c r="Q7275"/>
      <c r="R7275" s="221">
        <v>489.68321362904169</v>
      </c>
      <c r="S7275" s="217">
        <v>45609</v>
      </c>
      <c r="T7275" s="221">
        <v>489.68321362904169</v>
      </c>
      <c r="U7275"/>
      <c r="V7275" s="217">
        <v>45657</v>
      </c>
      <c r="W7275" s="221">
        <v>0</v>
      </c>
      <c r="X7275"/>
      <c r="Y7275"/>
      <c r="Z7275" s="221">
        <v>0</v>
      </c>
      <c r="AA7275"/>
      <c r="AB7275" s="221">
        <v>0</v>
      </c>
      <c r="AC7275"/>
      <c r="AD7275" s="217"/>
      <c r="AE7275" s="221">
        <v>0</v>
      </c>
      <c r="AF7275"/>
      <c r="AG7275" s="217"/>
      <c r="AH7275" s="221">
        <v>0</v>
      </c>
      <c r="AI7275"/>
      <c r="AJ7275"/>
      <c r="AK7275" s="221">
        <v>0</v>
      </c>
      <c r="AL7275"/>
      <c r="AM7275" s="217"/>
      <c r="AN7275" s="221">
        <v>0</v>
      </c>
      <c r="AO7275"/>
      <c r="AP7275" s="217"/>
      <c r="AQ7275" s="221">
        <v>0</v>
      </c>
      <c r="AR7275"/>
      <c r="AS7275"/>
      <c r="AT7275">
        <v>2024</v>
      </c>
      <c r="AU7275" t="s">
        <v>22</v>
      </c>
      <c r="AV7275">
        <v>4</v>
      </c>
      <c r="AW7275" s="221">
        <v>489.68</v>
      </c>
      <c r="AX7275" s="221">
        <v>489.68</v>
      </c>
      <c r="AY7275" s="221">
        <v>0</v>
      </c>
      <c r="AZ7275" s="221">
        <v>0</v>
      </c>
    </row>
    <row r="7276" spans="1:52">
      <c r="A7276" t="s">
        <v>85</v>
      </c>
      <c r="B7276" t="s">
        <v>6</v>
      </c>
      <c r="C7276"/>
      <c r="D7276"/>
      <c r="E7276"/>
      <c r="F7276"/>
      <c r="G7276" t="s">
        <v>4893</v>
      </c>
      <c r="H7276"/>
      <c r="I7276" t="s">
        <v>4894</v>
      </c>
      <c r="J7276"/>
      <c r="K7276" s="217">
        <v>45497</v>
      </c>
      <c r="L7276"/>
      <c r="M7276"/>
      <c r="N7276" t="s">
        <v>28</v>
      </c>
      <c r="O7276"/>
      <c r="P7276"/>
      <c r="Q7276"/>
      <c r="R7276" s="221">
        <v>497.31593637424203</v>
      </c>
      <c r="S7276" s="217">
        <v>45533</v>
      </c>
      <c r="T7276" s="221">
        <v>497.31593637424203</v>
      </c>
      <c r="U7276"/>
      <c r="V7276" s="217">
        <v>45666</v>
      </c>
      <c r="W7276" s="221">
        <v>0</v>
      </c>
      <c r="X7276"/>
      <c r="Y7276"/>
      <c r="Z7276" s="221">
        <v>0</v>
      </c>
      <c r="AA7276"/>
      <c r="AB7276" s="221">
        <v>0</v>
      </c>
      <c r="AC7276"/>
      <c r="AD7276" s="217"/>
      <c r="AE7276" s="221">
        <v>0</v>
      </c>
      <c r="AF7276"/>
      <c r="AG7276" s="217"/>
      <c r="AH7276" s="221">
        <v>0</v>
      </c>
      <c r="AI7276"/>
      <c r="AJ7276"/>
      <c r="AK7276" s="221">
        <v>0</v>
      </c>
      <c r="AL7276"/>
      <c r="AM7276" s="217"/>
      <c r="AN7276" s="221">
        <v>0</v>
      </c>
      <c r="AO7276"/>
      <c r="AP7276" s="217"/>
      <c r="AQ7276" s="221">
        <v>0</v>
      </c>
      <c r="AR7276"/>
      <c r="AS7276"/>
      <c r="AT7276">
        <v>2025</v>
      </c>
      <c r="AU7276" t="s">
        <v>11</v>
      </c>
      <c r="AV7276">
        <v>1</v>
      </c>
      <c r="AW7276" s="221">
        <v>497.32</v>
      </c>
      <c r="AX7276" s="221">
        <v>497.32</v>
      </c>
      <c r="AY7276" s="221">
        <v>0</v>
      </c>
      <c r="AZ7276" s="221">
        <v>0</v>
      </c>
    </row>
    <row r="7277" spans="1:52">
      <c r="A7277" t="s">
        <v>80</v>
      </c>
      <c r="B7277" t="s">
        <v>5</v>
      </c>
      <c r="C7277"/>
      <c r="D7277"/>
      <c r="E7277"/>
      <c r="F7277"/>
      <c r="G7277" t="s">
        <v>6293</v>
      </c>
      <c r="H7277"/>
      <c r="I7277" t="s">
        <v>253</v>
      </c>
      <c r="J7277"/>
      <c r="K7277" s="217">
        <v>45595</v>
      </c>
      <c r="L7277"/>
      <c r="M7277"/>
      <c r="N7277" t="s">
        <v>28</v>
      </c>
      <c r="O7277"/>
      <c r="P7277"/>
      <c r="Q7277"/>
      <c r="R7277" s="221">
        <v>523.89641081788795</v>
      </c>
      <c r="S7277" s="217">
        <v>45609</v>
      </c>
      <c r="T7277" s="221">
        <v>523.89641081788795</v>
      </c>
      <c r="U7277"/>
      <c r="V7277" s="217">
        <v>45642</v>
      </c>
      <c r="W7277" s="221">
        <v>0</v>
      </c>
      <c r="X7277"/>
      <c r="Y7277"/>
      <c r="Z7277" s="221">
        <v>0</v>
      </c>
      <c r="AA7277"/>
      <c r="AB7277" s="221">
        <v>0</v>
      </c>
      <c r="AC7277"/>
      <c r="AD7277" s="217"/>
      <c r="AE7277" s="221">
        <v>0</v>
      </c>
      <c r="AF7277"/>
      <c r="AG7277" s="217"/>
      <c r="AH7277" s="221">
        <v>0</v>
      </c>
      <c r="AI7277"/>
      <c r="AJ7277"/>
      <c r="AK7277" s="221">
        <v>0</v>
      </c>
      <c r="AL7277"/>
      <c r="AM7277" s="217"/>
      <c r="AN7277" s="221">
        <v>0</v>
      </c>
      <c r="AO7277"/>
      <c r="AP7277" s="217"/>
      <c r="AQ7277" s="221">
        <v>0</v>
      </c>
      <c r="AR7277"/>
      <c r="AS7277"/>
      <c r="AT7277">
        <v>2024</v>
      </c>
      <c r="AU7277" t="s">
        <v>22</v>
      </c>
      <c r="AV7277">
        <v>4</v>
      </c>
      <c r="AW7277" s="221">
        <v>523.9</v>
      </c>
      <c r="AX7277" s="221">
        <v>523.9</v>
      </c>
      <c r="AY7277" s="221">
        <v>0</v>
      </c>
      <c r="AZ7277" s="221">
        <v>0</v>
      </c>
    </row>
    <row r="7278" spans="1:52">
      <c r="A7278" t="s">
        <v>217</v>
      </c>
      <c r="B7278" t="s">
        <v>8</v>
      </c>
      <c r="C7278"/>
      <c r="D7278"/>
      <c r="E7278"/>
      <c r="F7278"/>
      <c r="G7278" t="s">
        <v>6263</v>
      </c>
      <c r="H7278"/>
      <c r="I7278" t="s">
        <v>1778</v>
      </c>
      <c r="J7278"/>
      <c r="K7278" s="217">
        <v>45077</v>
      </c>
      <c r="L7278"/>
      <c r="M7278"/>
      <c r="N7278" t="s">
        <v>29</v>
      </c>
      <c r="O7278"/>
      <c r="P7278"/>
      <c r="Q7278"/>
      <c r="R7278" s="221">
        <v>404.29494384613361</v>
      </c>
      <c r="S7278" s="217">
        <v>45085</v>
      </c>
      <c r="T7278" s="221">
        <v>404.29494384613361</v>
      </c>
      <c r="U7278"/>
      <c r="V7278" s="217">
        <v>45121</v>
      </c>
      <c r="W7278" s="221">
        <v>0</v>
      </c>
      <c r="X7278"/>
      <c r="Y7278"/>
      <c r="Z7278" s="221">
        <v>0</v>
      </c>
      <c r="AA7278"/>
      <c r="AB7278" s="221">
        <v>0</v>
      </c>
      <c r="AC7278"/>
      <c r="AD7278" s="217"/>
      <c r="AE7278" s="221">
        <v>0</v>
      </c>
      <c r="AF7278"/>
      <c r="AG7278" s="217"/>
      <c r="AH7278" s="221">
        <v>0</v>
      </c>
      <c r="AI7278"/>
      <c r="AJ7278"/>
      <c r="AK7278" s="221">
        <v>0</v>
      </c>
      <c r="AL7278"/>
      <c r="AM7278" s="217"/>
      <c r="AN7278" s="221">
        <v>0</v>
      </c>
      <c r="AO7278"/>
      <c r="AP7278" s="217"/>
      <c r="AQ7278" s="221">
        <v>0</v>
      </c>
      <c r="AR7278"/>
      <c r="AS7278"/>
      <c r="AT7278">
        <v>2023</v>
      </c>
      <c r="AU7278" t="s">
        <v>17</v>
      </c>
      <c r="AV7278">
        <v>3</v>
      </c>
      <c r="AW7278" s="221">
        <v>404.29</v>
      </c>
      <c r="AX7278" s="221">
        <v>404.29</v>
      </c>
      <c r="AY7278" s="221">
        <v>0</v>
      </c>
      <c r="AZ7278" s="221">
        <v>0</v>
      </c>
    </row>
    <row r="7279" spans="1:52">
      <c r="A7279" t="s">
        <v>217</v>
      </c>
      <c r="B7279" t="s">
        <v>8</v>
      </c>
      <c r="C7279"/>
      <c r="D7279"/>
      <c r="E7279"/>
      <c r="F7279"/>
      <c r="G7279" t="s">
        <v>582</v>
      </c>
      <c r="H7279"/>
      <c r="I7279" t="s">
        <v>82</v>
      </c>
      <c r="J7279"/>
      <c r="K7279" s="217">
        <v>45289</v>
      </c>
      <c r="L7279"/>
      <c r="M7279"/>
      <c r="N7279" t="s">
        <v>29</v>
      </c>
      <c r="O7279"/>
      <c r="P7279"/>
      <c r="Q7279"/>
      <c r="R7279" s="221">
        <v>583.65877867800236</v>
      </c>
      <c r="S7279" s="217">
        <v>45306</v>
      </c>
      <c r="T7279" s="221">
        <v>583.65877867800236</v>
      </c>
      <c r="U7279"/>
      <c r="V7279" s="217">
        <v>45322</v>
      </c>
      <c r="W7279" s="221">
        <v>0</v>
      </c>
      <c r="X7279"/>
      <c r="Y7279"/>
      <c r="Z7279" s="221">
        <v>0</v>
      </c>
      <c r="AA7279"/>
      <c r="AB7279" s="221">
        <v>0</v>
      </c>
      <c r="AC7279"/>
      <c r="AD7279" s="217"/>
      <c r="AE7279" s="221">
        <v>0</v>
      </c>
      <c r="AF7279"/>
      <c r="AG7279" s="217"/>
      <c r="AH7279" s="221">
        <v>0</v>
      </c>
      <c r="AI7279"/>
      <c r="AJ7279"/>
      <c r="AK7279" s="221">
        <v>0</v>
      </c>
      <c r="AL7279"/>
      <c r="AM7279" s="217"/>
      <c r="AN7279" s="221">
        <v>0</v>
      </c>
      <c r="AO7279"/>
      <c r="AP7279" s="217"/>
      <c r="AQ7279" s="221">
        <v>0</v>
      </c>
      <c r="AR7279"/>
      <c r="AS7279"/>
      <c r="AT7279">
        <v>2024</v>
      </c>
      <c r="AU7279" t="s">
        <v>11</v>
      </c>
      <c r="AV7279">
        <v>1</v>
      </c>
      <c r="AW7279" s="221">
        <v>583.66</v>
      </c>
      <c r="AX7279" s="221">
        <v>583.66</v>
      </c>
      <c r="AY7279" s="221">
        <v>0</v>
      </c>
      <c r="AZ7279" s="221">
        <v>0</v>
      </c>
    </row>
    <row r="7280" spans="1:52">
      <c r="A7280" t="s">
        <v>85</v>
      </c>
      <c r="B7280" t="s">
        <v>6</v>
      </c>
      <c r="C7280"/>
      <c r="D7280"/>
      <c r="E7280"/>
      <c r="F7280"/>
      <c r="G7280" t="s">
        <v>6295</v>
      </c>
      <c r="H7280"/>
      <c r="I7280" t="s">
        <v>1840</v>
      </c>
      <c r="J7280"/>
      <c r="K7280" s="217">
        <v>44956</v>
      </c>
      <c r="L7280"/>
      <c r="M7280"/>
      <c r="N7280" t="s">
        <v>29</v>
      </c>
      <c r="O7280"/>
      <c r="P7280"/>
      <c r="Q7280"/>
      <c r="R7280" s="221">
        <v>491.00000656665998</v>
      </c>
      <c r="S7280" s="217">
        <v>44960</v>
      </c>
      <c r="T7280" s="221">
        <v>491.00000656665998</v>
      </c>
      <c r="U7280"/>
      <c r="V7280" s="217">
        <v>44973</v>
      </c>
      <c r="W7280" s="221">
        <v>0</v>
      </c>
      <c r="X7280"/>
      <c r="Y7280"/>
      <c r="Z7280" s="221">
        <v>0</v>
      </c>
      <c r="AA7280"/>
      <c r="AB7280" s="221">
        <v>0</v>
      </c>
      <c r="AC7280"/>
      <c r="AD7280" s="217"/>
      <c r="AE7280" s="221">
        <v>0</v>
      </c>
      <c r="AF7280"/>
      <c r="AG7280" s="217"/>
      <c r="AH7280" s="221">
        <v>0</v>
      </c>
      <c r="AI7280"/>
      <c r="AJ7280"/>
      <c r="AK7280" s="221">
        <v>0</v>
      </c>
      <c r="AL7280"/>
      <c r="AM7280" s="217"/>
      <c r="AN7280" s="221">
        <v>0</v>
      </c>
      <c r="AO7280"/>
      <c r="AP7280" s="217"/>
      <c r="AQ7280" s="221">
        <v>0</v>
      </c>
      <c r="AR7280"/>
      <c r="AS7280"/>
      <c r="AT7280">
        <v>2023</v>
      </c>
      <c r="AU7280" t="s">
        <v>12</v>
      </c>
      <c r="AV7280">
        <v>1</v>
      </c>
      <c r="AW7280" s="221">
        <v>491</v>
      </c>
      <c r="AX7280" s="221">
        <v>491</v>
      </c>
      <c r="AY7280" s="221">
        <v>0</v>
      </c>
      <c r="AZ7280" s="221">
        <v>0</v>
      </c>
    </row>
    <row r="7281" spans="1:52">
      <c r="A7281" t="s">
        <v>217</v>
      </c>
      <c r="B7281" t="s">
        <v>8</v>
      </c>
      <c r="C7281"/>
      <c r="D7281"/>
      <c r="E7281"/>
      <c r="F7281"/>
      <c r="G7281" t="s">
        <v>5369</v>
      </c>
      <c r="H7281"/>
      <c r="I7281" t="s">
        <v>351</v>
      </c>
      <c r="J7281"/>
      <c r="K7281" s="217">
        <v>44931</v>
      </c>
      <c r="L7281"/>
      <c r="M7281"/>
      <c r="N7281" t="s">
        <v>28</v>
      </c>
      <c r="O7281"/>
      <c r="P7281"/>
      <c r="Q7281"/>
      <c r="R7281" s="221">
        <v>437.74838484914699</v>
      </c>
      <c r="S7281" s="217">
        <v>44951</v>
      </c>
      <c r="T7281" s="221">
        <v>437.74838484914699</v>
      </c>
      <c r="U7281"/>
      <c r="V7281" s="217">
        <v>44980</v>
      </c>
      <c r="W7281" s="221">
        <v>0</v>
      </c>
      <c r="X7281"/>
      <c r="Y7281"/>
      <c r="Z7281" s="221">
        <v>0</v>
      </c>
      <c r="AA7281"/>
      <c r="AB7281" s="221">
        <v>0</v>
      </c>
      <c r="AC7281"/>
      <c r="AD7281" s="217"/>
      <c r="AE7281" s="221">
        <v>0</v>
      </c>
      <c r="AF7281"/>
      <c r="AG7281" s="217"/>
      <c r="AH7281" s="221">
        <v>0</v>
      </c>
      <c r="AI7281"/>
      <c r="AJ7281"/>
      <c r="AK7281" s="221">
        <v>0</v>
      </c>
      <c r="AL7281"/>
      <c r="AM7281" s="217"/>
      <c r="AN7281" s="221">
        <v>0</v>
      </c>
      <c r="AO7281"/>
      <c r="AP7281" s="217"/>
      <c r="AQ7281" s="221">
        <v>0</v>
      </c>
      <c r="AR7281"/>
      <c r="AS7281"/>
      <c r="AT7281">
        <v>2023</v>
      </c>
      <c r="AU7281" t="s">
        <v>12</v>
      </c>
      <c r="AV7281">
        <v>1</v>
      </c>
      <c r="AW7281" s="221">
        <v>437.75</v>
      </c>
      <c r="AX7281" s="221">
        <v>437.75</v>
      </c>
      <c r="AY7281" s="221">
        <v>0</v>
      </c>
      <c r="AZ7281" s="221">
        <v>0</v>
      </c>
    </row>
    <row r="7282" spans="1:52">
      <c r="A7282" t="s">
        <v>77</v>
      </c>
      <c r="B7282" t="s">
        <v>7</v>
      </c>
      <c r="C7282"/>
      <c r="D7282"/>
      <c r="E7282"/>
      <c r="F7282"/>
      <c r="G7282" t="s">
        <v>6296</v>
      </c>
      <c r="H7282"/>
      <c r="I7282" t="s">
        <v>6297</v>
      </c>
      <c r="J7282"/>
      <c r="K7282" s="217">
        <v>45068</v>
      </c>
      <c r="L7282"/>
      <c r="M7282"/>
      <c r="N7282" t="s">
        <v>25</v>
      </c>
      <c r="O7282"/>
      <c r="P7282"/>
      <c r="Q7282"/>
      <c r="R7282" s="221">
        <v>231.69153962205701</v>
      </c>
      <c r="S7282" s="217">
        <v>45086</v>
      </c>
      <c r="T7282" s="221">
        <v>231.69153962205701</v>
      </c>
      <c r="U7282"/>
      <c r="V7282" s="217">
        <v>45167</v>
      </c>
      <c r="W7282" s="221">
        <v>0</v>
      </c>
      <c r="X7282"/>
      <c r="Y7282"/>
      <c r="Z7282" s="221">
        <v>0</v>
      </c>
      <c r="AA7282"/>
      <c r="AB7282" s="221">
        <v>0</v>
      </c>
      <c r="AC7282"/>
      <c r="AD7282" s="217"/>
      <c r="AE7282" s="221">
        <v>0</v>
      </c>
      <c r="AF7282"/>
      <c r="AG7282" s="217"/>
      <c r="AH7282" s="221">
        <v>0</v>
      </c>
      <c r="AI7282"/>
      <c r="AJ7282"/>
      <c r="AK7282" s="221">
        <v>0</v>
      </c>
      <c r="AL7282"/>
      <c r="AM7282" s="217"/>
      <c r="AN7282" s="221">
        <v>0</v>
      </c>
      <c r="AO7282"/>
      <c r="AP7282" s="217"/>
      <c r="AQ7282" s="221">
        <v>0</v>
      </c>
      <c r="AR7282"/>
      <c r="AS7282"/>
      <c r="AT7282">
        <v>2023</v>
      </c>
      <c r="AU7282" t="s">
        <v>18</v>
      </c>
      <c r="AV7282">
        <v>3</v>
      </c>
      <c r="AW7282" s="221">
        <v>231.69</v>
      </c>
      <c r="AX7282" s="221">
        <v>231.69</v>
      </c>
      <c r="AY7282" s="221">
        <v>0</v>
      </c>
      <c r="AZ7282" s="221">
        <v>0</v>
      </c>
    </row>
    <row r="7283" spans="1:52">
      <c r="A7283" t="s">
        <v>80</v>
      </c>
      <c r="B7283" t="s">
        <v>5</v>
      </c>
      <c r="C7283"/>
      <c r="D7283"/>
      <c r="E7283"/>
      <c r="F7283"/>
      <c r="G7283" t="s">
        <v>6298</v>
      </c>
      <c r="H7283"/>
      <c r="I7283" t="s">
        <v>6299</v>
      </c>
      <c r="J7283"/>
      <c r="K7283" s="217">
        <v>44986</v>
      </c>
      <c r="L7283"/>
      <c r="M7283"/>
      <c r="N7283" t="s">
        <v>25</v>
      </c>
      <c r="O7283"/>
      <c r="P7283"/>
      <c r="Q7283"/>
      <c r="R7283" s="221">
        <v>325.26529037012392</v>
      </c>
      <c r="S7283" s="217">
        <v>45029</v>
      </c>
      <c r="T7283" s="221">
        <v>325.26529037012392</v>
      </c>
      <c r="U7283"/>
      <c r="V7283" s="217">
        <v>45077</v>
      </c>
      <c r="W7283" s="221">
        <v>0</v>
      </c>
      <c r="X7283"/>
      <c r="Y7283"/>
      <c r="Z7283" s="221">
        <v>0</v>
      </c>
      <c r="AA7283"/>
      <c r="AB7283" s="221">
        <v>0</v>
      </c>
      <c r="AC7283"/>
      <c r="AD7283" s="217"/>
      <c r="AE7283" s="221">
        <v>0</v>
      </c>
      <c r="AF7283"/>
      <c r="AG7283" s="217"/>
      <c r="AH7283" s="221">
        <v>0</v>
      </c>
      <c r="AI7283"/>
      <c r="AJ7283"/>
      <c r="AK7283" s="221">
        <v>0</v>
      </c>
      <c r="AL7283"/>
      <c r="AM7283" s="217"/>
      <c r="AN7283" s="221">
        <v>0</v>
      </c>
      <c r="AO7283"/>
      <c r="AP7283" s="217"/>
      <c r="AQ7283" s="221">
        <v>0</v>
      </c>
      <c r="AR7283"/>
      <c r="AS7283"/>
      <c r="AT7283">
        <v>2023</v>
      </c>
      <c r="AU7283" t="s">
        <v>15</v>
      </c>
      <c r="AV7283">
        <v>2</v>
      </c>
      <c r="AW7283" s="221">
        <v>325.27</v>
      </c>
      <c r="AX7283" s="221">
        <v>325.27</v>
      </c>
      <c r="AY7283" s="221">
        <v>0</v>
      </c>
      <c r="AZ7283" s="221">
        <v>0</v>
      </c>
    </row>
    <row r="7284" spans="1:52">
      <c r="A7284" t="s">
        <v>77</v>
      </c>
      <c r="B7284" t="s">
        <v>7</v>
      </c>
      <c r="C7284"/>
      <c r="D7284"/>
      <c r="E7284"/>
      <c r="F7284"/>
      <c r="G7284" t="s">
        <v>6300</v>
      </c>
      <c r="H7284"/>
      <c r="I7284" t="s">
        <v>5352</v>
      </c>
      <c r="J7284"/>
      <c r="K7284" s="217">
        <v>45586</v>
      </c>
      <c r="L7284"/>
      <c r="M7284"/>
      <c r="N7284" t="s">
        <v>24</v>
      </c>
      <c r="O7284"/>
      <c r="P7284"/>
      <c r="Q7284"/>
      <c r="R7284" s="221">
        <v>232.2905933794321</v>
      </c>
      <c r="S7284" s="217">
        <v>45609</v>
      </c>
      <c r="T7284" s="221">
        <v>232.2905933794321</v>
      </c>
      <c r="U7284"/>
      <c r="V7284" s="217">
        <v>45666</v>
      </c>
      <c r="W7284" s="221">
        <v>0</v>
      </c>
      <c r="X7284"/>
      <c r="Y7284"/>
      <c r="Z7284" s="221">
        <v>0</v>
      </c>
      <c r="AA7284"/>
      <c r="AB7284" s="221">
        <v>0</v>
      </c>
      <c r="AC7284"/>
      <c r="AD7284" s="217"/>
      <c r="AE7284" s="221">
        <v>0</v>
      </c>
      <c r="AF7284"/>
      <c r="AG7284" s="217"/>
      <c r="AH7284" s="221">
        <v>0</v>
      </c>
      <c r="AI7284"/>
      <c r="AJ7284"/>
      <c r="AK7284" s="221">
        <v>0</v>
      </c>
      <c r="AL7284"/>
      <c r="AM7284" s="217"/>
      <c r="AN7284" s="221">
        <v>0</v>
      </c>
      <c r="AO7284"/>
      <c r="AP7284" s="217"/>
      <c r="AQ7284" s="221">
        <v>0</v>
      </c>
      <c r="AR7284"/>
      <c r="AS7284"/>
      <c r="AT7284">
        <v>2025</v>
      </c>
      <c r="AU7284" t="s">
        <v>11</v>
      </c>
      <c r="AV7284">
        <v>1</v>
      </c>
      <c r="AW7284" s="221">
        <v>232.29</v>
      </c>
      <c r="AX7284" s="221">
        <v>232.29</v>
      </c>
      <c r="AY7284" s="221">
        <v>0</v>
      </c>
      <c r="AZ7284" s="221">
        <v>0</v>
      </c>
    </row>
    <row r="7285" spans="1:52">
      <c r="A7285" t="s">
        <v>130</v>
      </c>
      <c r="B7285" t="s">
        <v>3</v>
      </c>
      <c r="C7285"/>
      <c r="D7285"/>
      <c r="E7285"/>
      <c r="F7285"/>
      <c r="G7285" t="s">
        <v>6301</v>
      </c>
      <c r="H7285"/>
      <c r="I7285" t="s">
        <v>1904</v>
      </c>
      <c r="J7285"/>
      <c r="K7285" s="217">
        <v>44969</v>
      </c>
      <c r="L7285"/>
      <c r="M7285"/>
      <c r="N7285" t="s">
        <v>29</v>
      </c>
      <c r="O7285"/>
      <c r="P7285"/>
      <c r="Q7285"/>
      <c r="R7285" s="221">
        <v>206.96643867990181</v>
      </c>
      <c r="S7285" s="217">
        <v>44970</v>
      </c>
      <c r="T7285" s="221">
        <v>206.96643867990181</v>
      </c>
      <c r="U7285"/>
      <c r="V7285" s="217">
        <v>45030</v>
      </c>
      <c r="W7285" s="221">
        <v>0</v>
      </c>
      <c r="X7285"/>
      <c r="Y7285"/>
      <c r="Z7285" s="221">
        <v>0</v>
      </c>
      <c r="AA7285"/>
      <c r="AB7285" s="221">
        <v>0</v>
      </c>
      <c r="AC7285"/>
      <c r="AD7285" s="217"/>
      <c r="AE7285" s="221">
        <v>0</v>
      </c>
      <c r="AF7285"/>
      <c r="AG7285" s="217"/>
      <c r="AH7285" s="221">
        <v>0</v>
      </c>
      <c r="AI7285"/>
      <c r="AJ7285"/>
      <c r="AK7285" s="221">
        <v>0</v>
      </c>
      <c r="AL7285"/>
      <c r="AM7285" s="217"/>
      <c r="AN7285" s="221">
        <v>0</v>
      </c>
      <c r="AO7285"/>
      <c r="AP7285" s="217"/>
      <c r="AQ7285" s="221">
        <v>0</v>
      </c>
      <c r="AR7285"/>
      <c r="AS7285"/>
      <c r="AT7285">
        <v>2023</v>
      </c>
      <c r="AU7285" t="s">
        <v>14</v>
      </c>
      <c r="AV7285">
        <v>2</v>
      </c>
      <c r="AW7285" s="221">
        <v>206.97</v>
      </c>
      <c r="AX7285" s="221">
        <v>206.97</v>
      </c>
      <c r="AY7285" s="221">
        <v>0</v>
      </c>
      <c r="AZ7285" s="221">
        <v>0</v>
      </c>
    </row>
    <row r="7286" spans="1:52">
      <c r="A7286" t="s">
        <v>217</v>
      </c>
      <c r="B7286" t="s">
        <v>8</v>
      </c>
      <c r="C7286"/>
      <c r="D7286"/>
      <c r="E7286"/>
      <c r="F7286"/>
      <c r="G7286" t="s">
        <v>6302</v>
      </c>
      <c r="H7286"/>
      <c r="I7286" t="s">
        <v>1744</v>
      </c>
      <c r="J7286"/>
      <c r="K7286" s="217">
        <v>45404</v>
      </c>
      <c r="L7286"/>
      <c r="M7286"/>
      <c r="N7286" t="s">
        <v>26</v>
      </c>
      <c r="O7286"/>
      <c r="P7286"/>
      <c r="Q7286"/>
      <c r="R7286" s="221">
        <v>174.09649494250689</v>
      </c>
      <c r="S7286" s="217">
        <v>45420</v>
      </c>
      <c r="T7286" s="221">
        <v>174.09649494250689</v>
      </c>
      <c r="U7286"/>
      <c r="V7286" s="217">
        <v>45433</v>
      </c>
      <c r="W7286" s="221">
        <v>0</v>
      </c>
      <c r="X7286"/>
      <c r="Y7286"/>
      <c r="Z7286" s="221">
        <v>0</v>
      </c>
      <c r="AA7286"/>
      <c r="AB7286" s="221">
        <v>0</v>
      </c>
      <c r="AC7286"/>
      <c r="AD7286" s="217"/>
      <c r="AE7286" s="221">
        <v>0</v>
      </c>
      <c r="AF7286"/>
      <c r="AG7286" s="217"/>
      <c r="AH7286" s="221">
        <v>0</v>
      </c>
      <c r="AI7286"/>
      <c r="AJ7286"/>
      <c r="AK7286" s="221">
        <v>0</v>
      </c>
      <c r="AL7286"/>
      <c r="AM7286" s="217"/>
      <c r="AN7286" s="221">
        <v>0</v>
      </c>
      <c r="AO7286"/>
      <c r="AP7286" s="217"/>
      <c r="AQ7286" s="221">
        <v>0</v>
      </c>
      <c r="AR7286"/>
      <c r="AS7286"/>
      <c r="AT7286">
        <v>2024</v>
      </c>
      <c r="AU7286" t="s">
        <v>15</v>
      </c>
      <c r="AV7286">
        <v>2</v>
      </c>
      <c r="AW7286" s="221">
        <v>174.1</v>
      </c>
      <c r="AX7286" s="221">
        <v>174.1</v>
      </c>
      <c r="AY7286" s="221">
        <v>0</v>
      </c>
      <c r="AZ7286" s="221">
        <v>0</v>
      </c>
    </row>
    <row r="7287" spans="1:52">
      <c r="A7287" t="s">
        <v>85</v>
      </c>
      <c r="B7287" t="s">
        <v>6</v>
      </c>
      <c r="C7287"/>
      <c r="D7287"/>
      <c r="E7287"/>
      <c r="F7287"/>
      <c r="G7287" t="s">
        <v>6303</v>
      </c>
      <c r="H7287"/>
      <c r="I7287" t="s">
        <v>4463</v>
      </c>
      <c r="J7287"/>
      <c r="K7287" s="217">
        <v>44986</v>
      </c>
      <c r="L7287"/>
      <c r="M7287"/>
      <c r="N7287" t="s">
        <v>28</v>
      </c>
      <c r="O7287"/>
      <c r="P7287"/>
      <c r="Q7287"/>
      <c r="R7287" s="221">
        <v>234.82053117449419</v>
      </c>
      <c r="S7287" s="217">
        <v>45024</v>
      </c>
      <c r="T7287" s="221">
        <v>234.82053117449419</v>
      </c>
      <c r="U7287"/>
      <c r="V7287" s="217">
        <v>45068</v>
      </c>
      <c r="W7287" s="221">
        <v>0</v>
      </c>
      <c r="X7287"/>
      <c r="Y7287"/>
      <c r="Z7287" s="221">
        <v>0</v>
      </c>
      <c r="AA7287"/>
      <c r="AB7287" s="221">
        <v>0</v>
      </c>
      <c r="AC7287"/>
      <c r="AD7287" s="217"/>
      <c r="AE7287" s="221">
        <v>0</v>
      </c>
      <c r="AF7287"/>
      <c r="AG7287" s="217"/>
      <c r="AH7287" s="221">
        <v>0</v>
      </c>
      <c r="AI7287"/>
      <c r="AJ7287"/>
      <c r="AK7287" s="221">
        <v>0</v>
      </c>
      <c r="AL7287"/>
      <c r="AM7287" s="217"/>
      <c r="AN7287" s="221">
        <v>0</v>
      </c>
      <c r="AO7287"/>
      <c r="AP7287" s="217"/>
      <c r="AQ7287" s="221">
        <v>0</v>
      </c>
      <c r="AR7287"/>
      <c r="AS7287"/>
      <c r="AT7287">
        <v>2023</v>
      </c>
      <c r="AU7287" t="s">
        <v>15</v>
      </c>
      <c r="AV7287">
        <v>2</v>
      </c>
      <c r="AW7287" s="221">
        <v>234.82</v>
      </c>
      <c r="AX7287" s="221">
        <v>234.82</v>
      </c>
      <c r="AY7287" s="221">
        <v>0</v>
      </c>
      <c r="AZ7287" s="221">
        <v>0</v>
      </c>
    </row>
    <row r="7288" spans="1:52">
      <c r="A7288" t="s">
        <v>130</v>
      </c>
      <c r="B7288" t="s">
        <v>3</v>
      </c>
      <c r="C7288"/>
      <c r="D7288"/>
      <c r="E7288"/>
      <c r="F7288"/>
      <c r="G7288" t="s">
        <v>5332</v>
      </c>
      <c r="H7288"/>
      <c r="I7288" t="s">
        <v>4087</v>
      </c>
      <c r="J7288"/>
      <c r="K7288" s="217">
        <v>45240</v>
      </c>
      <c r="L7288"/>
      <c r="M7288"/>
      <c r="N7288" t="s">
        <v>28</v>
      </c>
      <c r="O7288"/>
      <c r="P7288"/>
      <c r="Q7288"/>
      <c r="R7288" s="221">
        <v>400.68248232672312</v>
      </c>
      <c r="S7288" s="217">
        <v>45260</v>
      </c>
      <c r="T7288" s="221">
        <v>400.68248232672312</v>
      </c>
      <c r="U7288"/>
      <c r="V7288" s="217">
        <v>45287</v>
      </c>
      <c r="W7288" s="221">
        <v>0</v>
      </c>
      <c r="X7288"/>
      <c r="Y7288"/>
      <c r="Z7288" s="221">
        <v>0</v>
      </c>
      <c r="AA7288"/>
      <c r="AB7288" s="221">
        <v>0</v>
      </c>
      <c r="AC7288"/>
      <c r="AD7288" s="217"/>
      <c r="AE7288" s="221">
        <v>0</v>
      </c>
      <c r="AF7288"/>
      <c r="AG7288" s="217"/>
      <c r="AH7288" s="221">
        <v>0</v>
      </c>
      <c r="AI7288"/>
      <c r="AJ7288"/>
      <c r="AK7288" s="221">
        <v>0</v>
      </c>
      <c r="AL7288"/>
      <c r="AM7288" s="217"/>
      <c r="AN7288" s="221">
        <v>0</v>
      </c>
      <c r="AO7288"/>
      <c r="AP7288" s="217"/>
      <c r="AQ7288" s="221">
        <v>0</v>
      </c>
      <c r="AR7288"/>
      <c r="AS7288"/>
      <c r="AT7288">
        <v>2023</v>
      </c>
      <c r="AU7288" t="s">
        <v>22</v>
      </c>
      <c r="AV7288">
        <v>4</v>
      </c>
      <c r="AW7288" s="221">
        <v>400.68</v>
      </c>
      <c r="AX7288" s="221">
        <v>400.68</v>
      </c>
      <c r="AY7288" s="221">
        <v>0</v>
      </c>
      <c r="AZ7288" s="221">
        <v>0</v>
      </c>
    </row>
    <row r="7289" spans="1:52">
      <c r="A7289" t="s">
        <v>80</v>
      </c>
      <c r="B7289" t="s">
        <v>5</v>
      </c>
      <c r="C7289"/>
      <c r="D7289"/>
      <c r="E7289"/>
      <c r="F7289"/>
      <c r="G7289" t="s">
        <v>6304</v>
      </c>
      <c r="H7289"/>
      <c r="I7289" t="s">
        <v>3646</v>
      </c>
      <c r="J7289"/>
      <c r="K7289" s="217">
        <v>45092</v>
      </c>
      <c r="L7289"/>
      <c r="M7289"/>
      <c r="N7289" t="s">
        <v>29</v>
      </c>
      <c r="O7289"/>
      <c r="P7289"/>
      <c r="Q7289"/>
      <c r="R7289" s="221">
        <v>522.25067113142643</v>
      </c>
      <c r="S7289" s="217">
        <v>45118</v>
      </c>
      <c r="T7289" s="221">
        <v>522.25067113142643</v>
      </c>
      <c r="U7289"/>
      <c r="V7289" s="217">
        <v>45213</v>
      </c>
      <c r="W7289" s="221">
        <v>0</v>
      </c>
      <c r="X7289"/>
      <c r="Y7289"/>
      <c r="Z7289" s="221">
        <v>0</v>
      </c>
      <c r="AA7289"/>
      <c r="AB7289" s="221">
        <v>0</v>
      </c>
      <c r="AC7289"/>
      <c r="AD7289" s="217"/>
      <c r="AE7289" s="221">
        <v>0</v>
      </c>
      <c r="AF7289"/>
      <c r="AG7289" s="217"/>
      <c r="AH7289" s="221">
        <v>0</v>
      </c>
      <c r="AI7289"/>
      <c r="AJ7289"/>
      <c r="AK7289" s="221">
        <v>0</v>
      </c>
      <c r="AL7289"/>
      <c r="AM7289" s="217"/>
      <c r="AN7289" s="221">
        <v>0</v>
      </c>
      <c r="AO7289"/>
      <c r="AP7289" s="217"/>
      <c r="AQ7289" s="221">
        <v>0</v>
      </c>
      <c r="AR7289"/>
      <c r="AS7289"/>
      <c r="AT7289">
        <v>2023</v>
      </c>
      <c r="AU7289" t="s">
        <v>20</v>
      </c>
      <c r="AV7289">
        <v>4</v>
      </c>
      <c r="AW7289" s="221">
        <v>522.25</v>
      </c>
      <c r="AX7289" s="221">
        <v>522.25</v>
      </c>
      <c r="AY7289" s="221">
        <v>0</v>
      </c>
      <c r="AZ7289" s="221">
        <v>0</v>
      </c>
    </row>
    <row r="7290" spans="1:52">
      <c r="A7290" t="s">
        <v>80</v>
      </c>
      <c r="B7290" t="s">
        <v>5</v>
      </c>
      <c r="C7290"/>
      <c r="D7290"/>
      <c r="E7290"/>
      <c r="F7290"/>
      <c r="G7290" t="s">
        <v>6304</v>
      </c>
      <c r="H7290"/>
      <c r="I7290" t="s">
        <v>3646</v>
      </c>
      <c r="J7290"/>
      <c r="K7290" s="217">
        <v>45092</v>
      </c>
      <c r="L7290"/>
      <c r="M7290"/>
      <c r="N7290" t="s">
        <v>29</v>
      </c>
      <c r="O7290"/>
      <c r="P7290"/>
      <c r="Q7290"/>
      <c r="R7290" s="221">
        <v>516.42366826953094</v>
      </c>
      <c r="S7290" s="217">
        <v>45118</v>
      </c>
      <c r="T7290" s="221">
        <v>516.42366826953094</v>
      </c>
      <c r="U7290"/>
      <c r="V7290" s="217">
        <v>45213</v>
      </c>
      <c r="W7290" s="221">
        <v>0</v>
      </c>
      <c r="X7290"/>
      <c r="Y7290"/>
      <c r="Z7290" s="221">
        <v>0</v>
      </c>
      <c r="AA7290"/>
      <c r="AB7290" s="221">
        <v>0</v>
      </c>
      <c r="AC7290"/>
      <c r="AD7290" s="217"/>
      <c r="AE7290" s="221">
        <v>0</v>
      </c>
      <c r="AF7290"/>
      <c r="AG7290" s="217"/>
      <c r="AH7290" s="221">
        <v>0</v>
      </c>
      <c r="AI7290"/>
      <c r="AJ7290"/>
      <c r="AK7290" s="221">
        <v>0</v>
      </c>
      <c r="AL7290"/>
      <c r="AM7290" s="217"/>
      <c r="AN7290" s="221">
        <v>0</v>
      </c>
      <c r="AO7290"/>
      <c r="AP7290" s="217"/>
      <c r="AQ7290" s="221">
        <v>0</v>
      </c>
      <c r="AR7290"/>
      <c r="AS7290"/>
      <c r="AT7290">
        <v>2023</v>
      </c>
      <c r="AU7290" t="s">
        <v>20</v>
      </c>
      <c r="AV7290">
        <v>4</v>
      </c>
      <c r="AW7290" s="221">
        <v>516.41999999999996</v>
      </c>
      <c r="AX7290" s="221">
        <v>516.41999999999996</v>
      </c>
      <c r="AY7290" s="221">
        <v>0</v>
      </c>
      <c r="AZ7290" s="221">
        <v>0</v>
      </c>
    </row>
    <row r="7291" spans="1:52">
      <c r="A7291" t="s">
        <v>80</v>
      </c>
      <c r="B7291" t="s">
        <v>5</v>
      </c>
      <c r="C7291"/>
      <c r="D7291"/>
      <c r="E7291"/>
      <c r="F7291"/>
      <c r="G7291" t="s">
        <v>6305</v>
      </c>
      <c r="H7291"/>
      <c r="I7291" t="s">
        <v>4079</v>
      </c>
      <c r="J7291"/>
      <c r="K7291" s="217">
        <v>45265</v>
      </c>
      <c r="L7291"/>
      <c r="M7291"/>
      <c r="N7291" t="s">
        <v>29</v>
      </c>
      <c r="O7291"/>
      <c r="P7291"/>
      <c r="Q7291"/>
      <c r="R7291" s="221">
        <v>517.13185186593682</v>
      </c>
      <c r="S7291" s="217">
        <v>45282</v>
      </c>
      <c r="T7291" s="221">
        <v>517.13185186593682</v>
      </c>
      <c r="U7291"/>
      <c r="V7291" s="217">
        <v>45357</v>
      </c>
      <c r="W7291" s="221">
        <v>0</v>
      </c>
      <c r="X7291"/>
      <c r="Y7291"/>
      <c r="Z7291" s="221">
        <v>0</v>
      </c>
      <c r="AA7291"/>
      <c r="AB7291" s="221">
        <v>0</v>
      </c>
      <c r="AC7291"/>
      <c r="AD7291" s="217"/>
      <c r="AE7291" s="221">
        <v>0</v>
      </c>
      <c r="AF7291"/>
      <c r="AG7291" s="217"/>
      <c r="AH7291" s="221">
        <v>0</v>
      </c>
      <c r="AI7291"/>
      <c r="AJ7291"/>
      <c r="AK7291" s="221">
        <v>0</v>
      </c>
      <c r="AL7291"/>
      <c r="AM7291" s="217"/>
      <c r="AN7291" s="221">
        <v>0</v>
      </c>
      <c r="AO7291"/>
      <c r="AP7291" s="217"/>
      <c r="AQ7291" s="221">
        <v>0</v>
      </c>
      <c r="AR7291"/>
      <c r="AS7291"/>
      <c r="AT7291">
        <v>2024</v>
      </c>
      <c r="AU7291" t="s">
        <v>13</v>
      </c>
      <c r="AV7291">
        <v>1</v>
      </c>
      <c r="AW7291" s="221">
        <v>517.13</v>
      </c>
      <c r="AX7291" s="221">
        <v>517.13</v>
      </c>
      <c r="AY7291" s="221">
        <v>0</v>
      </c>
      <c r="AZ7291" s="221">
        <v>0</v>
      </c>
    </row>
    <row r="7292" spans="1:52">
      <c r="A7292" t="s">
        <v>217</v>
      </c>
      <c r="B7292" t="s">
        <v>8</v>
      </c>
      <c r="C7292"/>
      <c r="D7292"/>
      <c r="E7292"/>
      <c r="F7292"/>
      <c r="G7292" t="s">
        <v>6306</v>
      </c>
      <c r="H7292"/>
      <c r="I7292" t="s">
        <v>1673</v>
      </c>
      <c r="J7292"/>
      <c r="K7292" s="217">
        <v>45202</v>
      </c>
      <c r="L7292"/>
      <c r="M7292"/>
      <c r="N7292" t="s">
        <v>24</v>
      </c>
      <c r="O7292"/>
      <c r="P7292"/>
      <c r="Q7292"/>
      <c r="R7292" s="221">
        <v>512.6566330052184</v>
      </c>
      <c r="S7292" s="217">
        <v>45238</v>
      </c>
      <c r="T7292" s="221">
        <v>512.6566330052184</v>
      </c>
      <c r="U7292"/>
      <c r="V7292" s="217">
        <v>45271</v>
      </c>
      <c r="W7292" s="221">
        <v>0</v>
      </c>
      <c r="X7292"/>
      <c r="Y7292"/>
      <c r="Z7292" s="221">
        <v>0</v>
      </c>
      <c r="AA7292"/>
      <c r="AB7292" s="221">
        <v>0</v>
      </c>
      <c r="AC7292"/>
      <c r="AD7292" s="217"/>
      <c r="AE7292" s="221">
        <v>0</v>
      </c>
      <c r="AF7292"/>
      <c r="AG7292" s="217"/>
      <c r="AH7292" s="221">
        <v>0</v>
      </c>
      <c r="AI7292"/>
      <c r="AJ7292"/>
      <c r="AK7292" s="221">
        <v>0</v>
      </c>
      <c r="AL7292"/>
      <c r="AM7292" s="217"/>
      <c r="AN7292" s="221">
        <v>0</v>
      </c>
      <c r="AO7292"/>
      <c r="AP7292" s="217"/>
      <c r="AQ7292" s="221">
        <v>0</v>
      </c>
      <c r="AR7292"/>
      <c r="AS7292"/>
      <c r="AT7292">
        <v>2023</v>
      </c>
      <c r="AU7292" t="s">
        <v>22</v>
      </c>
      <c r="AV7292">
        <v>4</v>
      </c>
      <c r="AW7292" s="221">
        <v>512.66</v>
      </c>
      <c r="AX7292" s="221">
        <v>512.66</v>
      </c>
      <c r="AY7292" s="221">
        <v>0</v>
      </c>
      <c r="AZ7292" s="221">
        <v>0</v>
      </c>
    </row>
    <row r="7293" spans="1:52">
      <c r="A7293" t="s">
        <v>80</v>
      </c>
      <c r="B7293" t="s">
        <v>5</v>
      </c>
      <c r="C7293"/>
      <c r="D7293"/>
      <c r="E7293"/>
      <c r="F7293"/>
      <c r="G7293" t="s">
        <v>3680</v>
      </c>
      <c r="H7293"/>
      <c r="I7293" t="s">
        <v>3681</v>
      </c>
      <c r="J7293"/>
      <c r="K7293" s="217">
        <v>45456</v>
      </c>
      <c r="L7293"/>
      <c r="M7293"/>
      <c r="N7293" t="s">
        <v>29</v>
      </c>
      <c r="O7293"/>
      <c r="P7293"/>
      <c r="Q7293"/>
      <c r="R7293" s="221">
        <v>754.94682255759528</v>
      </c>
      <c r="S7293" s="217">
        <v>45463</v>
      </c>
      <c r="T7293" s="221">
        <v>754.94682255759528</v>
      </c>
      <c r="U7293"/>
      <c r="V7293" s="217">
        <v>45539</v>
      </c>
      <c r="W7293" s="221">
        <v>0</v>
      </c>
      <c r="X7293"/>
      <c r="Y7293"/>
      <c r="Z7293" s="221">
        <v>0</v>
      </c>
      <c r="AA7293"/>
      <c r="AB7293" s="221">
        <v>0</v>
      </c>
      <c r="AC7293"/>
      <c r="AD7293" s="217"/>
      <c r="AE7293" s="221">
        <v>0</v>
      </c>
      <c r="AF7293"/>
      <c r="AG7293" s="217"/>
      <c r="AH7293" s="221">
        <v>0</v>
      </c>
      <c r="AI7293"/>
      <c r="AJ7293"/>
      <c r="AK7293" s="221">
        <v>0</v>
      </c>
      <c r="AL7293"/>
      <c r="AM7293" s="217"/>
      <c r="AN7293" s="221">
        <v>0</v>
      </c>
      <c r="AO7293"/>
      <c r="AP7293" s="217"/>
      <c r="AQ7293" s="221">
        <v>0</v>
      </c>
      <c r="AR7293"/>
      <c r="AS7293"/>
      <c r="AT7293">
        <v>2024</v>
      </c>
      <c r="AU7293" t="s">
        <v>19</v>
      </c>
      <c r="AV7293">
        <v>3</v>
      </c>
      <c r="AW7293" s="221">
        <v>754.95</v>
      </c>
      <c r="AX7293" s="221">
        <v>754.95</v>
      </c>
      <c r="AY7293" s="221">
        <v>0</v>
      </c>
      <c r="AZ7293" s="221">
        <v>0</v>
      </c>
    </row>
    <row r="7294" spans="1:52">
      <c r="A7294" t="s">
        <v>80</v>
      </c>
      <c r="B7294" t="s">
        <v>5</v>
      </c>
      <c r="C7294"/>
      <c r="D7294"/>
      <c r="E7294"/>
      <c r="F7294"/>
      <c r="G7294" t="s">
        <v>6307</v>
      </c>
      <c r="H7294"/>
      <c r="I7294" t="s">
        <v>1439</v>
      </c>
      <c r="J7294"/>
      <c r="K7294" s="217">
        <v>45324</v>
      </c>
      <c r="L7294"/>
      <c r="M7294"/>
      <c r="N7294" t="s">
        <v>27</v>
      </c>
      <c r="O7294"/>
      <c r="P7294"/>
      <c r="Q7294"/>
      <c r="R7294" s="221">
        <v>522.54424279242983</v>
      </c>
      <c r="S7294" s="217">
        <v>45349</v>
      </c>
      <c r="T7294" s="221">
        <v>522.54424279242983</v>
      </c>
      <c r="U7294"/>
      <c r="V7294" s="217">
        <v>45413</v>
      </c>
      <c r="W7294" s="221">
        <v>0</v>
      </c>
      <c r="X7294"/>
      <c r="Y7294"/>
      <c r="Z7294" s="221">
        <v>0</v>
      </c>
      <c r="AA7294"/>
      <c r="AB7294" s="221">
        <v>0</v>
      </c>
      <c r="AC7294"/>
      <c r="AD7294" s="217"/>
      <c r="AE7294" s="221">
        <v>0</v>
      </c>
      <c r="AF7294"/>
      <c r="AG7294" s="217"/>
      <c r="AH7294" s="221">
        <v>0</v>
      </c>
      <c r="AI7294"/>
      <c r="AJ7294"/>
      <c r="AK7294" s="221">
        <v>0</v>
      </c>
      <c r="AL7294"/>
      <c r="AM7294" s="217"/>
      <c r="AN7294" s="221">
        <v>0</v>
      </c>
      <c r="AO7294"/>
      <c r="AP7294" s="217"/>
      <c r="AQ7294" s="221">
        <v>0</v>
      </c>
      <c r="AR7294"/>
      <c r="AS7294"/>
      <c r="AT7294">
        <v>2024</v>
      </c>
      <c r="AU7294" t="s">
        <v>15</v>
      </c>
      <c r="AV7294">
        <v>2</v>
      </c>
      <c r="AW7294" s="221">
        <v>522.54</v>
      </c>
      <c r="AX7294" s="221">
        <v>522.54</v>
      </c>
      <c r="AY7294" s="221">
        <v>0</v>
      </c>
      <c r="AZ7294" s="221">
        <v>0</v>
      </c>
    </row>
    <row r="7295" spans="1:52">
      <c r="A7295" t="s">
        <v>80</v>
      </c>
      <c r="B7295" t="s">
        <v>5</v>
      </c>
      <c r="C7295"/>
      <c r="D7295"/>
      <c r="E7295"/>
      <c r="F7295"/>
      <c r="G7295" t="s">
        <v>2647</v>
      </c>
      <c r="H7295"/>
      <c r="I7295" t="s">
        <v>856</v>
      </c>
      <c r="J7295"/>
      <c r="K7295" s="217">
        <v>45642</v>
      </c>
      <c r="L7295"/>
      <c r="M7295"/>
      <c r="N7295" t="s">
        <v>28</v>
      </c>
      <c r="O7295"/>
      <c r="P7295"/>
      <c r="Q7295"/>
      <c r="R7295" s="221">
        <v>561.57140438499357</v>
      </c>
      <c r="S7295" s="217">
        <v>45666</v>
      </c>
      <c r="T7295" s="221">
        <v>561.57140438499357</v>
      </c>
      <c r="U7295"/>
      <c r="V7295" s="217">
        <v>45700</v>
      </c>
      <c r="W7295" s="221">
        <v>0</v>
      </c>
      <c r="X7295"/>
      <c r="Y7295"/>
      <c r="Z7295" s="221">
        <v>0</v>
      </c>
      <c r="AA7295"/>
      <c r="AB7295" s="221">
        <v>0</v>
      </c>
      <c r="AC7295"/>
      <c r="AD7295" s="217"/>
      <c r="AE7295" s="221">
        <v>0</v>
      </c>
      <c r="AF7295"/>
      <c r="AG7295" s="217"/>
      <c r="AH7295" s="221">
        <v>0</v>
      </c>
      <c r="AI7295"/>
      <c r="AJ7295"/>
      <c r="AK7295" s="221">
        <v>0</v>
      </c>
      <c r="AL7295"/>
      <c r="AM7295" s="217"/>
      <c r="AN7295" s="221">
        <v>0</v>
      </c>
      <c r="AO7295"/>
      <c r="AP7295" s="217"/>
      <c r="AQ7295" s="221">
        <v>0</v>
      </c>
      <c r="AR7295"/>
      <c r="AS7295"/>
      <c r="AT7295">
        <v>2025</v>
      </c>
      <c r="AU7295" t="s">
        <v>12</v>
      </c>
      <c r="AV7295">
        <v>1</v>
      </c>
      <c r="AW7295" s="221">
        <v>561.57000000000005</v>
      </c>
      <c r="AX7295" s="221">
        <v>561.57000000000005</v>
      </c>
      <c r="AY7295" s="221">
        <v>0</v>
      </c>
      <c r="AZ7295" s="221">
        <v>0</v>
      </c>
    </row>
    <row r="7296" spans="1:52">
      <c r="A7296" t="s">
        <v>80</v>
      </c>
      <c r="B7296" t="s">
        <v>5</v>
      </c>
      <c r="C7296"/>
      <c r="D7296"/>
      <c r="E7296"/>
      <c r="F7296"/>
      <c r="G7296" t="s">
        <v>6308</v>
      </c>
      <c r="H7296"/>
      <c r="I7296" t="s">
        <v>905</v>
      </c>
      <c r="J7296"/>
      <c r="K7296" s="217">
        <v>45048</v>
      </c>
      <c r="L7296"/>
      <c r="M7296"/>
      <c r="N7296" t="s">
        <v>29</v>
      </c>
      <c r="O7296"/>
      <c r="P7296"/>
      <c r="Q7296"/>
      <c r="R7296" s="221">
        <v>601.00773025361821</v>
      </c>
      <c r="S7296" s="217">
        <v>45083</v>
      </c>
      <c r="T7296" s="221">
        <v>601.00773025361821</v>
      </c>
      <c r="U7296"/>
      <c r="V7296" s="217">
        <v>45194</v>
      </c>
      <c r="W7296" s="221">
        <v>0</v>
      </c>
      <c r="X7296"/>
      <c r="Y7296"/>
      <c r="Z7296" s="221">
        <v>0</v>
      </c>
      <c r="AA7296"/>
      <c r="AB7296" s="221">
        <v>0</v>
      </c>
      <c r="AC7296"/>
      <c r="AD7296" s="217"/>
      <c r="AE7296" s="221">
        <v>0</v>
      </c>
      <c r="AF7296"/>
      <c r="AG7296" s="217"/>
      <c r="AH7296" s="221">
        <v>0</v>
      </c>
      <c r="AI7296"/>
      <c r="AJ7296"/>
      <c r="AK7296" s="221">
        <v>0</v>
      </c>
      <c r="AL7296"/>
      <c r="AM7296" s="217"/>
      <c r="AN7296" s="221">
        <v>0</v>
      </c>
      <c r="AO7296"/>
      <c r="AP7296" s="217"/>
      <c r="AQ7296" s="221">
        <v>0</v>
      </c>
      <c r="AR7296"/>
      <c r="AS7296"/>
      <c r="AT7296">
        <v>2023</v>
      </c>
      <c r="AU7296" t="s">
        <v>19</v>
      </c>
      <c r="AV7296">
        <v>3</v>
      </c>
      <c r="AW7296" s="221">
        <v>601.01</v>
      </c>
      <c r="AX7296" s="221">
        <v>601.01</v>
      </c>
      <c r="AY7296" s="221">
        <v>0</v>
      </c>
      <c r="AZ7296" s="221">
        <v>0</v>
      </c>
    </row>
    <row r="7297" spans="1:52">
      <c r="A7297" t="s">
        <v>130</v>
      </c>
      <c r="B7297" t="s">
        <v>3</v>
      </c>
      <c r="C7297"/>
      <c r="D7297"/>
      <c r="E7297"/>
      <c r="F7297"/>
      <c r="G7297" t="s">
        <v>6309</v>
      </c>
      <c r="H7297"/>
      <c r="I7297" t="s">
        <v>4177</v>
      </c>
      <c r="J7297"/>
      <c r="K7297" s="217">
        <v>44948</v>
      </c>
      <c r="L7297"/>
      <c r="M7297"/>
      <c r="N7297" t="s">
        <v>24</v>
      </c>
      <c r="O7297"/>
      <c r="P7297"/>
      <c r="Q7297"/>
      <c r="R7297" s="221">
        <v>181.51632413376359</v>
      </c>
      <c r="S7297" s="217">
        <v>44955</v>
      </c>
      <c r="T7297" s="221">
        <v>181.51632413376359</v>
      </c>
      <c r="U7297"/>
      <c r="V7297" s="217">
        <v>45044</v>
      </c>
      <c r="W7297" s="221">
        <v>0</v>
      </c>
      <c r="X7297"/>
      <c r="Y7297"/>
      <c r="Z7297" s="221">
        <v>0</v>
      </c>
      <c r="AA7297"/>
      <c r="AB7297" s="221">
        <v>0</v>
      </c>
      <c r="AC7297"/>
      <c r="AD7297" s="217"/>
      <c r="AE7297" s="221">
        <v>0</v>
      </c>
      <c r="AF7297"/>
      <c r="AG7297" s="217"/>
      <c r="AH7297" s="221">
        <v>0</v>
      </c>
      <c r="AI7297"/>
      <c r="AJ7297"/>
      <c r="AK7297" s="221">
        <v>0</v>
      </c>
      <c r="AL7297"/>
      <c r="AM7297" s="217"/>
      <c r="AN7297" s="221">
        <v>0</v>
      </c>
      <c r="AO7297"/>
      <c r="AP7297" s="217"/>
      <c r="AQ7297" s="221">
        <v>0</v>
      </c>
      <c r="AR7297"/>
      <c r="AS7297"/>
      <c r="AT7297">
        <v>2023</v>
      </c>
      <c r="AU7297" t="s">
        <v>14</v>
      </c>
      <c r="AV7297">
        <v>2</v>
      </c>
      <c r="AW7297" s="221">
        <v>181.52</v>
      </c>
      <c r="AX7297" s="221">
        <v>181.52</v>
      </c>
      <c r="AY7297" s="221">
        <v>0</v>
      </c>
      <c r="AZ7297" s="221">
        <v>0</v>
      </c>
    </row>
    <row r="7298" spans="1:52">
      <c r="A7298" t="s">
        <v>74</v>
      </c>
      <c r="B7298" t="s">
        <v>10</v>
      </c>
      <c r="C7298"/>
      <c r="D7298"/>
      <c r="E7298"/>
      <c r="F7298"/>
      <c r="G7298" t="s">
        <v>6310</v>
      </c>
      <c r="H7298"/>
      <c r="I7298" t="s">
        <v>3451</v>
      </c>
      <c r="J7298"/>
      <c r="K7298" s="217">
        <v>45534</v>
      </c>
      <c r="L7298"/>
      <c r="M7298"/>
      <c r="N7298" t="s">
        <v>27</v>
      </c>
      <c r="O7298"/>
      <c r="P7298"/>
      <c r="Q7298"/>
      <c r="R7298" s="221">
        <v>918.72344919011584</v>
      </c>
      <c r="S7298" s="217">
        <v>45548</v>
      </c>
      <c r="T7298" s="221">
        <v>918.72344919011584</v>
      </c>
      <c r="U7298"/>
      <c r="V7298" s="217">
        <v>45567</v>
      </c>
      <c r="W7298" s="221">
        <v>0</v>
      </c>
      <c r="X7298"/>
      <c r="Y7298"/>
      <c r="Z7298" s="221">
        <v>0</v>
      </c>
      <c r="AA7298"/>
      <c r="AB7298" s="221">
        <v>0</v>
      </c>
      <c r="AC7298"/>
      <c r="AD7298" s="217"/>
      <c r="AE7298" s="221">
        <v>0</v>
      </c>
      <c r="AF7298"/>
      <c r="AG7298" s="217"/>
      <c r="AH7298" s="221">
        <v>0</v>
      </c>
      <c r="AI7298"/>
      <c r="AJ7298"/>
      <c r="AK7298" s="221">
        <v>0</v>
      </c>
      <c r="AL7298"/>
      <c r="AM7298" s="217"/>
      <c r="AN7298" s="221">
        <v>0</v>
      </c>
      <c r="AO7298"/>
      <c r="AP7298" s="217"/>
      <c r="AQ7298" s="221">
        <v>0</v>
      </c>
      <c r="AR7298"/>
      <c r="AS7298"/>
      <c r="AT7298">
        <v>2024</v>
      </c>
      <c r="AU7298" t="s">
        <v>20</v>
      </c>
      <c r="AV7298">
        <v>4</v>
      </c>
      <c r="AW7298" s="221">
        <v>918.72</v>
      </c>
      <c r="AX7298" s="221">
        <v>918.72</v>
      </c>
      <c r="AY7298" s="221">
        <v>0</v>
      </c>
      <c r="AZ7298" s="221">
        <v>0</v>
      </c>
    </row>
    <row r="7299" spans="1:52">
      <c r="A7299" t="s">
        <v>217</v>
      </c>
      <c r="B7299" t="s">
        <v>8</v>
      </c>
      <c r="C7299"/>
      <c r="D7299"/>
      <c r="E7299"/>
      <c r="F7299"/>
      <c r="G7299" t="s">
        <v>6311</v>
      </c>
      <c r="H7299"/>
      <c r="I7299" t="s">
        <v>173</v>
      </c>
      <c r="J7299"/>
      <c r="K7299" s="217">
        <v>45005</v>
      </c>
      <c r="L7299"/>
      <c r="M7299"/>
      <c r="N7299" t="s">
        <v>29</v>
      </c>
      <c r="O7299"/>
      <c r="P7299"/>
      <c r="Q7299"/>
      <c r="R7299" s="221">
        <v>358.16924291156658</v>
      </c>
      <c r="S7299" s="217">
        <v>45029</v>
      </c>
      <c r="T7299" s="221">
        <v>358.16924291156658</v>
      </c>
      <c r="U7299"/>
      <c r="V7299" s="217">
        <v>45061</v>
      </c>
      <c r="W7299" s="221">
        <v>0</v>
      </c>
      <c r="X7299"/>
      <c r="Y7299"/>
      <c r="Z7299" s="221">
        <v>0</v>
      </c>
      <c r="AA7299"/>
      <c r="AB7299" s="221">
        <v>0</v>
      </c>
      <c r="AC7299"/>
      <c r="AD7299" s="217"/>
      <c r="AE7299" s="221">
        <v>0</v>
      </c>
      <c r="AF7299"/>
      <c r="AG7299" s="217"/>
      <c r="AH7299" s="221">
        <v>0</v>
      </c>
      <c r="AI7299"/>
      <c r="AJ7299"/>
      <c r="AK7299" s="221">
        <v>0</v>
      </c>
      <c r="AL7299"/>
      <c r="AM7299" s="217"/>
      <c r="AN7299" s="221">
        <v>0</v>
      </c>
      <c r="AO7299"/>
      <c r="AP7299" s="217"/>
      <c r="AQ7299" s="221">
        <v>0</v>
      </c>
      <c r="AR7299"/>
      <c r="AS7299"/>
      <c r="AT7299">
        <v>2023</v>
      </c>
      <c r="AU7299" t="s">
        <v>15</v>
      </c>
      <c r="AV7299">
        <v>2</v>
      </c>
      <c r="AW7299" s="221">
        <v>358.17</v>
      </c>
      <c r="AX7299" s="221">
        <v>358.17</v>
      </c>
      <c r="AY7299" s="221">
        <v>0</v>
      </c>
      <c r="AZ7299" s="221">
        <v>0</v>
      </c>
    </row>
    <row r="7300" spans="1:52">
      <c r="A7300" t="s">
        <v>80</v>
      </c>
      <c r="B7300" t="s">
        <v>5</v>
      </c>
      <c r="C7300"/>
      <c r="D7300"/>
      <c r="E7300"/>
      <c r="F7300"/>
      <c r="G7300" t="s">
        <v>4180</v>
      </c>
      <c r="H7300"/>
      <c r="I7300" t="s">
        <v>1896</v>
      </c>
      <c r="J7300"/>
      <c r="K7300" s="217">
        <v>45525</v>
      </c>
      <c r="L7300"/>
      <c r="M7300"/>
      <c r="N7300" t="s">
        <v>24</v>
      </c>
      <c r="O7300"/>
      <c r="P7300"/>
      <c r="Q7300"/>
      <c r="R7300" s="221">
        <v>302.75580964291191</v>
      </c>
      <c r="S7300" s="217">
        <v>45548</v>
      </c>
      <c r="T7300" s="221">
        <v>302.75580964291191</v>
      </c>
      <c r="U7300"/>
      <c r="V7300" s="217">
        <v>45590</v>
      </c>
      <c r="W7300" s="221">
        <v>0</v>
      </c>
      <c r="X7300"/>
      <c r="Y7300"/>
      <c r="Z7300" s="221">
        <v>0</v>
      </c>
      <c r="AA7300"/>
      <c r="AB7300" s="221">
        <v>0</v>
      </c>
      <c r="AC7300"/>
      <c r="AD7300" s="217"/>
      <c r="AE7300" s="221">
        <v>0</v>
      </c>
      <c r="AF7300"/>
      <c r="AG7300" s="217"/>
      <c r="AH7300" s="221">
        <v>0</v>
      </c>
      <c r="AI7300"/>
      <c r="AJ7300"/>
      <c r="AK7300" s="221">
        <v>0</v>
      </c>
      <c r="AL7300"/>
      <c r="AM7300" s="217"/>
      <c r="AN7300" s="221">
        <v>0</v>
      </c>
      <c r="AO7300"/>
      <c r="AP7300" s="217"/>
      <c r="AQ7300" s="221">
        <v>0</v>
      </c>
      <c r="AR7300"/>
      <c r="AS7300"/>
      <c r="AT7300">
        <v>2024</v>
      </c>
      <c r="AU7300" t="s">
        <v>20</v>
      </c>
      <c r="AV7300">
        <v>4</v>
      </c>
      <c r="AW7300" s="221">
        <v>302.76</v>
      </c>
      <c r="AX7300" s="221">
        <v>302.76</v>
      </c>
      <c r="AY7300" s="221">
        <v>0</v>
      </c>
      <c r="AZ7300" s="221">
        <v>0</v>
      </c>
    </row>
    <row r="7301" spans="1:52">
      <c r="A7301" t="s">
        <v>130</v>
      </c>
      <c r="B7301" t="s">
        <v>3</v>
      </c>
      <c r="C7301"/>
      <c r="D7301"/>
      <c r="E7301"/>
      <c r="F7301"/>
      <c r="G7301" t="s">
        <v>1768</v>
      </c>
      <c r="H7301"/>
      <c r="I7301" t="s">
        <v>1769</v>
      </c>
      <c r="J7301"/>
      <c r="K7301" s="217">
        <v>44952</v>
      </c>
      <c r="L7301"/>
      <c r="M7301"/>
      <c r="N7301" t="s">
        <v>24</v>
      </c>
      <c r="O7301"/>
      <c r="P7301"/>
      <c r="Q7301"/>
      <c r="R7301" s="221">
        <v>579.50581998912912</v>
      </c>
      <c r="S7301" s="217">
        <v>44959</v>
      </c>
      <c r="T7301" s="221">
        <v>579.50581998912912</v>
      </c>
      <c r="U7301"/>
      <c r="V7301" s="217">
        <v>45010</v>
      </c>
      <c r="W7301" s="221">
        <v>0</v>
      </c>
      <c r="X7301"/>
      <c r="Y7301"/>
      <c r="Z7301" s="221">
        <v>0</v>
      </c>
      <c r="AA7301"/>
      <c r="AB7301" s="221">
        <v>0</v>
      </c>
      <c r="AC7301"/>
      <c r="AD7301" s="217"/>
      <c r="AE7301" s="221">
        <v>0</v>
      </c>
      <c r="AF7301"/>
      <c r="AG7301" s="217"/>
      <c r="AH7301" s="221">
        <v>0</v>
      </c>
      <c r="AI7301"/>
      <c r="AJ7301"/>
      <c r="AK7301" s="221">
        <v>0</v>
      </c>
      <c r="AL7301"/>
      <c r="AM7301" s="217"/>
      <c r="AN7301" s="221">
        <v>0</v>
      </c>
      <c r="AO7301"/>
      <c r="AP7301" s="217"/>
      <c r="AQ7301" s="221">
        <v>0</v>
      </c>
      <c r="AR7301"/>
      <c r="AS7301"/>
      <c r="AT7301">
        <v>2023</v>
      </c>
      <c r="AU7301" t="s">
        <v>13</v>
      </c>
      <c r="AV7301">
        <v>1</v>
      </c>
      <c r="AW7301" s="221">
        <v>579.51</v>
      </c>
      <c r="AX7301" s="221">
        <v>579.51</v>
      </c>
      <c r="AY7301" s="221">
        <v>0</v>
      </c>
      <c r="AZ7301" s="221">
        <v>0</v>
      </c>
    </row>
    <row r="7302" spans="1:52">
      <c r="A7302" t="s">
        <v>80</v>
      </c>
      <c r="B7302" t="s">
        <v>5</v>
      </c>
      <c r="C7302"/>
      <c r="D7302"/>
      <c r="E7302"/>
      <c r="F7302"/>
      <c r="G7302" t="s">
        <v>2574</v>
      </c>
      <c r="H7302"/>
      <c r="I7302" t="s">
        <v>2575</v>
      </c>
      <c r="J7302"/>
      <c r="K7302" s="217">
        <v>45101</v>
      </c>
      <c r="L7302"/>
      <c r="M7302"/>
      <c r="N7302" t="s">
        <v>29</v>
      </c>
      <c r="O7302"/>
      <c r="P7302"/>
      <c r="Q7302"/>
      <c r="R7302" s="221">
        <v>429.72612348500883</v>
      </c>
      <c r="S7302" s="217">
        <v>45118</v>
      </c>
      <c r="T7302" s="221">
        <v>429.72612348500883</v>
      </c>
      <c r="U7302"/>
      <c r="V7302" s="217">
        <v>45281</v>
      </c>
      <c r="W7302" s="221">
        <v>0</v>
      </c>
      <c r="X7302"/>
      <c r="Y7302"/>
      <c r="Z7302" s="221">
        <v>0</v>
      </c>
      <c r="AA7302"/>
      <c r="AB7302" s="221">
        <v>0</v>
      </c>
      <c r="AC7302"/>
      <c r="AD7302" s="217"/>
      <c r="AE7302" s="221">
        <v>0</v>
      </c>
      <c r="AF7302"/>
      <c r="AG7302" s="217"/>
      <c r="AH7302" s="221">
        <v>0</v>
      </c>
      <c r="AI7302"/>
      <c r="AJ7302"/>
      <c r="AK7302" s="221">
        <v>0</v>
      </c>
      <c r="AL7302"/>
      <c r="AM7302" s="217"/>
      <c r="AN7302" s="221">
        <v>0</v>
      </c>
      <c r="AO7302"/>
      <c r="AP7302" s="217"/>
      <c r="AQ7302" s="221">
        <v>0</v>
      </c>
      <c r="AR7302"/>
      <c r="AS7302"/>
      <c r="AT7302">
        <v>2023</v>
      </c>
      <c r="AU7302" t="s">
        <v>22</v>
      </c>
      <c r="AV7302">
        <v>4</v>
      </c>
      <c r="AW7302" s="221">
        <v>429.73</v>
      </c>
      <c r="AX7302" s="221">
        <v>429.73</v>
      </c>
      <c r="AY7302" s="221">
        <v>0</v>
      </c>
      <c r="AZ7302" s="221">
        <v>0</v>
      </c>
    </row>
    <row r="7303" spans="1:52">
      <c r="A7303" t="s">
        <v>80</v>
      </c>
      <c r="B7303" t="s">
        <v>5</v>
      </c>
      <c r="C7303"/>
      <c r="D7303"/>
      <c r="E7303"/>
      <c r="F7303"/>
      <c r="G7303" t="s">
        <v>6314</v>
      </c>
      <c r="H7303"/>
      <c r="I7303" t="s">
        <v>4652</v>
      </c>
      <c r="J7303"/>
      <c r="K7303" s="217">
        <v>45396</v>
      </c>
      <c r="L7303"/>
      <c r="M7303"/>
      <c r="N7303" t="s">
        <v>24</v>
      </c>
      <c r="O7303"/>
      <c r="P7303"/>
      <c r="Q7303"/>
      <c r="R7303" s="221">
        <v>484.77358514592731</v>
      </c>
      <c r="S7303" s="217">
        <v>45404</v>
      </c>
      <c r="T7303" s="221">
        <v>484.77358514592731</v>
      </c>
      <c r="U7303"/>
      <c r="V7303" s="217">
        <v>45491</v>
      </c>
      <c r="W7303" s="221">
        <v>0</v>
      </c>
      <c r="X7303"/>
      <c r="Y7303"/>
      <c r="Z7303" s="221">
        <v>0</v>
      </c>
      <c r="AA7303"/>
      <c r="AB7303" s="221">
        <v>0</v>
      </c>
      <c r="AC7303"/>
      <c r="AD7303" s="217"/>
      <c r="AE7303" s="221">
        <v>0</v>
      </c>
      <c r="AF7303"/>
      <c r="AG7303" s="217"/>
      <c r="AH7303" s="221">
        <v>0</v>
      </c>
      <c r="AI7303"/>
      <c r="AJ7303"/>
      <c r="AK7303" s="221">
        <v>0</v>
      </c>
      <c r="AL7303"/>
      <c r="AM7303" s="217"/>
      <c r="AN7303" s="221">
        <v>0</v>
      </c>
      <c r="AO7303"/>
      <c r="AP7303" s="217"/>
      <c r="AQ7303" s="221">
        <v>0</v>
      </c>
      <c r="AR7303"/>
      <c r="AS7303"/>
      <c r="AT7303">
        <v>2024</v>
      </c>
      <c r="AU7303" t="s">
        <v>17</v>
      </c>
      <c r="AV7303">
        <v>3</v>
      </c>
      <c r="AW7303" s="221">
        <v>484.77</v>
      </c>
      <c r="AX7303" s="221">
        <v>484.77</v>
      </c>
      <c r="AY7303" s="221">
        <v>0</v>
      </c>
      <c r="AZ7303" s="221">
        <v>0</v>
      </c>
    </row>
    <row r="7304" spans="1:52">
      <c r="A7304" t="s">
        <v>74</v>
      </c>
      <c r="B7304" t="s">
        <v>10</v>
      </c>
      <c r="C7304"/>
      <c r="D7304"/>
      <c r="E7304"/>
      <c r="F7304"/>
      <c r="G7304" t="s">
        <v>5878</v>
      </c>
      <c r="H7304"/>
      <c r="I7304" t="s">
        <v>163</v>
      </c>
      <c r="J7304"/>
      <c r="K7304" s="217">
        <v>45260</v>
      </c>
      <c r="L7304"/>
      <c r="M7304"/>
      <c r="N7304" t="s">
        <v>29</v>
      </c>
      <c r="O7304"/>
      <c r="P7304"/>
      <c r="Q7304"/>
      <c r="R7304" s="221">
        <v>397.5803050493048</v>
      </c>
      <c r="S7304" s="217">
        <v>45265</v>
      </c>
      <c r="T7304" s="221">
        <v>397.5803050493048</v>
      </c>
      <c r="U7304"/>
      <c r="V7304" s="217">
        <v>45285</v>
      </c>
      <c r="W7304" s="221">
        <v>0</v>
      </c>
      <c r="X7304"/>
      <c r="Y7304"/>
      <c r="Z7304" s="221">
        <v>0</v>
      </c>
      <c r="AA7304"/>
      <c r="AB7304" s="221">
        <v>0</v>
      </c>
      <c r="AC7304"/>
      <c r="AD7304" s="217"/>
      <c r="AE7304" s="221">
        <v>0</v>
      </c>
      <c r="AF7304"/>
      <c r="AG7304" s="217"/>
      <c r="AH7304" s="221">
        <v>0</v>
      </c>
      <c r="AI7304"/>
      <c r="AJ7304"/>
      <c r="AK7304" s="221">
        <v>0</v>
      </c>
      <c r="AL7304"/>
      <c r="AM7304" s="217"/>
      <c r="AN7304" s="221">
        <v>0</v>
      </c>
      <c r="AO7304"/>
      <c r="AP7304" s="217"/>
      <c r="AQ7304" s="221">
        <v>0</v>
      </c>
      <c r="AR7304"/>
      <c r="AS7304"/>
      <c r="AT7304">
        <v>2023</v>
      </c>
      <c r="AU7304" t="s">
        <v>22</v>
      </c>
      <c r="AV7304">
        <v>4</v>
      </c>
      <c r="AW7304" s="221">
        <v>397.58</v>
      </c>
      <c r="AX7304" s="221">
        <v>397.58</v>
      </c>
      <c r="AY7304" s="221">
        <v>0</v>
      </c>
      <c r="AZ7304" s="221">
        <v>0</v>
      </c>
    </row>
    <row r="7305" spans="1:52">
      <c r="A7305" t="s">
        <v>206</v>
      </c>
      <c r="B7305" t="s">
        <v>4</v>
      </c>
      <c r="C7305"/>
      <c r="D7305"/>
      <c r="E7305"/>
      <c r="F7305"/>
      <c r="G7305" t="s">
        <v>794</v>
      </c>
      <c r="H7305"/>
      <c r="I7305" t="s">
        <v>281</v>
      </c>
      <c r="J7305"/>
      <c r="K7305" s="217">
        <v>44995</v>
      </c>
      <c r="L7305"/>
      <c r="M7305"/>
      <c r="N7305" t="s">
        <v>24</v>
      </c>
      <c r="O7305"/>
      <c r="P7305"/>
      <c r="Q7305"/>
      <c r="R7305" s="221">
        <v>387.03571684428101</v>
      </c>
      <c r="S7305" s="217">
        <v>45022</v>
      </c>
      <c r="T7305" s="221">
        <v>387.03571684428101</v>
      </c>
      <c r="U7305"/>
      <c r="V7305" s="217">
        <v>45050</v>
      </c>
      <c r="W7305" s="221">
        <v>0</v>
      </c>
      <c r="X7305"/>
      <c r="Y7305"/>
      <c r="Z7305" s="221">
        <v>0</v>
      </c>
      <c r="AA7305"/>
      <c r="AB7305" s="221">
        <v>0</v>
      </c>
      <c r="AC7305"/>
      <c r="AD7305" s="217"/>
      <c r="AE7305" s="221">
        <v>0</v>
      </c>
      <c r="AF7305"/>
      <c r="AG7305" s="217"/>
      <c r="AH7305" s="221">
        <v>0</v>
      </c>
      <c r="AI7305"/>
      <c r="AJ7305"/>
      <c r="AK7305" s="221">
        <v>0</v>
      </c>
      <c r="AL7305"/>
      <c r="AM7305" s="217"/>
      <c r="AN7305" s="221">
        <v>0</v>
      </c>
      <c r="AO7305"/>
      <c r="AP7305" s="217"/>
      <c r="AQ7305" s="221">
        <v>0</v>
      </c>
      <c r="AR7305"/>
      <c r="AS7305"/>
      <c r="AT7305">
        <v>2023</v>
      </c>
      <c r="AU7305" t="s">
        <v>15</v>
      </c>
      <c r="AV7305">
        <v>2</v>
      </c>
      <c r="AW7305" s="221">
        <v>387.04</v>
      </c>
      <c r="AX7305" s="221">
        <v>387.04</v>
      </c>
      <c r="AY7305" s="221">
        <v>0</v>
      </c>
      <c r="AZ7305" s="221">
        <v>0</v>
      </c>
    </row>
    <row r="7306" spans="1:52">
      <c r="A7306" t="s">
        <v>206</v>
      </c>
      <c r="B7306" t="s">
        <v>4</v>
      </c>
      <c r="C7306"/>
      <c r="D7306"/>
      <c r="E7306"/>
      <c r="F7306"/>
      <c r="G7306" t="s">
        <v>3480</v>
      </c>
      <c r="H7306"/>
      <c r="I7306" t="s">
        <v>3481</v>
      </c>
      <c r="J7306"/>
      <c r="K7306" s="217">
        <v>45398</v>
      </c>
      <c r="L7306"/>
      <c r="M7306"/>
      <c r="N7306" t="s">
        <v>28</v>
      </c>
      <c r="O7306"/>
      <c r="P7306"/>
      <c r="Q7306"/>
      <c r="R7306" s="221">
        <v>100.02962809359261</v>
      </c>
      <c r="S7306" s="217">
        <v>45420</v>
      </c>
      <c r="T7306" s="221">
        <v>33.647738684987111</v>
      </c>
      <c r="U7306"/>
      <c r="V7306" s="217">
        <v>45467</v>
      </c>
      <c r="W7306" s="221">
        <v>66.381889408605474</v>
      </c>
      <c r="X7306"/>
      <c r="Y7306"/>
      <c r="Z7306" s="221">
        <v>0.15202217823801201</v>
      </c>
      <c r="AA7306"/>
      <c r="AB7306" s="221">
        <v>0</v>
      </c>
      <c r="AC7306"/>
      <c r="AD7306" s="217"/>
      <c r="AE7306" s="221">
        <v>0</v>
      </c>
      <c r="AF7306"/>
      <c r="AG7306" s="217"/>
      <c r="AH7306" s="221">
        <v>0</v>
      </c>
      <c r="AI7306"/>
      <c r="AJ7306"/>
      <c r="AK7306" s="221">
        <v>0</v>
      </c>
      <c r="AL7306"/>
      <c r="AM7306" s="217"/>
      <c r="AN7306" s="221">
        <v>0</v>
      </c>
      <c r="AO7306"/>
      <c r="AP7306" s="217"/>
      <c r="AQ7306" s="221">
        <v>0</v>
      </c>
      <c r="AR7306"/>
      <c r="AS7306"/>
      <c r="AT7306">
        <v>2024</v>
      </c>
      <c r="AU7306" t="s">
        <v>16</v>
      </c>
      <c r="AV7306">
        <v>2</v>
      </c>
      <c r="AW7306" s="221">
        <v>100.03</v>
      </c>
      <c r="AX7306" s="221">
        <v>33.65</v>
      </c>
      <c r="AY7306" s="221">
        <v>66.38</v>
      </c>
      <c r="AZ7306" s="221">
        <v>0</v>
      </c>
    </row>
    <row r="7307" spans="1:52">
      <c r="A7307" t="s">
        <v>74</v>
      </c>
      <c r="B7307" t="s">
        <v>10</v>
      </c>
      <c r="C7307"/>
      <c r="D7307"/>
      <c r="E7307"/>
      <c r="F7307"/>
      <c r="G7307" t="s">
        <v>6316</v>
      </c>
      <c r="H7307"/>
      <c r="I7307" t="s">
        <v>6317</v>
      </c>
      <c r="J7307"/>
      <c r="K7307" s="217">
        <v>45144</v>
      </c>
      <c r="L7307"/>
      <c r="M7307"/>
      <c r="N7307" t="s">
        <v>24</v>
      </c>
      <c r="O7307"/>
      <c r="P7307"/>
      <c r="Q7307"/>
      <c r="R7307" s="221">
        <v>488.64581719578689</v>
      </c>
      <c r="S7307" s="217">
        <v>45180</v>
      </c>
      <c r="T7307" s="221">
        <v>488.64581719578689</v>
      </c>
      <c r="U7307"/>
      <c r="V7307" s="217">
        <v>45194</v>
      </c>
      <c r="W7307" s="221">
        <v>0</v>
      </c>
      <c r="X7307"/>
      <c r="Y7307"/>
      <c r="Z7307" s="221">
        <v>0</v>
      </c>
      <c r="AA7307"/>
      <c r="AB7307" s="221">
        <v>0</v>
      </c>
      <c r="AC7307"/>
      <c r="AD7307" s="217"/>
      <c r="AE7307" s="221">
        <v>0</v>
      </c>
      <c r="AF7307"/>
      <c r="AG7307" s="217"/>
      <c r="AH7307" s="221">
        <v>0</v>
      </c>
      <c r="AI7307"/>
      <c r="AJ7307"/>
      <c r="AK7307" s="221">
        <v>0</v>
      </c>
      <c r="AL7307"/>
      <c r="AM7307" s="217"/>
      <c r="AN7307" s="221">
        <v>0</v>
      </c>
      <c r="AO7307"/>
      <c r="AP7307" s="217"/>
      <c r="AQ7307" s="221">
        <v>0</v>
      </c>
      <c r="AR7307"/>
      <c r="AS7307"/>
      <c r="AT7307">
        <v>2023</v>
      </c>
      <c r="AU7307" t="s">
        <v>19</v>
      </c>
      <c r="AV7307">
        <v>3</v>
      </c>
      <c r="AW7307" s="221">
        <v>488.65</v>
      </c>
      <c r="AX7307" s="221">
        <v>488.65</v>
      </c>
      <c r="AY7307" s="221">
        <v>0</v>
      </c>
      <c r="AZ7307" s="221">
        <v>0</v>
      </c>
    </row>
    <row r="7308" spans="1:52">
      <c r="A7308" t="s">
        <v>217</v>
      </c>
      <c r="B7308" t="s">
        <v>8</v>
      </c>
      <c r="C7308"/>
      <c r="D7308"/>
      <c r="E7308"/>
      <c r="F7308"/>
      <c r="G7308" t="s">
        <v>6318</v>
      </c>
      <c r="H7308"/>
      <c r="I7308" t="s">
        <v>6319</v>
      </c>
      <c r="J7308"/>
      <c r="K7308" s="217">
        <v>45064</v>
      </c>
      <c r="L7308"/>
      <c r="M7308"/>
      <c r="N7308" t="s">
        <v>24</v>
      </c>
      <c r="O7308"/>
      <c r="P7308"/>
      <c r="Q7308"/>
      <c r="R7308" s="221">
        <v>539.91607046351169</v>
      </c>
      <c r="S7308" s="217">
        <v>45085</v>
      </c>
      <c r="T7308" s="221">
        <v>539.91607046351169</v>
      </c>
      <c r="U7308"/>
      <c r="V7308" s="217">
        <v>45121</v>
      </c>
      <c r="W7308" s="221">
        <v>0</v>
      </c>
      <c r="X7308"/>
      <c r="Y7308"/>
      <c r="Z7308" s="221">
        <v>0</v>
      </c>
      <c r="AA7308"/>
      <c r="AB7308" s="221">
        <v>0</v>
      </c>
      <c r="AC7308"/>
      <c r="AD7308" s="217"/>
      <c r="AE7308" s="221">
        <v>0</v>
      </c>
      <c r="AF7308"/>
      <c r="AG7308" s="217"/>
      <c r="AH7308" s="221">
        <v>0</v>
      </c>
      <c r="AI7308"/>
      <c r="AJ7308"/>
      <c r="AK7308" s="221">
        <v>0</v>
      </c>
      <c r="AL7308"/>
      <c r="AM7308" s="217"/>
      <c r="AN7308" s="221">
        <v>0</v>
      </c>
      <c r="AO7308"/>
      <c r="AP7308" s="217"/>
      <c r="AQ7308" s="221">
        <v>0</v>
      </c>
      <c r="AR7308"/>
      <c r="AS7308"/>
      <c r="AT7308">
        <v>2023</v>
      </c>
      <c r="AU7308" t="s">
        <v>17</v>
      </c>
      <c r="AV7308">
        <v>3</v>
      </c>
      <c r="AW7308" s="221">
        <v>539.91999999999996</v>
      </c>
      <c r="AX7308" s="221">
        <v>539.91999999999996</v>
      </c>
      <c r="AY7308" s="221">
        <v>0</v>
      </c>
      <c r="AZ7308" s="221">
        <v>0</v>
      </c>
    </row>
    <row r="7309" spans="1:52">
      <c r="A7309" t="s">
        <v>130</v>
      </c>
      <c r="B7309" t="s">
        <v>3</v>
      </c>
      <c r="C7309"/>
      <c r="D7309"/>
      <c r="E7309"/>
      <c r="F7309"/>
      <c r="G7309" t="s">
        <v>3154</v>
      </c>
      <c r="H7309"/>
      <c r="I7309" t="s">
        <v>1048</v>
      </c>
      <c r="J7309"/>
      <c r="K7309" s="217">
        <v>45200</v>
      </c>
      <c r="L7309"/>
      <c r="M7309"/>
      <c r="N7309" t="s">
        <v>27</v>
      </c>
      <c r="O7309"/>
      <c r="P7309"/>
      <c r="Q7309"/>
      <c r="R7309" s="221">
        <v>475.83498796392081</v>
      </c>
      <c r="S7309" s="217">
        <v>45235</v>
      </c>
      <c r="T7309" s="221">
        <v>475.83498796392081</v>
      </c>
      <c r="U7309"/>
      <c r="V7309" s="217">
        <v>45345</v>
      </c>
      <c r="W7309" s="221">
        <v>0</v>
      </c>
      <c r="X7309"/>
      <c r="Y7309"/>
      <c r="Z7309" s="221">
        <v>0</v>
      </c>
      <c r="AA7309"/>
      <c r="AB7309" s="221">
        <v>0</v>
      </c>
      <c r="AC7309"/>
      <c r="AD7309" s="217"/>
      <c r="AE7309" s="221">
        <v>0</v>
      </c>
      <c r="AF7309"/>
      <c r="AG7309" s="217"/>
      <c r="AH7309" s="221">
        <v>0</v>
      </c>
      <c r="AI7309"/>
      <c r="AJ7309"/>
      <c r="AK7309" s="221">
        <v>0</v>
      </c>
      <c r="AL7309"/>
      <c r="AM7309" s="217"/>
      <c r="AN7309" s="221">
        <v>0</v>
      </c>
      <c r="AO7309"/>
      <c r="AP7309" s="217"/>
      <c r="AQ7309" s="221">
        <v>0</v>
      </c>
      <c r="AR7309"/>
      <c r="AS7309"/>
      <c r="AT7309">
        <v>2024</v>
      </c>
      <c r="AU7309" t="s">
        <v>12</v>
      </c>
      <c r="AV7309">
        <v>1</v>
      </c>
      <c r="AW7309" s="221">
        <v>475.83</v>
      </c>
      <c r="AX7309" s="221">
        <v>475.83</v>
      </c>
      <c r="AY7309" s="221">
        <v>0</v>
      </c>
      <c r="AZ7309" s="221">
        <v>0</v>
      </c>
    </row>
    <row r="7310" spans="1:52">
      <c r="A7310" t="s">
        <v>130</v>
      </c>
      <c r="B7310" t="s">
        <v>3</v>
      </c>
      <c r="C7310"/>
      <c r="D7310"/>
      <c r="E7310"/>
      <c r="F7310"/>
      <c r="G7310" t="s">
        <v>6320</v>
      </c>
      <c r="H7310"/>
      <c r="I7310" t="s">
        <v>2187</v>
      </c>
      <c r="J7310"/>
      <c r="K7310" s="217">
        <v>45099</v>
      </c>
      <c r="L7310"/>
      <c r="M7310"/>
      <c r="N7310" t="s">
        <v>29</v>
      </c>
      <c r="O7310"/>
      <c r="P7310"/>
      <c r="Q7310"/>
      <c r="R7310" s="221">
        <v>201.9565809481939</v>
      </c>
      <c r="S7310" s="217">
        <v>45119</v>
      </c>
      <c r="T7310" s="221">
        <v>201.9565809481939</v>
      </c>
      <c r="U7310"/>
      <c r="V7310" s="217">
        <v>45255</v>
      </c>
      <c r="W7310" s="221">
        <v>0</v>
      </c>
      <c r="X7310"/>
      <c r="Y7310"/>
      <c r="Z7310" s="221">
        <v>0</v>
      </c>
      <c r="AA7310"/>
      <c r="AB7310" s="221">
        <v>0</v>
      </c>
      <c r="AC7310"/>
      <c r="AD7310" s="217"/>
      <c r="AE7310" s="221">
        <v>0</v>
      </c>
      <c r="AF7310"/>
      <c r="AG7310" s="217"/>
      <c r="AH7310" s="221">
        <v>0</v>
      </c>
      <c r="AI7310"/>
      <c r="AJ7310"/>
      <c r="AK7310" s="221">
        <v>0</v>
      </c>
      <c r="AL7310"/>
      <c r="AM7310" s="217"/>
      <c r="AN7310" s="221">
        <v>0</v>
      </c>
      <c r="AO7310"/>
      <c r="AP7310" s="217"/>
      <c r="AQ7310" s="221">
        <v>0</v>
      </c>
      <c r="AR7310"/>
      <c r="AS7310"/>
      <c r="AT7310">
        <v>2023</v>
      </c>
      <c r="AU7310" t="s">
        <v>21</v>
      </c>
      <c r="AV7310">
        <v>4</v>
      </c>
      <c r="AW7310" s="221">
        <v>201.96</v>
      </c>
      <c r="AX7310" s="221">
        <v>201.96</v>
      </c>
      <c r="AY7310" s="221">
        <v>0</v>
      </c>
      <c r="AZ7310" s="221">
        <v>0</v>
      </c>
    </row>
    <row r="7311" spans="1:52">
      <c r="A7311" t="s">
        <v>130</v>
      </c>
      <c r="B7311" t="s">
        <v>3</v>
      </c>
      <c r="C7311"/>
      <c r="D7311"/>
      <c r="E7311"/>
      <c r="F7311"/>
      <c r="G7311" t="s">
        <v>3072</v>
      </c>
      <c r="H7311"/>
      <c r="I7311" t="s">
        <v>2187</v>
      </c>
      <c r="J7311"/>
      <c r="K7311" s="217">
        <v>45073</v>
      </c>
      <c r="L7311"/>
      <c r="M7311"/>
      <c r="N7311" t="s">
        <v>29</v>
      </c>
      <c r="O7311"/>
      <c r="P7311"/>
      <c r="Q7311"/>
      <c r="R7311" s="221">
        <v>402.02106440180438</v>
      </c>
      <c r="S7311" s="217">
        <v>45086</v>
      </c>
      <c r="T7311" s="221">
        <v>402.02106440180438</v>
      </c>
      <c r="U7311"/>
      <c r="V7311" s="217">
        <v>45217</v>
      </c>
      <c r="W7311" s="221">
        <v>0</v>
      </c>
      <c r="X7311"/>
      <c r="Y7311"/>
      <c r="Z7311" s="221">
        <v>0</v>
      </c>
      <c r="AA7311"/>
      <c r="AB7311" s="221">
        <v>0</v>
      </c>
      <c r="AC7311"/>
      <c r="AD7311" s="217"/>
      <c r="AE7311" s="221">
        <v>0</v>
      </c>
      <c r="AF7311"/>
      <c r="AG7311" s="217"/>
      <c r="AH7311" s="221">
        <v>0</v>
      </c>
      <c r="AI7311"/>
      <c r="AJ7311"/>
      <c r="AK7311" s="221">
        <v>0</v>
      </c>
      <c r="AL7311"/>
      <c r="AM7311" s="217"/>
      <c r="AN7311" s="221">
        <v>0</v>
      </c>
      <c r="AO7311"/>
      <c r="AP7311" s="217"/>
      <c r="AQ7311" s="221">
        <v>0</v>
      </c>
      <c r="AR7311"/>
      <c r="AS7311"/>
      <c r="AT7311">
        <v>2023</v>
      </c>
      <c r="AU7311" t="s">
        <v>20</v>
      </c>
      <c r="AV7311">
        <v>4</v>
      </c>
      <c r="AW7311" s="221">
        <v>402.02</v>
      </c>
      <c r="AX7311" s="221">
        <v>402.02</v>
      </c>
      <c r="AY7311" s="221">
        <v>0</v>
      </c>
      <c r="AZ7311" s="221">
        <v>0</v>
      </c>
    </row>
    <row r="7312" spans="1:52">
      <c r="A7312" t="s">
        <v>74</v>
      </c>
      <c r="B7312" t="s">
        <v>10</v>
      </c>
      <c r="C7312"/>
      <c r="D7312"/>
      <c r="E7312"/>
      <c r="F7312"/>
      <c r="G7312" t="s">
        <v>1013</v>
      </c>
      <c r="H7312"/>
      <c r="I7312" t="s">
        <v>1014</v>
      </c>
      <c r="J7312"/>
      <c r="K7312" s="217">
        <v>44971</v>
      </c>
      <c r="L7312"/>
      <c r="M7312"/>
      <c r="N7312" t="s">
        <v>29</v>
      </c>
      <c r="O7312"/>
      <c r="P7312"/>
      <c r="Q7312"/>
      <c r="R7312" s="221">
        <v>401.16152197778621</v>
      </c>
      <c r="S7312" s="217">
        <v>44999</v>
      </c>
      <c r="T7312" s="221">
        <v>401.16152197778621</v>
      </c>
      <c r="U7312"/>
      <c r="V7312" s="217">
        <v>45019</v>
      </c>
      <c r="W7312" s="221">
        <v>0</v>
      </c>
      <c r="X7312"/>
      <c r="Y7312"/>
      <c r="Z7312" s="221">
        <v>0</v>
      </c>
      <c r="AA7312"/>
      <c r="AB7312" s="221">
        <v>0</v>
      </c>
      <c r="AC7312"/>
      <c r="AD7312" s="217"/>
      <c r="AE7312" s="221">
        <v>0</v>
      </c>
      <c r="AF7312"/>
      <c r="AG7312" s="217"/>
      <c r="AH7312" s="221">
        <v>0</v>
      </c>
      <c r="AI7312"/>
      <c r="AJ7312"/>
      <c r="AK7312" s="221">
        <v>0</v>
      </c>
      <c r="AL7312"/>
      <c r="AM7312" s="217"/>
      <c r="AN7312" s="221">
        <v>0</v>
      </c>
      <c r="AO7312"/>
      <c r="AP7312" s="217"/>
      <c r="AQ7312" s="221">
        <v>0</v>
      </c>
      <c r="AR7312"/>
      <c r="AS7312"/>
      <c r="AT7312">
        <v>2023</v>
      </c>
      <c r="AU7312" t="s">
        <v>14</v>
      </c>
      <c r="AV7312">
        <v>2</v>
      </c>
      <c r="AW7312" s="221">
        <v>401.16</v>
      </c>
      <c r="AX7312" s="221">
        <v>401.16</v>
      </c>
      <c r="AY7312" s="221">
        <v>0</v>
      </c>
      <c r="AZ7312" s="221">
        <v>0</v>
      </c>
    </row>
    <row r="7313" spans="1:52">
      <c r="A7313" t="s">
        <v>77</v>
      </c>
      <c r="B7313" t="s">
        <v>7</v>
      </c>
      <c r="C7313"/>
      <c r="D7313"/>
      <c r="E7313"/>
      <c r="F7313"/>
      <c r="G7313" t="s">
        <v>6321</v>
      </c>
      <c r="H7313"/>
      <c r="I7313" t="s">
        <v>2264</v>
      </c>
      <c r="J7313"/>
      <c r="K7313" s="217">
        <v>45587</v>
      </c>
      <c r="L7313"/>
      <c r="M7313"/>
      <c r="N7313" t="s">
        <v>29</v>
      </c>
      <c r="O7313"/>
      <c r="P7313"/>
      <c r="Q7313"/>
      <c r="R7313" s="221">
        <v>494.3468769189621</v>
      </c>
      <c r="S7313" s="217">
        <v>45609</v>
      </c>
      <c r="T7313" s="221">
        <v>494.3468769189621</v>
      </c>
      <c r="U7313"/>
      <c r="V7313" s="217">
        <v>45666</v>
      </c>
      <c r="W7313" s="221">
        <v>0</v>
      </c>
      <c r="X7313"/>
      <c r="Y7313"/>
      <c r="Z7313" s="221">
        <v>0</v>
      </c>
      <c r="AA7313"/>
      <c r="AB7313" s="221">
        <v>0</v>
      </c>
      <c r="AC7313"/>
      <c r="AD7313" s="217"/>
      <c r="AE7313" s="221">
        <v>0</v>
      </c>
      <c r="AF7313"/>
      <c r="AG7313" s="217"/>
      <c r="AH7313" s="221">
        <v>0</v>
      </c>
      <c r="AI7313"/>
      <c r="AJ7313"/>
      <c r="AK7313" s="221">
        <v>0</v>
      </c>
      <c r="AL7313"/>
      <c r="AM7313" s="217"/>
      <c r="AN7313" s="221">
        <v>0</v>
      </c>
      <c r="AO7313"/>
      <c r="AP7313" s="217"/>
      <c r="AQ7313" s="221">
        <v>0</v>
      </c>
      <c r="AR7313"/>
      <c r="AS7313"/>
      <c r="AT7313">
        <v>2025</v>
      </c>
      <c r="AU7313" t="s">
        <v>11</v>
      </c>
      <c r="AV7313">
        <v>1</v>
      </c>
      <c r="AW7313" s="221">
        <v>494.35</v>
      </c>
      <c r="AX7313" s="221">
        <v>494.35</v>
      </c>
      <c r="AY7313" s="221">
        <v>0</v>
      </c>
      <c r="AZ7313" s="221">
        <v>0</v>
      </c>
    </row>
    <row r="7314" spans="1:52">
      <c r="A7314" t="s">
        <v>80</v>
      </c>
      <c r="B7314" t="s">
        <v>5</v>
      </c>
      <c r="C7314"/>
      <c r="D7314"/>
      <c r="E7314"/>
      <c r="F7314"/>
      <c r="G7314" t="s">
        <v>6322</v>
      </c>
      <c r="H7314"/>
      <c r="I7314" t="s">
        <v>5512</v>
      </c>
      <c r="J7314"/>
      <c r="K7314" s="217">
        <v>45121</v>
      </c>
      <c r="L7314"/>
      <c r="M7314"/>
      <c r="N7314" t="s">
        <v>24</v>
      </c>
      <c r="O7314"/>
      <c r="P7314"/>
      <c r="Q7314"/>
      <c r="R7314" s="221">
        <v>625.66831136272106</v>
      </c>
      <c r="S7314" s="217">
        <v>45147</v>
      </c>
      <c r="T7314" s="221">
        <v>625.66831136272106</v>
      </c>
      <c r="U7314"/>
      <c r="V7314" s="217">
        <v>45180</v>
      </c>
      <c r="W7314" s="221">
        <v>0</v>
      </c>
      <c r="X7314"/>
      <c r="Y7314"/>
      <c r="Z7314" s="221">
        <v>0</v>
      </c>
      <c r="AA7314"/>
      <c r="AB7314" s="221">
        <v>0</v>
      </c>
      <c r="AC7314"/>
      <c r="AD7314" s="217"/>
      <c r="AE7314" s="221">
        <v>0</v>
      </c>
      <c r="AF7314"/>
      <c r="AG7314" s="217"/>
      <c r="AH7314" s="221">
        <v>0</v>
      </c>
      <c r="AI7314"/>
      <c r="AJ7314"/>
      <c r="AK7314" s="221">
        <v>0</v>
      </c>
      <c r="AL7314"/>
      <c r="AM7314" s="217"/>
      <c r="AN7314" s="221">
        <v>0</v>
      </c>
      <c r="AO7314"/>
      <c r="AP7314" s="217"/>
      <c r="AQ7314" s="221">
        <v>0</v>
      </c>
      <c r="AR7314"/>
      <c r="AS7314"/>
      <c r="AT7314">
        <v>2023</v>
      </c>
      <c r="AU7314" t="s">
        <v>19</v>
      </c>
      <c r="AV7314">
        <v>3</v>
      </c>
      <c r="AW7314" s="221">
        <v>625.66999999999996</v>
      </c>
      <c r="AX7314" s="221">
        <v>625.66999999999996</v>
      </c>
      <c r="AY7314" s="221">
        <v>0</v>
      </c>
      <c r="AZ7314" s="221">
        <v>0</v>
      </c>
    </row>
    <row r="7315" spans="1:52">
      <c r="A7315" t="s">
        <v>77</v>
      </c>
      <c r="B7315" t="s">
        <v>7</v>
      </c>
      <c r="C7315"/>
      <c r="D7315"/>
      <c r="E7315"/>
      <c r="F7315"/>
      <c r="G7315" t="s">
        <v>6323</v>
      </c>
      <c r="H7315"/>
      <c r="I7315" t="s">
        <v>5565</v>
      </c>
      <c r="J7315"/>
      <c r="K7315" s="217">
        <v>45377</v>
      </c>
      <c r="L7315"/>
      <c r="M7315"/>
      <c r="N7315" t="s">
        <v>29</v>
      </c>
      <c r="O7315"/>
      <c r="P7315"/>
      <c r="Q7315"/>
      <c r="R7315" s="221">
        <v>1236.617534626768</v>
      </c>
      <c r="S7315" s="217">
        <v>45391</v>
      </c>
      <c r="T7315" s="221">
        <v>1236.617534626768</v>
      </c>
      <c r="U7315"/>
      <c r="V7315" s="217">
        <v>45442</v>
      </c>
      <c r="W7315" s="221">
        <v>0</v>
      </c>
      <c r="X7315"/>
      <c r="Y7315"/>
      <c r="Z7315" s="221">
        <v>0</v>
      </c>
      <c r="AA7315"/>
      <c r="AB7315" s="221">
        <v>0</v>
      </c>
      <c r="AC7315"/>
      <c r="AD7315" s="217"/>
      <c r="AE7315" s="221">
        <v>0</v>
      </c>
      <c r="AF7315"/>
      <c r="AG7315" s="217"/>
      <c r="AH7315" s="221">
        <v>0</v>
      </c>
      <c r="AI7315"/>
      <c r="AJ7315"/>
      <c r="AK7315" s="221">
        <v>0</v>
      </c>
      <c r="AL7315"/>
      <c r="AM7315" s="217"/>
      <c r="AN7315" s="221">
        <v>0</v>
      </c>
      <c r="AO7315"/>
      <c r="AP7315" s="217"/>
      <c r="AQ7315" s="221">
        <v>0</v>
      </c>
      <c r="AR7315"/>
      <c r="AS7315"/>
      <c r="AT7315">
        <v>2024</v>
      </c>
      <c r="AU7315" t="s">
        <v>15</v>
      </c>
      <c r="AV7315">
        <v>2</v>
      </c>
      <c r="AW7315" s="221">
        <v>1236.6199999999999</v>
      </c>
      <c r="AX7315" s="221">
        <v>1236.6199999999999</v>
      </c>
      <c r="AY7315" s="221">
        <v>0</v>
      </c>
      <c r="AZ7315" s="221">
        <v>0</v>
      </c>
    </row>
    <row r="7316" spans="1:52">
      <c r="A7316" t="s">
        <v>77</v>
      </c>
      <c r="B7316" t="s">
        <v>7</v>
      </c>
      <c r="C7316"/>
      <c r="D7316"/>
      <c r="E7316"/>
      <c r="F7316"/>
      <c r="G7316" t="s">
        <v>6323</v>
      </c>
      <c r="H7316"/>
      <c r="I7316" t="s">
        <v>5565</v>
      </c>
      <c r="J7316"/>
      <c r="K7316" s="217">
        <v>45377</v>
      </c>
      <c r="L7316"/>
      <c r="M7316"/>
      <c r="N7316" t="s">
        <v>29</v>
      </c>
      <c r="O7316"/>
      <c r="P7316"/>
      <c r="Q7316"/>
      <c r="R7316" s="221">
        <v>814.59723707307705</v>
      </c>
      <c r="S7316" s="217">
        <v>45391</v>
      </c>
      <c r="T7316" s="221">
        <v>814.59723707307705</v>
      </c>
      <c r="U7316"/>
      <c r="V7316" s="217">
        <v>45442</v>
      </c>
      <c r="W7316" s="221">
        <v>0</v>
      </c>
      <c r="X7316"/>
      <c r="Y7316"/>
      <c r="Z7316" s="221">
        <v>0</v>
      </c>
      <c r="AA7316"/>
      <c r="AB7316" s="221">
        <v>0</v>
      </c>
      <c r="AC7316"/>
      <c r="AD7316" s="217"/>
      <c r="AE7316" s="221">
        <v>0</v>
      </c>
      <c r="AF7316"/>
      <c r="AG7316" s="217"/>
      <c r="AH7316" s="221">
        <v>0</v>
      </c>
      <c r="AI7316"/>
      <c r="AJ7316"/>
      <c r="AK7316" s="221">
        <v>0</v>
      </c>
      <c r="AL7316"/>
      <c r="AM7316" s="217"/>
      <c r="AN7316" s="221">
        <v>0</v>
      </c>
      <c r="AO7316"/>
      <c r="AP7316" s="217"/>
      <c r="AQ7316" s="221">
        <v>0</v>
      </c>
      <c r="AR7316"/>
      <c r="AS7316"/>
      <c r="AT7316">
        <v>2024</v>
      </c>
      <c r="AU7316" t="s">
        <v>15</v>
      </c>
      <c r="AV7316">
        <v>2</v>
      </c>
      <c r="AW7316" s="221">
        <v>814.6</v>
      </c>
      <c r="AX7316" s="221">
        <v>814.6</v>
      </c>
      <c r="AY7316" s="221">
        <v>0</v>
      </c>
      <c r="AZ7316" s="221">
        <v>0</v>
      </c>
    </row>
    <row r="7317" spans="1:52">
      <c r="A7317" t="s">
        <v>217</v>
      </c>
      <c r="B7317" t="s">
        <v>8</v>
      </c>
      <c r="C7317"/>
      <c r="D7317"/>
      <c r="E7317"/>
      <c r="F7317"/>
      <c r="G7317" t="s">
        <v>2368</v>
      </c>
      <c r="H7317"/>
      <c r="I7317" t="s">
        <v>2369</v>
      </c>
      <c r="J7317"/>
      <c r="K7317" s="217">
        <v>44944</v>
      </c>
      <c r="L7317"/>
      <c r="M7317"/>
      <c r="N7317" t="s">
        <v>24</v>
      </c>
      <c r="O7317"/>
      <c r="P7317"/>
      <c r="Q7317"/>
      <c r="R7317" s="221">
        <v>616.81516838332527</v>
      </c>
      <c r="S7317" s="217">
        <v>44951</v>
      </c>
      <c r="T7317" s="221">
        <v>616.81516838332527</v>
      </c>
      <c r="U7317"/>
      <c r="V7317" s="217">
        <v>44980</v>
      </c>
      <c r="W7317" s="221">
        <v>0</v>
      </c>
      <c r="X7317"/>
      <c r="Y7317"/>
      <c r="Z7317" s="221">
        <v>0</v>
      </c>
      <c r="AA7317"/>
      <c r="AB7317" s="221">
        <v>0</v>
      </c>
      <c r="AC7317"/>
      <c r="AD7317" s="217"/>
      <c r="AE7317" s="221">
        <v>0</v>
      </c>
      <c r="AF7317"/>
      <c r="AG7317" s="217"/>
      <c r="AH7317" s="221">
        <v>0</v>
      </c>
      <c r="AI7317"/>
      <c r="AJ7317"/>
      <c r="AK7317" s="221">
        <v>0</v>
      </c>
      <c r="AL7317"/>
      <c r="AM7317" s="217"/>
      <c r="AN7317" s="221">
        <v>0</v>
      </c>
      <c r="AO7317"/>
      <c r="AP7317" s="217"/>
      <c r="AQ7317" s="221">
        <v>0</v>
      </c>
      <c r="AR7317"/>
      <c r="AS7317"/>
      <c r="AT7317">
        <v>2023</v>
      </c>
      <c r="AU7317" t="s">
        <v>12</v>
      </c>
      <c r="AV7317">
        <v>1</v>
      </c>
      <c r="AW7317" s="221">
        <v>616.82000000000005</v>
      </c>
      <c r="AX7317" s="221">
        <v>616.82000000000005</v>
      </c>
      <c r="AY7317" s="221">
        <v>0</v>
      </c>
      <c r="AZ7317" s="221">
        <v>0</v>
      </c>
    </row>
    <row r="7318" spans="1:52">
      <c r="A7318" t="s">
        <v>80</v>
      </c>
      <c r="B7318" t="s">
        <v>5</v>
      </c>
      <c r="C7318"/>
      <c r="D7318"/>
      <c r="E7318"/>
      <c r="F7318"/>
      <c r="G7318" t="s">
        <v>3581</v>
      </c>
      <c r="H7318"/>
      <c r="I7318" t="s">
        <v>606</v>
      </c>
      <c r="J7318"/>
      <c r="K7318" s="217">
        <v>44969</v>
      </c>
      <c r="L7318"/>
      <c r="M7318"/>
      <c r="N7318" t="s">
        <v>29</v>
      </c>
      <c r="O7318"/>
      <c r="P7318"/>
      <c r="Q7318"/>
      <c r="R7318" s="221">
        <v>233.295727623734</v>
      </c>
      <c r="S7318" s="217">
        <v>44970</v>
      </c>
      <c r="T7318" s="221">
        <v>233.295727623734</v>
      </c>
      <c r="U7318"/>
      <c r="V7318" s="217">
        <v>45007</v>
      </c>
      <c r="W7318" s="221">
        <v>0</v>
      </c>
      <c r="X7318"/>
      <c r="Y7318"/>
      <c r="Z7318" s="221">
        <v>0</v>
      </c>
      <c r="AA7318"/>
      <c r="AB7318" s="221">
        <v>0</v>
      </c>
      <c r="AC7318"/>
      <c r="AD7318" s="217"/>
      <c r="AE7318" s="221">
        <v>0</v>
      </c>
      <c r="AF7318"/>
      <c r="AG7318" s="217"/>
      <c r="AH7318" s="221">
        <v>0</v>
      </c>
      <c r="AI7318"/>
      <c r="AJ7318"/>
      <c r="AK7318" s="221">
        <v>0</v>
      </c>
      <c r="AL7318"/>
      <c r="AM7318" s="217"/>
      <c r="AN7318" s="221">
        <v>0</v>
      </c>
      <c r="AO7318"/>
      <c r="AP7318" s="217"/>
      <c r="AQ7318" s="221">
        <v>0</v>
      </c>
      <c r="AR7318"/>
      <c r="AS7318"/>
      <c r="AT7318">
        <v>2023</v>
      </c>
      <c r="AU7318" t="s">
        <v>13</v>
      </c>
      <c r="AV7318">
        <v>1</v>
      </c>
      <c r="AW7318" s="221">
        <v>233.3</v>
      </c>
      <c r="AX7318" s="221">
        <v>233.3</v>
      </c>
      <c r="AY7318" s="221">
        <v>0</v>
      </c>
      <c r="AZ7318" s="221">
        <v>0</v>
      </c>
    </row>
    <row r="7319" spans="1:52">
      <c r="A7319" t="s">
        <v>217</v>
      </c>
      <c r="B7319" t="s">
        <v>8</v>
      </c>
      <c r="C7319"/>
      <c r="D7319"/>
      <c r="E7319"/>
      <c r="F7319"/>
      <c r="G7319" t="s">
        <v>1724</v>
      </c>
      <c r="H7319"/>
      <c r="I7319" t="s">
        <v>1725</v>
      </c>
      <c r="J7319"/>
      <c r="K7319" s="217">
        <v>44962</v>
      </c>
      <c r="L7319"/>
      <c r="M7319"/>
      <c r="N7319" t="s">
        <v>24</v>
      </c>
      <c r="O7319"/>
      <c r="P7319"/>
      <c r="Q7319"/>
      <c r="R7319" s="221">
        <v>1655.5826491910279</v>
      </c>
      <c r="S7319" s="217">
        <v>44970</v>
      </c>
      <c r="T7319" s="221">
        <v>1655.5826491910279</v>
      </c>
      <c r="U7319"/>
      <c r="V7319" s="217">
        <v>44986</v>
      </c>
      <c r="W7319" s="221">
        <v>0</v>
      </c>
      <c r="X7319"/>
      <c r="Y7319"/>
      <c r="Z7319" s="221">
        <v>0</v>
      </c>
      <c r="AA7319"/>
      <c r="AB7319" s="221">
        <v>0</v>
      </c>
      <c r="AC7319"/>
      <c r="AD7319" s="217"/>
      <c r="AE7319" s="221">
        <v>0</v>
      </c>
      <c r="AF7319"/>
      <c r="AG7319" s="217"/>
      <c r="AH7319" s="221">
        <v>0</v>
      </c>
      <c r="AI7319"/>
      <c r="AJ7319"/>
      <c r="AK7319" s="221">
        <v>0</v>
      </c>
      <c r="AL7319"/>
      <c r="AM7319" s="217"/>
      <c r="AN7319" s="221">
        <v>0</v>
      </c>
      <c r="AO7319"/>
      <c r="AP7319" s="217"/>
      <c r="AQ7319" s="221">
        <v>0</v>
      </c>
      <c r="AR7319"/>
      <c r="AS7319"/>
      <c r="AT7319">
        <v>2023</v>
      </c>
      <c r="AU7319" t="s">
        <v>13</v>
      </c>
      <c r="AV7319">
        <v>1</v>
      </c>
      <c r="AW7319" s="221">
        <v>1655.58</v>
      </c>
      <c r="AX7319" s="221">
        <v>1655.58</v>
      </c>
      <c r="AY7319" s="221">
        <v>0</v>
      </c>
      <c r="AZ7319" s="221">
        <v>0</v>
      </c>
    </row>
    <row r="7320" spans="1:52">
      <c r="A7320" t="s">
        <v>130</v>
      </c>
      <c r="B7320" t="s">
        <v>3</v>
      </c>
      <c r="C7320"/>
      <c r="D7320"/>
      <c r="E7320"/>
      <c r="F7320"/>
      <c r="G7320" t="s">
        <v>6324</v>
      </c>
      <c r="H7320"/>
      <c r="I7320" t="s">
        <v>4008</v>
      </c>
      <c r="J7320"/>
      <c r="K7320" s="217">
        <v>45428</v>
      </c>
      <c r="L7320"/>
      <c r="M7320"/>
      <c r="N7320" t="s">
        <v>28</v>
      </c>
      <c r="O7320"/>
      <c r="P7320"/>
      <c r="Q7320"/>
      <c r="R7320" s="221">
        <v>1127.7914141852759</v>
      </c>
      <c r="S7320" s="217">
        <v>45448</v>
      </c>
      <c r="T7320" s="221">
        <v>1127.7914141852759</v>
      </c>
      <c r="U7320"/>
      <c r="V7320" s="217">
        <v>45481</v>
      </c>
      <c r="W7320" s="221">
        <v>0</v>
      </c>
      <c r="X7320"/>
      <c r="Y7320"/>
      <c r="Z7320" s="221">
        <v>0</v>
      </c>
      <c r="AA7320"/>
      <c r="AB7320" s="221">
        <v>0</v>
      </c>
      <c r="AC7320"/>
      <c r="AD7320" s="217"/>
      <c r="AE7320" s="221">
        <v>0</v>
      </c>
      <c r="AF7320"/>
      <c r="AG7320" s="217"/>
      <c r="AH7320" s="221">
        <v>0</v>
      </c>
      <c r="AI7320"/>
      <c r="AJ7320"/>
      <c r="AK7320" s="221">
        <v>0</v>
      </c>
      <c r="AL7320"/>
      <c r="AM7320" s="217"/>
      <c r="AN7320" s="221">
        <v>0</v>
      </c>
      <c r="AO7320"/>
      <c r="AP7320" s="217"/>
      <c r="AQ7320" s="221">
        <v>0</v>
      </c>
      <c r="AR7320"/>
      <c r="AS7320"/>
      <c r="AT7320">
        <v>2024</v>
      </c>
      <c r="AU7320" t="s">
        <v>17</v>
      </c>
      <c r="AV7320">
        <v>3</v>
      </c>
      <c r="AW7320" s="221">
        <v>1127.79</v>
      </c>
      <c r="AX7320" s="221">
        <v>1127.79</v>
      </c>
      <c r="AY7320" s="221">
        <v>0</v>
      </c>
      <c r="AZ7320" s="221">
        <v>0</v>
      </c>
    </row>
    <row r="7321" spans="1:52">
      <c r="A7321" t="s">
        <v>130</v>
      </c>
      <c r="B7321" t="s">
        <v>3</v>
      </c>
      <c r="C7321"/>
      <c r="D7321"/>
      <c r="E7321"/>
      <c r="F7321"/>
      <c r="G7321" t="s">
        <v>3107</v>
      </c>
      <c r="H7321"/>
      <c r="I7321" t="s">
        <v>360</v>
      </c>
      <c r="J7321"/>
      <c r="K7321" s="217">
        <v>45259</v>
      </c>
      <c r="L7321"/>
      <c r="M7321"/>
      <c r="N7321" t="s">
        <v>29</v>
      </c>
      <c r="O7321"/>
      <c r="P7321"/>
      <c r="Q7321"/>
      <c r="R7321" s="221">
        <v>569.12130708632401</v>
      </c>
      <c r="S7321" s="217">
        <v>45265</v>
      </c>
      <c r="T7321" s="221">
        <v>569.12130708632401</v>
      </c>
      <c r="U7321"/>
      <c r="V7321" s="217">
        <v>45316</v>
      </c>
      <c r="W7321" s="221">
        <v>0</v>
      </c>
      <c r="X7321"/>
      <c r="Y7321"/>
      <c r="Z7321" s="221">
        <v>0</v>
      </c>
      <c r="AA7321"/>
      <c r="AB7321" s="221">
        <v>0</v>
      </c>
      <c r="AC7321"/>
      <c r="AD7321" s="217"/>
      <c r="AE7321" s="221">
        <v>0</v>
      </c>
      <c r="AF7321"/>
      <c r="AG7321" s="217"/>
      <c r="AH7321" s="221">
        <v>0</v>
      </c>
      <c r="AI7321"/>
      <c r="AJ7321"/>
      <c r="AK7321" s="221">
        <v>0</v>
      </c>
      <c r="AL7321"/>
      <c r="AM7321" s="217"/>
      <c r="AN7321" s="221">
        <v>0</v>
      </c>
      <c r="AO7321"/>
      <c r="AP7321" s="217"/>
      <c r="AQ7321" s="221">
        <v>0</v>
      </c>
      <c r="AR7321"/>
      <c r="AS7321"/>
      <c r="AT7321">
        <v>2024</v>
      </c>
      <c r="AU7321" t="s">
        <v>11</v>
      </c>
      <c r="AV7321">
        <v>1</v>
      </c>
      <c r="AW7321" s="221">
        <v>569.12</v>
      </c>
      <c r="AX7321" s="221">
        <v>569.12</v>
      </c>
      <c r="AY7321" s="221">
        <v>0</v>
      </c>
      <c r="AZ7321" s="221">
        <v>0</v>
      </c>
    </row>
    <row r="7322" spans="1:52">
      <c r="A7322" t="s">
        <v>85</v>
      </c>
      <c r="B7322" t="s">
        <v>6</v>
      </c>
      <c r="C7322"/>
      <c r="D7322"/>
      <c r="E7322"/>
      <c r="F7322"/>
      <c r="G7322" t="s">
        <v>6325</v>
      </c>
      <c r="H7322"/>
      <c r="I7322" t="s">
        <v>6326</v>
      </c>
      <c r="J7322"/>
      <c r="K7322" s="217">
        <v>45387</v>
      </c>
      <c r="L7322"/>
      <c r="M7322"/>
      <c r="N7322" t="s">
        <v>24</v>
      </c>
      <c r="O7322"/>
      <c r="P7322"/>
      <c r="Q7322"/>
      <c r="R7322" s="221">
        <v>485.54835757464792</v>
      </c>
      <c r="S7322" s="217">
        <v>45406</v>
      </c>
      <c r="T7322" s="221">
        <v>0</v>
      </c>
      <c r="U7322"/>
      <c r="V7322" s="217">
        <v>45406</v>
      </c>
      <c r="W7322" s="221">
        <v>485.54835757464792</v>
      </c>
      <c r="X7322"/>
      <c r="Y7322"/>
      <c r="Z7322" s="221">
        <v>154.76131157326941</v>
      </c>
      <c r="AA7322"/>
      <c r="AB7322" s="221">
        <v>0</v>
      </c>
      <c r="AC7322"/>
      <c r="AD7322" s="217"/>
      <c r="AE7322" s="221">
        <v>0</v>
      </c>
      <c r="AF7322"/>
      <c r="AG7322" s="217"/>
      <c r="AH7322" s="221">
        <v>0</v>
      </c>
      <c r="AI7322"/>
      <c r="AJ7322"/>
      <c r="AK7322" s="221">
        <v>0</v>
      </c>
      <c r="AL7322"/>
      <c r="AM7322" s="217"/>
      <c r="AN7322" s="221">
        <v>0</v>
      </c>
      <c r="AO7322"/>
      <c r="AP7322" s="217"/>
      <c r="AQ7322" s="221">
        <v>0</v>
      </c>
      <c r="AR7322"/>
      <c r="AS7322"/>
      <c r="AT7322">
        <v>2024</v>
      </c>
      <c r="AU7322" t="s">
        <v>14</v>
      </c>
      <c r="AV7322">
        <v>2</v>
      </c>
      <c r="AW7322" s="221">
        <v>485.55</v>
      </c>
      <c r="AX7322" s="221">
        <v>0</v>
      </c>
      <c r="AY7322" s="221">
        <v>485.55</v>
      </c>
      <c r="AZ7322" s="221">
        <v>0</v>
      </c>
    </row>
    <row r="7323" spans="1:52">
      <c r="A7323" t="s">
        <v>85</v>
      </c>
      <c r="B7323" t="s">
        <v>6</v>
      </c>
      <c r="C7323"/>
      <c r="D7323"/>
      <c r="E7323"/>
      <c r="F7323"/>
      <c r="G7323" t="s">
        <v>6325</v>
      </c>
      <c r="H7323"/>
      <c r="I7323" t="s">
        <v>163</v>
      </c>
      <c r="J7323"/>
      <c r="K7323" s="217">
        <v>45387</v>
      </c>
      <c r="L7323"/>
      <c r="M7323"/>
      <c r="N7323" t="s">
        <v>24</v>
      </c>
      <c r="O7323"/>
      <c r="P7323"/>
      <c r="Q7323"/>
      <c r="R7323" s="221">
        <v>386.36322335953218</v>
      </c>
      <c r="S7323" s="217">
        <v>45429</v>
      </c>
      <c r="T7323" s="221">
        <v>386.36322335953218</v>
      </c>
      <c r="U7323"/>
      <c r="V7323" s="217">
        <v>45438</v>
      </c>
      <c r="W7323" s="221">
        <v>0</v>
      </c>
      <c r="X7323"/>
      <c r="Y7323"/>
      <c r="Z7323" s="221">
        <v>0</v>
      </c>
      <c r="AA7323"/>
      <c r="AB7323" s="221">
        <v>0</v>
      </c>
      <c r="AC7323"/>
      <c r="AD7323" s="217"/>
      <c r="AE7323" s="221">
        <v>0</v>
      </c>
      <c r="AF7323"/>
      <c r="AG7323" s="217"/>
      <c r="AH7323" s="221">
        <v>0</v>
      </c>
      <c r="AI7323"/>
      <c r="AJ7323"/>
      <c r="AK7323" s="221">
        <v>0</v>
      </c>
      <c r="AL7323"/>
      <c r="AM7323" s="217"/>
      <c r="AN7323" s="221">
        <v>0</v>
      </c>
      <c r="AO7323"/>
      <c r="AP7323" s="217"/>
      <c r="AQ7323" s="221">
        <v>0</v>
      </c>
      <c r="AR7323"/>
      <c r="AS7323"/>
      <c r="AT7323">
        <v>2024</v>
      </c>
      <c r="AU7323" t="s">
        <v>15</v>
      </c>
      <c r="AV7323">
        <v>2</v>
      </c>
      <c r="AW7323" s="221">
        <v>386.36</v>
      </c>
      <c r="AX7323" s="221">
        <v>386.36</v>
      </c>
      <c r="AY7323" s="221">
        <v>0</v>
      </c>
      <c r="AZ7323" s="221">
        <v>0</v>
      </c>
    </row>
    <row r="7324" spans="1:52">
      <c r="A7324" t="s">
        <v>77</v>
      </c>
      <c r="B7324" t="s">
        <v>7</v>
      </c>
      <c r="C7324"/>
      <c r="D7324"/>
      <c r="E7324"/>
      <c r="F7324"/>
      <c r="G7324" t="s">
        <v>6327</v>
      </c>
      <c r="H7324"/>
      <c r="I7324" t="s">
        <v>3646</v>
      </c>
      <c r="J7324"/>
      <c r="K7324" s="217">
        <v>45470</v>
      </c>
      <c r="L7324"/>
      <c r="M7324"/>
      <c r="N7324" t="s">
        <v>29</v>
      </c>
      <c r="O7324"/>
      <c r="P7324"/>
      <c r="Q7324"/>
      <c r="R7324" s="221">
        <v>440.72083165628089</v>
      </c>
      <c r="S7324" s="217">
        <v>45482</v>
      </c>
      <c r="T7324" s="221">
        <v>440.72083165628089</v>
      </c>
      <c r="U7324"/>
      <c r="V7324" s="217">
        <v>45544</v>
      </c>
      <c r="W7324" s="221">
        <v>0</v>
      </c>
      <c r="X7324"/>
      <c r="Y7324"/>
      <c r="Z7324" s="221">
        <v>0</v>
      </c>
      <c r="AA7324"/>
      <c r="AB7324" s="221">
        <v>0</v>
      </c>
      <c r="AC7324"/>
      <c r="AD7324" s="217"/>
      <c r="AE7324" s="221">
        <v>0</v>
      </c>
      <c r="AF7324"/>
      <c r="AG7324" s="217"/>
      <c r="AH7324" s="221">
        <v>0</v>
      </c>
      <c r="AI7324"/>
      <c r="AJ7324"/>
      <c r="AK7324" s="221">
        <v>0</v>
      </c>
      <c r="AL7324"/>
      <c r="AM7324" s="217"/>
      <c r="AN7324" s="221">
        <v>0</v>
      </c>
      <c r="AO7324"/>
      <c r="AP7324" s="217"/>
      <c r="AQ7324" s="221">
        <v>0</v>
      </c>
      <c r="AR7324"/>
      <c r="AS7324"/>
      <c r="AT7324">
        <v>2024</v>
      </c>
      <c r="AU7324" t="s">
        <v>19</v>
      </c>
      <c r="AV7324">
        <v>3</v>
      </c>
      <c r="AW7324" s="221">
        <v>440.72</v>
      </c>
      <c r="AX7324" s="221">
        <v>440.72</v>
      </c>
      <c r="AY7324" s="221">
        <v>0</v>
      </c>
      <c r="AZ7324" s="221">
        <v>0</v>
      </c>
    </row>
    <row r="7325" spans="1:52">
      <c r="A7325" t="s">
        <v>74</v>
      </c>
      <c r="B7325" t="s">
        <v>10</v>
      </c>
      <c r="C7325"/>
      <c r="D7325"/>
      <c r="E7325"/>
      <c r="F7325"/>
      <c r="G7325" t="s">
        <v>6328</v>
      </c>
      <c r="H7325"/>
      <c r="I7325" t="s">
        <v>6329</v>
      </c>
      <c r="J7325"/>
      <c r="K7325" s="217">
        <v>45131</v>
      </c>
      <c r="L7325"/>
      <c r="M7325"/>
      <c r="N7325" t="s">
        <v>24</v>
      </c>
      <c r="O7325"/>
      <c r="P7325"/>
      <c r="Q7325"/>
      <c r="R7325" s="221">
        <v>479.64966367840299</v>
      </c>
      <c r="S7325" s="217">
        <v>45152</v>
      </c>
      <c r="T7325" s="221">
        <v>479.64966367840299</v>
      </c>
      <c r="U7325"/>
      <c r="V7325" s="217">
        <v>45173</v>
      </c>
      <c r="W7325" s="221">
        <v>0</v>
      </c>
      <c r="X7325"/>
      <c r="Y7325"/>
      <c r="Z7325" s="221">
        <v>0</v>
      </c>
      <c r="AA7325"/>
      <c r="AB7325" s="221">
        <v>0</v>
      </c>
      <c r="AC7325"/>
      <c r="AD7325" s="217"/>
      <c r="AE7325" s="221">
        <v>0</v>
      </c>
      <c r="AF7325"/>
      <c r="AG7325" s="217"/>
      <c r="AH7325" s="221">
        <v>0</v>
      </c>
      <c r="AI7325"/>
      <c r="AJ7325"/>
      <c r="AK7325" s="221">
        <v>0</v>
      </c>
      <c r="AL7325"/>
      <c r="AM7325" s="217"/>
      <c r="AN7325" s="221">
        <v>0</v>
      </c>
      <c r="AO7325"/>
      <c r="AP7325" s="217"/>
      <c r="AQ7325" s="221">
        <v>0</v>
      </c>
      <c r="AR7325"/>
      <c r="AS7325"/>
      <c r="AT7325">
        <v>2023</v>
      </c>
      <c r="AU7325" t="s">
        <v>19</v>
      </c>
      <c r="AV7325">
        <v>3</v>
      </c>
      <c r="AW7325" s="221">
        <v>479.65</v>
      </c>
      <c r="AX7325" s="221">
        <v>479.65</v>
      </c>
      <c r="AY7325" s="221">
        <v>0</v>
      </c>
      <c r="AZ7325" s="221">
        <v>0</v>
      </c>
    </row>
    <row r="7326" spans="1:52">
      <c r="A7326" t="s">
        <v>85</v>
      </c>
      <c r="B7326" t="s">
        <v>6</v>
      </c>
      <c r="C7326"/>
      <c r="D7326"/>
      <c r="E7326"/>
      <c r="F7326"/>
      <c r="G7326" t="s">
        <v>5158</v>
      </c>
      <c r="H7326"/>
      <c r="I7326" t="s">
        <v>1654</v>
      </c>
      <c r="J7326"/>
      <c r="K7326" s="217">
        <v>45447</v>
      </c>
      <c r="L7326"/>
      <c r="M7326"/>
      <c r="N7326" t="s">
        <v>24</v>
      </c>
      <c r="O7326"/>
      <c r="P7326"/>
      <c r="Q7326"/>
      <c r="R7326" s="221">
        <v>431.52002663039229</v>
      </c>
      <c r="S7326" s="217">
        <v>45469</v>
      </c>
      <c r="T7326" s="221">
        <v>431.52002663039229</v>
      </c>
      <c r="U7326"/>
      <c r="V7326" s="217">
        <v>45471</v>
      </c>
      <c r="W7326" s="221">
        <v>0</v>
      </c>
      <c r="X7326"/>
      <c r="Y7326"/>
      <c r="Z7326" s="221">
        <v>0</v>
      </c>
      <c r="AA7326"/>
      <c r="AB7326" s="221">
        <v>0</v>
      </c>
      <c r="AC7326"/>
      <c r="AD7326" s="217"/>
      <c r="AE7326" s="221">
        <v>0</v>
      </c>
      <c r="AF7326"/>
      <c r="AG7326" s="217"/>
      <c r="AH7326" s="221">
        <v>0</v>
      </c>
      <c r="AI7326"/>
      <c r="AJ7326"/>
      <c r="AK7326" s="221">
        <v>0</v>
      </c>
      <c r="AL7326"/>
      <c r="AM7326" s="217"/>
      <c r="AN7326" s="221">
        <v>0</v>
      </c>
      <c r="AO7326"/>
      <c r="AP7326" s="217"/>
      <c r="AQ7326" s="221">
        <v>0</v>
      </c>
      <c r="AR7326"/>
      <c r="AS7326"/>
      <c r="AT7326">
        <v>2024</v>
      </c>
      <c r="AU7326" t="s">
        <v>16</v>
      </c>
      <c r="AV7326">
        <v>2</v>
      </c>
      <c r="AW7326" s="221">
        <v>431.52</v>
      </c>
      <c r="AX7326" s="221">
        <v>431.52</v>
      </c>
      <c r="AY7326" s="221">
        <v>0</v>
      </c>
      <c r="AZ7326" s="221">
        <v>0</v>
      </c>
    </row>
    <row r="7327" spans="1:52">
      <c r="A7327" t="s">
        <v>217</v>
      </c>
      <c r="B7327" t="s">
        <v>8</v>
      </c>
      <c r="C7327"/>
      <c r="D7327"/>
      <c r="E7327"/>
      <c r="F7327"/>
      <c r="G7327" t="s">
        <v>1295</v>
      </c>
      <c r="H7327"/>
      <c r="I7327" t="s">
        <v>1296</v>
      </c>
      <c r="J7327"/>
      <c r="K7327" s="217">
        <v>45316</v>
      </c>
      <c r="L7327"/>
      <c r="M7327"/>
      <c r="N7327" t="s">
        <v>24</v>
      </c>
      <c r="O7327"/>
      <c r="P7327"/>
      <c r="Q7327"/>
      <c r="R7327" s="221">
        <v>600.09530331736789</v>
      </c>
      <c r="S7327" s="217">
        <v>45335</v>
      </c>
      <c r="T7327" s="221">
        <v>600.09530331736789</v>
      </c>
      <c r="U7327"/>
      <c r="V7327" s="217">
        <v>45348</v>
      </c>
      <c r="W7327" s="221">
        <v>0</v>
      </c>
      <c r="X7327"/>
      <c r="Y7327"/>
      <c r="Z7327" s="221">
        <v>0</v>
      </c>
      <c r="AA7327"/>
      <c r="AB7327" s="221">
        <v>0</v>
      </c>
      <c r="AC7327"/>
      <c r="AD7327" s="217"/>
      <c r="AE7327" s="221">
        <v>0</v>
      </c>
      <c r="AF7327"/>
      <c r="AG7327" s="217"/>
      <c r="AH7327" s="221">
        <v>0</v>
      </c>
      <c r="AI7327"/>
      <c r="AJ7327"/>
      <c r="AK7327" s="221">
        <v>0</v>
      </c>
      <c r="AL7327"/>
      <c r="AM7327" s="217"/>
      <c r="AN7327" s="221">
        <v>0</v>
      </c>
      <c r="AO7327"/>
      <c r="AP7327" s="217"/>
      <c r="AQ7327" s="221">
        <v>0</v>
      </c>
      <c r="AR7327"/>
      <c r="AS7327"/>
      <c r="AT7327">
        <v>2024</v>
      </c>
      <c r="AU7327" t="s">
        <v>12</v>
      </c>
      <c r="AV7327">
        <v>1</v>
      </c>
      <c r="AW7327" s="221">
        <v>600.1</v>
      </c>
      <c r="AX7327" s="221">
        <v>600.1</v>
      </c>
      <c r="AY7327" s="221">
        <v>0</v>
      </c>
      <c r="AZ7327" s="221">
        <v>0</v>
      </c>
    </row>
    <row r="7328" spans="1:52">
      <c r="A7328" t="s">
        <v>130</v>
      </c>
      <c r="B7328" t="s">
        <v>3</v>
      </c>
      <c r="C7328"/>
      <c r="D7328"/>
      <c r="E7328"/>
      <c r="F7328"/>
      <c r="G7328" t="s">
        <v>6330</v>
      </c>
      <c r="H7328"/>
      <c r="I7328" t="s">
        <v>1274</v>
      </c>
      <c r="J7328"/>
      <c r="K7328" s="217">
        <v>45591</v>
      </c>
      <c r="L7328"/>
      <c r="M7328"/>
      <c r="N7328" t="s">
        <v>28</v>
      </c>
      <c r="O7328"/>
      <c r="P7328"/>
      <c r="Q7328"/>
      <c r="R7328" s="221">
        <v>608.44622436474378</v>
      </c>
      <c r="S7328" s="217">
        <v>45609</v>
      </c>
      <c r="T7328" s="221">
        <v>608.44622436474378</v>
      </c>
      <c r="U7328"/>
      <c r="V7328" s="217">
        <v>45639</v>
      </c>
      <c r="W7328" s="221">
        <v>0</v>
      </c>
      <c r="X7328"/>
      <c r="Y7328"/>
      <c r="Z7328" s="221">
        <v>0</v>
      </c>
      <c r="AA7328"/>
      <c r="AB7328" s="221">
        <v>0</v>
      </c>
      <c r="AC7328"/>
      <c r="AD7328" s="217"/>
      <c r="AE7328" s="221">
        <v>0</v>
      </c>
      <c r="AF7328"/>
      <c r="AG7328" s="217"/>
      <c r="AH7328" s="221">
        <v>0</v>
      </c>
      <c r="AI7328"/>
      <c r="AJ7328"/>
      <c r="AK7328" s="221">
        <v>0</v>
      </c>
      <c r="AL7328"/>
      <c r="AM7328" s="217"/>
      <c r="AN7328" s="221">
        <v>0</v>
      </c>
      <c r="AO7328"/>
      <c r="AP7328" s="217"/>
      <c r="AQ7328" s="221">
        <v>0</v>
      </c>
      <c r="AR7328"/>
      <c r="AS7328"/>
      <c r="AT7328">
        <v>2024</v>
      </c>
      <c r="AU7328" t="s">
        <v>22</v>
      </c>
      <c r="AV7328">
        <v>4</v>
      </c>
      <c r="AW7328" s="221">
        <v>608.45000000000005</v>
      </c>
      <c r="AX7328" s="221">
        <v>608.45000000000005</v>
      </c>
      <c r="AY7328" s="221">
        <v>0</v>
      </c>
      <c r="AZ7328" s="221">
        <v>0</v>
      </c>
    </row>
    <row r="7329" spans="1:52">
      <c r="A7329" t="s">
        <v>217</v>
      </c>
      <c r="B7329" t="s">
        <v>8</v>
      </c>
      <c r="C7329"/>
      <c r="D7329"/>
      <c r="E7329"/>
      <c r="F7329"/>
      <c r="G7329" t="s">
        <v>5131</v>
      </c>
      <c r="H7329"/>
      <c r="I7329" t="s">
        <v>1195</v>
      </c>
      <c r="J7329"/>
      <c r="K7329" s="217">
        <v>44951</v>
      </c>
      <c r="L7329"/>
      <c r="M7329"/>
      <c r="N7329" t="s">
        <v>24</v>
      </c>
      <c r="O7329"/>
      <c r="P7329"/>
      <c r="Q7329"/>
      <c r="R7329" s="221">
        <v>902.75487174257353</v>
      </c>
      <c r="S7329" s="217">
        <v>44959</v>
      </c>
      <c r="T7329" s="221">
        <v>902.75487174257353</v>
      </c>
      <c r="U7329"/>
      <c r="V7329" s="217">
        <v>44980</v>
      </c>
      <c r="W7329" s="221">
        <v>0</v>
      </c>
      <c r="X7329"/>
      <c r="Y7329"/>
      <c r="Z7329" s="221">
        <v>0</v>
      </c>
      <c r="AA7329"/>
      <c r="AB7329" s="221">
        <v>0</v>
      </c>
      <c r="AC7329"/>
      <c r="AD7329" s="217"/>
      <c r="AE7329" s="221">
        <v>0</v>
      </c>
      <c r="AF7329"/>
      <c r="AG7329" s="217"/>
      <c r="AH7329" s="221">
        <v>0</v>
      </c>
      <c r="AI7329"/>
      <c r="AJ7329"/>
      <c r="AK7329" s="221">
        <v>0</v>
      </c>
      <c r="AL7329"/>
      <c r="AM7329" s="217"/>
      <c r="AN7329" s="221">
        <v>0</v>
      </c>
      <c r="AO7329"/>
      <c r="AP7329" s="217"/>
      <c r="AQ7329" s="221">
        <v>0</v>
      </c>
      <c r="AR7329"/>
      <c r="AS7329"/>
      <c r="AT7329">
        <v>2023</v>
      </c>
      <c r="AU7329" t="s">
        <v>12</v>
      </c>
      <c r="AV7329">
        <v>1</v>
      </c>
      <c r="AW7329" s="221">
        <v>902.75</v>
      </c>
      <c r="AX7329" s="221">
        <v>902.75</v>
      </c>
      <c r="AY7329" s="221">
        <v>0</v>
      </c>
      <c r="AZ7329" s="221">
        <v>0</v>
      </c>
    </row>
    <row r="7330" spans="1:52">
      <c r="A7330" t="s">
        <v>217</v>
      </c>
      <c r="B7330" t="s">
        <v>8</v>
      </c>
      <c r="C7330"/>
      <c r="D7330"/>
      <c r="E7330"/>
      <c r="F7330"/>
      <c r="G7330" t="s">
        <v>4767</v>
      </c>
      <c r="H7330"/>
      <c r="I7330" t="s">
        <v>462</v>
      </c>
      <c r="J7330"/>
      <c r="K7330" s="217">
        <v>44960</v>
      </c>
      <c r="L7330"/>
      <c r="M7330"/>
      <c r="N7330" t="s">
        <v>28</v>
      </c>
      <c r="O7330"/>
      <c r="P7330"/>
      <c r="Q7330"/>
      <c r="R7330" s="221">
        <v>985.63166167936856</v>
      </c>
      <c r="S7330" s="217">
        <v>44970</v>
      </c>
      <c r="T7330" s="221">
        <v>985.63166167936856</v>
      </c>
      <c r="U7330"/>
      <c r="V7330" s="217">
        <v>45016</v>
      </c>
      <c r="W7330" s="221">
        <v>0</v>
      </c>
      <c r="X7330"/>
      <c r="Y7330"/>
      <c r="Z7330" s="221">
        <v>0</v>
      </c>
      <c r="AA7330"/>
      <c r="AB7330" s="221">
        <v>0</v>
      </c>
      <c r="AC7330"/>
      <c r="AD7330" s="217"/>
      <c r="AE7330" s="221">
        <v>0</v>
      </c>
      <c r="AF7330"/>
      <c r="AG7330" s="217"/>
      <c r="AH7330" s="221">
        <v>0</v>
      </c>
      <c r="AI7330"/>
      <c r="AJ7330"/>
      <c r="AK7330" s="221">
        <v>0</v>
      </c>
      <c r="AL7330"/>
      <c r="AM7330" s="217"/>
      <c r="AN7330" s="221">
        <v>0</v>
      </c>
      <c r="AO7330"/>
      <c r="AP7330" s="217"/>
      <c r="AQ7330" s="221">
        <v>0</v>
      </c>
      <c r="AR7330"/>
      <c r="AS7330"/>
      <c r="AT7330">
        <v>2023</v>
      </c>
      <c r="AU7330" t="s">
        <v>13</v>
      </c>
      <c r="AV7330">
        <v>1</v>
      </c>
      <c r="AW7330" s="221">
        <v>985.63</v>
      </c>
      <c r="AX7330" s="221">
        <v>985.63</v>
      </c>
      <c r="AY7330" s="221">
        <v>0</v>
      </c>
      <c r="AZ7330" s="221">
        <v>0</v>
      </c>
    </row>
    <row r="7331" spans="1:52">
      <c r="A7331" t="s">
        <v>217</v>
      </c>
      <c r="B7331" t="s">
        <v>8</v>
      </c>
      <c r="C7331"/>
      <c r="D7331"/>
      <c r="E7331"/>
      <c r="F7331"/>
      <c r="G7331" t="s">
        <v>4767</v>
      </c>
      <c r="H7331"/>
      <c r="I7331" t="s">
        <v>462</v>
      </c>
      <c r="J7331"/>
      <c r="K7331" s="217">
        <v>44960</v>
      </c>
      <c r="L7331"/>
      <c r="M7331"/>
      <c r="N7331" t="s">
        <v>28</v>
      </c>
      <c r="O7331"/>
      <c r="P7331"/>
      <c r="Q7331"/>
      <c r="R7331" s="221">
        <v>1059.2150238120289</v>
      </c>
      <c r="S7331" s="217">
        <v>44970</v>
      </c>
      <c r="T7331" s="221">
        <v>1059.2150238120289</v>
      </c>
      <c r="U7331"/>
      <c r="V7331" s="217">
        <v>45016</v>
      </c>
      <c r="W7331" s="221">
        <v>0</v>
      </c>
      <c r="X7331"/>
      <c r="Y7331"/>
      <c r="Z7331" s="221">
        <v>0</v>
      </c>
      <c r="AA7331"/>
      <c r="AB7331" s="221">
        <v>0</v>
      </c>
      <c r="AC7331"/>
      <c r="AD7331" s="217"/>
      <c r="AE7331" s="221">
        <v>0</v>
      </c>
      <c r="AF7331"/>
      <c r="AG7331" s="217"/>
      <c r="AH7331" s="221">
        <v>0</v>
      </c>
      <c r="AI7331"/>
      <c r="AJ7331"/>
      <c r="AK7331" s="221">
        <v>0</v>
      </c>
      <c r="AL7331"/>
      <c r="AM7331" s="217"/>
      <c r="AN7331" s="221">
        <v>0</v>
      </c>
      <c r="AO7331"/>
      <c r="AP7331" s="217"/>
      <c r="AQ7331" s="221">
        <v>0</v>
      </c>
      <c r="AR7331"/>
      <c r="AS7331"/>
      <c r="AT7331">
        <v>2023</v>
      </c>
      <c r="AU7331" t="s">
        <v>13</v>
      </c>
      <c r="AV7331">
        <v>1</v>
      </c>
      <c r="AW7331" s="221">
        <v>1059.22</v>
      </c>
      <c r="AX7331" s="221">
        <v>1059.22</v>
      </c>
      <c r="AY7331" s="221">
        <v>0</v>
      </c>
      <c r="AZ7331" s="221">
        <v>0</v>
      </c>
    </row>
    <row r="7332" spans="1:52">
      <c r="A7332" t="s">
        <v>217</v>
      </c>
      <c r="B7332" t="s">
        <v>8</v>
      </c>
      <c r="C7332"/>
      <c r="D7332"/>
      <c r="E7332"/>
      <c r="F7332"/>
      <c r="G7332" t="s">
        <v>2257</v>
      </c>
      <c r="H7332"/>
      <c r="I7332" t="s">
        <v>2258</v>
      </c>
      <c r="J7332"/>
      <c r="K7332" s="217">
        <v>45142</v>
      </c>
      <c r="L7332"/>
      <c r="M7332"/>
      <c r="N7332" t="s">
        <v>29</v>
      </c>
      <c r="O7332"/>
      <c r="P7332"/>
      <c r="Q7332"/>
      <c r="R7332" s="221">
        <v>625.62063278492644</v>
      </c>
      <c r="S7332" s="217">
        <v>45180</v>
      </c>
      <c r="T7332" s="221">
        <v>625.62063278492644</v>
      </c>
      <c r="U7332"/>
      <c r="V7332" s="217">
        <v>45202</v>
      </c>
      <c r="W7332" s="221">
        <v>0</v>
      </c>
      <c r="X7332"/>
      <c r="Y7332"/>
      <c r="Z7332" s="221">
        <v>0</v>
      </c>
      <c r="AA7332"/>
      <c r="AB7332" s="221">
        <v>0</v>
      </c>
      <c r="AC7332"/>
      <c r="AD7332" s="217"/>
      <c r="AE7332" s="221">
        <v>0</v>
      </c>
      <c r="AF7332"/>
      <c r="AG7332" s="217"/>
      <c r="AH7332" s="221">
        <v>0</v>
      </c>
      <c r="AI7332"/>
      <c r="AJ7332"/>
      <c r="AK7332" s="221">
        <v>0</v>
      </c>
      <c r="AL7332"/>
      <c r="AM7332" s="217"/>
      <c r="AN7332" s="221">
        <v>0</v>
      </c>
      <c r="AO7332"/>
      <c r="AP7332" s="217"/>
      <c r="AQ7332" s="221">
        <v>0</v>
      </c>
      <c r="AR7332"/>
      <c r="AS7332"/>
      <c r="AT7332">
        <v>2023</v>
      </c>
      <c r="AU7332" t="s">
        <v>20</v>
      </c>
      <c r="AV7332">
        <v>4</v>
      </c>
      <c r="AW7332" s="221">
        <v>625.62</v>
      </c>
      <c r="AX7332" s="221">
        <v>625.62</v>
      </c>
      <c r="AY7332" s="221">
        <v>0</v>
      </c>
      <c r="AZ7332" s="221">
        <v>0</v>
      </c>
    </row>
    <row r="7333" spans="1:52">
      <c r="A7333" t="s">
        <v>80</v>
      </c>
      <c r="B7333" t="s">
        <v>5</v>
      </c>
      <c r="C7333"/>
      <c r="D7333"/>
      <c r="E7333"/>
      <c r="F7333"/>
      <c r="G7333" t="s">
        <v>6307</v>
      </c>
      <c r="H7333"/>
      <c r="I7333" t="s">
        <v>1439</v>
      </c>
      <c r="J7333"/>
      <c r="K7333" s="217">
        <v>45324</v>
      </c>
      <c r="L7333"/>
      <c r="M7333"/>
      <c r="N7333" t="s">
        <v>27</v>
      </c>
      <c r="O7333"/>
      <c r="P7333"/>
      <c r="Q7333"/>
      <c r="R7333" s="221">
        <v>371.84906289235329</v>
      </c>
      <c r="S7333" s="217">
        <v>45349</v>
      </c>
      <c r="T7333" s="221">
        <v>371.84906289235329</v>
      </c>
      <c r="U7333"/>
      <c r="V7333" s="217">
        <v>45413</v>
      </c>
      <c r="W7333" s="221">
        <v>0</v>
      </c>
      <c r="X7333"/>
      <c r="Y7333"/>
      <c r="Z7333" s="221">
        <v>0</v>
      </c>
      <c r="AA7333"/>
      <c r="AB7333" s="221">
        <v>0</v>
      </c>
      <c r="AC7333"/>
      <c r="AD7333" s="217"/>
      <c r="AE7333" s="221">
        <v>0</v>
      </c>
      <c r="AF7333"/>
      <c r="AG7333" s="217"/>
      <c r="AH7333" s="221">
        <v>0</v>
      </c>
      <c r="AI7333"/>
      <c r="AJ7333"/>
      <c r="AK7333" s="221">
        <v>0</v>
      </c>
      <c r="AL7333"/>
      <c r="AM7333" s="217"/>
      <c r="AN7333" s="221">
        <v>0</v>
      </c>
      <c r="AO7333"/>
      <c r="AP7333" s="217"/>
      <c r="AQ7333" s="221">
        <v>0</v>
      </c>
      <c r="AR7333"/>
      <c r="AS7333"/>
      <c r="AT7333">
        <v>2024</v>
      </c>
      <c r="AU7333" t="s">
        <v>15</v>
      </c>
      <c r="AV7333">
        <v>2</v>
      </c>
      <c r="AW7333" s="221">
        <v>371.85</v>
      </c>
      <c r="AX7333" s="221">
        <v>371.85</v>
      </c>
      <c r="AY7333" s="221">
        <v>0</v>
      </c>
      <c r="AZ7333" s="221">
        <v>0</v>
      </c>
    </row>
    <row r="7334" spans="1:52">
      <c r="A7334" t="s">
        <v>130</v>
      </c>
      <c r="B7334" t="s">
        <v>3</v>
      </c>
      <c r="C7334"/>
      <c r="D7334"/>
      <c r="E7334"/>
      <c r="F7334"/>
      <c r="G7334" t="s">
        <v>6331</v>
      </c>
      <c r="H7334"/>
      <c r="I7334" t="s">
        <v>796</v>
      </c>
      <c r="J7334"/>
      <c r="K7334" s="217">
        <v>45040</v>
      </c>
      <c r="L7334"/>
      <c r="M7334"/>
      <c r="N7334" t="s">
        <v>29</v>
      </c>
      <c r="O7334"/>
      <c r="P7334"/>
      <c r="Q7334"/>
      <c r="R7334" s="221">
        <v>489.19777214538908</v>
      </c>
      <c r="S7334" s="217">
        <v>45054</v>
      </c>
      <c r="T7334" s="221">
        <v>489.19777214538908</v>
      </c>
      <c r="U7334"/>
      <c r="V7334" s="217">
        <v>45086</v>
      </c>
      <c r="W7334" s="221">
        <v>0</v>
      </c>
      <c r="X7334"/>
      <c r="Y7334"/>
      <c r="Z7334" s="221">
        <v>0</v>
      </c>
      <c r="AA7334"/>
      <c r="AB7334" s="221">
        <v>0</v>
      </c>
      <c r="AC7334"/>
      <c r="AD7334" s="217"/>
      <c r="AE7334" s="221">
        <v>0</v>
      </c>
      <c r="AF7334"/>
      <c r="AG7334" s="217"/>
      <c r="AH7334" s="221">
        <v>0</v>
      </c>
      <c r="AI7334"/>
      <c r="AJ7334"/>
      <c r="AK7334" s="221">
        <v>0</v>
      </c>
      <c r="AL7334"/>
      <c r="AM7334" s="217"/>
      <c r="AN7334" s="221">
        <v>0</v>
      </c>
      <c r="AO7334"/>
      <c r="AP7334" s="217"/>
      <c r="AQ7334" s="221">
        <v>0</v>
      </c>
      <c r="AR7334"/>
      <c r="AS7334"/>
      <c r="AT7334">
        <v>2023</v>
      </c>
      <c r="AU7334" t="s">
        <v>16</v>
      </c>
      <c r="AV7334">
        <v>2</v>
      </c>
      <c r="AW7334" s="221">
        <v>489.2</v>
      </c>
      <c r="AX7334" s="221">
        <v>489.2</v>
      </c>
      <c r="AY7334" s="221">
        <v>0</v>
      </c>
      <c r="AZ7334" s="221">
        <v>0</v>
      </c>
    </row>
    <row r="7335" spans="1:52">
      <c r="A7335" t="s">
        <v>217</v>
      </c>
      <c r="B7335" t="s">
        <v>8</v>
      </c>
      <c r="C7335"/>
      <c r="D7335"/>
      <c r="E7335"/>
      <c r="F7335"/>
      <c r="G7335" t="s">
        <v>6332</v>
      </c>
      <c r="H7335"/>
      <c r="I7335" t="s">
        <v>2032</v>
      </c>
      <c r="J7335"/>
      <c r="K7335" s="217">
        <v>45099</v>
      </c>
      <c r="L7335"/>
      <c r="M7335"/>
      <c r="N7335" t="s">
        <v>29</v>
      </c>
      <c r="O7335"/>
      <c r="P7335"/>
      <c r="Q7335"/>
      <c r="R7335" s="221">
        <v>772.54463914129065</v>
      </c>
      <c r="S7335" s="217">
        <v>45119</v>
      </c>
      <c r="T7335" s="221">
        <v>772.54463914129065</v>
      </c>
      <c r="U7335"/>
      <c r="V7335" s="217">
        <v>45142</v>
      </c>
      <c r="W7335" s="221">
        <v>0</v>
      </c>
      <c r="X7335"/>
      <c r="Y7335"/>
      <c r="Z7335" s="221">
        <v>0</v>
      </c>
      <c r="AA7335"/>
      <c r="AB7335" s="221">
        <v>0</v>
      </c>
      <c r="AC7335"/>
      <c r="AD7335" s="217"/>
      <c r="AE7335" s="221">
        <v>0</v>
      </c>
      <c r="AF7335"/>
      <c r="AG7335" s="217"/>
      <c r="AH7335" s="221">
        <v>0</v>
      </c>
      <c r="AI7335"/>
      <c r="AJ7335"/>
      <c r="AK7335" s="221">
        <v>0</v>
      </c>
      <c r="AL7335"/>
      <c r="AM7335" s="217"/>
      <c r="AN7335" s="221">
        <v>0</v>
      </c>
      <c r="AO7335"/>
      <c r="AP7335" s="217"/>
      <c r="AQ7335" s="221">
        <v>0</v>
      </c>
      <c r="AR7335"/>
      <c r="AS7335"/>
      <c r="AT7335">
        <v>2023</v>
      </c>
      <c r="AU7335" t="s">
        <v>18</v>
      </c>
      <c r="AV7335">
        <v>3</v>
      </c>
      <c r="AW7335" s="221">
        <v>772.54</v>
      </c>
      <c r="AX7335" s="221">
        <v>772.54</v>
      </c>
      <c r="AY7335" s="221">
        <v>0</v>
      </c>
      <c r="AZ7335" s="221">
        <v>0</v>
      </c>
    </row>
    <row r="7336" spans="1:52">
      <c r="A7336" t="s">
        <v>217</v>
      </c>
      <c r="B7336" t="s">
        <v>8</v>
      </c>
      <c r="C7336"/>
      <c r="D7336"/>
      <c r="E7336"/>
      <c r="F7336"/>
      <c r="G7336" t="s">
        <v>452</v>
      </c>
      <c r="H7336"/>
      <c r="I7336" t="s">
        <v>453</v>
      </c>
      <c r="J7336"/>
      <c r="K7336" s="217">
        <v>45207</v>
      </c>
      <c r="L7336"/>
      <c r="M7336"/>
      <c r="N7336" t="s">
        <v>27</v>
      </c>
      <c r="O7336"/>
      <c r="P7336"/>
      <c r="Q7336"/>
      <c r="R7336" s="221">
        <v>494.71038159904191</v>
      </c>
      <c r="S7336" s="217">
        <v>45238</v>
      </c>
      <c r="T7336" s="221">
        <v>494.71038159904191</v>
      </c>
      <c r="U7336"/>
      <c r="V7336" s="217">
        <v>45366</v>
      </c>
      <c r="W7336" s="221">
        <v>0</v>
      </c>
      <c r="X7336"/>
      <c r="Y7336"/>
      <c r="Z7336" s="221">
        <v>0</v>
      </c>
      <c r="AA7336"/>
      <c r="AB7336" s="221">
        <v>0</v>
      </c>
      <c r="AC7336"/>
      <c r="AD7336" s="217"/>
      <c r="AE7336" s="221">
        <v>0</v>
      </c>
      <c r="AF7336"/>
      <c r="AG7336" s="217"/>
      <c r="AH7336" s="221">
        <v>0</v>
      </c>
      <c r="AI7336"/>
      <c r="AJ7336"/>
      <c r="AK7336" s="221">
        <v>0</v>
      </c>
      <c r="AL7336"/>
      <c r="AM7336" s="217"/>
      <c r="AN7336" s="221">
        <v>0</v>
      </c>
      <c r="AO7336"/>
      <c r="AP7336" s="217"/>
      <c r="AQ7336" s="221">
        <v>0</v>
      </c>
      <c r="AR7336"/>
      <c r="AS7336"/>
      <c r="AT7336">
        <v>2024</v>
      </c>
      <c r="AU7336" t="s">
        <v>13</v>
      </c>
      <c r="AV7336">
        <v>1</v>
      </c>
      <c r="AW7336" s="221">
        <v>494.71</v>
      </c>
      <c r="AX7336" s="221">
        <v>494.71</v>
      </c>
      <c r="AY7336" s="221">
        <v>0</v>
      </c>
      <c r="AZ7336" s="221">
        <v>0</v>
      </c>
    </row>
    <row r="7337" spans="1:52">
      <c r="A7337" t="s">
        <v>80</v>
      </c>
      <c r="B7337" t="s">
        <v>5</v>
      </c>
      <c r="C7337"/>
      <c r="D7337"/>
      <c r="E7337"/>
      <c r="F7337"/>
      <c r="G7337" t="s">
        <v>6333</v>
      </c>
      <c r="H7337"/>
      <c r="I7337" t="s">
        <v>3458</v>
      </c>
      <c r="J7337"/>
      <c r="K7337" s="217">
        <v>45469</v>
      </c>
      <c r="L7337"/>
      <c r="M7337"/>
      <c r="N7337" t="s">
        <v>29</v>
      </c>
      <c r="O7337"/>
      <c r="P7337"/>
      <c r="Q7337"/>
      <c r="R7337" s="221">
        <v>496.50809096595611</v>
      </c>
      <c r="S7337" s="217">
        <v>45481</v>
      </c>
      <c r="T7337" s="221">
        <v>496.50809096595611</v>
      </c>
      <c r="U7337"/>
      <c r="V7337" s="217">
        <v>45525</v>
      </c>
      <c r="W7337" s="221">
        <v>0</v>
      </c>
      <c r="X7337"/>
      <c r="Y7337"/>
      <c r="Z7337" s="221">
        <v>0</v>
      </c>
      <c r="AA7337"/>
      <c r="AB7337" s="221">
        <v>0</v>
      </c>
      <c r="AC7337"/>
      <c r="AD7337" s="217"/>
      <c r="AE7337" s="221">
        <v>0</v>
      </c>
      <c r="AF7337"/>
      <c r="AG7337" s="217"/>
      <c r="AH7337" s="221">
        <v>0</v>
      </c>
      <c r="AI7337"/>
      <c r="AJ7337"/>
      <c r="AK7337" s="221">
        <v>0</v>
      </c>
      <c r="AL7337"/>
      <c r="AM7337" s="217"/>
      <c r="AN7337" s="221">
        <v>0</v>
      </c>
      <c r="AO7337"/>
      <c r="AP7337" s="217"/>
      <c r="AQ7337" s="221">
        <v>0</v>
      </c>
      <c r="AR7337"/>
      <c r="AS7337"/>
      <c r="AT7337">
        <v>2024</v>
      </c>
      <c r="AU7337" t="s">
        <v>18</v>
      </c>
      <c r="AV7337">
        <v>3</v>
      </c>
      <c r="AW7337" s="221">
        <v>496.51</v>
      </c>
      <c r="AX7337" s="221">
        <v>496.51</v>
      </c>
      <c r="AY7337" s="221">
        <v>0</v>
      </c>
      <c r="AZ7337" s="221">
        <v>0</v>
      </c>
    </row>
    <row r="7338" spans="1:52">
      <c r="A7338" t="s">
        <v>217</v>
      </c>
      <c r="B7338" t="s">
        <v>8</v>
      </c>
      <c r="C7338"/>
      <c r="D7338"/>
      <c r="E7338"/>
      <c r="F7338"/>
      <c r="G7338" t="s">
        <v>2630</v>
      </c>
      <c r="H7338"/>
      <c r="I7338" t="s">
        <v>2631</v>
      </c>
      <c r="J7338"/>
      <c r="K7338" s="217">
        <v>45248</v>
      </c>
      <c r="L7338"/>
      <c r="M7338"/>
      <c r="N7338" t="s">
        <v>29</v>
      </c>
      <c r="O7338"/>
      <c r="P7338"/>
      <c r="Q7338"/>
      <c r="R7338" s="221">
        <v>223.1508850849917</v>
      </c>
      <c r="S7338" s="217">
        <v>45260</v>
      </c>
      <c r="T7338" s="221">
        <v>223.1508850849917</v>
      </c>
      <c r="U7338"/>
      <c r="V7338" s="217">
        <v>45282</v>
      </c>
      <c r="W7338" s="221">
        <v>0</v>
      </c>
      <c r="X7338"/>
      <c r="Y7338"/>
      <c r="Z7338" s="221">
        <v>0</v>
      </c>
      <c r="AA7338"/>
      <c r="AB7338" s="221">
        <v>0</v>
      </c>
      <c r="AC7338"/>
      <c r="AD7338" s="217"/>
      <c r="AE7338" s="221">
        <v>0</v>
      </c>
      <c r="AF7338"/>
      <c r="AG7338" s="217"/>
      <c r="AH7338" s="221">
        <v>0</v>
      </c>
      <c r="AI7338"/>
      <c r="AJ7338"/>
      <c r="AK7338" s="221">
        <v>0</v>
      </c>
      <c r="AL7338"/>
      <c r="AM7338" s="217"/>
      <c r="AN7338" s="221">
        <v>0</v>
      </c>
      <c r="AO7338"/>
      <c r="AP7338" s="217"/>
      <c r="AQ7338" s="221">
        <v>0</v>
      </c>
      <c r="AR7338"/>
      <c r="AS7338"/>
      <c r="AT7338">
        <v>2023</v>
      </c>
      <c r="AU7338" t="s">
        <v>22</v>
      </c>
      <c r="AV7338">
        <v>4</v>
      </c>
      <c r="AW7338" s="221">
        <v>223.15</v>
      </c>
      <c r="AX7338" s="221">
        <v>223.15</v>
      </c>
      <c r="AY7338" s="221">
        <v>0</v>
      </c>
      <c r="AZ7338" s="221">
        <v>0</v>
      </c>
    </row>
    <row r="7339" spans="1:52">
      <c r="A7339" t="s">
        <v>85</v>
      </c>
      <c r="B7339" t="s">
        <v>6</v>
      </c>
      <c r="C7339"/>
      <c r="D7339"/>
      <c r="E7339"/>
      <c r="F7339"/>
      <c r="G7339" t="s">
        <v>434</v>
      </c>
      <c r="H7339"/>
      <c r="I7339" t="s">
        <v>435</v>
      </c>
      <c r="J7339"/>
      <c r="K7339" s="217">
        <v>45267</v>
      </c>
      <c r="L7339"/>
      <c r="M7339"/>
      <c r="N7339" t="s">
        <v>28</v>
      </c>
      <c r="O7339"/>
      <c r="P7339"/>
      <c r="Q7339"/>
      <c r="R7339" s="221">
        <v>630.87994419830761</v>
      </c>
      <c r="S7339" s="217">
        <v>45282</v>
      </c>
      <c r="T7339" s="221">
        <v>630.87994419830761</v>
      </c>
      <c r="U7339"/>
      <c r="V7339" s="217">
        <v>45288</v>
      </c>
      <c r="W7339" s="221">
        <v>0</v>
      </c>
      <c r="X7339"/>
      <c r="Y7339"/>
      <c r="Z7339" s="221">
        <v>0</v>
      </c>
      <c r="AA7339"/>
      <c r="AB7339" s="221">
        <v>0</v>
      </c>
      <c r="AC7339"/>
      <c r="AD7339" s="217"/>
      <c r="AE7339" s="221">
        <v>0</v>
      </c>
      <c r="AF7339"/>
      <c r="AG7339" s="217"/>
      <c r="AH7339" s="221">
        <v>0</v>
      </c>
      <c r="AI7339"/>
      <c r="AJ7339"/>
      <c r="AK7339" s="221">
        <v>0</v>
      </c>
      <c r="AL7339"/>
      <c r="AM7339" s="217"/>
      <c r="AN7339" s="221">
        <v>0</v>
      </c>
      <c r="AO7339"/>
      <c r="AP7339" s="217"/>
      <c r="AQ7339" s="221">
        <v>0</v>
      </c>
      <c r="AR7339"/>
      <c r="AS7339"/>
      <c r="AT7339">
        <v>2023</v>
      </c>
      <c r="AU7339" t="s">
        <v>22</v>
      </c>
      <c r="AV7339">
        <v>4</v>
      </c>
      <c r="AW7339" s="221">
        <v>630.88</v>
      </c>
      <c r="AX7339" s="221">
        <v>630.88</v>
      </c>
      <c r="AY7339" s="221">
        <v>0</v>
      </c>
      <c r="AZ7339" s="221">
        <v>0</v>
      </c>
    </row>
    <row r="7340" spans="1:52">
      <c r="A7340" t="s">
        <v>77</v>
      </c>
      <c r="B7340" t="s">
        <v>7</v>
      </c>
      <c r="C7340"/>
      <c r="D7340"/>
      <c r="E7340"/>
      <c r="F7340"/>
      <c r="G7340" t="s">
        <v>3769</v>
      </c>
      <c r="H7340"/>
      <c r="I7340" t="s">
        <v>3770</v>
      </c>
      <c r="J7340"/>
      <c r="K7340" s="217">
        <v>45482</v>
      </c>
      <c r="L7340"/>
      <c r="M7340"/>
      <c r="N7340" t="s">
        <v>29</v>
      </c>
      <c r="O7340"/>
      <c r="P7340"/>
      <c r="Q7340"/>
      <c r="R7340" s="221">
        <v>479.00833820131118</v>
      </c>
      <c r="S7340" s="217">
        <v>45498</v>
      </c>
      <c r="T7340" s="221">
        <v>479.00833820131118</v>
      </c>
      <c r="U7340"/>
      <c r="V7340" s="217">
        <v>45548</v>
      </c>
      <c r="W7340" s="221">
        <v>0</v>
      </c>
      <c r="X7340"/>
      <c r="Y7340"/>
      <c r="Z7340" s="221">
        <v>0</v>
      </c>
      <c r="AA7340"/>
      <c r="AB7340" s="221">
        <v>0</v>
      </c>
      <c r="AC7340"/>
      <c r="AD7340" s="217"/>
      <c r="AE7340" s="221">
        <v>0</v>
      </c>
      <c r="AF7340"/>
      <c r="AG7340" s="217"/>
      <c r="AH7340" s="221">
        <v>0</v>
      </c>
      <c r="AI7340"/>
      <c r="AJ7340"/>
      <c r="AK7340" s="221">
        <v>0</v>
      </c>
      <c r="AL7340"/>
      <c r="AM7340" s="217"/>
      <c r="AN7340" s="221">
        <v>0</v>
      </c>
      <c r="AO7340"/>
      <c r="AP7340" s="217"/>
      <c r="AQ7340" s="221">
        <v>0</v>
      </c>
      <c r="AR7340"/>
      <c r="AS7340"/>
      <c r="AT7340">
        <v>2024</v>
      </c>
      <c r="AU7340" t="s">
        <v>19</v>
      </c>
      <c r="AV7340">
        <v>3</v>
      </c>
      <c r="AW7340" s="221">
        <v>479.01</v>
      </c>
      <c r="AX7340" s="221">
        <v>479.01</v>
      </c>
      <c r="AY7340" s="221">
        <v>0</v>
      </c>
      <c r="AZ7340" s="221">
        <v>0</v>
      </c>
    </row>
    <row r="7341" spans="1:52">
      <c r="A7341" t="s">
        <v>74</v>
      </c>
      <c r="B7341" t="s">
        <v>10</v>
      </c>
      <c r="C7341"/>
      <c r="D7341"/>
      <c r="E7341"/>
      <c r="F7341"/>
      <c r="G7341" t="s">
        <v>6334</v>
      </c>
      <c r="H7341"/>
      <c r="I7341" t="s">
        <v>2374</v>
      </c>
      <c r="J7341"/>
      <c r="K7341" s="217">
        <v>45430</v>
      </c>
      <c r="L7341"/>
      <c r="M7341"/>
      <c r="N7341" t="s">
        <v>29</v>
      </c>
      <c r="O7341"/>
      <c r="P7341"/>
      <c r="Q7341"/>
      <c r="R7341" s="221">
        <v>849.83096040332975</v>
      </c>
      <c r="S7341" s="217">
        <v>45453</v>
      </c>
      <c r="T7341" s="221">
        <v>849.83096040332975</v>
      </c>
      <c r="U7341"/>
      <c r="V7341" s="217">
        <v>45488</v>
      </c>
      <c r="W7341" s="221">
        <v>0</v>
      </c>
      <c r="X7341"/>
      <c r="Y7341"/>
      <c r="Z7341" s="221">
        <v>0</v>
      </c>
      <c r="AA7341"/>
      <c r="AB7341" s="221">
        <v>0</v>
      </c>
      <c r="AC7341"/>
      <c r="AD7341" s="217"/>
      <c r="AE7341" s="221">
        <v>0</v>
      </c>
      <c r="AF7341"/>
      <c r="AG7341" s="217"/>
      <c r="AH7341" s="221">
        <v>0</v>
      </c>
      <c r="AI7341"/>
      <c r="AJ7341"/>
      <c r="AK7341" s="221">
        <v>0</v>
      </c>
      <c r="AL7341"/>
      <c r="AM7341" s="217"/>
      <c r="AN7341" s="221">
        <v>0</v>
      </c>
      <c r="AO7341"/>
      <c r="AP7341" s="217"/>
      <c r="AQ7341" s="221">
        <v>0</v>
      </c>
      <c r="AR7341"/>
      <c r="AS7341"/>
      <c r="AT7341">
        <v>2024</v>
      </c>
      <c r="AU7341" t="s">
        <v>17</v>
      </c>
      <c r="AV7341">
        <v>3</v>
      </c>
      <c r="AW7341" s="221">
        <v>849.83</v>
      </c>
      <c r="AX7341" s="221">
        <v>849.83</v>
      </c>
      <c r="AY7341" s="221">
        <v>0</v>
      </c>
      <c r="AZ7341" s="221">
        <v>0</v>
      </c>
    </row>
    <row r="7342" spans="1:52">
      <c r="A7342" t="s">
        <v>217</v>
      </c>
      <c r="B7342" t="s">
        <v>8</v>
      </c>
      <c r="C7342"/>
      <c r="D7342"/>
      <c r="E7342"/>
      <c r="F7342"/>
      <c r="G7342" t="s">
        <v>3755</v>
      </c>
      <c r="H7342"/>
      <c r="I7342" t="s">
        <v>3158</v>
      </c>
      <c r="J7342"/>
      <c r="K7342" s="217">
        <v>45143</v>
      </c>
      <c r="L7342"/>
      <c r="M7342"/>
      <c r="N7342" t="s">
        <v>27</v>
      </c>
      <c r="O7342"/>
      <c r="P7342"/>
      <c r="Q7342"/>
      <c r="R7342" s="221">
        <v>348.9633753090684</v>
      </c>
      <c r="S7342" s="217">
        <v>45180</v>
      </c>
      <c r="T7342" s="221">
        <v>348.9633753090684</v>
      </c>
      <c r="U7342"/>
      <c r="V7342" s="217">
        <v>45202</v>
      </c>
      <c r="W7342" s="221">
        <v>0</v>
      </c>
      <c r="X7342"/>
      <c r="Y7342"/>
      <c r="Z7342" s="221">
        <v>0</v>
      </c>
      <c r="AA7342"/>
      <c r="AB7342" s="221">
        <v>0</v>
      </c>
      <c r="AC7342"/>
      <c r="AD7342" s="217"/>
      <c r="AE7342" s="221">
        <v>0</v>
      </c>
      <c r="AF7342"/>
      <c r="AG7342" s="217"/>
      <c r="AH7342" s="221">
        <v>0</v>
      </c>
      <c r="AI7342"/>
      <c r="AJ7342"/>
      <c r="AK7342" s="221">
        <v>0</v>
      </c>
      <c r="AL7342"/>
      <c r="AM7342" s="217"/>
      <c r="AN7342" s="221">
        <v>0</v>
      </c>
      <c r="AO7342"/>
      <c r="AP7342" s="217"/>
      <c r="AQ7342" s="221">
        <v>0</v>
      </c>
      <c r="AR7342"/>
      <c r="AS7342"/>
      <c r="AT7342">
        <v>2023</v>
      </c>
      <c r="AU7342" t="s">
        <v>20</v>
      </c>
      <c r="AV7342">
        <v>4</v>
      </c>
      <c r="AW7342" s="221">
        <v>348.96</v>
      </c>
      <c r="AX7342" s="221">
        <v>348.96</v>
      </c>
      <c r="AY7342" s="221">
        <v>0</v>
      </c>
      <c r="AZ7342" s="221">
        <v>0</v>
      </c>
    </row>
    <row r="7343" spans="1:52">
      <c r="A7343" t="s">
        <v>80</v>
      </c>
      <c r="B7343" t="s">
        <v>5</v>
      </c>
      <c r="C7343"/>
      <c r="D7343"/>
      <c r="E7343"/>
      <c r="F7343"/>
      <c r="G7343" t="s">
        <v>6188</v>
      </c>
      <c r="H7343"/>
      <c r="I7343" t="s">
        <v>396</v>
      </c>
      <c r="J7343"/>
      <c r="K7343" s="217">
        <v>45422</v>
      </c>
      <c r="L7343"/>
      <c r="M7343"/>
      <c r="N7343" t="s">
        <v>28</v>
      </c>
      <c r="O7343"/>
      <c r="P7343"/>
      <c r="Q7343"/>
      <c r="R7343" s="221">
        <v>1060.9784558767019</v>
      </c>
      <c r="S7343" s="217">
        <v>45432</v>
      </c>
      <c r="T7343" s="221">
        <v>1060.9784558767019</v>
      </c>
      <c r="U7343"/>
      <c r="V7343" s="217">
        <v>45471</v>
      </c>
      <c r="W7343" s="221">
        <v>0</v>
      </c>
      <c r="X7343"/>
      <c r="Y7343"/>
      <c r="Z7343" s="221">
        <v>0</v>
      </c>
      <c r="AA7343"/>
      <c r="AB7343" s="221">
        <v>0</v>
      </c>
      <c r="AC7343"/>
      <c r="AD7343" s="217"/>
      <c r="AE7343" s="221">
        <v>0</v>
      </c>
      <c r="AF7343"/>
      <c r="AG7343" s="217"/>
      <c r="AH7343" s="221">
        <v>0</v>
      </c>
      <c r="AI7343"/>
      <c r="AJ7343"/>
      <c r="AK7343" s="221">
        <v>0</v>
      </c>
      <c r="AL7343"/>
      <c r="AM7343" s="217"/>
      <c r="AN7343" s="221">
        <v>0</v>
      </c>
      <c r="AO7343"/>
      <c r="AP7343" s="217"/>
      <c r="AQ7343" s="221">
        <v>0</v>
      </c>
      <c r="AR7343"/>
      <c r="AS7343"/>
      <c r="AT7343">
        <v>2024</v>
      </c>
      <c r="AU7343" t="s">
        <v>16</v>
      </c>
      <c r="AV7343">
        <v>2</v>
      </c>
      <c r="AW7343" s="221">
        <v>1060.98</v>
      </c>
      <c r="AX7343" s="221">
        <v>1060.98</v>
      </c>
      <c r="AY7343" s="221">
        <v>0</v>
      </c>
      <c r="AZ7343" s="221">
        <v>0</v>
      </c>
    </row>
    <row r="7344" spans="1:52">
      <c r="A7344" t="s">
        <v>77</v>
      </c>
      <c r="B7344" t="s">
        <v>7</v>
      </c>
      <c r="C7344"/>
      <c r="D7344"/>
      <c r="E7344"/>
      <c r="F7344"/>
      <c r="G7344" t="s">
        <v>5108</v>
      </c>
      <c r="H7344"/>
      <c r="I7344" t="s">
        <v>1804</v>
      </c>
      <c r="J7344"/>
      <c r="K7344" s="217">
        <v>45102</v>
      </c>
      <c r="L7344"/>
      <c r="M7344"/>
      <c r="N7344" t="s">
        <v>24</v>
      </c>
      <c r="O7344"/>
      <c r="P7344"/>
      <c r="Q7344"/>
      <c r="R7344" s="221">
        <v>539.12721908982758</v>
      </c>
      <c r="S7344" s="217">
        <v>45120</v>
      </c>
      <c r="T7344" s="221">
        <v>539.12721908982758</v>
      </c>
      <c r="U7344"/>
      <c r="V7344" s="217">
        <v>45148</v>
      </c>
      <c r="W7344" s="221">
        <v>0</v>
      </c>
      <c r="X7344"/>
      <c r="Y7344"/>
      <c r="Z7344" s="221">
        <v>0</v>
      </c>
      <c r="AA7344"/>
      <c r="AB7344" s="221">
        <v>0</v>
      </c>
      <c r="AC7344"/>
      <c r="AD7344" s="217"/>
      <c r="AE7344" s="221">
        <v>0</v>
      </c>
      <c r="AF7344"/>
      <c r="AG7344" s="217"/>
      <c r="AH7344" s="221">
        <v>0</v>
      </c>
      <c r="AI7344"/>
      <c r="AJ7344"/>
      <c r="AK7344" s="221">
        <v>0</v>
      </c>
      <c r="AL7344"/>
      <c r="AM7344" s="217"/>
      <c r="AN7344" s="221">
        <v>0</v>
      </c>
      <c r="AO7344"/>
      <c r="AP7344" s="217"/>
      <c r="AQ7344" s="221">
        <v>0</v>
      </c>
      <c r="AR7344"/>
      <c r="AS7344"/>
      <c r="AT7344">
        <v>2023</v>
      </c>
      <c r="AU7344" t="s">
        <v>18</v>
      </c>
      <c r="AV7344">
        <v>3</v>
      </c>
      <c r="AW7344" s="221">
        <v>539.13</v>
      </c>
      <c r="AX7344" s="221">
        <v>539.13</v>
      </c>
      <c r="AY7344" s="221">
        <v>0</v>
      </c>
      <c r="AZ7344" s="221">
        <v>0</v>
      </c>
    </row>
    <row r="7345" spans="1:52">
      <c r="A7345" t="s">
        <v>130</v>
      </c>
      <c r="B7345" t="s">
        <v>3</v>
      </c>
      <c r="C7345"/>
      <c r="D7345"/>
      <c r="E7345"/>
      <c r="F7345"/>
      <c r="G7345" t="s">
        <v>2474</v>
      </c>
      <c r="H7345"/>
      <c r="I7345" t="s">
        <v>2327</v>
      </c>
      <c r="J7345"/>
      <c r="K7345" s="217">
        <v>45271</v>
      </c>
      <c r="L7345"/>
      <c r="M7345"/>
      <c r="N7345" t="s">
        <v>29</v>
      </c>
      <c r="O7345"/>
      <c r="P7345"/>
      <c r="Q7345"/>
      <c r="R7345" s="221">
        <v>596.34627823405162</v>
      </c>
      <c r="S7345" s="217">
        <v>45282</v>
      </c>
      <c r="T7345" s="221">
        <v>596.34627823405162</v>
      </c>
      <c r="U7345"/>
      <c r="V7345" s="217">
        <v>45359</v>
      </c>
      <c r="W7345" s="221">
        <v>0</v>
      </c>
      <c r="X7345"/>
      <c r="Y7345"/>
      <c r="Z7345" s="221">
        <v>0</v>
      </c>
      <c r="AA7345"/>
      <c r="AB7345" s="221">
        <v>0</v>
      </c>
      <c r="AC7345"/>
      <c r="AD7345" s="217"/>
      <c r="AE7345" s="221">
        <v>0</v>
      </c>
      <c r="AF7345"/>
      <c r="AG7345" s="217"/>
      <c r="AH7345" s="221">
        <v>0</v>
      </c>
      <c r="AI7345"/>
      <c r="AJ7345"/>
      <c r="AK7345" s="221">
        <v>0</v>
      </c>
      <c r="AL7345"/>
      <c r="AM7345" s="217"/>
      <c r="AN7345" s="221">
        <v>0</v>
      </c>
      <c r="AO7345"/>
      <c r="AP7345" s="217"/>
      <c r="AQ7345" s="221">
        <v>0</v>
      </c>
      <c r="AR7345"/>
      <c r="AS7345"/>
      <c r="AT7345">
        <v>2024</v>
      </c>
      <c r="AU7345" t="s">
        <v>13</v>
      </c>
      <c r="AV7345">
        <v>1</v>
      </c>
      <c r="AW7345" s="221">
        <v>596.35</v>
      </c>
      <c r="AX7345" s="221">
        <v>596.35</v>
      </c>
      <c r="AY7345" s="221">
        <v>0</v>
      </c>
      <c r="AZ7345" s="221">
        <v>0</v>
      </c>
    </row>
    <row r="7346" spans="1:52">
      <c r="A7346" t="s">
        <v>217</v>
      </c>
      <c r="B7346" t="s">
        <v>8</v>
      </c>
      <c r="C7346"/>
      <c r="D7346"/>
      <c r="E7346"/>
      <c r="F7346"/>
      <c r="G7346" t="s">
        <v>1742</v>
      </c>
      <c r="H7346"/>
      <c r="I7346" t="s">
        <v>967</v>
      </c>
      <c r="J7346"/>
      <c r="K7346" s="217">
        <v>44942</v>
      </c>
      <c r="L7346"/>
      <c r="M7346"/>
      <c r="N7346" t="s">
        <v>24</v>
      </c>
      <c r="O7346"/>
      <c r="P7346"/>
      <c r="Q7346"/>
      <c r="R7346" s="221">
        <v>299.16430604069359</v>
      </c>
      <c r="S7346" s="217">
        <v>44951</v>
      </c>
      <c r="T7346" s="221">
        <v>299.16430604069359</v>
      </c>
      <c r="U7346"/>
      <c r="V7346" s="217">
        <v>44980</v>
      </c>
      <c r="W7346" s="221">
        <v>0</v>
      </c>
      <c r="X7346"/>
      <c r="Y7346"/>
      <c r="Z7346" s="221">
        <v>0</v>
      </c>
      <c r="AA7346"/>
      <c r="AB7346" s="221">
        <v>0</v>
      </c>
      <c r="AC7346"/>
      <c r="AD7346" s="217"/>
      <c r="AE7346" s="221">
        <v>0</v>
      </c>
      <c r="AF7346"/>
      <c r="AG7346" s="217"/>
      <c r="AH7346" s="221">
        <v>0</v>
      </c>
      <c r="AI7346"/>
      <c r="AJ7346"/>
      <c r="AK7346" s="221">
        <v>0</v>
      </c>
      <c r="AL7346"/>
      <c r="AM7346" s="217"/>
      <c r="AN7346" s="221">
        <v>0</v>
      </c>
      <c r="AO7346"/>
      <c r="AP7346" s="217"/>
      <c r="AQ7346" s="221">
        <v>0</v>
      </c>
      <c r="AR7346"/>
      <c r="AS7346"/>
      <c r="AT7346">
        <v>2023</v>
      </c>
      <c r="AU7346" t="s">
        <v>12</v>
      </c>
      <c r="AV7346">
        <v>1</v>
      </c>
      <c r="AW7346" s="221">
        <v>299.16000000000003</v>
      </c>
      <c r="AX7346" s="221">
        <v>299.16000000000003</v>
      </c>
      <c r="AY7346" s="221">
        <v>0</v>
      </c>
      <c r="AZ7346" s="221">
        <v>0</v>
      </c>
    </row>
    <row r="7347" spans="1:52">
      <c r="A7347" t="s">
        <v>130</v>
      </c>
      <c r="B7347" t="s">
        <v>3</v>
      </c>
      <c r="C7347"/>
      <c r="D7347"/>
      <c r="E7347"/>
      <c r="F7347"/>
      <c r="G7347" t="s">
        <v>6335</v>
      </c>
      <c r="H7347"/>
      <c r="I7347" t="s">
        <v>6336</v>
      </c>
      <c r="J7347"/>
      <c r="K7347" s="217">
        <v>44951</v>
      </c>
      <c r="L7347"/>
      <c r="M7347"/>
      <c r="N7347" t="s">
        <v>29</v>
      </c>
      <c r="O7347"/>
      <c r="P7347"/>
      <c r="Q7347"/>
      <c r="R7347" s="221">
        <v>715.26415883091715</v>
      </c>
      <c r="S7347" s="217">
        <v>44959</v>
      </c>
      <c r="T7347" s="221">
        <v>715.26415883091715</v>
      </c>
      <c r="U7347"/>
      <c r="V7347" s="217">
        <v>45003</v>
      </c>
      <c r="W7347" s="221">
        <v>0</v>
      </c>
      <c r="X7347"/>
      <c r="Y7347"/>
      <c r="Z7347" s="221">
        <v>0</v>
      </c>
      <c r="AA7347"/>
      <c r="AB7347" s="221">
        <v>0</v>
      </c>
      <c r="AC7347"/>
      <c r="AD7347" s="217"/>
      <c r="AE7347" s="221">
        <v>0</v>
      </c>
      <c r="AF7347"/>
      <c r="AG7347" s="217"/>
      <c r="AH7347" s="221">
        <v>0</v>
      </c>
      <c r="AI7347"/>
      <c r="AJ7347"/>
      <c r="AK7347" s="221">
        <v>0</v>
      </c>
      <c r="AL7347"/>
      <c r="AM7347" s="217"/>
      <c r="AN7347" s="221">
        <v>0</v>
      </c>
      <c r="AO7347"/>
      <c r="AP7347" s="217"/>
      <c r="AQ7347" s="221">
        <v>0</v>
      </c>
      <c r="AR7347"/>
      <c r="AS7347"/>
      <c r="AT7347">
        <v>2023</v>
      </c>
      <c r="AU7347" t="s">
        <v>13</v>
      </c>
      <c r="AV7347">
        <v>1</v>
      </c>
      <c r="AW7347" s="221">
        <v>715.26</v>
      </c>
      <c r="AX7347" s="221">
        <v>715.26</v>
      </c>
      <c r="AY7347" s="221">
        <v>0</v>
      </c>
      <c r="AZ7347" s="221">
        <v>0</v>
      </c>
    </row>
    <row r="7348" spans="1:52">
      <c r="A7348" t="s">
        <v>217</v>
      </c>
      <c r="B7348" t="s">
        <v>8</v>
      </c>
      <c r="C7348"/>
      <c r="D7348"/>
      <c r="E7348"/>
      <c r="F7348"/>
      <c r="G7348" t="s">
        <v>3375</v>
      </c>
      <c r="H7348"/>
      <c r="I7348" t="s">
        <v>337</v>
      </c>
      <c r="J7348"/>
      <c r="K7348" s="217">
        <v>45055</v>
      </c>
      <c r="L7348"/>
      <c r="M7348"/>
      <c r="N7348" t="s">
        <v>28</v>
      </c>
      <c r="O7348"/>
      <c r="P7348"/>
      <c r="Q7348"/>
      <c r="R7348" s="221">
        <v>540.54667790173562</v>
      </c>
      <c r="S7348" s="217">
        <v>45085</v>
      </c>
      <c r="T7348" s="221">
        <v>540.54667790173562</v>
      </c>
      <c r="U7348"/>
      <c r="V7348" s="217">
        <v>45100</v>
      </c>
      <c r="W7348" s="221">
        <v>0</v>
      </c>
      <c r="X7348"/>
      <c r="Y7348"/>
      <c r="Z7348" s="221">
        <v>0</v>
      </c>
      <c r="AA7348"/>
      <c r="AB7348" s="221">
        <v>0</v>
      </c>
      <c r="AC7348"/>
      <c r="AD7348" s="217"/>
      <c r="AE7348" s="221">
        <v>0</v>
      </c>
      <c r="AF7348"/>
      <c r="AG7348" s="217"/>
      <c r="AH7348" s="221">
        <v>0</v>
      </c>
      <c r="AI7348"/>
      <c r="AJ7348"/>
      <c r="AK7348" s="221">
        <v>0</v>
      </c>
      <c r="AL7348"/>
      <c r="AM7348" s="217"/>
      <c r="AN7348" s="221">
        <v>0</v>
      </c>
      <c r="AO7348"/>
      <c r="AP7348" s="217"/>
      <c r="AQ7348" s="221">
        <v>0</v>
      </c>
      <c r="AR7348"/>
      <c r="AS7348"/>
      <c r="AT7348">
        <v>2023</v>
      </c>
      <c r="AU7348" t="s">
        <v>16</v>
      </c>
      <c r="AV7348">
        <v>2</v>
      </c>
      <c r="AW7348" s="221">
        <v>540.54999999999995</v>
      </c>
      <c r="AX7348" s="221">
        <v>540.54999999999995</v>
      </c>
      <c r="AY7348" s="221">
        <v>0</v>
      </c>
      <c r="AZ7348" s="221">
        <v>0</v>
      </c>
    </row>
    <row r="7349" spans="1:52">
      <c r="A7349" t="s">
        <v>80</v>
      </c>
      <c r="B7349" t="s">
        <v>5</v>
      </c>
      <c r="C7349"/>
      <c r="D7349"/>
      <c r="E7349"/>
      <c r="F7349"/>
      <c r="G7349" t="s">
        <v>5904</v>
      </c>
      <c r="H7349"/>
      <c r="I7349" t="s">
        <v>5905</v>
      </c>
      <c r="J7349"/>
      <c r="K7349" s="217">
        <v>45498</v>
      </c>
      <c r="L7349"/>
      <c r="M7349"/>
      <c r="N7349" t="s">
        <v>24</v>
      </c>
      <c r="O7349"/>
      <c r="P7349"/>
      <c r="Q7349"/>
      <c r="R7349" s="221">
        <v>1146.907983330135</v>
      </c>
      <c r="S7349" s="217">
        <v>45509</v>
      </c>
      <c r="T7349" s="221">
        <v>1146.907983330135</v>
      </c>
      <c r="U7349"/>
      <c r="V7349" s="217">
        <v>45552</v>
      </c>
      <c r="W7349" s="221">
        <v>0</v>
      </c>
      <c r="X7349"/>
      <c r="Y7349"/>
      <c r="Z7349" s="221">
        <v>0</v>
      </c>
      <c r="AA7349"/>
      <c r="AB7349" s="221">
        <v>0</v>
      </c>
      <c r="AC7349"/>
      <c r="AD7349" s="217"/>
      <c r="AE7349" s="221">
        <v>0</v>
      </c>
      <c r="AF7349"/>
      <c r="AG7349" s="217"/>
      <c r="AH7349" s="221">
        <v>0</v>
      </c>
      <c r="AI7349"/>
      <c r="AJ7349"/>
      <c r="AK7349" s="221">
        <v>0</v>
      </c>
      <c r="AL7349"/>
      <c r="AM7349" s="217"/>
      <c r="AN7349" s="221">
        <v>0</v>
      </c>
      <c r="AO7349"/>
      <c r="AP7349" s="217"/>
      <c r="AQ7349" s="221">
        <v>0</v>
      </c>
      <c r="AR7349"/>
      <c r="AS7349"/>
      <c r="AT7349">
        <v>2024</v>
      </c>
      <c r="AU7349" t="s">
        <v>19</v>
      </c>
      <c r="AV7349">
        <v>3</v>
      </c>
      <c r="AW7349" s="221">
        <v>1146.9100000000001</v>
      </c>
      <c r="AX7349" s="221">
        <v>1146.9100000000001</v>
      </c>
      <c r="AY7349" s="221">
        <v>0</v>
      </c>
      <c r="AZ7349" s="221">
        <v>0</v>
      </c>
    </row>
    <row r="7350" spans="1:52">
      <c r="A7350" t="s">
        <v>130</v>
      </c>
      <c r="B7350" t="s">
        <v>3</v>
      </c>
      <c r="C7350"/>
      <c r="D7350"/>
      <c r="E7350"/>
      <c r="F7350"/>
      <c r="G7350" t="s">
        <v>6337</v>
      </c>
      <c r="H7350"/>
      <c r="I7350" t="s">
        <v>4636</v>
      </c>
      <c r="J7350"/>
      <c r="K7350" s="217">
        <v>45110</v>
      </c>
      <c r="L7350"/>
      <c r="M7350"/>
      <c r="N7350" t="s">
        <v>27</v>
      </c>
      <c r="O7350"/>
      <c r="P7350"/>
      <c r="Q7350"/>
      <c r="R7350" s="221">
        <v>657.78107152333268</v>
      </c>
      <c r="S7350" s="217">
        <v>45149</v>
      </c>
      <c r="T7350" s="221">
        <v>657.78107152333268</v>
      </c>
      <c r="U7350"/>
      <c r="V7350" s="217">
        <v>45248</v>
      </c>
      <c r="W7350" s="221">
        <v>0</v>
      </c>
      <c r="X7350"/>
      <c r="Y7350"/>
      <c r="Z7350" s="221">
        <v>0</v>
      </c>
      <c r="AA7350"/>
      <c r="AB7350" s="221">
        <v>0</v>
      </c>
      <c r="AC7350"/>
      <c r="AD7350" s="217"/>
      <c r="AE7350" s="221">
        <v>0</v>
      </c>
      <c r="AF7350"/>
      <c r="AG7350" s="217"/>
      <c r="AH7350" s="221">
        <v>0</v>
      </c>
      <c r="AI7350"/>
      <c r="AJ7350"/>
      <c r="AK7350" s="221">
        <v>0</v>
      </c>
      <c r="AL7350"/>
      <c r="AM7350" s="217"/>
      <c r="AN7350" s="221">
        <v>0</v>
      </c>
      <c r="AO7350"/>
      <c r="AP7350" s="217"/>
      <c r="AQ7350" s="221">
        <v>0</v>
      </c>
      <c r="AR7350"/>
      <c r="AS7350"/>
      <c r="AT7350">
        <v>2023</v>
      </c>
      <c r="AU7350" t="s">
        <v>21</v>
      </c>
      <c r="AV7350">
        <v>4</v>
      </c>
      <c r="AW7350" s="221">
        <v>657.78</v>
      </c>
      <c r="AX7350" s="221">
        <v>657.78</v>
      </c>
      <c r="AY7350" s="221">
        <v>0</v>
      </c>
      <c r="AZ7350" s="221">
        <v>0</v>
      </c>
    </row>
    <row r="7351" spans="1:52">
      <c r="A7351" t="s">
        <v>217</v>
      </c>
      <c r="B7351" t="s">
        <v>8</v>
      </c>
      <c r="C7351"/>
      <c r="D7351"/>
      <c r="E7351"/>
      <c r="F7351"/>
      <c r="G7351" t="s">
        <v>2814</v>
      </c>
      <c r="H7351"/>
      <c r="I7351" t="s">
        <v>2815</v>
      </c>
      <c r="J7351"/>
      <c r="K7351" s="217">
        <v>45127</v>
      </c>
      <c r="L7351"/>
      <c r="M7351"/>
      <c r="N7351" t="s">
        <v>28</v>
      </c>
      <c r="O7351"/>
      <c r="P7351"/>
      <c r="Q7351"/>
      <c r="R7351" s="221">
        <v>154.46855880473939</v>
      </c>
      <c r="S7351" s="217">
        <v>45148</v>
      </c>
      <c r="T7351" s="221">
        <v>154.46855880473939</v>
      </c>
      <c r="U7351"/>
      <c r="V7351" s="217">
        <v>45183</v>
      </c>
      <c r="W7351" s="221">
        <v>0</v>
      </c>
      <c r="X7351"/>
      <c r="Y7351"/>
      <c r="Z7351" s="221">
        <v>0</v>
      </c>
      <c r="AA7351"/>
      <c r="AB7351" s="221">
        <v>0</v>
      </c>
      <c r="AC7351"/>
      <c r="AD7351" s="217"/>
      <c r="AE7351" s="221">
        <v>0</v>
      </c>
      <c r="AF7351"/>
      <c r="AG7351" s="217"/>
      <c r="AH7351" s="221">
        <v>0</v>
      </c>
      <c r="AI7351"/>
      <c r="AJ7351"/>
      <c r="AK7351" s="221">
        <v>0</v>
      </c>
      <c r="AL7351"/>
      <c r="AM7351" s="217"/>
      <c r="AN7351" s="221">
        <v>0</v>
      </c>
      <c r="AO7351"/>
      <c r="AP7351" s="217"/>
      <c r="AQ7351" s="221">
        <v>0</v>
      </c>
      <c r="AR7351"/>
      <c r="AS7351"/>
      <c r="AT7351">
        <v>2023</v>
      </c>
      <c r="AU7351" t="s">
        <v>19</v>
      </c>
      <c r="AV7351">
        <v>3</v>
      </c>
      <c r="AW7351" s="221">
        <v>154.47</v>
      </c>
      <c r="AX7351" s="221">
        <v>154.47</v>
      </c>
      <c r="AY7351" s="221">
        <v>0</v>
      </c>
      <c r="AZ7351" s="221">
        <v>0</v>
      </c>
    </row>
    <row r="7352" spans="1:52">
      <c r="A7352" t="s">
        <v>217</v>
      </c>
      <c r="B7352" t="s">
        <v>8</v>
      </c>
      <c r="C7352"/>
      <c r="D7352"/>
      <c r="E7352"/>
      <c r="F7352"/>
      <c r="G7352" t="s">
        <v>5232</v>
      </c>
      <c r="H7352"/>
      <c r="I7352" t="s">
        <v>948</v>
      </c>
      <c r="J7352"/>
      <c r="K7352" s="217">
        <v>45009</v>
      </c>
      <c r="L7352"/>
      <c r="M7352"/>
      <c r="N7352" t="s">
        <v>24</v>
      </c>
      <c r="O7352"/>
      <c r="P7352"/>
      <c r="Q7352"/>
      <c r="R7352" s="221">
        <v>934.4057651044775</v>
      </c>
      <c r="S7352" s="217">
        <v>45029</v>
      </c>
      <c r="T7352" s="221">
        <v>934.4057651044775</v>
      </c>
      <c r="U7352"/>
      <c r="V7352" s="217">
        <v>45063</v>
      </c>
      <c r="W7352" s="221">
        <v>0</v>
      </c>
      <c r="X7352"/>
      <c r="Y7352"/>
      <c r="Z7352" s="221">
        <v>0</v>
      </c>
      <c r="AA7352"/>
      <c r="AB7352" s="221">
        <v>0</v>
      </c>
      <c r="AC7352"/>
      <c r="AD7352" s="217"/>
      <c r="AE7352" s="221">
        <v>0</v>
      </c>
      <c r="AF7352"/>
      <c r="AG7352" s="217"/>
      <c r="AH7352" s="221">
        <v>0</v>
      </c>
      <c r="AI7352"/>
      <c r="AJ7352"/>
      <c r="AK7352" s="221">
        <v>0</v>
      </c>
      <c r="AL7352"/>
      <c r="AM7352" s="217"/>
      <c r="AN7352" s="221">
        <v>0</v>
      </c>
      <c r="AO7352"/>
      <c r="AP7352" s="217"/>
      <c r="AQ7352" s="221">
        <v>0</v>
      </c>
      <c r="AR7352"/>
      <c r="AS7352"/>
      <c r="AT7352">
        <v>2023</v>
      </c>
      <c r="AU7352" t="s">
        <v>15</v>
      </c>
      <c r="AV7352">
        <v>2</v>
      </c>
      <c r="AW7352" s="221">
        <v>934.41</v>
      </c>
      <c r="AX7352" s="221">
        <v>934.41</v>
      </c>
      <c r="AY7352" s="221">
        <v>0</v>
      </c>
      <c r="AZ7352" s="221">
        <v>0</v>
      </c>
    </row>
    <row r="7353" spans="1:52">
      <c r="A7353" t="s">
        <v>77</v>
      </c>
      <c r="B7353" t="s">
        <v>7</v>
      </c>
      <c r="C7353"/>
      <c r="D7353"/>
      <c r="E7353"/>
      <c r="F7353"/>
      <c r="G7353" t="s">
        <v>6338</v>
      </c>
      <c r="H7353"/>
      <c r="I7353" t="s">
        <v>830</v>
      </c>
      <c r="J7353"/>
      <c r="K7353" s="217">
        <v>45507</v>
      </c>
      <c r="L7353"/>
      <c r="M7353"/>
      <c r="N7353" t="s">
        <v>28</v>
      </c>
      <c r="O7353"/>
      <c r="P7353"/>
      <c r="Q7353"/>
      <c r="R7353" s="221">
        <v>251.656156854518</v>
      </c>
      <c r="S7353" s="217">
        <v>45548</v>
      </c>
      <c r="T7353" s="221">
        <v>251.656156854518</v>
      </c>
      <c r="U7353"/>
      <c r="V7353" s="217">
        <v>45595</v>
      </c>
      <c r="W7353" s="221">
        <v>0</v>
      </c>
      <c r="X7353"/>
      <c r="Y7353"/>
      <c r="Z7353" s="221">
        <v>0</v>
      </c>
      <c r="AA7353"/>
      <c r="AB7353" s="221">
        <v>0</v>
      </c>
      <c r="AC7353"/>
      <c r="AD7353" s="217"/>
      <c r="AE7353" s="221">
        <v>0</v>
      </c>
      <c r="AF7353"/>
      <c r="AG7353" s="217"/>
      <c r="AH7353" s="221">
        <v>0</v>
      </c>
      <c r="AI7353"/>
      <c r="AJ7353"/>
      <c r="AK7353" s="221">
        <v>0</v>
      </c>
      <c r="AL7353"/>
      <c r="AM7353" s="217"/>
      <c r="AN7353" s="221">
        <v>0</v>
      </c>
      <c r="AO7353"/>
      <c r="AP7353" s="217"/>
      <c r="AQ7353" s="221">
        <v>0</v>
      </c>
      <c r="AR7353"/>
      <c r="AS7353"/>
      <c r="AT7353">
        <v>2024</v>
      </c>
      <c r="AU7353" t="s">
        <v>20</v>
      </c>
      <c r="AV7353">
        <v>4</v>
      </c>
      <c r="AW7353" s="221">
        <v>251.66</v>
      </c>
      <c r="AX7353" s="221">
        <v>251.66</v>
      </c>
      <c r="AY7353" s="221">
        <v>0</v>
      </c>
      <c r="AZ7353" s="221">
        <v>0</v>
      </c>
    </row>
    <row r="7354" spans="1:52">
      <c r="A7354" t="s">
        <v>157</v>
      </c>
      <c r="B7354" t="s">
        <v>9</v>
      </c>
      <c r="C7354"/>
      <c r="D7354"/>
      <c r="E7354"/>
      <c r="F7354"/>
      <c r="G7354" t="s">
        <v>6339</v>
      </c>
      <c r="H7354"/>
      <c r="I7354" t="s">
        <v>169</v>
      </c>
      <c r="J7354"/>
      <c r="K7354" s="217">
        <v>45468</v>
      </c>
      <c r="L7354"/>
      <c r="M7354"/>
      <c r="N7354" t="s">
        <v>29</v>
      </c>
      <c r="O7354"/>
      <c r="P7354"/>
      <c r="Q7354"/>
      <c r="R7354" s="221">
        <v>575.84292678551594</v>
      </c>
      <c r="S7354" s="217">
        <v>45481</v>
      </c>
      <c r="T7354" s="221">
        <v>575.84292678551594</v>
      </c>
      <c r="U7354"/>
      <c r="V7354" s="217">
        <v>45484</v>
      </c>
      <c r="W7354" s="221">
        <v>0</v>
      </c>
      <c r="X7354"/>
      <c r="Y7354"/>
      <c r="Z7354" s="221">
        <v>0</v>
      </c>
      <c r="AA7354"/>
      <c r="AB7354" s="221">
        <v>0</v>
      </c>
      <c r="AC7354"/>
      <c r="AD7354" s="217"/>
      <c r="AE7354" s="221">
        <v>0</v>
      </c>
      <c r="AF7354"/>
      <c r="AG7354" s="217"/>
      <c r="AH7354" s="221">
        <v>0</v>
      </c>
      <c r="AI7354"/>
      <c r="AJ7354"/>
      <c r="AK7354" s="221">
        <v>0</v>
      </c>
      <c r="AL7354"/>
      <c r="AM7354" s="217"/>
      <c r="AN7354" s="221">
        <v>0</v>
      </c>
      <c r="AO7354"/>
      <c r="AP7354" s="217"/>
      <c r="AQ7354" s="221">
        <v>0</v>
      </c>
      <c r="AR7354"/>
      <c r="AS7354"/>
      <c r="AT7354">
        <v>2024</v>
      </c>
      <c r="AU7354" t="s">
        <v>17</v>
      </c>
      <c r="AV7354">
        <v>3</v>
      </c>
      <c r="AW7354" s="221">
        <v>575.84</v>
      </c>
      <c r="AX7354" s="221">
        <v>575.84</v>
      </c>
      <c r="AY7354" s="221">
        <v>0</v>
      </c>
      <c r="AZ7354" s="221">
        <v>0</v>
      </c>
    </row>
    <row r="7355" spans="1:52">
      <c r="A7355" t="s">
        <v>217</v>
      </c>
      <c r="B7355" t="s">
        <v>8</v>
      </c>
      <c r="C7355"/>
      <c r="D7355"/>
      <c r="E7355"/>
      <c r="F7355"/>
      <c r="G7355" t="s">
        <v>438</v>
      </c>
      <c r="H7355"/>
      <c r="I7355" t="s">
        <v>439</v>
      </c>
      <c r="J7355"/>
      <c r="K7355" s="217">
        <v>45274</v>
      </c>
      <c r="L7355"/>
      <c r="M7355"/>
      <c r="N7355" t="s">
        <v>24</v>
      </c>
      <c r="O7355"/>
      <c r="P7355"/>
      <c r="Q7355"/>
      <c r="R7355" s="221">
        <v>2033.4390816722459</v>
      </c>
      <c r="S7355" s="217">
        <v>45282</v>
      </c>
      <c r="T7355" s="221">
        <v>2033.4390816722459</v>
      </c>
      <c r="U7355"/>
      <c r="V7355" s="217">
        <v>45303</v>
      </c>
      <c r="W7355" s="221">
        <v>0</v>
      </c>
      <c r="X7355"/>
      <c r="Y7355"/>
      <c r="Z7355" s="221">
        <v>0</v>
      </c>
      <c r="AA7355"/>
      <c r="AB7355" s="221">
        <v>0</v>
      </c>
      <c r="AC7355"/>
      <c r="AD7355" s="217"/>
      <c r="AE7355" s="221">
        <v>0</v>
      </c>
      <c r="AF7355"/>
      <c r="AG7355" s="217"/>
      <c r="AH7355" s="221">
        <v>0</v>
      </c>
      <c r="AI7355"/>
      <c r="AJ7355"/>
      <c r="AK7355" s="221">
        <v>0</v>
      </c>
      <c r="AL7355"/>
      <c r="AM7355" s="217"/>
      <c r="AN7355" s="221">
        <v>0</v>
      </c>
      <c r="AO7355"/>
      <c r="AP7355" s="217"/>
      <c r="AQ7355" s="221">
        <v>0</v>
      </c>
      <c r="AR7355"/>
      <c r="AS7355"/>
      <c r="AT7355">
        <v>2024</v>
      </c>
      <c r="AU7355" t="s">
        <v>11</v>
      </c>
      <c r="AV7355">
        <v>1</v>
      </c>
      <c r="AW7355" s="221">
        <v>2033.44</v>
      </c>
      <c r="AX7355" s="221">
        <v>2033.44</v>
      </c>
      <c r="AY7355" s="221">
        <v>0</v>
      </c>
      <c r="AZ7355" s="221">
        <v>0</v>
      </c>
    </row>
    <row r="7356" spans="1:52">
      <c r="A7356" t="s">
        <v>130</v>
      </c>
      <c r="B7356" t="s">
        <v>3</v>
      </c>
      <c r="C7356"/>
      <c r="D7356"/>
      <c r="E7356"/>
      <c r="F7356"/>
      <c r="G7356" t="s">
        <v>6340</v>
      </c>
      <c r="H7356"/>
      <c r="I7356" t="s">
        <v>2329</v>
      </c>
      <c r="J7356"/>
      <c r="K7356" s="217">
        <v>45665</v>
      </c>
      <c r="L7356"/>
      <c r="M7356"/>
      <c r="N7356" t="s">
        <v>28</v>
      </c>
      <c r="O7356"/>
      <c r="P7356"/>
      <c r="Q7356"/>
      <c r="R7356" s="221">
        <v>271.39489602560519</v>
      </c>
      <c r="S7356" s="217">
        <v>45685</v>
      </c>
      <c r="T7356" s="221">
        <v>271.39489602560519</v>
      </c>
      <c r="U7356"/>
      <c r="V7356" s="217">
        <v>45716</v>
      </c>
      <c r="W7356" s="221">
        <v>0</v>
      </c>
      <c r="X7356"/>
      <c r="Y7356"/>
      <c r="Z7356" s="221">
        <v>0</v>
      </c>
      <c r="AA7356"/>
      <c r="AB7356" s="221">
        <v>0</v>
      </c>
      <c r="AC7356"/>
      <c r="AD7356" s="217"/>
      <c r="AE7356" s="221">
        <v>0</v>
      </c>
      <c r="AF7356"/>
      <c r="AG7356" s="217"/>
      <c r="AH7356" s="221">
        <v>0</v>
      </c>
      <c r="AI7356"/>
      <c r="AJ7356"/>
      <c r="AK7356" s="221">
        <v>0</v>
      </c>
      <c r="AL7356"/>
      <c r="AM7356" s="217"/>
      <c r="AN7356" s="221">
        <v>0</v>
      </c>
      <c r="AO7356"/>
      <c r="AP7356" s="217"/>
      <c r="AQ7356" s="221">
        <v>0</v>
      </c>
      <c r="AR7356"/>
      <c r="AS7356"/>
      <c r="AT7356">
        <v>2025</v>
      </c>
      <c r="AU7356" t="s">
        <v>12</v>
      </c>
      <c r="AV7356">
        <v>1</v>
      </c>
      <c r="AW7356" s="221">
        <v>271.39</v>
      </c>
      <c r="AX7356" s="221">
        <v>271.39</v>
      </c>
      <c r="AY7356" s="221">
        <v>0</v>
      </c>
      <c r="AZ7356" s="221">
        <v>0</v>
      </c>
    </row>
    <row r="7357" spans="1:52">
      <c r="A7357" t="s">
        <v>130</v>
      </c>
      <c r="B7357" t="s">
        <v>3</v>
      </c>
      <c r="C7357"/>
      <c r="D7357"/>
      <c r="E7357"/>
      <c r="F7357"/>
      <c r="G7357" t="s">
        <v>4606</v>
      </c>
      <c r="H7357"/>
      <c r="I7357" t="s">
        <v>540</v>
      </c>
      <c r="J7357"/>
      <c r="K7357" s="217">
        <v>45182</v>
      </c>
      <c r="L7357"/>
      <c r="M7357"/>
      <c r="N7357" t="s">
        <v>29</v>
      </c>
      <c r="O7357"/>
      <c r="P7357"/>
      <c r="Q7357"/>
      <c r="R7357" s="221">
        <v>462.82098951465309</v>
      </c>
      <c r="S7357" s="217">
        <v>45199</v>
      </c>
      <c r="T7357" s="221">
        <v>462.82098951465309</v>
      </c>
      <c r="U7357"/>
      <c r="V7357" s="217">
        <v>45243</v>
      </c>
      <c r="W7357" s="221">
        <v>0</v>
      </c>
      <c r="X7357"/>
      <c r="Y7357"/>
      <c r="Z7357" s="221">
        <v>0</v>
      </c>
      <c r="AA7357"/>
      <c r="AB7357" s="221">
        <v>0</v>
      </c>
      <c r="AC7357"/>
      <c r="AD7357" s="217"/>
      <c r="AE7357" s="221">
        <v>0</v>
      </c>
      <c r="AF7357"/>
      <c r="AG7357" s="217"/>
      <c r="AH7357" s="221">
        <v>0</v>
      </c>
      <c r="AI7357"/>
      <c r="AJ7357"/>
      <c r="AK7357" s="221">
        <v>0</v>
      </c>
      <c r="AL7357"/>
      <c r="AM7357" s="217"/>
      <c r="AN7357" s="221">
        <v>0</v>
      </c>
      <c r="AO7357"/>
      <c r="AP7357" s="217"/>
      <c r="AQ7357" s="221">
        <v>0</v>
      </c>
      <c r="AR7357"/>
      <c r="AS7357"/>
      <c r="AT7357">
        <v>2023</v>
      </c>
      <c r="AU7357" t="s">
        <v>21</v>
      </c>
      <c r="AV7357">
        <v>4</v>
      </c>
      <c r="AW7357" s="221">
        <v>462.82</v>
      </c>
      <c r="AX7357" s="221">
        <v>462.82</v>
      </c>
      <c r="AY7357" s="221">
        <v>0</v>
      </c>
      <c r="AZ7357" s="221">
        <v>0</v>
      </c>
    </row>
    <row r="7358" spans="1:52">
      <c r="A7358" t="s">
        <v>130</v>
      </c>
      <c r="B7358" t="s">
        <v>3</v>
      </c>
      <c r="C7358"/>
      <c r="D7358"/>
      <c r="E7358"/>
      <c r="F7358"/>
      <c r="G7358" t="s">
        <v>6341</v>
      </c>
      <c r="H7358"/>
      <c r="I7358" t="s">
        <v>469</v>
      </c>
      <c r="J7358"/>
      <c r="K7358" s="217">
        <v>45304</v>
      </c>
      <c r="L7358"/>
      <c r="M7358"/>
      <c r="N7358" t="s">
        <v>29</v>
      </c>
      <c r="O7358"/>
      <c r="P7358"/>
      <c r="Q7358"/>
      <c r="R7358" s="221">
        <v>209.09310576524959</v>
      </c>
      <c r="S7358" s="217">
        <v>45314</v>
      </c>
      <c r="T7358" s="221">
        <v>209.09310576524959</v>
      </c>
      <c r="U7358"/>
      <c r="V7358" s="217">
        <v>45481</v>
      </c>
      <c r="W7358" s="221">
        <v>0</v>
      </c>
      <c r="X7358"/>
      <c r="Y7358"/>
      <c r="Z7358" s="221">
        <v>0</v>
      </c>
      <c r="AA7358"/>
      <c r="AB7358" s="221">
        <v>0</v>
      </c>
      <c r="AC7358"/>
      <c r="AD7358" s="217"/>
      <c r="AE7358" s="221">
        <v>0</v>
      </c>
      <c r="AF7358"/>
      <c r="AG7358" s="217"/>
      <c r="AH7358" s="221">
        <v>0</v>
      </c>
      <c r="AI7358"/>
      <c r="AJ7358"/>
      <c r="AK7358" s="221">
        <v>0</v>
      </c>
      <c r="AL7358"/>
      <c r="AM7358" s="217"/>
      <c r="AN7358" s="221">
        <v>0</v>
      </c>
      <c r="AO7358"/>
      <c r="AP7358" s="217"/>
      <c r="AQ7358" s="221">
        <v>0</v>
      </c>
      <c r="AR7358"/>
      <c r="AS7358"/>
      <c r="AT7358">
        <v>2024</v>
      </c>
      <c r="AU7358" t="s">
        <v>17</v>
      </c>
      <c r="AV7358">
        <v>3</v>
      </c>
      <c r="AW7358" s="221">
        <v>209.09</v>
      </c>
      <c r="AX7358" s="221">
        <v>209.09</v>
      </c>
      <c r="AY7358" s="221">
        <v>0</v>
      </c>
      <c r="AZ7358" s="221">
        <v>0</v>
      </c>
    </row>
    <row r="7359" spans="1:52">
      <c r="A7359" t="s">
        <v>130</v>
      </c>
      <c r="B7359" t="s">
        <v>3</v>
      </c>
      <c r="C7359"/>
      <c r="D7359"/>
      <c r="E7359"/>
      <c r="F7359"/>
      <c r="G7359" t="s">
        <v>5202</v>
      </c>
      <c r="H7359"/>
      <c r="I7359" t="s">
        <v>2524</v>
      </c>
      <c r="J7359"/>
      <c r="K7359" s="217">
        <v>44998</v>
      </c>
      <c r="L7359"/>
      <c r="M7359"/>
      <c r="N7359" t="s">
        <v>29</v>
      </c>
      <c r="O7359"/>
      <c r="P7359"/>
      <c r="Q7359"/>
      <c r="R7359" s="221">
        <v>484.15531217629388</v>
      </c>
      <c r="S7359" s="217">
        <v>45028</v>
      </c>
      <c r="T7359" s="221">
        <v>484.15531217629388</v>
      </c>
      <c r="U7359"/>
      <c r="V7359" s="217">
        <v>45054</v>
      </c>
      <c r="W7359" s="221">
        <v>0</v>
      </c>
      <c r="X7359"/>
      <c r="Y7359"/>
      <c r="Z7359" s="221">
        <v>0</v>
      </c>
      <c r="AA7359"/>
      <c r="AB7359" s="221">
        <v>0</v>
      </c>
      <c r="AC7359"/>
      <c r="AD7359" s="217"/>
      <c r="AE7359" s="221">
        <v>0</v>
      </c>
      <c r="AF7359"/>
      <c r="AG7359" s="217"/>
      <c r="AH7359" s="221">
        <v>0</v>
      </c>
      <c r="AI7359"/>
      <c r="AJ7359"/>
      <c r="AK7359" s="221">
        <v>0</v>
      </c>
      <c r="AL7359"/>
      <c r="AM7359" s="217"/>
      <c r="AN7359" s="221">
        <v>0</v>
      </c>
      <c r="AO7359"/>
      <c r="AP7359" s="217"/>
      <c r="AQ7359" s="221">
        <v>0</v>
      </c>
      <c r="AR7359"/>
      <c r="AS7359"/>
      <c r="AT7359">
        <v>2023</v>
      </c>
      <c r="AU7359" t="s">
        <v>15</v>
      </c>
      <c r="AV7359">
        <v>2</v>
      </c>
      <c r="AW7359" s="221">
        <v>484.16</v>
      </c>
      <c r="AX7359" s="221">
        <v>484.16</v>
      </c>
      <c r="AY7359" s="221">
        <v>0</v>
      </c>
      <c r="AZ7359" s="221">
        <v>0</v>
      </c>
    </row>
    <row r="7360" spans="1:52">
      <c r="A7360" t="s">
        <v>217</v>
      </c>
      <c r="B7360" t="s">
        <v>8</v>
      </c>
      <c r="C7360"/>
      <c r="D7360"/>
      <c r="E7360"/>
      <c r="F7360"/>
      <c r="G7360" t="s">
        <v>6219</v>
      </c>
      <c r="H7360"/>
      <c r="I7360" t="s">
        <v>2116</v>
      </c>
      <c r="J7360"/>
      <c r="K7360" s="217">
        <v>45278</v>
      </c>
      <c r="L7360"/>
      <c r="M7360"/>
      <c r="N7360" t="s">
        <v>28</v>
      </c>
      <c r="O7360"/>
      <c r="P7360"/>
      <c r="Q7360"/>
      <c r="R7360" s="221">
        <v>105.84782160221719</v>
      </c>
      <c r="S7360" s="217">
        <v>45306</v>
      </c>
      <c r="T7360" s="221">
        <v>105.84782160221719</v>
      </c>
      <c r="U7360"/>
      <c r="V7360" s="217">
        <v>45322</v>
      </c>
      <c r="W7360" s="221">
        <v>0</v>
      </c>
      <c r="X7360"/>
      <c r="Y7360"/>
      <c r="Z7360" s="221">
        <v>0</v>
      </c>
      <c r="AA7360"/>
      <c r="AB7360" s="221">
        <v>0</v>
      </c>
      <c r="AC7360"/>
      <c r="AD7360" s="217"/>
      <c r="AE7360" s="221">
        <v>0</v>
      </c>
      <c r="AF7360"/>
      <c r="AG7360" s="217"/>
      <c r="AH7360" s="221">
        <v>0</v>
      </c>
      <c r="AI7360"/>
      <c r="AJ7360"/>
      <c r="AK7360" s="221">
        <v>0</v>
      </c>
      <c r="AL7360"/>
      <c r="AM7360" s="217"/>
      <c r="AN7360" s="221">
        <v>0</v>
      </c>
      <c r="AO7360"/>
      <c r="AP7360" s="217"/>
      <c r="AQ7360" s="221">
        <v>0</v>
      </c>
      <c r="AR7360"/>
      <c r="AS7360"/>
      <c r="AT7360">
        <v>2024</v>
      </c>
      <c r="AU7360" t="s">
        <v>11</v>
      </c>
      <c r="AV7360">
        <v>1</v>
      </c>
      <c r="AW7360" s="221">
        <v>105.85</v>
      </c>
      <c r="AX7360" s="221">
        <v>105.85</v>
      </c>
      <c r="AY7360" s="221">
        <v>0</v>
      </c>
      <c r="AZ7360" s="221">
        <v>0</v>
      </c>
    </row>
    <row r="7361" spans="1:52">
      <c r="A7361" t="s">
        <v>217</v>
      </c>
      <c r="B7361" t="s">
        <v>8</v>
      </c>
      <c r="C7361"/>
      <c r="D7361"/>
      <c r="E7361"/>
      <c r="F7361"/>
      <c r="G7361" t="s">
        <v>2888</v>
      </c>
      <c r="H7361"/>
      <c r="I7361" t="s">
        <v>382</v>
      </c>
      <c r="J7361"/>
      <c r="K7361" s="217">
        <v>44969</v>
      </c>
      <c r="L7361"/>
      <c r="M7361"/>
      <c r="N7361" t="s">
        <v>29</v>
      </c>
      <c r="O7361"/>
      <c r="P7361"/>
      <c r="Q7361"/>
      <c r="R7361" s="221">
        <v>521.09893404008221</v>
      </c>
      <c r="S7361" s="217">
        <v>44970</v>
      </c>
      <c r="T7361" s="221">
        <v>521.09893404008221</v>
      </c>
      <c r="U7361"/>
      <c r="V7361" s="217">
        <v>45001</v>
      </c>
      <c r="W7361" s="221">
        <v>0</v>
      </c>
      <c r="X7361"/>
      <c r="Y7361"/>
      <c r="Z7361" s="221">
        <v>0</v>
      </c>
      <c r="AA7361"/>
      <c r="AB7361" s="221">
        <v>0</v>
      </c>
      <c r="AC7361"/>
      <c r="AD7361" s="217"/>
      <c r="AE7361" s="221">
        <v>0</v>
      </c>
      <c r="AF7361"/>
      <c r="AG7361" s="217"/>
      <c r="AH7361" s="221">
        <v>0</v>
      </c>
      <c r="AI7361"/>
      <c r="AJ7361"/>
      <c r="AK7361" s="221">
        <v>0</v>
      </c>
      <c r="AL7361"/>
      <c r="AM7361" s="217"/>
      <c r="AN7361" s="221">
        <v>0</v>
      </c>
      <c r="AO7361"/>
      <c r="AP7361" s="217"/>
      <c r="AQ7361" s="221">
        <v>0</v>
      </c>
      <c r="AR7361"/>
      <c r="AS7361"/>
      <c r="AT7361">
        <v>2023</v>
      </c>
      <c r="AU7361" t="s">
        <v>13</v>
      </c>
      <c r="AV7361">
        <v>1</v>
      </c>
      <c r="AW7361" s="221">
        <v>521.1</v>
      </c>
      <c r="AX7361" s="221">
        <v>521.1</v>
      </c>
      <c r="AY7361" s="221">
        <v>0</v>
      </c>
      <c r="AZ7361" s="221">
        <v>0</v>
      </c>
    </row>
    <row r="7362" spans="1:52">
      <c r="A7362" t="s">
        <v>217</v>
      </c>
      <c r="B7362" t="s">
        <v>8</v>
      </c>
      <c r="C7362"/>
      <c r="D7362"/>
      <c r="E7362"/>
      <c r="F7362"/>
      <c r="G7362" t="s">
        <v>6342</v>
      </c>
      <c r="H7362"/>
      <c r="I7362" t="s">
        <v>2512</v>
      </c>
      <c r="J7362"/>
      <c r="K7362" s="217">
        <v>45562</v>
      </c>
      <c r="L7362"/>
      <c r="M7362"/>
      <c r="N7362" t="s">
        <v>29</v>
      </c>
      <c r="O7362"/>
      <c r="P7362"/>
      <c r="Q7362"/>
      <c r="R7362" s="221">
        <v>640.78217714561868</v>
      </c>
      <c r="S7362" s="217">
        <v>45574</v>
      </c>
      <c r="T7362" s="221">
        <v>640.78217714561868</v>
      </c>
      <c r="U7362"/>
      <c r="V7362" s="217">
        <v>45587</v>
      </c>
      <c r="W7362" s="221">
        <v>0</v>
      </c>
      <c r="X7362"/>
      <c r="Y7362"/>
      <c r="Z7362" s="221">
        <v>0</v>
      </c>
      <c r="AA7362"/>
      <c r="AB7362" s="221">
        <v>0</v>
      </c>
      <c r="AC7362"/>
      <c r="AD7362" s="217"/>
      <c r="AE7362" s="221">
        <v>0</v>
      </c>
      <c r="AF7362"/>
      <c r="AG7362" s="217"/>
      <c r="AH7362" s="221">
        <v>0</v>
      </c>
      <c r="AI7362"/>
      <c r="AJ7362"/>
      <c r="AK7362" s="221">
        <v>0</v>
      </c>
      <c r="AL7362"/>
      <c r="AM7362" s="217"/>
      <c r="AN7362" s="221">
        <v>0</v>
      </c>
      <c r="AO7362"/>
      <c r="AP7362" s="217"/>
      <c r="AQ7362" s="221">
        <v>0</v>
      </c>
      <c r="AR7362"/>
      <c r="AS7362"/>
      <c r="AT7362">
        <v>2024</v>
      </c>
      <c r="AU7362" t="s">
        <v>20</v>
      </c>
      <c r="AV7362">
        <v>4</v>
      </c>
      <c r="AW7362" s="221">
        <v>640.78</v>
      </c>
      <c r="AX7362" s="221">
        <v>640.78</v>
      </c>
      <c r="AY7362" s="221">
        <v>0</v>
      </c>
      <c r="AZ7362" s="221">
        <v>0</v>
      </c>
    </row>
    <row r="7363" spans="1:52">
      <c r="A7363" t="s">
        <v>77</v>
      </c>
      <c r="B7363" t="s">
        <v>7</v>
      </c>
      <c r="C7363"/>
      <c r="D7363"/>
      <c r="E7363"/>
      <c r="F7363"/>
      <c r="G7363" t="s">
        <v>6343</v>
      </c>
      <c r="H7363"/>
      <c r="I7363" t="s">
        <v>3254</v>
      </c>
      <c r="J7363"/>
      <c r="K7363" s="217">
        <v>45596</v>
      </c>
      <c r="L7363"/>
      <c r="M7363"/>
      <c r="N7363" t="s">
        <v>29</v>
      </c>
      <c r="O7363"/>
      <c r="P7363"/>
      <c r="Q7363"/>
      <c r="R7363" s="221">
        <v>456.56767521363417</v>
      </c>
      <c r="S7363" s="217">
        <v>45609</v>
      </c>
      <c r="T7363" s="221">
        <v>456.56767521363417</v>
      </c>
      <c r="U7363"/>
      <c r="V7363" s="217">
        <v>45638</v>
      </c>
      <c r="W7363" s="221">
        <v>0</v>
      </c>
      <c r="X7363"/>
      <c r="Y7363"/>
      <c r="Z7363" s="221">
        <v>0</v>
      </c>
      <c r="AA7363"/>
      <c r="AB7363" s="221">
        <v>0</v>
      </c>
      <c r="AC7363"/>
      <c r="AD7363" s="217"/>
      <c r="AE7363" s="221">
        <v>0</v>
      </c>
      <c r="AF7363"/>
      <c r="AG7363" s="217"/>
      <c r="AH7363" s="221">
        <v>0</v>
      </c>
      <c r="AI7363"/>
      <c r="AJ7363"/>
      <c r="AK7363" s="221">
        <v>0</v>
      </c>
      <c r="AL7363"/>
      <c r="AM7363" s="217"/>
      <c r="AN7363" s="221">
        <v>0</v>
      </c>
      <c r="AO7363"/>
      <c r="AP7363" s="217"/>
      <c r="AQ7363" s="221">
        <v>0</v>
      </c>
      <c r="AR7363"/>
      <c r="AS7363"/>
      <c r="AT7363">
        <v>2024</v>
      </c>
      <c r="AU7363" t="s">
        <v>22</v>
      </c>
      <c r="AV7363">
        <v>4</v>
      </c>
      <c r="AW7363" s="221">
        <v>456.57</v>
      </c>
      <c r="AX7363" s="221">
        <v>456.57</v>
      </c>
      <c r="AY7363" s="221">
        <v>0</v>
      </c>
      <c r="AZ7363" s="221">
        <v>0</v>
      </c>
    </row>
    <row r="7364" spans="1:52">
      <c r="A7364" t="s">
        <v>130</v>
      </c>
      <c r="B7364" t="s">
        <v>3</v>
      </c>
      <c r="C7364"/>
      <c r="D7364"/>
      <c r="E7364"/>
      <c r="F7364"/>
      <c r="G7364" t="s">
        <v>6344</v>
      </c>
      <c r="H7364"/>
      <c r="I7364" t="s">
        <v>6345</v>
      </c>
      <c r="J7364"/>
      <c r="K7364" s="217">
        <v>45670</v>
      </c>
      <c r="L7364"/>
      <c r="M7364"/>
      <c r="N7364" t="s">
        <v>24</v>
      </c>
      <c r="O7364"/>
      <c r="P7364"/>
      <c r="Q7364"/>
      <c r="R7364" s="221">
        <v>154.85900952888309</v>
      </c>
      <c r="S7364" s="217">
        <v>45685</v>
      </c>
      <c r="T7364" s="221">
        <v>154.85900952888309</v>
      </c>
      <c r="U7364"/>
      <c r="V7364" s="217">
        <v>45716</v>
      </c>
      <c r="W7364" s="221">
        <v>0</v>
      </c>
      <c r="X7364"/>
      <c r="Y7364"/>
      <c r="Z7364" s="221">
        <v>0</v>
      </c>
      <c r="AA7364"/>
      <c r="AB7364" s="221">
        <v>0</v>
      </c>
      <c r="AC7364"/>
      <c r="AD7364" s="217"/>
      <c r="AE7364" s="221">
        <v>0</v>
      </c>
      <c r="AF7364"/>
      <c r="AG7364" s="217"/>
      <c r="AH7364" s="221">
        <v>0</v>
      </c>
      <c r="AI7364"/>
      <c r="AJ7364"/>
      <c r="AK7364" s="221">
        <v>0</v>
      </c>
      <c r="AL7364"/>
      <c r="AM7364" s="217"/>
      <c r="AN7364" s="221">
        <v>0</v>
      </c>
      <c r="AO7364"/>
      <c r="AP7364" s="217"/>
      <c r="AQ7364" s="221">
        <v>0</v>
      </c>
      <c r="AR7364"/>
      <c r="AS7364"/>
      <c r="AT7364">
        <v>2025</v>
      </c>
      <c r="AU7364" t="s">
        <v>12</v>
      </c>
      <c r="AV7364">
        <v>1</v>
      </c>
      <c r="AW7364" s="221">
        <v>154.86000000000001</v>
      </c>
      <c r="AX7364" s="221">
        <v>154.86000000000001</v>
      </c>
      <c r="AY7364" s="221">
        <v>0</v>
      </c>
      <c r="AZ7364" s="221">
        <v>0</v>
      </c>
    </row>
    <row r="7365" spans="1:52">
      <c r="A7365" t="s">
        <v>77</v>
      </c>
      <c r="B7365" t="s">
        <v>7</v>
      </c>
      <c r="C7365"/>
      <c r="D7365"/>
      <c r="E7365"/>
      <c r="F7365"/>
      <c r="G7365" t="s">
        <v>6346</v>
      </c>
      <c r="H7365"/>
      <c r="I7365" t="s">
        <v>733</v>
      </c>
      <c r="J7365"/>
      <c r="K7365" s="217">
        <v>45556</v>
      </c>
      <c r="L7365"/>
      <c r="M7365"/>
      <c r="N7365" t="s">
        <v>29</v>
      </c>
      <c r="O7365"/>
      <c r="P7365"/>
      <c r="Q7365"/>
      <c r="R7365" s="221">
        <v>1392.479111792346</v>
      </c>
      <c r="S7365" s="217">
        <v>45574</v>
      </c>
      <c r="T7365" s="221">
        <v>1392.479111792346</v>
      </c>
      <c r="U7365"/>
      <c r="V7365" s="217">
        <v>45687</v>
      </c>
      <c r="W7365" s="221">
        <v>0</v>
      </c>
      <c r="X7365"/>
      <c r="Y7365"/>
      <c r="Z7365" s="221">
        <v>0</v>
      </c>
      <c r="AA7365"/>
      <c r="AB7365" s="221">
        <v>0</v>
      </c>
      <c r="AC7365"/>
      <c r="AD7365" s="217"/>
      <c r="AE7365" s="221">
        <v>0</v>
      </c>
      <c r="AF7365"/>
      <c r="AG7365" s="217"/>
      <c r="AH7365" s="221">
        <v>0</v>
      </c>
      <c r="AI7365"/>
      <c r="AJ7365"/>
      <c r="AK7365" s="221">
        <v>0</v>
      </c>
      <c r="AL7365"/>
      <c r="AM7365" s="217"/>
      <c r="AN7365" s="221">
        <v>0</v>
      </c>
      <c r="AO7365"/>
      <c r="AP7365" s="217"/>
      <c r="AQ7365" s="221">
        <v>0</v>
      </c>
      <c r="AR7365"/>
      <c r="AS7365"/>
      <c r="AT7365">
        <v>2025</v>
      </c>
      <c r="AU7365" t="s">
        <v>11</v>
      </c>
      <c r="AV7365">
        <v>1</v>
      </c>
      <c r="AW7365" s="221">
        <v>1392.48</v>
      </c>
      <c r="AX7365" s="221">
        <v>1392.48</v>
      </c>
      <c r="AY7365" s="221">
        <v>0</v>
      </c>
      <c r="AZ7365" s="221">
        <v>0</v>
      </c>
    </row>
    <row r="7366" spans="1:52">
      <c r="A7366" t="s">
        <v>217</v>
      </c>
      <c r="B7366" t="s">
        <v>8</v>
      </c>
      <c r="C7366"/>
      <c r="D7366"/>
      <c r="E7366"/>
      <c r="F7366"/>
      <c r="G7366" t="s">
        <v>6347</v>
      </c>
      <c r="H7366"/>
      <c r="I7366" t="s">
        <v>5532</v>
      </c>
      <c r="J7366"/>
      <c r="K7366" s="217">
        <v>45534</v>
      </c>
      <c r="L7366"/>
      <c r="M7366"/>
      <c r="N7366" t="s">
        <v>24</v>
      </c>
      <c r="O7366"/>
      <c r="P7366"/>
      <c r="Q7366"/>
      <c r="R7366" s="221">
        <v>167.65238993835041</v>
      </c>
      <c r="S7366" s="217">
        <v>45548</v>
      </c>
      <c r="T7366" s="221">
        <v>59.301650811404727</v>
      </c>
      <c r="U7366"/>
      <c r="V7366" s="217">
        <v>45555</v>
      </c>
      <c r="W7366" s="221">
        <v>108.3507391269457</v>
      </c>
      <c r="X7366"/>
      <c r="Y7366"/>
      <c r="Z7366" s="221">
        <v>9.8964528295486989E-3</v>
      </c>
      <c r="AA7366"/>
      <c r="AB7366" s="221">
        <v>0</v>
      </c>
      <c r="AC7366"/>
      <c r="AD7366" s="217"/>
      <c r="AE7366" s="221">
        <v>0</v>
      </c>
      <c r="AF7366"/>
      <c r="AG7366" s="217"/>
      <c r="AH7366" s="221">
        <v>0</v>
      </c>
      <c r="AI7366"/>
      <c r="AJ7366"/>
      <c r="AK7366" s="221">
        <v>0</v>
      </c>
      <c r="AL7366"/>
      <c r="AM7366" s="217"/>
      <c r="AN7366" s="221">
        <v>0</v>
      </c>
      <c r="AO7366"/>
      <c r="AP7366" s="217"/>
      <c r="AQ7366" s="221">
        <v>0</v>
      </c>
      <c r="AR7366"/>
      <c r="AS7366"/>
      <c r="AT7366">
        <v>2024</v>
      </c>
      <c r="AU7366" t="s">
        <v>19</v>
      </c>
      <c r="AV7366">
        <v>3</v>
      </c>
      <c r="AW7366" s="221">
        <v>167.65</v>
      </c>
      <c r="AX7366" s="221">
        <v>59.3</v>
      </c>
      <c r="AY7366" s="221">
        <v>108.35</v>
      </c>
      <c r="AZ7366" s="221">
        <v>0</v>
      </c>
    </row>
    <row r="7367" spans="1:52">
      <c r="A7367" t="s">
        <v>80</v>
      </c>
      <c r="B7367" t="s">
        <v>5</v>
      </c>
      <c r="C7367"/>
      <c r="D7367"/>
      <c r="E7367"/>
      <c r="F7367"/>
      <c r="G7367" t="s">
        <v>2286</v>
      </c>
      <c r="H7367"/>
      <c r="I7367" t="s">
        <v>2287</v>
      </c>
      <c r="J7367"/>
      <c r="K7367" s="217">
        <v>45166</v>
      </c>
      <c r="L7367"/>
      <c r="M7367"/>
      <c r="N7367" t="s">
        <v>29</v>
      </c>
      <c r="O7367"/>
      <c r="P7367"/>
      <c r="Q7367"/>
      <c r="R7367" s="221">
        <v>535.62415907610125</v>
      </c>
      <c r="S7367" s="217">
        <v>45181</v>
      </c>
      <c r="T7367" s="221">
        <v>535.62415907610125</v>
      </c>
      <c r="U7367"/>
      <c r="V7367" s="217">
        <v>45351</v>
      </c>
      <c r="W7367" s="221">
        <v>0</v>
      </c>
      <c r="X7367"/>
      <c r="Y7367"/>
      <c r="Z7367" s="221">
        <v>0</v>
      </c>
      <c r="AA7367"/>
      <c r="AB7367" s="221">
        <v>0</v>
      </c>
      <c r="AC7367"/>
      <c r="AD7367" s="217"/>
      <c r="AE7367" s="221">
        <v>0</v>
      </c>
      <c r="AF7367"/>
      <c r="AG7367" s="217"/>
      <c r="AH7367" s="221">
        <v>0</v>
      </c>
      <c r="AI7367"/>
      <c r="AJ7367"/>
      <c r="AK7367" s="221">
        <v>0</v>
      </c>
      <c r="AL7367"/>
      <c r="AM7367" s="217"/>
      <c r="AN7367" s="221">
        <v>0</v>
      </c>
      <c r="AO7367"/>
      <c r="AP7367" s="217"/>
      <c r="AQ7367" s="221">
        <v>0</v>
      </c>
      <c r="AR7367"/>
      <c r="AS7367"/>
      <c r="AT7367">
        <v>2024</v>
      </c>
      <c r="AU7367" t="s">
        <v>12</v>
      </c>
      <c r="AV7367">
        <v>1</v>
      </c>
      <c r="AW7367" s="221">
        <v>535.62</v>
      </c>
      <c r="AX7367" s="221">
        <v>535.62</v>
      </c>
      <c r="AY7367" s="221">
        <v>0</v>
      </c>
      <c r="AZ7367" s="221">
        <v>0</v>
      </c>
    </row>
    <row r="7368" spans="1:52">
      <c r="A7368" t="s">
        <v>74</v>
      </c>
      <c r="B7368" t="s">
        <v>10</v>
      </c>
      <c r="C7368"/>
      <c r="D7368"/>
      <c r="E7368"/>
      <c r="F7368"/>
      <c r="G7368" t="s">
        <v>6348</v>
      </c>
      <c r="H7368"/>
      <c r="I7368" t="s">
        <v>6317</v>
      </c>
      <c r="J7368"/>
      <c r="K7368" s="217">
        <v>45139</v>
      </c>
      <c r="L7368"/>
      <c r="M7368"/>
      <c r="N7368" t="s">
        <v>24</v>
      </c>
      <c r="O7368"/>
      <c r="P7368"/>
      <c r="Q7368"/>
      <c r="R7368" s="221">
        <v>424.84531131828589</v>
      </c>
      <c r="S7368" s="217">
        <v>45180</v>
      </c>
      <c r="T7368" s="221">
        <v>424.84531131828589</v>
      </c>
      <c r="U7368"/>
      <c r="V7368" s="217">
        <v>45194</v>
      </c>
      <c r="W7368" s="221">
        <v>0</v>
      </c>
      <c r="X7368"/>
      <c r="Y7368"/>
      <c r="Z7368" s="221">
        <v>0</v>
      </c>
      <c r="AA7368"/>
      <c r="AB7368" s="221">
        <v>0</v>
      </c>
      <c r="AC7368"/>
      <c r="AD7368" s="217"/>
      <c r="AE7368" s="221">
        <v>0</v>
      </c>
      <c r="AF7368"/>
      <c r="AG7368" s="217"/>
      <c r="AH7368" s="221">
        <v>0</v>
      </c>
      <c r="AI7368"/>
      <c r="AJ7368"/>
      <c r="AK7368" s="221">
        <v>0</v>
      </c>
      <c r="AL7368"/>
      <c r="AM7368" s="217"/>
      <c r="AN7368" s="221">
        <v>0</v>
      </c>
      <c r="AO7368"/>
      <c r="AP7368" s="217"/>
      <c r="AQ7368" s="221">
        <v>0</v>
      </c>
      <c r="AR7368"/>
      <c r="AS7368"/>
      <c r="AT7368">
        <v>2023</v>
      </c>
      <c r="AU7368" t="s">
        <v>19</v>
      </c>
      <c r="AV7368">
        <v>3</v>
      </c>
      <c r="AW7368" s="221">
        <v>424.85</v>
      </c>
      <c r="AX7368" s="221">
        <v>424.85</v>
      </c>
      <c r="AY7368" s="221">
        <v>0</v>
      </c>
      <c r="AZ7368" s="221">
        <v>0</v>
      </c>
    </row>
    <row r="7369" spans="1:52">
      <c r="A7369" t="s">
        <v>80</v>
      </c>
      <c r="B7369" t="s">
        <v>5</v>
      </c>
      <c r="C7369"/>
      <c r="D7369"/>
      <c r="E7369"/>
      <c r="F7369"/>
      <c r="G7369" t="s">
        <v>6349</v>
      </c>
      <c r="H7369"/>
      <c r="I7369" t="s">
        <v>1500</v>
      </c>
      <c r="J7369"/>
      <c r="K7369" s="217">
        <v>45367</v>
      </c>
      <c r="L7369"/>
      <c r="M7369"/>
      <c r="N7369" t="s">
        <v>29</v>
      </c>
      <c r="O7369"/>
      <c r="P7369"/>
      <c r="Q7369"/>
      <c r="R7369" s="221">
        <v>640.74399722924193</v>
      </c>
      <c r="S7369" s="217">
        <v>45391</v>
      </c>
      <c r="T7369" s="221">
        <v>640.74399722924193</v>
      </c>
      <c r="U7369"/>
      <c r="V7369" s="217">
        <v>45491</v>
      </c>
      <c r="W7369" s="221">
        <v>0</v>
      </c>
      <c r="X7369"/>
      <c r="Y7369"/>
      <c r="Z7369" s="221">
        <v>0</v>
      </c>
      <c r="AA7369"/>
      <c r="AB7369" s="221">
        <v>0</v>
      </c>
      <c r="AC7369"/>
      <c r="AD7369" s="217"/>
      <c r="AE7369" s="221">
        <v>0</v>
      </c>
      <c r="AF7369"/>
      <c r="AG7369" s="217"/>
      <c r="AH7369" s="221">
        <v>0</v>
      </c>
      <c r="AI7369"/>
      <c r="AJ7369"/>
      <c r="AK7369" s="221">
        <v>0</v>
      </c>
      <c r="AL7369"/>
      <c r="AM7369" s="217"/>
      <c r="AN7369" s="221">
        <v>0</v>
      </c>
      <c r="AO7369"/>
      <c r="AP7369" s="217"/>
      <c r="AQ7369" s="221">
        <v>0</v>
      </c>
      <c r="AR7369"/>
      <c r="AS7369"/>
      <c r="AT7369">
        <v>2024</v>
      </c>
      <c r="AU7369" t="s">
        <v>17</v>
      </c>
      <c r="AV7369">
        <v>3</v>
      </c>
      <c r="AW7369" s="221">
        <v>640.74</v>
      </c>
      <c r="AX7369" s="221">
        <v>640.74</v>
      </c>
      <c r="AY7369" s="221">
        <v>0</v>
      </c>
      <c r="AZ7369" s="221">
        <v>0</v>
      </c>
    </row>
    <row r="7370" spans="1:52">
      <c r="A7370" t="s">
        <v>74</v>
      </c>
      <c r="B7370" t="s">
        <v>10</v>
      </c>
      <c r="C7370"/>
      <c r="D7370"/>
      <c r="E7370"/>
      <c r="F7370"/>
      <c r="G7370" t="s">
        <v>6350</v>
      </c>
      <c r="H7370"/>
      <c r="I7370" t="s">
        <v>6023</v>
      </c>
      <c r="J7370"/>
      <c r="K7370" s="217">
        <v>45346</v>
      </c>
      <c r="L7370"/>
      <c r="M7370"/>
      <c r="N7370" t="s">
        <v>29</v>
      </c>
      <c r="O7370"/>
      <c r="P7370"/>
      <c r="Q7370"/>
      <c r="R7370" s="221">
        <v>480.34144709713178</v>
      </c>
      <c r="S7370" s="217">
        <v>45364</v>
      </c>
      <c r="T7370" s="221">
        <v>480.34144709713178</v>
      </c>
      <c r="U7370"/>
      <c r="V7370" s="217">
        <v>45390</v>
      </c>
      <c r="W7370" s="221">
        <v>0</v>
      </c>
      <c r="X7370"/>
      <c r="Y7370"/>
      <c r="Z7370" s="221">
        <v>0</v>
      </c>
      <c r="AA7370"/>
      <c r="AB7370" s="221">
        <v>0</v>
      </c>
      <c r="AC7370"/>
      <c r="AD7370" s="217"/>
      <c r="AE7370" s="221">
        <v>0</v>
      </c>
      <c r="AF7370"/>
      <c r="AG7370" s="217"/>
      <c r="AH7370" s="221">
        <v>0</v>
      </c>
      <c r="AI7370"/>
      <c r="AJ7370"/>
      <c r="AK7370" s="221">
        <v>0</v>
      </c>
      <c r="AL7370"/>
      <c r="AM7370" s="217"/>
      <c r="AN7370" s="221">
        <v>0</v>
      </c>
      <c r="AO7370"/>
      <c r="AP7370" s="217"/>
      <c r="AQ7370" s="221">
        <v>0</v>
      </c>
      <c r="AR7370"/>
      <c r="AS7370"/>
      <c r="AT7370">
        <v>2024</v>
      </c>
      <c r="AU7370" t="s">
        <v>14</v>
      </c>
      <c r="AV7370">
        <v>2</v>
      </c>
      <c r="AW7370" s="221">
        <v>480.34</v>
      </c>
      <c r="AX7370" s="221">
        <v>480.34</v>
      </c>
      <c r="AY7370" s="221">
        <v>0</v>
      </c>
      <c r="AZ7370" s="221">
        <v>0</v>
      </c>
    </row>
    <row r="7371" spans="1:52">
      <c r="A7371" t="s">
        <v>80</v>
      </c>
      <c r="B7371" t="s">
        <v>5</v>
      </c>
      <c r="C7371"/>
      <c r="D7371"/>
      <c r="E7371"/>
      <c r="F7371"/>
      <c r="G7371" t="s">
        <v>5831</v>
      </c>
      <c r="H7371"/>
      <c r="I7371" t="s">
        <v>2844</v>
      </c>
      <c r="J7371"/>
      <c r="K7371" s="217">
        <v>45121</v>
      </c>
      <c r="L7371"/>
      <c r="M7371"/>
      <c r="N7371" t="s">
        <v>24</v>
      </c>
      <c r="O7371"/>
      <c r="P7371"/>
      <c r="Q7371"/>
      <c r="R7371" s="221">
        <v>541.76925140709227</v>
      </c>
      <c r="S7371" s="217">
        <v>45147</v>
      </c>
      <c r="T7371" s="221">
        <v>541.76925140709227</v>
      </c>
      <c r="U7371"/>
      <c r="V7371" s="217">
        <v>45197</v>
      </c>
      <c r="W7371" s="221">
        <v>0</v>
      </c>
      <c r="X7371"/>
      <c r="Y7371"/>
      <c r="Z7371" s="221">
        <v>0</v>
      </c>
      <c r="AA7371"/>
      <c r="AB7371" s="221">
        <v>0</v>
      </c>
      <c r="AC7371"/>
      <c r="AD7371" s="217"/>
      <c r="AE7371" s="221">
        <v>0</v>
      </c>
      <c r="AF7371"/>
      <c r="AG7371" s="217"/>
      <c r="AH7371" s="221">
        <v>0</v>
      </c>
      <c r="AI7371"/>
      <c r="AJ7371"/>
      <c r="AK7371" s="221">
        <v>0</v>
      </c>
      <c r="AL7371"/>
      <c r="AM7371" s="217"/>
      <c r="AN7371" s="221">
        <v>0</v>
      </c>
      <c r="AO7371"/>
      <c r="AP7371" s="217"/>
      <c r="AQ7371" s="221">
        <v>0</v>
      </c>
      <c r="AR7371"/>
      <c r="AS7371"/>
      <c r="AT7371">
        <v>2023</v>
      </c>
      <c r="AU7371" t="s">
        <v>19</v>
      </c>
      <c r="AV7371">
        <v>3</v>
      </c>
      <c r="AW7371" s="221">
        <v>541.77</v>
      </c>
      <c r="AX7371" s="221">
        <v>541.77</v>
      </c>
      <c r="AY7371" s="221">
        <v>0</v>
      </c>
      <c r="AZ7371" s="221">
        <v>0</v>
      </c>
    </row>
    <row r="7372" spans="1:52">
      <c r="A7372" t="s">
        <v>80</v>
      </c>
      <c r="B7372" t="s">
        <v>5</v>
      </c>
      <c r="C7372"/>
      <c r="D7372"/>
      <c r="E7372"/>
      <c r="F7372"/>
      <c r="G7372" t="s">
        <v>6351</v>
      </c>
      <c r="H7372"/>
      <c r="I7372" t="s">
        <v>548</v>
      </c>
      <c r="J7372"/>
      <c r="K7372" s="217">
        <v>45388</v>
      </c>
      <c r="L7372"/>
      <c r="M7372"/>
      <c r="N7372" t="s">
        <v>29</v>
      </c>
      <c r="O7372"/>
      <c r="P7372"/>
      <c r="Q7372"/>
      <c r="R7372" s="221">
        <v>484.95941827950128</v>
      </c>
      <c r="S7372" s="217">
        <v>45404</v>
      </c>
      <c r="T7372" s="221">
        <v>484.95941827950128</v>
      </c>
      <c r="U7372"/>
      <c r="V7372" s="217">
        <v>45457</v>
      </c>
      <c r="W7372" s="221">
        <v>0</v>
      </c>
      <c r="X7372"/>
      <c r="Y7372"/>
      <c r="Z7372" s="221">
        <v>0</v>
      </c>
      <c r="AA7372"/>
      <c r="AB7372" s="221">
        <v>0</v>
      </c>
      <c r="AC7372"/>
      <c r="AD7372" s="217"/>
      <c r="AE7372" s="221">
        <v>0</v>
      </c>
      <c r="AF7372"/>
      <c r="AG7372" s="217"/>
      <c r="AH7372" s="221">
        <v>0</v>
      </c>
      <c r="AI7372"/>
      <c r="AJ7372"/>
      <c r="AK7372" s="221">
        <v>0</v>
      </c>
      <c r="AL7372"/>
      <c r="AM7372" s="217"/>
      <c r="AN7372" s="221">
        <v>0</v>
      </c>
      <c r="AO7372"/>
      <c r="AP7372" s="217"/>
      <c r="AQ7372" s="221">
        <v>0</v>
      </c>
      <c r="AR7372"/>
      <c r="AS7372"/>
      <c r="AT7372">
        <v>2024</v>
      </c>
      <c r="AU7372" t="s">
        <v>16</v>
      </c>
      <c r="AV7372">
        <v>2</v>
      </c>
      <c r="AW7372" s="221">
        <v>484.96</v>
      </c>
      <c r="AX7372" s="221">
        <v>484.96</v>
      </c>
      <c r="AY7372" s="221">
        <v>0</v>
      </c>
      <c r="AZ7372" s="221">
        <v>0</v>
      </c>
    </row>
    <row r="7373" spans="1:52">
      <c r="A7373" t="s">
        <v>217</v>
      </c>
      <c r="B7373" t="s">
        <v>8</v>
      </c>
      <c r="C7373"/>
      <c r="D7373"/>
      <c r="E7373"/>
      <c r="F7373"/>
      <c r="G7373" t="s">
        <v>6352</v>
      </c>
      <c r="H7373"/>
      <c r="I7373" t="s">
        <v>1830</v>
      </c>
      <c r="J7373"/>
      <c r="K7373" s="217">
        <v>45073</v>
      </c>
      <c r="L7373"/>
      <c r="M7373"/>
      <c r="N7373" t="s">
        <v>29</v>
      </c>
      <c r="O7373"/>
      <c r="P7373"/>
      <c r="Q7373"/>
      <c r="R7373" s="221">
        <v>644.87001415667294</v>
      </c>
      <c r="S7373" s="217">
        <v>45085</v>
      </c>
      <c r="T7373" s="221">
        <v>644.87001415667294</v>
      </c>
      <c r="U7373"/>
      <c r="V7373" s="217">
        <v>45100</v>
      </c>
      <c r="W7373" s="221">
        <v>0</v>
      </c>
      <c r="X7373"/>
      <c r="Y7373"/>
      <c r="Z7373" s="221">
        <v>0</v>
      </c>
      <c r="AA7373"/>
      <c r="AB7373" s="221">
        <v>0</v>
      </c>
      <c r="AC7373"/>
      <c r="AD7373" s="217"/>
      <c r="AE7373" s="221">
        <v>0</v>
      </c>
      <c r="AF7373"/>
      <c r="AG7373" s="217"/>
      <c r="AH7373" s="221">
        <v>0</v>
      </c>
      <c r="AI7373"/>
      <c r="AJ7373"/>
      <c r="AK7373" s="221">
        <v>0</v>
      </c>
      <c r="AL7373"/>
      <c r="AM7373" s="217"/>
      <c r="AN7373" s="221">
        <v>0</v>
      </c>
      <c r="AO7373"/>
      <c r="AP7373" s="217"/>
      <c r="AQ7373" s="221">
        <v>0</v>
      </c>
      <c r="AR7373"/>
      <c r="AS7373"/>
      <c r="AT7373">
        <v>2023</v>
      </c>
      <c r="AU7373" t="s">
        <v>16</v>
      </c>
      <c r="AV7373">
        <v>2</v>
      </c>
      <c r="AW7373" s="221">
        <v>644.87</v>
      </c>
      <c r="AX7373" s="221">
        <v>644.87</v>
      </c>
      <c r="AY7373" s="221">
        <v>0</v>
      </c>
      <c r="AZ7373" s="221">
        <v>0</v>
      </c>
    </row>
    <row r="7374" spans="1:52">
      <c r="A7374" t="s">
        <v>80</v>
      </c>
      <c r="B7374" t="s">
        <v>5</v>
      </c>
      <c r="C7374"/>
      <c r="D7374"/>
      <c r="E7374"/>
      <c r="F7374"/>
      <c r="G7374" t="s">
        <v>6353</v>
      </c>
      <c r="H7374"/>
      <c r="I7374" t="s">
        <v>3716</v>
      </c>
      <c r="J7374"/>
      <c r="K7374" s="217">
        <v>45648</v>
      </c>
      <c r="L7374"/>
      <c r="M7374"/>
      <c r="N7374" t="s">
        <v>24</v>
      </c>
      <c r="O7374"/>
      <c r="P7374"/>
      <c r="Q7374"/>
      <c r="R7374" s="221">
        <v>601.38429286705161</v>
      </c>
      <c r="S7374" s="217">
        <v>45666</v>
      </c>
      <c r="T7374" s="221">
        <v>601.38429286705161</v>
      </c>
      <c r="U7374"/>
      <c r="V7374" s="217">
        <v>45741</v>
      </c>
      <c r="W7374" s="221">
        <v>0</v>
      </c>
      <c r="X7374"/>
      <c r="Y7374"/>
      <c r="Z7374" s="221">
        <v>0</v>
      </c>
      <c r="AA7374"/>
      <c r="AB7374" s="221">
        <v>0</v>
      </c>
      <c r="AC7374"/>
      <c r="AD7374" s="217"/>
      <c r="AE7374" s="221">
        <v>0</v>
      </c>
      <c r="AF7374"/>
      <c r="AG7374" s="217"/>
      <c r="AH7374" s="221">
        <v>0</v>
      </c>
      <c r="AI7374"/>
      <c r="AJ7374"/>
      <c r="AK7374" s="221">
        <v>0</v>
      </c>
      <c r="AL7374"/>
      <c r="AM7374" s="217"/>
      <c r="AN7374" s="221">
        <v>0</v>
      </c>
      <c r="AO7374"/>
      <c r="AP7374" s="217"/>
      <c r="AQ7374" s="221">
        <v>0</v>
      </c>
      <c r="AR7374"/>
      <c r="AS7374"/>
      <c r="AT7374">
        <v>2025</v>
      </c>
      <c r="AU7374" t="s">
        <v>13</v>
      </c>
      <c r="AV7374">
        <v>1</v>
      </c>
      <c r="AW7374" s="221">
        <v>601.38</v>
      </c>
      <c r="AX7374" s="221">
        <v>601.38</v>
      </c>
      <c r="AY7374" s="221">
        <v>0</v>
      </c>
      <c r="AZ7374" s="221">
        <v>0</v>
      </c>
    </row>
    <row r="7375" spans="1:52">
      <c r="A7375" t="s">
        <v>130</v>
      </c>
      <c r="B7375" t="s">
        <v>3</v>
      </c>
      <c r="C7375"/>
      <c r="D7375"/>
      <c r="E7375"/>
      <c r="F7375"/>
      <c r="G7375" t="s">
        <v>6354</v>
      </c>
      <c r="H7375"/>
      <c r="I7375" t="s">
        <v>6355</v>
      </c>
      <c r="J7375"/>
      <c r="K7375" s="217">
        <v>45685</v>
      </c>
      <c r="L7375"/>
      <c r="M7375"/>
      <c r="N7375" t="s">
        <v>24</v>
      </c>
      <c r="O7375"/>
      <c r="P7375"/>
      <c r="Q7375"/>
      <c r="R7375" s="221">
        <v>645.58228939742207</v>
      </c>
      <c r="S7375" s="217">
        <v>45700</v>
      </c>
      <c r="T7375" s="221">
        <v>645.58228939742207</v>
      </c>
      <c r="U7375"/>
      <c r="V7375" s="217">
        <v>45734</v>
      </c>
      <c r="W7375" s="221">
        <v>0</v>
      </c>
      <c r="X7375"/>
      <c r="Y7375"/>
      <c r="Z7375" s="221">
        <v>0</v>
      </c>
      <c r="AA7375"/>
      <c r="AB7375" s="221">
        <v>0</v>
      </c>
      <c r="AC7375"/>
      <c r="AD7375" s="217"/>
      <c r="AE7375" s="221">
        <v>0</v>
      </c>
      <c r="AF7375"/>
      <c r="AG7375" s="217"/>
      <c r="AH7375" s="221">
        <v>0</v>
      </c>
      <c r="AI7375"/>
      <c r="AJ7375"/>
      <c r="AK7375" s="221">
        <v>0</v>
      </c>
      <c r="AL7375"/>
      <c r="AM7375" s="217"/>
      <c r="AN7375" s="221">
        <v>0</v>
      </c>
      <c r="AO7375"/>
      <c r="AP7375" s="217"/>
      <c r="AQ7375" s="221">
        <v>0</v>
      </c>
      <c r="AR7375"/>
      <c r="AS7375"/>
      <c r="AT7375">
        <v>2025</v>
      </c>
      <c r="AU7375" t="s">
        <v>13</v>
      </c>
      <c r="AV7375">
        <v>1</v>
      </c>
      <c r="AW7375" s="221">
        <v>645.58000000000004</v>
      </c>
      <c r="AX7375" s="221">
        <v>645.58000000000004</v>
      </c>
      <c r="AY7375" s="221">
        <v>0</v>
      </c>
      <c r="AZ7375" s="221">
        <v>0</v>
      </c>
    </row>
    <row r="7376" spans="1:52">
      <c r="A7376" t="s">
        <v>80</v>
      </c>
      <c r="B7376" t="s">
        <v>5</v>
      </c>
      <c r="C7376"/>
      <c r="D7376"/>
      <c r="E7376"/>
      <c r="F7376"/>
      <c r="G7376" t="s">
        <v>3396</v>
      </c>
      <c r="H7376"/>
      <c r="I7376" t="s">
        <v>951</v>
      </c>
      <c r="J7376"/>
      <c r="K7376" s="217">
        <v>45483</v>
      </c>
      <c r="L7376"/>
      <c r="M7376"/>
      <c r="N7376" t="s">
        <v>29</v>
      </c>
      <c r="O7376"/>
      <c r="P7376"/>
      <c r="Q7376"/>
      <c r="R7376" s="221">
        <v>845.8164124529078</v>
      </c>
      <c r="S7376" s="217">
        <v>45498</v>
      </c>
      <c r="T7376" s="221">
        <v>845.8164124529078</v>
      </c>
      <c r="U7376"/>
      <c r="V7376" s="217">
        <v>45541</v>
      </c>
      <c r="W7376" s="221">
        <v>0</v>
      </c>
      <c r="X7376"/>
      <c r="Y7376"/>
      <c r="Z7376" s="221">
        <v>0</v>
      </c>
      <c r="AA7376"/>
      <c r="AB7376" s="221">
        <v>0</v>
      </c>
      <c r="AC7376"/>
      <c r="AD7376" s="217"/>
      <c r="AE7376" s="221">
        <v>0</v>
      </c>
      <c r="AF7376"/>
      <c r="AG7376" s="217"/>
      <c r="AH7376" s="221">
        <v>0</v>
      </c>
      <c r="AI7376"/>
      <c r="AJ7376"/>
      <c r="AK7376" s="221">
        <v>0</v>
      </c>
      <c r="AL7376"/>
      <c r="AM7376" s="217"/>
      <c r="AN7376" s="221">
        <v>0</v>
      </c>
      <c r="AO7376"/>
      <c r="AP7376" s="217"/>
      <c r="AQ7376" s="221">
        <v>0</v>
      </c>
      <c r="AR7376"/>
      <c r="AS7376"/>
      <c r="AT7376">
        <v>2024</v>
      </c>
      <c r="AU7376" t="s">
        <v>19</v>
      </c>
      <c r="AV7376">
        <v>3</v>
      </c>
      <c r="AW7376" s="221">
        <v>845.82</v>
      </c>
      <c r="AX7376" s="221">
        <v>845.82</v>
      </c>
      <c r="AY7376" s="221">
        <v>0</v>
      </c>
      <c r="AZ7376" s="221">
        <v>0</v>
      </c>
    </row>
    <row r="7377" spans="1:52">
      <c r="A7377" t="s">
        <v>80</v>
      </c>
      <c r="B7377" t="s">
        <v>5</v>
      </c>
      <c r="C7377"/>
      <c r="D7377"/>
      <c r="E7377"/>
      <c r="F7377"/>
      <c r="G7377" t="s">
        <v>2555</v>
      </c>
      <c r="H7377"/>
      <c r="I7377" t="s">
        <v>2556</v>
      </c>
      <c r="J7377"/>
      <c r="K7377" s="217">
        <v>45070</v>
      </c>
      <c r="L7377"/>
      <c r="M7377"/>
      <c r="N7377" t="s">
        <v>28</v>
      </c>
      <c r="O7377"/>
      <c r="P7377"/>
      <c r="Q7377"/>
      <c r="R7377" s="221">
        <v>1028.179523332398</v>
      </c>
      <c r="S7377" s="217">
        <v>45083</v>
      </c>
      <c r="T7377" s="221">
        <v>1028.179523332398</v>
      </c>
      <c r="U7377"/>
      <c r="V7377" s="217">
        <v>45194</v>
      </c>
      <c r="W7377" s="221">
        <v>0</v>
      </c>
      <c r="X7377"/>
      <c r="Y7377"/>
      <c r="Z7377" s="221">
        <v>0</v>
      </c>
      <c r="AA7377"/>
      <c r="AB7377" s="221">
        <v>0</v>
      </c>
      <c r="AC7377"/>
      <c r="AD7377" s="217"/>
      <c r="AE7377" s="221">
        <v>0</v>
      </c>
      <c r="AF7377"/>
      <c r="AG7377" s="217"/>
      <c r="AH7377" s="221">
        <v>0</v>
      </c>
      <c r="AI7377"/>
      <c r="AJ7377"/>
      <c r="AK7377" s="221">
        <v>0</v>
      </c>
      <c r="AL7377"/>
      <c r="AM7377" s="217"/>
      <c r="AN7377" s="221">
        <v>0</v>
      </c>
      <c r="AO7377"/>
      <c r="AP7377" s="217"/>
      <c r="AQ7377" s="221">
        <v>0</v>
      </c>
      <c r="AR7377"/>
      <c r="AS7377"/>
      <c r="AT7377">
        <v>2023</v>
      </c>
      <c r="AU7377" t="s">
        <v>19</v>
      </c>
      <c r="AV7377">
        <v>3</v>
      </c>
      <c r="AW7377" s="221">
        <v>1028.18</v>
      </c>
      <c r="AX7377" s="221">
        <v>1028.18</v>
      </c>
      <c r="AY7377" s="221">
        <v>0</v>
      </c>
      <c r="AZ7377" s="221">
        <v>0</v>
      </c>
    </row>
    <row r="7378" spans="1:52">
      <c r="A7378" t="s">
        <v>77</v>
      </c>
      <c r="B7378" t="s">
        <v>7</v>
      </c>
      <c r="C7378"/>
      <c r="D7378"/>
      <c r="E7378"/>
      <c r="F7378"/>
      <c r="G7378" t="s">
        <v>6356</v>
      </c>
      <c r="H7378"/>
      <c r="I7378" t="s">
        <v>2970</v>
      </c>
      <c r="J7378"/>
      <c r="K7378" s="217">
        <v>45671</v>
      </c>
      <c r="L7378"/>
      <c r="M7378"/>
      <c r="N7378" t="s">
        <v>24</v>
      </c>
      <c r="O7378"/>
      <c r="P7378"/>
      <c r="Q7378"/>
      <c r="R7378" s="221">
        <v>567.4487501042338</v>
      </c>
      <c r="S7378" s="217">
        <v>45685</v>
      </c>
      <c r="T7378" s="221">
        <v>567.4487501042338</v>
      </c>
      <c r="U7378"/>
      <c r="V7378" s="217">
        <v>45712</v>
      </c>
      <c r="W7378" s="221">
        <v>0</v>
      </c>
      <c r="X7378"/>
      <c r="Y7378"/>
      <c r="Z7378" s="221">
        <v>0</v>
      </c>
      <c r="AA7378"/>
      <c r="AB7378" s="221">
        <v>0</v>
      </c>
      <c r="AC7378"/>
      <c r="AD7378" s="217"/>
      <c r="AE7378" s="221">
        <v>0</v>
      </c>
      <c r="AF7378"/>
      <c r="AG7378" s="217"/>
      <c r="AH7378" s="221">
        <v>0</v>
      </c>
      <c r="AI7378"/>
      <c r="AJ7378"/>
      <c r="AK7378" s="221">
        <v>0</v>
      </c>
      <c r="AL7378"/>
      <c r="AM7378" s="217"/>
      <c r="AN7378" s="221">
        <v>0</v>
      </c>
      <c r="AO7378"/>
      <c r="AP7378" s="217"/>
      <c r="AQ7378" s="221">
        <v>0</v>
      </c>
      <c r="AR7378"/>
      <c r="AS7378"/>
      <c r="AT7378">
        <v>2025</v>
      </c>
      <c r="AU7378" t="s">
        <v>12</v>
      </c>
      <c r="AV7378">
        <v>1</v>
      </c>
      <c r="AW7378" s="221">
        <v>567.45000000000005</v>
      </c>
      <c r="AX7378" s="221">
        <v>567.45000000000005</v>
      </c>
      <c r="AY7378" s="221">
        <v>0</v>
      </c>
      <c r="AZ7378" s="221">
        <v>0</v>
      </c>
    </row>
    <row r="7379" spans="1:52">
      <c r="A7379" t="s">
        <v>77</v>
      </c>
      <c r="B7379" t="s">
        <v>7</v>
      </c>
      <c r="C7379"/>
      <c r="D7379"/>
      <c r="E7379"/>
      <c r="F7379"/>
      <c r="G7379" t="s">
        <v>6095</v>
      </c>
      <c r="H7379"/>
      <c r="I7379" t="s">
        <v>6096</v>
      </c>
      <c r="J7379"/>
      <c r="K7379" s="217">
        <v>45355</v>
      </c>
      <c r="L7379"/>
      <c r="M7379"/>
      <c r="N7379" t="s">
        <v>24</v>
      </c>
      <c r="O7379"/>
      <c r="P7379"/>
      <c r="Q7379"/>
      <c r="R7379" s="221">
        <v>267.6674673024616</v>
      </c>
      <c r="S7379" s="217">
        <v>45379</v>
      </c>
      <c r="T7379" s="221">
        <v>267.6674673024616</v>
      </c>
      <c r="U7379"/>
      <c r="V7379" s="217">
        <v>45442</v>
      </c>
      <c r="W7379" s="221">
        <v>0</v>
      </c>
      <c r="X7379"/>
      <c r="Y7379"/>
      <c r="Z7379" s="221">
        <v>0</v>
      </c>
      <c r="AA7379"/>
      <c r="AB7379" s="221">
        <v>0</v>
      </c>
      <c r="AC7379"/>
      <c r="AD7379" s="217"/>
      <c r="AE7379" s="221">
        <v>0</v>
      </c>
      <c r="AF7379"/>
      <c r="AG7379" s="217"/>
      <c r="AH7379" s="221">
        <v>0</v>
      </c>
      <c r="AI7379"/>
      <c r="AJ7379"/>
      <c r="AK7379" s="221">
        <v>0</v>
      </c>
      <c r="AL7379"/>
      <c r="AM7379" s="217"/>
      <c r="AN7379" s="221">
        <v>0</v>
      </c>
      <c r="AO7379"/>
      <c r="AP7379" s="217"/>
      <c r="AQ7379" s="221">
        <v>0</v>
      </c>
      <c r="AR7379"/>
      <c r="AS7379"/>
      <c r="AT7379">
        <v>2024</v>
      </c>
      <c r="AU7379" t="s">
        <v>15</v>
      </c>
      <c r="AV7379">
        <v>2</v>
      </c>
      <c r="AW7379" s="221">
        <v>267.67</v>
      </c>
      <c r="AX7379" s="221">
        <v>267.67</v>
      </c>
      <c r="AY7379" s="221">
        <v>0</v>
      </c>
      <c r="AZ7379" s="221">
        <v>0</v>
      </c>
    </row>
    <row r="7380" spans="1:52">
      <c r="A7380" t="s">
        <v>80</v>
      </c>
      <c r="B7380" t="s">
        <v>5</v>
      </c>
      <c r="C7380"/>
      <c r="D7380"/>
      <c r="E7380"/>
      <c r="F7380"/>
      <c r="G7380" t="s">
        <v>5478</v>
      </c>
      <c r="H7380"/>
      <c r="I7380" t="s">
        <v>230</v>
      </c>
      <c r="J7380"/>
      <c r="K7380" s="217">
        <v>45437</v>
      </c>
      <c r="L7380"/>
      <c r="M7380"/>
      <c r="N7380" t="s">
        <v>29</v>
      </c>
      <c r="O7380"/>
      <c r="P7380"/>
      <c r="Q7380"/>
      <c r="R7380" s="221">
        <v>515.46746481556806</v>
      </c>
      <c r="S7380" s="217">
        <v>45448</v>
      </c>
      <c r="T7380" s="221">
        <v>515.46746481556806</v>
      </c>
      <c r="U7380"/>
      <c r="V7380" s="217">
        <v>45489</v>
      </c>
      <c r="W7380" s="221">
        <v>0</v>
      </c>
      <c r="X7380"/>
      <c r="Y7380"/>
      <c r="Z7380" s="221">
        <v>0</v>
      </c>
      <c r="AA7380"/>
      <c r="AB7380" s="221">
        <v>0</v>
      </c>
      <c r="AC7380"/>
      <c r="AD7380" s="217"/>
      <c r="AE7380" s="221">
        <v>0</v>
      </c>
      <c r="AF7380"/>
      <c r="AG7380" s="217"/>
      <c r="AH7380" s="221">
        <v>0</v>
      </c>
      <c r="AI7380"/>
      <c r="AJ7380"/>
      <c r="AK7380" s="221">
        <v>0</v>
      </c>
      <c r="AL7380"/>
      <c r="AM7380" s="217"/>
      <c r="AN7380" s="221">
        <v>0</v>
      </c>
      <c r="AO7380"/>
      <c r="AP7380" s="217"/>
      <c r="AQ7380" s="221">
        <v>0</v>
      </c>
      <c r="AR7380"/>
      <c r="AS7380"/>
      <c r="AT7380">
        <v>2024</v>
      </c>
      <c r="AU7380" t="s">
        <v>17</v>
      </c>
      <c r="AV7380">
        <v>3</v>
      </c>
      <c r="AW7380" s="221">
        <v>515.47</v>
      </c>
      <c r="AX7380" s="221">
        <v>515.47</v>
      </c>
      <c r="AY7380" s="221">
        <v>0</v>
      </c>
      <c r="AZ7380" s="221">
        <v>0</v>
      </c>
    </row>
    <row r="7381" spans="1:52">
      <c r="A7381" t="s">
        <v>217</v>
      </c>
      <c r="B7381" t="s">
        <v>8</v>
      </c>
      <c r="C7381"/>
      <c r="D7381"/>
      <c r="E7381"/>
      <c r="F7381"/>
      <c r="G7381" t="s">
        <v>6357</v>
      </c>
      <c r="H7381"/>
      <c r="I7381" t="s">
        <v>4203</v>
      </c>
      <c r="J7381"/>
      <c r="K7381" s="217">
        <v>45639</v>
      </c>
      <c r="L7381"/>
      <c r="M7381"/>
      <c r="N7381" t="s">
        <v>29</v>
      </c>
      <c r="O7381"/>
      <c r="P7381"/>
      <c r="Q7381"/>
      <c r="R7381" s="221">
        <v>390.59243074679313</v>
      </c>
      <c r="S7381" s="217">
        <v>45650</v>
      </c>
      <c r="T7381" s="221">
        <v>390.59243074679313</v>
      </c>
      <c r="U7381"/>
      <c r="V7381" s="217">
        <v>45657</v>
      </c>
      <c r="W7381" s="221">
        <v>0</v>
      </c>
      <c r="X7381"/>
      <c r="Y7381"/>
      <c r="Z7381" s="221">
        <v>0</v>
      </c>
      <c r="AA7381"/>
      <c r="AB7381" s="221">
        <v>0</v>
      </c>
      <c r="AC7381"/>
      <c r="AD7381" s="217"/>
      <c r="AE7381" s="221">
        <v>0</v>
      </c>
      <c r="AF7381"/>
      <c r="AG7381" s="217"/>
      <c r="AH7381" s="221">
        <v>0</v>
      </c>
      <c r="AI7381"/>
      <c r="AJ7381"/>
      <c r="AK7381" s="221">
        <v>0</v>
      </c>
      <c r="AL7381"/>
      <c r="AM7381" s="217"/>
      <c r="AN7381" s="221">
        <v>0</v>
      </c>
      <c r="AO7381"/>
      <c r="AP7381" s="217"/>
      <c r="AQ7381" s="221">
        <v>0</v>
      </c>
      <c r="AR7381"/>
      <c r="AS7381"/>
      <c r="AT7381">
        <v>2024</v>
      </c>
      <c r="AU7381" t="s">
        <v>22</v>
      </c>
      <c r="AV7381">
        <v>4</v>
      </c>
      <c r="AW7381" s="221">
        <v>390.59</v>
      </c>
      <c r="AX7381" s="221">
        <v>390.59</v>
      </c>
      <c r="AY7381" s="221">
        <v>0</v>
      </c>
      <c r="AZ7381" s="221">
        <v>0</v>
      </c>
    </row>
    <row r="7382" spans="1:52">
      <c r="A7382" t="s">
        <v>80</v>
      </c>
      <c r="B7382" t="s">
        <v>5</v>
      </c>
      <c r="C7382"/>
      <c r="D7382"/>
      <c r="E7382"/>
      <c r="F7382"/>
      <c r="G7382" t="s">
        <v>6358</v>
      </c>
      <c r="H7382"/>
      <c r="I7382" t="s">
        <v>3392</v>
      </c>
      <c r="J7382"/>
      <c r="K7382" s="217">
        <v>45295</v>
      </c>
      <c r="L7382"/>
      <c r="M7382"/>
      <c r="N7382" t="s">
        <v>27</v>
      </c>
      <c r="O7382"/>
      <c r="P7382"/>
      <c r="Q7382"/>
      <c r="R7382" s="221">
        <v>541.9721545317235</v>
      </c>
      <c r="S7382" s="217">
        <v>45314</v>
      </c>
      <c r="T7382" s="221">
        <v>541.9721545317235</v>
      </c>
      <c r="U7382"/>
      <c r="V7382" s="217">
        <v>45374</v>
      </c>
      <c r="W7382" s="221">
        <v>0</v>
      </c>
      <c r="X7382"/>
      <c r="Y7382"/>
      <c r="Z7382" s="221">
        <v>0</v>
      </c>
      <c r="AA7382"/>
      <c r="AB7382" s="221">
        <v>0</v>
      </c>
      <c r="AC7382"/>
      <c r="AD7382" s="217"/>
      <c r="AE7382" s="221">
        <v>0</v>
      </c>
      <c r="AF7382"/>
      <c r="AG7382" s="217"/>
      <c r="AH7382" s="221">
        <v>0</v>
      </c>
      <c r="AI7382"/>
      <c r="AJ7382"/>
      <c r="AK7382" s="221">
        <v>0</v>
      </c>
      <c r="AL7382"/>
      <c r="AM7382" s="217"/>
      <c r="AN7382" s="221">
        <v>0</v>
      </c>
      <c r="AO7382"/>
      <c r="AP7382" s="217"/>
      <c r="AQ7382" s="221">
        <v>0</v>
      </c>
      <c r="AR7382"/>
      <c r="AS7382"/>
      <c r="AT7382">
        <v>2024</v>
      </c>
      <c r="AU7382" t="s">
        <v>13</v>
      </c>
      <c r="AV7382">
        <v>1</v>
      </c>
      <c r="AW7382" s="221">
        <v>541.97</v>
      </c>
      <c r="AX7382" s="221">
        <v>541.97</v>
      </c>
      <c r="AY7382" s="221">
        <v>0</v>
      </c>
      <c r="AZ7382" s="221">
        <v>0</v>
      </c>
    </row>
    <row r="7383" spans="1:52">
      <c r="A7383" t="s">
        <v>80</v>
      </c>
      <c r="B7383" t="s">
        <v>5</v>
      </c>
      <c r="C7383"/>
      <c r="D7383"/>
      <c r="E7383"/>
      <c r="F7383"/>
      <c r="G7383" t="s">
        <v>6359</v>
      </c>
      <c r="H7383"/>
      <c r="I7383" t="s">
        <v>6360</v>
      </c>
      <c r="J7383"/>
      <c r="K7383" s="217">
        <v>45544</v>
      </c>
      <c r="L7383"/>
      <c r="M7383"/>
      <c r="N7383" t="s">
        <v>27</v>
      </c>
      <c r="O7383"/>
      <c r="P7383"/>
      <c r="Q7383"/>
      <c r="R7383" s="221">
        <v>1441.840128678768</v>
      </c>
      <c r="S7383" s="217">
        <v>45561</v>
      </c>
      <c r="T7383" s="221">
        <v>1441.840128678768</v>
      </c>
      <c r="U7383"/>
      <c r="V7383" s="217">
        <v>45596</v>
      </c>
      <c r="W7383" s="221">
        <v>0</v>
      </c>
      <c r="X7383"/>
      <c r="Y7383"/>
      <c r="Z7383" s="221">
        <v>0</v>
      </c>
      <c r="AA7383"/>
      <c r="AB7383" s="221">
        <v>0</v>
      </c>
      <c r="AC7383"/>
      <c r="AD7383" s="217"/>
      <c r="AE7383" s="221">
        <v>0</v>
      </c>
      <c r="AF7383"/>
      <c r="AG7383" s="217"/>
      <c r="AH7383" s="221">
        <v>0</v>
      </c>
      <c r="AI7383"/>
      <c r="AJ7383"/>
      <c r="AK7383" s="221">
        <v>0</v>
      </c>
      <c r="AL7383"/>
      <c r="AM7383" s="217"/>
      <c r="AN7383" s="221">
        <v>0</v>
      </c>
      <c r="AO7383"/>
      <c r="AP7383" s="217"/>
      <c r="AQ7383" s="221">
        <v>0</v>
      </c>
      <c r="AR7383"/>
      <c r="AS7383"/>
      <c r="AT7383">
        <v>2024</v>
      </c>
      <c r="AU7383" t="s">
        <v>20</v>
      </c>
      <c r="AV7383">
        <v>4</v>
      </c>
      <c r="AW7383" s="221">
        <v>1441.84</v>
      </c>
      <c r="AX7383" s="221">
        <v>1441.84</v>
      </c>
      <c r="AY7383" s="221">
        <v>0</v>
      </c>
      <c r="AZ7383" s="221">
        <v>0</v>
      </c>
    </row>
    <row r="7384" spans="1:52">
      <c r="A7384" t="s">
        <v>217</v>
      </c>
      <c r="B7384" t="s">
        <v>8</v>
      </c>
      <c r="C7384"/>
      <c r="D7384"/>
      <c r="E7384"/>
      <c r="F7384"/>
      <c r="G7384" t="s">
        <v>2312</v>
      </c>
      <c r="H7384"/>
      <c r="I7384" t="s">
        <v>2313</v>
      </c>
      <c r="J7384"/>
      <c r="K7384" s="217">
        <v>45241</v>
      </c>
      <c r="L7384"/>
      <c r="M7384"/>
      <c r="N7384" t="s">
        <v>28</v>
      </c>
      <c r="O7384"/>
      <c r="P7384"/>
      <c r="Q7384"/>
      <c r="R7384" s="221">
        <v>500.3349285206607</v>
      </c>
      <c r="S7384" s="217">
        <v>45260</v>
      </c>
      <c r="T7384" s="221">
        <v>500.3349285206607</v>
      </c>
      <c r="U7384"/>
      <c r="V7384" s="217">
        <v>45282</v>
      </c>
      <c r="W7384" s="221">
        <v>0</v>
      </c>
      <c r="X7384"/>
      <c r="Y7384"/>
      <c r="Z7384" s="221">
        <v>0</v>
      </c>
      <c r="AA7384"/>
      <c r="AB7384" s="221">
        <v>0</v>
      </c>
      <c r="AC7384"/>
      <c r="AD7384" s="217"/>
      <c r="AE7384" s="221">
        <v>0</v>
      </c>
      <c r="AF7384"/>
      <c r="AG7384" s="217"/>
      <c r="AH7384" s="221">
        <v>0</v>
      </c>
      <c r="AI7384"/>
      <c r="AJ7384"/>
      <c r="AK7384" s="221">
        <v>0</v>
      </c>
      <c r="AL7384"/>
      <c r="AM7384" s="217"/>
      <c r="AN7384" s="221">
        <v>0</v>
      </c>
      <c r="AO7384"/>
      <c r="AP7384" s="217"/>
      <c r="AQ7384" s="221">
        <v>0</v>
      </c>
      <c r="AR7384"/>
      <c r="AS7384"/>
      <c r="AT7384">
        <v>2023</v>
      </c>
      <c r="AU7384" t="s">
        <v>22</v>
      </c>
      <c r="AV7384">
        <v>4</v>
      </c>
      <c r="AW7384" s="221">
        <v>500.33</v>
      </c>
      <c r="AX7384" s="221">
        <v>500.33</v>
      </c>
      <c r="AY7384" s="221">
        <v>0</v>
      </c>
      <c r="AZ7384" s="221">
        <v>0</v>
      </c>
    </row>
    <row r="7385" spans="1:52">
      <c r="A7385" t="s">
        <v>74</v>
      </c>
      <c r="B7385" t="s">
        <v>10</v>
      </c>
      <c r="C7385"/>
      <c r="D7385"/>
      <c r="E7385"/>
      <c r="F7385"/>
      <c r="G7385" t="s">
        <v>6361</v>
      </c>
      <c r="H7385"/>
      <c r="I7385" t="s">
        <v>1671</v>
      </c>
      <c r="J7385"/>
      <c r="K7385" s="217">
        <v>45371</v>
      </c>
      <c r="L7385"/>
      <c r="M7385"/>
      <c r="N7385" t="s">
        <v>29</v>
      </c>
      <c r="O7385"/>
      <c r="P7385"/>
      <c r="Q7385"/>
      <c r="R7385" s="221">
        <v>1352.5520128152391</v>
      </c>
      <c r="S7385" s="217">
        <v>45391</v>
      </c>
      <c r="T7385" s="221">
        <v>1352.5520128152391</v>
      </c>
      <c r="U7385"/>
      <c r="V7385" s="217">
        <v>45418</v>
      </c>
      <c r="W7385" s="221">
        <v>0</v>
      </c>
      <c r="X7385"/>
      <c r="Y7385"/>
      <c r="Z7385" s="221">
        <v>0</v>
      </c>
      <c r="AA7385"/>
      <c r="AB7385" s="221">
        <v>0</v>
      </c>
      <c r="AC7385"/>
      <c r="AD7385" s="217"/>
      <c r="AE7385" s="221">
        <v>0</v>
      </c>
      <c r="AF7385"/>
      <c r="AG7385" s="217"/>
      <c r="AH7385" s="221">
        <v>0</v>
      </c>
      <c r="AI7385"/>
      <c r="AJ7385"/>
      <c r="AK7385" s="221">
        <v>0</v>
      </c>
      <c r="AL7385"/>
      <c r="AM7385" s="217"/>
      <c r="AN7385" s="221">
        <v>0</v>
      </c>
      <c r="AO7385"/>
      <c r="AP7385" s="217"/>
      <c r="AQ7385" s="221">
        <v>0</v>
      </c>
      <c r="AR7385"/>
      <c r="AS7385"/>
      <c r="AT7385">
        <v>2024</v>
      </c>
      <c r="AU7385" t="s">
        <v>15</v>
      </c>
      <c r="AV7385">
        <v>2</v>
      </c>
      <c r="AW7385" s="221">
        <v>1352.55</v>
      </c>
      <c r="AX7385" s="221">
        <v>1352.55</v>
      </c>
      <c r="AY7385" s="221">
        <v>0</v>
      </c>
      <c r="AZ7385" s="221">
        <v>0</v>
      </c>
    </row>
    <row r="7386" spans="1:52">
      <c r="A7386" t="s">
        <v>85</v>
      </c>
      <c r="B7386" t="s">
        <v>6</v>
      </c>
      <c r="C7386"/>
      <c r="D7386"/>
      <c r="E7386"/>
      <c r="F7386"/>
      <c r="G7386" t="s">
        <v>2735</v>
      </c>
      <c r="H7386"/>
      <c r="I7386" t="s">
        <v>1412</v>
      </c>
      <c r="J7386"/>
      <c r="K7386" s="217">
        <v>45269</v>
      </c>
      <c r="L7386"/>
      <c r="M7386"/>
      <c r="N7386" t="s">
        <v>28</v>
      </c>
      <c r="O7386"/>
      <c r="P7386"/>
      <c r="Q7386"/>
      <c r="R7386" s="221">
        <v>559.38911627626999</v>
      </c>
      <c r="S7386" s="217">
        <v>45282</v>
      </c>
      <c r="T7386" s="221">
        <v>559.38911627626999</v>
      </c>
      <c r="U7386"/>
      <c r="V7386" s="217">
        <v>45288</v>
      </c>
      <c r="W7386" s="221">
        <v>0</v>
      </c>
      <c r="X7386"/>
      <c r="Y7386"/>
      <c r="Z7386" s="221">
        <v>0</v>
      </c>
      <c r="AA7386"/>
      <c r="AB7386" s="221">
        <v>0</v>
      </c>
      <c r="AC7386"/>
      <c r="AD7386" s="217"/>
      <c r="AE7386" s="221">
        <v>0</v>
      </c>
      <c r="AF7386"/>
      <c r="AG7386" s="217"/>
      <c r="AH7386" s="221">
        <v>0</v>
      </c>
      <c r="AI7386"/>
      <c r="AJ7386"/>
      <c r="AK7386" s="221">
        <v>0</v>
      </c>
      <c r="AL7386"/>
      <c r="AM7386" s="217"/>
      <c r="AN7386" s="221">
        <v>0</v>
      </c>
      <c r="AO7386"/>
      <c r="AP7386" s="217"/>
      <c r="AQ7386" s="221">
        <v>0</v>
      </c>
      <c r="AR7386"/>
      <c r="AS7386"/>
      <c r="AT7386">
        <v>2023</v>
      </c>
      <c r="AU7386" t="s">
        <v>22</v>
      </c>
      <c r="AV7386">
        <v>4</v>
      </c>
      <c r="AW7386" s="221">
        <v>559.39</v>
      </c>
      <c r="AX7386" s="221">
        <v>559.39</v>
      </c>
      <c r="AY7386" s="221">
        <v>0</v>
      </c>
      <c r="AZ7386" s="221">
        <v>0</v>
      </c>
    </row>
    <row r="7387" spans="1:52">
      <c r="A7387" t="s">
        <v>130</v>
      </c>
      <c r="B7387" t="s">
        <v>3</v>
      </c>
      <c r="C7387"/>
      <c r="D7387"/>
      <c r="E7387"/>
      <c r="F7387"/>
      <c r="G7387" t="s">
        <v>6362</v>
      </c>
      <c r="H7387"/>
      <c r="I7387" t="s">
        <v>149</v>
      </c>
      <c r="J7387"/>
      <c r="K7387" s="217">
        <v>45486</v>
      </c>
      <c r="L7387"/>
      <c r="M7387"/>
      <c r="N7387" t="s">
        <v>28</v>
      </c>
      <c r="O7387"/>
      <c r="P7387"/>
      <c r="Q7387"/>
      <c r="R7387" s="221">
        <v>438.10266055368021</v>
      </c>
      <c r="S7387" s="217">
        <v>45498</v>
      </c>
      <c r="T7387" s="221">
        <v>438.10266055368021</v>
      </c>
      <c r="U7387"/>
      <c r="V7387" s="217">
        <v>45523</v>
      </c>
      <c r="W7387" s="221">
        <v>0</v>
      </c>
      <c r="X7387"/>
      <c r="Y7387"/>
      <c r="Z7387" s="221">
        <v>0</v>
      </c>
      <c r="AA7387"/>
      <c r="AB7387" s="221">
        <v>0</v>
      </c>
      <c r="AC7387"/>
      <c r="AD7387" s="217"/>
      <c r="AE7387" s="221">
        <v>0</v>
      </c>
      <c r="AF7387"/>
      <c r="AG7387" s="217"/>
      <c r="AH7387" s="221">
        <v>0</v>
      </c>
      <c r="AI7387"/>
      <c r="AJ7387"/>
      <c r="AK7387" s="221">
        <v>0</v>
      </c>
      <c r="AL7387"/>
      <c r="AM7387" s="217"/>
      <c r="AN7387" s="221">
        <v>0</v>
      </c>
      <c r="AO7387"/>
      <c r="AP7387" s="217"/>
      <c r="AQ7387" s="221">
        <v>0</v>
      </c>
      <c r="AR7387"/>
      <c r="AS7387"/>
      <c r="AT7387">
        <v>2024</v>
      </c>
      <c r="AU7387" t="s">
        <v>18</v>
      </c>
      <c r="AV7387">
        <v>3</v>
      </c>
      <c r="AW7387" s="221">
        <v>438.1</v>
      </c>
      <c r="AX7387" s="221">
        <v>438.1</v>
      </c>
      <c r="AY7387" s="221">
        <v>0</v>
      </c>
      <c r="AZ7387" s="221">
        <v>0</v>
      </c>
    </row>
    <row r="7388" spans="1:52">
      <c r="A7388" t="s">
        <v>80</v>
      </c>
      <c r="B7388" t="s">
        <v>5</v>
      </c>
      <c r="C7388"/>
      <c r="D7388"/>
      <c r="E7388"/>
      <c r="F7388"/>
      <c r="G7388" t="s">
        <v>4688</v>
      </c>
      <c r="H7388"/>
      <c r="I7388" t="s">
        <v>103</v>
      </c>
      <c r="J7388"/>
      <c r="K7388" s="217">
        <v>45239</v>
      </c>
      <c r="L7388"/>
      <c r="M7388"/>
      <c r="N7388" t="s">
        <v>29</v>
      </c>
      <c r="O7388"/>
      <c r="P7388"/>
      <c r="Q7388"/>
      <c r="R7388" s="221">
        <v>1863.9561688445649</v>
      </c>
      <c r="S7388" s="217">
        <v>45253</v>
      </c>
      <c r="T7388" s="221">
        <v>1863.9561688445649</v>
      </c>
      <c r="U7388"/>
      <c r="V7388" s="217">
        <v>45351</v>
      </c>
      <c r="W7388" s="221">
        <v>0</v>
      </c>
      <c r="X7388"/>
      <c r="Y7388"/>
      <c r="Z7388" s="221">
        <v>0</v>
      </c>
      <c r="AA7388"/>
      <c r="AB7388" s="221">
        <v>0</v>
      </c>
      <c r="AC7388"/>
      <c r="AD7388" s="217"/>
      <c r="AE7388" s="221">
        <v>0</v>
      </c>
      <c r="AF7388"/>
      <c r="AG7388" s="217"/>
      <c r="AH7388" s="221">
        <v>0</v>
      </c>
      <c r="AI7388"/>
      <c r="AJ7388"/>
      <c r="AK7388" s="221">
        <v>0</v>
      </c>
      <c r="AL7388"/>
      <c r="AM7388" s="217"/>
      <c r="AN7388" s="221">
        <v>0</v>
      </c>
      <c r="AO7388"/>
      <c r="AP7388" s="217"/>
      <c r="AQ7388" s="221">
        <v>0</v>
      </c>
      <c r="AR7388"/>
      <c r="AS7388"/>
      <c r="AT7388">
        <v>2024</v>
      </c>
      <c r="AU7388" t="s">
        <v>12</v>
      </c>
      <c r="AV7388">
        <v>1</v>
      </c>
      <c r="AW7388" s="221">
        <v>1863.96</v>
      </c>
      <c r="AX7388" s="221">
        <v>1863.96</v>
      </c>
      <c r="AY7388" s="221">
        <v>0</v>
      </c>
      <c r="AZ7388" s="221">
        <v>0</v>
      </c>
    </row>
    <row r="7389" spans="1:52">
      <c r="A7389" t="s">
        <v>80</v>
      </c>
      <c r="B7389" t="s">
        <v>5</v>
      </c>
      <c r="C7389"/>
      <c r="D7389"/>
      <c r="E7389"/>
      <c r="F7389"/>
      <c r="G7389" t="s">
        <v>4259</v>
      </c>
      <c r="H7389"/>
      <c r="I7389" t="s">
        <v>378</v>
      </c>
      <c r="J7389"/>
      <c r="K7389" s="217">
        <v>45189</v>
      </c>
      <c r="L7389"/>
      <c r="M7389"/>
      <c r="N7389" t="s">
        <v>28</v>
      </c>
      <c r="O7389"/>
      <c r="P7389"/>
      <c r="Q7389"/>
      <c r="R7389" s="221">
        <v>580.22252805294988</v>
      </c>
      <c r="S7389" s="217">
        <v>45202</v>
      </c>
      <c r="T7389" s="221">
        <v>0</v>
      </c>
      <c r="U7389"/>
      <c r="V7389" s="217">
        <v>45258</v>
      </c>
      <c r="W7389" s="221">
        <v>580.22252805294988</v>
      </c>
      <c r="X7389"/>
      <c r="Y7389"/>
      <c r="Z7389" s="221">
        <v>212.10378126388639</v>
      </c>
      <c r="AA7389"/>
      <c r="AB7389" s="221">
        <v>0</v>
      </c>
      <c r="AC7389"/>
      <c r="AD7389" s="217"/>
      <c r="AE7389" s="221">
        <v>0</v>
      </c>
      <c r="AF7389"/>
      <c r="AG7389" s="217"/>
      <c r="AH7389" s="221">
        <v>0</v>
      </c>
      <c r="AI7389"/>
      <c r="AJ7389"/>
      <c r="AK7389" s="221">
        <v>0</v>
      </c>
      <c r="AL7389"/>
      <c r="AM7389" s="217"/>
      <c r="AN7389" s="221">
        <v>0</v>
      </c>
      <c r="AO7389"/>
      <c r="AP7389" s="217"/>
      <c r="AQ7389" s="221">
        <v>0</v>
      </c>
      <c r="AR7389"/>
      <c r="AS7389"/>
      <c r="AT7389">
        <v>2023</v>
      </c>
      <c r="AU7389" t="s">
        <v>21</v>
      </c>
      <c r="AV7389">
        <v>4</v>
      </c>
      <c r="AW7389" s="221">
        <v>580.22</v>
      </c>
      <c r="AX7389" s="221">
        <v>0</v>
      </c>
      <c r="AY7389" s="221">
        <v>580.22</v>
      </c>
      <c r="AZ7389" s="221">
        <v>0</v>
      </c>
    </row>
    <row r="7390" spans="1:52">
      <c r="A7390" t="s">
        <v>130</v>
      </c>
      <c r="B7390" t="s">
        <v>3</v>
      </c>
      <c r="C7390"/>
      <c r="D7390"/>
      <c r="E7390"/>
      <c r="F7390"/>
      <c r="G7390" t="s">
        <v>6364</v>
      </c>
      <c r="H7390"/>
      <c r="I7390" t="s">
        <v>1492</v>
      </c>
      <c r="J7390"/>
      <c r="K7390" s="217">
        <v>45163</v>
      </c>
      <c r="L7390"/>
      <c r="M7390"/>
      <c r="N7390" t="s">
        <v>28</v>
      </c>
      <c r="O7390"/>
      <c r="P7390"/>
      <c r="Q7390"/>
      <c r="R7390" s="221">
        <v>421.81922567918821</v>
      </c>
      <c r="S7390" s="217">
        <v>45180</v>
      </c>
      <c r="T7390" s="221">
        <v>421.81922567918821</v>
      </c>
      <c r="U7390"/>
      <c r="V7390" s="217">
        <v>45217</v>
      </c>
      <c r="W7390" s="221">
        <v>0</v>
      </c>
      <c r="X7390"/>
      <c r="Y7390"/>
      <c r="Z7390" s="221">
        <v>0</v>
      </c>
      <c r="AA7390"/>
      <c r="AB7390" s="221">
        <v>0</v>
      </c>
      <c r="AC7390"/>
      <c r="AD7390" s="217"/>
      <c r="AE7390" s="221">
        <v>0</v>
      </c>
      <c r="AF7390"/>
      <c r="AG7390" s="217"/>
      <c r="AH7390" s="221">
        <v>0</v>
      </c>
      <c r="AI7390"/>
      <c r="AJ7390"/>
      <c r="AK7390" s="221">
        <v>0</v>
      </c>
      <c r="AL7390"/>
      <c r="AM7390" s="217"/>
      <c r="AN7390" s="221">
        <v>0</v>
      </c>
      <c r="AO7390"/>
      <c r="AP7390" s="217"/>
      <c r="AQ7390" s="221">
        <v>0</v>
      </c>
      <c r="AR7390"/>
      <c r="AS7390"/>
      <c r="AT7390">
        <v>2023</v>
      </c>
      <c r="AU7390" t="s">
        <v>20</v>
      </c>
      <c r="AV7390">
        <v>4</v>
      </c>
      <c r="AW7390" s="221">
        <v>421.82</v>
      </c>
      <c r="AX7390" s="221">
        <v>421.82</v>
      </c>
      <c r="AY7390" s="221">
        <v>0</v>
      </c>
      <c r="AZ7390" s="221">
        <v>0</v>
      </c>
    </row>
    <row r="7391" spans="1:52">
      <c r="A7391" t="s">
        <v>80</v>
      </c>
      <c r="B7391" t="s">
        <v>5</v>
      </c>
      <c r="C7391"/>
      <c r="D7391"/>
      <c r="E7391"/>
      <c r="F7391"/>
      <c r="G7391" t="s">
        <v>5910</v>
      </c>
      <c r="H7391"/>
      <c r="I7391" t="s">
        <v>5026</v>
      </c>
      <c r="J7391"/>
      <c r="K7391" s="217">
        <v>45412</v>
      </c>
      <c r="L7391"/>
      <c r="M7391"/>
      <c r="N7391" t="s">
        <v>29</v>
      </c>
      <c r="O7391"/>
      <c r="P7391"/>
      <c r="Q7391"/>
      <c r="R7391" s="221">
        <v>104.0702964674977</v>
      </c>
      <c r="S7391" s="217">
        <v>45419</v>
      </c>
      <c r="T7391" s="221">
        <v>104.0702964674977</v>
      </c>
      <c r="U7391"/>
      <c r="V7391" s="217">
        <v>45457</v>
      </c>
      <c r="W7391" s="221">
        <v>0</v>
      </c>
      <c r="X7391"/>
      <c r="Y7391"/>
      <c r="Z7391" s="221">
        <v>0</v>
      </c>
      <c r="AA7391"/>
      <c r="AB7391" s="221">
        <v>0</v>
      </c>
      <c r="AC7391"/>
      <c r="AD7391" s="217"/>
      <c r="AE7391" s="221">
        <v>0</v>
      </c>
      <c r="AF7391"/>
      <c r="AG7391" s="217"/>
      <c r="AH7391" s="221">
        <v>0</v>
      </c>
      <c r="AI7391"/>
      <c r="AJ7391"/>
      <c r="AK7391" s="221">
        <v>0</v>
      </c>
      <c r="AL7391"/>
      <c r="AM7391" s="217"/>
      <c r="AN7391" s="221">
        <v>0</v>
      </c>
      <c r="AO7391"/>
      <c r="AP7391" s="217"/>
      <c r="AQ7391" s="221">
        <v>0</v>
      </c>
      <c r="AR7391"/>
      <c r="AS7391"/>
      <c r="AT7391">
        <v>2024</v>
      </c>
      <c r="AU7391" t="s">
        <v>16</v>
      </c>
      <c r="AV7391">
        <v>2</v>
      </c>
      <c r="AW7391" s="221">
        <v>104.07</v>
      </c>
      <c r="AX7391" s="221">
        <v>104.07</v>
      </c>
      <c r="AY7391" s="221">
        <v>0</v>
      </c>
      <c r="AZ7391" s="221">
        <v>0</v>
      </c>
    </row>
    <row r="7392" spans="1:52">
      <c r="A7392" t="s">
        <v>80</v>
      </c>
      <c r="B7392" t="s">
        <v>5</v>
      </c>
      <c r="C7392"/>
      <c r="D7392"/>
      <c r="E7392"/>
      <c r="F7392"/>
      <c r="G7392" t="s">
        <v>6365</v>
      </c>
      <c r="H7392"/>
      <c r="I7392" t="s">
        <v>2275</v>
      </c>
      <c r="J7392"/>
      <c r="K7392" s="217">
        <v>45467</v>
      </c>
      <c r="L7392"/>
      <c r="M7392"/>
      <c r="N7392" t="s">
        <v>29</v>
      </c>
      <c r="O7392"/>
      <c r="P7392"/>
      <c r="Q7392"/>
      <c r="R7392" s="221">
        <v>1064.577162517772</v>
      </c>
      <c r="S7392" s="217">
        <v>45481</v>
      </c>
      <c r="T7392" s="221">
        <v>1064.577162517772</v>
      </c>
      <c r="U7392"/>
      <c r="V7392" s="217">
        <v>45583</v>
      </c>
      <c r="W7392" s="221">
        <v>0</v>
      </c>
      <c r="X7392"/>
      <c r="Y7392"/>
      <c r="Z7392" s="221">
        <v>0</v>
      </c>
      <c r="AA7392"/>
      <c r="AB7392" s="221">
        <v>0</v>
      </c>
      <c r="AC7392"/>
      <c r="AD7392" s="217"/>
      <c r="AE7392" s="221">
        <v>0</v>
      </c>
      <c r="AF7392"/>
      <c r="AG7392" s="217"/>
      <c r="AH7392" s="221">
        <v>0</v>
      </c>
      <c r="AI7392"/>
      <c r="AJ7392"/>
      <c r="AK7392" s="221">
        <v>0</v>
      </c>
      <c r="AL7392"/>
      <c r="AM7392" s="217"/>
      <c r="AN7392" s="221">
        <v>0</v>
      </c>
      <c r="AO7392"/>
      <c r="AP7392" s="217"/>
      <c r="AQ7392" s="221">
        <v>0</v>
      </c>
      <c r="AR7392"/>
      <c r="AS7392"/>
      <c r="AT7392">
        <v>2024</v>
      </c>
      <c r="AU7392" t="s">
        <v>20</v>
      </c>
      <c r="AV7392">
        <v>4</v>
      </c>
      <c r="AW7392" s="221">
        <v>1064.58</v>
      </c>
      <c r="AX7392" s="221">
        <v>1064.58</v>
      </c>
      <c r="AY7392" s="221">
        <v>0</v>
      </c>
      <c r="AZ7392" s="221">
        <v>0</v>
      </c>
    </row>
    <row r="7393" spans="1:52">
      <c r="A7393" t="s">
        <v>130</v>
      </c>
      <c r="B7393" t="s">
        <v>3</v>
      </c>
      <c r="C7393"/>
      <c r="D7393"/>
      <c r="E7393"/>
      <c r="F7393"/>
      <c r="G7393" t="s">
        <v>6362</v>
      </c>
      <c r="H7393"/>
      <c r="I7393" t="s">
        <v>149</v>
      </c>
      <c r="J7393"/>
      <c r="K7393" s="217">
        <v>45486</v>
      </c>
      <c r="L7393"/>
      <c r="M7393"/>
      <c r="N7393" t="s">
        <v>28</v>
      </c>
      <c r="O7393"/>
      <c r="P7393"/>
      <c r="Q7393"/>
      <c r="R7393" s="221">
        <v>584.58192206371984</v>
      </c>
      <c r="S7393" s="217">
        <v>45498</v>
      </c>
      <c r="T7393" s="221">
        <v>584.58192206371984</v>
      </c>
      <c r="U7393"/>
      <c r="V7393" s="217">
        <v>45523</v>
      </c>
      <c r="W7393" s="221">
        <v>0</v>
      </c>
      <c r="X7393"/>
      <c r="Y7393"/>
      <c r="Z7393" s="221">
        <v>0</v>
      </c>
      <c r="AA7393"/>
      <c r="AB7393" s="221">
        <v>0</v>
      </c>
      <c r="AC7393"/>
      <c r="AD7393" s="217"/>
      <c r="AE7393" s="221">
        <v>0</v>
      </c>
      <c r="AF7393"/>
      <c r="AG7393" s="217"/>
      <c r="AH7393" s="221">
        <v>0</v>
      </c>
      <c r="AI7393"/>
      <c r="AJ7393"/>
      <c r="AK7393" s="221">
        <v>0</v>
      </c>
      <c r="AL7393"/>
      <c r="AM7393" s="217"/>
      <c r="AN7393" s="221">
        <v>0</v>
      </c>
      <c r="AO7393"/>
      <c r="AP7393" s="217"/>
      <c r="AQ7393" s="221">
        <v>0</v>
      </c>
      <c r="AR7393"/>
      <c r="AS7393"/>
      <c r="AT7393">
        <v>2024</v>
      </c>
      <c r="AU7393" t="s">
        <v>18</v>
      </c>
      <c r="AV7393">
        <v>3</v>
      </c>
      <c r="AW7393" s="221">
        <v>584.58000000000004</v>
      </c>
      <c r="AX7393" s="221">
        <v>584.58000000000004</v>
      </c>
      <c r="AY7393" s="221">
        <v>0</v>
      </c>
      <c r="AZ7393" s="221">
        <v>0</v>
      </c>
    </row>
    <row r="7394" spans="1:52">
      <c r="A7394" t="s">
        <v>130</v>
      </c>
      <c r="B7394" t="s">
        <v>3</v>
      </c>
      <c r="C7394"/>
      <c r="D7394"/>
      <c r="E7394"/>
      <c r="F7394"/>
      <c r="G7394" t="s">
        <v>6362</v>
      </c>
      <c r="H7394"/>
      <c r="I7394" t="s">
        <v>149</v>
      </c>
      <c r="J7394"/>
      <c r="K7394" s="217">
        <v>45486</v>
      </c>
      <c r="L7394"/>
      <c r="M7394"/>
      <c r="N7394" t="s">
        <v>28</v>
      </c>
      <c r="O7394"/>
      <c r="P7394"/>
      <c r="Q7394"/>
      <c r="R7394" s="221">
        <v>544.38908302040443</v>
      </c>
      <c r="S7394" s="217">
        <v>45498</v>
      </c>
      <c r="T7394" s="221">
        <v>544.38908302040443</v>
      </c>
      <c r="U7394"/>
      <c r="V7394" s="217">
        <v>45523</v>
      </c>
      <c r="W7394" s="221">
        <v>0</v>
      </c>
      <c r="X7394"/>
      <c r="Y7394"/>
      <c r="Z7394" s="221">
        <v>0</v>
      </c>
      <c r="AA7394"/>
      <c r="AB7394" s="221">
        <v>0</v>
      </c>
      <c r="AC7394"/>
      <c r="AD7394" s="217"/>
      <c r="AE7394" s="221">
        <v>0</v>
      </c>
      <c r="AF7394"/>
      <c r="AG7394" s="217"/>
      <c r="AH7394" s="221">
        <v>0</v>
      </c>
      <c r="AI7394"/>
      <c r="AJ7394"/>
      <c r="AK7394" s="221">
        <v>0</v>
      </c>
      <c r="AL7394"/>
      <c r="AM7394" s="217"/>
      <c r="AN7394" s="221">
        <v>0</v>
      </c>
      <c r="AO7394"/>
      <c r="AP7394" s="217"/>
      <c r="AQ7394" s="221">
        <v>0</v>
      </c>
      <c r="AR7394"/>
      <c r="AS7394"/>
      <c r="AT7394">
        <v>2024</v>
      </c>
      <c r="AU7394" t="s">
        <v>18</v>
      </c>
      <c r="AV7394">
        <v>3</v>
      </c>
      <c r="AW7394" s="221">
        <v>544.39</v>
      </c>
      <c r="AX7394" s="221">
        <v>544.39</v>
      </c>
      <c r="AY7394" s="221">
        <v>0</v>
      </c>
      <c r="AZ7394" s="221">
        <v>0</v>
      </c>
    </row>
    <row r="7395" spans="1:52">
      <c r="A7395" t="s">
        <v>85</v>
      </c>
      <c r="B7395" t="s">
        <v>6</v>
      </c>
      <c r="C7395"/>
      <c r="D7395"/>
      <c r="E7395"/>
      <c r="F7395"/>
      <c r="G7395" t="s">
        <v>6011</v>
      </c>
      <c r="H7395"/>
      <c r="I7395" t="s">
        <v>2194</v>
      </c>
      <c r="J7395"/>
      <c r="K7395" s="217">
        <v>45449</v>
      </c>
      <c r="L7395"/>
      <c r="M7395"/>
      <c r="N7395" t="s">
        <v>29</v>
      </c>
      <c r="O7395"/>
      <c r="P7395"/>
      <c r="Q7395"/>
      <c r="R7395" s="221">
        <v>464.52668940288032</v>
      </c>
      <c r="S7395" s="217">
        <v>45469</v>
      </c>
      <c r="T7395" s="221">
        <v>464.52668940288032</v>
      </c>
      <c r="U7395"/>
      <c r="V7395" s="217">
        <v>45622</v>
      </c>
      <c r="W7395" s="221">
        <v>0</v>
      </c>
      <c r="X7395"/>
      <c r="Y7395"/>
      <c r="Z7395" s="221">
        <v>0</v>
      </c>
      <c r="AA7395"/>
      <c r="AB7395" s="221">
        <v>0</v>
      </c>
      <c r="AC7395"/>
      <c r="AD7395" s="217"/>
      <c r="AE7395" s="221">
        <v>0</v>
      </c>
      <c r="AF7395"/>
      <c r="AG7395" s="217"/>
      <c r="AH7395" s="221">
        <v>0</v>
      </c>
      <c r="AI7395"/>
      <c r="AJ7395"/>
      <c r="AK7395" s="221">
        <v>0</v>
      </c>
      <c r="AL7395"/>
      <c r="AM7395" s="217"/>
      <c r="AN7395" s="221">
        <v>0</v>
      </c>
      <c r="AO7395"/>
      <c r="AP7395" s="217"/>
      <c r="AQ7395" s="221">
        <v>0</v>
      </c>
      <c r="AR7395"/>
      <c r="AS7395"/>
      <c r="AT7395">
        <v>2024</v>
      </c>
      <c r="AU7395" t="s">
        <v>21</v>
      </c>
      <c r="AV7395">
        <v>4</v>
      </c>
      <c r="AW7395" s="221">
        <v>464.53</v>
      </c>
      <c r="AX7395" s="221">
        <v>464.53</v>
      </c>
      <c r="AY7395" s="221">
        <v>0</v>
      </c>
      <c r="AZ7395" s="221">
        <v>0</v>
      </c>
    </row>
    <row r="7396" spans="1:52">
      <c r="A7396" t="s">
        <v>206</v>
      </c>
      <c r="B7396" t="s">
        <v>4</v>
      </c>
      <c r="C7396"/>
      <c r="D7396"/>
      <c r="E7396"/>
      <c r="F7396"/>
      <c r="G7396" t="s">
        <v>6285</v>
      </c>
      <c r="H7396"/>
      <c r="I7396" t="s">
        <v>6086</v>
      </c>
      <c r="J7396"/>
      <c r="K7396" s="217">
        <v>45224</v>
      </c>
      <c r="L7396"/>
      <c r="M7396"/>
      <c r="N7396" t="s">
        <v>29</v>
      </c>
      <c r="O7396"/>
      <c r="P7396"/>
      <c r="Q7396"/>
      <c r="R7396" s="221">
        <v>519.15472261239745</v>
      </c>
      <c r="S7396" s="217">
        <v>45230</v>
      </c>
      <c r="T7396" s="221">
        <v>519.15472261239745</v>
      </c>
      <c r="U7396"/>
      <c r="V7396" s="217">
        <v>45267</v>
      </c>
      <c r="W7396" s="221">
        <v>0</v>
      </c>
      <c r="X7396"/>
      <c r="Y7396"/>
      <c r="Z7396" s="221">
        <v>0</v>
      </c>
      <c r="AA7396"/>
      <c r="AB7396" s="221">
        <v>0</v>
      </c>
      <c r="AC7396"/>
      <c r="AD7396" s="217"/>
      <c r="AE7396" s="221">
        <v>0</v>
      </c>
      <c r="AF7396"/>
      <c r="AG7396" s="217"/>
      <c r="AH7396" s="221">
        <v>0</v>
      </c>
      <c r="AI7396"/>
      <c r="AJ7396"/>
      <c r="AK7396" s="221">
        <v>0</v>
      </c>
      <c r="AL7396"/>
      <c r="AM7396" s="217"/>
      <c r="AN7396" s="221">
        <v>0</v>
      </c>
      <c r="AO7396"/>
      <c r="AP7396" s="217"/>
      <c r="AQ7396" s="221">
        <v>0</v>
      </c>
      <c r="AR7396"/>
      <c r="AS7396"/>
      <c r="AT7396">
        <v>2023</v>
      </c>
      <c r="AU7396" t="s">
        <v>22</v>
      </c>
      <c r="AV7396">
        <v>4</v>
      </c>
      <c r="AW7396" s="221">
        <v>519.15</v>
      </c>
      <c r="AX7396" s="221">
        <v>519.15</v>
      </c>
      <c r="AY7396" s="221">
        <v>0</v>
      </c>
      <c r="AZ7396" s="221">
        <v>0</v>
      </c>
    </row>
    <row r="7397" spans="1:52">
      <c r="A7397" t="s">
        <v>217</v>
      </c>
      <c r="B7397" t="s">
        <v>8</v>
      </c>
      <c r="C7397"/>
      <c r="D7397"/>
      <c r="E7397"/>
      <c r="F7397"/>
      <c r="G7397" t="s">
        <v>6366</v>
      </c>
      <c r="H7397"/>
      <c r="I7397" t="s">
        <v>2674</v>
      </c>
      <c r="J7397"/>
      <c r="K7397" s="217">
        <v>45280</v>
      </c>
      <c r="L7397"/>
      <c r="M7397"/>
      <c r="N7397" t="s">
        <v>24</v>
      </c>
      <c r="O7397"/>
      <c r="P7397"/>
      <c r="Q7397"/>
      <c r="R7397" s="221">
        <v>548.79504108639901</v>
      </c>
      <c r="S7397" s="217">
        <v>45306</v>
      </c>
      <c r="T7397" s="221">
        <v>548.79504108639901</v>
      </c>
      <c r="U7397"/>
      <c r="V7397" s="217">
        <v>45322</v>
      </c>
      <c r="W7397" s="221">
        <v>0</v>
      </c>
      <c r="X7397"/>
      <c r="Y7397"/>
      <c r="Z7397" s="221">
        <v>0</v>
      </c>
      <c r="AA7397"/>
      <c r="AB7397" s="221">
        <v>0</v>
      </c>
      <c r="AC7397"/>
      <c r="AD7397" s="217"/>
      <c r="AE7397" s="221">
        <v>0</v>
      </c>
      <c r="AF7397"/>
      <c r="AG7397" s="217"/>
      <c r="AH7397" s="221">
        <v>0</v>
      </c>
      <c r="AI7397"/>
      <c r="AJ7397"/>
      <c r="AK7397" s="221">
        <v>0</v>
      </c>
      <c r="AL7397"/>
      <c r="AM7397" s="217"/>
      <c r="AN7397" s="221">
        <v>0</v>
      </c>
      <c r="AO7397"/>
      <c r="AP7397" s="217"/>
      <c r="AQ7397" s="221">
        <v>0</v>
      </c>
      <c r="AR7397"/>
      <c r="AS7397"/>
      <c r="AT7397">
        <v>2024</v>
      </c>
      <c r="AU7397" t="s">
        <v>11</v>
      </c>
      <c r="AV7397">
        <v>1</v>
      </c>
      <c r="AW7397" s="221">
        <v>548.79999999999995</v>
      </c>
      <c r="AX7397" s="221">
        <v>548.79999999999995</v>
      </c>
      <c r="AY7397" s="221">
        <v>0</v>
      </c>
      <c r="AZ7397" s="221">
        <v>0</v>
      </c>
    </row>
    <row r="7398" spans="1:52">
      <c r="A7398" t="s">
        <v>130</v>
      </c>
      <c r="B7398" t="s">
        <v>3</v>
      </c>
      <c r="C7398"/>
      <c r="D7398"/>
      <c r="E7398"/>
      <c r="F7398"/>
      <c r="G7398" t="s">
        <v>2104</v>
      </c>
      <c r="H7398"/>
      <c r="I7398" t="s">
        <v>1507</v>
      </c>
      <c r="J7398"/>
      <c r="K7398" s="217">
        <v>45595</v>
      </c>
      <c r="L7398"/>
      <c r="M7398"/>
      <c r="N7398" t="s">
        <v>28</v>
      </c>
      <c r="O7398"/>
      <c r="P7398"/>
      <c r="Q7398"/>
      <c r="R7398" s="221">
        <v>434.73836292499311</v>
      </c>
      <c r="S7398" s="217">
        <v>45609</v>
      </c>
      <c r="T7398" s="221">
        <v>434.73836292499311</v>
      </c>
      <c r="U7398"/>
      <c r="V7398" s="217">
        <v>45652</v>
      </c>
      <c r="W7398" s="221">
        <v>0</v>
      </c>
      <c r="X7398"/>
      <c r="Y7398"/>
      <c r="Z7398" s="221">
        <v>0</v>
      </c>
      <c r="AA7398"/>
      <c r="AB7398" s="221">
        <v>0</v>
      </c>
      <c r="AC7398"/>
      <c r="AD7398" s="217"/>
      <c r="AE7398" s="221">
        <v>0</v>
      </c>
      <c r="AF7398"/>
      <c r="AG7398" s="217"/>
      <c r="AH7398" s="221">
        <v>0</v>
      </c>
      <c r="AI7398"/>
      <c r="AJ7398"/>
      <c r="AK7398" s="221">
        <v>0</v>
      </c>
      <c r="AL7398"/>
      <c r="AM7398" s="217"/>
      <c r="AN7398" s="221">
        <v>0</v>
      </c>
      <c r="AO7398"/>
      <c r="AP7398" s="217"/>
      <c r="AQ7398" s="221">
        <v>0</v>
      </c>
      <c r="AR7398"/>
      <c r="AS7398"/>
      <c r="AT7398">
        <v>2024</v>
      </c>
      <c r="AU7398" t="s">
        <v>22</v>
      </c>
      <c r="AV7398">
        <v>4</v>
      </c>
      <c r="AW7398" s="221">
        <v>434.74</v>
      </c>
      <c r="AX7398" s="221">
        <v>434.74</v>
      </c>
      <c r="AY7398" s="221">
        <v>0</v>
      </c>
      <c r="AZ7398" s="221">
        <v>0</v>
      </c>
    </row>
    <row r="7399" spans="1:52">
      <c r="A7399" t="s">
        <v>80</v>
      </c>
      <c r="B7399" t="s">
        <v>5</v>
      </c>
      <c r="C7399"/>
      <c r="D7399"/>
      <c r="E7399"/>
      <c r="F7399"/>
      <c r="G7399" t="s">
        <v>1311</v>
      </c>
      <c r="H7399"/>
      <c r="I7399" t="s">
        <v>1312</v>
      </c>
      <c r="J7399"/>
      <c r="K7399" s="217">
        <v>45314</v>
      </c>
      <c r="L7399"/>
      <c r="M7399"/>
      <c r="N7399" t="s">
        <v>29</v>
      </c>
      <c r="O7399"/>
      <c r="P7399"/>
      <c r="Q7399"/>
      <c r="R7399" s="221">
        <v>713.55209748214429</v>
      </c>
      <c r="S7399" s="217">
        <v>45337</v>
      </c>
      <c r="T7399" s="221">
        <v>713.55209748214429</v>
      </c>
      <c r="U7399"/>
      <c r="V7399" s="217">
        <v>45378</v>
      </c>
      <c r="W7399" s="221">
        <v>0</v>
      </c>
      <c r="X7399"/>
      <c r="Y7399"/>
      <c r="Z7399" s="221">
        <v>0</v>
      </c>
      <c r="AA7399"/>
      <c r="AB7399" s="221">
        <v>0</v>
      </c>
      <c r="AC7399"/>
      <c r="AD7399" s="217"/>
      <c r="AE7399" s="221">
        <v>0</v>
      </c>
      <c r="AF7399"/>
      <c r="AG7399" s="217"/>
      <c r="AH7399" s="221">
        <v>0</v>
      </c>
      <c r="AI7399"/>
      <c r="AJ7399"/>
      <c r="AK7399" s="221">
        <v>0</v>
      </c>
      <c r="AL7399"/>
      <c r="AM7399" s="217"/>
      <c r="AN7399" s="221">
        <v>0</v>
      </c>
      <c r="AO7399"/>
      <c r="AP7399" s="217"/>
      <c r="AQ7399" s="221">
        <v>0</v>
      </c>
      <c r="AR7399"/>
      <c r="AS7399"/>
      <c r="AT7399">
        <v>2024</v>
      </c>
      <c r="AU7399" t="s">
        <v>13</v>
      </c>
      <c r="AV7399">
        <v>1</v>
      </c>
      <c r="AW7399" s="221">
        <v>713.55</v>
      </c>
      <c r="AX7399" s="221">
        <v>713.55</v>
      </c>
      <c r="AY7399" s="221">
        <v>0</v>
      </c>
      <c r="AZ7399" s="221">
        <v>0</v>
      </c>
    </row>
    <row r="7400" spans="1:52">
      <c r="A7400" t="s">
        <v>130</v>
      </c>
      <c r="B7400" t="s">
        <v>3</v>
      </c>
      <c r="C7400"/>
      <c r="D7400"/>
      <c r="E7400"/>
      <c r="F7400"/>
      <c r="G7400" t="s">
        <v>1809</v>
      </c>
      <c r="H7400"/>
      <c r="I7400" t="s">
        <v>451</v>
      </c>
      <c r="J7400"/>
      <c r="K7400" s="217">
        <v>44967</v>
      </c>
      <c r="L7400"/>
      <c r="M7400"/>
      <c r="N7400" t="s">
        <v>29</v>
      </c>
      <c r="O7400"/>
      <c r="P7400"/>
      <c r="Q7400"/>
      <c r="R7400" s="221">
        <v>448.29385914226202</v>
      </c>
      <c r="S7400" s="217">
        <v>44970</v>
      </c>
      <c r="T7400" s="221">
        <v>448.29385914226202</v>
      </c>
      <c r="U7400"/>
      <c r="V7400" s="217">
        <v>45003</v>
      </c>
      <c r="W7400" s="221">
        <v>0</v>
      </c>
      <c r="X7400"/>
      <c r="Y7400"/>
      <c r="Z7400" s="221">
        <v>0</v>
      </c>
      <c r="AA7400"/>
      <c r="AB7400" s="221">
        <v>0</v>
      </c>
      <c r="AC7400"/>
      <c r="AD7400" s="217"/>
      <c r="AE7400" s="221">
        <v>0</v>
      </c>
      <c r="AF7400"/>
      <c r="AG7400" s="217"/>
      <c r="AH7400" s="221">
        <v>0</v>
      </c>
      <c r="AI7400"/>
      <c r="AJ7400"/>
      <c r="AK7400" s="221">
        <v>0</v>
      </c>
      <c r="AL7400"/>
      <c r="AM7400" s="217"/>
      <c r="AN7400" s="221">
        <v>0</v>
      </c>
      <c r="AO7400"/>
      <c r="AP7400" s="217"/>
      <c r="AQ7400" s="221">
        <v>0</v>
      </c>
      <c r="AR7400"/>
      <c r="AS7400"/>
      <c r="AT7400">
        <v>2023</v>
      </c>
      <c r="AU7400" t="s">
        <v>13</v>
      </c>
      <c r="AV7400">
        <v>1</v>
      </c>
      <c r="AW7400" s="221">
        <v>448.29</v>
      </c>
      <c r="AX7400" s="221">
        <v>448.29</v>
      </c>
      <c r="AY7400" s="221">
        <v>0</v>
      </c>
      <c r="AZ7400" s="221">
        <v>0</v>
      </c>
    </row>
    <row r="7401" spans="1:52">
      <c r="A7401" t="s">
        <v>80</v>
      </c>
      <c r="B7401" t="s">
        <v>5</v>
      </c>
      <c r="C7401"/>
      <c r="D7401"/>
      <c r="E7401"/>
      <c r="F7401"/>
      <c r="G7401" t="s">
        <v>6367</v>
      </c>
      <c r="H7401"/>
      <c r="I7401" t="s">
        <v>615</v>
      </c>
      <c r="J7401"/>
      <c r="K7401" s="217">
        <v>45671</v>
      </c>
      <c r="L7401"/>
      <c r="M7401"/>
      <c r="N7401" t="s">
        <v>24</v>
      </c>
      <c r="O7401"/>
      <c r="P7401"/>
      <c r="Q7401"/>
      <c r="R7401" s="221">
        <v>276.15088554868782</v>
      </c>
      <c r="S7401" s="217">
        <v>45685</v>
      </c>
      <c r="T7401" s="221">
        <v>276.15088554868782</v>
      </c>
      <c r="U7401"/>
      <c r="V7401" s="217">
        <v>45722</v>
      </c>
      <c r="W7401" s="221">
        <v>0</v>
      </c>
      <c r="X7401"/>
      <c r="Y7401"/>
      <c r="Z7401" s="221">
        <v>0</v>
      </c>
      <c r="AA7401"/>
      <c r="AB7401" s="221">
        <v>0</v>
      </c>
      <c r="AC7401"/>
      <c r="AD7401" s="217"/>
      <c r="AE7401" s="221">
        <v>0</v>
      </c>
      <c r="AF7401"/>
      <c r="AG7401" s="217"/>
      <c r="AH7401" s="221">
        <v>0</v>
      </c>
      <c r="AI7401"/>
      <c r="AJ7401"/>
      <c r="AK7401" s="221">
        <v>0</v>
      </c>
      <c r="AL7401"/>
      <c r="AM7401" s="217"/>
      <c r="AN7401" s="221">
        <v>0</v>
      </c>
      <c r="AO7401"/>
      <c r="AP7401" s="217"/>
      <c r="AQ7401" s="221">
        <v>0</v>
      </c>
      <c r="AR7401"/>
      <c r="AS7401"/>
      <c r="AT7401">
        <v>2025</v>
      </c>
      <c r="AU7401" t="s">
        <v>13</v>
      </c>
      <c r="AV7401">
        <v>1</v>
      </c>
      <c r="AW7401" s="221">
        <v>276.14999999999998</v>
      </c>
      <c r="AX7401" s="221">
        <v>276.14999999999998</v>
      </c>
      <c r="AY7401" s="221">
        <v>0</v>
      </c>
      <c r="AZ7401" s="221">
        <v>0</v>
      </c>
    </row>
    <row r="7402" spans="1:52">
      <c r="A7402" t="s">
        <v>80</v>
      </c>
      <c r="B7402" t="s">
        <v>5</v>
      </c>
      <c r="C7402"/>
      <c r="D7402"/>
      <c r="E7402"/>
      <c r="F7402"/>
      <c r="G7402" t="s">
        <v>904</v>
      </c>
      <c r="H7402"/>
      <c r="I7402" t="s">
        <v>905</v>
      </c>
      <c r="J7402"/>
      <c r="K7402" s="217">
        <v>45049</v>
      </c>
      <c r="L7402"/>
      <c r="M7402"/>
      <c r="N7402" t="s">
        <v>29</v>
      </c>
      <c r="O7402"/>
      <c r="P7402"/>
      <c r="Q7402"/>
      <c r="R7402" s="221">
        <v>1040.2747358897241</v>
      </c>
      <c r="S7402" s="217">
        <v>45083</v>
      </c>
      <c r="T7402" s="221">
        <v>1040.2747358897241</v>
      </c>
      <c r="U7402"/>
      <c r="V7402" s="217">
        <v>45194</v>
      </c>
      <c r="W7402" s="221">
        <v>0</v>
      </c>
      <c r="X7402"/>
      <c r="Y7402"/>
      <c r="Z7402" s="221">
        <v>0</v>
      </c>
      <c r="AA7402"/>
      <c r="AB7402" s="221">
        <v>0</v>
      </c>
      <c r="AC7402"/>
      <c r="AD7402" s="217"/>
      <c r="AE7402" s="221">
        <v>0</v>
      </c>
      <c r="AF7402"/>
      <c r="AG7402" s="217"/>
      <c r="AH7402" s="221">
        <v>0</v>
      </c>
      <c r="AI7402"/>
      <c r="AJ7402"/>
      <c r="AK7402" s="221">
        <v>0</v>
      </c>
      <c r="AL7402"/>
      <c r="AM7402" s="217"/>
      <c r="AN7402" s="221">
        <v>0</v>
      </c>
      <c r="AO7402"/>
      <c r="AP7402" s="217"/>
      <c r="AQ7402" s="221">
        <v>0</v>
      </c>
      <c r="AR7402"/>
      <c r="AS7402"/>
      <c r="AT7402">
        <v>2023</v>
      </c>
      <c r="AU7402" t="s">
        <v>19</v>
      </c>
      <c r="AV7402">
        <v>3</v>
      </c>
      <c r="AW7402" s="221">
        <v>1040.27</v>
      </c>
      <c r="AX7402" s="221">
        <v>1040.27</v>
      </c>
      <c r="AY7402" s="221">
        <v>0</v>
      </c>
      <c r="AZ7402" s="221">
        <v>0</v>
      </c>
    </row>
    <row r="7403" spans="1:52">
      <c r="A7403" t="s">
        <v>80</v>
      </c>
      <c r="B7403" t="s">
        <v>5</v>
      </c>
      <c r="C7403"/>
      <c r="D7403"/>
      <c r="E7403"/>
      <c r="F7403"/>
      <c r="G7403" t="s">
        <v>6333</v>
      </c>
      <c r="H7403"/>
      <c r="I7403" t="s">
        <v>3458</v>
      </c>
      <c r="J7403"/>
      <c r="K7403" s="217">
        <v>45469</v>
      </c>
      <c r="L7403"/>
      <c r="M7403"/>
      <c r="N7403" t="s">
        <v>29</v>
      </c>
      <c r="O7403"/>
      <c r="P7403"/>
      <c r="Q7403"/>
      <c r="R7403" s="221">
        <v>415.01755523968541</v>
      </c>
      <c r="S7403" s="217">
        <v>45481</v>
      </c>
      <c r="T7403" s="221">
        <v>415.01755523968541</v>
      </c>
      <c r="U7403"/>
      <c r="V7403" s="217">
        <v>45525</v>
      </c>
      <c r="W7403" s="221">
        <v>0</v>
      </c>
      <c r="X7403"/>
      <c r="Y7403"/>
      <c r="Z7403" s="221">
        <v>0</v>
      </c>
      <c r="AA7403"/>
      <c r="AB7403" s="221">
        <v>0</v>
      </c>
      <c r="AC7403"/>
      <c r="AD7403" s="217"/>
      <c r="AE7403" s="221">
        <v>0</v>
      </c>
      <c r="AF7403"/>
      <c r="AG7403" s="217"/>
      <c r="AH7403" s="221">
        <v>0</v>
      </c>
      <c r="AI7403"/>
      <c r="AJ7403"/>
      <c r="AK7403" s="221">
        <v>0</v>
      </c>
      <c r="AL7403"/>
      <c r="AM7403" s="217"/>
      <c r="AN7403" s="221">
        <v>0</v>
      </c>
      <c r="AO7403"/>
      <c r="AP7403" s="217"/>
      <c r="AQ7403" s="221">
        <v>0</v>
      </c>
      <c r="AR7403"/>
      <c r="AS7403"/>
      <c r="AT7403">
        <v>2024</v>
      </c>
      <c r="AU7403" t="s">
        <v>18</v>
      </c>
      <c r="AV7403">
        <v>3</v>
      </c>
      <c r="AW7403" s="221">
        <v>415.02</v>
      </c>
      <c r="AX7403" s="221">
        <v>415.02</v>
      </c>
      <c r="AY7403" s="221">
        <v>0</v>
      </c>
      <c r="AZ7403" s="221">
        <v>0</v>
      </c>
    </row>
    <row r="7404" spans="1:52">
      <c r="A7404" t="s">
        <v>80</v>
      </c>
      <c r="B7404" t="s">
        <v>5</v>
      </c>
      <c r="C7404"/>
      <c r="D7404"/>
      <c r="E7404"/>
      <c r="F7404"/>
      <c r="G7404" t="s">
        <v>6333</v>
      </c>
      <c r="H7404"/>
      <c r="I7404" t="s">
        <v>3458</v>
      </c>
      <c r="J7404"/>
      <c r="K7404" s="217">
        <v>45469</v>
      </c>
      <c r="L7404"/>
      <c r="M7404"/>
      <c r="N7404" t="s">
        <v>29</v>
      </c>
      <c r="O7404"/>
      <c r="P7404"/>
      <c r="Q7404"/>
      <c r="R7404" s="221">
        <v>425.76703379834618</v>
      </c>
      <c r="S7404" s="217">
        <v>45481</v>
      </c>
      <c r="T7404" s="221">
        <v>425.76703379834618</v>
      </c>
      <c r="U7404"/>
      <c r="V7404" s="217">
        <v>45525</v>
      </c>
      <c r="W7404" s="221">
        <v>0</v>
      </c>
      <c r="X7404"/>
      <c r="Y7404"/>
      <c r="Z7404" s="221">
        <v>0</v>
      </c>
      <c r="AA7404"/>
      <c r="AB7404" s="221">
        <v>0</v>
      </c>
      <c r="AC7404"/>
      <c r="AD7404" s="217"/>
      <c r="AE7404" s="221">
        <v>0</v>
      </c>
      <c r="AF7404"/>
      <c r="AG7404" s="217"/>
      <c r="AH7404" s="221">
        <v>0</v>
      </c>
      <c r="AI7404"/>
      <c r="AJ7404"/>
      <c r="AK7404" s="221">
        <v>0</v>
      </c>
      <c r="AL7404"/>
      <c r="AM7404" s="217"/>
      <c r="AN7404" s="221">
        <v>0</v>
      </c>
      <c r="AO7404"/>
      <c r="AP7404" s="217"/>
      <c r="AQ7404" s="221">
        <v>0</v>
      </c>
      <c r="AR7404"/>
      <c r="AS7404"/>
      <c r="AT7404">
        <v>2024</v>
      </c>
      <c r="AU7404" t="s">
        <v>18</v>
      </c>
      <c r="AV7404">
        <v>3</v>
      </c>
      <c r="AW7404" s="221">
        <v>425.77</v>
      </c>
      <c r="AX7404" s="221">
        <v>425.77</v>
      </c>
      <c r="AY7404" s="221">
        <v>0</v>
      </c>
      <c r="AZ7404" s="221">
        <v>0</v>
      </c>
    </row>
    <row r="7405" spans="1:52">
      <c r="A7405" t="s">
        <v>74</v>
      </c>
      <c r="B7405" t="s">
        <v>10</v>
      </c>
      <c r="C7405"/>
      <c r="D7405"/>
      <c r="E7405"/>
      <c r="F7405"/>
      <c r="G7405" t="s">
        <v>6368</v>
      </c>
      <c r="H7405"/>
      <c r="I7405" t="s">
        <v>6369</v>
      </c>
      <c r="J7405"/>
      <c r="K7405" s="217">
        <v>45196</v>
      </c>
      <c r="L7405"/>
      <c r="M7405"/>
      <c r="N7405" t="s">
        <v>24</v>
      </c>
      <c r="O7405"/>
      <c r="P7405"/>
      <c r="Q7405"/>
      <c r="R7405" s="221">
        <v>495.69587995656678</v>
      </c>
      <c r="S7405" s="217">
        <v>45203</v>
      </c>
      <c r="T7405" s="221">
        <v>495.69587995656678</v>
      </c>
      <c r="U7405"/>
      <c r="V7405" s="217">
        <v>45215</v>
      </c>
      <c r="W7405" s="221">
        <v>0</v>
      </c>
      <c r="X7405"/>
      <c r="Y7405"/>
      <c r="Z7405" s="221">
        <v>0</v>
      </c>
      <c r="AA7405"/>
      <c r="AB7405" s="221">
        <v>0</v>
      </c>
      <c r="AC7405"/>
      <c r="AD7405" s="217"/>
      <c r="AE7405" s="221">
        <v>0</v>
      </c>
      <c r="AF7405"/>
      <c r="AG7405" s="217"/>
      <c r="AH7405" s="221">
        <v>0</v>
      </c>
      <c r="AI7405"/>
      <c r="AJ7405"/>
      <c r="AK7405" s="221">
        <v>0</v>
      </c>
      <c r="AL7405"/>
      <c r="AM7405" s="217"/>
      <c r="AN7405" s="221">
        <v>0</v>
      </c>
      <c r="AO7405"/>
      <c r="AP7405" s="217"/>
      <c r="AQ7405" s="221">
        <v>0</v>
      </c>
      <c r="AR7405"/>
      <c r="AS7405"/>
      <c r="AT7405">
        <v>2023</v>
      </c>
      <c r="AU7405" t="s">
        <v>20</v>
      </c>
      <c r="AV7405">
        <v>4</v>
      </c>
      <c r="AW7405" s="221">
        <v>495.7</v>
      </c>
      <c r="AX7405" s="221">
        <v>495.7</v>
      </c>
      <c r="AY7405" s="221">
        <v>0</v>
      </c>
      <c r="AZ7405" s="221">
        <v>0</v>
      </c>
    </row>
    <row r="7406" spans="1:52">
      <c r="A7406" t="s">
        <v>80</v>
      </c>
      <c r="B7406" t="s">
        <v>5</v>
      </c>
      <c r="C7406"/>
      <c r="D7406"/>
      <c r="E7406"/>
      <c r="F7406"/>
      <c r="G7406" t="s">
        <v>6370</v>
      </c>
      <c r="H7406"/>
      <c r="I7406" t="s">
        <v>6371</v>
      </c>
      <c r="J7406"/>
      <c r="K7406" s="217">
        <v>45333</v>
      </c>
      <c r="L7406"/>
      <c r="M7406"/>
      <c r="N7406" t="s">
        <v>24</v>
      </c>
      <c r="O7406"/>
      <c r="P7406"/>
      <c r="Q7406"/>
      <c r="R7406" s="221">
        <v>606.12862672003052</v>
      </c>
      <c r="S7406" s="217">
        <v>45349</v>
      </c>
      <c r="T7406" s="221">
        <v>606.12862672003052</v>
      </c>
      <c r="U7406"/>
      <c r="V7406" s="217">
        <v>45413</v>
      </c>
      <c r="W7406" s="221">
        <v>0</v>
      </c>
      <c r="X7406"/>
      <c r="Y7406"/>
      <c r="Z7406" s="221">
        <v>0</v>
      </c>
      <c r="AA7406"/>
      <c r="AB7406" s="221">
        <v>0</v>
      </c>
      <c r="AC7406"/>
      <c r="AD7406" s="217"/>
      <c r="AE7406" s="221">
        <v>0</v>
      </c>
      <c r="AF7406"/>
      <c r="AG7406" s="217"/>
      <c r="AH7406" s="221">
        <v>0</v>
      </c>
      <c r="AI7406"/>
      <c r="AJ7406"/>
      <c r="AK7406" s="221">
        <v>0</v>
      </c>
      <c r="AL7406"/>
      <c r="AM7406" s="217"/>
      <c r="AN7406" s="221">
        <v>0</v>
      </c>
      <c r="AO7406"/>
      <c r="AP7406" s="217"/>
      <c r="AQ7406" s="221">
        <v>0</v>
      </c>
      <c r="AR7406"/>
      <c r="AS7406"/>
      <c r="AT7406">
        <v>2024</v>
      </c>
      <c r="AU7406" t="s">
        <v>15</v>
      </c>
      <c r="AV7406">
        <v>2</v>
      </c>
      <c r="AW7406" s="221">
        <v>606.13</v>
      </c>
      <c r="AX7406" s="221">
        <v>606.13</v>
      </c>
      <c r="AY7406" s="221">
        <v>0</v>
      </c>
      <c r="AZ7406" s="221">
        <v>0</v>
      </c>
    </row>
    <row r="7407" spans="1:52">
      <c r="A7407" t="s">
        <v>77</v>
      </c>
      <c r="B7407" t="s">
        <v>7</v>
      </c>
      <c r="C7407"/>
      <c r="D7407"/>
      <c r="E7407"/>
      <c r="F7407"/>
      <c r="G7407" t="s">
        <v>6372</v>
      </c>
      <c r="H7407"/>
      <c r="I7407" t="s">
        <v>1071</v>
      </c>
      <c r="J7407"/>
      <c r="K7407" s="217">
        <v>45325</v>
      </c>
      <c r="L7407"/>
      <c r="M7407"/>
      <c r="N7407" t="s">
        <v>29</v>
      </c>
      <c r="O7407"/>
      <c r="P7407"/>
      <c r="Q7407"/>
      <c r="R7407" s="221">
        <v>595.86555995346885</v>
      </c>
      <c r="S7407" s="217">
        <v>45349</v>
      </c>
      <c r="T7407" s="221">
        <v>595.86555995346885</v>
      </c>
      <c r="U7407"/>
      <c r="V7407" s="217">
        <v>45397</v>
      </c>
      <c r="W7407" s="221">
        <v>0</v>
      </c>
      <c r="X7407"/>
      <c r="Y7407"/>
      <c r="Z7407" s="221">
        <v>0</v>
      </c>
      <c r="AA7407"/>
      <c r="AB7407" s="221">
        <v>0</v>
      </c>
      <c r="AC7407"/>
      <c r="AD7407" s="217"/>
      <c r="AE7407" s="221">
        <v>0</v>
      </c>
      <c r="AF7407"/>
      <c r="AG7407" s="217"/>
      <c r="AH7407" s="221">
        <v>0</v>
      </c>
      <c r="AI7407"/>
      <c r="AJ7407"/>
      <c r="AK7407" s="221">
        <v>0</v>
      </c>
      <c r="AL7407"/>
      <c r="AM7407" s="217"/>
      <c r="AN7407" s="221">
        <v>0</v>
      </c>
      <c r="AO7407"/>
      <c r="AP7407" s="217"/>
      <c r="AQ7407" s="221">
        <v>0</v>
      </c>
      <c r="AR7407"/>
      <c r="AS7407"/>
      <c r="AT7407">
        <v>2024</v>
      </c>
      <c r="AU7407" t="s">
        <v>14</v>
      </c>
      <c r="AV7407">
        <v>2</v>
      </c>
      <c r="AW7407" s="221">
        <v>595.87</v>
      </c>
      <c r="AX7407" s="221">
        <v>595.87</v>
      </c>
      <c r="AY7407" s="221">
        <v>0</v>
      </c>
      <c r="AZ7407" s="221">
        <v>0</v>
      </c>
    </row>
    <row r="7408" spans="1:52">
      <c r="A7408" t="s">
        <v>80</v>
      </c>
      <c r="B7408" t="s">
        <v>5</v>
      </c>
      <c r="C7408"/>
      <c r="D7408"/>
      <c r="E7408"/>
      <c r="F7408"/>
      <c r="G7408" t="s">
        <v>4517</v>
      </c>
      <c r="H7408"/>
      <c r="I7408" t="s">
        <v>4518</v>
      </c>
      <c r="J7408"/>
      <c r="K7408" s="217">
        <v>45197</v>
      </c>
      <c r="L7408"/>
      <c r="M7408"/>
      <c r="N7408" t="s">
        <v>29</v>
      </c>
      <c r="O7408"/>
      <c r="P7408"/>
      <c r="Q7408"/>
      <c r="R7408" s="221">
        <v>578.46491009895749</v>
      </c>
      <c r="S7408" s="217">
        <v>45202</v>
      </c>
      <c r="T7408" s="221">
        <v>578.46491009895749</v>
      </c>
      <c r="U7408"/>
      <c r="V7408" s="217">
        <v>45573</v>
      </c>
      <c r="W7408" s="221">
        <v>0</v>
      </c>
      <c r="X7408"/>
      <c r="Y7408"/>
      <c r="Z7408" s="221">
        <v>0</v>
      </c>
      <c r="AA7408"/>
      <c r="AB7408" s="221">
        <v>0</v>
      </c>
      <c r="AC7408"/>
      <c r="AD7408" s="217"/>
      <c r="AE7408" s="221">
        <v>0</v>
      </c>
      <c r="AF7408"/>
      <c r="AG7408" s="217"/>
      <c r="AH7408" s="221">
        <v>0</v>
      </c>
      <c r="AI7408"/>
      <c r="AJ7408"/>
      <c r="AK7408" s="221">
        <v>0</v>
      </c>
      <c r="AL7408"/>
      <c r="AM7408" s="217"/>
      <c r="AN7408" s="221">
        <v>0</v>
      </c>
      <c r="AO7408"/>
      <c r="AP7408" s="217"/>
      <c r="AQ7408" s="221">
        <v>0</v>
      </c>
      <c r="AR7408"/>
      <c r="AS7408"/>
      <c r="AT7408">
        <v>2024</v>
      </c>
      <c r="AU7408" t="s">
        <v>20</v>
      </c>
      <c r="AV7408">
        <v>4</v>
      </c>
      <c r="AW7408" s="221">
        <v>578.46</v>
      </c>
      <c r="AX7408" s="221">
        <v>578.46</v>
      </c>
      <c r="AY7408" s="221">
        <v>0</v>
      </c>
      <c r="AZ7408" s="221">
        <v>0</v>
      </c>
    </row>
    <row r="7409" spans="1:52">
      <c r="A7409" t="s">
        <v>130</v>
      </c>
      <c r="B7409" t="s">
        <v>3</v>
      </c>
      <c r="C7409"/>
      <c r="D7409"/>
      <c r="E7409"/>
      <c r="F7409"/>
      <c r="G7409" t="s">
        <v>2906</v>
      </c>
      <c r="H7409"/>
      <c r="I7409" t="s">
        <v>2907</v>
      </c>
      <c r="J7409"/>
      <c r="K7409" s="217">
        <v>45089</v>
      </c>
      <c r="L7409"/>
      <c r="M7409"/>
      <c r="N7409" t="s">
        <v>29</v>
      </c>
      <c r="O7409"/>
      <c r="P7409"/>
      <c r="Q7409"/>
      <c r="R7409" s="221">
        <v>489.20175099533071</v>
      </c>
      <c r="S7409" s="217">
        <v>45119</v>
      </c>
      <c r="T7409" s="221">
        <v>489.20175099533071</v>
      </c>
      <c r="U7409"/>
      <c r="V7409" s="217">
        <v>45215</v>
      </c>
      <c r="W7409" s="221">
        <v>0</v>
      </c>
      <c r="X7409"/>
      <c r="Y7409"/>
      <c r="Z7409" s="221">
        <v>0</v>
      </c>
      <c r="AA7409"/>
      <c r="AB7409" s="221">
        <v>0</v>
      </c>
      <c r="AC7409"/>
      <c r="AD7409" s="217"/>
      <c r="AE7409" s="221">
        <v>0</v>
      </c>
      <c r="AF7409"/>
      <c r="AG7409" s="217"/>
      <c r="AH7409" s="221">
        <v>0</v>
      </c>
      <c r="AI7409"/>
      <c r="AJ7409"/>
      <c r="AK7409" s="221">
        <v>0</v>
      </c>
      <c r="AL7409"/>
      <c r="AM7409" s="217"/>
      <c r="AN7409" s="221">
        <v>0</v>
      </c>
      <c r="AO7409"/>
      <c r="AP7409" s="217"/>
      <c r="AQ7409" s="221">
        <v>0</v>
      </c>
      <c r="AR7409"/>
      <c r="AS7409"/>
      <c r="AT7409">
        <v>2023</v>
      </c>
      <c r="AU7409" t="s">
        <v>20</v>
      </c>
      <c r="AV7409">
        <v>4</v>
      </c>
      <c r="AW7409" s="221">
        <v>489.2</v>
      </c>
      <c r="AX7409" s="221">
        <v>489.2</v>
      </c>
      <c r="AY7409" s="221">
        <v>0</v>
      </c>
      <c r="AZ7409" s="221">
        <v>0</v>
      </c>
    </row>
    <row r="7410" spans="1:52">
      <c r="A7410" t="s">
        <v>130</v>
      </c>
      <c r="B7410" t="s">
        <v>3</v>
      </c>
      <c r="C7410"/>
      <c r="D7410"/>
      <c r="E7410"/>
      <c r="F7410"/>
      <c r="G7410" t="s">
        <v>2906</v>
      </c>
      <c r="H7410"/>
      <c r="I7410" t="s">
        <v>2907</v>
      </c>
      <c r="J7410"/>
      <c r="K7410" s="217">
        <v>45089</v>
      </c>
      <c r="L7410"/>
      <c r="M7410"/>
      <c r="N7410" t="s">
        <v>29</v>
      </c>
      <c r="O7410"/>
      <c r="P7410"/>
      <c r="Q7410"/>
      <c r="R7410" s="221">
        <v>467.68069453011998</v>
      </c>
      <c r="S7410" s="217">
        <v>45119</v>
      </c>
      <c r="T7410" s="221">
        <v>0</v>
      </c>
      <c r="U7410"/>
      <c r="V7410" s="217">
        <v>45215</v>
      </c>
      <c r="W7410" s="221">
        <v>467.68069453011998</v>
      </c>
      <c r="X7410"/>
      <c r="Y7410"/>
      <c r="Z7410" s="221">
        <v>176.9432755384824</v>
      </c>
      <c r="AA7410"/>
      <c r="AB7410" s="221">
        <v>0</v>
      </c>
      <c r="AC7410"/>
      <c r="AD7410" s="217"/>
      <c r="AE7410" s="221">
        <v>0</v>
      </c>
      <c r="AF7410"/>
      <c r="AG7410" s="217"/>
      <c r="AH7410" s="221">
        <v>0</v>
      </c>
      <c r="AI7410"/>
      <c r="AJ7410"/>
      <c r="AK7410" s="221">
        <v>0</v>
      </c>
      <c r="AL7410"/>
      <c r="AM7410" s="217"/>
      <c r="AN7410" s="221">
        <v>0</v>
      </c>
      <c r="AO7410"/>
      <c r="AP7410" s="217"/>
      <c r="AQ7410" s="221">
        <v>0</v>
      </c>
      <c r="AR7410"/>
      <c r="AS7410"/>
      <c r="AT7410">
        <v>2023</v>
      </c>
      <c r="AU7410" t="s">
        <v>20</v>
      </c>
      <c r="AV7410">
        <v>4</v>
      </c>
      <c r="AW7410" s="221">
        <v>467.68</v>
      </c>
      <c r="AX7410" s="221">
        <v>0</v>
      </c>
      <c r="AY7410" s="221">
        <v>467.68</v>
      </c>
      <c r="AZ7410" s="221">
        <v>0</v>
      </c>
    </row>
    <row r="7411" spans="1:52">
      <c r="A7411" t="s">
        <v>130</v>
      </c>
      <c r="B7411" t="s">
        <v>3</v>
      </c>
      <c r="C7411"/>
      <c r="D7411"/>
      <c r="E7411"/>
      <c r="F7411"/>
      <c r="G7411" t="s">
        <v>3662</v>
      </c>
      <c r="H7411"/>
      <c r="I7411" t="s">
        <v>3663</v>
      </c>
      <c r="J7411"/>
      <c r="K7411" s="217">
        <v>45343</v>
      </c>
      <c r="L7411"/>
      <c r="M7411"/>
      <c r="N7411" t="s">
        <v>29</v>
      </c>
      <c r="O7411"/>
      <c r="P7411"/>
      <c r="Q7411"/>
      <c r="R7411" s="221">
        <v>187.83014407432299</v>
      </c>
      <c r="S7411" s="217">
        <v>45360</v>
      </c>
      <c r="T7411" s="221">
        <v>187.83014407432299</v>
      </c>
      <c r="U7411"/>
      <c r="V7411" s="217">
        <v>45404</v>
      </c>
      <c r="W7411" s="221">
        <v>0</v>
      </c>
      <c r="X7411"/>
      <c r="Y7411"/>
      <c r="Z7411" s="221">
        <v>0</v>
      </c>
      <c r="AA7411"/>
      <c r="AB7411" s="221">
        <v>0</v>
      </c>
      <c r="AC7411"/>
      <c r="AD7411" s="217"/>
      <c r="AE7411" s="221">
        <v>0</v>
      </c>
      <c r="AF7411"/>
      <c r="AG7411" s="217"/>
      <c r="AH7411" s="221">
        <v>0</v>
      </c>
      <c r="AI7411"/>
      <c r="AJ7411"/>
      <c r="AK7411" s="221">
        <v>0</v>
      </c>
      <c r="AL7411"/>
      <c r="AM7411" s="217"/>
      <c r="AN7411" s="221">
        <v>0</v>
      </c>
      <c r="AO7411"/>
      <c r="AP7411" s="217"/>
      <c r="AQ7411" s="221">
        <v>0</v>
      </c>
      <c r="AR7411"/>
      <c r="AS7411"/>
      <c r="AT7411">
        <v>2024</v>
      </c>
      <c r="AU7411" t="s">
        <v>14</v>
      </c>
      <c r="AV7411">
        <v>2</v>
      </c>
      <c r="AW7411" s="221">
        <v>187.83</v>
      </c>
      <c r="AX7411" s="221">
        <v>187.83</v>
      </c>
      <c r="AY7411" s="221">
        <v>0</v>
      </c>
      <c r="AZ7411" s="221">
        <v>0</v>
      </c>
    </row>
    <row r="7412" spans="1:52">
      <c r="A7412" t="s">
        <v>130</v>
      </c>
      <c r="B7412" t="s">
        <v>3</v>
      </c>
      <c r="C7412"/>
      <c r="D7412"/>
      <c r="E7412"/>
      <c r="F7412"/>
      <c r="G7412" t="s">
        <v>2061</v>
      </c>
      <c r="H7412"/>
      <c r="I7412" t="s">
        <v>1643</v>
      </c>
      <c r="J7412"/>
      <c r="K7412" s="217">
        <v>45264</v>
      </c>
      <c r="L7412"/>
      <c r="M7412"/>
      <c r="N7412" t="s">
        <v>28</v>
      </c>
      <c r="O7412"/>
      <c r="P7412"/>
      <c r="Q7412"/>
      <c r="R7412" s="221">
        <v>533.41912012732382</v>
      </c>
      <c r="S7412" s="217">
        <v>45282</v>
      </c>
      <c r="T7412" s="221">
        <v>533.41912012732382</v>
      </c>
      <c r="U7412"/>
      <c r="V7412" s="217">
        <v>45365</v>
      </c>
      <c r="W7412" s="221">
        <v>0</v>
      </c>
      <c r="X7412"/>
      <c r="Y7412"/>
      <c r="Z7412" s="221">
        <v>0</v>
      </c>
      <c r="AA7412"/>
      <c r="AB7412" s="221">
        <v>0</v>
      </c>
      <c r="AC7412"/>
      <c r="AD7412" s="217"/>
      <c r="AE7412" s="221">
        <v>0</v>
      </c>
      <c r="AF7412"/>
      <c r="AG7412" s="217"/>
      <c r="AH7412" s="221">
        <v>0</v>
      </c>
      <c r="AI7412"/>
      <c r="AJ7412"/>
      <c r="AK7412" s="221">
        <v>0</v>
      </c>
      <c r="AL7412"/>
      <c r="AM7412" s="217"/>
      <c r="AN7412" s="221">
        <v>0</v>
      </c>
      <c r="AO7412"/>
      <c r="AP7412" s="217"/>
      <c r="AQ7412" s="221">
        <v>0</v>
      </c>
      <c r="AR7412"/>
      <c r="AS7412"/>
      <c r="AT7412">
        <v>2024</v>
      </c>
      <c r="AU7412" t="s">
        <v>13</v>
      </c>
      <c r="AV7412">
        <v>1</v>
      </c>
      <c r="AW7412" s="221">
        <v>533.41999999999996</v>
      </c>
      <c r="AX7412" s="221">
        <v>533.41999999999996</v>
      </c>
      <c r="AY7412" s="221">
        <v>0</v>
      </c>
      <c r="AZ7412" s="221">
        <v>0</v>
      </c>
    </row>
    <row r="7413" spans="1:52">
      <c r="A7413" t="s">
        <v>80</v>
      </c>
      <c r="B7413" t="s">
        <v>5</v>
      </c>
      <c r="C7413"/>
      <c r="D7413"/>
      <c r="E7413"/>
      <c r="F7413"/>
      <c r="G7413" t="s">
        <v>6373</v>
      </c>
      <c r="H7413"/>
      <c r="I7413" t="s">
        <v>6374</v>
      </c>
      <c r="J7413"/>
      <c r="K7413" s="217">
        <v>45225</v>
      </c>
      <c r="L7413"/>
      <c r="M7413"/>
      <c r="N7413" t="s">
        <v>27</v>
      </c>
      <c r="O7413"/>
      <c r="P7413"/>
      <c r="Q7413"/>
      <c r="R7413" s="221">
        <v>250.88233663425251</v>
      </c>
      <c r="S7413" s="217">
        <v>45239</v>
      </c>
      <c r="T7413" s="221">
        <v>250.88233663425251</v>
      </c>
      <c r="U7413"/>
      <c r="V7413" s="217">
        <v>45329</v>
      </c>
      <c r="W7413" s="221">
        <v>0</v>
      </c>
      <c r="X7413"/>
      <c r="Y7413"/>
      <c r="Z7413" s="221">
        <v>0</v>
      </c>
      <c r="AA7413"/>
      <c r="AB7413" s="221">
        <v>0</v>
      </c>
      <c r="AC7413"/>
      <c r="AD7413" s="217"/>
      <c r="AE7413" s="221">
        <v>0</v>
      </c>
      <c r="AF7413"/>
      <c r="AG7413" s="217"/>
      <c r="AH7413" s="221">
        <v>0</v>
      </c>
      <c r="AI7413"/>
      <c r="AJ7413"/>
      <c r="AK7413" s="221">
        <v>0</v>
      </c>
      <c r="AL7413"/>
      <c r="AM7413" s="217"/>
      <c r="AN7413" s="221">
        <v>0</v>
      </c>
      <c r="AO7413"/>
      <c r="AP7413" s="217"/>
      <c r="AQ7413" s="221">
        <v>0</v>
      </c>
      <c r="AR7413"/>
      <c r="AS7413"/>
      <c r="AT7413">
        <v>2024</v>
      </c>
      <c r="AU7413" t="s">
        <v>12</v>
      </c>
      <c r="AV7413">
        <v>1</v>
      </c>
      <c r="AW7413" s="221">
        <v>250.88</v>
      </c>
      <c r="AX7413" s="221">
        <v>250.88</v>
      </c>
      <c r="AY7413" s="221">
        <v>0</v>
      </c>
      <c r="AZ7413" s="221">
        <v>0</v>
      </c>
    </row>
    <row r="7414" spans="1:52">
      <c r="A7414" t="s">
        <v>217</v>
      </c>
      <c r="B7414" t="s">
        <v>8</v>
      </c>
      <c r="C7414"/>
      <c r="D7414"/>
      <c r="E7414"/>
      <c r="F7414"/>
      <c r="G7414" t="s">
        <v>2317</v>
      </c>
      <c r="H7414"/>
      <c r="I7414" t="s">
        <v>1199</v>
      </c>
      <c r="J7414"/>
      <c r="K7414" s="217">
        <v>45016</v>
      </c>
      <c r="L7414"/>
      <c r="M7414"/>
      <c r="N7414" t="s">
        <v>29</v>
      </c>
      <c r="O7414"/>
      <c r="P7414"/>
      <c r="Q7414"/>
      <c r="R7414" s="221">
        <v>615.90695254100308</v>
      </c>
      <c r="S7414" s="217">
        <v>45028</v>
      </c>
      <c r="T7414" s="221">
        <v>615.90695254100308</v>
      </c>
      <c r="U7414"/>
      <c r="V7414" s="217">
        <v>45050</v>
      </c>
      <c r="W7414" s="221">
        <v>0</v>
      </c>
      <c r="X7414"/>
      <c r="Y7414"/>
      <c r="Z7414" s="221">
        <v>0</v>
      </c>
      <c r="AA7414"/>
      <c r="AB7414" s="221">
        <v>0</v>
      </c>
      <c r="AC7414"/>
      <c r="AD7414" s="217"/>
      <c r="AE7414" s="221">
        <v>0</v>
      </c>
      <c r="AF7414"/>
      <c r="AG7414" s="217"/>
      <c r="AH7414" s="221">
        <v>0</v>
      </c>
      <c r="AI7414"/>
      <c r="AJ7414"/>
      <c r="AK7414" s="221">
        <v>0</v>
      </c>
      <c r="AL7414"/>
      <c r="AM7414" s="217"/>
      <c r="AN7414" s="221">
        <v>0</v>
      </c>
      <c r="AO7414"/>
      <c r="AP7414" s="217"/>
      <c r="AQ7414" s="221">
        <v>0</v>
      </c>
      <c r="AR7414"/>
      <c r="AS7414"/>
      <c r="AT7414">
        <v>2023</v>
      </c>
      <c r="AU7414" t="s">
        <v>15</v>
      </c>
      <c r="AV7414">
        <v>2</v>
      </c>
      <c r="AW7414" s="221">
        <v>615.91</v>
      </c>
      <c r="AX7414" s="221">
        <v>615.91</v>
      </c>
      <c r="AY7414" s="221">
        <v>0</v>
      </c>
      <c r="AZ7414" s="221">
        <v>0</v>
      </c>
    </row>
    <row r="7415" spans="1:52">
      <c r="A7415" t="s">
        <v>80</v>
      </c>
      <c r="B7415" t="s">
        <v>5</v>
      </c>
      <c r="C7415"/>
      <c r="D7415"/>
      <c r="E7415"/>
      <c r="F7415"/>
      <c r="G7415" t="s">
        <v>6375</v>
      </c>
      <c r="H7415"/>
      <c r="I7415" t="s">
        <v>4722</v>
      </c>
      <c r="J7415"/>
      <c r="K7415" s="217">
        <v>45346</v>
      </c>
      <c r="L7415"/>
      <c r="M7415"/>
      <c r="N7415" t="s">
        <v>29</v>
      </c>
      <c r="O7415"/>
      <c r="P7415"/>
      <c r="Q7415"/>
      <c r="R7415" s="221">
        <v>336.81280852419218</v>
      </c>
      <c r="S7415" s="217">
        <v>45360</v>
      </c>
      <c r="T7415" s="221">
        <v>99.371960099954833</v>
      </c>
      <c r="U7415"/>
      <c r="V7415" s="217">
        <v>45413</v>
      </c>
      <c r="W7415" s="221">
        <v>237.44084842423729</v>
      </c>
      <c r="X7415"/>
      <c r="Y7415"/>
      <c r="Z7415" s="221">
        <v>21.245955997709299</v>
      </c>
      <c r="AA7415"/>
      <c r="AB7415" s="221">
        <v>0</v>
      </c>
      <c r="AC7415"/>
      <c r="AD7415" s="217"/>
      <c r="AE7415" s="221">
        <v>0</v>
      </c>
      <c r="AF7415"/>
      <c r="AG7415" s="217"/>
      <c r="AH7415" s="221">
        <v>0</v>
      </c>
      <c r="AI7415"/>
      <c r="AJ7415"/>
      <c r="AK7415" s="221">
        <v>0</v>
      </c>
      <c r="AL7415"/>
      <c r="AM7415" s="217"/>
      <c r="AN7415" s="221">
        <v>0</v>
      </c>
      <c r="AO7415"/>
      <c r="AP7415" s="217"/>
      <c r="AQ7415" s="221">
        <v>0</v>
      </c>
      <c r="AR7415"/>
      <c r="AS7415"/>
      <c r="AT7415">
        <v>2024</v>
      </c>
      <c r="AU7415" t="s">
        <v>15</v>
      </c>
      <c r="AV7415">
        <v>2</v>
      </c>
      <c r="AW7415" s="221">
        <v>336.81</v>
      </c>
      <c r="AX7415" s="221">
        <v>99.37</v>
      </c>
      <c r="AY7415" s="221">
        <v>237.44</v>
      </c>
      <c r="AZ7415" s="221">
        <v>0</v>
      </c>
    </row>
    <row r="7416" spans="1:52">
      <c r="A7416" t="s">
        <v>130</v>
      </c>
      <c r="B7416" t="s">
        <v>3</v>
      </c>
      <c r="C7416"/>
      <c r="D7416"/>
      <c r="E7416"/>
      <c r="F7416"/>
      <c r="G7416" t="s">
        <v>5534</v>
      </c>
      <c r="H7416"/>
      <c r="I7416" t="s">
        <v>1048</v>
      </c>
      <c r="J7416"/>
      <c r="K7416" s="217">
        <v>45204</v>
      </c>
      <c r="L7416"/>
      <c r="M7416"/>
      <c r="N7416" t="s">
        <v>27</v>
      </c>
      <c r="O7416"/>
      <c r="P7416"/>
      <c r="Q7416"/>
      <c r="R7416" s="221">
        <v>559.85869498220609</v>
      </c>
      <c r="S7416" s="217">
        <v>45235</v>
      </c>
      <c r="T7416" s="221">
        <v>559.85869498220609</v>
      </c>
      <c r="U7416"/>
      <c r="V7416" s="217">
        <v>45345</v>
      </c>
      <c r="W7416" s="221">
        <v>0</v>
      </c>
      <c r="X7416"/>
      <c r="Y7416"/>
      <c r="Z7416" s="221">
        <v>0</v>
      </c>
      <c r="AA7416"/>
      <c r="AB7416" s="221">
        <v>0</v>
      </c>
      <c r="AC7416"/>
      <c r="AD7416" s="217"/>
      <c r="AE7416" s="221">
        <v>0</v>
      </c>
      <c r="AF7416"/>
      <c r="AG7416" s="217"/>
      <c r="AH7416" s="221">
        <v>0</v>
      </c>
      <c r="AI7416"/>
      <c r="AJ7416"/>
      <c r="AK7416" s="221">
        <v>0</v>
      </c>
      <c r="AL7416"/>
      <c r="AM7416" s="217"/>
      <c r="AN7416" s="221">
        <v>0</v>
      </c>
      <c r="AO7416"/>
      <c r="AP7416" s="217"/>
      <c r="AQ7416" s="221">
        <v>0</v>
      </c>
      <c r="AR7416"/>
      <c r="AS7416"/>
      <c r="AT7416">
        <v>2024</v>
      </c>
      <c r="AU7416" t="s">
        <v>12</v>
      </c>
      <c r="AV7416">
        <v>1</v>
      </c>
      <c r="AW7416" s="221">
        <v>559.86</v>
      </c>
      <c r="AX7416" s="221">
        <v>559.86</v>
      </c>
      <c r="AY7416" s="221">
        <v>0</v>
      </c>
      <c r="AZ7416" s="221">
        <v>0</v>
      </c>
    </row>
    <row r="7417" spans="1:52">
      <c r="A7417" t="s">
        <v>77</v>
      </c>
      <c r="B7417" t="s">
        <v>7</v>
      </c>
      <c r="C7417"/>
      <c r="D7417"/>
      <c r="E7417"/>
      <c r="F7417"/>
      <c r="G7417" t="s">
        <v>983</v>
      </c>
      <c r="H7417"/>
      <c r="I7417" t="s">
        <v>236</v>
      </c>
      <c r="J7417"/>
      <c r="K7417" s="217">
        <v>45069</v>
      </c>
      <c r="L7417"/>
      <c r="M7417"/>
      <c r="N7417" t="s">
        <v>29</v>
      </c>
      <c r="O7417"/>
      <c r="P7417"/>
      <c r="Q7417"/>
      <c r="R7417" s="221">
        <v>1055.007455327484</v>
      </c>
      <c r="S7417" s="217">
        <v>45086</v>
      </c>
      <c r="T7417" s="221">
        <v>1055.007455327484</v>
      </c>
      <c r="U7417"/>
      <c r="V7417" s="217">
        <v>45219</v>
      </c>
      <c r="W7417" s="221">
        <v>0</v>
      </c>
      <c r="X7417"/>
      <c r="Y7417"/>
      <c r="Z7417" s="221">
        <v>0</v>
      </c>
      <c r="AA7417"/>
      <c r="AB7417" s="221">
        <v>0</v>
      </c>
      <c r="AC7417"/>
      <c r="AD7417" s="217"/>
      <c r="AE7417" s="221">
        <v>0</v>
      </c>
      <c r="AF7417"/>
      <c r="AG7417" s="217"/>
      <c r="AH7417" s="221">
        <v>0</v>
      </c>
      <c r="AI7417"/>
      <c r="AJ7417"/>
      <c r="AK7417" s="221">
        <v>0</v>
      </c>
      <c r="AL7417"/>
      <c r="AM7417" s="217"/>
      <c r="AN7417" s="221">
        <v>0</v>
      </c>
      <c r="AO7417"/>
      <c r="AP7417" s="217"/>
      <c r="AQ7417" s="221">
        <v>0</v>
      </c>
      <c r="AR7417"/>
      <c r="AS7417"/>
      <c r="AT7417">
        <v>2023</v>
      </c>
      <c r="AU7417" t="s">
        <v>20</v>
      </c>
      <c r="AV7417">
        <v>4</v>
      </c>
      <c r="AW7417" s="221">
        <v>1055.01</v>
      </c>
      <c r="AX7417" s="221">
        <v>1055.01</v>
      </c>
      <c r="AY7417" s="221">
        <v>0</v>
      </c>
      <c r="AZ7417" s="221">
        <v>0</v>
      </c>
    </row>
    <row r="7418" spans="1:52">
      <c r="A7418" t="s">
        <v>80</v>
      </c>
      <c r="B7418" t="s">
        <v>5</v>
      </c>
      <c r="C7418"/>
      <c r="D7418"/>
      <c r="E7418"/>
      <c r="F7418"/>
      <c r="G7418" t="s">
        <v>2794</v>
      </c>
      <c r="H7418"/>
      <c r="I7418" t="s">
        <v>2795</v>
      </c>
      <c r="J7418"/>
      <c r="K7418" s="217">
        <v>45570</v>
      </c>
      <c r="L7418"/>
      <c r="M7418"/>
      <c r="N7418" t="s">
        <v>28</v>
      </c>
      <c r="O7418"/>
      <c r="P7418"/>
      <c r="Q7418"/>
      <c r="R7418" s="221">
        <v>593.27656676205424</v>
      </c>
      <c r="S7418" s="217">
        <v>45590</v>
      </c>
      <c r="T7418" s="221">
        <v>168.52946245595859</v>
      </c>
      <c r="U7418"/>
      <c r="V7418" s="217">
        <v>45638</v>
      </c>
      <c r="W7418" s="221">
        <v>424.74710430609559</v>
      </c>
      <c r="X7418"/>
      <c r="Y7418"/>
      <c r="Z7418" s="221">
        <v>34.966542221411864</v>
      </c>
      <c r="AA7418"/>
      <c r="AB7418" s="221">
        <v>0</v>
      </c>
      <c r="AC7418"/>
      <c r="AD7418" s="217"/>
      <c r="AE7418" s="221">
        <v>0</v>
      </c>
      <c r="AF7418"/>
      <c r="AG7418" s="217"/>
      <c r="AH7418" s="221">
        <v>0</v>
      </c>
      <c r="AI7418"/>
      <c r="AJ7418"/>
      <c r="AK7418" s="221">
        <v>0</v>
      </c>
      <c r="AL7418"/>
      <c r="AM7418" s="217"/>
      <c r="AN7418" s="221">
        <v>0</v>
      </c>
      <c r="AO7418"/>
      <c r="AP7418" s="217"/>
      <c r="AQ7418" s="221">
        <v>0</v>
      </c>
      <c r="AR7418"/>
      <c r="AS7418"/>
      <c r="AT7418">
        <v>2024</v>
      </c>
      <c r="AU7418" t="s">
        <v>22</v>
      </c>
      <c r="AV7418">
        <v>4</v>
      </c>
      <c r="AW7418" s="221">
        <v>593.28</v>
      </c>
      <c r="AX7418" s="221">
        <v>168.53</v>
      </c>
      <c r="AY7418" s="221">
        <v>424.75</v>
      </c>
      <c r="AZ7418" s="221">
        <v>0</v>
      </c>
    </row>
    <row r="7419" spans="1:52">
      <c r="A7419" t="s">
        <v>217</v>
      </c>
      <c r="B7419" t="s">
        <v>8</v>
      </c>
      <c r="C7419"/>
      <c r="D7419"/>
      <c r="E7419"/>
      <c r="F7419"/>
      <c r="G7419" t="s">
        <v>748</v>
      </c>
      <c r="H7419"/>
      <c r="I7419" t="s">
        <v>335</v>
      </c>
      <c r="J7419"/>
      <c r="K7419" s="217">
        <v>45290</v>
      </c>
      <c r="L7419"/>
      <c r="M7419"/>
      <c r="N7419" t="s">
        <v>27</v>
      </c>
      <c r="O7419"/>
      <c r="P7419"/>
      <c r="Q7419"/>
      <c r="R7419" s="221">
        <v>498.04985507590879</v>
      </c>
      <c r="S7419" s="217">
        <v>45306</v>
      </c>
      <c r="T7419" s="221">
        <v>498.04985507590879</v>
      </c>
      <c r="U7419"/>
      <c r="V7419" s="217">
        <v>45322</v>
      </c>
      <c r="W7419" s="221">
        <v>0</v>
      </c>
      <c r="X7419"/>
      <c r="Y7419"/>
      <c r="Z7419" s="221">
        <v>0</v>
      </c>
      <c r="AA7419"/>
      <c r="AB7419" s="221">
        <v>0</v>
      </c>
      <c r="AC7419"/>
      <c r="AD7419" s="217"/>
      <c r="AE7419" s="221">
        <v>0</v>
      </c>
      <c r="AF7419"/>
      <c r="AG7419" s="217"/>
      <c r="AH7419" s="221">
        <v>0</v>
      </c>
      <c r="AI7419"/>
      <c r="AJ7419"/>
      <c r="AK7419" s="221">
        <v>0</v>
      </c>
      <c r="AL7419"/>
      <c r="AM7419" s="217"/>
      <c r="AN7419" s="221">
        <v>0</v>
      </c>
      <c r="AO7419"/>
      <c r="AP7419" s="217"/>
      <c r="AQ7419" s="221">
        <v>0</v>
      </c>
      <c r="AR7419"/>
      <c r="AS7419"/>
      <c r="AT7419">
        <v>2024</v>
      </c>
      <c r="AU7419" t="s">
        <v>11</v>
      </c>
      <c r="AV7419">
        <v>1</v>
      </c>
      <c r="AW7419" s="221">
        <v>498.05</v>
      </c>
      <c r="AX7419" s="221">
        <v>498.05</v>
      </c>
      <c r="AY7419" s="221">
        <v>0</v>
      </c>
      <c r="AZ7419" s="221">
        <v>0</v>
      </c>
    </row>
    <row r="7420" spans="1:52">
      <c r="A7420" t="s">
        <v>74</v>
      </c>
      <c r="B7420" t="s">
        <v>10</v>
      </c>
      <c r="C7420"/>
      <c r="D7420"/>
      <c r="E7420"/>
      <c r="F7420"/>
      <c r="G7420" t="s">
        <v>3309</v>
      </c>
      <c r="H7420"/>
      <c r="I7420" t="s">
        <v>1504</v>
      </c>
      <c r="J7420"/>
      <c r="K7420" s="217">
        <v>45248</v>
      </c>
      <c r="L7420"/>
      <c r="M7420"/>
      <c r="N7420" t="s">
        <v>29</v>
      </c>
      <c r="O7420"/>
      <c r="P7420"/>
      <c r="Q7420"/>
      <c r="R7420" s="221">
        <v>446.55351572799628</v>
      </c>
      <c r="S7420" s="217">
        <v>45259</v>
      </c>
      <c r="T7420" s="221">
        <v>446.55351572799628</v>
      </c>
      <c r="U7420"/>
      <c r="V7420" s="217">
        <v>45278</v>
      </c>
      <c r="W7420" s="221">
        <v>0</v>
      </c>
      <c r="X7420"/>
      <c r="Y7420"/>
      <c r="Z7420" s="221">
        <v>0</v>
      </c>
      <c r="AA7420"/>
      <c r="AB7420" s="221">
        <v>0</v>
      </c>
      <c r="AC7420"/>
      <c r="AD7420" s="217"/>
      <c r="AE7420" s="221">
        <v>0</v>
      </c>
      <c r="AF7420"/>
      <c r="AG7420" s="217"/>
      <c r="AH7420" s="221">
        <v>0</v>
      </c>
      <c r="AI7420"/>
      <c r="AJ7420"/>
      <c r="AK7420" s="221">
        <v>0</v>
      </c>
      <c r="AL7420"/>
      <c r="AM7420" s="217"/>
      <c r="AN7420" s="221">
        <v>0</v>
      </c>
      <c r="AO7420"/>
      <c r="AP7420" s="217"/>
      <c r="AQ7420" s="221">
        <v>0</v>
      </c>
      <c r="AR7420"/>
      <c r="AS7420"/>
      <c r="AT7420">
        <v>2023</v>
      </c>
      <c r="AU7420" t="s">
        <v>22</v>
      </c>
      <c r="AV7420">
        <v>4</v>
      </c>
      <c r="AW7420" s="221">
        <v>446.55</v>
      </c>
      <c r="AX7420" s="221">
        <v>446.55</v>
      </c>
      <c r="AY7420" s="221">
        <v>0</v>
      </c>
      <c r="AZ7420" s="221">
        <v>0</v>
      </c>
    </row>
    <row r="7421" spans="1:52">
      <c r="A7421" t="s">
        <v>217</v>
      </c>
      <c r="B7421" t="s">
        <v>8</v>
      </c>
      <c r="C7421"/>
      <c r="D7421"/>
      <c r="E7421"/>
      <c r="F7421"/>
      <c r="G7421" t="s">
        <v>3186</v>
      </c>
      <c r="H7421"/>
      <c r="I7421" t="s">
        <v>337</v>
      </c>
      <c r="J7421"/>
      <c r="K7421" s="217">
        <v>45637</v>
      </c>
      <c r="L7421"/>
      <c r="M7421"/>
      <c r="N7421" t="s">
        <v>28</v>
      </c>
      <c r="O7421"/>
      <c r="P7421"/>
      <c r="Q7421"/>
      <c r="R7421" s="221">
        <v>1486.9519307163989</v>
      </c>
      <c r="S7421" s="217">
        <v>45650</v>
      </c>
      <c r="T7421" s="221">
        <v>1486.9519307163989</v>
      </c>
      <c r="U7421"/>
      <c r="V7421" s="217">
        <v>45657</v>
      </c>
      <c r="W7421" s="221">
        <v>0</v>
      </c>
      <c r="X7421"/>
      <c r="Y7421"/>
      <c r="Z7421" s="221">
        <v>0</v>
      </c>
      <c r="AA7421"/>
      <c r="AB7421" s="221">
        <v>0</v>
      </c>
      <c r="AC7421"/>
      <c r="AD7421" s="217"/>
      <c r="AE7421" s="221">
        <v>0</v>
      </c>
      <c r="AF7421"/>
      <c r="AG7421" s="217"/>
      <c r="AH7421" s="221">
        <v>0</v>
      </c>
      <c r="AI7421"/>
      <c r="AJ7421"/>
      <c r="AK7421" s="221">
        <v>0</v>
      </c>
      <c r="AL7421"/>
      <c r="AM7421" s="217"/>
      <c r="AN7421" s="221">
        <v>0</v>
      </c>
      <c r="AO7421"/>
      <c r="AP7421" s="217"/>
      <c r="AQ7421" s="221">
        <v>0</v>
      </c>
      <c r="AR7421"/>
      <c r="AS7421"/>
      <c r="AT7421">
        <v>2024</v>
      </c>
      <c r="AU7421" t="s">
        <v>22</v>
      </c>
      <c r="AV7421">
        <v>4</v>
      </c>
      <c r="AW7421" s="221">
        <v>1486.95</v>
      </c>
      <c r="AX7421" s="221">
        <v>1486.95</v>
      </c>
      <c r="AY7421" s="221">
        <v>0</v>
      </c>
      <c r="AZ7421" s="221">
        <v>0</v>
      </c>
    </row>
    <row r="7422" spans="1:52">
      <c r="A7422" t="s">
        <v>130</v>
      </c>
      <c r="B7422" t="s">
        <v>3</v>
      </c>
      <c r="C7422"/>
      <c r="D7422"/>
      <c r="E7422"/>
      <c r="F7422"/>
      <c r="G7422" t="s">
        <v>3976</v>
      </c>
      <c r="H7422"/>
      <c r="I7422" t="s">
        <v>3048</v>
      </c>
      <c r="J7422"/>
      <c r="K7422" s="217">
        <v>45078</v>
      </c>
      <c r="L7422"/>
      <c r="M7422"/>
      <c r="N7422" t="s">
        <v>28</v>
      </c>
      <c r="O7422"/>
      <c r="P7422"/>
      <c r="Q7422"/>
      <c r="R7422" s="221">
        <v>422.81256053513619</v>
      </c>
      <c r="S7422" s="217">
        <v>45119</v>
      </c>
      <c r="T7422" s="221">
        <v>422.81256053513619</v>
      </c>
      <c r="U7422"/>
      <c r="V7422" s="217">
        <v>45187</v>
      </c>
      <c r="W7422" s="221">
        <v>0</v>
      </c>
      <c r="X7422"/>
      <c r="Y7422"/>
      <c r="Z7422" s="221">
        <v>0</v>
      </c>
      <c r="AA7422"/>
      <c r="AB7422" s="221">
        <v>0</v>
      </c>
      <c r="AC7422"/>
      <c r="AD7422" s="217"/>
      <c r="AE7422" s="221">
        <v>0</v>
      </c>
      <c r="AF7422"/>
      <c r="AG7422" s="217"/>
      <c r="AH7422" s="221">
        <v>0</v>
      </c>
      <c r="AI7422"/>
      <c r="AJ7422"/>
      <c r="AK7422" s="221">
        <v>0</v>
      </c>
      <c r="AL7422"/>
      <c r="AM7422" s="217"/>
      <c r="AN7422" s="221">
        <v>0</v>
      </c>
      <c r="AO7422"/>
      <c r="AP7422" s="217"/>
      <c r="AQ7422" s="221">
        <v>0</v>
      </c>
      <c r="AR7422"/>
      <c r="AS7422"/>
      <c r="AT7422">
        <v>2023</v>
      </c>
      <c r="AU7422" t="s">
        <v>19</v>
      </c>
      <c r="AV7422">
        <v>3</v>
      </c>
      <c r="AW7422" s="221">
        <v>422.81</v>
      </c>
      <c r="AX7422" s="221">
        <v>422.81</v>
      </c>
      <c r="AY7422" s="221">
        <v>0</v>
      </c>
      <c r="AZ7422" s="221">
        <v>0</v>
      </c>
    </row>
    <row r="7423" spans="1:52">
      <c r="A7423" t="s">
        <v>130</v>
      </c>
      <c r="B7423" t="s">
        <v>3</v>
      </c>
      <c r="C7423"/>
      <c r="D7423"/>
      <c r="E7423"/>
      <c r="F7423"/>
      <c r="G7423" t="s">
        <v>3976</v>
      </c>
      <c r="H7423"/>
      <c r="I7423" t="s">
        <v>3048</v>
      </c>
      <c r="J7423"/>
      <c r="K7423" s="217">
        <v>45078</v>
      </c>
      <c r="L7423"/>
      <c r="M7423"/>
      <c r="N7423" t="s">
        <v>28</v>
      </c>
      <c r="O7423"/>
      <c r="P7423"/>
      <c r="Q7423"/>
      <c r="R7423" s="221">
        <v>429.79963774412028</v>
      </c>
      <c r="S7423" s="217">
        <v>45119</v>
      </c>
      <c r="T7423" s="221">
        <v>429.79963774412028</v>
      </c>
      <c r="U7423"/>
      <c r="V7423" s="217">
        <v>45187</v>
      </c>
      <c r="W7423" s="221">
        <v>0</v>
      </c>
      <c r="X7423"/>
      <c r="Y7423"/>
      <c r="Z7423" s="221">
        <v>0</v>
      </c>
      <c r="AA7423"/>
      <c r="AB7423" s="221">
        <v>0</v>
      </c>
      <c r="AC7423"/>
      <c r="AD7423" s="217"/>
      <c r="AE7423" s="221">
        <v>0</v>
      </c>
      <c r="AF7423"/>
      <c r="AG7423" s="217"/>
      <c r="AH7423" s="221">
        <v>0</v>
      </c>
      <c r="AI7423"/>
      <c r="AJ7423"/>
      <c r="AK7423" s="221">
        <v>0</v>
      </c>
      <c r="AL7423"/>
      <c r="AM7423" s="217"/>
      <c r="AN7423" s="221">
        <v>0</v>
      </c>
      <c r="AO7423"/>
      <c r="AP7423" s="217"/>
      <c r="AQ7423" s="221">
        <v>0</v>
      </c>
      <c r="AR7423"/>
      <c r="AS7423"/>
      <c r="AT7423">
        <v>2023</v>
      </c>
      <c r="AU7423" t="s">
        <v>19</v>
      </c>
      <c r="AV7423">
        <v>3</v>
      </c>
      <c r="AW7423" s="221">
        <v>429.8</v>
      </c>
      <c r="AX7423" s="221">
        <v>429.8</v>
      </c>
      <c r="AY7423" s="221">
        <v>0</v>
      </c>
      <c r="AZ7423" s="221">
        <v>0</v>
      </c>
    </row>
    <row r="7424" spans="1:52">
      <c r="A7424" t="s">
        <v>217</v>
      </c>
      <c r="B7424" t="s">
        <v>8</v>
      </c>
      <c r="C7424"/>
      <c r="D7424"/>
      <c r="E7424"/>
      <c r="F7424"/>
      <c r="G7424" t="s">
        <v>4961</v>
      </c>
      <c r="H7424"/>
      <c r="I7424" t="s">
        <v>4962</v>
      </c>
      <c r="J7424"/>
      <c r="K7424" s="217">
        <v>44928</v>
      </c>
      <c r="L7424"/>
      <c r="M7424"/>
      <c r="N7424" t="s">
        <v>28</v>
      </c>
      <c r="O7424"/>
      <c r="P7424"/>
      <c r="Q7424"/>
      <c r="R7424" s="221">
        <v>118.3889496763568</v>
      </c>
      <c r="S7424" s="217">
        <v>44951</v>
      </c>
      <c r="T7424" s="221">
        <v>118.3889496763568</v>
      </c>
      <c r="U7424"/>
      <c r="V7424" s="217">
        <v>44980</v>
      </c>
      <c r="W7424" s="221">
        <v>0</v>
      </c>
      <c r="X7424"/>
      <c r="Y7424"/>
      <c r="Z7424" s="221">
        <v>0</v>
      </c>
      <c r="AA7424"/>
      <c r="AB7424" s="221">
        <v>0</v>
      </c>
      <c r="AC7424"/>
      <c r="AD7424" s="217"/>
      <c r="AE7424" s="221">
        <v>0</v>
      </c>
      <c r="AF7424"/>
      <c r="AG7424" s="217"/>
      <c r="AH7424" s="221">
        <v>0</v>
      </c>
      <c r="AI7424"/>
      <c r="AJ7424"/>
      <c r="AK7424" s="221">
        <v>0</v>
      </c>
      <c r="AL7424"/>
      <c r="AM7424" s="217"/>
      <c r="AN7424" s="221">
        <v>0</v>
      </c>
      <c r="AO7424"/>
      <c r="AP7424" s="217"/>
      <c r="AQ7424" s="221">
        <v>0</v>
      </c>
      <c r="AR7424"/>
      <c r="AS7424"/>
      <c r="AT7424">
        <v>2023</v>
      </c>
      <c r="AU7424" t="s">
        <v>12</v>
      </c>
      <c r="AV7424">
        <v>1</v>
      </c>
      <c r="AW7424" s="221">
        <v>118.39</v>
      </c>
      <c r="AX7424" s="221">
        <v>118.39</v>
      </c>
      <c r="AY7424" s="221">
        <v>0</v>
      </c>
      <c r="AZ7424" s="221">
        <v>0</v>
      </c>
    </row>
    <row r="7425" spans="1:52">
      <c r="A7425" t="s">
        <v>77</v>
      </c>
      <c r="B7425" t="s">
        <v>7</v>
      </c>
      <c r="C7425"/>
      <c r="D7425"/>
      <c r="E7425"/>
      <c r="F7425"/>
      <c r="G7425" t="s">
        <v>140</v>
      </c>
      <c r="H7425"/>
      <c r="I7425" t="s">
        <v>141</v>
      </c>
      <c r="J7425"/>
      <c r="K7425" s="217">
        <v>45461</v>
      </c>
      <c r="L7425"/>
      <c r="M7425"/>
      <c r="N7425" t="s">
        <v>24</v>
      </c>
      <c r="O7425"/>
      <c r="P7425"/>
      <c r="Q7425"/>
      <c r="R7425" s="221">
        <v>1062.5977793592961</v>
      </c>
      <c r="S7425" s="217">
        <v>45504</v>
      </c>
      <c r="T7425" s="221">
        <v>1062.5977793592961</v>
      </c>
      <c r="U7425"/>
      <c r="V7425" s="217">
        <v>45573</v>
      </c>
      <c r="W7425" s="221">
        <v>0</v>
      </c>
      <c r="X7425"/>
      <c r="Y7425"/>
      <c r="Z7425" s="221">
        <v>0</v>
      </c>
      <c r="AA7425"/>
      <c r="AB7425" s="221">
        <v>0</v>
      </c>
      <c r="AC7425"/>
      <c r="AD7425" s="217"/>
      <c r="AE7425" s="221">
        <v>0</v>
      </c>
      <c r="AF7425"/>
      <c r="AG7425" s="217"/>
      <c r="AH7425" s="221">
        <v>0</v>
      </c>
      <c r="AI7425"/>
      <c r="AJ7425"/>
      <c r="AK7425" s="221">
        <v>0</v>
      </c>
      <c r="AL7425"/>
      <c r="AM7425" s="217"/>
      <c r="AN7425" s="221">
        <v>0</v>
      </c>
      <c r="AO7425"/>
      <c r="AP7425" s="217"/>
      <c r="AQ7425" s="221">
        <v>0</v>
      </c>
      <c r="AR7425"/>
      <c r="AS7425"/>
      <c r="AT7425">
        <v>2024</v>
      </c>
      <c r="AU7425" t="s">
        <v>20</v>
      </c>
      <c r="AV7425">
        <v>4</v>
      </c>
      <c r="AW7425" s="221">
        <v>1062.5999999999999</v>
      </c>
      <c r="AX7425" s="221">
        <v>1062.5999999999999</v>
      </c>
      <c r="AY7425" s="221">
        <v>0</v>
      </c>
      <c r="AZ7425" s="221">
        <v>0</v>
      </c>
    </row>
    <row r="7426" spans="1:52">
      <c r="A7426" t="s">
        <v>217</v>
      </c>
      <c r="B7426" t="s">
        <v>8</v>
      </c>
      <c r="C7426"/>
      <c r="D7426"/>
      <c r="E7426"/>
      <c r="F7426"/>
      <c r="G7426" t="s">
        <v>2665</v>
      </c>
      <c r="H7426"/>
      <c r="I7426" t="s">
        <v>1260</v>
      </c>
      <c r="J7426"/>
      <c r="K7426" s="217">
        <v>45214</v>
      </c>
      <c r="L7426"/>
      <c r="M7426"/>
      <c r="N7426" t="s">
        <v>28</v>
      </c>
      <c r="O7426"/>
      <c r="P7426"/>
      <c r="Q7426"/>
      <c r="R7426" s="221">
        <v>431.81774913596161</v>
      </c>
      <c r="S7426" s="217">
        <v>45238</v>
      </c>
      <c r="T7426" s="221">
        <v>431.81774913596161</v>
      </c>
      <c r="U7426"/>
      <c r="V7426" s="217">
        <v>45271</v>
      </c>
      <c r="W7426" s="221">
        <v>0</v>
      </c>
      <c r="X7426"/>
      <c r="Y7426"/>
      <c r="Z7426" s="221">
        <v>0</v>
      </c>
      <c r="AA7426"/>
      <c r="AB7426" s="221">
        <v>0</v>
      </c>
      <c r="AC7426"/>
      <c r="AD7426" s="217"/>
      <c r="AE7426" s="221">
        <v>0</v>
      </c>
      <c r="AF7426"/>
      <c r="AG7426" s="217"/>
      <c r="AH7426" s="221">
        <v>0</v>
      </c>
      <c r="AI7426"/>
      <c r="AJ7426"/>
      <c r="AK7426" s="221">
        <v>0</v>
      </c>
      <c r="AL7426"/>
      <c r="AM7426" s="217"/>
      <c r="AN7426" s="221">
        <v>0</v>
      </c>
      <c r="AO7426"/>
      <c r="AP7426" s="217"/>
      <c r="AQ7426" s="221">
        <v>0</v>
      </c>
      <c r="AR7426"/>
      <c r="AS7426"/>
      <c r="AT7426">
        <v>2023</v>
      </c>
      <c r="AU7426" t="s">
        <v>22</v>
      </c>
      <c r="AV7426">
        <v>4</v>
      </c>
      <c r="AW7426" s="221">
        <v>431.82</v>
      </c>
      <c r="AX7426" s="221">
        <v>431.82</v>
      </c>
      <c r="AY7426" s="221">
        <v>0</v>
      </c>
      <c r="AZ7426" s="221">
        <v>0</v>
      </c>
    </row>
    <row r="7427" spans="1:52">
      <c r="A7427" t="s">
        <v>77</v>
      </c>
      <c r="B7427" t="s">
        <v>7</v>
      </c>
      <c r="C7427"/>
      <c r="D7427"/>
      <c r="E7427"/>
      <c r="F7427"/>
      <c r="G7427" t="s">
        <v>6377</v>
      </c>
      <c r="H7427"/>
      <c r="I7427" t="s">
        <v>210</v>
      </c>
      <c r="J7427"/>
      <c r="K7427" s="217">
        <v>45120</v>
      </c>
      <c r="L7427"/>
      <c r="M7427"/>
      <c r="N7427" t="s">
        <v>28</v>
      </c>
      <c r="O7427"/>
      <c r="P7427"/>
      <c r="Q7427"/>
      <c r="R7427" s="221">
        <v>506.27045944437879</v>
      </c>
      <c r="S7427" s="217">
        <v>45149</v>
      </c>
      <c r="T7427" s="221">
        <v>506.27045944437879</v>
      </c>
      <c r="U7427"/>
      <c r="V7427" s="217">
        <v>45176</v>
      </c>
      <c r="W7427" s="221">
        <v>0</v>
      </c>
      <c r="X7427"/>
      <c r="Y7427"/>
      <c r="Z7427" s="221">
        <v>0</v>
      </c>
      <c r="AA7427"/>
      <c r="AB7427" s="221">
        <v>0</v>
      </c>
      <c r="AC7427"/>
      <c r="AD7427" s="217"/>
      <c r="AE7427" s="221">
        <v>0</v>
      </c>
      <c r="AF7427"/>
      <c r="AG7427" s="217"/>
      <c r="AH7427" s="221">
        <v>0</v>
      </c>
      <c r="AI7427"/>
      <c r="AJ7427"/>
      <c r="AK7427" s="221">
        <v>0</v>
      </c>
      <c r="AL7427"/>
      <c r="AM7427" s="217"/>
      <c r="AN7427" s="221">
        <v>0</v>
      </c>
      <c r="AO7427"/>
      <c r="AP7427" s="217"/>
      <c r="AQ7427" s="221">
        <v>0</v>
      </c>
      <c r="AR7427"/>
      <c r="AS7427"/>
      <c r="AT7427">
        <v>2023</v>
      </c>
      <c r="AU7427" t="s">
        <v>19</v>
      </c>
      <c r="AV7427">
        <v>3</v>
      </c>
      <c r="AW7427" s="221">
        <v>506.27</v>
      </c>
      <c r="AX7427" s="221">
        <v>506.27</v>
      </c>
      <c r="AY7427" s="221">
        <v>0</v>
      </c>
      <c r="AZ7427" s="221">
        <v>0</v>
      </c>
    </row>
    <row r="7428" spans="1:52">
      <c r="A7428" t="s">
        <v>130</v>
      </c>
      <c r="B7428" t="s">
        <v>3</v>
      </c>
      <c r="C7428"/>
      <c r="D7428"/>
      <c r="E7428"/>
      <c r="F7428"/>
      <c r="G7428" t="s">
        <v>6378</v>
      </c>
      <c r="H7428"/>
      <c r="I7428" t="s">
        <v>3103</v>
      </c>
      <c r="J7428"/>
      <c r="K7428" s="217">
        <v>45041</v>
      </c>
      <c r="L7428"/>
      <c r="M7428"/>
      <c r="N7428" t="s">
        <v>25</v>
      </c>
      <c r="O7428"/>
      <c r="P7428"/>
      <c r="Q7428"/>
      <c r="R7428" s="221">
        <v>296.49825459001602</v>
      </c>
      <c r="S7428" s="217">
        <v>45054</v>
      </c>
      <c r="T7428" s="221">
        <v>296.49825459001602</v>
      </c>
      <c r="U7428"/>
      <c r="V7428" s="217">
        <v>45101</v>
      </c>
      <c r="W7428" s="221">
        <v>0</v>
      </c>
      <c r="X7428"/>
      <c r="Y7428"/>
      <c r="Z7428" s="221">
        <v>0</v>
      </c>
      <c r="AA7428"/>
      <c r="AB7428" s="221">
        <v>0</v>
      </c>
      <c r="AC7428"/>
      <c r="AD7428" s="217"/>
      <c r="AE7428" s="221">
        <v>0</v>
      </c>
      <c r="AF7428"/>
      <c r="AG7428" s="217"/>
      <c r="AH7428" s="221">
        <v>0</v>
      </c>
      <c r="AI7428"/>
      <c r="AJ7428"/>
      <c r="AK7428" s="221">
        <v>0</v>
      </c>
      <c r="AL7428"/>
      <c r="AM7428" s="217"/>
      <c r="AN7428" s="221">
        <v>0</v>
      </c>
      <c r="AO7428"/>
      <c r="AP7428" s="217"/>
      <c r="AQ7428" s="221">
        <v>0</v>
      </c>
      <c r="AR7428"/>
      <c r="AS7428"/>
      <c r="AT7428">
        <v>2023</v>
      </c>
      <c r="AU7428" t="s">
        <v>16</v>
      </c>
      <c r="AV7428">
        <v>2</v>
      </c>
      <c r="AW7428" s="221">
        <v>296.5</v>
      </c>
      <c r="AX7428" s="221">
        <v>296.5</v>
      </c>
      <c r="AY7428" s="221">
        <v>0</v>
      </c>
      <c r="AZ7428" s="221">
        <v>0</v>
      </c>
    </row>
    <row r="7429" spans="1:52">
      <c r="A7429" t="s">
        <v>80</v>
      </c>
      <c r="B7429" t="s">
        <v>5</v>
      </c>
      <c r="C7429"/>
      <c r="D7429"/>
      <c r="E7429"/>
      <c r="F7429"/>
      <c r="G7429" t="s">
        <v>6379</v>
      </c>
      <c r="H7429"/>
      <c r="I7429" t="s">
        <v>3869</v>
      </c>
      <c r="J7429"/>
      <c r="K7429" s="217">
        <v>45156</v>
      </c>
      <c r="L7429"/>
      <c r="M7429"/>
      <c r="N7429" t="s">
        <v>24</v>
      </c>
      <c r="O7429"/>
      <c r="P7429"/>
      <c r="Q7429"/>
      <c r="R7429" s="221">
        <v>669.08970490513138</v>
      </c>
      <c r="S7429" s="217">
        <v>45181</v>
      </c>
      <c r="T7429" s="221">
        <v>669.08970490513138</v>
      </c>
      <c r="U7429"/>
      <c r="V7429" s="217">
        <v>45425</v>
      </c>
      <c r="W7429" s="221">
        <v>0</v>
      </c>
      <c r="X7429"/>
      <c r="Y7429"/>
      <c r="Z7429" s="221">
        <v>0</v>
      </c>
      <c r="AA7429"/>
      <c r="AB7429" s="221">
        <v>0</v>
      </c>
      <c r="AC7429"/>
      <c r="AD7429" s="217"/>
      <c r="AE7429" s="221">
        <v>0</v>
      </c>
      <c r="AF7429"/>
      <c r="AG7429" s="217"/>
      <c r="AH7429" s="221">
        <v>0</v>
      </c>
      <c r="AI7429"/>
      <c r="AJ7429"/>
      <c r="AK7429" s="221">
        <v>0</v>
      </c>
      <c r="AL7429"/>
      <c r="AM7429" s="217"/>
      <c r="AN7429" s="221">
        <v>0</v>
      </c>
      <c r="AO7429"/>
      <c r="AP7429" s="217"/>
      <c r="AQ7429" s="221">
        <v>0</v>
      </c>
      <c r="AR7429"/>
      <c r="AS7429"/>
      <c r="AT7429">
        <v>2024</v>
      </c>
      <c r="AU7429" t="s">
        <v>15</v>
      </c>
      <c r="AV7429">
        <v>2</v>
      </c>
      <c r="AW7429" s="221">
        <v>669.09</v>
      </c>
      <c r="AX7429" s="221">
        <v>669.09</v>
      </c>
      <c r="AY7429" s="221">
        <v>0</v>
      </c>
      <c r="AZ7429" s="221">
        <v>0</v>
      </c>
    </row>
    <row r="7430" spans="1:52">
      <c r="A7430" t="s">
        <v>77</v>
      </c>
      <c r="B7430" t="s">
        <v>7</v>
      </c>
      <c r="C7430"/>
      <c r="D7430"/>
      <c r="E7430"/>
      <c r="F7430"/>
      <c r="G7430" t="s">
        <v>6380</v>
      </c>
      <c r="H7430"/>
      <c r="I7430" t="s">
        <v>163</v>
      </c>
      <c r="J7430"/>
      <c r="K7430" s="217">
        <v>44985</v>
      </c>
      <c r="L7430"/>
      <c r="M7430"/>
      <c r="N7430" t="s">
        <v>29</v>
      </c>
      <c r="O7430"/>
      <c r="P7430"/>
      <c r="Q7430"/>
      <c r="R7430" s="221">
        <v>559.13215872284763</v>
      </c>
      <c r="S7430" s="217">
        <v>44999</v>
      </c>
      <c r="T7430" s="221">
        <v>559.13215872284763</v>
      </c>
      <c r="U7430"/>
      <c r="V7430" s="217">
        <v>45077</v>
      </c>
      <c r="W7430" s="221">
        <v>0</v>
      </c>
      <c r="X7430"/>
      <c r="Y7430"/>
      <c r="Z7430" s="221">
        <v>0</v>
      </c>
      <c r="AA7430"/>
      <c r="AB7430" s="221">
        <v>0</v>
      </c>
      <c r="AC7430"/>
      <c r="AD7430" s="217"/>
      <c r="AE7430" s="221">
        <v>0</v>
      </c>
      <c r="AF7430"/>
      <c r="AG7430" s="217"/>
      <c r="AH7430" s="221">
        <v>0</v>
      </c>
      <c r="AI7430"/>
      <c r="AJ7430"/>
      <c r="AK7430" s="221">
        <v>0</v>
      </c>
      <c r="AL7430"/>
      <c r="AM7430" s="217"/>
      <c r="AN7430" s="221">
        <v>0</v>
      </c>
      <c r="AO7430"/>
      <c r="AP7430" s="217"/>
      <c r="AQ7430" s="221">
        <v>0</v>
      </c>
      <c r="AR7430"/>
      <c r="AS7430"/>
      <c r="AT7430">
        <v>2023</v>
      </c>
      <c r="AU7430" t="s">
        <v>15</v>
      </c>
      <c r="AV7430">
        <v>2</v>
      </c>
      <c r="AW7430" s="221">
        <v>559.13</v>
      </c>
      <c r="AX7430" s="221">
        <v>559.13</v>
      </c>
      <c r="AY7430" s="221">
        <v>0</v>
      </c>
      <c r="AZ7430" s="221">
        <v>0</v>
      </c>
    </row>
    <row r="7431" spans="1:52">
      <c r="A7431" t="s">
        <v>217</v>
      </c>
      <c r="B7431" t="s">
        <v>8</v>
      </c>
      <c r="C7431"/>
      <c r="D7431"/>
      <c r="E7431"/>
      <c r="F7431"/>
      <c r="G7431" t="s">
        <v>2138</v>
      </c>
      <c r="H7431"/>
      <c r="I7431" t="s">
        <v>607</v>
      </c>
      <c r="J7431"/>
      <c r="K7431" s="217">
        <v>44942</v>
      </c>
      <c r="L7431"/>
      <c r="M7431"/>
      <c r="N7431" t="s">
        <v>24</v>
      </c>
      <c r="O7431"/>
      <c r="P7431"/>
      <c r="Q7431"/>
      <c r="R7431" s="221">
        <v>127.80656813306879</v>
      </c>
      <c r="S7431" s="217">
        <v>44951</v>
      </c>
      <c r="T7431" s="221">
        <v>127.80656813306879</v>
      </c>
      <c r="U7431"/>
      <c r="V7431" s="217">
        <v>44980</v>
      </c>
      <c r="W7431" s="221">
        <v>0</v>
      </c>
      <c r="X7431"/>
      <c r="Y7431"/>
      <c r="Z7431" s="221">
        <v>0</v>
      </c>
      <c r="AA7431"/>
      <c r="AB7431" s="221">
        <v>0</v>
      </c>
      <c r="AC7431"/>
      <c r="AD7431" s="217"/>
      <c r="AE7431" s="221">
        <v>0</v>
      </c>
      <c r="AF7431"/>
      <c r="AG7431" s="217"/>
      <c r="AH7431" s="221">
        <v>0</v>
      </c>
      <c r="AI7431"/>
      <c r="AJ7431"/>
      <c r="AK7431" s="221">
        <v>0</v>
      </c>
      <c r="AL7431"/>
      <c r="AM7431" s="217"/>
      <c r="AN7431" s="221">
        <v>0</v>
      </c>
      <c r="AO7431"/>
      <c r="AP7431" s="217"/>
      <c r="AQ7431" s="221">
        <v>0</v>
      </c>
      <c r="AR7431"/>
      <c r="AS7431"/>
      <c r="AT7431">
        <v>2023</v>
      </c>
      <c r="AU7431" t="s">
        <v>12</v>
      </c>
      <c r="AV7431">
        <v>1</v>
      </c>
      <c r="AW7431" s="221">
        <v>127.81</v>
      </c>
      <c r="AX7431" s="221">
        <v>127.81</v>
      </c>
      <c r="AY7431" s="221">
        <v>0</v>
      </c>
      <c r="AZ7431" s="221">
        <v>0</v>
      </c>
    </row>
    <row r="7432" spans="1:52">
      <c r="A7432" t="s">
        <v>80</v>
      </c>
      <c r="B7432" t="s">
        <v>5</v>
      </c>
      <c r="C7432"/>
      <c r="D7432"/>
      <c r="E7432"/>
      <c r="F7432"/>
      <c r="G7432" t="s">
        <v>6381</v>
      </c>
      <c r="H7432"/>
      <c r="I7432" t="s">
        <v>5297</v>
      </c>
      <c r="J7432"/>
      <c r="K7432" s="217">
        <v>45302</v>
      </c>
      <c r="L7432"/>
      <c r="M7432"/>
      <c r="N7432" t="s">
        <v>29</v>
      </c>
      <c r="O7432"/>
      <c r="P7432"/>
      <c r="Q7432"/>
      <c r="R7432" s="221">
        <v>397.92384778925151</v>
      </c>
      <c r="S7432" s="217">
        <v>45314</v>
      </c>
      <c r="T7432" s="221">
        <v>397.92384778925151</v>
      </c>
      <c r="U7432"/>
      <c r="V7432" s="217">
        <v>45488</v>
      </c>
      <c r="W7432" s="221">
        <v>0</v>
      </c>
      <c r="X7432"/>
      <c r="Y7432"/>
      <c r="Z7432" s="221">
        <v>0</v>
      </c>
      <c r="AA7432"/>
      <c r="AB7432" s="221">
        <v>0</v>
      </c>
      <c r="AC7432"/>
      <c r="AD7432" s="217"/>
      <c r="AE7432" s="221">
        <v>0</v>
      </c>
      <c r="AF7432"/>
      <c r="AG7432" s="217"/>
      <c r="AH7432" s="221">
        <v>0</v>
      </c>
      <c r="AI7432"/>
      <c r="AJ7432"/>
      <c r="AK7432" s="221">
        <v>0</v>
      </c>
      <c r="AL7432"/>
      <c r="AM7432" s="217"/>
      <c r="AN7432" s="221">
        <v>0</v>
      </c>
      <c r="AO7432"/>
      <c r="AP7432" s="217"/>
      <c r="AQ7432" s="221">
        <v>0</v>
      </c>
      <c r="AR7432"/>
      <c r="AS7432"/>
      <c r="AT7432">
        <v>2024</v>
      </c>
      <c r="AU7432" t="s">
        <v>17</v>
      </c>
      <c r="AV7432">
        <v>3</v>
      </c>
      <c r="AW7432" s="221">
        <v>397.92</v>
      </c>
      <c r="AX7432" s="221">
        <v>397.92</v>
      </c>
      <c r="AY7432" s="221">
        <v>0</v>
      </c>
      <c r="AZ7432" s="221">
        <v>0</v>
      </c>
    </row>
    <row r="7433" spans="1:52">
      <c r="A7433" t="s">
        <v>74</v>
      </c>
      <c r="B7433" t="s">
        <v>10</v>
      </c>
      <c r="C7433"/>
      <c r="D7433"/>
      <c r="E7433"/>
      <c r="F7433"/>
      <c r="G7433" t="s">
        <v>1253</v>
      </c>
      <c r="H7433"/>
      <c r="I7433" t="s">
        <v>1254</v>
      </c>
      <c r="J7433"/>
      <c r="K7433" s="217">
        <v>45526</v>
      </c>
      <c r="L7433"/>
      <c r="M7433"/>
      <c r="N7433" t="s">
        <v>29</v>
      </c>
      <c r="O7433"/>
      <c r="P7433"/>
      <c r="Q7433"/>
      <c r="R7433" s="221">
        <v>523.58692433395288</v>
      </c>
      <c r="S7433" s="217">
        <v>45548</v>
      </c>
      <c r="T7433" s="221">
        <v>523.58692433395288</v>
      </c>
      <c r="U7433"/>
      <c r="V7433" s="217">
        <v>45567</v>
      </c>
      <c r="W7433" s="221">
        <v>0</v>
      </c>
      <c r="X7433"/>
      <c r="Y7433"/>
      <c r="Z7433" s="221">
        <v>0</v>
      </c>
      <c r="AA7433"/>
      <c r="AB7433" s="221">
        <v>0</v>
      </c>
      <c r="AC7433"/>
      <c r="AD7433" s="217"/>
      <c r="AE7433" s="221">
        <v>0</v>
      </c>
      <c r="AF7433"/>
      <c r="AG7433" s="217"/>
      <c r="AH7433" s="221">
        <v>0</v>
      </c>
      <c r="AI7433"/>
      <c r="AJ7433"/>
      <c r="AK7433" s="221">
        <v>0</v>
      </c>
      <c r="AL7433"/>
      <c r="AM7433" s="217"/>
      <c r="AN7433" s="221">
        <v>0</v>
      </c>
      <c r="AO7433"/>
      <c r="AP7433" s="217"/>
      <c r="AQ7433" s="221">
        <v>0</v>
      </c>
      <c r="AR7433"/>
      <c r="AS7433"/>
      <c r="AT7433">
        <v>2024</v>
      </c>
      <c r="AU7433" t="s">
        <v>20</v>
      </c>
      <c r="AV7433">
        <v>4</v>
      </c>
      <c r="AW7433" s="221">
        <v>523.59</v>
      </c>
      <c r="AX7433" s="221">
        <v>523.59</v>
      </c>
      <c r="AY7433" s="221">
        <v>0</v>
      </c>
      <c r="AZ7433" s="221">
        <v>0</v>
      </c>
    </row>
    <row r="7434" spans="1:52">
      <c r="A7434" t="s">
        <v>74</v>
      </c>
      <c r="B7434" t="s">
        <v>10</v>
      </c>
      <c r="C7434"/>
      <c r="D7434"/>
      <c r="E7434"/>
      <c r="F7434"/>
      <c r="G7434" t="s">
        <v>1253</v>
      </c>
      <c r="H7434"/>
      <c r="I7434" t="s">
        <v>1254</v>
      </c>
      <c r="J7434"/>
      <c r="K7434" s="217">
        <v>45526</v>
      </c>
      <c r="L7434"/>
      <c r="M7434"/>
      <c r="N7434" t="s">
        <v>29</v>
      </c>
      <c r="O7434"/>
      <c r="P7434"/>
      <c r="Q7434"/>
      <c r="R7434" s="221">
        <v>496.29216753532052</v>
      </c>
      <c r="S7434" s="217">
        <v>45548</v>
      </c>
      <c r="T7434" s="221">
        <v>496.29216753532052</v>
      </c>
      <c r="U7434"/>
      <c r="V7434" s="217">
        <v>45567</v>
      </c>
      <c r="W7434" s="221">
        <v>0</v>
      </c>
      <c r="X7434"/>
      <c r="Y7434"/>
      <c r="Z7434" s="221">
        <v>0</v>
      </c>
      <c r="AA7434"/>
      <c r="AB7434" s="221">
        <v>0</v>
      </c>
      <c r="AC7434"/>
      <c r="AD7434" s="217"/>
      <c r="AE7434" s="221">
        <v>0</v>
      </c>
      <c r="AF7434"/>
      <c r="AG7434" s="217"/>
      <c r="AH7434" s="221">
        <v>0</v>
      </c>
      <c r="AI7434"/>
      <c r="AJ7434"/>
      <c r="AK7434" s="221">
        <v>0</v>
      </c>
      <c r="AL7434"/>
      <c r="AM7434" s="217"/>
      <c r="AN7434" s="221">
        <v>0</v>
      </c>
      <c r="AO7434"/>
      <c r="AP7434" s="217"/>
      <c r="AQ7434" s="221">
        <v>0</v>
      </c>
      <c r="AR7434"/>
      <c r="AS7434"/>
      <c r="AT7434">
        <v>2024</v>
      </c>
      <c r="AU7434" t="s">
        <v>20</v>
      </c>
      <c r="AV7434">
        <v>4</v>
      </c>
      <c r="AW7434" s="221">
        <v>496.29</v>
      </c>
      <c r="AX7434" s="221">
        <v>496.29</v>
      </c>
      <c r="AY7434" s="221">
        <v>0</v>
      </c>
      <c r="AZ7434" s="221">
        <v>0</v>
      </c>
    </row>
    <row r="7435" spans="1:52">
      <c r="A7435" t="s">
        <v>80</v>
      </c>
      <c r="B7435" t="s">
        <v>5</v>
      </c>
      <c r="C7435"/>
      <c r="D7435"/>
      <c r="E7435"/>
      <c r="F7435"/>
      <c r="G7435" t="s">
        <v>4885</v>
      </c>
      <c r="H7435"/>
      <c r="I7435" t="s">
        <v>2592</v>
      </c>
      <c r="J7435"/>
      <c r="K7435" s="217">
        <v>45414</v>
      </c>
      <c r="L7435"/>
      <c r="M7435"/>
      <c r="N7435" t="s">
        <v>29</v>
      </c>
      <c r="O7435"/>
      <c r="P7435"/>
      <c r="Q7435"/>
      <c r="R7435" s="221">
        <v>581.17887250697208</v>
      </c>
      <c r="S7435" s="217">
        <v>45432</v>
      </c>
      <c r="T7435" s="221">
        <v>581.17887250697208</v>
      </c>
      <c r="U7435"/>
      <c r="V7435" s="217">
        <v>45488</v>
      </c>
      <c r="W7435" s="221">
        <v>0</v>
      </c>
      <c r="X7435"/>
      <c r="Y7435"/>
      <c r="Z7435" s="221">
        <v>0</v>
      </c>
      <c r="AA7435"/>
      <c r="AB7435" s="221">
        <v>0</v>
      </c>
      <c r="AC7435"/>
      <c r="AD7435" s="217"/>
      <c r="AE7435" s="221">
        <v>0</v>
      </c>
      <c r="AF7435"/>
      <c r="AG7435" s="217"/>
      <c r="AH7435" s="221">
        <v>0</v>
      </c>
      <c r="AI7435"/>
      <c r="AJ7435"/>
      <c r="AK7435" s="221">
        <v>0</v>
      </c>
      <c r="AL7435"/>
      <c r="AM7435" s="217"/>
      <c r="AN7435" s="221">
        <v>0</v>
      </c>
      <c r="AO7435"/>
      <c r="AP7435" s="217"/>
      <c r="AQ7435" s="221">
        <v>0</v>
      </c>
      <c r="AR7435"/>
      <c r="AS7435"/>
      <c r="AT7435">
        <v>2024</v>
      </c>
      <c r="AU7435" t="s">
        <v>17</v>
      </c>
      <c r="AV7435">
        <v>3</v>
      </c>
      <c r="AW7435" s="221">
        <v>581.17999999999995</v>
      </c>
      <c r="AX7435" s="221">
        <v>581.17999999999995</v>
      </c>
      <c r="AY7435" s="221">
        <v>0</v>
      </c>
      <c r="AZ7435" s="221">
        <v>0</v>
      </c>
    </row>
    <row r="7436" spans="1:52">
      <c r="A7436" t="s">
        <v>130</v>
      </c>
      <c r="B7436" t="s">
        <v>3</v>
      </c>
      <c r="C7436"/>
      <c r="D7436"/>
      <c r="E7436"/>
      <c r="F7436"/>
      <c r="G7436" t="s">
        <v>6073</v>
      </c>
      <c r="H7436"/>
      <c r="I7436" t="s">
        <v>3686</v>
      </c>
      <c r="J7436"/>
      <c r="K7436" s="217">
        <v>45227</v>
      </c>
      <c r="L7436"/>
      <c r="M7436"/>
      <c r="N7436" t="s">
        <v>29</v>
      </c>
      <c r="O7436"/>
      <c r="P7436"/>
      <c r="Q7436"/>
      <c r="R7436" s="221">
        <v>553.78337424760616</v>
      </c>
      <c r="S7436" s="217">
        <v>45235</v>
      </c>
      <c r="T7436" s="221">
        <v>553.78337424760616</v>
      </c>
      <c r="U7436"/>
      <c r="V7436" s="217">
        <v>45276</v>
      </c>
      <c r="W7436" s="221">
        <v>0</v>
      </c>
      <c r="X7436"/>
      <c r="Y7436"/>
      <c r="Z7436" s="221">
        <v>0</v>
      </c>
      <c r="AA7436"/>
      <c r="AB7436" s="221">
        <v>0</v>
      </c>
      <c r="AC7436"/>
      <c r="AD7436" s="217"/>
      <c r="AE7436" s="221">
        <v>0</v>
      </c>
      <c r="AF7436"/>
      <c r="AG7436" s="217"/>
      <c r="AH7436" s="221">
        <v>0</v>
      </c>
      <c r="AI7436"/>
      <c r="AJ7436"/>
      <c r="AK7436" s="221">
        <v>0</v>
      </c>
      <c r="AL7436"/>
      <c r="AM7436" s="217"/>
      <c r="AN7436" s="221">
        <v>0</v>
      </c>
      <c r="AO7436"/>
      <c r="AP7436" s="217"/>
      <c r="AQ7436" s="221">
        <v>0</v>
      </c>
      <c r="AR7436"/>
      <c r="AS7436"/>
      <c r="AT7436">
        <v>2023</v>
      </c>
      <c r="AU7436" t="s">
        <v>22</v>
      </c>
      <c r="AV7436">
        <v>4</v>
      </c>
      <c r="AW7436" s="221">
        <v>553.78</v>
      </c>
      <c r="AX7436" s="221">
        <v>553.78</v>
      </c>
      <c r="AY7436" s="221">
        <v>0</v>
      </c>
      <c r="AZ7436" s="221">
        <v>0</v>
      </c>
    </row>
    <row r="7437" spans="1:52">
      <c r="A7437" t="s">
        <v>80</v>
      </c>
      <c r="B7437" t="s">
        <v>5</v>
      </c>
      <c r="C7437"/>
      <c r="D7437"/>
      <c r="E7437"/>
      <c r="F7437"/>
      <c r="G7437" t="s">
        <v>4528</v>
      </c>
      <c r="H7437"/>
      <c r="I7437" t="s">
        <v>4529</v>
      </c>
      <c r="J7437"/>
      <c r="K7437" s="217">
        <v>45060</v>
      </c>
      <c r="L7437"/>
      <c r="M7437"/>
      <c r="N7437" t="s">
        <v>24</v>
      </c>
      <c r="O7437"/>
      <c r="P7437"/>
      <c r="Q7437"/>
      <c r="R7437" s="221">
        <v>1808.5856232581179</v>
      </c>
      <c r="S7437" s="217">
        <v>45083</v>
      </c>
      <c r="T7437" s="221">
        <v>1808.5856232581179</v>
      </c>
      <c r="U7437"/>
      <c r="V7437" s="217">
        <v>45134</v>
      </c>
      <c r="W7437" s="221">
        <v>0</v>
      </c>
      <c r="X7437"/>
      <c r="Y7437"/>
      <c r="Z7437" s="221">
        <v>0</v>
      </c>
      <c r="AA7437"/>
      <c r="AB7437" s="221">
        <v>0</v>
      </c>
      <c r="AC7437"/>
      <c r="AD7437" s="217"/>
      <c r="AE7437" s="221">
        <v>0</v>
      </c>
      <c r="AF7437"/>
      <c r="AG7437" s="217"/>
      <c r="AH7437" s="221">
        <v>0</v>
      </c>
      <c r="AI7437"/>
      <c r="AJ7437"/>
      <c r="AK7437" s="221">
        <v>0</v>
      </c>
      <c r="AL7437"/>
      <c r="AM7437" s="217"/>
      <c r="AN7437" s="221">
        <v>0</v>
      </c>
      <c r="AO7437"/>
      <c r="AP7437" s="217"/>
      <c r="AQ7437" s="221">
        <v>0</v>
      </c>
      <c r="AR7437"/>
      <c r="AS7437"/>
      <c r="AT7437">
        <v>2023</v>
      </c>
      <c r="AU7437" t="s">
        <v>17</v>
      </c>
      <c r="AV7437">
        <v>3</v>
      </c>
      <c r="AW7437" s="221">
        <v>1808.59</v>
      </c>
      <c r="AX7437" s="221">
        <v>1808.59</v>
      </c>
      <c r="AY7437" s="221">
        <v>0</v>
      </c>
      <c r="AZ7437" s="221">
        <v>0</v>
      </c>
    </row>
    <row r="7438" spans="1:52">
      <c r="A7438" t="s">
        <v>80</v>
      </c>
      <c r="B7438" t="s">
        <v>5</v>
      </c>
      <c r="C7438"/>
      <c r="D7438"/>
      <c r="E7438"/>
      <c r="F7438"/>
      <c r="G7438" t="s">
        <v>3122</v>
      </c>
      <c r="H7438"/>
      <c r="I7438" t="s">
        <v>1712</v>
      </c>
      <c r="J7438"/>
      <c r="K7438" s="217">
        <v>45575</v>
      </c>
      <c r="L7438"/>
      <c r="M7438"/>
      <c r="N7438" t="s">
        <v>24</v>
      </c>
      <c r="O7438"/>
      <c r="P7438"/>
      <c r="Q7438"/>
      <c r="R7438" s="221">
        <v>643.68519775306117</v>
      </c>
      <c r="S7438" s="217">
        <v>45590</v>
      </c>
      <c r="T7438" s="221">
        <v>643.68519775306117</v>
      </c>
      <c r="U7438"/>
      <c r="V7438" s="217">
        <v>45673</v>
      </c>
      <c r="W7438" s="221">
        <v>0</v>
      </c>
      <c r="X7438"/>
      <c r="Y7438"/>
      <c r="Z7438" s="221">
        <v>0</v>
      </c>
      <c r="AA7438"/>
      <c r="AB7438" s="221">
        <v>0</v>
      </c>
      <c r="AC7438"/>
      <c r="AD7438" s="217"/>
      <c r="AE7438" s="221">
        <v>0</v>
      </c>
      <c r="AF7438"/>
      <c r="AG7438" s="217"/>
      <c r="AH7438" s="221">
        <v>0</v>
      </c>
      <c r="AI7438"/>
      <c r="AJ7438"/>
      <c r="AK7438" s="221">
        <v>0</v>
      </c>
      <c r="AL7438"/>
      <c r="AM7438" s="217"/>
      <c r="AN7438" s="221">
        <v>0</v>
      </c>
      <c r="AO7438"/>
      <c r="AP7438" s="217"/>
      <c r="AQ7438" s="221">
        <v>0</v>
      </c>
      <c r="AR7438"/>
      <c r="AS7438"/>
      <c r="AT7438">
        <v>2025</v>
      </c>
      <c r="AU7438" t="s">
        <v>11</v>
      </c>
      <c r="AV7438">
        <v>1</v>
      </c>
      <c r="AW7438" s="221">
        <v>643.69000000000005</v>
      </c>
      <c r="AX7438" s="221">
        <v>643.69000000000005</v>
      </c>
      <c r="AY7438" s="221">
        <v>0</v>
      </c>
      <c r="AZ7438" s="221">
        <v>0</v>
      </c>
    </row>
    <row r="7439" spans="1:52">
      <c r="A7439" t="s">
        <v>80</v>
      </c>
      <c r="B7439" t="s">
        <v>5</v>
      </c>
      <c r="C7439"/>
      <c r="D7439"/>
      <c r="E7439"/>
      <c r="F7439"/>
      <c r="G7439" t="s">
        <v>3122</v>
      </c>
      <c r="H7439"/>
      <c r="I7439" t="s">
        <v>1712</v>
      </c>
      <c r="J7439"/>
      <c r="K7439" s="217">
        <v>45575</v>
      </c>
      <c r="L7439"/>
      <c r="M7439"/>
      <c r="N7439" t="s">
        <v>24</v>
      </c>
      <c r="O7439"/>
      <c r="P7439"/>
      <c r="Q7439"/>
      <c r="R7439" s="221">
        <v>536.3002785205606</v>
      </c>
      <c r="S7439" s="217">
        <v>45590</v>
      </c>
      <c r="T7439" s="221">
        <v>536.3002785205606</v>
      </c>
      <c r="U7439"/>
      <c r="V7439" s="217">
        <v>45673</v>
      </c>
      <c r="W7439" s="221">
        <v>0</v>
      </c>
      <c r="X7439"/>
      <c r="Y7439"/>
      <c r="Z7439" s="221">
        <v>0</v>
      </c>
      <c r="AA7439"/>
      <c r="AB7439" s="221">
        <v>0</v>
      </c>
      <c r="AC7439"/>
      <c r="AD7439" s="217"/>
      <c r="AE7439" s="221">
        <v>0</v>
      </c>
      <c r="AF7439"/>
      <c r="AG7439" s="217"/>
      <c r="AH7439" s="221">
        <v>0</v>
      </c>
      <c r="AI7439"/>
      <c r="AJ7439"/>
      <c r="AK7439" s="221">
        <v>0</v>
      </c>
      <c r="AL7439"/>
      <c r="AM7439" s="217"/>
      <c r="AN7439" s="221">
        <v>0</v>
      </c>
      <c r="AO7439"/>
      <c r="AP7439" s="217"/>
      <c r="AQ7439" s="221">
        <v>0</v>
      </c>
      <c r="AR7439"/>
      <c r="AS7439"/>
      <c r="AT7439">
        <v>2025</v>
      </c>
      <c r="AU7439" t="s">
        <v>11</v>
      </c>
      <c r="AV7439">
        <v>1</v>
      </c>
      <c r="AW7439" s="221">
        <v>536.29999999999995</v>
      </c>
      <c r="AX7439" s="221">
        <v>536.29999999999995</v>
      </c>
      <c r="AY7439" s="221">
        <v>0</v>
      </c>
      <c r="AZ7439" s="221">
        <v>0</v>
      </c>
    </row>
    <row r="7440" spans="1:52">
      <c r="A7440" t="s">
        <v>77</v>
      </c>
      <c r="B7440" t="s">
        <v>7</v>
      </c>
      <c r="C7440"/>
      <c r="D7440"/>
      <c r="E7440"/>
      <c r="F7440"/>
      <c r="G7440" t="s">
        <v>5351</v>
      </c>
      <c r="H7440"/>
      <c r="I7440" t="s">
        <v>5352</v>
      </c>
      <c r="J7440"/>
      <c r="K7440" s="217">
        <v>45586</v>
      </c>
      <c r="L7440"/>
      <c r="M7440"/>
      <c r="N7440" t="s">
        <v>24</v>
      </c>
      <c r="O7440"/>
      <c r="P7440"/>
      <c r="Q7440"/>
      <c r="R7440" s="221">
        <v>564.579847129678</v>
      </c>
      <c r="S7440" s="217">
        <v>45609</v>
      </c>
      <c r="T7440" s="221">
        <v>564.579847129678</v>
      </c>
      <c r="U7440"/>
      <c r="V7440" s="217">
        <v>45666</v>
      </c>
      <c r="W7440" s="221">
        <v>0</v>
      </c>
      <c r="X7440"/>
      <c r="Y7440"/>
      <c r="Z7440" s="221">
        <v>0</v>
      </c>
      <c r="AA7440"/>
      <c r="AB7440" s="221">
        <v>0</v>
      </c>
      <c r="AC7440"/>
      <c r="AD7440" s="217"/>
      <c r="AE7440" s="221">
        <v>0</v>
      </c>
      <c r="AF7440"/>
      <c r="AG7440" s="217"/>
      <c r="AH7440" s="221">
        <v>0</v>
      </c>
      <c r="AI7440"/>
      <c r="AJ7440"/>
      <c r="AK7440" s="221">
        <v>0</v>
      </c>
      <c r="AL7440"/>
      <c r="AM7440" s="217"/>
      <c r="AN7440" s="221">
        <v>0</v>
      </c>
      <c r="AO7440"/>
      <c r="AP7440" s="217"/>
      <c r="AQ7440" s="221">
        <v>0</v>
      </c>
      <c r="AR7440"/>
      <c r="AS7440"/>
      <c r="AT7440">
        <v>2025</v>
      </c>
      <c r="AU7440" t="s">
        <v>11</v>
      </c>
      <c r="AV7440">
        <v>1</v>
      </c>
      <c r="AW7440" s="221">
        <v>564.58000000000004</v>
      </c>
      <c r="AX7440" s="221">
        <v>564.58000000000004</v>
      </c>
      <c r="AY7440" s="221">
        <v>0</v>
      </c>
      <c r="AZ7440" s="221">
        <v>0</v>
      </c>
    </row>
    <row r="7441" spans="1:52">
      <c r="A7441" t="s">
        <v>130</v>
      </c>
      <c r="B7441" t="s">
        <v>3</v>
      </c>
      <c r="C7441"/>
      <c r="D7441"/>
      <c r="E7441"/>
      <c r="F7441"/>
      <c r="G7441" t="s">
        <v>6382</v>
      </c>
      <c r="H7441"/>
      <c r="I7441" t="s">
        <v>4177</v>
      </c>
      <c r="J7441"/>
      <c r="K7441" s="217">
        <v>44953</v>
      </c>
      <c r="L7441"/>
      <c r="M7441"/>
      <c r="N7441" t="s">
        <v>24</v>
      </c>
      <c r="O7441"/>
      <c r="P7441"/>
      <c r="Q7441"/>
      <c r="R7441" s="221">
        <v>1319.909909773279</v>
      </c>
      <c r="S7441" s="217">
        <v>44959</v>
      </c>
      <c r="T7441" s="221">
        <v>1319.909909773279</v>
      </c>
      <c r="U7441"/>
      <c r="V7441" s="217">
        <v>45044</v>
      </c>
      <c r="W7441" s="221">
        <v>0</v>
      </c>
      <c r="X7441"/>
      <c r="Y7441"/>
      <c r="Z7441" s="221">
        <v>0</v>
      </c>
      <c r="AA7441"/>
      <c r="AB7441" s="221">
        <v>0</v>
      </c>
      <c r="AC7441"/>
      <c r="AD7441" s="217"/>
      <c r="AE7441" s="221">
        <v>0</v>
      </c>
      <c r="AF7441"/>
      <c r="AG7441" s="217"/>
      <c r="AH7441" s="221">
        <v>0</v>
      </c>
      <c r="AI7441"/>
      <c r="AJ7441"/>
      <c r="AK7441" s="221">
        <v>0</v>
      </c>
      <c r="AL7441"/>
      <c r="AM7441" s="217"/>
      <c r="AN7441" s="221">
        <v>0</v>
      </c>
      <c r="AO7441"/>
      <c r="AP7441" s="217"/>
      <c r="AQ7441" s="221">
        <v>0</v>
      </c>
      <c r="AR7441"/>
      <c r="AS7441"/>
      <c r="AT7441">
        <v>2023</v>
      </c>
      <c r="AU7441" t="s">
        <v>14</v>
      </c>
      <c r="AV7441">
        <v>2</v>
      </c>
      <c r="AW7441" s="221">
        <v>1319.91</v>
      </c>
      <c r="AX7441" s="221">
        <v>1319.91</v>
      </c>
      <c r="AY7441" s="221">
        <v>0</v>
      </c>
      <c r="AZ7441" s="221">
        <v>0</v>
      </c>
    </row>
    <row r="7442" spans="1:52">
      <c r="A7442" t="s">
        <v>80</v>
      </c>
      <c r="B7442" t="s">
        <v>5</v>
      </c>
      <c r="C7442"/>
      <c r="D7442"/>
      <c r="E7442"/>
      <c r="F7442"/>
      <c r="G7442" t="s">
        <v>6383</v>
      </c>
      <c r="H7442"/>
      <c r="I7442" t="s">
        <v>2834</v>
      </c>
      <c r="J7442"/>
      <c r="K7442" s="217">
        <v>45587</v>
      </c>
      <c r="L7442"/>
      <c r="M7442"/>
      <c r="N7442" t="s">
        <v>24</v>
      </c>
      <c r="O7442"/>
      <c r="P7442"/>
      <c r="Q7442"/>
      <c r="R7442" s="221">
        <v>621.18639731387782</v>
      </c>
      <c r="S7442" s="217">
        <v>45609</v>
      </c>
      <c r="T7442" s="221">
        <v>621.18639731387782</v>
      </c>
      <c r="U7442"/>
      <c r="V7442" s="217">
        <v>45643</v>
      </c>
      <c r="W7442" s="221">
        <v>0</v>
      </c>
      <c r="X7442"/>
      <c r="Y7442"/>
      <c r="Z7442" s="221">
        <v>0</v>
      </c>
      <c r="AA7442"/>
      <c r="AB7442" s="221">
        <v>0</v>
      </c>
      <c r="AC7442"/>
      <c r="AD7442" s="217"/>
      <c r="AE7442" s="221">
        <v>0</v>
      </c>
      <c r="AF7442"/>
      <c r="AG7442" s="217"/>
      <c r="AH7442" s="221">
        <v>0</v>
      </c>
      <c r="AI7442"/>
      <c r="AJ7442"/>
      <c r="AK7442" s="221">
        <v>0</v>
      </c>
      <c r="AL7442"/>
      <c r="AM7442" s="217"/>
      <c r="AN7442" s="221">
        <v>0</v>
      </c>
      <c r="AO7442"/>
      <c r="AP7442" s="217"/>
      <c r="AQ7442" s="221">
        <v>0</v>
      </c>
      <c r="AR7442"/>
      <c r="AS7442"/>
      <c r="AT7442">
        <v>2024</v>
      </c>
      <c r="AU7442" t="s">
        <v>22</v>
      </c>
      <c r="AV7442">
        <v>4</v>
      </c>
      <c r="AW7442" s="221">
        <v>621.19000000000005</v>
      </c>
      <c r="AX7442" s="221">
        <v>621.19000000000005</v>
      </c>
      <c r="AY7442" s="221">
        <v>0</v>
      </c>
      <c r="AZ7442" s="221">
        <v>0</v>
      </c>
    </row>
    <row r="7443" spans="1:52">
      <c r="A7443" t="s">
        <v>80</v>
      </c>
      <c r="B7443" t="s">
        <v>5</v>
      </c>
      <c r="C7443"/>
      <c r="D7443"/>
      <c r="E7443"/>
      <c r="F7443"/>
      <c r="G7443" t="s">
        <v>6384</v>
      </c>
      <c r="H7443"/>
      <c r="I7443" t="s">
        <v>2481</v>
      </c>
      <c r="J7443"/>
      <c r="K7443" s="217">
        <v>44961</v>
      </c>
      <c r="L7443"/>
      <c r="M7443"/>
      <c r="N7443" t="s">
        <v>29</v>
      </c>
      <c r="O7443"/>
      <c r="P7443"/>
      <c r="Q7443"/>
      <c r="R7443" s="221">
        <v>602.41473379360934</v>
      </c>
      <c r="S7443" s="217">
        <v>44970</v>
      </c>
      <c r="T7443" s="221">
        <v>602.41473379360934</v>
      </c>
      <c r="U7443"/>
      <c r="V7443" s="217">
        <v>45076</v>
      </c>
      <c r="W7443" s="221">
        <v>0</v>
      </c>
      <c r="X7443"/>
      <c r="Y7443"/>
      <c r="Z7443" s="221">
        <v>0</v>
      </c>
      <c r="AA7443"/>
      <c r="AB7443" s="221">
        <v>0</v>
      </c>
      <c r="AC7443"/>
      <c r="AD7443" s="217"/>
      <c r="AE7443" s="221">
        <v>0</v>
      </c>
      <c r="AF7443"/>
      <c r="AG7443" s="217"/>
      <c r="AH7443" s="221">
        <v>0</v>
      </c>
      <c r="AI7443"/>
      <c r="AJ7443"/>
      <c r="AK7443" s="221">
        <v>0</v>
      </c>
      <c r="AL7443"/>
      <c r="AM7443" s="217"/>
      <c r="AN7443" s="221">
        <v>0</v>
      </c>
      <c r="AO7443"/>
      <c r="AP7443" s="217"/>
      <c r="AQ7443" s="221">
        <v>0</v>
      </c>
      <c r="AR7443"/>
      <c r="AS7443"/>
      <c r="AT7443">
        <v>2023</v>
      </c>
      <c r="AU7443" t="s">
        <v>15</v>
      </c>
      <c r="AV7443">
        <v>2</v>
      </c>
      <c r="AW7443" s="221">
        <v>602.41</v>
      </c>
      <c r="AX7443" s="221">
        <v>602.41</v>
      </c>
      <c r="AY7443" s="221">
        <v>0</v>
      </c>
      <c r="AZ7443" s="221">
        <v>0</v>
      </c>
    </row>
    <row r="7444" spans="1:52">
      <c r="A7444" t="s">
        <v>80</v>
      </c>
      <c r="B7444" t="s">
        <v>5</v>
      </c>
      <c r="C7444"/>
      <c r="D7444"/>
      <c r="E7444"/>
      <c r="F7444"/>
      <c r="G7444" t="s">
        <v>2578</v>
      </c>
      <c r="H7444"/>
      <c r="I7444" t="s">
        <v>2579</v>
      </c>
      <c r="J7444"/>
      <c r="K7444" s="217">
        <v>45231</v>
      </c>
      <c r="L7444"/>
      <c r="M7444"/>
      <c r="N7444" t="s">
        <v>29</v>
      </c>
      <c r="O7444"/>
      <c r="P7444"/>
      <c r="Q7444"/>
      <c r="R7444" s="221">
        <v>429.65549839857738</v>
      </c>
      <c r="S7444" s="217">
        <v>45253</v>
      </c>
      <c r="T7444" s="221">
        <v>429.65549839857738</v>
      </c>
      <c r="U7444"/>
      <c r="V7444" s="217">
        <v>45358</v>
      </c>
      <c r="W7444" s="221">
        <v>0</v>
      </c>
      <c r="X7444"/>
      <c r="Y7444"/>
      <c r="Z7444" s="221">
        <v>0</v>
      </c>
      <c r="AA7444"/>
      <c r="AB7444" s="221">
        <v>0</v>
      </c>
      <c r="AC7444"/>
      <c r="AD7444" s="217"/>
      <c r="AE7444" s="221">
        <v>0</v>
      </c>
      <c r="AF7444"/>
      <c r="AG7444" s="217"/>
      <c r="AH7444" s="221">
        <v>0</v>
      </c>
      <c r="AI7444"/>
      <c r="AJ7444"/>
      <c r="AK7444" s="221">
        <v>0</v>
      </c>
      <c r="AL7444"/>
      <c r="AM7444" s="217"/>
      <c r="AN7444" s="221">
        <v>0</v>
      </c>
      <c r="AO7444"/>
      <c r="AP7444" s="217"/>
      <c r="AQ7444" s="221">
        <v>0</v>
      </c>
      <c r="AR7444"/>
      <c r="AS7444"/>
      <c r="AT7444">
        <v>2024</v>
      </c>
      <c r="AU7444" t="s">
        <v>13</v>
      </c>
      <c r="AV7444">
        <v>1</v>
      </c>
      <c r="AW7444" s="221">
        <v>429.66</v>
      </c>
      <c r="AX7444" s="221">
        <v>429.66</v>
      </c>
      <c r="AY7444" s="221">
        <v>0</v>
      </c>
      <c r="AZ7444" s="221">
        <v>0</v>
      </c>
    </row>
    <row r="7445" spans="1:52">
      <c r="A7445" t="s">
        <v>80</v>
      </c>
      <c r="B7445" t="s">
        <v>5</v>
      </c>
      <c r="C7445"/>
      <c r="D7445"/>
      <c r="E7445"/>
      <c r="F7445"/>
      <c r="G7445" t="s">
        <v>558</v>
      </c>
      <c r="H7445"/>
      <c r="I7445" t="s">
        <v>559</v>
      </c>
      <c r="J7445"/>
      <c r="K7445" s="217">
        <v>45461</v>
      </c>
      <c r="L7445"/>
      <c r="M7445"/>
      <c r="N7445" t="s">
        <v>27</v>
      </c>
      <c r="O7445"/>
      <c r="P7445"/>
      <c r="Q7445"/>
      <c r="R7445" s="221">
        <v>375.41600398648842</v>
      </c>
      <c r="S7445" s="217">
        <v>45481</v>
      </c>
      <c r="T7445" s="221">
        <v>375.41600398648842</v>
      </c>
      <c r="U7445"/>
      <c r="V7445" s="217">
        <v>45525</v>
      </c>
      <c r="W7445" s="221">
        <v>0</v>
      </c>
      <c r="X7445"/>
      <c r="Y7445"/>
      <c r="Z7445" s="221">
        <v>0</v>
      </c>
      <c r="AA7445"/>
      <c r="AB7445" s="221">
        <v>0</v>
      </c>
      <c r="AC7445"/>
      <c r="AD7445" s="217"/>
      <c r="AE7445" s="221">
        <v>0</v>
      </c>
      <c r="AF7445"/>
      <c r="AG7445" s="217"/>
      <c r="AH7445" s="221">
        <v>0</v>
      </c>
      <c r="AI7445"/>
      <c r="AJ7445"/>
      <c r="AK7445" s="221">
        <v>0</v>
      </c>
      <c r="AL7445"/>
      <c r="AM7445" s="217"/>
      <c r="AN7445" s="221">
        <v>0</v>
      </c>
      <c r="AO7445"/>
      <c r="AP7445" s="217"/>
      <c r="AQ7445" s="221">
        <v>0</v>
      </c>
      <c r="AR7445"/>
      <c r="AS7445"/>
      <c r="AT7445">
        <v>2024</v>
      </c>
      <c r="AU7445" t="s">
        <v>18</v>
      </c>
      <c r="AV7445">
        <v>3</v>
      </c>
      <c r="AW7445" s="221">
        <v>375.42</v>
      </c>
      <c r="AX7445" s="221">
        <v>375.42</v>
      </c>
      <c r="AY7445" s="221">
        <v>0</v>
      </c>
      <c r="AZ7445" s="221">
        <v>0</v>
      </c>
    </row>
    <row r="7446" spans="1:52">
      <c r="A7446" t="s">
        <v>80</v>
      </c>
      <c r="B7446" t="s">
        <v>5</v>
      </c>
      <c r="C7446"/>
      <c r="D7446"/>
      <c r="E7446"/>
      <c r="F7446"/>
      <c r="G7446" t="s">
        <v>2496</v>
      </c>
      <c r="H7446"/>
      <c r="I7446" t="s">
        <v>648</v>
      </c>
      <c r="J7446"/>
      <c r="K7446" s="217">
        <v>45283</v>
      </c>
      <c r="L7446"/>
      <c r="M7446"/>
      <c r="N7446" t="s">
        <v>29</v>
      </c>
      <c r="O7446"/>
      <c r="P7446"/>
      <c r="Q7446"/>
      <c r="R7446" s="221">
        <v>630.41178187820333</v>
      </c>
      <c r="S7446" s="217">
        <v>45306</v>
      </c>
      <c r="T7446" s="221">
        <v>630.41178187820333</v>
      </c>
      <c r="U7446"/>
      <c r="V7446" s="217">
        <v>45488</v>
      </c>
      <c r="W7446" s="221">
        <v>0</v>
      </c>
      <c r="X7446"/>
      <c r="Y7446"/>
      <c r="Z7446" s="221">
        <v>0</v>
      </c>
      <c r="AA7446"/>
      <c r="AB7446" s="221">
        <v>0</v>
      </c>
      <c r="AC7446"/>
      <c r="AD7446" s="217"/>
      <c r="AE7446" s="221">
        <v>0</v>
      </c>
      <c r="AF7446"/>
      <c r="AG7446" s="217"/>
      <c r="AH7446" s="221">
        <v>0</v>
      </c>
      <c r="AI7446"/>
      <c r="AJ7446"/>
      <c r="AK7446" s="221">
        <v>0</v>
      </c>
      <c r="AL7446"/>
      <c r="AM7446" s="217"/>
      <c r="AN7446" s="221">
        <v>0</v>
      </c>
      <c r="AO7446"/>
      <c r="AP7446" s="217"/>
      <c r="AQ7446" s="221">
        <v>0</v>
      </c>
      <c r="AR7446"/>
      <c r="AS7446"/>
      <c r="AT7446">
        <v>2024</v>
      </c>
      <c r="AU7446" t="s">
        <v>17</v>
      </c>
      <c r="AV7446">
        <v>3</v>
      </c>
      <c r="AW7446" s="221">
        <v>630.41</v>
      </c>
      <c r="AX7446" s="221">
        <v>630.41</v>
      </c>
      <c r="AY7446" s="221">
        <v>0</v>
      </c>
      <c r="AZ7446" s="221">
        <v>0</v>
      </c>
    </row>
    <row r="7447" spans="1:52">
      <c r="A7447" t="s">
        <v>130</v>
      </c>
      <c r="B7447" t="s">
        <v>3</v>
      </c>
      <c r="C7447"/>
      <c r="D7447"/>
      <c r="E7447"/>
      <c r="F7447"/>
      <c r="G7447" t="s">
        <v>6129</v>
      </c>
      <c r="H7447"/>
      <c r="I7447" t="s">
        <v>3354</v>
      </c>
      <c r="J7447"/>
      <c r="K7447" s="217">
        <v>45158</v>
      </c>
      <c r="L7447"/>
      <c r="M7447"/>
      <c r="N7447" t="s">
        <v>29</v>
      </c>
      <c r="O7447"/>
      <c r="P7447"/>
      <c r="Q7447"/>
      <c r="R7447" s="221">
        <v>633.27875899430251</v>
      </c>
      <c r="S7447" s="217">
        <v>45180</v>
      </c>
      <c r="T7447" s="221">
        <v>633.27875899430251</v>
      </c>
      <c r="U7447"/>
      <c r="V7447" s="217">
        <v>45217</v>
      </c>
      <c r="W7447" s="221">
        <v>0</v>
      </c>
      <c r="X7447"/>
      <c r="Y7447"/>
      <c r="Z7447" s="221">
        <v>0</v>
      </c>
      <c r="AA7447"/>
      <c r="AB7447" s="221">
        <v>0</v>
      </c>
      <c r="AC7447"/>
      <c r="AD7447" s="217"/>
      <c r="AE7447" s="221">
        <v>0</v>
      </c>
      <c r="AF7447"/>
      <c r="AG7447" s="217"/>
      <c r="AH7447" s="221">
        <v>0</v>
      </c>
      <c r="AI7447"/>
      <c r="AJ7447"/>
      <c r="AK7447" s="221">
        <v>0</v>
      </c>
      <c r="AL7447"/>
      <c r="AM7447" s="217"/>
      <c r="AN7447" s="221">
        <v>0</v>
      </c>
      <c r="AO7447"/>
      <c r="AP7447" s="217"/>
      <c r="AQ7447" s="221">
        <v>0</v>
      </c>
      <c r="AR7447"/>
      <c r="AS7447"/>
      <c r="AT7447">
        <v>2023</v>
      </c>
      <c r="AU7447" t="s">
        <v>20</v>
      </c>
      <c r="AV7447">
        <v>4</v>
      </c>
      <c r="AW7447" s="221">
        <v>633.28</v>
      </c>
      <c r="AX7447" s="221">
        <v>633.28</v>
      </c>
      <c r="AY7447" s="221">
        <v>0</v>
      </c>
      <c r="AZ7447" s="221">
        <v>0</v>
      </c>
    </row>
    <row r="7448" spans="1:52">
      <c r="A7448" t="s">
        <v>130</v>
      </c>
      <c r="B7448" t="s">
        <v>3</v>
      </c>
      <c r="C7448"/>
      <c r="D7448"/>
      <c r="E7448"/>
      <c r="F7448"/>
      <c r="G7448" t="s">
        <v>4582</v>
      </c>
      <c r="H7448"/>
      <c r="I7448" t="s">
        <v>796</v>
      </c>
      <c r="J7448"/>
      <c r="K7448" s="217">
        <v>45221</v>
      </c>
      <c r="L7448"/>
      <c r="M7448"/>
      <c r="N7448" t="s">
        <v>29</v>
      </c>
      <c r="O7448"/>
      <c r="P7448"/>
      <c r="Q7448"/>
      <c r="R7448" s="221">
        <v>483.71593427535322</v>
      </c>
      <c r="S7448" s="217">
        <v>45235</v>
      </c>
      <c r="T7448" s="221">
        <v>483.71593427535322</v>
      </c>
      <c r="U7448"/>
      <c r="V7448" s="217">
        <v>45287</v>
      </c>
      <c r="W7448" s="221">
        <v>0</v>
      </c>
      <c r="X7448"/>
      <c r="Y7448"/>
      <c r="Z7448" s="221">
        <v>0</v>
      </c>
      <c r="AA7448"/>
      <c r="AB7448" s="221">
        <v>0</v>
      </c>
      <c r="AC7448"/>
      <c r="AD7448" s="217"/>
      <c r="AE7448" s="221">
        <v>0</v>
      </c>
      <c r="AF7448"/>
      <c r="AG7448" s="217"/>
      <c r="AH7448" s="221">
        <v>0</v>
      </c>
      <c r="AI7448"/>
      <c r="AJ7448"/>
      <c r="AK7448" s="221">
        <v>0</v>
      </c>
      <c r="AL7448"/>
      <c r="AM7448" s="217"/>
      <c r="AN7448" s="221">
        <v>0</v>
      </c>
      <c r="AO7448"/>
      <c r="AP7448" s="217"/>
      <c r="AQ7448" s="221">
        <v>0</v>
      </c>
      <c r="AR7448"/>
      <c r="AS7448"/>
      <c r="AT7448">
        <v>2023</v>
      </c>
      <c r="AU7448" t="s">
        <v>22</v>
      </c>
      <c r="AV7448">
        <v>4</v>
      </c>
      <c r="AW7448" s="221">
        <v>483.72</v>
      </c>
      <c r="AX7448" s="221">
        <v>483.72</v>
      </c>
      <c r="AY7448" s="221">
        <v>0</v>
      </c>
      <c r="AZ7448" s="221">
        <v>0</v>
      </c>
    </row>
    <row r="7449" spans="1:52">
      <c r="A7449" t="s">
        <v>217</v>
      </c>
      <c r="B7449" t="s">
        <v>8</v>
      </c>
      <c r="C7449"/>
      <c r="D7449"/>
      <c r="E7449"/>
      <c r="F7449"/>
      <c r="G7449" t="s">
        <v>5854</v>
      </c>
      <c r="H7449"/>
      <c r="I7449" t="s">
        <v>3474</v>
      </c>
      <c r="J7449"/>
      <c r="K7449" s="217">
        <v>45146</v>
      </c>
      <c r="L7449"/>
      <c r="M7449"/>
      <c r="N7449" t="s">
        <v>24</v>
      </c>
      <c r="O7449"/>
      <c r="P7449"/>
      <c r="Q7449"/>
      <c r="R7449" s="221">
        <v>1570.033401554557</v>
      </c>
      <c r="S7449" s="217">
        <v>45180</v>
      </c>
      <c r="T7449" s="221">
        <v>1570.033401554557</v>
      </c>
      <c r="U7449"/>
      <c r="V7449" s="217">
        <v>45230</v>
      </c>
      <c r="W7449" s="221">
        <v>0</v>
      </c>
      <c r="X7449"/>
      <c r="Y7449"/>
      <c r="Z7449" s="221">
        <v>0</v>
      </c>
      <c r="AA7449"/>
      <c r="AB7449" s="221">
        <v>0</v>
      </c>
      <c r="AC7449"/>
      <c r="AD7449" s="217"/>
      <c r="AE7449" s="221">
        <v>0</v>
      </c>
      <c r="AF7449"/>
      <c r="AG7449" s="217"/>
      <c r="AH7449" s="221">
        <v>0</v>
      </c>
      <c r="AI7449"/>
      <c r="AJ7449"/>
      <c r="AK7449" s="221">
        <v>0</v>
      </c>
      <c r="AL7449"/>
      <c r="AM7449" s="217"/>
      <c r="AN7449" s="221">
        <v>0</v>
      </c>
      <c r="AO7449"/>
      <c r="AP7449" s="217"/>
      <c r="AQ7449" s="221">
        <v>0</v>
      </c>
      <c r="AR7449"/>
      <c r="AS7449"/>
      <c r="AT7449">
        <v>2023</v>
      </c>
      <c r="AU7449" t="s">
        <v>20</v>
      </c>
      <c r="AV7449">
        <v>4</v>
      </c>
      <c r="AW7449" s="221">
        <v>1570.03</v>
      </c>
      <c r="AX7449" s="221">
        <v>1570.03</v>
      </c>
      <c r="AY7449" s="221">
        <v>0</v>
      </c>
      <c r="AZ7449" s="221">
        <v>0</v>
      </c>
    </row>
    <row r="7450" spans="1:52">
      <c r="A7450" t="s">
        <v>80</v>
      </c>
      <c r="B7450" t="s">
        <v>5</v>
      </c>
      <c r="C7450"/>
      <c r="D7450"/>
      <c r="E7450"/>
      <c r="F7450"/>
      <c r="G7450" t="s">
        <v>6385</v>
      </c>
      <c r="H7450"/>
      <c r="I7450" t="s">
        <v>179</v>
      </c>
      <c r="J7450"/>
      <c r="K7450" s="217">
        <v>44951</v>
      </c>
      <c r="L7450"/>
      <c r="M7450"/>
      <c r="N7450" t="s">
        <v>28</v>
      </c>
      <c r="O7450"/>
      <c r="P7450"/>
      <c r="Q7450"/>
      <c r="R7450" s="221">
        <v>401.41981248672158</v>
      </c>
      <c r="S7450" s="217">
        <v>44959</v>
      </c>
      <c r="T7450" s="221">
        <v>401.41981248672158</v>
      </c>
      <c r="U7450"/>
      <c r="V7450" s="217">
        <v>45019</v>
      </c>
      <c r="W7450" s="221">
        <v>0</v>
      </c>
      <c r="X7450"/>
      <c r="Y7450"/>
      <c r="Z7450" s="221">
        <v>0</v>
      </c>
      <c r="AA7450"/>
      <c r="AB7450" s="221">
        <v>0</v>
      </c>
      <c r="AC7450"/>
      <c r="AD7450" s="217"/>
      <c r="AE7450" s="221">
        <v>0</v>
      </c>
      <c r="AF7450"/>
      <c r="AG7450" s="217"/>
      <c r="AH7450" s="221">
        <v>0</v>
      </c>
      <c r="AI7450"/>
      <c r="AJ7450"/>
      <c r="AK7450" s="221">
        <v>0</v>
      </c>
      <c r="AL7450"/>
      <c r="AM7450" s="217"/>
      <c r="AN7450" s="221">
        <v>0</v>
      </c>
      <c r="AO7450"/>
      <c r="AP7450" s="217"/>
      <c r="AQ7450" s="221">
        <v>0</v>
      </c>
      <c r="AR7450"/>
      <c r="AS7450"/>
      <c r="AT7450">
        <v>2023</v>
      </c>
      <c r="AU7450" t="s">
        <v>14</v>
      </c>
      <c r="AV7450">
        <v>2</v>
      </c>
      <c r="AW7450" s="221">
        <v>401.42</v>
      </c>
      <c r="AX7450" s="221">
        <v>401.42</v>
      </c>
      <c r="AY7450" s="221">
        <v>0</v>
      </c>
      <c r="AZ7450" s="221">
        <v>0</v>
      </c>
    </row>
    <row r="7451" spans="1:52">
      <c r="A7451" t="s">
        <v>217</v>
      </c>
      <c r="B7451" t="s">
        <v>8</v>
      </c>
      <c r="C7451"/>
      <c r="D7451"/>
      <c r="E7451"/>
      <c r="F7451"/>
      <c r="G7451" t="s">
        <v>1898</v>
      </c>
      <c r="H7451"/>
      <c r="I7451" t="s">
        <v>1134</v>
      </c>
      <c r="J7451"/>
      <c r="K7451" s="217">
        <v>45126</v>
      </c>
      <c r="L7451"/>
      <c r="M7451"/>
      <c r="N7451" t="s">
        <v>28</v>
      </c>
      <c r="O7451"/>
      <c r="P7451"/>
      <c r="Q7451"/>
      <c r="R7451" s="221">
        <v>106.19000302750391</v>
      </c>
      <c r="S7451" s="217">
        <v>45148</v>
      </c>
      <c r="T7451" s="221">
        <v>106.19000302750391</v>
      </c>
      <c r="U7451"/>
      <c r="V7451" s="217">
        <v>45176</v>
      </c>
      <c r="W7451" s="221">
        <v>0</v>
      </c>
      <c r="X7451"/>
      <c r="Y7451"/>
      <c r="Z7451" s="221">
        <v>0</v>
      </c>
      <c r="AA7451"/>
      <c r="AB7451" s="221">
        <v>0</v>
      </c>
      <c r="AC7451"/>
      <c r="AD7451" s="217"/>
      <c r="AE7451" s="221">
        <v>0</v>
      </c>
      <c r="AF7451"/>
      <c r="AG7451" s="217"/>
      <c r="AH7451" s="221">
        <v>0</v>
      </c>
      <c r="AI7451"/>
      <c r="AJ7451"/>
      <c r="AK7451" s="221">
        <v>0</v>
      </c>
      <c r="AL7451"/>
      <c r="AM7451" s="217"/>
      <c r="AN7451" s="221">
        <v>0</v>
      </c>
      <c r="AO7451"/>
      <c r="AP7451" s="217"/>
      <c r="AQ7451" s="221">
        <v>0</v>
      </c>
      <c r="AR7451"/>
      <c r="AS7451"/>
      <c r="AT7451">
        <v>2023</v>
      </c>
      <c r="AU7451" t="s">
        <v>19</v>
      </c>
      <c r="AV7451">
        <v>3</v>
      </c>
      <c r="AW7451" s="221">
        <v>106.19</v>
      </c>
      <c r="AX7451" s="221">
        <v>106.19</v>
      </c>
      <c r="AY7451" s="221">
        <v>0</v>
      </c>
      <c r="AZ7451" s="221">
        <v>0</v>
      </c>
    </row>
    <row r="7452" spans="1:52">
      <c r="A7452" t="s">
        <v>85</v>
      </c>
      <c r="B7452" t="s">
        <v>6</v>
      </c>
      <c r="C7452"/>
      <c r="D7452"/>
      <c r="E7452"/>
      <c r="F7452"/>
      <c r="G7452" t="s">
        <v>6386</v>
      </c>
      <c r="H7452"/>
      <c r="I7452" t="s">
        <v>847</v>
      </c>
      <c r="J7452"/>
      <c r="K7452" s="217">
        <v>44964</v>
      </c>
      <c r="L7452"/>
      <c r="M7452"/>
      <c r="N7452" t="s">
        <v>28</v>
      </c>
      <c r="O7452"/>
      <c r="P7452"/>
      <c r="Q7452"/>
      <c r="R7452" s="221">
        <v>659.70129669789731</v>
      </c>
      <c r="S7452" s="217">
        <v>44970</v>
      </c>
      <c r="T7452" s="221">
        <v>659.70129669789731</v>
      </c>
      <c r="U7452"/>
      <c r="V7452" s="217">
        <v>45014</v>
      </c>
      <c r="W7452" s="221">
        <v>0</v>
      </c>
      <c r="X7452"/>
      <c r="Y7452"/>
      <c r="Z7452" s="221">
        <v>0</v>
      </c>
      <c r="AA7452"/>
      <c r="AB7452" s="221">
        <v>0</v>
      </c>
      <c r="AC7452"/>
      <c r="AD7452" s="217"/>
      <c r="AE7452" s="221">
        <v>0</v>
      </c>
      <c r="AF7452"/>
      <c r="AG7452" s="217"/>
      <c r="AH7452" s="221">
        <v>0</v>
      </c>
      <c r="AI7452"/>
      <c r="AJ7452"/>
      <c r="AK7452" s="221">
        <v>0</v>
      </c>
      <c r="AL7452"/>
      <c r="AM7452" s="217"/>
      <c r="AN7452" s="221">
        <v>0</v>
      </c>
      <c r="AO7452"/>
      <c r="AP7452" s="217"/>
      <c r="AQ7452" s="221">
        <v>0</v>
      </c>
      <c r="AR7452"/>
      <c r="AS7452"/>
      <c r="AT7452">
        <v>2023</v>
      </c>
      <c r="AU7452" t="s">
        <v>13</v>
      </c>
      <c r="AV7452">
        <v>1</v>
      </c>
      <c r="AW7452" s="221">
        <v>659.7</v>
      </c>
      <c r="AX7452" s="221">
        <v>659.7</v>
      </c>
      <c r="AY7452" s="221">
        <v>0</v>
      </c>
      <c r="AZ7452" s="221">
        <v>0</v>
      </c>
    </row>
    <row r="7453" spans="1:52">
      <c r="A7453" t="s">
        <v>85</v>
      </c>
      <c r="B7453" t="s">
        <v>6</v>
      </c>
      <c r="C7453"/>
      <c r="D7453"/>
      <c r="E7453"/>
      <c r="F7453"/>
      <c r="G7453" t="s">
        <v>6386</v>
      </c>
      <c r="H7453"/>
      <c r="I7453" t="s">
        <v>847</v>
      </c>
      <c r="J7453"/>
      <c r="K7453" s="217">
        <v>44964</v>
      </c>
      <c r="L7453"/>
      <c r="M7453"/>
      <c r="N7453" t="s">
        <v>28</v>
      </c>
      <c r="O7453"/>
      <c r="P7453"/>
      <c r="Q7453"/>
      <c r="R7453" s="221">
        <v>714.2768686489328</v>
      </c>
      <c r="S7453" s="217">
        <v>44970</v>
      </c>
      <c r="T7453" s="221">
        <v>714.2768686489328</v>
      </c>
      <c r="U7453"/>
      <c r="V7453" s="217">
        <v>45014</v>
      </c>
      <c r="W7453" s="221">
        <v>0</v>
      </c>
      <c r="X7453"/>
      <c r="Y7453"/>
      <c r="Z7453" s="221">
        <v>0</v>
      </c>
      <c r="AA7453"/>
      <c r="AB7453" s="221">
        <v>0</v>
      </c>
      <c r="AC7453"/>
      <c r="AD7453" s="217"/>
      <c r="AE7453" s="221">
        <v>0</v>
      </c>
      <c r="AF7453"/>
      <c r="AG7453" s="217"/>
      <c r="AH7453" s="221">
        <v>0</v>
      </c>
      <c r="AI7453"/>
      <c r="AJ7453"/>
      <c r="AK7453" s="221">
        <v>0</v>
      </c>
      <c r="AL7453"/>
      <c r="AM7453" s="217"/>
      <c r="AN7453" s="221">
        <v>0</v>
      </c>
      <c r="AO7453"/>
      <c r="AP7453" s="217"/>
      <c r="AQ7453" s="221">
        <v>0</v>
      </c>
      <c r="AR7453"/>
      <c r="AS7453"/>
      <c r="AT7453">
        <v>2023</v>
      </c>
      <c r="AU7453" t="s">
        <v>13</v>
      </c>
      <c r="AV7453">
        <v>1</v>
      </c>
      <c r="AW7453" s="221">
        <v>714.28</v>
      </c>
      <c r="AX7453" s="221">
        <v>714.28</v>
      </c>
      <c r="AY7453" s="221">
        <v>0</v>
      </c>
      <c r="AZ7453" s="221">
        <v>0</v>
      </c>
    </row>
    <row r="7454" spans="1:52">
      <c r="A7454" t="s">
        <v>217</v>
      </c>
      <c r="B7454" t="s">
        <v>8</v>
      </c>
      <c r="C7454"/>
      <c r="D7454"/>
      <c r="E7454"/>
      <c r="F7454"/>
      <c r="G7454" t="s">
        <v>6387</v>
      </c>
      <c r="H7454"/>
      <c r="I7454" t="s">
        <v>6388</v>
      </c>
      <c r="J7454"/>
      <c r="K7454" s="217">
        <v>45286</v>
      </c>
      <c r="L7454"/>
      <c r="M7454"/>
      <c r="N7454" t="s">
        <v>29</v>
      </c>
      <c r="O7454"/>
      <c r="P7454"/>
      <c r="Q7454"/>
      <c r="R7454" s="221">
        <v>511.62162405900187</v>
      </c>
      <c r="S7454" s="217">
        <v>45306</v>
      </c>
      <c r="T7454" s="221">
        <v>511.62162405900187</v>
      </c>
      <c r="U7454"/>
      <c r="V7454" s="217">
        <v>45351</v>
      </c>
      <c r="W7454" s="221">
        <v>0</v>
      </c>
      <c r="X7454"/>
      <c r="Y7454"/>
      <c r="Z7454" s="221">
        <v>0</v>
      </c>
      <c r="AA7454"/>
      <c r="AB7454" s="221">
        <v>0</v>
      </c>
      <c r="AC7454"/>
      <c r="AD7454" s="217"/>
      <c r="AE7454" s="221">
        <v>0</v>
      </c>
      <c r="AF7454"/>
      <c r="AG7454" s="217"/>
      <c r="AH7454" s="221">
        <v>0</v>
      </c>
      <c r="AI7454"/>
      <c r="AJ7454"/>
      <c r="AK7454" s="221">
        <v>0</v>
      </c>
      <c r="AL7454"/>
      <c r="AM7454" s="217"/>
      <c r="AN7454" s="221">
        <v>0</v>
      </c>
      <c r="AO7454"/>
      <c r="AP7454" s="217"/>
      <c r="AQ7454" s="221">
        <v>0</v>
      </c>
      <c r="AR7454"/>
      <c r="AS7454"/>
      <c r="AT7454">
        <v>2024</v>
      </c>
      <c r="AU7454" t="s">
        <v>12</v>
      </c>
      <c r="AV7454">
        <v>1</v>
      </c>
      <c r="AW7454" s="221">
        <v>511.62</v>
      </c>
      <c r="AX7454" s="221">
        <v>511.62</v>
      </c>
      <c r="AY7454" s="221">
        <v>0</v>
      </c>
      <c r="AZ7454" s="221">
        <v>0</v>
      </c>
    </row>
    <row r="7455" spans="1:52">
      <c r="A7455" t="s">
        <v>80</v>
      </c>
      <c r="B7455" t="s">
        <v>5</v>
      </c>
      <c r="C7455"/>
      <c r="D7455"/>
      <c r="E7455"/>
      <c r="F7455"/>
      <c r="G7455" t="s">
        <v>4827</v>
      </c>
      <c r="H7455"/>
      <c r="I7455" t="s">
        <v>2953</v>
      </c>
      <c r="J7455"/>
      <c r="K7455" s="217">
        <v>45348</v>
      </c>
      <c r="L7455"/>
      <c r="M7455"/>
      <c r="N7455" t="s">
        <v>27</v>
      </c>
      <c r="O7455"/>
      <c r="P7455"/>
      <c r="Q7455"/>
      <c r="R7455" s="221">
        <v>476.00704454311108</v>
      </c>
      <c r="S7455" s="217">
        <v>45366</v>
      </c>
      <c r="T7455" s="221">
        <v>476.00704454311108</v>
      </c>
      <c r="U7455"/>
      <c r="V7455" s="217">
        <v>45441</v>
      </c>
      <c r="W7455" s="221">
        <v>0</v>
      </c>
      <c r="X7455"/>
      <c r="Y7455"/>
      <c r="Z7455" s="221">
        <v>0</v>
      </c>
      <c r="AA7455"/>
      <c r="AB7455" s="221">
        <v>0</v>
      </c>
      <c r="AC7455"/>
      <c r="AD7455" s="217"/>
      <c r="AE7455" s="221">
        <v>0</v>
      </c>
      <c r="AF7455"/>
      <c r="AG7455" s="217"/>
      <c r="AH7455" s="221">
        <v>0</v>
      </c>
      <c r="AI7455"/>
      <c r="AJ7455"/>
      <c r="AK7455" s="221">
        <v>0</v>
      </c>
      <c r="AL7455"/>
      <c r="AM7455" s="217"/>
      <c r="AN7455" s="221">
        <v>0</v>
      </c>
      <c r="AO7455"/>
      <c r="AP7455" s="217"/>
      <c r="AQ7455" s="221">
        <v>0</v>
      </c>
      <c r="AR7455"/>
      <c r="AS7455"/>
      <c r="AT7455">
        <v>2024</v>
      </c>
      <c r="AU7455" t="s">
        <v>15</v>
      </c>
      <c r="AV7455">
        <v>2</v>
      </c>
      <c r="AW7455" s="221">
        <v>476.01</v>
      </c>
      <c r="AX7455" s="221">
        <v>476.01</v>
      </c>
      <c r="AY7455" s="221">
        <v>0</v>
      </c>
      <c r="AZ7455" s="221">
        <v>0</v>
      </c>
    </row>
    <row r="7456" spans="1:52">
      <c r="A7456" t="s">
        <v>74</v>
      </c>
      <c r="B7456" t="s">
        <v>10</v>
      </c>
      <c r="C7456"/>
      <c r="D7456"/>
      <c r="E7456"/>
      <c r="F7456"/>
      <c r="G7456" t="s">
        <v>6389</v>
      </c>
      <c r="H7456"/>
      <c r="I7456" t="s">
        <v>1890</v>
      </c>
      <c r="J7456"/>
      <c r="K7456" s="217">
        <v>45534</v>
      </c>
      <c r="L7456"/>
      <c r="M7456"/>
      <c r="N7456" t="s">
        <v>29</v>
      </c>
      <c r="O7456"/>
      <c r="P7456"/>
      <c r="Q7456"/>
      <c r="R7456" s="221">
        <v>410.67962675418789</v>
      </c>
      <c r="S7456" s="217">
        <v>45548</v>
      </c>
      <c r="T7456" s="221">
        <v>410.67962675418789</v>
      </c>
      <c r="U7456"/>
      <c r="V7456" s="217">
        <v>45567</v>
      </c>
      <c r="W7456" s="221">
        <v>0</v>
      </c>
      <c r="X7456"/>
      <c r="Y7456"/>
      <c r="Z7456" s="221">
        <v>0</v>
      </c>
      <c r="AA7456"/>
      <c r="AB7456" s="221">
        <v>0</v>
      </c>
      <c r="AC7456"/>
      <c r="AD7456" s="217"/>
      <c r="AE7456" s="221">
        <v>0</v>
      </c>
      <c r="AF7456"/>
      <c r="AG7456" s="217"/>
      <c r="AH7456" s="221">
        <v>0</v>
      </c>
      <c r="AI7456"/>
      <c r="AJ7456"/>
      <c r="AK7456" s="221">
        <v>0</v>
      </c>
      <c r="AL7456"/>
      <c r="AM7456" s="217"/>
      <c r="AN7456" s="221">
        <v>0</v>
      </c>
      <c r="AO7456"/>
      <c r="AP7456" s="217"/>
      <c r="AQ7456" s="221">
        <v>0</v>
      </c>
      <c r="AR7456"/>
      <c r="AS7456"/>
      <c r="AT7456">
        <v>2024</v>
      </c>
      <c r="AU7456" t="s">
        <v>20</v>
      </c>
      <c r="AV7456">
        <v>4</v>
      </c>
      <c r="AW7456" s="221">
        <v>410.68</v>
      </c>
      <c r="AX7456" s="221">
        <v>410.68</v>
      </c>
      <c r="AY7456" s="221">
        <v>0</v>
      </c>
      <c r="AZ7456" s="221">
        <v>0</v>
      </c>
    </row>
    <row r="7457" spans="1:52">
      <c r="A7457" t="s">
        <v>130</v>
      </c>
      <c r="B7457" t="s">
        <v>3</v>
      </c>
      <c r="C7457"/>
      <c r="D7457"/>
      <c r="E7457"/>
      <c r="F7457"/>
      <c r="G7457" t="s">
        <v>6390</v>
      </c>
      <c r="H7457"/>
      <c r="I7457" t="s">
        <v>1470</v>
      </c>
      <c r="J7457"/>
      <c r="K7457" s="217">
        <v>45059</v>
      </c>
      <c r="L7457"/>
      <c r="M7457"/>
      <c r="N7457" t="s">
        <v>29</v>
      </c>
      <c r="O7457"/>
      <c r="P7457"/>
      <c r="Q7457"/>
      <c r="R7457" s="221">
        <v>574.15636960821962</v>
      </c>
      <c r="S7457" s="217">
        <v>45086</v>
      </c>
      <c r="T7457" s="221">
        <v>574.15636960821962</v>
      </c>
      <c r="U7457"/>
      <c r="V7457" s="217">
        <v>45124</v>
      </c>
      <c r="W7457" s="221">
        <v>0</v>
      </c>
      <c r="X7457"/>
      <c r="Y7457"/>
      <c r="Z7457" s="221">
        <v>0</v>
      </c>
      <c r="AA7457"/>
      <c r="AB7457" s="221">
        <v>0</v>
      </c>
      <c r="AC7457"/>
      <c r="AD7457" s="217"/>
      <c r="AE7457" s="221">
        <v>0</v>
      </c>
      <c r="AF7457"/>
      <c r="AG7457" s="217"/>
      <c r="AH7457" s="221">
        <v>0</v>
      </c>
      <c r="AI7457"/>
      <c r="AJ7457"/>
      <c r="AK7457" s="221">
        <v>0</v>
      </c>
      <c r="AL7457"/>
      <c r="AM7457" s="217"/>
      <c r="AN7457" s="221">
        <v>0</v>
      </c>
      <c r="AO7457"/>
      <c r="AP7457" s="217"/>
      <c r="AQ7457" s="221">
        <v>0</v>
      </c>
      <c r="AR7457"/>
      <c r="AS7457"/>
      <c r="AT7457">
        <v>2023</v>
      </c>
      <c r="AU7457" t="s">
        <v>17</v>
      </c>
      <c r="AV7457">
        <v>3</v>
      </c>
      <c r="AW7457" s="221">
        <v>574.16</v>
      </c>
      <c r="AX7457" s="221">
        <v>574.16</v>
      </c>
      <c r="AY7457" s="221">
        <v>0</v>
      </c>
      <c r="AZ7457" s="221">
        <v>0</v>
      </c>
    </row>
    <row r="7458" spans="1:52">
      <c r="A7458" t="s">
        <v>130</v>
      </c>
      <c r="B7458" t="s">
        <v>3</v>
      </c>
      <c r="C7458"/>
      <c r="D7458"/>
      <c r="E7458"/>
      <c r="F7458"/>
      <c r="G7458" t="s">
        <v>2401</v>
      </c>
      <c r="H7458"/>
      <c r="I7458" t="s">
        <v>1492</v>
      </c>
      <c r="J7458"/>
      <c r="K7458" s="217">
        <v>45158</v>
      </c>
      <c r="L7458"/>
      <c r="M7458"/>
      <c r="N7458" t="s">
        <v>28</v>
      </c>
      <c r="O7458"/>
      <c r="P7458"/>
      <c r="Q7458"/>
      <c r="R7458" s="221">
        <v>573.8342400095853</v>
      </c>
      <c r="S7458" s="217">
        <v>45180</v>
      </c>
      <c r="T7458" s="221">
        <v>573.8342400095853</v>
      </c>
      <c r="U7458"/>
      <c r="V7458" s="217">
        <v>45217</v>
      </c>
      <c r="W7458" s="221">
        <v>0</v>
      </c>
      <c r="X7458"/>
      <c r="Y7458"/>
      <c r="Z7458" s="221">
        <v>0</v>
      </c>
      <c r="AA7458"/>
      <c r="AB7458" s="221">
        <v>0</v>
      </c>
      <c r="AC7458"/>
      <c r="AD7458" s="217"/>
      <c r="AE7458" s="221">
        <v>0</v>
      </c>
      <c r="AF7458"/>
      <c r="AG7458" s="217"/>
      <c r="AH7458" s="221">
        <v>0</v>
      </c>
      <c r="AI7458"/>
      <c r="AJ7458"/>
      <c r="AK7458" s="221">
        <v>0</v>
      </c>
      <c r="AL7458"/>
      <c r="AM7458" s="217"/>
      <c r="AN7458" s="221">
        <v>0</v>
      </c>
      <c r="AO7458"/>
      <c r="AP7458" s="217"/>
      <c r="AQ7458" s="221">
        <v>0</v>
      </c>
      <c r="AR7458"/>
      <c r="AS7458"/>
      <c r="AT7458">
        <v>2023</v>
      </c>
      <c r="AU7458" t="s">
        <v>20</v>
      </c>
      <c r="AV7458">
        <v>4</v>
      </c>
      <c r="AW7458" s="221">
        <v>573.83000000000004</v>
      </c>
      <c r="AX7458" s="221">
        <v>573.83000000000004</v>
      </c>
      <c r="AY7458" s="221">
        <v>0</v>
      </c>
      <c r="AZ7458" s="221">
        <v>0</v>
      </c>
    </row>
    <row r="7459" spans="1:52">
      <c r="A7459" t="s">
        <v>217</v>
      </c>
      <c r="B7459" t="s">
        <v>8</v>
      </c>
      <c r="C7459"/>
      <c r="D7459"/>
      <c r="E7459"/>
      <c r="F7459"/>
      <c r="G7459" t="s">
        <v>1432</v>
      </c>
      <c r="H7459"/>
      <c r="I7459" t="s">
        <v>1433</v>
      </c>
      <c r="J7459"/>
      <c r="K7459" s="217">
        <v>45092</v>
      </c>
      <c r="L7459"/>
      <c r="M7459"/>
      <c r="N7459" t="s">
        <v>29</v>
      </c>
      <c r="O7459"/>
      <c r="P7459"/>
      <c r="Q7459"/>
      <c r="R7459" s="221">
        <v>1869.8738222466229</v>
      </c>
      <c r="S7459" s="217">
        <v>45119</v>
      </c>
      <c r="T7459" s="221">
        <v>1869.8738222466229</v>
      </c>
      <c r="U7459"/>
      <c r="V7459" s="217">
        <v>45142</v>
      </c>
      <c r="W7459" s="221">
        <v>0</v>
      </c>
      <c r="X7459"/>
      <c r="Y7459"/>
      <c r="Z7459" s="221">
        <v>0</v>
      </c>
      <c r="AA7459"/>
      <c r="AB7459" s="221">
        <v>0</v>
      </c>
      <c r="AC7459"/>
      <c r="AD7459" s="217"/>
      <c r="AE7459" s="221">
        <v>0</v>
      </c>
      <c r="AF7459"/>
      <c r="AG7459" s="217"/>
      <c r="AH7459" s="221">
        <v>0</v>
      </c>
      <c r="AI7459"/>
      <c r="AJ7459"/>
      <c r="AK7459" s="221">
        <v>0</v>
      </c>
      <c r="AL7459"/>
      <c r="AM7459" s="217"/>
      <c r="AN7459" s="221">
        <v>0</v>
      </c>
      <c r="AO7459"/>
      <c r="AP7459" s="217"/>
      <c r="AQ7459" s="221">
        <v>0</v>
      </c>
      <c r="AR7459"/>
      <c r="AS7459"/>
      <c r="AT7459">
        <v>2023</v>
      </c>
      <c r="AU7459" t="s">
        <v>18</v>
      </c>
      <c r="AV7459">
        <v>3</v>
      </c>
      <c r="AW7459" s="221">
        <v>1869.87</v>
      </c>
      <c r="AX7459" s="221">
        <v>1869.87</v>
      </c>
      <c r="AY7459" s="221">
        <v>0</v>
      </c>
      <c r="AZ7459" s="221">
        <v>0</v>
      </c>
    </row>
    <row r="7460" spans="1:52">
      <c r="A7460" t="s">
        <v>217</v>
      </c>
      <c r="B7460" t="s">
        <v>8</v>
      </c>
      <c r="C7460"/>
      <c r="D7460"/>
      <c r="E7460"/>
      <c r="F7460"/>
      <c r="G7460" t="s">
        <v>1432</v>
      </c>
      <c r="H7460"/>
      <c r="I7460" t="s">
        <v>1433</v>
      </c>
      <c r="J7460"/>
      <c r="K7460" s="217">
        <v>45092</v>
      </c>
      <c r="L7460"/>
      <c r="M7460"/>
      <c r="N7460" t="s">
        <v>29</v>
      </c>
      <c r="O7460"/>
      <c r="P7460"/>
      <c r="Q7460"/>
      <c r="R7460" s="221">
        <v>1687.225796464402</v>
      </c>
      <c r="S7460" s="217">
        <v>45119</v>
      </c>
      <c r="T7460" s="221">
        <v>1687.225796464402</v>
      </c>
      <c r="U7460"/>
      <c r="V7460" s="217">
        <v>45142</v>
      </c>
      <c r="W7460" s="221">
        <v>0</v>
      </c>
      <c r="X7460"/>
      <c r="Y7460"/>
      <c r="Z7460" s="221">
        <v>0</v>
      </c>
      <c r="AA7460"/>
      <c r="AB7460" s="221">
        <v>0</v>
      </c>
      <c r="AC7460"/>
      <c r="AD7460" s="217"/>
      <c r="AE7460" s="221">
        <v>0</v>
      </c>
      <c r="AF7460"/>
      <c r="AG7460" s="217"/>
      <c r="AH7460" s="221">
        <v>0</v>
      </c>
      <c r="AI7460"/>
      <c r="AJ7460"/>
      <c r="AK7460" s="221">
        <v>0</v>
      </c>
      <c r="AL7460"/>
      <c r="AM7460" s="217"/>
      <c r="AN7460" s="221">
        <v>0</v>
      </c>
      <c r="AO7460"/>
      <c r="AP7460" s="217"/>
      <c r="AQ7460" s="221">
        <v>0</v>
      </c>
      <c r="AR7460"/>
      <c r="AS7460"/>
      <c r="AT7460">
        <v>2023</v>
      </c>
      <c r="AU7460" t="s">
        <v>18</v>
      </c>
      <c r="AV7460">
        <v>3</v>
      </c>
      <c r="AW7460" s="221">
        <v>1687.23</v>
      </c>
      <c r="AX7460" s="221">
        <v>1687.23</v>
      </c>
      <c r="AY7460" s="221">
        <v>0</v>
      </c>
      <c r="AZ7460" s="221">
        <v>0</v>
      </c>
    </row>
    <row r="7461" spans="1:52">
      <c r="A7461" t="s">
        <v>80</v>
      </c>
      <c r="B7461" t="s">
        <v>5</v>
      </c>
      <c r="C7461"/>
      <c r="D7461"/>
      <c r="E7461"/>
      <c r="F7461"/>
      <c r="G7461" t="s">
        <v>6391</v>
      </c>
      <c r="H7461"/>
      <c r="I7461" t="s">
        <v>241</v>
      </c>
      <c r="J7461"/>
      <c r="K7461" s="217">
        <v>45163</v>
      </c>
      <c r="L7461"/>
      <c r="M7461"/>
      <c r="N7461" t="s">
        <v>25</v>
      </c>
      <c r="O7461"/>
      <c r="P7461"/>
      <c r="Q7461"/>
      <c r="R7461" s="221">
        <v>160.67497364708021</v>
      </c>
      <c r="S7461" s="217">
        <v>45181</v>
      </c>
      <c r="T7461" s="221">
        <v>160.67497364708021</v>
      </c>
      <c r="U7461"/>
      <c r="V7461" s="217">
        <v>45218</v>
      </c>
      <c r="W7461" s="221">
        <v>0</v>
      </c>
      <c r="X7461"/>
      <c r="Y7461"/>
      <c r="Z7461" s="221">
        <v>0</v>
      </c>
      <c r="AA7461"/>
      <c r="AB7461" s="221">
        <v>0</v>
      </c>
      <c r="AC7461"/>
      <c r="AD7461" s="217"/>
      <c r="AE7461" s="221">
        <v>0</v>
      </c>
      <c r="AF7461"/>
      <c r="AG7461" s="217"/>
      <c r="AH7461" s="221">
        <v>0</v>
      </c>
      <c r="AI7461"/>
      <c r="AJ7461"/>
      <c r="AK7461" s="221">
        <v>0</v>
      </c>
      <c r="AL7461"/>
      <c r="AM7461" s="217"/>
      <c r="AN7461" s="221">
        <v>0</v>
      </c>
      <c r="AO7461"/>
      <c r="AP7461" s="217"/>
      <c r="AQ7461" s="221">
        <v>0</v>
      </c>
      <c r="AR7461"/>
      <c r="AS7461"/>
      <c r="AT7461">
        <v>2023</v>
      </c>
      <c r="AU7461" t="s">
        <v>20</v>
      </c>
      <c r="AV7461">
        <v>4</v>
      </c>
      <c r="AW7461" s="221">
        <v>160.66999999999999</v>
      </c>
      <c r="AX7461" s="221">
        <v>160.66999999999999</v>
      </c>
      <c r="AY7461" s="221">
        <v>0</v>
      </c>
      <c r="AZ7461" s="221">
        <v>0</v>
      </c>
    </row>
    <row r="7462" spans="1:52">
      <c r="A7462" t="s">
        <v>130</v>
      </c>
      <c r="B7462" t="s">
        <v>3</v>
      </c>
      <c r="C7462"/>
      <c r="D7462"/>
      <c r="E7462"/>
      <c r="F7462"/>
      <c r="G7462" t="s">
        <v>6392</v>
      </c>
      <c r="H7462"/>
      <c r="I7462" t="s">
        <v>3960</v>
      </c>
      <c r="J7462"/>
      <c r="K7462" s="217">
        <v>45031</v>
      </c>
      <c r="L7462"/>
      <c r="M7462"/>
      <c r="N7462" t="s">
        <v>25</v>
      </c>
      <c r="O7462"/>
      <c r="P7462"/>
      <c r="Q7462"/>
      <c r="R7462" s="221">
        <v>287.67715386154651</v>
      </c>
      <c r="S7462" s="217">
        <v>45054</v>
      </c>
      <c r="T7462" s="221">
        <v>287.67715386154651</v>
      </c>
      <c r="U7462"/>
      <c r="V7462" s="217">
        <v>45101</v>
      </c>
      <c r="W7462" s="221">
        <v>0</v>
      </c>
      <c r="X7462"/>
      <c r="Y7462"/>
      <c r="Z7462" s="221">
        <v>0</v>
      </c>
      <c r="AA7462"/>
      <c r="AB7462" s="221">
        <v>0</v>
      </c>
      <c r="AC7462"/>
      <c r="AD7462" s="217"/>
      <c r="AE7462" s="221">
        <v>0</v>
      </c>
      <c r="AF7462"/>
      <c r="AG7462" s="217"/>
      <c r="AH7462" s="221">
        <v>0</v>
      </c>
      <c r="AI7462"/>
      <c r="AJ7462"/>
      <c r="AK7462" s="221">
        <v>0</v>
      </c>
      <c r="AL7462"/>
      <c r="AM7462" s="217"/>
      <c r="AN7462" s="221">
        <v>0</v>
      </c>
      <c r="AO7462"/>
      <c r="AP7462" s="217"/>
      <c r="AQ7462" s="221">
        <v>0</v>
      </c>
      <c r="AR7462"/>
      <c r="AS7462"/>
      <c r="AT7462">
        <v>2023</v>
      </c>
      <c r="AU7462" t="s">
        <v>16</v>
      </c>
      <c r="AV7462">
        <v>2</v>
      </c>
      <c r="AW7462" s="221">
        <v>287.68</v>
      </c>
      <c r="AX7462" s="221">
        <v>287.68</v>
      </c>
      <c r="AY7462" s="221">
        <v>0</v>
      </c>
      <c r="AZ7462" s="221">
        <v>0</v>
      </c>
    </row>
    <row r="7463" spans="1:52">
      <c r="A7463" t="s">
        <v>217</v>
      </c>
      <c r="B7463" t="s">
        <v>8</v>
      </c>
      <c r="C7463"/>
      <c r="D7463"/>
      <c r="E7463"/>
      <c r="F7463"/>
      <c r="G7463" t="s">
        <v>2507</v>
      </c>
      <c r="H7463"/>
      <c r="I7463" t="s">
        <v>1098</v>
      </c>
      <c r="J7463"/>
      <c r="K7463" s="217">
        <v>45013</v>
      </c>
      <c r="L7463"/>
      <c r="M7463"/>
      <c r="N7463" t="s">
        <v>24</v>
      </c>
      <c r="O7463"/>
      <c r="P7463"/>
      <c r="Q7463"/>
      <c r="R7463" s="221">
        <v>488.5237597027301</v>
      </c>
      <c r="S7463" s="217">
        <v>45028</v>
      </c>
      <c r="T7463" s="221">
        <v>488.5237597027301</v>
      </c>
      <c r="U7463"/>
      <c r="V7463" s="217">
        <v>45050</v>
      </c>
      <c r="W7463" s="221">
        <v>0</v>
      </c>
      <c r="X7463"/>
      <c r="Y7463"/>
      <c r="Z7463" s="221">
        <v>0</v>
      </c>
      <c r="AA7463"/>
      <c r="AB7463" s="221">
        <v>0</v>
      </c>
      <c r="AC7463"/>
      <c r="AD7463" s="217"/>
      <c r="AE7463" s="221">
        <v>0</v>
      </c>
      <c r="AF7463"/>
      <c r="AG7463" s="217"/>
      <c r="AH7463" s="221">
        <v>0</v>
      </c>
      <c r="AI7463"/>
      <c r="AJ7463"/>
      <c r="AK7463" s="221">
        <v>0</v>
      </c>
      <c r="AL7463"/>
      <c r="AM7463" s="217"/>
      <c r="AN7463" s="221">
        <v>0</v>
      </c>
      <c r="AO7463"/>
      <c r="AP7463" s="217"/>
      <c r="AQ7463" s="221">
        <v>0</v>
      </c>
      <c r="AR7463"/>
      <c r="AS7463"/>
      <c r="AT7463">
        <v>2023</v>
      </c>
      <c r="AU7463" t="s">
        <v>15</v>
      </c>
      <c r="AV7463">
        <v>2</v>
      </c>
      <c r="AW7463" s="221">
        <v>488.52</v>
      </c>
      <c r="AX7463" s="221">
        <v>488.52</v>
      </c>
      <c r="AY7463" s="221">
        <v>0</v>
      </c>
      <c r="AZ7463" s="221">
        <v>0</v>
      </c>
    </row>
    <row r="7464" spans="1:52">
      <c r="A7464" t="s">
        <v>217</v>
      </c>
      <c r="B7464" t="s">
        <v>8</v>
      </c>
      <c r="C7464"/>
      <c r="D7464"/>
      <c r="E7464"/>
      <c r="F7464"/>
      <c r="G7464" t="s">
        <v>1168</v>
      </c>
      <c r="H7464"/>
      <c r="I7464" t="s">
        <v>1169</v>
      </c>
      <c r="J7464"/>
      <c r="K7464" s="217">
        <v>45281</v>
      </c>
      <c r="L7464"/>
      <c r="M7464"/>
      <c r="N7464" t="s">
        <v>27</v>
      </c>
      <c r="O7464"/>
      <c r="P7464"/>
      <c r="Q7464"/>
      <c r="R7464" s="221">
        <v>136.07327038491951</v>
      </c>
      <c r="S7464" s="217">
        <v>45306</v>
      </c>
      <c r="T7464" s="221">
        <v>136.07327038491951</v>
      </c>
      <c r="U7464"/>
      <c r="V7464" s="217">
        <v>45331</v>
      </c>
      <c r="W7464" s="221">
        <v>0</v>
      </c>
      <c r="X7464"/>
      <c r="Y7464"/>
      <c r="Z7464" s="221">
        <v>0</v>
      </c>
      <c r="AA7464"/>
      <c r="AB7464" s="221">
        <v>0</v>
      </c>
      <c r="AC7464"/>
      <c r="AD7464" s="217"/>
      <c r="AE7464" s="221">
        <v>0</v>
      </c>
      <c r="AF7464"/>
      <c r="AG7464" s="217"/>
      <c r="AH7464" s="221">
        <v>0</v>
      </c>
      <c r="AI7464"/>
      <c r="AJ7464"/>
      <c r="AK7464" s="221">
        <v>0</v>
      </c>
      <c r="AL7464"/>
      <c r="AM7464" s="217"/>
      <c r="AN7464" s="221">
        <v>0</v>
      </c>
      <c r="AO7464"/>
      <c r="AP7464" s="217"/>
      <c r="AQ7464" s="221">
        <v>0</v>
      </c>
      <c r="AR7464"/>
      <c r="AS7464"/>
      <c r="AT7464">
        <v>2024</v>
      </c>
      <c r="AU7464" t="s">
        <v>12</v>
      </c>
      <c r="AV7464">
        <v>1</v>
      </c>
      <c r="AW7464" s="221">
        <v>136.07</v>
      </c>
      <c r="AX7464" s="221">
        <v>136.07</v>
      </c>
      <c r="AY7464" s="221">
        <v>0</v>
      </c>
      <c r="AZ7464" s="221">
        <v>0</v>
      </c>
    </row>
    <row r="7465" spans="1:52">
      <c r="A7465" t="s">
        <v>74</v>
      </c>
      <c r="B7465" t="s">
        <v>10</v>
      </c>
      <c r="C7465"/>
      <c r="D7465"/>
      <c r="E7465"/>
      <c r="F7465"/>
      <c r="G7465" t="s">
        <v>734</v>
      </c>
      <c r="H7465"/>
      <c r="I7465" t="s">
        <v>225</v>
      </c>
      <c r="J7465"/>
      <c r="K7465" s="217">
        <v>45164</v>
      </c>
      <c r="L7465"/>
      <c r="M7465"/>
      <c r="N7465" t="s">
        <v>29</v>
      </c>
      <c r="O7465"/>
      <c r="P7465"/>
      <c r="Q7465"/>
      <c r="R7465" s="221">
        <v>441.16900696548129</v>
      </c>
      <c r="S7465" s="217">
        <v>45180</v>
      </c>
      <c r="T7465" s="221">
        <v>134.91015433663441</v>
      </c>
      <c r="U7465"/>
      <c r="V7465" s="217">
        <v>45194</v>
      </c>
      <c r="W7465" s="221">
        <v>306.25885262884702</v>
      </c>
      <c r="X7465"/>
      <c r="Y7465"/>
      <c r="Z7465" s="221">
        <v>1.0169594085069339E-2</v>
      </c>
      <c r="AA7465"/>
      <c r="AB7465" s="221">
        <v>0</v>
      </c>
      <c r="AC7465"/>
      <c r="AD7465" s="217"/>
      <c r="AE7465" s="221">
        <v>0</v>
      </c>
      <c r="AF7465"/>
      <c r="AG7465" s="217"/>
      <c r="AH7465" s="221">
        <v>0</v>
      </c>
      <c r="AI7465"/>
      <c r="AJ7465"/>
      <c r="AK7465" s="221">
        <v>0</v>
      </c>
      <c r="AL7465"/>
      <c r="AM7465" s="217"/>
      <c r="AN7465" s="221">
        <v>0</v>
      </c>
      <c r="AO7465"/>
      <c r="AP7465" s="217"/>
      <c r="AQ7465" s="221">
        <v>0</v>
      </c>
      <c r="AR7465"/>
      <c r="AS7465"/>
      <c r="AT7465">
        <v>2023</v>
      </c>
      <c r="AU7465" t="s">
        <v>19</v>
      </c>
      <c r="AV7465">
        <v>3</v>
      </c>
      <c r="AW7465" s="221">
        <v>441.17</v>
      </c>
      <c r="AX7465" s="221">
        <v>134.91</v>
      </c>
      <c r="AY7465" s="221">
        <v>306.26</v>
      </c>
      <c r="AZ7465" s="221">
        <v>0</v>
      </c>
    </row>
    <row r="7466" spans="1:52">
      <c r="A7466" t="s">
        <v>74</v>
      </c>
      <c r="B7466" t="s">
        <v>10</v>
      </c>
      <c r="C7466"/>
      <c r="D7466"/>
      <c r="E7466"/>
      <c r="F7466"/>
      <c r="G7466" t="s">
        <v>6393</v>
      </c>
      <c r="H7466"/>
      <c r="I7466" t="s">
        <v>249</v>
      </c>
      <c r="J7466"/>
      <c r="K7466" s="217">
        <v>45374</v>
      </c>
      <c r="L7466"/>
      <c r="M7466"/>
      <c r="N7466" t="s">
        <v>29</v>
      </c>
      <c r="O7466"/>
      <c r="P7466"/>
      <c r="Q7466"/>
      <c r="R7466" s="221">
        <v>497.57813744140992</v>
      </c>
      <c r="S7466" s="217">
        <v>45391</v>
      </c>
      <c r="T7466" s="221">
        <v>497.57813744140992</v>
      </c>
      <c r="U7466"/>
      <c r="V7466" s="217">
        <v>45418</v>
      </c>
      <c r="W7466" s="221">
        <v>0</v>
      </c>
      <c r="X7466"/>
      <c r="Y7466"/>
      <c r="Z7466" s="221">
        <v>0</v>
      </c>
      <c r="AA7466"/>
      <c r="AB7466" s="221">
        <v>0</v>
      </c>
      <c r="AC7466"/>
      <c r="AD7466" s="217"/>
      <c r="AE7466" s="221">
        <v>0</v>
      </c>
      <c r="AF7466"/>
      <c r="AG7466" s="217"/>
      <c r="AH7466" s="221">
        <v>0</v>
      </c>
      <c r="AI7466"/>
      <c r="AJ7466"/>
      <c r="AK7466" s="221">
        <v>0</v>
      </c>
      <c r="AL7466"/>
      <c r="AM7466" s="217"/>
      <c r="AN7466" s="221">
        <v>0</v>
      </c>
      <c r="AO7466"/>
      <c r="AP7466" s="217"/>
      <c r="AQ7466" s="221">
        <v>0</v>
      </c>
      <c r="AR7466"/>
      <c r="AS7466"/>
      <c r="AT7466">
        <v>2024</v>
      </c>
      <c r="AU7466" t="s">
        <v>15</v>
      </c>
      <c r="AV7466">
        <v>2</v>
      </c>
      <c r="AW7466" s="221">
        <v>497.58</v>
      </c>
      <c r="AX7466" s="221">
        <v>497.58</v>
      </c>
      <c r="AY7466" s="221">
        <v>0</v>
      </c>
      <c r="AZ7466" s="221">
        <v>0</v>
      </c>
    </row>
    <row r="7467" spans="1:52">
      <c r="A7467" t="s">
        <v>77</v>
      </c>
      <c r="B7467" t="s">
        <v>7</v>
      </c>
      <c r="C7467"/>
      <c r="D7467"/>
      <c r="E7467"/>
      <c r="F7467"/>
      <c r="G7467" t="s">
        <v>646</v>
      </c>
      <c r="H7467"/>
      <c r="I7467" t="s">
        <v>99</v>
      </c>
      <c r="J7467"/>
      <c r="K7467" s="217">
        <v>45466</v>
      </c>
      <c r="L7467"/>
      <c r="M7467"/>
      <c r="N7467" t="s">
        <v>24</v>
      </c>
      <c r="O7467"/>
      <c r="P7467"/>
      <c r="Q7467"/>
      <c r="R7467" s="221">
        <v>447.10443076852692</v>
      </c>
      <c r="S7467" s="217">
        <v>45482</v>
      </c>
      <c r="T7467" s="221">
        <v>447.10443076852692</v>
      </c>
      <c r="U7467"/>
      <c r="V7467" s="217">
        <v>45533</v>
      </c>
      <c r="W7467" s="221">
        <v>0</v>
      </c>
      <c r="X7467"/>
      <c r="Y7467"/>
      <c r="Z7467" s="221">
        <v>0</v>
      </c>
      <c r="AA7467"/>
      <c r="AB7467" s="221">
        <v>0</v>
      </c>
      <c r="AC7467"/>
      <c r="AD7467" s="217"/>
      <c r="AE7467" s="221">
        <v>0</v>
      </c>
      <c r="AF7467"/>
      <c r="AG7467" s="217"/>
      <c r="AH7467" s="221">
        <v>0</v>
      </c>
      <c r="AI7467"/>
      <c r="AJ7467"/>
      <c r="AK7467" s="221">
        <v>0</v>
      </c>
      <c r="AL7467"/>
      <c r="AM7467" s="217"/>
      <c r="AN7467" s="221">
        <v>0</v>
      </c>
      <c r="AO7467"/>
      <c r="AP7467" s="217"/>
      <c r="AQ7467" s="221">
        <v>0</v>
      </c>
      <c r="AR7467"/>
      <c r="AS7467"/>
      <c r="AT7467">
        <v>2024</v>
      </c>
      <c r="AU7467" t="s">
        <v>18</v>
      </c>
      <c r="AV7467">
        <v>3</v>
      </c>
      <c r="AW7467" s="221">
        <v>447.1</v>
      </c>
      <c r="AX7467" s="221">
        <v>447.1</v>
      </c>
      <c r="AY7467" s="221">
        <v>0</v>
      </c>
      <c r="AZ7467" s="221">
        <v>0</v>
      </c>
    </row>
    <row r="7468" spans="1:52">
      <c r="A7468" t="s">
        <v>85</v>
      </c>
      <c r="B7468" t="s">
        <v>6</v>
      </c>
      <c r="C7468"/>
      <c r="D7468"/>
      <c r="E7468"/>
      <c r="F7468"/>
      <c r="G7468" t="s">
        <v>2641</v>
      </c>
      <c r="H7468"/>
      <c r="I7468" t="s">
        <v>2642</v>
      </c>
      <c r="J7468"/>
      <c r="K7468" s="217">
        <v>45374</v>
      </c>
      <c r="L7468"/>
      <c r="M7468"/>
      <c r="N7468" t="s">
        <v>27</v>
      </c>
      <c r="O7468"/>
      <c r="P7468"/>
      <c r="Q7468"/>
      <c r="R7468" s="221">
        <v>635.71739548217238</v>
      </c>
      <c r="S7468" s="217">
        <v>45391</v>
      </c>
      <c r="T7468" s="221">
        <v>635.71739548217238</v>
      </c>
      <c r="U7468"/>
      <c r="V7468" s="217">
        <v>45404</v>
      </c>
      <c r="W7468" s="221">
        <v>0</v>
      </c>
      <c r="X7468"/>
      <c r="Y7468"/>
      <c r="Z7468" s="221">
        <v>0</v>
      </c>
      <c r="AA7468"/>
      <c r="AB7468" s="221">
        <v>0</v>
      </c>
      <c r="AC7468"/>
      <c r="AD7468" s="217"/>
      <c r="AE7468" s="221">
        <v>0</v>
      </c>
      <c r="AF7468"/>
      <c r="AG7468" s="217"/>
      <c r="AH7468" s="221">
        <v>0</v>
      </c>
      <c r="AI7468"/>
      <c r="AJ7468"/>
      <c r="AK7468" s="221">
        <v>0</v>
      </c>
      <c r="AL7468"/>
      <c r="AM7468" s="217"/>
      <c r="AN7468" s="221">
        <v>0</v>
      </c>
      <c r="AO7468"/>
      <c r="AP7468" s="217"/>
      <c r="AQ7468" s="221">
        <v>0</v>
      </c>
      <c r="AR7468"/>
      <c r="AS7468"/>
      <c r="AT7468">
        <v>2024</v>
      </c>
      <c r="AU7468" t="s">
        <v>14</v>
      </c>
      <c r="AV7468">
        <v>2</v>
      </c>
      <c r="AW7468" s="221">
        <v>635.72</v>
      </c>
      <c r="AX7468" s="221">
        <v>635.72</v>
      </c>
      <c r="AY7468" s="221">
        <v>0</v>
      </c>
      <c r="AZ7468" s="221">
        <v>0</v>
      </c>
    </row>
    <row r="7469" spans="1:52">
      <c r="A7469" t="s">
        <v>85</v>
      </c>
      <c r="B7469" t="s">
        <v>6</v>
      </c>
      <c r="C7469"/>
      <c r="D7469"/>
      <c r="E7469"/>
      <c r="F7469"/>
      <c r="G7469" t="s">
        <v>871</v>
      </c>
      <c r="H7469"/>
      <c r="I7469" t="s">
        <v>872</v>
      </c>
      <c r="J7469"/>
      <c r="K7469" s="217">
        <v>45244</v>
      </c>
      <c r="L7469"/>
      <c r="M7469"/>
      <c r="N7469" t="s">
        <v>27</v>
      </c>
      <c r="O7469"/>
      <c r="P7469"/>
      <c r="Q7469"/>
      <c r="R7469" s="221">
        <v>618.33089748952955</v>
      </c>
      <c r="S7469" s="217">
        <v>45257</v>
      </c>
      <c r="T7469" s="221">
        <v>618.33089748952955</v>
      </c>
      <c r="U7469"/>
      <c r="V7469" s="217">
        <v>45261</v>
      </c>
      <c r="W7469" s="221">
        <v>0</v>
      </c>
      <c r="X7469"/>
      <c r="Y7469"/>
      <c r="Z7469" s="221">
        <v>0</v>
      </c>
      <c r="AA7469"/>
      <c r="AB7469" s="221">
        <v>0</v>
      </c>
      <c r="AC7469"/>
      <c r="AD7469" s="217"/>
      <c r="AE7469" s="221">
        <v>0</v>
      </c>
      <c r="AF7469"/>
      <c r="AG7469" s="217"/>
      <c r="AH7469" s="221">
        <v>0</v>
      </c>
      <c r="AI7469"/>
      <c r="AJ7469"/>
      <c r="AK7469" s="221">
        <v>0</v>
      </c>
      <c r="AL7469"/>
      <c r="AM7469" s="217"/>
      <c r="AN7469" s="221">
        <v>0</v>
      </c>
      <c r="AO7469"/>
      <c r="AP7469" s="217"/>
      <c r="AQ7469" s="221">
        <v>0</v>
      </c>
      <c r="AR7469"/>
      <c r="AS7469"/>
      <c r="AT7469">
        <v>2023</v>
      </c>
      <c r="AU7469" t="s">
        <v>22</v>
      </c>
      <c r="AV7469">
        <v>4</v>
      </c>
      <c r="AW7469" s="221">
        <v>618.33000000000004</v>
      </c>
      <c r="AX7469" s="221">
        <v>618.33000000000004</v>
      </c>
      <c r="AY7469" s="221">
        <v>0</v>
      </c>
      <c r="AZ7469" s="221">
        <v>0</v>
      </c>
    </row>
    <row r="7470" spans="1:52">
      <c r="A7470" t="s">
        <v>74</v>
      </c>
      <c r="B7470" t="s">
        <v>10</v>
      </c>
      <c r="C7470"/>
      <c r="D7470"/>
      <c r="E7470"/>
      <c r="F7470"/>
      <c r="G7470" t="s">
        <v>6394</v>
      </c>
      <c r="H7470"/>
      <c r="I7470" t="s">
        <v>2922</v>
      </c>
      <c r="J7470"/>
      <c r="K7470" s="217">
        <v>45683</v>
      </c>
      <c r="L7470"/>
      <c r="M7470"/>
      <c r="N7470" t="s">
        <v>31</v>
      </c>
      <c r="O7470"/>
      <c r="P7470"/>
      <c r="Q7470"/>
      <c r="R7470" s="221">
        <v>1938.0889627695119</v>
      </c>
      <c r="S7470" s="217">
        <v>45699</v>
      </c>
      <c r="T7470" s="221">
        <v>1938.0889627695119</v>
      </c>
      <c r="U7470"/>
      <c r="V7470" s="217">
        <v>45714</v>
      </c>
      <c r="W7470" s="221">
        <v>0</v>
      </c>
      <c r="X7470"/>
      <c r="Y7470"/>
      <c r="Z7470" s="221">
        <v>0</v>
      </c>
      <c r="AA7470"/>
      <c r="AB7470" s="221">
        <v>0</v>
      </c>
      <c r="AC7470"/>
      <c r="AD7470" s="217"/>
      <c r="AE7470" s="221">
        <v>0</v>
      </c>
      <c r="AF7470"/>
      <c r="AG7470" s="217"/>
      <c r="AH7470" s="221">
        <v>0</v>
      </c>
      <c r="AI7470"/>
      <c r="AJ7470"/>
      <c r="AK7470" s="221">
        <v>0</v>
      </c>
      <c r="AL7470"/>
      <c r="AM7470" s="217"/>
      <c r="AN7470" s="221">
        <v>0</v>
      </c>
      <c r="AO7470"/>
      <c r="AP7470" s="217"/>
      <c r="AQ7470" s="221">
        <v>0</v>
      </c>
      <c r="AR7470"/>
      <c r="AS7470"/>
      <c r="AT7470">
        <v>2025</v>
      </c>
      <c r="AU7470" t="s">
        <v>12</v>
      </c>
      <c r="AV7470">
        <v>1</v>
      </c>
      <c r="AW7470" s="221">
        <v>1938.09</v>
      </c>
      <c r="AX7470" s="221">
        <v>1938.09</v>
      </c>
      <c r="AY7470" s="221">
        <v>0</v>
      </c>
      <c r="AZ7470" s="221">
        <v>0</v>
      </c>
    </row>
    <row r="7471" spans="1:52">
      <c r="A7471" t="s">
        <v>80</v>
      </c>
      <c r="B7471" t="s">
        <v>5</v>
      </c>
      <c r="C7471"/>
      <c r="D7471"/>
      <c r="E7471"/>
      <c r="F7471"/>
      <c r="G7471" t="s">
        <v>6395</v>
      </c>
      <c r="H7471"/>
      <c r="I7471" t="s">
        <v>705</v>
      </c>
      <c r="J7471"/>
      <c r="K7471" s="217">
        <v>45377</v>
      </c>
      <c r="L7471"/>
      <c r="M7471"/>
      <c r="N7471" t="s">
        <v>28</v>
      </c>
      <c r="O7471"/>
      <c r="P7471"/>
      <c r="Q7471"/>
      <c r="R7471" s="221">
        <v>513.72011394314382</v>
      </c>
      <c r="S7471" s="217">
        <v>45391</v>
      </c>
      <c r="T7471" s="221">
        <v>513.72011394314382</v>
      </c>
      <c r="U7471"/>
      <c r="V7471" s="217">
        <v>45491</v>
      </c>
      <c r="W7471" s="221">
        <v>0</v>
      </c>
      <c r="X7471"/>
      <c r="Y7471"/>
      <c r="Z7471" s="221">
        <v>0</v>
      </c>
      <c r="AA7471"/>
      <c r="AB7471" s="221">
        <v>0</v>
      </c>
      <c r="AC7471"/>
      <c r="AD7471" s="217"/>
      <c r="AE7471" s="221">
        <v>0</v>
      </c>
      <c r="AF7471"/>
      <c r="AG7471" s="217"/>
      <c r="AH7471" s="221">
        <v>0</v>
      </c>
      <c r="AI7471"/>
      <c r="AJ7471"/>
      <c r="AK7471" s="221">
        <v>0</v>
      </c>
      <c r="AL7471"/>
      <c r="AM7471" s="217"/>
      <c r="AN7471" s="221">
        <v>0</v>
      </c>
      <c r="AO7471"/>
      <c r="AP7471" s="217"/>
      <c r="AQ7471" s="221">
        <v>0</v>
      </c>
      <c r="AR7471"/>
      <c r="AS7471"/>
      <c r="AT7471">
        <v>2024</v>
      </c>
      <c r="AU7471" t="s">
        <v>17</v>
      </c>
      <c r="AV7471">
        <v>3</v>
      </c>
      <c r="AW7471" s="221">
        <v>513.72</v>
      </c>
      <c r="AX7471" s="221">
        <v>513.72</v>
      </c>
      <c r="AY7471" s="221">
        <v>0</v>
      </c>
      <c r="AZ7471" s="221">
        <v>0</v>
      </c>
    </row>
    <row r="7472" spans="1:52">
      <c r="A7472" t="s">
        <v>77</v>
      </c>
      <c r="B7472" t="s">
        <v>7</v>
      </c>
      <c r="C7472"/>
      <c r="D7472"/>
      <c r="E7472"/>
      <c r="F7472"/>
      <c r="G7472" t="s">
        <v>6396</v>
      </c>
      <c r="H7472"/>
      <c r="I7472" t="s">
        <v>473</v>
      </c>
      <c r="J7472"/>
      <c r="K7472" s="217">
        <v>45174</v>
      </c>
      <c r="L7472"/>
      <c r="M7472"/>
      <c r="N7472" t="s">
        <v>29</v>
      </c>
      <c r="O7472"/>
      <c r="P7472"/>
      <c r="Q7472"/>
      <c r="R7472" s="221">
        <v>251.2478389507651</v>
      </c>
      <c r="S7472" s="217">
        <v>45198</v>
      </c>
      <c r="T7472" s="221">
        <v>251.2478389507651</v>
      </c>
      <c r="U7472"/>
      <c r="V7472" s="217">
        <v>45287</v>
      </c>
      <c r="W7472" s="221">
        <v>0</v>
      </c>
      <c r="X7472"/>
      <c r="Y7472"/>
      <c r="Z7472" s="221">
        <v>0</v>
      </c>
      <c r="AA7472"/>
      <c r="AB7472" s="221">
        <v>0</v>
      </c>
      <c r="AC7472"/>
      <c r="AD7472" s="217"/>
      <c r="AE7472" s="221">
        <v>0</v>
      </c>
      <c r="AF7472"/>
      <c r="AG7472" s="217"/>
      <c r="AH7472" s="221">
        <v>0</v>
      </c>
      <c r="AI7472"/>
      <c r="AJ7472"/>
      <c r="AK7472" s="221">
        <v>0</v>
      </c>
      <c r="AL7472"/>
      <c r="AM7472" s="217"/>
      <c r="AN7472" s="221">
        <v>0</v>
      </c>
      <c r="AO7472"/>
      <c r="AP7472" s="217"/>
      <c r="AQ7472" s="221">
        <v>0</v>
      </c>
      <c r="AR7472"/>
      <c r="AS7472"/>
      <c r="AT7472">
        <v>2023</v>
      </c>
      <c r="AU7472" t="s">
        <v>22</v>
      </c>
      <c r="AV7472">
        <v>4</v>
      </c>
      <c r="AW7472" s="221">
        <v>251.25</v>
      </c>
      <c r="AX7472" s="221">
        <v>251.25</v>
      </c>
      <c r="AY7472" s="221">
        <v>0</v>
      </c>
      <c r="AZ7472" s="221">
        <v>0</v>
      </c>
    </row>
    <row r="7473" spans="1:52">
      <c r="A7473" t="s">
        <v>80</v>
      </c>
      <c r="B7473" t="s">
        <v>5</v>
      </c>
      <c r="C7473"/>
      <c r="D7473"/>
      <c r="E7473"/>
      <c r="F7473"/>
      <c r="G7473" t="s">
        <v>6397</v>
      </c>
      <c r="H7473"/>
      <c r="I7473" t="s">
        <v>556</v>
      </c>
      <c r="J7473"/>
      <c r="K7473" s="217">
        <v>45386</v>
      </c>
      <c r="L7473"/>
      <c r="M7473"/>
      <c r="N7473" t="s">
        <v>28</v>
      </c>
      <c r="O7473"/>
      <c r="P7473"/>
      <c r="Q7473"/>
      <c r="R7473" s="221">
        <v>955.75252612214786</v>
      </c>
      <c r="S7473" s="217">
        <v>45406</v>
      </c>
      <c r="T7473" s="221">
        <v>955.75252612214786</v>
      </c>
      <c r="U7473"/>
      <c r="V7473" s="217">
        <v>45457</v>
      </c>
      <c r="W7473" s="221">
        <v>0</v>
      </c>
      <c r="X7473"/>
      <c r="Y7473"/>
      <c r="Z7473" s="221">
        <v>0</v>
      </c>
      <c r="AA7473"/>
      <c r="AB7473" s="221">
        <v>0</v>
      </c>
      <c r="AC7473"/>
      <c r="AD7473" s="217"/>
      <c r="AE7473" s="221">
        <v>0</v>
      </c>
      <c r="AF7473"/>
      <c r="AG7473" s="217"/>
      <c r="AH7473" s="221">
        <v>0</v>
      </c>
      <c r="AI7473"/>
      <c r="AJ7473"/>
      <c r="AK7473" s="221">
        <v>0</v>
      </c>
      <c r="AL7473"/>
      <c r="AM7473" s="217"/>
      <c r="AN7473" s="221">
        <v>0</v>
      </c>
      <c r="AO7473"/>
      <c r="AP7473" s="217"/>
      <c r="AQ7473" s="221">
        <v>0</v>
      </c>
      <c r="AR7473"/>
      <c r="AS7473"/>
      <c r="AT7473">
        <v>2024</v>
      </c>
      <c r="AU7473" t="s">
        <v>16</v>
      </c>
      <c r="AV7473">
        <v>2</v>
      </c>
      <c r="AW7473" s="221">
        <v>955.75</v>
      </c>
      <c r="AX7473" s="221">
        <v>955.75</v>
      </c>
      <c r="AY7473" s="221">
        <v>0</v>
      </c>
      <c r="AZ7473" s="221">
        <v>0</v>
      </c>
    </row>
    <row r="7474" spans="1:52">
      <c r="A7474" t="s">
        <v>217</v>
      </c>
      <c r="B7474" t="s">
        <v>8</v>
      </c>
      <c r="C7474"/>
      <c r="D7474"/>
      <c r="E7474"/>
      <c r="F7474"/>
      <c r="G7474" t="s">
        <v>2466</v>
      </c>
      <c r="H7474"/>
      <c r="I7474" t="s">
        <v>1728</v>
      </c>
      <c r="J7474"/>
      <c r="K7474" s="217">
        <v>45103</v>
      </c>
      <c r="L7474"/>
      <c r="M7474"/>
      <c r="N7474" t="s">
        <v>24</v>
      </c>
      <c r="O7474"/>
      <c r="P7474"/>
      <c r="Q7474"/>
      <c r="R7474" s="221">
        <v>386.62312241363998</v>
      </c>
      <c r="S7474" s="217">
        <v>45119</v>
      </c>
      <c r="T7474" s="221">
        <v>386.62312241363998</v>
      </c>
      <c r="U7474"/>
      <c r="V7474" s="217">
        <v>45135</v>
      </c>
      <c r="W7474" s="221">
        <v>0</v>
      </c>
      <c r="X7474"/>
      <c r="Y7474"/>
      <c r="Z7474" s="221">
        <v>0</v>
      </c>
      <c r="AA7474"/>
      <c r="AB7474" s="221">
        <v>0</v>
      </c>
      <c r="AC7474"/>
      <c r="AD7474" s="217"/>
      <c r="AE7474" s="221">
        <v>0</v>
      </c>
      <c r="AF7474"/>
      <c r="AG7474" s="217"/>
      <c r="AH7474" s="221">
        <v>0</v>
      </c>
      <c r="AI7474"/>
      <c r="AJ7474"/>
      <c r="AK7474" s="221">
        <v>0</v>
      </c>
      <c r="AL7474"/>
      <c r="AM7474" s="217"/>
      <c r="AN7474" s="221">
        <v>0</v>
      </c>
      <c r="AO7474"/>
      <c r="AP7474" s="217"/>
      <c r="AQ7474" s="221">
        <v>0</v>
      </c>
      <c r="AR7474"/>
      <c r="AS7474"/>
      <c r="AT7474">
        <v>2023</v>
      </c>
      <c r="AU7474" t="s">
        <v>17</v>
      </c>
      <c r="AV7474">
        <v>3</v>
      </c>
      <c r="AW7474" s="221">
        <v>386.62</v>
      </c>
      <c r="AX7474" s="221">
        <v>386.62</v>
      </c>
      <c r="AY7474" s="221">
        <v>0</v>
      </c>
      <c r="AZ7474" s="221">
        <v>0</v>
      </c>
    </row>
    <row r="7475" spans="1:52">
      <c r="A7475" t="s">
        <v>80</v>
      </c>
      <c r="B7475" t="s">
        <v>5</v>
      </c>
      <c r="C7475"/>
      <c r="D7475"/>
      <c r="E7475"/>
      <c r="F7475"/>
      <c r="G7475" t="s">
        <v>5154</v>
      </c>
      <c r="H7475"/>
      <c r="I7475" t="s">
        <v>696</v>
      </c>
      <c r="J7475"/>
      <c r="K7475" s="217">
        <v>44991</v>
      </c>
      <c r="L7475"/>
      <c r="M7475"/>
      <c r="N7475" t="s">
        <v>27</v>
      </c>
      <c r="O7475"/>
      <c r="P7475"/>
      <c r="Q7475"/>
      <c r="R7475" s="221">
        <v>218.20953266143249</v>
      </c>
      <c r="S7475" s="217">
        <v>45029</v>
      </c>
      <c r="T7475" s="221">
        <v>218.20953266143249</v>
      </c>
      <c r="U7475"/>
      <c r="V7475" s="217">
        <v>45147</v>
      </c>
      <c r="W7475" s="221">
        <v>0</v>
      </c>
      <c r="X7475"/>
      <c r="Y7475"/>
      <c r="Z7475" s="221">
        <v>0</v>
      </c>
      <c r="AA7475"/>
      <c r="AB7475" s="221">
        <v>0</v>
      </c>
      <c r="AC7475"/>
      <c r="AD7475" s="217"/>
      <c r="AE7475" s="221">
        <v>0</v>
      </c>
      <c r="AF7475"/>
      <c r="AG7475" s="217"/>
      <c r="AH7475" s="221">
        <v>0</v>
      </c>
      <c r="AI7475"/>
      <c r="AJ7475"/>
      <c r="AK7475" s="221">
        <v>0</v>
      </c>
      <c r="AL7475"/>
      <c r="AM7475" s="217"/>
      <c r="AN7475" s="221">
        <v>0</v>
      </c>
      <c r="AO7475"/>
      <c r="AP7475" s="217"/>
      <c r="AQ7475" s="221">
        <v>0</v>
      </c>
      <c r="AR7475"/>
      <c r="AS7475"/>
      <c r="AT7475">
        <v>2023</v>
      </c>
      <c r="AU7475" t="s">
        <v>18</v>
      </c>
      <c r="AV7475">
        <v>3</v>
      </c>
      <c r="AW7475" s="221">
        <v>218.21</v>
      </c>
      <c r="AX7475" s="221">
        <v>218.21</v>
      </c>
      <c r="AY7475" s="221">
        <v>0</v>
      </c>
      <c r="AZ7475" s="221">
        <v>0</v>
      </c>
    </row>
    <row r="7476" spans="1:52">
      <c r="A7476" t="s">
        <v>80</v>
      </c>
      <c r="B7476" t="s">
        <v>5</v>
      </c>
      <c r="C7476"/>
      <c r="D7476"/>
      <c r="E7476"/>
      <c r="F7476"/>
      <c r="G7476" t="s">
        <v>1656</v>
      </c>
      <c r="H7476"/>
      <c r="I7476" t="s">
        <v>1657</v>
      </c>
      <c r="J7476"/>
      <c r="K7476" s="217">
        <v>44950</v>
      </c>
      <c r="L7476"/>
      <c r="M7476"/>
      <c r="N7476" t="s">
        <v>28</v>
      </c>
      <c r="O7476"/>
      <c r="P7476"/>
      <c r="Q7476"/>
      <c r="R7476" s="221">
        <v>331.03799210257318</v>
      </c>
      <c r="S7476" s="217">
        <v>44952</v>
      </c>
      <c r="T7476" s="221">
        <v>331.03799210257318</v>
      </c>
      <c r="U7476"/>
      <c r="V7476" s="217">
        <v>44996</v>
      </c>
      <c r="W7476" s="221">
        <v>0</v>
      </c>
      <c r="X7476"/>
      <c r="Y7476"/>
      <c r="Z7476" s="221">
        <v>0</v>
      </c>
      <c r="AA7476"/>
      <c r="AB7476" s="221">
        <v>0</v>
      </c>
      <c r="AC7476"/>
      <c r="AD7476" s="217"/>
      <c r="AE7476" s="221">
        <v>0</v>
      </c>
      <c r="AF7476"/>
      <c r="AG7476" s="217"/>
      <c r="AH7476" s="221">
        <v>0</v>
      </c>
      <c r="AI7476"/>
      <c r="AJ7476"/>
      <c r="AK7476" s="221">
        <v>0</v>
      </c>
      <c r="AL7476"/>
      <c r="AM7476" s="217"/>
      <c r="AN7476" s="221">
        <v>0</v>
      </c>
      <c r="AO7476"/>
      <c r="AP7476" s="217"/>
      <c r="AQ7476" s="221">
        <v>0</v>
      </c>
      <c r="AR7476"/>
      <c r="AS7476"/>
      <c r="AT7476">
        <v>2023</v>
      </c>
      <c r="AU7476" t="s">
        <v>13</v>
      </c>
      <c r="AV7476">
        <v>1</v>
      </c>
      <c r="AW7476" s="221">
        <v>331.04</v>
      </c>
      <c r="AX7476" s="221">
        <v>331.04</v>
      </c>
      <c r="AY7476" s="221">
        <v>0</v>
      </c>
      <c r="AZ7476" s="221">
        <v>0</v>
      </c>
    </row>
    <row r="7477" spans="1:52">
      <c r="A7477" t="s">
        <v>80</v>
      </c>
      <c r="B7477" t="s">
        <v>5</v>
      </c>
      <c r="C7477"/>
      <c r="D7477"/>
      <c r="E7477"/>
      <c r="F7477"/>
      <c r="G7477" t="s">
        <v>6398</v>
      </c>
      <c r="H7477"/>
      <c r="I7477" t="s">
        <v>5309</v>
      </c>
      <c r="J7477"/>
      <c r="K7477" s="217">
        <v>45672</v>
      </c>
      <c r="L7477"/>
      <c r="M7477"/>
      <c r="N7477" t="s">
        <v>27</v>
      </c>
      <c r="O7477"/>
      <c r="P7477"/>
      <c r="Q7477"/>
      <c r="R7477" s="221">
        <v>746.96899619304281</v>
      </c>
      <c r="S7477" s="217">
        <v>45685</v>
      </c>
      <c r="T7477" s="221">
        <v>746.96899619304281</v>
      </c>
      <c r="U7477"/>
      <c r="V7477" s="217">
        <v>45722</v>
      </c>
      <c r="W7477" s="221">
        <v>0</v>
      </c>
      <c r="X7477"/>
      <c r="Y7477"/>
      <c r="Z7477" s="221">
        <v>0</v>
      </c>
      <c r="AA7477"/>
      <c r="AB7477" s="221">
        <v>0</v>
      </c>
      <c r="AC7477"/>
      <c r="AD7477" s="217"/>
      <c r="AE7477" s="221">
        <v>0</v>
      </c>
      <c r="AF7477"/>
      <c r="AG7477" s="217"/>
      <c r="AH7477" s="221">
        <v>0</v>
      </c>
      <c r="AI7477"/>
      <c r="AJ7477"/>
      <c r="AK7477" s="221">
        <v>0</v>
      </c>
      <c r="AL7477"/>
      <c r="AM7477" s="217"/>
      <c r="AN7477" s="221">
        <v>0</v>
      </c>
      <c r="AO7477"/>
      <c r="AP7477" s="217"/>
      <c r="AQ7477" s="221">
        <v>0</v>
      </c>
      <c r="AR7477"/>
      <c r="AS7477"/>
      <c r="AT7477">
        <v>2025</v>
      </c>
      <c r="AU7477" t="s">
        <v>13</v>
      </c>
      <c r="AV7477">
        <v>1</v>
      </c>
      <c r="AW7477" s="221">
        <v>746.97</v>
      </c>
      <c r="AX7477" s="221">
        <v>746.97</v>
      </c>
      <c r="AY7477" s="221">
        <v>0</v>
      </c>
      <c r="AZ7477" s="221">
        <v>0</v>
      </c>
    </row>
    <row r="7478" spans="1:52">
      <c r="A7478" t="s">
        <v>77</v>
      </c>
      <c r="B7478" t="s">
        <v>7</v>
      </c>
      <c r="C7478"/>
      <c r="D7478"/>
      <c r="E7478"/>
      <c r="F7478"/>
      <c r="G7478" t="s">
        <v>1446</v>
      </c>
      <c r="H7478"/>
      <c r="I7478" t="s">
        <v>1447</v>
      </c>
      <c r="J7478"/>
      <c r="K7478" s="217">
        <v>45046</v>
      </c>
      <c r="L7478"/>
      <c r="M7478"/>
      <c r="N7478" t="s">
        <v>24</v>
      </c>
      <c r="O7478"/>
      <c r="P7478"/>
      <c r="Q7478"/>
      <c r="R7478" s="221">
        <v>528.49667940291442</v>
      </c>
      <c r="S7478" s="217">
        <v>45054</v>
      </c>
      <c r="T7478" s="221">
        <v>528.49667940291442</v>
      </c>
      <c r="U7478"/>
      <c r="V7478" s="217">
        <v>45191</v>
      </c>
      <c r="W7478" s="221">
        <v>0</v>
      </c>
      <c r="X7478"/>
      <c r="Y7478"/>
      <c r="Z7478" s="221">
        <v>0</v>
      </c>
      <c r="AA7478"/>
      <c r="AB7478" s="221">
        <v>0</v>
      </c>
      <c r="AC7478"/>
      <c r="AD7478" s="217"/>
      <c r="AE7478" s="221">
        <v>0</v>
      </c>
      <c r="AF7478"/>
      <c r="AG7478" s="217"/>
      <c r="AH7478" s="221">
        <v>0</v>
      </c>
      <c r="AI7478"/>
      <c r="AJ7478"/>
      <c r="AK7478" s="221">
        <v>0</v>
      </c>
      <c r="AL7478"/>
      <c r="AM7478" s="217"/>
      <c r="AN7478" s="221">
        <v>0</v>
      </c>
      <c r="AO7478"/>
      <c r="AP7478" s="217"/>
      <c r="AQ7478" s="221">
        <v>0</v>
      </c>
      <c r="AR7478"/>
      <c r="AS7478"/>
      <c r="AT7478">
        <v>2023</v>
      </c>
      <c r="AU7478" t="s">
        <v>19</v>
      </c>
      <c r="AV7478">
        <v>3</v>
      </c>
      <c r="AW7478" s="221">
        <v>528.5</v>
      </c>
      <c r="AX7478" s="221">
        <v>528.5</v>
      </c>
      <c r="AY7478" s="221">
        <v>0</v>
      </c>
      <c r="AZ7478" s="221">
        <v>0</v>
      </c>
    </row>
    <row r="7479" spans="1:52">
      <c r="A7479" t="s">
        <v>77</v>
      </c>
      <c r="B7479" t="s">
        <v>7</v>
      </c>
      <c r="C7479"/>
      <c r="D7479"/>
      <c r="E7479"/>
      <c r="F7479"/>
      <c r="G7479" t="s">
        <v>6399</v>
      </c>
      <c r="H7479"/>
      <c r="I7479" t="s">
        <v>2752</v>
      </c>
      <c r="J7479"/>
      <c r="K7479" s="217">
        <v>45376</v>
      </c>
      <c r="L7479"/>
      <c r="M7479"/>
      <c r="N7479" t="s">
        <v>24</v>
      </c>
      <c r="O7479"/>
      <c r="P7479"/>
      <c r="Q7479"/>
      <c r="R7479" s="221">
        <v>230.02252212655031</v>
      </c>
      <c r="S7479" s="217">
        <v>45391</v>
      </c>
      <c r="T7479" s="221">
        <v>230.02252212655031</v>
      </c>
      <c r="U7479"/>
      <c r="V7479" s="217">
        <v>45426</v>
      </c>
      <c r="W7479" s="221">
        <v>0</v>
      </c>
      <c r="X7479"/>
      <c r="Y7479"/>
      <c r="Z7479" s="221">
        <v>0</v>
      </c>
      <c r="AA7479"/>
      <c r="AB7479" s="221">
        <v>0</v>
      </c>
      <c r="AC7479"/>
      <c r="AD7479" s="217"/>
      <c r="AE7479" s="221">
        <v>0</v>
      </c>
      <c r="AF7479"/>
      <c r="AG7479" s="217"/>
      <c r="AH7479" s="221">
        <v>0</v>
      </c>
      <c r="AI7479"/>
      <c r="AJ7479"/>
      <c r="AK7479" s="221">
        <v>0</v>
      </c>
      <c r="AL7479"/>
      <c r="AM7479" s="217"/>
      <c r="AN7479" s="221">
        <v>0</v>
      </c>
      <c r="AO7479"/>
      <c r="AP7479" s="217"/>
      <c r="AQ7479" s="221">
        <v>0</v>
      </c>
      <c r="AR7479"/>
      <c r="AS7479"/>
      <c r="AT7479">
        <v>2024</v>
      </c>
      <c r="AU7479" t="s">
        <v>15</v>
      </c>
      <c r="AV7479">
        <v>2</v>
      </c>
      <c r="AW7479" s="221">
        <v>230.02</v>
      </c>
      <c r="AX7479" s="221">
        <v>230.02</v>
      </c>
      <c r="AY7479" s="221">
        <v>0</v>
      </c>
      <c r="AZ7479" s="221">
        <v>0</v>
      </c>
    </row>
    <row r="7480" spans="1:52">
      <c r="A7480" t="s">
        <v>77</v>
      </c>
      <c r="B7480" t="s">
        <v>7</v>
      </c>
      <c r="C7480"/>
      <c r="D7480"/>
      <c r="E7480"/>
      <c r="F7480"/>
      <c r="G7480" t="s">
        <v>6400</v>
      </c>
      <c r="H7480"/>
      <c r="I7480" t="s">
        <v>678</v>
      </c>
      <c r="J7480"/>
      <c r="K7480" s="217">
        <v>45587</v>
      </c>
      <c r="L7480"/>
      <c r="M7480"/>
      <c r="N7480" t="s">
        <v>29</v>
      </c>
      <c r="O7480"/>
      <c r="P7480"/>
      <c r="Q7480"/>
      <c r="R7480" s="221">
        <v>573.38705744824517</v>
      </c>
      <c r="S7480" s="217">
        <v>45609</v>
      </c>
      <c r="T7480" s="221">
        <v>573.38705744824517</v>
      </c>
      <c r="U7480"/>
      <c r="V7480" s="217">
        <v>45638</v>
      </c>
      <c r="W7480" s="221">
        <v>0</v>
      </c>
      <c r="X7480"/>
      <c r="Y7480"/>
      <c r="Z7480" s="221">
        <v>0</v>
      </c>
      <c r="AA7480"/>
      <c r="AB7480" s="221">
        <v>0</v>
      </c>
      <c r="AC7480"/>
      <c r="AD7480" s="217"/>
      <c r="AE7480" s="221">
        <v>0</v>
      </c>
      <c r="AF7480"/>
      <c r="AG7480" s="217"/>
      <c r="AH7480" s="221">
        <v>0</v>
      </c>
      <c r="AI7480"/>
      <c r="AJ7480"/>
      <c r="AK7480" s="221">
        <v>0</v>
      </c>
      <c r="AL7480"/>
      <c r="AM7480" s="217"/>
      <c r="AN7480" s="221">
        <v>0</v>
      </c>
      <c r="AO7480"/>
      <c r="AP7480" s="217"/>
      <c r="AQ7480" s="221">
        <v>0</v>
      </c>
      <c r="AR7480"/>
      <c r="AS7480"/>
      <c r="AT7480">
        <v>2024</v>
      </c>
      <c r="AU7480" t="s">
        <v>22</v>
      </c>
      <c r="AV7480">
        <v>4</v>
      </c>
      <c r="AW7480" s="221">
        <v>573.39</v>
      </c>
      <c r="AX7480" s="221">
        <v>573.39</v>
      </c>
      <c r="AY7480" s="221">
        <v>0</v>
      </c>
      <c r="AZ7480" s="221">
        <v>0</v>
      </c>
    </row>
    <row r="7481" spans="1:52">
      <c r="A7481" t="s">
        <v>217</v>
      </c>
      <c r="B7481" t="s">
        <v>8</v>
      </c>
      <c r="C7481"/>
      <c r="D7481"/>
      <c r="E7481"/>
      <c r="F7481"/>
      <c r="G7481" t="s">
        <v>5551</v>
      </c>
      <c r="H7481"/>
      <c r="I7481" t="s">
        <v>2377</v>
      </c>
      <c r="J7481"/>
      <c r="K7481" s="217">
        <v>45176</v>
      </c>
      <c r="L7481"/>
      <c r="M7481"/>
      <c r="N7481" t="s">
        <v>28</v>
      </c>
      <c r="O7481"/>
      <c r="P7481"/>
      <c r="Q7481"/>
      <c r="R7481" s="221">
        <v>533.41534790757237</v>
      </c>
      <c r="S7481" s="217">
        <v>45199</v>
      </c>
      <c r="T7481" s="221">
        <v>533.41534790757237</v>
      </c>
      <c r="U7481"/>
      <c r="V7481" s="217">
        <v>45225</v>
      </c>
      <c r="W7481" s="221">
        <v>0</v>
      </c>
      <c r="X7481"/>
      <c r="Y7481"/>
      <c r="Z7481" s="221">
        <v>0</v>
      </c>
      <c r="AA7481"/>
      <c r="AB7481" s="221">
        <v>0</v>
      </c>
      <c r="AC7481"/>
      <c r="AD7481" s="217"/>
      <c r="AE7481" s="221">
        <v>0</v>
      </c>
      <c r="AF7481"/>
      <c r="AG7481" s="217"/>
      <c r="AH7481" s="221">
        <v>0</v>
      </c>
      <c r="AI7481"/>
      <c r="AJ7481"/>
      <c r="AK7481" s="221">
        <v>0</v>
      </c>
      <c r="AL7481"/>
      <c r="AM7481" s="217"/>
      <c r="AN7481" s="221">
        <v>0</v>
      </c>
      <c r="AO7481"/>
      <c r="AP7481" s="217"/>
      <c r="AQ7481" s="221">
        <v>0</v>
      </c>
      <c r="AR7481"/>
      <c r="AS7481"/>
      <c r="AT7481">
        <v>2023</v>
      </c>
      <c r="AU7481" t="s">
        <v>20</v>
      </c>
      <c r="AV7481">
        <v>4</v>
      </c>
      <c r="AW7481" s="221">
        <v>533.41999999999996</v>
      </c>
      <c r="AX7481" s="221">
        <v>533.41999999999996</v>
      </c>
      <c r="AY7481" s="221">
        <v>0</v>
      </c>
      <c r="AZ7481" s="221">
        <v>0</v>
      </c>
    </row>
    <row r="7482" spans="1:52">
      <c r="A7482" t="s">
        <v>80</v>
      </c>
      <c r="B7482" t="s">
        <v>5</v>
      </c>
      <c r="C7482"/>
      <c r="D7482"/>
      <c r="E7482"/>
      <c r="F7482"/>
      <c r="G7482" t="s">
        <v>5569</v>
      </c>
      <c r="H7482"/>
      <c r="I7482" t="s">
        <v>1277</v>
      </c>
      <c r="J7482"/>
      <c r="K7482" s="217">
        <v>45496</v>
      </c>
      <c r="L7482"/>
      <c r="M7482"/>
      <c r="N7482" t="s">
        <v>29</v>
      </c>
      <c r="O7482"/>
      <c r="P7482"/>
      <c r="Q7482"/>
      <c r="R7482" s="221">
        <v>680.53587590519999</v>
      </c>
      <c r="S7482" s="217">
        <v>45509</v>
      </c>
      <c r="T7482" s="221">
        <v>680.53587590519999</v>
      </c>
      <c r="U7482"/>
      <c r="V7482" s="217">
        <v>45559</v>
      </c>
      <c r="W7482" s="221">
        <v>0</v>
      </c>
      <c r="X7482"/>
      <c r="Y7482"/>
      <c r="Z7482" s="221">
        <v>0</v>
      </c>
      <c r="AA7482"/>
      <c r="AB7482" s="221">
        <v>0</v>
      </c>
      <c r="AC7482"/>
      <c r="AD7482" s="217"/>
      <c r="AE7482" s="221">
        <v>0</v>
      </c>
      <c r="AF7482"/>
      <c r="AG7482" s="217"/>
      <c r="AH7482" s="221">
        <v>0</v>
      </c>
      <c r="AI7482"/>
      <c r="AJ7482"/>
      <c r="AK7482" s="221">
        <v>0</v>
      </c>
      <c r="AL7482"/>
      <c r="AM7482" s="217"/>
      <c r="AN7482" s="221">
        <v>0</v>
      </c>
      <c r="AO7482"/>
      <c r="AP7482" s="217"/>
      <c r="AQ7482" s="221">
        <v>0</v>
      </c>
      <c r="AR7482"/>
      <c r="AS7482"/>
      <c r="AT7482">
        <v>2024</v>
      </c>
      <c r="AU7482" t="s">
        <v>19</v>
      </c>
      <c r="AV7482">
        <v>3</v>
      </c>
      <c r="AW7482" s="221">
        <v>680.54</v>
      </c>
      <c r="AX7482" s="221">
        <v>680.54</v>
      </c>
      <c r="AY7482" s="221">
        <v>0</v>
      </c>
      <c r="AZ7482" s="221">
        <v>0</v>
      </c>
    </row>
    <row r="7483" spans="1:52">
      <c r="A7483" t="s">
        <v>130</v>
      </c>
      <c r="B7483" t="s">
        <v>3</v>
      </c>
      <c r="C7483"/>
      <c r="D7483"/>
      <c r="E7483"/>
      <c r="F7483"/>
      <c r="G7483" t="s">
        <v>3765</v>
      </c>
      <c r="H7483"/>
      <c r="I7483" t="s">
        <v>451</v>
      </c>
      <c r="J7483"/>
      <c r="K7483" s="217">
        <v>44971</v>
      </c>
      <c r="L7483"/>
      <c r="M7483"/>
      <c r="N7483" t="s">
        <v>29</v>
      </c>
      <c r="O7483"/>
      <c r="P7483"/>
      <c r="Q7483"/>
      <c r="R7483" s="221">
        <v>637.90492898851858</v>
      </c>
      <c r="S7483" s="217">
        <v>44999</v>
      </c>
      <c r="T7483" s="221">
        <v>637.90492898851858</v>
      </c>
      <c r="U7483"/>
      <c r="V7483" s="217">
        <v>45044</v>
      </c>
      <c r="W7483" s="221">
        <v>0</v>
      </c>
      <c r="X7483"/>
      <c r="Y7483"/>
      <c r="Z7483" s="221">
        <v>0</v>
      </c>
      <c r="AA7483"/>
      <c r="AB7483" s="221">
        <v>0</v>
      </c>
      <c r="AC7483"/>
      <c r="AD7483" s="217"/>
      <c r="AE7483" s="221">
        <v>0</v>
      </c>
      <c r="AF7483"/>
      <c r="AG7483" s="217"/>
      <c r="AH7483" s="221">
        <v>0</v>
      </c>
      <c r="AI7483"/>
      <c r="AJ7483"/>
      <c r="AK7483" s="221">
        <v>0</v>
      </c>
      <c r="AL7483"/>
      <c r="AM7483" s="217"/>
      <c r="AN7483" s="221">
        <v>0</v>
      </c>
      <c r="AO7483"/>
      <c r="AP7483" s="217"/>
      <c r="AQ7483" s="221">
        <v>0</v>
      </c>
      <c r="AR7483"/>
      <c r="AS7483"/>
      <c r="AT7483">
        <v>2023</v>
      </c>
      <c r="AU7483" t="s">
        <v>14</v>
      </c>
      <c r="AV7483">
        <v>2</v>
      </c>
      <c r="AW7483" s="221">
        <v>637.9</v>
      </c>
      <c r="AX7483" s="221">
        <v>637.9</v>
      </c>
      <c r="AY7483" s="221">
        <v>0</v>
      </c>
      <c r="AZ7483" s="221">
        <v>0</v>
      </c>
    </row>
    <row r="7484" spans="1:52">
      <c r="A7484" t="s">
        <v>85</v>
      </c>
      <c r="B7484" t="s">
        <v>6</v>
      </c>
      <c r="C7484"/>
      <c r="D7484"/>
      <c r="E7484"/>
      <c r="F7484"/>
      <c r="G7484" t="s">
        <v>4794</v>
      </c>
      <c r="H7484"/>
      <c r="I7484" t="s">
        <v>1388</v>
      </c>
      <c r="J7484"/>
      <c r="K7484" s="217">
        <v>45227</v>
      </c>
      <c r="L7484"/>
      <c r="M7484"/>
      <c r="N7484" t="s">
        <v>29</v>
      </c>
      <c r="O7484"/>
      <c r="P7484"/>
      <c r="Q7484"/>
      <c r="R7484" s="221">
        <v>492.82646549608262</v>
      </c>
      <c r="S7484" s="217">
        <v>45230</v>
      </c>
      <c r="T7484" s="221">
        <v>492.82646549608262</v>
      </c>
      <c r="U7484"/>
      <c r="V7484" s="217">
        <v>45344</v>
      </c>
      <c r="W7484" s="221">
        <v>0</v>
      </c>
      <c r="X7484"/>
      <c r="Y7484"/>
      <c r="Z7484" s="221">
        <v>0</v>
      </c>
      <c r="AA7484"/>
      <c r="AB7484" s="221">
        <v>0</v>
      </c>
      <c r="AC7484"/>
      <c r="AD7484" s="217"/>
      <c r="AE7484" s="221">
        <v>0</v>
      </c>
      <c r="AF7484"/>
      <c r="AG7484" s="217"/>
      <c r="AH7484" s="221">
        <v>0</v>
      </c>
      <c r="AI7484"/>
      <c r="AJ7484"/>
      <c r="AK7484" s="221">
        <v>0</v>
      </c>
      <c r="AL7484"/>
      <c r="AM7484" s="217"/>
      <c r="AN7484" s="221">
        <v>0</v>
      </c>
      <c r="AO7484"/>
      <c r="AP7484" s="217"/>
      <c r="AQ7484" s="221">
        <v>0</v>
      </c>
      <c r="AR7484"/>
      <c r="AS7484"/>
      <c r="AT7484">
        <v>2024</v>
      </c>
      <c r="AU7484" t="s">
        <v>12</v>
      </c>
      <c r="AV7484">
        <v>1</v>
      </c>
      <c r="AW7484" s="221">
        <v>492.83</v>
      </c>
      <c r="AX7484" s="221">
        <v>492.83</v>
      </c>
      <c r="AY7484" s="221">
        <v>0</v>
      </c>
      <c r="AZ7484" s="221">
        <v>0</v>
      </c>
    </row>
    <row r="7485" spans="1:52">
      <c r="A7485" t="s">
        <v>80</v>
      </c>
      <c r="B7485" t="s">
        <v>5</v>
      </c>
      <c r="C7485"/>
      <c r="D7485"/>
      <c r="E7485"/>
      <c r="F7485"/>
      <c r="G7485" t="s">
        <v>6401</v>
      </c>
      <c r="H7485"/>
      <c r="I7485" t="s">
        <v>1399</v>
      </c>
      <c r="J7485"/>
      <c r="K7485" s="217">
        <v>45201</v>
      </c>
      <c r="L7485"/>
      <c r="M7485"/>
      <c r="N7485" t="s">
        <v>25</v>
      </c>
      <c r="O7485"/>
      <c r="P7485"/>
      <c r="Q7485"/>
      <c r="R7485" s="221">
        <v>416.53075926783561</v>
      </c>
      <c r="S7485" s="217">
        <v>45239</v>
      </c>
      <c r="T7485" s="221">
        <v>416.53075926783561</v>
      </c>
      <c r="U7485"/>
      <c r="V7485" s="217">
        <v>45351</v>
      </c>
      <c r="W7485" s="221">
        <v>0</v>
      </c>
      <c r="X7485"/>
      <c r="Y7485"/>
      <c r="Z7485" s="221">
        <v>0</v>
      </c>
      <c r="AA7485"/>
      <c r="AB7485" s="221">
        <v>0</v>
      </c>
      <c r="AC7485"/>
      <c r="AD7485" s="217"/>
      <c r="AE7485" s="221">
        <v>0</v>
      </c>
      <c r="AF7485"/>
      <c r="AG7485" s="217"/>
      <c r="AH7485" s="221">
        <v>0</v>
      </c>
      <c r="AI7485"/>
      <c r="AJ7485"/>
      <c r="AK7485" s="221">
        <v>0</v>
      </c>
      <c r="AL7485"/>
      <c r="AM7485" s="217"/>
      <c r="AN7485" s="221">
        <v>0</v>
      </c>
      <c r="AO7485"/>
      <c r="AP7485" s="217"/>
      <c r="AQ7485" s="221">
        <v>0</v>
      </c>
      <c r="AR7485"/>
      <c r="AS7485"/>
      <c r="AT7485">
        <v>2024</v>
      </c>
      <c r="AU7485" t="s">
        <v>12</v>
      </c>
      <c r="AV7485">
        <v>1</v>
      </c>
      <c r="AW7485" s="221">
        <v>416.53</v>
      </c>
      <c r="AX7485" s="221">
        <v>416.53</v>
      </c>
      <c r="AY7485" s="221">
        <v>0</v>
      </c>
      <c r="AZ7485" s="221">
        <v>0</v>
      </c>
    </row>
    <row r="7486" spans="1:52">
      <c r="A7486" t="s">
        <v>80</v>
      </c>
      <c r="B7486" t="s">
        <v>5</v>
      </c>
      <c r="C7486"/>
      <c r="D7486"/>
      <c r="E7486"/>
      <c r="F7486"/>
      <c r="G7486" t="s">
        <v>6402</v>
      </c>
      <c r="H7486"/>
      <c r="I7486" t="s">
        <v>3228</v>
      </c>
      <c r="J7486"/>
      <c r="K7486" s="217">
        <v>45661</v>
      </c>
      <c r="L7486"/>
      <c r="M7486"/>
      <c r="N7486" t="s">
        <v>29</v>
      </c>
      <c r="O7486"/>
      <c r="P7486"/>
      <c r="Q7486"/>
      <c r="R7486" s="221">
        <v>517.759437625494</v>
      </c>
      <c r="S7486" s="217">
        <v>45685</v>
      </c>
      <c r="T7486" s="221">
        <v>517.759437625494</v>
      </c>
      <c r="U7486"/>
      <c r="V7486" s="217">
        <v>45722</v>
      </c>
      <c r="W7486" s="221">
        <v>0</v>
      </c>
      <c r="X7486"/>
      <c r="Y7486"/>
      <c r="Z7486" s="221">
        <v>0</v>
      </c>
      <c r="AA7486"/>
      <c r="AB7486" s="221">
        <v>0</v>
      </c>
      <c r="AC7486"/>
      <c r="AD7486" s="217"/>
      <c r="AE7486" s="221">
        <v>0</v>
      </c>
      <c r="AF7486"/>
      <c r="AG7486" s="217"/>
      <c r="AH7486" s="221">
        <v>0</v>
      </c>
      <c r="AI7486"/>
      <c r="AJ7486"/>
      <c r="AK7486" s="221">
        <v>0</v>
      </c>
      <c r="AL7486"/>
      <c r="AM7486" s="217"/>
      <c r="AN7486" s="221">
        <v>0</v>
      </c>
      <c r="AO7486"/>
      <c r="AP7486" s="217"/>
      <c r="AQ7486" s="221">
        <v>0</v>
      </c>
      <c r="AR7486"/>
      <c r="AS7486"/>
      <c r="AT7486">
        <v>2025</v>
      </c>
      <c r="AU7486" t="s">
        <v>13</v>
      </c>
      <c r="AV7486">
        <v>1</v>
      </c>
      <c r="AW7486" s="221">
        <v>517.76</v>
      </c>
      <c r="AX7486" s="221">
        <v>517.76</v>
      </c>
      <c r="AY7486" s="221">
        <v>0</v>
      </c>
      <c r="AZ7486" s="221">
        <v>0</v>
      </c>
    </row>
    <row r="7487" spans="1:52">
      <c r="A7487" t="s">
        <v>217</v>
      </c>
      <c r="B7487" t="s">
        <v>8</v>
      </c>
      <c r="C7487"/>
      <c r="D7487"/>
      <c r="E7487"/>
      <c r="F7487"/>
      <c r="G7487" t="s">
        <v>6403</v>
      </c>
      <c r="H7487"/>
      <c r="I7487" t="s">
        <v>866</v>
      </c>
      <c r="J7487"/>
      <c r="K7487" s="217">
        <v>45121</v>
      </c>
      <c r="L7487"/>
      <c r="M7487"/>
      <c r="N7487" t="s">
        <v>28</v>
      </c>
      <c r="O7487"/>
      <c r="P7487"/>
      <c r="Q7487"/>
      <c r="R7487" s="221">
        <v>607.25287198515957</v>
      </c>
      <c r="S7487" s="217">
        <v>45148</v>
      </c>
      <c r="T7487" s="221">
        <v>607.25287198515957</v>
      </c>
      <c r="U7487"/>
      <c r="V7487" s="217">
        <v>45176</v>
      </c>
      <c r="W7487" s="221">
        <v>0</v>
      </c>
      <c r="X7487"/>
      <c r="Y7487"/>
      <c r="Z7487" s="221">
        <v>0</v>
      </c>
      <c r="AA7487"/>
      <c r="AB7487" s="221">
        <v>0</v>
      </c>
      <c r="AC7487"/>
      <c r="AD7487" s="217"/>
      <c r="AE7487" s="221">
        <v>0</v>
      </c>
      <c r="AF7487"/>
      <c r="AG7487" s="217"/>
      <c r="AH7487" s="221">
        <v>0</v>
      </c>
      <c r="AI7487"/>
      <c r="AJ7487"/>
      <c r="AK7487" s="221">
        <v>0</v>
      </c>
      <c r="AL7487"/>
      <c r="AM7487" s="217"/>
      <c r="AN7487" s="221">
        <v>0</v>
      </c>
      <c r="AO7487"/>
      <c r="AP7487" s="217"/>
      <c r="AQ7487" s="221">
        <v>0</v>
      </c>
      <c r="AR7487"/>
      <c r="AS7487"/>
      <c r="AT7487">
        <v>2023</v>
      </c>
      <c r="AU7487" t="s">
        <v>19</v>
      </c>
      <c r="AV7487">
        <v>3</v>
      </c>
      <c r="AW7487" s="221">
        <v>607.25</v>
      </c>
      <c r="AX7487" s="221">
        <v>607.25</v>
      </c>
      <c r="AY7487" s="221">
        <v>0</v>
      </c>
      <c r="AZ7487" s="221">
        <v>0</v>
      </c>
    </row>
    <row r="7488" spans="1:52">
      <c r="A7488" t="s">
        <v>217</v>
      </c>
      <c r="B7488" t="s">
        <v>8</v>
      </c>
      <c r="C7488"/>
      <c r="D7488"/>
      <c r="E7488"/>
      <c r="F7488"/>
      <c r="G7488" t="s">
        <v>6403</v>
      </c>
      <c r="H7488"/>
      <c r="I7488" t="s">
        <v>866</v>
      </c>
      <c r="J7488"/>
      <c r="K7488" s="217">
        <v>45121</v>
      </c>
      <c r="L7488"/>
      <c r="M7488"/>
      <c r="N7488" t="s">
        <v>28</v>
      </c>
      <c r="O7488"/>
      <c r="P7488"/>
      <c r="Q7488"/>
      <c r="R7488" s="221">
        <v>511.89837926933939</v>
      </c>
      <c r="S7488" s="217">
        <v>45148</v>
      </c>
      <c r="T7488" s="221">
        <v>511.89837926933939</v>
      </c>
      <c r="U7488"/>
      <c r="V7488" s="217">
        <v>45176</v>
      </c>
      <c r="W7488" s="221">
        <v>0</v>
      </c>
      <c r="X7488"/>
      <c r="Y7488"/>
      <c r="Z7488" s="221">
        <v>0</v>
      </c>
      <c r="AA7488"/>
      <c r="AB7488" s="221">
        <v>0</v>
      </c>
      <c r="AC7488"/>
      <c r="AD7488" s="217"/>
      <c r="AE7488" s="221">
        <v>0</v>
      </c>
      <c r="AF7488"/>
      <c r="AG7488" s="217"/>
      <c r="AH7488" s="221">
        <v>0</v>
      </c>
      <c r="AI7488"/>
      <c r="AJ7488"/>
      <c r="AK7488" s="221">
        <v>0</v>
      </c>
      <c r="AL7488"/>
      <c r="AM7488" s="217"/>
      <c r="AN7488" s="221">
        <v>0</v>
      </c>
      <c r="AO7488"/>
      <c r="AP7488" s="217"/>
      <c r="AQ7488" s="221">
        <v>0</v>
      </c>
      <c r="AR7488"/>
      <c r="AS7488"/>
      <c r="AT7488">
        <v>2023</v>
      </c>
      <c r="AU7488" t="s">
        <v>19</v>
      </c>
      <c r="AV7488">
        <v>3</v>
      </c>
      <c r="AW7488" s="221">
        <v>511.9</v>
      </c>
      <c r="AX7488" s="221">
        <v>511.9</v>
      </c>
      <c r="AY7488" s="221">
        <v>0</v>
      </c>
      <c r="AZ7488" s="221">
        <v>0</v>
      </c>
    </row>
    <row r="7489" spans="1:52">
      <c r="A7489" t="s">
        <v>80</v>
      </c>
      <c r="B7489" t="s">
        <v>5</v>
      </c>
      <c r="C7489"/>
      <c r="D7489"/>
      <c r="E7489"/>
      <c r="F7489"/>
      <c r="G7489" t="s">
        <v>4681</v>
      </c>
      <c r="H7489"/>
      <c r="I7489" t="s">
        <v>1856</v>
      </c>
      <c r="J7489"/>
      <c r="K7489" s="217">
        <v>45063</v>
      </c>
      <c r="L7489"/>
      <c r="M7489"/>
      <c r="N7489" t="s">
        <v>29</v>
      </c>
      <c r="O7489"/>
      <c r="P7489"/>
      <c r="Q7489"/>
      <c r="R7489" s="221">
        <v>623.01638975826791</v>
      </c>
      <c r="S7489" s="217">
        <v>45083</v>
      </c>
      <c r="T7489" s="221">
        <v>623.01638975826791</v>
      </c>
      <c r="U7489"/>
      <c r="V7489" s="217">
        <v>45274</v>
      </c>
      <c r="W7489" s="221">
        <v>0</v>
      </c>
      <c r="X7489"/>
      <c r="Y7489"/>
      <c r="Z7489" s="221">
        <v>0</v>
      </c>
      <c r="AA7489"/>
      <c r="AB7489" s="221">
        <v>0</v>
      </c>
      <c r="AC7489"/>
      <c r="AD7489" s="217"/>
      <c r="AE7489" s="221">
        <v>0</v>
      </c>
      <c r="AF7489"/>
      <c r="AG7489" s="217"/>
      <c r="AH7489" s="221">
        <v>0</v>
      </c>
      <c r="AI7489"/>
      <c r="AJ7489"/>
      <c r="AK7489" s="221">
        <v>0</v>
      </c>
      <c r="AL7489"/>
      <c r="AM7489" s="217"/>
      <c r="AN7489" s="221">
        <v>0</v>
      </c>
      <c r="AO7489"/>
      <c r="AP7489" s="217"/>
      <c r="AQ7489" s="221">
        <v>0</v>
      </c>
      <c r="AR7489"/>
      <c r="AS7489"/>
      <c r="AT7489">
        <v>2023</v>
      </c>
      <c r="AU7489" t="s">
        <v>22</v>
      </c>
      <c r="AV7489">
        <v>4</v>
      </c>
      <c r="AW7489" s="221">
        <v>623.02</v>
      </c>
      <c r="AX7489" s="221">
        <v>623.02</v>
      </c>
      <c r="AY7489" s="221">
        <v>0</v>
      </c>
      <c r="AZ7489" s="221">
        <v>0</v>
      </c>
    </row>
    <row r="7490" spans="1:52">
      <c r="A7490" t="s">
        <v>80</v>
      </c>
      <c r="B7490" t="s">
        <v>5</v>
      </c>
      <c r="C7490"/>
      <c r="D7490"/>
      <c r="E7490"/>
      <c r="F7490"/>
      <c r="G7490" t="s">
        <v>6404</v>
      </c>
      <c r="H7490"/>
      <c r="I7490" t="s">
        <v>6405</v>
      </c>
      <c r="J7490"/>
      <c r="K7490" s="217">
        <v>45359</v>
      </c>
      <c r="L7490"/>
      <c r="M7490"/>
      <c r="N7490" t="s">
        <v>29</v>
      </c>
      <c r="O7490"/>
      <c r="P7490"/>
      <c r="Q7490"/>
      <c r="R7490" s="221">
        <v>298.56784599562383</v>
      </c>
      <c r="S7490" s="217">
        <v>45379</v>
      </c>
      <c r="T7490" s="221">
        <v>298.56784599562383</v>
      </c>
      <c r="U7490"/>
      <c r="V7490" s="217">
        <v>45429</v>
      </c>
      <c r="W7490" s="221">
        <v>0</v>
      </c>
      <c r="X7490"/>
      <c r="Y7490"/>
      <c r="Z7490" s="221">
        <v>0</v>
      </c>
      <c r="AA7490"/>
      <c r="AB7490" s="221">
        <v>0</v>
      </c>
      <c r="AC7490"/>
      <c r="AD7490" s="217"/>
      <c r="AE7490" s="221">
        <v>0</v>
      </c>
      <c r="AF7490"/>
      <c r="AG7490" s="217"/>
      <c r="AH7490" s="221">
        <v>0</v>
      </c>
      <c r="AI7490"/>
      <c r="AJ7490"/>
      <c r="AK7490" s="221">
        <v>0</v>
      </c>
      <c r="AL7490"/>
      <c r="AM7490" s="217"/>
      <c r="AN7490" s="221">
        <v>0</v>
      </c>
      <c r="AO7490"/>
      <c r="AP7490" s="217"/>
      <c r="AQ7490" s="221">
        <v>0</v>
      </c>
      <c r="AR7490"/>
      <c r="AS7490"/>
      <c r="AT7490">
        <v>2024</v>
      </c>
      <c r="AU7490" t="s">
        <v>15</v>
      </c>
      <c r="AV7490">
        <v>2</v>
      </c>
      <c r="AW7490" s="221">
        <v>298.57</v>
      </c>
      <c r="AX7490" s="221">
        <v>298.57</v>
      </c>
      <c r="AY7490" s="221">
        <v>0</v>
      </c>
      <c r="AZ7490" s="221">
        <v>0</v>
      </c>
    </row>
    <row r="7491" spans="1:52">
      <c r="A7491" t="s">
        <v>80</v>
      </c>
      <c r="B7491" t="s">
        <v>5</v>
      </c>
      <c r="C7491"/>
      <c r="D7491"/>
      <c r="E7491"/>
      <c r="F7491"/>
      <c r="G7491" t="s">
        <v>6406</v>
      </c>
      <c r="H7491"/>
      <c r="I7491" t="s">
        <v>6407</v>
      </c>
      <c r="J7491"/>
      <c r="K7491" s="217">
        <v>45020</v>
      </c>
      <c r="L7491"/>
      <c r="M7491"/>
      <c r="N7491" t="s">
        <v>24</v>
      </c>
      <c r="O7491"/>
      <c r="P7491"/>
      <c r="Q7491"/>
      <c r="R7491" s="221">
        <v>532.31879843559716</v>
      </c>
      <c r="S7491" s="217">
        <v>45055</v>
      </c>
      <c r="T7491" s="221">
        <v>532.31879843559716</v>
      </c>
      <c r="U7491"/>
      <c r="V7491" s="217">
        <v>45114</v>
      </c>
      <c r="W7491" s="221">
        <v>0</v>
      </c>
      <c r="X7491"/>
      <c r="Y7491"/>
      <c r="Z7491" s="221">
        <v>0</v>
      </c>
      <c r="AA7491"/>
      <c r="AB7491" s="221">
        <v>0</v>
      </c>
      <c r="AC7491"/>
      <c r="AD7491" s="217"/>
      <c r="AE7491" s="221">
        <v>0</v>
      </c>
      <c r="AF7491"/>
      <c r="AG7491" s="217"/>
      <c r="AH7491" s="221">
        <v>0</v>
      </c>
      <c r="AI7491"/>
      <c r="AJ7491"/>
      <c r="AK7491" s="221">
        <v>0</v>
      </c>
      <c r="AL7491"/>
      <c r="AM7491" s="217"/>
      <c r="AN7491" s="221">
        <v>0</v>
      </c>
      <c r="AO7491"/>
      <c r="AP7491" s="217"/>
      <c r="AQ7491" s="221">
        <v>0</v>
      </c>
      <c r="AR7491"/>
      <c r="AS7491"/>
      <c r="AT7491">
        <v>2023</v>
      </c>
      <c r="AU7491" t="s">
        <v>17</v>
      </c>
      <c r="AV7491">
        <v>3</v>
      </c>
      <c r="AW7491" s="221">
        <v>532.32000000000005</v>
      </c>
      <c r="AX7491" s="221">
        <v>532.32000000000005</v>
      </c>
      <c r="AY7491" s="221">
        <v>0</v>
      </c>
      <c r="AZ7491" s="221">
        <v>0</v>
      </c>
    </row>
    <row r="7492" spans="1:52">
      <c r="A7492" t="s">
        <v>206</v>
      </c>
      <c r="B7492" t="s">
        <v>4</v>
      </c>
      <c r="C7492"/>
      <c r="D7492"/>
      <c r="E7492"/>
      <c r="F7492"/>
      <c r="G7492" t="s">
        <v>6408</v>
      </c>
      <c r="H7492"/>
      <c r="I7492" t="s">
        <v>2245</v>
      </c>
      <c r="J7492"/>
      <c r="K7492" s="217">
        <v>44937</v>
      </c>
      <c r="L7492"/>
      <c r="M7492"/>
      <c r="N7492" t="s">
        <v>29</v>
      </c>
      <c r="O7492"/>
      <c r="P7492"/>
      <c r="Q7492"/>
      <c r="R7492" s="221">
        <v>109.7774598630008</v>
      </c>
      <c r="S7492" s="217">
        <v>44954</v>
      </c>
      <c r="T7492" s="221">
        <v>35.93342413527126</v>
      </c>
      <c r="U7492"/>
      <c r="V7492" s="217">
        <v>44992</v>
      </c>
      <c r="W7492" s="221">
        <v>73.844035727729562</v>
      </c>
      <c r="X7492"/>
      <c r="Y7492"/>
      <c r="Z7492" s="221">
        <v>0.19150983000671459</v>
      </c>
      <c r="AA7492"/>
      <c r="AB7492" s="221">
        <v>0</v>
      </c>
      <c r="AC7492"/>
      <c r="AD7492" s="217"/>
      <c r="AE7492" s="221">
        <v>0</v>
      </c>
      <c r="AF7492"/>
      <c r="AG7492" s="217"/>
      <c r="AH7492" s="221">
        <v>0</v>
      </c>
      <c r="AI7492"/>
      <c r="AJ7492"/>
      <c r="AK7492" s="221">
        <v>0</v>
      </c>
      <c r="AL7492"/>
      <c r="AM7492" s="217"/>
      <c r="AN7492" s="221">
        <v>0</v>
      </c>
      <c r="AO7492"/>
      <c r="AP7492" s="217"/>
      <c r="AQ7492" s="221">
        <v>0</v>
      </c>
      <c r="AR7492"/>
      <c r="AS7492"/>
      <c r="AT7492">
        <v>2023</v>
      </c>
      <c r="AU7492" t="s">
        <v>13</v>
      </c>
      <c r="AV7492">
        <v>1</v>
      </c>
      <c r="AW7492" s="221">
        <v>109.78</v>
      </c>
      <c r="AX7492" s="221">
        <v>35.93</v>
      </c>
      <c r="AY7492" s="221">
        <v>73.84</v>
      </c>
      <c r="AZ7492" s="221">
        <v>0.01</v>
      </c>
    </row>
    <row r="7493" spans="1:52">
      <c r="A7493" t="s">
        <v>80</v>
      </c>
      <c r="B7493" t="s">
        <v>5</v>
      </c>
      <c r="C7493"/>
      <c r="D7493"/>
      <c r="E7493"/>
      <c r="F7493"/>
      <c r="G7493" t="s">
        <v>4936</v>
      </c>
      <c r="H7493"/>
      <c r="I7493" t="s">
        <v>3966</v>
      </c>
      <c r="J7493"/>
      <c r="K7493" s="217">
        <v>44965</v>
      </c>
      <c r="L7493"/>
      <c r="M7493"/>
      <c r="N7493" t="s">
        <v>29</v>
      </c>
      <c r="O7493"/>
      <c r="P7493"/>
      <c r="Q7493"/>
      <c r="R7493" s="221">
        <v>604.11902049045807</v>
      </c>
      <c r="S7493" s="217">
        <v>44970</v>
      </c>
      <c r="T7493" s="221">
        <v>604.11902049045807</v>
      </c>
      <c r="U7493"/>
      <c r="V7493" s="217">
        <v>45055</v>
      </c>
      <c r="W7493" s="221">
        <v>0</v>
      </c>
      <c r="X7493"/>
      <c r="Y7493"/>
      <c r="Z7493" s="221">
        <v>0</v>
      </c>
      <c r="AA7493"/>
      <c r="AB7493" s="221">
        <v>0</v>
      </c>
      <c r="AC7493"/>
      <c r="AD7493" s="217"/>
      <c r="AE7493" s="221">
        <v>0</v>
      </c>
      <c r="AF7493"/>
      <c r="AG7493" s="217"/>
      <c r="AH7493" s="221">
        <v>0</v>
      </c>
      <c r="AI7493"/>
      <c r="AJ7493"/>
      <c r="AK7493" s="221">
        <v>0</v>
      </c>
      <c r="AL7493"/>
      <c r="AM7493" s="217"/>
      <c r="AN7493" s="221">
        <v>0</v>
      </c>
      <c r="AO7493"/>
      <c r="AP7493" s="217"/>
      <c r="AQ7493" s="221">
        <v>0</v>
      </c>
      <c r="AR7493"/>
      <c r="AS7493"/>
      <c r="AT7493">
        <v>2023</v>
      </c>
      <c r="AU7493" t="s">
        <v>15</v>
      </c>
      <c r="AV7493">
        <v>2</v>
      </c>
      <c r="AW7493" s="221">
        <v>604.12</v>
      </c>
      <c r="AX7493" s="221">
        <v>604.12</v>
      </c>
      <c r="AY7493" s="221">
        <v>0</v>
      </c>
      <c r="AZ7493" s="221">
        <v>0</v>
      </c>
    </row>
    <row r="7494" spans="1:52">
      <c r="A7494" t="s">
        <v>80</v>
      </c>
      <c r="B7494" t="s">
        <v>5</v>
      </c>
      <c r="C7494"/>
      <c r="D7494"/>
      <c r="E7494"/>
      <c r="F7494"/>
      <c r="G7494" t="s">
        <v>6409</v>
      </c>
      <c r="H7494"/>
      <c r="I7494" t="s">
        <v>1124</v>
      </c>
      <c r="J7494"/>
      <c r="K7494" s="217">
        <v>45533</v>
      </c>
      <c r="L7494"/>
      <c r="M7494"/>
      <c r="N7494" t="s">
        <v>24</v>
      </c>
      <c r="O7494"/>
      <c r="P7494"/>
      <c r="Q7494"/>
      <c r="R7494" s="221">
        <v>313.6224045719855</v>
      </c>
      <c r="S7494" s="217">
        <v>45548</v>
      </c>
      <c r="T7494" s="221">
        <v>313.6224045719855</v>
      </c>
      <c r="U7494"/>
      <c r="V7494" s="217">
        <v>45590</v>
      </c>
      <c r="W7494" s="221">
        <v>0</v>
      </c>
      <c r="X7494"/>
      <c r="Y7494"/>
      <c r="Z7494" s="221">
        <v>0</v>
      </c>
      <c r="AA7494"/>
      <c r="AB7494" s="221">
        <v>0</v>
      </c>
      <c r="AC7494"/>
      <c r="AD7494" s="217"/>
      <c r="AE7494" s="221">
        <v>0</v>
      </c>
      <c r="AF7494"/>
      <c r="AG7494" s="217"/>
      <c r="AH7494" s="221">
        <v>0</v>
      </c>
      <c r="AI7494"/>
      <c r="AJ7494"/>
      <c r="AK7494" s="221">
        <v>0</v>
      </c>
      <c r="AL7494"/>
      <c r="AM7494" s="217"/>
      <c r="AN7494" s="221">
        <v>0</v>
      </c>
      <c r="AO7494"/>
      <c r="AP7494" s="217"/>
      <c r="AQ7494" s="221">
        <v>0</v>
      </c>
      <c r="AR7494"/>
      <c r="AS7494"/>
      <c r="AT7494">
        <v>2024</v>
      </c>
      <c r="AU7494" t="s">
        <v>20</v>
      </c>
      <c r="AV7494">
        <v>4</v>
      </c>
      <c r="AW7494" s="221">
        <v>313.62</v>
      </c>
      <c r="AX7494" s="221">
        <v>313.62</v>
      </c>
      <c r="AY7494" s="221">
        <v>0</v>
      </c>
      <c r="AZ7494" s="221">
        <v>0</v>
      </c>
    </row>
    <row r="7495" spans="1:52">
      <c r="A7495" t="s">
        <v>77</v>
      </c>
      <c r="B7495" t="s">
        <v>7</v>
      </c>
      <c r="C7495"/>
      <c r="D7495"/>
      <c r="E7495"/>
      <c r="F7495"/>
      <c r="G7495" t="s">
        <v>1803</v>
      </c>
      <c r="H7495"/>
      <c r="I7495" t="s">
        <v>1804</v>
      </c>
      <c r="J7495"/>
      <c r="K7495" s="217">
        <v>45000</v>
      </c>
      <c r="L7495"/>
      <c r="M7495"/>
      <c r="N7495" t="s">
        <v>24</v>
      </c>
      <c r="O7495"/>
      <c r="P7495"/>
      <c r="Q7495"/>
      <c r="R7495" s="221">
        <v>206.21376406797381</v>
      </c>
      <c r="S7495" s="217">
        <v>45026</v>
      </c>
      <c r="T7495" s="221">
        <v>206.21376406797381</v>
      </c>
      <c r="U7495"/>
      <c r="V7495" s="217">
        <v>45069</v>
      </c>
      <c r="W7495" s="221">
        <v>0</v>
      </c>
      <c r="X7495"/>
      <c r="Y7495"/>
      <c r="Z7495" s="221">
        <v>0</v>
      </c>
      <c r="AA7495"/>
      <c r="AB7495" s="221">
        <v>0</v>
      </c>
      <c r="AC7495"/>
      <c r="AD7495" s="217"/>
      <c r="AE7495" s="221">
        <v>0</v>
      </c>
      <c r="AF7495"/>
      <c r="AG7495" s="217"/>
      <c r="AH7495" s="221">
        <v>0</v>
      </c>
      <c r="AI7495"/>
      <c r="AJ7495"/>
      <c r="AK7495" s="221">
        <v>0</v>
      </c>
      <c r="AL7495"/>
      <c r="AM7495" s="217"/>
      <c r="AN7495" s="221">
        <v>0</v>
      </c>
      <c r="AO7495"/>
      <c r="AP7495" s="217"/>
      <c r="AQ7495" s="221">
        <v>0</v>
      </c>
      <c r="AR7495"/>
      <c r="AS7495"/>
      <c r="AT7495">
        <v>2023</v>
      </c>
      <c r="AU7495" t="s">
        <v>15</v>
      </c>
      <c r="AV7495">
        <v>2</v>
      </c>
      <c r="AW7495" s="221">
        <v>206.21</v>
      </c>
      <c r="AX7495" s="221">
        <v>206.21</v>
      </c>
      <c r="AY7495" s="221">
        <v>0</v>
      </c>
      <c r="AZ7495" s="221">
        <v>0</v>
      </c>
    </row>
    <row r="7496" spans="1:52">
      <c r="A7496" t="s">
        <v>80</v>
      </c>
      <c r="B7496" t="s">
        <v>5</v>
      </c>
      <c r="C7496"/>
      <c r="D7496"/>
      <c r="E7496"/>
      <c r="F7496"/>
      <c r="G7496" t="s">
        <v>381</v>
      </c>
      <c r="H7496"/>
      <c r="I7496" t="s">
        <v>382</v>
      </c>
      <c r="J7496"/>
      <c r="K7496" s="217">
        <v>45683</v>
      </c>
      <c r="L7496"/>
      <c r="M7496"/>
      <c r="N7496" t="s">
        <v>29</v>
      </c>
      <c r="O7496"/>
      <c r="P7496"/>
      <c r="Q7496"/>
      <c r="R7496" s="221">
        <v>616.7143187613824</v>
      </c>
      <c r="S7496" s="217">
        <v>45700</v>
      </c>
      <c r="T7496" s="221">
        <v>616.7143187613824</v>
      </c>
      <c r="U7496"/>
      <c r="V7496" s="217">
        <v>45730</v>
      </c>
      <c r="W7496" s="221">
        <v>0</v>
      </c>
      <c r="X7496"/>
      <c r="Y7496"/>
      <c r="Z7496" s="221">
        <v>0</v>
      </c>
      <c r="AA7496"/>
      <c r="AB7496" s="221">
        <v>0</v>
      </c>
      <c r="AC7496"/>
      <c r="AD7496" s="217"/>
      <c r="AE7496" s="221">
        <v>0</v>
      </c>
      <c r="AF7496"/>
      <c r="AG7496" s="217"/>
      <c r="AH7496" s="221">
        <v>0</v>
      </c>
      <c r="AI7496"/>
      <c r="AJ7496"/>
      <c r="AK7496" s="221">
        <v>0</v>
      </c>
      <c r="AL7496"/>
      <c r="AM7496" s="217"/>
      <c r="AN7496" s="221">
        <v>0</v>
      </c>
      <c r="AO7496"/>
      <c r="AP7496" s="217"/>
      <c r="AQ7496" s="221">
        <v>0</v>
      </c>
      <c r="AR7496"/>
      <c r="AS7496"/>
      <c r="AT7496">
        <v>2025</v>
      </c>
      <c r="AU7496" t="s">
        <v>13</v>
      </c>
      <c r="AV7496">
        <v>1</v>
      </c>
      <c r="AW7496" s="221">
        <v>616.71</v>
      </c>
      <c r="AX7496" s="221">
        <v>616.71</v>
      </c>
      <c r="AY7496" s="221">
        <v>0</v>
      </c>
      <c r="AZ7496" s="221">
        <v>0</v>
      </c>
    </row>
    <row r="7497" spans="1:52">
      <c r="A7497" t="s">
        <v>80</v>
      </c>
      <c r="B7497" t="s">
        <v>5</v>
      </c>
      <c r="C7497"/>
      <c r="D7497"/>
      <c r="E7497"/>
      <c r="F7497"/>
      <c r="G7497" t="s">
        <v>381</v>
      </c>
      <c r="H7497"/>
      <c r="I7497" t="s">
        <v>382</v>
      </c>
      <c r="J7497"/>
      <c r="K7497" s="217">
        <v>45683</v>
      </c>
      <c r="L7497"/>
      <c r="M7497"/>
      <c r="N7497" t="s">
        <v>29</v>
      </c>
      <c r="O7497"/>
      <c r="P7497"/>
      <c r="Q7497"/>
      <c r="R7497" s="221">
        <v>583.42249118363293</v>
      </c>
      <c r="S7497" s="217">
        <v>45700</v>
      </c>
      <c r="T7497" s="221">
        <v>583.42249118363293</v>
      </c>
      <c r="U7497"/>
      <c r="V7497" s="217">
        <v>45730</v>
      </c>
      <c r="W7497" s="221">
        <v>0</v>
      </c>
      <c r="X7497"/>
      <c r="Y7497"/>
      <c r="Z7497" s="221">
        <v>0</v>
      </c>
      <c r="AA7497"/>
      <c r="AB7497" s="221">
        <v>0</v>
      </c>
      <c r="AC7497"/>
      <c r="AD7497" s="217"/>
      <c r="AE7497" s="221">
        <v>0</v>
      </c>
      <c r="AF7497"/>
      <c r="AG7497" s="217"/>
      <c r="AH7497" s="221">
        <v>0</v>
      </c>
      <c r="AI7497"/>
      <c r="AJ7497"/>
      <c r="AK7497" s="221">
        <v>0</v>
      </c>
      <c r="AL7497"/>
      <c r="AM7497" s="217"/>
      <c r="AN7497" s="221">
        <v>0</v>
      </c>
      <c r="AO7497"/>
      <c r="AP7497" s="217"/>
      <c r="AQ7497" s="221">
        <v>0</v>
      </c>
      <c r="AR7497"/>
      <c r="AS7497"/>
      <c r="AT7497">
        <v>2025</v>
      </c>
      <c r="AU7497" t="s">
        <v>13</v>
      </c>
      <c r="AV7497">
        <v>1</v>
      </c>
      <c r="AW7497" s="221">
        <v>583.41999999999996</v>
      </c>
      <c r="AX7497" s="221">
        <v>583.41999999999996</v>
      </c>
      <c r="AY7497" s="221">
        <v>0</v>
      </c>
      <c r="AZ7497" s="221">
        <v>0</v>
      </c>
    </row>
    <row r="7498" spans="1:52">
      <c r="A7498" t="s">
        <v>217</v>
      </c>
      <c r="B7498" t="s">
        <v>8</v>
      </c>
      <c r="C7498"/>
      <c r="D7498"/>
      <c r="E7498"/>
      <c r="F7498"/>
      <c r="G7498" t="s">
        <v>2460</v>
      </c>
      <c r="H7498"/>
      <c r="I7498" t="s">
        <v>1341</v>
      </c>
      <c r="J7498"/>
      <c r="K7498" s="217">
        <v>44992</v>
      </c>
      <c r="L7498"/>
      <c r="M7498"/>
      <c r="N7498" t="s">
        <v>27</v>
      </c>
      <c r="O7498"/>
      <c r="P7498"/>
      <c r="Q7498"/>
      <c r="R7498" s="221">
        <v>1810.8317388917001</v>
      </c>
      <c r="S7498" s="217">
        <v>45029</v>
      </c>
      <c r="T7498" s="221">
        <v>1810.8317388917001</v>
      </c>
      <c r="U7498"/>
      <c r="V7498" s="217">
        <v>45061</v>
      </c>
      <c r="W7498" s="221">
        <v>0</v>
      </c>
      <c r="X7498"/>
      <c r="Y7498"/>
      <c r="Z7498" s="221">
        <v>0</v>
      </c>
      <c r="AA7498"/>
      <c r="AB7498" s="221">
        <v>0</v>
      </c>
      <c r="AC7498"/>
      <c r="AD7498" s="217"/>
      <c r="AE7498" s="221">
        <v>0</v>
      </c>
      <c r="AF7498"/>
      <c r="AG7498" s="217"/>
      <c r="AH7498" s="221">
        <v>0</v>
      </c>
      <c r="AI7498"/>
      <c r="AJ7498"/>
      <c r="AK7498" s="221">
        <v>0</v>
      </c>
      <c r="AL7498"/>
      <c r="AM7498" s="217"/>
      <c r="AN7498" s="221">
        <v>0</v>
      </c>
      <c r="AO7498"/>
      <c r="AP7498" s="217"/>
      <c r="AQ7498" s="221">
        <v>0</v>
      </c>
      <c r="AR7498"/>
      <c r="AS7498"/>
      <c r="AT7498">
        <v>2023</v>
      </c>
      <c r="AU7498" t="s">
        <v>15</v>
      </c>
      <c r="AV7498">
        <v>2</v>
      </c>
      <c r="AW7498" s="221">
        <v>1810.83</v>
      </c>
      <c r="AX7498" s="221">
        <v>1810.83</v>
      </c>
      <c r="AY7498" s="221">
        <v>0</v>
      </c>
      <c r="AZ7498" s="221">
        <v>0</v>
      </c>
    </row>
    <row r="7499" spans="1:52">
      <c r="A7499" t="s">
        <v>130</v>
      </c>
      <c r="B7499" t="s">
        <v>3</v>
      </c>
      <c r="C7499"/>
      <c r="D7499"/>
      <c r="E7499"/>
      <c r="F7499"/>
      <c r="G7499" t="s">
        <v>6411</v>
      </c>
      <c r="H7499"/>
      <c r="I7499" t="s">
        <v>4313</v>
      </c>
      <c r="J7499"/>
      <c r="K7499" s="217">
        <v>45615</v>
      </c>
      <c r="L7499"/>
      <c r="M7499"/>
      <c r="N7499" t="s">
        <v>28</v>
      </c>
      <c r="O7499"/>
      <c r="P7499"/>
      <c r="Q7499"/>
      <c r="R7499" s="221">
        <v>502.70438041674419</v>
      </c>
      <c r="S7499" s="217">
        <v>45640</v>
      </c>
      <c r="T7499" s="221">
        <v>502.70438041674419</v>
      </c>
      <c r="U7499"/>
      <c r="V7499" s="217">
        <v>45677</v>
      </c>
      <c r="W7499" s="221">
        <v>0</v>
      </c>
      <c r="X7499"/>
      <c r="Y7499"/>
      <c r="Z7499" s="221">
        <v>0</v>
      </c>
      <c r="AA7499"/>
      <c r="AB7499" s="221">
        <v>0</v>
      </c>
      <c r="AC7499"/>
      <c r="AD7499" s="217"/>
      <c r="AE7499" s="221">
        <v>0</v>
      </c>
      <c r="AF7499"/>
      <c r="AG7499" s="217"/>
      <c r="AH7499" s="221">
        <v>0</v>
      </c>
      <c r="AI7499"/>
      <c r="AJ7499"/>
      <c r="AK7499" s="221">
        <v>0</v>
      </c>
      <c r="AL7499"/>
      <c r="AM7499" s="217"/>
      <c r="AN7499" s="221">
        <v>0</v>
      </c>
      <c r="AO7499"/>
      <c r="AP7499" s="217"/>
      <c r="AQ7499" s="221">
        <v>0</v>
      </c>
      <c r="AR7499"/>
      <c r="AS7499"/>
      <c r="AT7499">
        <v>2025</v>
      </c>
      <c r="AU7499" t="s">
        <v>11</v>
      </c>
      <c r="AV7499">
        <v>1</v>
      </c>
      <c r="AW7499" s="221">
        <v>502.7</v>
      </c>
      <c r="AX7499" s="221">
        <v>502.7</v>
      </c>
      <c r="AY7499" s="221">
        <v>0</v>
      </c>
      <c r="AZ7499" s="221">
        <v>0</v>
      </c>
    </row>
    <row r="7500" spans="1:52">
      <c r="A7500" t="s">
        <v>217</v>
      </c>
      <c r="B7500" t="s">
        <v>8</v>
      </c>
      <c r="C7500"/>
      <c r="D7500"/>
      <c r="E7500"/>
      <c r="F7500"/>
      <c r="G7500" t="s">
        <v>4673</v>
      </c>
      <c r="H7500"/>
      <c r="I7500" t="s">
        <v>4674</v>
      </c>
      <c r="J7500"/>
      <c r="K7500" s="217">
        <v>45077</v>
      </c>
      <c r="L7500"/>
      <c r="M7500"/>
      <c r="N7500" t="s">
        <v>28</v>
      </c>
      <c r="O7500"/>
      <c r="P7500"/>
      <c r="Q7500"/>
      <c r="R7500" s="221">
        <v>880.37614723439617</v>
      </c>
      <c r="S7500" s="217">
        <v>45085</v>
      </c>
      <c r="T7500" s="221">
        <v>880.37614723439617</v>
      </c>
      <c r="U7500"/>
      <c r="V7500" s="217">
        <v>45121</v>
      </c>
      <c r="W7500" s="221">
        <v>0</v>
      </c>
      <c r="X7500"/>
      <c r="Y7500"/>
      <c r="Z7500" s="221">
        <v>0</v>
      </c>
      <c r="AA7500"/>
      <c r="AB7500" s="221">
        <v>0</v>
      </c>
      <c r="AC7500"/>
      <c r="AD7500" s="217"/>
      <c r="AE7500" s="221">
        <v>0</v>
      </c>
      <c r="AF7500"/>
      <c r="AG7500" s="217"/>
      <c r="AH7500" s="221">
        <v>0</v>
      </c>
      <c r="AI7500"/>
      <c r="AJ7500"/>
      <c r="AK7500" s="221">
        <v>0</v>
      </c>
      <c r="AL7500"/>
      <c r="AM7500" s="217"/>
      <c r="AN7500" s="221">
        <v>0</v>
      </c>
      <c r="AO7500"/>
      <c r="AP7500" s="217"/>
      <c r="AQ7500" s="221">
        <v>0</v>
      </c>
      <c r="AR7500"/>
      <c r="AS7500"/>
      <c r="AT7500">
        <v>2023</v>
      </c>
      <c r="AU7500" t="s">
        <v>17</v>
      </c>
      <c r="AV7500">
        <v>3</v>
      </c>
      <c r="AW7500" s="221">
        <v>880.38</v>
      </c>
      <c r="AX7500" s="221">
        <v>880.38</v>
      </c>
      <c r="AY7500" s="221">
        <v>0</v>
      </c>
      <c r="AZ7500" s="221">
        <v>0</v>
      </c>
    </row>
    <row r="7501" spans="1:52">
      <c r="A7501" t="s">
        <v>217</v>
      </c>
      <c r="B7501" t="s">
        <v>8</v>
      </c>
      <c r="C7501"/>
      <c r="D7501"/>
      <c r="E7501"/>
      <c r="F7501"/>
      <c r="G7501" t="s">
        <v>4673</v>
      </c>
      <c r="H7501"/>
      <c r="I7501" t="s">
        <v>4674</v>
      </c>
      <c r="J7501"/>
      <c r="K7501" s="217">
        <v>45077</v>
      </c>
      <c r="L7501"/>
      <c r="M7501"/>
      <c r="N7501" t="s">
        <v>28</v>
      </c>
      <c r="O7501"/>
      <c r="P7501"/>
      <c r="Q7501"/>
      <c r="R7501" s="221">
        <v>796.08161609559056</v>
      </c>
      <c r="S7501" s="217">
        <v>45085</v>
      </c>
      <c r="T7501" s="221">
        <v>796.08161609559056</v>
      </c>
      <c r="U7501"/>
      <c r="V7501" s="217">
        <v>45121</v>
      </c>
      <c r="W7501" s="221">
        <v>0</v>
      </c>
      <c r="X7501"/>
      <c r="Y7501"/>
      <c r="Z7501" s="221">
        <v>0</v>
      </c>
      <c r="AA7501"/>
      <c r="AB7501" s="221">
        <v>0</v>
      </c>
      <c r="AC7501"/>
      <c r="AD7501" s="217"/>
      <c r="AE7501" s="221">
        <v>0</v>
      </c>
      <c r="AF7501"/>
      <c r="AG7501" s="217"/>
      <c r="AH7501" s="221">
        <v>0</v>
      </c>
      <c r="AI7501"/>
      <c r="AJ7501"/>
      <c r="AK7501" s="221">
        <v>0</v>
      </c>
      <c r="AL7501"/>
      <c r="AM7501" s="217"/>
      <c r="AN7501" s="221">
        <v>0</v>
      </c>
      <c r="AO7501"/>
      <c r="AP7501" s="217"/>
      <c r="AQ7501" s="221">
        <v>0</v>
      </c>
      <c r="AR7501"/>
      <c r="AS7501"/>
      <c r="AT7501">
        <v>2023</v>
      </c>
      <c r="AU7501" t="s">
        <v>17</v>
      </c>
      <c r="AV7501">
        <v>3</v>
      </c>
      <c r="AW7501" s="221">
        <v>796.08</v>
      </c>
      <c r="AX7501" s="221">
        <v>796.08</v>
      </c>
      <c r="AY7501" s="221">
        <v>0</v>
      </c>
      <c r="AZ7501" s="221">
        <v>0</v>
      </c>
    </row>
    <row r="7502" spans="1:52">
      <c r="A7502" t="s">
        <v>74</v>
      </c>
      <c r="B7502" t="s">
        <v>10</v>
      </c>
      <c r="C7502"/>
      <c r="D7502"/>
      <c r="E7502"/>
      <c r="F7502"/>
      <c r="G7502" t="s">
        <v>788</v>
      </c>
      <c r="H7502"/>
      <c r="I7502" t="s">
        <v>789</v>
      </c>
      <c r="J7502"/>
      <c r="K7502" s="217">
        <v>45259</v>
      </c>
      <c r="L7502"/>
      <c r="M7502"/>
      <c r="N7502" t="s">
        <v>29</v>
      </c>
      <c r="O7502"/>
      <c r="P7502"/>
      <c r="Q7502"/>
      <c r="R7502" s="221">
        <v>407.94081405732248</v>
      </c>
      <c r="S7502" s="217">
        <v>45265</v>
      </c>
      <c r="T7502" s="221">
        <v>407.94081405732248</v>
      </c>
      <c r="U7502"/>
      <c r="V7502" s="217">
        <v>45285</v>
      </c>
      <c r="W7502" s="221">
        <v>0</v>
      </c>
      <c r="X7502"/>
      <c r="Y7502"/>
      <c r="Z7502" s="221">
        <v>0</v>
      </c>
      <c r="AA7502"/>
      <c r="AB7502" s="221">
        <v>0</v>
      </c>
      <c r="AC7502"/>
      <c r="AD7502" s="217"/>
      <c r="AE7502" s="221">
        <v>0</v>
      </c>
      <c r="AF7502"/>
      <c r="AG7502" s="217"/>
      <c r="AH7502" s="221">
        <v>0</v>
      </c>
      <c r="AI7502"/>
      <c r="AJ7502"/>
      <c r="AK7502" s="221">
        <v>0</v>
      </c>
      <c r="AL7502"/>
      <c r="AM7502" s="217"/>
      <c r="AN7502" s="221">
        <v>0</v>
      </c>
      <c r="AO7502"/>
      <c r="AP7502" s="217"/>
      <c r="AQ7502" s="221">
        <v>0</v>
      </c>
      <c r="AR7502"/>
      <c r="AS7502"/>
      <c r="AT7502">
        <v>2023</v>
      </c>
      <c r="AU7502" t="s">
        <v>22</v>
      </c>
      <c r="AV7502">
        <v>4</v>
      </c>
      <c r="AW7502" s="221">
        <v>407.94</v>
      </c>
      <c r="AX7502" s="221">
        <v>407.94</v>
      </c>
      <c r="AY7502" s="221">
        <v>0</v>
      </c>
      <c r="AZ7502" s="221">
        <v>0</v>
      </c>
    </row>
    <row r="7503" spans="1:52">
      <c r="A7503" t="s">
        <v>74</v>
      </c>
      <c r="B7503" t="s">
        <v>10</v>
      </c>
      <c r="C7503"/>
      <c r="D7503"/>
      <c r="E7503"/>
      <c r="F7503"/>
      <c r="G7503" t="s">
        <v>1161</v>
      </c>
      <c r="H7503"/>
      <c r="I7503" t="s">
        <v>932</v>
      </c>
      <c r="J7503"/>
      <c r="K7503" s="217">
        <v>45251</v>
      </c>
      <c r="L7503"/>
      <c r="M7503"/>
      <c r="N7503" t="s">
        <v>29</v>
      </c>
      <c r="O7503"/>
      <c r="P7503"/>
      <c r="Q7503"/>
      <c r="R7503" s="221">
        <v>326.72203591916991</v>
      </c>
      <c r="S7503" s="217">
        <v>45259</v>
      </c>
      <c r="T7503" s="221">
        <v>326.72203591916991</v>
      </c>
      <c r="U7503"/>
      <c r="V7503" s="217">
        <v>45278</v>
      </c>
      <c r="W7503" s="221">
        <v>0</v>
      </c>
      <c r="X7503"/>
      <c r="Y7503"/>
      <c r="Z7503" s="221">
        <v>0</v>
      </c>
      <c r="AA7503"/>
      <c r="AB7503" s="221">
        <v>0</v>
      </c>
      <c r="AC7503"/>
      <c r="AD7503" s="217"/>
      <c r="AE7503" s="221">
        <v>0</v>
      </c>
      <c r="AF7503"/>
      <c r="AG7503" s="217"/>
      <c r="AH7503" s="221">
        <v>0</v>
      </c>
      <c r="AI7503"/>
      <c r="AJ7503"/>
      <c r="AK7503" s="221">
        <v>0</v>
      </c>
      <c r="AL7503"/>
      <c r="AM7503" s="217"/>
      <c r="AN7503" s="221">
        <v>0</v>
      </c>
      <c r="AO7503"/>
      <c r="AP7503" s="217"/>
      <c r="AQ7503" s="221">
        <v>0</v>
      </c>
      <c r="AR7503"/>
      <c r="AS7503"/>
      <c r="AT7503">
        <v>2023</v>
      </c>
      <c r="AU7503" t="s">
        <v>22</v>
      </c>
      <c r="AV7503">
        <v>4</v>
      </c>
      <c r="AW7503" s="221">
        <v>326.72000000000003</v>
      </c>
      <c r="AX7503" s="221">
        <v>326.72000000000003</v>
      </c>
      <c r="AY7503" s="221">
        <v>0</v>
      </c>
      <c r="AZ7503" s="221">
        <v>0</v>
      </c>
    </row>
    <row r="7504" spans="1:52">
      <c r="A7504" t="s">
        <v>80</v>
      </c>
      <c r="B7504" t="s">
        <v>5</v>
      </c>
      <c r="C7504"/>
      <c r="D7504"/>
      <c r="E7504"/>
      <c r="F7504"/>
      <c r="G7504" t="s">
        <v>6412</v>
      </c>
      <c r="H7504"/>
      <c r="I7504" t="s">
        <v>2664</v>
      </c>
      <c r="J7504"/>
      <c r="K7504" s="217">
        <v>45180</v>
      </c>
      <c r="L7504"/>
      <c r="M7504"/>
      <c r="N7504" t="s">
        <v>28</v>
      </c>
      <c r="O7504"/>
      <c r="P7504"/>
      <c r="Q7504"/>
      <c r="R7504" s="221">
        <v>413.38592324694071</v>
      </c>
      <c r="S7504" s="217">
        <v>45202</v>
      </c>
      <c r="T7504" s="221">
        <v>413.38592324694071</v>
      </c>
      <c r="U7504"/>
      <c r="V7504" s="217">
        <v>45265</v>
      </c>
      <c r="W7504" s="221">
        <v>0</v>
      </c>
      <c r="X7504"/>
      <c r="Y7504"/>
      <c r="Z7504" s="221">
        <v>0</v>
      </c>
      <c r="AA7504"/>
      <c r="AB7504" s="221">
        <v>0</v>
      </c>
      <c r="AC7504"/>
      <c r="AD7504" s="217"/>
      <c r="AE7504" s="221">
        <v>0</v>
      </c>
      <c r="AF7504"/>
      <c r="AG7504" s="217"/>
      <c r="AH7504" s="221">
        <v>0</v>
      </c>
      <c r="AI7504"/>
      <c r="AJ7504"/>
      <c r="AK7504" s="221">
        <v>0</v>
      </c>
      <c r="AL7504"/>
      <c r="AM7504" s="217"/>
      <c r="AN7504" s="221">
        <v>0</v>
      </c>
      <c r="AO7504"/>
      <c r="AP7504" s="217"/>
      <c r="AQ7504" s="221">
        <v>0</v>
      </c>
      <c r="AR7504"/>
      <c r="AS7504"/>
      <c r="AT7504">
        <v>2023</v>
      </c>
      <c r="AU7504" t="s">
        <v>22</v>
      </c>
      <c r="AV7504">
        <v>4</v>
      </c>
      <c r="AW7504" s="221">
        <v>413.39</v>
      </c>
      <c r="AX7504" s="221">
        <v>413.39</v>
      </c>
      <c r="AY7504" s="221">
        <v>0</v>
      </c>
      <c r="AZ7504" s="221">
        <v>0</v>
      </c>
    </row>
    <row r="7505" spans="1:52">
      <c r="A7505" t="s">
        <v>80</v>
      </c>
      <c r="B7505" t="s">
        <v>5</v>
      </c>
      <c r="C7505"/>
      <c r="D7505"/>
      <c r="E7505"/>
      <c r="F7505"/>
      <c r="G7505" t="s">
        <v>6412</v>
      </c>
      <c r="H7505"/>
      <c r="I7505" t="s">
        <v>2664</v>
      </c>
      <c r="J7505"/>
      <c r="K7505" s="217">
        <v>45180</v>
      </c>
      <c r="L7505"/>
      <c r="M7505"/>
      <c r="N7505" t="s">
        <v>28</v>
      </c>
      <c r="O7505"/>
      <c r="P7505"/>
      <c r="Q7505"/>
      <c r="R7505" s="221">
        <v>509.77412082345052</v>
      </c>
      <c r="S7505" s="217">
        <v>45202</v>
      </c>
      <c r="T7505" s="221">
        <v>509.77412082345052</v>
      </c>
      <c r="U7505"/>
      <c r="V7505" s="217">
        <v>45265</v>
      </c>
      <c r="W7505" s="221">
        <v>0</v>
      </c>
      <c r="X7505"/>
      <c r="Y7505"/>
      <c r="Z7505" s="221">
        <v>0</v>
      </c>
      <c r="AA7505"/>
      <c r="AB7505" s="221">
        <v>0</v>
      </c>
      <c r="AC7505"/>
      <c r="AD7505" s="217"/>
      <c r="AE7505" s="221">
        <v>0</v>
      </c>
      <c r="AF7505"/>
      <c r="AG7505" s="217"/>
      <c r="AH7505" s="221">
        <v>0</v>
      </c>
      <c r="AI7505"/>
      <c r="AJ7505"/>
      <c r="AK7505" s="221">
        <v>0</v>
      </c>
      <c r="AL7505"/>
      <c r="AM7505" s="217"/>
      <c r="AN7505" s="221">
        <v>0</v>
      </c>
      <c r="AO7505"/>
      <c r="AP7505" s="217"/>
      <c r="AQ7505" s="221">
        <v>0</v>
      </c>
      <c r="AR7505"/>
      <c r="AS7505"/>
      <c r="AT7505">
        <v>2023</v>
      </c>
      <c r="AU7505" t="s">
        <v>22</v>
      </c>
      <c r="AV7505">
        <v>4</v>
      </c>
      <c r="AW7505" s="221">
        <v>509.77</v>
      </c>
      <c r="AX7505" s="221">
        <v>509.77</v>
      </c>
      <c r="AY7505" s="221">
        <v>0</v>
      </c>
      <c r="AZ7505" s="221">
        <v>0</v>
      </c>
    </row>
    <row r="7506" spans="1:52">
      <c r="A7506" t="s">
        <v>80</v>
      </c>
      <c r="B7506" t="s">
        <v>5</v>
      </c>
      <c r="C7506"/>
      <c r="D7506"/>
      <c r="E7506"/>
      <c r="F7506"/>
      <c r="G7506" t="s">
        <v>6412</v>
      </c>
      <c r="H7506"/>
      <c r="I7506" t="s">
        <v>2664</v>
      </c>
      <c r="J7506"/>
      <c r="K7506" s="217">
        <v>45180</v>
      </c>
      <c r="L7506"/>
      <c r="M7506"/>
      <c r="N7506" t="s">
        <v>28</v>
      </c>
      <c r="O7506"/>
      <c r="P7506"/>
      <c r="Q7506"/>
      <c r="R7506" s="221">
        <v>489.84455684019701</v>
      </c>
      <c r="S7506" s="217">
        <v>45202</v>
      </c>
      <c r="T7506" s="221">
        <v>489.84455684019701</v>
      </c>
      <c r="U7506"/>
      <c r="V7506" s="217">
        <v>45265</v>
      </c>
      <c r="W7506" s="221">
        <v>0</v>
      </c>
      <c r="X7506"/>
      <c r="Y7506"/>
      <c r="Z7506" s="221">
        <v>0</v>
      </c>
      <c r="AA7506"/>
      <c r="AB7506" s="221">
        <v>0</v>
      </c>
      <c r="AC7506"/>
      <c r="AD7506" s="217"/>
      <c r="AE7506" s="221">
        <v>0</v>
      </c>
      <c r="AF7506"/>
      <c r="AG7506" s="217"/>
      <c r="AH7506" s="221">
        <v>0</v>
      </c>
      <c r="AI7506"/>
      <c r="AJ7506"/>
      <c r="AK7506" s="221">
        <v>0</v>
      </c>
      <c r="AL7506"/>
      <c r="AM7506" s="217"/>
      <c r="AN7506" s="221">
        <v>0</v>
      </c>
      <c r="AO7506"/>
      <c r="AP7506" s="217"/>
      <c r="AQ7506" s="221">
        <v>0</v>
      </c>
      <c r="AR7506"/>
      <c r="AS7506"/>
      <c r="AT7506">
        <v>2023</v>
      </c>
      <c r="AU7506" t="s">
        <v>22</v>
      </c>
      <c r="AV7506">
        <v>4</v>
      </c>
      <c r="AW7506" s="221">
        <v>489.84</v>
      </c>
      <c r="AX7506" s="221">
        <v>489.84</v>
      </c>
      <c r="AY7506" s="221">
        <v>0</v>
      </c>
      <c r="AZ7506" s="221">
        <v>0</v>
      </c>
    </row>
    <row r="7507" spans="1:52">
      <c r="A7507" t="s">
        <v>80</v>
      </c>
      <c r="B7507" t="s">
        <v>5</v>
      </c>
      <c r="C7507"/>
      <c r="D7507"/>
      <c r="E7507"/>
      <c r="F7507"/>
      <c r="G7507" t="s">
        <v>4649</v>
      </c>
      <c r="H7507"/>
      <c r="I7507" t="s">
        <v>4128</v>
      </c>
      <c r="J7507"/>
      <c r="K7507" s="217">
        <v>45308</v>
      </c>
      <c r="L7507"/>
      <c r="M7507"/>
      <c r="N7507" t="s">
        <v>29</v>
      </c>
      <c r="O7507"/>
      <c r="P7507"/>
      <c r="Q7507"/>
      <c r="R7507" s="221">
        <v>427.88522790695657</v>
      </c>
      <c r="S7507" s="217">
        <v>45335</v>
      </c>
      <c r="T7507" s="221">
        <v>427.88522790695657</v>
      </c>
      <c r="U7507"/>
      <c r="V7507" s="217">
        <v>45378</v>
      </c>
      <c r="W7507" s="221">
        <v>0</v>
      </c>
      <c r="X7507"/>
      <c r="Y7507"/>
      <c r="Z7507" s="221">
        <v>0</v>
      </c>
      <c r="AA7507"/>
      <c r="AB7507" s="221">
        <v>0</v>
      </c>
      <c r="AC7507"/>
      <c r="AD7507" s="217"/>
      <c r="AE7507" s="221">
        <v>0</v>
      </c>
      <c r="AF7507"/>
      <c r="AG7507" s="217"/>
      <c r="AH7507" s="221">
        <v>0</v>
      </c>
      <c r="AI7507"/>
      <c r="AJ7507"/>
      <c r="AK7507" s="221">
        <v>0</v>
      </c>
      <c r="AL7507"/>
      <c r="AM7507" s="217"/>
      <c r="AN7507" s="221">
        <v>0</v>
      </c>
      <c r="AO7507"/>
      <c r="AP7507" s="217"/>
      <c r="AQ7507" s="221">
        <v>0</v>
      </c>
      <c r="AR7507"/>
      <c r="AS7507"/>
      <c r="AT7507">
        <v>2024</v>
      </c>
      <c r="AU7507" t="s">
        <v>13</v>
      </c>
      <c r="AV7507">
        <v>1</v>
      </c>
      <c r="AW7507" s="221">
        <v>427.89</v>
      </c>
      <c r="AX7507" s="221">
        <v>427.89</v>
      </c>
      <c r="AY7507" s="221">
        <v>0</v>
      </c>
      <c r="AZ7507" s="221">
        <v>0</v>
      </c>
    </row>
    <row r="7508" spans="1:52">
      <c r="A7508" t="s">
        <v>80</v>
      </c>
      <c r="B7508" t="s">
        <v>5</v>
      </c>
      <c r="C7508"/>
      <c r="D7508"/>
      <c r="E7508"/>
      <c r="F7508"/>
      <c r="G7508" t="s">
        <v>6413</v>
      </c>
      <c r="H7508"/>
      <c r="I7508" t="s">
        <v>137</v>
      </c>
      <c r="J7508"/>
      <c r="K7508" s="217">
        <v>45229</v>
      </c>
      <c r="L7508"/>
      <c r="M7508"/>
      <c r="N7508" t="s">
        <v>29</v>
      </c>
      <c r="O7508"/>
      <c r="P7508"/>
      <c r="Q7508"/>
      <c r="R7508" s="221">
        <v>297.07491948999348</v>
      </c>
      <c r="S7508" s="217">
        <v>45239</v>
      </c>
      <c r="T7508" s="221">
        <v>297.07491948999348</v>
      </c>
      <c r="U7508"/>
      <c r="V7508" s="217">
        <v>45329</v>
      </c>
      <c r="W7508" s="221">
        <v>0</v>
      </c>
      <c r="X7508"/>
      <c r="Y7508"/>
      <c r="Z7508" s="221">
        <v>0</v>
      </c>
      <c r="AA7508"/>
      <c r="AB7508" s="221">
        <v>0</v>
      </c>
      <c r="AC7508"/>
      <c r="AD7508" s="217"/>
      <c r="AE7508" s="221">
        <v>0</v>
      </c>
      <c r="AF7508"/>
      <c r="AG7508" s="217"/>
      <c r="AH7508" s="221">
        <v>0</v>
      </c>
      <c r="AI7508"/>
      <c r="AJ7508"/>
      <c r="AK7508" s="221">
        <v>0</v>
      </c>
      <c r="AL7508"/>
      <c r="AM7508" s="217"/>
      <c r="AN7508" s="221">
        <v>0</v>
      </c>
      <c r="AO7508"/>
      <c r="AP7508" s="217"/>
      <c r="AQ7508" s="221">
        <v>0</v>
      </c>
      <c r="AR7508"/>
      <c r="AS7508"/>
      <c r="AT7508">
        <v>2024</v>
      </c>
      <c r="AU7508" t="s">
        <v>12</v>
      </c>
      <c r="AV7508">
        <v>1</v>
      </c>
      <c r="AW7508" s="221">
        <v>297.07</v>
      </c>
      <c r="AX7508" s="221">
        <v>297.07</v>
      </c>
      <c r="AY7508" s="221">
        <v>0</v>
      </c>
      <c r="AZ7508" s="221">
        <v>0</v>
      </c>
    </row>
    <row r="7509" spans="1:52">
      <c r="A7509" t="s">
        <v>80</v>
      </c>
      <c r="B7509" t="s">
        <v>5</v>
      </c>
      <c r="C7509"/>
      <c r="D7509"/>
      <c r="E7509"/>
      <c r="F7509"/>
      <c r="G7509" t="s">
        <v>6414</v>
      </c>
      <c r="H7509"/>
      <c r="I7509" t="s">
        <v>210</v>
      </c>
      <c r="J7509"/>
      <c r="K7509" s="217">
        <v>45623</v>
      </c>
      <c r="L7509"/>
      <c r="M7509"/>
      <c r="N7509" t="s">
        <v>28</v>
      </c>
      <c r="O7509"/>
      <c r="P7509"/>
      <c r="Q7509"/>
      <c r="R7509" s="221">
        <v>308.13123195259061</v>
      </c>
      <c r="S7509" s="217">
        <v>45640</v>
      </c>
      <c r="T7509" s="221">
        <v>308.13123195259061</v>
      </c>
      <c r="U7509"/>
      <c r="V7509" s="217">
        <v>45684</v>
      </c>
      <c r="W7509" s="221">
        <v>0</v>
      </c>
      <c r="X7509"/>
      <c r="Y7509"/>
      <c r="Z7509" s="221">
        <v>0</v>
      </c>
      <c r="AA7509"/>
      <c r="AB7509" s="221">
        <v>0</v>
      </c>
      <c r="AC7509"/>
      <c r="AD7509" s="217"/>
      <c r="AE7509" s="221">
        <v>0</v>
      </c>
      <c r="AF7509"/>
      <c r="AG7509" s="217"/>
      <c r="AH7509" s="221">
        <v>0</v>
      </c>
      <c r="AI7509"/>
      <c r="AJ7509"/>
      <c r="AK7509" s="221">
        <v>0</v>
      </c>
      <c r="AL7509"/>
      <c r="AM7509" s="217"/>
      <c r="AN7509" s="221">
        <v>0</v>
      </c>
      <c r="AO7509"/>
      <c r="AP7509" s="217"/>
      <c r="AQ7509" s="221">
        <v>0</v>
      </c>
      <c r="AR7509"/>
      <c r="AS7509"/>
      <c r="AT7509">
        <v>2025</v>
      </c>
      <c r="AU7509" t="s">
        <v>11</v>
      </c>
      <c r="AV7509">
        <v>1</v>
      </c>
      <c r="AW7509" s="221">
        <v>308.13</v>
      </c>
      <c r="AX7509" s="221">
        <v>308.13</v>
      </c>
      <c r="AY7509" s="221">
        <v>0</v>
      </c>
      <c r="AZ7509" s="221">
        <v>0</v>
      </c>
    </row>
    <row r="7510" spans="1:52">
      <c r="A7510" t="s">
        <v>217</v>
      </c>
      <c r="B7510" t="s">
        <v>8</v>
      </c>
      <c r="C7510"/>
      <c r="D7510"/>
      <c r="E7510"/>
      <c r="F7510"/>
      <c r="G7510" t="s">
        <v>3147</v>
      </c>
      <c r="H7510"/>
      <c r="I7510" t="s">
        <v>1974</v>
      </c>
      <c r="J7510"/>
      <c r="K7510" s="217">
        <v>45284</v>
      </c>
      <c r="L7510"/>
      <c r="M7510"/>
      <c r="N7510" t="s">
        <v>27</v>
      </c>
      <c r="O7510"/>
      <c r="P7510"/>
      <c r="Q7510"/>
      <c r="R7510" s="221">
        <v>571.17577559631695</v>
      </c>
      <c r="S7510" s="217">
        <v>45306</v>
      </c>
      <c r="T7510" s="221">
        <v>571.17577559631695</v>
      </c>
      <c r="U7510"/>
      <c r="V7510" s="217">
        <v>45331</v>
      </c>
      <c r="W7510" s="221">
        <v>0</v>
      </c>
      <c r="X7510"/>
      <c r="Y7510"/>
      <c r="Z7510" s="221">
        <v>0</v>
      </c>
      <c r="AA7510"/>
      <c r="AB7510" s="221">
        <v>0</v>
      </c>
      <c r="AC7510"/>
      <c r="AD7510" s="217"/>
      <c r="AE7510" s="221">
        <v>0</v>
      </c>
      <c r="AF7510"/>
      <c r="AG7510" s="217"/>
      <c r="AH7510" s="221">
        <v>0</v>
      </c>
      <c r="AI7510"/>
      <c r="AJ7510"/>
      <c r="AK7510" s="221">
        <v>0</v>
      </c>
      <c r="AL7510"/>
      <c r="AM7510" s="217"/>
      <c r="AN7510" s="221">
        <v>0</v>
      </c>
      <c r="AO7510"/>
      <c r="AP7510" s="217"/>
      <c r="AQ7510" s="221">
        <v>0</v>
      </c>
      <c r="AR7510"/>
      <c r="AS7510"/>
      <c r="AT7510">
        <v>2024</v>
      </c>
      <c r="AU7510" t="s">
        <v>12</v>
      </c>
      <c r="AV7510">
        <v>1</v>
      </c>
      <c r="AW7510" s="221">
        <v>571.17999999999995</v>
      </c>
      <c r="AX7510" s="221">
        <v>571.17999999999995</v>
      </c>
      <c r="AY7510" s="221">
        <v>0</v>
      </c>
      <c r="AZ7510" s="221">
        <v>0</v>
      </c>
    </row>
    <row r="7511" spans="1:52">
      <c r="A7511" t="s">
        <v>85</v>
      </c>
      <c r="B7511" t="s">
        <v>6</v>
      </c>
      <c r="C7511"/>
      <c r="D7511"/>
      <c r="E7511"/>
      <c r="F7511"/>
      <c r="G7511" t="s">
        <v>6415</v>
      </c>
      <c r="H7511"/>
      <c r="I7511" t="s">
        <v>1144</v>
      </c>
      <c r="J7511"/>
      <c r="K7511" s="217">
        <v>45017</v>
      </c>
      <c r="L7511"/>
      <c r="M7511"/>
      <c r="N7511" t="s">
        <v>25</v>
      </c>
      <c r="O7511"/>
      <c r="P7511"/>
      <c r="Q7511"/>
      <c r="R7511" s="221">
        <v>265.27240270786808</v>
      </c>
      <c r="S7511" s="217">
        <v>45051</v>
      </c>
      <c r="T7511" s="221">
        <v>265.27240270786808</v>
      </c>
      <c r="U7511"/>
      <c r="V7511" s="217">
        <v>45062</v>
      </c>
      <c r="W7511" s="221">
        <v>0</v>
      </c>
      <c r="X7511"/>
      <c r="Y7511"/>
      <c r="Z7511" s="221">
        <v>0</v>
      </c>
      <c r="AA7511"/>
      <c r="AB7511" s="221">
        <v>0</v>
      </c>
      <c r="AC7511"/>
      <c r="AD7511" s="217"/>
      <c r="AE7511" s="221">
        <v>0</v>
      </c>
      <c r="AF7511"/>
      <c r="AG7511" s="217"/>
      <c r="AH7511" s="221">
        <v>0</v>
      </c>
      <c r="AI7511"/>
      <c r="AJ7511"/>
      <c r="AK7511" s="221">
        <v>0</v>
      </c>
      <c r="AL7511"/>
      <c r="AM7511" s="217"/>
      <c r="AN7511" s="221">
        <v>0</v>
      </c>
      <c r="AO7511"/>
      <c r="AP7511" s="217"/>
      <c r="AQ7511" s="221">
        <v>0</v>
      </c>
      <c r="AR7511"/>
      <c r="AS7511"/>
      <c r="AT7511">
        <v>2023</v>
      </c>
      <c r="AU7511" t="s">
        <v>15</v>
      </c>
      <c r="AV7511">
        <v>2</v>
      </c>
      <c r="AW7511" s="221">
        <v>265.27</v>
      </c>
      <c r="AX7511" s="221">
        <v>265.27</v>
      </c>
      <c r="AY7511" s="221">
        <v>0</v>
      </c>
      <c r="AZ7511" s="221">
        <v>0</v>
      </c>
    </row>
    <row r="7512" spans="1:52">
      <c r="A7512" t="s">
        <v>80</v>
      </c>
      <c r="B7512" t="s">
        <v>5</v>
      </c>
      <c r="C7512"/>
      <c r="D7512"/>
      <c r="E7512"/>
      <c r="F7512"/>
      <c r="G7512" t="s">
        <v>6416</v>
      </c>
      <c r="H7512"/>
      <c r="I7512" t="s">
        <v>1031</v>
      </c>
      <c r="J7512"/>
      <c r="K7512" s="217">
        <v>45554</v>
      </c>
      <c r="L7512"/>
      <c r="M7512"/>
      <c r="N7512" t="s">
        <v>29</v>
      </c>
      <c r="O7512"/>
      <c r="P7512"/>
      <c r="Q7512"/>
      <c r="R7512" s="221">
        <v>404.30071714298163</v>
      </c>
      <c r="S7512" s="217">
        <v>45574</v>
      </c>
      <c r="T7512" s="221">
        <v>404.30071714298163</v>
      </c>
      <c r="U7512"/>
      <c r="V7512" s="217">
        <v>45596</v>
      </c>
      <c r="W7512" s="221">
        <v>0</v>
      </c>
      <c r="X7512"/>
      <c r="Y7512"/>
      <c r="Z7512" s="221">
        <v>0</v>
      </c>
      <c r="AA7512"/>
      <c r="AB7512" s="221">
        <v>0</v>
      </c>
      <c r="AC7512"/>
      <c r="AD7512" s="217"/>
      <c r="AE7512" s="221">
        <v>0</v>
      </c>
      <c r="AF7512"/>
      <c r="AG7512" s="217"/>
      <c r="AH7512" s="221">
        <v>0</v>
      </c>
      <c r="AI7512"/>
      <c r="AJ7512"/>
      <c r="AK7512" s="221">
        <v>0</v>
      </c>
      <c r="AL7512"/>
      <c r="AM7512" s="217"/>
      <c r="AN7512" s="221">
        <v>0</v>
      </c>
      <c r="AO7512"/>
      <c r="AP7512" s="217"/>
      <c r="AQ7512" s="221">
        <v>0</v>
      </c>
      <c r="AR7512"/>
      <c r="AS7512"/>
      <c r="AT7512">
        <v>2024</v>
      </c>
      <c r="AU7512" t="s">
        <v>20</v>
      </c>
      <c r="AV7512">
        <v>4</v>
      </c>
      <c r="AW7512" s="221">
        <v>404.3</v>
      </c>
      <c r="AX7512" s="221">
        <v>404.3</v>
      </c>
      <c r="AY7512" s="221">
        <v>0</v>
      </c>
      <c r="AZ7512" s="221">
        <v>0</v>
      </c>
    </row>
    <row r="7513" spans="1:52">
      <c r="A7513" t="s">
        <v>130</v>
      </c>
      <c r="B7513" t="s">
        <v>3</v>
      </c>
      <c r="C7513"/>
      <c r="D7513"/>
      <c r="E7513"/>
      <c r="F7513"/>
      <c r="G7513" t="s">
        <v>5970</v>
      </c>
      <c r="H7513"/>
      <c r="I7513" t="s">
        <v>3088</v>
      </c>
      <c r="J7513"/>
      <c r="K7513" s="217">
        <v>45310</v>
      </c>
      <c r="L7513"/>
      <c r="M7513"/>
      <c r="N7513" t="s">
        <v>29</v>
      </c>
      <c r="O7513"/>
      <c r="P7513"/>
      <c r="Q7513"/>
      <c r="R7513" s="221">
        <v>469.87998889663118</v>
      </c>
      <c r="S7513" s="217">
        <v>45335</v>
      </c>
      <c r="T7513" s="221">
        <v>469.87998889663118</v>
      </c>
      <c r="U7513"/>
      <c r="V7513" s="217">
        <v>45408</v>
      </c>
      <c r="W7513" s="221">
        <v>0</v>
      </c>
      <c r="X7513"/>
      <c r="Y7513"/>
      <c r="Z7513" s="221">
        <v>0</v>
      </c>
      <c r="AA7513"/>
      <c r="AB7513" s="221">
        <v>0</v>
      </c>
      <c r="AC7513"/>
      <c r="AD7513" s="217"/>
      <c r="AE7513" s="221">
        <v>0</v>
      </c>
      <c r="AF7513"/>
      <c r="AG7513" s="217"/>
      <c r="AH7513" s="221">
        <v>0</v>
      </c>
      <c r="AI7513"/>
      <c r="AJ7513"/>
      <c r="AK7513" s="221">
        <v>0</v>
      </c>
      <c r="AL7513"/>
      <c r="AM7513" s="217"/>
      <c r="AN7513" s="221">
        <v>0</v>
      </c>
      <c r="AO7513"/>
      <c r="AP7513" s="217"/>
      <c r="AQ7513" s="221">
        <v>0</v>
      </c>
      <c r="AR7513"/>
      <c r="AS7513"/>
      <c r="AT7513">
        <v>2024</v>
      </c>
      <c r="AU7513" t="s">
        <v>14</v>
      </c>
      <c r="AV7513">
        <v>2</v>
      </c>
      <c r="AW7513" s="221">
        <v>469.88</v>
      </c>
      <c r="AX7513" s="221">
        <v>469.88</v>
      </c>
      <c r="AY7513" s="221">
        <v>0</v>
      </c>
      <c r="AZ7513" s="221">
        <v>0</v>
      </c>
    </row>
    <row r="7514" spans="1:52">
      <c r="A7514" t="s">
        <v>77</v>
      </c>
      <c r="B7514" t="s">
        <v>7</v>
      </c>
      <c r="C7514"/>
      <c r="D7514"/>
      <c r="E7514"/>
      <c r="F7514"/>
      <c r="G7514" t="s">
        <v>6417</v>
      </c>
      <c r="H7514"/>
      <c r="I7514" t="s">
        <v>643</v>
      </c>
      <c r="J7514"/>
      <c r="K7514" s="217">
        <v>45619</v>
      </c>
      <c r="L7514"/>
      <c r="M7514"/>
      <c r="N7514" t="s">
        <v>29</v>
      </c>
      <c r="O7514"/>
      <c r="P7514"/>
      <c r="Q7514"/>
      <c r="R7514" s="221">
        <v>447.4934197940886</v>
      </c>
      <c r="S7514" s="217">
        <v>45640</v>
      </c>
      <c r="T7514" s="221">
        <v>0</v>
      </c>
      <c r="U7514"/>
      <c r="V7514" s="217">
        <v>45668</v>
      </c>
      <c r="W7514" s="221">
        <v>447.4934197940886</v>
      </c>
      <c r="X7514"/>
      <c r="Y7514"/>
      <c r="Z7514" s="221">
        <v>173.37483569896739</v>
      </c>
      <c r="AA7514"/>
      <c r="AB7514" s="221">
        <v>0</v>
      </c>
      <c r="AC7514"/>
      <c r="AD7514" s="217"/>
      <c r="AE7514" s="221">
        <v>0</v>
      </c>
      <c r="AF7514"/>
      <c r="AG7514" s="217"/>
      <c r="AH7514" s="221">
        <v>0</v>
      </c>
      <c r="AI7514"/>
      <c r="AJ7514"/>
      <c r="AK7514" s="221">
        <v>0</v>
      </c>
      <c r="AL7514"/>
      <c r="AM7514" s="217"/>
      <c r="AN7514" s="221">
        <v>0</v>
      </c>
      <c r="AO7514"/>
      <c r="AP7514" s="217"/>
      <c r="AQ7514" s="221">
        <v>0</v>
      </c>
      <c r="AR7514"/>
      <c r="AS7514"/>
      <c r="AT7514">
        <v>2025</v>
      </c>
      <c r="AU7514" t="s">
        <v>11</v>
      </c>
      <c r="AV7514">
        <v>1</v>
      </c>
      <c r="AW7514" s="221">
        <v>447.49</v>
      </c>
      <c r="AX7514" s="221">
        <v>0</v>
      </c>
      <c r="AY7514" s="221">
        <v>447.49</v>
      </c>
      <c r="AZ7514" s="221">
        <v>0</v>
      </c>
    </row>
    <row r="7515" spans="1:52">
      <c r="A7515" t="s">
        <v>77</v>
      </c>
      <c r="B7515" t="s">
        <v>7</v>
      </c>
      <c r="C7515"/>
      <c r="D7515"/>
      <c r="E7515"/>
      <c r="F7515"/>
      <c r="G7515" t="s">
        <v>588</v>
      </c>
      <c r="H7515"/>
      <c r="I7515" t="s">
        <v>589</v>
      </c>
      <c r="J7515"/>
      <c r="K7515" s="217">
        <v>45086</v>
      </c>
      <c r="L7515"/>
      <c r="M7515"/>
      <c r="N7515" t="s">
        <v>29</v>
      </c>
      <c r="O7515"/>
      <c r="P7515"/>
      <c r="Q7515"/>
      <c r="R7515" s="221">
        <v>241.8020851331855</v>
      </c>
      <c r="S7515" s="217">
        <v>45120</v>
      </c>
      <c r="T7515" s="221">
        <v>241.8020851331855</v>
      </c>
      <c r="U7515"/>
      <c r="V7515" s="217">
        <v>45328</v>
      </c>
      <c r="W7515" s="221">
        <v>0</v>
      </c>
      <c r="X7515"/>
      <c r="Y7515"/>
      <c r="Z7515" s="221">
        <v>0</v>
      </c>
      <c r="AA7515"/>
      <c r="AB7515" s="221">
        <v>0</v>
      </c>
      <c r="AC7515"/>
      <c r="AD7515" s="217"/>
      <c r="AE7515" s="221">
        <v>0</v>
      </c>
      <c r="AF7515"/>
      <c r="AG7515" s="217"/>
      <c r="AH7515" s="221">
        <v>0</v>
      </c>
      <c r="AI7515"/>
      <c r="AJ7515"/>
      <c r="AK7515" s="221">
        <v>0</v>
      </c>
      <c r="AL7515"/>
      <c r="AM7515" s="217"/>
      <c r="AN7515" s="221">
        <v>0</v>
      </c>
      <c r="AO7515"/>
      <c r="AP7515" s="217"/>
      <c r="AQ7515" s="221">
        <v>0</v>
      </c>
      <c r="AR7515"/>
      <c r="AS7515"/>
      <c r="AT7515">
        <v>2024</v>
      </c>
      <c r="AU7515" t="s">
        <v>12</v>
      </c>
      <c r="AV7515">
        <v>1</v>
      </c>
      <c r="AW7515" s="221">
        <v>241.8</v>
      </c>
      <c r="AX7515" s="221">
        <v>241.8</v>
      </c>
      <c r="AY7515" s="221">
        <v>0</v>
      </c>
      <c r="AZ7515" s="221">
        <v>0</v>
      </c>
    </row>
    <row r="7516" spans="1:52">
      <c r="A7516" t="s">
        <v>80</v>
      </c>
      <c r="B7516" t="s">
        <v>5</v>
      </c>
      <c r="C7516"/>
      <c r="D7516"/>
      <c r="E7516"/>
      <c r="F7516"/>
      <c r="G7516" t="s">
        <v>6419</v>
      </c>
      <c r="H7516"/>
      <c r="I7516" t="s">
        <v>2216</v>
      </c>
      <c r="J7516"/>
      <c r="K7516" s="217">
        <v>45281</v>
      </c>
      <c r="L7516"/>
      <c r="M7516"/>
      <c r="N7516" t="s">
        <v>28</v>
      </c>
      <c r="O7516"/>
      <c r="P7516"/>
      <c r="Q7516"/>
      <c r="R7516" s="221">
        <v>584.35395527323954</v>
      </c>
      <c r="S7516" s="217">
        <v>45306</v>
      </c>
      <c r="T7516" s="221">
        <v>584.35395527323954</v>
      </c>
      <c r="U7516"/>
      <c r="V7516" s="217">
        <v>45488</v>
      </c>
      <c r="W7516" s="221">
        <v>0</v>
      </c>
      <c r="X7516"/>
      <c r="Y7516"/>
      <c r="Z7516" s="221">
        <v>0</v>
      </c>
      <c r="AA7516"/>
      <c r="AB7516" s="221">
        <v>0</v>
      </c>
      <c r="AC7516"/>
      <c r="AD7516" s="217"/>
      <c r="AE7516" s="221">
        <v>0</v>
      </c>
      <c r="AF7516"/>
      <c r="AG7516" s="217"/>
      <c r="AH7516" s="221">
        <v>0</v>
      </c>
      <c r="AI7516"/>
      <c r="AJ7516"/>
      <c r="AK7516" s="221">
        <v>0</v>
      </c>
      <c r="AL7516"/>
      <c r="AM7516" s="217"/>
      <c r="AN7516" s="221">
        <v>0</v>
      </c>
      <c r="AO7516"/>
      <c r="AP7516" s="217"/>
      <c r="AQ7516" s="221">
        <v>0</v>
      </c>
      <c r="AR7516"/>
      <c r="AS7516"/>
      <c r="AT7516">
        <v>2024</v>
      </c>
      <c r="AU7516" t="s">
        <v>17</v>
      </c>
      <c r="AV7516">
        <v>3</v>
      </c>
      <c r="AW7516" s="221">
        <v>584.35</v>
      </c>
      <c r="AX7516" s="221">
        <v>584.35</v>
      </c>
      <c r="AY7516" s="221">
        <v>0</v>
      </c>
      <c r="AZ7516" s="221">
        <v>0</v>
      </c>
    </row>
    <row r="7517" spans="1:52">
      <c r="A7517" t="s">
        <v>80</v>
      </c>
      <c r="B7517" t="s">
        <v>5</v>
      </c>
      <c r="C7517"/>
      <c r="D7517"/>
      <c r="E7517"/>
      <c r="F7517"/>
      <c r="G7517" t="s">
        <v>6243</v>
      </c>
      <c r="H7517"/>
      <c r="I7517" t="s">
        <v>3228</v>
      </c>
      <c r="J7517"/>
      <c r="K7517" s="217">
        <v>45469</v>
      </c>
      <c r="L7517"/>
      <c r="M7517"/>
      <c r="N7517" t="s">
        <v>29</v>
      </c>
      <c r="O7517"/>
      <c r="P7517"/>
      <c r="Q7517"/>
      <c r="R7517" s="221">
        <v>403.47646740736423</v>
      </c>
      <c r="S7517" s="217">
        <v>45481</v>
      </c>
      <c r="T7517" s="221">
        <v>403.47646740736423</v>
      </c>
      <c r="U7517"/>
      <c r="V7517" s="217">
        <v>45525</v>
      </c>
      <c r="W7517" s="221">
        <v>0</v>
      </c>
      <c r="X7517"/>
      <c r="Y7517"/>
      <c r="Z7517" s="221">
        <v>0</v>
      </c>
      <c r="AA7517"/>
      <c r="AB7517" s="221">
        <v>0</v>
      </c>
      <c r="AC7517"/>
      <c r="AD7517" s="217"/>
      <c r="AE7517" s="221">
        <v>0</v>
      </c>
      <c r="AF7517"/>
      <c r="AG7517" s="217"/>
      <c r="AH7517" s="221">
        <v>0</v>
      </c>
      <c r="AI7517"/>
      <c r="AJ7517"/>
      <c r="AK7517" s="221">
        <v>0</v>
      </c>
      <c r="AL7517"/>
      <c r="AM7517" s="217"/>
      <c r="AN7517" s="221">
        <v>0</v>
      </c>
      <c r="AO7517"/>
      <c r="AP7517" s="217"/>
      <c r="AQ7517" s="221">
        <v>0</v>
      </c>
      <c r="AR7517"/>
      <c r="AS7517"/>
      <c r="AT7517">
        <v>2024</v>
      </c>
      <c r="AU7517" t="s">
        <v>18</v>
      </c>
      <c r="AV7517">
        <v>3</v>
      </c>
      <c r="AW7517" s="221">
        <v>403.48</v>
      </c>
      <c r="AX7517" s="221">
        <v>403.48</v>
      </c>
      <c r="AY7517" s="221">
        <v>0</v>
      </c>
      <c r="AZ7517" s="221">
        <v>0</v>
      </c>
    </row>
    <row r="7518" spans="1:52">
      <c r="A7518" t="s">
        <v>80</v>
      </c>
      <c r="B7518" t="s">
        <v>5</v>
      </c>
      <c r="C7518"/>
      <c r="D7518"/>
      <c r="E7518"/>
      <c r="F7518"/>
      <c r="G7518" t="s">
        <v>6243</v>
      </c>
      <c r="H7518"/>
      <c r="I7518" t="s">
        <v>3228</v>
      </c>
      <c r="J7518"/>
      <c r="K7518" s="217">
        <v>45469</v>
      </c>
      <c r="L7518"/>
      <c r="M7518"/>
      <c r="N7518" t="s">
        <v>29</v>
      </c>
      <c r="O7518"/>
      <c r="P7518"/>
      <c r="Q7518"/>
      <c r="R7518" s="221">
        <v>385.32218971206828</v>
      </c>
      <c r="S7518" s="217">
        <v>45481</v>
      </c>
      <c r="T7518" s="221">
        <v>385.32218971206828</v>
      </c>
      <c r="U7518"/>
      <c r="V7518" s="217">
        <v>45525</v>
      </c>
      <c r="W7518" s="221">
        <v>0</v>
      </c>
      <c r="X7518"/>
      <c r="Y7518"/>
      <c r="Z7518" s="221">
        <v>0</v>
      </c>
      <c r="AA7518"/>
      <c r="AB7518" s="221">
        <v>0</v>
      </c>
      <c r="AC7518"/>
      <c r="AD7518" s="217"/>
      <c r="AE7518" s="221">
        <v>0</v>
      </c>
      <c r="AF7518"/>
      <c r="AG7518" s="217"/>
      <c r="AH7518" s="221">
        <v>0</v>
      </c>
      <c r="AI7518"/>
      <c r="AJ7518"/>
      <c r="AK7518" s="221">
        <v>0</v>
      </c>
      <c r="AL7518"/>
      <c r="AM7518" s="217"/>
      <c r="AN7518" s="221">
        <v>0</v>
      </c>
      <c r="AO7518"/>
      <c r="AP7518" s="217"/>
      <c r="AQ7518" s="221">
        <v>0</v>
      </c>
      <c r="AR7518"/>
      <c r="AS7518"/>
      <c r="AT7518">
        <v>2024</v>
      </c>
      <c r="AU7518" t="s">
        <v>18</v>
      </c>
      <c r="AV7518">
        <v>3</v>
      </c>
      <c r="AW7518" s="221">
        <v>385.32</v>
      </c>
      <c r="AX7518" s="221">
        <v>385.32</v>
      </c>
      <c r="AY7518" s="221">
        <v>0</v>
      </c>
      <c r="AZ7518" s="221">
        <v>0</v>
      </c>
    </row>
    <row r="7519" spans="1:52">
      <c r="A7519" t="s">
        <v>217</v>
      </c>
      <c r="B7519" t="s">
        <v>8</v>
      </c>
      <c r="C7519"/>
      <c r="D7519"/>
      <c r="E7519"/>
      <c r="F7519"/>
      <c r="G7519" t="s">
        <v>6421</v>
      </c>
      <c r="H7519"/>
      <c r="I7519" t="s">
        <v>4394</v>
      </c>
      <c r="J7519"/>
      <c r="K7519" s="217">
        <v>45419</v>
      </c>
      <c r="L7519"/>
      <c r="M7519"/>
      <c r="N7519" t="s">
        <v>24</v>
      </c>
      <c r="O7519"/>
      <c r="P7519"/>
      <c r="Q7519"/>
      <c r="R7519" s="221">
        <v>740.02482665637251</v>
      </c>
      <c r="S7519" s="217">
        <v>45432</v>
      </c>
      <c r="T7519" s="221">
        <v>740.02482665637251</v>
      </c>
      <c r="U7519"/>
      <c r="V7519" s="217">
        <v>45448</v>
      </c>
      <c r="W7519" s="221">
        <v>0</v>
      </c>
      <c r="X7519"/>
      <c r="Y7519"/>
      <c r="Z7519" s="221">
        <v>0</v>
      </c>
      <c r="AA7519"/>
      <c r="AB7519" s="221">
        <v>0</v>
      </c>
      <c r="AC7519"/>
      <c r="AD7519" s="217"/>
      <c r="AE7519" s="221">
        <v>0</v>
      </c>
      <c r="AF7519"/>
      <c r="AG7519" s="217"/>
      <c r="AH7519" s="221">
        <v>0</v>
      </c>
      <c r="AI7519"/>
      <c r="AJ7519"/>
      <c r="AK7519" s="221">
        <v>0</v>
      </c>
      <c r="AL7519"/>
      <c r="AM7519" s="217"/>
      <c r="AN7519" s="221">
        <v>0</v>
      </c>
      <c r="AO7519"/>
      <c r="AP7519" s="217"/>
      <c r="AQ7519" s="221">
        <v>0</v>
      </c>
      <c r="AR7519"/>
      <c r="AS7519"/>
      <c r="AT7519">
        <v>2024</v>
      </c>
      <c r="AU7519" t="s">
        <v>16</v>
      </c>
      <c r="AV7519">
        <v>2</v>
      </c>
      <c r="AW7519" s="221">
        <v>740.02</v>
      </c>
      <c r="AX7519" s="221">
        <v>740.02</v>
      </c>
      <c r="AY7519" s="221">
        <v>0</v>
      </c>
      <c r="AZ7519" s="221">
        <v>0</v>
      </c>
    </row>
    <row r="7520" spans="1:52">
      <c r="A7520" t="s">
        <v>217</v>
      </c>
      <c r="B7520" t="s">
        <v>8</v>
      </c>
      <c r="C7520"/>
      <c r="D7520"/>
      <c r="E7520"/>
      <c r="F7520"/>
      <c r="G7520" t="s">
        <v>1007</v>
      </c>
      <c r="H7520"/>
      <c r="I7520" t="s">
        <v>1008</v>
      </c>
      <c r="J7520"/>
      <c r="K7520" s="217">
        <v>45204</v>
      </c>
      <c r="L7520"/>
      <c r="M7520"/>
      <c r="N7520" t="s">
        <v>27</v>
      </c>
      <c r="O7520"/>
      <c r="P7520"/>
      <c r="Q7520"/>
      <c r="R7520" s="221">
        <v>645.07567008307228</v>
      </c>
      <c r="S7520" s="217">
        <v>45238</v>
      </c>
      <c r="T7520" s="221">
        <v>645.07567008307228</v>
      </c>
      <c r="U7520"/>
      <c r="V7520" s="217">
        <v>45366</v>
      </c>
      <c r="W7520" s="221">
        <v>0</v>
      </c>
      <c r="X7520"/>
      <c r="Y7520"/>
      <c r="Z7520" s="221">
        <v>0</v>
      </c>
      <c r="AA7520"/>
      <c r="AB7520" s="221">
        <v>0</v>
      </c>
      <c r="AC7520"/>
      <c r="AD7520" s="217"/>
      <c r="AE7520" s="221">
        <v>0</v>
      </c>
      <c r="AF7520"/>
      <c r="AG7520" s="217"/>
      <c r="AH7520" s="221">
        <v>0</v>
      </c>
      <c r="AI7520"/>
      <c r="AJ7520"/>
      <c r="AK7520" s="221">
        <v>0</v>
      </c>
      <c r="AL7520"/>
      <c r="AM7520" s="217"/>
      <c r="AN7520" s="221">
        <v>0</v>
      </c>
      <c r="AO7520"/>
      <c r="AP7520" s="217"/>
      <c r="AQ7520" s="221">
        <v>0</v>
      </c>
      <c r="AR7520"/>
      <c r="AS7520"/>
      <c r="AT7520">
        <v>2024</v>
      </c>
      <c r="AU7520" t="s">
        <v>13</v>
      </c>
      <c r="AV7520">
        <v>1</v>
      </c>
      <c r="AW7520" s="221">
        <v>645.08000000000004</v>
      </c>
      <c r="AX7520" s="221">
        <v>645.08000000000004</v>
      </c>
      <c r="AY7520" s="221">
        <v>0</v>
      </c>
      <c r="AZ7520" s="221">
        <v>0</v>
      </c>
    </row>
    <row r="7521" spans="1:52">
      <c r="A7521" t="s">
        <v>130</v>
      </c>
      <c r="B7521" t="s">
        <v>3</v>
      </c>
      <c r="C7521"/>
      <c r="D7521"/>
      <c r="E7521"/>
      <c r="F7521"/>
      <c r="G7521" t="s">
        <v>1313</v>
      </c>
      <c r="H7521"/>
      <c r="I7521" t="s">
        <v>1314</v>
      </c>
      <c r="J7521"/>
      <c r="K7521" s="217">
        <v>45189</v>
      </c>
      <c r="L7521"/>
      <c r="M7521"/>
      <c r="N7521" t="s">
        <v>29</v>
      </c>
      <c r="O7521"/>
      <c r="P7521"/>
      <c r="Q7521"/>
      <c r="R7521" s="221">
        <v>708.72830628068357</v>
      </c>
      <c r="S7521" s="217">
        <v>45199</v>
      </c>
      <c r="T7521" s="221">
        <v>708.72830628068357</v>
      </c>
      <c r="U7521"/>
      <c r="V7521" s="217">
        <v>45260</v>
      </c>
      <c r="W7521" s="221">
        <v>0</v>
      </c>
      <c r="X7521"/>
      <c r="Y7521"/>
      <c r="Z7521" s="221">
        <v>0</v>
      </c>
      <c r="AA7521"/>
      <c r="AB7521" s="221">
        <v>0</v>
      </c>
      <c r="AC7521"/>
      <c r="AD7521" s="217"/>
      <c r="AE7521" s="221">
        <v>0</v>
      </c>
      <c r="AF7521"/>
      <c r="AG7521" s="217"/>
      <c r="AH7521" s="221">
        <v>0</v>
      </c>
      <c r="AI7521"/>
      <c r="AJ7521"/>
      <c r="AK7521" s="221">
        <v>0</v>
      </c>
      <c r="AL7521"/>
      <c r="AM7521" s="217"/>
      <c r="AN7521" s="221">
        <v>0</v>
      </c>
      <c r="AO7521"/>
      <c r="AP7521" s="217"/>
      <c r="AQ7521" s="221">
        <v>0</v>
      </c>
      <c r="AR7521"/>
      <c r="AS7521"/>
      <c r="AT7521">
        <v>2023</v>
      </c>
      <c r="AU7521" t="s">
        <v>21</v>
      </c>
      <c r="AV7521">
        <v>4</v>
      </c>
      <c r="AW7521" s="221">
        <v>708.73</v>
      </c>
      <c r="AX7521" s="221">
        <v>708.73</v>
      </c>
      <c r="AY7521" s="221">
        <v>0</v>
      </c>
      <c r="AZ7521" s="221">
        <v>0</v>
      </c>
    </row>
    <row r="7522" spans="1:52">
      <c r="A7522" t="s">
        <v>130</v>
      </c>
      <c r="B7522" t="s">
        <v>3</v>
      </c>
      <c r="C7522"/>
      <c r="D7522"/>
      <c r="E7522"/>
      <c r="F7522"/>
      <c r="G7522" t="s">
        <v>6422</v>
      </c>
      <c r="H7522"/>
      <c r="I7522" t="s">
        <v>2355</v>
      </c>
      <c r="J7522"/>
      <c r="K7522" s="217">
        <v>45268</v>
      </c>
      <c r="L7522"/>
      <c r="M7522"/>
      <c r="N7522" t="s">
        <v>29</v>
      </c>
      <c r="O7522"/>
      <c r="P7522"/>
      <c r="Q7522"/>
      <c r="R7522" s="221">
        <v>463.26353354989851</v>
      </c>
      <c r="S7522" s="217">
        <v>45282</v>
      </c>
      <c r="T7522" s="221">
        <v>463.26353354989851</v>
      </c>
      <c r="U7522"/>
      <c r="V7522" s="217">
        <v>45359</v>
      </c>
      <c r="W7522" s="221">
        <v>0</v>
      </c>
      <c r="X7522"/>
      <c r="Y7522"/>
      <c r="Z7522" s="221">
        <v>0</v>
      </c>
      <c r="AA7522"/>
      <c r="AB7522" s="221">
        <v>0</v>
      </c>
      <c r="AC7522"/>
      <c r="AD7522" s="217"/>
      <c r="AE7522" s="221">
        <v>0</v>
      </c>
      <c r="AF7522"/>
      <c r="AG7522" s="217"/>
      <c r="AH7522" s="221">
        <v>0</v>
      </c>
      <c r="AI7522"/>
      <c r="AJ7522"/>
      <c r="AK7522" s="221">
        <v>0</v>
      </c>
      <c r="AL7522"/>
      <c r="AM7522" s="217"/>
      <c r="AN7522" s="221">
        <v>0</v>
      </c>
      <c r="AO7522"/>
      <c r="AP7522" s="217"/>
      <c r="AQ7522" s="221">
        <v>0</v>
      </c>
      <c r="AR7522"/>
      <c r="AS7522"/>
      <c r="AT7522">
        <v>2024</v>
      </c>
      <c r="AU7522" t="s">
        <v>13</v>
      </c>
      <c r="AV7522">
        <v>1</v>
      </c>
      <c r="AW7522" s="221">
        <v>463.26</v>
      </c>
      <c r="AX7522" s="221">
        <v>463.26</v>
      </c>
      <c r="AY7522" s="221">
        <v>0</v>
      </c>
      <c r="AZ7522" s="221">
        <v>0</v>
      </c>
    </row>
    <row r="7523" spans="1:52">
      <c r="A7523" t="s">
        <v>77</v>
      </c>
      <c r="B7523" t="s">
        <v>7</v>
      </c>
      <c r="C7523"/>
      <c r="D7523"/>
      <c r="E7523"/>
      <c r="F7523"/>
      <c r="G7523" t="s">
        <v>6380</v>
      </c>
      <c r="H7523"/>
      <c r="I7523" t="s">
        <v>163</v>
      </c>
      <c r="J7523"/>
      <c r="K7523" s="217">
        <v>44985</v>
      </c>
      <c r="L7523"/>
      <c r="M7523"/>
      <c r="N7523" t="s">
        <v>29</v>
      </c>
      <c r="O7523"/>
      <c r="P7523"/>
      <c r="Q7523"/>
      <c r="R7523" s="221">
        <v>542.06047685660133</v>
      </c>
      <c r="S7523" s="217">
        <v>44999</v>
      </c>
      <c r="T7523" s="221">
        <v>542.06047685660133</v>
      </c>
      <c r="U7523"/>
      <c r="V7523" s="217">
        <v>45077</v>
      </c>
      <c r="W7523" s="221">
        <v>0</v>
      </c>
      <c r="X7523"/>
      <c r="Y7523"/>
      <c r="Z7523" s="221">
        <v>0</v>
      </c>
      <c r="AA7523"/>
      <c r="AB7523" s="221">
        <v>0</v>
      </c>
      <c r="AC7523"/>
      <c r="AD7523" s="217"/>
      <c r="AE7523" s="221">
        <v>0</v>
      </c>
      <c r="AF7523"/>
      <c r="AG7523" s="217"/>
      <c r="AH7523" s="221">
        <v>0</v>
      </c>
      <c r="AI7523"/>
      <c r="AJ7523"/>
      <c r="AK7523" s="221">
        <v>0</v>
      </c>
      <c r="AL7523"/>
      <c r="AM7523" s="217"/>
      <c r="AN7523" s="221">
        <v>0</v>
      </c>
      <c r="AO7523"/>
      <c r="AP7523" s="217"/>
      <c r="AQ7523" s="221">
        <v>0</v>
      </c>
      <c r="AR7523"/>
      <c r="AS7523"/>
      <c r="AT7523">
        <v>2023</v>
      </c>
      <c r="AU7523" t="s">
        <v>15</v>
      </c>
      <c r="AV7523">
        <v>2</v>
      </c>
      <c r="AW7523" s="221">
        <v>542.05999999999995</v>
      </c>
      <c r="AX7523" s="221">
        <v>542.05999999999995</v>
      </c>
      <c r="AY7523" s="221">
        <v>0</v>
      </c>
      <c r="AZ7523" s="221">
        <v>0</v>
      </c>
    </row>
    <row r="7524" spans="1:52">
      <c r="A7524" t="s">
        <v>80</v>
      </c>
      <c r="B7524" t="s">
        <v>5</v>
      </c>
      <c r="C7524"/>
      <c r="D7524"/>
      <c r="E7524"/>
      <c r="F7524"/>
      <c r="G7524" t="s">
        <v>6423</v>
      </c>
      <c r="H7524"/>
      <c r="I7524" t="s">
        <v>2521</v>
      </c>
      <c r="J7524"/>
      <c r="K7524" s="217">
        <v>45249</v>
      </c>
      <c r="L7524"/>
      <c r="M7524"/>
      <c r="N7524" t="s">
        <v>24</v>
      </c>
      <c r="O7524"/>
      <c r="P7524"/>
      <c r="Q7524"/>
      <c r="R7524" s="221">
        <v>1490.3874253215599</v>
      </c>
      <c r="S7524" s="217">
        <v>45265</v>
      </c>
      <c r="T7524" s="221">
        <v>1490.3874253215599</v>
      </c>
      <c r="U7524"/>
      <c r="V7524" s="217">
        <v>45339</v>
      </c>
      <c r="W7524" s="221">
        <v>0</v>
      </c>
      <c r="X7524"/>
      <c r="Y7524"/>
      <c r="Z7524" s="221">
        <v>0</v>
      </c>
      <c r="AA7524"/>
      <c r="AB7524" s="221">
        <v>0</v>
      </c>
      <c r="AC7524"/>
      <c r="AD7524" s="217"/>
      <c r="AE7524" s="221">
        <v>0</v>
      </c>
      <c r="AF7524"/>
      <c r="AG7524" s="217"/>
      <c r="AH7524" s="221">
        <v>0</v>
      </c>
      <c r="AI7524"/>
      <c r="AJ7524"/>
      <c r="AK7524" s="221">
        <v>0</v>
      </c>
      <c r="AL7524"/>
      <c r="AM7524" s="217"/>
      <c r="AN7524" s="221">
        <v>0</v>
      </c>
      <c r="AO7524"/>
      <c r="AP7524" s="217"/>
      <c r="AQ7524" s="221">
        <v>0</v>
      </c>
      <c r="AR7524"/>
      <c r="AS7524"/>
      <c r="AT7524">
        <v>2024</v>
      </c>
      <c r="AU7524" t="s">
        <v>12</v>
      </c>
      <c r="AV7524">
        <v>1</v>
      </c>
      <c r="AW7524" s="221">
        <v>1490.39</v>
      </c>
      <c r="AX7524" s="221">
        <v>1490.39</v>
      </c>
      <c r="AY7524" s="221">
        <v>0</v>
      </c>
      <c r="AZ7524" s="221">
        <v>0</v>
      </c>
    </row>
    <row r="7525" spans="1:52">
      <c r="A7525" t="s">
        <v>80</v>
      </c>
      <c r="B7525" t="s">
        <v>5</v>
      </c>
      <c r="C7525"/>
      <c r="D7525"/>
      <c r="E7525"/>
      <c r="F7525"/>
      <c r="G7525" t="s">
        <v>6424</v>
      </c>
      <c r="H7525"/>
      <c r="I7525" t="s">
        <v>1706</v>
      </c>
      <c r="J7525"/>
      <c r="K7525" s="217">
        <v>45649</v>
      </c>
      <c r="L7525"/>
      <c r="M7525"/>
      <c r="N7525" t="s">
        <v>27</v>
      </c>
      <c r="O7525"/>
      <c r="P7525"/>
      <c r="Q7525"/>
      <c r="R7525" s="221">
        <v>517.45564934687559</v>
      </c>
      <c r="S7525" s="217">
        <v>45666</v>
      </c>
      <c r="T7525" s="221">
        <v>517.45564934687559</v>
      </c>
      <c r="U7525"/>
      <c r="V7525" s="217">
        <v>45700</v>
      </c>
      <c r="W7525" s="221">
        <v>0</v>
      </c>
      <c r="X7525"/>
      <c r="Y7525"/>
      <c r="Z7525" s="221">
        <v>0</v>
      </c>
      <c r="AA7525"/>
      <c r="AB7525" s="221">
        <v>0</v>
      </c>
      <c r="AC7525"/>
      <c r="AD7525" s="217"/>
      <c r="AE7525" s="221">
        <v>0</v>
      </c>
      <c r="AF7525"/>
      <c r="AG7525" s="217"/>
      <c r="AH7525" s="221">
        <v>0</v>
      </c>
      <c r="AI7525"/>
      <c r="AJ7525"/>
      <c r="AK7525" s="221">
        <v>0</v>
      </c>
      <c r="AL7525"/>
      <c r="AM7525" s="217"/>
      <c r="AN7525" s="221">
        <v>0</v>
      </c>
      <c r="AO7525"/>
      <c r="AP7525" s="217"/>
      <c r="AQ7525" s="221">
        <v>0</v>
      </c>
      <c r="AR7525"/>
      <c r="AS7525"/>
      <c r="AT7525">
        <v>2025</v>
      </c>
      <c r="AU7525" t="s">
        <v>12</v>
      </c>
      <c r="AV7525">
        <v>1</v>
      </c>
      <c r="AW7525" s="221">
        <v>517.46</v>
      </c>
      <c r="AX7525" s="221">
        <v>517.46</v>
      </c>
      <c r="AY7525" s="221">
        <v>0</v>
      </c>
      <c r="AZ7525" s="221">
        <v>0</v>
      </c>
    </row>
    <row r="7526" spans="1:52">
      <c r="A7526" t="s">
        <v>217</v>
      </c>
      <c r="B7526" t="s">
        <v>8</v>
      </c>
      <c r="C7526"/>
      <c r="D7526"/>
      <c r="E7526"/>
      <c r="F7526"/>
      <c r="G7526" t="s">
        <v>4944</v>
      </c>
      <c r="H7526"/>
      <c r="I7526" t="s">
        <v>1373</v>
      </c>
      <c r="J7526"/>
      <c r="K7526" s="217">
        <v>45197</v>
      </c>
      <c r="L7526"/>
      <c r="M7526"/>
      <c r="N7526" t="s">
        <v>24</v>
      </c>
      <c r="O7526"/>
      <c r="P7526"/>
      <c r="Q7526"/>
      <c r="R7526" s="221">
        <v>514.14</v>
      </c>
      <c r="S7526" s="217">
        <v>45199</v>
      </c>
      <c r="T7526" s="221">
        <v>191.14</v>
      </c>
      <c r="U7526"/>
      <c r="V7526" s="217">
        <v>45225</v>
      </c>
      <c r="W7526" s="221">
        <v>323</v>
      </c>
      <c r="X7526"/>
      <c r="Y7526"/>
      <c r="Z7526" s="221">
        <v>9.4280824019348248E-3</v>
      </c>
      <c r="AA7526"/>
      <c r="AB7526" s="221">
        <v>0</v>
      </c>
      <c r="AC7526"/>
      <c r="AD7526" s="217"/>
      <c r="AE7526" s="221">
        <v>0</v>
      </c>
      <c r="AF7526"/>
      <c r="AG7526" s="217"/>
      <c r="AH7526" s="221">
        <v>0</v>
      </c>
      <c r="AI7526"/>
      <c r="AJ7526"/>
      <c r="AK7526" s="221">
        <v>0</v>
      </c>
      <c r="AL7526"/>
      <c r="AM7526" s="217"/>
      <c r="AN7526" s="221">
        <v>0</v>
      </c>
      <c r="AO7526"/>
      <c r="AP7526" s="217"/>
      <c r="AQ7526" s="221">
        <v>0</v>
      </c>
      <c r="AR7526"/>
      <c r="AS7526"/>
      <c r="AT7526">
        <v>2023</v>
      </c>
      <c r="AU7526" t="s">
        <v>20</v>
      </c>
      <c r="AV7526">
        <v>4</v>
      </c>
      <c r="AW7526" s="221">
        <v>514.14</v>
      </c>
      <c r="AX7526" s="221">
        <v>191.14</v>
      </c>
      <c r="AY7526" s="221">
        <v>323</v>
      </c>
      <c r="AZ7526" s="221">
        <v>0</v>
      </c>
    </row>
    <row r="7527" spans="1:52">
      <c r="A7527" t="s">
        <v>85</v>
      </c>
      <c r="B7527" t="s">
        <v>6</v>
      </c>
      <c r="C7527"/>
      <c r="D7527"/>
      <c r="E7527"/>
      <c r="F7527"/>
      <c r="G7527" t="s">
        <v>6425</v>
      </c>
      <c r="H7527"/>
      <c r="I7527" t="s">
        <v>2325</v>
      </c>
      <c r="J7527"/>
      <c r="K7527" s="217">
        <v>45255</v>
      </c>
      <c r="L7527"/>
      <c r="M7527"/>
      <c r="N7527" t="s">
        <v>28</v>
      </c>
      <c r="O7527"/>
      <c r="P7527"/>
      <c r="Q7527"/>
      <c r="R7527" s="221">
        <v>493.75313369278138</v>
      </c>
      <c r="S7527" s="217">
        <v>45257</v>
      </c>
      <c r="T7527" s="221">
        <v>493.75313369278138</v>
      </c>
      <c r="U7527"/>
      <c r="V7527" s="217">
        <v>45261</v>
      </c>
      <c r="W7527" s="221">
        <v>0</v>
      </c>
      <c r="X7527"/>
      <c r="Y7527"/>
      <c r="Z7527" s="221">
        <v>0</v>
      </c>
      <c r="AA7527"/>
      <c r="AB7527" s="221">
        <v>0</v>
      </c>
      <c r="AC7527"/>
      <c r="AD7527" s="217"/>
      <c r="AE7527" s="221">
        <v>0</v>
      </c>
      <c r="AF7527"/>
      <c r="AG7527" s="217"/>
      <c r="AH7527" s="221">
        <v>0</v>
      </c>
      <c r="AI7527"/>
      <c r="AJ7527"/>
      <c r="AK7527" s="221">
        <v>0</v>
      </c>
      <c r="AL7527"/>
      <c r="AM7527" s="217"/>
      <c r="AN7527" s="221">
        <v>0</v>
      </c>
      <c r="AO7527"/>
      <c r="AP7527" s="217"/>
      <c r="AQ7527" s="221">
        <v>0</v>
      </c>
      <c r="AR7527"/>
      <c r="AS7527"/>
      <c r="AT7527">
        <v>2023</v>
      </c>
      <c r="AU7527" t="s">
        <v>22</v>
      </c>
      <c r="AV7527">
        <v>4</v>
      </c>
      <c r="AW7527" s="221">
        <v>493.75</v>
      </c>
      <c r="AX7527" s="221">
        <v>493.75</v>
      </c>
      <c r="AY7527" s="221">
        <v>0</v>
      </c>
      <c r="AZ7527" s="221">
        <v>0</v>
      </c>
    </row>
    <row r="7528" spans="1:52">
      <c r="A7528" t="s">
        <v>85</v>
      </c>
      <c r="B7528" t="s">
        <v>6</v>
      </c>
      <c r="C7528"/>
      <c r="D7528"/>
      <c r="E7528"/>
      <c r="F7528"/>
      <c r="G7528" t="s">
        <v>6425</v>
      </c>
      <c r="H7528"/>
      <c r="I7528" t="s">
        <v>2325</v>
      </c>
      <c r="J7528"/>
      <c r="K7528" s="217">
        <v>45255</v>
      </c>
      <c r="L7528"/>
      <c r="M7528"/>
      <c r="N7528" t="s">
        <v>28</v>
      </c>
      <c r="O7528"/>
      <c r="P7528"/>
      <c r="Q7528"/>
      <c r="R7528" s="221">
        <v>548.67670340344864</v>
      </c>
      <c r="S7528" s="217">
        <v>45257</v>
      </c>
      <c r="T7528" s="221">
        <v>548.67670340344864</v>
      </c>
      <c r="U7528"/>
      <c r="V7528" s="217">
        <v>45261</v>
      </c>
      <c r="W7528" s="221">
        <v>0</v>
      </c>
      <c r="X7528"/>
      <c r="Y7528"/>
      <c r="Z7528" s="221">
        <v>0</v>
      </c>
      <c r="AA7528"/>
      <c r="AB7528" s="221">
        <v>0</v>
      </c>
      <c r="AC7528"/>
      <c r="AD7528" s="217"/>
      <c r="AE7528" s="221">
        <v>0</v>
      </c>
      <c r="AF7528"/>
      <c r="AG7528" s="217"/>
      <c r="AH7528" s="221">
        <v>0</v>
      </c>
      <c r="AI7528"/>
      <c r="AJ7528"/>
      <c r="AK7528" s="221">
        <v>0</v>
      </c>
      <c r="AL7528"/>
      <c r="AM7528" s="217"/>
      <c r="AN7528" s="221">
        <v>0</v>
      </c>
      <c r="AO7528"/>
      <c r="AP7528" s="217"/>
      <c r="AQ7528" s="221">
        <v>0</v>
      </c>
      <c r="AR7528"/>
      <c r="AS7528"/>
      <c r="AT7528">
        <v>2023</v>
      </c>
      <c r="AU7528" t="s">
        <v>22</v>
      </c>
      <c r="AV7528">
        <v>4</v>
      </c>
      <c r="AW7528" s="221">
        <v>548.67999999999995</v>
      </c>
      <c r="AX7528" s="221">
        <v>548.67999999999995</v>
      </c>
      <c r="AY7528" s="221">
        <v>0</v>
      </c>
      <c r="AZ7528" s="221">
        <v>0</v>
      </c>
    </row>
    <row r="7529" spans="1:52">
      <c r="A7529" t="s">
        <v>217</v>
      </c>
      <c r="B7529" t="s">
        <v>8</v>
      </c>
      <c r="C7529"/>
      <c r="D7529"/>
      <c r="E7529"/>
      <c r="F7529"/>
      <c r="G7529" t="s">
        <v>5369</v>
      </c>
      <c r="H7529"/>
      <c r="I7529" t="s">
        <v>351</v>
      </c>
      <c r="J7529"/>
      <c r="K7529" s="217">
        <v>44931</v>
      </c>
      <c r="L7529"/>
      <c r="M7529"/>
      <c r="N7529" t="s">
        <v>28</v>
      </c>
      <c r="O7529"/>
      <c r="P7529"/>
      <c r="Q7529"/>
      <c r="R7529" s="221">
        <v>243.8159752521328</v>
      </c>
      <c r="S7529" s="217">
        <v>44951</v>
      </c>
      <c r="T7529" s="221">
        <v>243.8159752521328</v>
      </c>
      <c r="U7529"/>
      <c r="V7529" s="217">
        <v>44980</v>
      </c>
      <c r="W7529" s="221">
        <v>0</v>
      </c>
      <c r="X7529"/>
      <c r="Y7529"/>
      <c r="Z7529" s="221">
        <v>0</v>
      </c>
      <c r="AA7529"/>
      <c r="AB7529" s="221">
        <v>0</v>
      </c>
      <c r="AC7529"/>
      <c r="AD7529" s="217"/>
      <c r="AE7529" s="221">
        <v>0</v>
      </c>
      <c r="AF7529"/>
      <c r="AG7529" s="217"/>
      <c r="AH7529" s="221">
        <v>0</v>
      </c>
      <c r="AI7529"/>
      <c r="AJ7529"/>
      <c r="AK7529" s="221">
        <v>0</v>
      </c>
      <c r="AL7529"/>
      <c r="AM7529" s="217"/>
      <c r="AN7529" s="221">
        <v>0</v>
      </c>
      <c r="AO7529"/>
      <c r="AP7529" s="217"/>
      <c r="AQ7529" s="221">
        <v>0</v>
      </c>
      <c r="AR7529"/>
      <c r="AS7529"/>
      <c r="AT7529">
        <v>2023</v>
      </c>
      <c r="AU7529" t="s">
        <v>12</v>
      </c>
      <c r="AV7529">
        <v>1</v>
      </c>
      <c r="AW7529" s="221">
        <v>243.82</v>
      </c>
      <c r="AX7529" s="221">
        <v>243.82</v>
      </c>
      <c r="AY7529" s="221">
        <v>0</v>
      </c>
      <c r="AZ7529" s="221">
        <v>0</v>
      </c>
    </row>
    <row r="7530" spans="1:52">
      <c r="A7530" t="s">
        <v>85</v>
      </c>
      <c r="B7530" t="s">
        <v>6</v>
      </c>
      <c r="C7530"/>
      <c r="D7530"/>
      <c r="E7530"/>
      <c r="F7530"/>
      <c r="G7530" t="s">
        <v>4703</v>
      </c>
      <c r="H7530"/>
      <c r="I7530" t="s">
        <v>2540</v>
      </c>
      <c r="J7530"/>
      <c r="K7530" s="217">
        <v>45670</v>
      </c>
      <c r="L7530"/>
      <c r="M7530"/>
      <c r="N7530" t="s">
        <v>30</v>
      </c>
      <c r="O7530"/>
      <c r="P7530"/>
      <c r="Q7530"/>
      <c r="R7530" s="221">
        <v>711.93810258892734</v>
      </c>
      <c r="S7530" s="217">
        <v>45685</v>
      </c>
      <c r="T7530" s="221">
        <v>711.93810258892734</v>
      </c>
      <c r="U7530"/>
      <c r="V7530" s="217">
        <v>45692</v>
      </c>
      <c r="W7530" s="221">
        <v>0</v>
      </c>
      <c r="X7530"/>
      <c r="Y7530"/>
      <c r="Z7530" s="221">
        <v>0</v>
      </c>
      <c r="AA7530"/>
      <c r="AB7530" s="221">
        <v>0</v>
      </c>
      <c r="AC7530"/>
      <c r="AD7530" s="217"/>
      <c r="AE7530" s="221">
        <v>0</v>
      </c>
      <c r="AF7530"/>
      <c r="AG7530" s="217"/>
      <c r="AH7530" s="221">
        <v>0</v>
      </c>
      <c r="AI7530"/>
      <c r="AJ7530"/>
      <c r="AK7530" s="221">
        <v>0</v>
      </c>
      <c r="AL7530"/>
      <c r="AM7530" s="217"/>
      <c r="AN7530" s="221">
        <v>0</v>
      </c>
      <c r="AO7530"/>
      <c r="AP7530" s="217"/>
      <c r="AQ7530" s="221">
        <v>0</v>
      </c>
      <c r="AR7530"/>
      <c r="AS7530"/>
      <c r="AT7530">
        <v>2025</v>
      </c>
      <c r="AU7530" t="s">
        <v>12</v>
      </c>
      <c r="AV7530">
        <v>1</v>
      </c>
      <c r="AW7530" s="221">
        <v>711.94</v>
      </c>
      <c r="AX7530" s="221">
        <v>711.94</v>
      </c>
      <c r="AY7530" s="221">
        <v>0</v>
      </c>
      <c r="AZ7530" s="221">
        <v>0</v>
      </c>
    </row>
    <row r="7531" spans="1:52">
      <c r="A7531" t="s">
        <v>85</v>
      </c>
      <c r="B7531" t="s">
        <v>6</v>
      </c>
      <c r="C7531"/>
      <c r="D7531"/>
      <c r="E7531"/>
      <c r="F7531"/>
      <c r="G7531" t="s">
        <v>4786</v>
      </c>
      <c r="H7531"/>
      <c r="I7531" t="s">
        <v>373</v>
      </c>
      <c r="J7531"/>
      <c r="K7531" s="217">
        <v>45293</v>
      </c>
      <c r="L7531"/>
      <c r="M7531"/>
      <c r="N7531" t="s">
        <v>27</v>
      </c>
      <c r="O7531"/>
      <c r="P7531"/>
      <c r="Q7531"/>
      <c r="R7531" s="221">
        <v>649.530790901047</v>
      </c>
      <c r="S7531" s="217">
        <v>45314</v>
      </c>
      <c r="T7531" s="221">
        <v>649.530790901047</v>
      </c>
      <c r="U7531"/>
      <c r="V7531" s="217">
        <v>45348</v>
      </c>
      <c r="W7531" s="221">
        <v>0</v>
      </c>
      <c r="X7531"/>
      <c r="Y7531"/>
      <c r="Z7531" s="221">
        <v>0</v>
      </c>
      <c r="AA7531"/>
      <c r="AB7531" s="221">
        <v>0</v>
      </c>
      <c r="AC7531"/>
      <c r="AD7531" s="217"/>
      <c r="AE7531" s="221">
        <v>0</v>
      </c>
      <c r="AF7531"/>
      <c r="AG7531" s="217"/>
      <c r="AH7531" s="221">
        <v>0</v>
      </c>
      <c r="AI7531"/>
      <c r="AJ7531"/>
      <c r="AK7531" s="221">
        <v>0</v>
      </c>
      <c r="AL7531"/>
      <c r="AM7531" s="217"/>
      <c r="AN7531" s="221">
        <v>0</v>
      </c>
      <c r="AO7531"/>
      <c r="AP7531" s="217"/>
      <c r="AQ7531" s="221">
        <v>0</v>
      </c>
      <c r="AR7531"/>
      <c r="AS7531"/>
      <c r="AT7531">
        <v>2024</v>
      </c>
      <c r="AU7531" t="s">
        <v>12</v>
      </c>
      <c r="AV7531">
        <v>1</v>
      </c>
      <c r="AW7531" s="221">
        <v>649.53</v>
      </c>
      <c r="AX7531" s="221">
        <v>649.53</v>
      </c>
      <c r="AY7531" s="221">
        <v>0</v>
      </c>
      <c r="AZ7531" s="221">
        <v>0</v>
      </c>
    </row>
    <row r="7532" spans="1:52">
      <c r="A7532" t="s">
        <v>217</v>
      </c>
      <c r="B7532" t="s">
        <v>8</v>
      </c>
      <c r="C7532"/>
      <c r="D7532"/>
      <c r="E7532"/>
      <c r="F7532"/>
      <c r="G7532" t="s">
        <v>4299</v>
      </c>
      <c r="H7532"/>
      <c r="I7532" t="s">
        <v>3710</v>
      </c>
      <c r="J7532"/>
      <c r="K7532" s="217">
        <v>45246</v>
      </c>
      <c r="L7532"/>
      <c r="M7532"/>
      <c r="N7532" t="s">
        <v>29</v>
      </c>
      <c r="O7532"/>
      <c r="P7532"/>
      <c r="Q7532"/>
      <c r="R7532" s="221">
        <v>358.01982328917268</v>
      </c>
      <c r="S7532" s="217">
        <v>45260</v>
      </c>
      <c r="T7532" s="221">
        <v>358.01982328917268</v>
      </c>
      <c r="U7532"/>
      <c r="V7532" s="217">
        <v>45282</v>
      </c>
      <c r="W7532" s="221">
        <v>0</v>
      </c>
      <c r="X7532"/>
      <c r="Y7532"/>
      <c r="Z7532" s="221">
        <v>0</v>
      </c>
      <c r="AA7532"/>
      <c r="AB7532" s="221">
        <v>0</v>
      </c>
      <c r="AC7532"/>
      <c r="AD7532" s="217"/>
      <c r="AE7532" s="221">
        <v>0</v>
      </c>
      <c r="AF7532"/>
      <c r="AG7532" s="217"/>
      <c r="AH7532" s="221">
        <v>0</v>
      </c>
      <c r="AI7532"/>
      <c r="AJ7532"/>
      <c r="AK7532" s="221">
        <v>0</v>
      </c>
      <c r="AL7532"/>
      <c r="AM7532" s="217"/>
      <c r="AN7532" s="221">
        <v>0</v>
      </c>
      <c r="AO7532"/>
      <c r="AP7532" s="217"/>
      <c r="AQ7532" s="221">
        <v>0</v>
      </c>
      <c r="AR7532"/>
      <c r="AS7532"/>
      <c r="AT7532">
        <v>2023</v>
      </c>
      <c r="AU7532" t="s">
        <v>22</v>
      </c>
      <c r="AV7532">
        <v>4</v>
      </c>
      <c r="AW7532" s="221">
        <v>358.02</v>
      </c>
      <c r="AX7532" s="221">
        <v>358.02</v>
      </c>
      <c r="AY7532" s="221">
        <v>0</v>
      </c>
      <c r="AZ7532" s="221">
        <v>0</v>
      </c>
    </row>
    <row r="7533" spans="1:52">
      <c r="A7533" t="s">
        <v>74</v>
      </c>
      <c r="B7533" t="s">
        <v>10</v>
      </c>
      <c r="C7533"/>
      <c r="D7533"/>
      <c r="E7533"/>
      <c r="F7533"/>
      <c r="G7533" t="s">
        <v>4436</v>
      </c>
      <c r="H7533"/>
      <c r="I7533" t="s">
        <v>375</v>
      </c>
      <c r="J7533"/>
      <c r="K7533" s="217">
        <v>45317</v>
      </c>
      <c r="L7533"/>
      <c r="M7533"/>
      <c r="N7533" t="s">
        <v>29</v>
      </c>
      <c r="O7533"/>
      <c r="P7533"/>
      <c r="Q7533"/>
      <c r="R7533" s="221">
        <v>1299.4630069093689</v>
      </c>
      <c r="S7533" s="217">
        <v>45335</v>
      </c>
      <c r="T7533" s="221">
        <v>1299.4630069093689</v>
      </c>
      <c r="U7533"/>
      <c r="V7533" s="217">
        <v>45355</v>
      </c>
      <c r="W7533" s="221">
        <v>0</v>
      </c>
      <c r="X7533"/>
      <c r="Y7533"/>
      <c r="Z7533" s="221">
        <v>0</v>
      </c>
      <c r="AA7533"/>
      <c r="AB7533" s="221">
        <v>0</v>
      </c>
      <c r="AC7533"/>
      <c r="AD7533" s="217"/>
      <c r="AE7533" s="221">
        <v>0</v>
      </c>
      <c r="AF7533"/>
      <c r="AG7533" s="217"/>
      <c r="AH7533" s="221">
        <v>0</v>
      </c>
      <c r="AI7533"/>
      <c r="AJ7533"/>
      <c r="AK7533" s="221">
        <v>0</v>
      </c>
      <c r="AL7533"/>
      <c r="AM7533" s="217"/>
      <c r="AN7533" s="221">
        <v>0</v>
      </c>
      <c r="AO7533"/>
      <c r="AP7533" s="217"/>
      <c r="AQ7533" s="221">
        <v>0</v>
      </c>
      <c r="AR7533"/>
      <c r="AS7533"/>
      <c r="AT7533">
        <v>2024</v>
      </c>
      <c r="AU7533" t="s">
        <v>13</v>
      </c>
      <c r="AV7533">
        <v>1</v>
      </c>
      <c r="AW7533" s="221">
        <v>1299.46</v>
      </c>
      <c r="AX7533" s="221">
        <v>1299.46</v>
      </c>
      <c r="AY7533" s="221">
        <v>0</v>
      </c>
      <c r="AZ7533" s="221">
        <v>0</v>
      </c>
    </row>
    <row r="7534" spans="1:52">
      <c r="A7534" t="s">
        <v>85</v>
      </c>
      <c r="B7534" t="s">
        <v>6</v>
      </c>
      <c r="C7534"/>
      <c r="D7534"/>
      <c r="E7534"/>
      <c r="F7534"/>
      <c r="G7534" t="s">
        <v>372</v>
      </c>
      <c r="H7534"/>
      <c r="I7534" t="s">
        <v>373</v>
      </c>
      <c r="J7534"/>
      <c r="K7534" s="217">
        <v>45288</v>
      </c>
      <c r="L7534"/>
      <c r="M7534"/>
      <c r="N7534" t="s">
        <v>27</v>
      </c>
      <c r="O7534"/>
      <c r="P7534"/>
      <c r="Q7534"/>
      <c r="R7534" s="221">
        <v>129.45167765079631</v>
      </c>
      <c r="S7534" s="217">
        <v>45306</v>
      </c>
      <c r="T7534" s="221">
        <v>129.45167765079631</v>
      </c>
      <c r="U7534"/>
      <c r="V7534" s="217">
        <v>45344</v>
      </c>
      <c r="W7534" s="221">
        <v>0</v>
      </c>
      <c r="X7534"/>
      <c r="Y7534"/>
      <c r="Z7534" s="221">
        <v>0</v>
      </c>
      <c r="AA7534"/>
      <c r="AB7534" s="221">
        <v>0</v>
      </c>
      <c r="AC7534"/>
      <c r="AD7534" s="217"/>
      <c r="AE7534" s="221">
        <v>0</v>
      </c>
      <c r="AF7534"/>
      <c r="AG7534" s="217"/>
      <c r="AH7534" s="221">
        <v>0</v>
      </c>
      <c r="AI7534"/>
      <c r="AJ7534"/>
      <c r="AK7534" s="221">
        <v>0</v>
      </c>
      <c r="AL7534"/>
      <c r="AM7534" s="217"/>
      <c r="AN7534" s="221">
        <v>0</v>
      </c>
      <c r="AO7534"/>
      <c r="AP7534" s="217"/>
      <c r="AQ7534" s="221">
        <v>0</v>
      </c>
      <c r="AR7534"/>
      <c r="AS7534"/>
      <c r="AT7534">
        <v>2024</v>
      </c>
      <c r="AU7534" t="s">
        <v>12</v>
      </c>
      <c r="AV7534">
        <v>1</v>
      </c>
      <c r="AW7534" s="221">
        <v>129.44999999999999</v>
      </c>
      <c r="AX7534" s="221">
        <v>129.44999999999999</v>
      </c>
      <c r="AY7534" s="221">
        <v>0</v>
      </c>
      <c r="AZ7534" s="221">
        <v>0</v>
      </c>
    </row>
    <row r="7535" spans="1:52">
      <c r="A7535" t="s">
        <v>74</v>
      </c>
      <c r="B7535" t="s">
        <v>10</v>
      </c>
      <c r="C7535"/>
      <c r="D7535"/>
      <c r="E7535"/>
      <c r="F7535"/>
      <c r="G7535" t="s">
        <v>6426</v>
      </c>
      <c r="H7535"/>
      <c r="I7535" t="s">
        <v>1466</v>
      </c>
      <c r="J7535"/>
      <c r="K7535" s="217">
        <v>45096</v>
      </c>
      <c r="L7535"/>
      <c r="M7535"/>
      <c r="N7535" t="s">
        <v>27</v>
      </c>
      <c r="O7535"/>
      <c r="P7535"/>
      <c r="Q7535"/>
      <c r="R7535" s="221">
        <v>615.33096126170312</v>
      </c>
      <c r="S7535" s="217">
        <v>45120</v>
      </c>
      <c r="T7535" s="221">
        <v>615.33096126170312</v>
      </c>
      <c r="U7535"/>
      <c r="V7535" s="217">
        <v>45152</v>
      </c>
      <c r="W7535" s="221">
        <v>0</v>
      </c>
      <c r="X7535"/>
      <c r="Y7535"/>
      <c r="Z7535" s="221">
        <v>0</v>
      </c>
      <c r="AA7535"/>
      <c r="AB7535" s="221">
        <v>0</v>
      </c>
      <c r="AC7535"/>
      <c r="AD7535" s="217"/>
      <c r="AE7535" s="221">
        <v>0</v>
      </c>
      <c r="AF7535"/>
      <c r="AG7535" s="217"/>
      <c r="AH7535" s="221">
        <v>0</v>
      </c>
      <c r="AI7535"/>
      <c r="AJ7535"/>
      <c r="AK7535" s="221">
        <v>0</v>
      </c>
      <c r="AL7535"/>
      <c r="AM7535" s="217"/>
      <c r="AN7535" s="221">
        <v>0</v>
      </c>
      <c r="AO7535"/>
      <c r="AP7535" s="217"/>
      <c r="AQ7535" s="221">
        <v>0</v>
      </c>
      <c r="AR7535"/>
      <c r="AS7535"/>
      <c r="AT7535">
        <v>2023</v>
      </c>
      <c r="AU7535" t="s">
        <v>18</v>
      </c>
      <c r="AV7535">
        <v>3</v>
      </c>
      <c r="AW7535" s="221">
        <v>615.33000000000004</v>
      </c>
      <c r="AX7535" s="221">
        <v>615.33000000000004</v>
      </c>
      <c r="AY7535" s="221">
        <v>0</v>
      </c>
      <c r="AZ7535" s="221">
        <v>0</v>
      </c>
    </row>
    <row r="7536" spans="1:52">
      <c r="A7536" t="s">
        <v>217</v>
      </c>
      <c r="B7536" t="s">
        <v>8</v>
      </c>
      <c r="C7536"/>
      <c r="D7536"/>
      <c r="E7536"/>
      <c r="F7536"/>
      <c r="G7536" t="s">
        <v>2522</v>
      </c>
      <c r="H7536"/>
      <c r="I7536" t="s">
        <v>942</v>
      </c>
      <c r="J7536"/>
      <c r="K7536" s="217">
        <v>45254</v>
      </c>
      <c r="L7536"/>
      <c r="M7536"/>
      <c r="N7536" t="s">
        <v>24</v>
      </c>
      <c r="O7536"/>
      <c r="P7536"/>
      <c r="Q7536"/>
      <c r="R7536" s="221">
        <v>565.70895653760329</v>
      </c>
      <c r="S7536" s="217">
        <v>45260</v>
      </c>
      <c r="T7536" s="221">
        <v>565.70895653760329</v>
      </c>
      <c r="U7536"/>
      <c r="V7536" s="217">
        <v>45282</v>
      </c>
      <c r="W7536" s="221">
        <v>0</v>
      </c>
      <c r="X7536"/>
      <c r="Y7536"/>
      <c r="Z7536" s="221">
        <v>0</v>
      </c>
      <c r="AA7536"/>
      <c r="AB7536" s="221">
        <v>0</v>
      </c>
      <c r="AC7536"/>
      <c r="AD7536" s="217"/>
      <c r="AE7536" s="221">
        <v>0</v>
      </c>
      <c r="AF7536"/>
      <c r="AG7536" s="217"/>
      <c r="AH7536" s="221">
        <v>0</v>
      </c>
      <c r="AI7536"/>
      <c r="AJ7536"/>
      <c r="AK7536" s="221">
        <v>0</v>
      </c>
      <c r="AL7536"/>
      <c r="AM7536" s="217"/>
      <c r="AN7536" s="221">
        <v>0</v>
      </c>
      <c r="AO7536"/>
      <c r="AP7536" s="217"/>
      <c r="AQ7536" s="221">
        <v>0</v>
      </c>
      <c r="AR7536"/>
      <c r="AS7536"/>
      <c r="AT7536">
        <v>2023</v>
      </c>
      <c r="AU7536" t="s">
        <v>22</v>
      </c>
      <c r="AV7536">
        <v>4</v>
      </c>
      <c r="AW7536" s="221">
        <v>565.71</v>
      </c>
      <c r="AX7536" s="221">
        <v>565.71</v>
      </c>
      <c r="AY7536" s="221">
        <v>0</v>
      </c>
      <c r="AZ7536" s="221">
        <v>0</v>
      </c>
    </row>
    <row r="7537" spans="1:52">
      <c r="A7537" t="s">
        <v>80</v>
      </c>
      <c r="B7537" t="s">
        <v>5</v>
      </c>
      <c r="C7537"/>
      <c r="D7537"/>
      <c r="E7537"/>
      <c r="F7537"/>
      <c r="G7537" t="s">
        <v>4147</v>
      </c>
      <c r="H7537"/>
      <c r="I7537" t="s">
        <v>2521</v>
      </c>
      <c r="J7537"/>
      <c r="K7537" s="217">
        <v>45238</v>
      </c>
      <c r="L7537"/>
      <c r="M7537"/>
      <c r="N7537" t="s">
        <v>24</v>
      </c>
      <c r="O7537"/>
      <c r="P7537"/>
      <c r="Q7537"/>
      <c r="R7537" s="221">
        <v>241.93929181721111</v>
      </c>
      <c r="S7537" s="217">
        <v>45253</v>
      </c>
      <c r="T7537" s="221">
        <v>241.93929181721111</v>
      </c>
      <c r="U7537"/>
      <c r="V7537" s="217">
        <v>45488</v>
      </c>
      <c r="W7537" s="221">
        <v>0</v>
      </c>
      <c r="X7537"/>
      <c r="Y7537"/>
      <c r="Z7537" s="221">
        <v>0</v>
      </c>
      <c r="AA7537"/>
      <c r="AB7537" s="221">
        <v>0</v>
      </c>
      <c r="AC7537"/>
      <c r="AD7537" s="217"/>
      <c r="AE7537" s="221">
        <v>0</v>
      </c>
      <c r="AF7537"/>
      <c r="AG7537" s="217"/>
      <c r="AH7537" s="221">
        <v>0</v>
      </c>
      <c r="AI7537"/>
      <c r="AJ7537"/>
      <c r="AK7537" s="221">
        <v>0</v>
      </c>
      <c r="AL7537"/>
      <c r="AM7537" s="217"/>
      <c r="AN7537" s="221">
        <v>0</v>
      </c>
      <c r="AO7537"/>
      <c r="AP7537" s="217"/>
      <c r="AQ7537" s="221">
        <v>0</v>
      </c>
      <c r="AR7537"/>
      <c r="AS7537"/>
      <c r="AT7537">
        <v>2024</v>
      </c>
      <c r="AU7537" t="s">
        <v>17</v>
      </c>
      <c r="AV7537">
        <v>3</v>
      </c>
      <c r="AW7537" s="221">
        <v>241.94</v>
      </c>
      <c r="AX7537" s="221">
        <v>241.94</v>
      </c>
      <c r="AY7537" s="221">
        <v>0</v>
      </c>
      <c r="AZ7537" s="221">
        <v>0</v>
      </c>
    </row>
    <row r="7538" spans="1:52">
      <c r="A7538" t="s">
        <v>80</v>
      </c>
      <c r="B7538" t="s">
        <v>5</v>
      </c>
      <c r="C7538"/>
      <c r="D7538"/>
      <c r="E7538"/>
      <c r="F7538"/>
      <c r="G7538" t="s">
        <v>6427</v>
      </c>
      <c r="H7538"/>
      <c r="I7538" t="s">
        <v>6428</v>
      </c>
      <c r="J7538"/>
      <c r="K7538" s="217">
        <v>45679</v>
      </c>
      <c r="L7538"/>
      <c r="M7538"/>
      <c r="N7538" t="s">
        <v>27</v>
      </c>
      <c r="O7538"/>
      <c r="P7538"/>
      <c r="Q7538"/>
      <c r="R7538" s="221">
        <v>526.73607479195243</v>
      </c>
      <c r="S7538" s="217">
        <v>45700</v>
      </c>
      <c r="T7538" s="221">
        <v>526.73607479195243</v>
      </c>
      <c r="U7538"/>
      <c r="V7538" s="217">
        <v>45734</v>
      </c>
      <c r="W7538" s="221">
        <v>0</v>
      </c>
      <c r="X7538"/>
      <c r="Y7538"/>
      <c r="Z7538" s="221">
        <v>0</v>
      </c>
      <c r="AA7538"/>
      <c r="AB7538" s="221">
        <v>0</v>
      </c>
      <c r="AC7538"/>
      <c r="AD7538" s="217"/>
      <c r="AE7538" s="221">
        <v>0</v>
      </c>
      <c r="AF7538"/>
      <c r="AG7538" s="217"/>
      <c r="AH7538" s="221">
        <v>0</v>
      </c>
      <c r="AI7538"/>
      <c r="AJ7538"/>
      <c r="AK7538" s="221">
        <v>0</v>
      </c>
      <c r="AL7538"/>
      <c r="AM7538" s="217"/>
      <c r="AN7538" s="221">
        <v>0</v>
      </c>
      <c r="AO7538"/>
      <c r="AP7538" s="217"/>
      <c r="AQ7538" s="221">
        <v>0</v>
      </c>
      <c r="AR7538"/>
      <c r="AS7538"/>
      <c r="AT7538">
        <v>2025</v>
      </c>
      <c r="AU7538" t="s">
        <v>13</v>
      </c>
      <c r="AV7538">
        <v>1</v>
      </c>
      <c r="AW7538" s="221">
        <v>526.74</v>
      </c>
      <c r="AX7538" s="221">
        <v>526.74</v>
      </c>
      <c r="AY7538" s="221">
        <v>0</v>
      </c>
      <c r="AZ7538" s="221">
        <v>0</v>
      </c>
    </row>
    <row r="7539" spans="1:52">
      <c r="A7539" t="s">
        <v>77</v>
      </c>
      <c r="B7539" t="s">
        <v>7</v>
      </c>
      <c r="C7539"/>
      <c r="D7539"/>
      <c r="E7539"/>
      <c r="F7539"/>
      <c r="G7539" t="s">
        <v>983</v>
      </c>
      <c r="H7539"/>
      <c r="I7539" t="s">
        <v>236</v>
      </c>
      <c r="J7539"/>
      <c r="K7539" s="217">
        <v>45069</v>
      </c>
      <c r="L7539"/>
      <c r="M7539"/>
      <c r="N7539" t="s">
        <v>29</v>
      </c>
      <c r="O7539"/>
      <c r="P7539"/>
      <c r="Q7539"/>
      <c r="R7539" s="221">
        <v>218.99933442117501</v>
      </c>
      <c r="S7539" s="217">
        <v>45086</v>
      </c>
      <c r="T7539" s="221">
        <v>218.99933442117501</v>
      </c>
      <c r="U7539"/>
      <c r="V7539" s="217">
        <v>45219</v>
      </c>
      <c r="W7539" s="221">
        <v>0</v>
      </c>
      <c r="X7539"/>
      <c r="Y7539"/>
      <c r="Z7539" s="221">
        <v>0</v>
      </c>
      <c r="AA7539"/>
      <c r="AB7539" s="221">
        <v>0</v>
      </c>
      <c r="AC7539"/>
      <c r="AD7539" s="217"/>
      <c r="AE7539" s="221">
        <v>0</v>
      </c>
      <c r="AF7539"/>
      <c r="AG7539" s="217"/>
      <c r="AH7539" s="221">
        <v>0</v>
      </c>
      <c r="AI7539"/>
      <c r="AJ7539"/>
      <c r="AK7539" s="221">
        <v>0</v>
      </c>
      <c r="AL7539"/>
      <c r="AM7539" s="217"/>
      <c r="AN7539" s="221">
        <v>0</v>
      </c>
      <c r="AO7539"/>
      <c r="AP7539" s="217"/>
      <c r="AQ7539" s="221">
        <v>0</v>
      </c>
      <c r="AR7539"/>
      <c r="AS7539"/>
      <c r="AT7539">
        <v>2023</v>
      </c>
      <c r="AU7539" t="s">
        <v>20</v>
      </c>
      <c r="AV7539">
        <v>4</v>
      </c>
      <c r="AW7539" s="221">
        <v>219</v>
      </c>
      <c r="AX7539" s="221">
        <v>219</v>
      </c>
      <c r="AY7539" s="221">
        <v>0</v>
      </c>
      <c r="AZ7539" s="221">
        <v>0</v>
      </c>
    </row>
    <row r="7540" spans="1:52">
      <c r="A7540" t="s">
        <v>85</v>
      </c>
      <c r="B7540" t="s">
        <v>6</v>
      </c>
      <c r="C7540"/>
      <c r="D7540"/>
      <c r="E7540"/>
      <c r="F7540"/>
      <c r="G7540" t="s">
        <v>6429</v>
      </c>
      <c r="H7540"/>
      <c r="I7540" t="s">
        <v>1412</v>
      </c>
      <c r="J7540"/>
      <c r="K7540" s="217">
        <v>45287</v>
      </c>
      <c r="L7540"/>
      <c r="M7540"/>
      <c r="N7540" t="s">
        <v>28</v>
      </c>
      <c r="O7540"/>
      <c r="P7540"/>
      <c r="Q7540"/>
      <c r="R7540" s="221">
        <v>672.58506812147539</v>
      </c>
      <c r="S7540" s="217">
        <v>45306</v>
      </c>
      <c r="T7540" s="221">
        <v>672.58506812147539</v>
      </c>
      <c r="U7540"/>
      <c r="V7540" s="217">
        <v>45344</v>
      </c>
      <c r="W7540" s="221">
        <v>0</v>
      </c>
      <c r="X7540"/>
      <c r="Y7540"/>
      <c r="Z7540" s="221">
        <v>0</v>
      </c>
      <c r="AA7540"/>
      <c r="AB7540" s="221">
        <v>0</v>
      </c>
      <c r="AC7540"/>
      <c r="AD7540" s="217"/>
      <c r="AE7540" s="221">
        <v>0</v>
      </c>
      <c r="AF7540"/>
      <c r="AG7540" s="217"/>
      <c r="AH7540" s="221">
        <v>0</v>
      </c>
      <c r="AI7540"/>
      <c r="AJ7540"/>
      <c r="AK7540" s="221">
        <v>0</v>
      </c>
      <c r="AL7540"/>
      <c r="AM7540" s="217"/>
      <c r="AN7540" s="221">
        <v>0</v>
      </c>
      <c r="AO7540"/>
      <c r="AP7540" s="217"/>
      <c r="AQ7540" s="221">
        <v>0</v>
      </c>
      <c r="AR7540"/>
      <c r="AS7540"/>
      <c r="AT7540">
        <v>2024</v>
      </c>
      <c r="AU7540" t="s">
        <v>12</v>
      </c>
      <c r="AV7540">
        <v>1</v>
      </c>
      <c r="AW7540" s="221">
        <v>672.59</v>
      </c>
      <c r="AX7540" s="221">
        <v>672.59</v>
      </c>
      <c r="AY7540" s="221">
        <v>0</v>
      </c>
      <c r="AZ7540" s="221">
        <v>0</v>
      </c>
    </row>
    <row r="7541" spans="1:52">
      <c r="A7541" t="s">
        <v>80</v>
      </c>
      <c r="B7541" t="s">
        <v>5</v>
      </c>
      <c r="C7541"/>
      <c r="D7541"/>
      <c r="E7541"/>
      <c r="F7541"/>
      <c r="G7541" t="s">
        <v>6430</v>
      </c>
      <c r="H7541"/>
      <c r="I7541" t="s">
        <v>6360</v>
      </c>
      <c r="J7541"/>
      <c r="K7541" s="217">
        <v>45544</v>
      </c>
      <c r="L7541"/>
      <c r="M7541"/>
      <c r="N7541" t="s">
        <v>27</v>
      </c>
      <c r="O7541"/>
      <c r="P7541"/>
      <c r="Q7541"/>
      <c r="R7541" s="221">
        <v>286.32294286173732</v>
      </c>
      <c r="S7541" s="217">
        <v>45561</v>
      </c>
      <c r="T7541" s="221">
        <v>286.32294286173732</v>
      </c>
      <c r="U7541"/>
      <c r="V7541" s="217">
        <v>45596</v>
      </c>
      <c r="W7541" s="221">
        <v>0</v>
      </c>
      <c r="X7541"/>
      <c r="Y7541"/>
      <c r="Z7541" s="221">
        <v>0</v>
      </c>
      <c r="AA7541"/>
      <c r="AB7541" s="221">
        <v>0</v>
      </c>
      <c r="AC7541"/>
      <c r="AD7541" s="217"/>
      <c r="AE7541" s="221">
        <v>0</v>
      </c>
      <c r="AF7541"/>
      <c r="AG7541" s="217"/>
      <c r="AH7541" s="221">
        <v>0</v>
      </c>
      <c r="AI7541"/>
      <c r="AJ7541"/>
      <c r="AK7541" s="221">
        <v>0</v>
      </c>
      <c r="AL7541"/>
      <c r="AM7541" s="217"/>
      <c r="AN7541" s="221">
        <v>0</v>
      </c>
      <c r="AO7541"/>
      <c r="AP7541" s="217"/>
      <c r="AQ7541" s="221">
        <v>0</v>
      </c>
      <c r="AR7541"/>
      <c r="AS7541"/>
      <c r="AT7541">
        <v>2024</v>
      </c>
      <c r="AU7541" t="s">
        <v>20</v>
      </c>
      <c r="AV7541">
        <v>4</v>
      </c>
      <c r="AW7541" s="221">
        <v>286.32</v>
      </c>
      <c r="AX7541" s="221">
        <v>286.32</v>
      </c>
      <c r="AY7541" s="221">
        <v>0</v>
      </c>
      <c r="AZ7541" s="221">
        <v>0</v>
      </c>
    </row>
    <row r="7542" spans="1:52">
      <c r="A7542" t="s">
        <v>85</v>
      </c>
      <c r="B7542" t="s">
        <v>6</v>
      </c>
      <c r="C7542"/>
      <c r="D7542"/>
      <c r="E7542"/>
      <c r="F7542"/>
      <c r="G7542" t="s">
        <v>4489</v>
      </c>
      <c r="H7542"/>
      <c r="I7542" t="s">
        <v>4490</v>
      </c>
      <c r="J7542"/>
      <c r="K7542" s="217">
        <v>44973</v>
      </c>
      <c r="L7542"/>
      <c r="M7542"/>
      <c r="N7542" t="s">
        <v>29</v>
      </c>
      <c r="O7542"/>
      <c r="P7542"/>
      <c r="Q7542"/>
      <c r="R7542" s="221">
        <v>107.82</v>
      </c>
      <c r="S7542" s="217">
        <v>44999</v>
      </c>
      <c r="T7542" s="221">
        <v>42.82</v>
      </c>
      <c r="U7542"/>
      <c r="V7542" s="217">
        <v>45023</v>
      </c>
      <c r="W7542" s="221">
        <v>65</v>
      </c>
      <c r="X7542"/>
      <c r="Y7542"/>
      <c r="Z7542" s="221">
        <v>6.4498845177210037E-2</v>
      </c>
      <c r="AA7542"/>
      <c r="AB7542" s="221">
        <v>0</v>
      </c>
      <c r="AC7542"/>
      <c r="AD7542" s="217"/>
      <c r="AE7542" s="221">
        <v>0</v>
      </c>
      <c r="AF7542"/>
      <c r="AG7542" s="217"/>
      <c r="AH7542" s="221">
        <v>0</v>
      </c>
      <c r="AI7542"/>
      <c r="AJ7542"/>
      <c r="AK7542" s="221">
        <v>0</v>
      </c>
      <c r="AL7542"/>
      <c r="AM7542" s="217"/>
      <c r="AN7542" s="221">
        <v>0</v>
      </c>
      <c r="AO7542"/>
      <c r="AP7542" s="217"/>
      <c r="AQ7542" s="221">
        <v>0</v>
      </c>
      <c r="AR7542"/>
      <c r="AS7542"/>
      <c r="AT7542">
        <v>2023</v>
      </c>
      <c r="AU7542" t="s">
        <v>14</v>
      </c>
      <c r="AV7542">
        <v>2</v>
      </c>
      <c r="AW7542" s="221">
        <v>107.82</v>
      </c>
      <c r="AX7542" s="221">
        <v>42.82</v>
      </c>
      <c r="AY7542" s="221">
        <v>65</v>
      </c>
      <c r="AZ7542" s="221">
        <v>0</v>
      </c>
    </row>
    <row r="7543" spans="1:52">
      <c r="A7543" t="s">
        <v>77</v>
      </c>
      <c r="B7543" t="s">
        <v>7</v>
      </c>
      <c r="C7543"/>
      <c r="D7543"/>
      <c r="E7543"/>
      <c r="F7543"/>
      <c r="G7543" t="s">
        <v>6431</v>
      </c>
      <c r="H7543"/>
      <c r="I7543" t="s">
        <v>4943</v>
      </c>
      <c r="J7543"/>
      <c r="K7543" s="217">
        <v>45462</v>
      </c>
      <c r="L7543"/>
      <c r="M7543"/>
      <c r="N7543" t="s">
        <v>29</v>
      </c>
      <c r="O7543"/>
      <c r="P7543"/>
      <c r="Q7543"/>
      <c r="R7543" s="221">
        <v>462.1551364158131</v>
      </c>
      <c r="S7543" s="217">
        <v>45482</v>
      </c>
      <c r="T7543" s="221">
        <v>462.1551364158131</v>
      </c>
      <c r="U7543"/>
      <c r="V7543" s="217">
        <v>45532</v>
      </c>
      <c r="W7543" s="221">
        <v>0</v>
      </c>
      <c r="X7543"/>
      <c r="Y7543"/>
      <c r="Z7543" s="221">
        <v>0</v>
      </c>
      <c r="AA7543"/>
      <c r="AB7543" s="221">
        <v>0</v>
      </c>
      <c r="AC7543"/>
      <c r="AD7543" s="217"/>
      <c r="AE7543" s="221">
        <v>0</v>
      </c>
      <c r="AF7543"/>
      <c r="AG7543" s="217"/>
      <c r="AH7543" s="221">
        <v>0</v>
      </c>
      <c r="AI7543"/>
      <c r="AJ7543"/>
      <c r="AK7543" s="221">
        <v>0</v>
      </c>
      <c r="AL7543"/>
      <c r="AM7543" s="217"/>
      <c r="AN7543" s="221">
        <v>0</v>
      </c>
      <c r="AO7543"/>
      <c r="AP7543" s="217"/>
      <c r="AQ7543" s="221">
        <v>0</v>
      </c>
      <c r="AR7543"/>
      <c r="AS7543"/>
      <c r="AT7543">
        <v>2024</v>
      </c>
      <c r="AU7543" t="s">
        <v>18</v>
      </c>
      <c r="AV7543">
        <v>3</v>
      </c>
      <c r="AW7543" s="221">
        <v>462.16</v>
      </c>
      <c r="AX7543" s="221">
        <v>462.16</v>
      </c>
      <c r="AY7543" s="221">
        <v>0</v>
      </c>
      <c r="AZ7543" s="221">
        <v>0</v>
      </c>
    </row>
    <row r="7544" spans="1:52">
      <c r="A7544" t="s">
        <v>77</v>
      </c>
      <c r="B7544" t="s">
        <v>7</v>
      </c>
      <c r="C7544"/>
      <c r="D7544"/>
      <c r="E7544"/>
      <c r="F7544"/>
      <c r="G7544" t="s">
        <v>6432</v>
      </c>
      <c r="H7544"/>
      <c r="I7544" t="s">
        <v>2264</v>
      </c>
      <c r="J7544"/>
      <c r="K7544" s="217">
        <v>45356</v>
      </c>
      <c r="L7544"/>
      <c r="M7544"/>
      <c r="N7544" t="s">
        <v>29</v>
      </c>
      <c r="O7544"/>
      <c r="P7544"/>
      <c r="Q7544"/>
      <c r="R7544" s="221">
        <v>482.91770527886092</v>
      </c>
      <c r="S7544" s="217">
        <v>45379</v>
      </c>
      <c r="T7544" s="221">
        <v>482.91770527886092</v>
      </c>
      <c r="U7544"/>
      <c r="V7544" s="217">
        <v>45427</v>
      </c>
      <c r="W7544" s="221">
        <v>0</v>
      </c>
      <c r="X7544"/>
      <c r="Y7544"/>
      <c r="Z7544" s="221">
        <v>0</v>
      </c>
      <c r="AA7544"/>
      <c r="AB7544" s="221">
        <v>0</v>
      </c>
      <c r="AC7544"/>
      <c r="AD7544" s="217"/>
      <c r="AE7544" s="221">
        <v>0</v>
      </c>
      <c r="AF7544"/>
      <c r="AG7544" s="217"/>
      <c r="AH7544" s="221">
        <v>0</v>
      </c>
      <c r="AI7544"/>
      <c r="AJ7544"/>
      <c r="AK7544" s="221">
        <v>0</v>
      </c>
      <c r="AL7544"/>
      <c r="AM7544" s="217"/>
      <c r="AN7544" s="221">
        <v>0</v>
      </c>
      <c r="AO7544"/>
      <c r="AP7544" s="217"/>
      <c r="AQ7544" s="221">
        <v>0</v>
      </c>
      <c r="AR7544"/>
      <c r="AS7544"/>
      <c r="AT7544">
        <v>2024</v>
      </c>
      <c r="AU7544" t="s">
        <v>15</v>
      </c>
      <c r="AV7544">
        <v>2</v>
      </c>
      <c r="AW7544" s="221">
        <v>482.92</v>
      </c>
      <c r="AX7544" s="221">
        <v>482.92</v>
      </c>
      <c r="AY7544" s="221">
        <v>0</v>
      </c>
      <c r="AZ7544" s="221">
        <v>0</v>
      </c>
    </row>
    <row r="7545" spans="1:52">
      <c r="A7545" t="s">
        <v>130</v>
      </c>
      <c r="B7545" t="s">
        <v>3</v>
      </c>
      <c r="C7545"/>
      <c r="D7545"/>
      <c r="E7545"/>
      <c r="F7545"/>
      <c r="G7545" t="s">
        <v>5665</v>
      </c>
      <c r="H7545"/>
      <c r="I7545" t="s">
        <v>814</v>
      </c>
      <c r="J7545"/>
      <c r="K7545" s="217">
        <v>45140</v>
      </c>
      <c r="L7545"/>
      <c r="M7545"/>
      <c r="N7545" t="s">
        <v>28</v>
      </c>
      <c r="O7545"/>
      <c r="P7545"/>
      <c r="Q7545"/>
      <c r="R7545" s="221">
        <v>633.31784622454745</v>
      </c>
      <c r="S7545" s="217">
        <v>45180</v>
      </c>
      <c r="T7545" s="221">
        <v>633.31784622454745</v>
      </c>
      <c r="U7545"/>
      <c r="V7545" s="217">
        <v>45215</v>
      </c>
      <c r="W7545" s="221">
        <v>0</v>
      </c>
      <c r="X7545"/>
      <c r="Y7545"/>
      <c r="Z7545" s="221">
        <v>0</v>
      </c>
      <c r="AA7545"/>
      <c r="AB7545" s="221">
        <v>0</v>
      </c>
      <c r="AC7545"/>
      <c r="AD7545" s="217"/>
      <c r="AE7545" s="221">
        <v>0</v>
      </c>
      <c r="AF7545"/>
      <c r="AG7545" s="217"/>
      <c r="AH7545" s="221">
        <v>0</v>
      </c>
      <c r="AI7545"/>
      <c r="AJ7545"/>
      <c r="AK7545" s="221">
        <v>0</v>
      </c>
      <c r="AL7545"/>
      <c r="AM7545" s="217"/>
      <c r="AN7545" s="221">
        <v>0</v>
      </c>
      <c r="AO7545"/>
      <c r="AP7545" s="217"/>
      <c r="AQ7545" s="221">
        <v>0</v>
      </c>
      <c r="AR7545"/>
      <c r="AS7545"/>
      <c r="AT7545">
        <v>2023</v>
      </c>
      <c r="AU7545" t="s">
        <v>20</v>
      </c>
      <c r="AV7545">
        <v>4</v>
      </c>
      <c r="AW7545" s="221">
        <v>633.32000000000005</v>
      </c>
      <c r="AX7545" s="221">
        <v>633.32000000000005</v>
      </c>
      <c r="AY7545" s="221">
        <v>0</v>
      </c>
      <c r="AZ7545" s="221">
        <v>0</v>
      </c>
    </row>
    <row r="7546" spans="1:52">
      <c r="A7546" t="s">
        <v>130</v>
      </c>
      <c r="B7546" t="s">
        <v>3</v>
      </c>
      <c r="C7546"/>
      <c r="D7546"/>
      <c r="E7546"/>
      <c r="F7546"/>
      <c r="G7546" t="s">
        <v>4417</v>
      </c>
      <c r="H7546"/>
      <c r="I7546" t="s">
        <v>3862</v>
      </c>
      <c r="J7546"/>
      <c r="K7546" s="217">
        <v>45172</v>
      </c>
      <c r="L7546"/>
      <c r="M7546"/>
      <c r="N7546" t="s">
        <v>28</v>
      </c>
      <c r="O7546"/>
      <c r="P7546"/>
      <c r="Q7546"/>
      <c r="R7546" s="221">
        <v>168.67764489793831</v>
      </c>
      <c r="S7546" s="217">
        <v>45199</v>
      </c>
      <c r="T7546" s="221">
        <v>168.67764489793831</v>
      </c>
      <c r="U7546"/>
      <c r="V7546" s="217">
        <v>45351</v>
      </c>
      <c r="W7546" s="221">
        <v>0</v>
      </c>
      <c r="X7546"/>
      <c r="Y7546"/>
      <c r="Z7546" s="221">
        <v>0</v>
      </c>
      <c r="AA7546"/>
      <c r="AB7546" s="221">
        <v>0</v>
      </c>
      <c r="AC7546"/>
      <c r="AD7546" s="217"/>
      <c r="AE7546" s="221">
        <v>0</v>
      </c>
      <c r="AF7546"/>
      <c r="AG7546" s="217"/>
      <c r="AH7546" s="221">
        <v>0</v>
      </c>
      <c r="AI7546"/>
      <c r="AJ7546"/>
      <c r="AK7546" s="221">
        <v>0</v>
      </c>
      <c r="AL7546"/>
      <c r="AM7546" s="217"/>
      <c r="AN7546" s="221">
        <v>0</v>
      </c>
      <c r="AO7546"/>
      <c r="AP7546" s="217"/>
      <c r="AQ7546" s="221">
        <v>0</v>
      </c>
      <c r="AR7546"/>
      <c r="AS7546"/>
      <c r="AT7546">
        <v>2024</v>
      </c>
      <c r="AU7546" t="s">
        <v>12</v>
      </c>
      <c r="AV7546">
        <v>1</v>
      </c>
      <c r="AW7546" s="221">
        <v>168.68</v>
      </c>
      <c r="AX7546" s="221">
        <v>168.68</v>
      </c>
      <c r="AY7546" s="221">
        <v>0</v>
      </c>
      <c r="AZ7546" s="221">
        <v>0</v>
      </c>
    </row>
    <row r="7547" spans="1:52">
      <c r="A7547" t="s">
        <v>80</v>
      </c>
      <c r="B7547" t="s">
        <v>5</v>
      </c>
      <c r="C7547"/>
      <c r="D7547"/>
      <c r="E7547"/>
      <c r="F7547"/>
      <c r="G7547" t="s">
        <v>6433</v>
      </c>
      <c r="H7547"/>
      <c r="I7547" t="s">
        <v>2521</v>
      </c>
      <c r="J7547"/>
      <c r="K7547" s="217">
        <v>45401</v>
      </c>
      <c r="L7547"/>
      <c r="M7547"/>
      <c r="N7547" t="s">
        <v>24</v>
      </c>
      <c r="O7547"/>
      <c r="P7547"/>
      <c r="Q7547"/>
      <c r="R7547" s="221">
        <v>901.9273040723757</v>
      </c>
      <c r="S7547" s="217">
        <v>45419</v>
      </c>
      <c r="T7547" s="221">
        <v>901.9273040723757</v>
      </c>
      <c r="U7547"/>
      <c r="V7547" s="217">
        <v>45476</v>
      </c>
      <c r="W7547" s="221">
        <v>0</v>
      </c>
      <c r="X7547"/>
      <c r="Y7547"/>
      <c r="Z7547" s="221">
        <v>0</v>
      </c>
      <c r="AA7547"/>
      <c r="AB7547" s="221">
        <v>0</v>
      </c>
      <c r="AC7547"/>
      <c r="AD7547" s="217"/>
      <c r="AE7547" s="221">
        <v>0</v>
      </c>
      <c r="AF7547"/>
      <c r="AG7547" s="217"/>
      <c r="AH7547" s="221">
        <v>0</v>
      </c>
      <c r="AI7547"/>
      <c r="AJ7547"/>
      <c r="AK7547" s="221">
        <v>0</v>
      </c>
      <c r="AL7547"/>
      <c r="AM7547" s="217"/>
      <c r="AN7547" s="221">
        <v>0</v>
      </c>
      <c r="AO7547"/>
      <c r="AP7547" s="217"/>
      <c r="AQ7547" s="221">
        <v>0</v>
      </c>
      <c r="AR7547"/>
      <c r="AS7547"/>
      <c r="AT7547">
        <v>2024</v>
      </c>
      <c r="AU7547" t="s">
        <v>17</v>
      </c>
      <c r="AV7547">
        <v>3</v>
      </c>
      <c r="AW7547" s="221">
        <v>901.93</v>
      </c>
      <c r="AX7547" s="221">
        <v>901.93</v>
      </c>
      <c r="AY7547" s="221">
        <v>0</v>
      </c>
      <c r="AZ7547" s="221">
        <v>0</v>
      </c>
    </row>
    <row r="7548" spans="1:52">
      <c r="A7548" t="s">
        <v>80</v>
      </c>
      <c r="B7548" t="s">
        <v>5</v>
      </c>
      <c r="C7548"/>
      <c r="D7548"/>
      <c r="E7548"/>
      <c r="F7548"/>
      <c r="G7548" t="s">
        <v>1679</v>
      </c>
      <c r="H7548"/>
      <c r="I7548" t="s">
        <v>1680</v>
      </c>
      <c r="J7548"/>
      <c r="K7548" s="217">
        <v>45317</v>
      </c>
      <c r="L7548"/>
      <c r="M7548"/>
      <c r="N7548" t="s">
        <v>24</v>
      </c>
      <c r="O7548"/>
      <c r="P7548"/>
      <c r="Q7548"/>
      <c r="R7548" s="221">
        <v>137.30979585568409</v>
      </c>
      <c r="S7548" s="217">
        <v>45335</v>
      </c>
      <c r="T7548" s="221">
        <v>137.30979585568409</v>
      </c>
      <c r="U7548"/>
      <c r="V7548" s="217">
        <v>45413</v>
      </c>
      <c r="W7548" s="221">
        <v>0</v>
      </c>
      <c r="X7548"/>
      <c r="Y7548"/>
      <c r="Z7548" s="221">
        <v>0</v>
      </c>
      <c r="AA7548"/>
      <c r="AB7548" s="221">
        <v>0</v>
      </c>
      <c r="AC7548"/>
      <c r="AD7548" s="217"/>
      <c r="AE7548" s="221">
        <v>0</v>
      </c>
      <c r="AF7548"/>
      <c r="AG7548" s="217"/>
      <c r="AH7548" s="221">
        <v>0</v>
      </c>
      <c r="AI7548"/>
      <c r="AJ7548"/>
      <c r="AK7548" s="221">
        <v>0</v>
      </c>
      <c r="AL7548"/>
      <c r="AM7548" s="217"/>
      <c r="AN7548" s="221">
        <v>0</v>
      </c>
      <c r="AO7548"/>
      <c r="AP7548" s="217"/>
      <c r="AQ7548" s="221">
        <v>0</v>
      </c>
      <c r="AR7548"/>
      <c r="AS7548"/>
      <c r="AT7548">
        <v>2024</v>
      </c>
      <c r="AU7548" t="s">
        <v>15</v>
      </c>
      <c r="AV7548">
        <v>2</v>
      </c>
      <c r="AW7548" s="221">
        <v>137.31</v>
      </c>
      <c r="AX7548" s="221">
        <v>137.31</v>
      </c>
      <c r="AY7548" s="221">
        <v>0</v>
      </c>
      <c r="AZ7548" s="221">
        <v>0</v>
      </c>
    </row>
    <row r="7549" spans="1:52">
      <c r="A7549" t="s">
        <v>130</v>
      </c>
      <c r="B7549" t="s">
        <v>3</v>
      </c>
      <c r="C7549"/>
      <c r="D7549"/>
      <c r="E7549"/>
      <c r="F7549"/>
      <c r="G7549" t="s">
        <v>1047</v>
      </c>
      <c r="H7549"/>
      <c r="I7549" t="s">
        <v>1048</v>
      </c>
      <c r="J7549"/>
      <c r="K7549" s="217">
        <v>45234</v>
      </c>
      <c r="L7549"/>
      <c r="M7549"/>
      <c r="N7549" t="s">
        <v>27</v>
      </c>
      <c r="O7549"/>
      <c r="P7549"/>
      <c r="Q7549"/>
      <c r="R7549" s="221">
        <v>579.21283391987345</v>
      </c>
      <c r="S7549" s="217">
        <v>45260</v>
      </c>
      <c r="T7549" s="221">
        <v>579.21283391987345</v>
      </c>
      <c r="U7549"/>
      <c r="V7549" s="217">
        <v>45388</v>
      </c>
      <c r="W7549" s="221">
        <v>0</v>
      </c>
      <c r="X7549"/>
      <c r="Y7549"/>
      <c r="Z7549" s="221">
        <v>0</v>
      </c>
      <c r="AA7549"/>
      <c r="AB7549" s="221">
        <v>0</v>
      </c>
      <c r="AC7549"/>
      <c r="AD7549" s="217"/>
      <c r="AE7549" s="221">
        <v>0</v>
      </c>
      <c r="AF7549"/>
      <c r="AG7549" s="217"/>
      <c r="AH7549" s="221">
        <v>0</v>
      </c>
      <c r="AI7549"/>
      <c r="AJ7549"/>
      <c r="AK7549" s="221">
        <v>0</v>
      </c>
      <c r="AL7549"/>
      <c r="AM7549" s="217"/>
      <c r="AN7549" s="221">
        <v>0</v>
      </c>
      <c r="AO7549"/>
      <c r="AP7549" s="217"/>
      <c r="AQ7549" s="221">
        <v>0</v>
      </c>
      <c r="AR7549"/>
      <c r="AS7549"/>
      <c r="AT7549">
        <v>2024</v>
      </c>
      <c r="AU7549" t="s">
        <v>14</v>
      </c>
      <c r="AV7549">
        <v>2</v>
      </c>
      <c r="AW7549" s="221">
        <v>579.21</v>
      </c>
      <c r="AX7549" s="221">
        <v>579.21</v>
      </c>
      <c r="AY7549" s="221">
        <v>0</v>
      </c>
      <c r="AZ7549" s="221">
        <v>0</v>
      </c>
    </row>
    <row r="7550" spans="1:52">
      <c r="A7550" t="s">
        <v>85</v>
      </c>
      <c r="B7550" t="s">
        <v>6</v>
      </c>
      <c r="C7550"/>
      <c r="D7550"/>
      <c r="E7550"/>
      <c r="F7550"/>
      <c r="G7550" t="s">
        <v>6434</v>
      </c>
      <c r="H7550"/>
      <c r="I7550" t="s">
        <v>3735</v>
      </c>
      <c r="J7550"/>
      <c r="K7550" s="217">
        <v>45554</v>
      </c>
      <c r="L7550"/>
      <c r="M7550"/>
      <c r="N7550" t="s">
        <v>28</v>
      </c>
      <c r="O7550"/>
      <c r="P7550"/>
      <c r="Q7550"/>
      <c r="R7550" s="221">
        <v>118.851426165538</v>
      </c>
      <c r="S7550" s="217">
        <v>45574</v>
      </c>
      <c r="T7550" s="221">
        <v>118.851426165538</v>
      </c>
      <c r="U7550"/>
      <c r="V7550" s="217">
        <v>45579</v>
      </c>
      <c r="W7550" s="221">
        <v>0</v>
      </c>
      <c r="X7550"/>
      <c r="Y7550"/>
      <c r="Z7550" s="221">
        <v>0</v>
      </c>
      <c r="AA7550"/>
      <c r="AB7550" s="221">
        <v>0</v>
      </c>
      <c r="AC7550"/>
      <c r="AD7550" s="217"/>
      <c r="AE7550" s="221">
        <v>0</v>
      </c>
      <c r="AF7550"/>
      <c r="AG7550" s="217"/>
      <c r="AH7550" s="221">
        <v>0</v>
      </c>
      <c r="AI7550"/>
      <c r="AJ7550"/>
      <c r="AK7550" s="221">
        <v>0</v>
      </c>
      <c r="AL7550"/>
      <c r="AM7550" s="217"/>
      <c r="AN7550" s="221">
        <v>0</v>
      </c>
      <c r="AO7550"/>
      <c r="AP7550" s="217"/>
      <c r="AQ7550" s="221">
        <v>0</v>
      </c>
      <c r="AR7550"/>
      <c r="AS7550"/>
      <c r="AT7550">
        <v>2024</v>
      </c>
      <c r="AU7550" t="s">
        <v>20</v>
      </c>
      <c r="AV7550">
        <v>4</v>
      </c>
      <c r="AW7550" s="221">
        <v>118.85</v>
      </c>
      <c r="AX7550" s="221">
        <v>118.85</v>
      </c>
      <c r="AY7550" s="221">
        <v>0</v>
      </c>
      <c r="AZ7550" s="221">
        <v>0</v>
      </c>
    </row>
    <row r="7551" spans="1:52">
      <c r="A7551" t="s">
        <v>130</v>
      </c>
      <c r="B7551" t="s">
        <v>3</v>
      </c>
      <c r="C7551"/>
      <c r="D7551"/>
      <c r="E7551"/>
      <c r="F7551"/>
      <c r="G7551" t="s">
        <v>379</v>
      </c>
      <c r="H7551"/>
      <c r="I7551" t="s">
        <v>380</v>
      </c>
      <c r="J7551"/>
      <c r="K7551" s="217">
        <v>45470</v>
      </c>
      <c r="L7551"/>
      <c r="M7551"/>
      <c r="N7551" t="s">
        <v>28</v>
      </c>
      <c r="O7551"/>
      <c r="P7551"/>
      <c r="Q7551"/>
      <c r="R7551" s="221">
        <v>437.2258855424659</v>
      </c>
      <c r="S7551" s="217">
        <v>45481</v>
      </c>
      <c r="T7551" s="221">
        <v>437.2258855424659</v>
      </c>
      <c r="U7551"/>
      <c r="V7551" s="217">
        <v>45527</v>
      </c>
      <c r="W7551" s="221">
        <v>0</v>
      </c>
      <c r="X7551"/>
      <c r="Y7551"/>
      <c r="Z7551" s="221">
        <v>0</v>
      </c>
      <c r="AA7551"/>
      <c r="AB7551" s="221">
        <v>0</v>
      </c>
      <c r="AC7551"/>
      <c r="AD7551" s="217"/>
      <c r="AE7551" s="221">
        <v>0</v>
      </c>
      <c r="AF7551"/>
      <c r="AG7551" s="217"/>
      <c r="AH7551" s="221">
        <v>0</v>
      </c>
      <c r="AI7551"/>
      <c r="AJ7551"/>
      <c r="AK7551" s="221">
        <v>0</v>
      </c>
      <c r="AL7551"/>
      <c r="AM7551" s="217"/>
      <c r="AN7551" s="221">
        <v>0</v>
      </c>
      <c r="AO7551"/>
      <c r="AP7551" s="217"/>
      <c r="AQ7551" s="221">
        <v>0</v>
      </c>
      <c r="AR7551"/>
      <c r="AS7551"/>
      <c r="AT7551">
        <v>2024</v>
      </c>
      <c r="AU7551" t="s">
        <v>18</v>
      </c>
      <c r="AV7551">
        <v>3</v>
      </c>
      <c r="AW7551" s="221">
        <v>437.23</v>
      </c>
      <c r="AX7551" s="221">
        <v>437.23</v>
      </c>
      <c r="AY7551" s="221">
        <v>0</v>
      </c>
      <c r="AZ7551" s="221">
        <v>0</v>
      </c>
    </row>
    <row r="7552" spans="1:52">
      <c r="A7552" t="s">
        <v>80</v>
      </c>
      <c r="B7552" t="s">
        <v>5</v>
      </c>
      <c r="C7552"/>
      <c r="D7552"/>
      <c r="E7552"/>
      <c r="F7552"/>
      <c r="G7552" t="s">
        <v>4115</v>
      </c>
      <c r="H7552"/>
      <c r="I7552" t="s">
        <v>1624</v>
      </c>
      <c r="J7552"/>
      <c r="K7552" s="217">
        <v>45478</v>
      </c>
      <c r="L7552"/>
      <c r="M7552"/>
      <c r="N7552" t="s">
        <v>29</v>
      </c>
      <c r="O7552"/>
      <c r="P7552"/>
      <c r="Q7552"/>
      <c r="R7552" s="221">
        <v>502.32798268249621</v>
      </c>
      <c r="S7552" s="217">
        <v>45498</v>
      </c>
      <c r="T7552" s="221">
        <v>502.32798268249621</v>
      </c>
      <c r="U7552"/>
      <c r="V7552" s="217">
        <v>45560</v>
      </c>
      <c r="W7552" s="221">
        <v>0</v>
      </c>
      <c r="X7552"/>
      <c r="Y7552"/>
      <c r="Z7552" s="221">
        <v>0</v>
      </c>
      <c r="AA7552"/>
      <c r="AB7552" s="221">
        <v>0</v>
      </c>
      <c r="AC7552"/>
      <c r="AD7552" s="217"/>
      <c r="AE7552" s="221">
        <v>0</v>
      </c>
      <c r="AF7552"/>
      <c r="AG7552" s="217"/>
      <c r="AH7552" s="221">
        <v>0</v>
      </c>
      <c r="AI7552"/>
      <c r="AJ7552"/>
      <c r="AK7552" s="221">
        <v>0</v>
      </c>
      <c r="AL7552"/>
      <c r="AM7552" s="217"/>
      <c r="AN7552" s="221">
        <v>0</v>
      </c>
      <c r="AO7552"/>
      <c r="AP7552" s="217"/>
      <c r="AQ7552" s="221">
        <v>0</v>
      </c>
      <c r="AR7552"/>
      <c r="AS7552"/>
      <c r="AT7552">
        <v>2024</v>
      </c>
      <c r="AU7552" t="s">
        <v>19</v>
      </c>
      <c r="AV7552">
        <v>3</v>
      </c>
      <c r="AW7552" s="221">
        <v>502.33</v>
      </c>
      <c r="AX7552" s="221">
        <v>502.33</v>
      </c>
      <c r="AY7552" s="221">
        <v>0</v>
      </c>
      <c r="AZ7552" s="221">
        <v>0</v>
      </c>
    </row>
    <row r="7553" spans="1:52">
      <c r="A7553" t="s">
        <v>80</v>
      </c>
      <c r="B7553" t="s">
        <v>5</v>
      </c>
      <c r="C7553"/>
      <c r="D7553"/>
      <c r="E7553"/>
      <c r="F7553"/>
      <c r="G7553" t="s">
        <v>4115</v>
      </c>
      <c r="H7553"/>
      <c r="I7553" t="s">
        <v>1624</v>
      </c>
      <c r="J7553"/>
      <c r="K7553" s="217">
        <v>45478</v>
      </c>
      <c r="L7553"/>
      <c r="M7553"/>
      <c r="N7553" t="s">
        <v>29</v>
      </c>
      <c r="O7553"/>
      <c r="P7553"/>
      <c r="Q7553"/>
      <c r="R7553" s="221">
        <v>632.32998125722781</v>
      </c>
      <c r="S7553" s="217">
        <v>45498</v>
      </c>
      <c r="T7553" s="221">
        <v>632.32998125722781</v>
      </c>
      <c r="U7553"/>
      <c r="V7553" s="217">
        <v>45560</v>
      </c>
      <c r="W7553" s="221">
        <v>0</v>
      </c>
      <c r="X7553"/>
      <c r="Y7553"/>
      <c r="Z7553" s="221">
        <v>0</v>
      </c>
      <c r="AA7553"/>
      <c r="AB7553" s="221">
        <v>0</v>
      </c>
      <c r="AC7553"/>
      <c r="AD7553" s="217"/>
      <c r="AE7553" s="221">
        <v>0</v>
      </c>
      <c r="AF7553"/>
      <c r="AG7553" s="217"/>
      <c r="AH7553" s="221">
        <v>0</v>
      </c>
      <c r="AI7553"/>
      <c r="AJ7553"/>
      <c r="AK7553" s="221">
        <v>0</v>
      </c>
      <c r="AL7553"/>
      <c r="AM7553" s="217"/>
      <c r="AN7553" s="221">
        <v>0</v>
      </c>
      <c r="AO7553"/>
      <c r="AP7553" s="217"/>
      <c r="AQ7553" s="221">
        <v>0</v>
      </c>
      <c r="AR7553"/>
      <c r="AS7553"/>
      <c r="AT7553">
        <v>2024</v>
      </c>
      <c r="AU7553" t="s">
        <v>19</v>
      </c>
      <c r="AV7553">
        <v>3</v>
      </c>
      <c r="AW7553" s="221">
        <v>632.33000000000004</v>
      </c>
      <c r="AX7553" s="221">
        <v>632.33000000000004</v>
      </c>
      <c r="AY7553" s="221">
        <v>0</v>
      </c>
      <c r="AZ7553" s="221">
        <v>0</v>
      </c>
    </row>
    <row r="7554" spans="1:52">
      <c r="A7554" t="s">
        <v>217</v>
      </c>
      <c r="B7554" t="s">
        <v>8</v>
      </c>
      <c r="C7554"/>
      <c r="D7554"/>
      <c r="E7554"/>
      <c r="F7554"/>
      <c r="G7554" t="s">
        <v>3086</v>
      </c>
      <c r="H7554"/>
      <c r="I7554" t="s">
        <v>3087</v>
      </c>
      <c r="J7554"/>
      <c r="K7554" s="217">
        <v>44995</v>
      </c>
      <c r="L7554"/>
      <c r="M7554"/>
      <c r="N7554" t="s">
        <v>24</v>
      </c>
      <c r="O7554"/>
      <c r="P7554"/>
      <c r="Q7554"/>
      <c r="R7554" s="221">
        <v>651.76338893207094</v>
      </c>
      <c r="S7554" s="217">
        <v>45029</v>
      </c>
      <c r="T7554" s="221">
        <v>651.76338893207094</v>
      </c>
      <c r="U7554"/>
      <c r="V7554" s="217">
        <v>45061</v>
      </c>
      <c r="W7554" s="221">
        <v>0</v>
      </c>
      <c r="X7554"/>
      <c r="Y7554"/>
      <c r="Z7554" s="221">
        <v>0</v>
      </c>
      <c r="AA7554"/>
      <c r="AB7554" s="221">
        <v>0</v>
      </c>
      <c r="AC7554"/>
      <c r="AD7554" s="217"/>
      <c r="AE7554" s="221">
        <v>0</v>
      </c>
      <c r="AF7554"/>
      <c r="AG7554" s="217"/>
      <c r="AH7554" s="221">
        <v>0</v>
      </c>
      <c r="AI7554"/>
      <c r="AJ7554"/>
      <c r="AK7554" s="221">
        <v>0</v>
      </c>
      <c r="AL7554"/>
      <c r="AM7554" s="217"/>
      <c r="AN7554" s="221">
        <v>0</v>
      </c>
      <c r="AO7554"/>
      <c r="AP7554" s="217"/>
      <c r="AQ7554" s="221">
        <v>0</v>
      </c>
      <c r="AR7554"/>
      <c r="AS7554"/>
      <c r="AT7554">
        <v>2023</v>
      </c>
      <c r="AU7554" t="s">
        <v>15</v>
      </c>
      <c r="AV7554">
        <v>2</v>
      </c>
      <c r="AW7554" s="221">
        <v>651.76</v>
      </c>
      <c r="AX7554" s="221">
        <v>651.76</v>
      </c>
      <c r="AY7554" s="221">
        <v>0</v>
      </c>
      <c r="AZ7554" s="221">
        <v>0</v>
      </c>
    </row>
    <row r="7555" spans="1:52">
      <c r="A7555" t="s">
        <v>77</v>
      </c>
      <c r="B7555" t="s">
        <v>7</v>
      </c>
      <c r="C7555"/>
      <c r="D7555"/>
      <c r="E7555"/>
      <c r="F7555"/>
      <c r="G7555" t="s">
        <v>6435</v>
      </c>
      <c r="H7555"/>
      <c r="I7555" t="s">
        <v>6436</v>
      </c>
      <c r="J7555"/>
      <c r="K7555" s="217">
        <v>45301</v>
      </c>
      <c r="L7555"/>
      <c r="M7555"/>
      <c r="N7555" t="s">
        <v>28</v>
      </c>
      <c r="O7555"/>
      <c r="P7555"/>
      <c r="Q7555"/>
      <c r="R7555" s="221">
        <v>483.02140002338319</v>
      </c>
      <c r="S7555" s="217">
        <v>45314</v>
      </c>
      <c r="T7555" s="221">
        <v>483.02140002338319</v>
      </c>
      <c r="U7555"/>
      <c r="V7555" s="217">
        <v>45443</v>
      </c>
      <c r="W7555" s="221">
        <v>0</v>
      </c>
      <c r="X7555"/>
      <c r="Y7555"/>
      <c r="Z7555" s="221">
        <v>0</v>
      </c>
      <c r="AA7555"/>
      <c r="AB7555" s="221">
        <v>0</v>
      </c>
      <c r="AC7555"/>
      <c r="AD7555" s="217"/>
      <c r="AE7555" s="221">
        <v>0</v>
      </c>
      <c r="AF7555"/>
      <c r="AG7555" s="217"/>
      <c r="AH7555" s="221">
        <v>0</v>
      </c>
      <c r="AI7555"/>
      <c r="AJ7555"/>
      <c r="AK7555" s="221">
        <v>0</v>
      </c>
      <c r="AL7555"/>
      <c r="AM7555" s="217"/>
      <c r="AN7555" s="221">
        <v>0</v>
      </c>
      <c r="AO7555"/>
      <c r="AP7555" s="217"/>
      <c r="AQ7555" s="221">
        <v>0</v>
      </c>
      <c r="AR7555"/>
      <c r="AS7555"/>
      <c r="AT7555">
        <v>2024</v>
      </c>
      <c r="AU7555" t="s">
        <v>15</v>
      </c>
      <c r="AV7555">
        <v>2</v>
      </c>
      <c r="AW7555" s="221">
        <v>483.02</v>
      </c>
      <c r="AX7555" s="221">
        <v>483.02</v>
      </c>
      <c r="AY7555" s="221">
        <v>0</v>
      </c>
      <c r="AZ7555" s="221">
        <v>0</v>
      </c>
    </row>
    <row r="7556" spans="1:52">
      <c r="A7556" t="s">
        <v>77</v>
      </c>
      <c r="B7556" t="s">
        <v>7</v>
      </c>
      <c r="C7556"/>
      <c r="D7556"/>
      <c r="E7556"/>
      <c r="F7556"/>
      <c r="G7556" t="s">
        <v>6437</v>
      </c>
      <c r="H7556"/>
      <c r="I7556" t="s">
        <v>678</v>
      </c>
      <c r="J7556"/>
      <c r="K7556" s="217">
        <v>45182</v>
      </c>
      <c r="L7556"/>
      <c r="M7556"/>
      <c r="N7556" t="s">
        <v>29</v>
      </c>
      <c r="O7556"/>
      <c r="P7556"/>
      <c r="Q7556"/>
      <c r="R7556" s="221">
        <v>439.43580747047548</v>
      </c>
      <c r="S7556" s="217">
        <v>45198</v>
      </c>
      <c r="T7556" s="221">
        <v>439.43580747047548</v>
      </c>
      <c r="U7556"/>
      <c r="V7556" s="217">
        <v>45287</v>
      </c>
      <c r="W7556" s="221">
        <v>0</v>
      </c>
      <c r="X7556"/>
      <c r="Y7556"/>
      <c r="Z7556" s="221">
        <v>0</v>
      </c>
      <c r="AA7556"/>
      <c r="AB7556" s="221">
        <v>0</v>
      </c>
      <c r="AC7556"/>
      <c r="AD7556" s="217"/>
      <c r="AE7556" s="221">
        <v>0</v>
      </c>
      <c r="AF7556"/>
      <c r="AG7556" s="217"/>
      <c r="AH7556" s="221">
        <v>0</v>
      </c>
      <c r="AI7556"/>
      <c r="AJ7556"/>
      <c r="AK7556" s="221">
        <v>0</v>
      </c>
      <c r="AL7556"/>
      <c r="AM7556" s="217"/>
      <c r="AN7556" s="221">
        <v>0</v>
      </c>
      <c r="AO7556"/>
      <c r="AP7556" s="217"/>
      <c r="AQ7556" s="221">
        <v>0</v>
      </c>
      <c r="AR7556"/>
      <c r="AS7556"/>
      <c r="AT7556">
        <v>2023</v>
      </c>
      <c r="AU7556" t="s">
        <v>22</v>
      </c>
      <c r="AV7556">
        <v>4</v>
      </c>
      <c r="AW7556" s="221">
        <v>439.44</v>
      </c>
      <c r="AX7556" s="221">
        <v>439.44</v>
      </c>
      <c r="AY7556" s="221">
        <v>0</v>
      </c>
      <c r="AZ7556" s="221">
        <v>0</v>
      </c>
    </row>
    <row r="7557" spans="1:52">
      <c r="A7557" t="s">
        <v>130</v>
      </c>
      <c r="B7557" t="s">
        <v>3</v>
      </c>
      <c r="C7557"/>
      <c r="D7557"/>
      <c r="E7557"/>
      <c r="F7557"/>
      <c r="G7557" t="s">
        <v>2279</v>
      </c>
      <c r="H7557"/>
      <c r="I7557" t="s">
        <v>2280</v>
      </c>
      <c r="J7557"/>
      <c r="K7557" s="217">
        <v>45233</v>
      </c>
      <c r="L7557"/>
      <c r="M7557"/>
      <c r="N7557" t="s">
        <v>29</v>
      </c>
      <c r="O7557"/>
      <c r="P7557"/>
      <c r="Q7557"/>
      <c r="R7557" s="221">
        <v>674.08186245947684</v>
      </c>
      <c r="S7557" s="217">
        <v>45260</v>
      </c>
      <c r="T7557" s="221">
        <v>674.08186245947684</v>
      </c>
      <c r="U7557"/>
      <c r="V7557" s="217">
        <v>45304</v>
      </c>
      <c r="W7557" s="221">
        <v>0</v>
      </c>
      <c r="X7557"/>
      <c r="Y7557"/>
      <c r="Z7557" s="221">
        <v>0</v>
      </c>
      <c r="AA7557"/>
      <c r="AB7557" s="221">
        <v>0</v>
      </c>
      <c r="AC7557"/>
      <c r="AD7557" s="217"/>
      <c r="AE7557" s="221">
        <v>0</v>
      </c>
      <c r="AF7557"/>
      <c r="AG7557" s="217"/>
      <c r="AH7557" s="221">
        <v>0</v>
      </c>
      <c r="AI7557"/>
      <c r="AJ7557"/>
      <c r="AK7557" s="221">
        <v>0</v>
      </c>
      <c r="AL7557"/>
      <c r="AM7557" s="217"/>
      <c r="AN7557" s="221">
        <v>0</v>
      </c>
      <c r="AO7557"/>
      <c r="AP7557" s="217"/>
      <c r="AQ7557" s="221">
        <v>0</v>
      </c>
      <c r="AR7557"/>
      <c r="AS7557"/>
      <c r="AT7557">
        <v>2024</v>
      </c>
      <c r="AU7557" t="s">
        <v>11</v>
      </c>
      <c r="AV7557">
        <v>1</v>
      </c>
      <c r="AW7557" s="221">
        <v>674.08</v>
      </c>
      <c r="AX7557" s="221">
        <v>674.08</v>
      </c>
      <c r="AY7557" s="221">
        <v>0</v>
      </c>
      <c r="AZ7557" s="221">
        <v>0</v>
      </c>
    </row>
    <row r="7558" spans="1:52">
      <c r="A7558" t="s">
        <v>77</v>
      </c>
      <c r="B7558" t="s">
        <v>7</v>
      </c>
      <c r="C7558"/>
      <c r="D7558"/>
      <c r="E7558"/>
      <c r="F7558"/>
      <c r="G7558" t="s">
        <v>4929</v>
      </c>
      <c r="H7558"/>
      <c r="I7558" t="s">
        <v>216</v>
      </c>
      <c r="J7558"/>
      <c r="K7558" s="217">
        <v>45395</v>
      </c>
      <c r="L7558"/>
      <c r="M7558"/>
      <c r="N7558" t="s">
        <v>29</v>
      </c>
      <c r="O7558"/>
      <c r="P7558"/>
      <c r="Q7558"/>
      <c r="R7558" s="221">
        <v>510.355671608607</v>
      </c>
      <c r="S7558" s="217">
        <v>45406</v>
      </c>
      <c r="T7558" s="221">
        <v>510.355671608607</v>
      </c>
      <c r="U7558"/>
      <c r="V7558" s="217">
        <v>45457</v>
      </c>
      <c r="W7558" s="221">
        <v>0</v>
      </c>
      <c r="X7558"/>
      <c r="Y7558"/>
      <c r="Z7558" s="221">
        <v>0</v>
      </c>
      <c r="AA7558"/>
      <c r="AB7558" s="221">
        <v>0</v>
      </c>
      <c r="AC7558"/>
      <c r="AD7558" s="217"/>
      <c r="AE7558" s="221">
        <v>0</v>
      </c>
      <c r="AF7558"/>
      <c r="AG7558" s="217"/>
      <c r="AH7558" s="221">
        <v>0</v>
      </c>
      <c r="AI7558"/>
      <c r="AJ7558"/>
      <c r="AK7558" s="221">
        <v>0</v>
      </c>
      <c r="AL7558"/>
      <c r="AM7558" s="217"/>
      <c r="AN7558" s="221">
        <v>0</v>
      </c>
      <c r="AO7558"/>
      <c r="AP7558" s="217"/>
      <c r="AQ7558" s="221">
        <v>0</v>
      </c>
      <c r="AR7558"/>
      <c r="AS7558"/>
      <c r="AT7558">
        <v>2024</v>
      </c>
      <c r="AU7558" t="s">
        <v>16</v>
      </c>
      <c r="AV7558">
        <v>2</v>
      </c>
      <c r="AW7558" s="221">
        <v>510.36</v>
      </c>
      <c r="AX7558" s="221">
        <v>510.36</v>
      </c>
      <c r="AY7558" s="221">
        <v>0</v>
      </c>
      <c r="AZ7558" s="221">
        <v>0</v>
      </c>
    </row>
    <row r="7559" spans="1:52">
      <c r="A7559" t="s">
        <v>130</v>
      </c>
      <c r="B7559" t="s">
        <v>3</v>
      </c>
      <c r="C7559"/>
      <c r="D7559"/>
      <c r="E7559"/>
      <c r="F7559"/>
      <c r="G7559" t="s">
        <v>5970</v>
      </c>
      <c r="H7559"/>
      <c r="I7559" t="s">
        <v>3088</v>
      </c>
      <c r="J7559"/>
      <c r="K7559" s="217">
        <v>45310</v>
      </c>
      <c r="L7559"/>
      <c r="M7559"/>
      <c r="N7559" t="s">
        <v>29</v>
      </c>
      <c r="O7559"/>
      <c r="P7559"/>
      <c r="Q7559"/>
      <c r="R7559" s="221">
        <v>175.509490069435</v>
      </c>
      <c r="S7559" s="217">
        <v>45335</v>
      </c>
      <c r="T7559" s="221">
        <v>175.509490069435</v>
      </c>
      <c r="U7559"/>
      <c r="V7559" s="217">
        <v>45408</v>
      </c>
      <c r="W7559" s="221">
        <v>0</v>
      </c>
      <c r="X7559"/>
      <c r="Y7559"/>
      <c r="Z7559" s="221">
        <v>0</v>
      </c>
      <c r="AA7559"/>
      <c r="AB7559" s="221">
        <v>0</v>
      </c>
      <c r="AC7559"/>
      <c r="AD7559" s="217"/>
      <c r="AE7559" s="221">
        <v>0</v>
      </c>
      <c r="AF7559"/>
      <c r="AG7559" s="217"/>
      <c r="AH7559" s="221">
        <v>0</v>
      </c>
      <c r="AI7559"/>
      <c r="AJ7559"/>
      <c r="AK7559" s="221">
        <v>0</v>
      </c>
      <c r="AL7559"/>
      <c r="AM7559" s="217"/>
      <c r="AN7559" s="221">
        <v>0</v>
      </c>
      <c r="AO7559"/>
      <c r="AP7559" s="217"/>
      <c r="AQ7559" s="221">
        <v>0</v>
      </c>
      <c r="AR7559"/>
      <c r="AS7559"/>
      <c r="AT7559">
        <v>2024</v>
      </c>
      <c r="AU7559" t="s">
        <v>14</v>
      </c>
      <c r="AV7559">
        <v>2</v>
      </c>
      <c r="AW7559" s="221">
        <v>175.51</v>
      </c>
      <c r="AX7559" s="221">
        <v>175.51</v>
      </c>
      <c r="AY7559" s="221">
        <v>0</v>
      </c>
      <c r="AZ7559" s="221">
        <v>0</v>
      </c>
    </row>
    <row r="7560" spans="1:52">
      <c r="A7560" t="s">
        <v>80</v>
      </c>
      <c r="B7560" t="s">
        <v>5</v>
      </c>
      <c r="C7560"/>
      <c r="D7560"/>
      <c r="E7560"/>
      <c r="F7560"/>
      <c r="G7560" t="s">
        <v>2233</v>
      </c>
      <c r="H7560"/>
      <c r="I7560" t="s">
        <v>1520</v>
      </c>
      <c r="J7560"/>
      <c r="K7560" s="217">
        <v>45376</v>
      </c>
      <c r="L7560"/>
      <c r="M7560"/>
      <c r="N7560" t="s">
        <v>29</v>
      </c>
      <c r="O7560"/>
      <c r="P7560"/>
      <c r="Q7560"/>
      <c r="R7560" s="221">
        <v>271.00088556159989</v>
      </c>
      <c r="S7560" s="217">
        <v>45391</v>
      </c>
      <c r="T7560" s="221">
        <v>271.00088556159989</v>
      </c>
      <c r="U7560"/>
      <c r="V7560" s="217">
        <v>45442</v>
      </c>
      <c r="W7560" s="221">
        <v>0</v>
      </c>
      <c r="X7560"/>
      <c r="Y7560"/>
      <c r="Z7560" s="221">
        <v>0</v>
      </c>
      <c r="AA7560"/>
      <c r="AB7560" s="221">
        <v>0</v>
      </c>
      <c r="AC7560"/>
      <c r="AD7560" s="217"/>
      <c r="AE7560" s="221">
        <v>0</v>
      </c>
      <c r="AF7560"/>
      <c r="AG7560" s="217"/>
      <c r="AH7560" s="221">
        <v>0</v>
      </c>
      <c r="AI7560"/>
      <c r="AJ7560"/>
      <c r="AK7560" s="221">
        <v>0</v>
      </c>
      <c r="AL7560"/>
      <c r="AM7560" s="217"/>
      <c r="AN7560" s="221">
        <v>0</v>
      </c>
      <c r="AO7560"/>
      <c r="AP7560" s="217"/>
      <c r="AQ7560" s="221">
        <v>0</v>
      </c>
      <c r="AR7560"/>
      <c r="AS7560"/>
      <c r="AT7560">
        <v>2024</v>
      </c>
      <c r="AU7560" t="s">
        <v>15</v>
      </c>
      <c r="AV7560">
        <v>2</v>
      </c>
      <c r="AW7560" s="221">
        <v>271</v>
      </c>
      <c r="AX7560" s="221">
        <v>271</v>
      </c>
      <c r="AY7560" s="221">
        <v>0</v>
      </c>
      <c r="AZ7560" s="221">
        <v>0</v>
      </c>
    </row>
    <row r="7561" spans="1:52">
      <c r="A7561" t="s">
        <v>85</v>
      </c>
      <c r="B7561" t="s">
        <v>6</v>
      </c>
      <c r="C7561"/>
      <c r="D7561"/>
      <c r="E7561"/>
      <c r="F7561"/>
      <c r="G7561" t="s">
        <v>1963</v>
      </c>
      <c r="H7561"/>
      <c r="I7561" t="s">
        <v>1964</v>
      </c>
      <c r="J7561"/>
      <c r="K7561" s="217">
        <v>45541</v>
      </c>
      <c r="L7561"/>
      <c r="M7561"/>
      <c r="N7561" t="s">
        <v>28</v>
      </c>
      <c r="O7561"/>
      <c r="P7561"/>
      <c r="Q7561"/>
      <c r="R7561" s="221">
        <v>481.59333958540378</v>
      </c>
      <c r="S7561" s="217">
        <v>45561</v>
      </c>
      <c r="T7561" s="221">
        <v>481.59333958540378</v>
      </c>
      <c r="U7561"/>
      <c r="V7561" s="217">
        <v>45666</v>
      </c>
      <c r="W7561" s="221">
        <v>0</v>
      </c>
      <c r="X7561"/>
      <c r="Y7561"/>
      <c r="Z7561" s="221">
        <v>0</v>
      </c>
      <c r="AA7561"/>
      <c r="AB7561" s="221">
        <v>0</v>
      </c>
      <c r="AC7561"/>
      <c r="AD7561" s="217"/>
      <c r="AE7561" s="221">
        <v>0</v>
      </c>
      <c r="AF7561"/>
      <c r="AG7561" s="217"/>
      <c r="AH7561" s="221">
        <v>0</v>
      </c>
      <c r="AI7561"/>
      <c r="AJ7561"/>
      <c r="AK7561" s="221">
        <v>0</v>
      </c>
      <c r="AL7561"/>
      <c r="AM7561" s="217"/>
      <c r="AN7561" s="221">
        <v>0</v>
      </c>
      <c r="AO7561"/>
      <c r="AP7561" s="217"/>
      <c r="AQ7561" s="221">
        <v>0</v>
      </c>
      <c r="AR7561"/>
      <c r="AS7561"/>
      <c r="AT7561">
        <v>2025</v>
      </c>
      <c r="AU7561" t="s">
        <v>11</v>
      </c>
      <c r="AV7561">
        <v>1</v>
      </c>
      <c r="AW7561" s="221">
        <v>481.59</v>
      </c>
      <c r="AX7561" s="221">
        <v>481.59</v>
      </c>
      <c r="AY7561" s="221">
        <v>0</v>
      </c>
      <c r="AZ7561" s="221">
        <v>0</v>
      </c>
    </row>
    <row r="7562" spans="1:52">
      <c r="A7562" t="s">
        <v>80</v>
      </c>
      <c r="B7562" t="s">
        <v>5</v>
      </c>
      <c r="C7562"/>
      <c r="D7562"/>
      <c r="E7562"/>
      <c r="F7562"/>
      <c r="G7562" t="s">
        <v>2619</v>
      </c>
      <c r="H7562"/>
      <c r="I7562" t="s">
        <v>882</v>
      </c>
      <c r="J7562"/>
      <c r="K7562" s="217">
        <v>45462</v>
      </c>
      <c r="L7562"/>
      <c r="M7562"/>
      <c r="N7562" t="s">
        <v>29</v>
      </c>
      <c r="O7562"/>
      <c r="P7562"/>
      <c r="Q7562"/>
      <c r="R7562" s="221">
        <v>803.63121815324666</v>
      </c>
      <c r="S7562" s="217">
        <v>45481</v>
      </c>
      <c r="T7562" s="221">
        <v>803.63121815324666</v>
      </c>
      <c r="U7562"/>
      <c r="V7562" s="217">
        <v>45544</v>
      </c>
      <c r="W7562" s="221">
        <v>0</v>
      </c>
      <c r="X7562"/>
      <c r="Y7562"/>
      <c r="Z7562" s="221">
        <v>0</v>
      </c>
      <c r="AA7562"/>
      <c r="AB7562" s="221">
        <v>0</v>
      </c>
      <c r="AC7562"/>
      <c r="AD7562" s="217"/>
      <c r="AE7562" s="221">
        <v>0</v>
      </c>
      <c r="AF7562"/>
      <c r="AG7562" s="217"/>
      <c r="AH7562" s="221">
        <v>0</v>
      </c>
      <c r="AI7562"/>
      <c r="AJ7562"/>
      <c r="AK7562" s="221">
        <v>0</v>
      </c>
      <c r="AL7562"/>
      <c r="AM7562" s="217"/>
      <c r="AN7562" s="221">
        <v>0</v>
      </c>
      <c r="AO7562"/>
      <c r="AP7562" s="217"/>
      <c r="AQ7562" s="221">
        <v>0</v>
      </c>
      <c r="AR7562"/>
      <c r="AS7562"/>
      <c r="AT7562">
        <v>2024</v>
      </c>
      <c r="AU7562" t="s">
        <v>19</v>
      </c>
      <c r="AV7562">
        <v>3</v>
      </c>
      <c r="AW7562" s="221">
        <v>803.63</v>
      </c>
      <c r="AX7562" s="221">
        <v>803.63</v>
      </c>
      <c r="AY7562" s="221">
        <v>0</v>
      </c>
      <c r="AZ7562" s="221">
        <v>0</v>
      </c>
    </row>
    <row r="7563" spans="1:52">
      <c r="A7563" t="s">
        <v>74</v>
      </c>
      <c r="B7563" t="s">
        <v>10</v>
      </c>
      <c r="C7563"/>
      <c r="D7563"/>
      <c r="E7563"/>
      <c r="F7563"/>
      <c r="G7563" t="s">
        <v>6438</v>
      </c>
      <c r="H7563"/>
      <c r="I7563" t="s">
        <v>3616</v>
      </c>
      <c r="J7563"/>
      <c r="K7563" s="217">
        <v>45195</v>
      </c>
      <c r="L7563"/>
      <c r="M7563"/>
      <c r="N7563" t="s">
        <v>24</v>
      </c>
      <c r="O7563"/>
      <c r="P7563"/>
      <c r="Q7563"/>
      <c r="R7563" s="221">
        <v>529.87674184267757</v>
      </c>
      <c r="S7563" s="217">
        <v>45203</v>
      </c>
      <c r="T7563" s="221">
        <v>529.87674184267757</v>
      </c>
      <c r="U7563"/>
      <c r="V7563" s="217">
        <v>45215</v>
      </c>
      <c r="W7563" s="221">
        <v>0</v>
      </c>
      <c r="X7563"/>
      <c r="Y7563"/>
      <c r="Z7563" s="221">
        <v>0</v>
      </c>
      <c r="AA7563"/>
      <c r="AB7563" s="221">
        <v>0</v>
      </c>
      <c r="AC7563"/>
      <c r="AD7563" s="217"/>
      <c r="AE7563" s="221">
        <v>0</v>
      </c>
      <c r="AF7563"/>
      <c r="AG7563" s="217"/>
      <c r="AH7563" s="221">
        <v>0</v>
      </c>
      <c r="AI7563"/>
      <c r="AJ7563"/>
      <c r="AK7563" s="221">
        <v>0</v>
      </c>
      <c r="AL7563"/>
      <c r="AM7563" s="217"/>
      <c r="AN7563" s="221">
        <v>0</v>
      </c>
      <c r="AO7563"/>
      <c r="AP7563" s="217"/>
      <c r="AQ7563" s="221">
        <v>0</v>
      </c>
      <c r="AR7563"/>
      <c r="AS7563"/>
      <c r="AT7563">
        <v>2023</v>
      </c>
      <c r="AU7563" t="s">
        <v>20</v>
      </c>
      <c r="AV7563">
        <v>4</v>
      </c>
      <c r="AW7563" s="221">
        <v>529.88</v>
      </c>
      <c r="AX7563" s="221">
        <v>529.88</v>
      </c>
      <c r="AY7563" s="221">
        <v>0</v>
      </c>
      <c r="AZ7563" s="221">
        <v>0</v>
      </c>
    </row>
    <row r="7564" spans="1:52">
      <c r="A7564" t="s">
        <v>130</v>
      </c>
      <c r="B7564" t="s">
        <v>3</v>
      </c>
      <c r="C7564"/>
      <c r="D7564"/>
      <c r="E7564"/>
      <c r="F7564"/>
      <c r="G7564" t="s">
        <v>4151</v>
      </c>
      <c r="H7564"/>
      <c r="I7564" t="s">
        <v>149</v>
      </c>
      <c r="J7564"/>
      <c r="K7564" s="217">
        <v>45514</v>
      </c>
      <c r="L7564"/>
      <c r="M7564"/>
      <c r="N7564" t="s">
        <v>28</v>
      </c>
      <c r="O7564"/>
      <c r="P7564"/>
      <c r="Q7564"/>
      <c r="R7564" s="221">
        <v>363.85938420894809</v>
      </c>
      <c r="S7564" s="217">
        <v>45548</v>
      </c>
      <c r="T7564" s="221">
        <v>363.85938420894809</v>
      </c>
      <c r="U7564"/>
      <c r="V7564" s="217">
        <v>45587</v>
      </c>
      <c r="W7564" s="221">
        <v>0</v>
      </c>
      <c r="X7564"/>
      <c r="Y7564"/>
      <c r="Z7564" s="221">
        <v>0</v>
      </c>
      <c r="AA7564"/>
      <c r="AB7564" s="221">
        <v>0</v>
      </c>
      <c r="AC7564"/>
      <c r="AD7564" s="217"/>
      <c r="AE7564" s="221">
        <v>0</v>
      </c>
      <c r="AF7564"/>
      <c r="AG7564" s="217"/>
      <c r="AH7564" s="221">
        <v>0</v>
      </c>
      <c r="AI7564"/>
      <c r="AJ7564"/>
      <c r="AK7564" s="221">
        <v>0</v>
      </c>
      <c r="AL7564"/>
      <c r="AM7564" s="217"/>
      <c r="AN7564" s="221">
        <v>0</v>
      </c>
      <c r="AO7564"/>
      <c r="AP7564" s="217"/>
      <c r="AQ7564" s="221">
        <v>0</v>
      </c>
      <c r="AR7564"/>
      <c r="AS7564"/>
      <c r="AT7564">
        <v>2024</v>
      </c>
      <c r="AU7564" t="s">
        <v>20</v>
      </c>
      <c r="AV7564">
        <v>4</v>
      </c>
      <c r="AW7564" s="221">
        <v>363.86</v>
      </c>
      <c r="AX7564" s="221">
        <v>363.86</v>
      </c>
      <c r="AY7564" s="221">
        <v>0</v>
      </c>
      <c r="AZ7564" s="221">
        <v>0</v>
      </c>
    </row>
    <row r="7565" spans="1:52">
      <c r="A7565" t="s">
        <v>85</v>
      </c>
      <c r="B7565" t="s">
        <v>6</v>
      </c>
      <c r="C7565"/>
      <c r="D7565"/>
      <c r="E7565"/>
      <c r="F7565"/>
      <c r="G7565" t="s">
        <v>6439</v>
      </c>
      <c r="H7565"/>
      <c r="I7565" t="s">
        <v>2252</v>
      </c>
      <c r="J7565"/>
      <c r="K7565" s="217">
        <v>45489</v>
      </c>
      <c r="L7565"/>
      <c r="M7565"/>
      <c r="N7565" t="s">
        <v>28</v>
      </c>
      <c r="O7565"/>
      <c r="P7565"/>
      <c r="Q7565"/>
      <c r="R7565" s="221">
        <v>1024.958006769029</v>
      </c>
      <c r="S7565" s="217">
        <v>45512</v>
      </c>
      <c r="T7565" s="221">
        <v>1024.958006769029</v>
      </c>
      <c r="U7565"/>
      <c r="V7565" s="217">
        <v>45636</v>
      </c>
      <c r="W7565" s="221">
        <v>0</v>
      </c>
      <c r="X7565"/>
      <c r="Y7565"/>
      <c r="Z7565" s="221">
        <v>0</v>
      </c>
      <c r="AA7565"/>
      <c r="AB7565" s="221">
        <v>0</v>
      </c>
      <c r="AC7565"/>
      <c r="AD7565" s="217"/>
      <c r="AE7565" s="221">
        <v>0</v>
      </c>
      <c r="AF7565"/>
      <c r="AG7565" s="217"/>
      <c r="AH7565" s="221">
        <v>0</v>
      </c>
      <c r="AI7565"/>
      <c r="AJ7565"/>
      <c r="AK7565" s="221">
        <v>0</v>
      </c>
      <c r="AL7565"/>
      <c r="AM7565" s="217"/>
      <c r="AN7565" s="221">
        <v>0</v>
      </c>
      <c r="AO7565"/>
      <c r="AP7565" s="217"/>
      <c r="AQ7565" s="221">
        <v>0</v>
      </c>
      <c r="AR7565"/>
      <c r="AS7565"/>
      <c r="AT7565">
        <v>2024</v>
      </c>
      <c r="AU7565" t="s">
        <v>22</v>
      </c>
      <c r="AV7565">
        <v>4</v>
      </c>
      <c r="AW7565" s="221">
        <v>1024.96</v>
      </c>
      <c r="AX7565" s="221">
        <v>1024.96</v>
      </c>
      <c r="AY7565" s="221">
        <v>0</v>
      </c>
      <c r="AZ7565" s="221">
        <v>0</v>
      </c>
    </row>
    <row r="7566" spans="1:52">
      <c r="A7566" t="s">
        <v>80</v>
      </c>
      <c r="B7566" t="s">
        <v>5</v>
      </c>
      <c r="C7566"/>
      <c r="D7566"/>
      <c r="E7566"/>
      <c r="F7566"/>
      <c r="G7566" t="s">
        <v>6440</v>
      </c>
      <c r="H7566"/>
      <c r="I7566" t="s">
        <v>2174</v>
      </c>
      <c r="J7566"/>
      <c r="K7566" s="217">
        <v>45265</v>
      </c>
      <c r="L7566"/>
      <c r="M7566"/>
      <c r="N7566" t="s">
        <v>29</v>
      </c>
      <c r="O7566"/>
      <c r="P7566"/>
      <c r="Q7566"/>
      <c r="R7566" s="221">
        <v>320.44994061339128</v>
      </c>
      <c r="S7566" s="217">
        <v>45282</v>
      </c>
      <c r="T7566" s="221">
        <v>320.44994061339128</v>
      </c>
      <c r="U7566"/>
      <c r="V7566" s="217">
        <v>45357</v>
      </c>
      <c r="W7566" s="221">
        <v>0</v>
      </c>
      <c r="X7566"/>
      <c r="Y7566"/>
      <c r="Z7566" s="221">
        <v>0</v>
      </c>
      <c r="AA7566"/>
      <c r="AB7566" s="221">
        <v>0</v>
      </c>
      <c r="AC7566"/>
      <c r="AD7566" s="217"/>
      <c r="AE7566" s="221">
        <v>0</v>
      </c>
      <c r="AF7566"/>
      <c r="AG7566" s="217"/>
      <c r="AH7566" s="221">
        <v>0</v>
      </c>
      <c r="AI7566"/>
      <c r="AJ7566"/>
      <c r="AK7566" s="221">
        <v>0</v>
      </c>
      <c r="AL7566"/>
      <c r="AM7566" s="217"/>
      <c r="AN7566" s="221">
        <v>0</v>
      </c>
      <c r="AO7566"/>
      <c r="AP7566" s="217"/>
      <c r="AQ7566" s="221">
        <v>0</v>
      </c>
      <c r="AR7566"/>
      <c r="AS7566"/>
      <c r="AT7566">
        <v>2024</v>
      </c>
      <c r="AU7566" t="s">
        <v>13</v>
      </c>
      <c r="AV7566">
        <v>1</v>
      </c>
      <c r="AW7566" s="221">
        <v>320.45</v>
      </c>
      <c r="AX7566" s="221">
        <v>320.45</v>
      </c>
      <c r="AY7566" s="221">
        <v>0</v>
      </c>
      <c r="AZ7566" s="221">
        <v>0</v>
      </c>
    </row>
    <row r="7567" spans="1:52">
      <c r="A7567" t="s">
        <v>80</v>
      </c>
      <c r="B7567" t="s">
        <v>5</v>
      </c>
      <c r="C7567"/>
      <c r="D7567"/>
      <c r="E7567"/>
      <c r="F7567"/>
      <c r="G7567" t="s">
        <v>6441</v>
      </c>
      <c r="H7567"/>
      <c r="I7567" t="s">
        <v>2535</v>
      </c>
      <c r="J7567"/>
      <c r="K7567" s="217">
        <v>45639</v>
      </c>
      <c r="L7567"/>
      <c r="M7567"/>
      <c r="N7567" t="s">
        <v>28</v>
      </c>
      <c r="O7567"/>
      <c r="P7567"/>
      <c r="Q7567"/>
      <c r="R7567" s="221">
        <v>511.77282078802608</v>
      </c>
      <c r="S7567" s="217">
        <v>45650</v>
      </c>
      <c r="T7567" s="221">
        <v>511.77282078802608</v>
      </c>
      <c r="U7567"/>
      <c r="V7567" s="217">
        <v>45688</v>
      </c>
      <c r="W7567" s="221">
        <v>0</v>
      </c>
      <c r="X7567"/>
      <c r="Y7567"/>
      <c r="Z7567" s="221">
        <v>0</v>
      </c>
      <c r="AA7567"/>
      <c r="AB7567" s="221">
        <v>0</v>
      </c>
      <c r="AC7567"/>
      <c r="AD7567" s="217"/>
      <c r="AE7567" s="221">
        <v>0</v>
      </c>
      <c r="AF7567"/>
      <c r="AG7567" s="217"/>
      <c r="AH7567" s="221">
        <v>0</v>
      </c>
      <c r="AI7567"/>
      <c r="AJ7567"/>
      <c r="AK7567" s="221">
        <v>0</v>
      </c>
      <c r="AL7567"/>
      <c r="AM7567" s="217"/>
      <c r="AN7567" s="221">
        <v>0</v>
      </c>
      <c r="AO7567"/>
      <c r="AP7567" s="217"/>
      <c r="AQ7567" s="221">
        <v>0</v>
      </c>
      <c r="AR7567"/>
      <c r="AS7567"/>
      <c r="AT7567">
        <v>2025</v>
      </c>
      <c r="AU7567" t="s">
        <v>11</v>
      </c>
      <c r="AV7567">
        <v>1</v>
      </c>
      <c r="AW7567" s="221">
        <v>511.77</v>
      </c>
      <c r="AX7567" s="221">
        <v>511.77</v>
      </c>
      <c r="AY7567" s="221">
        <v>0</v>
      </c>
      <c r="AZ7567" s="221">
        <v>0</v>
      </c>
    </row>
    <row r="7568" spans="1:52">
      <c r="A7568" t="s">
        <v>80</v>
      </c>
      <c r="B7568" t="s">
        <v>5</v>
      </c>
      <c r="C7568"/>
      <c r="D7568"/>
      <c r="E7568"/>
      <c r="F7568"/>
      <c r="G7568" t="s">
        <v>6441</v>
      </c>
      <c r="H7568"/>
      <c r="I7568" t="s">
        <v>2535</v>
      </c>
      <c r="J7568"/>
      <c r="K7568" s="217">
        <v>45639</v>
      </c>
      <c r="L7568"/>
      <c r="M7568"/>
      <c r="N7568" t="s">
        <v>28</v>
      </c>
      <c r="O7568"/>
      <c r="P7568"/>
      <c r="Q7568"/>
      <c r="R7568" s="221">
        <v>511.48185842832322</v>
      </c>
      <c r="S7568" s="217">
        <v>45650</v>
      </c>
      <c r="T7568" s="221">
        <v>511.48185842832322</v>
      </c>
      <c r="U7568"/>
      <c r="V7568" s="217">
        <v>45688</v>
      </c>
      <c r="W7568" s="221">
        <v>0</v>
      </c>
      <c r="X7568"/>
      <c r="Y7568"/>
      <c r="Z7568" s="221">
        <v>0</v>
      </c>
      <c r="AA7568"/>
      <c r="AB7568" s="221">
        <v>0</v>
      </c>
      <c r="AC7568"/>
      <c r="AD7568" s="217"/>
      <c r="AE7568" s="221">
        <v>0</v>
      </c>
      <c r="AF7568"/>
      <c r="AG7568" s="217"/>
      <c r="AH7568" s="221">
        <v>0</v>
      </c>
      <c r="AI7568"/>
      <c r="AJ7568"/>
      <c r="AK7568" s="221">
        <v>0</v>
      </c>
      <c r="AL7568"/>
      <c r="AM7568" s="217"/>
      <c r="AN7568" s="221">
        <v>0</v>
      </c>
      <c r="AO7568"/>
      <c r="AP7568" s="217"/>
      <c r="AQ7568" s="221">
        <v>0</v>
      </c>
      <c r="AR7568"/>
      <c r="AS7568"/>
      <c r="AT7568">
        <v>2025</v>
      </c>
      <c r="AU7568" t="s">
        <v>11</v>
      </c>
      <c r="AV7568">
        <v>1</v>
      </c>
      <c r="AW7568" s="221">
        <v>511.48</v>
      </c>
      <c r="AX7568" s="221">
        <v>511.48</v>
      </c>
      <c r="AY7568" s="221">
        <v>0</v>
      </c>
      <c r="AZ7568" s="221">
        <v>0</v>
      </c>
    </row>
    <row r="7569" spans="1:52">
      <c r="A7569" t="s">
        <v>80</v>
      </c>
      <c r="B7569" t="s">
        <v>5</v>
      </c>
      <c r="C7569"/>
      <c r="D7569"/>
      <c r="E7569"/>
      <c r="F7569"/>
      <c r="G7569" t="s">
        <v>6441</v>
      </c>
      <c r="H7569"/>
      <c r="I7569" t="s">
        <v>2535</v>
      </c>
      <c r="J7569"/>
      <c r="K7569" s="217">
        <v>45639</v>
      </c>
      <c r="L7569"/>
      <c r="M7569"/>
      <c r="N7569" t="s">
        <v>28</v>
      </c>
      <c r="O7569"/>
      <c r="P7569"/>
      <c r="Q7569"/>
      <c r="R7569" s="221">
        <v>420.21996662411681</v>
      </c>
      <c r="S7569" s="217">
        <v>45650</v>
      </c>
      <c r="T7569" s="221">
        <v>420.21996662411681</v>
      </c>
      <c r="U7569"/>
      <c r="V7569" s="217">
        <v>45688</v>
      </c>
      <c r="W7569" s="221">
        <v>0</v>
      </c>
      <c r="X7569"/>
      <c r="Y7569"/>
      <c r="Z7569" s="221">
        <v>0</v>
      </c>
      <c r="AA7569"/>
      <c r="AB7569" s="221">
        <v>0</v>
      </c>
      <c r="AC7569"/>
      <c r="AD7569" s="217"/>
      <c r="AE7569" s="221">
        <v>0</v>
      </c>
      <c r="AF7569"/>
      <c r="AG7569" s="217"/>
      <c r="AH7569" s="221">
        <v>0</v>
      </c>
      <c r="AI7569"/>
      <c r="AJ7569"/>
      <c r="AK7569" s="221">
        <v>0</v>
      </c>
      <c r="AL7569"/>
      <c r="AM7569" s="217"/>
      <c r="AN7569" s="221">
        <v>0</v>
      </c>
      <c r="AO7569"/>
      <c r="AP7569" s="217"/>
      <c r="AQ7569" s="221">
        <v>0</v>
      </c>
      <c r="AR7569"/>
      <c r="AS7569"/>
      <c r="AT7569">
        <v>2025</v>
      </c>
      <c r="AU7569" t="s">
        <v>11</v>
      </c>
      <c r="AV7569">
        <v>1</v>
      </c>
      <c r="AW7569" s="221">
        <v>420.22</v>
      </c>
      <c r="AX7569" s="221">
        <v>420.22</v>
      </c>
      <c r="AY7569" s="221">
        <v>0</v>
      </c>
      <c r="AZ7569" s="221">
        <v>0</v>
      </c>
    </row>
    <row r="7570" spans="1:52">
      <c r="A7570" t="s">
        <v>80</v>
      </c>
      <c r="B7570" t="s">
        <v>5</v>
      </c>
      <c r="C7570"/>
      <c r="D7570"/>
      <c r="E7570"/>
      <c r="F7570"/>
      <c r="G7570" t="s">
        <v>6442</v>
      </c>
      <c r="H7570"/>
      <c r="I7570" t="s">
        <v>378</v>
      </c>
      <c r="J7570"/>
      <c r="K7570" s="217">
        <v>45026</v>
      </c>
      <c r="L7570"/>
      <c r="M7570"/>
      <c r="N7570" t="s">
        <v>24</v>
      </c>
      <c r="O7570"/>
      <c r="P7570"/>
      <c r="Q7570"/>
      <c r="R7570" s="221">
        <v>512.32341404552517</v>
      </c>
      <c r="S7570" s="217">
        <v>45055</v>
      </c>
      <c r="T7570" s="221">
        <v>512.32341404552517</v>
      </c>
      <c r="U7570"/>
      <c r="V7570" s="217">
        <v>45114</v>
      </c>
      <c r="W7570" s="221">
        <v>0</v>
      </c>
      <c r="X7570"/>
      <c r="Y7570"/>
      <c r="Z7570" s="221">
        <v>0</v>
      </c>
      <c r="AA7570"/>
      <c r="AB7570" s="221">
        <v>0</v>
      </c>
      <c r="AC7570"/>
      <c r="AD7570" s="217"/>
      <c r="AE7570" s="221">
        <v>0</v>
      </c>
      <c r="AF7570"/>
      <c r="AG7570" s="217"/>
      <c r="AH7570" s="221">
        <v>0</v>
      </c>
      <c r="AI7570"/>
      <c r="AJ7570"/>
      <c r="AK7570" s="221">
        <v>0</v>
      </c>
      <c r="AL7570"/>
      <c r="AM7570" s="217"/>
      <c r="AN7570" s="221">
        <v>0</v>
      </c>
      <c r="AO7570"/>
      <c r="AP7570" s="217"/>
      <c r="AQ7570" s="221">
        <v>0</v>
      </c>
      <c r="AR7570"/>
      <c r="AS7570"/>
      <c r="AT7570">
        <v>2023</v>
      </c>
      <c r="AU7570" t="s">
        <v>17</v>
      </c>
      <c r="AV7570">
        <v>3</v>
      </c>
      <c r="AW7570" s="221">
        <v>512.32000000000005</v>
      </c>
      <c r="AX7570" s="221">
        <v>512.32000000000005</v>
      </c>
      <c r="AY7570" s="221">
        <v>0</v>
      </c>
      <c r="AZ7570" s="221">
        <v>0</v>
      </c>
    </row>
    <row r="7571" spans="1:52">
      <c r="A7571" t="s">
        <v>130</v>
      </c>
      <c r="B7571" t="s">
        <v>3</v>
      </c>
      <c r="C7571"/>
      <c r="D7571"/>
      <c r="E7571"/>
      <c r="F7571"/>
      <c r="G7571" t="s">
        <v>4547</v>
      </c>
      <c r="H7571"/>
      <c r="I7571" t="s">
        <v>718</v>
      </c>
      <c r="J7571"/>
      <c r="K7571" s="217">
        <v>44985</v>
      </c>
      <c r="L7571"/>
      <c r="M7571"/>
      <c r="N7571" t="s">
        <v>24</v>
      </c>
      <c r="O7571"/>
      <c r="P7571"/>
      <c r="Q7571"/>
      <c r="R7571" s="221">
        <v>53.031275123657963</v>
      </c>
      <c r="S7571" s="217">
        <v>44999</v>
      </c>
      <c r="T7571" s="221">
        <v>53.031275123657963</v>
      </c>
      <c r="U7571"/>
      <c r="V7571" s="217">
        <v>45030</v>
      </c>
      <c r="W7571" s="221">
        <v>0</v>
      </c>
      <c r="X7571"/>
      <c r="Y7571"/>
      <c r="Z7571" s="221">
        <v>0</v>
      </c>
      <c r="AA7571"/>
      <c r="AB7571" s="221">
        <v>0</v>
      </c>
      <c r="AC7571"/>
      <c r="AD7571" s="217"/>
      <c r="AE7571" s="221">
        <v>0</v>
      </c>
      <c r="AF7571"/>
      <c r="AG7571" s="217"/>
      <c r="AH7571" s="221">
        <v>0</v>
      </c>
      <c r="AI7571"/>
      <c r="AJ7571"/>
      <c r="AK7571" s="221">
        <v>0</v>
      </c>
      <c r="AL7571"/>
      <c r="AM7571" s="217"/>
      <c r="AN7571" s="221">
        <v>0</v>
      </c>
      <c r="AO7571"/>
      <c r="AP7571" s="217"/>
      <c r="AQ7571" s="221">
        <v>0</v>
      </c>
      <c r="AR7571"/>
      <c r="AS7571"/>
      <c r="AT7571">
        <v>2023</v>
      </c>
      <c r="AU7571" t="s">
        <v>14</v>
      </c>
      <c r="AV7571">
        <v>2</v>
      </c>
      <c r="AW7571" s="221">
        <v>53.03</v>
      </c>
      <c r="AX7571" s="221">
        <v>53.03</v>
      </c>
      <c r="AY7571" s="221">
        <v>0</v>
      </c>
      <c r="AZ7571" s="221">
        <v>0</v>
      </c>
    </row>
    <row r="7572" spans="1:52">
      <c r="A7572" t="s">
        <v>74</v>
      </c>
      <c r="B7572" t="s">
        <v>10</v>
      </c>
      <c r="C7572"/>
      <c r="D7572"/>
      <c r="E7572"/>
      <c r="F7572"/>
      <c r="G7572" t="s">
        <v>6443</v>
      </c>
      <c r="H7572"/>
      <c r="I7572" t="s">
        <v>5932</v>
      </c>
      <c r="J7572"/>
      <c r="K7572" s="217">
        <v>45137</v>
      </c>
      <c r="L7572"/>
      <c r="M7572"/>
      <c r="N7572" t="s">
        <v>25</v>
      </c>
      <c r="O7572"/>
      <c r="P7572"/>
      <c r="Q7572"/>
      <c r="R7572" s="221">
        <v>210.6611070059335</v>
      </c>
      <c r="S7572" s="217">
        <v>45152</v>
      </c>
      <c r="T7572" s="221">
        <v>210.6611070059335</v>
      </c>
      <c r="U7572"/>
      <c r="V7572" s="217">
        <v>45173</v>
      </c>
      <c r="W7572" s="221">
        <v>0</v>
      </c>
      <c r="X7572"/>
      <c r="Y7572"/>
      <c r="Z7572" s="221">
        <v>0</v>
      </c>
      <c r="AA7572"/>
      <c r="AB7572" s="221">
        <v>0</v>
      </c>
      <c r="AC7572"/>
      <c r="AD7572" s="217"/>
      <c r="AE7572" s="221">
        <v>0</v>
      </c>
      <c r="AF7572"/>
      <c r="AG7572" s="217"/>
      <c r="AH7572" s="221">
        <v>0</v>
      </c>
      <c r="AI7572"/>
      <c r="AJ7572"/>
      <c r="AK7572" s="221">
        <v>0</v>
      </c>
      <c r="AL7572"/>
      <c r="AM7572" s="217"/>
      <c r="AN7572" s="221">
        <v>0</v>
      </c>
      <c r="AO7572"/>
      <c r="AP7572" s="217"/>
      <c r="AQ7572" s="221">
        <v>0</v>
      </c>
      <c r="AR7572"/>
      <c r="AS7572"/>
      <c r="AT7572">
        <v>2023</v>
      </c>
      <c r="AU7572" t="s">
        <v>19</v>
      </c>
      <c r="AV7572">
        <v>3</v>
      </c>
      <c r="AW7572" s="221">
        <v>210.66</v>
      </c>
      <c r="AX7572" s="221">
        <v>210.66</v>
      </c>
      <c r="AY7572" s="221">
        <v>0</v>
      </c>
      <c r="AZ7572" s="221">
        <v>0</v>
      </c>
    </row>
    <row r="7573" spans="1:52">
      <c r="A7573" t="s">
        <v>130</v>
      </c>
      <c r="B7573" t="s">
        <v>3</v>
      </c>
      <c r="C7573"/>
      <c r="D7573"/>
      <c r="E7573"/>
      <c r="F7573"/>
      <c r="G7573" t="s">
        <v>5987</v>
      </c>
      <c r="H7573"/>
      <c r="I7573" t="s">
        <v>2187</v>
      </c>
      <c r="J7573"/>
      <c r="K7573" s="217">
        <v>45076</v>
      </c>
      <c r="L7573"/>
      <c r="M7573"/>
      <c r="N7573" t="s">
        <v>29</v>
      </c>
      <c r="O7573"/>
      <c r="P7573"/>
      <c r="Q7573"/>
      <c r="R7573" s="221">
        <v>1091.308224487299</v>
      </c>
      <c r="S7573" s="217">
        <v>45086</v>
      </c>
      <c r="T7573" s="221">
        <v>1091.308224487299</v>
      </c>
      <c r="U7573"/>
      <c r="V7573" s="217">
        <v>45217</v>
      </c>
      <c r="W7573" s="221">
        <v>0</v>
      </c>
      <c r="X7573"/>
      <c r="Y7573"/>
      <c r="Z7573" s="221">
        <v>0</v>
      </c>
      <c r="AA7573"/>
      <c r="AB7573" s="221">
        <v>0</v>
      </c>
      <c r="AC7573"/>
      <c r="AD7573" s="217"/>
      <c r="AE7573" s="221">
        <v>0</v>
      </c>
      <c r="AF7573"/>
      <c r="AG7573" s="217"/>
      <c r="AH7573" s="221">
        <v>0</v>
      </c>
      <c r="AI7573"/>
      <c r="AJ7573"/>
      <c r="AK7573" s="221">
        <v>0</v>
      </c>
      <c r="AL7573"/>
      <c r="AM7573" s="217"/>
      <c r="AN7573" s="221">
        <v>0</v>
      </c>
      <c r="AO7573"/>
      <c r="AP7573" s="217"/>
      <c r="AQ7573" s="221">
        <v>0</v>
      </c>
      <c r="AR7573"/>
      <c r="AS7573"/>
      <c r="AT7573">
        <v>2023</v>
      </c>
      <c r="AU7573" t="s">
        <v>20</v>
      </c>
      <c r="AV7573">
        <v>4</v>
      </c>
      <c r="AW7573" s="221">
        <v>1091.31</v>
      </c>
      <c r="AX7573" s="221">
        <v>1091.31</v>
      </c>
      <c r="AY7573" s="221">
        <v>0</v>
      </c>
      <c r="AZ7573" s="221">
        <v>0</v>
      </c>
    </row>
    <row r="7574" spans="1:52">
      <c r="A7574" t="s">
        <v>80</v>
      </c>
      <c r="B7574" t="s">
        <v>5</v>
      </c>
      <c r="C7574"/>
      <c r="D7574"/>
      <c r="E7574"/>
      <c r="F7574"/>
      <c r="G7574" t="s">
        <v>2364</v>
      </c>
      <c r="H7574"/>
      <c r="I7574" t="s">
        <v>2365</v>
      </c>
      <c r="J7574"/>
      <c r="K7574" s="217">
        <v>45469</v>
      </c>
      <c r="L7574"/>
      <c r="M7574"/>
      <c r="N7574" t="s">
        <v>29</v>
      </c>
      <c r="O7574"/>
      <c r="P7574"/>
      <c r="Q7574"/>
      <c r="R7574" s="221">
        <v>100.03251666663439</v>
      </c>
      <c r="S7574" s="217">
        <v>45481</v>
      </c>
      <c r="T7574" s="221">
        <v>100.03251666663439</v>
      </c>
      <c r="U7574"/>
      <c r="V7574" s="217">
        <v>45525</v>
      </c>
      <c r="W7574" s="221">
        <v>0</v>
      </c>
      <c r="X7574"/>
      <c r="Y7574"/>
      <c r="Z7574" s="221">
        <v>0</v>
      </c>
      <c r="AA7574"/>
      <c r="AB7574" s="221">
        <v>0</v>
      </c>
      <c r="AC7574"/>
      <c r="AD7574" s="217"/>
      <c r="AE7574" s="221">
        <v>0</v>
      </c>
      <c r="AF7574"/>
      <c r="AG7574" s="217"/>
      <c r="AH7574" s="221">
        <v>0</v>
      </c>
      <c r="AI7574"/>
      <c r="AJ7574"/>
      <c r="AK7574" s="221">
        <v>0</v>
      </c>
      <c r="AL7574"/>
      <c r="AM7574" s="217"/>
      <c r="AN7574" s="221">
        <v>0</v>
      </c>
      <c r="AO7574"/>
      <c r="AP7574" s="217"/>
      <c r="AQ7574" s="221">
        <v>0</v>
      </c>
      <c r="AR7574"/>
      <c r="AS7574"/>
      <c r="AT7574">
        <v>2024</v>
      </c>
      <c r="AU7574" t="s">
        <v>18</v>
      </c>
      <c r="AV7574">
        <v>3</v>
      </c>
      <c r="AW7574" s="221">
        <v>100.03</v>
      </c>
      <c r="AX7574" s="221">
        <v>100.03</v>
      </c>
      <c r="AY7574" s="221">
        <v>0</v>
      </c>
      <c r="AZ7574" s="221">
        <v>0</v>
      </c>
    </row>
    <row r="7575" spans="1:52">
      <c r="A7575" t="s">
        <v>85</v>
      </c>
      <c r="B7575" t="s">
        <v>6</v>
      </c>
      <c r="C7575"/>
      <c r="D7575"/>
      <c r="E7575"/>
      <c r="F7575"/>
      <c r="G7575" t="s">
        <v>2983</v>
      </c>
      <c r="H7575"/>
      <c r="I7575" t="s">
        <v>2984</v>
      </c>
      <c r="J7575"/>
      <c r="K7575" s="217">
        <v>45555</v>
      </c>
      <c r="L7575"/>
      <c r="M7575"/>
      <c r="N7575" t="s">
        <v>28</v>
      </c>
      <c r="O7575"/>
      <c r="P7575"/>
      <c r="Q7575"/>
      <c r="R7575" s="221">
        <v>668.56161834561226</v>
      </c>
      <c r="S7575" s="217">
        <v>45574</v>
      </c>
      <c r="T7575" s="221">
        <v>668.56161834561226</v>
      </c>
      <c r="U7575"/>
      <c r="V7575" s="217">
        <v>45579</v>
      </c>
      <c r="W7575" s="221">
        <v>0</v>
      </c>
      <c r="X7575"/>
      <c r="Y7575"/>
      <c r="Z7575" s="221">
        <v>0</v>
      </c>
      <c r="AA7575"/>
      <c r="AB7575" s="221">
        <v>0</v>
      </c>
      <c r="AC7575"/>
      <c r="AD7575" s="217"/>
      <c r="AE7575" s="221">
        <v>0</v>
      </c>
      <c r="AF7575"/>
      <c r="AG7575" s="217"/>
      <c r="AH7575" s="221">
        <v>0</v>
      </c>
      <c r="AI7575"/>
      <c r="AJ7575"/>
      <c r="AK7575" s="221">
        <v>0</v>
      </c>
      <c r="AL7575"/>
      <c r="AM7575" s="217"/>
      <c r="AN7575" s="221">
        <v>0</v>
      </c>
      <c r="AO7575"/>
      <c r="AP7575" s="217"/>
      <c r="AQ7575" s="221">
        <v>0</v>
      </c>
      <c r="AR7575"/>
      <c r="AS7575"/>
      <c r="AT7575">
        <v>2024</v>
      </c>
      <c r="AU7575" t="s">
        <v>20</v>
      </c>
      <c r="AV7575">
        <v>4</v>
      </c>
      <c r="AW7575" s="221">
        <v>668.56</v>
      </c>
      <c r="AX7575" s="221">
        <v>668.56</v>
      </c>
      <c r="AY7575" s="221">
        <v>0</v>
      </c>
      <c r="AZ7575" s="221">
        <v>0</v>
      </c>
    </row>
    <row r="7576" spans="1:52">
      <c r="A7576" t="s">
        <v>85</v>
      </c>
      <c r="B7576" t="s">
        <v>6</v>
      </c>
      <c r="C7576"/>
      <c r="D7576"/>
      <c r="E7576"/>
      <c r="F7576"/>
      <c r="G7576" t="s">
        <v>2983</v>
      </c>
      <c r="H7576"/>
      <c r="I7576" t="s">
        <v>2984</v>
      </c>
      <c r="J7576"/>
      <c r="K7576" s="217">
        <v>45555</v>
      </c>
      <c r="L7576"/>
      <c r="M7576"/>
      <c r="N7576" t="s">
        <v>28</v>
      </c>
      <c r="O7576"/>
      <c r="P7576"/>
      <c r="Q7576"/>
      <c r="R7576" s="221">
        <v>578.05178822739447</v>
      </c>
      <c r="S7576" s="217">
        <v>45574</v>
      </c>
      <c r="T7576" s="221">
        <v>578.05178822739447</v>
      </c>
      <c r="U7576"/>
      <c r="V7576" s="217">
        <v>45579</v>
      </c>
      <c r="W7576" s="221">
        <v>0</v>
      </c>
      <c r="X7576"/>
      <c r="Y7576"/>
      <c r="Z7576" s="221">
        <v>0</v>
      </c>
      <c r="AA7576"/>
      <c r="AB7576" s="221">
        <v>0</v>
      </c>
      <c r="AC7576"/>
      <c r="AD7576" s="217"/>
      <c r="AE7576" s="221">
        <v>0</v>
      </c>
      <c r="AF7576"/>
      <c r="AG7576" s="217"/>
      <c r="AH7576" s="221">
        <v>0</v>
      </c>
      <c r="AI7576"/>
      <c r="AJ7576"/>
      <c r="AK7576" s="221">
        <v>0</v>
      </c>
      <c r="AL7576"/>
      <c r="AM7576" s="217"/>
      <c r="AN7576" s="221">
        <v>0</v>
      </c>
      <c r="AO7576"/>
      <c r="AP7576" s="217"/>
      <c r="AQ7576" s="221">
        <v>0</v>
      </c>
      <c r="AR7576"/>
      <c r="AS7576"/>
      <c r="AT7576">
        <v>2024</v>
      </c>
      <c r="AU7576" t="s">
        <v>20</v>
      </c>
      <c r="AV7576">
        <v>4</v>
      </c>
      <c r="AW7576" s="221">
        <v>578.04999999999995</v>
      </c>
      <c r="AX7576" s="221">
        <v>578.04999999999995</v>
      </c>
      <c r="AY7576" s="221">
        <v>0</v>
      </c>
      <c r="AZ7576" s="221">
        <v>0</v>
      </c>
    </row>
    <row r="7577" spans="1:52">
      <c r="A7577" t="s">
        <v>74</v>
      </c>
      <c r="B7577" t="s">
        <v>10</v>
      </c>
      <c r="C7577"/>
      <c r="D7577"/>
      <c r="E7577"/>
      <c r="F7577"/>
      <c r="G7577" t="s">
        <v>5508</v>
      </c>
      <c r="H7577"/>
      <c r="I7577" t="s">
        <v>139</v>
      </c>
      <c r="J7577"/>
      <c r="K7577" s="217">
        <v>45134</v>
      </c>
      <c r="L7577"/>
      <c r="M7577"/>
      <c r="N7577" t="s">
        <v>28</v>
      </c>
      <c r="O7577"/>
      <c r="P7577"/>
      <c r="Q7577"/>
      <c r="R7577" s="221">
        <v>418.98648918632227</v>
      </c>
      <c r="S7577" s="217">
        <v>45152</v>
      </c>
      <c r="T7577" s="221">
        <v>418.98648918632227</v>
      </c>
      <c r="U7577"/>
      <c r="V7577" s="217">
        <v>45173</v>
      </c>
      <c r="W7577" s="221">
        <v>0</v>
      </c>
      <c r="X7577"/>
      <c r="Y7577"/>
      <c r="Z7577" s="221">
        <v>0</v>
      </c>
      <c r="AA7577"/>
      <c r="AB7577" s="221">
        <v>0</v>
      </c>
      <c r="AC7577"/>
      <c r="AD7577" s="217"/>
      <c r="AE7577" s="221">
        <v>0</v>
      </c>
      <c r="AF7577"/>
      <c r="AG7577" s="217"/>
      <c r="AH7577" s="221">
        <v>0</v>
      </c>
      <c r="AI7577"/>
      <c r="AJ7577"/>
      <c r="AK7577" s="221">
        <v>0</v>
      </c>
      <c r="AL7577"/>
      <c r="AM7577" s="217"/>
      <c r="AN7577" s="221">
        <v>0</v>
      </c>
      <c r="AO7577"/>
      <c r="AP7577" s="217"/>
      <c r="AQ7577" s="221">
        <v>0</v>
      </c>
      <c r="AR7577"/>
      <c r="AS7577"/>
      <c r="AT7577">
        <v>2023</v>
      </c>
      <c r="AU7577" t="s">
        <v>19</v>
      </c>
      <c r="AV7577">
        <v>3</v>
      </c>
      <c r="AW7577" s="221">
        <v>418.99</v>
      </c>
      <c r="AX7577" s="221">
        <v>418.99</v>
      </c>
      <c r="AY7577" s="221">
        <v>0</v>
      </c>
      <c r="AZ7577" s="221">
        <v>0</v>
      </c>
    </row>
    <row r="7578" spans="1:52">
      <c r="A7578" t="s">
        <v>85</v>
      </c>
      <c r="B7578" t="s">
        <v>6</v>
      </c>
      <c r="C7578"/>
      <c r="D7578"/>
      <c r="E7578"/>
      <c r="F7578"/>
      <c r="G7578" t="s">
        <v>4261</v>
      </c>
      <c r="H7578"/>
      <c r="I7578" t="s">
        <v>1815</v>
      </c>
      <c r="J7578"/>
      <c r="K7578" s="217">
        <v>45389</v>
      </c>
      <c r="L7578"/>
      <c r="M7578"/>
      <c r="N7578" t="s">
        <v>24</v>
      </c>
      <c r="O7578"/>
      <c r="P7578"/>
      <c r="Q7578"/>
      <c r="R7578" s="221">
        <v>136.50854005864281</v>
      </c>
      <c r="S7578" s="217">
        <v>45406</v>
      </c>
      <c r="T7578" s="221">
        <v>136.50854005864281</v>
      </c>
      <c r="U7578"/>
      <c r="V7578" s="217">
        <v>45420</v>
      </c>
      <c r="W7578" s="221">
        <v>0</v>
      </c>
      <c r="X7578"/>
      <c r="Y7578"/>
      <c r="Z7578" s="221">
        <v>0</v>
      </c>
      <c r="AA7578"/>
      <c r="AB7578" s="221">
        <v>0</v>
      </c>
      <c r="AC7578"/>
      <c r="AD7578" s="217"/>
      <c r="AE7578" s="221">
        <v>0</v>
      </c>
      <c r="AF7578"/>
      <c r="AG7578" s="217"/>
      <c r="AH7578" s="221">
        <v>0</v>
      </c>
      <c r="AI7578"/>
      <c r="AJ7578"/>
      <c r="AK7578" s="221">
        <v>0</v>
      </c>
      <c r="AL7578"/>
      <c r="AM7578" s="217"/>
      <c r="AN7578" s="221">
        <v>0</v>
      </c>
      <c r="AO7578"/>
      <c r="AP7578" s="217"/>
      <c r="AQ7578" s="221">
        <v>0</v>
      </c>
      <c r="AR7578"/>
      <c r="AS7578"/>
      <c r="AT7578">
        <v>2024</v>
      </c>
      <c r="AU7578" t="s">
        <v>15</v>
      </c>
      <c r="AV7578">
        <v>2</v>
      </c>
      <c r="AW7578" s="221">
        <v>136.51</v>
      </c>
      <c r="AX7578" s="221">
        <v>136.51</v>
      </c>
      <c r="AY7578" s="221">
        <v>0</v>
      </c>
      <c r="AZ7578" s="221">
        <v>0</v>
      </c>
    </row>
    <row r="7579" spans="1:52">
      <c r="A7579" t="s">
        <v>80</v>
      </c>
      <c r="B7579" t="s">
        <v>5</v>
      </c>
      <c r="C7579"/>
      <c r="D7579"/>
      <c r="E7579"/>
      <c r="F7579"/>
      <c r="G7579" t="s">
        <v>1976</v>
      </c>
      <c r="H7579"/>
      <c r="I7579" t="s">
        <v>253</v>
      </c>
      <c r="J7579"/>
      <c r="K7579" s="217">
        <v>45464</v>
      </c>
      <c r="L7579"/>
      <c r="M7579"/>
      <c r="N7579" t="s">
        <v>28</v>
      </c>
      <c r="O7579"/>
      <c r="P7579"/>
      <c r="Q7579"/>
      <c r="R7579" s="221">
        <v>509.15812898903732</v>
      </c>
      <c r="S7579" s="217">
        <v>45481</v>
      </c>
      <c r="T7579" s="221">
        <v>509.15812898903732</v>
      </c>
      <c r="U7579"/>
      <c r="V7579" s="217">
        <v>45527</v>
      </c>
      <c r="W7579" s="221">
        <v>0</v>
      </c>
      <c r="X7579"/>
      <c r="Y7579"/>
      <c r="Z7579" s="221">
        <v>0</v>
      </c>
      <c r="AA7579"/>
      <c r="AB7579" s="221">
        <v>0</v>
      </c>
      <c r="AC7579"/>
      <c r="AD7579" s="217"/>
      <c r="AE7579" s="221">
        <v>0</v>
      </c>
      <c r="AF7579"/>
      <c r="AG7579" s="217"/>
      <c r="AH7579" s="221">
        <v>0</v>
      </c>
      <c r="AI7579"/>
      <c r="AJ7579"/>
      <c r="AK7579" s="221">
        <v>0</v>
      </c>
      <c r="AL7579"/>
      <c r="AM7579" s="217"/>
      <c r="AN7579" s="221">
        <v>0</v>
      </c>
      <c r="AO7579"/>
      <c r="AP7579" s="217"/>
      <c r="AQ7579" s="221">
        <v>0</v>
      </c>
      <c r="AR7579"/>
      <c r="AS7579"/>
      <c r="AT7579">
        <v>2024</v>
      </c>
      <c r="AU7579" t="s">
        <v>18</v>
      </c>
      <c r="AV7579">
        <v>3</v>
      </c>
      <c r="AW7579" s="221">
        <v>509.16</v>
      </c>
      <c r="AX7579" s="221">
        <v>509.16</v>
      </c>
      <c r="AY7579" s="221">
        <v>0</v>
      </c>
      <c r="AZ7579" s="221">
        <v>0</v>
      </c>
    </row>
    <row r="7580" spans="1:52">
      <c r="A7580" t="s">
        <v>80</v>
      </c>
      <c r="B7580" t="s">
        <v>5</v>
      </c>
      <c r="C7580"/>
      <c r="D7580"/>
      <c r="E7580"/>
      <c r="F7580"/>
      <c r="G7580" t="s">
        <v>4250</v>
      </c>
      <c r="H7580"/>
      <c r="I7580" t="s">
        <v>1494</v>
      </c>
      <c r="J7580"/>
      <c r="K7580" s="217">
        <v>45406</v>
      </c>
      <c r="L7580"/>
      <c r="M7580"/>
      <c r="N7580" t="s">
        <v>29</v>
      </c>
      <c r="O7580"/>
      <c r="P7580"/>
      <c r="Q7580"/>
      <c r="R7580" s="221">
        <v>405.08809877153669</v>
      </c>
      <c r="S7580" s="217">
        <v>45419</v>
      </c>
      <c r="T7580" s="221">
        <v>405.08809877153669</v>
      </c>
      <c r="U7580"/>
      <c r="V7580" s="217">
        <v>45469</v>
      </c>
      <c r="W7580" s="221">
        <v>0</v>
      </c>
      <c r="X7580"/>
      <c r="Y7580"/>
      <c r="Z7580" s="221">
        <v>0</v>
      </c>
      <c r="AA7580"/>
      <c r="AB7580" s="221">
        <v>0</v>
      </c>
      <c r="AC7580"/>
      <c r="AD7580" s="217"/>
      <c r="AE7580" s="221">
        <v>0</v>
      </c>
      <c r="AF7580"/>
      <c r="AG7580" s="217"/>
      <c r="AH7580" s="221">
        <v>0</v>
      </c>
      <c r="AI7580"/>
      <c r="AJ7580"/>
      <c r="AK7580" s="221">
        <v>0</v>
      </c>
      <c r="AL7580"/>
      <c r="AM7580" s="217"/>
      <c r="AN7580" s="221">
        <v>0</v>
      </c>
      <c r="AO7580"/>
      <c r="AP7580" s="217"/>
      <c r="AQ7580" s="221">
        <v>0</v>
      </c>
      <c r="AR7580"/>
      <c r="AS7580"/>
      <c r="AT7580">
        <v>2024</v>
      </c>
      <c r="AU7580" t="s">
        <v>16</v>
      </c>
      <c r="AV7580">
        <v>2</v>
      </c>
      <c r="AW7580" s="221">
        <v>405.09</v>
      </c>
      <c r="AX7580" s="221">
        <v>405.09</v>
      </c>
      <c r="AY7580" s="221">
        <v>0</v>
      </c>
      <c r="AZ7580" s="221">
        <v>0</v>
      </c>
    </row>
    <row r="7581" spans="1:52">
      <c r="A7581" t="s">
        <v>80</v>
      </c>
      <c r="B7581" t="s">
        <v>5</v>
      </c>
      <c r="C7581"/>
      <c r="D7581"/>
      <c r="E7581"/>
      <c r="F7581"/>
      <c r="G7581" t="s">
        <v>6445</v>
      </c>
      <c r="H7581"/>
      <c r="I7581" t="s">
        <v>6446</v>
      </c>
      <c r="J7581"/>
      <c r="K7581" s="217">
        <v>45096</v>
      </c>
      <c r="L7581"/>
      <c r="M7581"/>
      <c r="N7581" t="s">
        <v>25</v>
      </c>
      <c r="O7581"/>
      <c r="P7581"/>
      <c r="Q7581"/>
      <c r="R7581" s="221">
        <v>260.17555749218161</v>
      </c>
      <c r="S7581" s="217">
        <v>45118</v>
      </c>
      <c r="T7581" s="221">
        <v>260.17555749218161</v>
      </c>
      <c r="U7581"/>
      <c r="V7581" s="217">
        <v>45161</v>
      </c>
      <c r="W7581" s="221">
        <v>0</v>
      </c>
      <c r="X7581"/>
      <c r="Y7581"/>
      <c r="Z7581" s="221">
        <v>0</v>
      </c>
      <c r="AA7581"/>
      <c r="AB7581" s="221">
        <v>0</v>
      </c>
      <c r="AC7581"/>
      <c r="AD7581" s="217"/>
      <c r="AE7581" s="221">
        <v>0</v>
      </c>
      <c r="AF7581"/>
      <c r="AG7581" s="217"/>
      <c r="AH7581" s="221">
        <v>0</v>
      </c>
      <c r="AI7581"/>
      <c r="AJ7581"/>
      <c r="AK7581" s="221">
        <v>0</v>
      </c>
      <c r="AL7581"/>
      <c r="AM7581" s="217"/>
      <c r="AN7581" s="221">
        <v>0</v>
      </c>
      <c r="AO7581"/>
      <c r="AP7581" s="217"/>
      <c r="AQ7581" s="221">
        <v>0</v>
      </c>
      <c r="AR7581"/>
      <c r="AS7581"/>
      <c r="AT7581">
        <v>2023</v>
      </c>
      <c r="AU7581" t="s">
        <v>18</v>
      </c>
      <c r="AV7581">
        <v>3</v>
      </c>
      <c r="AW7581" s="221">
        <v>260.18</v>
      </c>
      <c r="AX7581" s="221">
        <v>260.18</v>
      </c>
      <c r="AY7581" s="221">
        <v>0</v>
      </c>
      <c r="AZ7581" s="221">
        <v>0</v>
      </c>
    </row>
    <row r="7582" spans="1:52">
      <c r="A7582" t="s">
        <v>157</v>
      </c>
      <c r="B7582" t="s">
        <v>9</v>
      </c>
      <c r="C7582"/>
      <c r="D7582"/>
      <c r="E7582"/>
      <c r="F7582"/>
      <c r="G7582" t="s">
        <v>3639</v>
      </c>
      <c r="H7582"/>
      <c r="I7582" t="s">
        <v>887</v>
      </c>
      <c r="J7582"/>
      <c r="K7582" s="217">
        <v>45228</v>
      </c>
      <c r="L7582"/>
      <c r="M7582"/>
      <c r="N7582" t="s">
        <v>29</v>
      </c>
      <c r="O7582"/>
      <c r="P7582"/>
      <c r="Q7582"/>
      <c r="R7582" s="221">
        <v>673.41520052580836</v>
      </c>
      <c r="S7582" s="217">
        <v>45232</v>
      </c>
      <c r="T7582" s="221">
        <v>673.41520052580836</v>
      </c>
      <c r="U7582"/>
      <c r="V7582" s="217">
        <v>45250</v>
      </c>
      <c r="W7582" s="221">
        <v>0</v>
      </c>
      <c r="X7582"/>
      <c r="Y7582"/>
      <c r="Z7582" s="221">
        <v>0</v>
      </c>
      <c r="AA7582"/>
      <c r="AB7582" s="221">
        <v>0</v>
      </c>
      <c r="AC7582"/>
      <c r="AD7582" s="217"/>
      <c r="AE7582" s="221">
        <v>0</v>
      </c>
      <c r="AF7582"/>
      <c r="AG7582" s="217"/>
      <c r="AH7582" s="221">
        <v>0</v>
      </c>
      <c r="AI7582"/>
      <c r="AJ7582"/>
      <c r="AK7582" s="221">
        <v>0</v>
      </c>
      <c r="AL7582"/>
      <c r="AM7582" s="217"/>
      <c r="AN7582" s="221">
        <v>0</v>
      </c>
      <c r="AO7582"/>
      <c r="AP7582" s="217"/>
      <c r="AQ7582" s="221">
        <v>0</v>
      </c>
      <c r="AR7582"/>
      <c r="AS7582"/>
      <c r="AT7582">
        <v>2023</v>
      </c>
      <c r="AU7582" t="s">
        <v>21</v>
      </c>
      <c r="AV7582">
        <v>4</v>
      </c>
      <c r="AW7582" s="221">
        <v>673.42</v>
      </c>
      <c r="AX7582" s="221">
        <v>673.42</v>
      </c>
      <c r="AY7582" s="221">
        <v>0</v>
      </c>
      <c r="AZ7582" s="221">
        <v>0</v>
      </c>
    </row>
    <row r="7583" spans="1:52">
      <c r="A7583" t="s">
        <v>80</v>
      </c>
      <c r="B7583" t="s">
        <v>5</v>
      </c>
      <c r="C7583"/>
      <c r="D7583"/>
      <c r="E7583"/>
      <c r="F7583"/>
      <c r="G7583" t="s">
        <v>5304</v>
      </c>
      <c r="H7583"/>
      <c r="I7583" t="s">
        <v>1916</v>
      </c>
      <c r="J7583"/>
      <c r="K7583" s="217">
        <v>45603</v>
      </c>
      <c r="L7583"/>
      <c r="M7583"/>
      <c r="N7583" t="s">
        <v>27</v>
      </c>
      <c r="O7583"/>
      <c r="P7583"/>
      <c r="Q7583"/>
      <c r="R7583" s="221">
        <v>318.81682731423598</v>
      </c>
      <c r="S7583" s="217">
        <v>45640</v>
      </c>
      <c r="T7583" s="221">
        <v>73.437536962305501</v>
      </c>
      <c r="U7583"/>
      <c r="V7583" s="217">
        <v>45688</v>
      </c>
      <c r="W7583" s="221">
        <v>245.37929035193051</v>
      </c>
      <c r="X7583"/>
      <c r="Y7583"/>
      <c r="Z7583" s="221">
        <v>17.89509179108963</v>
      </c>
      <c r="AA7583"/>
      <c r="AB7583" s="221">
        <v>0</v>
      </c>
      <c r="AC7583"/>
      <c r="AD7583" s="217"/>
      <c r="AE7583" s="221">
        <v>0</v>
      </c>
      <c r="AF7583"/>
      <c r="AG7583" s="217"/>
      <c r="AH7583" s="221">
        <v>0</v>
      </c>
      <c r="AI7583"/>
      <c r="AJ7583"/>
      <c r="AK7583" s="221">
        <v>0</v>
      </c>
      <c r="AL7583"/>
      <c r="AM7583" s="217"/>
      <c r="AN7583" s="221">
        <v>0</v>
      </c>
      <c r="AO7583"/>
      <c r="AP7583" s="217"/>
      <c r="AQ7583" s="221">
        <v>0</v>
      </c>
      <c r="AR7583"/>
      <c r="AS7583"/>
      <c r="AT7583">
        <v>2025</v>
      </c>
      <c r="AU7583" t="s">
        <v>11</v>
      </c>
      <c r="AV7583">
        <v>1</v>
      </c>
      <c r="AW7583" s="221">
        <v>318.82</v>
      </c>
      <c r="AX7583" s="221">
        <v>73.44</v>
      </c>
      <c r="AY7583" s="221">
        <v>245.38</v>
      </c>
      <c r="AZ7583" s="221">
        <v>0</v>
      </c>
    </row>
    <row r="7584" spans="1:52">
      <c r="A7584" t="s">
        <v>217</v>
      </c>
      <c r="B7584" t="s">
        <v>8</v>
      </c>
      <c r="C7584"/>
      <c r="D7584"/>
      <c r="E7584"/>
      <c r="F7584"/>
      <c r="G7584" t="s">
        <v>2159</v>
      </c>
      <c r="H7584"/>
      <c r="I7584" t="s">
        <v>534</v>
      </c>
      <c r="J7584"/>
      <c r="K7584" s="217">
        <v>45273</v>
      </c>
      <c r="L7584"/>
      <c r="M7584"/>
      <c r="N7584" t="s">
        <v>28</v>
      </c>
      <c r="O7584"/>
      <c r="P7584"/>
      <c r="Q7584"/>
      <c r="R7584" s="221">
        <v>617.01718230511437</v>
      </c>
      <c r="S7584" s="217">
        <v>45282</v>
      </c>
      <c r="T7584" s="221">
        <v>617.01718230511437</v>
      </c>
      <c r="U7584"/>
      <c r="V7584" s="217">
        <v>45303</v>
      </c>
      <c r="W7584" s="221">
        <v>0</v>
      </c>
      <c r="X7584"/>
      <c r="Y7584"/>
      <c r="Z7584" s="221">
        <v>0</v>
      </c>
      <c r="AA7584"/>
      <c r="AB7584" s="221">
        <v>0</v>
      </c>
      <c r="AC7584"/>
      <c r="AD7584" s="217"/>
      <c r="AE7584" s="221">
        <v>0</v>
      </c>
      <c r="AF7584"/>
      <c r="AG7584" s="217"/>
      <c r="AH7584" s="221">
        <v>0</v>
      </c>
      <c r="AI7584"/>
      <c r="AJ7584"/>
      <c r="AK7584" s="221">
        <v>0</v>
      </c>
      <c r="AL7584"/>
      <c r="AM7584" s="217"/>
      <c r="AN7584" s="221">
        <v>0</v>
      </c>
      <c r="AO7584"/>
      <c r="AP7584" s="217"/>
      <c r="AQ7584" s="221">
        <v>0</v>
      </c>
      <c r="AR7584"/>
      <c r="AS7584"/>
      <c r="AT7584">
        <v>2024</v>
      </c>
      <c r="AU7584" t="s">
        <v>11</v>
      </c>
      <c r="AV7584">
        <v>1</v>
      </c>
      <c r="AW7584" s="221">
        <v>617.02</v>
      </c>
      <c r="AX7584" s="221">
        <v>617.02</v>
      </c>
      <c r="AY7584" s="221">
        <v>0</v>
      </c>
      <c r="AZ7584" s="221">
        <v>0</v>
      </c>
    </row>
    <row r="7585" spans="1:52">
      <c r="A7585" t="s">
        <v>217</v>
      </c>
      <c r="B7585" t="s">
        <v>8</v>
      </c>
      <c r="C7585"/>
      <c r="D7585"/>
      <c r="E7585"/>
      <c r="F7585"/>
      <c r="G7585" t="s">
        <v>2159</v>
      </c>
      <c r="H7585"/>
      <c r="I7585" t="s">
        <v>534</v>
      </c>
      <c r="J7585"/>
      <c r="K7585" s="217">
        <v>45273</v>
      </c>
      <c r="L7585"/>
      <c r="M7585"/>
      <c r="N7585" t="s">
        <v>28</v>
      </c>
      <c r="O7585"/>
      <c r="P7585"/>
      <c r="Q7585"/>
      <c r="R7585" s="221">
        <v>577.79660543429759</v>
      </c>
      <c r="S7585" s="217">
        <v>45282</v>
      </c>
      <c r="T7585" s="221">
        <v>577.79660543429759</v>
      </c>
      <c r="U7585"/>
      <c r="V7585" s="217">
        <v>45303</v>
      </c>
      <c r="W7585" s="221">
        <v>0</v>
      </c>
      <c r="X7585"/>
      <c r="Y7585"/>
      <c r="Z7585" s="221">
        <v>0</v>
      </c>
      <c r="AA7585"/>
      <c r="AB7585" s="221">
        <v>0</v>
      </c>
      <c r="AC7585"/>
      <c r="AD7585" s="217"/>
      <c r="AE7585" s="221">
        <v>0</v>
      </c>
      <c r="AF7585"/>
      <c r="AG7585" s="217"/>
      <c r="AH7585" s="221">
        <v>0</v>
      </c>
      <c r="AI7585"/>
      <c r="AJ7585"/>
      <c r="AK7585" s="221">
        <v>0</v>
      </c>
      <c r="AL7585"/>
      <c r="AM7585" s="217"/>
      <c r="AN7585" s="221">
        <v>0</v>
      </c>
      <c r="AO7585"/>
      <c r="AP7585" s="217"/>
      <c r="AQ7585" s="221">
        <v>0</v>
      </c>
      <c r="AR7585"/>
      <c r="AS7585"/>
      <c r="AT7585">
        <v>2024</v>
      </c>
      <c r="AU7585" t="s">
        <v>11</v>
      </c>
      <c r="AV7585">
        <v>1</v>
      </c>
      <c r="AW7585" s="221">
        <v>577.79999999999995</v>
      </c>
      <c r="AX7585" s="221">
        <v>577.79999999999995</v>
      </c>
      <c r="AY7585" s="221">
        <v>0</v>
      </c>
      <c r="AZ7585" s="221">
        <v>0</v>
      </c>
    </row>
    <row r="7586" spans="1:52">
      <c r="A7586" t="s">
        <v>80</v>
      </c>
      <c r="B7586" t="s">
        <v>5</v>
      </c>
      <c r="C7586"/>
      <c r="D7586"/>
      <c r="E7586"/>
      <c r="F7586"/>
      <c r="G7586" t="s">
        <v>6447</v>
      </c>
      <c r="H7586"/>
      <c r="I7586" t="s">
        <v>1555</v>
      </c>
      <c r="J7586"/>
      <c r="K7586" s="217">
        <v>45508</v>
      </c>
      <c r="L7586"/>
      <c r="M7586"/>
      <c r="N7586" t="s">
        <v>24</v>
      </c>
      <c r="O7586"/>
      <c r="P7586"/>
      <c r="Q7586"/>
      <c r="R7586" s="221">
        <v>506.88626598224351</v>
      </c>
      <c r="S7586" s="217">
        <v>45548</v>
      </c>
      <c r="T7586" s="221">
        <v>506.88626598224351</v>
      </c>
      <c r="U7586"/>
      <c r="V7586" s="217">
        <v>45596</v>
      </c>
      <c r="W7586" s="221">
        <v>0</v>
      </c>
      <c r="X7586"/>
      <c r="Y7586"/>
      <c r="Z7586" s="221">
        <v>0</v>
      </c>
      <c r="AA7586"/>
      <c r="AB7586" s="221">
        <v>0</v>
      </c>
      <c r="AC7586"/>
      <c r="AD7586" s="217"/>
      <c r="AE7586" s="221">
        <v>0</v>
      </c>
      <c r="AF7586"/>
      <c r="AG7586" s="217"/>
      <c r="AH7586" s="221">
        <v>0</v>
      </c>
      <c r="AI7586"/>
      <c r="AJ7586"/>
      <c r="AK7586" s="221">
        <v>0</v>
      </c>
      <c r="AL7586"/>
      <c r="AM7586" s="217"/>
      <c r="AN7586" s="221">
        <v>0</v>
      </c>
      <c r="AO7586"/>
      <c r="AP7586" s="217"/>
      <c r="AQ7586" s="221">
        <v>0</v>
      </c>
      <c r="AR7586"/>
      <c r="AS7586"/>
      <c r="AT7586">
        <v>2024</v>
      </c>
      <c r="AU7586" t="s">
        <v>20</v>
      </c>
      <c r="AV7586">
        <v>4</v>
      </c>
      <c r="AW7586" s="221">
        <v>506.89</v>
      </c>
      <c r="AX7586" s="221">
        <v>506.89</v>
      </c>
      <c r="AY7586" s="221">
        <v>0</v>
      </c>
      <c r="AZ7586" s="221">
        <v>0</v>
      </c>
    </row>
    <row r="7587" spans="1:52">
      <c r="A7587" t="s">
        <v>80</v>
      </c>
      <c r="B7587" t="s">
        <v>5</v>
      </c>
      <c r="C7587"/>
      <c r="D7587"/>
      <c r="E7587"/>
      <c r="F7587"/>
      <c r="G7587" t="s">
        <v>2566</v>
      </c>
      <c r="H7587"/>
      <c r="I7587" t="s">
        <v>775</v>
      </c>
      <c r="J7587"/>
      <c r="K7587" s="217">
        <v>45662</v>
      </c>
      <c r="L7587"/>
      <c r="M7587"/>
      <c r="N7587" t="s">
        <v>28</v>
      </c>
      <c r="O7587"/>
      <c r="P7587"/>
      <c r="Q7587"/>
      <c r="R7587" s="221">
        <v>481.80969382513808</v>
      </c>
      <c r="S7587" s="217">
        <v>45685</v>
      </c>
      <c r="T7587" s="221">
        <v>481.80969382513808</v>
      </c>
      <c r="U7587"/>
      <c r="V7587" s="217">
        <v>45722</v>
      </c>
      <c r="W7587" s="221">
        <v>0</v>
      </c>
      <c r="X7587"/>
      <c r="Y7587"/>
      <c r="Z7587" s="221">
        <v>0</v>
      </c>
      <c r="AA7587"/>
      <c r="AB7587" s="221">
        <v>0</v>
      </c>
      <c r="AC7587"/>
      <c r="AD7587" s="217"/>
      <c r="AE7587" s="221">
        <v>0</v>
      </c>
      <c r="AF7587"/>
      <c r="AG7587" s="217"/>
      <c r="AH7587" s="221">
        <v>0</v>
      </c>
      <c r="AI7587"/>
      <c r="AJ7587"/>
      <c r="AK7587" s="221">
        <v>0</v>
      </c>
      <c r="AL7587"/>
      <c r="AM7587" s="217"/>
      <c r="AN7587" s="221">
        <v>0</v>
      </c>
      <c r="AO7587"/>
      <c r="AP7587" s="217"/>
      <c r="AQ7587" s="221">
        <v>0</v>
      </c>
      <c r="AR7587"/>
      <c r="AS7587"/>
      <c r="AT7587">
        <v>2025</v>
      </c>
      <c r="AU7587" t="s">
        <v>13</v>
      </c>
      <c r="AV7587">
        <v>1</v>
      </c>
      <c r="AW7587" s="221">
        <v>481.81</v>
      </c>
      <c r="AX7587" s="221">
        <v>481.81</v>
      </c>
      <c r="AY7587" s="221">
        <v>0</v>
      </c>
      <c r="AZ7587" s="221">
        <v>0</v>
      </c>
    </row>
    <row r="7588" spans="1:52">
      <c r="A7588" t="s">
        <v>80</v>
      </c>
      <c r="B7588" t="s">
        <v>5</v>
      </c>
      <c r="C7588"/>
      <c r="D7588"/>
      <c r="E7588"/>
      <c r="F7588"/>
      <c r="G7588" t="s">
        <v>6448</v>
      </c>
      <c r="H7588"/>
      <c r="I7588" t="s">
        <v>2097</v>
      </c>
      <c r="J7588"/>
      <c r="K7588" s="217">
        <v>45353</v>
      </c>
      <c r="L7588"/>
      <c r="M7588"/>
      <c r="N7588" t="s">
        <v>29</v>
      </c>
      <c r="O7588"/>
      <c r="P7588"/>
      <c r="Q7588"/>
      <c r="R7588" s="221">
        <v>1467.037447712979</v>
      </c>
      <c r="S7588" s="217">
        <v>45379</v>
      </c>
      <c r="T7588" s="221">
        <v>1467.037447712979</v>
      </c>
      <c r="U7588"/>
      <c r="V7588" s="217">
        <v>45432</v>
      </c>
      <c r="W7588" s="221">
        <v>0</v>
      </c>
      <c r="X7588"/>
      <c r="Y7588"/>
      <c r="Z7588" s="221">
        <v>0</v>
      </c>
      <c r="AA7588"/>
      <c r="AB7588" s="221">
        <v>0</v>
      </c>
      <c r="AC7588"/>
      <c r="AD7588" s="217"/>
      <c r="AE7588" s="221">
        <v>0</v>
      </c>
      <c r="AF7588"/>
      <c r="AG7588" s="217"/>
      <c r="AH7588" s="221">
        <v>0</v>
      </c>
      <c r="AI7588"/>
      <c r="AJ7588"/>
      <c r="AK7588" s="221">
        <v>0</v>
      </c>
      <c r="AL7588"/>
      <c r="AM7588" s="217"/>
      <c r="AN7588" s="221">
        <v>0</v>
      </c>
      <c r="AO7588"/>
      <c r="AP7588" s="217"/>
      <c r="AQ7588" s="221">
        <v>0</v>
      </c>
      <c r="AR7588"/>
      <c r="AS7588"/>
      <c r="AT7588">
        <v>2024</v>
      </c>
      <c r="AU7588" t="s">
        <v>15</v>
      </c>
      <c r="AV7588">
        <v>2</v>
      </c>
      <c r="AW7588" s="221">
        <v>1467.04</v>
      </c>
      <c r="AX7588" s="221">
        <v>1467.04</v>
      </c>
      <c r="AY7588" s="221">
        <v>0</v>
      </c>
      <c r="AZ7588" s="221">
        <v>0</v>
      </c>
    </row>
    <row r="7589" spans="1:52">
      <c r="A7589" t="s">
        <v>77</v>
      </c>
      <c r="B7589" t="s">
        <v>7</v>
      </c>
      <c r="C7589"/>
      <c r="D7589"/>
      <c r="E7589"/>
      <c r="F7589"/>
      <c r="G7589" t="s">
        <v>5752</v>
      </c>
      <c r="H7589"/>
      <c r="I7589" t="s">
        <v>1339</v>
      </c>
      <c r="J7589"/>
      <c r="K7589" s="217">
        <v>45403</v>
      </c>
      <c r="L7589"/>
      <c r="M7589"/>
      <c r="N7589" t="s">
        <v>27</v>
      </c>
      <c r="O7589"/>
      <c r="P7589"/>
      <c r="Q7589"/>
      <c r="R7589" s="221">
        <v>713.15564256077118</v>
      </c>
      <c r="S7589" s="217">
        <v>45419</v>
      </c>
      <c r="T7589" s="221">
        <v>713.15564256077118</v>
      </c>
      <c r="U7589"/>
      <c r="V7589" s="217">
        <v>45457</v>
      </c>
      <c r="W7589" s="221">
        <v>0</v>
      </c>
      <c r="X7589"/>
      <c r="Y7589"/>
      <c r="Z7589" s="221">
        <v>0</v>
      </c>
      <c r="AA7589"/>
      <c r="AB7589" s="221">
        <v>0</v>
      </c>
      <c r="AC7589"/>
      <c r="AD7589" s="217"/>
      <c r="AE7589" s="221">
        <v>0</v>
      </c>
      <c r="AF7589"/>
      <c r="AG7589" s="217"/>
      <c r="AH7589" s="221">
        <v>0</v>
      </c>
      <c r="AI7589"/>
      <c r="AJ7589"/>
      <c r="AK7589" s="221">
        <v>0</v>
      </c>
      <c r="AL7589"/>
      <c r="AM7589" s="217"/>
      <c r="AN7589" s="221">
        <v>0</v>
      </c>
      <c r="AO7589"/>
      <c r="AP7589" s="217"/>
      <c r="AQ7589" s="221">
        <v>0</v>
      </c>
      <c r="AR7589"/>
      <c r="AS7589"/>
      <c r="AT7589">
        <v>2024</v>
      </c>
      <c r="AU7589" t="s">
        <v>16</v>
      </c>
      <c r="AV7589">
        <v>2</v>
      </c>
      <c r="AW7589" s="221">
        <v>713.16</v>
      </c>
      <c r="AX7589" s="221">
        <v>713.16</v>
      </c>
      <c r="AY7589" s="221">
        <v>0</v>
      </c>
      <c r="AZ7589" s="221">
        <v>0</v>
      </c>
    </row>
    <row r="7590" spans="1:52">
      <c r="A7590" t="s">
        <v>80</v>
      </c>
      <c r="B7590" t="s">
        <v>5</v>
      </c>
      <c r="C7590"/>
      <c r="D7590"/>
      <c r="E7590"/>
      <c r="F7590"/>
      <c r="G7590" t="s">
        <v>6449</v>
      </c>
      <c r="H7590"/>
      <c r="I7590" t="s">
        <v>2498</v>
      </c>
      <c r="J7590"/>
      <c r="K7590" s="217">
        <v>44994</v>
      </c>
      <c r="L7590"/>
      <c r="M7590"/>
      <c r="N7590" t="s">
        <v>28</v>
      </c>
      <c r="O7590"/>
      <c r="P7590"/>
      <c r="Q7590"/>
      <c r="R7590" s="221">
        <v>470.23415620733402</v>
      </c>
      <c r="S7590" s="217">
        <v>45029</v>
      </c>
      <c r="T7590" s="221">
        <v>470.23415620733402</v>
      </c>
      <c r="U7590"/>
      <c r="V7590" s="217">
        <v>45114</v>
      </c>
      <c r="W7590" s="221">
        <v>0</v>
      </c>
      <c r="X7590"/>
      <c r="Y7590"/>
      <c r="Z7590" s="221">
        <v>0</v>
      </c>
      <c r="AA7590"/>
      <c r="AB7590" s="221">
        <v>0</v>
      </c>
      <c r="AC7590"/>
      <c r="AD7590" s="217"/>
      <c r="AE7590" s="221">
        <v>0</v>
      </c>
      <c r="AF7590"/>
      <c r="AG7590" s="217"/>
      <c r="AH7590" s="221">
        <v>0</v>
      </c>
      <c r="AI7590"/>
      <c r="AJ7590"/>
      <c r="AK7590" s="221">
        <v>0</v>
      </c>
      <c r="AL7590"/>
      <c r="AM7590" s="217"/>
      <c r="AN7590" s="221">
        <v>0</v>
      </c>
      <c r="AO7590"/>
      <c r="AP7590" s="217"/>
      <c r="AQ7590" s="221">
        <v>0</v>
      </c>
      <c r="AR7590"/>
      <c r="AS7590"/>
      <c r="AT7590">
        <v>2023</v>
      </c>
      <c r="AU7590" t="s">
        <v>17</v>
      </c>
      <c r="AV7590">
        <v>3</v>
      </c>
      <c r="AW7590" s="221">
        <v>470.23</v>
      </c>
      <c r="AX7590" s="221">
        <v>470.23</v>
      </c>
      <c r="AY7590" s="221">
        <v>0</v>
      </c>
      <c r="AZ7590" s="221">
        <v>0</v>
      </c>
    </row>
    <row r="7591" spans="1:52">
      <c r="A7591" t="s">
        <v>80</v>
      </c>
      <c r="B7591" t="s">
        <v>5</v>
      </c>
      <c r="C7591"/>
      <c r="D7591"/>
      <c r="E7591"/>
      <c r="F7591"/>
      <c r="G7591" t="s">
        <v>2487</v>
      </c>
      <c r="H7591"/>
      <c r="I7591" t="s">
        <v>359</v>
      </c>
      <c r="J7591"/>
      <c r="K7591" s="217">
        <v>45147</v>
      </c>
      <c r="L7591"/>
      <c r="M7591"/>
      <c r="N7591" t="s">
        <v>29</v>
      </c>
      <c r="O7591"/>
      <c r="P7591"/>
      <c r="Q7591"/>
      <c r="R7591" s="221">
        <v>1166.762071831288</v>
      </c>
      <c r="S7591" s="217">
        <v>45181</v>
      </c>
      <c r="T7591" s="221">
        <v>1166.762071831288</v>
      </c>
      <c r="U7591"/>
      <c r="V7591" s="217">
        <v>45351</v>
      </c>
      <c r="W7591" s="221">
        <v>0</v>
      </c>
      <c r="X7591"/>
      <c r="Y7591"/>
      <c r="Z7591" s="221">
        <v>0</v>
      </c>
      <c r="AA7591"/>
      <c r="AB7591" s="221">
        <v>0</v>
      </c>
      <c r="AC7591"/>
      <c r="AD7591" s="217"/>
      <c r="AE7591" s="221">
        <v>0</v>
      </c>
      <c r="AF7591"/>
      <c r="AG7591" s="217"/>
      <c r="AH7591" s="221">
        <v>0</v>
      </c>
      <c r="AI7591"/>
      <c r="AJ7591"/>
      <c r="AK7591" s="221">
        <v>0</v>
      </c>
      <c r="AL7591"/>
      <c r="AM7591" s="217"/>
      <c r="AN7591" s="221">
        <v>0</v>
      </c>
      <c r="AO7591"/>
      <c r="AP7591" s="217"/>
      <c r="AQ7591" s="221">
        <v>0</v>
      </c>
      <c r="AR7591"/>
      <c r="AS7591"/>
      <c r="AT7591">
        <v>2024</v>
      </c>
      <c r="AU7591" t="s">
        <v>12</v>
      </c>
      <c r="AV7591">
        <v>1</v>
      </c>
      <c r="AW7591" s="221">
        <v>1166.76</v>
      </c>
      <c r="AX7591" s="221">
        <v>1166.76</v>
      </c>
      <c r="AY7591" s="221">
        <v>0</v>
      </c>
      <c r="AZ7591" s="221">
        <v>0</v>
      </c>
    </row>
    <row r="7592" spans="1:52">
      <c r="A7592" t="s">
        <v>85</v>
      </c>
      <c r="B7592" t="s">
        <v>6</v>
      </c>
      <c r="C7592"/>
      <c r="D7592"/>
      <c r="E7592"/>
      <c r="F7592"/>
      <c r="G7592" t="s">
        <v>5888</v>
      </c>
      <c r="H7592"/>
      <c r="I7592" t="s">
        <v>3468</v>
      </c>
      <c r="J7592"/>
      <c r="K7592" s="217">
        <v>45525</v>
      </c>
      <c r="L7592"/>
      <c r="M7592"/>
      <c r="N7592" t="s">
        <v>27</v>
      </c>
      <c r="O7592"/>
      <c r="P7592"/>
      <c r="Q7592"/>
      <c r="R7592" s="221">
        <v>119.5191224458334</v>
      </c>
      <c r="S7592" s="217">
        <v>45548</v>
      </c>
      <c r="T7592" s="221">
        <v>119.5191224458334</v>
      </c>
      <c r="U7592"/>
      <c r="V7592" s="217">
        <v>45561</v>
      </c>
      <c r="W7592" s="221">
        <v>0</v>
      </c>
      <c r="X7592"/>
      <c r="Y7592"/>
      <c r="Z7592" s="221">
        <v>0</v>
      </c>
      <c r="AA7592"/>
      <c r="AB7592" s="221">
        <v>0</v>
      </c>
      <c r="AC7592"/>
      <c r="AD7592" s="217"/>
      <c r="AE7592" s="221">
        <v>0</v>
      </c>
      <c r="AF7592"/>
      <c r="AG7592" s="217"/>
      <c r="AH7592" s="221">
        <v>0</v>
      </c>
      <c r="AI7592"/>
      <c r="AJ7592"/>
      <c r="AK7592" s="221">
        <v>0</v>
      </c>
      <c r="AL7592"/>
      <c r="AM7592" s="217"/>
      <c r="AN7592" s="221">
        <v>0</v>
      </c>
      <c r="AO7592"/>
      <c r="AP7592" s="217"/>
      <c r="AQ7592" s="221">
        <v>0</v>
      </c>
      <c r="AR7592"/>
      <c r="AS7592"/>
      <c r="AT7592">
        <v>2024</v>
      </c>
      <c r="AU7592" t="s">
        <v>19</v>
      </c>
      <c r="AV7592">
        <v>3</v>
      </c>
      <c r="AW7592" s="221">
        <v>119.52</v>
      </c>
      <c r="AX7592" s="221">
        <v>119.52</v>
      </c>
      <c r="AY7592" s="221">
        <v>0</v>
      </c>
      <c r="AZ7592" s="221">
        <v>0</v>
      </c>
    </row>
    <row r="7593" spans="1:52">
      <c r="A7593" t="s">
        <v>217</v>
      </c>
      <c r="B7593" t="s">
        <v>8</v>
      </c>
      <c r="C7593"/>
      <c r="D7593"/>
      <c r="E7593"/>
      <c r="F7593"/>
      <c r="G7593" t="s">
        <v>6450</v>
      </c>
      <c r="H7593"/>
      <c r="I7593" t="s">
        <v>3194</v>
      </c>
      <c r="J7593"/>
      <c r="K7593" s="217">
        <v>45087</v>
      </c>
      <c r="L7593"/>
      <c r="M7593"/>
      <c r="N7593" t="s">
        <v>28</v>
      </c>
      <c r="O7593"/>
      <c r="P7593"/>
      <c r="Q7593"/>
      <c r="R7593" s="221">
        <v>606.83885932123212</v>
      </c>
      <c r="S7593" s="217">
        <v>45119</v>
      </c>
      <c r="T7593" s="221">
        <v>606.83885932123212</v>
      </c>
      <c r="U7593"/>
      <c r="V7593" s="217">
        <v>45135</v>
      </c>
      <c r="W7593" s="221">
        <v>0</v>
      </c>
      <c r="X7593"/>
      <c r="Y7593"/>
      <c r="Z7593" s="221">
        <v>0</v>
      </c>
      <c r="AA7593"/>
      <c r="AB7593" s="221">
        <v>0</v>
      </c>
      <c r="AC7593"/>
      <c r="AD7593" s="217"/>
      <c r="AE7593" s="221">
        <v>0</v>
      </c>
      <c r="AF7593"/>
      <c r="AG7593" s="217"/>
      <c r="AH7593" s="221">
        <v>0</v>
      </c>
      <c r="AI7593"/>
      <c r="AJ7593"/>
      <c r="AK7593" s="221">
        <v>0</v>
      </c>
      <c r="AL7593"/>
      <c r="AM7593" s="217"/>
      <c r="AN7593" s="221">
        <v>0</v>
      </c>
      <c r="AO7593"/>
      <c r="AP7593" s="217"/>
      <c r="AQ7593" s="221">
        <v>0</v>
      </c>
      <c r="AR7593"/>
      <c r="AS7593"/>
      <c r="AT7593">
        <v>2023</v>
      </c>
      <c r="AU7593" t="s">
        <v>17</v>
      </c>
      <c r="AV7593">
        <v>3</v>
      </c>
      <c r="AW7593" s="221">
        <v>606.84</v>
      </c>
      <c r="AX7593" s="221">
        <v>606.84</v>
      </c>
      <c r="AY7593" s="221">
        <v>0</v>
      </c>
      <c r="AZ7593" s="221">
        <v>0</v>
      </c>
    </row>
    <row r="7594" spans="1:52">
      <c r="A7594" t="s">
        <v>77</v>
      </c>
      <c r="B7594" t="s">
        <v>7</v>
      </c>
      <c r="C7594"/>
      <c r="D7594"/>
      <c r="E7594"/>
      <c r="F7594"/>
      <c r="G7594" t="s">
        <v>4638</v>
      </c>
      <c r="H7594"/>
      <c r="I7594" t="s">
        <v>3075</v>
      </c>
      <c r="J7594"/>
      <c r="K7594" s="217">
        <v>45240</v>
      </c>
      <c r="L7594"/>
      <c r="M7594"/>
      <c r="N7594" t="s">
        <v>28</v>
      </c>
      <c r="O7594"/>
      <c r="P7594"/>
      <c r="Q7594"/>
      <c r="R7594" s="221">
        <v>1485.576444477123</v>
      </c>
      <c r="S7594" s="217">
        <v>45253</v>
      </c>
      <c r="T7594" s="221">
        <v>1485.576444477123</v>
      </c>
      <c r="U7594"/>
      <c r="V7594" s="217">
        <v>45328</v>
      </c>
      <c r="W7594" s="221">
        <v>0</v>
      </c>
      <c r="X7594"/>
      <c r="Y7594"/>
      <c r="Z7594" s="221">
        <v>0</v>
      </c>
      <c r="AA7594"/>
      <c r="AB7594" s="221">
        <v>0</v>
      </c>
      <c r="AC7594"/>
      <c r="AD7594" s="217"/>
      <c r="AE7594" s="221">
        <v>0</v>
      </c>
      <c r="AF7594"/>
      <c r="AG7594" s="217"/>
      <c r="AH7594" s="221">
        <v>0</v>
      </c>
      <c r="AI7594"/>
      <c r="AJ7594"/>
      <c r="AK7594" s="221">
        <v>0</v>
      </c>
      <c r="AL7594"/>
      <c r="AM7594" s="217"/>
      <c r="AN7594" s="221">
        <v>0</v>
      </c>
      <c r="AO7594"/>
      <c r="AP7594" s="217"/>
      <c r="AQ7594" s="221">
        <v>0</v>
      </c>
      <c r="AR7594"/>
      <c r="AS7594"/>
      <c r="AT7594">
        <v>2024</v>
      </c>
      <c r="AU7594" t="s">
        <v>12</v>
      </c>
      <c r="AV7594">
        <v>1</v>
      </c>
      <c r="AW7594" s="221">
        <v>1485.58</v>
      </c>
      <c r="AX7594" s="221">
        <v>1485.58</v>
      </c>
      <c r="AY7594" s="221">
        <v>0</v>
      </c>
      <c r="AZ7594" s="221">
        <v>0</v>
      </c>
    </row>
    <row r="7595" spans="1:52">
      <c r="A7595" t="s">
        <v>80</v>
      </c>
      <c r="B7595" t="s">
        <v>5</v>
      </c>
      <c r="C7595"/>
      <c r="D7595"/>
      <c r="E7595"/>
      <c r="F7595"/>
      <c r="G7595" t="s">
        <v>6451</v>
      </c>
      <c r="H7595"/>
      <c r="I7595" t="s">
        <v>103</v>
      </c>
      <c r="J7595"/>
      <c r="K7595" s="217">
        <v>45686</v>
      </c>
      <c r="L7595"/>
      <c r="M7595"/>
      <c r="N7595" t="s">
        <v>29</v>
      </c>
      <c r="O7595"/>
      <c r="P7595"/>
      <c r="Q7595"/>
      <c r="R7595" s="221">
        <v>588.5901131334017</v>
      </c>
      <c r="S7595" s="217">
        <v>45700</v>
      </c>
      <c r="T7595" s="221">
        <v>588.5901131334017</v>
      </c>
      <c r="U7595"/>
      <c r="V7595" s="217">
        <v>45745</v>
      </c>
      <c r="W7595" s="221">
        <v>0</v>
      </c>
      <c r="X7595"/>
      <c r="Y7595"/>
      <c r="Z7595" s="221">
        <v>0</v>
      </c>
      <c r="AA7595"/>
      <c r="AB7595" s="221">
        <v>0</v>
      </c>
      <c r="AC7595"/>
      <c r="AD7595" s="217"/>
      <c r="AE7595" s="221">
        <v>0</v>
      </c>
      <c r="AF7595"/>
      <c r="AG7595" s="217"/>
      <c r="AH7595" s="221">
        <v>0</v>
      </c>
      <c r="AI7595"/>
      <c r="AJ7595"/>
      <c r="AK7595" s="221">
        <v>0</v>
      </c>
      <c r="AL7595"/>
      <c r="AM7595" s="217"/>
      <c r="AN7595" s="221">
        <v>0</v>
      </c>
      <c r="AO7595"/>
      <c r="AP7595" s="217"/>
      <c r="AQ7595" s="221">
        <v>0</v>
      </c>
      <c r="AR7595"/>
      <c r="AS7595"/>
      <c r="AT7595">
        <v>2025</v>
      </c>
      <c r="AU7595" t="s">
        <v>13</v>
      </c>
      <c r="AV7595">
        <v>1</v>
      </c>
      <c r="AW7595" s="221">
        <v>588.59</v>
      </c>
      <c r="AX7595" s="221">
        <v>588.59</v>
      </c>
      <c r="AY7595" s="221">
        <v>0</v>
      </c>
      <c r="AZ7595" s="221">
        <v>0</v>
      </c>
    </row>
    <row r="7596" spans="1:52">
      <c r="A7596" t="s">
        <v>77</v>
      </c>
      <c r="B7596" t="s">
        <v>7</v>
      </c>
      <c r="C7596"/>
      <c r="D7596"/>
      <c r="E7596"/>
      <c r="F7596"/>
      <c r="G7596" t="s">
        <v>706</v>
      </c>
      <c r="H7596"/>
      <c r="I7596" t="s">
        <v>458</v>
      </c>
      <c r="J7596"/>
      <c r="K7596" s="217">
        <v>45315</v>
      </c>
      <c r="L7596"/>
      <c r="M7596"/>
      <c r="N7596" t="s">
        <v>29</v>
      </c>
      <c r="O7596"/>
      <c r="P7596"/>
      <c r="Q7596"/>
      <c r="R7596" s="221">
        <v>457.23019733798208</v>
      </c>
      <c r="S7596" s="217">
        <v>45337</v>
      </c>
      <c r="T7596" s="221">
        <v>457.23019733798208</v>
      </c>
      <c r="U7596"/>
      <c r="V7596" s="217">
        <v>45399</v>
      </c>
      <c r="W7596" s="221">
        <v>0</v>
      </c>
      <c r="X7596"/>
      <c r="Y7596"/>
      <c r="Z7596" s="221">
        <v>0</v>
      </c>
      <c r="AA7596"/>
      <c r="AB7596" s="221">
        <v>0</v>
      </c>
      <c r="AC7596"/>
      <c r="AD7596" s="217"/>
      <c r="AE7596" s="221">
        <v>0</v>
      </c>
      <c r="AF7596"/>
      <c r="AG7596" s="217"/>
      <c r="AH7596" s="221">
        <v>0</v>
      </c>
      <c r="AI7596"/>
      <c r="AJ7596"/>
      <c r="AK7596" s="221">
        <v>0</v>
      </c>
      <c r="AL7596"/>
      <c r="AM7596" s="217"/>
      <c r="AN7596" s="221">
        <v>0</v>
      </c>
      <c r="AO7596"/>
      <c r="AP7596" s="217"/>
      <c r="AQ7596" s="221">
        <v>0</v>
      </c>
      <c r="AR7596"/>
      <c r="AS7596"/>
      <c r="AT7596">
        <v>2024</v>
      </c>
      <c r="AU7596" t="s">
        <v>14</v>
      </c>
      <c r="AV7596">
        <v>2</v>
      </c>
      <c r="AW7596" s="221">
        <v>457.23</v>
      </c>
      <c r="AX7596" s="221">
        <v>457.23</v>
      </c>
      <c r="AY7596" s="221">
        <v>0</v>
      </c>
      <c r="AZ7596" s="221">
        <v>0</v>
      </c>
    </row>
    <row r="7597" spans="1:52">
      <c r="A7597" t="s">
        <v>80</v>
      </c>
      <c r="B7597" t="s">
        <v>5</v>
      </c>
      <c r="C7597"/>
      <c r="D7597"/>
      <c r="E7597"/>
      <c r="F7597"/>
      <c r="G7597" t="s">
        <v>6452</v>
      </c>
      <c r="H7597"/>
      <c r="I7597" t="s">
        <v>676</v>
      </c>
      <c r="J7597"/>
      <c r="K7597" s="217">
        <v>45367</v>
      </c>
      <c r="L7597"/>
      <c r="M7597"/>
      <c r="N7597" t="s">
        <v>29</v>
      </c>
      <c r="O7597"/>
      <c r="P7597"/>
      <c r="Q7597"/>
      <c r="R7597" s="221">
        <v>463.13315420728628</v>
      </c>
      <c r="S7597" s="217">
        <v>45391</v>
      </c>
      <c r="T7597" s="221">
        <v>463.13315420728628</v>
      </c>
      <c r="U7597"/>
      <c r="V7597" s="217">
        <v>45737</v>
      </c>
      <c r="W7597" s="221">
        <v>0</v>
      </c>
      <c r="X7597"/>
      <c r="Y7597"/>
      <c r="Z7597" s="221">
        <v>0</v>
      </c>
      <c r="AA7597"/>
      <c r="AB7597" s="221">
        <v>0</v>
      </c>
      <c r="AC7597"/>
      <c r="AD7597" s="217"/>
      <c r="AE7597" s="221">
        <v>0</v>
      </c>
      <c r="AF7597"/>
      <c r="AG7597" s="217"/>
      <c r="AH7597" s="221">
        <v>0</v>
      </c>
      <c r="AI7597"/>
      <c r="AJ7597"/>
      <c r="AK7597" s="221">
        <v>0</v>
      </c>
      <c r="AL7597"/>
      <c r="AM7597" s="217"/>
      <c r="AN7597" s="221">
        <v>0</v>
      </c>
      <c r="AO7597"/>
      <c r="AP7597" s="217"/>
      <c r="AQ7597" s="221">
        <v>0</v>
      </c>
      <c r="AR7597"/>
      <c r="AS7597"/>
      <c r="AT7597">
        <v>2025</v>
      </c>
      <c r="AU7597" t="s">
        <v>13</v>
      </c>
      <c r="AV7597">
        <v>1</v>
      </c>
      <c r="AW7597" s="221">
        <v>463.13</v>
      </c>
      <c r="AX7597" s="221">
        <v>463.13</v>
      </c>
      <c r="AY7597" s="221">
        <v>0</v>
      </c>
      <c r="AZ7597" s="221">
        <v>0</v>
      </c>
    </row>
    <row r="7598" spans="1:52">
      <c r="A7598" t="s">
        <v>80</v>
      </c>
      <c r="B7598" t="s">
        <v>5</v>
      </c>
      <c r="C7598"/>
      <c r="D7598"/>
      <c r="E7598"/>
      <c r="F7598"/>
      <c r="G7598" t="s">
        <v>6452</v>
      </c>
      <c r="H7598"/>
      <c r="I7598" t="s">
        <v>676</v>
      </c>
      <c r="J7598"/>
      <c r="K7598" s="217">
        <v>45367</v>
      </c>
      <c r="L7598"/>
      <c r="M7598"/>
      <c r="N7598" t="s">
        <v>29</v>
      </c>
      <c r="O7598"/>
      <c r="P7598"/>
      <c r="Q7598"/>
      <c r="R7598" s="221">
        <v>487.73383858987728</v>
      </c>
      <c r="S7598" s="217">
        <v>45391</v>
      </c>
      <c r="T7598" s="221">
        <v>487.73383858987728</v>
      </c>
      <c r="U7598"/>
      <c r="V7598" s="217">
        <v>45737</v>
      </c>
      <c r="W7598" s="221">
        <v>0</v>
      </c>
      <c r="X7598"/>
      <c r="Y7598"/>
      <c r="Z7598" s="221">
        <v>0</v>
      </c>
      <c r="AA7598"/>
      <c r="AB7598" s="221">
        <v>0</v>
      </c>
      <c r="AC7598"/>
      <c r="AD7598" s="217"/>
      <c r="AE7598" s="221">
        <v>0</v>
      </c>
      <c r="AF7598"/>
      <c r="AG7598" s="217"/>
      <c r="AH7598" s="221">
        <v>0</v>
      </c>
      <c r="AI7598"/>
      <c r="AJ7598"/>
      <c r="AK7598" s="221">
        <v>0</v>
      </c>
      <c r="AL7598"/>
      <c r="AM7598" s="217"/>
      <c r="AN7598" s="221">
        <v>0</v>
      </c>
      <c r="AO7598"/>
      <c r="AP7598" s="217"/>
      <c r="AQ7598" s="221">
        <v>0</v>
      </c>
      <c r="AR7598"/>
      <c r="AS7598"/>
      <c r="AT7598">
        <v>2025</v>
      </c>
      <c r="AU7598" t="s">
        <v>13</v>
      </c>
      <c r="AV7598">
        <v>1</v>
      </c>
      <c r="AW7598" s="221">
        <v>487.73</v>
      </c>
      <c r="AX7598" s="221">
        <v>487.73</v>
      </c>
      <c r="AY7598" s="221">
        <v>0</v>
      </c>
      <c r="AZ7598" s="221">
        <v>0</v>
      </c>
    </row>
    <row r="7599" spans="1:52">
      <c r="A7599" t="s">
        <v>80</v>
      </c>
      <c r="B7599" t="s">
        <v>5</v>
      </c>
      <c r="C7599"/>
      <c r="D7599"/>
      <c r="E7599"/>
      <c r="F7599"/>
      <c r="G7599" t="s">
        <v>6452</v>
      </c>
      <c r="H7599"/>
      <c r="I7599" t="s">
        <v>676</v>
      </c>
      <c r="J7599"/>
      <c r="K7599" s="217">
        <v>45367</v>
      </c>
      <c r="L7599"/>
      <c r="M7599"/>
      <c r="N7599" t="s">
        <v>29</v>
      </c>
      <c r="O7599"/>
      <c r="P7599"/>
      <c r="Q7599"/>
      <c r="R7599" s="221">
        <v>516.88707670923691</v>
      </c>
      <c r="S7599" s="217">
        <v>45391</v>
      </c>
      <c r="T7599" s="221">
        <v>516.88707670923691</v>
      </c>
      <c r="U7599"/>
      <c r="V7599" s="217">
        <v>45737</v>
      </c>
      <c r="W7599" s="221">
        <v>0</v>
      </c>
      <c r="X7599"/>
      <c r="Y7599"/>
      <c r="Z7599" s="221">
        <v>0</v>
      </c>
      <c r="AA7599"/>
      <c r="AB7599" s="221">
        <v>0</v>
      </c>
      <c r="AC7599"/>
      <c r="AD7599" s="217"/>
      <c r="AE7599" s="221">
        <v>0</v>
      </c>
      <c r="AF7599"/>
      <c r="AG7599" s="217"/>
      <c r="AH7599" s="221">
        <v>0</v>
      </c>
      <c r="AI7599"/>
      <c r="AJ7599"/>
      <c r="AK7599" s="221">
        <v>0</v>
      </c>
      <c r="AL7599"/>
      <c r="AM7599" s="217"/>
      <c r="AN7599" s="221">
        <v>0</v>
      </c>
      <c r="AO7599"/>
      <c r="AP7599" s="217"/>
      <c r="AQ7599" s="221">
        <v>0</v>
      </c>
      <c r="AR7599"/>
      <c r="AS7599"/>
      <c r="AT7599">
        <v>2025</v>
      </c>
      <c r="AU7599" t="s">
        <v>13</v>
      </c>
      <c r="AV7599">
        <v>1</v>
      </c>
      <c r="AW7599" s="221">
        <v>516.89</v>
      </c>
      <c r="AX7599" s="221">
        <v>516.89</v>
      </c>
      <c r="AY7599" s="221">
        <v>0</v>
      </c>
      <c r="AZ7599" s="221">
        <v>0</v>
      </c>
    </row>
    <row r="7600" spans="1:52">
      <c r="A7600" t="s">
        <v>77</v>
      </c>
      <c r="B7600" t="s">
        <v>7</v>
      </c>
      <c r="C7600"/>
      <c r="D7600"/>
      <c r="E7600"/>
      <c r="F7600"/>
      <c r="G7600" t="s">
        <v>6453</v>
      </c>
      <c r="H7600"/>
      <c r="I7600" t="s">
        <v>6454</v>
      </c>
      <c r="J7600"/>
      <c r="K7600" s="217">
        <v>45372</v>
      </c>
      <c r="L7600"/>
      <c r="M7600"/>
      <c r="N7600" t="s">
        <v>29</v>
      </c>
      <c r="O7600"/>
      <c r="P7600"/>
      <c r="Q7600"/>
      <c r="R7600" s="221">
        <v>470.22993339069228</v>
      </c>
      <c r="S7600" s="217">
        <v>45391</v>
      </c>
      <c r="T7600" s="221">
        <v>470.22993339069228</v>
      </c>
      <c r="U7600"/>
      <c r="V7600" s="217">
        <v>45442</v>
      </c>
      <c r="W7600" s="221">
        <v>0</v>
      </c>
      <c r="X7600"/>
      <c r="Y7600"/>
      <c r="Z7600" s="221">
        <v>0</v>
      </c>
      <c r="AA7600"/>
      <c r="AB7600" s="221">
        <v>0</v>
      </c>
      <c r="AC7600"/>
      <c r="AD7600" s="217"/>
      <c r="AE7600" s="221">
        <v>0</v>
      </c>
      <c r="AF7600"/>
      <c r="AG7600" s="217"/>
      <c r="AH7600" s="221">
        <v>0</v>
      </c>
      <c r="AI7600"/>
      <c r="AJ7600"/>
      <c r="AK7600" s="221">
        <v>0</v>
      </c>
      <c r="AL7600"/>
      <c r="AM7600" s="217"/>
      <c r="AN7600" s="221">
        <v>0</v>
      </c>
      <c r="AO7600"/>
      <c r="AP7600" s="217"/>
      <c r="AQ7600" s="221">
        <v>0</v>
      </c>
      <c r="AR7600"/>
      <c r="AS7600"/>
      <c r="AT7600">
        <v>2024</v>
      </c>
      <c r="AU7600" t="s">
        <v>15</v>
      </c>
      <c r="AV7600">
        <v>2</v>
      </c>
      <c r="AW7600" s="221">
        <v>470.23</v>
      </c>
      <c r="AX7600" s="221">
        <v>470.23</v>
      </c>
      <c r="AY7600" s="221">
        <v>0</v>
      </c>
      <c r="AZ7600" s="221">
        <v>0</v>
      </c>
    </row>
    <row r="7601" spans="1:52">
      <c r="A7601" t="s">
        <v>80</v>
      </c>
      <c r="B7601" t="s">
        <v>5</v>
      </c>
      <c r="C7601"/>
      <c r="D7601"/>
      <c r="E7601"/>
      <c r="F7601"/>
      <c r="G7601" t="s">
        <v>6455</v>
      </c>
      <c r="H7601"/>
      <c r="I7601" t="s">
        <v>1023</v>
      </c>
      <c r="J7601"/>
      <c r="K7601" s="217">
        <v>45637</v>
      </c>
      <c r="L7601"/>
      <c r="M7601"/>
      <c r="N7601" t="s">
        <v>29</v>
      </c>
      <c r="O7601"/>
      <c r="P7601"/>
      <c r="Q7601"/>
      <c r="R7601" s="221">
        <v>549.99575815845299</v>
      </c>
      <c r="S7601" s="217">
        <v>45650</v>
      </c>
      <c r="T7601" s="221">
        <v>549.99575815845299</v>
      </c>
      <c r="U7601"/>
      <c r="V7601" s="217">
        <v>45702</v>
      </c>
      <c r="W7601" s="221">
        <v>0</v>
      </c>
      <c r="X7601"/>
      <c r="Y7601"/>
      <c r="Z7601" s="221">
        <v>0</v>
      </c>
      <c r="AA7601"/>
      <c r="AB7601" s="221">
        <v>0</v>
      </c>
      <c r="AC7601"/>
      <c r="AD7601" s="217"/>
      <c r="AE7601" s="221">
        <v>0</v>
      </c>
      <c r="AF7601"/>
      <c r="AG7601" s="217"/>
      <c r="AH7601" s="221">
        <v>0</v>
      </c>
      <c r="AI7601"/>
      <c r="AJ7601"/>
      <c r="AK7601" s="221">
        <v>0</v>
      </c>
      <c r="AL7601"/>
      <c r="AM7601" s="217"/>
      <c r="AN7601" s="221">
        <v>0</v>
      </c>
      <c r="AO7601"/>
      <c r="AP7601" s="217"/>
      <c r="AQ7601" s="221">
        <v>0</v>
      </c>
      <c r="AR7601"/>
      <c r="AS7601"/>
      <c r="AT7601">
        <v>2025</v>
      </c>
      <c r="AU7601" t="s">
        <v>12</v>
      </c>
      <c r="AV7601">
        <v>1</v>
      </c>
      <c r="AW7601" s="221">
        <v>550</v>
      </c>
      <c r="AX7601" s="221">
        <v>550</v>
      </c>
      <c r="AY7601" s="221">
        <v>0</v>
      </c>
      <c r="AZ7601" s="221">
        <v>0</v>
      </c>
    </row>
    <row r="7602" spans="1:52">
      <c r="A7602" t="s">
        <v>130</v>
      </c>
      <c r="B7602" t="s">
        <v>3</v>
      </c>
      <c r="C7602"/>
      <c r="D7602"/>
      <c r="E7602"/>
      <c r="F7602"/>
      <c r="G7602" t="s">
        <v>2961</v>
      </c>
      <c r="H7602"/>
      <c r="I7602" t="s">
        <v>2962</v>
      </c>
      <c r="J7602"/>
      <c r="K7602" s="217">
        <v>44987</v>
      </c>
      <c r="L7602"/>
      <c r="M7602"/>
      <c r="N7602" t="s">
        <v>24</v>
      </c>
      <c r="O7602"/>
      <c r="P7602"/>
      <c r="Q7602"/>
      <c r="R7602" s="221">
        <v>1429.3543752236781</v>
      </c>
      <c r="S7602" s="217">
        <v>45028</v>
      </c>
      <c r="T7602" s="221">
        <v>1429.3543752236781</v>
      </c>
      <c r="U7602"/>
      <c r="V7602" s="217">
        <v>45071</v>
      </c>
      <c r="W7602" s="221">
        <v>0</v>
      </c>
      <c r="X7602"/>
      <c r="Y7602"/>
      <c r="Z7602" s="221">
        <v>0</v>
      </c>
      <c r="AA7602"/>
      <c r="AB7602" s="221">
        <v>0</v>
      </c>
      <c r="AC7602"/>
      <c r="AD7602" s="217"/>
      <c r="AE7602" s="221">
        <v>0</v>
      </c>
      <c r="AF7602"/>
      <c r="AG7602" s="217"/>
      <c r="AH7602" s="221">
        <v>0</v>
      </c>
      <c r="AI7602"/>
      <c r="AJ7602"/>
      <c r="AK7602" s="221">
        <v>0</v>
      </c>
      <c r="AL7602"/>
      <c r="AM7602" s="217"/>
      <c r="AN7602" s="221">
        <v>0</v>
      </c>
      <c r="AO7602"/>
      <c r="AP7602" s="217"/>
      <c r="AQ7602" s="221">
        <v>0</v>
      </c>
      <c r="AR7602"/>
      <c r="AS7602"/>
      <c r="AT7602">
        <v>2023</v>
      </c>
      <c r="AU7602" t="s">
        <v>15</v>
      </c>
      <c r="AV7602">
        <v>2</v>
      </c>
      <c r="AW7602" s="221">
        <v>1429.35</v>
      </c>
      <c r="AX7602" s="221">
        <v>1429.35</v>
      </c>
      <c r="AY7602" s="221">
        <v>0</v>
      </c>
      <c r="AZ7602" s="221">
        <v>0</v>
      </c>
    </row>
    <row r="7603" spans="1:52">
      <c r="A7603" t="s">
        <v>74</v>
      </c>
      <c r="B7603" t="s">
        <v>10</v>
      </c>
      <c r="C7603"/>
      <c r="D7603"/>
      <c r="E7603"/>
      <c r="F7603"/>
      <c r="G7603" t="s">
        <v>1503</v>
      </c>
      <c r="H7603"/>
      <c r="I7603" t="s">
        <v>1504</v>
      </c>
      <c r="J7603"/>
      <c r="K7603" s="217">
        <v>45241</v>
      </c>
      <c r="L7603"/>
      <c r="M7603"/>
      <c r="N7603" t="s">
        <v>29</v>
      </c>
      <c r="O7603"/>
      <c r="P7603"/>
      <c r="Q7603"/>
      <c r="R7603" s="221">
        <v>523.06379976998801</v>
      </c>
      <c r="S7603" s="217">
        <v>45259</v>
      </c>
      <c r="T7603" s="221">
        <v>523.06379976998801</v>
      </c>
      <c r="U7603"/>
      <c r="V7603" s="217">
        <v>45278</v>
      </c>
      <c r="W7603" s="221">
        <v>0</v>
      </c>
      <c r="X7603"/>
      <c r="Y7603"/>
      <c r="Z7603" s="221">
        <v>0</v>
      </c>
      <c r="AA7603"/>
      <c r="AB7603" s="221">
        <v>0</v>
      </c>
      <c r="AC7603"/>
      <c r="AD7603" s="217"/>
      <c r="AE7603" s="221">
        <v>0</v>
      </c>
      <c r="AF7603"/>
      <c r="AG7603" s="217"/>
      <c r="AH7603" s="221">
        <v>0</v>
      </c>
      <c r="AI7603"/>
      <c r="AJ7603"/>
      <c r="AK7603" s="221">
        <v>0</v>
      </c>
      <c r="AL7603"/>
      <c r="AM7603" s="217"/>
      <c r="AN7603" s="221">
        <v>0</v>
      </c>
      <c r="AO7603"/>
      <c r="AP7603" s="217"/>
      <c r="AQ7603" s="221">
        <v>0</v>
      </c>
      <c r="AR7603"/>
      <c r="AS7603"/>
      <c r="AT7603">
        <v>2023</v>
      </c>
      <c r="AU7603" t="s">
        <v>22</v>
      </c>
      <c r="AV7603">
        <v>4</v>
      </c>
      <c r="AW7603" s="221">
        <v>523.05999999999995</v>
      </c>
      <c r="AX7603" s="221">
        <v>523.05999999999995</v>
      </c>
      <c r="AY7603" s="221">
        <v>0</v>
      </c>
      <c r="AZ7603" s="221">
        <v>0</v>
      </c>
    </row>
    <row r="7604" spans="1:52">
      <c r="A7604" t="s">
        <v>217</v>
      </c>
      <c r="B7604" t="s">
        <v>8</v>
      </c>
      <c r="C7604"/>
      <c r="D7604"/>
      <c r="E7604"/>
      <c r="F7604"/>
      <c r="G7604" t="s">
        <v>5899</v>
      </c>
      <c r="H7604"/>
      <c r="I7604" t="s">
        <v>1357</v>
      </c>
      <c r="J7604"/>
      <c r="K7604" s="217">
        <v>45199</v>
      </c>
      <c r="L7604"/>
      <c r="M7604"/>
      <c r="N7604" t="s">
        <v>29</v>
      </c>
      <c r="O7604"/>
      <c r="P7604"/>
      <c r="Q7604"/>
      <c r="R7604" s="221">
        <v>1615.845444560887</v>
      </c>
      <c r="S7604" s="217">
        <v>45201</v>
      </c>
      <c r="T7604" s="221">
        <v>1615.845444560887</v>
      </c>
      <c r="U7604"/>
      <c r="V7604" s="217">
        <v>45225</v>
      </c>
      <c r="W7604" s="221">
        <v>0</v>
      </c>
      <c r="X7604"/>
      <c r="Y7604"/>
      <c r="Z7604" s="221">
        <v>0</v>
      </c>
      <c r="AA7604"/>
      <c r="AB7604" s="221">
        <v>0</v>
      </c>
      <c r="AC7604"/>
      <c r="AD7604" s="217"/>
      <c r="AE7604" s="221">
        <v>0</v>
      </c>
      <c r="AF7604"/>
      <c r="AG7604" s="217"/>
      <c r="AH7604" s="221">
        <v>0</v>
      </c>
      <c r="AI7604"/>
      <c r="AJ7604"/>
      <c r="AK7604" s="221">
        <v>0</v>
      </c>
      <c r="AL7604"/>
      <c r="AM7604" s="217"/>
      <c r="AN7604" s="221">
        <v>0</v>
      </c>
      <c r="AO7604"/>
      <c r="AP7604" s="217"/>
      <c r="AQ7604" s="221">
        <v>0</v>
      </c>
      <c r="AR7604"/>
      <c r="AS7604"/>
      <c r="AT7604">
        <v>2023</v>
      </c>
      <c r="AU7604" t="s">
        <v>20</v>
      </c>
      <c r="AV7604">
        <v>4</v>
      </c>
      <c r="AW7604" s="221">
        <v>1615.85</v>
      </c>
      <c r="AX7604" s="221">
        <v>1615.85</v>
      </c>
      <c r="AY7604" s="221">
        <v>0</v>
      </c>
      <c r="AZ7604" s="221">
        <v>0</v>
      </c>
    </row>
    <row r="7605" spans="1:52">
      <c r="A7605" t="s">
        <v>77</v>
      </c>
      <c r="B7605" t="s">
        <v>7</v>
      </c>
      <c r="C7605"/>
      <c r="D7605"/>
      <c r="E7605"/>
      <c r="F7605"/>
      <c r="G7605" t="s">
        <v>4905</v>
      </c>
      <c r="H7605"/>
      <c r="I7605" t="s">
        <v>643</v>
      </c>
      <c r="J7605"/>
      <c r="K7605" s="217">
        <v>45150</v>
      </c>
      <c r="L7605"/>
      <c r="M7605"/>
      <c r="N7605" t="s">
        <v>29</v>
      </c>
      <c r="O7605"/>
      <c r="P7605"/>
      <c r="Q7605"/>
      <c r="R7605" s="221">
        <v>900.58556809717015</v>
      </c>
      <c r="S7605" s="217">
        <v>45180</v>
      </c>
      <c r="T7605" s="221">
        <v>900.58556809717015</v>
      </c>
      <c r="U7605"/>
      <c r="V7605" s="217">
        <v>45209</v>
      </c>
      <c r="W7605" s="221">
        <v>0</v>
      </c>
      <c r="X7605"/>
      <c r="Y7605"/>
      <c r="Z7605" s="221">
        <v>0</v>
      </c>
      <c r="AA7605"/>
      <c r="AB7605" s="221">
        <v>0</v>
      </c>
      <c r="AC7605"/>
      <c r="AD7605" s="217"/>
      <c r="AE7605" s="221">
        <v>0</v>
      </c>
      <c r="AF7605"/>
      <c r="AG7605" s="217"/>
      <c r="AH7605" s="221">
        <v>0</v>
      </c>
      <c r="AI7605"/>
      <c r="AJ7605"/>
      <c r="AK7605" s="221">
        <v>0</v>
      </c>
      <c r="AL7605"/>
      <c r="AM7605" s="217"/>
      <c r="AN7605" s="221">
        <v>0</v>
      </c>
      <c r="AO7605"/>
      <c r="AP7605" s="217"/>
      <c r="AQ7605" s="221">
        <v>0</v>
      </c>
      <c r="AR7605"/>
      <c r="AS7605"/>
      <c r="AT7605">
        <v>2023</v>
      </c>
      <c r="AU7605" t="s">
        <v>20</v>
      </c>
      <c r="AV7605">
        <v>4</v>
      </c>
      <c r="AW7605" s="221">
        <v>900.59</v>
      </c>
      <c r="AX7605" s="221">
        <v>900.59</v>
      </c>
      <c r="AY7605" s="221">
        <v>0</v>
      </c>
      <c r="AZ7605" s="221">
        <v>0</v>
      </c>
    </row>
    <row r="7606" spans="1:52">
      <c r="A7606" t="s">
        <v>77</v>
      </c>
      <c r="B7606" t="s">
        <v>7</v>
      </c>
      <c r="C7606"/>
      <c r="D7606"/>
      <c r="E7606"/>
      <c r="F7606"/>
      <c r="G7606" t="s">
        <v>4905</v>
      </c>
      <c r="H7606"/>
      <c r="I7606" t="s">
        <v>643</v>
      </c>
      <c r="J7606"/>
      <c r="K7606" s="217">
        <v>45150</v>
      </c>
      <c r="L7606"/>
      <c r="M7606"/>
      <c r="N7606" t="s">
        <v>29</v>
      </c>
      <c r="O7606"/>
      <c r="P7606"/>
      <c r="Q7606"/>
      <c r="R7606" s="221">
        <v>1145.8429166306421</v>
      </c>
      <c r="S7606" s="217">
        <v>45180</v>
      </c>
      <c r="T7606" s="221">
        <v>1145.8429166306421</v>
      </c>
      <c r="U7606"/>
      <c r="V7606" s="217">
        <v>45209</v>
      </c>
      <c r="W7606" s="221">
        <v>0</v>
      </c>
      <c r="X7606"/>
      <c r="Y7606"/>
      <c r="Z7606" s="221">
        <v>0</v>
      </c>
      <c r="AA7606"/>
      <c r="AB7606" s="221">
        <v>0</v>
      </c>
      <c r="AC7606"/>
      <c r="AD7606" s="217"/>
      <c r="AE7606" s="221">
        <v>0</v>
      </c>
      <c r="AF7606"/>
      <c r="AG7606" s="217"/>
      <c r="AH7606" s="221">
        <v>0</v>
      </c>
      <c r="AI7606"/>
      <c r="AJ7606"/>
      <c r="AK7606" s="221">
        <v>0</v>
      </c>
      <c r="AL7606"/>
      <c r="AM7606" s="217"/>
      <c r="AN7606" s="221">
        <v>0</v>
      </c>
      <c r="AO7606"/>
      <c r="AP7606" s="217"/>
      <c r="AQ7606" s="221">
        <v>0</v>
      </c>
      <c r="AR7606"/>
      <c r="AS7606"/>
      <c r="AT7606">
        <v>2023</v>
      </c>
      <c r="AU7606" t="s">
        <v>20</v>
      </c>
      <c r="AV7606">
        <v>4</v>
      </c>
      <c r="AW7606" s="221">
        <v>1145.8399999999999</v>
      </c>
      <c r="AX7606" s="221">
        <v>1145.8399999999999</v>
      </c>
      <c r="AY7606" s="221">
        <v>0</v>
      </c>
      <c r="AZ7606" s="221">
        <v>0</v>
      </c>
    </row>
    <row r="7607" spans="1:52">
      <c r="A7607" t="s">
        <v>80</v>
      </c>
      <c r="B7607" t="s">
        <v>5</v>
      </c>
      <c r="C7607"/>
      <c r="D7607"/>
      <c r="E7607"/>
      <c r="F7607"/>
      <c r="G7607" t="s">
        <v>5444</v>
      </c>
      <c r="H7607"/>
      <c r="I7607" t="s">
        <v>234</v>
      </c>
      <c r="J7607"/>
      <c r="K7607" s="217">
        <v>45274</v>
      </c>
      <c r="L7607"/>
      <c r="M7607"/>
      <c r="N7607" t="s">
        <v>28</v>
      </c>
      <c r="O7607"/>
      <c r="P7607"/>
      <c r="Q7607"/>
      <c r="R7607" s="221">
        <v>404.49471807329121</v>
      </c>
      <c r="S7607" s="217">
        <v>45282</v>
      </c>
      <c r="T7607" s="221">
        <v>404.49471807329121</v>
      </c>
      <c r="U7607"/>
      <c r="V7607" s="217">
        <v>45477</v>
      </c>
      <c r="W7607" s="221">
        <v>0</v>
      </c>
      <c r="X7607"/>
      <c r="Y7607"/>
      <c r="Z7607" s="221">
        <v>0</v>
      </c>
      <c r="AA7607"/>
      <c r="AB7607" s="221">
        <v>0</v>
      </c>
      <c r="AC7607"/>
      <c r="AD7607" s="217"/>
      <c r="AE7607" s="221">
        <v>0</v>
      </c>
      <c r="AF7607"/>
      <c r="AG7607" s="217"/>
      <c r="AH7607" s="221">
        <v>0</v>
      </c>
      <c r="AI7607"/>
      <c r="AJ7607"/>
      <c r="AK7607" s="221">
        <v>0</v>
      </c>
      <c r="AL7607"/>
      <c r="AM7607" s="217"/>
      <c r="AN7607" s="221">
        <v>0</v>
      </c>
      <c r="AO7607"/>
      <c r="AP7607" s="217"/>
      <c r="AQ7607" s="221">
        <v>0</v>
      </c>
      <c r="AR7607"/>
      <c r="AS7607"/>
      <c r="AT7607">
        <v>2024</v>
      </c>
      <c r="AU7607" t="s">
        <v>17</v>
      </c>
      <c r="AV7607">
        <v>3</v>
      </c>
      <c r="AW7607" s="221">
        <v>404.49</v>
      </c>
      <c r="AX7607" s="221">
        <v>404.49</v>
      </c>
      <c r="AY7607" s="221">
        <v>0</v>
      </c>
      <c r="AZ7607" s="221">
        <v>0</v>
      </c>
    </row>
    <row r="7608" spans="1:52">
      <c r="A7608" t="s">
        <v>80</v>
      </c>
      <c r="B7608" t="s">
        <v>5</v>
      </c>
      <c r="C7608"/>
      <c r="D7608"/>
      <c r="E7608"/>
      <c r="F7608"/>
      <c r="G7608" t="s">
        <v>2802</v>
      </c>
      <c r="H7608"/>
      <c r="I7608" t="s">
        <v>2803</v>
      </c>
      <c r="J7608"/>
      <c r="K7608" s="217">
        <v>44978</v>
      </c>
      <c r="L7608"/>
      <c r="M7608"/>
      <c r="N7608" t="s">
        <v>29</v>
      </c>
      <c r="O7608"/>
      <c r="P7608"/>
      <c r="Q7608"/>
      <c r="R7608" s="221">
        <v>674.34287279129353</v>
      </c>
      <c r="S7608" s="217">
        <v>44999</v>
      </c>
      <c r="T7608" s="221">
        <v>674.34287279129353</v>
      </c>
      <c r="U7608"/>
      <c r="V7608" s="217">
        <v>45076</v>
      </c>
      <c r="W7608" s="221">
        <v>0</v>
      </c>
      <c r="X7608"/>
      <c r="Y7608"/>
      <c r="Z7608" s="221">
        <v>0</v>
      </c>
      <c r="AA7608"/>
      <c r="AB7608" s="221">
        <v>0</v>
      </c>
      <c r="AC7608"/>
      <c r="AD7608" s="217"/>
      <c r="AE7608" s="221">
        <v>0</v>
      </c>
      <c r="AF7608"/>
      <c r="AG7608" s="217"/>
      <c r="AH7608" s="221">
        <v>0</v>
      </c>
      <c r="AI7608"/>
      <c r="AJ7608"/>
      <c r="AK7608" s="221">
        <v>0</v>
      </c>
      <c r="AL7608"/>
      <c r="AM7608" s="217"/>
      <c r="AN7608" s="221">
        <v>0</v>
      </c>
      <c r="AO7608"/>
      <c r="AP7608" s="217"/>
      <c r="AQ7608" s="221">
        <v>0</v>
      </c>
      <c r="AR7608"/>
      <c r="AS7608"/>
      <c r="AT7608">
        <v>2023</v>
      </c>
      <c r="AU7608" t="s">
        <v>15</v>
      </c>
      <c r="AV7608">
        <v>2</v>
      </c>
      <c r="AW7608" s="221">
        <v>674.34</v>
      </c>
      <c r="AX7608" s="221">
        <v>674.34</v>
      </c>
      <c r="AY7608" s="221">
        <v>0</v>
      </c>
      <c r="AZ7608" s="221">
        <v>0</v>
      </c>
    </row>
    <row r="7609" spans="1:52">
      <c r="A7609" t="s">
        <v>80</v>
      </c>
      <c r="B7609" t="s">
        <v>5</v>
      </c>
      <c r="C7609"/>
      <c r="D7609"/>
      <c r="E7609"/>
      <c r="F7609"/>
      <c r="G7609" t="s">
        <v>6456</v>
      </c>
      <c r="H7609"/>
      <c r="I7609" t="s">
        <v>559</v>
      </c>
      <c r="J7609"/>
      <c r="K7609" s="217">
        <v>45469</v>
      </c>
      <c r="L7609"/>
      <c r="M7609"/>
      <c r="N7609" t="s">
        <v>27</v>
      </c>
      <c r="O7609"/>
      <c r="P7609"/>
      <c r="Q7609"/>
      <c r="R7609" s="221">
        <v>751.29859198085592</v>
      </c>
      <c r="S7609" s="217">
        <v>45481</v>
      </c>
      <c r="T7609" s="221">
        <v>751.29859198085592</v>
      </c>
      <c r="U7609"/>
      <c r="V7609" s="217">
        <v>45525</v>
      </c>
      <c r="W7609" s="221">
        <v>0</v>
      </c>
      <c r="X7609"/>
      <c r="Y7609"/>
      <c r="Z7609" s="221">
        <v>0</v>
      </c>
      <c r="AA7609"/>
      <c r="AB7609" s="221">
        <v>0</v>
      </c>
      <c r="AC7609"/>
      <c r="AD7609" s="217"/>
      <c r="AE7609" s="221">
        <v>0</v>
      </c>
      <c r="AF7609"/>
      <c r="AG7609" s="217"/>
      <c r="AH7609" s="221">
        <v>0</v>
      </c>
      <c r="AI7609"/>
      <c r="AJ7609"/>
      <c r="AK7609" s="221">
        <v>0</v>
      </c>
      <c r="AL7609"/>
      <c r="AM7609" s="217"/>
      <c r="AN7609" s="221">
        <v>0</v>
      </c>
      <c r="AO7609"/>
      <c r="AP7609" s="217"/>
      <c r="AQ7609" s="221">
        <v>0</v>
      </c>
      <c r="AR7609"/>
      <c r="AS7609"/>
      <c r="AT7609">
        <v>2024</v>
      </c>
      <c r="AU7609" t="s">
        <v>18</v>
      </c>
      <c r="AV7609">
        <v>3</v>
      </c>
      <c r="AW7609" s="221">
        <v>751.3</v>
      </c>
      <c r="AX7609" s="221">
        <v>751.3</v>
      </c>
      <c r="AY7609" s="221">
        <v>0</v>
      </c>
      <c r="AZ7609" s="221">
        <v>0</v>
      </c>
    </row>
    <row r="7610" spans="1:52">
      <c r="A7610" t="s">
        <v>74</v>
      </c>
      <c r="B7610" t="s">
        <v>10</v>
      </c>
      <c r="C7610"/>
      <c r="D7610"/>
      <c r="E7610"/>
      <c r="F7610"/>
      <c r="G7610" t="s">
        <v>6457</v>
      </c>
      <c r="H7610"/>
      <c r="I7610" t="s">
        <v>1227</v>
      </c>
      <c r="J7610"/>
      <c r="K7610" s="217">
        <v>45388</v>
      </c>
      <c r="L7610"/>
      <c r="M7610"/>
      <c r="N7610" t="s">
        <v>28</v>
      </c>
      <c r="O7610"/>
      <c r="P7610"/>
      <c r="Q7610"/>
      <c r="R7610" s="221">
        <v>452.57994029702138</v>
      </c>
      <c r="S7610" s="217">
        <v>45404</v>
      </c>
      <c r="T7610" s="221">
        <v>452.57994029702138</v>
      </c>
      <c r="U7610"/>
      <c r="V7610" s="217">
        <v>45432</v>
      </c>
      <c r="W7610" s="221">
        <v>0</v>
      </c>
      <c r="X7610"/>
      <c r="Y7610"/>
      <c r="Z7610" s="221">
        <v>0</v>
      </c>
      <c r="AA7610"/>
      <c r="AB7610" s="221">
        <v>0</v>
      </c>
      <c r="AC7610"/>
      <c r="AD7610" s="217"/>
      <c r="AE7610" s="221">
        <v>0</v>
      </c>
      <c r="AF7610"/>
      <c r="AG7610" s="217"/>
      <c r="AH7610" s="221">
        <v>0</v>
      </c>
      <c r="AI7610"/>
      <c r="AJ7610"/>
      <c r="AK7610" s="221">
        <v>0</v>
      </c>
      <c r="AL7610"/>
      <c r="AM7610" s="217"/>
      <c r="AN7610" s="221">
        <v>0</v>
      </c>
      <c r="AO7610"/>
      <c r="AP7610" s="217"/>
      <c r="AQ7610" s="221">
        <v>0</v>
      </c>
      <c r="AR7610"/>
      <c r="AS7610"/>
      <c r="AT7610">
        <v>2024</v>
      </c>
      <c r="AU7610" t="s">
        <v>15</v>
      </c>
      <c r="AV7610">
        <v>2</v>
      </c>
      <c r="AW7610" s="221">
        <v>452.58</v>
      </c>
      <c r="AX7610" s="221">
        <v>452.58</v>
      </c>
      <c r="AY7610" s="221">
        <v>0</v>
      </c>
      <c r="AZ7610" s="221">
        <v>0</v>
      </c>
    </row>
    <row r="7611" spans="1:52">
      <c r="A7611" t="s">
        <v>77</v>
      </c>
      <c r="B7611" t="s">
        <v>7</v>
      </c>
      <c r="C7611"/>
      <c r="D7611"/>
      <c r="E7611"/>
      <c r="F7611"/>
      <c r="G7611" t="s">
        <v>6458</v>
      </c>
      <c r="H7611"/>
      <c r="I7611" t="s">
        <v>6459</v>
      </c>
      <c r="J7611"/>
      <c r="K7611" s="217">
        <v>45075</v>
      </c>
      <c r="L7611"/>
      <c r="M7611"/>
      <c r="N7611" t="s">
        <v>24</v>
      </c>
      <c r="O7611"/>
      <c r="P7611"/>
      <c r="Q7611"/>
      <c r="R7611" s="221">
        <v>578.46640257562706</v>
      </c>
      <c r="S7611" s="217">
        <v>45086</v>
      </c>
      <c r="T7611" s="221">
        <v>578.46640257562706</v>
      </c>
      <c r="U7611"/>
      <c r="V7611" s="217">
        <v>45400</v>
      </c>
      <c r="W7611" s="221">
        <v>0</v>
      </c>
      <c r="X7611"/>
      <c r="Y7611"/>
      <c r="Z7611" s="221">
        <v>0</v>
      </c>
      <c r="AA7611"/>
      <c r="AB7611" s="221">
        <v>0</v>
      </c>
      <c r="AC7611"/>
      <c r="AD7611" s="217"/>
      <c r="AE7611" s="221">
        <v>0</v>
      </c>
      <c r="AF7611"/>
      <c r="AG7611" s="217"/>
      <c r="AH7611" s="221">
        <v>0</v>
      </c>
      <c r="AI7611"/>
      <c r="AJ7611"/>
      <c r="AK7611" s="221">
        <v>0</v>
      </c>
      <c r="AL7611"/>
      <c r="AM7611" s="217"/>
      <c r="AN7611" s="221">
        <v>0</v>
      </c>
      <c r="AO7611"/>
      <c r="AP7611" s="217"/>
      <c r="AQ7611" s="221">
        <v>0</v>
      </c>
      <c r="AR7611"/>
      <c r="AS7611"/>
      <c r="AT7611">
        <v>2024</v>
      </c>
      <c r="AU7611" t="s">
        <v>14</v>
      </c>
      <c r="AV7611">
        <v>2</v>
      </c>
      <c r="AW7611" s="221">
        <v>578.47</v>
      </c>
      <c r="AX7611" s="221">
        <v>578.47</v>
      </c>
      <c r="AY7611" s="221">
        <v>0</v>
      </c>
      <c r="AZ7611" s="221">
        <v>0</v>
      </c>
    </row>
    <row r="7612" spans="1:52">
      <c r="A7612" t="s">
        <v>85</v>
      </c>
      <c r="B7612" t="s">
        <v>6</v>
      </c>
      <c r="C7612"/>
      <c r="D7612"/>
      <c r="E7612"/>
      <c r="F7612"/>
      <c r="G7612" t="s">
        <v>6386</v>
      </c>
      <c r="H7612"/>
      <c r="I7612" t="s">
        <v>847</v>
      </c>
      <c r="J7612"/>
      <c r="K7612" s="217">
        <v>44964</v>
      </c>
      <c r="L7612"/>
      <c r="M7612"/>
      <c r="N7612" t="s">
        <v>28</v>
      </c>
      <c r="O7612"/>
      <c r="P7612"/>
      <c r="Q7612"/>
      <c r="R7612" s="221">
        <v>713.15437894541355</v>
      </c>
      <c r="S7612" s="217">
        <v>44970</v>
      </c>
      <c r="T7612" s="221">
        <v>713.15437894541355</v>
      </c>
      <c r="U7612"/>
      <c r="V7612" s="217">
        <v>45014</v>
      </c>
      <c r="W7612" s="221">
        <v>0</v>
      </c>
      <c r="X7612"/>
      <c r="Y7612"/>
      <c r="Z7612" s="221">
        <v>0</v>
      </c>
      <c r="AA7612"/>
      <c r="AB7612" s="221">
        <v>0</v>
      </c>
      <c r="AC7612"/>
      <c r="AD7612" s="217"/>
      <c r="AE7612" s="221">
        <v>0</v>
      </c>
      <c r="AF7612"/>
      <c r="AG7612" s="217"/>
      <c r="AH7612" s="221">
        <v>0</v>
      </c>
      <c r="AI7612"/>
      <c r="AJ7612"/>
      <c r="AK7612" s="221">
        <v>0</v>
      </c>
      <c r="AL7612"/>
      <c r="AM7612" s="217"/>
      <c r="AN7612" s="221">
        <v>0</v>
      </c>
      <c r="AO7612"/>
      <c r="AP7612" s="217"/>
      <c r="AQ7612" s="221">
        <v>0</v>
      </c>
      <c r="AR7612"/>
      <c r="AS7612"/>
      <c r="AT7612">
        <v>2023</v>
      </c>
      <c r="AU7612" t="s">
        <v>13</v>
      </c>
      <c r="AV7612">
        <v>1</v>
      </c>
      <c r="AW7612" s="221">
        <v>713.15</v>
      </c>
      <c r="AX7612" s="221">
        <v>713.15</v>
      </c>
      <c r="AY7612" s="221">
        <v>0</v>
      </c>
      <c r="AZ7612" s="221">
        <v>0</v>
      </c>
    </row>
    <row r="7613" spans="1:52">
      <c r="A7613" t="s">
        <v>85</v>
      </c>
      <c r="B7613" t="s">
        <v>6</v>
      </c>
      <c r="C7613"/>
      <c r="D7613"/>
      <c r="E7613"/>
      <c r="F7613"/>
      <c r="G7613" t="s">
        <v>6386</v>
      </c>
      <c r="H7613"/>
      <c r="I7613" t="s">
        <v>847</v>
      </c>
      <c r="J7613"/>
      <c r="K7613" s="217">
        <v>44964</v>
      </c>
      <c r="L7613"/>
      <c r="M7613"/>
      <c r="N7613" t="s">
        <v>28</v>
      </c>
      <c r="O7613"/>
      <c r="P7613"/>
      <c r="Q7613"/>
      <c r="R7613" s="221">
        <v>581.50292787759042</v>
      </c>
      <c r="S7613" s="217">
        <v>44970</v>
      </c>
      <c r="T7613" s="221">
        <v>581.50292787759042</v>
      </c>
      <c r="U7613"/>
      <c r="V7613" s="217">
        <v>45014</v>
      </c>
      <c r="W7613" s="221">
        <v>0</v>
      </c>
      <c r="X7613"/>
      <c r="Y7613"/>
      <c r="Z7613" s="221">
        <v>0</v>
      </c>
      <c r="AA7613"/>
      <c r="AB7613" s="221">
        <v>0</v>
      </c>
      <c r="AC7613"/>
      <c r="AD7613" s="217"/>
      <c r="AE7613" s="221">
        <v>0</v>
      </c>
      <c r="AF7613"/>
      <c r="AG7613" s="217"/>
      <c r="AH7613" s="221">
        <v>0</v>
      </c>
      <c r="AI7613"/>
      <c r="AJ7613"/>
      <c r="AK7613" s="221">
        <v>0</v>
      </c>
      <c r="AL7613"/>
      <c r="AM7613" s="217"/>
      <c r="AN7613" s="221">
        <v>0</v>
      </c>
      <c r="AO7613"/>
      <c r="AP7613" s="217"/>
      <c r="AQ7613" s="221">
        <v>0</v>
      </c>
      <c r="AR7613"/>
      <c r="AS7613"/>
      <c r="AT7613">
        <v>2023</v>
      </c>
      <c r="AU7613" t="s">
        <v>13</v>
      </c>
      <c r="AV7613">
        <v>1</v>
      </c>
      <c r="AW7613" s="221">
        <v>581.5</v>
      </c>
      <c r="AX7613" s="221">
        <v>581.5</v>
      </c>
      <c r="AY7613" s="221">
        <v>0</v>
      </c>
      <c r="AZ7613" s="221">
        <v>0</v>
      </c>
    </row>
    <row r="7614" spans="1:52">
      <c r="A7614" t="s">
        <v>77</v>
      </c>
      <c r="B7614" t="s">
        <v>7</v>
      </c>
      <c r="C7614"/>
      <c r="D7614"/>
      <c r="E7614"/>
      <c r="F7614"/>
      <c r="G7614" t="s">
        <v>5363</v>
      </c>
      <c r="H7614"/>
      <c r="I7614" t="s">
        <v>643</v>
      </c>
      <c r="J7614"/>
      <c r="K7614" s="217">
        <v>45147</v>
      </c>
      <c r="L7614"/>
      <c r="M7614"/>
      <c r="N7614" t="s">
        <v>29</v>
      </c>
      <c r="O7614"/>
      <c r="P7614"/>
      <c r="Q7614"/>
      <c r="R7614" s="221">
        <v>1309.7439645210679</v>
      </c>
      <c r="S7614" s="217">
        <v>45180</v>
      </c>
      <c r="T7614" s="221">
        <v>1309.7439645210679</v>
      </c>
      <c r="U7614"/>
      <c r="V7614" s="217">
        <v>45209</v>
      </c>
      <c r="W7614" s="221">
        <v>0</v>
      </c>
      <c r="X7614"/>
      <c r="Y7614"/>
      <c r="Z7614" s="221">
        <v>0</v>
      </c>
      <c r="AA7614"/>
      <c r="AB7614" s="221">
        <v>0</v>
      </c>
      <c r="AC7614"/>
      <c r="AD7614" s="217"/>
      <c r="AE7614" s="221">
        <v>0</v>
      </c>
      <c r="AF7614"/>
      <c r="AG7614" s="217"/>
      <c r="AH7614" s="221">
        <v>0</v>
      </c>
      <c r="AI7614"/>
      <c r="AJ7614"/>
      <c r="AK7614" s="221">
        <v>0</v>
      </c>
      <c r="AL7614"/>
      <c r="AM7614" s="217"/>
      <c r="AN7614" s="221">
        <v>0</v>
      </c>
      <c r="AO7614"/>
      <c r="AP7614" s="217"/>
      <c r="AQ7614" s="221">
        <v>0</v>
      </c>
      <c r="AR7614"/>
      <c r="AS7614"/>
      <c r="AT7614">
        <v>2023</v>
      </c>
      <c r="AU7614" t="s">
        <v>20</v>
      </c>
      <c r="AV7614">
        <v>4</v>
      </c>
      <c r="AW7614" s="221">
        <v>1309.74</v>
      </c>
      <c r="AX7614" s="221">
        <v>1309.74</v>
      </c>
      <c r="AY7614" s="221">
        <v>0</v>
      </c>
      <c r="AZ7614" s="221">
        <v>0</v>
      </c>
    </row>
    <row r="7615" spans="1:52">
      <c r="A7615" t="s">
        <v>217</v>
      </c>
      <c r="B7615" t="s">
        <v>8</v>
      </c>
      <c r="C7615"/>
      <c r="D7615"/>
      <c r="E7615"/>
      <c r="F7615"/>
      <c r="G7615" t="s">
        <v>6460</v>
      </c>
      <c r="H7615"/>
      <c r="I7615" t="s">
        <v>6461</v>
      </c>
      <c r="J7615"/>
      <c r="K7615" s="217">
        <v>44986</v>
      </c>
      <c r="L7615"/>
      <c r="M7615"/>
      <c r="N7615" t="s">
        <v>24</v>
      </c>
      <c r="O7615"/>
      <c r="P7615"/>
      <c r="Q7615"/>
      <c r="R7615" s="221">
        <v>390.3823009545041</v>
      </c>
      <c r="S7615" s="217">
        <v>45029</v>
      </c>
      <c r="T7615" s="221">
        <v>390.3823009545041</v>
      </c>
      <c r="U7615"/>
      <c r="V7615" s="217">
        <v>45061</v>
      </c>
      <c r="W7615" s="221">
        <v>0</v>
      </c>
      <c r="X7615"/>
      <c r="Y7615"/>
      <c r="Z7615" s="221">
        <v>0</v>
      </c>
      <c r="AA7615"/>
      <c r="AB7615" s="221">
        <v>0</v>
      </c>
      <c r="AC7615"/>
      <c r="AD7615" s="217"/>
      <c r="AE7615" s="221">
        <v>0</v>
      </c>
      <c r="AF7615"/>
      <c r="AG7615" s="217"/>
      <c r="AH7615" s="221">
        <v>0</v>
      </c>
      <c r="AI7615"/>
      <c r="AJ7615"/>
      <c r="AK7615" s="221">
        <v>0</v>
      </c>
      <c r="AL7615"/>
      <c r="AM7615" s="217"/>
      <c r="AN7615" s="221">
        <v>0</v>
      </c>
      <c r="AO7615"/>
      <c r="AP7615" s="217"/>
      <c r="AQ7615" s="221">
        <v>0</v>
      </c>
      <c r="AR7615"/>
      <c r="AS7615"/>
      <c r="AT7615">
        <v>2023</v>
      </c>
      <c r="AU7615" t="s">
        <v>15</v>
      </c>
      <c r="AV7615">
        <v>2</v>
      </c>
      <c r="AW7615" s="221">
        <v>390.38</v>
      </c>
      <c r="AX7615" s="221">
        <v>390.38</v>
      </c>
      <c r="AY7615" s="221">
        <v>0</v>
      </c>
      <c r="AZ7615" s="221">
        <v>0</v>
      </c>
    </row>
    <row r="7616" spans="1:52">
      <c r="A7616" t="s">
        <v>77</v>
      </c>
      <c r="B7616" t="s">
        <v>7</v>
      </c>
      <c r="C7616"/>
      <c r="D7616"/>
      <c r="E7616"/>
      <c r="F7616"/>
      <c r="G7616" t="s">
        <v>6462</v>
      </c>
      <c r="H7616"/>
      <c r="I7616" t="s">
        <v>663</v>
      </c>
      <c r="J7616"/>
      <c r="K7616" s="217">
        <v>45307</v>
      </c>
      <c r="L7616"/>
      <c r="M7616"/>
      <c r="N7616" t="s">
        <v>24</v>
      </c>
      <c r="O7616"/>
      <c r="P7616"/>
      <c r="Q7616"/>
      <c r="R7616" s="221">
        <v>485.57664957123728</v>
      </c>
      <c r="S7616" s="217">
        <v>45335</v>
      </c>
      <c r="T7616" s="221">
        <v>485.57664957123728</v>
      </c>
      <c r="U7616"/>
      <c r="V7616" s="217">
        <v>45400</v>
      </c>
      <c r="W7616" s="221">
        <v>0</v>
      </c>
      <c r="X7616"/>
      <c r="Y7616"/>
      <c r="Z7616" s="221">
        <v>0</v>
      </c>
      <c r="AA7616"/>
      <c r="AB7616" s="221">
        <v>0</v>
      </c>
      <c r="AC7616"/>
      <c r="AD7616" s="217"/>
      <c r="AE7616" s="221">
        <v>0</v>
      </c>
      <c r="AF7616"/>
      <c r="AG7616" s="217"/>
      <c r="AH7616" s="221">
        <v>0</v>
      </c>
      <c r="AI7616"/>
      <c r="AJ7616"/>
      <c r="AK7616" s="221">
        <v>0</v>
      </c>
      <c r="AL7616"/>
      <c r="AM7616" s="217"/>
      <c r="AN7616" s="221">
        <v>0</v>
      </c>
      <c r="AO7616"/>
      <c r="AP7616" s="217"/>
      <c r="AQ7616" s="221">
        <v>0</v>
      </c>
      <c r="AR7616"/>
      <c r="AS7616"/>
      <c r="AT7616">
        <v>2024</v>
      </c>
      <c r="AU7616" t="s">
        <v>14</v>
      </c>
      <c r="AV7616">
        <v>2</v>
      </c>
      <c r="AW7616" s="221">
        <v>485.58</v>
      </c>
      <c r="AX7616" s="221">
        <v>485.58</v>
      </c>
      <c r="AY7616" s="221">
        <v>0</v>
      </c>
      <c r="AZ7616" s="221">
        <v>0</v>
      </c>
    </row>
    <row r="7617" spans="1:52">
      <c r="A7617" t="s">
        <v>77</v>
      </c>
      <c r="B7617" t="s">
        <v>7</v>
      </c>
      <c r="C7617"/>
      <c r="D7617"/>
      <c r="E7617"/>
      <c r="F7617"/>
      <c r="G7617" t="s">
        <v>5503</v>
      </c>
      <c r="H7617"/>
      <c r="I7617" t="s">
        <v>2970</v>
      </c>
      <c r="J7617"/>
      <c r="K7617" s="217">
        <v>45606</v>
      </c>
      <c r="L7617"/>
      <c r="M7617"/>
      <c r="N7617" t="s">
        <v>24</v>
      </c>
      <c r="O7617"/>
      <c r="P7617"/>
      <c r="Q7617"/>
      <c r="R7617" s="221">
        <v>470.52595132098611</v>
      </c>
      <c r="S7617" s="217">
        <v>45640</v>
      </c>
      <c r="T7617" s="221">
        <v>470.52595132098611</v>
      </c>
      <c r="U7617"/>
      <c r="V7617" s="217">
        <v>45666</v>
      </c>
      <c r="W7617" s="221">
        <v>0</v>
      </c>
      <c r="X7617"/>
      <c r="Y7617"/>
      <c r="Z7617" s="221">
        <v>0</v>
      </c>
      <c r="AA7617"/>
      <c r="AB7617" s="221">
        <v>0</v>
      </c>
      <c r="AC7617"/>
      <c r="AD7617" s="217"/>
      <c r="AE7617" s="221">
        <v>0</v>
      </c>
      <c r="AF7617"/>
      <c r="AG7617" s="217"/>
      <c r="AH7617" s="221">
        <v>0</v>
      </c>
      <c r="AI7617"/>
      <c r="AJ7617"/>
      <c r="AK7617" s="221">
        <v>0</v>
      </c>
      <c r="AL7617"/>
      <c r="AM7617" s="217"/>
      <c r="AN7617" s="221">
        <v>0</v>
      </c>
      <c r="AO7617"/>
      <c r="AP7617" s="217"/>
      <c r="AQ7617" s="221">
        <v>0</v>
      </c>
      <c r="AR7617"/>
      <c r="AS7617"/>
      <c r="AT7617">
        <v>2025</v>
      </c>
      <c r="AU7617" t="s">
        <v>11</v>
      </c>
      <c r="AV7617">
        <v>1</v>
      </c>
      <c r="AW7617" s="221">
        <v>470.53</v>
      </c>
      <c r="AX7617" s="221">
        <v>470.53</v>
      </c>
      <c r="AY7617" s="221">
        <v>0</v>
      </c>
      <c r="AZ7617" s="221">
        <v>0</v>
      </c>
    </row>
    <row r="7618" spans="1:52">
      <c r="A7618" t="s">
        <v>80</v>
      </c>
      <c r="B7618" t="s">
        <v>5</v>
      </c>
      <c r="C7618"/>
      <c r="D7618"/>
      <c r="E7618"/>
      <c r="F7618"/>
      <c r="G7618" t="s">
        <v>5080</v>
      </c>
      <c r="H7618"/>
      <c r="I7618" t="s">
        <v>3117</v>
      </c>
      <c r="J7618"/>
      <c r="K7618" s="217">
        <v>45082</v>
      </c>
      <c r="L7618"/>
      <c r="M7618"/>
      <c r="N7618" t="s">
        <v>29</v>
      </c>
      <c r="O7618"/>
      <c r="P7618"/>
      <c r="Q7618"/>
      <c r="R7618" s="221">
        <v>247.05664464396051</v>
      </c>
      <c r="S7618" s="217">
        <v>45083</v>
      </c>
      <c r="T7618" s="221">
        <v>247.05664464396051</v>
      </c>
      <c r="U7618"/>
      <c r="V7618" s="217">
        <v>45159</v>
      </c>
      <c r="W7618" s="221">
        <v>0</v>
      </c>
      <c r="X7618"/>
      <c r="Y7618"/>
      <c r="Z7618" s="221">
        <v>0</v>
      </c>
      <c r="AA7618"/>
      <c r="AB7618" s="221">
        <v>0</v>
      </c>
      <c r="AC7618"/>
      <c r="AD7618" s="217"/>
      <c r="AE7618" s="221">
        <v>0</v>
      </c>
      <c r="AF7618"/>
      <c r="AG7618" s="217"/>
      <c r="AH7618" s="221">
        <v>0</v>
      </c>
      <c r="AI7618"/>
      <c r="AJ7618"/>
      <c r="AK7618" s="221">
        <v>0</v>
      </c>
      <c r="AL7618"/>
      <c r="AM7618" s="217"/>
      <c r="AN7618" s="221">
        <v>0</v>
      </c>
      <c r="AO7618"/>
      <c r="AP7618" s="217"/>
      <c r="AQ7618" s="221">
        <v>0</v>
      </c>
      <c r="AR7618"/>
      <c r="AS7618"/>
      <c r="AT7618">
        <v>2023</v>
      </c>
      <c r="AU7618" t="s">
        <v>18</v>
      </c>
      <c r="AV7618">
        <v>3</v>
      </c>
      <c r="AW7618" s="221">
        <v>247.06</v>
      </c>
      <c r="AX7618" s="221">
        <v>247.06</v>
      </c>
      <c r="AY7618" s="221">
        <v>0</v>
      </c>
      <c r="AZ7618" s="221">
        <v>0</v>
      </c>
    </row>
    <row r="7619" spans="1:52">
      <c r="A7619" t="s">
        <v>77</v>
      </c>
      <c r="B7619" t="s">
        <v>7</v>
      </c>
      <c r="C7619"/>
      <c r="D7619"/>
      <c r="E7619"/>
      <c r="F7619"/>
      <c r="G7619" t="s">
        <v>6463</v>
      </c>
      <c r="H7619"/>
      <c r="I7619" t="s">
        <v>1292</v>
      </c>
      <c r="J7619"/>
      <c r="K7619" s="217">
        <v>45321</v>
      </c>
      <c r="L7619"/>
      <c r="M7619"/>
      <c r="N7619" t="s">
        <v>28</v>
      </c>
      <c r="O7619"/>
      <c r="P7619"/>
      <c r="Q7619"/>
      <c r="R7619" s="221">
        <v>546.46612532420045</v>
      </c>
      <c r="S7619" s="217">
        <v>45337</v>
      </c>
      <c r="T7619" s="221">
        <v>546.46612532420045</v>
      </c>
      <c r="U7619"/>
      <c r="V7619" s="217">
        <v>45399</v>
      </c>
      <c r="W7619" s="221">
        <v>0</v>
      </c>
      <c r="X7619"/>
      <c r="Y7619"/>
      <c r="Z7619" s="221">
        <v>0</v>
      </c>
      <c r="AA7619"/>
      <c r="AB7619" s="221">
        <v>0</v>
      </c>
      <c r="AC7619"/>
      <c r="AD7619" s="217"/>
      <c r="AE7619" s="221">
        <v>0</v>
      </c>
      <c r="AF7619"/>
      <c r="AG7619" s="217"/>
      <c r="AH7619" s="221">
        <v>0</v>
      </c>
      <c r="AI7619"/>
      <c r="AJ7619"/>
      <c r="AK7619" s="221">
        <v>0</v>
      </c>
      <c r="AL7619"/>
      <c r="AM7619" s="217"/>
      <c r="AN7619" s="221">
        <v>0</v>
      </c>
      <c r="AO7619"/>
      <c r="AP7619" s="217"/>
      <c r="AQ7619" s="221">
        <v>0</v>
      </c>
      <c r="AR7619"/>
      <c r="AS7619"/>
      <c r="AT7619">
        <v>2024</v>
      </c>
      <c r="AU7619" t="s">
        <v>14</v>
      </c>
      <c r="AV7619">
        <v>2</v>
      </c>
      <c r="AW7619" s="221">
        <v>546.47</v>
      </c>
      <c r="AX7619" s="221">
        <v>546.47</v>
      </c>
      <c r="AY7619" s="221">
        <v>0</v>
      </c>
      <c r="AZ7619" s="221">
        <v>0</v>
      </c>
    </row>
    <row r="7620" spans="1:52">
      <c r="A7620" t="s">
        <v>130</v>
      </c>
      <c r="B7620" t="s">
        <v>3</v>
      </c>
      <c r="C7620"/>
      <c r="D7620"/>
      <c r="E7620"/>
      <c r="F7620"/>
      <c r="G7620" t="s">
        <v>2770</v>
      </c>
      <c r="H7620"/>
      <c r="I7620" t="s">
        <v>1851</v>
      </c>
      <c r="J7620"/>
      <c r="K7620" s="217">
        <v>45091</v>
      </c>
      <c r="L7620"/>
      <c r="M7620"/>
      <c r="N7620" t="s">
        <v>24</v>
      </c>
      <c r="O7620"/>
      <c r="P7620"/>
      <c r="Q7620"/>
      <c r="R7620" s="221">
        <v>202.1890586257679</v>
      </c>
      <c r="S7620" s="217">
        <v>45119</v>
      </c>
      <c r="T7620" s="221">
        <v>202.1890586257679</v>
      </c>
      <c r="U7620"/>
      <c r="V7620" s="217">
        <v>45205</v>
      </c>
      <c r="W7620" s="221">
        <v>0</v>
      </c>
      <c r="X7620"/>
      <c r="Y7620"/>
      <c r="Z7620" s="221">
        <v>0</v>
      </c>
      <c r="AA7620"/>
      <c r="AB7620" s="221">
        <v>0</v>
      </c>
      <c r="AC7620"/>
      <c r="AD7620" s="217"/>
      <c r="AE7620" s="221">
        <v>0</v>
      </c>
      <c r="AF7620"/>
      <c r="AG7620" s="217"/>
      <c r="AH7620" s="221">
        <v>0</v>
      </c>
      <c r="AI7620"/>
      <c r="AJ7620"/>
      <c r="AK7620" s="221">
        <v>0</v>
      </c>
      <c r="AL7620"/>
      <c r="AM7620" s="217"/>
      <c r="AN7620" s="221">
        <v>0</v>
      </c>
      <c r="AO7620"/>
      <c r="AP7620" s="217"/>
      <c r="AQ7620" s="221">
        <v>0</v>
      </c>
      <c r="AR7620"/>
      <c r="AS7620"/>
      <c r="AT7620">
        <v>2023</v>
      </c>
      <c r="AU7620" t="s">
        <v>20</v>
      </c>
      <c r="AV7620">
        <v>4</v>
      </c>
      <c r="AW7620" s="221">
        <v>202.19</v>
      </c>
      <c r="AX7620" s="221">
        <v>202.19</v>
      </c>
      <c r="AY7620" s="221">
        <v>0</v>
      </c>
      <c r="AZ7620" s="221">
        <v>0</v>
      </c>
    </row>
    <row r="7621" spans="1:52">
      <c r="A7621" t="s">
        <v>74</v>
      </c>
      <c r="B7621" t="s">
        <v>10</v>
      </c>
      <c r="C7621"/>
      <c r="D7621"/>
      <c r="E7621"/>
      <c r="F7621"/>
      <c r="G7621" t="s">
        <v>6465</v>
      </c>
      <c r="H7621"/>
      <c r="I7621" t="s">
        <v>3461</v>
      </c>
      <c r="J7621"/>
      <c r="K7621" s="217">
        <v>45081</v>
      </c>
      <c r="L7621"/>
      <c r="M7621"/>
      <c r="N7621" t="s">
        <v>24</v>
      </c>
      <c r="O7621"/>
      <c r="P7621"/>
      <c r="Q7621"/>
      <c r="R7621" s="221">
        <v>404.95345886775419</v>
      </c>
      <c r="S7621" s="217">
        <v>45120</v>
      </c>
      <c r="T7621" s="221">
        <v>404.95345886775419</v>
      </c>
      <c r="U7621"/>
      <c r="V7621" s="217">
        <v>45152</v>
      </c>
      <c r="W7621" s="221">
        <v>0</v>
      </c>
      <c r="X7621"/>
      <c r="Y7621"/>
      <c r="Z7621" s="221">
        <v>0</v>
      </c>
      <c r="AA7621"/>
      <c r="AB7621" s="221">
        <v>0</v>
      </c>
      <c r="AC7621"/>
      <c r="AD7621" s="217"/>
      <c r="AE7621" s="221">
        <v>0</v>
      </c>
      <c r="AF7621"/>
      <c r="AG7621" s="217"/>
      <c r="AH7621" s="221">
        <v>0</v>
      </c>
      <c r="AI7621"/>
      <c r="AJ7621"/>
      <c r="AK7621" s="221">
        <v>0</v>
      </c>
      <c r="AL7621"/>
      <c r="AM7621" s="217"/>
      <c r="AN7621" s="221">
        <v>0</v>
      </c>
      <c r="AO7621"/>
      <c r="AP7621" s="217"/>
      <c r="AQ7621" s="221">
        <v>0</v>
      </c>
      <c r="AR7621"/>
      <c r="AS7621"/>
      <c r="AT7621">
        <v>2023</v>
      </c>
      <c r="AU7621" t="s">
        <v>18</v>
      </c>
      <c r="AV7621">
        <v>3</v>
      </c>
      <c r="AW7621" s="221">
        <v>404.95</v>
      </c>
      <c r="AX7621" s="221">
        <v>404.95</v>
      </c>
      <c r="AY7621" s="221">
        <v>0</v>
      </c>
      <c r="AZ7621" s="221">
        <v>0</v>
      </c>
    </row>
    <row r="7622" spans="1:52">
      <c r="A7622" t="s">
        <v>80</v>
      </c>
      <c r="B7622" t="s">
        <v>5</v>
      </c>
      <c r="C7622"/>
      <c r="D7622"/>
      <c r="E7622"/>
      <c r="F7622"/>
      <c r="G7622" t="s">
        <v>3721</v>
      </c>
      <c r="H7622"/>
      <c r="I7622" t="s">
        <v>1902</v>
      </c>
      <c r="J7622"/>
      <c r="K7622" s="217">
        <v>45166</v>
      </c>
      <c r="L7622"/>
      <c r="M7622"/>
      <c r="N7622" t="s">
        <v>29</v>
      </c>
      <c r="O7622"/>
      <c r="P7622"/>
      <c r="Q7622"/>
      <c r="R7622" s="221">
        <v>1271.508562452974</v>
      </c>
      <c r="S7622" s="217">
        <v>45181</v>
      </c>
      <c r="T7622" s="221">
        <v>1271.508562452974</v>
      </c>
      <c r="U7622"/>
      <c r="V7622" s="217">
        <v>45218</v>
      </c>
      <c r="W7622" s="221">
        <v>0</v>
      </c>
      <c r="X7622"/>
      <c r="Y7622"/>
      <c r="Z7622" s="221">
        <v>0</v>
      </c>
      <c r="AA7622"/>
      <c r="AB7622" s="221">
        <v>0</v>
      </c>
      <c r="AC7622"/>
      <c r="AD7622" s="217"/>
      <c r="AE7622" s="221">
        <v>0</v>
      </c>
      <c r="AF7622"/>
      <c r="AG7622" s="217"/>
      <c r="AH7622" s="221">
        <v>0</v>
      </c>
      <c r="AI7622"/>
      <c r="AJ7622"/>
      <c r="AK7622" s="221">
        <v>0</v>
      </c>
      <c r="AL7622"/>
      <c r="AM7622" s="217"/>
      <c r="AN7622" s="221">
        <v>0</v>
      </c>
      <c r="AO7622"/>
      <c r="AP7622" s="217"/>
      <c r="AQ7622" s="221">
        <v>0</v>
      </c>
      <c r="AR7622"/>
      <c r="AS7622"/>
      <c r="AT7622">
        <v>2023</v>
      </c>
      <c r="AU7622" t="s">
        <v>20</v>
      </c>
      <c r="AV7622">
        <v>4</v>
      </c>
      <c r="AW7622" s="221">
        <v>1271.51</v>
      </c>
      <c r="AX7622" s="221">
        <v>1271.51</v>
      </c>
      <c r="AY7622" s="221">
        <v>0</v>
      </c>
      <c r="AZ7622" s="221">
        <v>0</v>
      </c>
    </row>
    <row r="7623" spans="1:52">
      <c r="A7623" t="s">
        <v>80</v>
      </c>
      <c r="B7623" t="s">
        <v>5</v>
      </c>
      <c r="C7623"/>
      <c r="D7623"/>
      <c r="E7623"/>
      <c r="F7623"/>
      <c r="G7623" t="s">
        <v>6466</v>
      </c>
      <c r="H7623"/>
      <c r="I7623" t="s">
        <v>6428</v>
      </c>
      <c r="J7623"/>
      <c r="K7623" s="217">
        <v>45679</v>
      </c>
      <c r="L7623"/>
      <c r="M7623"/>
      <c r="N7623" t="s">
        <v>27</v>
      </c>
      <c r="O7623"/>
      <c r="P7623"/>
      <c r="Q7623"/>
      <c r="R7623" s="221">
        <v>1917.1594755472579</v>
      </c>
      <c r="S7623" s="217">
        <v>45700</v>
      </c>
      <c r="T7623" s="221">
        <v>1917.1594755472579</v>
      </c>
      <c r="U7623"/>
      <c r="V7623" s="217">
        <v>45734</v>
      </c>
      <c r="W7623" s="221">
        <v>0</v>
      </c>
      <c r="X7623"/>
      <c r="Y7623"/>
      <c r="Z7623" s="221">
        <v>0</v>
      </c>
      <c r="AA7623"/>
      <c r="AB7623" s="221">
        <v>0</v>
      </c>
      <c r="AC7623"/>
      <c r="AD7623" s="217"/>
      <c r="AE7623" s="221">
        <v>0</v>
      </c>
      <c r="AF7623"/>
      <c r="AG7623" s="217"/>
      <c r="AH7623" s="221">
        <v>0</v>
      </c>
      <c r="AI7623"/>
      <c r="AJ7623"/>
      <c r="AK7623" s="221">
        <v>0</v>
      </c>
      <c r="AL7623"/>
      <c r="AM7623" s="217"/>
      <c r="AN7623" s="221">
        <v>0</v>
      </c>
      <c r="AO7623"/>
      <c r="AP7623" s="217"/>
      <c r="AQ7623" s="221">
        <v>0</v>
      </c>
      <c r="AR7623"/>
      <c r="AS7623"/>
      <c r="AT7623">
        <v>2025</v>
      </c>
      <c r="AU7623" t="s">
        <v>13</v>
      </c>
      <c r="AV7623">
        <v>1</v>
      </c>
      <c r="AW7623" s="221">
        <v>1917.16</v>
      </c>
      <c r="AX7623" s="221">
        <v>1917.16</v>
      </c>
      <c r="AY7623" s="221">
        <v>0</v>
      </c>
      <c r="AZ7623" s="221">
        <v>0</v>
      </c>
    </row>
    <row r="7624" spans="1:52">
      <c r="A7624" t="s">
        <v>130</v>
      </c>
      <c r="B7624" t="s">
        <v>3</v>
      </c>
      <c r="C7624"/>
      <c r="D7624"/>
      <c r="E7624"/>
      <c r="F7624"/>
      <c r="G7624" t="s">
        <v>6467</v>
      </c>
      <c r="H7624"/>
      <c r="I7624" t="s">
        <v>1657</v>
      </c>
      <c r="J7624"/>
      <c r="K7624" s="217">
        <v>45121</v>
      </c>
      <c r="L7624"/>
      <c r="M7624"/>
      <c r="N7624" t="s">
        <v>28</v>
      </c>
      <c r="O7624"/>
      <c r="P7624"/>
      <c r="Q7624"/>
      <c r="R7624" s="221">
        <v>190.87783650943871</v>
      </c>
      <c r="S7624" s="217">
        <v>45149</v>
      </c>
      <c r="T7624" s="221">
        <v>190.87783650943871</v>
      </c>
      <c r="U7624"/>
      <c r="V7624" s="217">
        <v>45248</v>
      </c>
      <c r="W7624" s="221">
        <v>0</v>
      </c>
      <c r="X7624"/>
      <c r="Y7624"/>
      <c r="Z7624" s="221">
        <v>0</v>
      </c>
      <c r="AA7624"/>
      <c r="AB7624" s="221">
        <v>0</v>
      </c>
      <c r="AC7624"/>
      <c r="AD7624" s="217"/>
      <c r="AE7624" s="221">
        <v>0</v>
      </c>
      <c r="AF7624"/>
      <c r="AG7624" s="217"/>
      <c r="AH7624" s="221">
        <v>0</v>
      </c>
      <c r="AI7624"/>
      <c r="AJ7624"/>
      <c r="AK7624" s="221">
        <v>0</v>
      </c>
      <c r="AL7624"/>
      <c r="AM7624" s="217"/>
      <c r="AN7624" s="221">
        <v>0</v>
      </c>
      <c r="AO7624"/>
      <c r="AP7624" s="217"/>
      <c r="AQ7624" s="221">
        <v>0</v>
      </c>
      <c r="AR7624"/>
      <c r="AS7624"/>
      <c r="AT7624">
        <v>2023</v>
      </c>
      <c r="AU7624" t="s">
        <v>21</v>
      </c>
      <c r="AV7624">
        <v>4</v>
      </c>
      <c r="AW7624" s="221">
        <v>190.88</v>
      </c>
      <c r="AX7624" s="221">
        <v>190.88</v>
      </c>
      <c r="AY7624" s="221">
        <v>0</v>
      </c>
      <c r="AZ7624" s="221">
        <v>0</v>
      </c>
    </row>
    <row r="7625" spans="1:52">
      <c r="A7625" t="s">
        <v>217</v>
      </c>
      <c r="B7625" t="s">
        <v>8</v>
      </c>
      <c r="C7625"/>
      <c r="D7625"/>
      <c r="E7625"/>
      <c r="F7625"/>
      <c r="G7625" t="s">
        <v>5294</v>
      </c>
      <c r="H7625"/>
      <c r="I7625" t="s">
        <v>5295</v>
      </c>
      <c r="J7625"/>
      <c r="K7625" s="217">
        <v>45175</v>
      </c>
      <c r="L7625"/>
      <c r="M7625"/>
      <c r="N7625" t="s">
        <v>29</v>
      </c>
      <c r="O7625"/>
      <c r="P7625"/>
      <c r="Q7625"/>
      <c r="R7625" s="221">
        <v>140.53891958714269</v>
      </c>
      <c r="S7625" s="217">
        <v>45199</v>
      </c>
      <c r="T7625" s="221">
        <v>140.53891958714269</v>
      </c>
      <c r="U7625"/>
      <c r="V7625" s="217">
        <v>45316</v>
      </c>
      <c r="W7625" s="221">
        <v>0</v>
      </c>
      <c r="X7625"/>
      <c r="Y7625"/>
      <c r="Z7625" s="221">
        <v>0</v>
      </c>
      <c r="AA7625"/>
      <c r="AB7625" s="221">
        <v>0</v>
      </c>
      <c r="AC7625"/>
      <c r="AD7625" s="217"/>
      <c r="AE7625" s="221">
        <v>0</v>
      </c>
      <c r="AF7625"/>
      <c r="AG7625" s="217"/>
      <c r="AH7625" s="221">
        <v>0</v>
      </c>
      <c r="AI7625"/>
      <c r="AJ7625"/>
      <c r="AK7625" s="221">
        <v>0</v>
      </c>
      <c r="AL7625"/>
      <c r="AM7625" s="217"/>
      <c r="AN7625" s="221">
        <v>0</v>
      </c>
      <c r="AO7625"/>
      <c r="AP7625" s="217"/>
      <c r="AQ7625" s="221">
        <v>0</v>
      </c>
      <c r="AR7625"/>
      <c r="AS7625"/>
      <c r="AT7625">
        <v>2024</v>
      </c>
      <c r="AU7625" t="s">
        <v>11</v>
      </c>
      <c r="AV7625">
        <v>1</v>
      </c>
      <c r="AW7625" s="221">
        <v>140.54</v>
      </c>
      <c r="AX7625" s="221">
        <v>140.54</v>
      </c>
      <c r="AY7625" s="221">
        <v>0</v>
      </c>
      <c r="AZ7625" s="221">
        <v>0</v>
      </c>
    </row>
    <row r="7626" spans="1:52">
      <c r="A7626" t="s">
        <v>130</v>
      </c>
      <c r="B7626" t="s">
        <v>3</v>
      </c>
      <c r="C7626"/>
      <c r="D7626"/>
      <c r="E7626"/>
      <c r="F7626"/>
      <c r="G7626" t="s">
        <v>4209</v>
      </c>
      <c r="H7626"/>
      <c r="I7626" t="s">
        <v>4210</v>
      </c>
      <c r="J7626"/>
      <c r="K7626" s="217">
        <v>45521</v>
      </c>
      <c r="L7626"/>
      <c r="M7626"/>
      <c r="N7626" t="s">
        <v>28</v>
      </c>
      <c r="O7626"/>
      <c r="P7626"/>
      <c r="Q7626"/>
      <c r="R7626" s="221">
        <v>470.93443447518479</v>
      </c>
      <c r="S7626" s="217">
        <v>45548</v>
      </c>
      <c r="T7626" s="221">
        <v>470.93443447518479</v>
      </c>
      <c r="U7626"/>
      <c r="V7626" s="217">
        <v>45596</v>
      </c>
      <c r="W7626" s="221">
        <v>0</v>
      </c>
      <c r="X7626"/>
      <c r="Y7626"/>
      <c r="Z7626" s="221">
        <v>0</v>
      </c>
      <c r="AA7626"/>
      <c r="AB7626" s="221">
        <v>0</v>
      </c>
      <c r="AC7626"/>
      <c r="AD7626" s="217"/>
      <c r="AE7626" s="221">
        <v>0</v>
      </c>
      <c r="AF7626"/>
      <c r="AG7626" s="217"/>
      <c r="AH7626" s="221">
        <v>0</v>
      </c>
      <c r="AI7626"/>
      <c r="AJ7626"/>
      <c r="AK7626" s="221">
        <v>0</v>
      </c>
      <c r="AL7626"/>
      <c r="AM7626" s="217"/>
      <c r="AN7626" s="221">
        <v>0</v>
      </c>
      <c r="AO7626"/>
      <c r="AP7626" s="217"/>
      <c r="AQ7626" s="221">
        <v>0</v>
      </c>
      <c r="AR7626"/>
      <c r="AS7626"/>
      <c r="AT7626">
        <v>2024</v>
      </c>
      <c r="AU7626" t="s">
        <v>20</v>
      </c>
      <c r="AV7626">
        <v>4</v>
      </c>
      <c r="AW7626" s="221">
        <v>470.93</v>
      </c>
      <c r="AX7626" s="221">
        <v>470.93</v>
      </c>
      <c r="AY7626" s="221">
        <v>0</v>
      </c>
      <c r="AZ7626" s="221">
        <v>0</v>
      </c>
    </row>
    <row r="7627" spans="1:52">
      <c r="A7627" t="s">
        <v>130</v>
      </c>
      <c r="B7627" t="s">
        <v>3</v>
      </c>
      <c r="C7627"/>
      <c r="D7627"/>
      <c r="E7627"/>
      <c r="F7627"/>
      <c r="G7627" t="s">
        <v>4209</v>
      </c>
      <c r="H7627"/>
      <c r="I7627" t="s">
        <v>4210</v>
      </c>
      <c r="J7627"/>
      <c r="K7627" s="217">
        <v>45521</v>
      </c>
      <c r="L7627"/>
      <c r="M7627"/>
      <c r="N7627" t="s">
        <v>28</v>
      </c>
      <c r="O7627"/>
      <c r="P7627"/>
      <c r="Q7627"/>
      <c r="R7627" s="221">
        <v>582.82490964242106</v>
      </c>
      <c r="S7627" s="217">
        <v>45548</v>
      </c>
      <c r="T7627" s="221">
        <v>582.82490964242106</v>
      </c>
      <c r="U7627"/>
      <c r="V7627" s="217">
        <v>45596</v>
      </c>
      <c r="W7627" s="221">
        <v>0</v>
      </c>
      <c r="X7627"/>
      <c r="Y7627"/>
      <c r="Z7627" s="221">
        <v>0</v>
      </c>
      <c r="AA7627"/>
      <c r="AB7627" s="221">
        <v>0</v>
      </c>
      <c r="AC7627"/>
      <c r="AD7627" s="217"/>
      <c r="AE7627" s="221">
        <v>0</v>
      </c>
      <c r="AF7627"/>
      <c r="AG7627" s="217"/>
      <c r="AH7627" s="221">
        <v>0</v>
      </c>
      <c r="AI7627"/>
      <c r="AJ7627"/>
      <c r="AK7627" s="221">
        <v>0</v>
      </c>
      <c r="AL7627"/>
      <c r="AM7627" s="217"/>
      <c r="AN7627" s="221">
        <v>0</v>
      </c>
      <c r="AO7627"/>
      <c r="AP7627" s="217"/>
      <c r="AQ7627" s="221">
        <v>0</v>
      </c>
      <c r="AR7627"/>
      <c r="AS7627"/>
      <c r="AT7627">
        <v>2024</v>
      </c>
      <c r="AU7627" t="s">
        <v>20</v>
      </c>
      <c r="AV7627">
        <v>4</v>
      </c>
      <c r="AW7627" s="221">
        <v>582.82000000000005</v>
      </c>
      <c r="AX7627" s="221">
        <v>582.82000000000005</v>
      </c>
      <c r="AY7627" s="221">
        <v>0</v>
      </c>
      <c r="AZ7627" s="221">
        <v>0</v>
      </c>
    </row>
    <row r="7628" spans="1:52">
      <c r="A7628" t="s">
        <v>74</v>
      </c>
      <c r="B7628" t="s">
        <v>10</v>
      </c>
      <c r="C7628"/>
      <c r="D7628"/>
      <c r="E7628"/>
      <c r="F7628"/>
      <c r="G7628" t="s">
        <v>1113</v>
      </c>
      <c r="H7628"/>
      <c r="I7628" t="s">
        <v>1114</v>
      </c>
      <c r="J7628"/>
      <c r="K7628" s="217">
        <v>45326</v>
      </c>
      <c r="L7628"/>
      <c r="M7628"/>
      <c r="N7628" t="s">
        <v>29</v>
      </c>
      <c r="O7628"/>
      <c r="P7628"/>
      <c r="Q7628"/>
      <c r="R7628" s="221">
        <v>441.39459528072501</v>
      </c>
      <c r="S7628" s="217">
        <v>45366</v>
      </c>
      <c r="T7628" s="221">
        <v>441.39459528072501</v>
      </c>
      <c r="U7628"/>
      <c r="V7628" s="217">
        <v>45390</v>
      </c>
      <c r="W7628" s="221">
        <v>0</v>
      </c>
      <c r="X7628"/>
      <c r="Y7628"/>
      <c r="Z7628" s="221">
        <v>0</v>
      </c>
      <c r="AA7628"/>
      <c r="AB7628" s="221">
        <v>0</v>
      </c>
      <c r="AC7628"/>
      <c r="AD7628" s="217"/>
      <c r="AE7628" s="221">
        <v>0</v>
      </c>
      <c r="AF7628"/>
      <c r="AG7628" s="217"/>
      <c r="AH7628" s="221">
        <v>0</v>
      </c>
      <c r="AI7628"/>
      <c r="AJ7628"/>
      <c r="AK7628" s="221">
        <v>0</v>
      </c>
      <c r="AL7628"/>
      <c r="AM7628" s="217"/>
      <c r="AN7628" s="221">
        <v>0</v>
      </c>
      <c r="AO7628"/>
      <c r="AP7628" s="217"/>
      <c r="AQ7628" s="221">
        <v>0</v>
      </c>
      <c r="AR7628"/>
      <c r="AS7628"/>
      <c r="AT7628">
        <v>2024</v>
      </c>
      <c r="AU7628" t="s">
        <v>14</v>
      </c>
      <c r="AV7628">
        <v>2</v>
      </c>
      <c r="AW7628" s="221">
        <v>441.39</v>
      </c>
      <c r="AX7628" s="221">
        <v>441.39</v>
      </c>
      <c r="AY7628" s="221">
        <v>0</v>
      </c>
      <c r="AZ7628" s="221">
        <v>0</v>
      </c>
    </row>
    <row r="7629" spans="1:52">
      <c r="A7629" t="s">
        <v>217</v>
      </c>
      <c r="B7629" t="s">
        <v>8</v>
      </c>
      <c r="C7629"/>
      <c r="D7629"/>
      <c r="E7629"/>
      <c r="F7629"/>
      <c r="G7629" t="s">
        <v>4156</v>
      </c>
      <c r="H7629"/>
      <c r="I7629" t="s">
        <v>3474</v>
      </c>
      <c r="J7629"/>
      <c r="K7629" s="217">
        <v>45095</v>
      </c>
      <c r="L7629"/>
      <c r="M7629"/>
      <c r="N7629" t="s">
        <v>27</v>
      </c>
      <c r="O7629"/>
      <c r="P7629"/>
      <c r="Q7629"/>
      <c r="R7629" s="221">
        <v>610.22426109777257</v>
      </c>
      <c r="S7629" s="217">
        <v>45119</v>
      </c>
      <c r="T7629" s="221">
        <v>610.22426109777257</v>
      </c>
      <c r="U7629"/>
      <c r="V7629" s="217">
        <v>45153</v>
      </c>
      <c r="W7629" s="221">
        <v>0</v>
      </c>
      <c r="X7629"/>
      <c r="Y7629"/>
      <c r="Z7629" s="221">
        <v>0</v>
      </c>
      <c r="AA7629"/>
      <c r="AB7629" s="221">
        <v>0</v>
      </c>
      <c r="AC7629"/>
      <c r="AD7629" s="217"/>
      <c r="AE7629" s="221">
        <v>0</v>
      </c>
      <c r="AF7629"/>
      <c r="AG7629" s="217"/>
      <c r="AH7629" s="221">
        <v>0</v>
      </c>
      <c r="AI7629"/>
      <c r="AJ7629"/>
      <c r="AK7629" s="221">
        <v>0</v>
      </c>
      <c r="AL7629"/>
      <c r="AM7629" s="217"/>
      <c r="AN7629" s="221">
        <v>0</v>
      </c>
      <c r="AO7629"/>
      <c r="AP7629" s="217"/>
      <c r="AQ7629" s="221">
        <v>0</v>
      </c>
      <c r="AR7629"/>
      <c r="AS7629"/>
      <c r="AT7629">
        <v>2023</v>
      </c>
      <c r="AU7629" t="s">
        <v>18</v>
      </c>
      <c r="AV7629">
        <v>3</v>
      </c>
      <c r="AW7629" s="221">
        <v>610.22</v>
      </c>
      <c r="AX7629" s="221">
        <v>610.22</v>
      </c>
      <c r="AY7629" s="221">
        <v>0</v>
      </c>
      <c r="AZ7629" s="221">
        <v>0</v>
      </c>
    </row>
    <row r="7630" spans="1:52">
      <c r="A7630" t="s">
        <v>217</v>
      </c>
      <c r="B7630" t="s">
        <v>8</v>
      </c>
      <c r="C7630"/>
      <c r="D7630"/>
      <c r="E7630"/>
      <c r="F7630"/>
      <c r="G7630" t="s">
        <v>6468</v>
      </c>
      <c r="H7630"/>
      <c r="I7630" t="s">
        <v>6469</v>
      </c>
      <c r="J7630"/>
      <c r="K7630" s="217">
        <v>45185</v>
      </c>
      <c r="L7630"/>
      <c r="M7630"/>
      <c r="N7630" t="s">
        <v>29</v>
      </c>
      <c r="O7630"/>
      <c r="P7630"/>
      <c r="Q7630"/>
      <c r="R7630" s="221">
        <v>407.5433846007333</v>
      </c>
      <c r="S7630" s="217">
        <v>45199</v>
      </c>
      <c r="T7630" s="221">
        <v>407.5433846007333</v>
      </c>
      <c r="U7630"/>
      <c r="V7630" s="217">
        <v>45225</v>
      </c>
      <c r="W7630" s="221">
        <v>0</v>
      </c>
      <c r="X7630"/>
      <c r="Y7630"/>
      <c r="Z7630" s="221">
        <v>0</v>
      </c>
      <c r="AA7630"/>
      <c r="AB7630" s="221">
        <v>0</v>
      </c>
      <c r="AC7630"/>
      <c r="AD7630" s="217"/>
      <c r="AE7630" s="221">
        <v>0</v>
      </c>
      <c r="AF7630"/>
      <c r="AG7630" s="217"/>
      <c r="AH7630" s="221">
        <v>0</v>
      </c>
      <c r="AI7630"/>
      <c r="AJ7630"/>
      <c r="AK7630" s="221">
        <v>0</v>
      </c>
      <c r="AL7630"/>
      <c r="AM7630" s="217"/>
      <c r="AN7630" s="221">
        <v>0</v>
      </c>
      <c r="AO7630"/>
      <c r="AP7630" s="217"/>
      <c r="AQ7630" s="221">
        <v>0</v>
      </c>
      <c r="AR7630"/>
      <c r="AS7630"/>
      <c r="AT7630">
        <v>2023</v>
      </c>
      <c r="AU7630" t="s">
        <v>20</v>
      </c>
      <c r="AV7630">
        <v>4</v>
      </c>
      <c r="AW7630" s="221">
        <v>407.54</v>
      </c>
      <c r="AX7630" s="221">
        <v>407.54</v>
      </c>
      <c r="AY7630" s="221">
        <v>0</v>
      </c>
      <c r="AZ7630" s="221">
        <v>0</v>
      </c>
    </row>
    <row r="7631" spans="1:52">
      <c r="A7631" t="s">
        <v>130</v>
      </c>
      <c r="B7631" t="s">
        <v>3</v>
      </c>
      <c r="C7631"/>
      <c r="D7631"/>
      <c r="E7631"/>
      <c r="F7631"/>
      <c r="G7631" t="s">
        <v>1049</v>
      </c>
      <c r="H7631"/>
      <c r="I7631" t="s">
        <v>517</v>
      </c>
      <c r="J7631"/>
      <c r="K7631" s="217">
        <v>45178</v>
      </c>
      <c r="L7631"/>
      <c r="M7631"/>
      <c r="N7631" t="s">
        <v>27</v>
      </c>
      <c r="O7631"/>
      <c r="P7631"/>
      <c r="Q7631"/>
      <c r="R7631" s="221">
        <v>411.92715163568232</v>
      </c>
      <c r="S7631" s="217">
        <v>45199</v>
      </c>
      <c r="T7631" s="221">
        <v>411.92715163568232</v>
      </c>
      <c r="U7631"/>
      <c r="V7631" s="217">
        <v>45233</v>
      </c>
      <c r="W7631" s="221">
        <v>0</v>
      </c>
      <c r="X7631"/>
      <c r="Y7631"/>
      <c r="Z7631" s="221">
        <v>0</v>
      </c>
      <c r="AA7631"/>
      <c r="AB7631" s="221">
        <v>0</v>
      </c>
      <c r="AC7631"/>
      <c r="AD7631" s="217"/>
      <c r="AE7631" s="221">
        <v>0</v>
      </c>
      <c r="AF7631"/>
      <c r="AG7631" s="217"/>
      <c r="AH7631" s="221">
        <v>0</v>
      </c>
      <c r="AI7631"/>
      <c r="AJ7631"/>
      <c r="AK7631" s="221">
        <v>0</v>
      </c>
      <c r="AL7631"/>
      <c r="AM7631" s="217"/>
      <c r="AN7631" s="221">
        <v>0</v>
      </c>
      <c r="AO7631"/>
      <c r="AP7631" s="217"/>
      <c r="AQ7631" s="221">
        <v>0</v>
      </c>
      <c r="AR7631"/>
      <c r="AS7631"/>
      <c r="AT7631">
        <v>2023</v>
      </c>
      <c r="AU7631" t="s">
        <v>21</v>
      </c>
      <c r="AV7631">
        <v>4</v>
      </c>
      <c r="AW7631" s="221">
        <v>411.93</v>
      </c>
      <c r="AX7631" s="221">
        <v>411.93</v>
      </c>
      <c r="AY7631" s="221">
        <v>0</v>
      </c>
      <c r="AZ7631" s="221">
        <v>0</v>
      </c>
    </row>
    <row r="7632" spans="1:52">
      <c r="A7632" t="s">
        <v>80</v>
      </c>
      <c r="B7632" t="s">
        <v>5</v>
      </c>
      <c r="C7632"/>
      <c r="D7632"/>
      <c r="E7632"/>
      <c r="F7632"/>
      <c r="G7632" t="s">
        <v>6470</v>
      </c>
      <c r="H7632"/>
      <c r="I7632" t="s">
        <v>493</v>
      </c>
      <c r="J7632"/>
      <c r="K7632" s="217">
        <v>45586</v>
      </c>
      <c r="L7632"/>
      <c r="M7632"/>
      <c r="N7632" t="s">
        <v>24</v>
      </c>
      <c r="O7632"/>
      <c r="P7632"/>
      <c r="Q7632"/>
      <c r="R7632" s="221">
        <v>87.993331027504567</v>
      </c>
      <c r="S7632" s="217">
        <v>45609</v>
      </c>
      <c r="T7632" s="221">
        <v>87.993331027504567</v>
      </c>
      <c r="U7632"/>
      <c r="V7632" s="217">
        <v>45637</v>
      </c>
      <c r="W7632" s="221">
        <v>0</v>
      </c>
      <c r="X7632"/>
      <c r="Y7632"/>
      <c r="Z7632" s="221">
        <v>0</v>
      </c>
      <c r="AA7632"/>
      <c r="AB7632" s="221">
        <v>0</v>
      </c>
      <c r="AC7632"/>
      <c r="AD7632" s="217"/>
      <c r="AE7632" s="221">
        <v>0</v>
      </c>
      <c r="AF7632"/>
      <c r="AG7632" s="217"/>
      <c r="AH7632" s="221">
        <v>0</v>
      </c>
      <c r="AI7632"/>
      <c r="AJ7632"/>
      <c r="AK7632" s="221">
        <v>0</v>
      </c>
      <c r="AL7632"/>
      <c r="AM7632" s="217"/>
      <c r="AN7632" s="221">
        <v>0</v>
      </c>
      <c r="AO7632"/>
      <c r="AP7632" s="217"/>
      <c r="AQ7632" s="221">
        <v>0</v>
      </c>
      <c r="AR7632"/>
      <c r="AS7632"/>
      <c r="AT7632">
        <v>2024</v>
      </c>
      <c r="AU7632" t="s">
        <v>22</v>
      </c>
      <c r="AV7632">
        <v>4</v>
      </c>
      <c r="AW7632" s="221">
        <v>87.99</v>
      </c>
      <c r="AX7632" s="221">
        <v>87.99</v>
      </c>
      <c r="AY7632" s="221">
        <v>0</v>
      </c>
      <c r="AZ7632" s="221">
        <v>0</v>
      </c>
    </row>
    <row r="7633" spans="1:52">
      <c r="A7633" t="s">
        <v>130</v>
      </c>
      <c r="B7633" t="s">
        <v>3</v>
      </c>
      <c r="C7633"/>
      <c r="D7633"/>
      <c r="E7633"/>
      <c r="F7633"/>
      <c r="G7633" t="s">
        <v>3696</v>
      </c>
      <c r="H7633"/>
      <c r="I7633" t="s">
        <v>2067</v>
      </c>
      <c r="J7633"/>
      <c r="K7633" s="217">
        <v>45224</v>
      </c>
      <c r="L7633"/>
      <c r="M7633"/>
      <c r="N7633" t="s">
        <v>29</v>
      </c>
      <c r="O7633"/>
      <c r="P7633"/>
      <c r="Q7633"/>
      <c r="R7633" s="221">
        <v>611.68354651741367</v>
      </c>
      <c r="S7633" s="217">
        <v>45235</v>
      </c>
      <c r="T7633" s="221">
        <v>611.68354651741367</v>
      </c>
      <c r="U7633"/>
      <c r="V7633" s="217">
        <v>45276</v>
      </c>
      <c r="W7633" s="221">
        <v>0</v>
      </c>
      <c r="X7633"/>
      <c r="Y7633"/>
      <c r="Z7633" s="221">
        <v>0</v>
      </c>
      <c r="AA7633"/>
      <c r="AB7633" s="221">
        <v>0</v>
      </c>
      <c r="AC7633"/>
      <c r="AD7633" s="217"/>
      <c r="AE7633" s="221">
        <v>0</v>
      </c>
      <c r="AF7633"/>
      <c r="AG7633" s="217"/>
      <c r="AH7633" s="221">
        <v>0</v>
      </c>
      <c r="AI7633"/>
      <c r="AJ7633"/>
      <c r="AK7633" s="221">
        <v>0</v>
      </c>
      <c r="AL7633"/>
      <c r="AM7633" s="217"/>
      <c r="AN7633" s="221">
        <v>0</v>
      </c>
      <c r="AO7633"/>
      <c r="AP7633" s="217"/>
      <c r="AQ7633" s="221">
        <v>0</v>
      </c>
      <c r="AR7633"/>
      <c r="AS7633"/>
      <c r="AT7633">
        <v>2023</v>
      </c>
      <c r="AU7633" t="s">
        <v>22</v>
      </c>
      <c r="AV7633">
        <v>4</v>
      </c>
      <c r="AW7633" s="221">
        <v>611.67999999999995</v>
      </c>
      <c r="AX7633" s="221">
        <v>611.67999999999995</v>
      </c>
      <c r="AY7633" s="221">
        <v>0</v>
      </c>
      <c r="AZ7633" s="221">
        <v>0</v>
      </c>
    </row>
    <row r="7634" spans="1:52">
      <c r="A7634" t="s">
        <v>80</v>
      </c>
      <c r="B7634" t="s">
        <v>5</v>
      </c>
      <c r="C7634"/>
      <c r="D7634"/>
      <c r="E7634"/>
      <c r="F7634"/>
      <c r="G7634" t="s">
        <v>6471</v>
      </c>
      <c r="H7634"/>
      <c r="I7634" t="s">
        <v>1952</v>
      </c>
      <c r="J7634"/>
      <c r="K7634" s="217">
        <v>45149</v>
      </c>
      <c r="L7634"/>
      <c r="M7634"/>
      <c r="N7634" t="s">
        <v>24</v>
      </c>
      <c r="O7634"/>
      <c r="P7634"/>
      <c r="Q7634"/>
      <c r="R7634" s="221">
        <v>591.77601957221327</v>
      </c>
      <c r="S7634" s="217">
        <v>45181</v>
      </c>
      <c r="T7634" s="221">
        <v>591.77601957221327</v>
      </c>
      <c r="U7634"/>
      <c r="V7634" s="217">
        <v>45351</v>
      </c>
      <c r="W7634" s="221">
        <v>0</v>
      </c>
      <c r="X7634"/>
      <c r="Y7634"/>
      <c r="Z7634" s="221">
        <v>0</v>
      </c>
      <c r="AA7634"/>
      <c r="AB7634" s="221">
        <v>0</v>
      </c>
      <c r="AC7634"/>
      <c r="AD7634" s="217"/>
      <c r="AE7634" s="221">
        <v>0</v>
      </c>
      <c r="AF7634"/>
      <c r="AG7634" s="217"/>
      <c r="AH7634" s="221">
        <v>0</v>
      </c>
      <c r="AI7634"/>
      <c r="AJ7634"/>
      <c r="AK7634" s="221">
        <v>0</v>
      </c>
      <c r="AL7634"/>
      <c r="AM7634" s="217"/>
      <c r="AN7634" s="221">
        <v>0</v>
      </c>
      <c r="AO7634"/>
      <c r="AP7634" s="217"/>
      <c r="AQ7634" s="221">
        <v>0</v>
      </c>
      <c r="AR7634"/>
      <c r="AS7634"/>
      <c r="AT7634">
        <v>2024</v>
      </c>
      <c r="AU7634" t="s">
        <v>12</v>
      </c>
      <c r="AV7634">
        <v>1</v>
      </c>
      <c r="AW7634" s="221">
        <v>591.78</v>
      </c>
      <c r="AX7634" s="221">
        <v>591.78</v>
      </c>
      <c r="AY7634" s="221">
        <v>0</v>
      </c>
      <c r="AZ7634" s="221">
        <v>0</v>
      </c>
    </row>
    <row r="7635" spans="1:52">
      <c r="A7635" t="s">
        <v>80</v>
      </c>
      <c r="B7635" t="s">
        <v>5</v>
      </c>
      <c r="C7635"/>
      <c r="D7635"/>
      <c r="E7635"/>
      <c r="F7635"/>
      <c r="G7635" t="s">
        <v>6473</v>
      </c>
      <c r="H7635"/>
      <c r="I7635" t="s">
        <v>193</v>
      </c>
      <c r="J7635"/>
      <c r="K7635" s="217">
        <v>45311</v>
      </c>
      <c r="L7635"/>
      <c r="M7635"/>
      <c r="N7635" t="s">
        <v>27</v>
      </c>
      <c r="O7635"/>
      <c r="P7635"/>
      <c r="Q7635"/>
      <c r="R7635" s="221">
        <v>520.70302910402677</v>
      </c>
      <c r="S7635" s="217">
        <v>45335</v>
      </c>
      <c r="T7635" s="221">
        <v>520.70302910402677</v>
      </c>
      <c r="U7635"/>
      <c r="V7635" s="217">
        <v>45413</v>
      </c>
      <c r="W7635" s="221">
        <v>0</v>
      </c>
      <c r="X7635"/>
      <c r="Y7635"/>
      <c r="Z7635" s="221">
        <v>0</v>
      </c>
      <c r="AA7635"/>
      <c r="AB7635" s="221">
        <v>0</v>
      </c>
      <c r="AC7635"/>
      <c r="AD7635" s="217"/>
      <c r="AE7635" s="221">
        <v>0</v>
      </c>
      <c r="AF7635"/>
      <c r="AG7635" s="217"/>
      <c r="AH7635" s="221">
        <v>0</v>
      </c>
      <c r="AI7635"/>
      <c r="AJ7635"/>
      <c r="AK7635" s="221">
        <v>0</v>
      </c>
      <c r="AL7635"/>
      <c r="AM7635" s="217"/>
      <c r="AN7635" s="221">
        <v>0</v>
      </c>
      <c r="AO7635"/>
      <c r="AP7635" s="217"/>
      <c r="AQ7635" s="221">
        <v>0</v>
      </c>
      <c r="AR7635"/>
      <c r="AS7635"/>
      <c r="AT7635">
        <v>2024</v>
      </c>
      <c r="AU7635" t="s">
        <v>15</v>
      </c>
      <c r="AV7635">
        <v>2</v>
      </c>
      <c r="AW7635" s="221">
        <v>520.70000000000005</v>
      </c>
      <c r="AX7635" s="221">
        <v>520.70000000000005</v>
      </c>
      <c r="AY7635" s="221">
        <v>0</v>
      </c>
      <c r="AZ7635" s="221">
        <v>0</v>
      </c>
    </row>
    <row r="7636" spans="1:52">
      <c r="A7636" t="s">
        <v>217</v>
      </c>
      <c r="B7636" t="s">
        <v>8</v>
      </c>
      <c r="C7636"/>
      <c r="D7636"/>
      <c r="E7636"/>
      <c r="F7636"/>
      <c r="G7636" t="s">
        <v>3441</v>
      </c>
      <c r="H7636"/>
      <c r="I7636" t="s">
        <v>272</v>
      </c>
      <c r="J7636"/>
      <c r="K7636" s="217">
        <v>45361</v>
      </c>
      <c r="L7636"/>
      <c r="M7636"/>
      <c r="N7636" t="s">
        <v>24</v>
      </c>
      <c r="O7636"/>
      <c r="P7636"/>
      <c r="Q7636"/>
      <c r="R7636" s="221">
        <v>159.58145112312349</v>
      </c>
      <c r="S7636" s="217">
        <v>45379</v>
      </c>
      <c r="T7636" s="221">
        <v>159.58145112312349</v>
      </c>
      <c r="U7636"/>
      <c r="V7636" s="217">
        <v>45408</v>
      </c>
      <c r="W7636" s="221">
        <v>0</v>
      </c>
      <c r="X7636"/>
      <c r="Y7636"/>
      <c r="Z7636" s="221">
        <v>0</v>
      </c>
      <c r="AA7636"/>
      <c r="AB7636" s="221">
        <v>0</v>
      </c>
      <c r="AC7636"/>
      <c r="AD7636" s="217"/>
      <c r="AE7636" s="221">
        <v>0</v>
      </c>
      <c r="AF7636"/>
      <c r="AG7636" s="217"/>
      <c r="AH7636" s="221">
        <v>0</v>
      </c>
      <c r="AI7636"/>
      <c r="AJ7636"/>
      <c r="AK7636" s="221">
        <v>0</v>
      </c>
      <c r="AL7636"/>
      <c r="AM7636" s="217"/>
      <c r="AN7636" s="221">
        <v>0</v>
      </c>
      <c r="AO7636"/>
      <c r="AP7636" s="217"/>
      <c r="AQ7636" s="221">
        <v>0</v>
      </c>
      <c r="AR7636"/>
      <c r="AS7636"/>
      <c r="AT7636">
        <v>2024</v>
      </c>
      <c r="AU7636" t="s">
        <v>14</v>
      </c>
      <c r="AV7636">
        <v>2</v>
      </c>
      <c r="AW7636" s="221">
        <v>159.58000000000001</v>
      </c>
      <c r="AX7636" s="221">
        <v>159.58000000000001</v>
      </c>
      <c r="AY7636" s="221">
        <v>0</v>
      </c>
      <c r="AZ7636" s="221">
        <v>0</v>
      </c>
    </row>
    <row r="7637" spans="1:52">
      <c r="A7637" t="s">
        <v>130</v>
      </c>
      <c r="B7637" t="s">
        <v>3</v>
      </c>
      <c r="C7637"/>
      <c r="D7637"/>
      <c r="E7637"/>
      <c r="F7637"/>
      <c r="G7637" t="s">
        <v>2298</v>
      </c>
      <c r="H7637"/>
      <c r="I7637" t="s">
        <v>2299</v>
      </c>
      <c r="J7637"/>
      <c r="K7637" s="217">
        <v>45453</v>
      </c>
      <c r="L7637"/>
      <c r="M7637"/>
      <c r="N7637" t="s">
        <v>24</v>
      </c>
      <c r="O7637"/>
      <c r="P7637"/>
      <c r="Q7637"/>
      <c r="R7637" s="221">
        <v>526.60640552948485</v>
      </c>
      <c r="S7637" s="217">
        <v>45463</v>
      </c>
      <c r="T7637" s="221">
        <v>207.3178557478883</v>
      </c>
      <c r="U7637"/>
      <c r="V7637" s="217">
        <v>45495</v>
      </c>
      <c r="W7637" s="221">
        <v>319.28854978159649</v>
      </c>
      <c r="X7637"/>
      <c r="Y7637"/>
      <c r="Z7637" s="221">
        <v>1.0918249359724359E-2</v>
      </c>
      <c r="AA7637"/>
      <c r="AB7637" s="221">
        <v>0</v>
      </c>
      <c r="AC7637"/>
      <c r="AD7637" s="217"/>
      <c r="AE7637" s="221">
        <v>0</v>
      </c>
      <c r="AF7637"/>
      <c r="AG7637" s="217"/>
      <c r="AH7637" s="221">
        <v>0</v>
      </c>
      <c r="AI7637"/>
      <c r="AJ7637"/>
      <c r="AK7637" s="221">
        <v>0</v>
      </c>
      <c r="AL7637"/>
      <c r="AM7637" s="217"/>
      <c r="AN7637" s="221">
        <v>0</v>
      </c>
      <c r="AO7637"/>
      <c r="AP7637" s="217"/>
      <c r="AQ7637" s="221">
        <v>0</v>
      </c>
      <c r="AR7637"/>
      <c r="AS7637"/>
      <c r="AT7637">
        <v>2024</v>
      </c>
      <c r="AU7637" t="s">
        <v>17</v>
      </c>
      <c r="AV7637">
        <v>3</v>
      </c>
      <c r="AW7637" s="221">
        <v>526.61</v>
      </c>
      <c r="AX7637" s="221">
        <v>207.32</v>
      </c>
      <c r="AY7637" s="221">
        <v>319.29000000000002</v>
      </c>
      <c r="AZ7637" s="221">
        <v>0</v>
      </c>
    </row>
    <row r="7638" spans="1:52">
      <c r="A7638" t="s">
        <v>130</v>
      </c>
      <c r="B7638" t="s">
        <v>3</v>
      </c>
      <c r="C7638"/>
      <c r="D7638"/>
      <c r="E7638"/>
      <c r="F7638"/>
      <c r="G7638" t="s">
        <v>5302</v>
      </c>
      <c r="H7638"/>
      <c r="I7638" t="s">
        <v>1016</v>
      </c>
      <c r="J7638"/>
      <c r="K7638" s="217">
        <v>45470</v>
      </c>
      <c r="L7638"/>
      <c r="M7638"/>
      <c r="N7638" t="s">
        <v>28</v>
      </c>
      <c r="O7638"/>
      <c r="P7638"/>
      <c r="Q7638"/>
      <c r="R7638" s="221">
        <v>547.60897438686141</v>
      </c>
      <c r="S7638" s="217">
        <v>45481</v>
      </c>
      <c r="T7638" s="221">
        <v>547.60897438686141</v>
      </c>
      <c r="U7638"/>
      <c r="V7638" s="217">
        <v>45527</v>
      </c>
      <c r="W7638" s="221">
        <v>0</v>
      </c>
      <c r="X7638"/>
      <c r="Y7638"/>
      <c r="Z7638" s="221">
        <v>0</v>
      </c>
      <c r="AA7638"/>
      <c r="AB7638" s="221">
        <v>0</v>
      </c>
      <c r="AC7638"/>
      <c r="AD7638" s="217"/>
      <c r="AE7638" s="221">
        <v>0</v>
      </c>
      <c r="AF7638"/>
      <c r="AG7638" s="217"/>
      <c r="AH7638" s="221">
        <v>0</v>
      </c>
      <c r="AI7638"/>
      <c r="AJ7638"/>
      <c r="AK7638" s="221">
        <v>0</v>
      </c>
      <c r="AL7638"/>
      <c r="AM7638" s="217"/>
      <c r="AN7638" s="221">
        <v>0</v>
      </c>
      <c r="AO7638"/>
      <c r="AP7638" s="217"/>
      <c r="AQ7638" s="221">
        <v>0</v>
      </c>
      <c r="AR7638"/>
      <c r="AS7638"/>
      <c r="AT7638">
        <v>2024</v>
      </c>
      <c r="AU7638" t="s">
        <v>18</v>
      </c>
      <c r="AV7638">
        <v>3</v>
      </c>
      <c r="AW7638" s="221">
        <v>547.61</v>
      </c>
      <c r="AX7638" s="221">
        <v>547.61</v>
      </c>
      <c r="AY7638" s="221">
        <v>0</v>
      </c>
      <c r="AZ7638" s="221">
        <v>0</v>
      </c>
    </row>
    <row r="7639" spans="1:52">
      <c r="A7639" t="s">
        <v>130</v>
      </c>
      <c r="B7639" t="s">
        <v>3</v>
      </c>
      <c r="C7639"/>
      <c r="D7639"/>
      <c r="E7639"/>
      <c r="F7639"/>
      <c r="G7639" t="s">
        <v>5302</v>
      </c>
      <c r="H7639"/>
      <c r="I7639" t="s">
        <v>1016</v>
      </c>
      <c r="J7639"/>
      <c r="K7639" s="217">
        <v>45470</v>
      </c>
      <c r="L7639"/>
      <c r="M7639"/>
      <c r="N7639" t="s">
        <v>28</v>
      </c>
      <c r="O7639"/>
      <c r="P7639"/>
      <c r="Q7639"/>
      <c r="R7639" s="221">
        <v>482.37056703203888</v>
      </c>
      <c r="S7639" s="217">
        <v>45481</v>
      </c>
      <c r="T7639" s="221">
        <v>482.37056703203888</v>
      </c>
      <c r="U7639"/>
      <c r="V7639" s="217">
        <v>45527</v>
      </c>
      <c r="W7639" s="221">
        <v>0</v>
      </c>
      <c r="X7639"/>
      <c r="Y7639"/>
      <c r="Z7639" s="221">
        <v>0</v>
      </c>
      <c r="AA7639"/>
      <c r="AB7639" s="221">
        <v>0</v>
      </c>
      <c r="AC7639"/>
      <c r="AD7639" s="217"/>
      <c r="AE7639" s="221">
        <v>0</v>
      </c>
      <c r="AF7639"/>
      <c r="AG7639" s="217"/>
      <c r="AH7639" s="221">
        <v>0</v>
      </c>
      <c r="AI7639"/>
      <c r="AJ7639"/>
      <c r="AK7639" s="221">
        <v>0</v>
      </c>
      <c r="AL7639"/>
      <c r="AM7639" s="217"/>
      <c r="AN7639" s="221">
        <v>0</v>
      </c>
      <c r="AO7639"/>
      <c r="AP7639" s="217"/>
      <c r="AQ7639" s="221">
        <v>0</v>
      </c>
      <c r="AR7639"/>
      <c r="AS7639"/>
      <c r="AT7639">
        <v>2024</v>
      </c>
      <c r="AU7639" t="s">
        <v>18</v>
      </c>
      <c r="AV7639">
        <v>3</v>
      </c>
      <c r="AW7639" s="221">
        <v>482.37</v>
      </c>
      <c r="AX7639" s="221">
        <v>482.37</v>
      </c>
      <c r="AY7639" s="221">
        <v>0</v>
      </c>
      <c r="AZ7639" s="221">
        <v>0</v>
      </c>
    </row>
    <row r="7640" spans="1:52">
      <c r="A7640" t="s">
        <v>77</v>
      </c>
      <c r="B7640" t="s">
        <v>7</v>
      </c>
      <c r="C7640"/>
      <c r="D7640"/>
      <c r="E7640"/>
      <c r="F7640"/>
      <c r="G7640" t="s">
        <v>6474</v>
      </c>
      <c r="H7640"/>
      <c r="I7640" t="s">
        <v>577</v>
      </c>
      <c r="J7640"/>
      <c r="K7640" s="217">
        <v>45268</v>
      </c>
      <c r="L7640"/>
      <c r="M7640"/>
      <c r="N7640" t="s">
        <v>28</v>
      </c>
      <c r="O7640"/>
      <c r="P7640"/>
      <c r="Q7640"/>
      <c r="R7640" s="221">
        <v>207.27363000257179</v>
      </c>
      <c r="S7640" s="217">
        <v>45282</v>
      </c>
      <c r="T7640" s="221">
        <v>207.27363000257179</v>
      </c>
      <c r="U7640"/>
      <c r="V7640" s="217">
        <v>45321</v>
      </c>
      <c r="W7640" s="221">
        <v>0</v>
      </c>
      <c r="X7640"/>
      <c r="Y7640"/>
      <c r="Z7640" s="221">
        <v>0</v>
      </c>
      <c r="AA7640"/>
      <c r="AB7640" s="221">
        <v>0</v>
      </c>
      <c r="AC7640"/>
      <c r="AD7640" s="217"/>
      <c r="AE7640" s="221">
        <v>0</v>
      </c>
      <c r="AF7640"/>
      <c r="AG7640" s="217"/>
      <c r="AH7640" s="221">
        <v>0</v>
      </c>
      <c r="AI7640"/>
      <c r="AJ7640"/>
      <c r="AK7640" s="221">
        <v>0</v>
      </c>
      <c r="AL7640"/>
      <c r="AM7640" s="217"/>
      <c r="AN7640" s="221">
        <v>0</v>
      </c>
      <c r="AO7640"/>
      <c r="AP7640" s="217"/>
      <c r="AQ7640" s="221">
        <v>0</v>
      </c>
      <c r="AR7640"/>
      <c r="AS7640"/>
      <c r="AT7640">
        <v>2024</v>
      </c>
      <c r="AU7640" t="s">
        <v>11</v>
      </c>
      <c r="AV7640">
        <v>1</v>
      </c>
      <c r="AW7640" s="221">
        <v>207.27</v>
      </c>
      <c r="AX7640" s="221">
        <v>207.27</v>
      </c>
      <c r="AY7640" s="221">
        <v>0</v>
      </c>
      <c r="AZ7640" s="221">
        <v>0</v>
      </c>
    </row>
    <row r="7641" spans="1:52">
      <c r="A7641" t="s">
        <v>77</v>
      </c>
      <c r="B7641" t="s">
        <v>7</v>
      </c>
      <c r="C7641"/>
      <c r="D7641"/>
      <c r="E7641"/>
      <c r="F7641"/>
      <c r="G7641" t="s">
        <v>6474</v>
      </c>
      <c r="H7641"/>
      <c r="I7641" t="s">
        <v>577</v>
      </c>
      <c r="J7641"/>
      <c r="K7641" s="217">
        <v>45268</v>
      </c>
      <c r="L7641"/>
      <c r="M7641"/>
      <c r="N7641" t="s">
        <v>28</v>
      </c>
      <c r="O7641"/>
      <c r="P7641"/>
      <c r="Q7641"/>
      <c r="R7641" s="221">
        <v>212.16853992863</v>
      </c>
      <c r="S7641" s="217">
        <v>45282</v>
      </c>
      <c r="T7641" s="221">
        <v>212.16853992863</v>
      </c>
      <c r="U7641"/>
      <c r="V7641" s="217">
        <v>45321</v>
      </c>
      <c r="W7641" s="221">
        <v>0</v>
      </c>
      <c r="X7641"/>
      <c r="Y7641"/>
      <c r="Z7641" s="221">
        <v>0</v>
      </c>
      <c r="AA7641"/>
      <c r="AB7641" s="221">
        <v>0</v>
      </c>
      <c r="AC7641"/>
      <c r="AD7641" s="217"/>
      <c r="AE7641" s="221">
        <v>0</v>
      </c>
      <c r="AF7641"/>
      <c r="AG7641" s="217"/>
      <c r="AH7641" s="221">
        <v>0</v>
      </c>
      <c r="AI7641"/>
      <c r="AJ7641"/>
      <c r="AK7641" s="221">
        <v>0</v>
      </c>
      <c r="AL7641"/>
      <c r="AM7641" s="217"/>
      <c r="AN7641" s="221">
        <v>0</v>
      </c>
      <c r="AO7641"/>
      <c r="AP7641" s="217"/>
      <c r="AQ7641" s="221">
        <v>0</v>
      </c>
      <c r="AR7641"/>
      <c r="AS7641"/>
      <c r="AT7641">
        <v>2024</v>
      </c>
      <c r="AU7641" t="s">
        <v>11</v>
      </c>
      <c r="AV7641">
        <v>1</v>
      </c>
      <c r="AW7641" s="221">
        <v>212.17</v>
      </c>
      <c r="AX7641" s="221">
        <v>212.17</v>
      </c>
      <c r="AY7641" s="221">
        <v>0</v>
      </c>
      <c r="AZ7641" s="221">
        <v>0</v>
      </c>
    </row>
    <row r="7642" spans="1:52">
      <c r="A7642" t="s">
        <v>206</v>
      </c>
      <c r="B7642" t="s">
        <v>4</v>
      </c>
      <c r="C7642"/>
      <c r="D7642"/>
      <c r="E7642"/>
      <c r="F7642"/>
      <c r="G7642" t="s">
        <v>1849</v>
      </c>
      <c r="H7642"/>
      <c r="I7642" t="s">
        <v>1158</v>
      </c>
      <c r="J7642"/>
      <c r="K7642" s="217">
        <v>45215</v>
      </c>
      <c r="L7642"/>
      <c r="M7642"/>
      <c r="N7642" t="s">
        <v>24</v>
      </c>
      <c r="O7642"/>
      <c r="P7642"/>
      <c r="Q7642"/>
      <c r="R7642" s="221">
        <v>460.21543211251981</v>
      </c>
      <c r="S7642" s="217">
        <v>45230</v>
      </c>
      <c r="T7642" s="221">
        <v>460.21543211251981</v>
      </c>
      <c r="U7642"/>
      <c r="V7642" s="217">
        <v>45267</v>
      </c>
      <c r="W7642" s="221">
        <v>0</v>
      </c>
      <c r="X7642"/>
      <c r="Y7642"/>
      <c r="Z7642" s="221">
        <v>0</v>
      </c>
      <c r="AA7642"/>
      <c r="AB7642" s="221">
        <v>0</v>
      </c>
      <c r="AC7642"/>
      <c r="AD7642" s="217"/>
      <c r="AE7642" s="221">
        <v>0</v>
      </c>
      <c r="AF7642"/>
      <c r="AG7642" s="217"/>
      <c r="AH7642" s="221">
        <v>0</v>
      </c>
      <c r="AI7642"/>
      <c r="AJ7642"/>
      <c r="AK7642" s="221">
        <v>0</v>
      </c>
      <c r="AL7642"/>
      <c r="AM7642" s="217"/>
      <c r="AN7642" s="221">
        <v>0</v>
      </c>
      <c r="AO7642"/>
      <c r="AP7642" s="217"/>
      <c r="AQ7642" s="221">
        <v>0</v>
      </c>
      <c r="AR7642"/>
      <c r="AS7642"/>
      <c r="AT7642">
        <v>2023</v>
      </c>
      <c r="AU7642" t="s">
        <v>22</v>
      </c>
      <c r="AV7642">
        <v>4</v>
      </c>
      <c r="AW7642" s="221">
        <v>460.22</v>
      </c>
      <c r="AX7642" s="221">
        <v>460.22</v>
      </c>
      <c r="AY7642" s="221">
        <v>0</v>
      </c>
      <c r="AZ7642" s="221">
        <v>0</v>
      </c>
    </row>
    <row r="7643" spans="1:52">
      <c r="A7643" t="s">
        <v>80</v>
      </c>
      <c r="B7643" t="s">
        <v>5</v>
      </c>
      <c r="C7643"/>
      <c r="D7643"/>
      <c r="E7643"/>
      <c r="F7643"/>
      <c r="G7643" t="s">
        <v>6475</v>
      </c>
      <c r="H7643"/>
      <c r="I7643" t="s">
        <v>6476</v>
      </c>
      <c r="J7643"/>
      <c r="K7643" s="217">
        <v>45340</v>
      </c>
      <c r="L7643"/>
      <c r="M7643"/>
      <c r="N7643" t="s">
        <v>24</v>
      </c>
      <c r="O7643"/>
      <c r="P7643"/>
      <c r="Q7643"/>
      <c r="R7643" s="221">
        <v>524.02883171274129</v>
      </c>
      <c r="S7643" s="217">
        <v>45360</v>
      </c>
      <c r="T7643" s="221">
        <v>524.02883171274129</v>
      </c>
      <c r="U7643"/>
      <c r="V7643" s="217">
        <v>45446</v>
      </c>
      <c r="W7643" s="221">
        <v>0</v>
      </c>
      <c r="X7643"/>
      <c r="Y7643"/>
      <c r="Z7643" s="221">
        <v>0</v>
      </c>
      <c r="AA7643"/>
      <c r="AB7643" s="221">
        <v>0</v>
      </c>
      <c r="AC7643"/>
      <c r="AD7643" s="217"/>
      <c r="AE7643" s="221">
        <v>0</v>
      </c>
      <c r="AF7643"/>
      <c r="AG7643" s="217"/>
      <c r="AH7643" s="221">
        <v>0</v>
      </c>
      <c r="AI7643"/>
      <c r="AJ7643"/>
      <c r="AK7643" s="221">
        <v>0</v>
      </c>
      <c r="AL7643"/>
      <c r="AM7643" s="217"/>
      <c r="AN7643" s="221">
        <v>0</v>
      </c>
      <c r="AO7643"/>
      <c r="AP7643" s="217"/>
      <c r="AQ7643" s="221">
        <v>0</v>
      </c>
      <c r="AR7643"/>
      <c r="AS7643"/>
      <c r="AT7643">
        <v>2024</v>
      </c>
      <c r="AU7643" t="s">
        <v>16</v>
      </c>
      <c r="AV7643">
        <v>2</v>
      </c>
      <c r="AW7643" s="221">
        <v>524.03</v>
      </c>
      <c r="AX7643" s="221">
        <v>524.03</v>
      </c>
      <c r="AY7643" s="221">
        <v>0</v>
      </c>
      <c r="AZ7643" s="221">
        <v>0</v>
      </c>
    </row>
    <row r="7644" spans="1:52">
      <c r="A7644" t="s">
        <v>80</v>
      </c>
      <c r="B7644" t="s">
        <v>5</v>
      </c>
      <c r="C7644"/>
      <c r="D7644"/>
      <c r="E7644"/>
      <c r="F7644"/>
      <c r="G7644" t="s">
        <v>5891</v>
      </c>
      <c r="H7644"/>
      <c r="I7644" t="s">
        <v>625</v>
      </c>
      <c r="J7644"/>
      <c r="K7644" s="217">
        <v>45656</v>
      </c>
      <c r="L7644"/>
      <c r="M7644"/>
      <c r="N7644" t="s">
        <v>24</v>
      </c>
      <c r="O7644"/>
      <c r="P7644"/>
      <c r="Q7644"/>
      <c r="R7644" s="221">
        <v>521.06336264315973</v>
      </c>
      <c r="S7644" s="217">
        <v>45670</v>
      </c>
      <c r="T7644" s="221">
        <v>521.06336264315973</v>
      </c>
      <c r="U7644"/>
      <c r="V7644" s="217">
        <v>45700</v>
      </c>
      <c r="W7644" s="221">
        <v>0</v>
      </c>
      <c r="X7644"/>
      <c r="Y7644"/>
      <c r="Z7644" s="221">
        <v>0</v>
      </c>
      <c r="AA7644"/>
      <c r="AB7644" s="221">
        <v>0</v>
      </c>
      <c r="AC7644"/>
      <c r="AD7644" s="217"/>
      <c r="AE7644" s="221">
        <v>0</v>
      </c>
      <c r="AF7644"/>
      <c r="AG7644" s="217"/>
      <c r="AH7644" s="221">
        <v>0</v>
      </c>
      <c r="AI7644"/>
      <c r="AJ7644"/>
      <c r="AK7644" s="221">
        <v>0</v>
      </c>
      <c r="AL7644"/>
      <c r="AM7644" s="217"/>
      <c r="AN7644" s="221">
        <v>0</v>
      </c>
      <c r="AO7644"/>
      <c r="AP7644" s="217"/>
      <c r="AQ7644" s="221">
        <v>0</v>
      </c>
      <c r="AR7644"/>
      <c r="AS7644"/>
      <c r="AT7644">
        <v>2025</v>
      </c>
      <c r="AU7644" t="s">
        <v>12</v>
      </c>
      <c r="AV7644">
        <v>1</v>
      </c>
      <c r="AW7644" s="221">
        <v>521.05999999999995</v>
      </c>
      <c r="AX7644" s="221">
        <v>521.05999999999995</v>
      </c>
      <c r="AY7644" s="221">
        <v>0</v>
      </c>
      <c r="AZ7644" s="221">
        <v>0</v>
      </c>
    </row>
    <row r="7645" spans="1:52">
      <c r="A7645" t="s">
        <v>77</v>
      </c>
      <c r="B7645" t="s">
        <v>7</v>
      </c>
      <c r="C7645"/>
      <c r="D7645"/>
      <c r="E7645"/>
      <c r="F7645"/>
      <c r="G7645" t="s">
        <v>6477</v>
      </c>
      <c r="H7645"/>
      <c r="I7645" t="s">
        <v>3254</v>
      </c>
      <c r="J7645"/>
      <c r="K7645" s="217">
        <v>45249</v>
      </c>
      <c r="L7645"/>
      <c r="M7645"/>
      <c r="N7645" t="s">
        <v>28</v>
      </c>
      <c r="O7645"/>
      <c r="P7645"/>
      <c r="Q7645"/>
      <c r="R7645" s="221">
        <v>521.97639898316208</v>
      </c>
      <c r="S7645" s="217">
        <v>45253</v>
      </c>
      <c r="T7645" s="221">
        <v>521.97639898316208</v>
      </c>
      <c r="U7645"/>
      <c r="V7645" s="217">
        <v>45287</v>
      </c>
      <c r="W7645" s="221">
        <v>0</v>
      </c>
      <c r="X7645"/>
      <c r="Y7645"/>
      <c r="Z7645" s="221">
        <v>0</v>
      </c>
      <c r="AA7645"/>
      <c r="AB7645" s="221">
        <v>0</v>
      </c>
      <c r="AC7645"/>
      <c r="AD7645" s="217"/>
      <c r="AE7645" s="221">
        <v>0</v>
      </c>
      <c r="AF7645"/>
      <c r="AG7645" s="217"/>
      <c r="AH7645" s="221">
        <v>0</v>
      </c>
      <c r="AI7645"/>
      <c r="AJ7645"/>
      <c r="AK7645" s="221">
        <v>0</v>
      </c>
      <c r="AL7645"/>
      <c r="AM7645" s="217"/>
      <c r="AN7645" s="221">
        <v>0</v>
      </c>
      <c r="AO7645"/>
      <c r="AP7645" s="217"/>
      <c r="AQ7645" s="221">
        <v>0</v>
      </c>
      <c r="AR7645"/>
      <c r="AS7645"/>
      <c r="AT7645">
        <v>2023</v>
      </c>
      <c r="AU7645" t="s">
        <v>22</v>
      </c>
      <c r="AV7645">
        <v>4</v>
      </c>
      <c r="AW7645" s="221">
        <v>521.98</v>
      </c>
      <c r="AX7645" s="221">
        <v>521.98</v>
      </c>
      <c r="AY7645" s="221">
        <v>0</v>
      </c>
      <c r="AZ7645" s="221">
        <v>0</v>
      </c>
    </row>
    <row r="7646" spans="1:52">
      <c r="A7646" t="s">
        <v>77</v>
      </c>
      <c r="B7646" t="s">
        <v>7</v>
      </c>
      <c r="C7646"/>
      <c r="D7646"/>
      <c r="E7646"/>
      <c r="F7646"/>
      <c r="G7646" t="s">
        <v>6477</v>
      </c>
      <c r="H7646"/>
      <c r="I7646" t="s">
        <v>3254</v>
      </c>
      <c r="J7646"/>
      <c r="K7646" s="217">
        <v>45249</v>
      </c>
      <c r="L7646"/>
      <c r="M7646"/>
      <c r="N7646" t="s">
        <v>28</v>
      </c>
      <c r="O7646"/>
      <c r="P7646"/>
      <c r="Q7646"/>
      <c r="R7646" s="221">
        <v>542.40533830857566</v>
      </c>
      <c r="S7646" s="217">
        <v>45253</v>
      </c>
      <c r="T7646" s="221">
        <v>542.40533830857566</v>
      </c>
      <c r="U7646"/>
      <c r="V7646" s="217">
        <v>45287</v>
      </c>
      <c r="W7646" s="221">
        <v>0</v>
      </c>
      <c r="X7646"/>
      <c r="Y7646"/>
      <c r="Z7646" s="221">
        <v>0</v>
      </c>
      <c r="AA7646"/>
      <c r="AB7646" s="221">
        <v>0</v>
      </c>
      <c r="AC7646"/>
      <c r="AD7646" s="217"/>
      <c r="AE7646" s="221">
        <v>0</v>
      </c>
      <c r="AF7646"/>
      <c r="AG7646" s="217"/>
      <c r="AH7646" s="221">
        <v>0</v>
      </c>
      <c r="AI7646"/>
      <c r="AJ7646"/>
      <c r="AK7646" s="221">
        <v>0</v>
      </c>
      <c r="AL7646"/>
      <c r="AM7646" s="217"/>
      <c r="AN7646" s="221">
        <v>0</v>
      </c>
      <c r="AO7646"/>
      <c r="AP7646" s="217"/>
      <c r="AQ7646" s="221">
        <v>0</v>
      </c>
      <c r="AR7646"/>
      <c r="AS7646"/>
      <c r="AT7646">
        <v>2023</v>
      </c>
      <c r="AU7646" t="s">
        <v>22</v>
      </c>
      <c r="AV7646">
        <v>4</v>
      </c>
      <c r="AW7646" s="221">
        <v>542.41</v>
      </c>
      <c r="AX7646" s="221">
        <v>542.41</v>
      </c>
      <c r="AY7646" s="221">
        <v>0</v>
      </c>
      <c r="AZ7646" s="221">
        <v>0</v>
      </c>
    </row>
    <row r="7647" spans="1:52">
      <c r="A7647" t="s">
        <v>130</v>
      </c>
      <c r="B7647" t="s">
        <v>3</v>
      </c>
      <c r="C7647"/>
      <c r="D7647"/>
      <c r="E7647"/>
      <c r="F7647"/>
      <c r="G7647" t="s">
        <v>3043</v>
      </c>
      <c r="H7647"/>
      <c r="I7647" t="s">
        <v>1657</v>
      </c>
      <c r="J7647"/>
      <c r="K7647" s="217">
        <v>45124</v>
      </c>
      <c r="L7647"/>
      <c r="M7647"/>
      <c r="N7647" t="s">
        <v>28</v>
      </c>
      <c r="O7647"/>
      <c r="P7647"/>
      <c r="Q7647"/>
      <c r="R7647" s="221">
        <v>465.17555778509859</v>
      </c>
      <c r="S7647" s="217">
        <v>45149</v>
      </c>
      <c r="T7647" s="221">
        <v>465.17555778509859</v>
      </c>
      <c r="U7647"/>
      <c r="V7647" s="217">
        <v>45248</v>
      </c>
      <c r="W7647" s="221">
        <v>0</v>
      </c>
      <c r="X7647"/>
      <c r="Y7647"/>
      <c r="Z7647" s="221">
        <v>0</v>
      </c>
      <c r="AA7647"/>
      <c r="AB7647" s="221">
        <v>0</v>
      </c>
      <c r="AC7647"/>
      <c r="AD7647" s="217"/>
      <c r="AE7647" s="221">
        <v>0</v>
      </c>
      <c r="AF7647"/>
      <c r="AG7647" s="217"/>
      <c r="AH7647" s="221">
        <v>0</v>
      </c>
      <c r="AI7647"/>
      <c r="AJ7647"/>
      <c r="AK7647" s="221">
        <v>0</v>
      </c>
      <c r="AL7647"/>
      <c r="AM7647" s="217"/>
      <c r="AN7647" s="221">
        <v>0</v>
      </c>
      <c r="AO7647"/>
      <c r="AP7647" s="217"/>
      <c r="AQ7647" s="221">
        <v>0</v>
      </c>
      <c r="AR7647"/>
      <c r="AS7647"/>
      <c r="AT7647">
        <v>2023</v>
      </c>
      <c r="AU7647" t="s">
        <v>21</v>
      </c>
      <c r="AV7647">
        <v>4</v>
      </c>
      <c r="AW7647" s="221">
        <v>465.18</v>
      </c>
      <c r="AX7647" s="221">
        <v>465.18</v>
      </c>
      <c r="AY7647" s="221">
        <v>0</v>
      </c>
      <c r="AZ7647" s="221">
        <v>0</v>
      </c>
    </row>
    <row r="7648" spans="1:52">
      <c r="A7648" t="s">
        <v>130</v>
      </c>
      <c r="B7648" t="s">
        <v>3</v>
      </c>
      <c r="C7648"/>
      <c r="D7648"/>
      <c r="E7648"/>
      <c r="F7648"/>
      <c r="G7648" t="s">
        <v>3043</v>
      </c>
      <c r="H7648"/>
      <c r="I7648" t="s">
        <v>1657</v>
      </c>
      <c r="J7648"/>
      <c r="K7648" s="217">
        <v>45124</v>
      </c>
      <c r="L7648"/>
      <c r="M7648"/>
      <c r="N7648" t="s">
        <v>28</v>
      </c>
      <c r="O7648"/>
      <c r="P7648"/>
      <c r="Q7648"/>
      <c r="R7648" s="221">
        <v>385.96959682749991</v>
      </c>
      <c r="S7648" s="217">
        <v>45149</v>
      </c>
      <c r="T7648" s="221">
        <v>385.96959682749991</v>
      </c>
      <c r="U7648"/>
      <c r="V7648" s="217">
        <v>45248</v>
      </c>
      <c r="W7648" s="221">
        <v>0</v>
      </c>
      <c r="X7648"/>
      <c r="Y7648"/>
      <c r="Z7648" s="221">
        <v>0</v>
      </c>
      <c r="AA7648"/>
      <c r="AB7648" s="221">
        <v>0</v>
      </c>
      <c r="AC7648"/>
      <c r="AD7648" s="217"/>
      <c r="AE7648" s="221">
        <v>0</v>
      </c>
      <c r="AF7648"/>
      <c r="AG7648" s="217"/>
      <c r="AH7648" s="221">
        <v>0</v>
      </c>
      <c r="AI7648"/>
      <c r="AJ7648"/>
      <c r="AK7648" s="221">
        <v>0</v>
      </c>
      <c r="AL7648"/>
      <c r="AM7648" s="217"/>
      <c r="AN7648" s="221">
        <v>0</v>
      </c>
      <c r="AO7648"/>
      <c r="AP7648" s="217"/>
      <c r="AQ7648" s="221">
        <v>0</v>
      </c>
      <c r="AR7648"/>
      <c r="AS7648"/>
      <c r="AT7648">
        <v>2023</v>
      </c>
      <c r="AU7648" t="s">
        <v>21</v>
      </c>
      <c r="AV7648">
        <v>4</v>
      </c>
      <c r="AW7648" s="221">
        <v>385.97</v>
      </c>
      <c r="AX7648" s="221">
        <v>385.97</v>
      </c>
      <c r="AY7648" s="221">
        <v>0</v>
      </c>
      <c r="AZ7648" s="221">
        <v>0</v>
      </c>
    </row>
    <row r="7649" spans="1:52">
      <c r="A7649" t="s">
        <v>80</v>
      </c>
      <c r="B7649" t="s">
        <v>5</v>
      </c>
      <c r="C7649"/>
      <c r="D7649"/>
      <c r="E7649"/>
      <c r="F7649"/>
      <c r="G7649" t="s">
        <v>2734</v>
      </c>
      <c r="H7649"/>
      <c r="I7649" t="s">
        <v>1657</v>
      </c>
      <c r="J7649"/>
      <c r="K7649" s="217">
        <v>44951</v>
      </c>
      <c r="L7649"/>
      <c r="M7649"/>
      <c r="N7649" t="s">
        <v>28</v>
      </c>
      <c r="O7649"/>
      <c r="P7649"/>
      <c r="Q7649"/>
      <c r="R7649" s="221">
        <v>1421.819711405049</v>
      </c>
      <c r="S7649" s="217">
        <v>44959</v>
      </c>
      <c r="T7649" s="221">
        <v>1421.819711405049</v>
      </c>
      <c r="U7649"/>
      <c r="V7649" s="217">
        <v>45019</v>
      </c>
      <c r="W7649" s="221">
        <v>0</v>
      </c>
      <c r="X7649"/>
      <c r="Y7649"/>
      <c r="Z7649" s="221">
        <v>0</v>
      </c>
      <c r="AA7649"/>
      <c r="AB7649" s="221">
        <v>0</v>
      </c>
      <c r="AC7649"/>
      <c r="AD7649" s="217"/>
      <c r="AE7649" s="221">
        <v>0</v>
      </c>
      <c r="AF7649"/>
      <c r="AG7649" s="217"/>
      <c r="AH7649" s="221">
        <v>0</v>
      </c>
      <c r="AI7649"/>
      <c r="AJ7649"/>
      <c r="AK7649" s="221">
        <v>0</v>
      </c>
      <c r="AL7649"/>
      <c r="AM7649" s="217"/>
      <c r="AN7649" s="221">
        <v>0</v>
      </c>
      <c r="AO7649"/>
      <c r="AP7649" s="217"/>
      <c r="AQ7649" s="221">
        <v>0</v>
      </c>
      <c r="AR7649"/>
      <c r="AS7649"/>
      <c r="AT7649">
        <v>2023</v>
      </c>
      <c r="AU7649" t="s">
        <v>14</v>
      </c>
      <c r="AV7649">
        <v>2</v>
      </c>
      <c r="AW7649" s="221">
        <v>1421.82</v>
      </c>
      <c r="AX7649" s="221">
        <v>1421.82</v>
      </c>
      <c r="AY7649" s="221">
        <v>0</v>
      </c>
      <c r="AZ7649" s="221">
        <v>0</v>
      </c>
    </row>
    <row r="7650" spans="1:52">
      <c r="A7650" t="s">
        <v>77</v>
      </c>
      <c r="B7650" t="s">
        <v>7</v>
      </c>
      <c r="C7650"/>
      <c r="D7650"/>
      <c r="E7650"/>
      <c r="F7650"/>
      <c r="G7650" t="s">
        <v>6478</v>
      </c>
      <c r="H7650"/>
      <c r="I7650" t="s">
        <v>4578</v>
      </c>
      <c r="J7650"/>
      <c r="K7650" s="217">
        <v>45389</v>
      </c>
      <c r="L7650"/>
      <c r="M7650"/>
      <c r="N7650" t="s">
        <v>26</v>
      </c>
      <c r="O7650"/>
      <c r="P7650"/>
      <c r="Q7650"/>
      <c r="R7650" s="221">
        <v>268.98772692232973</v>
      </c>
      <c r="S7650" s="217">
        <v>45404</v>
      </c>
      <c r="T7650" s="221">
        <v>268.98772692232973</v>
      </c>
      <c r="U7650"/>
      <c r="V7650" s="217">
        <v>45468</v>
      </c>
      <c r="W7650" s="221">
        <v>0</v>
      </c>
      <c r="X7650"/>
      <c r="Y7650"/>
      <c r="Z7650" s="221">
        <v>0</v>
      </c>
      <c r="AA7650"/>
      <c r="AB7650" s="221">
        <v>0</v>
      </c>
      <c r="AC7650"/>
      <c r="AD7650" s="217"/>
      <c r="AE7650" s="221">
        <v>0</v>
      </c>
      <c r="AF7650"/>
      <c r="AG7650" s="217"/>
      <c r="AH7650" s="221">
        <v>0</v>
      </c>
      <c r="AI7650"/>
      <c r="AJ7650"/>
      <c r="AK7650" s="221">
        <v>0</v>
      </c>
      <c r="AL7650"/>
      <c r="AM7650" s="217"/>
      <c r="AN7650" s="221">
        <v>0</v>
      </c>
      <c r="AO7650"/>
      <c r="AP7650" s="217"/>
      <c r="AQ7650" s="221">
        <v>0</v>
      </c>
      <c r="AR7650"/>
      <c r="AS7650"/>
      <c r="AT7650">
        <v>2024</v>
      </c>
      <c r="AU7650" t="s">
        <v>16</v>
      </c>
      <c r="AV7650">
        <v>2</v>
      </c>
      <c r="AW7650" s="221">
        <v>268.99</v>
      </c>
      <c r="AX7650" s="221">
        <v>268.99</v>
      </c>
      <c r="AY7650" s="221">
        <v>0</v>
      </c>
      <c r="AZ7650" s="221">
        <v>0</v>
      </c>
    </row>
    <row r="7651" spans="1:52">
      <c r="A7651" t="s">
        <v>80</v>
      </c>
      <c r="B7651" t="s">
        <v>5</v>
      </c>
      <c r="C7651"/>
      <c r="D7651"/>
      <c r="E7651"/>
      <c r="F7651"/>
      <c r="G7651" t="s">
        <v>5103</v>
      </c>
      <c r="H7651"/>
      <c r="I7651" t="s">
        <v>5104</v>
      </c>
      <c r="J7651"/>
      <c r="K7651" s="217">
        <v>45545</v>
      </c>
      <c r="L7651"/>
      <c r="M7651"/>
      <c r="N7651" t="s">
        <v>29</v>
      </c>
      <c r="O7651"/>
      <c r="P7651"/>
      <c r="Q7651"/>
      <c r="R7651" s="221">
        <v>250.516811168755</v>
      </c>
      <c r="S7651" s="217">
        <v>45561</v>
      </c>
      <c r="T7651" s="221">
        <v>250.516811168755</v>
      </c>
      <c r="U7651"/>
      <c r="V7651" s="217">
        <v>45601</v>
      </c>
      <c r="W7651" s="221">
        <v>0</v>
      </c>
      <c r="X7651"/>
      <c r="Y7651"/>
      <c r="Z7651" s="221">
        <v>0</v>
      </c>
      <c r="AA7651"/>
      <c r="AB7651" s="221">
        <v>0</v>
      </c>
      <c r="AC7651"/>
      <c r="AD7651" s="217"/>
      <c r="AE7651" s="221">
        <v>0</v>
      </c>
      <c r="AF7651"/>
      <c r="AG7651" s="217"/>
      <c r="AH7651" s="221">
        <v>0</v>
      </c>
      <c r="AI7651"/>
      <c r="AJ7651"/>
      <c r="AK7651" s="221">
        <v>0</v>
      </c>
      <c r="AL7651"/>
      <c r="AM7651" s="217"/>
      <c r="AN7651" s="221">
        <v>0</v>
      </c>
      <c r="AO7651"/>
      <c r="AP7651" s="217"/>
      <c r="AQ7651" s="221">
        <v>0</v>
      </c>
      <c r="AR7651"/>
      <c r="AS7651"/>
      <c r="AT7651">
        <v>2024</v>
      </c>
      <c r="AU7651" t="s">
        <v>21</v>
      </c>
      <c r="AV7651">
        <v>4</v>
      </c>
      <c r="AW7651" s="221">
        <v>250.52</v>
      </c>
      <c r="AX7651" s="221">
        <v>250.52</v>
      </c>
      <c r="AY7651" s="221">
        <v>0</v>
      </c>
      <c r="AZ7651" s="221">
        <v>0</v>
      </c>
    </row>
    <row r="7652" spans="1:52">
      <c r="A7652" t="s">
        <v>74</v>
      </c>
      <c r="B7652" t="s">
        <v>10</v>
      </c>
      <c r="C7652"/>
      <c r="D7652"/>
      <c r="E7652"/>
      <c r="F7652"/>
      <c r="G7652" t="s">
        <v>3294</v>
      </c>
      <c r="H7652"/>
      <c r="I7652" t="s">
        <v>3295</v>
      </c>
      <c r="J7652"/>
      <c r="K7652" s="217">
        <v>45298</v>
      </c>
      <c r="L7652"/>
      <c r="M7652"/>
      <c r="N7652" t="s">
        <v>29</v>
      </c>
      <c r="O7652"/>
      <c r="P7652"/>
      <c r="Q7652"/>
      <c r="R7652" s="221">
        <v>496.08460586932461</v>
      </c>
      <c r="S7652" s="217">
        <v>45314</v>
      </c>
      <c r="T7652" s="221">
        <v>496.08460586932461</v>
      </c>
      <c r="U7652"/>
      <c r="V7652" s="217">
        <v>45334</v>
      </c>
      <c r="W7652" s="221">
        <v>0</v>
      </c>
      <c r="X7652"/>
      <c r="Y7652"/>
      <c r="Z7652" s="221">
        <v>0</v>
      </c>
      <c r="AA7652"/>
      <c r="AB7652" s="221">
        <v>0</v>
      </c>
      <c r="AC7652"/>
      <c r="AD7652" s="217"/>
      <c r="AE7652" s="221">
        <v>0</v>
      </c>
      <c r="AF7652"/>
      <c r="AG7652" s="217"/>
      <c r="AH7652" s="221">
        <v>0</v>
      </c>
      <c r="AI7652"/>
      <c r="AJ7652"/>
      <c r="AK7652" s="221">
        <v>0</v>
      </c>
      <c r="AL7652"/>
      <c r="AM7652" s="217"/>
      <c r="AN7652" s="221">
        <v>0</v>
      </c>
      <c r="AO7652"/>
      <c r="AP7652" s="217"/>
      <c r="AQ7652" s="221">
        <v>0</v>
      </c>
      <c r="AR7652"/>
      <c r="AS7652"/>
      <c r="AT7652">
        <v>2024</v>
      </c>
      <c r="AU7652" t="s">
        <v>12</v>
      </c>
      <c r="AV7652">
        <v>1</v>
      </c>
      <c r="AW7652" s="221">
        <v>496.08</v>
      </c>
      <c r="AX7652" s="221">
        <v>496.08</v>
      </c>
      <c r="AY7652" s="221">
        <v>0</v>
      </c>
      <c r="AZ7652" s="221">
        <v>0</v>
      </c>
    </row>
    <row r="7653" spans="1:52">
      <c r="A7653" t="s">
        <v>74</v>
      </c>
      <c r="B7653" t="s">
        <v>10</v>
      </c>
      <c r="C7653"/>
      <c r="D7653"/>
      <c r="E7653"/>
      <c r="F7653"/>
      <c r="G7653" t="s">
        <v>3294</v>
      </c>
      <c r="H7653"/>
      <c r="I7653" t="s">
        <v>3295</v>
      </c>
      <c r="J7653"/>
      <c r="K7653" s="217">
        <v>45298</v>
      </c>
      <c r="L7653"/>
      <c r="M7653"/>
      <c r="N7653" t="s">
        <v>29</v>
      </c>
      <c r="O7653"/>
      <c r="P7653"/>
      <c r="Q7653"/>
      <c r="R7653" s="221">
        <v>489.1684975352016</v>
      </c>
      <c r="S7653" s="217">
        <v>45314</v>
      </c>
      <c r="T7653" s="221">
        <v>489.1684975352016</v>
      </c>
      <c r="U7653"/>
      <c r="V7653" s="217">
        <v>45334</v>
      </c>
      <c r="W7653" s="221">
        <v>0</v>
      </c>
      <c r="X7653"/>
      <c r="Y7653"/>
      <c r="Z7653" s="221">
        <v>0</v>
      </c>
      <c r="AA7653"/>
      <c r="AB7653" s="221">
        <v>0</v>
      </c>
      <c r="AC7653"/>
      <c r="AD7653" s="217"/>
      <c r="AE7653" s="221">
        <v>0</v>
      </c>
      <c r="AF7653"/>
      <c r="AG7653" s="217"/>
      <c r="AH7653" s="221">
        <v>0</v>
      </c>
      <c r="AI7653"/>
      <c r="AJ7653"/>
      <c r="AK7653" s="221">
        <v>0</v>
      </c>
      <c r="AL7653"/>
      <c r="AM7653" s="217"/>
      <c r="AN7653" s="221">
        <v>0</v>
      </c>
      <c r="AO7653"/>
      <c r="AP7653" s="217"/>
      <c r="AQ7653" s="221">
        <v>0</v>
      </c>
      <c r="AR7653"/>
      <c r="AS7653"/>
      <c r="AT7653">
        <v>2024</v>
      </c>
      <c r="AU7653" t="s">
        <v>12</v>
      </c>
      <c r="AV7653">
        <v>1</v>
      </c>
      <c r="AW7653" s="221">
        <v>489.17</v>
      </c>
      <c r="AX7653" s="221">
        <v>489.17</v>
      </c>
      <c r="AY7653" s="221">
        <v>0</v>
      </c>
      <c r="AZ7653" s="221">
        <v>0</v>
      </c>
    </row>
    <row r="7654" spans="1:52">
      <c r="A7654" t="s">
        <v>74</v>
      </c>
      <c r="B7654" t="s">
        <v>10</v>
      </c>
      <c r="C7654"/>
      <c r="D7654"/>
      <c r="E7654"/>
      <c r="F7654"/>
      <c r="G7654" t="s">
        <v>3294</v>
      </c>
      <c r="H7654"/>
      <c r="I7654" t="s">
        <v>3295</v>
      </c>
      <c r="J7654"/>
      <c r="K7654" s="217">
        <v>45298</v>
      </c>
      <c r="L7654"/>
      <c r="M7654"/>
      <c r="N7654" t="s">
        <v>29</v>
      </c>
      <c r="O7654"/>
      <c r="P7654"/>
      <c r="Q7654"/>
      <c r="R7654" s="221">
        <v>494.90141032484371</v>
      </c>
      <c r="S7654" s="217">
        <v>45314</v>
      </c>
      <c r="T7654" s="221">
        <v>494.90141032484371</v>
      </c>
      <c r="U7654"/>
      <c r="V7654" s="217">
        <v>45334</v>
      </c>
      <c r="W7654" s="221">
        <v>0</v>
      </c>
      <c r="X7654"/>
      <c r="Y7654"/>
      <c r="Z7654" s="221">
        <v>0</v>
      </c>
      <c r="AA7654"/>
      <c r="AB7654" s="221">
        <v>0</v>
      </c>
      <c r="AC7654"/>
      <c r="AD7654" s="217"/>
      <c r="AE7654" s="221">
        <v>0</v>
      </c>
      <c r="AF7654"/>
      <c r="AG7654" s="217"/>
      <c r="AH7654" s="221">
        <v>0</v>
      </c>
      <c r="AI7654"/>
      <c r="AJ7654"/>
      <c r="AK7654" s="221">
        <v>0</v>
      </c>
      <c r="AL7654"/>
      <c r="AM7654" s="217"/>
      <c r="AN7654" s="221">
        <v>0</v>
      </c>
      <c r="AO7654"/>
      <c r="AP7654" s="217"/>
      <c r="AQ7654" s="221">
        <v>0</v>
      </c>
      <c r="AR7654"/>
      <c r="AS7654"/>
      <c r="AT7654">
        <v>2024</v>
      </c>
      <c r="AU7654" t="s">
        <v>12</v>
      </c>
      <c r="AV7654">
        <v>1</v>
      </c>
      <c r="AW7654" s="221">
        <v>494.9</v>
      </c>
      <c r="AX7654" s="221">
        <v>494.9</v>
      </c>
      <c r="AY7654" s="221">
        <v>0</v>
      </c>
      <c r="AZ7654" s="221">
        <v>0</v>
      </c>
    </row>
    <row r="7655" spans="1:52">
      <c r="A7655" t="s">
        <v>80</v>
      </c>
      <c r="B7655" t="s">
        <v>5</v>
      </c>
      <c r="C7655"/>
      <c r="D7655"/>
      <c r="E7655"/>
      <c r="F7655"/>
      <c r="G7655" t="s">
        <v>3243</v>
      </c>
      <c r="H7655"/>
      <c r="I7655" t="s">
        <v>3244</v>
      </c>
      <c r="J7655"/>
      <c r="K7655" s="217">
        <v>45075</v>
      </c>
      <c r="L7655"/>
      <c r="M7655"/>
      <c r="N7655" t="s">
        <v>28</v>
      </c>
      <c r="O7655"/>
      <c r="P7655"/>
      <c r="Q7655"/>
      <c r="R7655" s="221">
        <v>447.19542724218047</v>
      </c>
      <c r="S7655" s="217">
        <v>45083</v>
      </c>
      <c r="T7655" s="221">
        <v>447.19542724218047</v>
      </c>
      <c r="U7655"/>
      <c r="V7655" s="217">
        <v>45194</v>
      </c>
      <c r="W7655" s="221">
        <v>0</v>
      </c>
      <c r="X7655"/>
      <c r="Y7655"/>
      <c r="Z7655" s="221">
        <v>0</v>
      </c>
      <c r="AA7655"/>
      <c r="AB7655" s="221">
        <v>0</v>
      </c>
      <c r="AC7655"/>
      <c r="AD7655" s="217"/>
      <c r="AE7655" s="221">
        <v>0</v>
      </c>
      <c r="AF7655"/>
      <c r="AG7655" s="217"/>
      <c r="AH7655" s="221">
        <v>0</v>
      </c>
      <c r="AI7655"/>
      <c r="AJ7655"/>
      <c r="AK7655" s="221">
        <v>0</v>
      </c>
      <c r="AL7655"/>
      <c r="AM7655" s="217"/>
      <c r="AN7655" s="221">
        <v>0</v>
      </c>
      <c r="AO7655"/>
      <c r="AP7655" s="217"/>
      <c r="AQ7655" s="221">
        <v>0</v>
      </c>
      <c r="AR7655"/>
      <c r="AS7655"/>
      <c r="AT7655">
        <v>2023</v>
      </c>
      <c r="AU7655" t="s">
        <v>19</v>
      </c>
      <c r="AV7655">
        <v>3</v>
      </c>
      <c r="AW7655" s="221">
        <v>447.2</v>
      </c>
      <c r="AX7655" s="221">
        <v>447.2</v>
      </c>
      <c r="AY7655" s="221">
        <v>0</v>
      </c>
      <c r="AZ7655" s="221">
        <v>0</v>
      </c>
    </row>
    <row r="7656" spans="1:52">
      <c r="A7656" t="s">
        <v>80</v>
      </c>
      <c r="B7656" t="s">
        <v>5</v>
      </c>
      <c r="C7656"/>
      <c r="D7656"/>
      <c r="E7656"/>
      <c r="F7656"/>
      <c r="G7656" t="s">
        <v>5898</v>
      </c>
      <c r="H7656"/>
      <c r="I7656" t="s">
        <v>701</v>
      </c>
      <c r="J7656"/>
      <c r="K7656" s="217">
        <v>44966</v>
      </c>
      <c r="L7656"/>
      <c r="M7656"/>
      <c r="N7656" t="s">
        <v>29</v>
      </c>
      <c r="O7656"/>
      <c r="P7656"/>
      <c r="Q7656"/>
      <c r="R7656" s="221">
        <v>992.24561191467058</v>
      </c>
      <c r="S7656" s="217">
        <v>44970</v>
      </c>
      <c r="T7656" s="221">
        <v>992.24561191467058</v>
      </c>
      <c r="U7656"/>
      <c r="V7656" s="217">
        <v>45007</v>
      </c>
      <c r="W7656" s="221">
        <v>0</v>
      </c>
      <c r="X7656"/>
      <c r="Y7656"/>
      <c r="Z7656" s="221">
        <v>0</v>
      </c>
      <c r="AA7656"/>
      <c r="AB7656" s="221">
        <v>0</v>
      </c>
      <c r="AC7656"/>
      <c r="AD7656" s="217"/>
      <c r="AE7656" s="221">
        <v>0</v>
      </c>
      <c r="AF7656"/>
      <c r="AG7656" s="217"/>
      <c r="AH7656" s="221">
        <v>0</v>
      </c>
      <c r="AI7656"/>
      <c r="AJ7656"/>
      <c r="AK7656" s="221">
        <v>0</v>
      </c>
      <c r="AL7656"/>
      <c r="AM7656" s="217"/>
      <c r="AN7656" s="221">
        <v>0</v>
      </c>
      <c r="AO7656"/>
      <c r="AP7656" s="217"/>
      <c r="AQ7656" s="221">
        <v>0</v>
      </c>
      <c r="AR7656"/>
      <c r="AS7656"/>
      <c r="AT7656">
        <v>2023</v>
      </c>
      <c r="AU7656" t="s">
        <v>13</v>
      </c>
      <c r="AV7656">
        <v>1</v>
      </c>
      <c r="AW7656" s="221">
        <v>992.25</v>
      </c>
      <c r="AX7656" s="221">
        <v>992.25</v>
      </c>
      <c r="AY7656" s="221">
        <v>0</v>
      </c>
      <c r="AZ7656" s="221">
        <v>0</v>
      </c>
    </row>
    <row r="7657" spans="1:52">
      <c r="A7657" t="s">
        <v>77</v>
      </c>
      <c r="B7657" t="s">
        <v>7</v>
      </c>
      <c r="C7657"/>
      <c r="D7657"/>
      <c r="E7657"/>
      <c r="F7657"/>
      <c r="G7657" t="s">
        <v>6479</v>
      </c>
      <c r="H7657"/>
      <c r="I7657" t="s">
        <v>6480</v>
      </c>
      <c r="J7657"/>
      <c r="K7657" s="217">
        <v>45197</v>
      </c>
      <c r="L7657"/>
      <c r="M7657"/>
      <c r="N7657" t="s">
        <v>28</v>
      </c>
      <c r="O7657"/>
      <c r="P7657"/>
      <c r="Q7657"/>
      <c r="R7657" s="221">
        <v>466.46544800313461</v>
      </c>
      <c r="S7657" s="217">
        <v>45198</v>
      </c>
      <c r="T7657" s="221">
        <v>466.46544800313461</v>
      </c>
      <c r="U7657"/>
      <c r="V7657" s="217">
        <v>45287</v>
      </c>
      <c r="W7657" s="221">
        <v>0</v>
      </c>
      <c r="X7657"/>
      <c r="Y7657"/>
      <c r="Z7657" s="221">
        <v>0</v>
      </c>
      <c r="AA7657"/>
      <c r="AB7657" s="221">
        <v>0</v>
      </c>
      <c r="AC7657"/>
      <c r="AD7657" s="217"/>
      <c r="AE7657" s="221">
        <v>0</v>
      </c>
      <c r="AF7657"/>
      <c r="AG7657" s="217"/>
      <c r="AH7657" s="221">
        <v>0</v>
      </c>
      <c r="AI7657"/>
      <c r="AJ7657"/>
      <c r="AK7657" s="221">
        <v>0</v>
      </c>
      <c r="AL7657"/>
      <c r="AM7657" s="217"/>
      <c r="AN7657" s="221">
        <v>0</v>
      </c>
      <c r="AO7657"/>
      <c r="AP7657" s="217"/>
      <c r="AQ7657" s="221">
        <v>0</v>
      </c>
      <c r="AR7657"/>
      <c r="AS7657"/>
      <c r="AT7657">
        <v>2023</v>
      </c>
      <c r="AU7657" t="s">
        <v>22</v>
      </c>
      <c r="AV7657">
        <v>4</v>
      </c>
      <c r="AW7657" s="221">
        <v>466.47</v>
      </c>
      <c r="AX7657" s="221">
        <v>466.47</v>
      </c>
      <c r="AY7657" s="221">
        <v>0</v>
      </c>
      <c r="AZ7657" s="221">
        <v>0</v>
      </c>
    </row>
    <row r="7658" spans="1:52">
      <c r="A7658" t="s">
        <v>80</v>
      </c>
      <c r="B7658" t="s">
        <v>5</v>
      </c>
      <c r="C7658"/>
      <c r="D7658"/>
      <c r="E7658"/>
      <c r="F7658"/>
      <c r="G7658" t="s">
        <v>3732</v>
      </c>
      <c r="H7658"/>
      <c r="I7658" t="s">
        <v>3733</v>
      </c>
      <c r="J7658"/>
      <c r="K7658" s="217">
        <v>45659</v>
      </c>
      <c r="L7658"/>
      <c r="M7658"/>
      <c r="N7658" t="s">
        <v>28</v>
      </c>
      <c r="O7658"/>
      <c r="P7658"/>
      <c r="Q7658"/>
      <c r="R7658" s="221">
        <v>483.37317120911013</v>
      </c>
      <c r="S7658" s="217">
        <v>45685</v>
      </c>
      <c r="T7658" s="221">
        <v>483.37317120911013</v>
      </c>
      <c r="U7658"/>
      <c r="V7658" s="217">
        <v>45722</v>
      </c>
      <c r="W7658" s="221">
        <v>0</v>
      </c>
      <c r="X7658"/>
      <c r="Y7658"/>
      <c r="Z7658" s="221">
        <v>0</v>
      </c>
      <c r="AA7658"/>
      <c r="AB7658" s="221">
        <v>0</v>
      </c>
      <c r="AC7658"/>
      <c r="AD7658" s="217"/>
      <c r="AE7658" s="221">
        <v>0</v>
      </c>
      <c r="AF7658"/>
      <c r="AG7658" s="217"/>
      <c r="AH7658" s="221">
        <v>0</v>
      </c>
      <c r="AI7658"/>
      <c r="AJ7658"/>
      <c r="AK7658" s="221">
        <v>0</v>
      </c>
      <c r="AL7658"/>
      <c r="AM7658" s="217"/>
      <c r="AN7658" s="221">
        <v>0</v>
      </c>
      <c r="AO7658"/>
      <c r="AP7658" s="217"/>
      <c r="AQ7658" s="221">
        <v>0</v>
      </c>
      <c r="AR7658"/>
      <c r="AS7658"/>
      <c r="AT7658">
        <v>2025</v>
      </c>
      <c r="AU7658" t="s">
        <v>13</v>
      </c>
      <c r="AV7658">
        <v>1</v>
      </c>
      <c r="AW7658" s="221">
        <v>483.37</v>
      </c>
      <c r="AX7658" s="221">
        <v>483.37</v>
      </c>
      <c r="AY7658" s="221">
        <v>0</v>
      </c>
      <c r="AZ7658" s="221">
        <v>0</v>
      </c>
    </row>
    <row r="7659" spans="1:52">
      <c r="A7659" t="s">
        <v>80</v>
      </c>
      <c r="B7659" t="s">
        <v>5</v>
      </c>
      <c r="C7659"/>
      <c r="D7659"/>
      <c r="E7659"/>
      <c r="F7659"/>
      <c r="G7659" t="s">
        <v>6481</v>
      </c>
      <c r="H7659"/>
      <c r="I7659" t="s">
        <v>606</v>
      </c>
      <c r="J7659"/>
      <c r="K7659" s="217">
        <v>45498</v>
      </c>
      <c r="L7659"/>
      <c r="M7659"/>
      <c r="N7659" t="s">
        <v>29</v>
      </c>
      <c r="O7659"/>
      <c r="P7659"/>
      <c r="Q7659"/>
      <c r="R7659" s="221">
        <v>472.67989909247962</v>
      </c>
      <c r="S7659" s="217">
        <v>45509</v>
      </c>
      <c r="T7659" s="221">
        <v>472.67989909247962</v>
      </c>
      <c r="U7659"/>
      <c r="V7659" s="217">
        <v>45552</v>
      </c>
      <c r="W7659" s="221">
        <v>0</v>
      </c>
      <c r="X7659"/>
      <c r="Y7659"/>
      <c r="Z7659" s="221">
        <v>0</v>
      </c>
      <c r="AA7659"/>
      <c r="AB7659" s="221">
        <v>0</v>
      </c>
      <c r="AC7659"/>
      <c r="AD7659" s="217"/>
      <c r="AE7659" s="221">
        <v>0</v>
      </c>
      <c r="AF7659"/>
      <c r="AG7659" s="217"/>
      <c r="AH7659" s="221">
        <v>0</v>
      </c>
      <c r="AI7659"/>
      <c r="AJ7659"/>
      <c r="AK7659" s="221">
        <v>0</v>
      </c>
      <c r="AL7659"/>
      <c r="AM7659" s="217"/>
      <c r="AN7659" s="221">
        <v>0</v>
      </c>
      <c r="AO7659"/>
      <c r="AP7659" s="217"/>
      <c r="AQ7659" s="221">
        <v>0</v>
      </c>
      <c r="AR7659"/>
      <c r="AS7659"/>
      <c r="AT7659">
        <v>2024</v>
      </c>
      <c r="AU7659" t="s">
        <v>19</v>
      </c>
      <c r="AV7659">
        <v>3</v>
      </c>
      <c r="AW7659" s="221">
        <v>472.68</v>
      </c>
      <c r="AX7659" s="221">
        <v>472.68</v>
      </c>
      <c r="AY7659" s="221">
        <v>0</v>
      </c>
      <c r="AZ7659" s="221">
        <v>0</v>
      </c>
    </row>
    <row r="7660" spans="1:52">
      <c r="A7660" t="s">
        <v>80</v>
      </c>
      <c r="B7660" t="s">
        <v>5</v>
      </c>
      <c r="C7660"/>
      <c r="D7660"/>
      <c r="E7660"/>
      <c r="F7660"/>
      <c r="G7660" t="s">
        <v>6482</v>
      </c>
      <c r="H7660"/>
      <c r="I7660" t="s">
        <v>6483</v>
      </c>
      <c r="J7660"/>
      <c r="K7660" s="217">
        <v>45090</v>
      </c>
      <c r="L7660"/>
      <c r="M7660"/>
      <c r="N7660" t="s">
        <v>29</v>
      </c>
      <c r="O7660"/>
      <c r="P7660"/>
      <c r="Q7660"/>
      <c r="R7660" s="221">
        <v>530.50423128306818</v>
      </c>
      <c r="S7660" s="217">
        <v>45118</v>
      </c>
      <c r="T7660" s="221">
        <v>530.50423128306818</v>
      </c>
      <c r="U7660"/>
      <c r="V7660" s="217">
        <v>45194</v>
      </c>
      <c r="W7660" s="221">
        <v>0</v>
      </c>
      <c r="X7660"/>
      <c r="Y7660"/>
      <c r="Z7660" s="221">
        <v>0</v>
      </c>
      <c r="AA7660"/>
      <c r="AB7660" s="221">
        <v>0</v>
      </c>
      <c r="AC7660"/>
      <c r="AD7660" s="217"/>
      <c r="AE7660" s="221">
        <v>0</v>
      </c>
      <c r="AF7660"/>
      <c r="AG7660" s="217"/>
      <c r="AH7660" s="221">
        <v>0</v>
      </c>
      <c r="AI7660"/>
      <c r="AJ7660"/>
      <c r="AK7660" s="221">
        <v>0</v>
      </c>
      <c r="AL7660"/>
      <c r="AM7660" s="217"/>
      <c r="AN7660" s="221">
        <v>0</v>
      </c>
      <c r="AO7660"/>
      <c r="AP7660" s="217"/>
      <c r="AQ7660" s="221">
        <v>0</v>
      </c>
      <c r="AR7660"/>
      <c r="AS7660"/>
      <c r="AT7660">
        <v>2023</v>
      </c>
      <c r="AU7660" t="s">
        <v>19</v>
      </c>
      <c r="AV7660">
        <v>3</v>
      </c>
      <c r="AW7660" s="221">
        <v>530.5</v>
      </c>
      <c r="AX7660" s="221">
        <v>530.5</v>
      </c>
      <c r="AY7660" s="221">
        <v>0</v>
      </c>
      <c r="AZ7660" s="221">
        <v>0</v>
      </c>
    </row>
    <row r="7661" spans="1:52">
      <c r="A7661" t="s">
        <v>77</v>
      </c>
      <c r="B7661" t="s">
        <v>7</v>
      </c>
      <c r="C7661"/>
      <c r="D7661"/>
      <c r="E7661"/>
      <c r="F7661"/>
      <c r="G7661" t="s">
        <v>1786</v>
      </c>
      <c r="H7661"/>
      <c r="I7661" t="s">
        <v>1787</v>
      </c>
      <c r="J7661"/>
      <c r="K7661" s="217">
        <v>45495</v>
      </c>
      <c r="L7661"/>
      <c r="M7661"/>
      <c r="N7661" t="s">
        <v>29</v>
      </c>
      <c r="O7661"/>
      <c r="P7661"/>
      <c r="Q7661"/>
      <c r="R7661" s="221">
        <v>472.28155258665311</v>
      </c>
      <c r="S7661" s="217">
        <v>45509</v>
      </c>
      <c r="T7661" s="221">
        <v>472.28155258665311</v>
      </c>
      <c r="U7661"/>
      <c r="V7661" s="217">
        <v>45548</v>
      </c>
      <c r="W7661" s="221">
        <v>0</v>
      </c>
      <c r="X7661"/>
      <c r="Y7661"/>
      <c r="Z7661" s="221">
        <v>0</v>
      </c>
      <c r="AA7661"/>
      <c r="AB7661" s="221">
        <v>0</v>
      </c>
      <c r="AC7661"/>
      <c r="AD7661" s="217"/>
      <c r="AE7661" s="221">
        <v>0</v>
      </c>
      <c r="AF7661"/>
      <c r="AG7661" s="217"/>
      <c r="AH7661" s="221">
        <v>0</v>
      </c>
      <c r="AI7661"/>
      <c r="AJ7661"/>
      <c r="AK7661" s="221">
        <v>0</v>
      </c>
      <c r="AL7661"/>
      <c r="AM7661" s="217"/>
      <c r="AN7661" s="221">
        <v>0</v>
      </c>
      <c r="AO7661"/>
      <c r="AP7661" s="217"/>
      <c r="AQ7661" s="221">
        <v>0</v>
      </c>
      <c r="AR7661"/>
      <c r="AS7661"/>
      <c r="AT7661">
        <v>2024</v>
      </c>
      <c r="AU7661" t="s">
        <v>19</v>
      </c>
      <c r="AV7661">
        <v>3</v>
      </c>
      <c r="AW7661" s="221">
        <v>472.28</v>
      </c>
      <c r="AX7661" s="221">
        <v>472.28</v>
      </c>
      <c r="AY7661" s="221">
        <v>0</v>
      </c>
      <c r="AZ7661" s="221">
        <v>0</v>
      </c>
    </row>
    <row r="7662" spans="1:52">
      <c r="A7662" t="s">
        <v>217</v>
      </c>
      <c r="B7662" t="s">
        <v>8</v>
      </c>
      <c r="C7662"/>
      <c r="D7662"/>
      <c r="E7662"/>
      <c r="F7662"/>
      <c r="G7662" t="s">
        <v>5051</v>
      </c>
      <c r="H7662"/>
      <c r="I7662" t="s">
        <v>493</v>
      </c>
      <c r="J7662"/>
      <c r="K7662" s="217">
        <v>45121</v>
      </c>
      <c r="L7662"/>
      <c r="M7662"/>
      <c r="N7662" t="s">
        <v>24</v>
      </c>
      <c r="O7662"/>
      <c r="P7662"/>
      <c r="Q7662"/>
      <c r="R7662" s="221">
        <v>1051.5022717015311</v>
      </c>
      <c r="S7662" s="217">
        <v>45148</v>
      </c>
      <c r="T7662" s="221">
        <v>1051.5022717015311</v>
      </c>
      <c r="U7662"/>
      <c r="V7662" s="217">
        <v>45176</v>
      </c>
      <c r="W7662" s="221">
        <v>0</v>
      </c>
      <c r="X7662"/>
      <c r="Y7662"/>
      <c r="Z7662" s="221">
        <v>0</v>
      </c>
      <c r="AA7662"/>
      <c r="AB7662" s="221">
        <v>0</v>
      </c>
      <c r="AC7662"/>
      <c r="AD7662" s="217"/>
      <c r="AE7662" s="221">
        <v>0</v>
      </c>
      <c r="AF7662"/>
      <c r="AG7662" s="217"/>
      <c r="AH7662" s="221">
        <v>0</v>
      </c>
      <c r="AI7662"/>
      <c r="AJ7662"/>
      <c r="AK7662" s="221">
        <v>0</v>
      </c>
      <c r="AL7662"/>
      <c r="AM7662" s="217"/>
      <c r="AN7662" s="221">
        <v>0</v>
      </c>
      <c r="AO7662"/>
      <c r="AP7662" s="217"/>
      <c r="AQ7662" s="221">
        <v>0</v>
      </c>
      <c r="AR7662"/>
      <c r="AS7662"/>
      <c r="AT7662">
        <v>2023</v>
      </c>
      <c r="AU7662" t="s">
        <v>19</v>
      </c>
      <c r="AV7662">
        <v>3</v>
      </c>
      <c r="AW7662" s="221">
        <v>1051.5</v>
      </c>
      <c r="AX7662" s="221">
        <v>1051.5</v>
      </c>
      <c r="AY7662" s="221">
        <v>0</v>
      </c>
      <c r="AZ7662" s="221">
        <v>0</v>
      </c>
    </row>
    <row r="7663" spans="1:52">
      <c r="A7663" t="s">
        <v>85</v>
      </c>
      <c r="B7663" t="s">
        <v>6</v>
      </c>
      <c r="C7663"/>
      <c r="D7663"/>
      <c r="E7663"/>
      <c r="F7663"/>
      <c r="G7663" t="s">
        <v>6484</v>
      </c>
      <c r="H7663"/>
      <c r="I7663" t="s">
        <v>6485</v>
      </c>
      <c r="J7663"/>
      <c r="K7663" s="217">
        <v>45516</v>
      </c>
      <c r="L7663"/>
      <c r="M7663"/>
      <c r="N7663" t="s">
        <v>24</v>
      </c>
      <c r="O7663"/>
      <c r="P7663"/>
      <c r="Q7663"/>
      <c r="R7663" s="221">
        <v>601.79920481541626</v>
      </c>
      <c r="S7663" s="217">
        <v>45548</v>
      </c>
      <c r="T7663" s="221">
        <v>196.5767411354708</v>
      </c>
      <c r="U7663"/>
      <c r="V7663" s="217">
        <v>45561</v>
      </c>
      <c r="W7663" s="221">
        <v>405.22246367994552</v>
      </c>
      <c r="X7663"/>
      <c r="Y7663"/>
      <c r="Z7663" s="221">
        <v>9.9722004738100403E-3</v>
      </c>
      <c r="AA7663"/>
      <c r="AB7663" s="221">
        <v>0</v>
      </c>
      <c r="AC7663"/>
      <c r="AD7663" s="217"/>
      <c r="AE7663" s="221">
        <v>0</v>
      </c>
      <c r="AF7663"/>
      <c r="AG7663" s="217"/>
      <c r="AH7663" s="221">
        <v>0</v>
      </c>
      <c r="AI7663"/>
      <c r="AJ7663"/>
      <c r="AK7663" s="221">
        <v>0</v>
      </c>
      <c r="AL7663"/>
      <c r="AM7663" s="217"/>
      <c r="AN7663" s="221">
        <v>0</v>
      </c>
      <c r="AO7663"/>
      <c r="AP7663" s="217"/>
      <c r="AQ7663" s="221">
        <v>0</v>
      </c>
      <c r="AR7663"/>
      <c r="AS7663"/>
      <c r="AT7663">
        <v>2024</v>
      </c>
      <c r="AU7663" t="s">
        <v>19</v>
      </c>
      <c r="AV7663">
        <v>3</v>
      </c>
      <c r="AW7663" s="221">
        <v>601.79999999999995</v>
      </c>
      <c r="AX7663" s="221">
        <v>196.58</v>
      </c>
      <c r="AY7663" s="221">
        <v>405.22</v>
      </c>
      <c r="AZ7663" s="221">
        <v>0</v>
      </c>
    </row>
    <row r="7664" spans="1:52">
      <c r="A7664" t="s">
        <v>217</v>
      </c>
      <c r="B7664" t="s">
        <v>8</v>
      </c>
      <c r="C7664"/>
      <c r="D7664"/>
      <c r="E7664"/>
      <c r="F7664"/>
      <c r="G7664" t="s">
        <v>1615</v>
      </c>
      <c r="H7664"/>
      <c r="I7664" t="s">
        <v>730</v>
      </c>
      <c r="J7664"/>
      <c r="K7664" s="217">
        <v>45067</v>
      </c>
      <c r="L7664"/>
      <c r="M7664"/>
      <c r="N7664" t="s">
        <v>24</v>
      </c>
      <c r="O7664"/>
      <c r="P7664"/>
      <c r="Q7664"/>
      <c r="R7664" s="221">
        <v>789.96562532132975</v>
      </c>
      <c r="S7664" s="217">
        <v>45085</v>
      </c>
      <c r="T7664" s="221">
        <v>789.96562532132975</v>
      </c>
      <c r="U7664"/>
      <c r="V7664" s="217">
        <v>45117</v>
      </c>
      <c r="W7664" s="221">
        <v>0</v>
      </c>
      <c r="X7664"/>
      <c r="Y7664"/>
      <c r="Z7664" s="221">
        <v>0</v>
      </c>
      <c r="AA7664"/>
      <c r="AB7664" s="221">
        <v>0</v>
      </c>
      <c r="AC7664"/>
      <c r="AD7664" s="217"/>
      <c r="AE7664" s="221">
        <v>0</v>
      </c>
      <c r="AF7664"/>
      <c r="AG7664" s="217"/>
      <c r="AH7664" s="221">
        <v>0</v>
      </c>
      <c r="AI7664"/>
      <c r="AJ7664"/>
      <c r="AK7664" s="221">
        <v>0</v>
      </c>
      <c r="AL7664"/>
      <c r="AM7664" s="217"/>
      <c r="AN7664" s="221">
        <v>0</v>
      </c>
      <c r="AO7664"/>
      <c r="AP7664" s="217"/>
      <c r="AQ7664" s="221">
        <v>0</v>
      </c>
      <c r="AR7664"/>
      <c r="AS7664"/>
      <c r="AT7664">
        <v>2023</v>
      </c>
      <c r="AU7664" t="s">
        <v>17</v>
      </c>
      <c r="AV7664">
        <v>3</v>
      </c>
      <c r="AW7664" s="221">
        <v>789.97</v>
      </c>
      <c r="AX7664" s="221">
        <v>789.97</v>
      </c>
      <c r="AY7664" s="221">
        <v>0</v>
      </c>
      <c r="AZ7664" s="221">
        <v>0</v>
      </c>
    </row>
    <row r="7665" spans="1:52">
      <c r="A7665" t="s">
        <v>80</v>
      </c>
      <c r="B7665" t="s">
        <v>5</v>
      </c>
      <c r="C7665"/>
      <c r="D7665"/>
      <c r="E7665"/>
      <c r="F7665"/>
      <c r="G7665" t="s">
        <v>5353</v>
      </c>
      <c r="H7665"/>
      <c r="I7665" t="s">
        <v>2894</v>
      </c>
      <c r="J7665"/>
      <c r="K7665" s="217">
        <v>45275</v>
      </c>
      <c r="L7665"/>
      <c r="M7665"/>
      <c r="N7665" t="s">
        <v>24</v>
      </c>
      <c r="O7665"/>
      <c r="P7665"/>
      <c r="Q7665"/>
      <c r="R7665" s="221">
        <v>550.91830377386896</v>
      </c>
      <c r="S7665" s="217">
        <v>45282</v>
      </c>
      <c r="T7665" s="221">
        <v>550.91830377386896</v>
      </c>
      <c r="U7665"/>
      <c r="V7665" s="217">
        <v>45488</v>
      </c>
      <c r="W7665" s="221">
        <v>0</v>
      </c>
      <c r="X7665"/>
      <c r="Y7665"/>
      <c r="Z7665" s="221">
        <v>0</v>
      </c>
      <c r="AA7665"/>
      <c r="AB7665" s="221">
        <v>0</v>
      </c>
      <c r="AC7665"/>
      <c r="AD7665" s="217"/>
      <c r="AE7665" s="221">
        <v>0</v>
      </c>
      <c r="AF7665"/>
      <c r="AG7665" s="217"/>
      <c r="AH7665" s="221">
        <v>0</v>
      </c>
      <c r="AI7665"/>
      <c r="AJ7665"/>
      <c r="AK7665" s="221">
        <v>0</v>
      </c>
      <c r="AL7665"/>
      <c r="AM7665" s="217"/>
      <c r="AN7665" s="221">
        <v>0</v>
      </c>
      <c r="AO7665"/>
      <c r="AP7665" s="217"/>
      <c r="AQ7665" s="221">
        <v>0</v>
      </c>
      <c r="AR7665"/>
      <c r="AS7665"/>
      <c r="AT7665">
        <v>2024</v>
      </c>
      <c r="AU7665" t="s">
        <v>17</v>
      </c>
      <c r="AV7665">
        <v>3</v>
      </c>
      <c r="AW7665" s="221">
        <v>550.91999999999996</v>
      </c>
      <c r="AX7665" s="221">
        <v>550.91999999999996</v>
      </c>
      <c r="AY7665" s="221">
        <v>0</v>
      </c>
      <c r="AZ7665" s="221">
        <v>0</v>
      </c>
    </row>
    <row r="7666" spans="1:52">
      <c r="A7666" t="s">
        <v>130</v>
      </c>
      <c r="B7666" t="s">
        <v>3</v>
      </c>
      <c r="C7666"/>
      <c r="D7666"/>
      <c r="E7666"/>
      <c r="F7666"/>
      <c r="G7666" t="s">
        <v>749</v>
      </c>
      <c r="H7666"/>
      <c r="I7666" t="s">
        <v>451</v>
      </c>
      <c r="J7666"/>
      <c r="K7666" s="217">
        <v>45093</v>
      </c>
      <c r="L7666"/>
      <c r="M7666"/>
      <c r="N7666" t="s">
        <v>29</v>
      </c>
      <c r="O7666"/>
      <c r="P7666"/>
      <c r="Q7666"/>
      <c r="R7666" s="221">
        <v>489.29492406512151</v>
      </c>
      <c r="S7666" s="217">
        <v>45119</v>
      </c>
      <c r="T7666" s="221">
        <v>489.29492406512151</v>
      </c>
      <c r="U7666"/>
      <c r="V7666" s="217">
        <v>45152</v>
      </c>
      <c r="W7666" s="221">
        <v>0</v>
      </c>
      <c r="X7666"/>
      <c r="Y7666"/>
      <c r="Z7666" s="221">
        <v>0</v>
      </c>
      <c r="AA7666"/>
      <c r="AB7666" s="221">
        <v>0</v>
      </c>
      <c r="AC7666"/>
      <c r="AD7666" s="217"/>
      <c r="AE7666" s="221">
        <v>0</v>
      </c>
      <c r="AF7666"/>
      <c r="AG7666" s="217"/>
      <c r="AH7666" s="221">
        <v>0</v>
      </c>
      <c r="AI7666"/>
      <c r="AJ7666"/>
      <c r="AK7666" s="221">
        <v>0</v>
      </c>
      <c r="AL7666"/>
      <c r="AM7666" s="217"/>
      <c r="AN7666" s="221">
        <v>0</v>
      </c>
      <c r="AO7666"/>
      <c r="AP7666" s="217"/>
      <c r="AQ7666" s="221">
        <v>0</v>
      </c>
      <c r="AR7666"/>
      <c r="AS7666"/>
      <c r="AT7666">
        <v>2023</v>
      </c>
      <c r="AU7666" t="s">
        <v>18</v>
      </c>
      <c r="AV7666">
        <v>3</v>
      </c>
      <c r="AW7666" s="221">
        <v>489.29</v>
      </c>
      <c r="AX7666" s="221">
        <v>489.29</v>
      </c>
      <c r="AY7666" s="221">
        <v>0</v>
      </c>
      <c r="AZ7666" s="221">
        <v>0</v>
      </c>
    </row>
    <row r="7667" spans="1:52">
      <c r="A7667" t="s">
        <v>217</v>
      </c>
      <c r="B7667" t="s">
        <v>8</v>
      </c>
      <c r="C7667"/>
      <c r="D7667"/>
      <c r="E7667"/>
      <c r="F7667"/>
      <c r="G7667" t="s">
        <v>4033</v>
      </c>
      <c r="H7667"/>
      <c r="I7667" t="s">
        <v>4034</v>
      </c>
      <c r="J7667"/>
      <c r="K7667" s="217">
        <v>45215</v>
      </c>
      <c r="L7667"/>
      <c r="M7667"/>
      <c r="N7667" t="s">
        <v>27</v>
      </c>
      <c r="O7667"/>
      <c r="P7667"/>
      <c r="Q7667"/>
      <c r="R7667" s="221">
        <v>577.55179535712136</v>
      </c>
      <c r="S7667" s="217">
        <v>45238</v>
      </c>
      <c r="T7667" s="221">
        <v>577.55179535712136</v>
      </c>
      <c r="U7667"/>
      <c r="V7667" s="217">
        <v>45271</v>
      </c>
      <c r="W7667" s="221">
        <v>0</v>
      </c>
      <c r="X7667"/>
      <c r="Y7667"/>
      <c r="Z7667" s="221">
        <v>0</v>
      </c>
      <c r="AA7667"/>
      <c r="AB7667" s="221">
        <v>0</v>
      </c>
      <c r="AC7667"/>
      <c r="AD7667" s="217"/>
      <c r="AE7667" s="221">
        <v>0</v>
      </c>
      <c r="AF7667"/>
      <c r="AG7667" s="217"/>
      <c r="AH7667" s="221">
        <v>0</v>
      </c>
      <c r="AI7667"/>
      <c r="AJ7667"/>
      <c r="AK7667" s="221">
        <v>0</v>
      </c>
      <c r="AL7667"/>
      <c r="AM7667" s="217"/>
      <c r="AN7667" s="221">
        <v>0</v>
      </c>
      <c r="AO7667"/>
      <c r="AP7667" s="217"/>
      <c r="AQ7667" s="221">
        <v>0</v>
      </c>
      <c r="AR7667"/>
      <c r="AS7667"/>
      <c r="AT7667">
        <v>2023</v>
      </c>
      <c r="AU7667" t="s">
        <v>22</v>
      </c>
      <c r="AV7667">
        <v>4</v>
      </c>
      <c r="AW7667" s="221">
        <v>577.54999999999995</v>
      </c>
      <c r="AX7667" s="221">
        <v>577.54999999999995</v>
      </c>
      <c r="AY7667" s="221">
        <v>0</v>
      </c>
      <c r="AZ7667" s="221">
        <v>0</v>
      </c>
    </row>
    <row r="7668" spans="1:52">
      <c r="A7668" t="s">
        <v>130</v>
      </c>
      <c r="B7668" t="s">
        <v>3</v>
      </c>
      <c r="C7668"/>
      <c r="D7668"/>
      <c r="E7668"/>
      <c r="F7668"/>
      <c r="G7668" t="s">
        <v>6486</v>
      </c>
      <c r="H7668"/>
      <c r="I7668" t="s">
        <v>3424</v>
      </c>
      <c r="J7668"/>
      <c r="K7668" s="217">
        <v>44943</v>
      </c>
      <c r="L7668"/>
      <c r="M7668"/>
      <c r="N7668" t="s">
        <v>28</v>
      </c>
      <c r="O7668"/>
      <c r="P7668"/>
      <c r="Q7668"/>
      <c r="R7668" s="221">
        <v>200.7990567213896</v>
      </c>
      <c r="S7668" s="217">
        <v>44955</v>
      </c>
      <c r="T7668" s="221">
        <v>200.7990567213896</v>
      </c>
      <c r="U7668"/>
      <c r="V7668" s="217">
        <v>45086</v>
      </c>
      <c r="W7668" s="221">
        <v>0</v>
      </c>
      <c r="X7668"/>
      <c r="Y7668"/>
      <c r="Z7668" s="221">
        <v>0</v>
      </c>
      <c r="AA7668"/>
      <c r="AB7668" s="221">
        <v>0</v>
      </c>
      <c r="AC7668"/>
      <c r="AD7668" s="217"/>
      <c r="AE7668" s="221">
        <v>0</v>
      </c>
      <c r="AF7668"/>
      <c r="AG7668" s="217"/>
      <c r="AH7668" s="221">
        <v>0</v>
      </c>
      <c r="AI7668"/>
      <c r="AJ7668"/>
      <c r="AK7668" s="221">
        <v>0</v>
      </c>
      <c r="AL7668"/>
      <c r="AM7668" s="217"/>
      <c r="AN7668" s="221">
        <v>0</v>
      </c>
      <c r="AO7668"/>
      <c r="AP7668" s="217"/>
      <c r="AQ7668" s="221">
        <v>0</v>
      </c>
      <c r="AR7668"/>
      <c r="AS7668"/>
      <c r="AT7668">
        <v>2023</v>
      </c>
      <c r="AU7668" t="s">
        <v>16</v>
      </c>
      <c r="AV7668">
        <v>2</v>
      </c>
      <c r="AW7668" s="221">
        <v>200.8</v>
      </c>
      <c r="AX7668" s="221">
        <v>200.8</v>
      </c>
      <c r="AY7668" s="221">
        <v>0</v>
      </c>
      <c r="AZ7668" s="221">
        <v>0</v>
      </c>
    </row>
    <row r="7669" spans="1:52">
      <c r="A7669" t="s">
        <v>206</v>
      </c>
      <c r="B7669" t="s">
        <v>4</v>
      </c>
      <c r="C7669"/>
      <c r="D7669"/>
      <c r="E7669"/>
      <c r="F7669"/>
      <c r="G7669" t="s">
        <v>4594</v>
      </c>
      <c r="H7669"/>
      <c r="I7669" t="s">
        <v>2897</v>
      </c>
      <c r="J7669"/>
      <c r="K7669" s="217">
        <v>45242</v>
      </c>
      <c r="L7669"/>
      <c r="M7669"/>
      <c r="N7669" t="s">
        <v>29</v>
      </c>
      <c r="O7669"/>
      <c r="P7669"/>
      <c r="Q7669"/>
      <c r="R7669" s="221">
        <v>389.34501431863077</v>
      </c>
      <c r="S7669" s="217">
        <v>45252</v>
      </c>
      <c r="T7669" s="221">
        <v>389.34501431863077</v>
      </c>
      <c r="U7669"/>
      <c r="V7669" s="217">
        <v>45299</v>
      </c>
      <c r="W7669" s="221">
        <v>0</v>
      </c>
      <c r="X7669"/>
      <c r="Y7669"/>
      <c r="Z7669" s="221">
        <v>0</v>
      </c>
      <c r="AA7669"/>
      <c r="AB7669" s="221">
        <v>0</v>
      </c>
      <c r="AC7669"/>
      <c r="AD7669" s="217"/>
      <c r="AE7669" s="221">
        <v>0</v>
      </c>
      <c r="AF7669"/>
      <c r="AG7669" s="217"/>
      <c r="AH7669" s="221">
        <v>0</v>
      </c>
      <c r="AI7669"/>
      <c r="AJ7669"/>
      <c r="AK7669" s="221">
        <v>0</v>
      </c>
      <c r="AL7669"/>
      <c r="AM7669" s="217"/>
      <c r="AN7669" s="221">
        <v>0</v>
      </c>
      <c r="AO7669"/>
      <c r="AP7669" s="217"/>
      <c r="AQ7669" s="221">
        <v>0</v>
      </c>
      <c r="AR7669"/>
      <c r="AS7669"/>
      <c r="AT7669">
        <v>2024</v>
      </c>
      <c r="AU7669" t="s">
        <v>11</v>
      </c>
      <c r="AV7669">
        <v>1</v>
      </c>
      <c r="AW7669" s="221">
        <v>389.35</v>
      </c>
      <c r="AX7669" s="221">
        <v>389.35</v>
      </c>
      <c r="AY7669" s="221">
        <v>0</v>
      </c>
      <c r="AZ7669" s="221">
        <v>0</v>
      </c>
    </row>
    <row r="7670" spans="1:52">
      <c r="A7670" t="s">
        <v>80</v>
      </c>
      <c r="B7670" t="s">
        <v>5</v>
      </c>
      <c r="C7670"/>
      <c r="D7670"/>
      <c r="E7670"/>
      <c r="F7670"/>
      <c r="G7670" t="s">
        <v>1353</v>
      </c>
      <c r="H7670"/>
      <c r="I7670" t="s">
        <v>347</v>
      </c>
      <c r="J7670"/>
      <c r="K7670" s="217">
        <v>45484</v>
      </c>
      <c r="L7670"/>
      <c r="M7670"/>
      <c r="N7670" t="s">
        <v>24</v>
      </c>
      <c r="O7670"/>
      <c r="P7670"/>
      <c r="Q7670"/>
      <c r="R7670" s="221">
        <v>734.28120401441038</v>
      </c>
      <c r="S7670" s="217">
        <v>45498</v>
      </c>
      <c r="T7670" s="221">
        <v>734.28120401441038</v>
      </c>
      <c r="U7670"/>
      <c r="V7670" s="217">
        <v>45541</v>
      </c>
      <c r="W7670" s="221">
        <v>0</v>
      </c>
      <c r="X7670"/>
      <c r="Y7670"/>
      <c r="Z7670" s="221">
        <v>0</v>
      </c>
      <c r="AA7670"/>
      <c r="AB7670" s="221">
        <v>0</v>
      </c>
      <c r="AC7670"/>
      <c r="AD7670" s="217"/>
      <c r="AE7670" s="221">
        <v>0</v>
      </c>
      <c r="AF7670"/>
      <c r="AG7670" s="217"/>
      <c r="AH7670" s="221">
        <v>0</v>
      </c>
      <c r="AI7670"/>
      <c r="AJ7670"/>
      <c r="AK7670" s="221">
        <v>0</v>
      </c>
      <c r="AL7670"/>
      <c r="AM7670" s="217"/>
      <c r="AN7670" s="221">
        <v>0</v>
      </c>
      <c r="AO7670"/>
      <c r="AP7670" s="217"/>
      <c r="AQ7670" s="221">
        <v>0</v>
      </c>
      <c r="AR7670"/>
      <c r="AS7670"/>
      <c r="AT7670">
        <v>2024</v>
      </c>
      <c r="AU7670" t="s">
        <v>19</v>
      </c>
      <c r="AV7670">
        <v>3</v>
      </c>
      <c r="AW7670" s="221">
        <v>734.28</v>
      </c>
      <c r="AX7670" s="221">
        <v>734.28</v>
      </c>
      <c r="AY7670" s="221">
        <v>0</v>
      </c>
      <c r="AZ7670" s="221">
        <v>0</v>
      </c>
    </row>
    <row r="7671" spans="1:52">
      <c r="A7671" t="s">
        <v>217</v>
      </c>
      <c r="B7671" t="s">
        <v>8</v>
      </c>
      <c r="C7671"/>
      <c r="D7671"/>
      <c r="E7671"/>
      <c r="F7671"/>
      <c r="G7671" t="s">
        <v>350</v>
      </c>
      <c r="H7671"/>
      <c r="I7671" t="s">
        <v>351</v>
      </c>
      <c r="J7671"/>
      <c r="K7671" s="217">
        <v>44971</v>
      </c>
      <c r="L7671"/>
      <c r="M7671"/>
      <c r="N7671" t="s">
        <v>28</v>
      </c>
      <c r="O7671"/>
      <c r="P7671"/>
      <c r="Q7671"/>
      <c r="R7671" s="221">
        <v>1452.9754198464191</v>
      </c>
      <c r="S7671" s="217">
        <v>44999</v>
      </c>
      <c r="T7671" s="221">
        <v>1452.9754198464191</v>
      </c>
      <c r="U7671"/>
      <c r="V7671" s="217">
        <v>45030</v>
      </c>
      <c r="W7671" s="221">
        <v>0</v>
      </c>
      <c r="X7671"/>
      <c r="Y7671"/>
      <c r="Z7671" s="221">
        <v>0</v>
      </c>
      <c r="AA7671"/>
      <c r="AB7671" s="221">
        <v>0</v>
      </c>
      <c r="AC7671"/>
      <c r="AD7671" s="217"/>
      <c r="AE7671" s="221">
        <v>0</v>
      </c>
      <c r="AF7671"/>
      <c r="AG7671" s="217"/>
      <c r="AH7671" s="221">
        <v>0</v>
      </c>
      <c r="AI7671"/>
      <c r="AJ7671"/>
      <c r="AK7671" s="221">
        <v>0</v>
      </c>
      <c r="AL7671"/>
      <c r="AM7671" s="217"/>
      <c r="AN7671" s="221">
        <v>0</v>
      </c>
      <c r="AO7671"/>
      <c r="AP7671" s="217"/>
      <c r="AQ7671" s="221">
        <v>0</v>
      </c>
      <c r="AR7671"/>
      <c r="AS7671"/>
      <c r="AT7671">
        <v>2023</v>
      </c>
      <c r="AU7671" t="s">
        <v>14</v>
      </c>
      <c r="AV7671">
        <v>2</v>
      </c>
      <c r="AW7671" s="221">
        <v>1452.98</v>
      </c>
      <c r="AX7671" s="221">
        <v>1452.98</v>
      </c>
      <c r="AY7671" s="221">
        <v>0</v>
      </c>
      <c r="AZ7671" s="221">
        <v>0</v>
      </c>
    </row>
    <row r="7672" spans="1:52">
      <c r="A7672" t="s">
        <v>130</v>
      </c>
      <c r="B7672" t="s">
        <v>3</v>
      </c>
      <c r="C7672"/>
      <c r="D7672"/>
      <c r="E7672"/>
      <c r="F7672"/>
      <c r="G7672" t="s">
        <v>3824</v>
      </c>
      <c r="H7672"/>
      <c r="I7672" t="s">
        <v>1769</v>
      </c>
      <c r="J7672"/>
      <c r="K7672" s="217">
        <v>44953</v>
      </c>
      <c r="L7672"/>
      <c r="M7672"/>
      <c r="N7672" t="s">
        <v>24</v>
      </c>
      <c r="O7672"/>
      <c r="P7672"/>
      <c r="Q7672"/>
      <c r="R7672" s="221">
        <v>372.74624247520461</v>
      </c>
      <c r="S7672" s="217">
        <v>44959</v>
      </c>
      <c r="T7672" s="221">
        <v>372.74624247520461</v>
      </c>
      <c r="U7672"/>
      <c r="V7672" s="217">
        <v>45010</v>
      </c>
      <c r="W7672" s="221">
        <v>0</v>
      </c>
      <c r="X7672"/>
      <c r="Y7672"/>
      <c r="Z7672" s="221">
        <v>0</v>
      </c>
      <c r="AA7672"/>
      <c r="AB7672" s="221">
        <v>0</v>
      </c>
      <c r="AC7672"/>
      <c r="AD7672" s="217"/>
      <c r="AE7672" s="221">
        <v>0</v>
      </c>
      <c r="AF7672"/>
      <c r="AG7672" s="217"/>
      <c r="AH7672" s="221">
        <v>0</v>
      </c>
      <c r="AI7672"/>
      <c r="AJ7672"/>
      <c r="AK7672" s="221">
        <v>0</v>
      </c>
      <c r="AL7672"/>
      <c r="AM7672" s="217"/>
      <c r="AN7672" s="221">
        <v>0</v>
      </c>
      <c r="AO7672"/>
      <c r="AP7672" s="217"/>
      <c r="AQ7672" s="221">
        <v>0</v>
      </c>
      <c r="AR7672"/>
      <c r="AS7672"/>
      <c r="AT7672">
        <v>2023</v>
      </c>
      <c r="AU7672" t="s">
        <v>13</v>
      </c>
      <c r="AV7672">
        <v>1</v>
      </c>
      <c r="AW7672" s="221">
        <v>372.75</v>
      </c>
      <c r="AX7672" s="221">
        <v>372.75</v>
      </c>
      <c r="AY7672" s="221">
        <v>0</v>
      </c>
      <c r="AZ7672" s="221">
        <v>0</v>
      </c>
    </row>
    <row r="7673" spans="1:52">
      <c r="A7673" t="s">
        <v>206</v>
      </c>
      <c r="B7673" t="s">
        <v>4</v>
      </c>
      <c r="C7673"/>
      <c r="D7673"/>
      <c r="E7673"/>
      <c r="F7673"/>
      <c r="G7673" t="s">
        <v>6487</v>
      </c>
      <c r="H7673"/>
      <c r="I7673" t="s">
        <v>3699</v>
      </c>
      <c r="J7673"/>
      <c r="K7673" s="217">
        <v>45524</v>
      </c>
      <c r="L7673"/>
      <c r="M7673"/>
      <c r="N7673" t="s">
        <v>28</v>
      </c>
      <c r="O7673"/>
      <c r="P7673"/>
      <c r="Q7673"/>
      <c r="R7673" s="221">
        <v>1430.7727286474981</v>
      </c>
      <c r="S7673" s="217">
        <v>45548</v>
      </c>
      <c r="T7673" s="221">
        <v>1430.7727286474981</v>
      </c>
      <c r="U7673"/>
      <c r="V7673" s="217">
        <v>45603</v>
      </c>
      <c r="W7673" s="221">
        <v>0</v>
      </c>
      <c r="X7673"/>
      <c r="Y7673"/>
      <c r="Z7673" s="221">
        <v>0</v>
      </c>
      <c r="AA7673"/>
      <c r="AB7673" s="221">
        <v>0</v>
      </c>
      <c r="AC7673"/>
      <c r="AD7673" s="217"/>
      <c r="AE7673" s="221">
        <v>0</v>
      </c>
      <c r="AF7673"/>
      <c r="AG7673" s="217"/>
      <c r="AH7673" s="221">
        <v>0</v>
      </c>
      <c r="AI7673"/>
      <c r="AJ7673"/>
      <c r="AK7673" s="221">
        <v>0</v>
      </c>
      <c r="AL7673"/>
      <c r="AM7673" s="217"/>
      <c r="AN7673" s="221">
        <v>0</v>
      </c>
      <c r="AO7673"/>
      <c r="AP7673" s="217"/>
      <c r="AQ7673" s="221">
        <v>0</v>
      </c>
      <c r="AR7673"/>
      <c r="AS7673"/>
      <c r="AT7673">
        <v>2024</v>
      </c>
      <c r="AU7673" t="s">
        <v>21</v>
      </c>
      <c r="AV7673">
        <v>4</v>
      </c>
      <c r="AW7673" s="221">
        <v>1430.77</v>
      </c>
      <c r="AX7673" s="221">
        <v>1430.77</v>
      </c>
      <c r="AY7673" s="221">
        <v>0</v>
      </c>
      <c r="AZ7673" s="221">
        <v>0</v>
      </c>
    </row>
    <row r="7674" spans="1:52">
      <c r="A7674" t="s">
        <v>217</v>
      </c>
      <c r="B7674" t="s">
        <v>8</v>
      </c>
      <c r="C7674"/>
      <c r="D7674"/>
      <c r="E7674"/>
      <c r="F7674"/>
      <c r="G7674" t="s">
        <v>1870</v>
      </c>
      <c r="H7674"/>
      <c r="I7674" t="s">
        <v>607</v>
      </c>
      <c r="J7674"/>
      <c r="K7674" s="217">
        <v>45249</v>
      </c>
      <c r="L7674"/>
      <c r="M7674"/>
      <c r="N7674" t="s">
        <v>24</v>
      </c>
      <c r="O7674"/>
      <c r="P7674"/>
      <c r="Q7674"/>
      <c r="R7674" s="221">
        <v>520.70140905614437</v>
      </c>
      <c r="S7674" s="217">
        <v>45260</v>
      </c>
      <c r="T7674" s="221">
        <v>520.70140905614437</v>
      </c>
      <c r="U7674"/>
      <c r="V7674" s="217">
        <v>45282</v>
      </c>
      <c r="W7674" s="221">
        <v>0</v>
      </c>
      <c r="X7674"/>
      <c r="Y7674"/>
      <c r="Z7674" s="221">
        <v>0</v>
      </c>
      <c r="AA7674"/>
      <c r="AB7674" s="221">
        <v>0</v>
      </c>
      <c r="AC7674"/>
      <c r="AD7674" s="217"/>
      <c r="AE7674" s="221">
        <v>0</v>
      </c>
      <c r="AF7674"/>
      <c r="AG7674" s="217"/>
      <c r="AH7674" s="221">
        <v>0</v>
      </c>
      <c r="AI7674"/>
      <c r="AJ7674"/>
      <c r="AK7674" s="221">
        <v>0</v>
      </c>
      <c r="AL7674"/>
      <c r="AM7674" s="217"/>
      <c r="AN7674" s="221">
        <v>0</v>
      </c>
      <c r="AO7674"/>
      <c r="AP7674" s="217"/>
      <c r="AQ7674" s="221">
        <v>0</v>
      </c>
      <c r="AR7674"/>
      <c r="AS7674"/>
      <c r="AT7674">
        <v>2023</v>
      </c>
      <c r="AU7674" t="s">
        <v>22</v>
      </c>
      <c r="AV7674">
        <v>4</v>
      </c>
      <c r="AW7674" s="221">
        <v>520.70000000000005</v>
      </c>
      <c r="AX7674" s="221">
        <v>520.70000000000005</v>
      </c>
      <c r="AY7674" s="221">
        <v>0</v>
      </c>
      <c r="AZ7674" s="221">
        <v>0</v>
      </c>
    </row>
    <row r="7675" spans="1:52">
      <c r="A7675" t="s">
        <v>80</v>
      </c>
      <c r="B7675" t="s">
        <v>5</v>
      </c>
      <c r="C7675"/>
      <c r="D7675"/>
      <c r="E7675"/>
      <c r="F7675"/>
      <c r="G7675" t="s">
        <v>6488</v>
      </c>
      <c r="H7675"/>
      <c r="I7675" t="s">
        <v>6489</v>
      </c>
      <c r="J7675"/>
      <c r="K7675" s="217">
        <v>45468</v>
      </c>
      <c r="L7675"/>
      <c r="M7675"/>
      <c r="N7675" t="s">
        <v>24</v>
      </c>
      <c r="O7675"/>
      <c r="P7675"/>
      <c r="Q7675"/>
      <c r="R7675" s="221">
        <v>411.85016988936809</v>
      </c>
      <c r="S7675" s="217">
        <v>45481</v>
      </c>
      <c r="T7675" s="221">
        <v>411.85016988936809</v>
      </c>
      <c r="U7675"/>
      <c r="V7675" s="217">
        <v>45525</v>
      </c>
      <c r="W7675" s="221">
        <v>0</v>
      </c>
      <c r="X7675"/>
      <c r="Y7675"/>
      <c r="Z7675" s="221">
        <v>0</v>
      </c>
      <c r="AA7675"/>
      <c r="AB7675" s="221">
        <v>0</v>
      </c>
      <c r="AC7675"/>
      <c r="AD7675" s="217"/>
      <c r="AE7675" s="221">
        <v>0</v>
      </c>
      <c r="AF7675"/>
      <c r="AG7675" s="217"/>
      <c r="AH7675" s="221">
        <v>0</v>
      </c>
      <c r="AI7675"/>
      <c r="AJ7675"/>
      <c r="AK7675" s="221">
        <v>0</v>
      </c>
      <c r="AL7675"/>
      <c r="AM7675" s="217"/>
      <c r="AN7675" s="221">
        <v>0</v>
      </c>
      <c r="AO7675"/>
      <c r="AP7675" s="217"/>
      <c r="AQ7675" s="221">
        <v>0</v>
      </c>
      <c r="AR7675"/>
      <c r="AS7675"/>
      <c r="AT7675">
        <v>2024</v>
      </c>
      <c r="AU7675" t="s">
        <v>18</v>
      </c>
      <c r="AV7675">
        <v>3</v>
      </c>
      <c r="AW7675" s="221">
        <v>411.85</v>
      </c>
      <c r="AX7675" s="221">
        <v>411.85</v>
      </c>
      <c r="AY7675" s="221">
        <v>0</v>
      </c>
      <c r="AZ7675" s="221">
        <v>0</v>
      </c>
    </row>
    <row r="7676" spans="1:52">
      <c r="A7676" t="s">
        <v>206</v>
      </c>
      <c r="B7676" t="s">
        <v>4</v>
      </c>
      <c r="C7676"/>
      <c r="D7676"/>
      <c r="E7676"/>
      <c r="F7676"/>
      <c r="G7676" t="s">
        <v>3752</v>
      </c>
      <c r="H7676"/>
      <c r="I7676" t="s">
        <v>3699</v>
      </c>
      <c r="J7676"/>
      <c r="K7676" s="217">
        <v>45524</v>
      </c>
      <c r="L7676"/>
      <c r="M7676"/>
      <c r="N7676" t="s">
        <v>28</v>
      </c>
      <c r="O7676"/>
      <c r="P7676"/>
      <c r="Q7676"/>
      <c r="R7676" s="221">
        <v>2368.1846740717579</v>
      </c>
      <c r="S7676" s="217">
        <v>45548</v>
      </c>
      <c r="T7676" s="221">
        <v>2368.1846740717579</v>
      </c>
      <c r="U7676"/>
      <c r="V7676" s="217">
        <v>45603</v>
      </c>
      <c r="W7676" s="221">
        <v>0</v>
      </c>
      <c r="X7676"/>
      <c r="Y7676"/>
      <c r="Z7676" s="221">
        <v>0</v>
      </c>
      <c r="AA7676"/>
      <c r="AB7676" s="221">
        <v>0</v>
      </c>
      <c r="AC7676"/>
      <c r="AD7676" s="217"/>
      <c r="AE7676" s="221">
        <v>0</v>
      </c>
      <c r="AF7676"/>
      <c r="AG7676" s="217"/>
      <c r="AH7676" s="221">
        <v>0</v>
      </c>
      <c r="AI7676"/>
      <c r="AJ7676"/>
      <c r="AK7676" s="221">
        <v>0</v>
      </c>
      <c r="AL7676"/>
      <c r="AM7676" s="217"/>
      <c r="AN7676" s="221">
        <v>0</v>
      </c>
      <c r="AO7676"/>
      <c r="AP7676" s="217"/>
      <c r="AQ7676" s="221">
        <v>0</v>
      </c>
      <c r="AR7676"/>
      <c r="AS7676"/>
      <c r="AT7676">
        <v>2024</v>
      </c>
      <c r="AU7676" t="s">
        <v>21</v>
      </c>
      <c r="AV7676">
        <v>4</v>
      </c>
      <c r="AW7676" s="221">
        <v>2368.1799999999998</v>
      </c>
      <c r="AX7676" s="221">
        <v>2368.1799999999998</v>
      </c>
      <c r="AY7676" s="221">
        <v>0</v>
      </c>
      <c r="AZ7676" s="221">
        <v>0</v>
      </c>
    </row>
    <row r="7677" spans="1:52">
      <c r="A7677" t="s">
        <v>80</v>
      </c>
      <c r="B7677" t="s">
        <v>5</v>
      </c>
      <c r="C7677"/>
      <c r="D7677"/>
      <c r="E7677"/>
      <c r="F7677"/>
      <c r="G7677" t="s">
        <v>6233</v>
      </c>
      <c r="H7677"/>
      <c r="I7677" t="s">
        <v>1589</v>
      </c>
      <c r="J7677"/>
      <c r="K7677" s="217">
        <v>45421</v>
      </c>
      <c r="L7677"/>
      <c r="M7677"/>
      <c r="N7677" t="s">
        <v>28</v>
      </c>
      <c r="O7677"/>
      <c r="P7677"/>
      <c r="Q7677"/>
      <c r="R7677" s="221">
        <v>1285.8154856345111</v>
      </c>
      <c r="S7677" s="217">
        <v>45432</v>
      </c>
      <c r="T7677" s="221">
        <v>1285.8154856345111</v>
      </c>
      <c r="U7677"/>
      <c r="V7677" s="217">
        <v>45488</v>
      </c>
      <c r="W7677" s="221">
        <v>0</v>
      </c>
      <c r="X7677"/>
      <c r="Y7677"/>
      <c r="Z7677" s="221">
        <v>0</v>
      </c>
      <c r="AA7677"/>
      <c r="AB7677" s="221">
        <v>0</v>
      </c>
      <c r="AC7677"/>
      <c r="AD7677" s="217"/>
      <c r="AE7677" s="221">
        <v>0</v>
      </c>
      <c r="AF7677"/>
      <c r="AG7677" s="217"/>
      <c r="AH7677" s="221">
        <v>0</v>
      </c>
      <c r="AI7677"/>
      <c r="AJ7677"/>
      <c r="AK7677" s="221">
        <v>0</v>
      </c>
      <c r="AL7677"/>
      <c r="AM7677" s="217"/>
      <c r="AN7677" s="221">
        <v>0</v>
      </c>
      <c r="AO7677"/>
      <c r="AP7677" s="217"/>
      <c r="AQ7677" s="221">
        <v>0</v>
      </c>
      <c r="AR7677"/>
      <c r="AS7677"/>
      <c r="AT7677">
        <v>2024</v>
      </c>
      <c r="AU7677" t="s">
        <v>17</v>
      </c>
      <c r="AV7677">
        <v>3</v>
      </c>
      <c r="AW7677" s="221">
        <v>1285.82</v>
      </c>
      <c r="AX7677" s="221">
        <v>1285.82</v>
      </c>
      <c r="AY7677" s="221">
        <v>0</v>
      </c>
      <c r="AZ7677" s="221">
        <v>0</v>
      </c>
    </row>
    <row r="7678" spans="1:52">
      <c r="A7678" t="s">
        <v>77</v>
      </c>
      <c r="B7678" t="s">
        <v>7</v>
      </c>
      <c r="C7678"/>
      <c r="D7678"/>
      <c r="E7678"/>
      <c r="F7678"/>
      <c r="G7678" t="s">
        <v>4283</v>
      </c>
      <c r="H7678"/>
      <c r="I7678" t="s">
        <v>4284</v>
      </c>
      <c r="J7678"/>
      <c r="K7678" s="217">
        <v>45472</v>
      </c>
      <c r="L7678"/>
      <c r="M7678"/>
      <c r="N7678" t="s">
        <v>28</v>
      </c>
      <c r="O7678"/>
      <c r="P7678"/>
      <c r="Q7678"/>
      <c r="R7678" s="221">
        <v>523.34677632433579</v>
      </c>
      <c r="S7678" s="217">
        <v>45482</v>
      </c>
      <c r="T7678" s="221">
        <v>523.34677632433579</v>
      </c>
      <c r="U7678"/>
      <c r="V7678" s="217">
        <v>45517</v>
      </c>
      <c r="W7678" s="221">
        <v>0</v>
      </c>
      <c r="X7678"/>
      <c r="Y7678"/>
      <c r="Z7678" s="221">
        <v>0</v>
      </c>
      <c r="AA7678"/>
      <c r="AB7678" s="221">
        <v>0</v>
      </c>
      <c r="AC7678"/>
      <c r="AD7678" s="217"/>
      <c r="AE7678" s="221">
        <v>0</v>
      </c>
      <c r="AF7678"/>
      <c r="AG7678" s="217"/>
      <c r="AH7678" s="221">
        <v>0</v>
      </c>
      <c r="AI7678"/>
      <c r="AJ7678"/>
      <c r="AK7678" s="221">
        <v>0</v>
      </c>
      <c r="AL7678"/>
      <c r="AM7678" s="217"/>
      <c r="AN7678" s="221">
        <v>0</v>
      </c>
      <c r="AO7678"/>
      <c r="AP7678" s="217"/>
      <c r="AQ7678" s="221">
        <v>0</v>
      </c>
      <c r="AR7678"/>
      <c r="AS7678"/>
      <c r="AT7678">
        <v>2024</v>
      </c>
      <c r="AU7678" t="s">
        <v>18</v>
      </c>
      <c r="AV7678">
        <v>3</v>
      </c>
      <c r="AW7678" s="221">
        <v>523.35</v>
      </c>
      <c r="AX7678" s="221">
        <v>523.35</v>
      </c>
      <c r="AY7678" s="221">
        <v>0</v>
      </c>
      <c r="AZ7678" s="221">
        <v>0</v>
      </c>
    </row>
    <row r="7679" spans="1:52">
      <c r="A7679" t="s">
        <v>77</v>
      </c>
      <c r="B7679" t="s">
        <v>7</v>
      </c>
      <c r="C7679"/>
      <c r="D7679"/>
      <c r="E7679"/>
      <c r="F7679"/>
      <c r="G7679" t="s">
        <v>5122</v>
      </c>
      <c r="H7679"/>
      <c r="I7679" t="s">
        <v>4699</v>
      </c>
      <c r="J7679"/>
      <c r="K7679" s="217">
        <v>45236</v>
      </c>
      <c r="L7679"/>
      <c r="M7679"/>
      <c r="N7679" t="s">
        <v>29</v>
      </c>
      <c r="O7679"/>
      <c r="P7679"/>
      <c r="Q7679"/>
      <c r="R7679" s="221">
        <v>930.69749352446479</v>
      </c>
      <c r="S7679" s="217">
        <v>45253</v>
      </c>
      <c r="T7679" s="221">
        <v>930.69749352446479</v>
      </c>
      <c r="U7679"/>
      <c r="V7679" s="217">
        <v>45301</v>
      </c>
      <c r="W7679" s="221">
        <v>0</v>
      </c>
      <c r="X7679"/>
      <c r="Y7679"/>
      <c r="Z7679" s="221">
        <v>0</v>
      </c>
      <c r="AA7679"/>
      <c r="AB7679" s="221">
        <v>0</v>
      </c>
      <c r="AC7679"/>
      <c r="AD7679" s="217"/>
      <c r="AE7679" s="221">
        <v>0</v>
      </c>
      <c r="AF7679"/>
      <c r="AG7679" s="217"/>
      <c r="AH7679" s="221">
        <v>0</v>
      </c>
      <c r="AI7679"/>
      <c r="AJ7679"/>
      <c r="AK7679" s="221">
        <v>0</v>
      </c>
      <c r="AL7679"/>
      <c r="AM7679" s="217"/>
      <c r="AN7679" s="221">
        <v>0</v>
      </c>
      <c r="AO7679"/>
      <c r="AP7679" s="217"/>
      <c r="AQ7679" s="221">
        <v>0</v>
      </c>
      <c r="AR7679"/>
      <c r="AS7679"/>
      <c r="AT7679">
        <v>2024</v>
      </c>
      <c r="AU7679" t="s">
        <v>11</v>
      </c>
      <c r="AV7679">
        <v>1</v>
      </c>
      <c r="AW7679" s="221">
        <v>930.7</v>
      </c>
      <c r="AX7679" s="221">
        <v>930.7</v>
      </c>
      <c r="AY7679" s="221">
        <v>0</v>
      </c>
      <c r="AZ7679" s="221">
        <v>0</v>
      </c>
    </row>
    <row r="7680" spans="1:52">
      <c r="A7680" t="s">
        <v>206</v>
      </c>
      <c r="B7680" t="s">
        <v>4</v>
      </c>
      <c r="C7680"/>
      <c r="D7680"/>
      <c r="E7680"/>
      <c r="F7680"/>
      <c r="G7680" t="s">
        <v>2168</v>
      </c>
      <c r="H7680"/>
      <c r="I7680" t="s">
        <v>2169</v>
      </c>
      <c r="J7680"/>
      <c r="K7680" s="217">
        <v>44942</v>
      </c>
      <c r="L7680"/>
      <c r="M7680"/>
      <c r="N7680" t="s">
        <v>29</v>
      </c>
      <c r="O7680"/>
      <c r="P7680"/>
      <c r="Q7680"/>
      <c r="R7680" s="221">
        <v>325.13250499696881</v>
      </c>
      <c r="S7680" s="217">
        <v>44954</v>
      </c>
      <c r="T7680" s="221">
        <v>325.13250499696881</v>
      </c>
      <c r="U7680"/>
      <c r="V7680" s="217">
        <v>44992</v>
      </c>
      <c r="W7680" s="221">
        <v>0</v>
      </c>
      <c r="X7680"/>
      <c r="Y7680"/>
      <c r="Z7680" s="221">
        <v>0</v>
      </c>
      <c r="AA7680"/>
      <c r="AB7680" s="221">
        <v>0</v>
      </c>
      <c r="AC7680"/>
      <c r="AD7680" s="217"/>
      <c r="AE7680" s="221">
        <v>0</v>
      </c>
      <c r="AF7680"/>
      <c r="AG7680" s="217"/>
      <c r="AH7680" s="221">
        <v>0</v>
      </c>
      <c r="AI7680"/>
      <c r="AJ7680"/>
      <c r="AK7680" s="221">
        <v>0</v>
      </c>
      <c r="AL7680"/>
      <c r="AM7680" s="217"/>
      <c r="AN7680" s="221">
        <v>0</v>
      </c>
      <c r="AO7680"/>
      <c r="AP7680" s="217"/>
      <c r="AQ7680" s="221">
        <v>0</v>
      </c>
      <c r="AR7680"/>
      <c r="AS7680"/>
      <c r="AT7680">
        <v>2023</v>
      </c>
      <c r="AU7680" t="s">
        <v>13</v>
      </c>
      <c r="AV7680">
        <v>1</v>
      </c>
      <c r="AW7680" s="221">
        <v>325.13</v>
      </c>
      <c r="AX7680" s="221">
        <v>325.13</v>
      </c>
      <c r="AY7680" s="221">
        <v>0</v>
      </c>
      <c r="AZ7680" s="221">
        <v>0</v>
      </c>
    </row>
    <row r="7681" spans="1:52">
      <c r="A7681" t="s">
        <v>80</v>
      </c>
      <c r="B7681" t="s">
        <v>5</v>
      </c>
      <c r="C7681"/>
      <c r="D7681"/>
      <c r="E7681"/>
      <c r="F7681"/>
      <c r="G7681" t="s">
        <v>3026</v>
      </c>
      <c r="H7681"/>
      <c r="I7681" t="s">
        <v>3027</v>
      </c>
      <c r="J7681"/>
      <c r="K7681" s="217">
        <v>45473</v>
      </c>
      <c r="L7681"/>
      <c r="M7681"/>
      <c r="N7681" t="s">
        <v>24</v>
      </c>
      <c r="O7681"/>
      <c r="P7681"/>
      <c r="Q7681"/>
      <c r="R7681" s="221">
        <v>94.941572300397524</v>
      </c>
      <c r="S7681" s="217">
        <v>45481</v>
      </c>
      <c r="T7681" s="221">
        <v>94.941572300397524</v>
      </c>
      <c r="U7681"/>
      <c r="V7681" s="217">
        <v>45525</v>
      </c>
      <c r="W7681" s="221">
        <v>0</v>
      </c>
      <c r="X7681"/>
      <c r="Y7681"/>
      <c r="Z7681" s="221">
        <v>0</v>
      </c>
      <c r="AA7681"/>
      <c r="AB7681" s="221">
        <v>0</v>
      </c>
      <c r="AC7681"/>
      <c r="AD7681" s="217"/>
      <c r="AE7681" s="221">
        <v>0</v>
      </c>
      <c r="AF7681"/>
      <c r="AG7681" s="217"/>
      <c r="AH7681" s="221">
        <v>0</v>
      </c>
      <c r="AI7681"/>
      <c r="AJ7681"/>
      <c r="AK7681" s="221">
        <v>0</v>
      </c>
      <c r="AL7681"/>
      <c r="AM7681" s="217"/>
      <c r="AN7681" s="221">
        <v>0</v>
      </c>
      <c r="AO7681"/>
      <c r="AP7681" s="217"/>
      <c r="AQ7681" s="221">
        <v>0</v>
      </c>
      <c r="AR7681"/>
      <c r="AS7681"/>
      <c r="AT7681">
        <v>2024</v>
      </c>
      <c r="AU7681" t="s">
        <v>18</v>
      </c>
      <c r="AV7681">
        <v>3</v>
      </c>
      <c r="AW7681" s="221">
        <v>94.94</v>
      </c>
      <c r="AX7681" s="221">
        <v>94.94</v>
      </c>
      <c r="AY7681" s="221">
        <v>0</v>
      </c>
      <c r="AZ7681" s="221">
        <v>0</v>
      </c>
    </row>
    <row r="7682" spans="1:52">
      <c r="A7682" t="s">
        <v>130</v>
      </c>
      <c r="B7682" t="s">
        <v>3</v>
      </c>
      <c r="C7682"/>
      <c r="D7682"/>
      <c r="E7682"/>
      <c r="F7682"/>
      <c r="G7682" t="s">
        <v>5867</v>
      </c>
      <c r="H7682"/>
      <c r="I7682" t="s">
        <v>495</v>
      </c>
      <c r="J7682"/>
      <c r="K7682" s="217">
        <v>45451</v>
      </c>
      <c r="L7682"/>
      <c r="M7682"/>
      <c r="N7682" t="s">
        <v>27</v>
      </c>
      <c r="O7682"/>
      <c r="P7682"/>
      <c r="Q7682"/>
      <c r="R7682" s="221">
        <v>92.991359521930335</v>
      </c>
      <c r="S7682" s="217">
        <v>45463</v>
      </c>
      <c r="T7682" s="221">
        <v>32.991949849012158</v>
      </c>
      <c r="U7682"/>
      <c r="V7682" s="217">
        <v>45496</v>
      </c>
      <c r="W7682" s="221">
        <v>59.999409672918183</v>
      </c>
      <c r="X7682"/>
      <c r="Y7682"/>
      <c r="Z7682" s="221">
        <v>9.9923216772010715E-3</v>
      </c>
      <c r="AA7682"/>
      <c r="AB7682" s="221">
        <v>0</v>
      </c>
      <c r="AC7682"/>
      <c r="AD7682" s="217"/>
      <c r="AE7682" s="221">
        <v>0</v>
      </c>
      <c r="AF7682"/>
      <c r="AG7682" s="217"/>
      <c r="AH7682" s="221">
        <v>0</v>
      </c>
      <c r="AI7682"/>
      <c r="AJ7682"/>
      <c r="AK7682" s="221">
        <v>0</v>
      </c>
      <c r="AL7682"/>
      <c r="AM7682" s="217"/>
      <c r="AN7682" s="221">
        <v>0</v>
      </c>
      <c r="AO7682"/>
      <c r="AP7682" s="217"/>
      <c r="AQ7682" s="221">
        <v>0</v>
      </c>
      <c r="AR7682"/>
      <c r="AS7682"/>
      <c r="AT7682">
        <v>2024</v>
      </c>
      <c r="AU7682" t="s">
        <v>17</v>
      </c>
      <c r="AV7682">
        <v>3</v>
      </c>
      <c r="AW7682" s="221">
        <v>92.99</v>
      </c>
      <c r="AX7682" s="221">
        <v>32.99</v>
      </c>
      <c r="AY7682" s="221">
        <v>60</v>
      </c>
      <c r="AZ7682" s="221">
        <v>0</v>
      </c>
    </row>
    <row r="7683" spans="1:52">
      <c r="A7683" t="s">
        <v>130</v>
      </c>
      <c r="B7683" t="s">
        <v>3</v>
      </c>
      <c r="C7683"/>
      <c r="D7683"/>
      <c r="E7683"/>
      <c r="F7683"/>
      <c r="G7683" t="s">
        <v>2246</v>
      </c>
      <c r="H7683"/>
      <c r="I7683" t="s">
        <v>2247</v>
      </c>
      <c r="J7683"/>
      <c r="K7683" s="217">
        <v>45273</v>
      </c>
      <c r="L7683"/>
      <c r="M7683"/>
      <c r="N7683" t="s">
        <v>24</v>
      </c>
      <c r="O7683"/>
      <c r="P7683"/>
      <c r="Q7683"/>
      <c r="R7683" s="221">
        <v>176.35271803420591</v>
      </c>
      <c r="S7683" s="217">
        <v>45282</v>
      </c>
      <c r="T7683" s="221">
        <v>176.35271803420591</v>
      </c>
      <c r="U7683"/>
      <c r="V7683" s="217">
        <v>45345</v>
      </c>
      <c r="W7683" s="221">
        <v>0</v>
      </c>
      <c r="X7683"/>
      <c r="Y7683"/>
      <c r="Z7683" s="221">
        <v>0</v>
      </c>
      <c r="AA7683"/>
      <c r="AB7683" s="221">
        <v>0</v>
      </c>
      <c r="AC7683"/>
      <c r="AD7683" s="217"/>
      <c r="AE7683" s="221">
        <v>0</v>
      </c>
      <c r="AF7683"/>
      <c r="AG7683" s="217"/>
      <c r="AH7683" s="221">
        <v>0</v>
      </c>
      <c r="AI7683"/>
      <c r="AJ7683"/>
      <c r="AK7683" s="221">
        <v>0</v>
      </c>
      <c r="AL7683"/>
      <c r="AM7683" s="217"/>
      <c r="AN7683" s="221">
        <v>0</v>
      </c>
      <c r="AO7683"/>
      <c r="AP7683" s="217"/>
      <c r="AQ7683" s="221">
        <v>0</v>
      </c>
      <c r="AR7683"/>
      <c r="AS7683"/>
      <c r="AT7683">
        <v>2024</v>
      </c>
      <c r="AU7683" t="s">
        <v>12</v>
      </c>
      <c r="AV7683">
        <v>1</v>
      </c>
      <c r="AW7683" s="221">
        <v>176.35</v>
      </c>
      <c r="AX7683" s="221">
        <v>176.35</v>
      </c>
      <c r="AY7683" s="221">
        <v>0</v>
      </c>
      <c r="AZ7683" s="221">
        <v>0</v>
      </c>
    </row>
    <row r="7684" spans="1:52">
      <c r="A7684" t="s">
        <v>130</v>
      </c>
      <c r="B7684" t="s">
        <v>3</v>
      </c>
      <c r="C7684"/>
      <c r="D7684"/>
      <c r="E7684"/>
      <c r="F7684"/>
      <c r="G7684" t="s">
        <v>6490</v>
      </c>
      <c r="H7684"/>
      <c r="I7684" t="s">
        <v>2285</v>
      </c>
      <c r="J7684"/>
      <c r="K7684" s="217">
        <v>45016</v>
      </c>
      <c r="L7684"/>
      <c r="M7684"/>
      <c r="N7684" t="s">
        <v>24</v>
      </c>
      <c r="O7684"/>
      <c r="P7684"/>
      <c r="Q7684"/>
      <c r="R7684" s="221">
        <v>219.8338191125986</v>
      </c>
      <c r="S7684" s="217">
        <v>45028</v>
      </c>
      <c r="T7684" s="221">
        <v>219.8338191125986</v>
      </c>
      <c r="U7684"/>
      <c r="V7684" s="217">
        <v>45101</v>
      </c>
      <c r="W7684" s="221">
        <v>0</v>
      </c>
      <c r="X7684"/>
      <c r="Y7684"/>
      <c r="Z7684" s="221">
        <v>0</v>
      </c>
      <c r="AA7684"/>
      <c r="AB7684" s="221">
        <v>0</v>
      </c>
      <c r="AC7684"/>
      <c r="AD7684" s="217"/>
      <c r="AE7684" s="221">
        <v>0</v>
      </c>
      <c r="AF7684"/>
      <c r="AG7684" s="217"/>
      <c r="AH7684" s="221">
        <v>0</v>
      </c>
      <c r="AI7684"/>
      <c r="AJ7684"/>
      <c r="AK7684" s="221">
        <v>0</v>
      </c>
      <c r="AL7684"/>
      <c r="AM7684" s="217"/>
      <c r="AN7684" s="221">
        <v>0</v>
      </c>
      <c r="AO7684"/>
      <c r="AP7684" s="217"/>
      <c r="AQ7684" s="221">
        <v>0</v>
      </c>
      <c r="AR7684"/>
      <c r="AS7684"/>
      <c r="AT7684">
        <v>2023</v>
      </c>
      <c r="AU7684" t="s">
        <v>16</v>
      </c>
      <c r="AV7684">
        <v>2</v>
      </c>
      <c r="AW7684" s="221">
        <v>219.83</v>
      </c>
      <c r="AX7684" s="221">
        <v>219.83</v>
      </c>
      <c r="AY7684" s="221">
        <v>0</v>
      </c>
      <c r="AZ7684" s="221">
        <v>0</v>
      </c>
    </row>
    <row r="7685" spans="1:52">
      <c r="A7685" t="s">
        <v>80</v>
      </c>
      <c r="B7685" t="s">
        <v>5</v>
      </c>
      <c r="C7685"/>
      <c r="D7685"/>
      <c r="E7685"/>
      <c r="F7685"/>
      <c r="G7685" t="s">
        <v>4501</v>
      </c>
      <c r="H7685"/>
      <c r="I7685" t="s">
        <v>4502</v>
      </c>
      <c r="J7685"/>
      <c r="K7685" s="217">
        <v>45494</v>
      </c>
      <c r="L7685"/>
      <c r="M7685"/>
      <c r="N7685" t="s">
        <v>24</v>
      </c>
      <c r="O7685"/>
      <c r="P7685"/>
      <c r="Q7685"/>
      <c r="R7685" s="221">
        <v>1169.8063229080769</v>
      </c>
      <c r="S7685" s="217">
        <v>45509</v>
      </c>
      <c r="T7685" s="221">
        <v>1169.8063229080769</v>
      </c>
      <c r="U7685"/>
      <c r="V7685" s="217">
        <v>45559</v>
      </c>
      <c r="W7685" s="221">
        <v>0</v>
      </c>
      <c r="X7685"/>
      <c r="Y7685"/>
      <c r="Z7685" s="221">
        <v>0</v>
      </c>
      <c r="AA7685"/>
      <c r="AB7685" s="221">
        <v>0</v>
      </c>
      <c r="AC7685"/>
      <c r="AD7685" s="217"/>
      <c r="AE7685" s="221">
        <v>0</v>
      </c>
      <c r="AF7685"/>
      <c r="AG7685" s="217"/>
      <c r="AH7685" s="221">
        <v>0</v>
      </c>
      <c r="AI7685"/>
      <c r="AJ7685"/>
      <c r="AK7685" s="221">
        <v>0</v>
      </c>
      <c r="AL7685"/>
      <c r="AM7685" s="217"/>
      <c r="AN7685" s="221">
        <v>0</v>
      </c>
      <c r="AO7685"/>
      <c r="AP7685" s="217"/>
      <c r="AQ7685" s="221">
        <v>0</v>
      </c>
      <c r="AR7685"/>
      <c r="AS7685"/>
      <c r="AT7685">
        <v>2024</v>
      </c>
      <c r="AU7685" t="s">
        <v>19</v>
      </c>
      <c r="AV7685">
        <v>3</v>
      </c>
      <c r="AW7685" s="221">
        <v>1169.81</v>
      </c>
      <c r="AX7685" s="221">
        <v>1169.81</v>
      </c>
      <c r="AY7685" s="221">
        <v>0</v>
      </c>
      <c r="AZ7685" s="221">
        <v>0</v>
      </c>
    </row>
    <row r="7686" spans="1:52">
      <c r="A7686" t="s">
        <v>217</v>
      </c>
      <c r="B7686" t="s">
        <v>8</v>
      </c>
      <c r="C7686"/>
      <c r="D7686"/>
      <c r="E7686"/>
      <c r="F7686"/>
      <c r="G7686" t="s">
        <v>1684</v>
      </c>
      <c r="H7686"/>
      <c r="I7686" t="s">
        <v>1685</v>
      </c>
      <c r="J7686"/>
      <c r="K7686" s="217">
        <v>45100</v>
      </c>
      <c r="L7686"/>
      <c r="M7686"/>
      <c r="N7686" t="s">
        <v>27</v>
      </c>
      <c r="O7686"/>
      <c r="P7686"/>
      <c r="Q7686"/>
      <c r="R7686" s="221">
        <v>785.16406123723016</v>
      </c>
      <c r="S7686" s="217">
        <v>45119</v>
      </c>
      <c r="T7686" s="221">
        <v>785.16406123723016</v>
      </c>
      <c r="U7686"/>
      <c r="V7686" s="217">
        <v>45142</v>
      </c>
      <c r="W7686" s="221">
        <v>0</v>
      </c>
      <c r="X7686"/>
      <c r="Y7686"/>
      <c r="Z7686" s="221">
        <v>0</v>
      </c>
      <c r="AA7686"/>
      <c r="AB7686" s="221">
        <v>0</v>
      </c>
      <c r="AC7686"/>
      <c r="AD7686" s="217"/>
      <c r="AE7686" s="221">
        <v>0</v>
      </c>
      <c r="AF7686"/>
      <c r="AG7686" s="217"/>
      <c r="AH7686" s="221">
        <v>0</v>
      </c>
      <c r="AI7686"/>
      <c r="AJ7686"/>
      <c r="AK7686" s="221">
        <v>0</v>
      </c>
      <c r="AL7686"/>
      <c r="AM7686" s="217"/>
      <c r="AN7686" s="221">
        <v>0</v>
      </c>
      <c r="AO7686"/>
      <c r="AP7686" s="217"/>
      <c r="AQ7686" s="221">
        <v>0</v>
      </c>
      <c r="AR7686"/>
      <c r="AS7686"/>
      <c r="AT7686">
        <v>2023</v>
      </c>
      <c r="AU7686" t="s">
        <v>18</v>
      </c>
      <c r="AV7686">
        <v>3</v>
      </c>
      <c r="AW7686" s="221">
        <v>785.16</v>
      </c>
      <c r="AX7686" s="221">
        <v>785.16</v>
      </c>
      <c r="AY7686" s="221">
        <v>0</v>
      </c>
      <c r="AZ7686" s="221">
        <v>0</v>
      </c>
    </row>
    <row r="7687" spans="1:52">
      <c r="A7687" t="s">
        <v>217</v>
      </c>
      <c r="B7687" t="s">
        <v>8</v>
      </c>
      <c r="C7687"/>
      <c r="D7687"/>
      <c r="E7687"/>
      <c r="F7687"/>
      <c r="G7687" t="s">
        <v>1684</v>
      </c>
      <c r="H7687"/>
      <c r="I7687" t="s">
        <v>1685</v>
      </c>
      <c r="J7687"/>
      <c r="K7687" s="217">
        <v>45100</v>
      </c>
      <c r="L7687"/>
      <c r="M7687"/>
      <c r="N7687" t="s">
        <v>27</v>
      </c>
      <c r="O7687"/>
      <c r="P7687"/>
      <c r="Q7687"/>
      <c r="R7687" s="221">
        <v>784.35213082604844</v>
      </c>
      <c r="S7687" s="217">
        <v>45119</v>
      </c>
      <c r="T7687" s="221">
        <v>784.35213082604844</v>
      </c>
      <c r="U7687"/>
      <c r="V7687" s="217">
        <v>45142</v>
      </c>
      <c r="W7687" s="221">
        <v>0</v>
      </c>
      <c r="X7687"/>
      <c r="Y7687"/>
      <c r="Z7687" s="221">
        <v>0</v>
      </c>
      <c r="AA7687"/>
      <c r="AB7687" s="221">
        <v>0</v>
      </c>
      <c r="AC7687"/>
      <c r="AD7687" s="217"/>
      <c r="AE7687" s="221">
        <v>0</v>
      </c>
      <c r="AF7687"/>
      <c r="AG7687" s="217"/>
      <c r="AH7687" s="221">
        <v>0</v>
      </c>
      <c r="AI7687"/>
      <c r="AJ7687"/>
      <c r="AK7687" s="221">
        <v>0</v>
      </c>
      <c r="AL7687"/>
      <c r="AM7687" s="217"/>
      <c r="AN7687" s="221">
        <v>0</v>
      </c>
      <c r="AO7687"/>
      <c r="AP7687" s="217"/>
      <c r="AQ7687" s="221">
        <v>0</v>
      </c>
      <c r="AR7687"/>
      <c r="AS7687"/>
      <c r="AT7687">
        <v>2023</v>
      </c>
      <c r="AU7687" t="s">
        <v>18</v>
      </c>
      <c r="AV7687">
        <v>3</v>
      </c>
      <c r="AW7687" s="221">
        <v>784.35</v>
      </c>
      <c r="AX7687" s="221">
        <v>784.35</v>
      </c>
      <c r="AY7687" s="221">
        <v>0</v>
      </c>
      <c r="AZ7687" s="221">
        <v>0</v>
      </c>
    </row>
    <row r="7688" spans="1:52">
      <c r="A7688" t="s">
        <v>77</v>
      </c>
      <c r="B7688" t="s">
        <v>7</v>
      </c>
      <c r="C7688"/>
      <c r="D7688"/>
      <c r="E7688"/>
      <c r="F7688"/>
      <c r="G7688" t="s">
        <v>6491</v>
      </c>
      <c r="H7688"/>
      <c r="I7688" t="s">
        <v>6480</v>
      </c>
      <c r="J7688"/>
      <c r="K7688" s="217">
        <v>45522</v>
      </c>
      <c r="L7688"/>
      <c r="M7688"/>
      <c r="N7688" t="s">
        <v>28</v>
      </c>
      <c r="O7688"/>
      <c r="P7688"/>
      <c r="Q7688"/>
      <c r="R7688" s="221">
        <v>435.46430061919449</v>
      </c>
      <c r="S7688" s="217">
        <v>45548</v>
      </c>
      <c r="T7688" s="221">
        <v>435.46430061919449</v>
      </c>
      <c r="U7688"/>
      <c r="V7688" s="217">
        <v>45590</v>
      </c>
      <c r="W7688" s="221">
        <v>0</v>
      </c>
      <c r="X7688"/>
      <c r="Y7688"/>
      <c r="Z7688" s="221">
        <v>0</v>
      </c>
      <c r="AA7688"/>
      <c r="AB7688" s="221">
        <v>0</v>
      </c>
      <c r="AC7688"/>
      <c r="AD7688" s="217"/>
      <c r="AE7688" s="221">
        <v>0</v>
      </c>
      <c r="AF7688"/>
      <c r="AG7688" s="217"/>
      <c r="AH7688" s="221">
        <v>0</v>
      </c>
      <c r="AI7688"/>
      <c r="AJ7688"/>
      <c r="AK7688" s="221">
        <v>0</v>
      </c>
      <c r="AL7688"/>
      <c r="AM7688" s="217"/>
      <c r="AN7688" s="221">
        <v>0</v>
      </c>
      <c r="AO7688"/>
      <c r="AP7688" s="217"/>
      <c r="AQ7688" s="221">
        <v>0</v>
      </c>
      <c r="AR7688"/>
      <c r="AS7688"/>
      <c r="AT7688">
        <v>2024</v>
      </c>
      <c r="AU7688" t="s">
        <v>20</v>
      </c>
      <c r="AV7688">
        <v>4</v>
      </c>
      <c r="AW7688" s="221">
        <v>435.46</v>
      </c>
      <c r="AX7688" s="221">
        <v>435.46</v>
      </c>
      <c r="AY7688" s="221">
        <v>0</v>
      </c>
      <c r="AZ7688" s="221">
        <v>0</v>
      </c>
    </row>
    <row r="7689" spans="1:52">
      <c r="A7689" t="s">
        <v>217</v>
      </c>
      <c r="B7689" t="s">
        <v>8</v>
      </c>
      <c r="C7689"/>
      <c r="D7689"/>
      <c r="E7689"/>
      <c r="F7689"/>
      <c r="G7689" t="s">
        <v>2564</v>
      </c>
      <c r="H7689"/>
      <c r="I7689" t="s">
        <v>437</v>
      </c>
      <c r="J7689"/>
      <c r="K7689" s="217">
        <v>44961</v>
      </c>
      <c r="L7689"/>
      <c r="M7689"/>
      <c r="N7689" t="s">
        <v>29</v>
      </c>
      <c r="O7689"/>
      <c r="P7689"/>
      <c r="Q7689"/>
      <c r="R7689" s="221">
        <v>355.2758019709276</v>
      </c>
      <c r="S7689" s="217">
        <v>44970</v>
      </c>
      <c r="T7689" s="221">
        <v>355.2758019709276</v>
      </c>
      <c r="U7689"/>
      <c r="V7689" s="217">
        <v>44986</v>
      </c>
      <c r="W7689" s="221">
        <v>0</v>
      </c>
      <c r="X7689"/>
      <c r="Y7689"/>
      <c r="Z7689" s="221">
        <v>0</v>
      </c>
      <c r="AA7689"/>
      <c r="AB7689" s="221">
        <v>0</v>
      </c>
      <c r="AC7689"/>
      <c r="AD7689" s="217"/>
      <c r="AE7689" s="221">
        <v>0</v>
      </c>
      <c r="AF7689"/>
      <c r="AG7689" s="217"/>
      <c r="AH7689" s="221">
        <v>0</v>
      </c>
      <c r="AI7689"/>
      <c r="AJ7689"/>
      <c r="AK7689" s="221">
        <v>0</v>
      </c>
      <c r="AL7689"/>
      <c r="AM7689" s="217"/>
      <c r="AN7689" s="221">
        <v>0</v>
      </c>
      <c r="AO7689"/>
      <c r="AP7689" s="217"/>
      <c r="AQ7689" s="221">
        <v>0</v>
      </c>
      <c r="AR7689"/>
      <c r="AS7689"/>
      <c r="AT7689">
        <v>2023</v>
      </c>
      <c r="AU7689" t="s">
        <v>13</v>
      </c>
      <c r="AV7689">
        <v>1</v>
      </c>
      <c r="AW7689" s="221">
        <v>355.28</v>
      </c>
      <c r="AX7689" s="221">
        <v>355.28</v>
      </c>
      <c r="AY7689" s="221">
        <v>0</v>
      </c>
      <c r="AZ7689" s="221">
        <v>0</v>
      </c>
    </row>
    <row r="7690" spans="1:52">
      <c r="A7690" t="s">
        <v>217</v>
      </c>
      <c r="B7690" t="s">
        <v>8</v>
      </c>
      <c r="C7690"/>
      <c r="D7690"/>
      <c r="E7690"/>
      <c r="F7690"/>
      <c r="G7690" t="s">
        <v>6492</v>
      </c>
      <c r="H7690"/>
      <c r="I7690" t="s">
        <v>414</v>
      </c>
      <c r="J7690"/>
      <c r="K7690" s="217">
        <v>45090</v>
      </c>
      <c r="L7690"/>
      <c r="M7690"/>
      <c r="N7690" t="s">
        <v>24</v>
      </c>
      <c r="O7690"/>
      <c r="P7690"/>
      <c r="Q7690"/>
      <c r="R7690" s="221">
        <v>450.99782565067972</v>
      </c>
      <c r="S7690" s="217">
        <v>45119</v>
      </c>
      <c r="T7690" s="221">
        <v>450.99782565067972</v>
      </c>
      <c r="U7690"/>
      <c r="V7690" s="217">
        <v>45135</v>
      </c>
      <c r="W7690" s="221">
        <v>0</v>
      </c>
      <c r="X7690"/>
      <c r="Y7690"/>
      <c r="Z7690" s="221">
        <v>0</v>
      </c>
      <c r="AA7690"/>
      <c r="AB7690" s="221">
        <v>0</v>
      </c>
      <c r="AC7690"/>
      <c r="AD7690" s="217"/>
      <c r="AE7690" s="221">
        <v>0</v>
      </c>
      <c r="AF7690"/>
      <c r="AG7690" s="217"/>
      <c r="AH7690" s="221">
        <v>0</v>
      </c>
      <c r="AI7690"/>
      <c r="AJ7690"/>
      <c r="AK7690" s="221">
        <v>0</v>
      </c>
      <c r="AL7690"/>
      <c r="AM7690" s="217"/>
      <c r="AN7690" s="221">
        <v>0</v>
      </c>
      <c r="AO7690"/>
      <c r="AP7690" s="217"/>
      <c r="AQ7690" s="221">
        <v>0</v>
      </c>
      <c r="AR7690"/>
      <c r="AS7690"/>
      <c r="AT7690">
        <v>2023</v>
      </c>
      <c r="AU7690" t="s">
        <v>17</v>
      </c>
      <c r="AV7690">
        <v>3</v>
      </c>
      <c r="AW7690" s="221">
        <v>451</v>
      </c>
      <c r="AX7690" s="221">
        <v>451</v>
      </c>
      <c r="AY7690" s="221">
        <v>0</v>
      </c>
      <c r="AZ7690" s="221">
        <v>0</v>
      </c>
    </row>
    <row r="7691" spans="1:52">
      <c r="A7691" t="s">
        <v>80</v>
      </c>
      <c r="B7691" t="s">
        <v>5</v>
      </c>
      <c r="C7691"/>
      <c r="D7691"/>
      <c r="E7691"/>
      <c r="F7691"/>
      <c r="G7691" t="s">
        <v>6373</v>
      </c>
      <c r="H7691"/>
      <c r="I7691" t="s">
        <v>6374</v>
      </c>
      <c r="J7691"/>
      <c r="K7691" s="217">
        <v>45225</v>
      </c>
      <c r="L7691"/>
      <c r="M7691"/>
      <c r="N7691" t="s">
        <v>27</v>
      </c>
      <c r="O7691"/>
      <c r="P7691"/>
      <c r="Q7691"/>
      <c r="R7691" s="221">
        <v>1659.5714719400901</v>
      </c>
      <c r="S7691" s="217">
        <v>45239</v>
      </c>
      <c r="T7691" s="221">
        <v>1659.5714719400901</v>
      </c>
      <c r="U7691"/>
      <c r="V7691" s="217">
        <v>45329</v>
      </c>
      <c r="W7691" s="221">
        <v>0</v>
      </c>
      <c r="X7691"/>
      <c r="Y7691"/>
      <c r="Z7691" s="221">
        <v>0</v>
      </c>
      <c r="AA7691"/>
      <c r="AB7691" s="221">
        <v>0</v>
      </c>
      <c r="AC7691"/>
      <c r="AD7691" s="217"/>
      <c r="AE7691" s="221">
        <v>0</v>
      </c>
      <c r="AF7691"/>
      <c r="AG7691" s="217"/>
      <c r="AH7691" s="221">
        <v>0</v>
      </c>
      <c r="AI7691"/>
      <c r="AJ7691"/>
      <c r="AK7691" s="221">
        <v>0</v>
      </c>
      <c r="AL7691"/>
      <c r="AM7691" s="217"/>
      <c r="AN7691" s="221">
        <v>0</v>
      </c>
      <c r="AO7691"/>
      <c r="AP7691" s="217"/>
      <c r="AQ7691" s="221">
        <v>0</v>
      </c>
      <c r="AR7691"/>
      <c r="AS7691"/>
      <c r="AT7691">
        <v>2024</v>
      </c>
      <c r="AU7691" t="s">
        <v>12</v>
      </c>
      <c r="AV7691">
        <v>1</v>
      </c>
      <c r="AW7691" s="221">
        <v>1659.57</v>
      </c>
      <c r="AX7691" s="221">
        <v>1659.57</v>
      </c>
      <c r="AY7691" s="221">
        <v>0</v>
      </c>
      <c r="AZ7691" s="221">
        <v>0</v>
      </c>
    </row>
    <row r="7692" spans="1:52">
      <c r="A7692" t="s">
        <v>80</v>
      </c>
      <c r="B7692" t="s">
        <v>5</v>
      </c>
      <c r="C7692"/>
      <c r="D7692"/>
      <c r="E7692"/>
      <c r="F7692"/>
      <c r="G7692" t="s">
        <v>6110</v>
      </c>
      <c r="H7692"/>
      <c r="I7692" t="s">
        <v>6111</v>
      </c>
      <c r="J7692"/>
      <c r="K7692" s="217">
        <v>45478</v>
      </c>
      <c r="L7692"/>
      <c r="M7692"/>
      <c r="N7692" t="s">
        <v>29</v>
      </c>
      <c r="O7692"/>
      <c r="P7692"/>
      <c r="Q7692"/>
      <c r="R7692" s="221">
        <v>645.00034147263511</v>
      </c>
      <c r="S7692" s="217">
        <v>45498</v>
      </c>
      <c r="T7692" s="221">
        <v>645.00034147263511</v>
      </c>
      <c r="U7692"/>
      <c r="V7692" s="217">
        <v>45560</v>
      </c>
      <c r="W7692" s="221">
        <v>0</v>
      </c>
      <c r="X7692"/>
      <c r="Y7692"/>
      <c r="Z7692" s="221">
        <v>0</v>
      </c>
      <c r="AA7692"/>
      <c r="AB7692" s="221">
        <v>0</v>
      </c>
      <c r="AC7692"/>
      <c r="AD7692" s="217"/>
      <c r="AE7692" s="221">
        <v>0</v>
      </c>
      <c r="AF7692"/>
      <c r="AG7692" s="217"/>
      <c r="AH7692" s="221">
        <v>0</v>
      </c>
      <c r="AI7692"/>
      <c r="AJ7692"/>
      <c r="AK7692" s="221">
        <v>0</v>
      </c>
      <c r="AL7692"/>
      <c r="AM7692" s="217"/>
      <c r="AN7692" s="221">
        <v>0</v>
      </c>
      <c r="AO7692"/>
      <c r="AP7692" s="217"/>
      <c r="AQ7692" s="221">
        <v>0</v>
      </c>
      <c r="AR7692"/>
      <c r="AS7692"/>
      <c r="AT7692">
        <v>2024</v>
      </c>
      <c r="AU7692" t="s">
        <v>19</v>
      </c>
      <c r="AV7692">
        <v>3</v>
      </c>
      <c r="AW7692" s="221">
        <v>645</v>
      </c>
      <c r="AX7692" s="221">
        <v>645</v>
      </c>
      <c r="AY7692" s="221">
        <v>0</v>
      </c>
      <c r="AZ7692" s="221">
        <v>0</v>
      </c>
    </row>
    <row r="7693" spans="1:52">
      <c r="A7693" t="s">
        <v>130</v>
      </c>
      <c r="B7693" t="s">
        <v>3</v>
      </c>
      <c r="C7693"/>
      <c r="D7693"/>
      <c r="E7693"/>
      <c r="F7693"/>
      <c r="G7693" t="s">
        <v>6493</v>
      </c>
      <c r="H7693"/>
      <c r="I7693" t="s">
        <v>339</v>
      </c>
      <c r="J7693"/>
      <c r="K7693" s="217">
        <v>45395</v>
      </c>
      <c r="L7693"/>
      <c r="M7693"/>
      <c r="N7693" t="s">
        <v>28</v>
      </c>
      <c r="O7693"/>
      <c r="P7693"/>
      <c r="Q7693"/>
      <c r="R7693" s="221">
        <v>669.42988807343727</v>
      </c>
      <c r="S7693" s="217">
        <v>45404</v>
      </c>
      <c r="T7693" s="221">
        <v>669.42988807343727</v>
      </c>
      <c r="U7693"/>
      <c r="V7693" s="217">
        <v>45434</v>
      </c>
      <c r="W7693" s="221">
        <v>0</v>
      </c>
      <c r="X7693"/>
      <c r="Y7693"/>
      <c r="Z7693" s="221">
        <v>0</v>
      </c>
      <c r="AA7693"/>
      <c r="AB7693" s="221">
        <v>0</v>
      </c>
      <c r="AC7693"/>
      <c r="AD7693" s="217"/>
      <c r="AE7693" s="221">
        <v>0</v>
      </c>
      <c r="AF7693"/>
      <c r="AG7693" s="217"/>
      <c r="AH7693" s="221">
        <v>0</v>
      </c>
      <c r="AI7693"/>
      <c r="AJ7693"/>
      <c r="AK7693" s="221">
        <v>0</v>
      </c>
      <c r="AL7693"/>
      <c r="AM7693" s="217"/>
      <c r="AN7693" s="221">
        <v>0</v>
      </c>
      <c r="AO7693"/>
      <c r="AP7693" s="217"/>
      <c r="AQ7693" s="221">
        <v>0</v>
      </c>
      <c r="AR7693"/>
      <c r="AS7693"/>
      <c r="AT7693">
        <v>2024</v>
      </c>
      <c r="AU7693" t="s">
        <v>15</v>
      </c>
      <c r="AV7693">
        <v>2</v>
      </c>
      <c r="AW7693" s="221">
        <v>669.43</v>
      </c>
      <c r="AX7693" s="221">
        <v>669.43</v>
      </c>
      <c r="AY7693" s="221">
        <v>0</v>
      </c>
      <c r="AZ7693" s="221">
        <v>0</v>
      </c>
    </row>
    <row r="7694" spans="1:52">
      <c r="A7694" t="s">
        <v>130</v>
      </c>
      <c r="B7694" t="s">
        <v>3</v>
      </c>
      <c r="C7694"/>
      <c r="D7694"/>
      <c r="E7694"/>
      <c r="F7694"/>
      <c r="G7694" t="s">
        <v>6494</v>
      </c>
      <c r="H7694"/>
      <c r="I7694" t="s">
        <v>3268</v>
      </c>
      <c r="J7694"/>
      <c r="K7694" s="217">
        <v>45196</v>
      </c>
      <c r="L7694"/>
      <c r="M7694"/>
      <c r="N7694" t="s">
        <v>29</v>
      </c>
      <c r="O7694"/>
      <c r="P7694"/>
      <c r="Q7694"/>
      <c r="R7694" s="221">
        <v>459.41898673168703</v>
      </c>
      <c r="S7694" s="217">
        <v>45199</v>
      </c>
      <c r="T7694" s="221">
        <v>459.41898673168703</v>
      </c>
      <c r="U7694"/>
      <c r="V7694" s="217">
        <v>45230</v>
      </c>
      <c r="W7694" s="221">
        <v>0</v>
      </c>
      <c r="X7694"/>
      <c r="Y7694"/>
      <c r="Z7694" s="221">
        <v>0</v>
      </c>
      <c r="AA7694"/>
      <c r="AB7694" s="221">
        <v>0</v>
      </c>
      <c r="AC7694"/>
      <c r="AD7694" s="217"/>
      <c r="AE7694" s="221">
        <v>0</v>
      </c>
      <c r="AF7694"/>
      <c r="AG7694" s="217"/>
      <c r="AH7694" s="221">
        <v>0</v>
      </c>
      <c r="AI7694"/>
      <c r="AJ7694"/>
      <c r="AK7694" s="221">
        <v>0</v>
      </c>
      <c r="AL7694"/>
      <c r="AM7694" s="217"/>
      <c r="AN7694" s="221">
        <v>0</v>
      </c>
      <c r="AO7694"/>
      <c r="AP7694" s="217"/>
      <c r="AQ7694" s="221">
        <v>0</v>
      </c>
      <c r="AR7694"/>
      <c r="AS7694"/>
      <c r="AT7694">
        <v>2023</v>
      </c>
      <c r="AU7694" t="s">
        <v>20</v>
      </c>
      <c r="AV7694">
        <v>4</v>
      </c>
      <c r="AW7694" s="221">
        <v>459.42</v>
      </c>
      <c r="AX7694" s="221">
        <v>459.42</v>
      </c>
      <c r="AY7694" s="221">
        <v>0</v>
      </c>
      <c r="AZ7694" s="221">
        <v>0</v>
      </c>
    </row>
    <row r="7695" spans="1:52">
      <c r="A7695" t="s">
        <v>74</v>
      </c>
      <c r="B7695" t="s">
        <v>10</v>
      </c>
      <c r="C7695"/>
      <c r="D7695"/>
      <c r="E7695"/>
      <c r="F7695"/>
      <c r="G7695" t="s">
        <v>6495</v>
      </c>
      <c r="H7695"/>
      <c r="I7695" t="s">
        <v>1014</v>
      </c>
      <c r="J7695"/>
      <c r="K7695" s="217">
        <v>44975</v>
      </c>
      <c r="L7695"/>
      <c r="M7695"/>
      <c r="N7695" t="s">
        <v>29</v>
      </c>
      <c r="O7695"/>
      <c r="P7695"/>
      <c r="Q7695"/>
      <c r="R7695" s="221">
        <v>481.8199573816421</v>
      </c>
      <c r="S7695" s="217">
        <v>44999</v>
      </c>
      <c r="T7695" s="221">
        <v>481.8199573816421</v>
      </c>
      <c r="U7695"/>
      <c r="V7695" s="217">
        <v>45019</v>
      </c>
      <c r="W7695" s="221">
        <v>0</v>
      </c>
      <c r="X7695"/>
      <c r="Y7695"/>
      <c r="Z7695" s="221">
        <v>0</v>
      </c>
      <c r="AA7695"/>
      <c r="AB7695" s="221">
        <v>0</v>
      </c>
      <c r="AC7695"/>
      <c r="AD7695" s="217"/>
      <c r="AE7695" s="221">
        <v>0</v>
      </c>
      <c r="AF7695"/>
      <c r="AG7695" s="217"/>
      <c r="AH7695" s="221">
        <v>0</v>
      </c>
      <c r="AI7695"/>
      <c r="AJ7695"/>
      <c r="AK7695" s="221">
        <v>0</v>
      </c>
      <c r="AL7695"/>
      <c r="AM7695" s="217"/>
      <c r="AN7695" s="221">
        <v>0</v>
      </c>
      <c r="AO7695"/>
      <c r="AP7695" s="217"/>
      <c r="AQ7695" s="221">
        <v>0</v>
      </c>
      <c r="AR7695"/>
      <c r="AS7695"/>
      <c r="AT7695">
        <v>2023</v>
      </c>
      <c r="AU7695" t="s">
        <v>14</v>
      </c>
      <c r="AV7695">
        <v>2</v>
      </c>
      <c r="AW7695" s="221">
        <v>481.82</v>
      </c>
      <c r="AX7695" s="221">
        <v>481.82</v>
      </c>
      <c r="AY7695" s="221">
        <v>0</v>
      </c>
      <c r="AZ7695" s="221">
        <v>0</v>
      </c>
    </row>
    <row r="7696" spans="1:52">
      <c r="A7696" t="s">
        <v>130</v>
      </c>
      <c r="B7696" t="s">
        <v>3</v>
      </c>
      <c r="C7696"/>
      <c r="D7696"/>
      <c r="E7696"/>
      <c r="F7696"/>
      <c r="G7696" t="s">
        <v>6496</v>
      </c>
      <c r="H7696"/>
      <c r="I7696" t="s">
        <v>1601</v>
      </c>
      <c r="J7696"/>
      <c r="K7696" s="217">
        <v>45520</v>
      </c>
      <c r="L7696"/>
      <c r="M7696"/>
      <c r="N7696" t="s">
        <v>28</v>
      </c>
      <c r="O7696"/>
      <c r="P7696"/>
      <c r="Q7696"/>
      <c r="R7696" s="221">
        <v>636.71431973655376</v>
      </c>
      <c r="S7696" s="217">
        <v>45548</v>
      </c>
      <c r="T7696" s="221">
        <v>636.71431973655376</v>
      </c>
      <c r="U7696"/>
      <c r="V7696" s="217">
        <v>45587</v>
      </c>
      <c r="W7696" s="221">
        <v>0</v>
      </c>
      <c r="X7696"/>
      <c r="Y7696"/>
      <c r="Z7696" s="221">
        <v>0</v>
      </c>
      <c r="AA7696"/>
      <c r="AB7696" s="221">
        <v>0</v>
      </c>
      <c r="AC7696"/>
      <c r="AD7696" s="217"/>
      <c r="AE7696" s="221">
        <v>0</v>
      </c>
      <c r="AF7696"/>
      <c r="AG7696" s="217"/>
      <c r="AH7696" s="221">
        <v>0</v>
      </c>
      <c r="AI7696"/>
      <c r="AJ7696"/>
      <c r="AK7696" s="221">
        <v>0</v>
      </c>
      <c r="AL7696"/>
      <c r="AM7696" s="217"/>
      <c r="AN7696" s="221">
        <v>0</v>
      </c>
      <c r="AO7696"/>
      <c r="AP7696" s="217"/>
      <c r="AQ7696" s="221">
        <v>0</v>
      </c>
      <c r="AR7696"/>
      <c r="AS7696"/>
      <c r="AT7696">
        <v>2024</v>
      </c>
      <c r="AU7696" t="s">
        <v>20</v>
      </c>
      <c r="AV7696">
        <v>4</v>
      </c>
      <c r="AW7696" s="221">
        <v>636.71</v>
      </c>
      <c r="AX7696" s="221">
        <v>636.71</v>
      </c>
      <c r="AY7696" s="221">
        <v>0</v>
      </c>
      <c r="AZ7696" s="221">
        <v>0</v>
      </c>
    </row>
    <row r="7697" spans="1:52">
      <c r="A7697" t="s">
        <v>80</v>
      </c>
      <c r="B7697" t="s">
        <v>5</v>
      </c>
      <c r="C7697"/>
      <c r="D7697"/>
      <c r="E7697"/>
      <c r="F7697"/>
      <c r="G7697" t="s">
        <v>6497</v>
      </c>
      <c r="H7697"/>
      <c r="I7697" t="s">
        <v>2235</v>
      </c>
      <c r="J7697"/>
      <c r="K7697" s="217">
        <v>45416</v>
      </c>
      <c r="L7697"/>
      <c r="M7697"/>
      <c r="N7697" t="s">
        <v>29</v>
      </c>
      <c r="O7697"/>
      <c r="P7697"/>
      <c r="Q7697"/>
      <c r="R7697" s="221">
        <v>569.97946379581674</v>
      </c>
      <c r="S7697" s="217">
        <v>45432</v>
      </c>
      <c r="T7697" s="221">
        <v>569.97946379581674</v>
      </c>
      <c r="U7697"/>
      <c r="V7697" s="217">
        <v>45492</v>
      </c>
      <c r="W7697" s="221">
        <v>0</v>
      </c>
      <c r="X7697"/>
      <c r="Y7697"/>
      <c r="Z7697" s="221">
        <v>0</v>
      </c>
      <c r="AA7697"/>
      <c r="AB7697" s="221">
        <v>0</v>
      </c>
      <c r="AC7697"/>
      <c r="AD7697" s="217"/>
      <c r="AE7697" s="221">
        <v>0</v>
      </c>
      <c r="AF7697"/>
      <c r="AG7697" s="217"/>
      <c r="AH7697" s="221">
        <v>0</v>
      </c>
      <c r="AI7697"/>
      <c r="AJ7697"/>
      <c r="AK7697" s="221">
        <v>0</v>
      </c>
      <c r="AL7697"/>
      <c r="AM7697" s="217"/>
      <c r="AN7697" s="221">
        <v>0</v>
      </c>
      <c r="AO7697"/>
      <c r="AP7697" s="217"/>
      <c r="AQ7697" s="221">
        <v>0</v>
      </c>
      <c r="AR7697"/>
      <c r="AS7697"/>
      <c r="AT7697">
        <v>2024</v>
      </c>
      <c r="AU7697" t="s">
        <v>17</v>
      </c>
      <c r="AV7697">
        <v>3</v>
      </c>
      <c r="AW7697" s="221">
        <v>569.98</v>
      </c>
      <c r="AX7697" s="221">
        <v>569.98</v>
      </c>
      <c r="AY7697" s="221">
        <v>0</v>
      </c>
      <c r="AZ7697" s="221">
        <v>0</v>
      </c>
    </row>
    <row r="7698" spans="1:52">
      <c r="A7698" t="s">
        <v>217</v>
      </c>
      <c r="B7698" t="s">
        <v>8</v>
      </c>
      <c r="C7698"/>
      <c r="D7698"/>
      <c r="E7698"/>
      <c r="F7698"/>
      <c r="G7698" t="s">
        <v>6332</v>
      </c>
      <c r="H7698"/>
      <c r="I7698" t="s">
        <v>2032</v>
      </c>
      <c r="J7698"/>
      <c r="K7698" s="217">
        <v>45099</v>
      </c>
      <c r="L7698"/>
      <c r="M7698"/>
      <c r="N7698" t="s">
        <v>29</v>
      </c>
      <c r="O7698"/>
      <c r="P7698"/>
      <c r="Q7698"/>
      <c r="R7698" s="221">
        <v>670.92971348900073</v>
      </c>
      <c r="S7698" s="217">
        <v>45119</v>
      </c>
      <c r="T7698" s="221">
        <v>670.92971348900073</v>
      </c>
      <c r="U7698"/>
      <c r="V7698" s="217">
        <v>45142</v>
      </c>
      <c r="W7698" s="221">
        <v>0</v>
      </c>
      <c r="X7698"/>
      <c r="Y7698"/>
      <c r="Z7698" s="221">
        <v>0</v>
      </c>
      <c r="AA7698"/>
      <c r="AB7698" s="221">
        <v>0</v>
      </c>
      <c r="AC7698"/>
      <c r="AD7698" s="217"/>
      <c r="AE7698" s="221">
        <v>0</v>
      </c>
      <c r="AF7698"/>
      <c r="AG7698" s="217"/>
      <c r="AH7698" s="221">
        <v>0</v>
      </c>
      <c r="AI7698"/>
      <c r="AJ7698"/>
      <c r="AK7698" s="221">
        <v>0</v>
      </c>
      <c r="AL7698"/>
      <c r="AM7698" s="217"/>
      <c r="AN7698" s="221">
        <v>0</v>
      </c>
      <c r="AO7698"/>
      <c r="AP7698" s="217"/>
      <c r="AQ7698" s="221">
        <v>0</v>
      </c>
      <c r="AR7698"/>
      <c r="AS7698"/>
      <c r="AT7698">
        <v>2023</v>
      </c>
      <c r="AU7698" t="s">
        <v>18</v>
      </c>
      <c r="AV7698">
        <v>3</v>
      </c>
      <c r="AW7698" s="221">
        <v>670.93</v>
      </c>
      <c r="AX7698" s="221">
        <v>670.93</v>
      </c>
      <c r="AY7698" s="221">
        <v>0</v>
      </c>
      <c r="AZ7698" s="221">
        <v>0</v>
      </c>
    </row>
    <row r="7699" spans="1:52">
      <c r="A7699" t="s">
        <v>217</v>
      </c>
      <c r="B7699" t="s">
        <v>8</v>
      </c>
      <c r="C7699"/>
      <c r="D7699"/>
      <c r="E7699"/>
      <c r="F7699"/>
      <c r="G7699" t="s">
        <v>6332</v>
      </c>
      <c r="H7699"/>
      <c r="I7699" t="s">
        <v>2032</v>
      </c>
      <c r="J7699"/>
      <c r="K7699" s="217">
        <v>45099</v>
      </c>
      <c r="L7699"/>
      <c r="M7699"/>
      <c r="N7699" t="s">
        <v>29</v>
      </c>
      <c r="O7699"/>
      <c r="P7699"/>
      <c r="Q7699"/>
      <c r="R7699" s="221">
        <v>630.03030692176117</v>
      </c>
      <c r="S7699" s="217">
        <v>45119</v>
      </c>
      <c r="T7699" s="221">
        <v>630.03030692176117</v>
      </c>
      <c r="U7699"/>
      <c r="V7699" s="217">
        <v>45142</v>
      </c>
      <c r="W7699" s="221">
        <v>0</v>
      </c>
      <c r="X7699"/>
      <c r="Y7699"/>
      <c r="Z7699" s="221">
        <v>0</v>
      </c>
      <c r="AA7699"/>
      <c r="AB7699" s="221">
        <v>0</v>
      </c>
      <c r="AC7699"/>
      <c r="AD7699" s="217"/>
      <c r="AE7699" s="221">
        <v>0</v>
      </c>
      <c r="AF7699"/>
      <c r="AG7699" s="217"/>
      <c r="AH7699" s="221">
        <v>0</v>
      </c>
      <c r="AI7699"/>
      <c r="AJ7699"/>
      <c r="AK7699" s="221">
        <v>0</v>
      </c>
      <c r="AL7699"/>
      <c r="AM7699" s="217"/>
      <c r="AN7699" s="221">
        <v>0</v>
      </c>
      <c r="AO7699"/>
      <c r="AP7699" s="217"/>
      <c r="AQ7699" s="221">
        <v>0</v>
      </c>
      <c r="AR7699"/>
      <c r="AS7699"/>
      <c r="AT7699">
        <v>2023</v>
      </c>
      <c r="AU7699" t="s">
        <v>18</v>
      </c>
      <c r="AV7699">
        <v>3</v>
      </c>
      <c r="AW7699" s="221">
        <v>630.03</v>
      </c>
      <c r="AX7699" s="221">
        <v>630.03</v>
      </c>
      <c r="AY7699" s="221">
        <v>0</v>
      </c>
      <c r="AZ7699" s="221">
        <v>0</v>
      </c>
    </row>
    <row r="7700" spans="1:52">
      <c r="A7700" t="s">
        <v>130</v>
      </c>
      <c r="B7700" t="s">
        <v>3</v>
      </c>
      <c r="C7700"/>
      <c r="D7700"/>
      <c r="E7700"/>
      <c r="F7700"/>
      <c r="G7700" t="s">
        <v>4252</v>
      </c>
      <c r="H7700"/>
      <c r="I7700" t="s">
        <v>554</v>
      </c>
      <c r="J7700"/>
      <c r="K7700" s="217">
        <v>45259</v>
      </c>
      <c r="L7700"/>
      <c r="M7700"/>
      <c r="N7700" t="s">
        <v>29</v>
      </c>
      <c r="O7700"/>
      <c r="P7700"/>
      <c r="Q7700"/>
      <c r="R7700" s="221">
        <v>158.89966577320939</v>
      </c>
      <c r="S7700" s="217">
        <v>45265</v>
      </c>
      <c r="T7700" s="221">
        <v>158.89966577320939</v>
      </c>
      <c r="U7700"/>
      <c r="V7700" s="217">
        <v>45316</v>
      </c>
      <c r="W7700" s="221">
        <v>0</v>
      </c>
      <c r="X7700"/>
      <c r="Y7700"/>
      <c r="Z7700" s="221">
        <v>0</v>
      </c>
      <c r="AA7700"/>
      <c r="AB7700" s="221">
        <v>0</v>
      </c>
      <c r="AC7700"/>
      <c r="AD7700" s="217"/>
      <c r="AE7700" s="221">
        <v>0</v>
      </c>
      <c r="AF7700"/>
      <c r="AG7700" s="217"/>
      <c r="AH7700" s="221">
        <v>0</v>
      </c>
      <c r="AI7700"/>
      <c r="AJ7700"/>
      <c r="AK7700" s="221">
        <v>0</v>
      </c>
      <c r="AL7700"/>
      <c r="AM7700" s="217"/>
      <c r="AN7700" s="221">
        <v>0</v>
      </c>
      <c r="AO7700"/>
      <c r="AP7700" s="217"/>
      <c r="AQ7700" s="221">
        <v>0</v>
      </c>
      <c r="AR7700"/>
      <c r="AS7700"/>
      <c r="AT7700">
        <v>2024</v>
      </c>
      <c r="AU7700" t="s">
        <v>11</v>
      </c>
      <c r="AV7700">
        <v>1</v>
      </c>
      <c r="AW7700" s="221">
        <v>158.9</v>
      </c>
      <c r="AX7700" s="221">
        <v>158.9</v>
      </c>
      <c r="AY7700" s="221">
        <v>0</v>
      </c>
      <c r="AZ7700" s="221">
        <v>0</v>
      </c>
    </row>
    <row r="7701" spans="1:52">
      <c r="A7701" t="s">
        <v>217</v>
      </c>
      <c r="B7701" t="s">
        <v>8</v>
      </c>
      <c r="C7701"/>
      <c r="D7701"/>
      <c r="E7701"/>
      <c r="F7701"/>
      <c r="G7701" t="s">
        <v>5653</v>
      </c>
      <c r="H7701"/>
      <c r="I7701" t="s">
        <v>506</v>
      </c>
      <c r="J7701"/>
      <c r="K7701" s="217">
        <v>44980</v>
      </c>
      <c r="L7701"/>
      <c r="M7701"/>
      <c r="N7701" t="s">
        <v>29</v>
      </c>
      <c r="O7701"/>
      <c r="P7701"/>
      <c r="Q7701"/>
      <c r="R7701" s="221">
        <v>684.9172817505106</v>
      </c>
      <c r="S7701" s="217">
        <v>44999</v>
      </c>
      <c r="T7701" s="221">
        <v>684.9172817505106</v>
      </c>
      <c r="U7701"/>
      <c r="V7701" s="217">
        <v>45030</v>
      </c>
      <c r="W7701" s="221">
        <v>0</v>
      </c>
      <c r="X7701"/>
      <c r="Y7701"/>
      <c r="Z7701" s="221">
        <v>0</v>
      </c>
      <c r="AA7701"/>
      <c r="AB7701" s="221">
        <v>0</v>
      </c>
      <c r="AC7701"/>
      <c r="AD7701" s="217"/>
      <c r="AE7701" s="221">
        <v>0</v>
      </c>
      <c r="AF7701"/>
      <c r="AG7701" s="217"/>
      <c r="AH7701" s="221">
        <v>0</v>
      </c>
      <c r="AI7701"/>
      <c r="AJ7701"/>
      <c r="AK7701" s="221">
        <v>0</v>
      </c>
      <c r="AL7701"/>
      <c r="AM7701" s="217"/>
      <c r="AN7701" s="221">
        <v>0</v>
      </c>
      <c r="AO7701"/>
      <c r="AP7701" s="217"/>
      <c r="AQ7701" s="221">
        <v>0</v>
      </c>
      <c r="AR7701"/>
      <c r="AS7701"/>
      <c r="AT7701">
        <v>2023</v>
      </c>
      <c r="AU7701" t="s">
        <v>14</v>
      </c>
      <c r="AV7701">
        <v>2</v>
      </c>
      <c r="AW7701" s="221">
        <v>684.92</v>
      </c>
      <c r="AX7701" s="221">
        <v>684.92</v>
      </c>
      <c r="AY7701" s="221">
        <v>0</v>
      </c>
      <c r="AZ7701" s="221">
        <v>0</v>
      </c>
    </row>
    <row r="7702" spans="1:52">
      <c r="A7702" t="s">
        <v>80</v>
      </c>
      <c r="B7702" t="s">
        <v>5</v>
      </c>
      <c r="C7702"/>
      <c r="D7702"/>
      <c r="E7702"/>
      <c r="F7702"/>
      <c r="G7702" t="s">
        <v>6314</v>
      </c>
      <c r="H7702"/>
      <c r="I7702" t="s">
        <v>4652</v>
      </c>
      <c r="J7702"/>
      <c r="K7702" s="217">
        <v>45396</v>
      </c>
      <c r="L7702"/>
      <c r="M7702"/>
      <c r="N7702" t="s">
        <v>24</v>
      </c>
      <c r="O7702"/>
      <c r="P7702"/>
      <c r="Q7702"/>
      <c r="R7702" s="221">
        <v>643.45707900908212</v>
      </c>
      <c r="S7702" s="217">
        <v>45404</v>
      </c>
      <c r="T7702" s="221">
        <v>643.45707900908212</v>
      </c>
      <c r="U7702"/>
      <c r="V7702" s="217">
        <v>45491</v>
      </c>
      <c r="W7702" s="221">
        <v>0</v>
      </c>
      <c r="X7702"/>
      <c r="Y7702"/>
      <c r="Z7702" s="221">
        <v>0</v>
      </c>
      <c r="AA7702"/>
      <c r="AB7702" s="221">
        <v>0</v>
      </c>
      <c r="AC7702"/>
      <c r="AD7702" s="217"/>
      <c r="AE7702" s="221">
        <v>0</v>
      </c>
      <c r="AF7702"/>
      <c r="AG7702" s="217"/>
      <c r="AH7702" s="221">
        <v>0</v>
      </c>
      <c r="AI7702"/>
      <c r="AJ7702"/>
      <c r="AK7702" s="221">
        <v>0</v>
      </c>
      <c r="AL7702"/>
      <c r="AM7702" s="217"/>
      <c r="AN7702" s="221">
        <v>0</v>
      </c>
      <c r="AO7702"/>
      <c r="AP7702" s="217"/>
      <c r="AQ7702" s="221">
        <v>0</v>
      </c>
      <c r="AR7702"/>
      <c r="AS7702"/>
      <c r="AT7702">
        <v>2024</v>
      </c>
      <c r="AU7702" t="s">
        <v>17</v>
      </c>
      <c r="AV7702">
        <v>3</v>
      </c>
      <c r="AW7702" s="221">
        <v>643.46</v>
      </c>
      <c r="AX7702" s="221">
        <v>643.46</v>
      </c>
      <c r="AY7702" s="221">
        <v>0</v>
      </c>
      <c r="AZ7702" s="221">
        <v>0</v>
      </c>
    </row>
    <row r="7703" spans="1:52">
      <c r="A7703" t="s">
        <v>80</v>
      </c>
      <c r="B7703" t="s">
        <v>5</v>
      </c>
      <c r="C7703"/>
      <c r="D7703"/>
      <c r="E7703"/>
      <c r="F7703"/>
      <c r="G7703" t="s">
        <v>953</v>
      </c>
      <c r="H7703"/>
      <c r="I7703" t="s">
        <v>954</v>
      </c>
      <c r="J7703"/>
      <c r="K7703" s="217">
        <v>45275</v>
      </c>
      <c r="L7703"/>
      <c r="M7703"/>
      <c r="N7703" t="s">
        <v>24</v>
      </c>
      <c r="O7703"/>
      <c r="P7703"/>
      <c r="Q7703"/>
      <c r="R7703" s="221">
        <v>599.37227970726849</v>
      </c>
      <c r="S7703" s="217">
        <v>45282</v>
      </c>
      <c r="T7703" s="221">
        <v>599.37227970726849</v>
      </c>
      <c r="U7703"/>
      <c r="V7703" s="217">
        <v>45379</v>
      </c>
      <c r="W7703" s="221">
        <v>0</v>
      </c>
      <c r="X7703"/>
      <c r="Y7703"/>
      <c r="Z7703" s="221">
        <v>0</v>
      </c>
      <c r="AA7703"/>
      <c r="AB7703" s="221">
        <v>0</v>
      </c>
      <c r="AC7703"/>
      <c r="AD7703" s="217"/>
      <c r="AE7703" s="221">
        <v>0</v>
      </c>
      <c r="AF7703"/>
      <c r="AG7703" s="217"/>
      <c r="AH7703" s="221">
        <v>0</v>
      </c>
      <c r="AI7703"/>
      <c r="AJ7703"/>
      <c r="AK7703" s="221">
        <v>0</v>
      </c>
      <c r="AL7703"/>
      <c r="AM7703" s="217"/>
      <c r="AN7703" s="221">
        <v>0</v>
      </c>
      <c r="AO7703"/>
      <c r="AP7703" s="217"/>
      <c r="AQ7703" s="221">
        <v>0</v>
      </c>
      <c r="AR7703"/>
      <c r="AS7703"/>
      <c r="AT7703">
        <v>2024</v>
      </c>
      <c r="AU7703" t="s">
        <v>13</v>
      </c>
      <c r="AV7703">
        <v>1</v>
      </c>
      <c r="AW7703" s="221">
        <v>599.37</v>
      </c>
      <c r="AX7703" s="221">
        <v>599.37</v>
      </c>
      <c r="AY7703" s="221">
        <v>0</v>
      </c>
      <c r="AZ7703" s="221">
        <v>0</v>
      </c>
    </row>
    <row r="7704" spans="1:52">
      <c r="A7704" t="s">
        <v>80</v>
      </c>
      <c r="B7704" t="s">
        <v>5</v>
      </c>
      <c r="C7704"/>
      <c r="D7704"/>
      <c r="E7704"/>
      <c r="F7704"/>
      <c r="G7704" t="s">
        <v>2820</v>
      </c>
      <c r="H7704"/>
      <c r="I7704" t="s">
        <v>1283</v>
      </c>
      <c r="J7704"/>
      <c r="K7704" s="217">
        <v>45462</v>
      </c>
      <c r="L7704"/>
      <c r="M7704"/>
      <c r="N7704" t="s">
        <v>27</v>
      </c>
      <c r="O7704"/>
      <c r="P7704"/>
      <c r="Q7704"/>
      <c r="R7704" s="221">
        <v>1735.8659746623159</v>
      </c>
      <c r="S7704" s="217">
        <v>45481</v>
      </c>
      <c r="T7704" s="221">
        <v>1735.8659746623159</v>
      </c>
      <c r="U7704"/>
      <c r="V7704" s="217">
        <v>45533</v>
      </c>
      <c r="W7704" s="221">
        <v>0</v>
      </c>
      <c r="X7704"/>
      <c r="Y7704"/>
      <c r="Z7704" s="221">
        <v>0</v>
      </c>
      <c r="AA7704"/>
      <c r="AB7704" s="221">
        <v>0</v>
      </c>
      <c r="AC7704"/>
      <c r="AD7704" s="217"/>
      <c r="AE7704" s="221">
        <v>0</v>
      </c>
      <c r="AF7704"/>
      <c r="AG7704" s="217"/>
      <c r="AH7704" s="221">
        <v>0</v>
      </c>
      <c r="AI7704"/>
      <c r="AJ7704"/>
      <c r="AK7704" s="221">
        <v>0</v>
      </c>
      <c r="AL7704"/>
      <c r="AM7704" s="217"/>
      <c r="AN7704" s="221">
        <v>0</v>
      </c>
      <c r="AO7704"/>
      <c r="AP7704" s="217"/>
      <c r="AQ7704" s="221">
        <v>0</v>
      </c>
      <c r="AR7704"/>
      <c r="AS7704"/>
      <c r="AT7704">
        <v>2024</v>
      </c>
      <c r="AU7704" t="s">
        <v>18</v>
      </c>
      <c r="AV7704">
        <v>3</v>
      </c>
      <c r="AW7704" s="221">
        <v>1735.87</v>
      </c>
      <c r="AX7704" s="221">
        <v>1735.87</v>
      </c>
      <c r="AY7704" s="221">
        <v>0</v>
      </c>
      <c r="AZ7704" s="221">
        <v>0</v>
      </c>
    </row>
    <row r="7705" spans="1:52">
      <c r="A7705" t="s">
        <v>217</v>
      </c>
      <c r="B7705" t="s">
        <v>8</v>
      </c>
      <c r="C7705"/>
      <c r="D7705"/>
      <c r="E7705"/>
      <c r="F7705"/>
      <c r="G7705" t="s">
        <v>2788</v>
      </c>
      <c r="H7705"/>
      <c r="I7705" t="s">
        <v>2789</v>
      </c>
      <c r="J7705"/>
      <c r="K7705" s="217">
        <v>45149</v>
      </c>
      <c r="L7705"/>
      <c r="M7705"/>
      <c r="N7705" t="s">
        <v>24</v>
      </c>
      <c r="O7705"/>
      <c r="P7705"/>
      <c r="Q7705"/>
      <c r="R7705" s="221">
        <v>414.87818583042417</v>
      </c>
      <c r="S7705" s="217">
        <v>45180</v>
      </c>
      <c r="T7705" s="221">
        <v>414.87818583042417</v>
      </c>
      <c r="U7705"/>
      <c r="V7705" s="217">
        <v>45219</v>
      </c>
      <c r="W7705" s="221">
        <v>0</v>
      </c>
      <c r="X7705"/>
      <c r="Y7705"/>
      <c r="Z7705" s="221">
        <v>0</v>
      </c>
      <c r="AA7705"/>
      <c r="AB7705" s="221">
        <v>0</v>
      </c>
      <c r="AC7705"/>
      <c r="AD7705" s="217"/>
      <c r="AE7705" s="221">
        <v>0</v>
      </c>
      <c r="AF7705"/>
      <c r="AG7705" s="217"/>
      <c r="AH7705" s="221">
        <v>0</v>
      </c>
      <c r="AI7705"/>
      <c r="AJ7705"/>
      <c r="AK7705" s="221">
        <v>0</v>
      </c>
      <c r="AL7705"/>
      <c r="AM7705" s="217"/>
      <c r="AN7705" s="221">
        <v>0</v>
      </c>
      <c r="AO7705"/>
      <c r="AP7705" s="217"/>
      <c r="AQ7705" s="221">
        <v>0</v>
      </c>
      <c r="AR7705"/>
      <c r="AS7705"/>
      <c r="AT7705">
        <v>2023</v>
      </c>
      <c r="AU7705" t="s">
        <v>20</v>
      </c>
      <c r="AV7705">
        <v>4</v>
      </c>
      <c r="AW7705" s="221">
        <v>414.88</v>
      </c>
      <c r="AX7705" s="221">
        <v>414.88</v>
      </c>
      <c r="AY7705" s="221">
        <v>0</v>
      </c>
      <c r="AZ7705" s="221">
        <v>0</v>
      </c>
    </row>
    <row r="7706" spans="1:52">
      <c r="A7706" t="s">
        <v>130</v>
      </c>
      <c r="B7706" t="s">
        <v>3</v>
      </c>
      <c r="C7706"/>
      <c r="D7706"/>
      <c r="E7706"/>
      <c r="F7706"/>
      <c r="G7706" t="s">
        <v>3527</v>
      </c>
      <c r="H7706"/>
      <c r="I7706" t="s">
        <v>849</v>
      </c>
      <c r="J7706"/>
      <c r="K7706" s="217">
        <v>45173</v>
      </c>
      <c r="L7706"/>
      <c r="M7706"/>
      <c r="N7706" t="s">
        <v>28</v>
      </c>
      <c r="O7706"/>
      <c r="P7706"/>
      <c r="Q7706"/>
      <c r="R7706" s="221">
        <v>418.47317941269972</v>
      </c>
      <c r="S7706" s="217">
        <v>45199</v>
      </c>
      <c r="T7706" s="221">
        <v>418.47317941269972</v>
      </c>
      <c r="U7706"/>
      <c r="V7706" s="217">
        <v>45230</v>
      </c>
      <c r="W7706" s="221">
        <v>0</v>
      </c>
      <c r="X7706"/>
      <c r="Y7706"/>
      <c r="Z7706" s="221">
        <v>0</v>
      </c>
      <c r="AA7706"/>
      <c r="AB7706" s="221">
        <v>0</v>
      </c>
      <c r="AC7706"/>
      <c r="AD7706" s="217"/>
      <c r="AE7706" s="221">
        <v>0</v>
      </c>
      <c r="AF7706"/>
      <c r="AG7706" s="217"/>
      <c r="AH7706" s="221">
        <v>0</v>
      </c>
      <c r="AI7706"/>
      <c r="AJ7706"/>
      <c r="AK7706" s="221">
        <v>0</v>
      </c>
      <c r="AL7706"/>
      <c r="AM7706" s="217"/>
      <c r="AN7706" s="221">
        <v>0</v>
      </c>
      <c r="AO7706"/>
      <c r="AP7706" s="217"/>
      <c r="AQ7706" s="221">
        <v>0</v>
      </c>
      <c r="AR7706"/>
      <c r="AS7706"/>
      <c r="AT7706">
        <v>2023</v>
      </c>
      <c r="AU7706" t="s">
        <v>20</v>
      </c>
      <c r="AV7706">
        <v>4</v>
      </c>
      <c r="AW7706" s="221">
        <v>418.47</v>
      </c>
      <c r="AX7706" s="221">
        <v>418.47</v>
      </c>
      <c r="AY7706" s="221">
        <v>0</v>
      </c>
      <c r="AZ7706" s="221">
        <v>0</v>
      </c>
    </row>
    <row r="7707" spans="1:52">
      <c r="A7707" t="s">
        <v>85</v>
      </c>
      <c r="B7707" t="s">
        <v>6</v>
      </c>
      <c r="C7707"/>
      <c r="D7707"/>
      <c r="E7707"/>
      <c r="F7707"/>
      <c r="G7707" t="s">
        <v>3963</v>
      </c>
      <c r="H7707"/>
      <c r="I7707" t="s">
        <v>3964</v>
      </c>
      <c r="J7707"/>
      <c r="K7707" s="217">
        <v>45237</v>
      </c>
      <c r="L7707"/>
      <c r="M7707"/>
      <c r="N7707" t="s">
        <v>29</v>
      </c>
      <c r="O7707"/>
      <c r="P7707"/>
      <c r="Q7707"/>
      <c r="R7707" s="221">
        <v>399.82863528830421</v>
      </c>
      <c r="S7707" s="217">
        <v>45257</v>
      </c>
      <c r="T7707" s="221">
        <v>399.82863528830421</v>
      </c>
      <c r="U7707"/>
      <c r="V7707" s="217">
        <v>45295</v>
      </c>
      <c r="W7707" s="221">
        <v>0</v>
      </c>
      <c r="X7707"/>
      <c r="Y7707"/>
      <c r="Z7707" s="221">
        <v>0</v>
      </c>
      <c r="AA7707"/>
      <c r="AB7707" s="221">
        <v>0</v>
      </c>
      <c r="AC7707"/>
      <c r="AD7707" s="217"/>
      <c r="AE7707" s="221">
        <v>0</v>
      </c>
      <c r="AF7707"/>
      <c r="AG7707" s="217"/>
      <c r="AH7707" s="221">
        <v>0</v>
      </c>
      <c r="AI7707"/>
      <c r="AJ7707"/>
      <c r="AK7707" s="221">
        <v>0</v>
      </c>
      <c r="AL7707"/>
      <c r="AM7707" s="217"/>
      <c r="AN7707" s="221">
        <v>0</v>
      </c>
      <c r="AO7707"/>
      <c r="AP7707" s="217"/>
      <c r="AQ7707" s="221">
        <v>0</v>
      </c>
      <c r="AR7707"/>
      <c r="AS7707"/>
      <c r="AT7707">
        <v>2024</v>
      </c>
      <c r="AU7707" t="s">
        <v>11</v>
      </c>
      <c r="AV7707">
        <v>1</v>
      </c>
      <c r="AW7707" s="221">
        <v>399.83</v>
      </c>
      <c r="AX7707" s="221">
        <v>399.83</v>
      </c>
      <c r="AY7707" s="221">
        <v>0</v>
      </c>
      <c r="AZ7707" s="221">
        <v>0</v>
      </c>
    </row>
    <row r="7708" spans="1:52">
      <c r="A7708" t="s">
        <v>206</v>
      </c>
      <c r="B7708" t="s">
        <v>4</v>
      </c>
      <c r="C7708"/>
      <c r="D7708"/>
      <c r="E7708"/>
      <c r="F7708"/>
      <c r="G7708" t="s">
        <v>1178</v>
      </c>
      <c r="H7708"/>
      <c r="I7708" t="s">
        <v>1179</v>
      </c>
      <c r="J7708"/>
      <c r="K7708" s="217">
        <v>45176</v>
      </c>
      <c r="L7708"/>
      <c r="M7708"/>
      <c r="N7708" t="s">
        <v>29</v>
      </c>
      <c r="O7708"/>
      <c r="P7708"/>
      <c r="Q7708"/>
      <c r="R7708" s="221">
        <v>520.20865997170256</v>
      </c>
      <c r="S7708" s="217">
        <v>45203</v>
      </c>
      <c r="T7708" s="221">
        <v>520.20865997170256</v>
      </c>
      <c r="U7708"/>
      <c r="V7708" s="217">
        <v>45243</v>
      </c>
      <c r="W7708" s="221">
        <v>0</v>
      </c>
      <c r="X7708"/>
      <c r="Y7708"/>
      <c r="Z7708" s="221">
        <v>0</v>
      </c>
      <c r="AA7708"/>
      <c r="AB7708" s="221">
        <v>0</v>
      </c>
      <c r="AC7708"/>
      <c r="AD7708" s="217"/>
      <c r="AE7708" s="221">
        <v>0</v>
      </c>
      <c r="AF7708"/>
      <c r="AG7708" s="217"/>
      <c r="AH7708" s="221">
        <v>0</v>
      </c>
      <c r="AI7708"/>
      <c r="AJ7708"/>
      <c r="AK7708" s="221">
        <v>0</v>
      </c>
      <c r="AL7708"/>
      <c r="AM7708" s="217"/>
      <c r="AN7708" s="221">
        <v>0</v>
      </c>
      <c r="AO7708"/>
      <c r="AP7708" s="217"/>
      <c r="AQ7708" s="221">
        <v>0</v>
      </c>
      <c r="AR7708"/>
      <c r="AS7708"/>
      <c r="AT7708">
        <v>2023</v>
      </c>
      <c r="AU7708" t="s">
        <v>21</v>
      </c>
      <c r="AV7708">
        <v>4</v>
      </c>
      <c r="AW7708" s="221">
        <v>520.21</v>
      </c>
      <c r="AX7708" s="221">
        <v>520.21</v>
      </c>
      <c r="AY7708" s="221">
        <v>0</v>
      </c>
      <c r="AZ7708" s="221">
        <v>0</v>
      </c>
    </row>
    <row r="7709" spans="1:52">
      <c r="A7709" t="s">
        <v>217</v>
      </c>
      <c r="B7709" t="s">
        <v>8</v>
      </c>
      <c r="C7709"/>
      <c r="D7709"/>
      <c r="E7709"/>
      <c r="F7709"/>
      <c r="G7709" t="s">
        <v>6499</v>
      </c>
      <c r="H7709"/>
      <c r="I7709" t="s">
        <v>263</v>
      </c>
      <c r="J7709"/>
      <c r="K7709" s="217">
        <v>45258</v>
      </c>
      <c r="L7709"/>
      <c r="M7709"/>
      <c r="N7709" t="s">
        <v>28</v>
      </c>
      <c r="O7709"/>
      <c r="P7709"/>
      <c r="Q7709"/>
      <c r="R7709" s="221">
        <v>110.48802770663509</v>
      </c>
      <c r="S7709" s="217">
        <v>45260</v>
      </c>
      <c r="T7709" s="221">
        <v>110.48802770663509</v>
      </c>
      <c r="U7709"/>
      <c r="V7709" s="217">
        <v>45282</v>
      </c>
      <c r="W7709" s="221">
        <v>0</v>
      </c>
      <c r="X7709"/>
      <c r="Y7709"/>
      <c r="Z7709" s="221">
        <v>0</v>
      </c>
      <c r="AA7709"/>
      <c r="AB7709" s="221">
        <v>0</v>
      </c>
      <c r="AC7709"/>
      <c r="AD7709" s="217"/>
      <c r="AE7709" s="221">
        <v>0</v>
      </c>
      <c r="AF7709"/>
      <c r="AG7709" s="217"/>
      <c r="AH7709" s="221">
        <v>0</v>
      </c>
      <c r="AI7709"/>
      <c r="AJ7709"/>
      <c r="AK7709" s="221">
        <v>0</v>
      </c>
      <c r="AL7709"/>
      <c r="AM7709" s="217"/>
      <c r="AN7709" s="221">
        <v>0</v>
      </c>
      <c r="AO7709"/>
      <c r="AP7709" s="217"/>
      <c r="AQ7709" s="221">
        <v>0</v>
      </c>
      <c r="AR7709"/>
      <c r="AS7709"/>
      <c r="AT7709">
        <v>2023</v>
      </c>
      <c r="AU7709" t="s">
        <v>22</v>
      </c>
      <c r="AV7709">
        <v>4</v>
      </c>
      <c r="AW7709" s="221">
        <v>110.49</v>
      </c>
      <c r="AX7709" s="221">
        <v>110.49</v>
      </c>
      <c r="AY7709" s="221">
        <v>0</v>
      </c>
      <c r="AZ7709" s="221">
        <v>0</v>
      </c>
    </row>
    <row r="7710" spans="1:52">
      <c r="A7710" t="s">
        <v>80</v>
      </c>
      <c r="B7710" t="s">
        <v>5</v>
      </c>
      <c r="C7710"/>
      <c r="D7710"/>
      <c r="E7710"/>
      <c r="F7710"/>
      <c r="G7710" t="s">
        <v>6221</v>
      </c>
      <c r="H7710"/>
      <c r="I7710" t="s">
        <v>2893</v>
      </c>
      <c r="J7710"/>
      <c r="K7710" s="217">
        <v>45506</v>
      </c>
      <c r="L7710"/>
      <c r="M7710"/>
      <c r="N7710" t="s">
        <v>24</v>
      </c>
      <c r="O7710"/>
      <c r="P7710"/>
      <c r="Q7710"/>
      <c r="R7710" s="221">
        <v>462.93936401179673</v>
      </c>
      <c r="S7710" s="217">
        <v>45548</v>
      </c>
      <c r="T7710" s="221">
        <v>462.93936401179673</v>
      </c>
      <c r="U7710"/>
      <c r="V7710" s="217">
        <v>45596</v>
      </c>
      <c r="W7710" s="221">
        <v>0</v>
      </c>
      <c r="X7710"/>
      <c r="Y7710"/>
      <c r="Z7710" s="221">
        <v>0</v>
      </c>
      <c r="AA7710"/>
      <c r="AB7710" s="221">
        <v>0</v>
      </c>
      <c r="AC7710"/>
      <c r="AD7710" s="217"/>
      <c r="AE7710" s="221">
        <v>0</v>
      </c>
      <c r="AF7710"/>
      <c r="AG7710" s="217"/>
      <c r="AH7710" s="221">
        <v>0</v>
      </c>
      <c r="AI7710"/>
      <c r="AJ7710"/>
      <c r="AK7710" s="221">
        <v>0</v>
      </c>
      <c r="AL7710"/>
      <c r="AM7710" s="217"/>
      <c r="AN7710" s="221">
        <v>0</v>
      </c>
      <c r="AO7710"/>
      <c r="AP7710" s="217"/>
      <c r="AQ7710" s="221">
        <v>0</v>
      </c>
      <c r="AR7710"/>
      <c r="AS7710"/>
      <c r="AT7710">
        <v>2024</v>
      </c>
      <c r="AU7710" t="s">
        <v>20</v>
      </c>
      <c r="AV7710">
        <v>4</v>
      </c>
      <c r="AW7710" s="221">
        <v>462.94</v>
      </c>
      <c r="AX7710" s="221">
        <v>462.94</v>
      </c>
      <c r="AY7710" s="221">
        <v>0</v>
      </c>
      <c r="AZ7710" s="221">
        <v>0</v>
      </c>
    </row>
    <row r="7711" spans="1:52">
      <c r="A7711" t="s">
        <v>80</v>
      </c>
      <c r="B7711" t="s">
        <v>5</v>
      </c>
      <c r="C7711"/>
      <c r="D7711"/>
      <c r="E7711"/>
      <c r="F7711"/>
      <c r="G7711" t="s">
        <v>6500</v>
      </c>
      <c r="H7711"/>
      <c r="I7711" t="s">
        <v>6501</v>
      </c>
      <c r="J7711"/>
      <c r="K7711" s="217">
        <v>45337</v>
      </c>
      <c r="L7711"/>
      <c r="M7711"/>
      <c r="N7711" t="s">
        <v>29</v>
      </c>
      <c r="O7711"/>
      <c r="P7711"/>
      <c r="Q7711"/>
      <c r="R7711" s="221">
        <v>816.49389144495126</v>
      </c>
      <c r="S7711" s="217">
        <v>45351</v>
      </c>
      <c r="T7711" s="221">
        <v>195.27461241646591</v>
      </c>
      <c r="U7711"/>
      <c r="V7711" s="217">
        <v>45407</v>
      </c>
      <c r="W7711" s="221">
        <v>621.21927902848529</v>
      </c>
      <c r="X7711"/>
      <c r="Y7711"/>
      <c r="Z7711" s="221">
        <v>42.870981598231012</v>
      </c>
      <c r="AA7711"/>
      <c r="AB7711" s="221">
        <v>0</v>
      </c>
      <c r="AC7711"/>
      <c r="AD7711" s="217"/>
      <c r="AE7711" s="221">
        <v>0</v>
      </c>
      <c r="AF7711"/>
      <c r="AG7711" s="217"/>
      <c r="AH7711" s="221">
        <v>0</v>
      </c>
      <c r="AI7711"/>
      <c r="AJ7711"/>
      <c r="AK7711" s="221">
        <v>0</v>
      </c>
      <c r="AL7711"/>
      <c r="AM7711" s="217"/>
      <c r="AN7711" s="221">
        <v>0</v>
      </c>
      <c r="AO7711"/>
      <c r="AP7711" s="217"/>
      <c r="AQ7711" s="221">
        <v>0</v>
      </c>
      <c r="AR7711"/>
      <c r="AS7711"/>
      <c r="AT7711">
        <v>2024</v>
      </c>
      <c r="AU7711" t="s">
        <v>14</v>
      </c>
      <c r="AV7711">
        <v>2</v>
      </c>
      <c r="AW7711" s="221">
        <v>816.49</v>
      </c>
      <c r="AX7711" s="221">
        <v>195.27</v>
      </c>
      <c r="AY7711" s="221">
        <v>621.22</v>
      </c>
      <c r="AZ7711" s="221">
        <v>0</v>
      </c>
    </row>
    <row r="7712" spans="1:52">
      <c r="A7712" t="s">
        <v>130</v>
      </c>
      <c r="B7712" t="s">
        <v>3</v>
      </c>
      <c r="C7712"/>
      <c r="D7712"/>
      <c r="E7712"/>
      <c r="F7712"/>
      <c r="G7712" t="s">
        <v>1522</v>
      </c>
      <c r="H7712"/>
      <c r="I7712" t="s">
        <v>1048</v>
      </c>
      <c r="J7712"/>
      <c r="K7712" s="217">
        <v>45199</v>
      </c>
      <c r="L7712"/>
      <c r="M7712"/>
      <c r="N7712" t="s">
        <v>27</v>
      </c>
      <c r="O7712"/>
      <c r="P7712"/>
      <c r="Q7712"/>
      <c r="R7712" s="221">
        <v>648.82273030849808</v>
      </c>
      <c r="S7712" s="217">
        <v>45201</v>
      </c>
      <c r="T7712" s="221">
        <v>648.82273030849808</v>
      </c>
      <c r="U7712"/>
      <c r="V7712" s="217">
        <v>45310</v>
      </c>
      <c r="W7712" s="221">
        <v>0</v>
      </c>
      <c r="X7712"/>
      <c r="Y7712"/>
      <c r="Z7712" s="221">
        <v>0</v>
      </c>
      <c r="AA7712"/>
      <c r="AB7712" s="221">
        <v>0</v>
      </c>
      <c r="AC7712"/>
      <c r="AD7712" s="217"/>
      <c r="AE7712" s="221">
        <v>0</v>
      </c>
      <c r="AF7712"/>
      <c r="AG7712" s="217"/>
      <c r="AH7712" s="221">
        <v>0</v>
      </c>
      <c r="AI7712"/>
      <c r="AJ7712"/>
      <c r="AK7712" s="221">
        <v>0</v>
      </c>
      <c r="AL7712"/>
      <c r="AM7712" s="217"/>
      <c r="AN7712" s="221">
        <v>0</v>
      </c>
      <c r="AO7712"/>
      <c r="AP7712" s="217"/>
      <c r="AQ7712" s="221">
        <v>0</v>
      </c>
      <c r="AR7712"/>
      <c r="AS7712"/>
      <c r="AT7712">
        <v>2024</v>
      </c>
      <c r="AU7712" t="s">
        <v>11</v>
      </c>
      <c r="AV7712">
        <v>1</v>
      </c>
      <c r="AW7712" s="221">
        <v>648.82000000000005</v>
      </c>
      <c r="AX7712" s="221">
        <v>648.82000000000005</v>
      </c>
      <c r="AY7712" s="221">
        <v>0</v>
      </c>
      <c r="AZ7712" s="221">
        <v>0</v>
      </c>
    </row>
    <row r="7713" spans="1:52">
      <c r="A7713" t="s">
        <v>130</v>
      </c>
      <c r="B7713" t="s">
        <v>3</v>
      </c>
      <c r="C7713"/>
      <c r="D7713"/>
      <c r="E7713"/>
      <c r="F7713"/>
      <c r="G7713" t="s">
        <v>6320</v>
      </c>
      <c r="H7713"/>
      <c r="I7713" t="s">
        <v>2187</v>
      </c>
      <c r="J7713"/>
      <c r="K7713" s="217">
        <v>45099</v>
      </c>
      <c r="L7713"/>
      <c r="M7713"/>
      <c r="N7713" t="s">
        <v>29</v>
      </c>
      <c r="O7713"/>
      <c r="P7713"/>
      <c r="Q7713"/>
      <c r="R7713" s="221">
        <v>1636.1356000689841</v>
      </c>
      <c r="S7713" s="217">
        <v>45119</v>
      </c>
      <c r="T7713" s="221">
        <v>1636.1356000689841</v>
      </c>
      <c r="U7713"/>
      <c r="V7713" s="217">
        <v>45255</v>
      </c>
      <c r="W7713" s="221">
        <v>0</v>
      </c>
      <c r="X7713"/>
      <c r="Y7713"/>
      <c r="Z7713" s="221">
        <v>0</v>
      </c>
      <c r="AA7713"/>
      <c r="AB7713" s="221">
        <v>0</v>
      </c>
      <c r="AC7713"/>
      <c r="AD7713" s="217"/>
      <c r="AE7713" s="221">
        <v>0</v>
      </c>
      <c r="AF7713"/>
      <c r="AG7713" s="217"/>
      <c r="AH7713" s="221">
        <v>0</v>
      </c>
      <c r="AI7713"/>
      <c r="AJ7713"/>
      <c r="AK7713" s="221">
        <v>0</v>
      </c>
      <c r="AL7713"/>
      <c r="AM7713" s="217"/>
      <c r="AN7713" s="221">
        <v>0</v>
      </c>
      <c r="AO7713"/>
      <c r="AP7713" s="217"/>
      <c r="AQ7713" s="221">
        <v>0</v>
      </c>
      <c r="AR7713"/>
      <c r="AS7713"/>
      <c r="AT7713">
        <v>2023</v>
      </c>
      <c r="AU7713" t="s">
        <v>21</v>
      </c>
      <c r="AV7713">
        <v>4</v>
      </c>
      <c r="AW7713" s="221">
        <v>1636.14</v>
      </c>
      <c r="AX7713" s="221">
        <v>1636.14</v>
      </c>
      <c r="AY7713" s="221">
        <v>0</v>
      </c>
      <c r="AZ7713" s="221">
        <v>0</v>
      </c>
    </row>
    <row r="7714" spans="1:52">
      <c r="A7714" t="s">
        <v>80</v>
      </c>
      <c r="B7714" t="s">
        <v>5</v>
      </c>
      <c r="C7714"/>
      <c r="D7714"/>
      <c r="E7714"/>
      <c r="F7714"/>
      <c r="G7714" t="s">
        <v>5016</v>
      </c>
      <c r="H7714"/>
      <c r="I7714" t="s">
        <v>2220</v>
      </c>
      <c r="J7714"/>
      <c r="K7714" s="217">
        <v>45180</v>
      </c>
      <c r="L7714"/>
      <c r="M7714"/>
      <c r="N7714" t="s">
        <v>29</v>
      </c>
      <c r="O7714"/>
      <c r="P7714"/>
      <c r="Q7714"/>
      <c r="R7714" s="221">
        <v>686.63781233586553</v>
      </c>
      <c r="S7714" s="217">
        <v>45202</v>
      </c>
      <c r="T7714" s="221">
        <v>686.63781233586553</v>
      </c>
      <c r="U7714"/>
      <c r="V7714" s="217">
        <v>45425</v>
      </c>
      <c r="W7714" s="221">
        <v>0</v>
      </c>
      <c r="X7714"/>
      <c r="Y7714"/>
      <c r="Z7714" s="221">
        <v>0</v>
      </c>
      <c r="AA7714"/>
      <c r="AB7714" s="221">
        <v>0</v>
      </c>
      <c r="AC7714"/>
      <c r="AD7714" s="217"/>
      <c r="AE7714" s="221">
        <v>0</v>
      </c>
      <c r="AF7714"/>
      <c r="AG7714" s="217"/>
      <c r="AH7714" s="221">
        <v>0</v>
      </c>
      <c r="AI7714"/>
      <c r="AJ7714"/>
      <c r="AK7714" s="221">
        <v>0</v>
      </c>
      <c r="AL7714"/>
      <c r="AM7714" s="217"/>
      <c r="AN7714" s="221">
        <v>0</v>
      </c>
      <c r="AO7714"/>
      <c r="AP7714" s="217"/>
      <c r="AQ7714" s="221">
        <v>0</v>
      </c>
      <c r="AR7714"/>
      <c r="AS7714"/>
      <c r="AT7714">
        <v>2024</v>
      </c>
      <c r="AU7714" t="s">
        <v>15</v>
      </c>
      <c r="AV7714">
        <v>2</v>
      </c>
      <c r="AW7714" s="221">
        <v>686.64</v>
      </c>
      <c r="AX7714" s="221">
        <v>686.64</v>
      </c>
      <c r="AY7714" s="221">
        <v>0</v>
      </c>
      <c r="AZ7714" s="221">
        <v>0</v>
      </c>
    </row>
    <row r="7715" spans="1:52">
      <c r="A7715" t="s">
        <v>74</v>
      </c>
      <c r="B7715" t="s">
        <v>10</v>
      </c>
      <c r="C7715"/>
      <c r="D7715"/>
      <c r="E7715"/>
      <c r="F7715"/>
      <c r="G7715" t="s">
        <v>1694</v>
      </c>
      <c r="H7715"/>
      <c r="I7715" t="s">
        <v>1695</v>
      </c>
      <c r="J7715"/>
      <c r="K7715" s="217">
        <v>45222</v>
      </c>
      <c r="L7715"/>
      <c r="M7715"/>
      <c r="N7715" t="s">
        <v>29</v>
      </c>
      <c r="O7715"/>
      <c r="P7715"/>
      <c r="Q7715"/>
      <c r="R7715" s="221">
        <v>472.77445372066978</v>
      </c>
      <c r="S7715" s="217">
        <v>45230</v>
      </c>
      <c r="T7715" s="221">
        <v>472.77445372066978</v>
      </c>
      <c r="U7715"/>
      <c r="V7715" s="217">
        <v>45243</v>
      </c>
      <c r="W7715" s="221">
        <v>0</v>
      </c>
      <c r="X7715"/>
      <c r="Y7715"/>
      <c r="Z7715" s="221">
        <v>0</v>
      </c>
      <c r="AA7715"/>
      <c r="AB7715" s="221">
        <v>0</v>
      </c>
      <c r="AC7715"/>
      <c r="AD7715" s="217"/>
      <c r="AE7715" s="221">
        <v>0</v>
      </c>
      <c r="AF7715"/>
      <c r="AG7715" s="217"/>
      <c r="AH7715" s="221">
        <v>0</v>
      </c>
      <c r="AI7715"/>
      <c r="AJ7715"/>
      <c r="AK7715" s="221">
        <v>0</v>
      </c>
      <c r="AL7715"/>
      <c r="AM7715" s="217"/>
      <c r="AN7715" s="221">
        <v>0</v>
      </c>
      <c r="AO7715"/>
      <c r="AP7715" s="217"/>
      <c r="AQ7715" s="221">
        <v>0</v>
      </c>
      <c r="AR7715"/>
      <c r="AS7715"/>
      <c r="AT7715">
        <v>2023</v>
      </c>
      <c r="AU7715" t="s">
        <v>21</v>
      </c>
      <c r="AV7715">
        <v>4</v>
      </c>
      <c r="AW7715" s="221">
        <v>472.77</v>
      </c>
      <c r="AX7715" s="221">
        <v>472.77</v>
      </c>
      <c r="AY7715" s="221">
        <v>0</v>
      </c>
      <c r="AZ7715" s="221">
        <v>0</v>
      </c>
    </row>
    <row r="7716" spans="1:52">
      <c r="A7716" t="s">
        <v>80</v>
      </c>
      <c r="B7716" t="s">
        <v>5</v>
      </c>
      <c r="C7716"/>
      <c r="D7716"/>
      <c r="E7716"/>
      <c r="F7716"/>
      <c r="G7716" t="s">
        <v>6502</v>
      </c>
      <c r="H7716"/>
      <c r="I7716" t="s">
        <v>2893</v>
      </c>
      <c r="J7716"/>
      <c r="K7716" s="217">
        <v>45511</v>
      </c>
      <c r="L7716"/>
      <c r="M7716"/>
      <c r="N7716" t="s">
        <v>24</v>
      </c>
      <c r="O7716"/>
      <c r="P7716"/>
      <c r="Q7716"/>
      <c r="R7716" s="221">
        <v>398.67726423752561</v>
      </c>
      <c r="S7716" s="217">
        <v>45548</v>
      </c>
      <c r="T7716" s="221">
        <v>398.67726423752561</v>
      </c>
      <c r="U7716"/>
      <c r="V7716" s="217">
        <v>45596</v>
      </c>
      <c r="W7716" s="221">
        <v>0</v>
      </c>
      <c r="X7716"/>
      <c r="Y7716"/>
      <c r="Z7716" s="221">
        <v>0</v>
      </c>
      <c r="AA7716"/>
      <c r="AB7716" s="221">
        <v>0</v>
      </c>
      <c r="AC7716"/>
      <c r="AD7716" s="217"/>
      <c r="AE7716" s="221">
        <v>0</v>
      </c>
      <c r="AF7716"/>
      <c r="AG7716" s="217"/>
      <c r="AH7716" s="221">
        <v>0</v>
      </c>
      <c r="AI7716"/>
      <c r="AJ7716"/>
      <c r="AK7716" s="221">
        <v>0</v>
      </c>
      <c r="AL7716"/>
      <c r="AM7716" s="217"/>
      <c r="AN7716" s="221">
        <v>0</v>
      </c>
      <c r="AO7716"/>
      <c r="AP7716" s="217"/>
      <c r="AQ7716" s="221">
        <v>0</v>
      </c>
      <c r="AR7716"/>
      <c r="AS7716"/>
      <c r="AT7716">
        <v>2024</v>
      </c>
      <c r="AU7716" t="s">
        <v>20</v>
      </c>
      <c r="AV7716">
        <v>4</v>
      </c>
      <c r="AW7716" s="221">
        <v>398.68</v>
      </c>
      <c r="AX7716" s="221">
        <v>398.68</v>
      </c>
      <c r="AY7716" s="221">
        <v>0</v>
      </c>
      <c r="AZ7716" s="221">
        <v>0</v>
      </c>
    </row>
    <row r="7717" spans="1:52">
      <c r="A7717" t="s">
        <v>74</v>
      </c>
      <c r="B7717" t="s">
        <v>10</v>
      </c>
      <c r="C7717"/>
      <c r="D7717"/>
      <c r="E7717"/>
      <c r="F7717"/>
      <c r="G7717" t="s">
        <v>2130</v>
      </c>
      <c r="H7717"/>
      <c r="I7717" t="s">
        <v>375</v>
      </c>
      <c r="J7717"/>
      <c r="K7717" s="217">
        <v>45307</v>
      </c>
      <c r="L7717"/>
      <c r="M7717"/>
      <c r="N7717" t="s">
        <v>29</v>
      </c>
      <c r="O7717"/>
      <c r="P7717"/>
      <c r="Q7717"/>
      <c r="R7717" s="221">
        <v>407.94210447866959</v>
      </c>
      <c r="S7717" s="217">
        <v>45335</v>
      </c>
      <c r="T7717" s="221">
        <v>407.94210447866959</v>
      </c>
      <c r="U7717"/>
      <c r="V7717" s="217">
        <v>45355</v>
      </c>
      <c r="W7717" s="221">
        <v>0</v>
      </c>
      <c r="X7717"/>
      <c r="Y7717"/>
      <c r="Z7717" s="221">
        <v>0</v>
      </c>
      <c r="AA7717"/>
      <c r="AB7717" s="221">
        <v>0</v>
      </c>
      <c r="AC7717"/>
      <c r="AD7717" s="217"/>
      <c r="AE7717" s="221">
        <v>0</v>
      </c>
      <c r="AF7717"/>
      <c r="AG7717" s="217"/>
      <c r="AH7717" s="221">
        <v>0</v>
      </c>
      <c r="AI7717"/>
      <c r="AJ7717"/>
      <c r="AK7717" s="221">
        <v>0</v>
      </c>
      <c r="AL7717"/>
      <c r="AM7717" s="217"/>
      <c r="AN7717" s="221">
        <v>0</v>
      </c>
      <c r="AO7717"/>
      <c r="AP7717" s="217"/>
      <c r="AQ7717" s="221">
        <v>0</v>
      </c>
      <c r="AR7717"/>
      <c r="AS7717"/>
      <c r="AT7717">
        <v>2024</v>
      </c>
      <c r="AU7717" t="s">
        <v>13</v>
      </c>
      <c r="AV7717">
        <v>1</v>
      </c>
      <c r="AW7717" s="221">
        <v>407.94</v>
      </c>
      <c r="AX7717" s="221">
        <v>407.94</v>
      </c>
      <c r="AY7717" s="221">
        <v>0</v>
      </c>
      <c r="AZ7717" s="221">
        <v>0</v>
      </c>
    </row>
    <row r="7718" spans="1:52">
      <c r="A7718" t="s">
        <v>80</v>
      </c>
      <c r="B7718" t="s">
        <v>5</v>
      </c>
      <c r="C7718"/>
      <c r="D7718"/>
      <c r="E7718"/>
      <c r="F7718"/>
      <c r="G7718" t="s">
        <v>6503</v>
      </c>
      <c r="H7718"/>
      <c r="I7718" t="s">
        <v>3045</v>
      </c>
      <c r="J7718"/>
      <c r="K7718" s="217">
        <v>44969</v>
      </c>
      <c r="L7718"/>
      <c r="M7718"/>
      <c r="N7718" t="s">
        <v>27</v>
      </c>
      <c r="O7718"/>
      <c r="P7718"/>
      <c r="Q7718"/>
      <c r="R7718" s="221">
        <v>450.39090571768611</v>
      </c>
      <c r="S7718" s="217">
        <v>44970</v>
      </c>
      <c r="T7718" s="221">
        <v>450.39090571768611</v>
      </c>
      <c r="U7718"/>
      <c r="V7718" s="217">
        <v>45012</v>
      </c>
      <c r="W7718" s="221">
        <v>0</v>
      </c>
      <c r="X7718"/>
      <c r="Y7718"/>
      <c r="Z7718" s="221">
        <v>0</v>
      </c>
      <c r="AA7718"/>
      <c r="AB7718" s="221">
        <v>0</v>
      </c>
      <c r="AC7718"/>
      <c r="AD7718" s="217"/>
      <c r="AE7718" s="221">
        <v>0</v>
      </c>
      <c r="AF7718"/>
      <c r="AG7718" s="217"/>
      <c r="AH7718" s="221">
        <v>0</v>
      </c>
      <c r="AI7718"/>
      <c r="AJ7718"/>
      <c r="AK7718" s="221">
        <v>0</v>
      </c>
      <c r="AL7718"/>
      <c r="AM7718" s="217"/>
      <c r="AN7718" s="221">
        <v>0</v>
      </c>
      <c r="AO7718"/>
      <c r="AP7718" s="217"/>
      <c r="AQ7718" s="221">
        <v>0</v>
      </c>
      <c r="AR7718"/>
      <c r="AS7718"/>
      <c r="AT7718">
        <v>2023</v>
      </c>
      <c r="AU7718" t="s">
        <v>13</v>
      </c>
      <c r="AV7718">
        <v>1</v>
      </c>
      <c r="AW7718" s="221">
        <v>450.39</v>
      </c>
      <c r="AX7718" s="221">
        <v>450.39</v>
      </c>
      <c r="AY7718" s="221">
        <v>0</v>
      </c>
      <c r="AZ7718" s="221">
        <v>0</v>
      </c>
    </row>
    <row r="7719" spans="1:52">
      <c r="A7719" t="s">
        <v>80</v>
      </c>
      <c r="B7719" t="s">
        <v>5</v>
      </c>
      <c r="C7719"/>
      <c r="D7719"/>
      <c r="E7719"/>
      <c r="F7719"/>
      <c r="G7719" t="s">
        <v>6503</v>
      </c>
      <c r="H7719"/>
      <c r="I7719" t="s">
        <v>3045</v>
      </c>
      <c r="J7719"/>
      <c r="K7719" s="217">
        <v>44969</v>
      </c>
      <c r="L7719"/>
      <c r="M7719"/>
      <c r="N7719" t="s">
        <v>27</v>
      </c>
      <c r="O7719"/>
      <c r="P7719"/>
      <c r="Q7719"/>
      <c r="R7719" s="221">
        <v>437.88606606811078</v>
      </c>
      <c r="S7719" s="217">
        <v>44970</v>
      </c>
      <c r="T7719" s="221">
        <v>437.88606606811078</v>
      </c>
      <c r="U7719"/>
      <c r="V7719" s="217">
        <v>45012</v>
      </c>
      <c r="W7719" s="221">
        <v>0</v>
      </c>
      <c r="X7719"/>
      <c r="Y7719"/>
      <c r="Z7719" s="221">
        <v>0</v>
      </c>
      <c r="AA7719"/>
      <c r="AB7719" s="221">
        <v>0</v>
      </c>
      <c r="AC7719"/>
      <c r="AD7719" s="217"/>
      <c r="AE7719" s="221">
        <v>0</v>
      </c>
      <c r="AF7719"/>
      <c r="AG7719" s="217"/>
      <c r="AH7719" s="221">
        <v>0</v>
      </c>
      <c r="AI7719"/>
      <c r="AJ7719"/>
      <c r="AK7719" s="221">
        <v>0</v>
      </c>
      <c r="AL7719"/>
      <c r="AM7719" s="217"/>
      <c r="AN7719" s="221">
        <v>0</v>
      </c>
      <c r="AO7719"/>
      <c r="AP7719" s="217"/>
      <c r="AQ7719" s="221">
        <v>0</v>
      </c>
      <c r="AR7719"/>
      <c r="AS7719"/>
      <c r="AT7719">
        <v>2023</v>
      </c>
      <c r="AU7719" t="s">
        <v>13</v>
      </c>
      <c r="AV7719">
        <v>1</v>
      </c>
      <c r="AW7719" s="221">
        <v>437.89</v>
      </c>
      <c r="AX7719" s="221">
        <v>437.89</v>
      </c>
      <c r="AY7719" s="221">
        <v>0</v>
      </c>
      <c r="AZ7719" s="221">
        <v>0</v>
      </c>
    </row>
    <row r="7720" spans="1:52">
      <c r="A7720" t="s">
        <v>80</v>
      </c>
      <c r="B7720" t="s">
        <v>5</v>
      </c>
      <c r="C7720"/>
      <c r="D7720"/>
      <c r="E7720"/>
      <c r="F7720"/>
      <c r="G7720" t="s">
        <v>6504</v>
      </c>
      <c r="H7720"/>
      <c r="I7720" t="s">
        <v>556</v>
      </c>
      <c r="J7720"/>
      <c r="K7720" s="217">
        <v>45287</v>
      </c>
      <c r="L7720"/>
      <c r="M7720"/>
      <c r="N7720" t="s">
        <v>28</v>
      </c>
      <c r="O7720"/>
      <c r="P7720"/>
      <c r="Q7720"/>
      <c r="R7720" s="221">
        <v>408.41701902960921</v>
      </c>
      <c r="S7720" s="217">
        <v>45306</v>
      </c>
      <c r="T7720" s="221">
        <v>408.41701902960921</v>
      </c>
      <c r="U7720"/>
      <c r="V7720" s="217">
        <v>45388</v>
      </c>
      <c r="W7720" s="221">
        <v>0</v>
      </c>
      <c r="X7720"/>
      <c r="Y7720"/>
      <c r="Z7720" s="221">
        <v>0</v>
      </c>
      <c r="AA7720"/>
      <c r="AB7720" s="221">
        <v>0</v>
      </c>
      <c r="AC7720"/>
      <c r="AD7720" s="217"/>
      <c r="AE7720" s="221">
        <v>0</v>
      </c>
      <c r="AF7720"/>
      <c r="AG7720" s="217"/>
      <c r="AH7720" s="221">
        <v>0</v>
      </c>
      <c r="AI7720"/>
      <c r="AJ7720"/>
      <c r="AK7720" s="221">
        <v>0</v>
      </c>
      <c r="AL7720"/>
      <c r="AM7720" s="217"/>
      <c r="AN7720" s="221">
        <v>0</v>
      </c>
      <c r="AO7720"/>
      <c r="AP7720" s="217"/>
      <c r="AQ7720" s="221">
        <v>0</v>
      </c>
      <c r="AR7720"/>
      <c r="AS7720"/>
      <c r="AT7720">
        <v>2024</v>
      </c>
      <c r="AU7720" t="s">
        <v>14</v>
      </c>
      <c r="AV7720">
        <v>2</v>
      </c>
      <c r="AW7720" s="221">
        <v>408.42</v>
      </c>
      <c r="AX7720" s="221">
        <v>408.42</v>
      </c>
      <c r="AY7720" s="221">
        <v>0</v>
      </c>
      <c r="AZ7720" s="221">
        <v>0</v>
      </c>
    </row>
    <row r="7721" spans="1:52">
      <c r="A7721" t="s">
        <v>80</v>
      </c>
      <c r="B7721" t="s">
        <v>5</v>
      </c>
      <c r="C7721"/>
      <c r="D7721"/>
      <c r="E7721"/>
      <c r="F7721"/>
      <c r="G7721" t="s">
        <v>6505</v>
      </c>
      <c r="H7721"/>
      <c r="I7721" t="s">
        <v>5607</v>
      </c>
      <c r="J7721"/>
      <c r="K7721" s="217">
        <v>45114</v>
      </c>
      <c r="L7721"/>
      <c r="M7721"/>
      <c r="N7721" t="s">
        <v>24</v>
      </c>
      <c r="O7721"/>
      <c r="P7721"/>
      <c r="Q7721"/>
      <c r="R7721" s="221">
        <v>650.85494368357638</v>
      </c>
      <c r="S7721" s="217">
        <v>45147</v>
      </c>
      <c r="T7721" s="221">
        <v>650.85494368357638</v>
      </c>
      <c r="U7721"/>
      <c r="V7721" s="217">
        <v>45325</v>
      </c>
      <c r="W7721" s="221">
        <v>0</v>
      </c>
      <c r="X7721"/>
      <c r="Y7721"/>
      <c r="Z7721" s="221">
        <v>0</v>
      </c>
      <c r="AA7721"/>
      <c r="AB7721" s="221">
        <v>0</v>
      </c>
      <c r="AC7721"/>
      <c r="AD7721" s="217"/>
      <c r="AE7721" s="221">
        <v>0</v>
      </c>
      <c r="AF7721"/>
      <c r="AG7721" s="217"/>
      <c r="AH7721" s="221">
        <v>0</v>
      </c>
      <c r="AI7721"/>
      <c r="AJ7721"/>
      <c r="AK7721" s="221">
        <v>0</v>
      </c>
      <c r="AL7721"/>
      <c r="AM7721" s="217"/>
      <c r="AN7721" s="221">
        <v>0</v>
      </c>
      <c r="AO7721"/>
      <c r="AP7721" s="217"/>
      <c r="AQ7721" s="221">
        <v>0</v>
      </c>
      <c r="AR7721"/>
      <c r="AS7721"/>
      <c r="AT7721">
        <v>2024</v>
      </c>
      <c r="AU7721" t="s">
        <v>12</v>
      </c>
      <c r="AV7721">
        <v>1</v>
      </c>
      <c r="AW7721" s="221">
        <v>650.85</v>
      </c>
      <c r="AX7721" s="221">
        <v>650.85</v>
      </c>
      <c r="AY7721" s="221">
        <v>0</v>
      </c>
      <c r="AZ7721" s="221">
        <v>0</v>
      </c>
    </row>
    <row r="7722" spans="1:52">
      <c r="A7722" t="s">
        <v>80</v>
      </c>
      <c r="B7722" t="s">
        <v>5</v>
      </c>
      <c r="C7722"/>
      <c r="D7722"/>
      <c r="E7722"/>
      <c r="F7722"/>
      <c r="G7722" t="s">
        <v>5390</v>
      </c>
      <c r="H7722"/>
      <c r="I7722" t="s">
        <v>2042</v>
      </c>
      <c r="J7722"/>
      <c r="K7722" s="217">
        <v>45367</v>
      </c>
      <c r="L7722"/>
      <c r="M7722"/>
      <c r="N7722" t="s">
        <v>29</v>
      </c>
      <c r="O7722"/>
      <c r="P7722"/>
      <c r="Q7722"/>
      <c r="R7722" s="221">
        <v>324.39160142869082</v>
      </c>
      <c r="S7722" s="217">
        <v>45391</v>
      </c>
      <c r="T7722" s="221">
        <v>324.39160142869082</v>
      </c>
      <c r="U7722"/>
      <c r="V7722" s="217">
        <v>45442</v>
      </c>
      <c r="W7722" s="221">
        <v>0</v>
      </c>
      <c r="X7722"/>
      <c r="Y7722"/>
      <c r="Z7722" s="221">
        <v>0</v>
      </c>
      <c r="AA7722"/>
      <c r="AB7722" s="221">
        <v>0</v>
      </c>
      <c r="AC7722"/>
      <c r="AD7722" s="217"/>
      <c r="AE7722" s="221">
        <v>0</v>
      </c>
      <c r="AF7722"/>
      <c r="AG7722" s="217"/>
      <c r="AH7722" s="221">
        <v>0</v>
      </c>
      <c r="AI7722"/>
      <c r="AJ7722"/>
      <c r="AK7722" s="221">
        <v>0</v>
      </c>
      <c r="AL7722"/>
      <c r="AM7722" s="217"/>
      <c r="AN7722" s="221">
        <v>0</v>
      </c>
      <c r="AO7722"/>
      <c r="AP7722" s="217"/>
      <c r="AQ7722" s="221">
        <v>0</v>
      </c>
      <c r="AR7722"/>
      <c r="AS7722"/>
      <c r="AT7722">
        <v>2024</v>
      </c>
      <c r="AU7722" t="s">
        <v>15</v>
      </c>
      <c r="AV7722">
        <v>2</v>
      </c>
      <c r="AW7722" s="221">
        <v>324.39</v>
      </c>
      <c r="AX7722" s="221">
        <v>324.39</v>
      </c>
      <c r="AY7722" s="221">
        <v>0</v>
      </c>
      <c r="AZ7722" s="221">
        <v>0</v>
      </c>
    </row>
    <row r="7723" spans="1:52">
      <c r="A7723" t="s">
        <v>130</v>
      </c>
      <c r="B7723" t="s">
        <v>3</v>
      </c>
      <c r="C7723"/>
      <c r="D7723"/>
      <c r="E7723"/>
      <c r="F7723"/>
      <c r="G7723" t="s">
        <v>2164</v>
      </c>
      <c r="H7723"/>
      <c r="I7723" t="s">
        <v>1090</v>
      </c>
      <c r="J7723"/>
      <c r="K7723" s="217">
        <v>45072</v>
      </c>
      <c r="L7723"/>
      <c r="M7723"/>
      <c r="N7723" t="s">
        <v>24</v>
      </c>
      <c r="O7723"/>
      <c r="P7723"/>
      <c r="Q7723"/>
      <c r="R7723" s="221">
        <v>524.85420410079598</v>
      </c>
      <c r="S7723" s="217">
        <v>45086</v>
      </c>
      <c r="T7723" s="221">
        <v>524.85420410079598</v>
      </c>
      <c r="U7723"/>
      <c r="V7723" s="217">
        <v>45122</v>
      </c>
      <c r="W7723" s="221">
        <v>0</v>
      </c>
      <c r="X7723"/>
      <c r="Y7723"/>
      <c r="Z7723" s="221">
        <v>0</v>
      </c>
      <c r="AA7723"/>
      <c r="AB7723" s="221">
        <v>0</v>
      </c>
      <c r="AC7723"/>
      <c r="AD7723" s="217"/>
      <c r="AE7723" s="221">
        <v>0</v>
      </c>
      <c r="AF7723"/>
      <c r="AG7723" s="217"/>
      <c r="AH7723" s="221">
        <v>0</v>
      </c>
      <c r="AI7723"/>
      <c r="AJ7723"/>
      <c r="AK7723" s="221">
        <v>0</v>
      </c>
      <c r="AL7723"/>
      <c r="AM7723" s="217"/>
      <c r="AN7723" s="221">
        <v>0</v>
      </c>
      <c r="AO7723"/>
      <c r="AP7723" s="217"/>
      <c r="AQ7723" s="221">
        <v>0</v>
      </c>
      <c r="AR7723"/>
      <c r="AS7723"/>
      <c r="AT7723">
        <v>2023</v>
      </c>
      <c r="AU7723" t="s">
        <v>17</v>
      </c>
      <c r="AV7723">
        <v>3</v>
      </c>
      <c r="AW7723" s="221">
        <v>524.85</v>
      </c>
      <c r="AX7723" s="221">
        <v>524.85</v>
      </c>
      <c r="AY7723" s="221">
        <v>0</v>
      </c>
      <c r="AZ7723" s="221">
        <v>0</v>
      </c>
    </row>
    <row r="7724" spans="1:52">
      <c r="A7724" t="s">
        <v>80</v>
      </c>
      <c r="B7724" t="s">
        <v>5</v>
      </c>
      <c r="C7724"/>
      <c r="D7724"/>
      <c r="E7724"/>
      <c r="F7724"/>
      <c r="G7724" t="s">
        <v>3430</v>
      </c>
      <c r="H7724"/>
      <c r="I7724" t="s">
        <v>3414</v>
      </c>
      <c r="J7724"/>
      <c r="K7724" s="217">
        <v>45238</v>
      </c>
      <c r="L7724"/>
      <c r="M7724"/>
      <c r="N7724" t="s">
        <v>29</v>
      </c>
      <c r="O7724"/>
      <c r="P7724"/>
      <c r="Q7724"/>
      <c r="R7724" s="221">
        <v>1164.8537699624619</v>
      </c>
      <c r="S7724" s="217">
        <v>45253</v>
      </c>
      <c r="T7724" s="221">
        <v>1164.8537699624619</v>
      </c>
      <c r="U7724"/>
      <c r="V7724" s="217">
        <v>45351</v>
      </c>
      <c r="W7724" s="221">
        <v>0</v>
      </c>
      <c r="X7724"/>
      <c r="Y7724"/>
      <c r="Z7724" s="221">
        <v>0</v>
      </c>
      <c r="AA7724"/>
      <c r="AB7724" s="221">
        <v>0</v>
      </c>
      <c r="AC7724"/>
      <c r="AD7724" s="217"/>
      <c r="AE7724" s="221">
        <v>0</v>
      </c>
      <c r="AF7724"/>
      <c r="AG7724" s="217"/>
      <c r="AH7724" s="221">
        <v>0</v>
      </c>
      <c r="AI7724"/>
      <c r="AJ7724"/>
      <c r="AK7724" s="221">
        <v>0</v>
      </c>
      <c r="AL7724"/>
      <c r="AM7724" s="217"/>
      <c r="AN7724" s="221">
        <v>0</v>
      </c>
      <c r="AO7724"/>
      <c r="AP7724" s="217"/>
      <c r="AQ7724" s="221">
        <v>0</v>
      </c>
      <c r="AR7724"/>
      <c r="AS7724"/>
      <c r="AT7724">
        <v>2024</v>
      </c>
      <c r="AU7724" t="s">
        <v>12</v>
      </c>
      <c r="AV7724">
        <v>1</v>
      </c>
      <c r="AW7724" s="221">
        <v>1164.8499999999999</v>
      </c>
      <c r="AX7724" s="221">
        <v>1164.8499999999999</v>
      </c>
      <c r="AY7724" s="221">
        <v>0</v>
      </c>
      <c r="AZ7724" s="221">
        <v>0</v>
      </c>
    </row>
    <row r="7725" spans="1:52">
      <c r="A7725" t="s">
        <v>80</v>
      </c>
      <c r="B7725" t="s">
        <v>5</v>
      </c>
      <c r="C7725"/>
      <c r="D7725"/>
      <c r="E7725"/>
      <c r="F7725"/>
      <c r="G7725" t="s">
        <v>6506</v>
      </c>
      <c r="H7725"/>
      <c r="I7725" t="s">
        <v>658</v>
      </c>
      <c r="J7725"/>
      <c r="K7725" s="217">
        <v>45637</v>
      </c>
      <c r="L7725"/>
      <c r="M7725"/>
      <c r="N7725" t="s">
        <v>29</v>
      </c>
      <c r="O7725"/>
      <c r="P7725"/>
      <c r="Q7725"/>
      <c r="R7725" s="221">
        <v>509.9982343434682</v>
      </c>
      <c r="S7725" s="217">
        <v>45650</v>
      </c>
      <c r="T7725" s="221">
        <v>509.9982343434682</v>
      </c>
      <c r="U7725"/>
      <c r="V7725" s="217">
        <v>45702</v>
      </c>
      <c r="W7725" s="221">
        <v>0</v>
      </c>
      <c r="X7725"/>
      <c r="Y7725"/>
      <c r="Z7725" s="221">
        <v>0</v>
      </c>
      <c r="AA7725"/>
      <c r="AB7725" s="221">
        <v>0</v>
      </c>
      <c r="AC7725"/>
      <c r="AD7725" s="217"/>
      <c r="AE7725" s="221">
        <v>0</v>
      </c>
      <c r="AF7725"/>
      <c r="AG7725" s="217"/>
      <c r="AH7725" s="221">
        <v>0</v>
      </c>
      <c r="AI7725"/>
      <c r="AJ7725"/>
      <c r="AK7725" s="221">
        <v>0</v>
      </c>
      <c r="AL7725"/>
      <c r="AM7725" s="217"/>
      <c r="AN7725" s="221">
        <v>0</v>
      </c>
      <c r="AO7725"/>
      <c r="AP7725" s="217"/>
      <c r="AQ7725" s="221">
        <v>0</v>
      </c>
      <c r="AR7725"/>
      <c r="AS7725"/>
      <c r="AT7725">
        <v>2025</v>
      </c>
      <c r="AU7725" t="s">
        <v>12</v>
      </c>
      <c r="AV7725">
        <v>1</v>
      </c>
      <c r="AW7725" s="221">
        <v>510</v>
      </c>
      <c r="AX7725" s="221">
        <v>510</v>
      </c>
      <c r="AY7725" s="221">
        <v>0</v>
      </c>
      <c r="AZ7725" s="221">
        <v>0</v>
      </c>
    </row>
    <row r="7726" spans="1:52">
      <c r="A7726" t="s">
        <v>80</v>
      </c>
      <c r="B7726" t="s">
        <v>5</v>
      </c>
      <c r="C7726"/>
      <c r="D7726"/>
      <c r="E7726"/>
      <c r="F7726"/>
      <c r="G7726" t="s">
        <v>5746</v>
      </c>
      <c r="H7726"/>
      <c r="I7726" t="s">
        <v>293</v>
      </c>
      <c r="J7726"/>
      <c r="K7726" s="217">
        <v>45054</v>
      </c>
      <c r="L7726"/>
      <c r="M7726"/>
      <c r="N7726" t="s">
        <v>28</v>
      </c>
      <c r="O7726"/>
      <c r="P7726"/>
      <c r="Q7726"/>
      <c r="R7726" s="221">
        <v>550.6582474550778</v>
      </c>
      <c r="S7726" s="217">
        <v>45083</v>
      </c>
      <c r="T7726" s="221">
        <v>550.6582474550778</v>
      </c>
      <c r="U7726"/>
      <c r="V7726" s="217">
        <v>45159</v>
      </c>
      <c r="W7726" s="221">
        <v>0</v>
      </c>
      <c r="X7726"/>
      <c r="Y7726"/>
      <c r="Z7726" s="221">
        <v>0</v>
      </c>
      <c r="AA7726"/>
      <c r="AB7726" s="221">
        <v>0</v>
      </c>
      <c r="AC7726"/>
      <c r="AD7726" s="217"/>
      <c r="AE7726" s="221">
        <v>0</v>
      </c>
      <c r="AF7726"/>
      <c r="AG7726" s="217"/>
      <c r="AH7726" s="221">
        <v>0</v>
      </c>
      <c r="AI7726"/>
      <c r="AJ7726"/>
      <c r="AK7726" s="221">
        <v>0</v>
      </c>
      <c r="AL7726"/>
      <c r="AM7726" s="217"/>
      <c r="AN7726" s="221">
        <v>0</v>
      </c>
      <c r="AO7726"/>
      <c r="AP7726" s="217"/>
      <c r="AQ7726" s="221">
        <v>0</v>
      </c>
      <c r="AR7726"/>
      <c r="AS7726"/>
      <c r="AT7726">
        <v>2023</v>
      </c>
      <c r="AU7726" t="s">
        <v>18</v>
      </c>
      <c r="AV7726">
        <v>3</v>
      </c>
      <c r="AW7726" s="221">
        <v>550.66</v>
      </c>
      <c r="AX7726" s="221">
        <v>550.66</v>
      </c>
      <c r="AY7726" s="221">
        <v>0</v>
      </c>
      <c r="AZ7726" s="221">
        <v>0</v>
      </c>
    </row>
    <row r="7727" spans="1:52">
      <c r="A7727" t="s">
        <v>80</v>
      </c>
      <c r="B7727" t="s">
        <v>5</v>
      </c>
      <c r="C7727"/>
      <c r="D7727"/>
      <c r="E7727"/>
      <c r="F7727"/>
      <c r="G7727" t="s">
        <v>3105</v>
      </c>
      <c r="H7727"/>
      <c r="I7727" t="s">
        <v>3085</v>
      </c>
      <c r="J7727"/>
      <c r="K7727" s="217">
        <v>45290</v>
      </c>
      <c r="L7727"/>
      <c r="M7727"/>
      <c r="N7727" t="s">
        <v>28</v>
      </c>
      <c r="O7727"/>
      <c r="P7727"/>
      <c r="Q7727"/>
      <c r="R7727" s="221">
        <v>657.34312375858326</v>
      </c>
      <c r="S7727" s="217">
        <v>45306</v>
      </c>
      <c r="T7727" s="221">
        <v>657.34312375858326</v>
      </c>
      <c r="U7727"/>
      <c r="V7727" s="217">
        <v>45357</v>
      </c>
      <c r="W7727" s="221">
        <v>0</v>
      </c>
      <c r="X7727"/>
      <c r="Y7727"/>
      <c r="Z7727" s="221">
        <v>0</v>
      </c>
      <c r="AA7727"/>
      <c r="AB7727" s="221">
        <v>0</v>
      </c>
      <c r="AC7727"/>
      <c r="AD7727" s="217"/>
      <c r="AE7727" s="221">
        <v>0</v>
      </c>
      <c r="AF7727"/>
      <c r="AG7727" s="217"/>
      <c r="AH7727" s="221">
        <v>0</v>
      </c>
      <c r="AI7727"/>
      <c r="AJ7727"/>
      <c r="AK7727" s="221">
        <v>0</v>
      </c>
      <c r="AL7727"/>
      <c r="AM7727" s="217"/>
      <c r="AN7727" s="221">
        <v>0</v>
      </c>
      <c r="AO7727"/>
      <c r="AP7727" s="217"/>
      <c r="AQ7727" s="221">
        <v>0</v>
      </c>
      <c r="AR7727"/>
      <c r="AS7727"/>
      <c r="AT7727">
        <v>2024</v>
      </c>
      <c r="AU7727" t="s">
        <v>13</v>
      </c>
      <c r="AV7727">
        <v>1</v>
      </c>
      <c r="AW7727" s="221">
        <v>657.34</v>
      </c>
      <c r="AX7727" s="221">
        <v>657.34</v>
      </c>
      <c r="AY7727" s="221">
        <v>0</v>
      </c>
      <c r="AZ7727" s="221">
        <v>0</v>
      </c>
    </row>
    <row r="7728" spans="1:52">
      <c r="A7728" t="s">
        <v>80</v>
      </c>
      <c r="B7728" t="s">
        <v>5</v>
      </c>
      <c r="C7728"/>
      <c r="D7728"/>
      <c r="E7728"/>
      <c r="F7728"/>
      <c r="G7728" t="s">
        <v>5853</v>
      </c>
      <c r="H7728"/>
      <c r="I7728" t="s">
        <v>2052</v>
      </c>
      <c r="J7728"/>
      <c r="K7728" s="217">
        <v>45069</v>
      </c>
      <c r="L7728"/>
      <c r="M7728"/>
      <c r="N7728" t="s">
        <v>27</v>
      </c>
      <c r="O7728"/>
      <c r="P7728"/>
      <c r="Q7728"/>
      <c r="R7728" s="221">
        <v>480.77176068590109</v>
      </c>
      <c r="S7728" s="217">
        <v>45083</v>
      </c>
      <c r="T7728" s="221">
        <v>480.77176068590109</v>
      </c>
      <c r="U7728"/>
      <c r="V7728" s="217">
        <v>45159</v>
      </c>
      <c r="W7728" s="221">
        <v>0</v>
      </c>
      <c r="X7728"/>
      <c r="Y7728"/>
      <c r="Z7728" s="221">
        <v>0</v>
      </c>
      <c r="AA7728"/>
      <c r="AB7728" s="221">
        <v>0</v>
      </c>
      <c r="AC7728"/>
      <c r="AD7728" s="217"/>
      <c r="AE7728" s="221">
        <v>0</v>
      </c>
      <c r="AF7728"/>
      <c r="AG7728" s="217"/>
      <c r="AH7728" s="221">
        <v>0</v>
      </c>
      <c r="AI7728"/>
      <c r="AJ7728"/>
      <c r="AK7728" s="221">
        <v>0</v>
      </c>
      <c r="AL7728"/>
      <c r="AM7728" s="217"/>
      <c r="AN7728" s="221">
        <v>0</v>
      </c>
      <c r="AO7728"/>
      <c r="AP7728" s="217"/>
      <c r="AQ7728" s="221">
        <v>0</v>
      </c>
      <c r="AR7728"/>
      <c r="AS7728"/>
      <c r="AT7728">
        <v>2023</v>
      </c>
      <c r="AU7728" t="s">
        <v>18</v>
      </c>
      <c r="AV7728">
        <v>3</v>
      </c>
      <c r="AW7728" s="221">
        <v>480.77</v>
      </c>
      <c r="AX7728" s="221">
        <v>480.77</v>
      </c>
      <c r="AY7728" s="221">
        <v>0</v>
      </c>
      <c r="AZ7728" s="221">
        <v>0</v>
      </c>
    </row>
    <row r="7729" spans="1:52">
      <c r="A7729" t="s">
        <v>217</v>
      </c>
      <c r="B7729" t="s">
        <v>8</v>
      </c>
      <c r="C7729"/>
      <c r="D7729"/>
      <c r="E7729"/>
      <c r="F7729"/>
      <c r="G7729" t="s">
        <v>5306</v>
      </c>
      <c r="H7729"/>
      <c r="I7729" t="s">
        <v>1879</v>
      </c>
      <c r="J7729"/>
      <c r="K7729" s="217">
        <v>45009</v>
      </c>
      <c r="L7729"/>
      <c r="M7729"/>
      <c r="N7729" t="s">
        <v>24</v>
      </c>
      <c r="O7729"/>
      <c r="P7729"/>
      <c r="Q7729"/>
      <c r="R7729" s="221">
        <v>555.37165616992502</v>
      </c>
      <c r="S7729" s="217">
        <v>45029</v>
      </c>
      <c r="T7729" s="221">
        <v>555.37165616992502</v>
      </c>
      <c r="U7729"/>
      <c r="V7729" s="217">
        <v>45063</v>
      </c>
      <c r="W7729" s="221">
        <v>0</v>
      </c>
      <c r="X7729"/>
      <c r="Y7729"/>
      <c r="Z7729" s="221">
        <v>0</v>
      </c>
      <c r="AA7729"/>
      <c r="AB7729" s="221">
        <v>0</v>
      </c>
      <c r="AC7729"/>
      <c r="AD7729" s="217"/>
      <c r="AE7729" s="221">
        <v>0</v>
      </c>
      <c r="AF7729"/>
      <c r="AG7729" s="217"/>
      <c r="AH7729" s="221">
        <v>0</v>
      </c>
      <c r="AI7729"/>
      <c r="AJ7729"/>
      <c r="AK7729" s="221">
        <v>0</v>
      </c>
      <c r="AL7729"/>
      <c r="AM7729" s="217"/>
      <c r="AN7729" s="221">
        <v>0</v>
      </c>
      <c r="AO7729"/>
      <c r="AP7729" s="217"/>
      <c r="AQ7729" s="221">
        <v>0</v>
      </c>
      <c r="AR7729"/>
      <c r="AS7729"/>
      <c r="AT7729">
        <v>2023</v>
      </c>
      <c r="AU7729" t="s">
        <v>15</v>
      </c>
      <c r="AV7729">
        <v>2</v>
      </c>
      <c r="AW7729" s="221">
        <v>555.37</v>
      </c>
      <c r="AX7729" s="221">
        <v>555.37</v>
      </c>
      <c r="AY7729" s="221">
        <v>0</v>
      </c>
      <c r="AZ7729" s="221">
        <v>0</v>
      </c>
    </row>
    <row r="7730" spans="1:52">
      <c r="A7730" t="s">
        <v>77</v>
      </c>
      <c r="B7730" t="s">
        <v>7</v>
      </c>
      <c r="C7730"/>
      <c r="D7730"/>
      <c r="E7730"/>
      <c r="F7730"/>
      <c r="G7730" t="s">
        <v>6399</v>
      </c>
      <c r="H7730"/>
      <c r="I7730" t="s">
        <v>2752</v>
      </c>
      <c r="J7730"/>
      <c r="K7730" s="217">
        <v>45376</v>
      </c>
      <c r="L7730"/>
      <c r="M7730"/>
      <c r="N7730" t="s">
        <v>24</v>
      </c>
      <c r="O7730"/>
      <c r="P7730"/>
      <c r="Q7730"/>
      <c r="R7730" s="221">
        <v>1392.2556302131261</v>
      </c>
      <c r="S7730" s="217">
        <v>45391</v>
      </c>
      <c r="T7730" s="221">
        <v>1392.2556302131261</v>
      </c>
      <c r="U7730"/>
      <c r="V7730" s="217">
        <v>45426</v>
      </c>
      <c r="W7730" s="221">
        <v>0</v>
      </c>
      <c r="X7730"/>
      <c r="Y7730"/>
      <c r="Z7730" s="221">
        <v>0</v>
      </c>
      <c r="AA7730"/>
      <c r="AB7730" s="221">
        <v>0</v>
      </c>
      <c r="AC7730"/>
      <c r="AD7730" s="217"/>
      <c r="AE7730" s="221">
        <v>0</v>
      </c>
      <c r="AF7730"/>
      <c r="AG7730" s="217"/>
      <c r="AH7730" s="221">
        <v>0</v>
      </c>
      <c r="AI7730"/>
      <c r="AJ7730"/>
      <c r="AK7730" s="221">
        <v>0</v>
      </c>
      <c r="AL7730"/>
      <c r="AM7730" s="217"/>
      <c r="AN7730" s="221">
        <v>0</v>
      </c>
      <c r="AO7730"/>
      <c r="AP7730" s="217"/>
      <c r="AQ7730" s="221">
        <v>0</v>
      </c>
      <c r="AR7730"/>
      <c r="AS7730"/>
      <c r="AT7730">
        <v>2024</v>
      </c>
      <c r="AU7730" t="s">
        <v>15</v>
      </c>
      <c r="AV7730">
        <v>2</v>
      </c>
      <c r="AW7730" s="221">
        <v>1392.26</v>
      </c>
      <c r="AX7730" s="221">
        <v>1392.26</v>
      </c>
      <c r="AY7730" s="221">
        <v>0</v>
      </c>
      <c r="AZ7730" s="221">
        <v>0</v>
      </c>
    </row>
    <row r="7731" spans="1:52">
      <c r="A7731" t="s">
        <v>85</v>
      </c>
      <c r="B7731" t="s">
        <v>6</v>
      </c>
      <c r="C7731"/>
      <c r="D7731"/>
      <c r="E7731"/>
      <c r="F7731"/>
      <c r="G7731" t="s">
        <v>520</v>
      </c>
      <c r="H7731"/>
      <c r="I7731" t="s">
        <v>373</v>
      </c>
      <c r="J7731"/>
      <c r="K7731" s="217">
        <v>45287</v>
      </c>
      <c r="L7731"/>
      <c r="M7731"/>
      <c r="N7731" t="s">
        <v>27</v>
      </c>
      <c r="O7731"/>
      <c r="P7731"/>
      <c r="Q7731"/>
      <c r="R7731" s="221">
        <v>574.70621480451973</v>
      </c>
      <c r="S7731" s="217">
        <v>45306</v>
      </c>
      <c r="T7731" s="221">
        <v>574.70621480451973</v>
      </c>
      <c r="U7731"/>
      <c r="V7731" s="217">
        <v>45314</v>
      </c>
      <c r="W7731" s="221">
        <v>0</v>
      </c>
      <c r="X7731"/>
      <c r="Y7731"/>
      <c r="Z7731" s="221">
        <v>0</v>
      </c>
      <c r="AA7731"/>
      <c r="AB7731" s="221">
        <v>0</v>
      </c>
      <c r="AC7731"/>
      <c r="AD7731" s="217"/>
      <c r="AE7731" s="221">
        <v>0</v>
      </c>
      <c r="AF7731"/>
      <c r="AG7731" s="217"/>
      <c r="AH7731" s="221">
        <v>0</v>
      </c>
      <c r="AI7731"/>
      <c r="AJ7731"/>
      <c r="AK7731" s="221">
        <v>0</v>
      </c>
      <c r="AL7731"/>
      <c r="AM7731" s="217"/>
      <c r="AN7731" s="221">
        <v>0</v>
      </c>
      <c r="AO7731"/>
      <c r="AP7731" s="217"/>
      <c r="AQ7731" s="221">
        <v>0</v>
      </c>
      <c r="AR7731"/>
      <c r="AS7731"/>
      <c r="AT7731">
        <v>2024</v>
      </c>
      <c r="AU7731" t="s">
        <v>11</v>
      </c>
      <c r="AV7731">
        <v>1</v>
      </c>
      <c r="AW7731" s="221">
        <v>574.71</v>
      </c>
      <c r="AX7731" s="221">
        <v>574.71</v>
      </c>
      <c r="AY7731" s="221">
        <v>0</v>
      </c>
      <c r="AZ7731" s="221">
        <v>0</v>
      </c>
    </row>
    <row r="7732" spans="1:52">
      <c r="A7732" t="s">
        <v>130</v>
      </c>
      <c r="B7732" t="s">
        <v>3</v>
      </c>
      <c r="C7732"/>
      <c r="D7732"/>
      <c r="E7732"/>
      <c r="F7732"/>
      <c r="G7732" t="s">
        <v>5785</v>
      </c>
      <c r="H7732"/>
      <c r="I7732" t="s">
        <v>563</v>
      </c>
      <c r="J7732"/>
      <c r="K7732" s="217">
        <v>45607</v>
      </c>
      <c r="L7732"/>
      <c r="M7732"/>
      <c r="N7732" t="s">
        <v>29</v>
      </c>
      <c r="O7732"/>
      <c r="P7732"/>
      <c r="Q7732"/>
      <c r="R7732" s="221">
        <v>393.14622706462592</v>
      </c>
      <c r="S7732" s="217">
        <v>45640</v>
      </c>
      <c r="T7732" s="221">
        <v>393.14622706462592</v>
      </c>
      <c r="U7732"/>
      <c r="V7732" s="217">
        <v>45715</v>
      </c>
      <c r="W7732" s="221">
        <v>0</v>
      </c>
      <c r="X7732"/>
      <c r="Y7732"/>
      <c r="Z7732" s="221">
        <v>0</v>
      </c>
      <c r="AA7732"/>
      <c r="AB7732" s="221">
        <v>0</v>
      </c>
      <c r="AC7732"/>
      <c r="AD7732" s="217"/>
      <c r="AE7732" s="221">
        <v>0</v>
      </c>
      <c r="AF7732"/>
      <c r="AG7732" s="217"/>
      <c r="AH7732" s="221">
        <v>0</v>
      </c>
      <c r="AI7732"/>
      <c r="AJ7732"/>
      <c r="AK7732" s="221">
        <v>0</v>
      </c>
      <c r="AL7732"/>
      <c r="AM7732" s="217"/>
      <c r="AN7732" s="221">
        <v>0</v>
      </c>
      <c r="AO7732"/>
      <c r="AP7732" s="217"/>
      <c r="AQ7732" s="221">
        <v>0</v>
      </c>
      <c r="AR7732"/>
      <c r="AS7732"/>
      <c r="AT7732">
        <v>2025</v>
      </c>
      <c r="AU7732" t="s">
        <v>12</v>
      </c>
      <c r="AV7732">
        <v>1</v>
      </c>
      <c r="AW7732" s="221">
        <v>393.15</v>
      </c>
      <c r="AX7732" s="221">
        <v>393.15</v>
      </c>
      <c r="AY7732" s="221">
        <v>0</v>
      </c>
      <c r="AZ7732" s="221">
        <v>0</v>
      </c>
    </row>
    <row r="7733" spans="1:52">
      <c r="A7733" t="s">
        <v>130</v>
      </c>
      <c r="B7733" t="s">
        <v>3</v>
      </c>
      <c r="C7733"/>
      <c r="D7733"/>
      <c r="E7733"/>
      <c r="F7733"/>
      <c r="G7733" t="s">
        <v>5785</v>
      </c>
      <c r="H7733"/>
      <c r="I7733" t="s">
        <v>563</v>
      </c>
      <c r="J7733"/>
      <c r="K7733" s="217">
        <v>45607</v>
      </c>
      <c r="L7733"/>
      <c r="M7733"/>
      <c r="N7733" t="s">
        <v>29</v>
      </c>
      <c r="O7733"/>
      <c r="P7733"/>
      <c r="Q7733"/>
      <c r="R7733" s="221">
        <v>430.05186841357602</v>
      </c>
      <c r="S7733" s="217">
        <v>45640</v>
      </c>
      <c r="T7733" s="221">
        <v>430.05186841357602</v>
      </c>
      <c r="U7733"/>
      <c r="V7733" s="217">
        <v>45715</v>
      </c>
      <c r="W7733" s="221">
        <v>0</v>
      </c>
      <c r="X7733"/>
      <c r="Y7733"/>
      <c r="Z7733" s="221">
        <v>0</v>
      </c>
      <c r="AA7733"/>
      <c r="AB7733" s="221">
        <v>0</v>
      </c>
      <c r="AC7733"/>
      <c r="AD7733" s="217"/>
      <c r="AE7733" s="221">
        <v>0</v>
      </c>
      <c r="AF7733"/>
      <c r="AG7733" s="217"/>
      <c r="AH7733" s="221">
        <v>0</v>
      </c>
      <c r="AI7733"/>
      <c r="AJ7733"/>
      <c r="AK7733" s="221">
        <v>0</v>
      </c>
      <c r="AL7733"/>
      <c r="AM7733" s="217"/>
      <c r="AN7733" s="221">
        <v>0</v>
      </c>
      <c r="AO7733"/>
      <c r="AP7733" s="217"/>
      <c r="AQ7733" s="221">
        <v>0</v>
      </c>
      <c r="AR7733"/>
      <c r="AS7733"/>
      <c r="AT7733">
        <v>2025</v>
      </c>
      <c r="AU7733" t="s">
        <v>12</v>
      </c>
      <c r="AV7733">
        <v>1</v>
      </c>
      <c r="AW7733" s="221">
        <v>430.05</v>
      </c>
      <c r="AX7733" s="221">
        <v>430.05</v>
      </c>
      <c r="AY7733" s="221">
        <v>0</v>
      </c>
      <c r="AZ7733" s="221">
        <v>0</v>
      </c>
    </row>
    <row r="7734" spans="1:52">
      <c r="A7734" t="s">
        <v>85</v>
      </c>
      <c r="B7734" t="s">
        <v>6</v>
      </c>
      <c r="C7734"/>
      <c r="D7734"/>
      <c r="E7734"/>
      <c r="F7734"/>
      <c r="G7734" t="s">
        <v>5887</v>
      </c>
      <c r="H7734"/>
      <c r="I7734" t="s">
        <v>1891</v>
      </c>
      <c r="J7734"/>
      <c r="K7734" s="217">
        <v>45336</v>
      </c>
      <c r="L7734"/>
      <c r="M7734"/>
      <c r="N7734" t="s">
        <v>28</v>
      </c>
      <c r="O7734"/>
      <c r="P7734"/>
      <c r="Q7734"/>
      <c r="R7734" s="221">
        <v>577.96823585046525</v>
      </c>
      <c r="S7734" s="217">
        <v>45351</v>
      </c>
      <c r="T7734" s="221">
        <v>0</v>
      </c>
      <c r="U7734"/>
      <c r="V7734" s="217">
        <v>45373</v>
      </c>
      <c r="W7734" s="221">
        <v>577.96823585046525</v>
      </c>
      <c r="X7734"/>
      <c r="Y7734"/>
      <c r="Z7734" s="221">
        <v>199.83443753733101</v>
      </c>
      <c r="AA7734"/>
      <c r="AB7734" s="221">
        <v>0</v>
      </c>
      <c r="AC7734"/>
      <c r="AD7734" s="217"/>
      <c r="AE7734" s="221">
        <v>0</v>
      </c>
      <c r="AF7734"/>
      <c r="AG7734" s="217"/>
      <c r="AH7734" s="221">
        <v>0</v>
      </c>
      <c r="AI7734"/>
      <c r="AJ7734"/>
      <c r="AK7734" s="221">
        <v>0</v>
      </c>
      <c r="AL7734"/>
      <c r="AM7734" s="217"/>
      <c r="AN7734" s="221">
        <v>0</v>
      </c>
      <c r="AO7734"/>
      <c r="AP7734" s="217"/>
      <c r="AQ7734" s="221">
        <v>0</v>
      </c>
      <c r="AR7734"/>
      <c r="AS7734"/>
      <c r="AT7734">
        <v>2024</v>
      </c>
      <c r="AU7734" t="s">
        <v>13</v>
      </c>
      <c r="AV7734">
        <v>1</v>
      </c>
      <c r="AW7734" s="221">
        <v>577.97</v>
      </c>
      <c r="AX7734" s="221">
        <v>0</v>
      </c>
      <c r="AY7734" s="221">
        <v>577.97</v>
      </c>
      <c r="AZ7734" s="221">
        <v>0</v>
      </c>
    </row>
    <row r="7735" spans="1:52">
      <c r="A7735" t="s">
        <v>80</v>
      </c>
      <c r="B7735" t="s">
        <v>5</v>
      </c>
      <c r="C7735"/>
      <c r="D7735"/>
      <c r="E7735"/>
      <c r="F7735"/>
      <c r="G7735" t="s">
        <v>6507</v>
      </c>
      <c r="H7735"/>
      <c r="I7735" t="s">
        <v>2258</v>
      </c>
      <c r="J7735"/>
      <c r="K7735" s="217">
        <v>45505</v>
      </c>
      <c r="L7735"/>
      <c r="M7735"/>
      <c r="N7735" t="s">
        <v>29</v>
      </c>
      <c r="O7735"/>
      <c r="P7735"/>
      <c r="Q7735"/>
      <c r="R7735" s="221">
        <v>971.66443364383053</v>
      </c>
      <c r="S7735" s="217">
        <v>45548</v>
      </c>
      <c r="T7735" s="221">
        <v>971.66443364383053</v>
      </c>
      <c r="U7735"/>
      <c r="V7735" s="217">
        <v>45590</v>
      </c>
      <c r="W7735" s="221">
        <v>0</v>
      </c>
      <c r="X7735"/>
      <c r="Y7735"/>
      <c r="Z7735" s="221">
        <v>0</v>
      </c>
      <c r="AA7735"/>
      <c r="AB7735" s="221">
        <v>0</v>
      </c>
      <c r="AC7735"/>
      <c r="AD7735" s="217"/>
      <c r="AE7735" s="221">
        <v>0</v>
      </c>
      <c r="AF7735"/>
      <c r="AG7735" s="217"/>
      <c r="AH7735" s="221">
        <v>0</v>
      </c>
      <c r="AI7735"/>
      <c r="AJ7735"/>
      <c r="AK7735" s="221">
        <v>0</v>
      </c>
      <c r="AL7735"/>
      <c r="AM7735" s="217"/>
      <c r="AN7735" s="221">
        <v>0</v>
      </c>
      <c r="AO7735"/>
      <c r="AP7735" s="217"/>
      <c r="AQ7735" s="221">
        <v>0</v>
      </c>
      <c r="AR7735"/>
      <c r="AS7735"/>
      <c r="AT7735">
        <v>2024</v>
      </c>
      <c r="AU7735" t="s">
        <v>20</v>
      </c>
      <c r="AV7735">
        <v>4</v>
      </c>
      <c r="AW7735" s="221">
        <v>971.66</v>
      </c>
      <c r="AX7735" s="221">
        <v>971.66</v>
      </c>
      <c r="AY7735" s="221">
        <v>0</v>
      </c>
      <c r="AZ7735" s="221">
        <v>0</v>
      </c>
    </row>
    <row r="7736" spans="1:52">
      <c r="A7736" t="s">
        <v>217</v>
      </c>
      <c r="B7736" t="s">
        <v>8</v>
      </c>
      <c r="C7736"/>
      <c r="D7736"/>
      <c r="E7736"/>
      <c r="F7736"/>
      <c r="G7736" t="s">
        <v>2404</v>
      </c>
      <c r="H7736"/>
      <c r="I7736" t="s">
        <v>2405</v>
      </c>
      <c r="J7736"/>
      <c r="K7736" s="217">
        <v>45176</v>
      </c>
      <c r="L7736"/>
      <c r="M7736"/>
      <c r="N7736" t="s">
        <v>29</v>
      </c>
      <c r="O7736"/>
      <c r="P7736"/>
      <c r="Q7736"/>
      <c r="R7736" s="221">
        <v>2147.0304374354719</v>
      </c>
      <c r="S7736" s="217">
        <v>45199</v>
      </c>
      <c r="T7736" s="221">
        <v>2147.0304374354719</v>
      </c>
      <c r="U7736"/>
      <c r="V7736" s="217">
        <v>45225</v>
      </c>
      <c r="W7736" s="221">
        <v>0</v>
      </c>
      <c r="X7736"/>
      <c r="Y7736"/>
      <c r="Z7736" s="221">
        <v>0</v>
      </c>
      <c r="AA7736"/>
      <c r="AB7736" s="221">
        <v>0</v>
      </c>
      <c r="AC7736"/>
      <c r="AD7736" s="217"/>
      <c r="AE7736" s="221">
        <v>0</v>
      </c>
      <c r="AF7736"/>
      <c r="AG7736" s="217"/>
      <c r="AH7736" s="221">
        <v>0</v>
      </c>
      <c r="AI7736"/>
      <c r="AJ7736"/>
      <c r="AK7736" s="221">
        <v>0</v>
      </c>
      <c r="AL7736"/>
      <c r="AM7736" s="217"/>
      <c r="AN7736" s="221">
        <v>0</v>
      </c>
      <c r="AO7736"/>
      <c r="AP7736" s="217"/>
      <c r="AQ7736" s="221">
        <v>0</v>
      </c>
      <c r="AR7736"/>
      <c r="AS7736"/>
      <c r="AT7736">
        <v>2023</v>
      </c>
      <c r="AU7736" t="s">
        <v>20</v>
      </c>
      <c r="AV7736">
        <v>4</v>
      </c>
      <c r="AW7736" s="221">
        <v>2147.0300000000002</v>
      </c>
      <c r="AX7736" s="221">
        <v>2147.0300000000002</v>
      </c>
      <c r="AY7736" s="221">
        <v>0</v>
      </c>
      <c r="AZ7736" s="221">
        <v>0</v>
      </c>
    </row>
    <row r="7737" spans="1:52">
      <c r="A7737" t="s">
        <v>80</v>
      </c>
      <c r="B7737" t="s">
        <v>5</v>
      </c>
      <c r="C7737"/>
      <c r="D7737"/>
      <c r="E7737"/>
      <c r="F7737"/>
      <c r="G7737" t="s">
        <v>6508</v>
      </c>
      <c r="H7737"/>
      <c r="I7737" t="s">
        <v>5428</v>
      </c>
      <c r="J7737"/>
      <c r="K7737" s="217">
        <v>45376</v>
      </c>
      <c r="L7737"/>
      <c r="M7737"/>
      <c r="N7737" t="s">
        <v>24</v>
      </c>
      <c r="O7737"/>
      <c r="P7737"/>
      <c r="Q7737"/>
      <c r="R7737" s="221">
        <v>522.05308671378282</v>
      </c>
      <c r="S7737" s="217">
        <v>45391</v>
      </c>
      <c r="T7737" s="221">
        <v>522.05308671378282</v>
      </c>
      <c r="U7737"/>
      <c r="V7737" s="217">
        <v>45457</v>
      </c>
      <c r="W7737" s="221">
        <v>0</v>
      </c>
      <c r="X7737"/>
      <c r="Y7737"/>
      <c r="Z7737" s="221">
        <v>0</v>
      </c>
      <c r="AA7737"/>
      <c r="AB7737" s="221">
        <v>0</v>
      </c>
      <c r="AC7737"/>
      <c r="AD7737" s="217"/>
      <c r="AE7737" s="221">
        <v>0</v>
      </c>
      <c r="AF7737"/>
      <c r="AG7737" s="217"/>
      <c r="AH7737" s="221">
        <v>0</v>
      </c>
      <c r="AI7737"/>
      <c r="AJ7737"/>
      <c r="AK7737" s="221">
        <v>0</v>
      </c>
      <c r="AL7737"/>
      <c r="AM7737" s="217"/>
      <c r="AN7737" s="221">
        <v>0</v>
      </c>
      <c r="AO7737"/>
      <c r="AP7737" s="217"/>
      <c r="AQ7737" s="221">
        <v>0</v>
      </c>
      <c r="AR7737"/>
      <c r="AS7737"/>
      <c r="AT7737">
        <v>2024</v>
      </c>
      <c r="AU7737" t="s">
        <v>16</v>
      </c>
      <c r="AV7737">
        <v>2</v>
      </c>
      <c r="AW7737" s="221">
        <v>522.04999999999995</v>
      </c>
      <c r="AX7737" s="221">
        <v>522.04999999999995</v>
      </c>
      <c r="AY7737" s="221">
        <v>0</v>
      </c>
      <c r="AZ7737" s="221">
        <v>0</v>
      </c>
    </row>
    <row r="7738" spans="1:52">
      <c r="A7738" t="s">
        <v>80</v>
      </c>
      <c r="B7738" t="s">
        <v>5</v>
      </c>
      <c r="C7738"/>
      <c r="D7738"/>
      <c r="E7738"/>
      <c r="F7738"/>
      <c r="G7738" t="s">
        <v>6509</v>
      </c>
      <c r="H7738"/>
      <c r="I7738" t="s">
        <v>2049</v>
      </c>
      <c r="J7738"/>
      <c r="K7738" s="217">
        <v>45541</v>
      </c>
      <c r="L7738"/>
      <c r="M7738"/>
      <c r="N7738" t="s">
        <v>28</v>
      </c>
      <c r="O7738"/>
      <c r="P7738"/>
      <c r="Q7738"/>
      <c r="R7738" s="221">
        <v>463.90958864772318</v>
      </c>
      <c r="S7738" s="217">
        <v>45561</v>
      </c>
      <c r="T7738" s="221">
        <v>463.90958864772318</v>
      </c>
      <c r="U7738"/>
      <c r="V7738" s="217">
        <v>45614</v>
      </c>
      <c r="W7738" s="221">
        <v>0</v>
      </c>
      <c r="X7738"/>
      <c r="Y7738"/>
      <c r="Z7738" s="221">
        <v>0</v>
      </c>
      <c r="AA7738"/>
      <c r="AB7738" s="221">
        <v>0</v>
      </c>
      <c r="AC7738"/>
      <c r="AD7738" s="217"/>
      <c r="AE7738" s="221">
        <v>0</v>
      </c>
      <c r="AF7738"/>
      <c r="AG7738" s="217"/>
      <c r="AH7738" s="221">
        <v>0</v>
      </c>
      <c r="AI7738"/>
      <c r="AJ7738"/>
      <c r="AK7738" s="221">
        <v>0</v>
      </c>
      <c r="AL7738"/>
      <c r="AM7738" s="217"/>
      <c r="AN7738" s="221">
        <v>0</v>
      </c>
      <c r="AO7738"/>
      <c r="AP7738" s="217"/>
      <c r="AQ7738" s="221">
        <v>0</v>
      </c>
      <c r="AR7738"/>
      <c r="AS7738"/>
      <c r="AT7738">
        <v>2024</v>
      </c>
      <c r="AU7738" t="s">
        <v>21</v>
      </c>
      <c r="AV7738">
        <v>4</v>
      </c>
      <c r="AW7738" s="221">
        <v>463.91</v>
      </c>
      <c r="AX7738" s="221">
        <v>463.91</v>
      </c>
      <c r="AY7738" s="221">
        <v>0</v>
      </c>
      <c r="AZ7738" s="221">
        <v>0</v>
      </c>
    </row>
    <row r="7739" spans="1:52">
      <c r="A7739" t="s">
        <v>85</v>
      </c>
      <c r="B7739" t="s">
        <v>6</v>
      </c>
      <c r="C7739"/>
      <c r="D7739"/>
      <c r="E7739"/>
      <c r="F7739"/>
      <c r="G7739" t="s">
        <v>2855</v>
      </c>
      <c r="H7739"/>
      <c r="I7739" t="s">
        <v>2856</v>
      </c>
      <c r="J7739"/>
      <c r="K7739" s="217">
        <v>45251</v>
      </c>
      <c r="L7739"/>
      <c r="M7739"/>
      <c r="N7739" t="s">
        <v>27</v>
      </c>
      <c r="O7739"/>
      <c r="P7739"/>
      <c r="Q7739"/>
      <c r="R7739" s="221">
        <v>200.34116019007669</v>
      </c>
      <c r="S7739" s="217">
        <v>45257</v>
      </c>
      <c r="T7739" s="221">
        <v>200.34116019007669</v>
      </c>
      <c r="U7739"/>
      <c r="V7739" s="217">
        <v>45261</v>
      </c>
      <c r="W7739" s="221">
        <v>0</v>
      </c>
      <c r="X7739"/>
      <c r="Y7739"/>
      <c r="Z7739" s="221">
        <v>0</v>
      </c>
      <c r="AA7739"/>
      <c r="AB7739" s="221">
        <v>0</v>
      </c>
      <c r="AC7739"/>
      <c r="AD7739" s="217"/>
      <c r="AE7739" s="221">
        <v>0</v>
      </c>
      <c r="AF7739"/>
      <c r="AG7739" s="217"/>
      <c r="AH7739" s="221">
        <v>0</v>
      </c>
      <c r="AI7739"/>
      <c r="AJ7739"/>
      <c r="AK7739" s="221">
        <v>0</v>
      </c>
      <c r="AL7739"/>
      <c r="AM7739" s="217"/>
      <c r="AN7739" s="221">
        <v>0</v>
      </c>
      <c r="AO7739"/>
      <c r="AP7739" s="217"/>
      <c r="AQ7739" s="221">
        <v>0</v>
      </c>
      <c r="AR7739"/>
      <c r="AS7739"/>
      <c r="AT7739">
        <v>2023</v>
      </c>
      <c r="AU7739" t="s">
        <v>22</v>
      </c>
      <c r="AV7739">
        <v>4</v>
      </c>
      <c r="AW7739" s="221">
        <v>200.34</v>
      </c>
      <c r="AX7739" s="221">
        <v>200.34</v>
      </c>
      <c r="AY7739" s="221">
        <v>0</v>
      </c>
      <c r="AZ7739" s="221">
        <v>0</v>
      </c>
    </row>
    <row r="7740" spans="1:52">
      <c r="A7740" t="s">
        <v>80</v>
      </c>
      <c r="B7740" t="s">
        <v>5</v>
      </c>
      <c r="C7740"/>
      <c r="D7740"/>
      <c r="E7740"/>
      <c r="F7740"/>
      <c r="G7740" t="s">
        <v>6512</v>
      </c>
      <c r="H7740"/>
      <c r="I7740" t="s">
        <v>1227</v>
      </c>
      <c r="J7740"/>
      <c r="K7740" s="217">
        <v>45006</v>
      </c>
      <c r="L7740"/>
      <c r="M7740"/>
      <c r="N7740" t="s">
        <v>27</v>
      </c>
      <c r="O7740"/>
      <c r="P7740"/>
      <c r="Q7740"/>
      <c r="R7740" s="221">
        <v>1506.61104543692</v>
      </c>
      <c r="S7740" s="217">
        <v>45029</v>
      </c>
      <c r="T7740" s="221">
        <v>1506.61104543692</v>
      </c>
      <c r="U7740"/>
      <c r="V7740" s="217">
        <v>45120</v>
      </c>
      <c r="W7740" s="221">
        <v>0</v>
      </c>
      <c r="X7740"/>
      <c r="Y7740"/>
      <c r="Z7740" s="221">
        <v>0</v>
      </c>
      <c r="AA7740"/>
      <c r="AB7740" s="221">
        <v>0</v>
      </c>
      <c r="AC7740"/>
      <c r="AD7740" s="217"/>
      <c r="AE7740" s="221">
        <v>0</v>
      </c>
      <c r="AF7740"/>
      <c r="AG7740" s="217"/>
      <c r="AH7740" s="221">
        <v>0</v>
      </c>
      <c r="AI7740"/>
      <c r="AJ7740"/>
      <c r="AK7740" s="221">
        <v>0</v>
      </c>
      <c r="AL7740"/>
      <c r="AM7740" s="217"/>
      <c r="AN7740" s="221">
        <v>0</v>
      </c>
      <c r="AO7740"/>
      <c r="AP7740" s="217"/>
      <c r="AQ7740" s="221">
        <v>0</v>
      </c>
      <c r="AR7740"/>
      <c r="AS7740"/>
      <c r="AT7740">
        <v>2023</v>
      </c>
      <c r="AU7740" t="s">
        <v>17</v>
      </c>
      <c r="AV7740">
        <v>3</v>
      </c>
      <c r="AW7740" s="221">
        <v>1506.61</v>
      </c>
      <c r="AX7740" s="221">
        <v>1506.61</v>
      </c>
      <c r="AY7740" s="221">
        <v>0</v>
      </c>
      <c r="AZ7740" s="221">
        <v>0</v>
      </c>
    </row>
    <row r="7741" spans="1:52">
      <c r="A7741" s="20" t="s">
        <v>130</v>
      </c>
      <c r="B7741" s="20" t="s">
        <v>3</v>
      </c>
      <c r="G7741" s="20" t="s">
        <v>4904</v>
      </c>
      <c r="I7741" s="20" t="s">
        <v>4408</v>
      </c>
      <c r="K7741" s="21">
        <v>45279</v>
      </c>
      <c r="N7741" s="20" t="s">
        <v>24</v>
      </c>
      <c r="R7741" s="22">
        <v>469.0487761176218</v>
      </c>
      <c r="S7741" s="21">
        <v>45306</v>
      </c>
      <c r="T7741" s="22">
        <v>469.0487761176218</v>
      </c>
      <c r="V7741" s="21">
        <v>45408</v>
      </c>
      <c r="W7741" s="22">
        <v>0</v>
      </c>
      <c r="Z7741" s="22">
        <v>0</v>
      </c>
      <c r="AB7741" s="22">
        <v>0</v>
      </c>
      <c r="AE7741" s="22">
        <v>0</v>
      </c>
      <c r="AH7741" s="22">
        <v>0</v>
      </c>
      <c r="AK7741" s="22">
        <v>0</v>
      </c>
      <c r="AN7741" s="22">
        <v>0</v>
      </c>
      <c r="AQ7741" s="22">
        <v>0</v>
      </c>
      <c r="AT7741" s="20">
        <v>2023</v>
      </c>
      <c r="AU7741" s="20" t="s">
        <v>22</v>
      </c>
      <c r="AV7741" s="20">
        <v>4</v>
      </c>
      <c r="AW7741" s="22">
        <v>469.05</v>
      </c>
      <c r="AX7741" s="22">
        <v>469.05</v>
      </c>
      <c r="AY7741" s="22">
        <v>0</v>
      </c>
      <c r="AZ7741" s="22">
        <v>0</v>
      </c>
    </row>
    <row r="7742" spans="1:52">
      <c r="A7742" s="20" t="s">
        <v>80</v>
      </c>
      <c r="B7742" s="20" t="s">
        <v>5</v>
      </c>
      <c r="G7742" s="20" t="s">
        <v>6268</v>
      </c>
      <c r="I7742" s="20" t="s">
        <v>6269</v>
      </c>
      <c r="K7742" s="21">
        <v>45710</v>
      </c>
      <c r="N7742" s="20" t="s">
        <v>29</v>
      </c>
      <c r="R7742" s="22">
        <v>433.80635057623698</v>
      </c>
      <c r="S7742" s="21">
        <v>45733</v>
      </c>
      <c r="T7742" s="22">
        <v>0</v>
      </c>
      <c r="W7742" s="22">
        <v>0</v>
      </c>
      <c r="Z7742" s="22">
        <v>170.2133546613056</v>
      </c>
      <c r="AB7742" s="22">
        <v>0</v>
      </c>
      <c r="AE7742" s="22">
        <v>0</v>
      </c>
      <c r="AH7742" s="22">
        <v>0</v>
      </c>
      <c r="AK7742" s="22">
        <v>0</v>
      </c>
      <c r="AN7742" s="22">
        <v>0</v>
      </c>
      <c r="AQ7742" s="22">
        <v>0</v>
      </c>
      <c r="AT7742" s="20">
        <v>2025</v>
      </c>
      <c r="AU7742" s="20" t="s">
        <v>12</v>
      </c>
      <c r="AV7742" s="20">
        <v>1</v>
      </c>
      <c r="AW7742" s="22">
        <v>433.81</v>
      </c>
      <c r="AX7742" s="22">
        <v>0</v>
      </c>
      <c r="AY7742" s="22">
        <v>0</v>
      </c>
      <c r="AZ7742" s="22">
        <v>433.81</v>
      </c>
    </row>
    <row r="7743" spans="1:52">
      <c r="A7743" s="20" t="s">
        <v>217</v>
      </c>
      <c r="B7743" s="20" t="s">
        <v>8</v>
      </c>
      <c r="G7743" s="20" t="s">
        <v>2344</v>
      </c>
      <c r="I7743" s="20" t="s">
        <v>2345</v>
      </c>
      <c r="K7743" s="21">
        <v>45388</v>
      </c>
      <c r="N7743" s="20" t="s">
        <v>28</v>
      </c>
      <c r="R7743" s="22">
        <v>560.0564909851139</v>
      </c>
      <c r="S7743" s="21">
        <v>45404</v>
      </c>
      <c r="T7743" s="22">
        <v>560.0564909851139</v>
      </c>
      <c r="V7743" s="21">
        <v>45420</v>
      </c>
      <c r="W7743" s="22">
        <v>0</v>
      </c>
      <c r="Z7743" s="22">
        <v>0</v>
      </c>
      <c r="AB7743" s="22">
        <v>0</v>
      </c>
      <c r="AE7743" s="22">
        <v>0</v>
      </c>
      <c r="AH7743" s="22">
        <v>0</v>
      </c>
      <c r="AK7743" s="22">
        <v>0</v>
      </c>
      <c r="AN7743" s="22">
        <v>0</v>
      </c>
      <c r="AQ7743" s="22">
        <v>0</v>
      </c>
      <c r="AT7743" s="20">
        <v>2024</v>
      </c>
      <c r="AU7743" s="20" t="s">
        <v>14</v>
      </c>
      <c r="AV7743" s="20">
        <v>2</v>
      </c>
      <c r="AW7743" s="22">
        <v>560.05999999999995</v>
      </c>
      <c r="AX7743" s="22">
        <v>560.05999999999995</v>
      </c>
      <c r="AY7743" s="22">
        <v>0</v>
      </c>
      <c r="AZ7743" s="22">
        <v>0</v>
      </c>
    </row>
    <row r="7744" spans="1:52">
      <c r="A7744" s="20" t="s">
        <v>217</v>
      </c>
      <c r="B7744" s="20" t="s">
        <v>8</v>
      </c>
      <c r="G7744" s="20" t="s">
        <v>3970</v>
      </c>
      <c r="I7744" s="20" t="s">
        <v>3772</v>
      </c>
      <c r="K7744" s="21">
        <v>44966</v>
      </c>
      <c r="N7744" s="20" t="s">
        <v>29</v>
      </c>
      <c r="R7744" s="22">
        <v>266.60113145379512</v>
      </c>
      <c r="S7744" s="21">
        <v>44970</v>
      </c>
      <c r="T7744" s="22">
        <v>266.60113145379512</v>
      </c>
      <c r="V7744" s="21">
        <v>45001</v>
      </c>
      <c r="W7744" s="22">
        <v>0</v>
      </c>
      <c r="Z7744" s="22">
        <v>0</v>
      </c>
      <c r="AB7744" s="22">
        <v>0</v>
      </c>
      <c r="AE7744" s="22">
        <v>0</v>
      </c>
      <c r="AH7744" s="22">
        <v>0</v>
      </c>
      <c r="AK7744" s="22">
        <v>0</v>
      </c>
      <c r="AN7744" s="22">
        <v>0</v>
      </c>
      <c r="AQ7744" s="22">
        <v>0</v>
      </c>
      <c r="AT7744" s="20">
        <v>2023</v>
      </c>
      <c r="AU7744" s="20" t="s">
        <v>12</v>
      </c>
      <c r="AV7744" s="20">
        <v>1</v>
      </c>
      <c r="AW7744" s="22">
        <v>266.60000000000002</v>
      </c>
      <c r="AX7744" s="22">
        <v>266.60000000000002</v>
      </c>
      <c r="AY7744" s="22">
        <v>0</v>
      </c>
      <c r="AZ7744" s="22">
        <v>0</v>
      </c>
    </row>
    <row r="7745" spans="1:52">
      <c r="A7745" s="20" t="s">
        <v>217</v>
      </c>
      <c r="B7745" s="20" t="s">
        <v>8</v>
      </c>
      <c r="G7745" s="20" t="s">
        <v>3470</v>
      </c>
      <c r="I7745" s="20" t="s">
        <v>625</v>
      </c>
      <c r="K7745" s="21">
        <v>45286</v>
      </c>
      <c r="N7745" s="20" t="s">
        <v>24</v>
      </c>
      <c r="R7745" s="22">
        <v>614.63100259851444</v>
      </c>
      <c r="S7745" s="21">
        <v>45306</v>
      </c>
      <c r="T7745" s="22">
        <v>198.29228436877639</v>
      </c>
      <c r="V7745" s="21">
        <v>45331</v>
      </c>
      <c r="W7745" s="22">
        <v>416.33871822973799</v>
      </c>
      <c r="Z7745" s="22">
        <v>9.594207003357438E-3</v>
      </c>
      <c r="AB7745" s="22">
        <v>0</v>
      </c>
      <c r="AE7745" s="22">
        <v>0</v>
      </c>
      <c r="AH7745" s="22">
        <v>0</v>
      </c>
      <c r="AK7745" s="22">
        <v>0</v>
      </c>
      <c r="AN7745" s="22">
        <v>0</v>
      </c>
      <c r="AQ7745" s="22">
        <v>0</v>
      </c>
      <c r="AT7745" s="20">
        <v>2023</v>
      </c>
      <c r="AU7745" s="20" t="s">
        <v>22</v>
      </c>
      <c r="AV7745" s="20">
        <v>4</v>
      </c>
      <c r="AW7745" s="22">
        <v>614.63</v>
      </c>
      <c r="AX7745" s="22">
        <v>198.29</v>
      </c>
      <c r="AY7745" s="22">
        <v>416.34</v>
      </c>
      <c r="AZ7745" s="22">
        <v>0</v>
      </c>
    </row>
    <row r="7746" spans="1:52">
      <c r="A7746" s="20" t="s">
        <v>74</v>
      </c>
      <c r="B7746" s="20" t="s">
        <v>10</v>
      </c>
      <c r="G7746" s="20" t="s">
        <v>6286</v>
      </c>
      <c r="I7746" s="20" t="s">
        <v>6287</v>
      </c>
      <c r="K7746" s="21">
        <v>45482</v>
      </c>
      <c r="N7746" s="20" t="s">
        <v>24</v>
      </c>
      <c r="R7746" s="22">
        <v>484.12214476247033</v>
      </c>
      <c r="S7746" s="21">
        <v>45498</v>
      </c>
      <c r="T7746" s="22">
        <v>140.53380628793261</v>
      </c>
      <c r="V7746" s="21">
        <v>45525</v>
      </c>
      <c r="W7746" s="22">
        <v>343.58833847453769</v>
      </c>
      <c r="Z7746" s="22">
        <v>1.025984793735721E-2</v>
      </c>
      <c r="AB7746" s="22">
        <v>0</v>
      </c>
      <c r="AE7746" s="22">
        <v>0</v>
      </c>
      <c r="AH7746" s="22">
        <v>0</v>
      </c>
      <c r="AK7746" s="22">
        <v>0</v>
      </c>
      <c r="AN7746" s="22">
        <v>0</v>
      </c>
      <c r="AQ7746" s="22">
        <v>0</v>
      </c>
      <c r="AT7746" s="20">
        <v>2024</v>
      </c>
      <c r="AU7746" s="20" t="s">
        <v>17</v>
      </c>
      <c r="AV7746" s="20">
        <v>3</v>
      </c>
      <c r="AW7746" s="22">
        <v>484.12</v>
      </c>
      <c r="AX7746" s="22">
        <v>140.53</v>
      </c>
      <c r="AY7746" s="22">
        <v>343.59</v>
      </c>
      <c r="AZ7746" s="22">
        <v>0</v>
      </c>
    </row>
    <row r="7747" spans="1:52">
      <c r="A7747" s="20" t="s">
        <v>77</v>
      </c>
      <c r="B7747" s="20" t="s">
        <v>7</v>
      </c>
      <c r="G7747" s="20" t="s">
        <v>6288</v>
      </c>
      <c r="I7747" s="20" t="s">
        <v>210</v>
      </c>
      <c r="K7747" s="21">
        <v>45258</v>
      </c>
      <c r="N7747" s="20" t="s">
        <v>28</v>
      </c>
      <c r="R7747" s="22">
        <v>612.12269367466035</v>
      </c>
      <c r="S7747" s="21">
        <v>45265</v>
      </c>
      <c r="T7747" s="22">
        <v>612.12269367466035</v>
      </c>
      <c r="V7747" s="21">
        <v>45280</v>
      </c>
      <c r="W7747" s="22">
        <v>0</v>
      </c>
      <c r="Z7747" s="22">
        <v>0</v>
      </c>
      <c r="AB7747" s="22">
        <v>0</v>
      </c>
      <c r="AE7747" s="22">
        <v>0</v>
      </c>
      <c r="AH7747" s="22">
        <v>0</v>
      </c>
      <c r="AK7747" s="22">
        <v>0</v>
      </c>
      <c r="AN7747" s="22">
        <v>0</v>
      </c>
      <c r="AQ7747" s="22">
        <v>0</v>
      </c>
      <c r="AT7747" s="20">
        <v>2023</v>
      </c>
      <c r="AU7747" s="20" t="s">
        <v>21</v>
      </c>
      <c r="AV7747" s="20">
        <v>4</v>
      </c>
      <c r="AW7747" s="22">
        <v>612.12</v>
      </c>
      <c r="AX7747" s="22">
        <v>612.12</v>
      </c>
      <c r="AY7747" s="22">
        <v>0</v>
      </c>
      <c r="AZ7747" s="22">
        <v>0</v>
      </c>
    </row>
    <row r="7748" spans="1:52">
      <c r="A7748" s="20" t="s">
        <v>80</v>
      </c>
      <c r="B7748" s="20" t="s">
        <v>5</v>
      </c>
      <c r="G7748" s="20" t="s">
        <v>6289</v>
      </c>
      <c r="I7748" s="20" t="s">
        <v>2953</v>
      </c>
      <c r="K7748" s="21">
        <v>45676</v>
      </c>
      <c r="N7748" s="20" t="s">
        <v>27</v>
      </c>
      <c r="R7748" s="22">
        <v>2396.5749372580599</v>
      </c>
      <c r="S7748" s="21">
        <v>45702</v>
      </c>
      <c r="T7748" s="22">
        <v>2396.5749372580599</v>
      </c>
      <c r="V7748" s="21">
        <v>45733</v>
      </c>
      <c r="W7748" s="22">
        <v>0</v>
      </c>
      <c r="Z7748" s="22">
        <v>0</v>
      </c>
      <c r="AB7748" s="22">
        <v>0</v>
      </c>
      <c r="AE7748" s="22">
        <v>0</v>
      </c>
      <c r="AH7748" s="22">
        <v>0</v>
      </c>
      <c r="AK7748" s="22">
        <v>0</v>
      </c>
      <c r="AN7748" s="22">
        <v>0</v>
      </c>
      <c r="AQ7748" s="22">
        <v>0</v>
      </c>
      <c r="AT7748" s="20">
        <v>2025</v>
      </c>
      <c r="AU7748" s="20" t="s">
        <v>11</v>
      </c>
      <c r="AV7748" s="20">
        <v>1</v>
      </c>
      <c r="AW7748" s="22">
        <v>2396.5700000000002</v>
      </c>
      <c r="AX7748" s="22">
        <v>2396.5700000000002</v>
      </c>
      <c r="AY7748" s="22">
        <v>0</v>
      </c>
      <c r="AZ7748" s="22">
        <v>0</v>
      </c>
    </row>
    <row r="7749" spans="1:52">
      <c r="A7749" s="20" t="s">
        <v>80</v>
      </c>
      <c r="B7749" s="20" t="s">
        <v>5</v>
      </c>
      <c r="G7749" s="20" t="s">
        <v>6290</v>
      </c>
      <c r="I7749" s="20" t="s">
        <v>2831</v>
      </c>
      <c r="K7749" s="21">
        <v>45631</v>
      </c>
      <c r="N7749" s="20" t="s">
        <v>24</v>
      </c>
      <c r="R7749" s="22">
        <v>91.682163132600905</v>
      </c>
      <c r="S7749" s="21">
        <v>45650</v>
      </c>
      <c r="T7749" s="22">
        <v>91.682163132600905</v>
      </c>
      <c r="V7749" s="21">
        <v>45692</v>
      </c>
      <c r="W7749" s="22">
        <v>0</v>
      </c>
      <c r="Z7749" s="22">
        <v>0</v>
      </c>
      <c r="AB7749" s="22">
        <v>0</v>
      </c>
      <c r="AE7749" s="22">
        <v>0</v>
      </c>
      <c r="AH7749" s="22">
        <v>0</v>
      </c>
      <c r="AK7749" s="22">
        <v>0</v>
      </c>
      <c r="AN7749" s="22">
        <v>0</v>
      </c>
      <c r="AQ7749" s="22">
        <v>0</v>
      </c>
      <c r="AT7749" s="20">
        <v>2024</v>
      </c>
      <c r="AU7749" s="20" t="s">
        <v>22</v>
      </c>
      <c r="AV7749" s="20">
        <v>4</v>
      </c>
      <c r="AW7749" s="22">
        <v>91.68</v>
      </c>
      <c r="AX7749" s="22">
        <v>91.68</v>
      </c>
      <c r="AY7749" s="22">
        <v>0</v>
      </c>
      <c r="AZ7749" s="22">
        <v>0</v>
      </c>
    </row>
    <row r="7750" spans="1:52">
      <c r="A7750" s="20" t="s">
        <v>130</v>
      </c>
      <c r="B7750" s="20" t="s">
        <v>3</v>
      </c>
      <c r="G7750" s="20" t="s">
        <v>4797</v>
      </c>
      <c r="I7750" s="20" t="s">
        <v>3438</v>
      </c>
      <c r="K7750" s="21">
        <v>45209</v>
      </c>
      <c r="N7750" s="20" t="s">
        <v>29</v>
      </c>
      <c r="R7750" s="22">
        <v>409.97965215085293</v>
      </c>
      <c r="S7750" s="21">
        <v>45235</v>
      </c>
      <c r="T7750" s="22">
        <v>409.97965215085293</v>
      </c>
      <c r="V7750" s="21">
        <v>45276</v>
      </c>
      <c r="W7750" s="22">
        <v>0</v>
      </c>
      <c r="Z7750" s="22">
        <v>0</v>
      </c>
      <c r="AB7750" s="22">
        <v>0</v>
      </c>
      <c r="AE7750" s="22">
        <v>0</v>
      </c>
      <c r="AH7750" s="22">
        <v>0</v>
      </c>
      <c r="AK7750" s="22">
        <v>0</v>
      </c>
      <c r="AN7750" s="22">
        <v>0</v>
      </c>
      <c r="AQ7750" s="22">
        <v>0</v>
      </c>
      <c r="AT7750" s="20">
        <v>2023</v>
      </c>
      <c r="AU7750" s="20" t="s">
        <v>20</v>
      </c>
      <c r="AV7750" s="20">
        <v>4</v>
      </c>
      <c r="AW7750" s="22">
        <v>409.98</v>
      </c>
      <c r="AX7750" s="22">
        <v>409.98</v>
      </c>
      <c r="AY7750" s="22">
        <v>0</v>
      </c>
      <c r="AZ7750" s="22">
        <v>0</v>
      </c>
    </row>
    <row r="7751" spans="1:52">
      <c r="A7751" s="20" t="s">
        <v>130</v>
      </c>
      <c r="B7751" s="20" t="s">
        <v>3</v>
      </c>
      <c r="G7751" s="20" t="s">
        <v>6129</v>
      </c>
      <c r="I7751" s="20" t="s">
        <v>3354</v>
      </c>
      <c r="K7751" s="21">
        <v>45158</v>
      </c>
      <c r="N7751" s="20" t="s">
        <v>29</v>
      </c>
      <c r="R7751" s="22">
        <v>434.93969324238861</v>
      </c>
      <c r="S7751" s="21">
        <v>45180</v>
      </c>
      <c r="T7751" s="22">
        <v>434.93969324238861</v>
      </c>
      <c r="V7751" s="21">
        <v>45217</v>
      </c>
      <c r="W7751" s="22">
        <v>0</v>
      </c>
      <c r="Z7751" s="22">
        <v>0</v>
      </c>
      <c r="AB7751" s="22">
        <v>0</v>
      </c>
      <c r="AE7751" s="22">
        <v>0</v>
      </c>
      <c r="AH7751" s="22">
        <v>0</v>
      </c>
      <c r="AK7751" s="22">
        <v>0</v>
      </c>
      <c r="AN7751" s="22">
        <v>0</v>
      </c>
      <c r="AQ7751" s="22">
        <v>0</v>
      </c>
      <c r="AT7751" s="20">
        <v>2023</v>
      </c>
      <c r="AU7751" s="20" t="s">
        <v>18</v>
      </c>
      <c r="AV7751" s="20">
        <v>3</v>
      </c>
      <c r="AW7751" s="22">
        <v>434.94</v>
      </c>
      <c r="AX7751" s="22">
        <v>434.94</v>
      </c>
      <c r="AY7751" s="22">
        <v>0</v>
      </c>
      <c r="AZ7751" s="22">
        <v>0</v>
      </c>
    </row>
    <row r="7752" spans="1:52">
      <c r="A7752" s="20" t="s">
        <v>80</v>
      </c>
      <c r="B7752" s="20" t="s">
        <v>5</v>
      </c>
      <c r="G7752" s="20" t="s">
        <v>2491</v>
      </c>
      <c r="I7752" s="20" t="s">
        <v>967</v>
      </c>
      <c r="K7752" s="21">
        <v>45487</v>
      </c>
      <c r="N7752" s="20" t="s">
        <v>24</v>
      </c>
      <c r="R7752" s="22">
        <v>435.79238551715167</v>
      </c>
      <c r="S7752" s="21">
        <v>45498</v>
      </c>
      <c r="T7752" s="22">
        <v>435.79238551715167</v>
      </c>
      <c r="V7752" s="21">
        <v>45541</v>
      </c>
      <c r="W7752" s="22">
        <v>0</v>
      </c>
      <c r="Z7752" s="22">
        <v>0</v>
      </c>
      <c r="AB7752" s="22">
        <v>0</v>
      </c>
      <c r="AE7752" s="22">
        <v>0</v>
      </c>
      <c r="AH7752" s="22">
        <v>0</v>
      </c>
      <c r="AK7752" s="22">
        <v>0</v>
      </c>
      <c r="AN7752" s="22">
        <v>0</v>
      </c>
      <c r="AQ7752" s="22">
        <v>0</v>
      </c>
      <c r="AT7752" s="20">
        <v>2024</v>
      </c>
      <c r="AU7752" s="20" t="s">
        <v>17</v>
      </c>
      <c r="AV7752" s="20">
        <v>3</v>
      </c>
      <c r="AW7752" s="22">
        <v>435.79</v>
      </c>
      <c r="AX7752" s="22">
        <v>435.79</v>
      </c>
      <c r="AY7752" s="22">
        <v>0</v>
      </c>
      <c r="AZ7752" s="22">
        <v>0</v>
      </c>
    </row>
    <row r="7753" spans="1:52">
      <c r="A7753" s="20" t="s">
        <v>206</v>
      </c>
      <c r="B7753" s="20" t="s">
        <v>4</v>
      </c>
      <c r="G7753" s="20" t="s">
        <v>6291</v>
      </c>
      <c r="I7753" s="20" t="s">
        <v>6086</v>
      </c>
      <c r="K7753" s="21">
        <v>45221</v>
      </c>
      <c r="N7753" s="20" t="s">
        <v>29</v>
      </c>
      <c r="R7753" s="22">
        <v>335.16</v>
      </c>
      <c r="S7753" s="21">
        <v>45230</v>
      </c>
      <c r="T7753" s="22">
        <v>0</v>
      </c>
      <c r="V7753" s="21">
        <v>45267</v>
      </c>
      <c r="W7753" s="22">
        <v>335.16</v>
      </c>
      <c r="Z7753" s="22">
        <v>104.43446736164751</v>
      </c>
      <c r="AB7753" s="22">
        <v>0</v>
      </c>
      <c r="AE7753" s="22">
        <v>0</v>
      </c>
      <c r="AH7753" s="22">
        <v>0</v>
      </c>
      <c r="AK7753" s="22">
        <v>0</v>
      </c>
      <c r="AN7753" s="22">
        <v>0</v>
      </c>
      <c r="AQ7753" s="22">
        <v>0</v>
      </c>
      <c r="AT7753" s="20">
        <v>2023</v>
      </c>
      <c r="AU7753" s="20" t="s">
        <v>20</v>
      </c>
      <c r="AV7753" s="20">
        <v>4</v>
      </c>
      <c r="AW7753" s="22">
        <v>335.16</v>
      </c>
      <c r="AX7753" s="22">
        <v>0</v>
      </c>
      <c r="AY7753" s="22">
        <v>335.16</v>
      </c>
      <c r="AZ7753" s="22">
        <v>0</v>
      </c>
    </row>
    <row r="7754" spans="1:52">
      <c r="A7754" s="20" t="s">
        <v>80</v>
      </c>
      <c r="B7754" s="20" t="s">
        <v>5</v>
      </c>
      <c r="G7754" s="20" t="s">
        <v>6292</v>
      </c>
      <c r="I7754" s="20" t="s">
        <v>3731</v>
      </c>
      <c r="K7754" s="21">
        <v>45592</v>
      </c>
      <c r="N7754" s="20" t="s">
        <v>28</v>
      </c>
      <c r="R7754" s="22">
        <v>489.68321362904169</v>
      </c>
      <c r="S7754" s="21">
        <v>45609</v>
      </c>
      <c r="T7754" s="22">
        <v>489.68321362904169</v>
      </c>
      <c r="V7754" s="21">
        <v>45657</v>
      </c>
      <c r="W7754" s="22">
        <v>0</v>
      </c>
      <c r="Z7754" s="22">
        <v>0</v>
      </c>
      <c r="AB7754" s="22">
        <v>0</v>
      </c>
      <c r="AE7754" s="22">
        <v>0</v>
      </c>
      <c r="AH7754" s="22">
        <v>0</v>
      </c>
      <c r="AK7754" s="22">
        <v>0</v>
      </c>
      <c r="AN7754" s="22">
        <v>0</v>
      </c>
      <c r="AQ7754" s="22">
        <v>0</v>
      </c>
      <c r="AT7754" s="20">
        <v>2024</v>
      </c>
      <c r="AU7754" s="20" t="s">
        <v>20</v>
      </c>
      <c r="AV7754" s="20">
        <v>4</v>
      </c>
      <c r="AW7754" s="22">
        <v>489.68</v>
      </c>
      <c r="AX7754" s="22">
        <v>489.68</v>
      </c>
      <c r="AY7754" s="22">
        <v>0</v>
      </c>
      <c r="AZ7754" s="22">
        <v>0</v>
      </c>
    </row>
    <row r="7755" spans="1:52">
      <c r="A7755" s="20" t="s">
        <v>85</v>
      </c>
      <c r="B7755" s="20" t="s">
        <v>6</v>
      </c>
      <c r="G7755" s="20" t="s">
        <v>4893</v>
      </c>
      <c r="I7755" s="20" t="s">
        <v>4894</v>
      </c>
      <c r="K7755" s="21">
        <v>45497</v>
      </c>
      <c r="N7755" s="20" t="s">
        <v>28</v>
      </c>
      <c r="R7755" s="22">
        <v>497.31593637424203</v>
      </c>
      <c r="S7755" s="21">
        <v>45533</v>
      </c>
      <c r="T7755" s="22">
        <v>497.31593637424203</v>
      </c>
      <c r="V7755" s="21">
        <v>45666</v>
      </c>
      <c r="W7755" s="22">
        <v>0</v>
      </c>
      <c r="Z7755" s="22">
        <v>0</v>
      </c>
      <c r="AB7755" s="22">
        <v>0</v>
      </c>
      <c r="AE7755" s="22">
        <v>0</v>
      </c>
      <c r="AH7755" s="22">
        <v>0</v>
      </c>
      <c r="AK7755" s="22">
        <v>0</v>
      </c>
      <c r="AN7755" s="22">
        <v>0</v>
      </c>
      <c r="AQ7755" s="22">
        <v>0</v>
      </c>
      <c r="AT7755" s="20">
        <v>2024</v>
      </c>
      <c r="AU7755" s="20" t="s">
        <v>17</v>
      </c>
      <c r="AV7755" s="20">
        <v>3</v>
      </c>
      <c r="AW7755" s="22">
        <v>497.32</v>
      </c>
      <c r="AX7755" s="22">
        <v>497.32</v>
      </c>
      <c r="AY7755" s="22">
        <v>0</v>
      </c>
      <c r="AZ7755" s="22">
        <v>0</v>
      </c>
    </row>
    <row r="7756" spans="1:52">
      <c r="A7756" s="20" t="s">
        <v>80</v>
      </c>
      <c r="B7756" s="20" t="s">
        <v>5</v>
      </c>
      <c r="G7756" s="20" t="s">
        <v>6293</v>
      </c>
      <c r="I7756" s="20" t="s">
        <v>253</v>
      </c>
      <c r="K7756" s="21">
        <v>45595</v>
      </c>
      <c r="N7756" s="20" t="s">
        <v>28</v>
      </c>
      <c r="R7756" s="22">
        <v>523.89641081788795</v>
      </c>
      <c r="S7756" s="21">
        <v>45609</v>
      </c>
      <c r="T7756" s="22">
        <v>523.89641081788795</v>
      </c>
      <c r="V7756" s="21">
        <v>45642</v>
      </c>
      <c r="W7756" s="22">
        <v>0</v>
      </c>
      <c r="Z7756" s="22">
        <v>0</v>
      </c>
      <c r="AB7756" s="22">
        <v>0</v>
      </c>
      <c r="AE7756" s="22">
        <v>0</v>
      </c>
      <c r="AH7756" s="22">
        <v>0</v>
      </c>
      <c r="AK7756" s="22">
        <v>0</v>
      </c>
      <c r="AN7756" s="22">
        <v>0</v>
      </c>
      <c r="AQ7756" s="22">
        <v>0</v>
      </c>
      <c r="AT7756" s="20">
        <v>2024</v>
      </c>
      <c r="AU7756" s="20" t="s">
        <v>20</v>
      </c>
      <c r="AV7756" s="20">
        <v>4</v>
      </c>
      <c r="AW7756" s="22">
        <v>523.9</v>
      </c>
      <c r="AX7756" s="22">
        <v>523.9</v>
      </c>
      <c r="AY7756" s="22">
        <v>0</v>
      </c>
      <c r="AZ7756" s="22">
        <v>0</v>
      </c>
    </row>
    <row r="7757" spans="1:52">
      <c r="A7757" s="20" t="s">
        <v>217</v>
      </c>
      <c r="B7757" s="20" t="s">
        <v>8</v>
      </c>
      <c r="G7757" s="20" t="s">
        <v>6263</v>
      </c>
      <c r="I7757" s="20" t="s">
        <v>1778</v>
      </c>
      <c r="K7757" s="21">
        <v>45077</v>
      </c>
      <c r="N7757" s="20" t="s">
        <v>29</v>
      </c>
      <c r="R7757" s="22">
        <v>404.29494384613361</v>
      </c>
      <c r="S7757" s="21">
        <v>45085</v>
      </c>
      <c r="T7757" s="22">
        <v>404.29494384613361</v>
      </c>
      <c r="V7757" s="21">
        <v>45121</v>
      </c>
      <c r="W7757" s="22">
        <v>0</v>
      </c>
      <c r="Z7757" s="22">
        <v>0</v>
      </c>
      <c r="AB7757" s="22">
        <v>0</v>
      </c>
      <c r="AE7757" s="22">
        <v>0</v>
      </c>
      <c r="AH7757" s="22">
        <v>0</v>
      </c>
      <c r="AK7757" s="22">
        <v>0</v>
      </c>
      <c r="AN7757" s="22">
        <v>0</v>
      </c>
      <c r="AQ7757" s="22">
        <v>0</v>
      </c>
      <c r="AT7757" s="20">
        <v>2023</v>
      </c>
      <c r="AU7757" s="20" t="s">
        <v>15</v>
      </c>
      <c r="AV7757" s="20">
        <v>2</v>
      </c>
      <c r="AW7757" s="22">
        <v>404.29</v>
      </c>
      <c r="AX7757" s="22">
        <v>404.29</v>
      </c>
      <c r="AY7757" s="22">
        <v>0</v>
      </c>
      <c r="AZ7757" s="22">
        <v>0</v>
      </c>
    </row>
    <row r="7758" spans="1:52">
      <c r="A7758" s="20" t="s">
        <v>217</v>
      </c>
      <c r="B7758" s="20" t="s">
        <v>8</v>
      </c>
      <c r="G7758" s="20" t="s">
        <v>582</v>
      </c>
      <c r="I7758" s="20" t="s">
        <v>82</v>
      </c>
      <c r="K7758" s="21">
        <v>45289</v>
      </c>
      <c r="N7758" s="20" t="s">
        <v>29</v>
      </c>
      <c r="R7758" s="22">
        <v>583.65877867800236</v>
      </c>
      <c r="S7758" s="21">
        <v>45306</v>
      </c>
      <c r="T7758" s="22">
        <v>583.65877867800236</v>
      </c>
      <c r="V7758" s="21">
        <v>45322</v>
      </c>
      <c r="W7758" s="22">
        <v>0</v>
      </c>
      <c r="Z7758" s="22">
        <v>0</v>
      </c>
      <c r="AB7758" s="22">
        <v>0</v>
      </c>
      <c r="AE7758" s="22">
        <v>0</v>
      </c>
      <c r="AH7758" s="22">
        <v>0</v>
      </c>
      <c r="AK7758" s="22">
        <v>0</v>
      </c>
      <c r="AN7758" s="22">
        <v>0</v>
      </c>
      <c r="AQ7758" s="22">
        <v>0</v>
      </c>
      <c r="AT7758" s="20">
        <v>2023</v>
      </c>
      <c r="AU7758" s="20" t="s">
        <v>22</v>
      </c>
      <c r="AV7758" s="20">
        <v>4</v>
      </c>
      <c r="AW7758" s="22">
        <v>583.66</v>
      </c>
      <c r="AX7758" s="22">
        <v>583.66</v>
      </c>
      <c r="AY7758" s="22">
        <v>0</v>
      </c>
      <c r="AZ7758" s="22">
        <v>0</v>
      </c>
    </row>
    <row r="7759" spans="1:52">
      <c r="A7759" s="20" t="s">
        <v>130</v>
      </c>
      <c r="B7759" s="20" t="s">
        <v>3</v>
      </c>
      <c r="G7759" s="20" t="s">
        <v>6294</v>
      </c>
      <c r="I7759" s="20" t="s">
        <v>1597</v>
      </c>
      <c r="K7759" s="21">
        <v>45326</v>
      </c>
      <c r="N7759" s="20" t="s">
        <v>29</v>
      </c>
      <c r="R7759" s="22">
        <v>559.34519988614034</v>
      </c>
      <c r="S7759" s="21">
        <v>45349</v>
      </c>
      <c r="T7759" s="22">
        <v>0</v>
      </c>
      <c r="W7759" s="22">
        <v>0</v>
      </c>
      <c r="Z7759" s="22">
        <v>195.16521713178929</v>
      </c>
      <c r="AB7759" s="22">
        <v>0</v>
      </c>
      <c r="AE7759" s="22">
        <v>0</v>
      </c>
      <c r="AH7759" s="22">
        <v>0</v>
      </c>
      <c r="AK7759" s="22">
        <v>0</v>
      </c>
      <c r="AN7759" s="22">
        <v>0</v>
      </c>
      <c r="AQ7759" s="22">
        <v>0</v>
      </c>
      <c r="AT7759" s="20">
        <v>2024</v>
      </c>
      <c r="AU7759" s="20" t="s">
        <v>12</v>
      </c>
      <c r="AV7759" s="20">
        <v>1</v>
      </c>
      <c r="AW7759" s="22">
        <v>559.35</v>
      </c>
      <c r="AX7759" s="22">
        <v>0</v>
      </c>
      <c r="AY7759" s="22">
        <v>0</v>
      </c>
      <c r="AZ7759" s="22">
        <v>559.35</v>
      </c>
    </row>
    <row r="7760" spans="1:52">
      <c r="A7760" s="20" t="s">
        <v>85</v>
      </c>
      <c r="B7760" s="20" t="s">
        <v>6</v>
      </c>
      <c r="G7760" s="20" t="s">
        <v>6295</v>
      </c>
      <c r="I7760" s="20" t="s">
        <v>1840</v>
      </c>
      <c r="K7760" s="21">
        <v>44956</v>
      </c>
      <c r="N7760" s="20" t="s">
        <v>29</v>
      </c>
      <c r="R7760" s="22">
        <v>491.00000656665998</v>
      </c>
      <c r="S7760" s="21">
        <v>44960</v>
      </c>
      <c r="T7760" s="22">
        <v>491.00000656665998</v>
      </c>
      <c r="V7760" s="21">
        <v>44973</v>
      </c>
      <c r="W7760" s="22">
        <v>0</v>
      </c>
      <c r="Z7760" s="22">
        <v>0</v>
      </c>
      <c r="AB7760" s="22">
        <v>0</v>
      </c>
      <c r="AE7760" s="22">
        <v>0</v>
      </c>
      <c r="AH7760" s="22">
        <v>0</v>
      </c>
      <c r="AK7760" s="22">
        <v>0</v>
      </c>
      <c r="AN7760" s="22">
        <v>0</v>
      </c>
      <c r="AQ7760" s="22">
        <v>0</v>
      </c>
      <c r="AT7760" s="20">
        <v>2023</v>
      </c>
      <c r="AU7760" s="20" t="s">
        <v>11</v>
      </c>
      <c r="AV7760" s="20">
        <v>1</v>
      </c>
      <c r="AW7760" s="22">
        <v>491</v>
      </c>
      <c r="AX7760" s="22">
        <v>491</v>
      </c>
      <c r="AY7760" s="22">
        <v>0</v>
      </c>
      <c r="AZ7760" s="22">
        <v>0</v>
      </c>
    </row>
    <row r="7761" spans="1:52">
      <c r="A7761" s="20" t="s">
        <v>217</v>
      </c>
      <c r="B7761" s="20" t="s">
        <v>8</v>
      </c>
      <c r="G7761" s="20" t="s">
        <v>5369</v>
      </c>
      <c r="I7761" s="20" t="s">
        <v>351</v>
      </c>
      <c r="K7761" s="21">
        <v>44931</v>
      </c>
      <c r="N7761" s="20" t="s">
        <v>28</v>
      </c>
      <c r="R7761" s="22">
        <v>437.74838484914699</v>
      </c>
      <c r="S7761" s="21">
        <v>44951</v>
      </c>
      <c r="T7761" s="22">
        <v>437.74838484914699</v>
      </c>
      <c r="V7761" s="21">
        <v>44980</v>
      </c>
      <c r="W7761" s="22">
        <v>0</v>
      </c>
      <c r="Z7761" s="22">
        <v>0</v>
      </c>
      <c r="AB7761" s="22">
        <v>0</v>
      </c>
      <c r="AE7761" s="22">
        <v>0</v>
      </c>
      <c r="AH7761" s="22">
        <v>0</v>
      </c>
      <c r="AK7761" s="22">
        <v>0</v>
      </c>
      <c r="AN7761" s="22">
        <v>0</v>
      </c>
      <c r="AQ7761" s="22">
        <v>0</v>
      </c>
      <c r="AT7761" s="20">
        <v>2023</v>
      </c>
      <c r="AU7761" s="20" t="s">
        <v>11</v>
      </c>
      <c r="AV7761" s="20">
        <v>1</v>
      </c>
      <c r="AW7761" s="22">
        <v>437.75</v>
      </c>
      <c r="AX7761" s="22">
        <v>437.75</v>
      </c>
      <c r="AY7761" s="22">
        <v>0</v>
      </c>
      <c r="AZ7761" s="22">
        <v>0</v>
      </c>
    </row>
    <row r="7762" spans="1:52">
      <c r="A7762" s="20" t="s">
        <v>77</v>
      </c>
      <c r="B7762" s="20" t="s">
        <v>7</v>
      </c>
      <c r="G7762" s="20" t="s">
        <v>6296</v>
      </c>
      <c r="I7762" s="20" t="s">
        <v>6297</v>
      </c>
      <c r="K7762" s="21">
        <v>45068</v>
      </c>
      <c r="N7762" s="20" t="s">
        <v>25</v>
      </c>
      <c r="R7762" s="22">
        <v>231.69153962205701</v>
      </c>
      <c r="S7762" s="21">
        <v>45086</v>
      </c>
      <c r="T7762" s="22">
        <v>231.69153962205701</v>
      </c>
      <c r="V7762" s="21">
        <v>45167</v>
      </c>
      <c r="W7762" s="22">
        <v>0</v>
      </c>
      <c r="Z7762" s="22">
        <v>0</v>
      </c>
      <c r="AB7762" s="22">
        <v>0</v>
      </c>
      <c r="AE7762" s="22">
        <v>0</v>
      </c>
      <c r="AH7762" s="22">
        <v>0</v>
      </c>
      <c r="AK7762" s="22">
        <v>0</v>
      </c>
      <c r="AN7762" s="22">
        <v>0</v>
      </c>
      <c r="AQ7762" s="22">
        <v>0</v>
      </c>
      <c r="AT7762" s="20">
        <v>2023</v>
      </c>
      <c r="AU7762" s="20" t="s">
        <v>15</v>
      </c>
      <c r="AV7762" s="20">
        <v>2</v>
      </c>
      <c r="AW7762" s="22">
        <v>231.69</v>
      </c>
      <c r="AX7762" s="22">
        <v>231.69</v>
      </c>
      <c r="AY7762" s="22">
        <v>0</v>
      </c>
      <c r="AZ7762" s="22">
        <v>0</v>
      </c>
    </row>
    <row r="7763" spans="1:52">
      <c r="A7763" s="20" t="s">
        <v>80</v>
      </c>
      <c r="B7763" s="20" t="s">
        <v>5</v>
      </c>
      <c r="G7763" s="20" t="s">
        <v>6298</v>
      </c>
      <c r="I7763" s="20" t="s">
        <v>6299</v>
      </c>
      <c r="K7763" s="21">
        <v>44986</v>
      </c>
      <c r="N7763" s="20" t="s">
        <v>25</v>
      </c>
      <c r="R7763" s="22">
        <v>325.26529037012392</v>
      </c>
      <c r="S7763" s="21">
        <v>45029</v>
      </c>
      <c r="T7763" s="22">
        <v>325.26529037012392</v>
      </c>
      <c r="V7763" s="21">
        <v>45077</v>
      </c>
      <c r="W7763" s="22">
        <v>0</v>
      </c>
      <c r="Z7763" s="22">
        <v>0</v>
      </c>
      <c r="AB7763" s="22">
        <v>0</v>
      </c>
      <c r="AE7763" s="22">
        <v>0</v>
      </c>
      <c r="AH7763" s="22">
        <v>0</v>
      </c>
      <c r="AK7763" s="22">
        <v>0</v>
      </c>
      <c r="AN7763" s="22">
        <v>0</v>
      </c>
      <c r="AQ7763" s="22">
        <v>0</v>
      </c>
      <c r="AT7763" s="20">
        <v>2023</v>
      </c>
      <c r="AU7763" s="20" t="s">
        <v>13</v>
      </c>
      <c r="AV7763" s="20">
        <v>1</v>
      </c>
      <c r="AW7763" s="22">
        <v>325.27</v>
      </c>
      <c r="AX7763" s="22">
        <v>325.27</v>
      </c>
      <c r="AY7763" s="22">
        <v>0</v>
      </c>
      <c r="AZ7763" s="22">
        <v>0</v>
      </c>
    </row>
    <row r="7764" spans="1:52">
      <c r="A7764" s="20" t="s">
        <v>77</v>
      </c>
      <c r="B7764" s="20" t="s">
        <v>7</v>
      </c>
      <c r="G7764" s="20" t="s">
        <v>6300</v>
      </c>
      <c r="I7764" s="20" t="s">
        <v>5352</v>
      </c>
      <c r="K7764" s="21">
        <v>45586</v>
      </c>
      <c r="N7764" s="20" t="s">
        <v>24</v>
      </c>
      <c r="R7764" s="22">
        <v>232.2905933794321</v>
      </c>
      <c r="S7764" s="21">
        <v>45609</v>
      </c>
      <c r="T7764" s="22">
        <v>232.2905933794321</v>
      </c>
      <c r="V7764" s="21">
        <v>45666</v>
      </c>
      <c r="W7764" s="22">
        <v>0</v>
      </c>
      <c r="Z7764" s="22">
        <v>0</v>
      </c>
      <c r="AB7764" s="22">
        <v>0</v>
      </c>
      <c r="AE7764" s="22">
        <v>0</v>
      </c>
      <c r="AH7764" s="22">
        <v>0</v>
      </c>
      <c r="AK7764" s="22">
        <v>0</v>
      </c>
      <c r="AN7764" s="22">
        <v>0</v>
      </c>
      <c r="AQ7764" s="22">
        <v>0</v>
      </c>
      <c r="AT7764" s="20">
        <v>2024</v>
      </c>
      <c r="AU7764" s="20" t="s">
        <v>20</v>
      </c>
      <c r="AV7764" s="20">
        <v>4</v>
      </c>
      <c r="AW7764" s="22">
        <v>232.29</v>
      </c>
      <c r="AX7764" s="22">
        <v>232.29</v>
      </c>
      <c r="AY7764" s="22">
        <v>0</v>
      </c>
      <c r="AZ7764" s="22">
        <v>0</v>
      </c>
    </row>
    <row r="7765" spans="1:52">
      <c r="A7765" s="20" t="s">
        <v>130</v>
      </c>
      <c r="B7765" s="20" t="s">
        <v>3</v>
      </c>
      <c r="G7765" s="20" t="s">
        <v>6301</v>
      </c>
      <c r="I7765" s="20" t="s">
        <v>1904</v>
      </c>
      <c r="K7765" s="21">
        <v>44969</v>
      </c>
      <c r="N7765" s="20" t="s">
        <v>29</v>
      </c>
      <c r="R7765" s="22">
        <v>206.96643867990181</v>
      </c>
      <c r="S7765" s="21">
        <v>44970</v>
      </c>
      <c r="T7765" s="22">
        <v>206.96643867990181</v>
      </c>
      <c r="V7765" s="21">
        <v>45030</v>
      </c>
      <c r="W7765" s="22">
        <v>0</v>
      </c>
      <c r="Z7765" s="22">
        <v>0</v>
      </c>
      <c r="AB7765" s="22">
        <v>0</v>
      </c>
      <c r="AE7765" s="22">
        <v>0</v>
      </c>
      <c r="AH7765" s="22">
        <v>0</v>
      </c>
      <c r="AK7765" s="22">
        <v>0</v>
      </c>
      <c r="AN7765" s="22">
        <v>0</v>
      </c>
      <c r="AQ7765" s="22">
        <v>0</v>
      </c>
      <c r="AT7765" s="20">
        <v>2023</v>
      </c>
      <c r="AU7765" s="20" t="s">
        <v>12</v>
      </c>
      <c r="AV7765" s="20">
        <v>1</v>
      </c>
      <c r="AW7765" s="22">
        <v>206.97</v>
      </c>
      <c r="AX7765" s="22">
        <v>206.97</v>
      </c>
      <c r="AY7765" s="22">
        <v>0</v>
      </c>
      <c r="AZ7765" s="22">
        <v>0</v>
      </c>
    </row>
    <row r="7766" spans="1:52">
      <c r="A7766" s="20" t="s">
        <v>217</v>
      </c>
      <c r="B7766" s="20" t="s">
        <v>8</v>
      </c>
      <c r="G7766" s="20" t="s">
        <v>6302</v>
      </c>
      <c r="I7766" s="20" t="s">
        <v>1744</v>
      </c>
      <c r="K7766" s="21">
        <v>45404</v>
      </c>
      <c r="N7766" s="20" t="s">
        <v>26</v>
      </c>
      <c r="R7766" s="22">
        <v>174.09649494250689</v>
      </c>
      <c r="S7766" s="21">
        <v>45420</v>
      </c>
      <c r="T7766" s="22">
        <v>174.09649494250689</v>
      </c>
      <c r="V7766" s="21">
        <v>45433</v>
      </c>
      <c r="W7766" s="22">
        <v>0</v>
      </c>
      <c r="Z7766" s="22">
        <v>0</v>
      </c>
      <c r="AB7766" s="22">
        <v>0</v>
      </c>
      <c r="AE7766" s="22">
        <v>0</v>
      </c>
      <c r="AH7766" s="22">
        <v>0</v>
      </c>
      <c r="AK7766" s="22">
        <v>0</v>
      </c>
      <c r="AN7766" s="22">
        <v>0</v>
      </c>
      <c r="AQ7766" s="22">
        <v>0</v>
      </c>
      <c r="AT7766" s="20">
        <v>2024</v>
      </c>
      <c r="AU7766" s="20" t="s">
        <v>14</v>
      </c>
      <c r="AV7766" s="20">
        <v>2</v>
      </c>
      <c r="AW7766" s="22">
        <v>174.1</v>
      </c>
      <c r="AX7766" s="22">
        <v>174.1</v>
      </c>
      <c r="AY7766" s="22">
        <v>0</v>
      </c>
      <c r="AZ7766" s="22">
        <v>0</v>
      </c>
    </row>
    <row r="7767" spans="1:52">
      <c r="A7767" s="20" t="s">
        <v>130</v>
      </c>
      <c r="B7767" s="20" t="s">
        <v>3</v>
      </c>
      <c r="G7767" s="20" t="s">
        <v>4235</v>
      </c>
      <c r="I7767" s="20" t="s">
        <v>4236</v>
      </c>
      <c r="K7767" s="21">
        <v>45503</v>
      </c>
      <c r="N7767" s="20" t="s">
        <v>27</v>
      </c>
      <c r="R7767" s="22">
        <v>210.844139545671</v>
      </c>
      <c r="S7767" s="21">
        <v>45509</v>
      </c>
      <c r="T7767" s="22">
        <v>0</v>
      </c>
      <c r="W7767" s="22">
        <v>0</v>
      </c>
      <c r="Z7767" s="22">
        <v>66.365181024388988</v>
      </c>
      <c r="AB7767" s="22">
        <v>0</v>
      </c>
      <c r="AE7767" s="22">
        <v>0</v>
      </c>
      <c r="AH7767" s="22">
        <v>0</v>
      </c>
      <c r="AK7767" s="22">
        <v>0</v>
      </c>
      <c r="AN7767" s="22">
        <v>0</v>
      </c>
      <c r="AQ7767" s="22">
        <v>0</v>
      </c>
      <c r="AT7767" s="20">
        <v>2024</v>
      </c>
      <c r="AU7767" s="20" t="s">
        <v>17</v>
      </c>
      <c r="AV7767" s="20">
        <v>3</v>
      </c>
      <c r="AW7767" s="22">
        <v>210.84</v>
      </c>
      <c r="AX7767" s="22">
        <v>0</v>
      </c>
      <c r="AY7767" s="22">
        <v>0</v>
      </c>
      <c r="AZ7767" s="22">
        <v>210.84</v>
      </c>
    </row>
    <row r="7768" spans="1:52">
      <c r="A7768" s="20" t="s">
        <v>85</v>
      </c>
      <c r="B7768" s="20" t="s">
        <v>6</v>
      </c>
      <c r="G7768" s="20" t="s">
        <v>6303</v>
      </c>
      <c r="I7768" s="20" t="s">
        <v>4463</v>
      </c>
      <c r="K7768" s="21">
        <v>44986</v>
      </c>
      <c r="N7768" s="20" t="s">
        <v>28</v>
      </c>
      <c r="R7768" s="22">
        <v>234.82053117449419</v>
      </c>
      <c r="S7768" s="21">
        <v>45024</v>
      </c>
      <c r="T7768" s="22">
        <v>234.82053117449419</v>
      </c>
      <c r="V7768" s="21">
        <v>45068</v>
      </c>
      <c r="W7768" s="22">
        <v>0</v>
      </c>
      <c r="Z7768" s="22">
        <v>0</v>
      </c>
      <c r="AB7768" s="22">
        <v>0</v>
      </c>
      <c r="AE7768" s="22">
        <v>0</v>
      </c>
      <c r="AH7768" s="22">
        <v>0</v>
      </c>
      <c r="AK7768" s="22">
        <v>0</v>
      </c>
      <c r="AN7768" s="22">
        <v>0</v>
      </c>
      <c r="AQ7768" s="22">
        <v>0</v>
      </c>
      <c r="AT7768" s="20">
        <v>2023</v>
      </c>
      <c r="AU7768" s="20" t="s">
        <v>13</v>
      </c>
      <c r="AV7768" s="20">
        <v>1</v>
      </c>
      <c r="AW7768" s="22">
        <v>234.82</v>
      </c>
      <c r="AX7768" s="22">
        <v>234.82</v>
      </c>
      <c r="AY7768" s="22">
        <v>0</v>
      </c>
      <c r="AZ7768" s="22">
        <v>0</v>
      </c>
    </row>
    <row r="7769" spans="1:52">
      <c r="A7769" s="20" t="s">
        <v>130</v>
      </c>
      <c r="B7769" s="20" t="s">
        <v>3</v>
      </c>
      <c r="G7769" s="20" t="s">
        <v>5332</v>
      </c>
      <c r="I7769" s="20" t="s">
        <v>4087</v>
      </c>
      <c r="K7769" s="21">
        <v>45240</v>
      </c>
      <c r="N7769" s="20" t="s">
        <v>28</v>
      </c>
      <c r="R7769" s="22">
        <v>400.68248232672312</v>
      </c>
      <c r="S7769" s="21">
        <v>45260</v>
      </c>
      <c r="T7769" s="22">
        <v>400.68248232672312</v>
      </c>
      <c r="V7769" s="21">
        <v>45287</v>
      </c>
      <c r="W7769" s="22">
        <v>0</v>
      </c>
      <c r="Z7769" s="22">
        <v>0</v>
      </c>
      <c r="AB7769" s="22">
        <v>0</v>
      </c>
      <c r="AE7769" s="22">
        <v>0</v>
      </c>
      <c r="AH7769" s="22">
        <v>0</v>
      </c>
      <c r="AK7769" s="22">
        <v>0</v>
      </c>
      <c r="AN7769" s="22">
        <v>0</v>
      </c>
      <c r="AQ7769" s="22">
        <v>0</v>
      </c>
      <c r="AT7769" s="20">
        <v>2023</v>
      </c>
      <c r="AU7769" s="20" t="s">
        <v>21</v>
      </c>
      <c r="AV7769" s="20">
        <v>4</v>
      </c>
      <c r="AW7769" s="22">
        <v>400.68</v>
      </c>
      <c r="AX7769" s="22">
        <v>400.68</v>
      </c>
      <c r="AY7769" s="22">
        <v>0</v>
      </c>
      <c r="AZ7769" s="22">
        <v>0</v>
      </c>
    </row>
    <row r="7770" spans="1:52">
      <c r="A7770" s="20" t="s">
        <v>80</v>
      </c>
      <c r="B7770" s="20" t="s">
        <v>5</v>
      </c>
      <c r="G7770" s="20" t="s">
        <v>6304</v>
      </c>
      <c r="I7770" s="20" t="s">
        <v>3646</v>
      </c>
      <c r="K7770" s="21">
        <v>45092</v>
      </c>
      <c r="N7770" s="20" t="s">
        <v>29</v>
      </c>
      <c r="R7770" s="22">
        <v>522.25067113142643</v>
      </c>
      <c r="S7770" s="21">
        <v>45118</v>
      </c>
      <c r="T7770" s="22">
        <v>522.25067113142643</v>
      </c>
      <c r="V7770" s="21">
        <v>45213</v>
      </c>
      <c r="W7770" s="22">
        <v>0</v>
      </c>
      <c r="Z7770" s="22">
        <v>0</v>
      </c>
      <c r="AB7770" s="22">
        <v>0</v>
      </c>
      <c r="AE7770" s="22">
        <v>0</v>
      </c>
      <c r="AH7770" s="22">
        <v>0</v>
      </c>
      <c r="AK7770" s="22">
        <v>0</v>
      </c>
      <c r="AN7770" s="22">
        <v>0</v>
      </c>
      <c r="AQ7770" s="22">
        <v>0</v>
      </c>
      <c r="AT7770" s="20">
        <v>2023</v>
      </c>
      <c r="AU7770" s="20" t="s">
        <v>16</v>
      </c>
      <c r="AV7770" s="20">
        <v>2</v>
      </c>
      <c r="AW7770" s="22">
        <v>522.25</v>
      </c>
      <c r="AX7770" s="22">
        <v>522.25</v>
      </c>
      <c r="AY7770" s="22">
        <v>0</v>
      </c>
      <c r="AZ7770" s="22">
        <v>0</v>
      </c>
    </row>
    <row r="7771" spans="1:52">
      <c r="A7771" s="20" t="s">
        <v>80</v>
      </c>
      <c r="B7771" s="20" t="s">
        <v>5</v>
      </c>
      <c r="G7771" s="20" t="s">
        <v>6304</v>
      </c>
      <c r="I7771" s="20" t="s">
        <v>3646</v>
      </c>
      <c r="K7771" s="21">
        <v>45092</v>
      </c>
      <c r="N7771" s="20" t="s">
        <v>29</v>
      </c>
      <c r="R7771" s="22">
        <v>516.42366826953094</v>
      </c>
      <c r="S7771" s="21">
        <v>45118</v>
      </c>
      <c r="T7771" s="22">
        <v>516.42366826953094</v>
      </c>
      <c r="V7771" s="21">
        <v>45213</v>
      </c>
      <c r="W7771" s="22">
        <v>0</v>
      </c>
      <c r="Z7771" s="22">
        <v>0</v>
      </c>
      <c r="AB7771" s="22">
        <v>0</v>
      </c>
      <c r="AE7771" s="22">
        <v>0</v>
      </c>
      <c r="AH7771" s="22">
        <v>0</v>
      </c>
      <c r="AK7771" s="22">
        <v>0</v>
      </c>
      <c r="AN7771" s="22">
        <v>0</v>
      </c>
      <c r="AQ7771" s="22">
        <v>0</v>
      </c>
      <c r="AT7771" s="20">
        <v>2023</v>
      </c>
      <c r="AU7771" s="20" t="s">
        <v>16</v>
      </c>
      <c r="AV7771" s="20">
        <v>2</v>
      </c>
      <c r="AW7771" s="22">
        <v>516.41999999999996</v>
      </c>
      <c r="AX7771" s="22">
        <v>516.41999999999996</v>
      </c>
      <c r="AY7771" s="22">
        <v>0</v>
      </c>
      <c r="AZ7771" s="22">
        <v>0</v>
      </c>
    </row>
    <row r="7772" spans="1:52">
      <c r="A7772" s="20" t="s">
        <v>80</v>
      </c>
      <c r="B7772" s="20" t="s">
        <v>5</v>
      </c>
      <c r="G7772" s="20" t="s">
        <v>6305</v>
      </c>
      <c r="I7772" s="20" t="s">
        <v>4079</v>
      </c>
      <c r="K7772" s="21">
        <v>45265</v>
      </c>
      <c r="N7772" s="20" t="s">
        <v>29</v>
      </c>
      <c r="R7772" s="22">
        <v>517.13185186593682</v>
      </c>
      <c r="S7772" s="21">
        <v>45282</v>
      </c>
      <c r="T7772" s="22">
        <v>517.13185186593682</v>
      </c>
      <c r="V7772" s="21">
        <v>45357</v>
      </c>
      <c r="W7772" s="22">
        <v>0</v>
      </c>
      <c r="Z7772" s="22">
        <v>0</v>
      </c>
      <c r="AB7772" s="22">
        <v>0</v>
      </c>
      <c r="AE7772" s="22">
        <v>0</v>
      </c>
      <c r="AH7772" s="22">
        <v>0</v>
      </c>
      <c r="AK7772" s="22">
        <v>0</v>
      </c>
      <c r="AN7772" s="22">
        <v>0</v>
      </c>
      <c r="AQ7772" s="22">
        <v>0</v>
      </c>
      <c r="AT7772" s="20">
        <v>2023</v>
      </c>
      <c r="AU7772" s="20" t="s">
        <v>22</v>
      </c>
      <c r="AV7772" s="20">
        <v>4</v>
      </c>
      <c r="AW7772" s="22">
        <v>517.13</v>
      </c>
      <c r="AX7772" s="22">
        <v>517.13</v>
      </c>
      <c r="AY7772" s="22">
        <v>0</v>
      </c>
      <c r="AZ7772" s="22">
        <v>0</v>
      </c>
    </row>
    <row r="7773" spans="1:52">
      <c r="A7773" s="20" t="s">
        <v>217</v>
      </c>
      <c r="B7773" s="20" t="s">
        <v>8</v>
      </c>
      <c r="G7773" s="20" t="s">
        <v>6306</v>
      </c>
      <c r="I7773" s="20" t="s">
        <v>1673</v>
      </c>
      <c r="K7773" s="21">
        <v>45202</v>
      </c>
      <c r="N7773" s="20" t="s">
        <v>24</v>
      </c>
      <c r="R7773" s="22">
        <v>512.6566330052184</v>
      </c>
      <c r="S7773" s="21">
        <v>45238</v>
      </c>
      <c r="T7773" s="22">
        <v>512.6566330052184</v>
      </c>
      <c r="V7773" s="21">
        <v>45271</v>
      </c>
      <c r="W7773" s="22">
        <v>0</v>
      </c>
      <c r="Z7773" s="22">
        <v>0</v>
      </c>
      <c r="AB7773" s="22">
        <v>0</v>
      </c>
      <c r="AE7773" s="22">
        <v>0</v>
      </c>
      <c r="AH7773" s="22">
        <v>0</v>
      </c>
      <c r="AK7773" s="22">
        <v>0</v>
      </c>
      <c r="AN7773" s="22">
        <v>0</v>
      </c>
      <c r="AQ7773" s="22">
        <v>0</v>
      </c>
      <c r="AT7773" s="20">
        <v>2023</v>
      </c>
      <c r="AU7773" s="20" t="s">
        <v>20</v>
      </c>
      <c r="AV7773" s="20">
        <v>4</v>
      </c>
      <c r="AW7773" s="22">
        <v>512.66</v>
      </c>
      <c r="AX7773" s="22">
        <v>512.66</v>
      </c>
      <c r="AY7773" s="22">
        <v>0</v>
      </c>
      <c r="AZ7773" s="22">
        <v>0</v>
      </c>
    </row>
    <row r="7774" spans="1:52">
      <c r="A7774" s="20" t="s">
        <v>80</v>
      </c>
      <c r="B7774" s="20" t="s">
        <v>5</v>
      </c>
      <c r="G7774" s="20" t="s">
        <v>3680</v>
      </c>
      <c r="I7774" s="20" t="s">
        <v>3681</v>
      </c>
      <c r="K7774" s="21">
        <v>45456</v>
      </c>
      <c r="N7774" s="20" t="s">
        <v>29</v>
      </c>
      <c r="R7774" s="22">
        <v>754.94682255759528</v>
      </c>
      <c r="S7774" s="21">
        <v>45463</v>
      </c>
      <c r="T7774" s="22">
        <v>754.94682255759528</v>
      </c>
      <c r="V7774" s="21">
        <v>45539</v>
      </c>
      <c r="W7774" s="22">
        <v>0</v>
      </c>
      <c r="Z7774" s="22">
        <v>0</v>
      </c>
      <c r="AB7774" s="22">
        <v>0</v>
      </c>
      <c r="AE7774" s="22">
        <v>0</v>
      </c>
      <c r="AH7774" s="22">
        <v>0</v>
      </c>
      <c r="AK7774" s="22">
        <v>0</v>
      </c>
      <c r="AN7774" s="22">
        <v>0</v>
      </c>
      <c r="AQ7774" s="22">
        <v>0</v>
      </c>
      <c r="AT7774" s="20">
        <v>2024</v>
      </c>
      <c r="AU7774" s="20" t="s">
        <v>16</v>
      </c>
      <c r="AV7774" s="20">
        <v>2</v>
      </c>
      <c r="AW7774" s="22">
        <v>754.95</v>
      </c>
      <c r="AX7774" s="22">
        <v>754.95</v>
      </c>
      <c r="AY7774" s="22">
        <v>0</v>
      </c>
      <c r="AZ7774" s="22">
        <v>0</v>
      </c>
    </row>
    <row r="7775" spans="1:52">
      <c r="A7775" s="20" t="s">
        <v>80</v>
      </c>
      <c r="B7775" s="20" t="s">
        <v>5</v>
      </c>
      <c r="G7775" s="20" t="s">
        <v>6307</v>
      </c>
      <c r="I7775" s="20" t="s">
        <v>1439</v>
      </c>
      <c r="K7775" s="21">
        <v>45324</v>
      </c>
      <c r="N7775" s="20" t="s">
        <v>27</v>
      </c>
      <c r="R7775" s="22">
        <v>522.54424279242983</v>
      </c>
      <c r="S7775" s="21">
        <v>45349</v>
      </c>
      <c r="T7775" s="22">
        <v>522.54424279242983</v>
      </c>
      <c r="V7775" s="21">
        <v>45413</v>
      </c>
      <c r="W7775" s="22">
        <v>0</v>
      </c>
      <c r="Z7775" s="22">
        <v>0</v>
      </c>
      <c r="AB7775" s="22">
        <v>0</v>
      </c>
      <c r="AE7775" s="22">
        <v>0</v>
      </c>
      <c r="AH7775" s="22">
        <v>0</v>
      </c>
      <c r="AK7775" s="22">
        <v>0</v>
      </c>
      <c r="AN7775" s="22">
        <v>0</v>
      </c>
      <c r="AQ7775" s="22">
        <v>0</v>
      </c>
      <c r="AT7775" s="20">
        <v>2024</v>
      </c>
      <c r="AU7775" s="20" t="s">
        <v>12</v>
      </c>
      <c r="AV7775" s="20">
        <v>1</v>
      </c>
      <c r="AW7775" s="22">
        <v>522.54</v>
      </c>
      <c r="AX7775" s="22">
        <v>522.54</v>
      </c>
      <c r="AY7775" s="22">
        <v>0</v>
      </c>
      <c r="AZ7775" s="22">
        <v>0</v>
      </c>
    </row>
    <row r="7776" spans="1:52">
      <c r="A7776" s="20" t="s">
        <v>80</v>
      </c>
      <c r="B7776" s="20" t="s">
        <v>5</v>
      </c>
      <c r="G7776" s="20" t="s">
        <v>2647</v>
      </c>
      <c r="I7776" s="20" t="s">
        <v>856</v>
      </c>
      <c r="K7776" s="21">
        <v>45642</v>
      </c>
      <c r="N7776" s="20" t="s">
        <v>28</v>
      </c>
      <c r="R7776" s="22">
        <v>561.57140438499357</v>
      </c>
      <c r="S7776" s="21">
        <v>45666</v>
      </c>
      <c r="T7776" s="22">
        <v>561.57140438499357</v>
      </c>
      <c r="V7776" s="21">
        <v>45700</v>
      </c>
      <c r="W7776" s="22">
        <v>0</v>
      </c>
      <c r="Z7776" s="22">
        <v>0</v>
      </c>
      <c r="AB7776" s="22">
        <v>0</v>
      </c>
      <c r="AE7776" s="22">
        <v>0</v>
      </c>
      <c r="AH7776" s="22">
        <v>0</v>
      </c>
      <c r="AK7776" s="22">
        <v>0</v>
      </c>
      <c r="AN7776" s="22">
        <v>0</v>
      </c>
      <c r="AQ7776" s="22">
        <v>0</v>
      </c>
      <c r="AT7776" s="20">
        <v>2024</v>
      </c>
      <c r="AU7776" s="20" t="s">
        <v>22</v>
      </c>
      <c r="AV7776" s="20">
        <v>4</v>
      </c>
      <c r="AW7776" s="22">
        <v>561.57000000000005</v>
      </c>
      <c r="AX7776" s="22">
        <v>561.57000000000005</v>
      </c>
      <c r="AY7776" s="22">
        <v>0</v>
      </c>
      <c r="AZ7776" s="22">
        <v>0</v>
      </c>
    </row>
    <row r="7777" spans="1:52">
      <c r="A7777" s="20" t="s">
        <v>80</v>
      </c>
      <c r="B7777" s="20" t="s">
        <v>5</v>
      </c>
      <c r="G7777" s="20" t="s">
        <v>6308</v>
      </c>
      <c r="I7777" s="20" t="s">
        <v>905</v>
      </c>
      <c r="K7777" s="21">
        <v>45048</v>
      </c>
      <c r="N7777" s="20" t="s">
        <v>29</v>
      </c>
      <c r="R7777" s="22">
        <v>601.00773025361821</v>
      </c>
      <c r="S7777" s="21">
        <v>45083</v>
      </c>
      <c r="T7777" s="22">
        <v>601.00773025361821</v>
      </c>
      <c r="V7777" s="21">
        <v>45194</v>
      </c>
      <c r="W7777" s="22">
        <v>0</v>
      </c>
      <c r="Z7777" s="22">
        <v>0</v>
      </c>
      <c r="AB7777" s="22">
        <v>0</v>
      </c>
      <c r="AE7777" s="22">
        <v>0</v>
      </c>
      <c r="AH7777" s="22">
        <v>0</v>
      </c>
      <c r="AK7777" s="22">
        <v>0</v>
      </c>
      <c r="AN7777" s="22">
        <v>0</v>
      </c>
      <c r="AQ7777" s="22">
        <v>0</v>
      </c>
      <c r="AT7777" s="20">
        <v>2023</v>
      </c>
      <c r="AU7777" s="20" t="s">
        <v>15</v>
      </c>
      <c r="AV7777" s="20">
        <v>2</v>
      </c>
      <c r="AW7777" s="22">
        <v>601.01</v>
      </c>
      <c r="AX7777" s="22">
        <v>601.01</v>
      </c>
      <c r="AY7777" s="22">
        <v>0</v>
      </c>
      <c r="AZ7777" s="22">
        <v>0</v>
      </c>
    </row>
    <row r="7778" spans="1:52">
      <c r="A7778" s="20" t="s">
        <v>130</v>
      </c>
      <c r="B7778" s="20" t="s">
        <v>3</v>
      </c>
      <c r="G7778" s="20" t="s">
        <v>6309</v>
      </c>
      <c r="I7778" s="20" t="s">
        <v>4177</v>
      </c>
      <c r="K7778" s="21">
        <v>44948</v>
      </c>
      <c r="N7778" s="20" t="s">
        <v>24</v>
      </c>
      <c r="R7778" s="22">
        <v>181.51632413376359</v>
      </c>
      <c r="S7778" s="21">
        <v>44955</v>
      </c>
      <c r="T7778" s="22">
        <v>181.51632413376359</v>
      </c>
      <c r="V7778" s="21">
        <v>45044</v>
      </c>
      <c r="W7778" s="22">
        <v>0</v>
      </c>
      <c r="Z7778" s="22">
        <v>0</v>
      </c>
      <c r="AB7778" s="22">
        <v>0</v>
      </c>
      <c r="AE7778" s="22">
        <v>0</v>
      </c>
      <c r="AH7778" s="22">
        <v>0</v>
      </c>
      <c r="AK7778" s="22">
        <v>0</v>
      </c>
      <c r="AN7778" s="22">
        <v>0</v>
      </c>
      <c r="AQ7778" s="22">
        <v>0</v>
      </c>
      <c r="AT7778" s="20">
        <v>2023</v>
      </c>
      <c r="AU7778" s="20" t="s">
        <v>11</v>
      </c>
      <c r="AV7778" s="20">
        <v>1</v>
      </c>
      <c r="AW7778" s="22">
        <v>181.52</v>
      </c>
      <c r="AX7778" s="22">
        <v>181.52</v>
      </c>
      <c r="AY7778" s="22">
        <v>0</v>
      </c>
      <c r="AZ7778" s="22">
        <v>0</v>
      </c>
    </row>
    <row r="7779" spans="1:52">
      <c r="A7779" s="20" t="s">
        <v>74</v>
      </c>
      <c r="B7779" s="20" t="s">
        <v>10</v>
      </c>
      <c r="G7779" s="20" t="s">
        <v>6310</v>
      </c>
      <c r="I7779" s="20" t="s">
        <v>3451</v>
      </c>
      <c r="K7779" s="21">
        <v>45534</v>
      </c>
      <c r="N7779" s="20" t="s">
        <v>27</v>
      </c>
      <c r="R7779" s="22">
        <v>918.72344919011584</v>
      </c>
      <c r="S7779" s="21">
        <v>45548</v>
      </c>
      <c r="T7779" s="22">
        <v>918.72344919011584</v>
      </c>
      <c r="V7779" s="21">
        <v>45567</v>
      </c>
      <c r="W7779" s="22">
        <v>0</v>
      </c>
      <c r="Z7779" s="22">
        <v>0</v>
      </c>
      <c r="AB7779" s="22">
        <v>0</v>
      </c>
      <c r="AE7779" s="22">
        <v>0</v>
      </c>
      <c r="AH7779" s="22">
        <v>0</v>
      </c>
      <c r="AK7779" s="22">
        <v>0</v>
      </c>
      <c r="AN7779" s="22">
        <v>0</v>
      </c>
      <c r="AQ7779" s="22">
        <v>0</v>
      </c>
      <c r="AT7779" s="20">
        <v>2024</v>
      </c>
      <c r="AU7779" s="20" t="s">
        <v>18</v>
      </c>
      <c r="AV7779" s="20">
        <v>3</v>
      </c>
      <c r="AW7779" s="22">
        <v>918.72</v>
      </c>
      <c r="AX7779" s="22">
        <v>918.72</v>
      </c>
      <c r="AY7779" s="22">
        <v>0</v>
      </c>
      <c r="AZ7779" s="22">
        <v>0</v>
      </c>
    </row>
    <row r="7780" spans="1:52">
      <c r="A7780" s="20" t="s">
        <v>217</v>
      </c>
      <c r="B7780" s="20" t="s">
        <v>8</v>
      </c>
      <c r="G7780" s="20" t="s">
        <v>6311</v>
      </c>
      <c r="I7780" s="20" t="s">
        <v>173</v>
      </c>
      <c r="K7780" s="21">
        <v>45005</v>
      </c>
      <c r="N7780" s="20" t="s">
        <v>29</v>
      </c>
      <c r="R7780" s="22">
        <v>358.16924291156658</v>
      </c>
      <c r="S7780" s="21">
        <v>45029</v>
      </c>
      <c r="T7780" s="22">
        <v>358.16924291156658</v>
      </c>
      <c r="V7780" s="21">
        <v>45061</v>
      </c>
      <c r="W7780" s="22">
        <v>0</v>
      </c>
      <c r="Z7780" s="22">
        <v>0</v>
      </c>
      <c r="AB7780" s="22">
        <v>0</v>
      </c>
      <c r="AE7780" s="22">
        <v>0</v>
      </c>
      <c r="AH7780" s="22">
        <v>0</v>
      </c>
      <c r="AK7780" s="22">
        <v>0</v>
      </c>
      <c r="AN7780" s="22">
        <v>0</v>
      </c>
      <c r="AQ7780" s="22">
        <v>0</v>
      </c>
      <c r="AT7780" s="20">
        <v>2023</v>
      </c>
      <c r="AU7780" s="20" t="s">
        <v>13</v>
      </c>
      <c r="AV7780" s="20">
        <v>1</v>
      </c>
      <c r="AW7780" s="22">
        <v>358.17</v>
      </c>
      <c r="AX7780" s="22">
        <v>358.17</v>
      </c>
      <c r="AY7780" s="22">
        <v>0</v>
      </c>
      <c r="AZ7780" s="22">
        <v>0</v>
      </c>
    </row>
    <row r="7781" spans="1:52">
      <c r="A7781" s="20" t="s">
        <v>80</v>
      </c>
      <c r="B7781" s="20" t="s">
        <v>5</v>
      </c>
      <c r="G7781" s="20" t="s">
        <v>4180</v>
      </c>
      <c r="I7781" s="20" t="s">
        <v>1896</v>
      </c>
      <c r="K7781" s="21">
        <v>45525</v>
      </c>
      <c r="N7781" s="20" t="s">
        <v>24</v>
      </c>
      <c r="R7781" s="22">
        <v>302.75580964291191</v>
      </c>
      <c r="S7781" s="21">
        <v>45548</v>
      </c>
      <c r="T7781" s="22">
        <v>302.75580964291191</v>
      </c>
      <c r="V7781" s="21">
        <v>45590</v>
      </c>
      <c r="W7781" s="22">
        <v>0</v>
      </c>
      <c r="Z7781" s="22">
        <v>0</v>
      </c>
      <c r="AB7781" s="22">
        <v>0</v>
      </c>
      <c r="AE7781" s="22">
        <v>0</v>
      </c>
      <c r="AH7781" s="22">
        <v>0</v>
      </c>
      <c r="AK7781" s="22">
        <v>0</v>
      </c>
      <c r="AN7781" s="22">
        <v>0</v>
      </c>
      <c r="AQ7781" s="22">
        <v>0</v>
      </c>
      <c r="AT7781" s="20">
        <v>2024</v>
      </c>
      <c r="AU7781" s="20" t="s">
        <v>18</v>
      </c>
      <c r="AV7781" s="20">
        <v>3</v>
      </c>
      <c r="AW7781" s="22">
        <v>302.76</v>
      </c>
      <c r="AX7781" s="22">
        <v>302.76</v>
      </c>
      <c r="AY7781" s="22">
        <v>0</v>
      </c>
      <c r="AZ7781" s="22">
        <v>0</v>
      </c>
    </row>
    <row r="7782" spans="1:52">
      <c r="A7782" s="20" t="s">
        <v>74</v>
      </c>
      <c r="B7782" s="20" t="s">
        <v>10</v>
      </c>
      <c r="G7782" s="20" t="s">
        <v>6312</v>
      </c>
      <c r="I7782" s="20" t="s">
        <v>6313</v>
      </c>
      <c r="K7782" s="21">
        <v>45699</v>
      </c>
      <c r="N7782" s="20" t="s">
        <v>24</v>
      </c>
      <c r="R7782" s="22">
        <v>416.22688647310139</v>
      </c>
      <c r="S7782" s="21">
        <v>45733</v>
      </c>
      <c r="T7782" s="22">
        <v>0</v>
      </c>
      <c r="W7782" s="22">
        <v>0</v>
      </c>
      <c r="Z7782" s="22">
        <v>154.63808807725761</v>
      </c>
      <c r="AB7782" s="22">
        <v>0</v>
      </c>
      <c r="AE7782" s="22">
        <v>0</v>
      </c>
      <c r="AH7782" s="22">
        <v>0</v>
      </c>
      <c r="AK7782" s="22">
        <v>0</v>
      </c>
      <c r="AN7782" s="22">
        <v>0</v>
      </c>
      <c r="AQ7782" s="22">
        <v>0</v>
      </c>
      <c r="AT7782" s="20">
        <v>2025</v>
      </c>
      <c r="AU7782" s="20" t="s">
        <v>12</v>
      </c>
      <c r="AV7782" s="20">
        <v>1</v>
      </c>
      <c r="AW7782" s="22">
        <v>416.23</v>
      </c>
      <c r="AX7782" s="22">
        <v>0</v>
      </c>
      <c r="AY7782" s="22">
        <v>0</v>
      </c>
      <c r="AZ7782" s="22">
        <v>416.23</v>
      </c>
    </row>
    <row r="7783" spans="1:52">
      <c r="A7783" s="20" t="s">
        <v>130</v>
      </c>
      <c r="B7783" s="20" t="s">
        <v>3</v>
      </c>
      <c r="G7783" s="20" t="s">
        <v>1768</v>
      </c>
      <c r="I7783" s="20" t="s">
        <v>1769</v>
      </c>
      <c r="K7783" s="21">
        <v>44952</v>
      </c>
      <c r="N7783" s="20" t="s">
        <v>24</v>
      </c>
      <c r="R7783" s="22">
        <v>579.50581998912912</v>
      </c>
      <c r="S7783" s="21">
        <v>44959</v>
      </c>
      <c r="T7783" s="22">
        <v>579.50581998912912</v>
      </c>
      <c r="V7783" s="21">
        <v>45010</v>
      </c>
      <c r="W7783" s="22">
        <v>0</v>
      </c>
      <c r="Z7783" s="22">
        <v>0</v>
      </c>
      <c r="AB7783" s="22">
        <v>0</v>
      </c>
      <c r="AE7783" s="22">
        <v>0</v>
      </c>
      <c r="AH7783" s="22">
        <v>0</v>
      </c>
      <c r="AK7783" s="22">
        <v>0</v>
      </c>
      <c r="AN7783" s="22">
        <v>0</v>
      </c>
      <c r="AQ7783" s="22">
        <v>0</v>
      </c>
      <c r="AT7783" s="20">
        <v>2023</v>
      </c>
      <c r="AU7783" s="20" t="s">
        <v>11</v>
      </c>
      <c r="AV7783" s="20">
        <v>1</v>
      </c>
      <c r="AW7783" s="22">
        <v>579.51</v>
      </c>
      <c r="AX7783" s="22">
        <v>579.51</v>
      </c>
      <c r="AY7783" s="22">
        <v>0</v>
      </c>
      <c r="AZ7783" s="22">
        <v>0</v>
      </c>
    </row>
    <row r="7784" spans="1:52">
      <c r="A7784" s="20" t="s">
        <v>80</v>
      </c>
      <c r="B7784" s="20" t="s">
        <v>5</v>
      </c>
      <c r="G7784" s="20" t="s">
        <v>2574</v>
      </c>
      <c r="I7784" s="20" t="s">
        <v>2575</v>
      </c>
      <c r="K7784" s="21">
        <v>45101</v>
      </c>
      <c r="N7784" s="20" t="s">
        <v>29</v>
      </c>
      <c r="R7784" s="22">
        <v>429.72612348500883</v>
      </c>
      <c r="S7784" s="21">
        <v>45118</v>
      </c>
      <c r="T7784" s="22">
        <v>429.72612348500883</v>
      </c>
      <c r="V7784" s="21">
        <v>45281</v>
      </c>
      <c r="W7784" s="22">
        <v>0</v>
      </c>
      <c r="Z7784" s="22">
        <v>0</v>
      </c>
      <c r="AB7784" s="22">
        <v>0</v>
      </c>
      <c r="AE7784" s="22">
        <v>0</v>
      </c>
      <c r="AH7784" s="22">
        <v>0</v>
      </c>
      <c r="AK7784" s="22">
        <v>0</v>
      </c>
      <c r="AN7784" s="22">
        <v>0</v>
      </c>
      <c r="AQ7784" s="22">
        <v>0</v>
      </c>
      <c r="AT7784" s="20">
        <v>2023</v>
      </c>
      <c r="AU7784" s="20" t="s">
        <v>16</v>
      </c>
      <c r="AV7784" s="20">
        <v>2</v>
      </c>
      <c r="AW7784" s="22">
        <v>429.73</v>
      </c>
      <c r="AX7784" s="22">
        <v>429.73</v>
      </c>
      <c r="AY7784" s="22">
        <v>0</v>
      </c>
      <c r="AZ7784" s="22">
        <v>0</v>
      </c>
    </row>
    <row r="7785" spans="1:52">
      <c r="A7785" s="20" t="s">
        <v>80</v>
      </c>
      <c r="B7785" s="20" t="s">
        <v>5</v>
      </c>
      <c r="G7785" s="20" t="s">
        <v>6314</v>
      </c>
      <c r="I7785" s="20" t="s">
        <v>4652</v>
      </c>
      <c r="K7785" s="21">
        <v>45396</v>
      </c>
      <c r="N7785" s="20" t="s">
        <v>24</v>
      </c>
      <c r="R7785" s="22">
        <v>484.77358514592731</v>
      </c>
      <c r="S7785" s="21">
        <v>45404</v>
      </c>
      <c r="T7785" s="22">
        <v>484.77358514592731</v>
      </c>
      <c r="V7785" s="21">
        <v>45491</v>
      </c>
      <c r="W7785" s="22">
        <v>0</v>
      </c>
      <c r="Z7785" s="22">
        <v>0</v>
      </c>
      <c r="AB7785" s="22">
        <v>0</v>
      </c>
      <c r="AE7785" s="22">
        <v>0</v>
      </c>
      <c r="AH7785" s="22">
        <v>0</v>
      </c>
      <c r="AK7785" s="22">
        <v>0</v>
      </c>
      <c r="AN7785" s="22">
        <v>0</v>
      </c>
      <c r="AQ7785" s="22">
        <v>0</v>
      </c>
      <c r="AT7785" s="20">
        <v>2024</v>
      </c>
      <c r="AU7785" s="20" t="s">
        <v>14</v>
      </c>
      <c r="AV7785" s="20">
        <v>2</v>
      </c>
      <c r="AW7785" s="22">
        <v>484.77</v>
      </c>
      <c r="AX7785" s="22">
        <v>484.77</v>
      </c>
      <c r="AY7785" s="22">
        <v>0</v>
      </c>
      <c r="AZ7785" s="22">
        <v>0</v>
      </c>
    </row>
    <row r="7786" spans="1:52">
      <c r="A7786" s="20" t="s">
        <v>74</v>
      </c>
      <c r="B7786" s="20" t="s">
        <v>10</v>
      </c>
      <c r="G7786" s="20" t="s">
        <v>5878</v>
      </c>
      <c r="I7786" s="20" t="s">
        <v>163</v>
      </c>
      <c r="K7786" s="21">
        <v>45260</v>
      </c>
      <c r="N7786" s="20" t="s">
        <v>29</v>
      </c>
      <c r="R7786" s="22">
        <v>397.5803050493048</v>
      </c>
      <c r="S7786" s="21">
        <v>45265</v>
      </c>
      <c r="T7786" s="22">
        <v>397.5803050493048</v>
      </c>
      <c r="V7786" s="21">
        <v>45285</v>
      </c>
      <c r="W7786" s="22">
        <v>0</v>
      </c>
      <c r="Z7786" s="22">
        <v>0</v>
      </c>
      <c r="AB7786" s="22">
        <v>0</v>
      </c>
      <c r="AE7786" s="22">
        <v>0</v>
      </c>
      <c r="AH7786" s="22">
        <v>0</v>
      </c>
      <c r="AK7786" s="22">
        <v>0</v>
      </c>
      <c r="AN7786" s="22">
        <v>0</v>
      </c>
      <c r="AQ7786" s="22">
        <v>0</v>
      </c>
      <c r="AT7786" s="20">
        <v>2023</v>
      </c>
      <c r="AU7786" s="20" t="s">
        <v>21</v>
      </c>
      <c r="AV7786" s="20">
        <v>4</v>
      </c>
      <c r="AW7786" s="22">
        <v>397.58</v>
      </c>
      <c r="AX7786" s="22">
        <v>397.58</v>
      </c>
      <c r="AY7786" s="22">
        <v>0</v>
      </c>
      <c r="AZ7786" s="22">
        <v>0</v>
      </c>
    </row>
    <row r="7787" spans="1:52">
      <c r="A7787" s="20" t="s">
        <v>130</v>
      </c>
      <c r="B7787" s="20" t="s">
        <v>3</v>
      </c>
      <c r="G7787" s="20" t="s">
        <v>6315</v>
      </c>
      <c r="I7787" s="20" t="s">
        <v>4030</v>
      </c>
      <c r="K7787" s="21">
        <v>45430</v>
      </c>
      <c r="N7787" s="20" t="s">
        <v>27</v>
      </c>
      <c r="R7787" s="22">
        <v>917.88736459027427</v>
      </c>
      <c r="S7787" s="21">
        <v>45448</v>
      </c>
      <c r="T7787" s="22">
        <v>0</v>
      </c>
      <c r="W7787" s="22">
        <v>0</v>
      </c>
      <c r="Z7787" s="22">
        <v>250.3295026505528</v>
      </c>
      <c r="AB7787" s="22">
        <v>0</v>
      </c>
      <c r="AE7787" s="22">
        <v>0</v>
      </c>
      <c r="AH7787" s="22">
        <v>0</v>
      </c>
      <c r="AK7787" s="22">
        <v>0</v>
      </c>
      <c r="AN7787" s="22">
        <v>0</v>
      </c>
      <c r="AQ7787" s="22">
        <v>0</v>
      </c>
      <c r="AT7787" s="20">
        <v>2024</v>
      </c>
      <c r="AU7787" s="20" t="s">
        <v>15</v>
      </c>
      <c r="AV7787" s="20">
        <v>2</v>
      </c>
      <c r="AW7787" s="22">
        <v>917.89</v>
      </c>
      <c r="AX7787" s="22">
        <v>0</v>
      </c>
      <c r="AY7787" s="22">
        <v>0</v>
      </c>
      <c r="AZ7787" s="22">
        <v>917.89</v>
      </c>
    </row>
    <row r="7788" spans="1:52">
      <c r="A7788" s="20" t="s">
        <v>130</v>
      </c>
      <c r="B7788" s="20" t="s">
        <v>3</v>
      </c>
      <c r="G7788" s="20" t="s">
        <v>6315</v>
      </c>
      <c r="I7788" s="20" t="s">
        <v>4030</v>
      </c>
      <c r="K7788" s="21">
        <v>45430</v>
      </c>
      <c r="N7788" s="20" t="s">
        <v>27</v>
      </c>
      <c r="R7788" s="22">
        <v>774.6644644015006</v>
      </c>
      <c r="S7788" s="21">
        <v>45448</v>
      </c>
      <c r="T7788" s="22">
        <v>0</v>
      </c>
      <c r="W7788" s="22">
        <v>0</v>
      </c>
      <c r="Z7788" s="22">
        <v>279.51792285657899</v>
      </c>
      <c r="AB7788" s="22">
        <v>0</v>
      </c>
      <c r="AE7788" s="22">
        <v>0</v>
      </c>
      <c r="AH7788" s="22">
        <v>0</v>
      </c>
      <c r="AK7788" s="22">
        <v>0</v>
      </c>
      <c r="AN7788" s="22">
        <v>0</v>
      </c>
      <c r="AQ7788" s="22">
        <v>0</v>
      </c>
      <c r="AT7788" s="20">
        <v>2024</v>
      </c>
      <c r="AU7788" s="20" t="s">
        <v>15</v>
      </c>
      <c r="AV7788" s="20">
        <v>2</v>
      </c>
      <c r="AW7788" s="22">
        <v>774.66</v>
      </c>
      <c r="AX7788" s="22">
        <v>0</v>
      </c>
      <c r="AY7788" s="22">
        <v>0</v>
      </c>
      <c r="AZ7788" s="22">
        <v>774.66</v>
      </c>
    </row>
    <row r="7789" spans="1:52">
      <c r="A7789" s="20" t="s">
        <v>206</v>
      </c>
      <c r="B7789" s="20" t="s">
        <v>4</v>
      </c>
      <c r="G7789" s="20" t="s">
        <v>794</v>
      </c>
      <c r="I7789" s="20" t="s">
        <v>281</v>
      </c>
      <c r="K7789" s="21">
        <v>44995</v>
      </c>
      <c r="N7789" s="20" t="s">
        <v>24</v>
      </c>
      <c r="R7789" s="22">
        <v>387.03571684428101</v>
      </c>
      <c r="S7789" s="21">
        <v>45022</v>
      </c>
      <c r="T7789" s="22">
        <v>387.03571684428101</v>
      </c>
      <c r="V7789" s="21">
        <v>45050</v>
      </c>
      <c r="W7789" s="22">
        <v>0</v>
      </c>
      <c r="Z7789" s="22">
        <v>0</v>
      </c>
      <c r="AB7789" s="22">
        <v>0</v>
      </c>
      <c r="AE7789" s="22">
        <v>0</v>
      </c>
      <c r="AH7789" s="22">
        <v>0</v>
      </c>
      <c r="AK7789" s="22">
        <v>0</v>
      </c>
      <c r="AN7789" s="22">
        <v>0</v>
      </c>
      <c r="AQ7789" s="22">
        <v>0</v>
      </c>
      <c r="AT7789" s="20">
        <v>2023</v>
      </c>
      <c r="AU7789" s="20" t="s">
        <v>13</v>
      </c>
      <c r="AV7789" s="20">
        <v>1</v>
      </c>
      <c r="AW7789" s="22">
        <v>387.04</v>
      </c>
      <c r="AX7789" s="22">
        <v>387.04</v>
      </c>
      <c r="AY7789" s="22">
        <v>0</v>
      </c>
      <c r="AZ7789" s="22">
        <v>0</v>
      </c>
    </row>
    <row r="7790" spans="1:52">
      <c r="A7790" s="20" t="s">
        <v>206</v>
      </c>
      <c r="B7790" s="20" t="s">
        <v>4</v>
      </c>
      <c r="G7790" s="20" t="s">
        <v>3480</v>
      </c>
      <c r="I7790" s="20" t="s">
        <v>3481</v>
      </c>
      <c r="K7790" s="21">
        <v>45398</v>
      </c>
      <c r="N7790" s="20" t="s">
        <v>28</v>
      </c>
      <c r="R7790" s="22">
        <v>100.02962809359261</v>
      </c>
      <c r="S7790" s="21">
        <v>45420</v>
      </c>
      <c r="T7790" s="22">
        <v>33.647738684987111</v>
      </c>
      <c r="V7790" s="21">
        <v>45467</v>
      </c>
      <c r="W7790" s="22">
        <v>66.381889408605474</v>
      </c>
      <c r="Z7790" s="22">
        <v>0.15202217823801201</v>
      </c>
      <c r="AB7790" s="22">
        <v>0</v>
      </c>
      <c r="AE7790" s="22">
        <v>0</v>
      </c>
      <c r="AH7790" s="22">
        <v>0</v>
      </c>
      <c r="AK7790" s="22">
        <v>0</v>
      </c>
      <c r="AN7790" s="22">
        <v>0</v>
      </c>
      <c r="AQ7790" s="22">
        <v>0</v>
      </c>
      <c r="AT7790" s="20">
        <v>2024</v>
      </c>
      <c r="AU7790" s="20" t="s">
        <v>14</v>
      </c>
      <c r="AV7790" s="20">
        <v>2</v>
      </c>
      <c r="AW7790" s="22">
        <v>100.03</v>
      </c>
      <c r="AX7790" s="22">
        <v>33.65</v>
      </c>
      <c r="AY7790" s="22">
        <v>66.38</v>
      </c>
      <c r="AZ7790" s="22">
        <v>0</v>
      </c>
    </row>
    <row r="7791" spans="1:52">
      <c r="A7791" s="20" t="s">
        <v>77</v>
      </c>
      <c r="B7791" s="20" t="s">
        <v>7</v>
      </c>
      <c r="G7791" s="20" t="s">
        <v>2917</v>
      </c>
      <c r="I7791" s="20" t="s">
        <v>917</v>
      </c>
      <c r="K7791" s="21">
        <v>45273</v>
      </c>
      <c r="N7791" s="20" t="s">
        <v>28</v>
      </c>
      <c r="R7791" s="22">
        <v>562.26404853599342</v>
      </c>
      <c r="S7791" s="21">
        <v>45282</v>
      </c>
      <c r="T7791" s="22">
        <v>0</v>
      </c>
      <c r="W7791" s="22">
        <v>0</v>
      </c>
      <c r="Z7791" s="22">
        <v>169.50587853113251</v>
      </c>
      <c r="AB7791" s="22">
        <v>0</v>
      </c>
      <c r="AE7791" s="22">
        <v>0</v>
      </c>
      <c r="AH7791" s="22">
        <v>0</v>
      </c>
      <c r="AK7791" s="22">
        <v>0</v>
      </c>
      <c r="AN7791" s="22">
        <v>0</v>
      </c>
      <c r="AQ7791" s="22">
        <v>0</v>
      </c>
      <c r="AT7791" s="20">
        <v>2023</v>
      </c>
      <c r="AU7791" s="20" t="s">
        <v>22</v>
      </c>
      <c r="AV7791" s="20">
        <v>4</v>
      </c>
      <c r="AW7791" s="22">
        <v>562.26</v>
      </c>
      <c r="AX7791" s="22">
        <v>0</v>
      </c>
      <c r="AY7791" s="22">
        <v>0</v>
      </c>
      <c r="AZ7791" s="22">
        <v>562.26</v>
      </c>
    </row>
    <row r="7792" spans="1:52">
      <c r="A7792" s="20" t="s">
        <v>74</v>
      </c>
      <c r="B7792" s="20" t="s">
        <v>10</v>
      </c>
      <c r="G7792" s="20" t="s">
        <v>6316</v>
      </c>
      <c r="I7792" s="20" t="s">
        <v>6317</v>
      </c>
      <c r="K7792" s="21">
        <v>45144</v>
      </c>
      <c r="N7792" s="20" t="s">
        <v>24</v>
      </c>
      <c r="R7792" s="22">
        <v>488.64581719578689</v>
      </c>
      <c r="S7792" s="21">
        <v>45180</v>
      </c>
      <c r="T7792" s="22">
        <v>488.64581719578689</v>
      </c>
      <c r="V7792" s="21">
        <v>45194</v>
      </c>
      <c r="W7792" s="22">
        <v>0</v>
      </c>
      <c r="Z7792" s="22">
        <v>0</v>
      </c>
      <c r="AB7792" s="22">
        <v>0</v>
      </c>
      <c r="AE7792" s="22">
        <v>0</v>
      </c>
      <c r="AH7792" s="22">
        <v>0</v>
      </c>
      <c r="AK7792" s="22">
        <v>0</v>
      </c>
      <c r="AN7792" s="22">
        <v>0</v>
      </c>
      <c r="AQ7792" s="22">
        <v>0</v>
      </c>
      <c r="AT7792" s="20">
        <v>2023</v>
      </c>
      <c r="AU7792" s="20" t="s">
        <v>18</v>
      </c>
      <c r="AV7792" s="20">
        <v>3</v>
      </c>
      <c r="AW7792" s="22">
        <v>488.65</v>
      </c>
      <c r="AX7792" s="22">
        <v>488.65</v>
      </c>
      <c r="AY7792" s="22">
        <v>0</v>
      </c>
      <c r="AZ7792" s="22">
        <v>0</v>
      </c>
    </row>
    <row r="7793" spans="1:52">
      <c r="A7793" s="20" t="s">
        <v>217</v>
      </c>
      <c r="B7793" s="20" t="s">
        <v>8</v>
      </c>
      <c r="G7793" s="20" t="s">
        <v>6318</v>
      </c>
      <c r="I7793" s="20" t="s">
        <v>6319</v>
      </c>
      <c r="K7793" s="21">
        <v>45064</v>
      </c>
      <c r="N7793" s="20" t="s">
        <v>24</v>
      </c>
      <c r="R7793" s="22">
        <v>539.91607046351169</v>
      </c>
      <c r="S7793" s="21">
        <v>45085</v>
      </c>
      <c r="T7793" s="22">
        <v>539.91607046351169</v>
      </c>
      <c r="V7793" s="21">
        <v>45121</v>
      </c>
      <c r="W7793" s="22">
        <v>0</v>
      </c>
      <c r="Z7793" s="22">
        <v>0</v>
      </c>
      <c r="AB7793" s="22">
        <v>0</v>
      </c>
      <c r="AE7793" s="22">
        <v>0</v>
      </c>
      <c r="AH7793" s="22">
        <v>0</v>
      </c>
      <c r="AK7793" s="22">
        <v>0</v>
      </c>
      <c r="AN7793" s="22">
        <v>0</v>
      </c>
      <c r="AQ7793" s="22">
        <v>0</v>
      </c>
      <c r="AT7793" s="20">
        <v>2023</v>
      </c>
      <c r="AU7793" s="20" t="s">
        <v>15</v>
      </c>
      <c r="AV7793" s="20">
        <v>2</v>
      </c>
      <c r="AW7793" s="22">
        <v>539.91999999999996</v>
      </c>
      <c r="AX7793" s="22">
        <v>539.91999999999996</v>
      </c>
      <c r="AY7793" s="22">
        <v>0</v>
      </c>
      <c r="AZ7793" s="22">
        <v>0</v>
      </c>
    </row>
    <row r="7794" spans="1:52">
      <c r="A7794" s="20" t="s">
        <v>130</v>
      </c>
      <c r="B7794" s="20" t="s">
        <v>3</v>
      </c>
      <c r="G7794" s="20" t="s">
        <v>3154</v>
      </c>
      <c r="I7794" s="20" t="s">
        <v>1048</v>
      </c>
      <c r="K7794" s="21">
        <v>45200</v>
      </c>
      <c r="N7794" s="20" t="s">
        <v>27</v>
      </c>
      <c r="R7794" s="22">
        <v>475.83498796392081</v>
      </c>
      <c r="S7794" s="21">
        <v>45235</v>
      </c>
      <c r="T7794" s="22">
        <v>475.83498796392081</v>
      </c>
      <c r="V7794" s="21">
        <v>45345</v>
      </c>
      <c r="W7794" s="22">
        <v>0</v>
      </c>
      <c r="Z7794" s="22">
        <v>0</v>
      </c>
      <c r="AB7794" s="22">
        <v>0</v>
      </c>
      <c r="AE7794" s="22">
        <v>0</v>
      </c>
      <c r="AH7794" s="22">
        <v>0</v>
      </c>
      <c r="AK7794" s="22">
        <v>0</v>
      </c>
      <c r="AN7794" s="22">
        <v>0</v>
      </c>
      <c r="AQ7794" s="22">
        <v>0</v>
      </c>
      <c r="AT7794" s="20">
        <v>2023</v>
      </c>
      <c r="AU7794" s="20" t="s">
        <v>20</v>
      </c>
      <c r="AV7794" s="20">
        <v>4</v>
      </c>
      <c r="AW7794" s="22">
        <v>475.83</v>
      </c>
      <c r="AX7794" s="22">
        <v>475.83</v>
      </c>
      <c r="AY7794" s="22">
        <v>0</v>
      </c>
      <c r="AZ7794" s="22">
        <v>0</v>
      </c>
    </row>
    <row r="7795" spans="1:52">
      <c r="A7795" s="20" t="s">
        <v>130</v>
      </c>
      <c r="B7795" s="20" t="s">
        <v>3</v>
      </c>
      <c r="G7795" s="20" t="s">
        <v>6320</v>
      </c>
      <c r="I7795" s="20" t="s">
        <v>2187</v>
      </c>
      <c r="K7795" s="21">
        <v>45099</v>
      </c>
      <c r="N7795" s="20" t="s">
        <v>29</v>
      </c>
      <c r="R7795" s="22">
        <v>201.9565809481939</v>
      </c>
      <c r="S7795" s="21">
        <v>45119</v>
      </c>
      <c r="T7795" s="22">
        <v>201.9565809481939</v>
      </c>
      <c r="V7795" s="21">
        <v>45255</v>
      </c>
      <c r="W7795" s="22">
        <v>0</v>
      </c>
      <c r="Z7795" s="22">
        <v>0</v>
      </c>
      <c r="AB7795" s="22">
        <v>0</v>
      </c>
      <c r="AE7795" s="22">
        <v>0</v>
      </c>
      <c r="AH7795" s="22">
        <v>0</v>
      </c>
      <c r="AK7795" s="22">
        <v>0</v>
      </c>
      <c r="AN7795" s="22">
        <v>0</v>
      </c>
      <c r="AQ7795" s="22">
        <v>0</v>
      </c>
      <c r="AT7795" s="20">
        <v>2023</v>
      </c>
      <c r="AU7795" s="20" t="s">
        <v>16</v>
      </c>
      <c r="AV7795" s="20">
        <v>2</v>
      </c>
      <c r="AW7795" s="22">
        <v>201.96</v>
      </c>
      <c r="AX7795" s="22">
        <v>201.96</v>
      </c>
      <c r="AY7795" s="22">
        <v>0</v>
      </c>
      <c r="AZ7795" s="22">
        <v>0</v>
      </c>
    </row>
    <row r="7796" spans="1:52">
      <c r="A7796" s="20" t="s">
        <v>130</v>
      </c>
      <c r="B7796" s="20" t="s">
        <v>3</v>
      </c>
      <c r="G7796" s="20" t="s">
        <v>3072</v>
      </c>
      <c r="I7796" s="20" t="s">
        <v>2187</v>
      </c>
      <c r="K7796" s="21">
        <v>45073</v>
      </c>
      <c r="N7796" s="20" t="s">
        <v>29</v>
      </c>
      <c r="R7796" s="22">
        <v>402.02106440180438</v>
      </c>
      <c r="S7796" s="21">
        <v>45086</v>
      </c>
      <c r="T7796" s="22">
        <v>402.02106440180438</v>
      </c>
      <c r="V7796" s="21">
        <v>45217</v>
      </c>
      <c r="W7796" s="22">
        <v>0</v>
      </c>
      <c r="Z7796" s="22">
        <v>0</v>
      </c>
      <c r="AB7796" s="22">
        <v>0</v>
      </c>
      <c r="AE7796" s="22">
        <v>0</v>
      </c>
      <c r="AH7796" s="22">
        <v>0</v>
      </c>
      <c r="AK7796" s="22">
        <v>0</v>
      </c>
      <c r="AN7796" s="22">
        <v>0</v>
      </c>
      <c r="AQ7796" s="22">
        <v>0</v>
      </c>
      <c r="AT7796" s="20">
        <v>2023</v>
      </c>
      <c r="AU7796" s="20" t="s">
        <v>15</v>
      </c>
      <c r="AV7796" s="20">
        <v>2</v>
      </c>
      <c r="AW7796" s="22">
        <v>402.02</v>
      </c>
      <c r="AX7796" s="22">
        <v>402.02</v>
      </c>
      <c r="AY7796" s="22">
        <v>0</v>
      </c>
      <c r="AZ7796" s="22">
        <v>0</v>
      </c>
    </row>
    <row r="7797" spans="1:52">
      <c r="A7797" s="20" t="s">
        <v>74</v>
      </c>
      <c r="B7797" s="20" t="s">
        <v>10</v>
      </c>
      <c r="G7797" s="20" t="s">
        <v>1013</v>
      </c>
      <c r="I7797" s="20" t="s">
        <v>1014</v>
      </c>
      <c r="K7797" s="21">
        <v>44971</v>
      </c>
      <c r="N7797" s="20" t="s">
        <v>29</v>
      </c>
      <c r="R7797" s="22">
        <v>401.16152197778621</v>
      </c>
      <c r="S7797" s="21">
        <v>44999</v>
      </c>
      <c r="T7797" s="22">
        <v>401.16152197778621</v>
      </c>
      <c r="V7797" s="21">
        <v>45019</v>
      </c>
      <c r="W7797" s="22">
        <v>0</v>
      </c>
      <c r="Z7797" s="22">
        <v>0</v>
      </c>
      <c r="AB7797" s="22">
        <v>0</v>
      </c>
      <c r="AE7797" s="22">
        <v>0</v>
      </c>
      <c r="AH7797" s="22">
        <v>0</v>
      </c>
      <c r="AK7797" s="22">
        <v>0</v>
      </c>
      <c r="AN7797" s="22">
        <v>0</v>
      </c>
      <c r="AQ7797" s="22">
        <v>0</v>
      </c>
      <c r="AT7797" s="20">
        <v>2023</v>
      </c>
      <c r="AU7797" s="20" t="s">
        <v>12</v>
      </c>
      <c r="AV7797" s="20">
        <v>1</v>
      </c>
      <c r="AW7797" s="22">
        <v>401.16</v>
      </c>
      <c r="AX7797" s="22">
        <v>401.16</v>
      </c>
      <c r="AY7797" s="22">
        <v>0</v>
      </c>
      <c r="AZ7797" s="22">
        <v>0</v>
      </c>
    </row>
    <row r="7798" spans="1:52">
      <c r="A7798" s="20" t="s">
        <v>77</v>
      </c>
      <c r="B7798" s="20" t="s">
        <v>7</v>
      </c>
      <c r="G7798" s="20" t="s">
        <v>6321</v>
      </c>
      <c r="I7798" s="20" t="s">
        <v>2264</v>
      </c>
      <c r="K7798" s="21">
        <v>45587</v>
      </c>
      <c r="N7798" s="20" t="s">
        <v>29</v>
      </c>
      <c r="R7798" s="22">
        <v>494.3468769189621</v>
      </c>
      <c r="S7798" s="21">
        <v>45609</v>
      </c>
      <c r="T7798" s="22">
        <v>494.3468769189621</v>
      </c>
      <c r="V7798" s="21">
        <v>45666</v>
      </c>
      <c r="W7798" s="22">
        <v>0</v>
      </c>
      <c r="Z7798" s="22">
        <v>0</v>
      </c>
      <c r="AB7798" s="22">
        <v>0</v>
      </c>
      <c r="AE7798" s="22">
        <v>0</v>
      </c>
      <c r="AH7798" s="22">
        <v>0</v>
      </c>
      <c r="AK7798" s="22">
        <v>0</v>
      </c>
      <c r="AN7798" s="22">
        <v>0</v>
      </c>
      <c r="AQ7798" s="22">
        <v>0</v>
      </c>
      <c r="AT7798" s="20">
        <v>2024</v>
      </c>
      <c r="AU7798" s="20" t="s">
        <v>20</v>
      </c>
      <c r="AV7798" s="20">
        <v>4</v>
      </c>
      <c r="AW7798" s="22">
        <v>494.35</v>
      </c>
      <c r="AX7798" s="22">
        <v>494.35</v>
      </c>
      <c r="AY7798" s="22">
        <v>0</v>
      </c>
      <c r="AZ7798" s="22">
        <v>0</v>
      </c>
    </row>
    <row r="7799" spans="1:52">
      <c r="A7799" s="20" t="s">
        <v>80</v>
      </c>
      <c r="B7799" s="20" t="s">
        <v>5</v>
      </c>
      <c r="G7799" s="20" t="s">
        <v>6322</v>
      </c>
      <c r="I7799" s="20" t="s">
        <v>5512</v>
      </c>
      <c r="K7799" s="21">
        <v>45121</v>
      </c>
      <c r="N7799" s="20" t="s">
        <v>24</v>
      </c>
      <c r="R7799" s="22">
        <v>625.66831136272106</v>
      </c>
      <c r="S7799" s="21">
        <v>45147</v>
      </c>
      <c r="T7799" s="22">
        <v>625.66831136272106</v>
      </c>
      <c r="V7799" s="21">
        <v>45180</v>
      </c>
      <c r="W7799" s="22">
        <v>0</v>
      </c>
      <c r="Z7799" s="22">
        <v>0</v>
      </c>
      <c r="AB7799" s="22">
        <v>0</v>
      </c>
      <c r="AE7799" s="22">
        <v>0</v>
      </c>
      <c r="AH7799" s="22">
        <v>0</v>
      </c>
      <c r="AK7799" s="22">
        <v>0</v>
      </c>
      <c r="AN7799" s="22">
        <v>0</v>
      </c>
      <c r="AQ7799" s="22">
        <v>0</v>
      </c>
      <c r="AT7799" s="20">
        <v>2023</v>
      </c>
      <c r="AU7799" s="20" t="s">
        <v>17</v>
      </c>
      <c r="AV7799" s="20">
        <v>3</v>
      </c>
      <c r="AW7799" s="22">
        <v>625.66999999999996</v>
      </c>
      <c r="AX7799" s="22">
        <v>625.66999999999996</v>
      </c>
      <c r="AY7799" s="22">
        <v>0</v>
      </c>
      <c r="AZ7799" s="22">
        <v>0</v>
      </c>
    </row>
    <row r="7800" spans="1:52">
      <c r="A7800" s="20" t="s">
        <v>77</v>
      </c>
      <c r="B7800" s="20" t="s">
        <v>7</v>
      </c>
      <c r="G7800" s="20" t="s">
        <v>6323</v>
      </c>
      <c r="I7800" s="20" t="s">
        <v>5565</v>
      </c>
      <c r="K7800" s="21">
        <v>45377</v>
      </c>
      <c r="N7800" s="20" t="s">
        <v>29</v>
      </c>
      <c r="R7800" s="22">
        <v>1236.617534626768</v>
      </c>
      <c r="S7800" s="21">
        <v>45391</v>
      </c>
      <c r="T7800" s="22">
        <v>1236.617534626768</v>
      </c>
      <c r="V7800" s="21">
        <v>45442</v>
      </c>
      <c r="W7800" s="22">
        <v>0</v>
      </c>
      <c r="Z7800" s="22">
        <v>0</v>
      </c>
      <c r="AB7800" s="22">
        <v>0</v>
      </c>
      <c r="AE7800" s="22">
        <v>0</v>
      </c>
      <c r="AH7800" s="22">
        <v>0</v>
      </c>
      <c r="AK7800" s="22">
        <v>0</v>
      </c>
      <c r="AN7800" s="22">
        <v>0</v>
      </c>
      <c r="AQ7800" s="22">
        <v>0</v>
      </c>
      <c r="AT7800" s="20">
        <v>2024</v>
      </c>
      <c r="AU7800" s="20" t="s">
        <v>13</v>
      </c>
      <c r="AV7800" s="20">
        <v>1</v>
      </c>
      <c r="AW7800" s="22">
        <v>1236.6199999999999</v>
      </c>
      <c r="AX7800" s="22">
        <v>1236.6199999999999</v>
      </c>
      <c r="AY7800" s="22">
        <v>0</v>
      </c>
      <c r="AZ7800" s="22">
        <v>0</v>
      </c>
    </row>
    <row r="7801" spans="1:52">
      <c r="A7801" s="20" t="s">
        <v>77</v>
      </c>
      <c r="B7801" s="20" t="s">
        <v>7</v>
      </c>
      <c r="G7801" s="20" t="s">
        <v>6323</v>
      </c>
      <c r="I7801" s="20" t="s">
        <v>5565</v>
      </c>
      <c r="K7801" s="21">
        <v>45377</v>
      </c>
      <c r="N7801" s="20" t="s">
        <v>29</v>
      </c>
      <c r="R7801" s="22">
        <v>814.59723707307705</v>
      </c>
      <c r="S7801" s="21">
        <v>45391</v>
      </c>
      <c r="T7801" s="22">
        <v>814.59723707307705</v>
      </c>
      <c r="V7801" s="21">
        <v>45442</v>
      </c>
      <c r="W7801" s="22">
        <v>0</v>
      </c>
      <c r="Z7801" s="22">
        <v>0</v>
      </c>
      <c r="AB7801" s="22">
        <v>0</v>
      </c>
      <c r="AE7801" s="22">
        <v>0</v>
      </c>
      <c r="AH7801" s="22">
        <v>0</v>
      </c>
      <c r="AK7801" s="22">
        <v>0</v>
      </c>
      <c r="AN7801" s="22">
        <v>0</v>
      </c>
      <c r="AQ7801" s="22">
        <v>0</v>
      </c>
      <c r="AT7801" s="20">
        <v>2024</v>
      </c>
      <c r="AU7801" s="20" t="s">
        <v>13</v>
      </c>
      <c r="AV7801" s="20">
        <v>1</v>
      </c>
      <c r="AW7801" s="22">
        <v>814.6</v>
      </c>
      <c r="AX7801" s="22">
        <v>814.6</v>
      </c>
      <c r="AY7801" s="22">
        <v>0</v>
      </c>
      <c r="AZ7801" s="22">
        <v>0</v>
      </c>
    </row>
    <row r="7802" spans="1:52">
      <c r="A7802" s="20" t="s">
        <v>217</v>
      </c>
      <c r="B7802" s="20" t="s">
        <v>8</v>
      </c>
      <c r="G7802" s="20" t="s">
        <v>2368</v>
      </c>
      <c r="I7802" s="20" t="s">
        <v>2369</v>
      </c>
      <c r="K7802" s="21">
        <v>44944</v>
      </c>
      <c r="N7802" s="20" t="s">
        <v>24</v>
      </c>
      <c r="R7802" s="22">
        <v>616.81516838332527</v>
      </c>
      <c r="S7802" s="21">
        <v>44951</v>
      </c>
      <c r="T7802" s="22">
        <v>616.81516838332527</v>
      </c>
      <c r="V7802" s="21">
        <v>44980</v>
      </c>
      <c r="W7802" s="22">
        <v>0</v>
      </c>
      <c r="Z7802" s="22">
        <v>0</v>
      </c>
      <c r="AB7802" s="22">
        <v>0</v>
      </c>
      <c r="AE7802" s="22">
        <v>0</v>
      </c>
      <c r="AH7802" s="22">
        <v>0</v>
      </c>
      <c r="AK7802" s="22">
        <v>0</v>
      </c>
      <c r="AN7802" s="22">
        <v>0</v>
      </c>
      <c r="AQ7802" s="22">
        <v>0</v>
      </c>
      <c r="AT7802" s="20">
        <v>2023</v>
      </c>
      <c r="AU7802" s="20" t="s">
        <v>11</v>
      </c>
      <c r="AV7802" s="20">
        <v>1</v>
      </c>
      <c r="AW7802" s="22">
        <v>616.82000000000005</v>
      </c>
      <c r="AX7802" s="22">
        <v>616.82000000000005</v>
      </c>
      <c r="AY7802" s="22">
        <v>0</v>
      </c>
      <c r="AZ7802" s="22">
        <v>0</v>
      </c>
    </row>
    <row r="7803" spans="1:52">
      <c r="A7803" s="20" t="s">
        <v>80</v>
      </c>
      <c r="B7803" s="20" t="s">
        <v>5</v>
      </c>
      <c r="G7803" s="20" t="s">
        <v>3581</v>
      </c>
      <c r="I7803" s="20" t="s">
        <v>606</v>
      </c>
      <c r="K7803" s="21">
        <v>44969</v>
      </c>
      <c r="N7803" s="20" t="s">
        <v>29</v>
      </c>
      <c r="R7803" s="22">
        <v>233.295727623734</v>
      </c>
      <c r="S7803" s="21">
        <v>44970</v>
      </c>
      <c r="T7803" s="22">
        <v>233.295727623734</v>
      </c>
      <c r="V7803" s="21">
        <v>45007</v>
      </c>
      <c r="W7803" s="22">
        <v>0</v>
      </c>
      <c r="Z7803" s="22">
        <v>0</v>
      </c>
      <c r="AB7803" s="22">
        <v>0</v>
      </c>
      <c r="AE7803" s="22">
        <v>0</v>
      </c>
      <c r="AH7803" s="22">
        <v>0</v>
      </c>
      <c r="AK7803" s="22">
        <v>0</v>
      </c>
      <c r="AN7803" s="22">
        <v>0</v>
      </c>
      <c r="AQ7803" s="22">
        <v>0</v>
      </c>
      <c r="AT7803" s="20">
        <v>2023</v>
      </c>
      <c r="AU7803" s="20" t="s">
        <v>12</v>
      </c>
      <c r="AV7803" s="20">
        <v>1</v>
      </c>
      <c r="AW7803" s="22">
        <v>233.3</v>
      </c>
      <c r="AX7803" s="22">
        <v>233.3</v>
      </c>
      <c r="AY7803" s="22">
        <v>0</v>
      </c>
      <c r="AZ7803" s="22">
        <v>0</v>
      </c>
    </row>
    <row r="7804" spans="1:52">
      <c r="A7804" s="20" t="s">
        <v>217</v>
      </c>
      <c r="B7804" s="20" t="s">
        <v>8</v>
      </c>
      <c r="G7804" s="20" t="s">
        <v>1724</v>
      </c>
      <c r="I7804" s="20" t="s">
        <v>1725</v>
      </c>
      <c r="K7804" s="21">
        <v>44962</v>
      </c>
      <c r="N7804" s="20" t="s">
        <v>24</v>
      </c>
      <c r="R7804" s="22">
        <v>1655.5826491910279</v>
      </c>
      <c r="S7804" s="21">
        <v>44970</v>
      </c>
      <c r="T7804" s="22">
        <v>1655.5826491910279</v>
      </c>
      <c r="V7804" s="21">
        <v>44986</v>
      </c>
      <c r="W7804" s="22">
        <v>0</v>
      </c>
      <c r="Z7804" s="22">
        <v>0</v>
      </c>
      <c r="AB7804" s="22">
        <v>0</v>
      </c>
      <c r="AE7804" s="22">
        <v>0</v>
      </c>
      <c r="AH7804" s="22">
        <v>0</v>
      </c>
      <c r="AK7804" s="22">
        <v>0</v>
      </c>
      <c r="AN7804" s="22">
        <v>0</v>
      </c>
      <c r="AQ7804" s="22">
        <v>0</v>
      </c>
      <c r="AT7804" s="20">
        <v>2023</v>
      </c>
      <c r="AU7804" s="20" t="s">
        <v>12</v>
      </c>
      <c r="AV7804" s="20">
        <v>1</v>
      </c>
      <c r="AW7804" s="22">
        <v>1655.58</v>
      </c>
      <c r="AX7804" s="22">
        <v>1655.58</v>
      </c>
      <c r="AY7804" s="22">
        <v>0</v>
      </c>
      <c r="AZ7804" s="22">
        <v>0</v>
      </c>
    </row>
    <row r="7805" spans="1:52">
      <c r="A7805" s="20" t="s">
        <v>130</v>
      </c>
      <c r="B7805" s="20" t="s">
        <v>3</v>
      </c>
      <c r="G7805" s="20" t="s">
        <v>6324</v>
      </c>
      <c r="I7805" s="20" t="s">
        <v>4008</v>
      </c>
      <c r="K7805" s="21">
        <v>45428</v>
      </c>
      <c r="N7805" s="20" t="s">
        <v>28</v>
      </c>
      <c r="R7805" s="22">
        <v>1127.7914141852759</v>
      </c>
      <c r="S7805" s="21">
        <v>45448</v>
      </c>
      <c r="T7805" s="22">
        <v>1127.7914141852759</v>
      </c>
      <c r="V7805" s="21">
        <v>45481</v>
      </c>
      <c r="W7805" s="22">
        <v>0</v>
      </c>
      <c r="Z7805" s="22">
        <v>0</v>
      </c>
      <c r="AB7805" s="22">
        <v>0</v>
      </c>
      <c r="AE7805" s="22">
        <v>0</v>
      </c>
      <c r="AH7805" s="22">
        <v>0</v>
      </c>
      <c r="AK7805" s="22">
        <v>0</v>
      </c>
      <c r="AN7805" s="22">
        <v>0</v>
      </c>
      <c r="AQ7805" s="22">
        <v>0</v>
      </c>
      <c r="AT7805" s="20">
        <v>2024</v>
      </c>
      <c r="AU7805" s="20" t="s">
        <v>15</v>
      </c>
      <c r="AV7805" s="20">
        <v>2</v>
      </c>
      <c r="AW7805" s="22">
        <v>1127.79</v>
      </c>
      <c r="AX7805" s="22">
        <v>1127.79</v>
      </c>
      <c r="AY7805" s="22">
        <v>0</v>
      </c>
      <c r="AZ7805" s="22">
        <v>0</v>
      </c>
    </row>
    <row r="7806" spans="1:52">
      <c r="A7806" s="20" t="s">
        <v>130</v>
      </c>
      <c r="B7806" s="20" t="s">
        <v>3</v>
      </c>
      <c r="G7806" s="20" t="s">
        <v>3107</v>
      </c>
      <c r="I7806" s="20" t="s">
        <v>360</v>
      </c>
      <c r="K7806" s="21">
        <v>45259</v>
      </c>
      <c r="N7806" s="20" t="s">
        <v>29</v>
      </c>
      <c r="R7806" s="22">
        <v>569.12130708632401</v>
      </c>
      <c r="S7806" s="21">
        <v>45265</v>
      </c>
      <c r="T7806" s="22">
        <v>569.12130708632401</v>
      </c>
      <c r="V7806" s="21">
        <v>45316</v>
      </c>
      <c r="W7806" s="22">
        <v>0</v>
      </c>
      <c r="Z7806" s="22">
        <v>0</v>
      </c>
      <c r="AB7806" s="22">
        <v>0</v>
      </c>
      <c r="AE7806" s="22">
        <v>0</v>
      </c>
      <c r="AH7806" s="22">
        <v>0</v>
      </c>
      <c r="AK7806" s="22">
        <v>0</v>
      </c>
      <c r="AN7806" s="22">
        <v>0</v>
      </c>
      <c r="AQ7806" s="22">
        <v>0</v>
      </c>
      <c r="AT7806" s="20">
        <v>2023</v>
      </c>
      <c r="AU7806" s="20" t="s">
        <v>21</v>
      </c>
      <c r="AV7806" s="20">
        <v>4</v>
      </c>
      <c r="AW7806" s="22">
        <v>569.12</v>
      </c>
      <c r="AX7806" s="22">
        <v>569.12</v>
      </c>
      <c r="AY7806" s="22">
        <v>0</v>
      </c>
      <c r="AZ7806" s="22">
        <v>0</v>
      </c>
    </row>
    <row r="7807" spans="1:52">
      <c r="A7807" s="20" t="s">
        <v>85</v>
      </c>
      <c r="B7807" s="20" t="s">
        <v>6</v>
      </c>
      <c r="G7807" s="20" t="s">
        <v>6325</v>
      </c>
      <c r="I7807" s="20" t="s">
        <v>6326</v>
      </c>
      <c r="K7807" s="21">
        <v>45387</v>
      </c>
      <c r="N7807" s="20" t="s">
        <v>24</v>
      </c>
      <c r="R7807" s="22">
        <v>485.54835757464792</v>
      </c>
      <c r="S7807" s="21">
        <v>45406</v>
      </c>
      <c r="T7807" s="22">
        <v>0</v>
      </c>
      <c r="V7807" s="21">
        <v>45406</v>
      </c>
      <c r="W7807" s="22">
        <v>485.54835757464792</v>
      </c>
      <c r="Z7807" s="22">
        <v>154.76131157326941</v>
      </c>
      <c r="AB7807" s="22">
        <v>0</v>
      </c>
      <c r="AE7807" s="22">
        <v>0</v>
      </c>
      <c r="AH7807" s="22">
        <v>0</v>
      </c>
      <c r="AK7807" s="22">
        <v>0</v>
      </c>
      <c r="AN7807" s="22">
        <v>0</v>
      </c>
      <c r="AQ7807" s="22">
        <v>0</v>
      </c>
      <c r="AT7807" s="20">
        <v>2024</v>
      </c>
      <c r="AU7807" s="20" t="s">
        <v>14</v>
      </c>
      <c r="AV7807" s="20">
        <v>2</v>
      </c>
      <c r="AW7807" s="22">
        <v>485.55</v>
      </c>
      <c r="AX7807" s="22">
        <v>0</v>
      </c>
      <c r="AY7807" s="22">
        <v>485.55</v>
      </c>
      <c r="AZ7807" s="22">
        <v>0</v>
      </c>
    </row>
    <row r="7808" spans="1:52">
      <c r="A7808" s="20" t="s">
        <v>85</v>
      </c>
      <c r="B7808" s="20" t="s">
        <v>6</v>
      </c>
      <c r="G7808" s="20" t="s">
        <v>6325</v>
      </c>
      <c r="I7808" s="20" t="s">
        <v>163</v>
      </c>
      <c r="K7808" s="21">
        <v>45387</v>
      </c>
      <c r="N7808" s="20" t="s">
        <v>24</v>
      </c>
      <c r="R7808" s="22">
        <v>386.36322335953218</v>
      </c>
      <c r="S7808" s="21">
        <v>45429</v>
      </c>
      <c r="T7808" s="22">
        <v>386.36322335953218</v>
      </c>
      <c r="V7808" s="21">
        <v>45438</v>
      </c>
      <c r="W7808" s="22">
        <v>0</v>
      </c>
      <c r="Z7808" s="22">
        <v>0</v>
      </c>
      <c r="AB7808" s="22">
        <v>0</v>
      </c>
      <c r="AE7808" s="22">
        <v>0</v>
      </c>
      <c r="AH7808" s="22">
        <v>0</v>
      </c>
      <c r="AK7808" s="22">
        <v>0</v>
      </c>
      <c r="AN7808" s="22">
        <v>0</v>
      </c>
      <c r="AQ7808" s="22">
        <v>0</v>
      </c>
      <c r="AT7808" s="20">
        <v>2024</v>
      </c>
      <c r="AU7808" s="20" t="s">
        <v>14</v>
      </c>
      <c r="AV7808" s="20">
        <v>2</v>
      </c>
      <c r="AW7808" s="22">
        <v>386.36</v>
      </c>
      <c r="AX7808" s="22">
        <v>386.36</v>
      </c>
      <c r="AY7808" s="22">
        <v>0</v>
      </c>
      <c r="AZ7808" s="22">
        <v>0</v>
      </c>
    </row>
    <row r="7809" spans="1:52">
      <c r="A7809" s="20" t="s">
        <v>77</v>
      </c>
      <c r="B7809" s="20" t="s">
        <v>7</v>
      </c>
      <c r="G7809" s="20" t="s">
        <v>6327</v>
      </c>
      <c r="I7809" s="20" t="s">
        <v>3646</v>
      </c>
      <c r="K7809" s="21">
        <v>45470</v>
      </c>
      <c r="N7809" s="20" t="s">
        <v>29</v>
      </c>
      <c r="R7809" s="22">
        <v>440.72083165628089</v>
      </c>
      <c r="S7809" s="21">
        <v>45482</v>
      </c>
      <c r="T7809" s="22">
        <v>440.72083165628089</v>
      </c>
      <c r="V7809" s="21">
        <v>45544</v>
      </c>
      <c r="W7809" s="22">
        <v>0</v>
      </c>
      <c r="Z7809" s="22">
        <v>0</v>
      </c>
      <c r="AB7809" s="22">
        <v>0</v>
      </c>
      <c r="AE7809" s="22">
        <v>0</v>
      </c>
      <c r="AH7809" s="22">
        <v>0</v>
      </c>
      <c r="AK7809" s="22">
        <v>0</v>
      </c>
      <c r="AN7809" s="22">
        <v>0</v>
      </c>
      <c r="AQ7809" s="22">
        <v>0</v>
      </c>
      <c r="AT7809" s="20">
        <v>2024</v>
      </c>
      <c r="AU7809" s="20" t="s">
        <v>16</v>
      </c>
      <c r="AV7809" s="20">
        <v>2</v>
      </c>
      <c r="AW7809" s="22">
        <v>440.72</v>
      </c>
      <c r="AX7809" s="22">
        <v>440.72</v>
      </c>
      <c r="AY7809" s="22">
        <v>0</v>
      </c>
      <c r="AZ7809" s="22">
        <v>0</v>
      </c>
    </row>
    <row r="7810" spans="1:52">
      <c r="A7810" s="20" t="s">
        <v>74</v>
      </c>
      <c r="B7810" s="20" t="s">
        <v>10</v>
      </c>
      <c r="G7810" s="20" t="s">
        <v>6328</v>
      </c>
      <c r="I7810" s="20" t="s">
        <v>6329</v>
      </c>
      <c r="K7810" s="21">
        <v>45131</v>
      </c>
      <c r="N7810" s="20" t="s">
        <v>24</v>
      </c>
      <c r="R7810" s="22">
        <v>479.64966367840299</v>
      </c>
      <c r="S7810" s="21">
        <v>45152</v>
      </c>
      <c r="T7810" s="22">
        <v>479.64966367840299</v>
      </c>
      <c r="V7810" s="21">
        <v>45173</v>
      </c>
      <c r="W7810" s="22">
        <v>0</v>
      </c>
      <c r="Z7810" s="22">
        <v>0</v>
      </c>
      <c r="AB7810" s="22">
        <v>0</v>
      </c>
      <c r="AE7810" s="22">
        <v>0</v>
      </c>
      <c r="AH7810" s="22">
        <v>0</v>
      </c>
      <c r="AK7810" s="22">
        <v>0</v>
      </c>
      <c r="AN7810" s="22">
        <v>0</v>
      </c>
      <c r="AQ7810" s="22">
        <v>0</v>
      </c>
      <c r="AT7810" s="20">
        <v>2023</v>
      </c>
      <c r="AU7810" s="20" t="s">
        <v>17</v>
      </c>
      <c r="AV7810" s="20">
        <v>3</v>
      </c>
      <c r="AW7810" s="22">
        <v>479.65</v>
      </c>
      <c r="AX7810" s="22">
        <v>479.65</v>
      </c>
      <c r="AY7810" s="22">
        <v>0</v>
      </c>
      <c r="AZ7810" s="22">
        <v>0</v>
      </c>
    </row>
    <row r="7811" spans="1:52">
      <c r="A7811" s="20" t="s">
        <v>85</v>
      </c>
      <c r="B7811" s="20" t="s">
        <v>6</v>
      </c>
      <c r="G7811" s="20" t="s">
        <v>5158</v>
      </c>
      <c r="I7811" s="20" t="s">
        <v>1654</v>
      </c>
      <c r="K7811" s="21">
        <v>45447</v>
      </c>
      <c r="N7811" s="20" t="s">
        <v>24</v>
      </c>
      <c r="R7811" s="22">
        <v>431.52002663039229</v>
      </c>
      <c r="S7811" s="21">
        <v>45469</v>
      </c>
      <c r="T7811" s="22">
        <v>431.52002663039229</v>
      </c>
      <c r="V7811" s="21">
        <v>45471</v>
      </c>
      <c r="W7811" s="22">
        <v>0</v>
      </c>
      <c r="Z7811" s="22">
        <v>0</v>
      </c>
      <c r="AB7811" s="22">
        <v>0</v>
      </c>
      <c r="AE7811" s="22">
        <v>0</v>
      </c>
      <c r="AH7811" s="22">
        <v>0</v>
      </c>
      <c r="AK7811" s="22">
        <v>0</v>
      </c>
      <c r="AN7811" s="22">
        <v>0</v>
      </c>
      <c r="AQ7811" s="22">
        <v>0</v>
      </c>
      <c r="AT7811" s="20">
        <v>2024</v>
      </c>
      <c r="AU7811" s="20" t="s">
        <v>16</v>
      </c>
      <c r="AV7811" s="20">
        <v>2</v>
      </c>
      <c r="AW7811" s="22">
        <v>431.52</v>
      </c>
      <c r="AX7811" s="22">
        <v>431.52</v>
      </c>
      <c r="AY7811" s="22">
        <v>0</v>
      </c>
      <c r="AZ7811" s="22">
        <v>0</v>
      </c>
    </row>
    <row r="7812" spans="1:52">
      <c r="A7812" s="20" t="s">
        <v>217</v>
      </c>
      <c r="B7812" s="20" t="s">
        <v>8</v>
      </c>
      <c r="G7812" s="20" t="s">
        <v>1295</v>
      </c>
      <c r="I7812" s="20" t="s">
        <v>1296</v>
      </c>
      <c r="K7812" s="21">
        <v>45316</v>
      </c>
      <c r="N7812" s="20" t="s">
        <v>24</v>
      </c>
      <c r="R7812" s="22">
        <v>600.09530331736789</v>
      </c>
      <c r="S7812" s="21">
        <v>45335</v>
      </c>
      <c r="T7812" s="22">
        <v>600.09530331736789</v>
      </c>
      <c r="V7812" s="21">
        <v>45348</v>
      </c>
      <c r="W7812" s="22">
        <v>0</v>
      </c>
      <c r="Z7812" s="22">
        <v>0</v>
      </c>
      <c r="AB7812" s="22">
        <v>0</v>
      </c>
      <c r="AE7812" s="22">
        <v>0</v>
      </c>
      <c r="AH7812" s="22">
        <v>0</v>
      </c>
      <c r="AK7812" s="22">
        <v>0</v>
      </c>
      <c r="AN7812" s="22">
        <v>0</v>
      </c>
      <c r="AQ7812" s="22">
        <v>0</v>
      </c>
      <c r="AT7812" s="20">
        <v>2024</v>
      </c>
      <c r="AU7812" s="20" t="s">
        <v>11</v>
      </c>
      <c r="AV7812" s="20">
        <v>1</v>
      </c>
      <c r="AW7812" s="22">
        <v>600.1</v>
      </c>
      <c r="AX7812" s="22">
        <v>600.1</v>
      </c>
      <c r="AY7812" s="22">
        <v>0</v>
      </c>
      <c r="AZ7812" s="22">
        <v>0</v>
      </c>
    </row>
    <row r="7813" spans="1:52">
      <c r="A7813" s="20" t="s">
        <v>130</v>
      </c>
      <c r="B7813" s="20" t="s">
        <v>3</v>
      </c>
      <c r="G7813" s="20" t="s">
        <v>6330</v>
      </c>
      <c r="I7813" s="20" t="s">
        <v>1274</v>
      </c>
      <c r="K7813" s="21">
        <v>45591</v>
      </c>
      <c r="N7813" s="20" t="s">
        <v>28</v>
      </c>
      <c r="R7813" s="22">
        <v>608.44622436474378</v>
      </c>
      <c r="S7813" s="21">
        <v>45609</v>
      </c>
      <c r="T7813" s="22">
        <v>608.44622436474378</v>
      </c>
      <c r="V7813" s="21">
        <v>45639</v>
      </c>
      <c r="W7813" s="22">
        <v>0</v>
      </c>
      <c r="Z7813" s="22">
        <v>0</v>
      </c>
      <c r="AB7813" s="22">
        <v>0</v>
      </c>
      <c r="AE7813" s="22">
        <v>0</v>
      </c>
      <c r="AH7813" s="22">
        <v>0</v>
      </c>
      <c r="AK7813" s="22">
        <v>0</v>
      </c>
      <c r="AN7813" s="22">
        <v>0</v>
      </c>
      <c r="AQ7813" s="22">
        <v>0</v>
      </c>
      <c r="AT7813" s="20">
        <v>2024</v>
      </c>
      <c r="AU7813" s="20" t="s">
        <v>20</v>
      </c>
      <c r="AV7813" s="20">
        <v>4</v>
      </c>
      <c r="AW7813" s="22">
        <v>608.45000000000005</v>
      </c>
      <c r="AX7813" s="22">
        <v>608.45000000000005</v>
      </c>
      <c r="AY7813" s="22">
        <v>0</v>
      </c>
      <c r="AZ7813" s="22">
        <v>0</v>
      </c>
    </row>
    <row r="7814" spans="1:52">
      <c r="A7814" s="20" t="s">
        <v>217</v>
      </c>
      <c r="B7814" s="20" t="s">
        <v>8</v>
      </c>
      <c r="G7814" s="20" t="s">
        <v>5131</v>
      </c>
      <c r="I7814" s="20" t="s">
        <v>1195</v>
      </c>
      <c r="K7814" s="21">
        <v>44951</v>
      </c>
      <c r="N7814" s="20" t="s">
        <v>24</v>
      </c>
      <c r="R7814" s="22">
        <v>902.75487174257353</v>
      </c>
      <c r="S7814" s="21">
        <v>44959</v>
      </c>
      <c r="T7814" s="22">
        <v>902.75487174257353</v>
      </c>
      <c r="V7814" s="21">
        <v>44980</v>
      </c>
      <c r="W7814" s="22">
        <v>0</v>
      </c>
      <c r="Z7814" s="22">
        <v>0</v>
      </c>
      <c r="AB7814" s="22">
        <v>0</v>
      </c>
      <c r="AE7814" s="22">
        <v>0</v>
      </c>
      <c r="AH7814" s="22">
        <v>0</v>
      </c>
      <c r="AK7814" s="22">
        <v>0</v>
      </c>
      <c r="AN7814" s="22">
        <v>0</v>
      </c>
      <c r="AQ7814" s="22">
        <v>0</v>
      </c>
      <c r="AT7814" s="20">
        <v>2023</v>
      </c>
      <c r="AU7814" s="20" t="s">
        <v>11</v>
      </c>
      <c r="AV7814" s="20">
        <v>1</v>
      </c>
      <c r="AW7814" s="22">
        <v>902.75</v>
      </c>
      <c r="AX7814" s="22">
        <v>902.75</v>
      </c>
      <c r="AY7814" s="22">
        <v>0</v>
      </c>
      <c r="AZ7814" s="22">
        <v>0</v>
      </c>
    </row>
    <row r="7815" spans="1:52">
      <c r="A7815" s="20" t="s">
        <v>217</v>
      </c>
      <c r="B7815" s="20" t="s">
        <v>8</v>
      </c>
      <c r="G7815" s="20" t="s">
        <v>4767</v>
      </c>
      <c r="I7815" s="20" t="s">
        <v>462</v>
      </c>
      <c r="K7815" s="21">
        <v>44960</v>
      </c>
      <c r="N7815" s="20" t="s">
        <v>28</v>
      </c>
      <c r="R7815" s="22">
        <v>985.63166167936856</v>
      </c>
      <c r="S7815" s="21">
        <v>44970</v>
      </c>
      <c r="T7815" s="22">
        <v>985.63166167936856</v>
      </c>
      <c r="V7815" s="21">
        <v>45016</v>
      </c>
      <c r="W7815" s="22">
        <v>0</v>
      </c>
      <c r="Z7815" s="22">
        <v>0</v>
      </c>
      <c r="AB7815" s="22">
        <v>0</v>
      </c>
      <c r="AE7815" s="22">
        <v>0</v>
      </c>
      <c r="AH7815" s="22">
        <v>0</v>
      </c>
      <c r="AK7815" s="22">
        <v>0</v>
      </c>
      <c r="AN7815" s="22">
        <v>0</v>
      </c>
      <c r="AQ7815" s="22">
        <v>0</v>
      </c>
      <c r="AT7815" s="20">
        <v>2023</v>
      </c>
      <c r="AU7815" s="20" t="s">
        <v>12</v>
      </c>
      <c r="AV7815" s="20">
        <v>1</v>
      </c>
      <c r="AW7815" s="22">
        <v>985.63</v>
      </c>
      <c r="AX7815" s="22">
        <v>985.63</v>
      </c>
      <c r="AY7815" s="22">
        <v>0</v>
      </c>
      <c r="AZ7815" s="22">
        <v>0</v>
      </c>
    </row>
    <row r="7816" spans="1:52">
      <c r="A7816" s="20" t="s">
        <v>217</v>
      </c>
      <c r="B7816" s="20" t="s">
        <v>8</v>
      </c>
      <c r="G7816" s="20" t="s">
        <v>4767</v>
      </c>
      <c r="I7816" s="20" t="s">
        <v>462</v>
      </c>
      <c r="K7816" s="21">
        <v>44960</v>
      </c>
      <c r="N7816" s="20" t="s">
        <v>28</v>
      </c>
      <c r="R7816" s="22">
        <v>1059.2150238120289</v>
      </c>
      <c r="S7816" s="21">
        <v>44970</v>
      </c>
      <c r="T7816" s="22">
        <v>1059.2150238120289</v>
      </c>
      <c r="V7816" s="21">
        <v>45016</v>
      </c>
      <c r="W7816" s="22">
        <v>0</v>
      </c>
      <c r="Z7816" s="22">
        <v>0</v>
      </c>
      <c r="AB7816" s="22">
        <v>0</v>
      </c>
      <c r="AE7816" s="22">
        <v>0</v>
      </c>
      <c r="AH7816" s="22">
        <v>0</v>
      </c>
      <c r="AK7816" s="22">
        <v>0</v>
      </c>
      <c r="AN7816" s="22">
        <v>0</v>
      </c>
      <c r="AQ7816" s="22">
        <v>0</v>
      </c>
      <c r="AT7816" s="20">
        <v>2023</v>
      </c>
      <c r="AU7816" s="20" t="s">
        <v>12</v>
      </c>
      <c r="AV7816" s="20">
        <v>1</v>
      </c>
      <c r="AW7816" s="22">
        <v>1059.22</v>
      </c>
      <c r="AX7816" s="22">
        <v>1059.22</v>
      </c>
      <c r="AY7816" s="22">
        <v>0</v>
      </c>
      <c r="AZ7816" s="22">
        <v>0</v>
      </c>
    </row>
    <row r="7817" spans="1:52">
      <c r="A7817" s="20" t="s">
        <v>217</v>
      </c>
      <c r="B7817" s="20" t="s">
        <v>8</v>
      </c>
      <c r="G7817" s="20" t="s">
        <v>2257</v>
      </c>
      <c r="I7817" s="20" t="s">
        <v>2258</v>
      </c>
      <c r="K7817" s="21">
        <v>45142</v>
      </c>
      <c r="N7817" s="20" t="s">
        <v>29</v>
      </c>
      <c r="R7817" s="22">
        <v>625.62063278492644</v>
      </c>
      <c r="S7817" s="21">
        <v>45180</v>
      </c>
      <c r="T7817" s="22">
        <v>625.62063278492644</v>
      </c>
      <c r="V7817" s="21">
        <v>45202</v>
      </c>
      <c r="W7817" s="22">
        <v>0</v>
      </c>
      <c r="Z7817" s="22">
        <v>0</v>
      </c>
      <c r="AB7817" s="22">
        <v>0</v>
      </c>
      <c r="AE7817" s="22">
        <v>0</v>
      </c>
      <c r="AH7817" s="22">
        <v>0</v>
      </c>
      <c r="AK7817" s="22">
        <v>0</v>
      </c>
      <c r="AN7817" s="22">
        <v>0</v>
      </c>
      <c r="AQ7817" s="22">
        <v>0</v>
      </c>
      <c r="AT7817" s="20">
        <v>2023</v>
      </c>
      <c r="AU7817" s="20" t="s">
        <v>18</v>
      </c>
      <c r="AV7817" s="20">
        <v>3</v>
      </c>
      <c r="AW7817" s="22">
        <v>625.62</v>
      </c>
      <c r="AX7817" s="22">
        <v>625.62</v>
      </c>
      <c r="AY7817" s="22">
        <v>0</v>
      </c>
      <c r="AZ7817" s="22">
        <v>0</v>
      </c>
    </row>
    <row r="7818" spans="1:52">
      <c r="A7818" s="20" t="s">
        <v>80</v>
      </c>
      <c r="B7818" s="20" t="s">
        <v>5</v>
      </c>
      <c r="G7818" s="20" t="s">
        <v>6307</v>
      </c>
      <c r="I7818" s="20" t="s">
        <v>1439</v>
      </c>
      <c r="K7818" s="21">
        <v>45324</v>
      </c>
      <c r="N7818" s="20" t="s">
        <v>27</v>
      </c>
      <c r="R7818" s="22">
        <v>371.84906289235329</v>
      </c>
      <c r="S7818" s="21">
        <v>45349</v>
      </c>
      <c r="T7818" s="22">
        <v>371.84906289235329</v>
      </c>
      <c r="V7818" s="21">
        <v>45413</v>
      </c>
      <c r="W7818" s="22">
        <v>0</v>
      </c>
      <c r="Z7818" s="22">
        <v>0</v>
      </c>
      <c r="AB7818" s="22">
        <v>0</v>
      </c>
      <c r="AE7818" s="22">
        <v>0</v>
      </c>
      <c r="AH7818" s="22">
        <v>0</v>
      </c>
      <c r="AK7818" s="22">
        <v>0</v>
      </c>
      <c r="AN7818" s="22">
        <v>0</v>
      </c>
      <c r="AQ7818" s="22">
        <v>0</v>
      </c>
      <c r="AT7818" s="20">
        <v>2024</v>
      </c>
      <c r="AU7818" s="20" t="s">
        <v>12</v>
      </c>
      <c r="AV7818" s="20">
        <v>1</v>
      </c>
      <c r="AW7818" s="22">
        <v>371.85</v>
      </c>
      <c r="AX7818" s="22">
        <v>371.85</v>
      </c>
      <c r="AY7818" s="22">
        <v>0</v>
      </c>
      <c r="AZ7818" s="22">
        <v>0</v>
      </c>
    </row>
    <row r="7819" spans="1:52">
      <c r="A7819" s="20" t="s">
        <v>130</v>
      </c>
      <c r="B7819" s="20" t="s">
        <v>3</v>
      </c>
      <c r="G7819" s="20" t="s">
        <v>6331</v>
      </c>
      <c r="I7819" s="20" t="s">
        <v>796</v>
      </c>
      <c r="K7819" s="21">
        <v>45040</v>
      </c>
      <c r="N7819" s="20" t="s">
        <v>29</v>
      </c>
      <c r="R7819" s="22">
        <v>489.19777214538908</v>
      </c>
      <c r="S7819" s="21">
        <v>45054</v>
      </c>
      <c r="T7819" s="22">
        <v>489.19777214538908</v>
      </c>
      <c r="V7819" s="21">
        <v>45086</v>
      </c>
      <c r="W7819" s="22">
        <v>0</v>
      </c>
      <c r="Z7819" s="22">
        <v>0</v>
      </c>
      <c r="AB7819" s="22">
        <v>0</v>
      </c>
      <c r="AE7819" s="22">
        <v>0</v>
      </c>
      <c r="AH7819" s="22">
        <v>0</v>
      </c>
      <c r="AK7819" s="22">
        <v>0</v>
      </c>
      <c r="AN7819" s="22">
        <v>0</v>
      </c>
      <c r="AQ7819" s="22">
        <v>0</v>
      </c>
      <c r="AT7819" s="20">
        <v>2023</v>
      </c>
      <c r="AU7819" s="20" t="s">
        <v>14</v>
      </c>
      <c r="AV7819" s="20">
        <v>2</v>
      </c>
      <c r="AW7819" s="22">
        <v>489.2</v>
      </c>
      <c r="AX7819" s="22">
        <v>489.2</v>
      </c>
      <c r="AY7819" s="22">
        <v>0</v>
      </c>
      <c r="AZ7819" s="22">
        <v>0</v>
      </c>
    </row>
    <row r="7820" spans="1:52">
      <c r="A7820" s="20" t="s">
        <v>217</v>
      </c>
      <c r="B7820" s="20" t="s">
        <v>8</v>
      </c>
      <c r="G7820" s="20" t="s">
        <v>6332</v>
      </c>
      <c r="I7820" s="20" t="s">
        <v>2032</v>
      </c>
      <c r="K7820" s="21">
        <v>45099</v>
      </c>
      <c r="N7820" s="20" t="s">
        <v>29</v>
      </c>
      <c r="R7820" s="22">
        <v>772.54463914129065</v>
      </c>
      <c r="S7820" s="21">
        <v>45119</v>
      </c>
      <c r="T7820" s="22">
        <v>772.54463914129065</v>
      </c>
      <c r="V7820" s="21">
        <v>45142</v>
      </c>
      <c r="W7820" s="22">
        <v>0</v>
      </c>
      <c r="Z7820" s="22">
        <v>0</v>
      </c>
      <c r="AB7820" s="22">
        <v>0</v>
      </c>
      <c r="AE7820" s="22">
        <v>0</v>
      </c>
      <c r="AH7820" s="22">
        <v>0</v>
      </c>
      <c r="AK7820" s="22">
        <v>0</v>
      </c>
      <c r="AN7820" s="22">
        <v>0</v>
      </c>
      <c r="AQ7820" s="22">
        <v>0</v>
      </c>
      <c r="AT7820" s="20">
        <v>2023</v>
      </c>
      <c r="AU7820" s="20" t="s">
        <v>16</v>
      </c>
      <c r="AV7820" s="20">
        <v>2</v>
      </c>
      <c r="AW7820" s="22">
        <v>772.54</v>
      </c>
      <c r="AX7820" s="22">
        <v>772.54</v>
      </c>
      <c r="AY7820" s="22">
        <v>0</v>
      </c>
      <c r="AZ7820" s="22">
        <v>0</v>
      </c>
    </row>
    <row r="7821" spans="1:52">
      <c r="A7821" s="20" t="s">
        <v>217</v>
      </c>
      <c r="B7821" s="20" t="s">
        <v>8</v>
      </c>
      <c r="G7821" s="20" t="s">
        <v>452</v>
      </c>
      <c r="I7821" s="20" t="s">
        <v>453</v>
      </c>
      <c r="K7821" s="21">
        <v>45207</v>
      </c>
      <c r="N7821" s="20" t="s">
        <v>27</v>
      </c>
      <c r="R7821" s="22">
        <v>494.71038159904191</v>
      </c>
      <c r="S7821" s="21">
        <v>45238</v>
      </c>
      <c r="T7821" s="22">
        <v>494.71038159904191</v>
      </c>
      <c r="V7821" s="21">
        <v>45366</v>
      </c>
      <c r="W7821" s="22">
        <v>0</v>
      </c>
      <c r="Z7821" s="22">
        <v>0</v>
      </c>
      <c r="AB7821" s="22">
        <v>0</v>
      </c>
      <c r="AE7821" s="22">
        <v>0</v>
      </c>
      <c r="AH7821" s="22">
        <v>0</v>
      </c>
      <c r="AK7821" s="22">
        <v>0</v>
      </c>
      <c r="AN7821" s="22">
        <v>0</v>
      </c>
      <c r="AQ7821" s="22">
        <v>0</v>
      </c>
      <c r="AT7821" s="20">
        <v>2023</v>
      </c>
      <c r="AU7821" s="20" t="s">
        <v>20</v>
      </c>
      <c r="AV7821" s="20">
        <v>4</v>
      </c>
      <c r="AW7821" s="22">
        <v>494.71</v>
      </c>
      <c r="AX7821" s="22">
        <v>494.71</v>
      </c>
      <c r="AY7821" s="22">
        <v>0</v>
      </c>
      <c r="AZ7821" s="22">
        <v>0</v>
      </c>
    </row>
    <row r="7822" spans="1:52">
      <c r="A7822" s="20" t="s">
        <v>80</v>
      </c>
      <c r="B7822" s="20" t="s">
        <v>5</v>
      </c>
      <c r="G7822" s="20" t="s">
        <v>6333</v>
      </c>
      <c r="I7822" s="20" t="s">
        <v>3458</v>
      </c>
      <c r="K7822" s="21">
        <v>45469</v>
      </c>
      <c r="N7822" s="20" t="s">
        <v>29</v>
      </c>
      <c r="R7822" s="22">
        <v>496.50809096595611</v>
      </c>
      <c r="S7822" s="21">
        <v>45481</v>
      </c>
      <c r="T7822" s="22">
        <v>496.50809096595611</v>
      </c>
      <c r="V7822" s="21">
        <v>45525</v>
      </c>
      <c r="W7822" s="22">
        <v>0</v>
      </c>
      <c r="Z7822" s="22">
        <v>0</v>
      </c>
      <c r="AB7822" s="22">
        <v>0</v>
      </c>
      <c r="AE7822" s="22">
        <v>0</v>
      </c>
      <c r="AH7822" s="22">
        <v>0</v>
      </c>
      <c r="AK7822" s="22">
        <v>0</v>
      </c>
      <c r="AN7822" s="22">
        <v>0</v>
      </c>
      <c r="AQ7822" s="22">
        <v>0</v>
      </c>
      <c r="AT7822" s="20">
        <v>2024</v>
      </c>
      <c r="AU7822" s="20" t="s">
        <v>16</v>
      </c>
      <c r="AV7822" s="20">
        <v>2</v>
      </c>
      <c r="AW7822" s="22">
        <v>496.51</v>
      </c>
      <c r="AX7822" s="22">
        <v>496.51</v>
      </c>
      <c r="AY7822" s="22">
        <v>0</v>
      </c>
      <c r="AZ7822" s="22">
        <v>0</v>
      </c>
    </row>
    <row r="7823" spans="1:52">
      <c r="A7823" s="20" t="s">
        <v>217</v>
      </c>
      <c r="B7823" s="20" t="s">
        <v>8</v>
      </c>
      <c r="G7823" s="20" t="s">
        <v>2630</v>
      </c>
      <c r="I7823" s="20" t="s">
        <v>2631</v>
      </c>
      <c r="K7823" s="21">
        <v>45248</v>
      </c>
      <c r="N7823" s="20" t="s">
        <v>29</v>
      </c>
      <c r="R7823" s="22">
        <v>223.1508850849917</v>
      </c>
      <c r="S7823" s="21">
        <v>45260</v>
      </c>
      <c r="T7823" s="22">
        <v>223.1508850849917</v>
      </c>
      <c r="V7823" s="21">
        <v>45282</v>
      </c>
      <c r="W7823" s="22">
        <v>0</v>
      </c>
      <c r="Z7823" s="22">
        <v>0</v>
      </c>
      <c r="AB7823" s="22">
        <v>0</v>
      </c>
      <c r="AE7823" s="22">
        <v>0</v>
      </c>
      <c r="AH7823" s="22">
        <v>0</v>
      </c>
      <c r="AK7823" s="22">
        <v>0</v>
      </c>
      <c r="AN7823" s="22">
        <v>0</v>
      </c>
      <c r="AQ7823" s="22">
        <v>0</v>
      </c>
      <c r="AT7823" s="20">
        <v>2023</v>
      </c>
      <c r="AU7823" s="20" t="s">
        <v>21</v>
      </c>
      <c r="AV7823" s="20">
        <v>4</v>
      </c>
      <c r="AW7823" s="22">
        <v>223.15</v>
      </c>
      <c r="AX7823" s="22">
        <v>223.15</v>
      </c>
      <c r="AY7823" s="22">
        <v>0</v>
      </c>
      <c r="AZ7823" s="22">
        <v>0</v>
      </c>
    </row>
    <row r="7824" spans="1:52">
      <c r="A7824" s="20" t="s">
        <v>85</v>
      </c>
      <c r="B7824" s="20" t="s">
        <v>6</v>
      </c>
      <c r="G7824" s="20" t="s">
        <v>434</v>
      </c>
      <c r="I7824" s="20" t="s">
        <v>435</v>
      </c>
      <c r="K7824" s="21">
        <v>45267</v>
      </c>
      <c r="N7824" s="20" t="s">
        <v>28</v>
      </c>
      <c r="R7824" s="22">
        <v>630.87994419830761</v>
      </c>
      <c r="S7824" s="21">
        <v>45282</v>
      </c>
      <c r="T7824" s="22">
        <v>630.87994419830761</v>
      </c>
      <c r="V7824" s="21">
        <v>45288</v>
      </c>
      <c r="W7824" s="22">
        <v>0</v>
      </c>
      <c r="Z7824" s="22">
        <v>0</v>
      </c>
      <c r="AB7824" s="22">
        <v>0</v>
      </c>
      <c r="AE7824" s="22">
        <v>0</v>
      </c>
      <c r="AH7824" s="22">
        <v>0</v>
      </c>
      <c r="AK7824" s="22">
        <v>0</v>
      </c>
      <c r="AN7824" s="22">
        <v>0</v>
      </c>
      <c r="AQ7824" s="22">
        <v>0</v>
      </c>
      <c r="AT7824" s="20">
        <v>2023</v>
      </c>
      <c r="AU7824" s="20" t="s">
        <v>22</v>
      </c>
      <c r="AV7824" s="20">
        <v>4</v>
      </c>
      <c r="AW7824" s="22">
        <v>630.88</v>
      </c>
      <c r="AX7824" s="22">
        <v>630.88</v>
      </c>
      <c r="AY7824" s="22">
        <v>0</v>
      </c>
      <c r="AZ7824" s="22">
        <v>0</v>
      </c>
    </row>
    <row r="7825" spans="1:52">
      <c r="A7825" s="20" t="s">
        <v>77</v>
      </c>
      <c r="B7825" s="20" t="s">
        <v>7</v>
      </c>
      <c r="G7825" s="20" t="s">
        <v>3769</v>
      </c>
      <c r="I7825" s="20" t="s">
        <v>3770</v>
      </c>
      <c r="K7825" s="21">
        <v>45482</v>
      </c>
      <c r="N7825" s="20" t="s">
        <v>29</v>
      </c>
      <c r="R7825" s="22">
        <v>479.00833820131118</v>
      </c>
      <c r="S7825" s="21">
        <v>45498</v>
      </c>
      <c r="T7825" s="22">
        <v>479.00833820131118</v>
      </c>
      <c r="V7825" s="21">
        <v>45548</v>
      </c>
      <c r="W7825" s="22">
        <v>0</v>
      </c>
      <c r="Z7825" s="22">
        <v>0</v>
      </c>
      <c r="AB7825" s="22">
        <v>0</v>
      </c>
      <c r="AE7825" s="22">
        <v>0</v>
      </c>
      <c r="AH7825" s="22">
        <v>0</v>
      </c>
      <c r="AK7825" s="22">
        <v>0</v>
      </c>
      <c r="AN7825" s="22">
        <v>0</v>
      </c>
      <c r="AQ7825" s="22">
        <v>0</v>
      </c>
      <c r="AT7825" s="20">
        <v>2024</v>
      </c>
      <c r="AU7825" s="20" t="s">
        <v>17</v>
      </c>
      <c r="AV7825" s="20">
        <v>3</v>
      </c>
      <c r="AW7825" s="22">
        <v>479.01</v>
      </c>
      <c r="AX7825" s="22">
        <v>479.01</v>
      </c>
      <c r="AY7825" s="22">
        <v>0</v>
      </c>
      <c r="AZ7825" s="22">
        <v>0</v>
      </c>
    </row>
    <row r="7826" spans="1:52">
      <c r="A7826" s="20" t="s">
        <v>74</v>
      </c>
      <c r="B7826" s="20" t="s">
        <v>10</v>
      </c>
      <c r="G7826" s="20" t="s">
        <v>6334</v>
      </c>
      <c r="I7826" s="20" t="s">
        <v>2374</v>
      </c>
      <c r="K7826" s="21">
        <v>45430</v>
      </c>
      <c r="N7826" s="20" t="s">
        <v>29</v>
      </c>
      <c r="R7826" s="22">
        <v>849.83096040332975</v>
      </c>
      <c r="S7826" s="21">
        <v>45453</v>
      </c>
      <c r="T7826" s="22">
        <v>849.83096040332975</v>
      </c>
      <c r="V7826" s="21">
        <v>45488</v>
      </c>
      <c r="W7826" s="22">
        <v>0</v>
      </c>
      <c r="Z7826" s="22">
        <v>0</v>
      </c>
      <c r="AB7826" s="22">
        <v>0</v>
      </c>
      <c r="AE7826" s="22">
        <v>0</v>
      </c>
      <c r="AH7826" s="22">
        <v>0</v>
      </c>
      <c r="AK7826" s="22">
        <v>0</v>
      </c>
      <c r="AN7826" s="22">
        <v>0</v>
      </c>
      <c r="AQ7826" s="22">
        <v>0</v>
      </c>
      <c r="AT7826" s="20">
        <v>2024</v>
      </c>
      <c r="AU7826" s="20" t="s">
        <v>15</v>
      </c>
      <c r="AV7826" s="20">
        <v>2</v>
      </c>
      <c r="AW7826" s="22">
        <v>849.83</v>
      </c>
      <c r="AX7826" s="22">
        <v>849.83</v>
      </c>
      <c r="AY7826" s="22">
        <v>0</v>
      </c>
      <c r="AZ7826" s="22">
        <v>0</v>
      </c>
    </row>
    <row r="7827" spans="1:52">
      <c r="A7827" s="20" t="s">
        <v>217</v>
      </c>
      <c r="B7827" s="20" t="s">
        <v>8</v>
      </c>
      <c r="G7827" s="20" t="s">
        <v>3755</v>
      </c>
      <c r="I7827" s="20" t="s">
        <v>3158</v>
      </c>
      <c r="K7827" s="21">
        <v>45143</v>
      </c>
      <c r="N7827" s="20" t="s">
        <v>27</v>
      </c>
      <c r="R7827" s="22">
        <v>348.9633753090684</v>
      </c>
      <c r="S7827" s="21">
        <v>45180</v>
      </c>
      <c r="T7827" s="22">
        <v>348.9633753090684</v>
      </c>
      <c r="V7827" s="21">
        <v>45202</v>
      </c>
      <c r="W7827" s="22">
        <v>0</v>
      </c>
      <c r="Z7827" s="22">
        <v>0</v>
      </c>
      <c r="AB7827" s="22">
        <v>0</v>
      </c>
      <c r="AE7827" s="22">
        <v>0</v>
      </c>
      <c r="AH7827" s="22">
        <v>0</v>
      </c>
      <c r="AK7827" s="22">
        <v>0</v>
      </c>
      <c r="AN7827" s="22">
        <v>0</v>
      </c>
      <c r="AQ7827" s="22">
        <v>0</v>
      </c>
      <c r="AT7827" s="20">
        <v>2023</v>
      </c>
      <c r="AU7827" s="20" t="s">
        <v>18</v>
      </c>
      <c r="AV7827" s="20">
        <v>3</v>
      </c>
      <c r="AW7827" s="22">
        <v>348.96</v>
      </c>
      <c r="AX7827" s="22">
        <v>348.96</v>
      </c>
      <c r="AY7827" s="22">
        <v>0</v>
      </c>
      <c r="AZ7827" s="22">
        <v>0</v>
      </c>
    </row>
    <row r="7828" spans="1:52">
      <c r="A7828" s="20" t="s">
        <v>80</v>
      </c>
      <c r="B7828" s="20" t="s">
        <v>5</v>
      </c>
      <c r="G7828" s="20" t="s">
        <v>6188</v>
      </c>
      <c r="I7828" s="20" t="s">
        <v>396</v>
      </c>
      <c r="K7828" s="21">
        <v>45422</v>
      </c>
      <c r="N7828" s="20" t="s">
        <v>28</v>
      </c>
      <c r="R7828" s="22">
        <v>1060.9784558767019</v>
      </c>
      <c r="S7828" s="21">
        <v>45432</v>
      </c>
      <c r="T7828" s="22">
        <v>1060.9784558767019</v>
      </c>
      <c r="V7828" s="21">
        <v>45471</v>
      </c>
      <c r="W7828" s="22">
        <v>0</v>
      </c>
      <c r="Z7828" s="22">
        <v>0</v>
      </c>
      <c r="AB7828" s="22">
        <v>0</v>
      </c>
      <c r="AE7828" s="22">
        <v>0</v>
      </c>
      <c r="AH7828" s="22">
        <v>0</v>
      </c>
      <c r="AK7828" s="22">
        <v>0</v>
      </c>
      <c r="AN7828" s="22">
        <v>0</v>
      </c>
      <c r="AQ7828" s="22">
        <v>0</v>
      </c>
      <c r="AT7828" s="20">
        <v>2024</v>
      </c>
      <c r="AU7828" s="20" t="s">
        <v>15</v>
      </c>
      <c r="AV7828" s="20">
        <v>2</v>
      </c>
      <c r="AW7828" s="22">
        <v>1060.98</v>
      </c>
      <c r="AX7828" s="22">
        <v>1060.98</v>
      </c>
      <c r="AY7828" s="22">
        <v>0</v>
      </c>
      <c r="AZ7828" s="22">
        <v>0</v>
      </c>
    </row>
    <row r="7829" spans="1:52">
      <c r="A7829" s="20" t="s">
        <v>77</v>
      </c>
      <c r="B7829" s="20" t="s">
        <v>7</v>
      </c>
      <c r="G7829" s="20" t="s">
        <v>5108</v>
      </c>
      <c r="I7829" s="20" t="s">
        <v>1804</v>
      </c>
      <c r="K7829" s="21">
        <v>45102</v>
      </c>
      <c r="N7829" s="20" t="s">
        <v>24</v>
      </c>
      <c r="R7829" s="22">
        <v>539.12721908982758</v>
      </c>
      <c r="S7829" s="21">
        <v>45120</v>
      </c>
      <c r="T7829" s="22">
        <v>539.12721908982758</v>
      </c>
      <c r="V7829" s="21">
        <v>45148</v>
      </c>
      <c r="W7829" s="22">
        <v>0</v>
      </c>
      <c r="Z7829" s="22">
        <v>0</v>
      </c>
      <c r="AB7829" s="22">
        <v>0</v>
      </c>
      <c r="AE7829" s="22">
        <v>0</v>
      </c>
      <c r="AH7829" s="22">
        <v>0</v>
      </c>
      <c r="AK7829" s="22">
        <v>0</v>
      </c>
      <c r="AN7829" s="22">
        <v>0</v>
      </c>
      <c r="AQ7829" s="22">
        <v>0</v>
      </c>
      <c r="AT7829" s="20">
        <v>2023</v>
      </c>
      <c r="AU7829" s="20" t="s">
        <v>16</v>
      </c>
      <c r="AV7829" s="20">
        <v>2</v>
      </c>
      <c r="AW7829" s="22">
        <v>539.13</v>
      </c>
      <c r="AX7829" s="22">
        <v>539.13</v>
      </c>
      <c r="AY7829" s="22">
        <v>0</v>
      </c>
      <c r="AZ7829" s="22">
        <v>0</v>
      </c>
    </row>
    <row r="7830" spans="1:52">
      <c r="A7830" s="20" t="s">
        <v>130</v>
      </c>
      <c r="B7830" s="20" t="s">
        <v>3</v>
      </c>
      <c r="G7830" s="20" t="s">
        <v>2474</v>
      </c>
      <c r="I7830" s="20" t="s">
        <v>2327</v>
      </c>
      <c r="K7830" s="21">
        <v>45271</v>
      </c>
      <c r="N7830" s="20" t="s">
        <v>29</v>
      </c>
      <c r="R7830" s="22">
        <v>596.34627823405162</v>
      </c>
      <c r="S7830" s="21">
        <v>45282</v>
      </c>
      <c r="T7830" s="22">
        <v>596.34627823405162</v>
      </c>
      <c r="V7830" s="21">
        <v>45359</v>
      </c>
      <c r="W7830" s="22">
        <v>0</v>
      </c>
      <c r="Z7830" s="22">
        <v>0</v>
      </c>
      <c r="AB7830" s="22">
        <v>0</v>
      </c>
      <c r="AE7830" s="22">
        <v>0</v>
      </c>
      <c r="AH7830" s="22">
        <v>0</v>
      </c>
      <c r="AK7830" s="22">
        <v>0</v>
      </c>
      <c r="AN7830" s="22">
        <v>0</v>
      </c>
      <c r="AQ7830" s="22">
        <v>0</v>
      </c>
      <c r="AT7830" s="20">
        <v>2023</v>
      </c>
      <c r="AU7830" s="20" t="s">
        <v>22</v>
      </c>
      <c r="AV7830" s="20">
        <v>4</v>
      </c>
      <c r="AW7830" s="22">
        <v>596.35</v>
      </c>
      <c r="AX7830" s="22">
        <v>596.35</v>
      </c>
      <c r="AY7830" s="22">
        <v>0</v>
      </c>
      <c r="AZ7830" s="22">
        <v>0</v>
      </c>
    </row>
    <row r="7831" spans="1:52">
      <c r="A7831" s="20" t="s">
        <v>217</v>
      </c>
      <c r="B7831" s="20" t="s">
        <v>8</v>
      </c>
      <c r="G7831" s="20" t="s">
        <v>1742</v>
      </c>
      <c r="I7831" s="20" t="s">
        <v>967</v>
      </c>
      <c r="K7831" s="21">
        <v>44942</v>
      </c>
      <c r="N7831" s="20" t="s">
        <v>24</v>
      </c>
      <c r="R7831" s="22">
        <v>299.16430604069359</v>
      </c>
      <c r="S7831" s="21">
        <v>44951</v>
      </c>
      <c r="T7831" s="22">
        <v>299.16430604069359</v>
      </c>
      <c r="V7831" s="21">
        <v>44980</v>
      </c>
      <c r="W7831" s="22">
        <v>0</v>
      </c>
      <c r="Z7831" s="22">
        <v>0</v>
      </c>
      <c r="AB7831" s="22">
        <v>0</v>
      </c>
      <c r="AE7831" s="22">
        <v>0</v>
      </c>
      <c r="AH7831" s="22">
        <v>0</v>
      </c>
      <c r="AK7831" s="22">
        <v>0</v>
      </c>
      <c r="AN7831" s="22">
        <v>0</v>
      </c>
      <c r="AQ7831" s="22">
        <v>0</v>
      </c>
      <c r="AT7831" s="20">
        <v>2023</v>
      </c>
      <c r="AU7831" s="20" t="s">
        <v>11</v>
      </c>
      <c r="AV7831" s="20">
        <v>1</v>
      </c>
      <c r="AW7831" s="22">
        <v>299.16000000000003</v>
      </c>
      <c r="AX7831" s="22">
        <v>299.16000000000003</v>
      </c>
      <c r="AY7831" s="22">
        <v>0</v>
      </c>
      <c r="AZ7831" s="22">
        <v>0</v>
      </c>
    </row>
    <row r="7832" spans="1:52">
      <c r="A7832" s="20" t="s">
        <v>130</v>
      </c>
      <c r="B7832" s="20" t="s">
        <v>3</v>
      </c>
      <c r="G7832" s="20" t="s">
        <v>6335</v>
      </c>
      <c r="I7832" s="20" t="s">
        <v>6336</v>
      </c>
      <c r="K7832" s="21">
        <v>44951</v>
      </c>
      <c r="N7832" s="20" t="s">
        <v>29</v>
      </c>
      <c r="R7832" s="22">
        <v>715.26415883091715</v>
      </c>
      <c r="S7832" s="21">
        <v>44959</v>
      </c>
      <c r="T7832" s="22">
        <v>715.26415883091715</v>
      </c>
      <c r="V7832" s="21">
        <v>45003</v>
      </c>
      <c r="W7832" s="22">
        <v>0</v>
      </c>
      <c r="Z7832" s="22">
        <v>0</v>
      </c>
      <c r="AB7832" s="22">
        <v>0</v>
      </c>
      <c r="AE7832" s="22">
        <v>0</v>
      </c>
      <c r="AH7832" s="22">
        <v>0</v>
      </c>
      <c r="AK7832" s="22">
        <v>0</v>
      </c>
      <c r="AN7832" s="22">
        <v>0</v>
      </c>
      <c r="AQ7832" s="22">
        <v>0</v>
      </c>
      <c r="AT7832" s="20">
        <v>2023</v>
      </c>
      <c r="AU7832" s="20" t="s">
        <v>11</v>
      </c>
      <c r="AV7832" s="20">
        <v>1</v>
      </c>
      <c r="AW7832" s="22">
        <v>715.26</v>
      </c>
      <c r="AX7832" s="22">
        <v>715.26</v>
      </c>
      <c r="AY7832" s="22">
        <v>0</v>
      </c>
      <c r="AZ7832" s="22">
        <v>0</v>
      </c>
    </row>
    <row r="7833" spans="1:52">
      <c r="A7833" s="20" t="s">
        <v>217</v>
      </c>
      <c r="B7833" s="20" t="s">
        <v>8</v>
      </c>
      <c r="G7833" s="20" t="s">
        <v>3375</v>
      </c>
      <c r="I7833" s="20" t="s">
        <v>337</v>
      </c>
      <c r="K7833" s="21">
        <v>45055</v>
      </c>
      <c r="N7833" s="20" t="s">
        <v>28</v>
      </c>
      <c r="R7833" s="22">
        <v>540.54667790173562</v>
      </c>
      <c r="S7833" s="21">
        <v>45085</v>
      </c>
      <c r="T7833" s="22">
        <v>540.54667790173562</v>
      </c>
      <c r="V7833" s="21">
        <v>45100</v>
      </c>
      <c r="W7833" s="22">
        <v>0</v>
      </c>
      <c r="Z7833" s="22">
        <v>0</v>
      </c>
      <c r="AB7833" s="22">
        <v>0</v>
      </c>
      <c r="AE7833" s="22">
        <v>0</v>
      </c>
      <c r="AH7833" s="22">
        <v>0</v>
      </c>
      <c r="AK7833" s="22">
        <v>0</v>
      </c>
      <c r="AN7833" s="22">
        <v>0</v>
      </c>
      <c r="AQ7833" s="22">
        <v>0</v>
      </c>
      <c r="AT7833" s="20">
        <v>2023</v>
      </c>
      <c r="AU7833" s="20" t="s">
        <v>15</v>
      </c>
      <c r="AV7833" s="20">
        <v>2</v>
      </c>
      <c r="AW7833" s="22">
        <v>540.54999999999995</v>
      </c>
      <c r="AX7833" s="22">
        <v>540.54999999999995</v>
      </c>
      <c r="AY7833" s="22">
        <v>0</v>
      </c>
      <c r="AZ7833" s="22">
        <v>0</v>
      </c>
    </row>
    <row r="7834" spans="1:52">
      <c r="A7834" s="20" t="s">
        <v>80</v>
      </c>
      <c r="B7834" s="20" t="s">
        <v>5</v>
      </c>
      <c r="G7834" s="20" t="s">
        <v>5904</v>
      </c>
      <c r="I7834" s="20" t="s">
        <v>5905</v>
      </c>
      <c r="K7834" s="21">
        <v>45498</v>
      </c>
      <c r="N7834" s="20" t="s">
        <v>24</v>
      </c>
      <c r="R7834" s="22">
        <v>1146.907983330135</v>
      </c>
      <c r="S7834" s="21">
        <v>45509</v>
      </c>
      <c r="T7834" s="22">
        <v>1146.907983330135</v>
      </c>
      <c r="V7834" s="21">
        <v>45552</v>
      </c>
      <c r="W7834" s="22">
        <v>0</v>
      </c>
      <c r="Z7834" s="22">
        <v>0</v>
      </c>
      <c r="AB7834" s="22">
        <v>0</v>
      </c>
      <c r="AE7834" s="22">
        <v>0</v>
      </c>
      <c r="AH7834" s="22">
        <v>0</v>
      </c>
      <c r="AK7834" s="22">
        <v>0</v>
      </c>
      <c r="AN7834" s="22">
        <v>0</v>
      </c>
      <c r="AQ7834" s="22">
        <v>0</v>
      </c>
      <c r="AT7834" s="20">
        <v>2024</v>
      </c>
      <c r="AU7834" s="20" t="s">
        <v>17</v>
      </c>
      <c r="AV7834" s="20">
        <v>3</v>
      </c>
      <c r="AW7834" s="22">
        <v>1146.9100000000001</v>
      </c>
      <c r="AX7834" s="22">
        <v>1146.9100000000001</v>
      </c>
      <c r="AY7834" s="22">
        <v>0</v>
      </c>
      <c r="AZ7834" s="22">
        <v>0</v>
      </c>
    </row>
    <row r="7835" spans="1:52">
      <c r="A7835" s="20" t="s">
        <v>130</v>
      </c>
      <c r="B7835" s="20" t="s">
        <v>3</v>
      </c>
      <c r="G7835" s="20" t="s">
        <v>6337</v>
      </c>
      <c r="I7835" s="20" t="s">
        <v>4636</v>
      </c>
      <c r="K7835" s="21">
        <v>45110</v>
      </c>
      <c r="N7835" s="20" t="s">
        <v>27</v>
      </c>
      <c r="R7835" s="22">
        <v>657.78107152333268</v>
      </c>
      <c r="S7835" s="21">
        <v>45149</v>
      </c>
      <c r="T7835" s="22">
        <v>657.78107152333268</v>
      </c>
      <c r="V7835" s="21">
        <v>45248</v>
      </c>
      <c r="W7835" s="22">
        <v>0</v>
      </c>
      <c r="Z7835" s="22">
        <v>0</v>
      </c>
      <c r="AB7835" s="22">
        <v>0</v>
      </c>
      <c r="AE7835" s="22">
        <v>0</v>
      </c>
      <c r="AH7835" s="22">
        <v>0</v>
      </c>
      <c r="AK7835" s="22">
        <v>0</v>
      </c>
      <c r="AN7835" s="22">
        <v>0</v>
      </c>
      <c r="AQ7835" s="22">
        <v>0</v>
      </c>
      <c r="AT7835" s="20">
        <v>2023</v>
      </c>
      <c r="AU7835" s="20" t="s">
        <v>17</v>
      </c>
      <c r="AV7835" s="20">
        <v>3</v>
      </c>
      <c r="AW7835" s="22">
        <v>657.78</v>
      </c>
      <c r="AX7835" s="22">
        <v>657.78</v>
      </c>
      <c r="AY7835" s="22">
        <v>0</v>
      </c>
      <c r="AZ7835" s="22">
        <v>0</v>
      </c>
    </row>
    <row r="7836" spans="1:52">
      <c r="A7836" s="20" t="s">
        <v>217</v>
      </c>
      <c r="B7836" s="20" t="s">
        <v>8</v>
      </c>
      <c r="G7836" s="20" t="s">
        <v>2814</v>
      </c>
      <c r="I7836" s="20" t="s">
        <v>2815</v>
      </c>
      <c r="K7836" s="21">
        <v>45127</v>
      </c>
      <c r="N7836" s="20" t="s">
        <v>28</v>
      </c>
      <c r="R7836" s="22">
        <v>154.46855880473939</v>
      </c>
      <c r="S7836" s="21">
        <v>45148</v>
      </c>
      <c r="T7836" s="22">
        <v>154.46855880473939</v>
      </c>
      <c r="V7836" s="21">
        <v>45183</v>
      </c>
      <c r="W7836" s="22">
        <v>0</v>
      </c>
      <c r="Z7836" s="22">
        <v>0</v>
      </c>
      <c r="AB7836" s="22">
        <v>0</v>
      </c>
      <c r="AE7836" s="22">
        <v>0</v>
      </c>
      <c r="AH7836" s="22">
        <v>0</v>
      </c>
      <c r="AK7836" s="22">
        <v>0</v>
      </c>
      <c r="AN7836" s="22">
        <v>0</v>
      </c>
      <c r="AQ7836" s="22">
        <v>0</v>
      </c>
      <c r="AT7836" s="20">
        <v>2023</v>
      </c>
      <c r="AU7836" s="20" t="s">
        <v>17</v>
      </c>
      <c r="AV7836" s="20">
        <v>3</v>
      </c>
      <c r="AW7836" s="22">
        <v>154.47</v>
      </c>
      <c r="AX7836" s="22">
        <v>154.47</v>
      </c>
      <c r="AY7836" s="22">
        <v>0</v>
      </c>
      <c r="AZ7836" s="22">
        <v>0</v>
      </c>
    </row>
    <row r="7837" spans="1:52">
      <c r="A7837" s="20" t="s">
        <v>217</v>
      </c>
      <c r="B7837" s="20" t="s">
        <v>8</v>
      </c>
      <c r="G7837" s="20" t="s">
        <v>5232</v>
      </c>
      <c r="I7837" s="20" t="s">
        <v>948</v>
      </c>
      <c r="K7837" s="21">
        <v>45009</v>
      </c>
      <c r="N7837" s="20" t="s">
        <v>24</v>
      </c>
      <c r="R7837" s="22">
        <v>934.4057651044775</v>
      </c>
      <c r="S7837" s="21">
        <v>45029</v>
      </c>
      <c r="T7837" s="22">
        <v>934.4057651044775</v>
      </c>
      <c r="V7837" s="21">
        <v>45063</v>
      </c>
      <c r="W7837" s="22">
        <v>0</v>
      </c>
      <c r="Z7837" s="22">
        <v>0</v>
      </c>
      <c r="AB7837" s="22">
        <v>0</v>
      </c>
      <c r="AE7837" s="22">
        <v>0</v>
      </c>
      <c r="AH7837" s="22">
        <v>0</v>
      </c>
      <c r="AK7837" s="22">
        <v>0</v>
      </c>
      <c r="AN7837" s="22">
        <v>0</v>
      </c>
      <c r="AQ7837" s="22">
        <v>0</v>
      </c>
      <c r="AT7837" s="20">
        <v>2023</v>
      </c>
      <c r="AU7837" s="20" t="s">
        <v>13</v>
      </c>
      <c r="AV7837" s="20">
        <v>1</v>
      </c>
      <c r="AW7837" s="22">
        <v>934.41</v>
      </c>
      <c r="AX7837" s="22">
        <v>934.41</v>
      </c>
      <c r="AY7837" s="22">
        <v>0</v>
      </c>
      <c r="AZ7837" s="22">
        <v>0</v>
      </c>
    </row>
    <row r="7838" spans="1:52">
      <c r="A7838" s="20" t="s">
        <v>77</v>
      </c>
      <c r="B7838" s="20" t="s">
        <v>7</v>
      </c>
      <c r="G7838" s="20" t="s">
        <v>6338</v>
      </c>
      <c r="I7838" s="20" t="s">
        <v>830</v>
      </c>
      <c r="K7838" s="21">
        <v>45507</v>
      </c>
      <c r="N7838" s="20" t="s">
        <v>28</v>
      </c>
      <c r="R7838" s="22">
        <v>251.656156854518</v>
      </c>
      <c r="S7838" s="21">
        <v>45548</v>
      </c>
      <c r="T7838" s="22">
        <v>251.656156854518</v>
      </c>
      <c r="V7838" s="21">
        <v>45595</v>
      </c>
      <c r="W7838" s="22">
        <v>0</v>
      </c>
      <c r="Z7838" s="22">
        <v>0</v>
      </c>
      <c r="AB7838" s="22">
        <v>0</v>
      </c>
      <c r="AE7838" s="22">
        <v>0</v>
      </c>
      <c r="AH7838" s="22">
        <v>0</v>
      </c>
      <c r="AK7838" s="22">
        <v>0</v>
      </c>
      <c r="AN7838" s="22">
        <v>0</v>
      </c>
      <c r="AQ7838" s="22">
        <v>0</v>
      </c>
      <c r="AT7838" s="20">
        <v>2024</v>
      </c>
      <c r="AU7838" s="20" t="s">
        <v>18</v>
      </c>
      <c r="AV7838" s="20">
        <v>3</v>
      </c>
      <c r="AW7838" s="22">
        <v>251.66</v>
      </c>
      <c r="AX7838" s="22">
        <v>251.66</v>
      </c>
      <c r="AY7838" s="22">
        <v>0</v>
      </c>
      <c r="AZ7838" s="22">
        <v>0</v>
      </c>
    </row>
    <row r="7839" spans="1:52">
      <c r="A7839" s="20" t="s">
        <v>157</v>
      </c>
      <c r="B7839" s="20" t="s">
        <v>9</v>
      </c>
      <c r="G7839" s="20" t="s">
        <v>6339</v>
      </c>
      <c r="I7839" s="20" t="s">
        <v>169</v>
      </c>
      <c r="K7839" s="21">
        <v>45468</v>
      </c>
      <c r="N7839" s="20" t="s">
        <v>29</v>
      </c>
      <c r="R7839" s="22">
        <v>575.84292678551594</v>
      </c>
      <c r="S7839" s="21">
        <v>45481</v>
      </c>
      <c r="T7839" s="22">
        <v>575.84292678551594</v>
      </c>
      <c r="V7839" s="21">
        <v>45484</v>
      </c>
      <c r="W7839" s="22">
        <v>0</v>
      </c>
      <c r="Z7839" s="22">
        <v>0</v>
      </c>
      <c r="AB7839" s="22">
        <v>0</v>
      </c>
      <c r="AE7839" s="22">
        <v>0</v>
      </c>
      <c r="AH7839" s="22">
        <v>0</v>
      </c>
      <c r="AK7839" s="22">
        <v>0</v>
      </c>
      <c r="AN7839" s="22">
        <v>0</v>
      </c>
      <c r="AQ7839" s="22">
        <v>0</v>
      </c>
      <c r="AT7839" s="20">
        <v>2024</v>
      </c>
      <c r="AU7839" s="20" t="s">
        <v>16</v>
      </c>
      <c r="AV7839" s="20">
        <v>2</v>
      </c>
      <c r="AW7839" s="22">
        <v>575.84</v>
      </c>
      <c r="AX7839" s="22">
        <v>575.84</v>
      </c>
      <c r="AY7839" s="22">
        <v>0</v>
      </c>
      <c r="AZ7839" s="22">
        <v>0</v>
      </c>
    </row>
    <row r="7840" spans="1:52">
      <c r="A7840" s="20" t="s">
        <v>217</v>
      </c>
      <c r="B7840" s="20" t="s">
        <v>8</v>
      </c>
      <c r="G7840" s="20" t="s">
        <v>438</v>
      </c>
      <c r="I7840" s="20" t="s">
        <v>439</v>
      </c>
      <c r="K7840" s="21">
        <v>45274</v>
      </c>
      <c r="N7840" s="20" t="s">
        <v>24</v>
      </c>
      <c r="R7840" s="22">
        <v>2033.4390816722459</v>
      </c>
      <c r="S7840" s="21">
        <v>45282</v>
      </c>
      <c r="T7840" s="22">
        <v>2033.4390816722459</v>
      </c>
      <c r="V7840" s="21">
        <v>45303</v>
      </c>
      <c r="W7840" s="22">
        <v>0</v>
      </c>
      <c r="Z7840" s="22">
        <v>0</v>
      </c>
      <c r="AB7840" s="22">
        <v>0</v>
      </c>
      <c r="AE7840" s="22">
        <v>0</v>
      </c>
      <c r="AH7840" s="22">
        <v>0</v>
      </c>
      <c r="AK7840" s="22">
        <v>0</v>
      </c>
      <c r="AN7840" s="22">
        <v>0</v>
      </c>
      <c r="AQ7840" s="22">
        <v>0</v>
      </c>
      <c r="AT7840" s="20">
        <v>2023</v>
      </c>
      <c r="AU7840" s="20" t="s">
        <v>22</v>
      </c>
      <c r="AV7840" s="20">
        <v>4</v>
      </c>
      <c r="AW7840" s="22">
        <v>2033.44</v>
      </c>
      <c r="AX7840" s="22">
        <v>2033.44</v>
      </c>
      <c r="AY7840" s="22">
        <v>0</v>
      </c>
      <c r="AZ7840" s="22">
        <v>0</v>
      </c>
    </row>
    <row r="7841" spans="1:52">
      <c r="A7841" s="20" t="s">
        <v>130</v>
      </c>
      <c r="B7841" s="20" t="s">
        <v>3</v>
      </c>
      <c r="G7841" s="20" t="s">
        <v>6340</v>
      </c>
      <c r="I7841" s="20" t="s">
        <v>2329</v>
      </c>
      <c r="K7841" s="21">
        <v>45665</v>
      </c>
      <c r="N7841" s="20" t="s">
        <v>28</v>
      </c>
      <c r="R7841" s="22">
        <v>271.39489602560519</v>
      </c>
      <c r="S7841" s="21">
        <v>45685</v>
      </c>
      <c r="T7841" s="22">
        <v>271.39489602560519</v>
      </c>
      <c r="V7841" s="21">
        <v>45716</v>
      </c>
      <c r="W7841" s="22">
        <v>0</v>
      </c>
      <c r="Z7841" s="22">
        <v>0</v>
      </c>
      <c r="AB7841" s="22">
        <v>0</v>
      </c>
      <c r="AE7841" s="22">
        <v>0</v>
      </c>
      <c r="AH7841" s="22">
        <v>0</v>
      </c>
      <c r="AK7841" s="22">
        <v>0</v>
      </c>
      <c r="AN7841" s="22">
        <v>0</v>
      </c>
      <c r="AQ7841" s="22">
        <v>0</v>
      </c>
      <c r="AT7841" s="20">
        <v>2025</v>
      </c>
      <c r="AU7841" s="20" t="s">
        <v>11</v>
      </c>
      <c r="AV7841" s="20">
        <v>1</v>
      </c>
      <c r="AW7841" s="22">
        <v>271.39</v>
      </c>
      <c r="AX7841" s="22">
        <v>271.39</v>
      </c>
      <c r="AY7841" s="22">
        <v>0</v>
      </c>
      <c r="AZ7841" s="22">
        <v>0</v>
      </c>
    </row>
    <row r="7842" spans="1:52">
      <c r="A7842" s="20" t="s">
        <v>130</v>
      </c>
      <c r="B7842" s="20" t="s">
        <v>3</v>
      </c>
      <c r="G7842" s="20" t="s">
        <v>4606</v>
      </c>
      <c r="I7842" s="20" t="s">
        <v>540</v>
      </c>
      <c r="K7842" s="21">
        <v>45182</v>
      </c>
      <c r="N7842" s="20" t="s">
        <v>29</v>
      </c>
      <c r="R7842" s="22">
        <v>462.82098951465309</v>
      </c>
      <c r="S7842" s="21">
        <v>45199</v>
      </c>
      <c r="T7842" s="22">
        <v>462.82098951465309</v>
      </c>
      <c r="V7842" s="21">
        <v>45243</v>
      </c>
      <c r="W7842" s="22">
        <v>0</v>
      </c>
      <c r="Z7842" s="22">
        <v>0</v>
      </c>
      <c r="AB7842" s="22">
        <v>0</v>
      </c>
      <c r="AE7842" s="22">
        <v>0</v>
      </c>
      <c r="AH7842" s="22">
        <v>0</v>
      </c>
      <c r="AK7842" s="22">
        <v>0</v>
      </c>
      <c r="AN7842" s="22">
        <v>0</v>
      </c>
      <c r="AQ7842" s="22">
        <v>0</v>
      </c>
      <c r="AT7842" s="20">
        <v>2023</v>
      </c>
      <c r="AU7842" s="20" t="s">
        <v>19</v>
      </c>
      <c r="AV7842" s="20">
        <v>3</v>
      </c>
      <c r="AW7842" s="22">
        <v>462.82</v>
      </c>
      <c r="AX7842" s="22">
        <v>462.82</v>
      </c>
      <c r="AY7842" s="22">
        <v>0</v>
      </c>
      <c r="AZ7842" s="22">
        <v>0</v>
      </c>
    </row>
    <row r="7843" spans="1:52">
      <c r="A7843" s="20" t="s">
        <v>130</v>
      </c>
      <c r="B7843" s="20" t="s">
        <v>3</v>
      </c>
      <c r="G7843" s="20" t="s">
        <v>6341</v>
      </c>
      <c r="I7843" s="20" t="s">
        <v>469</v>
      </c>
      <c r="K7843" s="21">
        <v>45304</v>
      </c>
      <c r="N7843" s="20" t="s">
        <v>29</v>
      </c>
      <c r="R7843" s="22">
        <v>209.09310576524959</v>
      </c>
      <c r="S7843" s="21">
        <v>45314</v>
      </c>
      <c r="T7843" s="22">
        <v>209.09310576524959</v>
      </c>
      <c r="V7843" s="21">
        <v>45481</v>
      </c>
      <c r="W7843" s="22">
        <v>0</v>
      </c>
      <c r="Z7843" s="22">
        <v>0</v>
      </c>
      <c r="AB7843" s="22">
        <v>0</v>
      </c>
      <c r="AE7843" s="22">
        <v>0</v>
      </c>
      <c r="AH7843" s="22">
        <v>0</v>
      </c>
      <c r="AK7843" s="22">
        <v>0</v>
      </c>
      <c r="AN7843" s="22">
        <v>0</v>
      </c>
      <c r="AQ7843" s="22">
        <v>0</v>
      </c>
      <c r="AT7843" s="20">
        <v>2024</v>
      </c>
      <c r="AU7843" s="20" t="s">
        <v>11</v>
      </c>
      <c r="AV7843" s="20">
        <v>1</v>
      </c>
      <c r="AW7843" s="22">
        <v>209.09</v>
      </c>
      <c r="AX7843" s="22">
        <v>209.09</v>
      </c>
      <c r="AY7843" s="22">
        <v>0</v>
      </c>
      <c r="AZ7843" s="22">
        <v>0</v>
      </c>
    </row>
    <row r="7844" spans="1:52">
      <c r="A7844" s="20" t="s">
        <v>130</v>
      </c>
      <c r="B7844" s="20" t="s">
        <v>3</v>
      </c>
      <c r="G7844" s="20" t="s">
        <v>5202</v>
      </c>
      <c r="I7844" s="20" t="s">
        <v>2524</v>
      </c>
      <c r="K7844" s="21">
        <v>44998</v>
      </c>
      <c r="N7844" s="20" t="s">
        <v>29</v>
      </c>
      <c r="R7844" s="22">
        <v>484.15531217629388</v>
      </c>
      <c r="S7844" s="21">
        <v>45028</v>
      </c>
      <c r="T7844" s="22">
        <v>484.15531217629388</v>
      </c>
      <c r="V7844" s="21">
        <v>45054</v>
      </c>
      <c r="W7844" s="22">
        <v>0</v>
      </c>
      <c r="Z7844" s="22">
        <v>0</v>
      </c>
      <c r="AB7844" s="22">
        <v>0</v>
      </c>
      <c r="AE7844" s="22">
        <v>0</v>
      </c>
      <c r="AH7844" s="22">
        <v>0</v>
      </c>
      <c r="AK7844" s="22">
        <v>0</v>
      </c>
      <c r="AN7844" s="22">
        <v>0</v>
      </c>
      <c r="AQ7844" s="22">
        <v>0</v>
      </c>
      <c r="AT7844" s="20">
        <v>2023</v>
      </c>
      <c r="AU7844" s="20" t="s">
        <v>13</v>
      </c>
      <c r="AV7844" s="20">
        <v>1</v>
      </c>
      <c r="AW7844" s="22">
        <v>484.16</v>
      </c>
      <c r="AX7844" s="22">
        <v>484.16</v>
      </c>
      <c r="AY7844" s="22">
        <v>0</v>
      </c>
      <c r="AZ7844" s="22">
        <v>0</v>
      </c>
    </row>
    <row r="7845" spans="1:52">
      <c r="A7845" s="20" t="s">
        <v>217</v>
      </c>
      <c r="B7845" s="20" t="s">
        <v>8</v>
      </c>
      <c r="G7845" s="20" t="s">
        <v>6219</v>
      </c>
      <c r="I7845" s="20" t="s">
        <v>2116</v>
      </c>
      <c r="K7845" s="21">
        <v>45278</v>
      </c>
      <c r="N7845" s="20" t="s">
        <v>28</v>
      </c>
      <c r="R7845" s="22">
        <v>105.84782160221719</v>
      </c>
      <c r="S7845" s="21">
        <v>45306</v>
      </c>
      <c r="T7845" s="22">
        <v>105.84782160221719</v>
      </c>
      <c r="V7845" s="21">
        <v>45322</v>
      </c>
      <c r="W7845" s="22">
        <v>0</v>
      </c>
      <c r="Z7845" s="22">
        <v>0</v>
      </c>
      <c r="AB7845" s="22">
        <v>0</v>
      </c>
      <c r="AE7845" s="22">
        <v>0</v>
      </c>
      <c r="AH7845" s="22">
        <v>0</v>
      </c>
      <c r="AK7845" s="22">
        <v>0</v>
      </c>
      <c r="AN7845" s="22">
        <v>0</v>
      </c>
      <c r="AQ7845" s="22">
        <v>0</v>
      </c>
      <c r="AT7845" s="20">
        <v>2023</v>
      </c>
      <c r="AU7845" s="20" t="s">
        <v>22</v>
      </c>
      <c r="AV7845" s="20">
        <v>4</v>
      </c>
      <c r="AW7845" s="22">
        <v>105.85</v>
      </c>
      <c r="AX7845" s="22">
        <v>105.85</v>
      </c>
      <c r="AY7845" s="22">
        <v>0</v>
      </c>
      <c r="AZ7845" s="22">
        <v>0</v>
      </c>
    </row>
    <row r="7846" spans="1:52">
      <c r="A7846" s="20" t="s">
        <v>217</v>
      </c>
      <c r="B7846" s="20" t="s">
        <v>8</v>
      </c>
      <c r="G7846" s="20" t="s">
        <v>2888</v>
      </c>
      <c r="I7846" s="20" t="s">
        <v>382</v>
      </c>
      <c r="K7846" s="21">
        <v>44969</v>
      </c>
      <c r="N7846" s="20" t="s">
        <v>29</v>
      </c>
      <c r="R7846" s="22">
        <v>521.09893404008221</v>
      </c>
      <c r="S7846" s="21">
        <v>44970</v>
      </c>
      <c r="T7846" s="22">
        <v>521.09893404008221</v>
      </c>
      <c r="V7846" s="21">
        <v>45001</v>
      </c>
      <c r="W7846" s="22">
        <v>0</v>
      </c>
      <c r="Z7846" s="22">
        <v>0</v>
      </c>
      <c r="AB7846" s="22">
        <v>0</v>
      </c>
      <c r="AE7846" s="22">
        <v>0</v>
      </c>
      <c r="AH7846" s="22">
        <v>0</v>
      </c>
      <c r="AK7846" s="22">
        <v>0</v>
      </c>
      <c r="AN7846" s="22">
        <v>0</v>
      </c>
      <c r="AQ7846" s="22">
        <v>0</v>
      </c>
      <c r="AT7846" s="20">
        <v>2023</v>
      </c>
      <c r="AU7846" s="20" t="s">
        <v>12</v>
      </c>
      <c r="AV7846" s="20">
        <v>1</v>
      </c>
      <c r="AW7846" s="22">
        <v>521.1</v>
      </c>
      <c r="AX7846" s="22">
        <v>521.1</v>
      </c>
      <c r="AY7846" s="22">
        <v>0</v>
      </c>
      <c r="AZ7846" s="22">
        <v>0</v>
      </c>
    </row>
    <row r="7847" spans="1:52">
      <c r="A7847" s="20" t="s">
        <v>217</v>
      </c>
      <c r="B7847" s="20" t="s">
        <v>8</v>
      </c>
      <c r="G7847" s="20" t="s">
        <v>6342</v>
      </c>
      <c r="I7847" s="20" t="s">
        <v>2512</v>
      </c>
      <c r="K7847" s="21">
        <v>45562</v>
      </c>
      <c r="N7847" s="20" t="s">
        <v>29</v>
      </c>
      <c r="R7847" s="22">
        <v>640.78217714561868</v>
      </c>
      <c r="S7847" s="21">
        <v>45574</v>
      </c>
      <c r="T7847" s="22">
        <v>640.78217714561868</v>
      </c>
      <c r="V7847" s="21">
        <v>45587</v>
      </c>
      <c r="W7847" s="22">
        <v>0</v>
      </c>
      <c r="Z7847" s="22">
        <v>0</v>
      </c>
      <c r="AB7847" s="22">
        <v>0</v>
      </c>
      <c r="AE7847" s="22">
        <v>0</v>
      </c>
      <c r="AH7847" s="22">
        <v>0</v>
      </c>
      <c r="AK7847" s="22">
        <v>0</v>
      </c>
      <c r="AN7847" s="22">
        <v>0</v>
      </c>
      <c r="AQ7847" s="22">
        <v>0</v>
      </c>
      <c r="AT7847" s="20">
        <v>2024</v>
      </c>
      <c r="AU7847" s="20" t="s">
        <v>19</v>
      </c>
      <c r="AV7847" s="20">
        <v>3</v>
      </c>
      <c r="AW7847" s="22">
        <v>640.78</v>
      </c>
      <c r="AX7847" s="22">
        <v>640.78</v>
      </c>
      <c r="AY7847" s="22">
        <v>0</v>
      </c>
      <c r="AZ7847" s="22">
        <v>0</v>
      </c>
    </row>
    <row r="7848" spans="1:52">
      <c r="A7848" s="20" t="s">
        <v>77</v>
      </c>
      <c r="B7848" s="20" t="s">
        <v>7</v>
      </c>
      <c r="G7848" s="20" t="s">
        <v>6343</v>
      </c>
      <c r="I7848" s="20" t="s">
        <v>3254</v>
      </c>
      <c r="K7848" s="21">
        <v>45596</v>
      </c>
      <c r="N7848" s="20" t="s">
        <v>29</v>
      </c>
      <c r="R7848" s="22">
        <v>456.56767521363417</v>
      </c>
      <c r="S7848" s="21">
        <v>45609</v>
      </c>
      <c r="T7848" s="22">
        <v>456.56767521363417</v>
      </c>
      <c r="V7848" s="21">
        <v>45638</v>
      </c>
      <c r="W7848" s="22">
        <v>0</v>
      </c>
      <c r="Z7848" s="22">
        <v>0</v>
      </c>
      <c r="AB7848" s="22">
        <v>0</v>
      </c>
      <c r="AE7848" s="22">
        <v>0</v>
      </c>
      <c r="AH7848" s="22">
        <v>0</v>
      </c>
      <c r="AK7848" s="22">
        <v>0</v>
      </c>
      <c r="AN7848" s="22">
        <v>0</v>
      </c>
      <c r="AQ7848" s="22">
        <v>0</v>
      </c>
      <c r="AT7848" s="20">
        <v>2024</v>
      </c>
      <c r="AU7848" s="20" t="s">
        <v>20</v>
      </c>
      <c r="AV7848" s="20">
        <v>4</v>
      </c>
      <c r="AW7848" s="22">
        <v>456.57</v>
      </c>
      <c r="AX7848" s="22">
        <v>456.57</v>
      </c>
      <c r="AY7848" s="22">
        <v>0</v>
      </c>
      <c r="AZ7848" s="22">
        <v>0</v>
      </c>
    </row>
    <row r="7849" spans="1:52">
      <c r="A7849" s="20" t="s">
        <v>130</v>
      </c>
      <c r="B7849" s="20" t="s">
        <v>3</v>
      </c>
      <c r="G7849" s="20" t="s">
        <v>6344</v>
      </c>
      <c r="I7849" s="20" t="s">
        <v>6345</v>
      </c>
      <c r="K7849" s="21">
        <v>45670</v>
      </c>
      <c r="N7849" s="20" t="s">
        <v>24</v>
      </c>
      <c r="R7849" s="22">
        <v>154.85900952888309</v>
      </c>
      <c r="S7849" s="21">
        <v>45685</v>
      </c>
      <c r="T7849" s="22">
        <v>154.85900952888309</v>
      </c>
      <c r="V7849" s="21">
        <v>45716</v>
      </c>
      <c r="W7849" s="22">
        <v>0</v>
      </c>
      <c r="Z7849" s="22">
        <v>0</v>
      </c>
      <c r="AB7849" s="22">
        <v>0</v>
      </c>
      <c r="AE7849" s="22">
        <v>0</v>
      </c>
      <c r="AH7849" s="22">
        <v>0</v>
      </c>
      <c r="AK7849" s="22">
        <v>0</v>
      </c>
      <c r="AN7849" s="22">
        <v>0</v>
      </c>
      <c r="AQ7849" s="22">
        <v>0</v>
      </c>
      <c r="AT7849" s="20">
        <v>2025</v>
      </c>
      <c r="AU7849" s="20" t="s">
        <v>11</v>
      </c>
      <c r="AV7849" s="20">
        <v>1</v>
      </c>
      <c r="AW7849" s="22">
        <v>154.86000000000001</v>
      </c>
      <c r="AX7849" s="22">
        <v>154.86000000000001</v>
      </c>
      <c r="AY7849" s="22">
        <v>0</v>
      </c>
      <c r="AZ7849" s="22">
        <v>0</v>
      </c>
    </row>
    <row r="7850" spans="1:52">
      <c r="A7850" s="20" t="s">
        <v>77</v>
      </c>
      <c r="B7850" s="20" t="s">
        <v>7</v>
      </c>
      <c r="G7850" s="20" t="s">
        <v>6346</v>
      </c>
      <c r="I7850" s="20" t="s">
        <v>733</v>
      </c>
      <c r="K7850" s="21">
        <v>45556</v>
      </c>
      <c r="N7850" s="20" t="s">
        <v>29</v>
      </c>
      <c r="R7850" s="22">
        <v>1392.479111792346</v>
      </c>
      <c r="S7850" s="21">
        <v>45574</v>
      </c>
      <c r="T7850" s="22">
        <v>1392.479111792346</v>
      </c>
      <c r="V7850" s="21">
        <v>45687</v>
      </c>
      <c r="W7850" s="22">
        <v>0</v>
      </c>
      <c r="Z7850" s="22">
        <v>0</v>
      </c>
      <c r="AB7850" s="22">
        <v>0</v>
      </c>
      <c r="AE7850" s="22">
        <v>0</v>
      </c>
      <c r="AH7850" s="22">
        <v>0</v>
      </c>
      <c r="AK7850" s="22">
        <v>0</v>
      </c>
      <c r="AN7850" s="22">
        <v>0</v>
      </c>
      <c r="AQ7850" s="22">
        <v>0</v>
      </c>
      <c r="AT7850" s="20">
        <v>2024</v>
      </c>
      <c r="AU7850" s="20" t="s">
        <v>19</v>
      </c>
      <c r="AV7850" s="20">
        <v>3</v>
      </c>
      <c r="AW7850" s="22">
        <v>1392.48</v>
      </c>
      <c r="AX7850" s="22">
        <v>1392.48</v>
      </c>
      <c r="AY7850" s="22">
        <v>0</v>
      </c>
      <c r="AZ7850" s="22">
        <v>0</v>
      </c>
    </row>
    <row r="7851" spans="1:52">
      <c r="A7851" s="20" t="s">
        <v>217</v>
      </c>
      <c r="B7851" s="20" t="s">
        <v>8</v>
      </c>
      <c r="G7851" s="20" t="s">
        <v>6347</v>
      </c>
      <c r="I7851" s="20" t="s">
        <v>5532</v>
      </c>
      <c r="K7851" s="21">
        <v>45534</v>
      </c>
      <c r="N7851" s="20" t="s">
        <v>24</v>
      </c>
      <c r="R7851" s="22">
        <v>167.65238993835041</v>
      </c>
      <c r="S7851" s="21">
        <v>45548</v>
      </c>
      <c r="T7851" s="22">
        <v>59.301650811404727</v>
      </c>
      <c r="V7851" s="21">
        <v>45555</v>
      </c>
      <c r="W7851" s="22">
        <v>108.3507391269457</v>
      </c>
      <c r="Z7851" s="22">
        <v>9.8964528295486989E-3</v>
      </c>
      <c r="AB7851" s="22">
        <v>0</v>
      </c>
      <c r="AE7851" s="22">
        <v>0</v>
      </c>
      <c r="AH7851" s="22">
        <v>0</v>
      </c>
      <c r="AK7851" s="22">
        <v>0</v>
      </c>
      <c r="AN7851" s="22">
        <v>0</v>
      </c>
      <c r="AQ7851" s="22">
        <v>0</v>
      </c>
      <c r="AT7851" s="20">
        <v>2024</v>
      </c>
      <c r="AU7851" s="20" t="s">
        <v>18</v>
      </c>
      <c r="AV7851" s="20">
        <v>3</v>
      </c>
      <c r="AW7851" s="22">
        <v>167.65</v>
      </c>
      <c r="AX7851" s="22">
        <v>59.3</v>
      </c>
      <c r="AY7851" s="22">
        <v>108.35</v>
      </c>
      <c r="AZ7851" s="22">
        <v>0</v>
      </c>
    </row>
    <row r="7852" spans="1:52">
      <c r="A7852" s="20" t="s">
        <v>80</v>
      </c>
      <c r="B7852" s="20" t="s">
        <v>5</v>
      </c>
      <c r="G7852" s="20" t="s">
        <v>2286</v>
      </c>
      <c r="I7852" s="20" t="s">
        <v>2287</v>
      </c>
      <c r="K7852" s="21">
        <v>45166</v>
      </c>
      <c r="N7852" s="20" t="s">
        <v>29</v>
      </c>
      <c r="R7852" s="22">
        <v>535.62415907610125</v>
      </c>
      <c r="S7852" s="21">
        <v>45181</v>
      </c>
      <c r="T7852" s="22">
        <v>535.62415907610125</v>
      </c>
      <c r="V7852" s="21">
        <v>45351</v>
      </c>
      <c r="W7852" s="22">
        <v>0</v>
      </c>
      <c r="Z7852" s="22">
        <v>0</v>
      </c>
      <c r="AB7852" s="22">
        <v>0</v>
      </c>
      <c r="AE7852" s="22">
        <v>0</v>
      </c>
      <c r="AH7852" s="22">
        <v>0</v>
      </c>
      <c r="AK7852" s="22">
        <v>0</v>
      </c>
      <c r="AN7852" s="22">
        <v>0</v>
      </c>
      <c r="AQ7852" s="22">
        <v>0</v>
      </c>
      <c r="AT7852" s="20">
        <v>2023</v>
      </c>
      <c r="AU7852" s="20" t="s">
        <v>18</v>
      </c>
      <c r="AV7852" s="20">
        <v>3</v>
      </c>
      <c r="AW7852" s="22">
        <v>535.62</v>
      </c>
      <c r="AX7852" s="22">
        <v>535.62</v>
      </c>
      <c r="AY7852" s="22">
        <v>0</v>
      </c>
      <c r="AZ7852" s="22">
        <v>0</v>
      </c>
    </row>
    <row r="7853" spans="1:52">
      <c r="A7853" s="20" t="s">
        <v>74</v>
      </c>
      <c r="B7853" s="20" t="s">
        <v>10</v>
      </c>
      <c r="G7853" s="20" t="s">
        <v>6348</v>
      </c>
      <c r="I7853" s="20" t="s">
        <v>6317</v>
      </c>
      <c r="K7853" s="21">
        <v>45139</v>
      </c>
      <c r="N7853" s="20" t="s">
        <v>24</v>
      </c>
      <c r="R7853" s="22">
        <v>424.84531131828589</v>
      </c>
      <c r="S7853" s="21">
        <v>45180</v>
      </c>
      <c r="T7853" s="22">
        <v>424.84531131828589</v>
      </c>
      <c r="V7853" s="21">
        <v>45194</v>
      </c>
      <c r="W7853" s="22">
        <v>0</v>
      </c>
      <c r="Z7853" s="22">
        <v>0</v>
      </c>
      <c r="AB7853" s="22">
        <v>0</v>
      </c>
      <c r="AE7853" s="22">
        <v>0</v>
      </c>
      <c r="AH7853" s="22">
        <v>0</v>
      </c>
      <c r="AK7853" s="22">
        <v>0</v>
      </c>
      <c r="AN7853" s="22">
        <v>0</v>
      </c>
      <c r="AQ7853" s="22">
        <v>0</v>
      </c>
      <c r="AT7853" s="20">
        <v>2023</v>
      </c>
      <c r="AU7853" s="20" t="s">
        <v>18</v>
      </c>
      <c r="AV7853" s="20">
        <v>3</v>
      </c>
      <c r="AW7853" s="22">
        <v>424.85</v>
      </c>
      <c r="AX7853" s="22">
        <v>424.85</v>
      </c>
      <c r="AY7853" s="22">
        <v>0</v>
      </c>
      <c r="AZ7853" s="22">
        <v>0</v>
      </c>
    </row>
    <row r="7854" spans="1:52">
      <c r="A7854" s="20" t="s">
        <v>80</v>
      </c>
      <c r="B7854" s="20" t="s">
        <v>5</v>
      </c>
      <c r="G7854" s="20" t="s">
        <v>6349</v>
      </c>
      <c r="I7854" s="20" t="s">
        <v>1500</v>
      </c>
      <c r="K7854" s="21">
        <v>45367</v>
      </c>
      <c r="N7854" s="20" t="s">
        <v>29</v>
      </c>
      <c r="R7854" s="22">
        <v>640.74399722924193</v>
      </c>
      <c r="S7854" s="21">
        <v>45391</v>
      </c>
      <c r="T7854" s="22">
        <v>640.74399722924193</v>
      </c>
      <c r="V7854" s="21">
        <v>45491</v>
      </c>
      <c r="W7854" s="22">
        <v>0</v>
      </c>
      <c r="Z7854" s="22">
        <v>0</v>
      </c>
      <c r="AB7854" s="22">
        <v>0</v>
      </c>
      <c r="AE7854" s="22">
        <v>0</v>
      </c>
      <c r="AH7854" s="22">
        <v>0</v>
      </c>
      <c r="AK7854" s="22">
        <v>0</v>
      </c>
      <c r="AN7854" s="22">
        <v>0</v>
      </c>
      <c r="AQ7854" s="22">
        <v>0</v>
      </c>
      <c r="AT7854" s="20">
        <v>2024</v>
      </c>
      <c r="AU7854" s="20" t="s">
        <v>13</v>
      </c>
      <c r="AV7854" s="20">
        <v>1</v>
      </c>
      <c r="AW7854" s="22">
        <v>640.74</v>
      </c>
      <c r="AX7854" s="22">
        <v>640.74</v>
      </c>
      <c r="AY7854" s="22">
        <v>0</v>
      </c>
      <c r="AZ7854" s="22">
        <v>0</v>
      </c>
    </row>
    <row r="7855" spans="1:52">
      <c r="A7855" s="20" t="s">
        <v>74</v>
      </c>
      <c r="B7855" s="20" t="s">
        <v>10</v>
      </c>
      <c r="G7855" s="20" t="s">
        <v>6350</v>
      </c>
      <c r="I7855" s="20" t="s">
        <v>6023</v>
      </c>
      <c r="K7855" s="21">
        <v>45346</v>
      </c>
      <c r="N7855" s="20" t="s">
        <v>29</v>
      </c>
      <c r="R7855" s="22">
        <v>480.34144709713178</v>
      </c>
      <c r="S7855" s="21">
        <v>45364</v>
      </c>
      <c r="T7855" s="22">
        <v>480.34144709713178</v>
      </c>
      <c r="V7855" s="21">
        <v>45390</v>
      </c>
      <c r="W7855" s="22">
        <v>0</v>
      </c>
      <c r="Z7855" s="22">
        <v>0</v>
      </c>
      <c r="AB7855" s="22">
        <v>0</v>
      </c>
      <c r="AE7855" s="22">
        <v>0</v>
      </c>
      <c r="AH7855" s="22">
        <v>0</v>
      </c>
      <c r="AK7855" s="22">
        <v>0</v>
      </c>
      <c r="AN7855" s="22">
        <v>0</v>
      </c>
      <c r="AQ7855" s="22">
        <v>0</v>
      </c>
      <c r="AT7855" s="20">
        <v>2024</v>
      </c>
      <c r="AU7855" s="20" t="s">
        <v>12</v>
      </c>
      <c r="AV7855" s="20">
        <v>1</v>
      </c>
      <c r="AW7855" s="22">
        <v>480.34</v>
      </c>
      <c r="AX7855" s="22">
        <v>480.34</v>
      </c>
      <c r="AY7855" s="22">
        <v>0</v>
      </c>
      <c r="AZ7855" s="22">
        <v>0</v>
      </c>
    </row>
    <row r="7856" spans="1:52">
      <c r="A7856" s="20" t="s">
        <v>80</v>
      </c>
      <c r="B7856" s="20" t="s">
        <v>5</v>
      </c>
      <c r="G7856" s="20" t="s">
        <v>5831</v>
      </c>
      <c r="I7856" s="20" t="s">
        <v>2844</v>
      </c>
      <c r="K7856" s="21">
        <v>45121</v>
      </c>
      <c r="N7856" s="20" t="s">
        <v>24</v>
      </c>
      <c r="R7856" s="22">
        <v>541.76925140709227</v>
      </c>
      <c r="S7856" s="21">
        <v>45147</v>
      </c>
      <c r="T7856" s="22">
        <v>541.76925140709227</v>
      </c>
      <c r="V7856" s="21">
        <v>45197</v>
      </c>
      <c r="W7856" s="22">
        <v>0</v>
      </c>
      <c r="Z7856" s="22">
        <v>0</v>
      </c>
      <c r="AB7856" s="22">
        <v>0</v>
      </c>
      <c r="AE7856" s="22">
        <v>0</v>
      </c>
      <c r="AH7856" s="22">
        <v>0</v>
      </c>
      <c r="AK7856" s="22">
        <v>0</v>
      </c>
      <c r="AN7856" s="22">
        <v>0</v>
      </c>
      <c r="AQ7856" s="22">
        <v>0</v>
      </c>
      <c r="AT7856" s="20">
        <v>2023</v>
      </c>
      <c r="AU7856" s="20" t="s">
        <v>17</v>
      </c>
      <c r="AV7856" s="20">
        <v>3</v>
      </c>
      <c r="AW7856" s="22">
        <v>541.77</v>
      </c>
      <c r="AX7856" s="22">
        <v>541.77</v>
      </c>
      <c r="AY7856" s="22">
        <v>0</v>
      </c>
      <c r="AZ7856" s="22">
        <v>0</v>
      </c>
    </row>
    <row r="7857" spans="1:52">
      <c r="A7857" s="20" t="s">
        <v>80</v>
      </c>
      <c r="B7857" s="20" t="s">
        <v>5</v>
      </c>
      <c r="G7857" s="20" t="s">
        <v>6351</v>
      </c>
      <c r="I7857" s="20" t="s">
        <v>548</v>
      </c>
      <c r="K7857" s="21">
        <v>45388</v>
      </c>
      <c r="N7857" s="20" t="s">
        <v>29</v>
      </c>
      <c r="R7857" s="22">
        <v>484.95941827950128</v>
      </c>
      <c r="S7857" s="21">
        <v>45404</v>
      </c>
      <c r="T7857" s="22">
        <v>484.95941827950128</v>
      </c>
      <c r="V7857" s="21">
        <v>45457</v>
      </c>
      <c r="W7857" s="22">
        <v>0</v>
      </c>
      <c r="Z7857" s="22">
        <v>0</v>
      </c>
      <c r="AB7857" s="22">
        <v>0</v>
      </c>
      <c r="AE7857" s="22">
        <v>0</v>
      </c>
      <c r="AH7857" s="22">
        <v>0</v>
      </c>
      <c r="AK7857" s="22">
        <v>0</v>
      </c>
      <c r="AN7857" s="22">
        <v>0</v>
      </c>
      <c r="AQ7857" s="22">
        <v>0</v>
      </c>
      <c r="AT7857" s="20">
        <v>2024</v>
      </c>
      <c r="AU7857" s="20" t="s">
        <v>14</v>
      </c>
      <c r="AV7857" s="20">
        <v>2</v>
      </c>
      <c r="AW7857" s="22">
        <v>484.96</v>
      </c>
      <c r="AX7857" s="22">
        <v>484.96</v>
      </c>
      <c r="AY7857" s="22">
        <v>0</v>
      </c>
      <c r="AZ7857" s="22">
        <v>0</v>
      </c>
    </row>
    <row r="7858" spans="1:52">
      <c r="A7858" s="20" t="s">
        <v>217</v>
      </c>
      <c r="B7858" s="20" t="s">
        <v>8</v>
      </c>
      <c r="G7858" s="20" t="s">
        <v>6352</v>
      </c>
      <c r="I7858" s="20" t="s">
        <v>1830</v>
      </c>
      <c r="K7858" s="21">
        <v>45073</v>
      </c>
      <c r="N7858" s="20" t="s">
        <v>29</v>
      </c>
      <c r="R7858" s="22">
        <v>644.87001415667294</v>
      </c>
      <c r="S7858" s="21">
        <v>45085</v>
      </c>
      <c r="T7858" s="22">
        <v>644.87001415667294</v>
      </c>
      <c r="V7858" s="21">
        <v>45100</v>
      </c>
      <c r="W7858" s="22">
        <v>0</v>
      </c>
      <c r="Z7858" s="22">
        <v>0</v>
      </c>
      <c r="AB7858" s="22">
        <v>0</v>
      </c>
      <c r="AE7858" s="22">
        <v>0</v>
      </c>
      <c r="AH7858" s="22">
        <v>0</v>
      </c>
      <c r="AK7858" s="22">
        <v>0</v>
      </c>
      <c r="AN7858" s="22">
        <v>0</v>
      </c>
      <c r="AQ7858" s="22">
        <v>0</v>
      </c>
      <c r="AT7858" s="20">
        <v>2023</v>
      </c>
      <c r="AU7858" s="20" t="s">
        <v>15</v>
      </c>
      <c r="AV7858" s="20">
        <v>2</v>
      </c>
      <c r="AW7858" s="22">
        <v>644.87</v>
      </c>
      <c r="AX7858" s="22">
        <v>644.87</v>
      </c>
      <c r="AY7858" s="22">
        <v>0</v>
      </c>
      <c r="AZ7858" s="22">
        <v>0</v>
      </c>
    </row>
    <row r="7859" spans="1:52">
      <c r="A7859" s="20" t="s">
        <v>80</v>
      </c>
      <c r="B7859" s="20" t="s">
        <v>5</v>
      </c>
      <c r="G7859" s="20" t="s">
        <v>6353</v>
      </c>
      <c r="I7859" s="20" t="s">
        <v>3716</v>
      </c>
      <c r="K7859" s="21">
        <v>45648</v>
      </c>
      <c r="N7859" s="20" t="s">
        <v>24</v>
      </c>
      <c r="R7859" s="22">
        <v>601.38429286705161</v>
      </c>
      <c r="S7859" s="21">
        <v>45666</v>
      </c>
      <c r="T7859" s="22">
        <v>601.38429286705161</v>
      </c>
      <c r="V7859" s="21">
        <v>45741</v>
      </c>
      <c r="W7859" s="22">
        <v>0</v>
      </c>
      <c r="Z7859" s="22">
        <v>0</v>
      </c>
      <c r="AB7859" s="22">
        <v>0</v>
      </c>
      <c r="AE7859" s="22">
        <v>0</v>
      </c>
      <c r="AH7859" s="22">
        <v>0</v>
      </c>
      <c r="AK7859" s="22">
        <v>0</v>
      </c>
      <c r="AN7859" s="22">
        <v>0</v>
      </c>
      <c r="AQ7859" s="22">
        <v>0</v>
      </c>
      <c r="AT7859" s="20">
        <v>2024</v>
      </c>
      <c r="AU7859" s="20" t="s">
        <v>22</v>
      </c>
      <c r="AV7859" s="20">
        <v>4</v>
      </c>
      <c r="AW7859" s="22">
        <v>601.38</v>
      </c>
      <c r="AX7859" s="22">
        <v>601.38</v>
      </c>
      <c r="AY7859" s="22">
        <v>0</v>
      </c>
      <c r="AZ7859" s="22">
        <v>0</v>
      </c>
    </row>
    <row r="7860" spans="1:52">
      <c r="A7860" s="20" t="s">
        <v>130</v>
      </c>
      <c r="B7860" s="20" t="s">
        <v>3</v>
      </c>
      <c r="G7860" s="20" t="s">
        <v>6354</v>
      </c>
      <c r="I7860" s="20" t="s">
        <v>6355</v>
      </c>
      <c r="K7860" s="21">
        <v>45685</v>
      </c>
      <c r="N7860" s="20" t="s">
        <v>24</v>
      </c>
      <c r="R7860" s="22">
        <v>645.58228939742207</v>
      </c>
      <c r="S7860" s="21">
        <v>45700</v>
      </c>
      <c r="T7860" s="22">
        <v>645.58228939742207</v>
      </c>
      <c r="V7860" s="21">
        <v>45734</v>
      </c>
      <c r="W7860" s="22">
        <v>0</v>
      </c>
      <c r="Z7860" s="22">
        <v>0</v>
      </c>
      <c r="AB7860" s="22">
        <v>0</v>
      </c>
      <c r="AE7860" s="22">
        <v>0</v>
      </c>
      <c r="AH7860" s="22">
        <v>0</v>
      </c>
      <c r="AK7860" s="22">
        <v>0</v>
      </c>
      <c r="AN7860" s="22">
        <v>0</v>
      </c>
      <c r="AQ7860" s="22">
        <v>0</v>
      </c>
      <c r="AT7860" s="20">
        <v>2025</v>
      </c>
      <c r="AU7860" s="20" t="s">
        <v>11</v>
      </c>
      <c r="AV7860" s="20">
        <v>1</v>
      </c>
      <c r="AW7860" s="22">
        <v>645.58000000000004</v>
      </c>
      <c r="AX7860" s="22">
        <v>645.58000000000004</v>
      </c>
      <c r="AY7860" s="22">
        <v>0</v>
      </c>
      <c r="AZ7860" s="22">
        <v>0</v>
      </c>
    </row>
    <row r="7861" spans="1:52">
      <c r="A7861" s="20" t="s">
        <v>80</v>
      </c>
      <c r="B7861" s="20" t="s">
        <v>5</v>
      </c>
      <c r="G7861" s="20" t="s">
        <v>3396</v>
      </c>
      <c r="I7861" s="20" t="s">
        <v>951</v>
      </c>
      <c r="K7861" s="21">
        <v>45483</v>
      </c>
      <c r="N7861" s="20" t="s">
        <v>29</v>
      </c>
      <c r="R7861" s="22">
        <v>845.8164124529078</v>
      </c>
      <c r="S7861" s="21">
        <v>45498</v>
      </c>
      <c r="T7861" s="22">
        <v>845.8164124529078</v>
      </c>
      <c r="V7861" s="21">
        <v>45541</v>
      </c>
      <c r="W7861" s="22">
        <v>0</v>
      </c>
      <c r="Z7861" s="22">
        <v>0</v>
      </c>
      <c r="AB7861" s="22">
        <v>0</v>
      </c>
      <c r="AE7861" s="22">
        <v>0</v>
      </c>
      <c r="AH7861" s="22">
        <v>0</v>
      </c>
      <c r="AK7861" s="22">
        <v>0</v>
      </c>
      <c r="AN7861" s="22">
        <v>0</v>
      </c>
      <c r="AQ7861" s="22">
        <v>0</v>
      </c>
      <c r="AT7861" s="20">
        <v>2024</v>
      </c>
      <c r="AU7861" s="20" t="s">
        <v>17</v>
      </c>
      <c r="AV7861" s="20">
        <v>3</v>
      </c>
      <c r="AW7861" s="22">
        <v>845.82</v>
      </c>
      <c r="AX7861" s="22">
        <v>845.82</v>
      </c>
      <c r="AY7861" s="22">
        <v>0</v>
      </c>
      <c r="AZ7861" s="22">
        <v>0</v>
      </c>
    </row>
    <row r="7862" spans="1:52">
      <c r="A7862" s="20" t="s">
        <v>80</v>
      </c>
      <c r="B7862" s="20" t="s">
        <v>5</v>
      </c>
      <c r="G7862" s="20" t="s">
        <v>2555</v>
      </c>
      <c r="I7862" s="20" t="s">
        <v>2556</v>
      </c>
      <c r="K7862" s="21">
        <v>45070</v>
      </c>
      <c r="N7862" s="20" t="s">
        <v>28</v>
      </c>
      <c r="R7862" s="22">
        <v>1028.179523332398</v>
      </c>
      <c r="S7862" s="21">
        <v>45083</v>
      </c>
      <c r="T7862" s="22">
        <v>1028.179523332398</v>
      </c>
      <c r="V7862" s="21">
        <v>45194</v>
      </c>
      <c r="W7862" s="22">
        <v>0</v>
      </c>
      <c r="Z7862" s="22">
        <v>0</v>
      </c>
      <c r="AB7862" s="22">
        <v>0</v>
      </c>
      <c r="AE7862" s="22">
        <v>0</v>
      </c>
      <c r="AH7862" s="22">
        <v>0</v>
      </c>
      <c r="AK7862" s="22">
        <v>0</v>
      </c>
      <c r="AN7862" s="22">
        <v>0</v>
      </c>
      <c r="AQ7862" s="22">
        <v>0</v>
      </c>
      <c r="AT7862" s="20">
        <v>2023</v>
      </c>
      <c r="AU7862" s="20" t="s">
        <v>15</v>
      </c>
      <c r="AV7862" s="20">
        <v>2</v>
      </c>
      <c r="AW7862" s="22">
        <v>1028.18</v>
      </c>
      <c r="AX7862" s="22">
        <v>1028.18</v>
      </c>
      <c r="AY7862" s="22">
        <v>0</v>
      </c>
      <c r="AZ7862" s="22">
        <v>0</v>
      </c>
    </row>
    <row r="7863" spans="1:52">
      <c r="A7863" s="20" t="s">
        <v>77</v>
      </c>
      <c r="B7863" s="20" t="s">
        <v>7</v>
      </c>
      <c r="G7863" s="20" t="s">
        <v>6356</v>
      </c>
      <c r="I7863" s="20" t="s">
        <v>2970</v>
      </c>
      <c r="K7863" s="21">
        <v>45671</v>
      </c>
      <c r="N7863" s="20" t="s">
        <v>24</v>
      </c>
      <c r="R7863" s="22">
        <v>567.4487501042338</v>
      </c>
      <c r="S7863" s="21">
        <v>45685</v>
      </c>
      <c r="T7863" s="22">
        <v>567.4487501042338</v>
      </c>
      <c r="V7863" s="21">
        <v>45712</v>
      </c>
      <c r="W7863" s="22">
        <v>0</v>
      </c>
      <c r="Z7863" s="22">
        <v>0</v>
      </c>
      <c r="AB7863" s="22">
        <v>0</v>
      </c>
      <c r="AE7863" s="22">
        <v>0</v>
      </c>
      <c r="AH7863" s="22">
        <v>0</v>
      </c>
      <c r="AK7863" s="22">
        <v>0</v>
      </c>
      <c r="AN7863" s="22">
        <v>0</v>
      </c>
      <c r="AQ7863" s="22">
        <v>0</v>
      </c>
      <c r="AT7863" s="20">
        <v>2025</v>
      </c>
      <c r="AU7863" s="20" t="s">
        <v>11</v>
      </c>
      <c r="AV7863" s="20">
        <v>1</v>
      </c>
      <c r="AW7863" s="22">
        <v>567.45000000000005</v>
      </c>
      <c r="AX7863" s="22">
        <v>567.45000000000005</v>
      </c>
      <c r="AY7863" s="22">
        <v>0</v>
      </c>
      <c r="AZ7863" s="22">
        <v>0</v>
      </c>
    </row>
    <row r="7864" spans="1:52">
      <c r="A7864" s="20" t="s">
        <v>77</v>
      </c>
      <c r="B7864" s="20" t="s">
        <v>7</v>
      </c>
      <c r="G7864" s="20" t="s">
        <v>6095</v>
      </c>
      <c r="I7864" s="20" t="s">
        <v>6096</v>
      </c>
      <c r="K7864" s="21">
        <v>45355</v>
      </c>
      <c r="N7864" s="20" t="s">
        <v>24</v>
      </c>
      <c r="R7864" s="22">
        <v>267.6674673024616</v>
      </c>
      <c r="S7864" s="21">
        <v>45379</v>
      </c>
      <c r="T7864" s="22">
        <v>267.6674673024616</v>
      </c>
      <c r="V7864" s="21">
        <v>45442</v>
      </c>
      <c r="W7864" s="22">
        <v>0</v>
      </c>
      <c r="Z7864" s="22">
        <v>0</v>
      </c>
      <c r="AB7864" s="22">
        <v>0</v>
      </c>
      <c r="AE7864" s="22">
        <v>0</v>
      </c>
      <c r="AH7864" s="22">
        <v>0</v>
      </c>
      <c r="AK7864" s="22">
        <v>0</v>
      </c>
      <c r="AN7864" s="22">
        <v>0</v>
      </c>
      <c r="AQ7864" s="22">
        <v>0</v>
      </c>
      <c r="AT7864" s="20">
        <v>2024</v>
      </c>
      <c r="AU7864" s="20" t="s">
        <v>13</v>
      </c>
      <c r="AV7864" s="20">
        <v>1</v>
      </c>
      <c r="AW7864" s="22">
        <v>267.67</v>
      </c>
      <c r="AX7864" s="22">
        <v>267.67</v>
      </c>
      <c r="AY7864" s="22">
        <v>0</v>
      </c>
      <c r="AZ7864" s="22">
        <v>0</v>
      </c>
    </row>
    <row r="7865" spans="1:52">
      <c r="A7865" s="20" t="s">
        <v>80</v>
      </c>
      <c r="B7865" s="20" t="s">
        <v>5</v>
      </c>
      <c r="G7865" s="20" t="s">
        <v>6171</v>
      </c>
      <c r="I7865" s="20" t="s">
        <v>1865</v>
      </c>
      <c r="K7865" s="21">
        <v>45152</v>
      </c>
      <c r="N7865" s="20" t="s">
        <v>29</v>
      </c>
      <c r="R7865" s="22">
        <v>603.00759172907192</v>
      </c>
      <c r="S7865" s="21">
        <v>45181</v>
      </c>
      <c r="T7865" s="22">
        <v>0</v>
      </c>
      <c r="W7865" s="22">
        <v>0</v>
      </c>
      <c r="Z7865" s="22">
        <v>185.4404486402378</v>
      </c>
      <c r="AB7865" s="22">
        <v>0</v>
      </c>
      <c r="AE7865" s="22">
        <v>0</v>
      </c>
      <c r="AH7865" s="22">
        <v>0</v>
      </c>
      <c r="AK7865" s="22">
        <v>0</v>
      </c>
      <c r="AN7865" s="22">
        <v>0</v>
      </c>
      <c r="AQ7865" s="22">
        <v>0</v>
      </c>
      <c r="AT7865" s="20">
        <v>2023</v>
      </c>
      <c r="AU7865" s="20" t="s">
        <v>18</v>
      </c>
      <c r="AV7865" s="20">
        <v>3</v>
      </c>
      <c r="AW7865" s="22">
        <v>603.01</v>
      </c>
      <c r="AX7865" s="22">
        <v>0</v>
      </c>
      <c r="AY7865" s="22">
        <v>0</v>
      </c>
      <c r="AZ7865" s="22">
        <v>603.01</v>
      </c>
    </row>
    <row r="7866" spans="1:52">
      <c r="A7866" s="20" t="s">
        <v>80</v>
      </c>
      <c r="B7866" s="20" t="s">
        <v>5</v>
      </c>
      <c r="G7866" s="20" t="s">
        <v>6171</v>
      </c>
      <c r="I7866" s="20" t="s">
        <v>1865</v>
      </c>
      <c r="K7866" s="21">
        <v>45152</v>
      </c>
      <c r="N7866" s="20" t="s">
        <v>29</v>
      </c>
      <c r="R7866" s="22">
        <v>597.13604507352943</v>
      </c>
      <c r="S7866" s="21">
        <v>45181</v>
      </c>
      <c r="T7866" s="22">
        <v>0</v>
      </c>
      <c r="W7866" s="22">
        <v>0</v>
      </c>
      <c r="Z7866" s="22">
        <v>170.22719811258651</v>
      </c>
      <c r="AB7866" s="22">
        <v>0</v>
      </c>
      <c r="AE7866" s="22">
        <v>0</v>
      </c>
      <c r="AH7866" s="22">
        <v>0</v>
      </c>
      <c r="AK7866" s="22">
        <v>0</v>
      </c>
      <c r="AN7866" s="22">
        <v>0</v>
      </c>
      <c r="AQ7866" s="22">
        <v>0</v>
      </c>
      <c r="AT7866" s="20">
        <v>2023</v>
      </c>
      <c r="AU7866" s="20" t="s">
        <v>18</v>
      </c>
      <c r="AV7866" s="20">
        <v>3</v>
      </c>
      <c r="AW7866" s="22">
        <v>597.14</v>
      </c>
      <c r="AX7866" s="22">
        <v>0</v>
      </c>
      <c r="AY7866" s="22">
        <v>0</v>
      </c>
      <c r="AZ7866" s="22">
        <v>597.14</v>
      </c>
    </row>
    <row r="7867" spans="1:52">
      <c r="A7867" s="20" t="s">
        <v>80</v>
      </c>
      <c r="B7867" s="20" t="s">
        <v>5</v>
      </c>
      <c r="G7867" s="20" t="s">
        <v>6171</v>
      </c>
      <c r="I7867" s="20" t="s">
        <v>1865</v>
      </c>
      <c r="K7867" s="21">
        <v>45152</v>
      </c>
      <c r="N7867" s="20" t="s">
        <v>29</v>
      </c>
      <c r="R7867" s="22">
        <v>479.47901193406221</v>
      </c>
      <c r="S7867" s="21">
        <v>45181</v>
      </c>
      <c r="T7867" s="22">
        <v>0</v>
      </c>
      <c r="W7867" s="22">
        <v>0</v>
      </c>
      <c r="Z7867" s="22">
        <v>191.47853068337491</v>
      </c>
      <c r="AB7867" s="22">
        <v>0</v>
      </c>
      <c r="AE7867" s="22">
        <v>0</v>
      </c>
      <c r="AH7867" s="22">
        <v>0</v>
      </c>
      <c r="AK7867" s="22">
        <v>0</v>
      </c>
      <c r="AN7867" s="22">
        <v>0</v>
      </c>
      <c r="AQ7867" s="22">
        <v>0</v>
      </c>
      <c r="AT7867" s="20">
        <v>2023</v>
      </c>
      <c r="AU7867" s="20" t="s">
        <v>18</v>
      </c>
      <c r="AV7867" s="20">
        <v>3</v>
      </c>
      <c r="AW7867" s="22">
        <v>479.48</v>
      </c>
      <c r="AX7867" s="22">
        <v>0</v>
      </c>
      <c r="AY7867" s="22">
        <v>0</v>
      </c>
      <c r="AZ7867" s="22">
        <v>479.48</v>
      </c>
    </row>
    <row r="7868" spans="1:52">
      <c r="A7868" s="20" t="s">
        <v>80</v>
      </c>
      <c r="B7868" s="20" t="s">
        <v>5</v>
      </c>
      <c r="G7868" s="20" t="s">
        <v>5478</v>
      </c>
      <c r="I7868" s="20" t="s">
        <v>230</v>
      </c>
      <c r="K7868" s="21">
        <v>45437</v>
      </c>
      <c r="N7868" s="20" t="s">
        <v>29</v>
      </c>
      <c r="R7868" s="22">
        <v>515.46746481556806</v>
      </c>
      <c r="S7868" s="21">
        <v>45448</v>
      </c>
      <c r="T7868" s="22">
        <v>515.46746481556806</v>
      </c>
      <c r="V7868" s="21">
        <v>45489</v>
      </c>
      <c r="W7868" s="22">
        <v>0</v>
      </c>
      <c r="Z7868" s="22">
        <v>0</v>
      </c>
      <c r="AB7868" s="22">
        <v>0</v>
      </c>
      <c r="AE7868" s="22">
        <v>0</v>
      </c>
      <c r="AH7868" s="22">
        <v>0</v>
      </c>
      <c r="AK7868" s="22">
        <v>0</v>
      </c>
      <c r="AN7868" s="22">
        <v>0</v>
      </c>
      <c r="AQ7868" s="22">
        <v>0</v>
      </c>
      <c r="AT7868" s="20">
        <v>2024</v>
      </c>
      <c r="AU7868" s="20" t="s">
        <v>15</v>
      </c>
      <c r="AV7868" s="20">
        <v>2</v>
      </c>
      <c r="AW7868" s="22">
        <v>515.47</v>
      </c>
      <c r="AX7868" s="22">
        <v>515.47</v>
      </c>
      <c r="AY7868" s="22">
        <v>0</v>
      </c>
      <c r="AZ7868" s="22">
        <v>0</v>
      </c>
    </row>
    <row r="7869" spans="1:52">
      <c r="A7869" s="20" t="s">
        <v>217</v>
      </c>
      <c r="B7869" s="20" t="s">
        <v>8</v>
      </c>
      <c r="G7869" s="20" t="s">
        <v>6357</v>
      </c>
      <c r="I7869" s="20" t="s">
        <v>4203</v>
      </c>
      <c r="K7869" s="21">
        <v>45639</v>
      </c>
      <c r="N7869" s="20" t="s">
        <v>29</v>
      </c>
      <c r="R7869" s="22">
        <v>390.59243074679313</v>
      </c>
      <c r="S7869" s="21">
        <v>45650</v>
      </c>
      <c r="T7869" s="22">
        <v>390.59243074679313</v>
      </c>
      <c r="V7869" s="21">
        <v>45657</v>
      </c>
      <c r="W7869" s="22">
        <v>0</v>
      </c>
      <c r="Z7869" s="22">
        <v>0</v>
      </c>
      <c r="AB7869" s="22">
        <v>0</v>
      </c>
      <c r="AE7869" s="22">
        <v>0</v>
      </c>
      <c r="AH7869" s="22">
        <v>0</v>
      </c>
      <c r="AK7869" s="22">
        <v>0</v>
      </c>
      <c r="AN7869" s="22">
        <v>0</v>
      </c>
      <c r="AQ7869" s="22">
        <v>0</v>
      </c>
      <c r="AT7869" s="20">
        <v>2024</v>
      </c>
      <c r="AU7869" s="20" t="s">
        <v>22</v>
      </c>
      <c r="AV7869" s="20">
        <v>4</v>
      </c>
      <c r="AW7869" s="22">
        <v>390.59</v>
      </c>
      <c r="AX7869" s="22">
        <v>390.59</v>
      </c>
      <c r="AY7869" s="22">
        <v>0</v>
      </c>
      <c r="AZ7869" s="22">
        <v>0</v>
      </c>
    </row>
    <row r="7870" spans="1:52">
      <c r="A7870" s="20" t="s">
        <v>80</v>
      </c>
      <c r="B7870" s="20" t="s">
        <v>5</v>
      </c>
      <c r="G7870" s="20" t="s">
        <v>6358</v>
      </c>
      <c r="I7870" s="20" t="s">
        <v>3392</v>
      </c>
      <c r="K7870" s="21">
        <v>45295</v>
      </c>
      <c r="N7870" s="20" t="s">
        <v>27</v>
      </c>
      <c r="R7870" s="22">
        <v>541.9721545317235</v>
      </c>
      <c r="S7870" s="21">
        <v>45314</v>
      </c>
      <c r="T7870" s="22">
        <v>541.9721545317235</v>
      </c>
      <c r="V7870" s="21">
        <v>45374</v>
      </c>
      <c r="W7870" s="22">
        <v>0</v>
      </c>
      <c r="Z7870" s="22">
        <v>0</v>
      </c>
      <c r="AB7870" s="22">
        <v>0</v>
      </c>
      <c r="AE7870" s="22">
        <v>0</v>
      </c>
      <c r="AH7870" s="22">
        <v>0</v>
      </c>
      <c r="AK7870" s="22">
        <v>0</v>
      </c>
      <c r="AN7870" s="22">
        <v>0</v>
      </c>
      <c r="AQ7870" s="22">
        <v>0</v>
      </c>
      <c r="AT7870" s="20">
        <v>2024</v>
      </c>
      <c r="AU7870" s="20" t="s">
        <v>11</v>
      </c>
      <c r="AV7870" s="20">
        <v>1</v>
      </c>
      <c r="AW7870" s="22">
        <v>541.97</v>
      </c>
      <c r="AX7870" s="22">
        <v>541.97</v>
      </c>
      <c r="AY7870" s="22">
        <v>0</v>
      </c>
      <c r="AZ7870" s="22">
        <v>0</v>
      </c>
    </row>
    <row r="7871" spans="1:52">
      <c r="A7871" s="20" t="s">
        <v>80</v>
      </c>
      <c r="B7871" s="20" t="s">
        <v>5</v>
      </c>
      <c r="G7871" s="20" t="s">
        <v>6359</v>
      </c>
      <c r="I7871" s="20" t="s">
        <v>6360</v>
      </c>
      <c r="K7871" s="21">
        <v>45544</v>
      </c>
      <c r="N7871" s="20" t="s">
        <v>27</v>
      </c>
      <c r="R7871" s="22">
        <v>1441.840128678768</v>
      </c>
      <c r="S7871" s="21">
        <v>45561</v>
      </c>
      <c r="T7871" s="22">
        <v>1441.840128678768</v>
      </c>
      <c r="V7871" s="21">
        <v>45596</v>
      </c>
      <c r="W7871" s="22">
        <v>0</v>
      </c>
      <c r="Z7871" s="22">
        <v>0</v>
      </c>
      <c r="AB7871" s="22">
        <v>0</v>
      </c>
      <c r="AE7871" s="22">
        <v>0</v>
      </c>
      <c r="AH7871" s="22">
        <v>0</v>
      </c>
      <c r="AK7871" s="22">
        <v>0</v>
      </c>
      <c r="AN7871" s="22">
        <v>0</v>
      </c>
      <c r="AQ7871" s="22">
        <v>0</v>
      </c>
      <c r="AT7871" s="20">
        <v>2024</v>
      </c>
      <c r="AU7871" s="20" t="s">
        <v>19</v>
      </c>
      <c r="AV7871" s="20">
        <v>3</v>
      </c>
      <c r="AW7871" s="22">
        <v>1441.84</v>
      </c>
      <c r="AX7871" s="22">
        <v>1441.84</v>
      </c>
      <c r="AY7871" s="22">
        <v>0</v>
      </c>
      <c r="AZ7871" s="22">
        <v>0</v>
      </c>
    </row>
    <row r="7872" spans="1:52">
      <c r="A7872" s="20" t="s">
        <v>217</v>
      </c>
      <c r="B7872" s="20" t="s">
        <v>8</v>
      </c>
      <c r="G7872" s="20" t="s">
        <v>2312</v>
      </c>
      <c r="I7872" s="20" t="s">
        <v>2313</v>
      </c>
      <c r="K7872" s="21">
        <v>45241</v>
      </c>
      <c r="N7872" s="20" t="s">
        <v>28</v>
      </c>
      <c r="R7872" s="22">
        <v>500.3349285206607</v>
      </c>
      <c r="S7872" s="21">
        <v>45260</v>
      </c>
      <c r="T7872" s="22">
        <v>500.3349285206607</v>
      </c>
      <c r="V7872" s="21">
        <v>45282</v>
      </c>
      <c r="W7872" s="22">
        <v>0</v>
      </c>
      <c r="Z7872" s="22">
        <v>0</v>
      </c>
      <c r="AB7872" s="22">
        <v>0</v>
      </c>
      <c r="AE7872" s="22">
        <v>0</v>
      </c>
      <c r="AH7872" s="22">
        <v>0</v>
      </c>
      <c r="AK7872" s="22">
        <v>0</v>
      </c>
      <c r="AN7872" s="22">
        <v>0</v>
      </c>
      <c r="AQ7872" s="22">
        <v>0</v>
      </c>
      <c r="AT7872" s="20">
        <v>2023</v>
      </c>
      <c r="AU7872" s="20" t="s">
        <v>21</v>
      </c>
      <c r="AV7872" s="20">
        <v>4</v>
      </c>
      <c r="AW7872" s="22">
        <v>500.33</v>
      </c>
      <c r="AX7872" s="22">
        <v>500.33</v>
      </c>
      <c r="AY7872" s="22">
        <v>0</v>
      </c>
      <c r="AZ7872" s="22">
        <v>0</v>
      </c>
    </row>
    <row r="7873" spans="1:52">
      <c r="A7873" s="20" t="s">
        <v>74</v>
      </c>
      <c r="B7873" s="20" t="s">
        <v>10</v>
      </c>
      <c r="G7873" s="20" t="s">
        <v>6361</v>
      </c>
      <c r="I7873" s="20" t="s">
        <v>1671</v>
      </c>
      <c r="K7873" s="21">
        <v>45371</v>
      </c>
      <c r="N7873" s="20" t="s">
        <v>29</v>
      </c>
      <c r="R7873" s="22">
        <v>1352.5520128152391</v>
      </c>
      <c r="S7873" s="21">
        <v>45391</v>
      </c>
      <c r="T7873" s="22">
        <v>1352.5520128152391</v>
      </c>
      <c r="V7873" s="21">
        <v>45418</v>
      </c>
      <c r="W7873" s="22">
        <v>0</v>
      </c>
      <c r="Z7873" s="22">
        <v>0</v>
      </c>
      <c r="AB7873" s="22">
        <v>0</v>
      </c>
      <c r="AE7873" s="22">
        <v>0</v>
      </c>
      <c r="AH7873" s="22">
        <v>0</v>
      </c>
      <c r="AK7873" s="22">
        <v>0</v>
      </c>
      <c r="AN7873" s="22">
        <v>0</v>
      </c>
      <c r="AQ7873" s="22">
        <v>0</v>
      </c>
      <c r="AT7873" s="20">
        <v>2024</v>
      </c>
      <c r="AU7873" s="20" t="s">
        <v>13</v>
      </c>
      <c r="AV7873" s="20">
        <v>1</v>
      </c>
      <c r="AW7873" s="22">
        <v>1352.55</v>
      </c>
      <c r="AX7873" s="22">
        <v>1352.55</v>
      </c>
      <c r="AY7873" s="22">
        <v>0</v>
      </c>
      <c r="AZ7873" s="22">
        <v>0</v>
      </c>
    </row>
    <row r="7874" spans="1:52">
      <c r="A7874" s="20" t="s">
        <v>85</v>
      </c>
      <c r="B7874" s="20" t="s">
        <v>6</v>
      </c>
      <c r="G7874" s="20" t="s">
        <v>2735</v>
      </c>
      <c r="I7874" s="20" t="s">
        <v>1412</v>
      </c>
      <c r="K7874" s="21">
        <v>45269</v>
      </c>
      <c r="N7874" s="20" t="s">
        <v>28</v>
      </c>
      <c r="R7874" s="22">
        <v>559.38911627626999</v>
      </c>
      <c r="S7874" s="21">
        <v>45282</v>
      </c>
      <c r="T7874" s="22">
        <v>559.38911627626999</v>
      </c>
      <c r="V7874" s="21">
        <v>45288</v>
      </c>
      <c r="W7874" s="22">
        <v>0</v>
      </c>
      <c r="Z7874" s="22">
        <v>0</v>
      </c>
      <c r="AB7874" s="22">
        <v>0</v>
      </c>
      <c r="AE7874" s="22">
        <v>0</v>
      </c>
      <c r="AH7874" s="22">
        <v>0</v>
      </c>
      <c r="AK7874" s="22">
        <v>0</v>
      </c>
      <c r="AN7874" s="22">
        <v>0</v>
      </c>
      <c r="AQ7874" s="22">
        <v>0</v>
      </c>
      <c r="AT7874" s="20">
        <v>2023</v>
      </c>
      <c r="AU7874" s="20" t="s">
        <v>22</v>
      </c>
      <c r="AV7874" s="20">
        <v>4</v>
      </c>
      <c r="AW7874" s="22">
        <v>559.39</v>
      </c>
      <c r="AX7874" s="22">
        <v>559.39</v>
      </c>
      <c r="AY7874" s="22">
        <v>0</v>
      </c>
      <c r="AZ7874" s="22">
        <v>0</v>
      </c>
    </row>
    <row r="7875" spans="1:52">
      <c r="A7875" s="20" t="s">
        <v>130</v>
      </c>
      <c r="B7875" s="20" t="s">
        <v>3</v>
      </c>
      <c r="G7875" s="20" t="s">
        <v>6362</v>
      </c>
      <c r="I7875" s="20" t="s">
        <v>149</v>
      </c>
      <c r="K7875" s="21">
        <v>45486</v>
      </c>
      <c r="N7875" s="20" t="s">
        <v>28</v>
      </c>
      <c r="R7875" s="22">
        <v>438.10266055368021</v>
      </c>
      <c r="S7875" s="21">
        <v>45498</v>
      </c>
      <c r="T7875" s="22">
        <v>438.10266055368021</v>
      </c>
      <c r="V7875" s="21">
        <v>45523</v>
      </c>
      <c r="W7875" s="22">
        <v>0</v>
      </c>
      <c r="Z7875" s="22">
        <v>0</v>
      </c>
      <c r="AB7875" s="22">
        <v>0</v>
      </c>
      <c r="AE7875" s="22">
        <v>0</v>
      </c>
      <c r="AH7875" s="22">
        <v>0</v>
      </c>
      <c r="AK7875" s="22">
        <v>0</v>
      </c>
      <c r="AN7875" s="22">
        <v>0</v>
      </c>
      <c r="AQ7875" s="22">
        <v>0</v>
      </c>
      <c r="AT7875" s="20">
        <v>2024</v>
      </c>
      <c r="AU7875" s="20" t="s">
        <v>17</v>
      </c>
      <c r="AV7875" s="20">
        <v>3</v>
      </c>
      <c r="AW7875" s="22">
        <v>438.1</v>
      </c>
      <c r="AX7875" s="22">
        <v>438.1</v>
      </c>
      <c r="AY7875" s="22">
        <v>0</v>
      </c>
      <c r="AZ7875" s="22">
        <v>0</v>
      </c>
    </row>
    <row r="7876" spans="1:52">
      <c r="A7876" s="20" t="s">
        <v>80</v>
      </c>
      <c r="B7876" s="20" t="s">
        <v>5</v>
      </c>
      <c r="G7876" s="20" t="s">
        <v>4688</v>
      </c>
      <c r="I7876" s="20" t="s">
        <v>103</v>
      </c>
      <c r="K7876" s="21">
        <v>45239</v>
      </c>
      <c r="N7876" s="20" t="s">
        <v>29</v>
      </c>
      <c r="R7876" s="22">
        <v>1863.9561688445649</v>
      </c>
      <c r="S7876" s="21">
        <v>45253</v>
      </c>
      <c r="T7876" s="22">
        <v>1863.9561688445649</v>
      </c>
      <c r="V7876" s="21">
        <v>45351</v>
      </c>
      <c r="W7876" s="22">
        <v>0</v>
      </c>
      <c r="Z7876" s="22">
        <v>0</v>
      </c>
      <c r="AB7876" s="22">
        <v>0</v>
      </c>
      <c r="AE7876" s="22">
        <v>0</v>
      </c>
      <c r="AH7876" s="22">
        <v>0</v>
      </c>
      <c r="AK7876" s="22">
        <v>0</v>
      </c>
      <c r="AN7876" s="22">
        <v>0</v>
      </c>
      <c r="AQ7876" s="22">
        <v>0</v>
      </c>
      <c r="AT7876" s="20">
        <v>2023</v>
      </c>
      <c r="AU7876" s="20" t="s">
        <v>21</v>
      </c>
      <c r="AV7876" s="20">
        <v>4</v>
      </c>
      <c r="AW7876" s="22">
        <v>1863.96</v>
      </c>
      <c r="AX7876" s="22">
        <v>1863.96</v>
      </c>
      <c r="AY7876" s="22">
        <v>0</v>
      </c>
      <c r="AZ7876" s="22">
        <v>0</v>
      </c>
    </row>
    <row r="7877" spans="1:52">
      <c r="A7877" s="20" t="s">
        <v>80</v>
      </c>
      <c r="B7877" s="20" t="s">
        <v>5</v>
      </c>
      <c r="G7877" s="20" t="s">
        <v>4259</v>
      </c>
      <c r="I7877" s="20" t="s">
        <v>378</v>
      </c>
      <c r="K7877" s="21">
        <v>45189</v>
      </c>
      <c r="N7877" s="20" t="s">
        <v>28</v>
      </c>
      <c r="R7877" s="22">
        <v>580.22252805294988</v>
      </c>
      <c r="S7877" s="21">
        <v>45202</v>
      </c>
      <c r="T7877" s="22">
        <v>0</v>
      </c>
      <c r="V7877" s="21">
        <v>45258</v>
      </c>
      <c r="W7877" s="22">
        <v>580.22252805294988</v>
      </c>
      <c r="Z7877" s="22">
        <v>212.10378126388639</v>
      </c>
      <c r="AB7877" s="22">
        <v>0</v>
      </c>
      <c r="AE7877" s="22">
        <v>0</v>
      </c>
      <c r="AH7877" s="22">
        <v>0</v>
      </c>
      <c r="AK7877" s="22">
        <v>0</v>
      </c>
      <c r="AN7877" s="22">
        <v>0</v>
      </c>
      <c r="AQ7877" s="22">
        <v>0</v>
      </c>
      <c r="AT7877" s="20">
        <v>2023</v>
      </c>
      <c r="AU7877" s="20" t="s">
        <v>19</v>
      </c>
      <c r="AV7877" s="20">
        <v>3</v>
      </c>
      <c r="AW7877" s="22">
        <v>580.22</v>
      </c>
      <c r="AX7877" s="22">
        <v>0</v>
      </c>
      <c r="AY7877" s="22">
        <v>580.22</v>
      </c>
      <c r="AZ7877" s="22">
        <v>0</v>
      </c>
    </row>
    <row r="7878" spans="1:52">
      <c r="A7878" s="20" t="s">
        <v>80</v>
      </c>
      <c r="B7878" s="20" t="s">
        <v>5</v>
      </c>
      <c r="G7878" s="20" t="s">
        <v>6363</v>
      </c>
      <c r="I7878" s="20" t="s">
        <v>2174</v>
      </c>
      <c r="K7878" s="21">
        <v>45696</v>
      </c>
      <c r="N7878" s="20" t="s">
        <v>29</v>
      </c>
      <c r="R7878" s="22">
        <v>532.15630127532302</v>
      </c>
      <c r="S7878" s="21">
        <v>45733</v>
      </c>
      <c r="T7878" s="22">
        <v>0</v>
      </c>
      <c r="W7878" s="22">
        <v>0</v>
      </c>
      <c r="Z7878" s="22">
        <v>196.490585959539</v>
      </c>
      <c r="AB7878" s="22">
        <v>0</v>
      </c>
      <c r="AE7878" s="22">
        <v>0</v>
      </c>
      <c r="AH7878" s="22">
        <v>0</v>
      </c>
      <c r="AK7878" s="22">
        <v>0</v>
      </c>
      <c r="AN7878" s="22">
        <v>0</v>
      </c>
      <c r="AQ7878" s="22">
        <v>0</v>
      </c>
      <c r="AT7878" s="20">
        <v>2025</v>
      </c>
      <c r="AU7878" s="20" t="s">
        <v>12</v>
      </c>
      <c r="AV7878" s="20">
        <v>1</v>
      </c>
      <c r="AW7878" s="22">
        <v>532.16</v>
      </c>
      <c r="AX7878" s="22">
        <v>0</v>
      </c>
      <c r="AY7878" s="22">
        <v>0</v>
      </c>
      <c r="AZ7878" s="22">
        <v>532.16</v>
      </c>
    </row>
    <row r="7879" spans="1:52">
      <c r="A7879" s="20" t="s">
        <v>130</v>
      </c>
      <c r="B7879" s="20" t="s">
        <v>3</v>
      </c>
      <c r="G7879" s="20" t="s">
        <v>6364</v>
      </c>
      <c r="I7879" s="20" t="s">
        <v>1492</v>
      </c>
      <c r="K7879" s="21">
        <v>45163</v>
      </c>
      <c r="N7879" s="20" t="s">
        <v>28</v>
      </c>
      <c r="R7879" s="22">
        <v>421.81922567918821</v>
      </c>
      <c r="S7879" s="21">
        <v>45180</v>
      </c>
      <c r="T7879" s="22">
        <v>421.81922567918821</v>
      </c>
      <c r="V7879" s="21">
        <v>45217</v>
      </c>
      <c r="W7879" s="22">
        <v>0</v>
      </c>
      <c r="Z7879" s="22">
        <v>0</v>
      </c>
      <c r="AB7879" s="22">
        <v>0</v>
      </c>
      <c r="AE7879" s="22">
        <v>0</v>
      </c>
      <c r="AH7879" s="22">
        <v>0</v>
      </c>
      <c r="AK7879" s="22">
        <v>0</v>
      </c>
      <c r="AN7879" s="22">
        <v>0</v>
      </c>
      <c r="AQ7879" s="22">
        <v>0</v>
      </c>
      <c r="AT7879" s="20">
        <v>2023</v>
      </c>
      <c r="AU7879" s="20" t="s">
        <v>18</v>
      </c>
      <c r="AV7879" s="20">
        <v>3</v>
      </c>
      <c r="AW7879" s="22">
        <v>421.82</v>
      </c>
      <c r="AX7879" s="22">
        <v>421.82</v>
      </c>
      <c r="AY7879" s="22">
        <v>0</v>
      </c>
      <c r="AZ7879" s="22">
        <v>0</v>
      </c>
    </row>
    <row r="7880" spans="1:52">
      <c r="A7880" s="20" t="s">
        <v>80</v>
      </c>
      <c r="B7880" s="20" t="s">
        <v>5</v>
      </c>
      <c r="G7880" s="20" t="s">
        <v>5910</v>
      </c>
      <c r="I7880" s="20" t="s">
        <v>5026</v>
      </c>
      <c r="K7880" s="21">
        <v>45412</v>
      </c>
      <c r="N7880" s="20" t="s">
        <v>29</v>
      </c>
      <c r="R7880" s="22">
        <v>104.0702964674977</v>
      </c>
      <c r="S7880" s="21">
        <v>45419</v>
      </c>
      <c r="T7880" s="22">
        <v>104.0702964674977</v>
      </c>
      <c r="V7880" s="21">
        <v>45457</v>
      </c>
      <c r="W7880" s="22">
        <v>0</v>
      </c>
      <c r="Z7880" s="22">
        <v>0</v>
      </c>
      <c r="AB7880" s="22">
        <v>0</v>
      </c>
      <c r="AE7880" s="22">
        <v>0</v>
      </c>
      <c r="AH7880" s="22">
        <v>0</v>
      </c>
      <c r="AK7880" s="22">
        <v>0</v>
      </c>
      <c r="AN7880" s="22">
        <v>0</v>
      </c>
      <c r="AQ7880" s="22">
        <v>0</v>
      </c>
      <c r="AT7880" s="20">
        <v>2024</v>
      </c>
      <c r="AU7880" s="20" t="s">
        <v>14</v>
      </c>
      <c r="AV7880" s="20">
        <v>2</v>
      </c>
      <c r="AW7880" s="22">
        <v>104.07</v>
      </c>
      <c r="AX7880" s="22">
        <v>104.07</v>
      </c>
      <c r="AY7880" s="22">
        <v>0</v>
      </c>
      <c r="AZ7880" s="22">
        <v>0</v>
      </c>
    </row>
    <row r="7881" spans="1:52">
      <c r="A7881" s="20" t="s">
        <v>80</v>
      </c>
      <c r="B7881" s="20" t="s">
        <v>5</v>
      </c>
      <c r="G7881" s="20" t="s">
        <v>6365</v>
      </c>
      <c r="I7881" s="20" t="s">
        <v>2275</v>
      </c>
      <c r="K7881" s="21">
        <v>45467</v>
      </c>
      <c r="N7881" s="20" t="s">
        <v>29</v>
      </c>
      <c r="R7881" s="22">
        <v>1064.577162517772</v>
      </c>
      <c r="S7881" s="21">
        <v>45481</v>
      </c>
      <c r="T7881" s="22">
        <v>1064.577162517772</v>
      </c>
      <c r="V7881" s="21">
        <v>45583</v>
      </c>
      <c r="W7881" s="22">
        <v>0</v>
      </c>
      <c r="Z7881" s="22">
        <v>0</v>
      </c>
      <c r="AB7881" s="22">
        <v>0</v>
      </c>
      <c r="AE7881" s="22">
        <v>0</v>
      </c>
      <c r="AH7881" s="22">
        <v>0</v>
      </c>
      <c r="AK7881" s="22">
        <v>0</v>
      </c>
      <c r="AN7881" s="22">
        <v>0</v>
      </c>
      <c r="AQ7881" s="22">
        <v>0</v>
      </c>
      <c r="AT7881" s="20">
        <v>2024</v>
      </c>
      <c r="AU7881" s="20" t="s">
        <v>16</v>
      </c>
      <c r="AV7881" s="20">
        <v>2</v>
      </c>
      <c r="AW7881" s="22">
        <v>1064.58</v>
      </c>
      <c r="AX7881" s="22">
        <v>1064.58</v>
      </c>
      <c r="AY7881" s="22">
        <v>0</v>
      </c>
      <c r="AZ7881" s="22">
        <v>0</v>
      </c>
    </row>
    <row r="7882" spans="1:52">
      <c r="A7882" s="20" t="s">
        <v>130</v>
      </c>
      <c r="B7882" s="20" t="s">
        <v>3</v>
      </c>
      <c r="G7882" s="20" t="s">
        <v>6362</v>
      </c>
      <c r="I7882" s="20" t="s">
        <v>149</v>
      </c>
      <c r="K7882" s="21">
        <v>45486</v>
      </c>
      <c r="N7882" s="20" t="s">
        <v>28</v>
      </c>
      <c r="R7882" s="22">
        <v>584.58192206371984</v>
      </c>
      <c r="S7882" s="21">
        <v>45498</v>
      </c>
      <c r="T7882" s="22">
        <v>584.58192206371984</v>
      </c>
      <c r="V7882" s="21">
        <v>45523</v>
      </c>
      <c r="W7882" s="22">
        <v>0</v>
      </c>
      <c r="Z7882" s="22">
        <v>0</v>
      </c>
      <c r="AB7882" s="22">
        <v>0</v>
      </c>
      <c r="AE7882" s="22">
        <v>0</v>
      </c>
      <c r="AH7882" s="22">
        <v>0</v>
      </c>
      <c r="AK7882" s="22">
        <v>0</v>
      </c>
      <c r="AN7882" s="22">
        <v>0</v>
      </c>
      <c r="AQ7882" s="22">
        <v>0</v>
      </c>
      <c r="AT7882" s="20">
        <v>2024</v>
      </c>
      <c r="AU7882" s="20" t="s">
        <v>17</v>
      </c>
      <c r="AV7882" s="20">
        <v>3</v>
      </c>
      <c r="AW7882" s="22">
        <v>584.58000000000004</v>
      </c>
      <c r="AX7882" s="22">
        <v>584.58000000000004</v>
      </c>
      <c r="AY7882" s="22">
        <v>0</v>
      </c>
      <c r="AZ7882" s="22">
        <v>0</v>
      </c>
    </row>
    <row r="7883" spans="1:52">
      <c r="A7883" s="20" t="s">
        <v>130</v>
      </c>
      <c r="B7883" s="20" t="s">
        <v>3</v>
      </c>
      <c r="G7883" s="20" t="s">
        <v>6362</v>
      </c>
      <c r="I7883" s="20" t="s">
        <v>149</v>
      </c>
      <c r="K7883" s="21">
        <v>45486</v>
      </c>
      <c r="N7883" s="20" t="s">
        <v>28</v>
      </c>
      <c r="R7883" s="22">
        <v>544.38908302040443</v>
      </c>
      <c r="S7883" s="21">
        <v>45498</v>
      </c>
      <c r="T7883" s="22">
        <v>544.38908302040443</v>
      </c>
      <c r="V7883" s="21">
        <v>45523</v>
      </c>
      <c r="W7883" s="22">
        <v>0</v>
      </c>
      <c r="Z7883" s="22">
        <v>0</v>
      </c>
      <c r="AB7883" s="22">
        <v>0</v>
      </c>
      <c r="AE7883" s="22">
        <v>0</v>
      </c>
      <c r="AH7883" s="22">
        <v>0</v>
      </c>
      <c r="AK7883" s="22">
        <v>0</v>
      </c>
      <c r="AN7883" s="22">
        <v>0</v>
      </c>
      <c r="AQ7883" s="22">
        <v>0</v>
      </c>
      <c r="AT7883" s="20">
        <v>2024</v>
      </c>
      <c r="AU7883" s="20" t="s">
        <v>17</v>
      </c>
      <c r="AV7883" s="20">
        <v>3</v>
      </c>
      <c r="AW7883" s="22">
        <v>544.39</v>
      </c>
      <c r="AX7883" s="22">
        <v>544.39</v>
      </c>
      <c r="AY7883" s="22">
        <v>0</v>
      </c>
      <c r="AZ7883" s="22">
        <v>0</v>
      </c>
    </row>
    <row r="7884" spans="1:52">
      <c r="A7884" s="20" t="s">
        <v>85</v>
      </c>
      <c r="B7884" s="20" t="s">
        <v>6</v>
      </c>
      <c r="G7884" s="20" t="s">
        <v>6011</v>
      </c>
      <c r="I7884" s="20" t="s">
        <v>2194</v>
      </c>
      <c r="K7884" s="21">
        <v>45449</v>
      </c>
      <c r="N7884" s="20" t="s">
        <v>29</v>
      </c>
      <c r="R7884" s="22">
        <v>464.52668940288032</v>
      </c>
      <c r="S7884" s="21">
        <v>45469</v>
      </c>
      <c r="T7884" s="22">
        <v>464.52668940288032</v>
      </c>
      <c r="V7884" s="21">
        <v>45622</v>
      </c>
      <c r="W7884" s="22">
        <v>0</v>
      </c>
      <c r="Z7884" s="22">
        <v>0</v>
      </c>
      <c r="AB7884" s="22">
        <v>0</v>
      </c>
      <c r="AE7884" s="22">
        <v>0</v>
      </c>
      <c r="AH7884" s="22">
        <v>0</v>
      </c>
      <c r="AK7884" s="22">
        <v>0</v>
      </c>
      <c r="AN7884" s="22">
        <v>0</v>
      </c>
      <c r="AQ7884" s="22">
        <v>0</v>
      </c>
      <c r="AT7884" s="20">
        <v>2024</v>
      </c>
      <c r="AU7884" s="20" t="s">
        <v>16</v>
      </c>
      <c r="AV7884" s="20">
        <v>2</v>
      </c>
      <c r="AW7884" s="22">
        <v>464.53</v>
      </c>
      <c r="AX7884" s="22">
        <v>464.53</v>
      </c>
      <c r="AY7884" s="22">
        <v>0</v>
      </c>
      <c r="AZ7884" s="22">
        <v>0</v>
      </c>
    </row>
    <row r="7885" spans="1:52">
      <c r="A7885" s="20" t="s">
        <v>206</v>
      </c>
      <c r="B7885" s="20" t="s">
        <v>4</v>
      </c>
      <c r="G7885" s="20" t="s">
        <v>6285</v>
      </c>
      <c r="I7885" s="20" t="s">
        <v>6086</v>
      </c>
      <c r="K7885" s="21">
        <v>45224</v>
      </c>
      <c r="N7885" s="20" t="s">
        <v>29</v>
      </c>
      <c r="R7885" s="22">
        <v>519.15472261239745</v>
      </c>
      <c r="S7885" s="21">
        <v>45230</v>
      </c>
      <c r="T7885" s="22">
        <v>519.15472261239745</v>
      </c>
      <c r="V7885" s="21">
        <v>45267</v>
      </c>
      <c r="W7885" s="22">
        <v>0</v>
      </c>
      <c r="Z7885" s="22">
        <v>0</v>
      </c>
      <c r="AB7885" s="22">
        <v>0</v>
      </c>
      <c r="AE7885" s="22">
        <v>0</v>
      </c>
      <c r="AH7885" s="22">
        <v>0</v>
      </c>
      <c r="AK7885" s="22">
        <v>0</v>
      </c>
      <c r="AN7885" s="22">
        <v>0</v>
      </c>
      <c r="AQ7885" s="22">
        <v>0</v>
      </c>
      <c r="AT7885" s="20">
        <v>2023</v>
      </c>
      <c r="AU7885" s="20" t="s">
        <v>20</v>
      </c>
      <c r="AV7885" s="20">
        <v>4</v>
      </c>
      <c r="AW7885" s="22">
        <v>519.15</v>
      </c>
      <c r="AX7885" s="22">
        <v>519.15</v>
      </c>
      <c r="AY7885" s="22">
        <v>0</v>
      </c>
      <c r="AZ7885" s="22">
        <v>0</v>
      </c>
    </row>
    <row r="7886" spans="1:52">
      <c r="A7886" s="20" t="s">
        <v>217</v>
      </c>
      <c r="B7886" s="20" t="s">
        <v>8</v>
      </c>
      <c r="G7886" s="20" t="s">
        <v>6366</v>
      </c>
      <c r="I7886" s="20" t="s">
        <v>2674</v>
      </c>
      <c r="K7886" s="21">
        <v>45280</v>
      </c>
      <c r="N7886" s="20" t="s">
        <v>24</v>
      </c>
      <c r="R7886" s="22">
        <v>548.79504108639901</v>
      </c>
      <c r="S7886" s="21">
        <v>45306</v>
      </c>
      <c r="T7886" s="22">
        <v>548.79504108639901</v>
      </c>
      <c r="V7886" s="21">
        <v>45322</v>
      </c>
      <c r="W7886" s="22">
        <v>0</v>
      </c>
      <c r="Z7886" s="22">
        <v>0</v>
      </c>
      <c r="AB7886" s="22">
        <v>0</v>
      </c>
      <c r="AE7886" s="22">
        <v>0</v>
      </c>
      <c r="AH7886" s="22">
        <v>0</v>
      </c>
      <c r="AK7886" s="22">
        <v>0</v>
      </c>
      <c r="AN7886" s="22">
        <v>0</v>
      </c>
      <c r="AQ7886" s="22">
        <v>0</v>
      </c>
      <c r="AT7886" s="20">
        <v>2023</v>
      </c>
      <c r="AU7886" s="20" t="s">
        <v>22</v>
      </c>
      <c r="AV7886" s="20">
        <v>4</v>
      </c>
      <c r="AW7886" s="22">
        <v>548.79999999999995</v>
      </c>
      <c r="AX7886" s="22">
        <v>548.79999999999995</v>
      </c>
      <c r="AY7886" s="22">
        <v>0</v>
      </c>
      <c r="AZ7886" s="22">
        <v>0</v>
      </c>
    </row>
    <row r="7887" spans="1:52">
      <c r="A7887" s="20" t="s">
        <v>130</v>
      </c>
      <c r="B7887" s="20" t="s">
        <v>3</v>
      </c>
      <c r="G7887" s="20" t="s">
        <v>2104</v>
      </c>
      <c r="I7887" s="20" t="s">
        <v>1507</v>
      </c>
      <c r="K7887" s="21">
        <v>45595</v>
      </c>
      <c r="N7887" s="20" t="s">
        <v>28</v>
      </c>
      <c r="R7887" s="22">
        <v>434.73836292499311</v>
      </c>
      <c r="S7887" s="21">
        <v>45609</v>
      </c>
      <c r="T7887" s="22">
        <v>434.73836292499311</v>
      </c>
      <c r="V7887" s="21">
        <v>45652</v>
      </c>
      <c r="W7887" s="22">
        <v>0</v>
      </c>
      <c r="Z7887" s="22">
        <v>0</v>
      </c>
      <c r="AB7887" s="22">
        <v>0</v>
      </c>
      <c r="AE7887" s="22">
        <v>0</v>
      </c>
      <c r="AH7887" s="22">
        <v>0</v>
      </c>
      <c r="AK7887" s="22">
        <v>0</v>
      </c>
      <c r="AN7887" s="22">
        <v>0</v>
      </c>
      <c r="AQ7887" s="22">
        <v>0</v>
      </c>
      <c r="AT7887" s="20">
        <v>2024</v>
      </c>
      <c r="AU7887" s="20" t="s">
        <v>20</v>
      </c>
      <c r="AV7887" s="20">
        <v>4</v>
      </c>
      <c r="AW7887" s="22">
        <v>434.74</v>
      </c>
      <c r="AX7887" s="22">
        <v>434.74</v>
      </c>
      <c r="AY7887" s="22">
        <v>0</v>
      </c>
      <c r="AZ7887" s="22">
        <v>0</v>
      </c>
    </row>
    <row r="7888" spans="1:52">
      <c r="A7888" s="20" t="s">
        <v>80</v>
      </c>
      <c r="B7888" s="20" t="s">
        <v>5</v>
      </c>
      <c r="G7888" s="20" t="s">
        <v>1311</v>
      </c>
      <c r="I7888" s="20" t="s">
        <v>1312</v>
      </c>
      <c r="K7888" s="21">
        <v>45314</v>
      </c>
      <c r="N7888" s="20" t="s">
        <v>29</v>
      </c>
      <c r="R7888" s="22">
        <v>713.55209748214429</v>
      </c>
      <c r="S7888" s="21">
        <v>45337</v>
      </c>
      <c r="T7888" s="22">
        <v>713.55209748214429</v>
      </c>
      <c r="V7888" s="21">
        <v>45378</v>
      </c>
      <c r="W7888" s="22">
        <v>0</v>
      </c>
      <c r="Z7888" s="22">
        <v>0</v>
      </c>
      <c r="AB7888" s="22">
        <v>0</v>
      </c>
      <c r="AE7888" s="22">
        <v>0</v>
      </c>
      <c r="AH7888" s="22">
        <v>0</v>
      </c>
      <c r="AK7888" s="22">
        <v>0</v>
      </c>
      <c r="AN7888" s="22">
        <v>0</v>
      </c>
      <c r="AQ7888" s="22">
        <v>0</v>
      </c>
      <c r="AT7888" s="20">
        <v>2024</v>
      </c>
      <c r="AU7888" s="20" t="s">
        <v>11</v>
      </c>
      <c r="AV7888" s="20">
        <v>1</v>
      </c>
      <c r="AW7888" s="22">
        <v>713.55</v>
      </c>
      <c r="AX7888" s="22">
        <v>713.55</v>
      </c>
      <c r="AY7888" s="22">
        <v>0</v>
      </c>
      <c r="AZ7888" s="22">
        <v>0</v>
      </c>
    </row>
    <row r="7889" spans="1:52">
      <c r="A7889" s="20" t="s">
        <v>130</v>
      </c>
      <c r="B7889" s="20" t="s">
        <v>3</v>
      </c>
      <c r="G7889" s="20" t="s">
        <v>1809</v>
      </c>
      <c r="I7889" s="20" t="s">
        <v>451</v>
      </c>
      <c r="K7889" s="21">
        <v>44967</v>
      </c>
      <c r="N7889" s="20" t="s">
        <v>29</v>
      </c>
      <c r="R7889" s="22">
        <v>448.29385914226202</v>
      </c>
      <c r="S7889" s="21">
        <v>44970</v>
      </c>
      <c r="T7889" s="22">
        <v>448.29385914226202</v>
      </c>
      <c r="V7889" s="21">
        <v>45003</v>
      </c>
      <c r="W7889" s="22">
        <v>0</v>
      </c>
      <c r="Z7889" s="22">
        <v>0</v>
      </c>
      <c r="AB7889" s="22">
        <v>0</v>
      </c>
      <c r="AE7889" s="22">
        <v>0</v>
      </c>
      <c r="AH7889" s="22">
        <v>0</v>
      </c>
      <c r="AK7889" s="22">
        <v>0</v>
      </c>
      <c r="AN7889" s="22">
        <v>0</v>
      </c>
      <c r="AQ7889" s="22">
        <v>0</v>
      </c>
      <c r="AT7889" s="20">
        <v>2023</v>
      </c>
      <c r="AU7889" s="20" t="s">
        <v>12</v>
      </c>
      <c r="AV7889" s="20">
        <v>1</v>
      </c>
      <c r="AW7889" s="22">
        <v>448.29</v>
      </c>
      <c r="AX7889" s="22">
        <v>448.29</v>
      </c>
      <c r="AY7889" s="22">
        <v>0</v>
      </c>
      <c r="AZ7889" s="22">
        <v>0</v>
      </c>
    </row>
    <row r="7890" spans="1:52">
      <c r="A7890" s="20" t="s">
        <v>80</v>
      </c>
      <c r="B7890" s="20" t="s">
        <v>5</v>
      </c>
      <c r="G7890" s="20" t="s">
        <v>6367</v>
      </c>
      <c r="I7890" s="20" t="s">
        <v>615</v>
      </c>
      <c r="K7890" s="21">
        <v>45671</v>
      </c>
      <c r="N7890" s="20" t="s">
        <v>24</v>
      </c>
      <c r="R7890" s="22">
        <v>276.15088554868782</v>
      </c>
      <c r="S7890" s="21">
        <v>45685</v>
      </c>
      <c r="T7890" s="22">
        <v>276.15088554868782</v>
      </c>
      <c r="V7890" s="21">
        <v>45722</v>
      </c>
      <c r="W7890" s="22">
        <v>0</v>
      </c>
      <c r="Z7890" s="22">
        <v>0</v>
      </c>
      <c r="AB7890" s="22">
        <v>0</v>
      </c>
      <c r="AE7890" s="22">
        <v>0</v>
      </c>
      <c r="AH7890" s="22">
        <v>0</v>
      </c>
      <c r="AK7890" s="22">
        <v>0</v>
      </c>
      <c r="AN7890" s="22">
        <v>0</v>
      </c>
      <c r="AQ7890" s="22">
        <v>0</v>
      </c>
      <c r="AT7890" s="20">
        <v>2025</v>
      </c>
      <c r="AU7890" s="20" t="s">
        <v>11</v>
      </c>
      <c r="AV7890" s="20">
        <v>1</v>
      </c>
      <c r="AW7890" s="22">
        <v>276.14999999999998</v>
      </c>
      <c r="AX7890" s="22">
        <v>276.14999999999998</v>
      </c>
      <c r="AY7890" s="22">
        <v>0</v>
      </c>
      <c r="AZ7890" s="22">
        <v>0</v>
      </c>
    </row>
    <row r="7891" spans="1:52">
      <c r="A7891" s="20" t="s">
        <v>80</v>
      </c>
      <c r="B7891" s="20" t="s">
        <v>5</v>
      </c>
      <c r="G7891" s="20" t="s">
        <v>904</v>
      </c>
      <c r="I7891" s="20" t="s">
        <v>905</v>
      </c>
      <c r="K7891" s="21">
        <v>45049</v>
      </c>
      <c r="N7891" s="20" t="s">
        <v>29</v>
      </c>
      <c r="R7891" s="22">
        <v>1040.2747358897241</v>
      </c>
      <c r="S7891" s="21">
        <v>45083</v>
      </c>
      <c r="T7891" s="22">
        <v>1040.2747358897241</v>
      </c>
      <c r="V7891" s="21">
        <v>45194</v>
      </c>
      <c r="W7891" s="22">
        <v>0</v>
      </c>
      <c r="Z7891" s="22">
        <v>0</v>
      </c>
      <c r="AB7891" s="22">
        <v>0</v>
      </c>
      <c r="AE7891" s="22">
        <v>0</v>
      </c>
      <c r="AH7891" s="22">
        <v>0</v>
      </c>
      <c r="AK7891" s="22">
        <v>0</v>
      </c>
      <c r="AN7891" s="22">
        <v>0</v>
      </c>
      <c r="AQ7891" s="22">
        <v>0</v>
      </c>
      <c r="AT7891" s="20">
        <v>2023</v>
      </c>
      <c r="AU7891" s="20" t="s">
        <v>15</v>
      </c>
      <c r="AV7891" s="20">
        <v>2</v>
      </c>
      <c r="AW7891" s="22">
        <v>1040.27</v>
      </c>
      <c r="AX7891" s="22">
        <v>1040.27</v>
      </c>
      <c r="AY7891" s="22">
        <v>0</v>
      </c>
      <c r="AZ7891" s="22">
        <v>0</v>
      </c>
    </row>
    <row r="7892" spans="1:52">
      <c r="A7892" s="20" t="s">
        <v>80</v>
      </c>
      <c r="B7892" s="20" t="s">
        <v>5</v>
      </c>
      <c r="G7892" s="20" t="s">
        <v>6333</v>
      </c>
      <c r="I7892" s="20" t="s">
        <v>3458</v>
      </c>
      <c r="K7892" s="21">
        <v>45469</v>
      </c>
      <c r="N7892" s="20" t="s">
        <v>29</v>
      </c>
      <c r="R7892" s="22">
        <v>415.01755523968541</v>
      </c>
      <c r="S7892" s="21">
        <v>45481</v>
      </c>
      <c r="T7892" s="22">
        <v>415.01755523968541</v>
      </c>
      <c r="V7892" s="21">
        <v>45525</v>
      </c>
      <c r="W7892" s="22">
        <v>0</v>
      </c>
      <c r="Z7892" s="22">
        <v>0</v>
      </c>
      <c r="AB7892" s="22">
        <v>0</v>
      </c>
      <c r="AE7892" s="22">
        <v>0</v>
      </c>
      <c r="AH7892" s="22">
        <v>0</v>
      </c>
      <c r="AK7892" s="22">
        <v>0</v>
      </c>
      <c r="AN7892" s="22">
        <v>0</v>
      </c>
      <c r="AQ7892" s="22">
        <v>0</v>
      </c>
      <c r="AT7892" s="20">
        <v>2024</v>
      </c>
      <c r="AU7892" s="20" t="s">
        <v>16</v>
      </c>
      <c r="AV7892" s="20">
        <v>2</v>
      </c>
      <c r="AW7892" s="22">
        <v>415.02</v>
      </c>
      <c r="AX7892" s="22">
        <v>415.02</v>
      </c>
      <c r="AY7892" s="22">
        <v>0</v>
      </c>
      <c r="AZ7892" s="22">
        <v>0</v>
      </c>
    </row>
    <row r="7893" spans="1:52">
      <c r="A7893" s="20" t="s">
        <v>80</v>
      </c>
      <c r="B7893" s="20" t="s">
        <v>5</v>
      </c>
      <c r="G7893" s="20" t="s">
        <v>6333</v>
      </c>
      <c r="I7893" s="20" t="s">
        <v>3458</v>
      </c>
      <c r="K7893" s="21">
        <v>45469</v>
      </c>
      <c r="N7893" s="20" t="s">
        <v>29</v>
      </c>
      <c r="R7893" s="22">
        <v>425.76703379834618</v>
      </c>
      <c r="S7893" s="21">
        <v>45481</v>
      </c>
      <c r="T7893" s="22">
        <v>425.76703379834618</v>
      </c>
      <c r="V7893" s="21">
        <v>45525</v>
      </c>
      <c r="W7893" s="22">
        <v>0</v>
      </c>
      <c r="Z7893" s="22">
        <v>0</v>
      </c>
      <c r="AB7893" s="22">
        <v>0</v>
      </c>
      <c r="AE7893" s="22">
        <v>0</v>
      </c>
      <c r="AH7893" s="22">
        <v>0</v>
      </c>
      <c r="AK7893" s="22">
        <v>0</v>
      </c>
      <c r="AN7893" s="22">
        <v>0</v>
      </c>
      <c r="AQ7893" s="22">
        <v>0</v>
      </c>
      <c r="AT7893" s="20">
        <v>2024</v>
      </c>
      <c r="AU7893" s="20" t="s">
        <v>16</v>
      </c>
      <c r="AV7893" s="20">
        <v>2</v>
      </c>
      <c r="AW7893" s="22">
        <v>425.77</v>
      </c>
      <c r="AX7893" s="22">
        <v>425.77</v>
      </c>
      <c r="AY7893" s="22">
        <v>0</v>
      </c>
      <c r="AZ7893" s="22">
        <v>0</v>
      </c>
    </row>
    <row r="7894" spans="1:52">
      <c r="A7894" s="20" t="s">
        <v>74</v>
      </c>
      <c r="B7894" s="20" t="s">
        <v>10</v>
      </c>
      <c r="G7894" s="20" t="s">
        <v>6368</v>
      </c>
      <c r="I7894" s="20" t="s">
        <v>6369</v>
      </c>
      <c r="K7894" s="21">
        <v>45196</v>
      </c>
      <c r="N7894" s="20" t="s">
        <v>24</v>
      </c>
      <c r="R7894" s="22">
        <v>495.69587995656678</v>
      </c>
      <c r="S7894" s="21">
        <v>45203</v>
      </c>
      <c r="T7894" s="22">
        <v>495.69587995656678</v>
      </c>
      <c r="V7894" s="21">
        <v>45215</v>
      </c>
      <c r="W7894" s="22">
        <v>0</v>
      </c>
      <c r="Z7894" s="22">
        <v>0</v>
      </c>
      <c r="AB7894" s="22">
        <v>0</v>
      </c>
      <c r="AE7894" s="22">
        <v>0</v>
      </c>
      <c r="AH7894" s="22">
        <v>0</v>
      </c>
      <c r="AK7894" s="22">
        <v>0</v>
      </c>
      <c r="AN7894" s="22">
        <v>0</v>
      </c>
      <c r="AQ7894" s="22">
        <v>0</v>
      </c>
      <c r="AT7894" s="20">
        <v>2023</v>
      </c>
      <c r="AU7894" s="20" t="s">
        <v>19</v>
      </c>
      <c r="AV7894" s="20">
        <v>3</v>
      </c>
      <c r="AW7894" s="22">
        <v>495.7</v>
      </c>
      <c r="AX7894" s="22">
        <v>495.7</v>
      </c>
      <c r="AY7894" s="22">
        <v>0</v>
      </c>
      <c r="AZ7894" s="22">
        <v>0</v>
      </c>
    </row>
    <row r="7895" spans="1:52">
      <c r="A7895" s="20" t="s">
        <v>80</v>
      </c>
      <c r="B7895" s="20" t="s">
        <v>5</v>
      </c>
      <c r="G7895" s="20" t="s">
        <v>6370</v>
      </c>
      <c r="I7895" s="20" t="s">
        <v>6371</v>
      </c>
      <c r="K7895" s="21">
        <v>45333</v>
      </c>
      <c r="N7895" s="20" t="s">
        <v>24</v>
      </c>
      <c r="R7895" s="22">
        <v>606.12862672003052</v>
      </c>
      <c r="S7895" s="21">
        <v>45349</v>
      </c>
      <c r="T7895" s="22">
        <v>606.12862672003052</v>
      </c>
      <c r="V7895" s="21">
        <v>45413</v>
      </c>
      <c r="W7895" s="22">
        <v>0</v>
      </c>
      <c r="Z7895" s="22">
        <v>0</v>
      </c>
      <c r="AB7895" s="22">
        <v>0</v>
      </c>
      <c r="AE7895" s="22">
        <v>0</v>
      </c>
      <c r="AH7895" s="22">
        <v>0</v>
      </c>
      <c r="AK7895" s="22">
        <v>0</v>
      </c>
      <c r="AN7895" s="22">
        <v>0</v>
      </c>
      <c r="AQ7895" s="22">
        <v>0</v>
      </c>
      <c r="AT7895" s="20">
        <v>2024</v>
      </c>
      <c r="AU7895" s="20" t="s">
        <v>12</v>
      </c>
      <c r="AV7895" s="20">
        <v>1</v>
      </c>
      <c r="AW7895" s="22">
        <v>606.13</v>
      </c>
      <c r="AX7895" s="22">
        <v>606.13</v>
      </c>
      <c r="AY7895" s="22">
        <v>0</v>
      </c>
      <c r="AZ7895" s="22">
        <v>0</v>
      </c>
    </row>
    <row r="7896" spans="1:52">
      <c r="A7896" s="20" t="s">
        <v>77</v>
      </c>
      <c r="B7896" s="20" t="s">
        <v>7</v>
      </c>
      <c r="G7896" s="20" t="s">
        <v>6372</v>
      </c>
      <c r="I7896" s="20" t="s">
        <v>1071</v>
      </c>
      <c r="K7896" s="21">
        <v>45325</v>
      </c>
      <c r="N7896" s="20" t="s">
        <v>29</v>
      </c>
      <c r="R7896" s="22">
        <v>595.86555995346885</v>
      </c>
      <c r="S7896" s="21">
        <v>45349</v>
      </c>
      <c r="T7896" s="22">
        <v>595.86555995346885</v>
      </c>
      <c r="V7896" s="21">
        <v>45397</v>
      </c>
      <c r="W7896" s="22">
        <v>0</v>
      </c>
      <c r="Z7896" s="22">
        <v>0</v>
      </c>
      <c r="AB7896" s="22">
        <v>0</v>
      </c>
      <c r="AE7896" s="22">
        <v>0</v>
      </c>
      <c r="AH7896" s="22">
        <v>0</v>
      </c>
      <c r="AK7896" s="22">
        <v>0</v>
      </c>
      <c r="AN7896" s="22">
        <v>0</v>
      </c>
      <c r="AQ7896" s="22">
        <v>0</v>
      </c>
      <c r="AT7896" s="20">
        <v>2024</v>
      </c>
      <c r="AU7896" s="20" t="s">
        <v>12</v>
      </c>
      <c r="AV7896" s="20">
        <v>1</v>
      </c>
      <c r="AW7896" s="22">
        <v>595.87</v>
      </c>
      <c r="AX7896" s="22">
        <v>595.87</v>
      </c>
      <c r="AY7896" s="22">
        <v>0</v>
      </c>
      <c r="AZ7896" s="22">
        <v>0</v>
      </c>
    </row>
    <row r="7897" spans="1:52">
      <c r="A7897" s="20" t="s">
        <v>80</v>
      </c>
      <c r="B7897" s="20" t="s">
        <v>5</v>
      </c>
      <c r="G7897" s="20" t="s">
        <v>4517</v>
      </c>
      <c r="I7897" s="20" t="s">
        <v>4518</v>
      </c>
      <c r="K7897" s="21">
        <v>45197</v>
      </c>
      <c r="N7897" s="20" t="s">
        <v>29</v>
      </c>
      <c r="R7897" s="22">
        <v>578.46491009895749</v>
      </c>
      <c r="S7897" s="21">
        <v>45202</v>
      </c>
      <c r="T7897" s="22">
        <v>578.46491009895749</v>
      </c>
      <c r="V7897" s="21">
        <v>45573</v>
      </c>
      <c r="W7897" s="22">
        <v>0</v>
      </c>
      <c r="Z7897" s="22">
        <v>0</v>
      </c>
      <c r="AB7897" s="22">
        <v>0</v>
      </c>
      <c r="AE7897" s="22">
        <v>0</v>
      </c>
      <c r="AH7897" s="22">
        <v>0</v>
      </c>
      <c r="AK7897" s="22">
        <v>0</v>
      </c>
      <c r="AN7897" s="22">
        <v>0</v>
      </c>
      <c r="AQ7897" s="22">
        <v>0</v>
      </c>
      <c r="AT7897" s="20">
        <v>2023</v>
      </c>
      <c r="AU7897" s="20" t="s">
        <v>19</v>
      </c>
      <c r="AV7897" s="20">
        <v>3</v>
      </c>
      <c r="AW7897" s="22">
        <v>578.46</v>
      </c>
      <c r="AX7897" s="22">
        <v>578.46</v>
      </c>
      <c r="AY7897" s="22">
        <v>0</v>
      </c>
      <c r="AZ7897" s="22">
        <v>0</v>
      </c>
    </row>
    <row r="7898" spans="1:52">
      <c r="A7898" s="20" t="s">
        <v>130</v>
      </c>
      <c r="B7898" s="20" t="s">
        <v>3</v>
      </c>
      <c r="G7898" s="20" t="s">
        <v>2906</v>
      </c>
      <c r="I7898" s="20" t="s">
        <v>2907</v>
      </c>
      <c r="K7898" s="21">
        <v>45089</v>
      </c>
      <c r="N7898" s="20" t="s">
        <v>29</v>
      </c>
      <c r="R7898" s="22">
        <v>489.20175099533071</v>
      </c>
      <c r="S7898" s="21">
        <v>45119</v>
      </c>
      <c r="T7898" s="22">
        <v>489.20175099533071</v>
      </c>
      <c r="V7898" s="21">
        <v>45215</v>
      </c>
      <c r="W7898" s="22">
        <v>0</v>
      </c>
      <c r="Z7898" s="22">
        <v>0</v>
      </c>
      <c r="AB7898" s="22">
        <v>0</v>
      </c>
      <c r="AE7898" s="22">
        <v>0</v>
      </c>
      <c r="AH7898" s="22">
        <v>0</v>
      </c>
      <c r="AK7898" s="22">
        <v>0</v>
      </c>
      <c r="AN7898" s="22">
        <v>0</v>
      </c>
      <c r="AQ7898" s="22">
        <v>0</v>
      </c>
      <c r="AT7898" s="20">
        <v>2023</v>
      </c>
      <c r="AU7898" s="20" t="s">
        <v>16</v>
      </c>
      <c r="AV7898" s="20">
        <v>2</v>
      </c>
      <c r="AW7898" s="22">
        <v>489.2</v>
      </c>
      <c r="AX7898" s="22">
        <v>489.2</v>
      </c>
      <c r="AY7898" s="22">
        <v>0</v>
      </c>
      <c r="AZ7898" s="22">
        <v>0</v>
      </c>
    </row>
    <row r="7899" spans="1:52">
      <c r="A7899" s="20" t="s">
        <v>130</v>
      </c>
      <c r="B7899" s="20" t="s">
        <v>3</v>
      </c>
      <c r="G7899" s="20" t="s">
        <v>2906</v>
      </c>
      <c r="I7899" s="20" t="s">
        <v>2907</v>
      </c>
      <c r="K7899" s="21">
        <v>45089</v>
      </c>
      <c r="N7899" s="20" t="s">
        <v>29</v>
      </c>
      <c r="R7899" s="22">
        <v>467.68069453011998</v>
      </c>
      <c r="S7899" s="21">
        <v>45119</v>
      </c>
      <c r="T7899" s="22">
        <v>0</v>
      </c>
      <c r="V7899" s="21">
        <v>45215</v>
      </c>
      <c r="W7899" s="22">
        <v>467.68069453011998</v>
      </c>
      <c r="Z7899" s="22">
        <v>176.9432755384824</v>
      </c>
      <c r="AB7899" s="22">
        <v>0</v>
      </c>
      <c r="AE7899" s="22">
        <v>0</v>
      </c>
      <c r="AH7899" s="22">
        <v>0</v>
      </c>
      <c r="AK7899" s="22">
        <v>0</v>
      </c>
      <c r="AN7899" s="22">
        <v>0</v>
      </c>
      <c r="AQ7899" s="22">
        <v>0</v>
      </c>
      <c r="AT7899" s="20">
        <v>2023</v>
      </c>
      <c r="AU7899" s="20" t="s">
        <v>16</v>
      </c>
      <c r="AV7899" s="20">
        <v>2</v>
      </c>
      <c r="AW7899" s="22">
        <v>467.68</v>
      </c>
      <c r="AX7899" s="22">
        <v>0</v>
      </c>
      <c r="AY7899" s="22">
        <v>467.68</v>
      </c>
      <c r="AZ7899" s="22">
        <v>0</v>
      </c>
    </row>
    <row r="7900" spans="1:52">
      <c r="A7900" s="20" t="s">
        <v>130</v>
      </c>
      <c r="B7900" s="20" t="s">
        <v>3</v>
      </c>
      <c r="G7900" s="20" t="s">
        <v>3662</v>
      </c>
      <c r="I7900" s="20" t="s">
        <v>3663</v>
      </c>
      <c r="K7900" s="21">
        <v>45343</v>
      </c>
      <c r="N7900" s="20" t="s">
        <v>29</v>
      </c>
      <c r="R7900" s="22">
        <v>187.83014407432299</v>
      </c>
      <c r="S7900" s="21">
        <v>45360</v>
      </c>
      <c r="T7900" s="22">
        <v>187.83014407432299</v>
      </c>
      <c r="V7900" s="21">
        <v>45404</v>
      </c>
      <c r="W7900" s="22">
        <v>0</v>
      </c>
      <c r="Z7900" s="22">
        <v>0</v>
      </c>
      <c r="AB7900" s="22">
        <v>0</v>
      </c>
      <c r="AE7900" s="22">
        <v>0</v>
      </c>
      <c r="AH7900" s="22">
        <v>0</v>
      </c>
      <c r="AK7900" s="22">
        <v>0</v>
      </c>
      <c r="AN7900" s="22">
        <v>0</v>
      </c>
      <c r="AQ7900" s="22">
        <v>0</v>
      </c>
      <c r="AT7900" s="20">
        <v>2024</v>
      </c>
      <c r="AU7900" s="20" t="s">
        <v>12</v>
      </c>
      <c r="AV7900" s="20">
        <v>1</v>
      </c>
      <c r="AW7900" s="22">
        <v>187.83</v>
      </c>
      <c r="AX7900" s="22">
        <v>187.83</v>
      </c>
      <c r="AY7900" s="22">
        <v>0</v>
      </c>
      <c r="AZ7900" s="22">
        <v>0</v>
      </c>
    </row>
    <row r="7901" spans="1:52">
      <c r="A7901" s="20" t="s">
        <v>130</v>
      </c>
      <c r="B7901" s="20" t="s">
        <v>3</v>
      </c>
      <c r="G7901" s="20" t="s">
        <v>2061</v>
      </c>
      <c r="I7901" s="20" t="s">
        <v>1643</v>
      </c>
      <c r="K7901" s="21">
        <v>45264</v>
      </c>
      <c r="N7901" s="20" t="s">
        <v>28</v>
      </c>
      <c r="R7901" s="22">
        <v>533.41912012732382</v>
      </c>
      <c r="S7901" s="21">
        <v>45282</v>
      </c>
      <c r="T7901" s="22">
        <v>533.41912012732382</v>
      </c>
      <c r="V7901" s="21">
        <v>45365</v>
      </c>
      <c r="W7901" s="22">
        <v>0</v>
      </c>
      <c r="Z7901" s="22">
        <v>0</v>
      </c>
      <c r="AB7901" s="22">
        <v>0</v>
      </c>
      <c r="AE7901" s="22">
        <v>0</v>
      </c>
      <c r="AH7901" s="22">
        <v>0</v>
      </c>
      <c r="AK7901" s="22">
        <v>0</v>
      </c>
      <c r="AN7901" s="22">
        <v>0</v>
      </c>
      <c r="AQ7901" s="22">
        <v>0</v>
      </c>
      <c r="AT7901" s="20">
        <v>2023</v>
      </c>
      <c r="AU7901" s="20" t="s">
        <v>22</v>
      </c>
      <c r="AV7901" s="20">
        <v>4</v>
      </c>
      <c r="AW7901" s="22">
        <v>533.41999999999996</v>
      </c>
      <c r="AX7901" s="22">
        <v>533.41999999999996</v>
      </c>
      <c r="AY7901" s="22">
        <v>0</v>
      </c>
      <c r="AZ7901" s="22">
        <v>0</v>
      </c>
    </row>
    <row r="7902" spans="1:52">
      <c r="A7902" s="20" t="s">
        <v>80</v>
      </c>
      <c r="B7902" s="20" t="s">
        <v>5</v>
      </c>
      <c r="G7902" s="20" t="s">
        <v>6373</v>
      </c>
      <c r="I7902" s="20" t="s">
        <v>6374</v>
      </c>
      <c r="K7902" s="21">
        <v>45225</v>
      </c>
      <c r="N7902" s="20" t="s">
        <v>27</v>
      </c>
      <c r="R7902" s="22">
        <v>250.88233663425251</v>
      </c>
      <c r="S7902" s="21">
        <v>45239</v>
      </c>
      <c r="T7902" s="22">
        <v>250.88233663425251</v>
      </c>
      <c r="V7902" s="21">
        <v>45329</v>
      </c>
      <c r="W7902" s="22">
        <v>0</v>
      </c>
      <c r="Z7902" s="22">
        <v>0</v>
      </c>
      <c r="AB7902" s="22">
        <v>0</v>
      </c>
      <c r="AE7902" s="22">
        <v>0</v>
      </c>
      <c r="AH7902" s="22">
        <v>0</v>
      </c>
      <c r="AK7902" s="22">
        <v>0</v>
      </c>
      <c r="AN7902" s="22">
        <v>0</v>
      </c>
      <c r="AQ7902" s="22">
        <v>0</v>
      </c>
      <c r="AT7902" s="20">
        <v>2023</v>
      </c>
      <c r="AU7902" s="20" t="s">
        <v>20</v>
      </c>
      <c r="AV7902" s="20">
        <v>4</v>
      </c>
      <c r="AW7902" s="22">
        <v>250.88</v>
      </c>
      <c r="AX7902" s="22">
        <v>250.88</v>
      </c>
      <c r="AY7902" s="22">
        <v>0</v>
      </c>
      <c r="AZ7902" s="22">
        <v>0</v>
      </c>
    </row>
    <row r="7903" spans="1:52">
      <c r="A7903" s="20" t="s">
        <v>217</v>
      </c>
      <c r="B7903" s="20" t="s">
        <v>8</v>
      </c>
      <c r="G7903" s="20" t="s">
        <v>2317</v>
      </c>
      <c r="I7903" s="20" t="s">
        <v>1199</v>
      </c>
      <c r="K7903" s="21">
        <v>45016</v>
      </c>
      <c r="N7903" s="20" t="s">
        <v>29</v>
      </c>
      <c r="R7903" s="22">
        <v>615.90695254100308</v>
      </c>
      <c r="S7903" s="21">
        <v>45028</v>
      </c>
      <c r="T7903" s="22">
        <v>615.90695254100308</v>
      </c>
      <c r="V7903" s="21">
        <v>45050</v>
      </c>
      <c r="W7903" s="22">
        <v>0</v>
      </c>
      <c r="Z7903" s="22">
        <v>0</v>
      </c>
      <c r="AB7903" s="22">
        <v>0</v>
      </c>
      <c r="AE7903" s="22">
        <v>0</v>
      </c>
      <c r="AH7903" s="22">
        <v>0</v>
      </c>
      <c r="AK7903" s="22">
        <v>0</v>
      </c>
      <c r="AN7903" s="22">
        <v>0</v>
      </c>
      <c r="AQ7903" s="22">
        <v>0</v>
      </c>
      <c r="AT7903" s="20">
        <v>2023</v>
      </c>
      <c r="AU7903" s="20" t="s">
        <v>13</v>
      </c>
      <c r="AV7903" s="20">
        <v>1</v>
      </c>
      <c r="AW7903" s="22">
        <v>615.91</v>
      </c>
      <c r="AX7903" s="22">
        <v>615.91</v>
      </c>
      <c r="AY7903" s="22">
        <v>0</v>
      </c>
      <c r="AZ7903" s="22">
        <v>0</v>
      </c>
    </row>
    <row r="7904" spans="1:52">
      <c r="A7904" s="20" t="s">
        <v>80</v>
      </c>
      <c r="B7904" s="20" t="s">
        <v>5</v>
      </c>
      <c r="G7904" s="20" t="s">
        <v>6375</v>
      </c>
      <c r="I7904" s="20" t="s">
        <v>4722</v>
      </c>
      <c r="K7904" s="21">
        <v>45346</v>
      </c>
      <c r="N7904" s="20" t="s">
        <v>29</v>
      </c>
      <c r="R7904" s="22">
        <v>336.81280852419218</v>
      </c>
      <c r="S7904" s="21">
        <v>45360</v>
      </c>
      <c r="T7904" s="22">
        <v>99.371960099954833</v>
      </c>
      <c r="V7904" s="21">
        <v>45413</v>
      </c>
      <c r="W7904" s="22">
        <v>237.44084842423729</v>
      </c>
      <c r="Z7904" s="22">
        <v>21.245955997709299</v>
      </c>
      <c r="AB7904" s="22">
        <v>0</v>
      </c>
      <c r="AE7904" s="22">
        <v>0</v>
      </c>
      <c r="AH7904" s="22">
        <v>0</v>
      </c>
      <c r="AK7904" s="22">
        <v>0</v>
      </c>
      <c r="AN7904" s="22">
        <v>0</v>
      </c>
      <c r="AQ7904" s="22">
        <v>0</v>
      </c>
      <c r="AT7904" s="20">
        <v>2024</v>
      </c>
      <c r="AU7904" s="20" t="s">
        <v>12</v>
      </c>
      <c r="AV7904" s="20">
        <v>1</v>
      </c>
      <c r="AW7904" s="22">
        <v>336.81</v>
      </c>
      <c r="AX7904" s="22">
        <v>99.37</v>
      </c>
      <c r="AY7904" s="22">
        <v>237.44</v>
      </c>
      <c r="AZ7904" s="22">
        <v>0</v>
      </c>
    </row>
    <row r="7905" spans="1:52">
      <c r="A7905" s="20" t="s">
        <v>130</v>
      </c>
      <c r="B7905" s="20" t="s">
        <v>3</v>
      </c>
      <c r="G7905" s="20" t="s">
        <v>5534</v>
      </c>
      <c r="I7905" s="20" t="s">
        <v>1048</v>
      </c>
      <c r="K7905" s="21">
        <v>45204</v>
      </c>
      <c r="N7905" s="20" t="s">
        <v>27</v>
      </c>
      <c r="R7905" s="22">
        <v>559.85869498220609</v>
      </c>
      <c r="S7905" s="21">
        <v>45235</v>
      </c>
      <c r="T7905" s="22">
        <v>559.85869498220609</v>
      </c>
      <c r="V7905" s="21">
        <v>45345</v>
      </c>
      <c r="W7905" s="22">
        <v>0</v>
      </c>
      <c r="Z7905" s="22">
        <v>0</v>
      </c>
      <c r="AB7905" s="22">
        <v>0</v>
      </c>
      <c r="AE7905" s="22">
        <v>0</v>
      </c>
      <c r="AH7905" s="22">
        <v>0</v>
      </c>
      <c r="AK7905" s="22">
        <v>0</v>
      </c>
      <c r="AN7905" s="22">
        <v>0</v>
      </c>
      <c r="AQ7905" s="22">
        <v>0</v>
      </c>
      <c r="AT7905" s="20">
        <v>2023</v>
      </c>
      <c r="AU7905" s="20" t="s">
        <v>20</v>
      </c>
      <c r="AV7905" s="20">
        <v>4</v>
      </c>
      <c r="AW7905" s="22">
        <v>559.86</v>
      </c>
      <c r="AX7905" s="22">
        <v>559.86</v>
      </c>
      <c r="AY7905" s="22">
        <v>0</v>
      </c>
      <c r="AZ7905" s="22">
        <v>0</v>
      </c>
    </row>
    <row r="7906" spans="1:52">
      <c r="A7906" s="20" t="s">
        <v>77</v>
      </c>
      <c r="B7906" s="20" t="s">
        <v>7</v>
      </c>
      <c r="G7906" s="20" t="s">
        <v>983</v>
      </c>
      <c r="I7906" s="20" t="s">
        <v>236</v>
      </c>
      <c r="K7906" s="21">
        <v>45069</v>
      </c>
      <c r="N7906" s="20" t="s">
        <v>29</v>
      </c>
      <c r="R7906" s="22">
        <v>1055.007455327484</v>
      </c>
      <c r="S7906" s="21">
        <v>45086</v>
      </c>
      <c r="T7906" s="22">
        <v>1055.007455327484</v>
      </c>
      <c r="V7906" s="21">
        <v>45219</v>
      </c>
      <c r="W7906" s="22">
        <v>0</v>
      </c>
      <c r="Z7906" s="22">
        <v>0</v>
      </c>
      <c r="AB7906" s="22">
        <v>0</v>
      </c>
      <c r="AE7906" s="22">
        <v>0</v>
      </c>
      <c r="AH7906" s="22">
        <v>0</v>
      </c>
      <c r="AK7906" s="22">
        <v>0</v>
      </c>
      <c r="AN7906" s="22">
        <v>0</v>
      </c>
      <c r="AQ7906" s="22">
        <v>0</v>
      </c>
      <c r="AT7906" s="20">
        <v>2023</v>
      </c>
      <c r="AU7906" s="20" t="s">
        <v>15</v>
      </c>
      <c r="AV7906" s="20">
        <v>2</v>
      </c>
      <c r="AW7906" s="22">
        <v>1055.01</v>
      </c>
      <c r="AX7906" s="22">
        <v>1055.01</v>
      </c>
      <c r="AY7906" s="22">
        <v>0</v>
      </c>
      <c r="AZ7906" s="22">
        <v>0</v>
      </c>
    </row>
    <row r="7907" spans="1:52">
      <c r="A7907" s="20" t="s">
        <v>80</v>
      </c>
      <c r="B7907" s="20" t="s">
        <v>5</v>
      </c>
      <c r="G7907" s="20" t="s">
        <v>2794</v>
      </c>
      <c r="I7907" s="20" t="s">
        <v>2795</v>
      </c>
      <c r="K7907" s="21">
        <v>45570</v>
      </c>
      <c r="N7907" s="20" t="s">
        <v>28</v>
      </c>
      <c r="R7907" s="22">
        <v>593.27656676205424</v>
      </c>
      <c r="S7907" s="21">
        <v>45590</v>
      </c>
      <c r="T7907" s="22">
        <v>168.52946245595859</v>
      </c>
      <c r="V7907" s="21">
        <v>45638</v>
      </c>
      <c r="W7907" s="22">
        <v>424.74710430609559</v>
      </c>
      <c r="Z7907" s="22">
        <v>34.966542221411864</v>
      </c>
      <c r="AB7907" s="22">
        <v>0</v>
      </c>
      <c r="AE7907" s="22">
        <v>0</v>
      </c>
      <c r="AH7907" s="22">
        <v>0</v>
      </c>
      <c r="AK7907" s="22">
        <v>0</v>
      </c>
      <c r="AN7907" s="22">
        <v>0</v>
      </c>
      <c r="AQ7907" s="22">
        <v>0</v>
      </c>
      <c r="AT7907" s="20">
        <v>2024</v>
      </c>
      <c r="AU7907" s="20" t="s">
        <v>20</v>
      </c>
      <c r="AV7907" s="20">
        <v>4</v>
      </c>
      <c r="AW7907" s="22">
        <v>593.28</v>
      </c>
      <c r="AX7907" s="22">
        <v>168.53</v>
      </c>
      <c r="AY7907" s="22">
        <v>424.75</v>
      </c>
      <c r="AZ7907" s="22">
        <v>0</v>
      </c>
    </row>
    <row r="7908" spans="1:52">
      <c r="A7908" s="20" t="s">
        <v>217</v>
      </c>
      <c r="B7908" s="20" t="s">
        <v>8</v>
      </c>
      <c r="G7908" s="20" t="s">
        <v>748</v>
      </c>
      <c r="I7908" s="20" t="s">
        <v>335</v>
      </c>
      <c r="K7908" s="21">
        <v>45290</v>
      </c>
      <c r="N7908" s="20" t="s">
        <v>27</v>
      </c>
      <c r="R7908" s="22">
        <v>498.04985507590879</v>
      </c>
      <c r="S7908" s="21">
        <v>45306</v>
      </c>
      <c r="T7908" s="22">
        <v>498.04985507590879</v>
      </c>
      <c r="V7908" s="21">
        <v>45322</v>
      </c>
      <c r="W7908" s="22">
        <v>0</v>
      </c>
      <c r="Z7908" s="22">
        <v>0</v>
      </c>
      <c r="AB7908" s="22">
        <v>0</v>
      </c>
      <c r="AE7908" s="22">
        <v>0</v>
      </c>
      <c r="AH7908" s="22">
        <v>0</v>
      </c>
      <c r="AK7908" s="22">
        <v>0</v>
      </c>
      <c r="AN7908" s="22">
        <v>0</v>
      </c>
      <c r="AQ7908" s="22">
        <v>0</v>
      </c>
      <c r="AT7908" s="20">
        <v>2023</v>
      </c>
      <c r="AU7908" s="20" t="s">
        <v>22</v>
      </c>
      <c r="AV7908" s="20">
        <v>4</v>
      </c>
      <c r="AW7908" s="22">
        <v>498.05</v>
      </c>
      <c r="AX7908" s="22">
        <v>498.05</v>
      </c>
      <c r="AY7908" s="22">
        <v>0</v>
      </c>
      <c r="AZ7908" s="22">
        <v>0</v>
      </c>
    </row>
    <row r="7909" spans="1:52">
      <c r="A7909" s="20" t="s">
        <v>74</v>
      </c>
      <c r="B7909" s="20" t="s">
        <v>10</v>
      </c>
      <c r="G7909" s="20" t="s">
        <v>3309</v>
      </c>
      <c r="I7909" s="20" t="s">
        <v>1504</v>
      </c>
      <c r="K7909" s="21">
        <v>45248</v>
      </c>
      <c r="N7909" s="20" t="s">
        <v>29</v>
      </c>
      <c r="R7909" s="22">
        <v>446.55351572799628</v>
      </c>
      <c r="S7909" s="21">
        <v>45259</v>
      </c>
      <c r="T7909" s="22">
        <v>446.55351572799628</v>
      </c>
      <c r="V7909" s="21">
        <v>45278</v>
      </c>
      <c r="W7909" s="22">
        <v>0</v>
      </c>
      <c r="Z7909" s="22">
        <v>0</v>
      </c>
      <c r="AB7909" s="22">
        <v>0</v>
      </c>
      <c r="AE7909" s="22">
        <v>0</v>
      </c>
      <c r="AH7909" s="22">
        <v>0</v>
      </c>
      <c r="AK7909" s="22">
        <v>0</v>
      </c>
      <c r="AN7909" s="22">
        <v>0</v>
      </c>
      <c r="AQ7909" s="22">
        <v>0</v>
      </c>
      <c r="AT7909" s="20">
        <v>2023</v>
      </c>
      <c r="AU7909" s="20" t="s">
        <v>21</v>
      </c>
      <c r="AV7909" s="20">
        <v>4</v>
      </c>
      <c r="AW7909" s="22">
        <v>446.55</v>
      </c>
      <c r="AX7909" s="22">
        <v>446.55</v>
      </c>
      <c r="AY7909" s="22">
        <v>0</v>
      </c>
      <c r="AZ7909" s="22">
        <v>0</v>
      </c>
    </row>
    <row r="7910" spans="1:52">
      <c r="A7910" s="20" t="s">
        <v>217</v>
      </c>
      <c r="B7910" s="20" t="s">
        <v>8</v>
      </c>
      <c r="G7910" s="20" t="s">
        <v>3186</v>
      </c>
      <c r="I7910" s="20" t="s">
        <v>337</v>
      </c>
      <c r="K7910" s="21">
        <v>45637</v>
      </c>
      <c r="N7910" s="20" t="s">
        <v>28</v>
      </c>
      <c r="R7910" s="22">
        <v>1486.9519307163989</v>
      </c>
      <c r="S7910" s="21">
        <v>45650</v>
      </c>
      <c r="T7910" s="22">
        <v>1486.9519307163989</v>
      </c>
      <c r="V7910" s="21">
        <v>45657</v>
      </c>
      <c r="W7910" s="22">
        <v>0</v>
      </c>
      <c r="Z7910" s="22">
        <v>0</v>
      </c>
      <c r="AB7910" s="22">
        <v>0</v>
      </c>
      <c r="AE7910" s="22">
        <v>0</v>
      </c>
      <c r="AH7910" s="22">
        <v>0</v>
      </c>
      <c r="AK7910" s="22">
        <v>0</v>
      </c>
      <c r="AN7910" s="22">
        <v>0</v>
      </c>
      <c r="AQ7910" s="22">
        <v>0</v>
      </c>
      <c r="AT7910" s="20">
        <v>2024</v>
      </c>
      <c r="AU7910" s="20" t="s">
        <v>22</v>
      </c>
      <c r="AV7910" s="20">
        <v>4</v>
      </c>
      <c r="AW7910" s="22">
        <v>1486.95</v>
      </c>
      <c r="AX7910" s="22">
        <v>1486.95</v>
      </c>
      <c r="AY7910" s="22">
        <v>0</v>
      </c>
      <c r="AZ7910" s="22">
        <v>0</v>
      </c>
    </row>
    <row r="7911" spans="1:52">
      <c r="A7911" s="20" t="s">
        <v>80</v>
      </c>
      <c r="B7911" s="20" t="s">
        <v>5</v>
      </c>
      <c r="G7911" s="20" t="s">
        <v>6376</v>
      </c>
      <c r="I7911" s="20" t="s">
        <v>3414</v>
      </c>
      <c r="K7911" s="21">
        <v>45712</v>
      </c>
      <c r="N7911" s="20" t="s">
        <v>26</v>
      </c>
      <c r="R7911" s="22">
        <v>303.61847247398481</v>
      </c>
      <c r="S7911" s="21">
        <v>45733</v>
      </c>
      <c r="T7911" s="22">
        <v>0</v>
      </c>
      <c r="W7911" s="22">
        <v>0</v>
      </c>
      <c r="Z7911" s="22">
        <v>107.28217602459991</v>
      </c>
      <c r="AB7911" s="22">
        <v>0</v>
      </c>
      <c r="AE7911" s="22">
        <v>0</v>
      </c>
      <c r="AH7911" s="22">
        <v>0</v>
      </c>
      <c r="AK7911" s="22">
        <v>0</v>
      </c>
      <c r="AN7911" s="22">
        <v>0</v>
      </c>
      <c r="AQ7911" s="22">
        <v>0</v>
      </c>
      <c r="AT7911" s="20">
        <v>2025</v>
      </c>
      <c r="AU7911" s="20" t="s">
        <v>12</v>
      </c>
      <c r="AV7911" s="20">
        <v>1</v>
      </c>
      <c r="AW7911" s="22">
        <v>303.62</v>
      </c>
      <c r="AX7911" s="22">
        <v>0</v>
      </c>
      <c r="AY7911" s="22">
        <v>0</v>
      </c>
      <c r="AZ7911" s="22">
        <v>303.62</v>
      </c>
    </row>
    <row r="7912" spans="1:52">
      <c r="A7912" s="20" t="s">
        <v>130</v>
      </c>
      <c r="B7912" s="20" t="s">
        <v>3</v>
      </c>
      <c r="G7912" s="20" t="s">
        <v>3976</v>
      </c>
      <c r="I7912" s="20" t="s">
        <v>3048</v>
      </c>
      <c r="K7912" s="21">
        <v>45078</v>
      </c>
      <c r="N7912" s="20" t="s">
        <v>28</v>
      </c>
      <c r="R7912" s="22">
        <v>422.81256053513619</v>
      </c>
      <c r="S7912" s="21">
        <v>45119</v>
      </c>
      <c r="T7912" s="22">
        <v>422.81256053513619</v>
      </c>
      <c r="V7912" s="21">
        <v>45187</v>
      </c>
      <c r="W7912" s="22">
        <v>0</v>
      </c>
      <c r="Z7912" s="22">
        <v>0</v>
      </c>
      <c r="AB7912" s="22">
        <v>0</v>
      </c>
      <c r="AE7912" s="22">
        <v>0</v>
      </c>
      <c r="AH7912" s="22">
        <v>0</v>
      </c>
      <c r="AK7912" s="22">
        <v>0</v>
      </c>
      <c r="AN7912" s="22">
        <v>0</v>
      </c>
      <c r="AQ7912" s="22">
        <v>0</v>
      </c>
      <c r="AT7912" s="20">
        <v>2023</v>
      </c>
      <c r="AU7912" s="20" t="s">
        <v>16</v>
      </c>
      <c r="AV7912" s="20">
        <v>2</v>
      </c>
      <c r="AW7912" s="22">
        <v>422.81</v>
      </c>
      <c r="AX7912" s="22">
        <v>422.81</v>
      </c>
      <c r="AY7912" s="22">
        <v>0</v>
      </c>
      <c r="AZ7912" s="22">
        <v>0</v>
      </c>
    </row>
    <row r="7913" spans="1:52">
      <c r="A7913" s="20" t="s">
        <v>130</v>
      </c>
      <c r="B7913" s="20" t="s">
        <v>3</v>
      </c>
      <c r="G7913" s="20" t="s">
        <v>3976</v>
      </c>
      <c r="I7913" s="20" t="s">
        <v>3048</v>
      </c>
      <c r="K7913" s="21">
        <v>45078</v>
      </c>
      <c r="N7913" s="20" t="s">
        <v>28</v>
      </c>
      <c r="R7913" s="22">
        <v>429.79963774412028</v>
      </c>
      <c r="S7913" s="21">
        <v>45119</v>
      </c>
      <c r="T7913" s="22">
        <v>429.79963774412028</v>
      </c>
      <c r="V7913" s="21">
        <v>45187</v>
      </c>
      <c r="W7913" s="22">
        <v>0</v>
      </c>
      <c r="Z7913" s="22">
        <v>0</v>
      </c>
      <c r="AB7913" s="22">
        <v>0</v>
      </c>
      <c r="AE7913" s="22">
        <v>0</v>
      </c>
      <c r="AH7913" s="22">
        <v>0</v>
      </c>
      <c r="AK7913" s="22">
        <v>0</v>
      </c>
      <c r="AN7913" s="22">
        <v>0</v>
      </c>
      <c r="AQ7913" s="22">
        <v>0</v>
      </c>
      <c r="AT7913" s="20">
        <v>2023</v>
      </c>
      <c r="AU7913" s="20" t="s">
        <v>16</v>
      </c>
      <c r="AV7913" s="20">
        <v>2</v>
      </c>
      <c r="AW7913" s="22">
        <v>429.8</v>
      </c>
      <c r="AX7913" s="22">
        <v>429.8</v>
      </c>
      <c r="AY7913" s="22">
        <v>0</v>
      </c>
      <c r="AZ7913" s="22">
        <v>0</v>
      </c>
    </row>
    <row r="7914" spans="1:52">
      <c r="A7914" s="20" t="s">
        <v>80</v>
      </c>
      <c r="B7914" s="20" t="s">
        <v>5</v>
      </c>
      <c r="G7914" s="20" t="s">
        <v>6004</v>
      </c>
      <c r="I7914" s="20" t="s">
        <v>2399</v>
      </c>
      <c r="K7914" s="21">
        <v>45669</v>
      </c>
      <c r="N7914" s="20" t="s">
        <v>30</v>
      </c>
      <c r="R7914" s="22">
        <v>215.71451702294539</v>
      </c>
      <c r="S7914" s="21">
        <v>45685</v>
      </c>
      <c r="T7914" s="22">
        <v>0</v>
      </c>
      <c r="W7914" s="22">
        <v>0</v>
      </c>
      <c r="Z7914" s="22">
        <v>81.173302803117963</v>
      </c>
      <c r="AB7914" s="22">
        <v>0</v>
      </c>
      <c r="AE7914" s="22">
        <v>0</v>
      </c>
      <c r="AH7914" s="22">
        <v>0</v>
      </c>
      <c r="AK7914" s="22">
        <v>0</v>
      </c>
      <c r="AN7914" s="22">
        <v>0</v>
      </c>
      <c r="AQ7914" s="22">
        <v>0</v>
      </c>
      <c r="AT7914" s="20">
        <v>2025</v>
      </c>
      <c r="AU7914" s="20" t="s">
        <v>11</v>
      </c>
      <c r="AV7914" s="20">
        <v>1</v>
      </c>
      <c r="AW7914" s="22">
        <v>215.71</v>
      </c>
      <c r="AX7914" s="22">
        <v>0</v>
      </c>
      <c r="AY7914" s="22">
        <v>0</v>
      </c>
      <c r="AZ7914" s="22">
        <v>215.71</v>
      </c>
    </row>
    <row r="7915" spans="1:52">
      <c r="A7915" s="20" t="s">
        <v>217</v>
      </c>
      <c r="B7915" s="20" t="s">
        <v>8</v>
      </c>
      <c r="G7915" s="20" t="s">
        <v>4961</v>
      </c>
      <c r="I7915" s="20" t="s">
        <v>4962</v>
      </c>
      <c r="K7915" s="21">
        <v>44928</v>
      </c>
      <c r="N7915" s="20" t="s">
        <v>28</v>
      </c>
      <c r="R7915" s="22">
        <v>118.3889496763568</v>
      </c>
      <c r="S7915" s="21">
        <v>44951</v>
      </c>
      <c r="T7915" s="22">
        <v>118.3889496763568</v>
      </c>
      <c r="V7915" s="21">
        <v>44980</v>
      </c>
      <c r="W7915" s="22">
        <v>0</v>
      </c>
      <c r="Z7915" s="22">
        <v>0</v>
      </c>
      <c r="AB7915" s="22">
        <v>0</v>
      </c>
      <c r="AE7915" s="22">
        <v>0</v>
      </c>
      <c r="AH7915" s="22">
        <v>0</v>
      </c>
      <c r="AK7915" s="22">
        <v>0</v>
      </c>
      <c r="AN7915" s="22">
        <v>0</v>
      </c>
      <c r="AQ7915" s="22">
        <v>0</v>
      </c>
      <c r="AT7915" s="20">
        <v>2023</v>
      </c>
      <c r="AU7915" s="20" t="s">
        <v>11</v>
      </c>
      <c r="AV7915" s="20">
        <v>1</v>
      </c>
      <c r="AW7915" s="22">
        <v>118.39</v>
      </c>
      <c r="AX7915" s="22">
        <v>118.39</v>
      </c>
      <c r="AY7915" s="22">
        <v>0</v>
      </c>
      <c r="AZ7915" s="22">
        <v>0</v>
      </c>
    </row>
    <row r="7916" spans="1:52">
      <c r="A7916" s="20" t="s">
        <v>80</v>
      </c>
      <c r="B7916" s="20" t="s">
        <v>5</v>
      </c>
      <c r="G7916" s="20" t="s">
        <v>4756</v>
      </c>
      <c r="I7916" s="20" t="s">
        <v>726</v>
      </c>
      <c r="K7916" s="21">
        <v>45703</v>
      </c>
      <c r="N7916" s="20" t="s">
        <v>29</v>
      </c>
      <c r="R7916" s="22">
        <v>240.96335742940141</v>
      </c>
      <c r="S7916" s="21">
        <v>45733</v>
      </c>
      <c r="T7916" s="22">
        <v>0</v>
      </c>
      <c r="W7916" s="22">
        <v>0</v>
      </c>
      <c r="Z7916" s="22">
        <v>84.907294266115542</v>
      </c>
      <c r="AB7916" s="22">
        <v>0</v>
      </c>
      <c r="AE7916" s="22">
        <v>0</v>
      </c>
      <c r="AH7916" s="22">
        <v>0</v>
      </c>
      <c r="AK7916" s="22">
        <v>0</v>
      </c>
      <c r="AN7916" s="22">
        <v>0</v>
      </c>
      <c r="AQ7916" s="22">
        <v>0</v>
      </c>
      <c r="AT7916" s="20">
        <v>2025</v>
      </c>
      <c r="AU7916" s="20" t="s">
        <v>12</v>
      </c>
      <c r="AV7916" s="20">
        <v>1</v>
      </c>
      <c r="AW7916" s="22">
        <v>240.96</v>
      </c>
      <c r="AX7916" s="22">
        <v>0</v>
      </c>
      <c r="AY7916" s="22">
        <v>0</v>
      </c>
      <c r="AZ7916" s="22">
        <v>240.96</v>
      </c>
    </row>
    <row r="7917" spans="1:52">
      <c r="A7917" s="20" t="s">
        <v>80</v>
      </c>
      <c r="B7917" s="20" t="s">
        <v>5</v>
      </c>
      <c r="G7917" s="20" t="s">
        <v>3679</v>
      </c>
      <c r="I7917" s="20" t="s">
        <v>1424</v>
      </c>
      <c r="K7917" s="21">
        <v>45641</v>
      </c>
      <c r="N7917" s="20" t="s">
        <v>29</v>
      </c>
      <c r="R7917" s="22">
        <v>751.98701829142021</v>
      </c>
      <c r="S7917" s="21">
        <v>45650</v>
      </c>
      <c r="T7917" s="22">
        <v>0</v>
      </c>
      <c r="W7917" s="22">
        <v>0</v>
      </c>
      <c r="Z7917" s="22">
        <v>265.39490766385802</v>
      </c>
      <c r="AB7917" s="22">
        <v>0</v>
      </c>
      <c r="AE7917" s="22">
        <v>0</v>
      </c>
      <c r="AH7917" s="22">
        <v>0</v>
      </c>
      <c r="AK7917" s="22">
        <v>0</v>
      </c>
      <c r="AN7917" s="22">
        <v>0</v>
      </c>
      <c r="AQ7917" s="22">
        <v>0</v>
      </c>
      <c r="AT7917" s="20">
        <v>2024</v>
      </c>
      <c r="AU7917" s="20" t="s">
        <v>22</v>
      </c>
      <c r="AV7917" s="20">
        <v>4</v>
      </c>
      <c r="AW7917" s="22">
        <v>751.99</v>
      </c>
      <c r="AX7917" s="22">
        <v>0</v>
      </c>
      <c r="AY7917" s="22">
        <v>0</v>
      </c>
      <c r="AZ7917" s="22">
        <v>751.99</v>
      </c>
    </row>
    <row r="7918" spans="1:52">
      <c r="A7918" s="20" t="s">
        <v>80</v>
      </c>
      <c r="B7918" s="20" t="s">
        <v>5</v>
      </c>
      <c r="G7918" s="20" t="s">
        <v>3679</v>
      </c>
      <c r="I7918" s="20" t="s">
        <v>1424</v>
      </c>
      <c r="K7918" s="21">
        <v>45641</v>
      </c>
      <c r="N7918" s="20" t="s">
        <v>29</v>
      </c>
      <c r="R7918" s="22">
        <v>840.31584926019161</v>
      </c>
      <c r="S7918" s="21">
        <v>45650</v>
      </c>
      <c r="T7918" s="22">
        <v>0</v>
      </c>
      <c r="W7918" s="22">
        <v>0</v>
      </c>
      <c r="Z7918" s="22">
        <v>250.5862829258102</v>
      </c>
      <c r="AB7918" s="22">
        <v>0</v>
      </c>
      <c r="AE7918" s="22">
        <v>0</v>
      </c>
      <c r="AH7918" s="22">
        <v>0</v>
      </c>
      <c r="AK7918" s="22">
        <v>0</v>
      </c>
      <c r="AN7918" s="22">
        <v>0</v>
      </c>
      <c r="AQ7918" s="22">
        <v>0</v>
      </c>
      <c r="AT7918" s="20">
        <v>2024</v>
      </c>
      <c r="AU7918" s="20" t="s">
        <v>22</v>
      </c>
      <c r="AV7918" s="20">
        <v>4</v>
      </c>
      <c r="AW7918" s="22">
        <v>840.32</v>
      </c>
      <c r="AX7918" s="22">
        <v>0</v>
      </c>
      <c r="AY7918" s="22">
        <v>0</v>
      </c>
      <c r="AZ7918" s="22">
        <v>840.32</v>
      </c>
    </row>
    <row r="7919" spans="1:52">
      <c r="A7919" s="20" t="s">
        <v>77</v>
      </c>
      <c r="B7919" s="20" t="s">
        <v>7</v>
      </c>
      <c r="G7919" s="20" t="s">
        <v>140</v>
      </c>
      <c r="I7919" s="20" t="s">
        <v>141</v>
      </c>
      <c r="K7919" s="21">
        <v>45461</v>
      </c>
      <c r="N7919" s="20" t="s">
        <v>24</v>
      </c>
      <c r="R7919" s="22">
        <v>1062.5977793592961</v>
      </c>
      <c r="S7919" s="21">
        <v>45504</v>
      </c>
      <c r="T7919" s="22">
        <v>1062.5977793592961</v>
      </c>
      <c r="V7919" s="21">
        <v>45573</v>
      </c>
      <c r="W7919" s="22">
        <v>0</v>
      </c>
      <c r="Z7919" s="22">
        <v>0</v>
      </c>
      <c r="AB7919" s="22">
        <v>0</v>
      </c>
      <c r="AE7919" s="22">
        <v>0</v>
      </c>
      <c r="AH7919" s="22">
        <v>0</v>
      </c>
      <c r="AK7919" s="22">
        <v>0</v>
      </c>
      <c r="AN7919" s="22">
        <v>0</v>
      </c>
      <c r="AQ7919" s="22">
        <v>0</v>
      </c>
      <c r="AT7919" s="20">
        <v>2024</v>
      </c>
      <c r="AU7919" s="20" t="s">
        <v>16</v>
      </c>
      <c r="AV7919" s="20">
        <v>2</v>
      </c>
      <c r="AW7919" s="22">
        <v>1062.5999999999999</v>
      </c>
      <c r="AX7919" s="22">
        <v>1062.5999999999999</v>
      </c>
      <c r="AY7919" s="22">
        <v>0</v>
      </c>
      <c r="AZ7919" s="22">
        <v>0</v>
      </c>
    </row>
    <row r="7920" spans="1:52">
      <c r="A7920" s="20" t="s">
        <v>217</v>
      </c>
      <c r="B7920" s="20" t="s">
        <v>8</v>
      </c>
      <c r="G7920" s="20" t="s">
        <v>2665</v>
      </c>
      <c r="I7920" s="20" t="s">
        <v>1260</v>
      </c>
      <c r="K7920" s="21">
        <v>45214</v>
      </c>
      <c r="N7920" s="20" t="s">
        <v>28</v>
      </c>
      <c r="R7920" s="22">
        <v>431.81774913596161</v>
      </c>
      <c r="S7920" s="21">
        <v>45238</v>
      </c>
      <c r="T7920" s="22">
        <v>431.81774913596161</v>
      </c>
      <c r="V7920" s="21">
        <v>45271</v>
      </c>
      <c r="W7920" s="22">
        <v>0</v>
      </c>
      <c r="Z7920" s="22">
        <v>0</v>
      </c>
      <c r="AB7920" s="22">
        <v>0</v>
      </c>
      <c r="AE7920" s="22">
        <v>0</v>
      </c>
      <c r="AH7920" s="22">
        <v>0</v>
      </c>
      <c r="AK7920" s="22">
        <v>0</v>
      </c>
      <c r="AN7920" s="22">
        <v>0</v>
      </c>
      <c r="AQ7920" s="22">
        <v>0</v>
      </c>
      <c r="AT7920" s="20">
        <v>2023</v>
      </c>
      <c r="AU7920" s="20" t="s">
        <v>20</v>
      </c>
      <c r="AV7920" s="20">
        <v>4</v>
      </c>
      <c r="AW7920" s="22">
        <v>431.82</v>
      </c>
      <c r="AX7920" s="22">
        <v>431.82</v>
      </c>
      <c r="AY7920" s="22">
        <v>0</v>
      </c>
      <c r="AZ7920" s="22">
        <v>0</v>
      </c>
    </row>
    <row r="7921" spans="1:52">
      <c r="A7921" s="20" t="s">
        <v>77</v>
      </c>
      <c r="B7921" s="20" t="s">
        <v>7</v>
      </c>
      <c r="G7921" s="20" t="s">
        <v>6377</v>
      </c>
      <c r="I7921" s="20" t="s">
        <v>210</v>
      </c>
      <c r="K7921" s="21">
        <v>45120</v>
      </c>
      <c r="N7921" s="20" t="s">
        <v>28</v>
      </c>
      <c r="R7921" s="22">
        <v>506.27045944437879</v>
      </c>
      <c r="S7921" s="21">
        <v>45149</v>
      </c>
      <c r="T7921" s="22">
        <v>506.27045944437879</v>
      </c>
      <c r="V7921" s="21">
        <v>45176</v>
      </c>
      <c r="W7921" s="22">
        <v>0</v>
      </c>
      <c r="Z7921" s="22">
        <v>0</v>
      </c>
      <c r="AB7921" s="22">
        <v>0</v>
      </c>
      <c r="AE7921" s="22">
        <v>0</v>
      </c>
      <c r="AH7921" s="22">
        <v>0</v>
      </c>
      <c r="AK7921" s="22">
        <v>0</v>
      </c>
      <c r="AN7921" s="22">
        <v>0</v>
      </c>
      <c r="AQ7921" s="22">
        <v>0</v>
      </c>
      <c r="AT7921" s="20">
        <v>2023</v>
      </c>
      <c r="AU7921" s="20" t="s">
        <v>17</v>
      </c>
      <c r="AV7921" s="20">
        <v>3</v>
      </c>
      <c r="AW7921" s="22">
        <v>506.27</v>
      </c>
      <c r="AX7921" s="22">
        <v>506.27</v>
      </c>
      <c r="AY7921" s="22">
        <v>0</v>
      </c>
      <c r="AZ7921" s="22">
        <v>0</v>
      </c>
    </row>
    <row r="7922" spans="1:52">
      <c r="A7922" s="20" t="s">
        <v>130</v>
      </c>
      <c r="B7922" s="20" t="s">
        <v>3</v>
      </c>
      <c r="G7922" s="20" t="s">
        <v>6378</v>
      </c>
      <c r="I7922" s="20" t="s">
        <v>3103</v>
      </c>
      <c r="K7922" s="21">
        <v>45041</v>
      </c>
      <c r="N7922" s="20" t="s">
        <v>25</v>
      </c>
      <c r="R7922" s="22">
        <v>296.49825459001602</v>
      </c>
      <c r="S7922" s="21">
        <v>45054</v>
      </c>
      <c r="T7922" s="22">
        <v>296.49825459001602</v>
      </c>
      <c r="V7922" s="21">
        <v>45101</v>
      </c>
      <c r="W7922" s="22">
        <v>0</v>
      </c>
      <c r="Z7922" s="22">
        <v>0</v>
      </c>
      <c r="AB7922" s="22">
        <v>0</v>
      </c>
      <c r="AE7922" s="22">
        <v>0</v>
      </c>
      <c r="AH7922" s="22">
        <v>0</v>
      </c>
      <c r="AK7922" s="22">
        <v>0</v>
      </c>
      <c r="AN7922" s="22">
        <v>0</v>
      </c>
      <c r="AQ7922" s="22">
        <v>0</v>
      </c>
      <c r="AT7922" s="20">
        <v>2023</v>
      </c>
      <c r="AU7922" s="20" t="s">
        <v>14</v>
      </c>
      <c r="AV7922" s="20">
        <v>2</v>
      </c>
      <c r="AW7922" s="22">
        <v>296.5</v>
      </c>
      <c r="AX7922" s="22">
        <v>296.5</v>
      </c>
      <c r="AY7922" s="22">
        <v>0</v>
      </c>
      <c r="AZ7922" s="22">
        <v>0</v>
      </c>
    </row>
    <row r="7923" spans="1:52">
      <c r="A7923" s="20" t="s">
        <v>80</v>
      </c>
      <c r="B7923" s="20" t="s">
        <v>5</v>
      </c>
      <c r="G7923" s="20" t="s">
        <v>6379</v>
      </c>
      <c r="I7923" s="20" t="s">
        <v>3869</v>
      </c>
      <c r="K7923" s="21">
        <v>45156</v>
      </c>
      <c r="N7923" s="20" t="s">
        <v>24</v>
      </c>
      <c r="R7923" s="22">
        <v>669.08970490513138</v>
      </c>
      <c r="S7923" s="21">
        <v>45181</v>
      </c>
      <c r="T7923" s="22">
        <v>669.08970490513138</v>
      </c>
      <c r="V7923" s="21">
        <v>45425</v>
      </c>
      <c r="W7923" s="22">
        <v>0</v>
      </c>
      <c r="Z7923" s="22">
        <v>0</v>
      </c>
      <c r="AB7923" s="22">
        <v>0</v>
      </c>
      <c r="AE7923" s="22">
        <v>0</v>
      </c>
      <c r="AH7923" s="22">
        <v>0</v>
      </c>
      <c r="AK7923" s="22">
        <v>0</v>
      </c>
      <c r="AN7923" s="22">
        <v>0</v>
      </c>
      <c r="AQ7923" s="22">
        <v>0</v>
      </c>
      <c r="AT7923" s="20">
        <v>2023</v>
      </c>
      <c r="AU7923" s="20" t="s">
        <v>18</v>
      </c>
      <c r="AV7923" s="20">
        <v>3</v>
      </c>
      <c r="AW7923" s="22">
        <v>669.09</v>
      </c>
      <c r="AX7923" s="22">
        <v>669.09</v>
      </c>
      <c r="AY7923" s="22">
        <v>0</v>
      </c>
      <c r="AZ7923" s="22">
        <v>0</v>
      </c>
    </row>
    <row r="7924" spans="1:52">
      <c r="A7924" s="20" t="s">
        <v>77</v>
      </c>
      <c r="B7924" s="20" t="s">
        <v>7</v>
      </c>
      <c r="G7924" s="20" t="s">
        <v>6380</v>
      </c>
      <c r="I7924" s="20" t="s">
        <v>163</v>
      </c>
      <c r="K7924" s="21">
        <v>44985</v>
      </c>
      <c r="N7924" s="20" t="s">
        <v>29</v>
      </c>
      <c r="R7924" s="22">
        <v>559.13215872284763</v>
      </c>
      <c r="S7924" s="21">
        <v>44999</v>
      </c>
      <c r="T7924" s="22">
        <v>559.13215872284763</v>
      </c>
      <c r="V7924" s="21">
        <v>45077</v>
      </c>
      <c r="W7924" s="22">
        <v>0</v>
      </c>
      <c r="Z7924" s="22">
        <v>0</v>
      </c>
      <c r="AB7924" s="22">
        <v>0</v>
      </c>
      <c r="AE7924" s="22">
        <v>0</v>
      </c>
      <c r="AH7924" s="22">
        <v>0</v>
      </c>
      <c r="AK7924" s="22">
        <v>0</v>
      </c>
      <c r="AN7924" s="22">
        <v>0</v>
      </c>
      <c r="AQ7924" s="22">
        <v>0</v>
      </c>
      <c r="AT7924" s="20">
        <v>2023</v>
      </c>
      <c r="AU7924" s="20" t="s">
        <v>12</v>
      </c>
      <c r="AV7924" s="20">
        <v>1</v>
      </c>
      <c r="AW7924" s="22">
        <v>559.13</v>
      </c>
      <c r="AX7924" s="22">
        <v>559.13</v>
      </c>
      <c r="AY7924" s="22">
        <v>0</v>
      </c>
      <c r="AZ7924" s="22">
        <v>0</v>
      </c>
    </row>
    <row r="7925" spans="1:52">
      <c r="A7925" s="20" t="s">
        <v>217</v>
      </c>
      <c r="B7925" s="20" t="s">
        <v>8</v>
      </c>
      <c r="G7925" s="20" t="s">
        <v>2138</v>
      </c>
      <c r="I7925" s="20" t="s">
        <v>607</v>
      </c>
      <c r="K7925" s="21">
        <v>44942</v>
      </c>
      <c r="N7925" s="20" t="s">
        <v>24</v>
      </c>
      <c r="R7925" s="22">
        <v>127.80656813306879</v>
      </c>
      <c r="S7925" s="21">
        <v>44951</v>
      </c>
      <c r="T7925" s="22">
        <v>127.80656813306879</v>
      </c>
      <c r="V7925" s="21">
        <v>44980</v>
      </c>
      <c r="W7925" s="22">
        <v>0</v>
      </c>
      <c r="Z7925" s="22">
        <v>0</v>
      </c>
      <c r="AB7925" s="22">
        <v>0</v>
      </c>
      <c r="AE7925" s="22">
        <v>0</v>
      </c>
      <c r="AH7925" s="22">
        <v>0</v>
      </c>
      <c r="AK7925" s="22">
        <v>0</v>
      </c>
      <c r="AN7925" s="22">
        <v>0</v>
      </c>
      <c r="AQ7925" s="22">
        <v>0</v>
      </c>
      <c r="AT7925" s="20">
        <v>2023</v>
      </c>
      <c r="AU7925" s="20" t="s">
        <v>11</v>
      </c>
      <c r="AV7925" s="20">
        <v>1</v>
      </c>
      <c r="AW7925" s="22">
        <v>127.81</v>
      </c>
      <c r="AX7925" s="22">
        <v>127.81</v>
      </c>
      <c r="AY7925" s="22">
        <v>0</v>
      </c>
      <c r="AZ7925" s="22">
        <v>0</v>
      </c>
    </row>
    <row r="7926" spans="1:52">
      <c r="A7926" s="20" t="s">
        <v>80</v>
      </c>
      <c r="B7926" s="20" t="s">
        <v>5</v>
      </c>
      <c r="G7926" s="20" t="s">
        <v>6381</v>
      </c>
      <c r="I7926" s="20" t="s">
        <v>5297</v>
      </c>
      <c r="K7926" s="21">
        <v>45302</v>
      </c>
      <c r="N7926" s="20" t="s">
        <v>29</v>
      </c>
      <c r="R7926" s="22">
        <v>397.92384778925151</v>
      </c>
      <c r="S7926" s="21">
        <v>45314</v>
      </c>
      <c r="T7926" s="22">
        <v>397.92384778925151</v>
      </c>
      <c r="V7926" s="21">
        <v>45488</v>
      </c>
      <c r="W7926" s="22">
        <v>0</v>
      </c>
      <c r="Z7926" s="22">
        <v>0</v>
      </c>
      <c r="AB7926" s="22">
        <v>0</v>
      </c>
      <c r="AE7926" s="22">
        <v>0</v>
      </c>
      <c r="AH7926" s="22">
        <v>0</v>
      </c>
      <c r="AK7926" s="22">
        <v>0</v>
      </c>
      <c r="AN7926" s="22">
        <v>0</v>
      </c>
      <c r="AQ7926" s="22">
        <v>0</v>
      </c>
      <c r="AT7926" s="20">
        <v>2024</v>
      </c>
      <c r="AU7926" s="20" t="s">
        <v>11</v>
      </c>
      <c r="AV7926" s="20">
        <v>1</v>
      </c>
      <c r="AW7926" s="22">
        <v>397.92</v>
      </c>
      <c r="AX7926" s="22">
        <v>397.92</v>
      </c>
      <c r="AY7926" s="22">
        <v>0</v>
      </c>
      <c r="AZ7926" s="22">
        <v>0</v>
      </c>
    </row>
    <row r="7927" spans="1:52">
      <c r="A7927" s="20" t="s">
        <v>74</v>
      </c>
      <c r="B7927" s="20" t="s">
        <v>10</v>
      </c>
      <c r="G7927" s="20" t="s">
        <v>1253</v>
      </c>
      <c r="I7927" s="20" t="s">
        <v>1254</v>
      </c>
      <c r="K7927" s="21">
        <v>45526</v>
      </c>
      <c r="N7927" s="20" t="s">
        <v>29</v>
      </c>
      <c r="R7927" s="22">
        <v>523.58692433395288</v>
      </c>
      <c r="S7927" s="21">
        <v>45548</v>
      </c>
      <c r="T7927" s="22">
        <v>523.58692433395288</v>
      </c>
      <c r="V7927" s="21">
        <v>45567</v>
      </c>
      <c r="W7927" s="22">
        <v>0</v>
      </c>
      <c r="Z7927" s="22">
        <v>0</v>
      </c>
      <c r="AB7927" s="22">
        <v>0</v>
      </c>
      <c r="AE7927" s="22">
        <v>0</v>
      </c>
      <c r="AH7927" s="22">
        <v>0</v>
      </c>
      <c r="AK7927" s="22">
        <v>0</v>
      </c>
      <c r="AN7927" s="22">
        <v>0</v>
      </c>
      <c r="AQ7927" s="22">
        <v>0</v>
      </c>
      <c r="AT7927" s="20">
        <v>2024</v>
      </c>
      <c r="AU7927" s="20" t="s">
        <v>18</v>
      </c>
      <c r="AV7927" s="20">
        <v>3</v>
      </c>
      <c r="AW7927" s="22">
        <v>523.59</v>
      </c>
      <c r="AX7927" s="22">
        <v>523.59</v>
      </c>
      <c r="AY7927" s="22">
        <v>0</v>
      </c>
      <c r="AZ7927" s="22">
        <v>0</v>
      </c>
    </row>
    <row r="7928" spans="1:52">
      <c r="A7928" s="20" t="s">
        <v>74</v>
      </c>
      <c r="B7928" s="20" t="s">
        <v>10</v>
      </c>
      <c r="G7928" s="20" t="s">
        <v>1253</v>
      </c>
      <c r="I7928" s="20" t="s">
        <v>1254</v>
      </c>
      <c r="K7928" s="21">
        <v>45526</v>
      </c>
      <c r="N7928" s="20" t="s">
        <v>29</v>
      </c>
      <c r="R7928" s="22">
        <v>496.29216753532052</v>
      </c>
      <c r="S7928" s="21">
        <v>45548</v>
      </c>
      <c r="T7928" s="22">
        <v>496.29216753532052</v>
      </c>
      <c r="V7928" s="21">
        <v>45567</v>
      </c>
      <c r="W7928" s="22">
        <v>0</v>
      </c>
      <c r="Z7928" s="22">
        <v>0</v>
      </c>
      <c r="AB7928" s="22">
        <v>0</v>
      </c>
      <c r="AE7928" s="22">
        <v>0</v>
      </c>
      <c r="AH7928" s="22">
        <v>0</v>
      </c>
      <c r="AK7928" s="22">
        <v>0</v>
      </c>
      <c r="AN7928" s="22">
        <v>0</v>
      </c>
      <c r="AQ7928" s="22">
        <v>0</v>
      </c>
      <c r="AT7928" s="20">
        <v>2024</v>
      </c>
      <c r="AU7928" s="20" t="s">
        <v>18</v>
      </c>
      <c r="AV7928" s="20">
        <v>3</v>
      </c>
      <c r="AW7928" s="22">
        <v>496.29</v>
      </c>
      <c r="AX7928" s="22">
        <v>496.29</v>
      </c>
      <c r="AY7928" s="22">
        <v>0</v>
      </c>
      <c r="AZ7928" s="22">
        <v>0</v>
      </c>
    </row>
    <row r="7929" spans="1:52">
      <c r="A7929" s="20" t="s">
        <v>80</v>
      </c>
      <c r="B7929" s="20" t="s">
        <v>5</v>
      </c>
      <c r="G7929" s="20" t="s">
        <v>4885</v>
      </c>
      <c r="I7929" s="20" t="s">
        <v>2592</v>
      </c>
      <c r="K7929" s="21">
        <v>45414</v>
      </c>
      <c r="N7929" s="20" t="s">
        <v>29</v>
      </c>
      <c r="R7929" s="22">
        <v>581.17887250697208</v>
      </c>
      <c r="S7929" s="21">
        <v>45432</v>
      </c>
      <c r="T7929" s="22">
        <v>581.17887250697208</v>
      </c>
      <c r="V7929" s="21">
        <v>45488</v>
      </c>
      <c r="W7929" s="22">
        <v>0</v>
      </c>
      <c r="Z7929" s="22">
        <v>0</v>
      </c>
      <c r="AB7929" s="22">
        <v>0</v>
      </c>
      <c r="AE7929" s="22">
        <v>0</v>
      </c>
      <c r="AH7929" s="22">
        <v>0</v>
      </c>
      <c r="AK7929" s="22">
        <v>0</v>
      </c>
      <c r="AN7929" s="22">
        <v>0</v>
      </c>
      <c r="AQ7929" s="22">
        <v>0</v>
      </c>
      <c r="AT7929" s="20">
        <v>2024</v>
      </c>
      <c r="AU7929" s="20" t="s">
        <v>15</v>
      </c>
      <c r="AV7929" s="20">
        <v>2</v>
      </c>
      <c r="AW7929" s="22">
        <v>581.17999999999995</v>
      </c>
      <c r="AX7929" s="22">
        <v>581.17999999999995</v>
      </c>
      <c r="AY7929" s="22">
        <v>0</v>
      </c>
      <c r="AZ7929" s="22">
        <v>0</v>
      </c>
    </row>
    <row r="7930" spans="1:52">
      <c r="A7930" s="20" t="s">
        <v>130</v>
      </c>
      <c r="B7930" s="20" t="s">
        <v>3</v>
      </c>
      <c r="G7930" s="20" t="s">
        <v>6073</v>
      </c>
      <c r="I7930" s="20" t="s">
        <v>3686</v>
      </c>
      <c r="K7930" s="21">
        <v>45227</v>
      </c>
      <c r="N7930" s="20" t="s">
        <v>29</v>
      </c>
      <c r="R7930" s="22">
        <v>553.78337424760616</v>
      </c>
      <c r="S7930" s="21">
        <v>45235</v>
      </c>
      <c r="T7930" s="22">
        <v>553.78337424760616</v>
      </c>
      <c r="V7930" s="21">
        <v>45276</v>
      </c>
      <c r="W7930" s="22">
        <v>0</v>
      </c>
      <c r="Z7930" s="22">
        <v>0</v>
      </c>
      <c r="AB7930" s="22">
        <v>0</v>
      </c>
      <c r="AE7930" s="22">
        <v>0</v>
      </c>
      <c r="AH7930" s="22">
        <v>0</v>
      </c>
      <c r="AK7930" s="22">
        <v>0</v>
      </c>
      <c r="AN7930" s="22">
        <v>0</v>
      </c>
      <c r="AQ7930" s="22">
        <v>0</v>
      </c>
      <c r="AT7930" s="20">
        <v>2023</v>
      </c>
      <c r="AU7930" s="20" t="s">
        <v>20</v>
      </c>
      <c r="AV7930" s="20">
        <v>4</v>
      </c>
      <c r="AW7930" s="22">
        <v>553.78</v>
      </c>
      <c r="AX7930" s="22">
        <v>553.78</v>
      </c>
      <c r="AY7930" s="22">
        <v>0</v>
      </c>
      <c r="AZ7930" s="22">
        <v>0</v>
      </c>
    </row>
    <row r="7931" spans="1:52">
      <c r="A7931" s="20" t="s">
        <v>80</v>
      </c>
      <c r="B7931" s="20" t="s">
        <v>5</v>
      </c>
      <c r="G7931" s="20" t="s">
        <v>4528</v>
      </c>
      <c r="I7931" s="20" t="s">
        <v>4529</v>
      </c>
      <c r="K7931" s="21">
        <v>45060</v>
      </c>
      <c r="N7931" s="20" t="s">
        <v>24</v>
      </c>
      <c r="R7931" s="22">
        <v>1808.5856232581179</v>
      </c>
      <c r="S7931" s="21">
        <v>45083</v>
      </c>
      <c r="T7931" s="22">
        <v>1808.5856232581179</v>
      </c>
      <c r="V7931" s="21">
        <v>45134</v>
      </c>
      <c r="W7931" s="22">
        <v>0</v>
      </c>
      <c r="Z7931" s="22">
        <v>0</v>
      </c>
      <c r="AB7931" s="22">
        <v>0</v>
      </c>
      <c r="AE7931" s="22">
        <v>0</v>
      </c>
      <c r="AH7931" s="22">
        <v>0</v>
      </c>
      <c r="AK7931" s="22">
        <v>0</v>
      </c>
      <c r="AN7931" s="22">
        <v>0</v>
      </c>
      <c r="AQ7931" s="22">
        <v>0</v>
      </c>
      <c r="AT7931" s="20">
        <v>2023</v>
      </c>
      <c r="AU7931" s="20" t="s">
        <v>15</v>
      </c>
      <c r="AV7931" s="20">
        <v>2</v>
      </c>
      <c r="AW7931" s="22">
        <v>1808.59</v>
      </c>
      <c r="AX7931" s="22">
        <v>1808.59</v>
      </c>
      <c r="AY7931" s="22">
        <v>0</v>
      </c>
      <c r="AZ7931" s="22">
        <v>0</v>
      </c>
    </row>
    <row r="7932" spans="1:52">
      <c r="A7932" s="20" t="s">
        <v>80</v>
      </c>
      <c r="B7932" s="20" t="s">
        <v>5</v>
      </c>
      <c r="G7932" s="20" t="s">
        <v>3122</v>
      </c>
      <c r="I7932" s="20" t="s">
        <v>1712</v>
      </c>
      <c r="K7932" s="21">
        <v>45575</v>
      </c>
      <c r="N7932" s="20" t="s">
        <v>24</v>
      </c>
      <c r="R7932" s="22">
        <v>643.68519775306117</v>
      </c>
      <c r="S7932" s="21">
        <v>45590</v>
      </c>
      <c r="T7932" s="22">
        <v>643.68519775306117</v>
      </c>
      <c r="V7932" s="21">
        <v>45673</v>
      </c>
      <c r="W7932" s="22">
        <v>0</v>
      </c>
      <c r="Z7932" s="22">
        <v>0</v>
      </c>
      <c r="AB7932" s="22">
        <v>0</v>
      </c>
      <c r="AE7932" s="22">
        <v>0</v>
      </c>
      <c r="AH7932" s="22">
        <v>0</v>
      </c>
      <c r="AK7932" s="22">
        <v>0</v>
      </c>
      <c r="AN7932" s="22">
        <v>0</v>
      </c>
      <c r="AQ7932" s="22">
        <v>0</v>
      </c>
      <c r="AT7932" s="20">
        <v>2024</v>
      </c>
      <c r="AU7932" s="20" t="s">
        <v>20</v>
      </c>
      <c r="AV7932" s="20">
        <v>4</v>
      </c>
      <c r="AW7932" s="22">
        <v>643.69000000000005</v>
      </c>
      <c r="AX7932" s="22">
        <v>643.69000000000005</v>
      </c>
      <c r="AY7932" s="22">
        <v>0</v>
      </c>
      <c r="AZ7932" s="22">
        <v>0</v>
      </c>
    </row>
    <row r="7933" spans="1:52">
      <c r="A7933" s="20" t="s">
        <v>80</v>
      </c>
      <c r="B7933" s="20" t="s">
        <v>5</v>
      </c>
      <c r="G7933" s="20" t="s">
        <v>3122</v>
      </c>
      <c r="I7933" s="20" t="s">
        <v>1712</v>
      </c>
      <c r="K7933" s="21">
        <v>45575</v>
      </c>
      <c r="N7933" s="20" t="s">
        <v>24</v>
      </c>
      <c r="R7933" s="22">
        <v>536.3002785205606</v>
      </c>
      <c r="S7933" s="21">
        <v>45590</v>
      </c>
      <c r="T7933" s="22">
        <v>536.3002785205606</v>
      </c>
      <c r="V7933" s="21">
        <v>45673</v>
      </c>
      <c r="W7933" s="22">
        <v>0</v>
      </c>
      <c r="Z7933" s="22">
        <v>0</v>
      </c>
      <c r="AB7933" s="22">
        <v>0</v>
      </c>
      <c r="AE7933" s="22">
        <v>0</v>
      </c>
      <c r="AH7933" s="22">
        <v>0</v>
      </c>
      <c r="AK7933" s="22">
        <v>0</v>
      </c>
      <c r="AN7933" s="22">
        <v>0</v>
      </c>
      <c r="AQ7933" s="22">
        <v>0</v>
      </c>
      <c r="AT7933" s="20">
        <v>2024</v>
      </c>
      <c r="AU7933" s="20" t="s">
        <v>20</v>
      </c>
      <c r="AV7933" s="20">
        <v>4</v>
      </c>
      <c r="AW7933" s="22">
        <v>536.29999999999995</v>
      </c>
      <c r="AX7933" s="22">
        <v>536.29999999999995</v>
      </c>
      <c r="AY7933" s="22">
        <v>0</v>
      </c>
      <c r="AZ7933" s="22">
        <v>0</v>
      </c>
    </row>
    <row r="7934" spans="1:52">
      <c r="A7934" s="20" t="s">
        <v>77</v>
      </c>
      <c r="B7934" s="20" t="s">
        <v>7</v>
      </c>
      <c r="G7934" s="20" t="s">
        <v>5351</v>
      </c>
      <c r="I7934" s="20" t="s">
        <v>5352</v>
      </c>
      <c r="K7934" s="21">
        <v>45586</v>
      </c>
      <c r="N7934" s="20" t="s">
        <v>24</v>
      </c>
      <c r="R7934" s="22">
        <v>564.579847129678</v>
      </c>
      <c r="S7934" s="21">
        <v>45609</v>
      </c>
      <c r="T7934" s="22">
        <v>564.579847129678</v>
      </c>
      <c r="V7934" s="21">
        <v>45666</v>
      </c>
      <c r="W7934" s="22">
        <v>0</v>
      </c>
      <c r="Z7934" s="22">
        <v>0</v>
      </c>
      <c r="AB7934" s="22">
        <v>0</v>
      </c>
      <c r="AE7934" s="22">
        <v>0</v>
      </c>
      <c r="AH7934" s="22">
        <v>0</v>
      </c>
      <c r="AK7934" s="22">
        <v>0</v>
      </c>
      <c r="AN7934" s="22">
        <v>0</v>
      </c>
      <c r="AQ7934" s="22">
        <v>0</v>
      </c>
      <c r="AT7934" s="20">
        <v>2024</v>
      </c>
      <c r="AU7934" s="20" t="s">
        <v>20</v>
      </c>
      <c r="AV7934" s="20">
        <v>4</v>
      </c>
      <c r="AW7934" s="22">
        <v>564.58000000000004</v>
      </c>
      <c r="AX7934" s="22">
        <v>564.58000000000004</v>
      </c>
      <c r="AY7934" s="22">
        <v>0</v>
      </c>
      <c r="AZ7934" s="22">
        <v>0</v>
      </c>
    </row>
    <row r="7935" spans="1:52">
      <c r="A7935" s="20" t="s">
        <v>130</v>
      </c>
      <c r="B7935" s="20" t="s">
        <v>3</v>
      </c>
      <c r="G7935" s="20" t="s">
        <v>6382</v>
      </c>
      <c r="I7935" s="20" t="s">
        <v>4177</v>
      </c>
      <c r="K7935" s="21">
        <v>44953</v>
      </c>
      <c r="N7935" s="20" t="s">
        <v>24</v>
      </c>
      <c r="R7935" s="22">
        <v>1319.909909773279</v>
      </c>
      <c r="S7935" s="21">
        <v>44959</v>
      </c>
      <c r="T7935" s="22">
        <v>1319.909909773279</v>
      </c>
      <c r="V7935" s="21">
        <v>45044</v>
      </c>
      <c r="W7935" s="22">
        <v>0</v>
      </c>
      <c r="Z7935" s="22">
        <v>0</v>
      </c>
      <c r="AB7935" s="22">
        <v>0</v>
      </c>
      <c r="AE7935" s="22">
        <v>0</v>
      </c>
      <c r="AH7935" s="22">
        <v>0</v>
      </c>
      <c r="AK7935" s="22">
        <v>0</v>
      </c>
      <c r="AN7935" s="22">
        <v>0</v>
      </c>
      <c r="AQ7935" s="22">
        <v>0</v>
      </c>
      <c r="AT7935" s="20">
        <v>2023</v>
      </c>
      <c r="AU7935" s="20" t="s">
        <v>11</v>
      </c>
      <c r="AV7935" s="20">
        <v>1</v>
      </c>
      <c r="AW7935" s="22">
        <v>1319.91</v>
      </c>
      <c r="AX7935" s="22">
        <v>1319.91</v>
      </c>
      <c r="AY7935" s="22">
        <v>0</v>
      </c>
      <c r="AZ7935" s="22">
        <v>0</v>
      </c>
    </row>
    <row r="7936" spans="1:52">
      <c r="A7936" s="20" t="s">
        <v>80</v>
      </c>
      <c r="B7936" s="20" t="s">
        <v>5</v>
      </c>
      <c r="G7936" s="20" t="s">
        <v>6383</v>
      </c>
      <c r="I7936" s="20" t="s">
        <v>2834</v>
      </c>
      <c r="K7936" s="21">
        <v>45587</v>
      </c>
      <c r="N7936" s="20" t="s">
        <v>24</v>
      </c>
      <c r="R7936" s="22">
        <v>621.18639731387782</v>
      </c>
      <c r="S7936" s="21">
        <v>45609</v>
      </c>
      <c r="T7936" s="22">
        <v>621.18639731387782</v>
      </c>
      <c r="V7936" s="21">
        <v>45643</v>
      </c>
      <c r="W7936" s="22">
        <v>0</v>
      </c>
      <c r="Z7936" s="22">
        <v>0</v>
      </c>
      <c r="AB7936" s="22">
        <v>0</v>
      </c>
      <c r="AE7936" s="22">
        <v>0</v>
      </c>
      <c r="AH7936" s="22">
        <v>0</v>
      </c>
      <c r="AK7936" s="22">
        <v>0</v>
      </c>
      <c r="AN7936" s="22">
        <v>0</v>
      </c>
      <c r="AQ7936" s="22">
        <v>0</v>
      </c>
      <c r="AT7936" s="20">
        <v>2024</v>
      </c>
      <c r="AU7936" s="20" t="s">
        <v>20</v>
      </c>
      <c r="AV7936" s="20">
        <v>4</v>
      </c>
      <c r="AW7936" s="22">
        <v>621.19000000000005</v>
      </c>
      <c r="AX7936" s="22">
        <v>621.19000000000005</v>
      </c>
      <c r="AY7936" s="22">
        <v>0</v>
      </c>
      <c r="AZ7936" s="22">
        <v>0</v>
      </c>
    </row>
    <row r="7937" spans="1:52">
      <c r="A7937" s="20" t="s">
        <v>80</v>
      </c>
      <c r="B7937" s="20" t="s">
        <v>5</v>
      </c>
      <c r="G7937" s="20" t="s">
        <v>6384</v>
      </c>
      <c r="I7937" s="20" t="s">
        <v>2481</v>
      </c>
      <c r="K7937" s="21">
        <v>44961</v>
      </c>
      <c r="N7937" s="20" t="s">
        <v>29</v>
      </c>
      <c r="R7937" s="22">
        <v>602.41473379360934</v>
      </c>
      <c r="S7937" s="21">
        <v>44970</v>
      </c>
      <c r="T7937" s="22">
        <v>602.41473379360934</v>
      </c>
      <c r="V7937" s="21">
        <v>45076</v>
      </c>
      <c r="W7937" s="22">
        <v>0</v>
      </c>
      <c r="Z7937" s="22">
        <v>0</v>
      </c>
      <c r="AB7937" s="22">
        <v>0</v>
      </c>
      <c r="AE7937" s="22">
        <v>0</v>
      </c>
      <c r="AH7937" s="22">
        <v>0</v>
      </c>
      <c r="AK7937" s="22">
        <v>0</v>
      </c>
      <c r="AN7937" s="22">
        <v>0</v>
      </c>
      <c r="AQ7937" s="22">
        <v>0</v>
      </c>
      <c r="AT7937" s="20">
        <v>2023</v>
      </c>
      <c r="AU7937" s="20" t="s">
        <v>12</v>
      </c>
      <c r="AV7937" s="20">
        <v>1</v>
      </c>
      <c r="AW7937" s="22">
        <v>602.41</v>
      </c>
      <c r="AX7937" s="22">
        <v>602.41</v>
      </c>
      <c r="AY7937" s="22">
        <v>0</v>
      </c>
      <c r="AZ7937" s="22">
        <v>0</v>
      </c>
    </row>
    <row r="7938" spans="1:52">
      <c r="A7938" s="20" t="s">
        <v>80</v>
      </c>
      <c r="B7938" s="20" t="s">
        <v>5</v>
      </c>
      <c r="G7938" s="20" t="s">
        <v>2578</v>
      </c>
      <c r="I7938" s="20" t="s">
        <v>2579</v>
      </c>
      <c r="K7938" s="21">
        <v>45231</v>
      </c>
      <c r="N7938" s="20" t="s">
        <v>29</v>
      </c>
      <c r="R7938" s="22">
        <v>429.65549839857738</v>
      </c>
      <c r="S7938" s="21">
        <v>45253</v>
      </c>
      <c r="T7938" s="22">
        <v>429.65549839857738</v>
      </c>
      <c r="V7938" s="21">
        <v>45358</v>
      </c>
      <c r="W7938" s="22">
        <v>0</v>
      </c>
      <c r="Z7938" s="22">
        <v>0</v>
      </c>
      <c r="AB7938" s="22">
        <v>0</v>
      </c>
      <c r="AE7938" s="22">
        <v>0</v>
      </c>
      <c r="AH7938" s="22">
        <v>0</v>
      </c>
      <c r="AK7938" s="22">
        <v>0</v>
      </c>
      <c r="AN7938" s="22">
        <v>0</v>
      </c>
      <c r="AQ7938" s="22">
        <v>0</v>
      </c>
      <c r="AT7938" s="20">
        <v>2023</v>
      </c>
      <c r="AU7938" s="20" t="s">
        <v>21</v>
      </c>
      <c r="AV7938" s="20">
        <v>4</v>
      </c>
      <c r="AW7938" s="22">
        <v>429.66</v>
      </c>
      <c r="AX7938" s="22">
        <v>429.66</v>
      </c>
      <c r="AY7938" s="22">
        <v>0</v>
      </c>
      <c r="AZ7938" s="22">
        <v>0</v>
      </c>
    </row>
    <row r="7939" spans="1:52">
      <c r="A7939" s="20" t="s">
        <v>80</v>
      </c>
      <c r="B7939" s="20" t="s">
        <v>5</v>
      </c>
      <c r="G7939" s="20" t="s">
        <v>558</v>
      </c>
      <c r="I7939" s="20" t="s">
        <v>559</v>
      </c>
      <c r="K7939" s="21">
        <v>45461</v>
      </c>
      <c r="N7939" s="20" t="s">
        <v>27</v>
      </c>
      <c r="R7939" s="22">
        <v>375.41600398648842</v>
      </c>
      <c r="S7939" s="21">
        <v>45481</v>
      </c>
      <c r="T7939" s="22">
        <v>375.41600398648842</v>
      </c>
      <c r="V7939" s="21">
        <v>45525</v>
      </c>
      <c r="W7939" s="22">
        <v>0</v>
      </c>
      <c r="Z7939" s="22">
        <v>0</v>
      </c>
      <c r="AB7939" s="22">
        <v>0</v>
      </c>
      <c r="AE7939" s="22">
        <v>0</v>
      </c>
      <c r="AH7939" s="22">
        <v>0</v>
      </c>
      <c r="AK7939" s="22">
        <v>0</v>
      </c>
      <c r="AN7939" s="22">
        <v>0</v>
      </c>
      <c r="AQ7939" s="22">
        <v>0</v>
      </c>
      <c r="AT7939" s="20">
        <v>2024</v>
      </c>
      <c r="AU7939" s="20" t="s">
        <v>16</v>
      </c>
      <c r="AV7939" s="20">
        <v>2</v>
      </c>
      <c r="AW7939" s="22">
        <v>375.42</v>
      </c>
      <c r="AX7939" s="22">
        <v>375.42</v>
      </c>
      <c r="AY7939" s="22">
        <v>0</v>
      </c>
      <c r="AZ7939" s="22">
        <v>0</v>
      </c>
    </row>
    <row r="7940" spans="1:52">
      <c r="A7940" s="20" t="s">
        <v>80</v>
      </c>
      <c r="B7940" s="20" t="s">
        <v>5</v>
      </c>
      <c r="G7940" s="20" t="s">
        <v>2496</v>
      </c>
      <c r="I7940" s="20" t="s">
        <v>648</v>
      </c>
      <c r="K7940" s="21">
        <v>45283</v>
      </c>
      <c r="N7940" s="20" t="s">
        <v>29</v>
      </c>
      <c r="R7940" s="22">
        <v>630.41178187820333</v>
      </c>
      <c r="S7940" s="21">
        <v>45306</v>
      </c>
      <c r="T7940" s="22">
        <v>630.41178187820333</v>
      </c>
      <c r="V7940" s="21">
        <v>45488</v>
      </c>
      <c r="W7940" s="22">
        <v>0</v>
      </c>
      <c r="Z7940" s="22">
        <v>0</v>
      </c>
      <c r="AB7940" s="22">
        <v>0</v>
      </c>
      <c r="AE7940" s="22">
        <v>0</v>
      </c>
      <c r="AH7940" s="22">
        <v>0</v>
      </c>
      <c r="AK7940" s="22">
        <v>0</v>
      </c>
      <c r="AN7940" s="22">
        <v>0</v>
      </c>
      <c r="AQ7940" s="22">
        <v>0</v>
      </c>
      <c r="AT7940" s="20">
        <v>2023</v>
      </c>
      <c r="AU7940" s="20" t="s">
        <v>22</v>
      </c>
      <c r="AV7940" s="20">
        <v>4</v>
      </c>
      <c r="AW7940" s="22">
        <v>630.41</v>
      </c>
      <c r="AX7940" s="22">
        <v>630.41</v>
      </c>
      <c r="AY7940" s="22">
        <v>0</v>
      </c>
      <c r="AZ7940" s="22">
        <v>0</v>
      </c>
    </row>
    <row r="7941" spans="1:52">
      <c r="A7941" s="20" t="s">
        <v>130</v>
      </c>
      <c r="B7941" s="20" t="s">
        <v>3</v>
      </c>
      <c r="G7941" s="20" t="s">
        <v>6129</v>
      </c>
      <c r="I7941" s="20" t="s">
        <v>3354</v>
      </c>
      <c r="K7941" s="21">
        <v>45158</v>
      </c>
      <c r="N7941" s="20" t="s">
        <v>29</v>
      </c>
      <c r="R7941" s="22">
        <v>633.27875899430251</v>
      </c>
      <c r="S7941" s="21">
        <v>45180</v>
      </c>
      <c r="T7941" s="22">
        <v>633.27875899430251</v>
      </c>
      <c r="V7941" s="21">
        <v>45217</v>
      </c>
      <c r="W7941" s="22">
        <v>0</v>
      </c>
      <c r="Z7941" s="22">
        <v>0</v>
      </c>
      <c r="AB7941" s="22">
        <v>0</v>
      </c>
      <c r="AE7941" s="22">
        <v>0</v>
      </c>
      <c r="AH7941" s="22">
        <v>0</v>
      </c>
      <c r="AK7941" s="22">
        <v>0</v>
      </c>
      <c r="AN7941" s="22">
        <v>0</v>
      </c>
      <c r="AQ7941" s="22">
        <v>0</v>
      </c>
      <c r="AT7941" s="20">
        <v>2023</v>
      </c>
      <c r="AU7941" s="20" t="s">
        <v>18</v>
      </c>
      <c r="AV7941" s="20">
        <v>3</v>
      </c>
      <c r="AW7941" s="22">
        <v>633.28</v>
      </c>
      <c r="AX7941" s="22">
        <v>633.28</v>
      </c>
      <c r="AY7941" s="22">
        <v>0</v>
      </c>
      <c r="AZ7941" s="22">
        <v>0</v>
      </c>
    </row>
    <row r="7942" spans="1:52">
      <c r="A7942" s="20" t="s">
        <v>130</v>
      </c>
      <c r="B7942" s="20" t="s">
        <v>3</v>
      </c>
      <c r="G7942" s="20" t="s">
        <v>4582</v>
      </c>
      <c r="I7942" s="20" t="s">
        <v>796</v>
      </c>
      <c r="K7942" s="21">
        <v>45221</v>
      </c>
      <c r="N7942" s="20" t="s">
        <v>29</v>
      </c>
      <c r="R7942" s="22">
        <v>483.71593427535322</v>
      </c>
      <c r="S7942" s="21">
        <v>45235</v>
      </c>
      <c r="T7942" s="22">
        <v>483.71593427535322</v>
      </c>
      <c r="V7942" s="21">
        <v>45287</v>
      </c>
      <c r="W7942" s="22">
        <v>0</v>
      </c>
      <c r="Z7942" s="22">
        <v>0</v>
      </c>
      <c r="AB7942" s="22">
        <v>0</v>
      </c>
      <c r="AE7942" s="22">
        <v>0</v>
      </c>
      <c r="AH7942" s="22">
        <v>0</v>
      </c>
      <c r="AK7942" s="22">
        <v>0</v>
      </c>
      <c r="AN7942" s="22">
        <v>0</v>
      </c>
      <c r="AQ7942" s="22">
        <v>0</v>
      </c>
      <c r="AT7942" s="20">
        <v>2023</v>
      </c>
      <c r="AU7942" s="20" t="s">
        <v>20</v>
      </c>
      <c r="AV7942" s="20">
        <v>4</v>
      </c>
      <c r="AW7942" s="22">
        <v>483.72</v>
      </c>
      <c r="AX7942" s="22">
        <v>483.72</v>
      </c>
      <c r="AY7942" s="22">
        <v>0</v>
      </c>
      <c r="AZ7942" s="22">
        <v>0</v>
      </c>
    </row>
    <row r="7943" spans="1:52">
      <c r="A7943" s="20" t="s">
        <v>217</v>
      </c>
      <c r="B7943" s="20" t="s">
        <v>8</v>
      </c>
      <c r="G7943" s="20" t="s">
        <v>5854</v>
      </c>
      <c r="I7943" s="20" t="s">
        <v>3474</v>
      </c>
      <c r="K7943" s="21">
        <v>45146</v>
      </c>
      <c r="N7943" s="20" t="s">
        <v>24</v>
      </c>
      <c r="R7943" s="22">
        <v>1570.033401554557</v>
      </c>
      <c r="S7943" s="21">
        <v>45180</v>
      </c>
      <c r="T7943" s="22">
        <v>1570.033401554557</v>
      </c>
      <c r="V7943" s="21">
        <v>45230</v>
      </c>
      <c r="W7943" s="22">
        <v>0</v>
      </c>
      <c r="Z7943" s="22">
        <v>0</v>
      </c>
      <c r="AB7943" s="22">
        <v>0</v>
      </c>
      <c r="AE7943" s="22">
        <v>0</v>
      </c>
      <c r="AH7943" s="22">
        <v>0</v>
      </c>
      <c r="AK7943" s="22">
        <v>0</v>
      </c>
      <c r="AN7943" s="22">
        <v>0</v>
      </c>
      <c r="AQ7943" s="22">
        <v>0</v>
      </c>
      <c r="AT7943" s="20">
        <v>2023</v>
      </c>
      <c r="AU7943" s="20" t="s">
        <v>18</v>
      </c>
      <c r="AV7943" s="20">
        <v>3</v>
      </c>
      <c r="AW7943" s="22">
        <v>1570.03</v>
      </c>
      <c r="AX7943" s="22">
        <v>1570.03</v>
      </c>
      <c r="AY7943" s="22">
        <v>0</v>
      </c>
      <c r="AZ7943" s="22">
        <v>0</v>
      </c>
    </row>
    <row r="7944" spans="1:52">
      <c r="A7944" s="20" t="s">
        <v>80</v>
      </c>
      <c r="B7944" s="20" t="s">
        <v>5</v>
      </c>
      <c r="G7944" s="20" t="s">
        <v>6385</v>
      </c>
      <c r="I7944" s="20" t="s">
        <v>179</v>
      </c>
      <c r="K7944" s="21">
        <v>44951</v>
      </c>
      <c r="N7944" s="20" t="s">
        <v>28</v>
      </c>
      <c r="R7944" s="22">
        <v>401.41981248672158</v>
      </c>
      <c r="S7944" s="21">
        <v>44959</v>
      </c>
      <c r="T7944" s="22">
        <v>401.41981248672158</v>
      </c>
      <c r="V7944" s="21">
        <v>45019</v>
      </c>
      <c r="W7944" s="22">
        <v>0</v>
      </c>
      <c r="Z7944" s="22">
        <v>0</v>
      </c>
      <c r="AB7944" s="22">
        <v>0</v>
      </c>
      <c r="AE7944" s="22">
        <v>0</v>
      </c>
      <c r="AH7944" s="22">
        <v>0</v>
      </c>
      <c r="AK7944" s="22">
        <v>0</v>
      </c>
      <c r="AN7944" s="22">
        <v>0</v>
      </c>
      <c r="AQ7944" s="22">
        <v>0</v>
      </c>
      <c r="AT7944" s="20">
        <v>2023</v>
      </c>
      <c r="AU7944" s="20" t="s">
        <v>11</v>
      </c>
      <c r="AV7944" s="20">
        <v>1</v>
      </c>
      <c r="AW7944" s="22">
        <v>401.42</v>
      </c>
      <c r="AX7944" s="22">
        <v>401.42</v>
      </c>
      <c r="AY7944" s="22">
        <v>0</v>
      </c>
      <c r="AZ7944" s="22">
        <v>0</v>
      </c>
    </row>
    <row r="7945" spans="1:52">
      <c r="A7945" s="20" t="s">
        <v>217</v>
      </c>
      <c r="B7945" s="20" t="s">
        <v>8</v>
      </c>
      <c r="G7945" s="20" t="s">
        <v>1898</v>
      </c>
      <c r="I7945" s="20" t="s">
        <v>1134</v>
      </c>
      <c r="K7945" s="21">
        <v>45126</v>
      </c>
      <c r="N7945" s="20" t="s">
        <v>28</v>
      </c>
      <c r="R7945" s="22">
        <v>106.19000302750391</v>
      </c>
      <c r="S7945" s="21">
        <v>45148</v>
      </c>
      <c r="T7945" s="22">
        <v>106.19000302750391</v>
      </c>
      <c r="V7945" s="21">
        <v>45176</v>
      </c>
      <c r="W7945" s="22">
        <v>0</v>
      </c>
      <c r="Z7945" s="22">
        <v>0</v>
      </c>
      <c r="AB7945" s="22">
        <v>0</v>
      </c>
      <c r="AE7945" s="22">
        <v>0</v>
      </c>
      <c r="AH7945" s="22">
        <v>0</v>
      </c>
      <c r="AK7945" s="22">
        <v>0</v>
      </c>
      <c r="AN7945" s="22">
        <v>0</v>
      </c>
      <c r="AQ7945" s="22">
        <v>0</v>
      </c>
      <c r="AT7945" s="20">
        <v>2023</v>
      </c>
      <c r="AU7945" s="20" t="s">
        <v>17</v>
      </c>
      <c r="AV7945" s="20">
        <v>3</v>
      </c>
      <c r="AW7945" s="22">
        <v>106.19</v>
      </c>
      <c r="AX7945" s="22">
        <v>106.19</v>
      </c>
      <c r="AY7945" s="22">
        <v>0</v>
      </c>
      <c r="AZ7945" s="22">
        <v>0</v>
      </c>
    </row>
    <row r="7946" spans="1:52">
      <c r="A7946" s="20" t="s">
        <v>85</v>
      </c>
      <c r="B7946" s="20" t="s">
        <v>6</v>
      </c>
      <c r="G7946" s="20" t="s">
        <v>6386</v>
      </c>
      <c r="I7946" s="20" t="s">
        <v>847</v>
      </c>
      <c r="K7946" s="21">
        <v>44964</v>
      </c>
      <c r="N7946" s="20" t="s">
        <v>28</v>
      </c>
      <c r="R7946" s="22">
        <v>659.70129669789731</v>
      </c>
      <c r="S7946" s="21">
        <v>44970</v>
      </c>
      <c r="T7946" s="22">
        <v>659.70129669789731</v>
      </c>
      <c r="V7946" s="21">
        <v>45014</v>
      </c>
      <c r="W7946" s="22">
        <v>0</v>
      </c>
      <c r="Z7946" s="22">
        <v>0</v>
      </c>
      <c r="AB7946" s="22">
        <v>0</v>
      </c>
      <c r="AE7946" s="22">
        <v>0</v>
      </c>
      <c r="AH7946" s="22">
        <v>0</v>
      </c>
      <c r="AK7946" s="22">
        <v>0</v>
      </c>
      <c r="AN7946" s="22">
        <v>0</v>
      </c>
      <c r="AQ7946" s="22">
        <v>0</v>
      </c>
      <c r="AT7946" s="20">
        <v>2023</v>
      </c>
      <c r="AU7946" s="20" t="s">
        <v>12</v>
      </c>
      <c r="AV7946" s="20">
        <v>1</v>
      </c>
      <c r="AW7946" s="22">
        <v>659.7</v>
      </c>
      <c r="AX7946" s="22">
        <v>659.7</v>
      </c>
      <c r="AY7946" s="22">
        <v>0</v>
      </c>
      <c r="AZ7946" s="22">
        <v>0</v>
      </c>
    </row>
    <row r="7947" spans="1:52">
      <c r="A7947" s="20" t="s">
        <v>85</v>
      </c>
      <c r="B7947" s="20" t="s">
        <v>6</v>
      </c>
      <c r="G7947" s="20" t="s">
        <v>6386</v>
      </c>
      <c r="I7947" s="20" t="s">
        <v>847</v>
      </c>
      <c r="K7947" s="21">
        <v>44964</v>
      </c>
      <c r="N7947" s="20" t="s">
        <v>28</v>
      </c>
      <c r="R7947" s="22">
        <v>714.2768686489328</v>
      </c>
      <c r="S7947" s="21">
        <v>44970</v>
      </c>
      <c r="T7947" s="22">
        <v>714.2768686489328</v>
      </c>
      <c r="V7947" s="21">
        <v>45014</v>
      </c>
      <c r="W7947" s="22">
        <v>0</v>
      </c>
      <c r="Z7947" s="22">
        <v>0</v>
      </c>
      <c r="AB7947" s="22">
        <v>0</v>
      </c>
      <c r="AE7947" s="22">
        <v>0</v>
      </c>
      <c r="AH7947" s="22">
        <v>0</v>
      </c>
      <c r="AK7947" s="22">
        <v>0</v>
      </c>
      <c r="AN7947" s="22">
        <v>0</v>
      </c>
      <c r="AQ7947" s="22">
        <v>0</v>
      </c>
      <c r="AT7947" s="20">
        <v>2023</v>
      </c>
      <c r="AU7947" s="20" t="s">
        <v>12</v>
      </c>
      <c r="AV7947" s="20">
        <v>1</v>
      </c>
      <c r="AW7947" s="22">
        <v>714.28</v>
      </c>
      <c r="AX7947" s="22">
        <v>714.28</v>
      </c>
      <c r="AY7947" s="22">
        <v>0</v>
      </c>
      <c r="AZ7947" s="22">
        <v>0</v>
      </c>
    </row>
    <row r="7948" spans="1:52">
      <c r="A7948" s="20" t="s">
        <v>217</v>
      </c>
      <c r="B7948" s="20" t="s">
        <v>8</v>
      </c>
      <c r="G7948" s="20" t="s">
        <v>6387</v>
      </c>
      <c r="I7948" s="20" t="s">
        <v>6388</v>
      </c>
      <c r="K7948" s="21">
        <v>45286</v>
      </c>
      <c r="N7948" s="20" t="s">
        <v>29</v>
      </c>
      <c r="R7948" s="22">
        <v>511.62162405900187</v>
      </c>
      <c r="S7948" s="21">
        <v>45306</v>
      </c>
      <c r="T7948" s="22">
        <v>511.62162405900187</v>
      </c>
      <c r="V7948" s="21">
        <v>45351</v>
      </c>
      <c r="W7948" s="22">
        <v>0</v>
      </c>
      <c r="Z7948" s="22">
        <v>0</v>
      </c>
      <c r="AB7948" s="22">
        <v>0</v>
      </c>
      <c r="AE7948" s="22">
        <v>0</v>
      </c>
      <c r="AH7948" s="22">
        <v>0</v>
      </c>
      <c r="AK7948" s="22">
        <v>0</v>
      </c>
      <c r="AN7948" s="22">
        <v>0</v>
      </c>
      <c r="AQ7948" s="22">
        <v>0</v>
      </c>
      <c r="AT7948" s="20">
        <v>2023</v>
      </c>
      <c r="AU7948" s="20" t="s">
        <v>22</v>
      </c>
      <c r="AV7948" s="20">
        <v>4</v>
      </c>
      <c r="AW7948" s="22">
        <v>511.62</v>
      </c>
      <c r="AX7948" s="22">
        <v>511.62</v>
      </c>
      <c r="AY7948" s="22">
        <v>0</v>
      </c>
      <c r="AZ7948" s="22">
        <v>0</v>
      </c>
    </row>
    <row r="7949" spans="1:52">
      <c r="A7949" s="20" t="s">
        <v>80</v>
      </c>
      <c r="B7949" s="20" t="s">
        <v>5</v>
      </c>
      <c r="G7949" s="20" t="s">
        <v>4827</v>
      </c>
      <c r="I7949" s="20" t="s">
        <v>2953</v>
      </c>
      <c r="K7949" s="21">
        <v>45348</v>
      </c>
      <c r="N7949" s="20" t="s">
        <v>27</v>
      </c>
      <c r="R7949" s="22">
        <v>476.00704454311108</v>
      </c>
      <c r="S7949" s="21">
        <v>45366</v>
      </c>
      <c r="T7949" s="22">
        <v>476.00704454311108</v>
      </c>
      <c r="V7949" s="21">
        <v>45441</v>
      </c>
      <c r="W7949" s="22">
        <v>0</v>
      </c>
      <c r="Z7949" s="22">
        <v>0</v>
      </c>
      <c r="AB7949" s="22">
        <v>0</v>
      </c>
      <c r="AE7949" s="22">
        <v>0</v>
      </c>
      <c r="AH7949" s="22">
        <v>0</v>
      </c>
      <c r="AK7949" s="22">
        <v>0</v>
      </c>
      <c r="AN7949" s="22">
        <v>0</v>
      </c>
      <c r="AQ7949" s="22">
        <v>0</v>
      </c>
      <c r="AT7949" s="20">
        <v>2024</v>
      </c>
      <c r="AU7949" s="20" t="s">
        <v>12</v>
      </c>
      <c r="AV7949" s="20">
        <v>1</v>
      </c>
      <c r="AW7949" s="22">
        <v>476.01</v>
      </c>
      <c r="AX7949" s="22">
        <v>476.01</v>
      </c>
      <c r="AY7949" s="22">
        <v>0</v>
      </c>
      <c r="AZ7949" s="22">
        <v>0</v>
      </c>
    </row>
    <row r="7950" spans="1:52">
      <c r="A7950" s="20" t="s">
        <v>74</v>
      </c>
      <c r="B7950" s="20" t="s">
        <v>10</v>
      </c>
      <c r="G7950" s="20" t="s">
        <v>6389</v>
      </c>
      <c r="I7950" s="20" t="s">
        <v>1890</v>
      </c>
      <c r="K7950" s="21">
        <v>45534</v>
      </c>
      <c r="N7950" s="20" t="s">
        <v>29</v>
      </c>
      <c r="R7950" s="22">
        <v>410.67962675418789</v>
      </c>
      <c r="S7950" s="21">
        <v>45548</v>
      </c>
      <c r="T7950" s="22">
        <v>410.67962675418789</v>
      </c>
      <c r="V7950" s="21">
        <v>45567</v>
      </c>
      <c r="W7950" s="22">
        <v>0</v>
      </c>
      <c r="Z7950" s="22">
        <v>0</v>
      </c>
      <c r="AB7950" s="22">
        <v>0</v>
      </c>
      <c r="AE7950" s="22">
        <v>0</v>
      </c>
      <c r="AH7950" s="22">
        <v>0</v>
      </c>
      <c r="AK7950" s="22">
        <v>0</v>
      </c>
      <c r="AN7950" s="22">
        <v>0</v>
      </c>
      <c r="AQ7950" s="22">
        <v>0</v>
      </c>
      <c r="AT7950" s="20">
        <v>2024</v>
      </c>
      <c r="AU7950" s="20" t="s">
        <v>18</v>
      </c>
      <c r="AV7950" s="20">
        <v>3</v>
      </c>
      <c r="AW7950" s="22">
        <v>410.68</v>
      </c>
      <c r="AX7950" s="22">
        <v>410.68</v>
      </c>
      <c r="AY7950" s="22">
        <v>0</v>
      </c>
      <c r="AZ7950" s="22">
        <v>0</v>
      </c>
    </row>
    <row r="7951" spans="1:52">
      <c r="A7951" s="20" t="s">
        <v>130</v>
      </c>
      <c r="B7951" s="20" t="s">
        <v>3</v>
      </c>
      <c r="G7951" s="20" t="s">
        <v>6390</v>
      </c>
      <c r="I7951" s="20" t="s">
        <v>1470</v>
      </c>
      <c r="K7951" s="21">
        <v>45059</v>
      </c>
      <c r="N7951" s="20" t="s">
        <v>29</v>
      </c>
      <c r="R7951" s="22">
        <v>574.15636960821962</v>
      </c>
      <c r="S7951" s="21">
        <v>45086</v>
      </c>
      <c r="T7951" s="22">
        <v>574.15636960821962</v>
      </c>
      <c r="V7951" s="21">
        <v>45124</v>
      </c>
      <c r="W7951" s="22">
        <v>0</v>
      </c>
      <c r="Z7951" s="22">
        <v>0</v>
      </c>
      <c r="AB7951" s="22">
        <v>0</v>
      </c>
      <c r="AE7951" s="22">
        <v>0</v>
      </c>
      <c r="AH7951" s="22">
        <v>0</v>
      </c>
      <c r="AK7951" s="22">
        <v>0</v>
      </c>
      <c r="AN7951" s="22">
        <v>0</v>
      </c>
      <c r="AQ7951" s="22">
        <v>0</v>
      </c>
      <c r="AT7951" s="20">
        <v>2023</v>
      </c>
      <c r="AU7951" s="20" t="s">
        <v>15</v>
      </c>
      <c r="AV7951" s="20">
        <v>2</v>
      </c>
      <c r="AW7951" s="22">
        <v>574.16</v>
      </c>
      <c r="AX7951" s="22">
        <v>574.16</v>
      </c>
      <c r="AY7951" s="22">
        <v>0</v>
      </c>
      <c r="AZ7951" s="22">
        <v>0</v>
      </c>
    </row>
    <row r="7952" spans="1:52">
      <c r="A7952" s="20" t="s">
        <v>130</v>
      </c>
      <c r="B7952" s="20" t="s">
        <v>3</v>
      </c>
      <c r="G7952" s="20" t="s">
        <v>2401</v>
      </c>
      <c r="I7952" s="20" t="s">
        <v>1492</v>
      </c>
      <c r="K7952" s="21">
        <v>45158</v>
      </c>
      <c r="N7952" s="20" t="s">
        <v>28</v>
      </c>
      <c r="R7952" s="22">
        <v>573.8342400095853</v>
      </c>
      <c r="S7952" s="21">
        <v>45180</v>
      </c>
      <c r="T7952" s="22">
        <v>573.8342400095853</v>
      </c>
      <c r="V7952" s="21">
        <v>45217</v>
      </c>
      <c r="W7952" s="22">
        <v>0</v>
      </c>
      <c r="Z7952" s="22">
        <v>0</v>
      </c>
      <c r="AB7952" s="22">
        <v>0</v>
      </c>
      <c r="AE7952" s="22">
        <v>0</v>
      </c>
      <c r="AH7952" s="22">
        <v>0</v>
      </c>
      <c r="AK7952" s="22">
        <v>0</v>
      </c>
      <c r="AN7952" s="22">
        <v>0</v>
      </c>
      <c r="AQ7952" s="22">
        <v>0</v>
      </c>
      <c r="AT7952" s="20">
        <v>2023</v>
      </c>
      <c r="AU7952" s="20" t="s">
        <v>18</v>
      </c>
      <c r="AV7952" s="20">
        <v>3</v>
      </c>
      <c r="AW7952" s="22">
        <v>573.83000000000004</v>
      </c>
      <c r="AX7952" s="22">
        <v>573.83000000000004</v>
      </c>
      <c r="AY7952" s="22">
        <v>0</v>
      </c>
      <c r="AZ7952" s="22">
        <v>0</v>
      </c>
    </row>
    <row r="7953" spans="1:52">
      <c r="A7953" s="20" t="s">
        <v>217</v>
      </c>
      <c r="B7953" s="20" t="s">
        <v>8</v>
      </c>
      <c r="G7953" s="20" t="s">
        <v>1432</v>
      </c>
      <c r="I7953" s="20" t="s">
        <v>1433</v>
      </c>
      <c r="K7953" s="21">
        <v>45092</v>
      </c>
      <c r="N7953" s="20" t="s">
        <v>29</v>
      </c>
      <c r="R7953" s="22">
        <v>1869.8738222466229</v>
      </c>
      <c r="S7953" s="21">
        <v>45119</v>
      </c>
      <c r="T7953" s="22">
        <v>1869.8738222466229</v>
      </c>
      <c r="V7953" s="21">
        <v>45142</v>
      </c>
      <c r="W7953" s="22">
        <v>0</v>
      </c>
      <c r="Z7953" s="22">
        <v>0</v>
      </c>
      <c r="AB7953" s="22">
        <v>0</v>
      </c>
      <c r="AE7953" s="22">
        <v>0</v>
      </c>
      <c r="AH7953" s="22">
        <v>0</v>
      </c>
      <c r="AK7953" s="22">
        <v>0</v>
      </c>
      <c r="AN7953" s="22">
        <v>0</v>
      </c>
      <c r="AQ7953" s="22">
        <v>0</v>
      </c>
      <c r="AT7953" s="20">
        <v>2023</v>
      </c>
      <c r="AU7953" s="20" t="s">
        <v>16</v>
      </c>
      <c r="AV7953" s="20">
        <v>2</v>
      </c>
      <c r="AW7953" s="22">
        <v>1869.87</v>
      </c>
      <c r="AX7953" s="22">
        <v>1869.87</v>
      </c>
      <c r="AY7953" s="22">
        <v>0</v>
      </c>
      <c r="AZ7953" s="22">
        <v>0</v>
      </c>
    </row>
    <row r="7954" spans="1:52">
      <c r="A7954" s="20" t="s">
        <v>217</v>
      </c>
      <c r="B7954" s="20" t="s">
        <v>8</v>
      </c>
      <c r="G7954" s="20" t="s">
        <v>1432</v>
      </c>
      <c r="I7954" s="20" t="s">
        <v>1433</v>
      </c>
      <c r="K7954" s="21">
        <v>45092</v>
      </c>
      <c r="N7954" s="20" t="s">
        <v>29</v>
      </c>
      <c r="R7954" s="22">
        <v>1687.225796464402</v>
      </c>
      <c r="S7954" s="21">
        <v>45119</v>
      </c>
      <c r="T7954" s="22">
        <v>1687.225796464402</v>
      </c>
      <c r="V7954" s="21">
        <v>45142</v>
      </c>
      <c r="W7954" s="22">
        <v>0</v>
      </c>
      <c r="Z7954" s="22">
        <v>0</v>
      </c>
      <c r="AB7954" s="22">
        <v>0</v>
      </c>
      <c r="AE7954" s="22">
        <v>0</v>
      </c>
      <c r="AH7954" s="22">
        <v>0</v>
      </c>
      <c r="AK7954" s="22">
        <v>0</v>
      </c>
      <c r="AN7954" s="22">
        <v>0</v>
      </c>
      <c r="AQ7954" s="22">
        <v>0</v>
      </c>
      <c r="AT7954" s="20">
        <v>2023</v>
      </c>
      <c r="AU7954" s="20" t="s">
        <v>16</v>
      </c>
      <c r="AV7954" s="20">
        <v>2</v>
      </c>
      <c r="AW7954" s="22">
        <v>1687.23</v>
      </c>
      <c r="AX7954" s="22">
        <v>1687.23</v>
      </c>
      <c r="AY7954" s="22">
        <v>0</v>
      </c>
      <c r="AZ7954" s="22">
        <v>0</v>
      </c>
    </row>
    <row r="7955" spans="1:52">
      <c r="A7955" s="20" t="s">
        <v>80</v>
      </c>
      <c r="B7955" s="20" t="s">
        <v>5</v>
      </c>
      <c r="G7955" s="20" t="s">
        <v>6391</v>
      </c>
      <c r="I7955" s="20" t="s">
        <v>241</v>
      </c>
      <c r="K7955" s="21">
        <v>45163</v>
      </c>
      <c r="N7955" s="20" t="s">
        <v>25</v>
      </c>
      <c r="R7955" s="22">
        <v>160.67497364708021</v>
      </c>
      <c r="S7955" s="21">
        <v>45181</v>
      </c>
      <c r="T7955" s="22">
        <v>160.67497364708021</v>
      </c>
      <c r="V7955" s="21">
        <v>45218</v>
      </c>
      <c r="W7955" s="22">
        <v>0</v>
      </c>
      <c r="Z7955" s="22">
        <v>0</v>
      </c>
      <c r="AB7955" s="22">
        <v>0</v>
      </c>
      <c r="AE7955" s="22">
        <v>0</v>
      </c>
      <c r="AH7955" s="22">
        <v>0</v>
      </c>
      <c r="AK7955" s="22">
        <v>0</v>
      </c>
      <c r="AN7955" s="22">
        <v>0</v>
      </c>
      <c r="AQ7955" s="22">
        <v>0</v>
      </c>
      <c r="AT7955" s="20">
        <v>2023</v>
      </c>
      <c r="AU7955" s="20" t="s">
        <v>18</v>
      </c>
      <c r="AV7955" s="20">
        <v>3</v>
      </c>
      <c r="AW7955" s="22">
        <v>160.66999999999999</v>
      </c>
      <c r="AX7955" s="22">
        <v>160.66999999999999</v>
      </c>
      <c r="AY7955" s="22">
        <v>0</v>
      </c>
      <c r="AZ7955" s="22">
        <v>0</v>
      </c>
    </row>
    <row r="7956" spans="1:52">
      <c r="A7956" s="20" t="s">
        <v>130</v>
      </c>
      <c r="B7956" s="20" t="s">
        <v>3</v>
      </c>
      <c r="G7956" s="20" t="s">
        <v>6392</v>
      </c>
      <c r="I7956" s="20" t="s">
        <v>3960</v>
      </c>
      <c r="K7956" s="21">
        <v>45031</v>
      </c>
      <c r="N7956" s="20" t="s">
        <v>25</v>
      </c>
      <c r="R7956" s="22">
        <v>287.67715386154651</v>
      </c>
      <c r="S7956" s="21">
        <v>45054</v>
      </c>
      <c r="T7956" s="22">
        <v>287.67715386154651</v>
      </c>
      <c r="V7956" s="21">
        <v>45101</v>
      </c>
      <c r="W7956" s="22">
        <v>0</v>
      </c>
      <c r="Z7956" s="22">
        <v>0</v>
      </c>
      <c r="AB7956" s="22">
        <v>0</v>
      </c>
      <c r="AE7956" s="22">
        <v>0</v>
      </c>
      <c r="AH7956" s="22">
        <v>0</v>
      </c>
      <c r="AK7956" s="22">
        <v>0</v>
      </c>
      <c r="AN7956" s="22">
        <v>0</v>
      </c>
      <c r="AQ7956" s="22">
        <v>0</v>
      </c>
      <c r="AT7956" s="20">
        <v>2023</v>
      </c>
      <c r="AU7956" s="20" t="s">
        <v>14</v>
      </c>
      <c r="AV7956" s="20">
        <v>2</v>
      </c>
      <c r="AW7956" s="22">
        <v>287.68</v>
      </c>
      <c r="AX7956" s="22">
        <v>287.68</v>
      </c>
      <c r="AY7956" s="22">
        <v>0</v>
      </c>
      <c r="AZ7956" s="22">
        <v>0</v>
      </c>
    </row>
    <row r="7957" spans="1:52">
      <c r="A7957" s="20" t="s">
        <v>217</v>
      </c>
      <c r="B7957" s="20" t="s">
        <v>8</v>
      </c>
      <c r="G7957" s="20" t="s">
        <v>2507</v>
      </c>
      <c r="I7957" s="20" t="s">
        <v>1098</v>
      </c>
      <c r="K7957" s="21">
        <v>45013</v>
      </c>
      <c r="N7957" s="20" t="s">
        <v>24</v>
      </c>
      <c r="R7957" s="22">
        <v>488.5237597027301</v>
      </c>
      <c r="S7957" s="21">
        <v>45028</v>
      </c>
      <c r="T7957" s="22">
        <v>488.5237597027301</v>
      </c>
      <c r="V7957" s="21">
        <v>45050</v>
      </c>
      <c r="W7957" s="22">
        <v>0</v>
      </c>
      <c r="Z7957" s="22">
        <v>0</v>
      </c>
      <c r="AB7957" s="22">
        <v>0</v>
      </c>
      <c r="AE7957" s="22">
        <v>0</v>
      </c>
      <c r="AH7957" s="22">
        <v>0</v>
      </c>
      <c r="AK7957" s="22">
        <v>0</v>
      </c>
      <c r="AN7957" s="22">
        <v>0</v>
      </c>
      <c r="AQ7957" s="22">
        <v>0</v>
      </c>
      <c r="AT7957" s="20">
        <v>2023</v>
      </c>
      <c r="AU7957" s="20" t="s">
        <v>13</v>
      </c>
      <c r="AV7957" s="20">
        <v>1</v>
      </c>
      <c r="AW7957" s="22">
        <v>488.52</v>
      </c>
      <c r="AX7957" s="22">
        <v>488.52</v>
      </c>
      <c r="AY7957" s="22">
        <v>0</v>
      </c>
      <c r="AZ7957" s="22">
        <v>0</v>
      </c>
    </row>
    <row r="7958" spans="1:52">
      <c r="A7958" s="20" t="s">
        <v>217</v>
      </c>
      <c r="B7958" s="20" t="s">
        <v>8</v>
      </c>
      <c r="G7958" s="20" t="s">
        <v>1168</v>
      </c>
      <c r="I7958" s="20" t="s">
        <v>1169</v>
      </c>
      <c r="K7958" s="21">
        <v>45281</v>
      </c>
      <c r="N7958" s="20" t="s">
        <v>27</v>
      </c>
      <c r="R7958" s="22">
        <v>136.07327038491951</v>
      </c>
      <c r="S7958" s="21">
        <v>45306</v>
      </c>
      <c r="T7958" s="22">
        <v>136.07327038491951</v>
      </c>
      <c r="V7958" s="21">
        <v>45331</v>
      </c>
      <c r="W7958" s="22">
        <v>0</v>
      </c>
      <c r="Z7958" s="22">
        <v>0</v>
      </c>
      <c r="AB7958" s="22">
        <v>0</v>
      </c>
      <c r="AE7958" s="22">
        <v>0</v>
      </c>
      <c r="AH7958" s="22">
        <v>0</v>
      </c>
      <c r="AK7958" s="22">
        <v>0</v>
      </c>
      <c r="AN7958" s="22">
        <v>0</v>
      </c>
      <c r="AQ7958" s="22">
        <v>0</v>
      </c>
      <c r="AT7958" s="20">
        <v>2023</v>
      </c>
      <c r="AU7958" s="20" t="s">
        <v>22</v>
      </c>
      <c r="AV7958" s="20">
        <v>4</v>
      </c>
      <c r="AW7958" s="22">
        <v>136.07</v>
      </c>
      <c r="AX7958" s="22">
        <v>136.07</v>
      </c>
      <c r="AY7958" s="22">
        <v>0</v>
      </c>
      <c r="AZ7958" s="22">
        <v>0</v>
      </c>
    </row>
    <row r="7959" spans="1:52">
      <c r="A7959" s="20" t="s">
        <v>74</v>
      </c>
      <c r="B7959" s="20" t="s">
        <v>10</v>
      </c>
      <c r="G7959" s="20" t="s">
        <v>734</v>
      </c>
      <c r="I7959" s="20" t="s">
        <v>225</v>
      </c>
      <c r="K7959" s="21">
        <v>45164</v>
      </c>
      <c r="N7959" s="20" t="s">
        <v>29</v>
      </c>
      <c r="R7959" s="22">
        <v>441.16900696548129</v>
      </c>
      <c r="S7959" s="21">
        <v>45180</v>
      </c>
      <c r="T7959" s="22">
        <v>134.91015433663441</v>
      </c>
      <c r="V7959" s="21">
        <v>45194</v>
      </c>
      <c r="W7959" s="22">
        <v>306.25885262884702</v>
      </c>
      <c r="Z7959" s="22">
        <v>1.0169594085069339E-2</v>
      </c>
      <c r="AB7959" s="22">
        <v>0</v>
      </c>
      <c r="AE7959" s="22">
        <v>0</v>
      </c>
      <c r="AH7959" s="22">
        <v>0</v>
      </c>
      <c r="AK7959" s="22">
        <v>0</v>
      </c>
      <c r="AN7959" s="22">
        <v>0</v>
      </c>
      <c r="AQ7959" s="22">
        <v>0</v>
      </c>
      <c r="AT7959" s="20">
        <v>2023</v>
      </c>
      <c r="AU7959" s="20" t="s">
        <v>18</v>
      </c>
      <c r="AV7959" s="20">
        <v>3</v>
      </c>
      <c r="AW7959" s="22">
        <v>441.17</v>
      </c>
      <c r="AX7959" s="22">
        <v>134.91</v>
      </c>
      <c r="AY7959" s="22">
        <v>306.26</v>
      </c>
      <c r="AZ7959" s="22">
        <v>0</v>
      </c>
    </row>
    <row r="7960" spans="1:52">
      <c r="A7960" s="20" t="s">
        <v>74</v>
      </c>
      <c r="B7960" s="20" t="s">
        <v>10</v>
      </c>
      <c r="G7960" s="20" t="s">
        <v>6393</v>
      </c>
      <c r="I7960" s="20" t="s">
        <v>249</v>
      </c>
      <c r="K7960" s="21">
        <v>45374</v>
      </c>
      <c r="N7960" s="20" t="s">
        <v>29</v>
      </c>
      <c r="R7960" s="22">
        <v>497.57813744140992</v>
      </c>
      <c r="S7960" s="21">
        <v>45391</v>
      </c>
      <c r="T7960" s="22">
        <v>497.57813744140992</v>
      </c>
      <c r="V7960" s="21">
        <v>45418</v>
      </c>
      <c r="W7960" s="22">
        <v>0</v>
      </c>
      <c r="Z7960" s="22">
        <v>0</v>
      </c>
      <c r="AB7960" s="22">
        <v>0</v>
      </c>
      <c r="AE7960" s="22">
        <v>0</v>
      </c>
      <c r="AH7960" s="22">
        <v>0</v>
      </c>
      <c r="AK7960" s="22">
        <v>0</v>
      </c>
      <c r="AN7960" s="22">
        <v>0</v>
      </c>
      <c r="AQ7960" s="22">
        <v>0</v>
      </c>
      <c r="AT7960" s="20">
        <v>2024</v>
      </c>
      <c r="AU7960" s="20" t="s">
        <v>13</v>
      </c>
      <c r="AV7960" s="20">
        <v>1</v>
      </c>
      <c r="AW7960" s="22">
        <v>497.58</v>
      </c>
      <c r="AX7960" s="22">
        <v>497.58</v>
      </c>
      <c r="AY7960" s="22">
        <v>0</v>
      </c>
      <c r="AZ7960" s="22">
        <v>0</v>
      </c>
    </row>
    <row r="7961" spans="1:52">
      <c r="A7961" s="20" t="s">
        <v>77</v>
      </c>
      <c r="B7961" s="20" t="s">
        <v>7</v>
      </c>
      <c r="G7961" s="20" t="s">
        <v>646</v>
      </c>
      <c r="I7961" s="20" t="s">
        <v>99</v>
      </c>
      <c r="K7961" s="21">
        <v>45466</v>
      </c>
      <c r="N7961" s="20" t="s">
        <v>24</v>
      </c>
      <c r="R7961" s="22">
        <v>447.10443076852692</v>
      </c>
      <c r="S7961" s="21">
        <v>45482</v>
      </c>
      <c r="T7961" s="22">
        <v>447.10443076852692</v>
      </c>
      <c r="V7961" s="21">
        <v>45533</v>
      </c>
      <c r="W7961" s="22">
        <v>0</v>
      </c>
      <c r="Z7961" s="22">
        <v>0</v>
      </c>
      <c r="AB7961" s="22">
        <v>0</v>
      </c>
      <c r="AE7961" s="22">
        <v>0</v>
      </c>
      <c r="AH7961" s="22">
        <v>0</v>
      </c>
      <c r="AK7961" s="22">
        <v>0</v>
      </c>
      <c r="AN7961" s="22">
        <v>0</v>
      </c>
      <c r="AQ7961" s="22">
        <v>0</v>
      </c>
      <c r="AT7961" s="20">
        <v>2024</v>
      </c>
      <c r="AU7961" s="20" t="s">
        <v>16</v>
      </c>
      <c r="AV7961" s="20">
        <v>2</v>
      </c>
      <c r="AW7961" s="22">
        <v>447.1</v>
      </c>
      <c r="AX7961" s="22">
        <v>447.1</v>
      </c>
      <c r="AY7961" s="22">
        <v>0</v>
      </c>
      <c r="AZ7961" s="22">
        <v>0</v>
      </c>
    </row>
    <row r="7962" spans="1:52">
      <c r="A7962" s="20" t="s">
        <v>85</v>
      </c>
      <c r="B7962" s="20" t="s">
        <v>6</v>
      </c>
      <c r="G7962" s="20" t="s">
        <v>2641</v>
      </c>
      <c r="I7962" s="20" t="s">
        <v>2642</v>
      </c>
      <c r="K7962" s="21">
        <v>45374</v>
      </c>
      <c r="N7962" s="20" t="s">
        <v>27</v>
      </c>
      <c r="R7962" s="22">
        <v>635.71739548217238</v>
      </c>
      <c r="S7962" s="21">
        <v>45391</v>
      </c>
      <c r="T7962" s="22">
        <v>635.71739548217238</v>
      </c>
      <c r="V7962" s="21">
        <v>45404</v>
      </c>
      <c r="W7962" s="22">
        <v>0</v>
      </c>
      <c r="Z7962" s="22">
        <v>0</v>
      </c>
      <c r="AB7962" s="22">
        <v>0</v>
      </c>
      <c r="AE7962" s="22">
        <v>0</v>
      </c>
      <c r="AH7962" s="22">
        <v>0</v>
      </c>
      <c r="AK7962" s="22">
        <v>0</v>
      </c>
      <c r="AN7962" s="22">
        <v>0</v>
      </c>
      <c r="AQ7962" s="22">
        <v>0</v>
      </c>
      <c r="AT7962" s="20">
        <v>2024</v>
      </c>
      <c r="AU7962" s="20" t="s">
        <v>13</v>
      </c>
      <c r="AV7962" s="20">
        <v>1</v>
      </c>
      <c r="AW7962" s="22">
        <v>635.72</v>
      </c>
      <c r="AX7962" s="22">
        <v>635.72</v>
      </c>
      <c r="AY7962" s="22">
        <v>0</v>
      </c>
      <c r="AZ7962" s="22">
        <v>0</v>
      </c>
    </row>
    <row r="7963" spans="1:52">
      <c r="A7963" s="20" t="s">
        <v>85</v>
      </c>
      <c r="B7963" s="20" t="s">
        <v>6</v>
      </c>
      <c r="G7963" s="20" t="s">
        <v>871</v>
      </c>
      <c r="I7963" s="20" t="s">
        <v>872</v>
      </c>
      <c r="K7963" s="21">
        <v>45244</v>
      </c>
      <c r="N7963" s="20" t="s">
        <v>27</v>
      </c>
      <c r="R7963" s="22">
        <v>618.33089748952955</v>
      </c>
      <c r="S7963" s="21">
        <v>45257</v>
      </c>
      <c r="T7963" s="22">
        <v>618.33089748952955</v>
      </c>
      <c r="V7963" s="21">
        <v>45261</v>
      </c>
      <c r="W7963" s="22">
        <v>0</v>
      </c>
      <c r="Z7963" s="22">
        <v>0</v>
      </c>
      <c r="AB7963" s="22">
        <v>0</v>
      </c>
      <c r="AE7963" s="22">
        <v>0</v>
      </c>
      <c r="AH7963" s="22">
        <v>0</v>
      </c>
      <c r="AK7963" s="22">
        <v>0</v>
      </c>
      <c r="AN7963" s="22">
        <v>0</v>
      </c>
      <c r="AQ7963" s="22">
        <v>0</v>
      </c>
      <c r="AT7963" s="20">
        <v>2023</v>
      </c>
      <c r="AU7963" s="20" t="s">
        <v>21</v>
      </c>
      <c r="AV7963" s="20">
        <v>4</v>
      </c>
      <c r="AW7963" s="22">
        <v>618.33000000000004</v>
      </c>
      <c r="AX7963" s="22">
        <v>618.33000000000004</v>
      </c>
      <c r="AY7963" s="22">
        <v>0</v>
      </c>
      <c r="AZ7963" s="22">
        <v>0</v>
      </c>
    </row>
    <row r="7964" spans="1:52">
      <c r="A7964" s="20" t="s">
        <v>74</v>
      </c>
      <c r="B7964" s="20" t="s">
        <v>10</v>
      </c>
      <c r="G7964" s="20" t="s">
        <v>6394</v>
      </c>
      <c r="I7964" s="20" t="s">
        <v>2922</v>
      </c>
      <c r="K7964" s="21">
        <v>45683</v>
      </c>
      <c r="N7964" s="20" t="s">
        <v>31</v>
      </c>
      <c r="R7964" s="22">
        <v>1938.0889627695119</v>
      </c>
      <c r="S7964" s="21">
        <v>45699</v>
      </c>
      <c r="T7964" s="22">
        <v>1938.0889627695119</v>
      </c>
      <c r="V7964" s="21">
        <v>45714</v>
      </c>
      <c r="W7964" s="22">
        <v>0</v>
      </c>
      <c r="Z7964" s="22">
        <v>0</v>
      </c>
      <c r="AB7964" s="22">
        <v>0</v>
      </c>
      <c r="AE7964" s="22">
        <v>0</v>
      </c>
      <c r="AH7964" s="22">
        <v>0</v>
      </c>
      <c r="AK7964" s="22">
        <v>0</v>
      </c>
      <c r="AN7964" s="22">
        <v>0</v>
      </c>
      <c r="AQ7964" s="22">
        <v>0</v>
      </c>
      <c r="AT7964" s="20">
        <v>2025</v>
      </c>
      <c r="AU7964" s="20" t="s">
        <v>11</v>
      </c>
      <c r="AV7964" s="20">
        <v>1</v>
      </c>
      <c r="AW7964" s="22">
        <v>1938.09</v>
      </c>
      <c r="AX7964" s="22">
        <v>1938.09</v>
      </c>
      <c r="AY7964" s="22">
        <v>0</v>
      </c>
      <c r="AZ7964" s="22">
        <v>0</v>
      </c>
    </row>
    <row r="7965" spans="1:52">
      <c r="A7965" s="20" t="s">
        <v>80</v>
      </c>
      <c r="B7965" s="20" t="s">
        <v>5</v>
      </c>
      <c r="G7965" s="20" t="s">
        <v>6395</v>
      </c>
      <c r="I7965" s="20" t="s">
        <v>705</v>
      </c>
      <c r="K7965" s="21">
        <v>45377</v>
      </c>
      <c r="N7965" s="20" t="s">
        <v>28</v>
      </c>
      <c r="R7965" s="22">
        <v>513.72011394314382</v>
      </c>
      <c r="S7965" s="21">
        <v>45391</v>
      </c>
      <c r="T7965" s="22">
        <v>513.72011394314382</v>
      </c>
      <c r="V7965" s="21">
        <v>45491</v>
      </c>
      <c r="W7965" s="22">
        <v>0</v>
      </c>
      <c r="Z7965" s="22">
        <v>0</v>
      </c>
      <c r="AB7965" s="22">
        <v>0</v>
      </c>
      <c r="AE7965" s="22">
        <v>0</v>
      </c>
      <c r="AH7965" s="22">
        <v>0</v>
      </c>
      <c r="AK7965" s="22">
        <v>0</v>
      </c>
      <c r="AN7965" s="22">
        <v>0</v>
      </c>
      <c r="AQ7965" s="22">
        <v>0</v>
      </c>
      <c r="AT7965" s="20">
        <v>2024</v>
      </c>
      <c r="AU7965" s="20" t="s">
        <v>13</v>
      </c>
      <c r="AV7965" s="20">
        <v>1</v>
      </c>
      <c r="AW7965" s="22">
        <v>513.72</v>
      </c>
      <c r="AX7965" s="22">
        <v>513.72</v>
      </c>
      <c r="AY7965" s="22">
        <v>0</v>
      </c>
      <c r="AZ7965" s="22">
        <v>0</v>
      </c>
    </row>
    <row r="7966" spans="1:52">
      <c r="A7966" s="20" t="s">
        <v>77</v>
      </c>
      <c r="B7966" s="20" t="s">
        <v>7</v>
      </c>
      <c r="G7966" s="20" t="s">
        <v>6396</v>
      </c>
      <c r="I7966" s="20" t="s">
        <v>473</v>
      </c>
      <c r="K7966" s="21">
        <v>45174</v>
      </c>
      <c r="N7966" s="20" t="s">
        <v>29</v>
      </c>
      <c r="R7966" s="22">
        <v>251.2478389507651</v>
      </c>
      <c r="S7966" s="21">
        <v>45198</v>
      </c>
      <c r="T7966" s="22">
        <v>251.2478389507651</v>
      </c>
      <c r="V7966" s="21">
        <v>45287</v>
      </c>
      <c r="W7966" s="22">
        <v>0</v>
      </c>
      <c r="Z7966" s="22">
        <v>0</v>
      </c>
      <c r="AB7966" s="22">
        <v>0</v>
      </c>
      <c r="AE7966" s="22">
        <v>0</v>
      </c>
      <c r="AH7966" s="22">
        <v>0</v>
      </c>
      <c r="AK7966" s="22">
        <v>0</v>
      </c>
      <c r="AN7966" s="22">
        <v>0</v>
      </c>
      <c r="AQ7966" s="22">
        <v>0</v>
      </c>
      <c r="AT7966" s="20">
        <v>2023</v>
      </c>
      <c r="AU7966" s="20" t="s">
        <v>19</v>
      </c>
      <c r="AV7966" s="20">
        <v>3</v>
      </c>
      <c r="AW7966" s="22">
        <v>251.25</v>
      </c>
      <c r="AX7966" s="22">
        <v>251.25</v>
      </c>
      <c r="AY7966" s="22">
        <v>0</v>
      </c>
      <c r="AZ7966" s="22">
        <v>0</v>
      </c>
    </row>
    <row r="7967" spans="1:52">
      <c r="A7967" s="20" t="s">
        <v>80</v>
      </c>
      <c r="B7967" s="20" t="s">
        <v>5</v>
      </c>
      <c r="G7967" s="20" t="s">
        <v>6397</v>
      </c>
      <c r="I7967" s="20" t="s">
        <v>556</v>
      </c>
      <c r="K7967" s="21">
        <v>45386</v>
      </c>
      <c r="N7967" s="20" t="s">
        <v>28</v>
      </c>
      <c r="R7967" s="22">
        <v>955.75252612214786</v>
      </c>
      <c r="S7967" s="21">
        <v>45406</v>
      </c>
      <c r="T7967" s="22">
        <v>955.75252612214786</v>
      </c>
      <c r="V7967" s="21">
        <v>45457</v>
      </c>
      <c r="W7967" s="22">
        <v>0</v>
      </c>
      <c r="Z7967" s="22">
        <v>0</v>
      </c>
      <c r="AB7967" s="22">
        <v>0</v>
      </c>
      <c r="AE7967" s="22">
        <v>0</v>
      </c>
      <c r="AH7967" s="22">
        <v>0</v>
      </c>
      <c r="AK7967" s="22">
        <v>0</v>
      </c>
      <c r="AN7967" s="22">
        <v>0</v>
      </c>
      <c r="AQ7967" s="22">
        <v>0</v>
      </c>
      <c r="AT7967" s="20">
        <v>2024</v>
      </c>
      <c r="AU7967" s="20" t="s">
        <v>14</v>
      </c>
      <c r="AV7967" s="20">
        <v>2</v>
      </c>
      <c r="AW7967" s="22">
        <v>955.75</v>
      </c>
      <c r="AX7967" s="22">
        <v>955.75</v>
      </c>
      <c r="AY7967" s="22">
        <v>0</v>
      </c>
      <c r="AZ7967" s="22">
        <v>0</v>
      </c>
    </row>
    <row r="7968" spans="1:52">
      <c r="A7968" s="20" t="s">
        <v>217</v>
      </c>
      <c r="B7968" s="20" t="s">
        <v>8</v>
      </c>
      <c r="G7968" s="20" t="s">
        <v>2466</v>
      </c>
      <c r="I7968" s="20" t="s">
        <v>1728</v>
      </c>
      <c r="K7968" s="21">
        <v>45103</v>
      </c>
      <c r="N7968" s="20" t="s">
        <v>24</v>
      </c>
      <c r="R7968" s="22">
        <v>386.62312241363998</v>
      </c>
      <c r="S7968" s="21">
        <v>45119</v>
      </c>
      <c r="T7968" s="22">
        <v>386.62312241363998</v>
      </c>
      <c r="V7968" s="21">
        <v>45135</v>
      </c>
      <c r="W7968" s="22">
        <v>0</v>
      </c>
      <c r="Z7968" s="22">
        <v>0</v>
      </c>
      <c r="AB7968" s="22">
        <v>0</v>
      </c>
      <c r="AE7968" s="22">
        <v>0</v>
      </c>
      <c r="AH7968" s="22">
        <v>0</v>
      </c>
      <c r="AK7968" s="22">
        <v>0</v>
      </c>
      <c r="AN7968" s="22">
        <v>0</v>
      </c>
      <c r="AQ7968" s="22">
        <v>0</v>
      </c>
      <c r="AT7968" s="20">
        <v>2023</v>
      </c>
      <c r="AU7968" s="20" t="s">
        <v>16</v>
      </c>
      <c r="AV7968" s="20">
        <v>2</v>
      </c>
      <c r="AW7968" s="22">
        <v>386.62</v>
      </c>
      <c r="AX7968" s="22">
        <v>386.62</v>
      </c>
      <c r="AY7968" s="22">
        <v>0</v>
      </c>
      <c r="AZ7968" s="22">
        <v>0</v>
      </c>
    </row>
    <row r="7969" spans="1:52">
      <c r="A7969" s="20" t="s">
        <v>80</v>
      </c>
      <c r="B7969" s="20" t="s">
        <v>5</v>
      </c>
      <c r="G7969" s="20" t="s">
        <v>5154</v>
      </c>
      <c r="I7969" s="20" t="s">
        <v>696</v>
      </c>
      <c r="K7969" s="21">
        <v>44991</v>
      </c>
      <c r="N7969" s="20" t="s">
        <v>27</v>
      </c>
      <c r="R7969" s="22">
        <v>218.20953266143249</v>
      </c>
      <c r="S7969" s="21">
        <v>45029</v>
      </c>
      <c r="T7969" s="22">
        <v>218.20953266143249</v>
      </c>
      <c r="V7969" s="21">
        <v>45147</v>
      </c>
      <c r="W7969" s="22">
        <v>0</v>
      </c>
      <c r="Z7969" s="22">
        <v>0</v>
      </c>
      <c r="AB7969" s="22">
        <v>0</v>
      </c>
      <c r="AE7969" s="22">
        <v>0</v>
      </c>
      <c r="AH7969" s="22">
        <v>0</v>
      </c>
      <c r="AK7969" s="22">
        <v>0</v>
      </c>
      <c r="AN7969" s="22">
        <v>0</v>
      </c>
      <c r="AQ7969" s="22">
        <v>0</v>
      </c>
      <c r="AT7969" s="20">
        <v>2023</v>
      </c>
      <c r="AU7969" s="20" t="s">
        <v>13</v>
      </c>
      <c r="AV7969" s="20">
        <v>1</v>
      </c>
      <c r="AW7969" s="22">
        <v>218.21</v>
      </c>
      <c r="AX7969" s="22">
        <v>218.21</v>
      </c>
      <c r="AY7969" s="22">
        <v>0</v>
      </c>
      <c r="AZ7969" s="22">
        <v>0</v>
      </c>
    </row>
    <row r="7970" spans="1:52">
      <c r="A7970" s="20" t="s">
        <v>80</v>
      </c>
      <c r="B7970" s="20" t="s">
        <v>5</v>
      </c>
      <c r="G7970" s="20" t="s">
        <v>1656</v>
      </c>
      <c r="I7970" s="20" t="s">
        <v>1657</v>
      </c>
      <c r="K7970" s="21">
        <v>44950</v>
      </c>
      <c r="N7970" s="20" t="s">
        <v>28</v>
      </c>
      <c r="R7970" s="22">
        <v>331.03799210257318</v>
      </c>
      <c r="S7970" s="21">
        <v>44952</v>
      </c>
      <c r="T7970" s="22">
        <v>331.03799210257318</v>
      </c>
      <c r="V7970" s="21">
        <v>44996</v>
      </c>
      <c r="W7970" s="22">
        <v>0</v>
      </c>
      <c r="Z7970" s="22">
        <v>0</v>
      </c>
      <c r="AB7970" s="22">
        <v>0</v>
      </c>
      <c r="AE7970" s="22">
        <v>0</v>
      </c>
      <c r="AH7970" s="22">
        <v>0</v>
      </c>
      <c r="AK7970" s="22">
        <v>0</v>
      </c>
      <c r="AN7970" s="22">
        <v>0</v>
      </c>
      <c r="AQ7970" s="22">
        <v>0</v>
      </c>
      <c r="AT7970" s="20">
        <v>2023</v>
      </c>
      <c r="AU7970" s="20" t="s">
        <v>11</v>
      </c>
      <c r="AV7970" s="20">
        <v>1</v>
      </c>
      <c r="AW7970" s="22">
        <v>331.04</v>
      </c>
      <c r="AX7970" s="22">
        <v>331.04</v>
      </c>
      <c r="AY7970" s="22">
        <v>0</v>
      </c>
      <c r="AZ7970" s="22">
        <v>0</v>
      </c>
    </row>
    <row r="7971" spans="1:52">
      <c r="A7971" s="20" t="s">
        <v>80</v>
      </c>
      <c r="B7971" s="20" t="s">
        <v>5</v>
      </c>
      <c r="G7971" s="20" t="s">
        <v>6398</v>
      </c>
      <c r="I7971" s="20" t="s">
        <v>5309</v>
      </c>
      <c r="K7971" s="21">
        <v>45672</v>
      </c>
      <c r="N7971" s="20" t="s">
        <v>27</v>
      </c>
      <c r="R7971" s="22">
        <v>746.96899619304281</v>
      </c>
      <c r="S7971" s="21">
        <v>45685</v>
      </c>
      <c r="T7971" s="22">
        <v>746.96899619304281</v>
      </c>
      <c r="V7971" s="21">
        <v>45722</v>
      </c>
      <c r="W7971" s="22">
        <v>0</v>
      </c>
      <c r="Z7971" s="22">
        <v>0</v>
      </c>
      <c r="AB7971" s="22">
        <v>0</v>
      </c>
      <c r="AE7971" s="22">
        <v>0</v>
      </c>
      <c r="AH7971" s="22">
        <v>0</v>
      </c>
      <c r="AK7971" s="22">
        <v>0</v>
      </c>
      <c r="AN7971" s="22">
        <v>0</v>
      </c>
      <c r="AQ7971" s="22">
        <v>0</v>
      </c>
      <c r="AT7971" s="20">
        <v>2025</v>
      </c>
      <c r="AU7971" s="20" t="s">
        <v>11</v>
      </c>
      <c r="AV7971" s="20">
        <v>1</v>
      </c>
      <c r="AW7971" s="22">
        <v>746.97</v>
      </c>
      <c r="AX7971" s="22">
        <v>746.97</v>
      </c>
      <c r="AY7971" s="22">
        <v>0</v>
      </c>
      <c r="AZ7971" s="22">
        <v>0</v>
      </c>
    </row>
    <row r="7972" spans="1:52">
      <c r="A7972" s="20" t="s">
        <v>77</v>
      </c>
      <c r="B7972" s="20" t="s">
        <v>7</v>
      </c>
      <c r="G7972" s="20" t="s">
        <v>1446</v>
      </c>
      <c r="I7972" s="20" t="s">
        <v>1447</v>
      </c>
      <c r="K7972" s="21">
        <v>45046</v>
      </c>
      <c r="N7972" s="20" t="s">
        <v>24</v>
      </c>
      <c r="R7972" s="22">
        <v>528.49667940291442</v>
      </c>
      <c r="S7972" s="21">
        <v>45054</v>
      </c>
      <c r="T7972" s="22">
        <v>528.49667940291442</v>
      </c>
      <c r="V7972" s="21">
        <v>45191</v>
      </c>
      <c r="W7972" s="22">
        <v>0</v>
      </c>
      <c r="Z7972" s="22">
        <v>0</v>
      </c>
      <c r="AB7972" s="22">
        <v>0</v>
      </c>
      <c r="AE7972" s="22">
        <v>0</v>
      </c>
      <c r="AH7972" s="22">
        <v>0</v>
      </c>
      <c r="AK7972" s="22">
        <v>0</v>
      </c>
      <c r="AN7972" s="22">
        <v>0</v>
      </c>
      <c r="AQ7972" s="22">
        <v>0</v>
      </c>
      <c r="AT7972" s="20">
        <v>2023</v>
      </c>
      <c r="AU7972" s="20" t="s">
        <v>14</v>
      </c>
      <c r="AV7972" s="20">
        <v>2</v>
      </c>
      <c r="AW7972" s="22">
        <v>528.5</v>
      </c>
      <c r="AX7972" s="22">
        <v>528.5</v>
      </c>
      <c r="AY7972" s="22">
        <v>0</v>
      </c>
      <c r="AZ7972" s="22">
        <v>0</v>
      </c>
    </row>
    <row r="7973" spans="1:52">
      <c r="A7973" s="20" t="s">
        <v>77</v>
      </c>
      <c r="B7973" s="20" t="s">
        <v>7</v>
      </c>
      <c r="G7973" s="20" t="s">
        <v>6399</v>
      </c>
      <c r="I7973" s="20" t="s">
        <v>2752</v>
      </c>
      <c r="K7973" s="21">
        <v>45376</v>
      </c>
      <c r="N7973" s="20" t="s">
        <v>24</v>
      </c>
      <c r="R7973" s="22">
        <v>230.02252212655031</v>
      </c>
      <c r="S7973" s="21">
        <v>45391</v>
      </c>
      <c r="T7973" s="22">
        <v>230.02252212655031</v>
      </c>
      <c r="V7973" s="21">
        <v>45426</v>
      </c>
      <c r="W7973" s="22">
        <v>0</v>
      </c>
      <c r="Z7973" s="22">
        <v>0</v>
      </c>
      <c r="AB7973" s="22">
        <v>0</v>
      </c>
      <c r="AE7973" s="22">
        <v>0</v>
      </c>
      <c r="AH7973" s="22">
        <v>0</v>
      </c>
      <c r="AK7973" s="22">
        <v>0</v>
      </c>
      <c r="AN7973" s="22">
        <v>0</v>
      </c>
      <c r="AQ7973" s="22">
        <v>0</v>
      </c>
      <c r="AT7973" s="20">
        <v>2024</v>
      </c>
      <c r="AU7973" s="20" t="s">
        <v>13</v>
      </c>
      <c r="AV7973" s="20">
        <v>1</v>
      </c>
      <c r="AW7973" s="22">
        <v>230.02</v>
      </c>
      <c r="AX7973" s="22">
        <v>230.02</v>
      </c>
      <c r="AY7973" s="22">
        <v>0</v>
      </c>
      <c r="AZ7973" s="22">
        <v>0</v>
      </c>
    </row>
    <row r="7974" spans="1:52">
      <c r="A7974" s="20" t="s">
        <v>77</v>
      </c>
      <c r="B7974" s="20" t="s">
        <v>7</v>
      </c>
      <c r="G7974" s="20" t="s">
        <v>6400</v>
      </c>
      <c r="I7974" s="20" t="s">
        <v>678</v>
      </c>
      <c r="K7974" s="21">
        <v>45587</v>
      </c>
      <c r="N7974" s="20" t="s">
        <v>29</v>
      </c>
      <c r="R7974" s="22">
        <v>573.38705744824517</v>
      </c>
      <c r="S7974" s="21">
        <v>45609</v>
      </c>
      <c r="T7974" s="22">
        <v>573.38705744824517</v>
      </c>
      <c r="V7974" s="21">
        <v>45638</v>
      </c>
      <c r="W7974" s="22">
        <v>0</v>
      </c>
      <c r="Z7974" s="22">
        <v>0</v>
      </c>
      <c r="AB7974" s="22">
        <v>0</v>
      </c>
      <c r="AE7974" s="22">
        <v>0</v>
      </c>
      <c r="AH7974" s="22">
        <v>0</v>
      </c>
      <c r="AK7974" s="22">
        <v>0</v>
      </c>
      <c r="AN7974" s="22">
        <v>0</v>
      </c>
      <c r="AQ7974" s="22">
        <v>0</v>
      </c>
      <c r="AT7974" s="20">
        <v>2024</v>
      </c>
      <c r="AU7974" s="20" t="s">
        <v>20</v>
      </c>
      <c r="AV7974" s="20">
        <v>4</v>
      </c>
      <c r="AW7974" s="22">
        <v>573.39</v>
      </c>
      <c r="AX7974" s="22">
        <v>573.39</v>
      </c>
      <c r="AY7974" s="22">
        <v>0</v>
      </c>
      <c r="AZ7974" s="22">
        <v>0</v>
      </c>
    </row>
    <row r="7975" spans="1:52">
      <c r="A7975" s="20" t="s">
        <v>217</v>
      </c>
      <c r="B7975" s="20" t="s">
        <v>8</v>
      </c>
      <c r="G7975" s="20" t="s">
        <v>5551</v>
      </c>
      <c r="I7975" s="20" t="s">
        <v>2377</v>
      </c>
      <c r="K7975" s="21">
        <v>45176</v>
      </c>
      <c r="N7975" s="20" t="s">
        <v>28</v>
      </c>
      <c r="R7975" s="22">
        <v>533.41534790757237</v>
      </c>
      <c r="S7975" s="21">
        <v>45199</v>
      </c>
      <c r="T7975" s="22">
        <v>533.41534790757237</v>
      </c>
      <c r="V7975" s="21">
        <v>45225</v>
      </c>
      <c r="W7975" s="22">
        <v>0</v>
      </c>
      <c r="Z7975" s="22">
        <v>0</v>
      </c>
      <c r="AB7975" s="22">
        <v>0</v>
      </c>
      <c r="AE7975" s="22">
        <v>0</v>
      </c>
      <c r="AH7975" s="22">
        <v>0</v>
      </c>
      <c r="AK7975" s="22">
        <v>0</v>
      </c>
      <c r="AN7975" s="22">
        <v>0</v>
      </c>
      <c r="AQ7975" s="22">
        <v>0</v>
      </c>
      <c r="AT7975" s="20">
        <v>2023</v>
      </c>
      <c r="AU7975" s="20" t="s">
        <v>19</v>
      </c>
      <c r="AV7975" s="20">
        <v>3</v>
      </c>
      <c r="AW7975" s="22">
        <v>533.41999999999996</v>
      </c>
      <c r="AX7975" s="22">
        <v>533.41999999999996</v>
      </c>
      <c r="AY7975" s="22">
        <v>0</v>
      </c>
      <c r="AZ7975" s="22">
        <v>0</v>
      </c>
    </row>
    <row r="7976" spans="1:52">
      <c r="A7976" s="20" t="s">
        <v>80</v>
      </c>
      <c r="B7976" s="20" t="s">
        <v>5</v>
      </c>
      <c r="G7976" s="20" t="s">
        <v>5569</v>
      </c>
      <c r="I7976" s="20" t="s">
        <v>1277</v>
      </c>
      <c r="K7976" s="21">
        <v>45496</v>
      </c>
      <c r="N7976" s="20" t="s">
        <v>29</v>
      </c>
      <c r="R7976" s="22">
        <v>680.53587590519999</v>
      </c>
      <c r="S7976" s="21">
        <v>45509</v>
      </c>
      <c r="T7976" s="22">
        <v>680.53587590519999</v>
      </c>
      <c r="V7976" s="21">
        <v>45559</v>
      </c>
      <c r="W7976" s="22">
        <v>0</v>
      </c>
      <c r="Z7976" s="22">
        <v>0</v>
      </c>
      <c r="AB7976" s="22">
        <v>0</v>
      </c>
      <c r="AE7976" s="22">
        <v>0</v>
      </c>
      <c r="AH7976" s="22">
        <v>0</v>
      </c>
      <c r="AK7976" s="22">
        <v>0</v>
      </c>
      <c r="AN7976" s="22">
        <v>0</v>
      </c>
      <c r="AQ7976" s="22">
        <v>0</v>
      </c>
      <c r="AT7976" s="20">
        <v>2024</v>
      </c>
      <c r="AU7976" s="20" t="s">
        <v>17</v>
      </c>
      <c r="AV7976" s="20">
        <v>3</v>
      </c>
      <c r="AW7976" s="22">
        <v>680.54</v>
      </c>
      <c r="AX7976" s="22">
        <v>680.54</v>
      </c>
      <c r="AY7976" s="22">
        <v>0</v>
      </c>
      <c r="AZ7976" s="22">
        <v>0</v>
      </c>
    </row>
    <row r="7977" spans="1:52">
      <c r="A7977" s="20" t="s">
        <v>130</v>
      </c>
      <c r="B7977" s="20" t="s">
        <v>3</v>
      </c>
      <c r="G7977" s="20" t="s">
        <v>3765</v>
      </c>
      <c r="I7977" s="20" t="s">
        <v>451</v>
      </c>
      <c r="K7977" s="21">
        <v>44971</v>
      </c>
      <c r="N7977" s="20" t="s">
        <v>29</v>
      </c>
      <c r="R7977" s="22">
        <v>637.90492898851858</v>
      </c>
      <c r="S7977" s="21">
        <v>44999</v>
      </c>
      <c r="T7977" s="22">
        <v>637.90492898851858</v>
      </c>
      <c r="V7977" s="21">
        <v>45044</v>
      </c>
      <c r="W7977" s="22">
        <v>0</v>
      </c>
      <c r="Z7977" s="22">
        <v>0</v>
      </c>
      <c r="AB7977" s="22">
        <v>0</v>
      </c>
      <c r="AE7977" s="22">
        <v>0</v>
      </c>
      <c r="AH7977" s="22">
        <v>0</v>
      </c>
      <c r="AK7977" s="22">
        <v>0</v>
      </c>
      <c r="AN7977" s="22">
        <v>0</v>
      </c>
      <c r="AQ7977" s="22">
        <v>0</v>
      </c>
      <c r="AT7977" s="20">
        <v>2023</v>
      </c>
      <c r="AU7977" s="20" t="s">
        <v>12</v>
      </c>
      <c r="AV7977" s="20">
        <v>1</v>
      </c>
      <c r="AW7977" s="22">
        <v>637.9</v>
      </c>
      <c r="AX7977" s="22">
        <v>637.9</v>
      </c>
      <c r="AY7977" s="22">
        <v>0</v>
      </c>
      <c r="AZ7977" s="22">
        <v>0</v>
      </c>
    </row>
    <row r="7978" spans="1:52">
      <c r="A7978" s="20" t="s">
        <v>85</v>
      </c>
      <c r="B7978" s="20" t="s">
        <v>6</v>
      </c>
      <c r="G7978" s="20" t="s">
        <v>4794</v>
      </c>
      <c r="I7978" s="20" t="s">
        <v>1388</v>
      </c>
      <c r="K7978" s="21">
        <v>45227</v>
      </c>
      <c r="N7978" s="20" t="s">
        <v>29</v>
      </c>
      <c r="R7978" s="22">
        <v>492.82646549608262</v>
      </c>
      <c r="S7978" s="21">
        <v>45230</v>
      </c>
      <c r="T7978" s="22">
        <v>492.82646549608262</v>
      </c>
      <c r="V7978" s="21">
        <v>45344</v>
      </c>
      <c r="W7978" s="22">
        <v>0</v>
      </c>
      <c r="Z7978" s="22">
        <v>0</v>
      </c>
      <c r="AB7978" s="22">
        <v>0</v>
      </c>
      <c r="AE7978" s="22">
        <v>0</v>
      </c>
      <c r="AH7978" s="22">
        <v>0</v>
      </c>
      <c r="AK7978" s="22">
        <v>0</v>
      </c>
      <c r="AN7978" s="22">
        <v>0</v>
      </c>
      <c r="AQ7978" s="22">
        <v>0</v>
      </c>
      <c r="AT7978" s="20">
        <v>2023</v>
      </c>
      <c r="AU7978" s="20" t="s">
        <v>20</v>
      </c>
      <c r="AV7978" s="20">
        <v>4</v>
      </c>
      <c r="AW7978" s="22">
        <v>492.83</v>
      </c>
      <c r="AX7978" s="22">
        <v>492.83</v>
      </c>
      <c r="AY7978" s="22">
        <v>0</v>
      </c>
      <c r="AZ7978" s="22">
        <v>0</v>
      </c>
    </row>
    <row r="7979" spans="1:52">
      <c r="A7979" s="20" t="s">
        <v>80</v>
      </c>
      <c r="B7979" s="20" t="s">
        <v>5</v>
      </c>
      <c r="G7979" s="20" t="s">
        <v>6401</v>
      </c>
      <c r="I7979" s="20" t="s">
        <v>1399</v>
      </c>
      <c r="K7979" s="21">
        <v>45201</v>
      </c>
      <c r="N7979" s="20" t="s">
        <v>25</v>
      </c>
      <c r="R7979" s="22">
        <v>416.53075926783561</v>
      </c>
      <c r="S7979" s="21">
        <v>45239</v>
      </c>
      <c r="T7979" s="22">
        <v>416.53075926783561</v>
      </c>
      <c r="V7979" s="21">
        <v>45351</v>
      </c>
      <c r="W7979" s="22">
        <v>0</v>
      </c>
      <c r="Z7979" s="22">
        <v>0</v>
      </c>
      <c r="AB7979" s="22">
        <v>0</v>
      </c>
      <c r="AE7979" s="22">
        <v>0</v>
      </c>
      <c r="AH7979" s="22">
        <v>0</v>
      </c>
      <c r="AK7979" s="22">
        <v>0</v>
      </c>
      <c r="AN7979" s="22">
        <v>0</v>
      </c>
      <c r="AQ7979" s="22">
        <v>0</v>
      </c>
      <c r="AT7979" s="20">
        <v>2023</v>
      </c>
      <c r="AU7979" s="20" t="s">
        <v>20</v>
      </c>
      <c r="AV7979" s="20">
        <v>4</v>
      </c>
      <c r="AW7979" s="22">
        <v>416.53</v>
      </c>
      <c r="AX7979" s="22">
        <v>416.53</v>
      </c>
      <c r="AY7979" s="22">
        <v>0</v>
      </c>
      <c r="AZ7979" s="22">
        <v>0</v>
      </c>
    </row>
    <row r="7980" spans="1:52">
      <c r="A7980" s="20" t="s">
        <v>80</v>
      </c>
      <c r="B7980" s="20" t="s">
        <v>5</v>
      </c>
      <c r="G7980" s="20" t="s">
        <v>6402</v>
      </c>
      <c r="I7980" s="20" t="s">
        <v>3228</v>
      </c>
      <c r="K7980" s="21">
        <v>45661</v>
      </c>
      <c r="N7980" s="20" t="s">
        <v>29</v>
      </c>
      <c r="R7980" s="22">
        <v>517.759437625494</v>
      </c>
      <c r="S7980" s="21">
        <v>45685</v>
      </c>
      <c r="T7980" s="22">
        <v>517.759437625494</v>
      </c>
      <c r="V7980" s="21">
        <v>45722</v>
      </c>
      <c r="W7980" s="22">
        <v>0</v>
      </c>
      <c r="Z7980" s="22">
        <v>0</v>
      </c>
      <c r="AB7980" s="22">
        <v>0</v>
      </c>
      <c r="AE7980" s="22">
        <v>0</v>
      </c>
      <c r="AH7980" s="22">
        <v>0</v>
      </c>
      <c r="AK7980" s="22">
        <v>0</v>
      </c>
      <c r="AN7980" s="22">
        <v>0</v>
      </c>
      <c r="AQ7980" s="22">
        <v>0</v>
      </c>
      <c r="AT7980" s="20">
        <v>2025</v>
      </c>
      <c r="AU7980" s="20" t="s">
        <v>11</v>
      </c>
      <c r="AV7980" s="20">
        <v>1</v>
      </c>
      <c r="AW7980" s="22">
        <v>517.76</v>
      </c>
      <c r="AX7980" s="22">
        <v>517.76</v>
      </c>
      <c r="AY7980" s="22">
        <v>0</v>
      </c>
      <c r="AZ7980" s="22">
        <v>0</v>
      </c>
    </row>
    <row r="7981" spans="1:52">
      <c r="A7981" s="20" t="s">
        <v>217</v>
      </c>
      <c r="B7981" s="20" t="s">
        <v>8</v>
      </c>
      <c r="G7981" s="20" t="s">
        <v>6403</v>
      </c>
      <c r="I7981" s="20" t="s">
        <v>866</v>
      </c>
      <c r="K7981" s="21">
        <v>45121</v>
      </c>
      <c r="N7981" s="20" t="s">
        <v>28</v>
      </c>
      <c r="R7981" s="22">
        <v>607.25287198515957</v>
      </c>
      <c r="S7981" s="21">
        <v>45148</v>
      </c>
      <c r="T7981" s="22">
        <v>607.25287198515957</v>
      </c>
      <c r="V7981" s="21">
        <v>45176</v>
      </c>
      <c r="W7981" s="22">
        <v>0</v>
      </c>
      <c r="Z7981" s="22">
        <v>0</v>
      </c>
      <c r="AB7981" s="22">
        <v>0</v>
      </c>
      <c r="AE7981" s="22">
        <v>0</v>
      </c>
      <c r="AH7981" s="22">
        <v>0</v>
      </c>
      <c r="AK7981" s="22">
        <v>0</v>
      </c>
      <c r="AN7981" s="22">
        <v>0</v>
      </c>
      <c r="AQ7981" s="22">
        <v>0</v>
      </c>
      <c r="AT7981" s="20">
        <v>2023</v>
      </c>
      <c r="AU7981" s="20" t="s">
        <v>17</v>
      </c>
      <c r="AV7981" s="20">
        <v>3</v>
      </c>
      <c r="AW7981" s="22">
        <v>607.25</v>
      </c>
      <c r="AX7981" s="22">
        <v>607.25</v>
      </c>
      <c r="AY7981" s="22">
        <v>0</v>
      </c>
      <c r="AZ7981" s="22">
        <v>0</v>
      </c>
    </row>
    <row r="7982" spans="1:52">
      <c r="A7982" s="20" t="s">
        <v>217</v>
      </c>
      <c r="B7982" s="20" t="s">
        <v>8</v>
      </c>
      <c r="G7982" s="20" t="s">
        <v>6403</v>
      </c>
      <c r="I7982" s="20" t="s">
        <v>866</v>
      </c>
      <c r="K7982" s="21">
        <v>45121</v>
      </c>
      <c r="N7982" s="20" t="s">
        <v>28</v>
      </c>
      <c r="R7982" s="22">
        <v>511.89837926933939</v>
      </c>
      <c r="S7982" s="21">
        <v>45148</v>
      </c>
      <c r="T7982" s="22">
        <v>511.89837926933939</v>
      </c>
      <c r="V7982" s="21">
        <v>45176</v>
      </c>
      <c r="W7982" s="22">
        <v>0</v>
      </c>
      <c r="Z7982" s="22">
        <v>0</v>
      </c>
      <c r="AB7982" s="22">
        <v>0</v>
      </c>
      <c r="AE7982" s="22">
        <v>0</v>
      </c>
      <c r="AH7982" s="22">
        <v>0</v>
      </c>
      <c r="AK7982" s="22">
        <v>0</v>
      </c>
      <c r="AN7982" s="22">
        <v>0</v>
      </c>
      <c r="AQ7982" s="22">
        <v>0</v>
      </c>
      <c r="AT7982" s="20">
        <v>2023</v>
      </c>
      <c r="AU7982" s="20" t="s">
        <v>17</v>
      </c>
      <c r="AV7982" s="20">
        <v>3</v>
      </c>
      <c r="AW7982" s="22">
        <v>511.9</v>
      </c>
      <c r="AX7982" s="22">
        <v>511.9</v>
      </c>
      <c r="AY7982" s="22">
        <v>0</v>
      </c>
      <c r="AZ7982" s="22">
        <v>0</v>
      </c>
    </row>
    <row r="7983" spans="1:52">
      <c r="A7983" s="20" t="s">
        <v>80</v>
      </c>
      <c r="B7983" s="20" t="s">
        <v>5</v>
      </c>
      <c r="G7983" s="20" t="s">
        <v>4681</v>
      </c>
      <c r="I7983" s="20" t="s">
        <v>1856</v>
      </c>
      <c r="K7983" s="21">
        <v>45063</v>
      </c>
      <c r="N7983" s="20" t="s">
        <v>29</v>
      </c>
      <c r="R7983" s="22">
        <v>623.01638975826791</v>
      </c>
      <c r="S7983" s="21">
        <v>45083</v>
      </c>
      <c r="T7983" s="22">
        <v>623.01638975826791</v>
      </c>
      <c r="V7983" s="21">
        <v>45274</v>
      </c>
      <c r="W7983" s="22">
        <v>0</v>
      </c>
      <c r="Z7983" s="22">
        <v>0</v>
      </c>
      <c r="AB7983" s="22">
        <v>0</v>
      </c>
      <c r="AE7983" s="22">
        <v>0</v>
      </c>
      <c r="AH7983" s="22">
        <v>0</v>
      </c>
      <c r="AK7983" s="22">
        <v>0</v>
      </c>
      <c r="AN7983" s="22">
        <v>0</v>
      </c>
      <c r="AQ7983" s="22">
        <v>0</v>
      </c>
      <c r="AT7983" s="20">
        <v>2023</v>
      </c>
      <c r="AU7983" s="20" t="s">
        <v>15</v>
      </c>
      <c r="AV7983" s="20">
        <v>2</v>
      </c>
      <c r="AW7983" s="22">
        <v>623.02</v>
      </c>
      <c r="AX7983" s="22">
        <v>623.02</v>
      </c>
      <c r="AY7983" s="22">
        <v>0</v>
      </c>
      <c r="AZ7983" s="22">
        <v>0</v>
      </c>
    </row>
    <row r="7984" spans="1:52">
      <c r="A7984" s="20" t="s">
        <v>80</v>
      </c>
      <c r="B7984" s="20" t="s">
        <v>5</v>
      </c>
      <c r="G7984" s="20" t="s">
        <v>6404</v>
      </c>
      <c r="I7984" s="20" t="s">
        <v>6405</v>
      </c>
      <c r="K7984" s="21">
        <v>45359</v>
      </c>
      <c r="N7984" s="20" t="s">
        <v>29</v>
      </c>
      <c r="R7984" s="22">
        <v>298.56784599562383</v>
      </c>
      <c r="S7984" s="21">
        <v>45379</v>
      </c>
      <c r="T7984" s="22">
        <v>298.56784599562383</v>
      </c>
      <c r="V7984" s="21">
        <v>45429</v>
      </c>
      <c r="W7984" s="22">
        <v>0</v>
      </c>
      <c r="Z7984" s="22">
        <v>0</v>
      </c>
      <c r="AB7984" s="22">
        <v>0</v>
      </c>
      <c r="AE7984" s="22">
        <v>0</v>
      </c>
      <c r="AH7984" s="22">
        <v>0</v>
      </c>
      <c r="AK7984" s="22">
        <v>0</v>
      </c>
      <c r="AN7984" s="22">
        <v>0</v>
      </c>
      <c r="AQ7984" s="22">
        <v>0</v>
      </c>
      <c r="AT7984" s="20">
        <v>2024</v>
      </c>
      <c r="AU7984" s="20" t="s">
        <v>13</v>
      </c>
      <c r="AV7984" s="20">
        <v>1</v>
      </c>
      <c r="AW7984" s="22">
        <v>298.57</v>
      </c>
      <c r="AX7984" s="22">
        <v>298.57</v>
      </c>
      <c r="AY7984" s="22">
        <v>0</v>
      </c>
      <c r="AZ7984" s="22">
        <v>0</v>
      </c>
    </row>
    <row r="7985" spans="1:52">
      <c r="A7985" s="20" t="s">
        <v>80</v>
      </c>
      <c r="B7985" s="20" t="s">
        <v>5</v>
      </c>
      <c r="G7985" s="20" t="s">
        <v>6406</v>
      </c>
      <c r="I7985" s="20" t="s">
        <v>6407</v>
      </c>
      <c r="K7985" s="21">
        <v>45020</v>
      </c>
      <c r="N7985" s="20" t="s">
        <v>24</v>
      </c>
      <c r="R7985" s="22">
        <v>532.31879843559716</v>
      </c>
      <c r="S7985" s="21">
        <v>45055</v>
      </c>
      <c r="T7985" s="22">
        <v>532.31879843559716</v>
      </c>
      <c r="V7985" s="21">
        <v>45114</v>
      </c>
      <c r="W7985" s="22">
        <v>0</v>
      </c>
      <c r="Z7985" s="22">
        <v>0</v>
      </c>
      <c r="AB7985" s="22">
        <v>0</v>
      </c>
      <c r="AE7985" s="22">
        <v>0</v>
      </c>
      <c r="AH7985" s="22">
        <v>0</v>
      </c>
      <c r="AK7985" s="22">
        <v>0</v>
      </c>
      <c r="AN7985" s="22">
        <v>0</v>
      </c>
      <c r="AQ7985" s="22">
        <v>0</v>
      </c>
      <c r="AT7985" s="20">
        <v>2023</v>
      </c>
      <c r="AU7985" s="20" t="s">
        <v>14</v>
      </c>
      <c r="AV7985" s="20">
        <v>2</v>
      </c>
      <c r="AW7985" s="22">
        <v>532.32000000000005</v>
      </c>
      <c r="AX7985" s="22">
        <v>532.32000000000005</v>
      </c>
      <c r="AY7985" s="22">
        <v>0</v>
      </c>
      <c r="AZ7985" s="22">
        <v>0</v>
      </c>
    </row>
    <row r="7986" spans="1:52">
      <c r="A7986" s="20" t="s">
        <v>206</v>
      </c>
      <c r="B7986" s="20" t="s">
        <v>4</v>
      </c>
      <c r="G7986" s="20" t="s">
        <v>6408</v>
      </c>
      <c r="I7986" s="20" t="s">
        <v>2245</v>
      </c>
      <c r="K7986" s="21">
        <v>44937</v>
      </c>
      <c r="N7986" s="20" t="s">
        <v>29</v>
      </c>
      <c r="R7986" s="22">
        <v>109.7774598630008</v>
      </c>
      <c r="S7986" s="21">
        <v>44954</v>
      </c>
      <c r="T7986" s="22">
        <v>35.93342413527126</v>
      </c>
      <c r="V7986" s="21">
        <v>44992</v>
      </c>
      <c r="W7986" s="22">
        <v>73.844035727729562</v>
      </c>
      <c r="Z7986" s="22">
        <v>0.19150983000671459</v>
      </c>
      <c r="AB7986" s="22">
        <v>0</v>
      </c>
      <c r="AE7986" s="22">
        <v>0</v>
      </c>
      <c r="AH7986" s="22">
        <v>0</v>
      </c>
      <c r="AK7986" s="22">
        <v>0</v>
      </c>
      <c r="AN7986" s="22">
        <v>0</v>
      </c>
      <c r="AQ7986" s="22">
        <v>0</v>
      </c>
      <c r="AT7986" s="20">
        <v>2023</v>
      </c>
      <c r="AU7986" s="20" t="s">
        <v>11</v>
      </c>
      <c r="AV7986" s="20">
        <v>1</v>
      </c>
      <c r="AW7986" s="22">
        <v>109.78</v>
      </c>
      <c r="AX7986" s="22">
        <v>35.93</v>
      </c>
      <c r="AY7986" s="22">
        <v>73.84</v>
      </c>
      <c r="AZ7986" s="22">
        <v>0.01</v>
      </c>
    </row>
    <row r="7987" spans="1:52">
      <c r="A7987" s="20" t="s">
        <v>80</v>
      </c>
      <c r="B7987" s="20" t="s">
        <v>5</v>
      </c>
      <c r="G7987" s="20" t="s">
        <v>4936</v>
      </c>
      <c r="I7987" s="20" t="s">
        <v>3966</v>
      </c>
      <c r="K7987" s="21">
        <v>44965</v>
      </c>
      <c r="N7987" s="20" t="s">
        <v>29</v>
      </c>
      <c r="R7987" s="22">
        <v>604.11902049045807</v>
      </c>
      <c r="S7987" s="21">
        <v>44970</v>
      </c>
      <c r="T7987" s="22">
        <v>604.11902049045807</v>
      </c>
      <c r="V7987" s="21">
        <v>45055</v>
      </c>
      <c r="W7987" s="22">
        <v>0</v>
      </c>
      <c r="Z7987" s="22">
        <v>0</v>
      </c>
      <c r="AB7987" s="22">
        <v>0</v>
      </c>
      <c r="AE7987" s="22">
        <v>0</v>
      </c>
      <c r="AH7987" s="22">
        <v>0</v>
      </c>
      <c r="AK7987" s="22">
        <v>0</v>
      </c>
      <c r="AN7987" s="22">
        <v>0</v>
      </c>
      <c r="AQ7987" s="22">
        <v>0</v>
      </c>
      <c r="AT7987" s="20">
        <v>2023</v>
      </c>
      <c r="AU7987" s="20" t="s">
        <v>12</v>
      </c>
      <c r="AV7987" s="20">
        <v>1</v>
      </c>
      <c r="AW7987" s="22">
        <v>604.12</v>
      </c>
      <c r="AX7987" s="22">
        <v>604.12</v>
      </c>
      <c r="AY7987" s="22">
        <v>0</v>
      </c>
      <c r="AZ7987" s="22">
        <v>0</v>
      </c>
    </row>
    <row r="7988" spans="1:52">
      <c r="A7988" s="20" t="s">
        <v>80</v>
      </c>
      <c r="B7988" s="20" t="s">
        <v>5</v>
      </c>
      <c r="G7988" s="20" t="s">
        <v>6409</v>
      </c>
      <c r="I7988" s="20" t="s">
        <v>1124</v>
      </c>
      <c r="K7988" s="21">
        <v>45533</v>
      </c>
      <c r="N7988" s="20" t="s">
        <v>24</v>
      </c>
      <c r="R7988" s="22">
        <v>313.6224045719855</v>
      </c>
      <c r="S7988" s="21">
        <v>45548</v>
      </c>
      <c r="T7988" s="22">
        <v>313.6224045719855</v>
      </c>
      <c r="V7988" s="21">
        <v>45590</v>
      </c>
      <c r="W7988" s="22">
        <v>0</v>
      </c>
      <c r="Z7988" s="22">
        <v>0</v>
      </c>
      <c r="AB7988" s="22">
        <v>0</v>
      </c>
      <c r="AE7988" s="22">
        <v>0</v>
      </c>
      <c r="AH7988" s="22">
        <v>0</v>
      </c>
      <c r="AK7988" s="22">
        <v>0</v>
      </c>
      <c r="AN7988" s="22">
        <v>0</v>
      </c>
      <c r="AQ7988" s="22">
        <v>0</v>
      </c>
      <c r="AT7988" s="20">
        <v>2024</v>
      </c>
      <c r="AU7988" s="20" t="s">
        <v>18</v>
      </c>
      <c r="AV7988" s="20">
        <v>3</v>
      </c>
      <c r="AW7988" s="22">
        <v>313.62</v>
      </c>
      <c r="AX7988" s="22">
        <v>313.62</v>
      </c>
      <c r="AY7988" s="22">
        <v>0</v>
      </c>
      <c r="AZ7988" s="22">
        <v>0</v>
      </c>
    </row>
    <row r="7989" spans="1:52">
      <c r="A7989" s="20" t="s">
        <v>130</v>
      </c>
      <c r="B7989" s="20" t="s">
        <v>3</v>
      </c>
      <c r="G7989" s="20" t="s">
        <v>6410</v>
      </c>
      <c r="I7989" s="20" t="s">
        <v>2490</v>
      </c>
      <c r="K7989" s="21">
        <v>45706</v>
      </c>
      <c r="N7989" s="20" t="s">
        <v>28</v>
      </c>
      <c r="R7989" s="22">
        <v>466.43817166776643</v>
      </c>
      <c r="S7989" s="21">
        <v>45733</v>
      </c>
      <c r="T7989" s="22">
        <v>0</v>
      </c>
      <c r="W7989" s="22">
        <v>0</v>
      </c>
      <c r="Z7989" s="22">
        <v>174.3130530951041</v>
      </c>
      <c r="AB7989" s="22">
        <v>0</v>
      </c>
      <c r="AE7989" s="22">
        <v>0</v>
      </c>
      <c r="AH7989" s="22">
        <v>0</v>
      </c>
      <c r="AK7989" s="22">
        <v>0</v>
      </c>
      <c r="AN7989" s="22">
        <v>0</v>
      </c>
      <c r="AQ7989" s="22">
        <v>0</v>
      </c>
      <c r="AT7989" s="20">
        <v>2025</v>
      </c>
      <c r="AU7989" s="20" t="s">
        <v>12</v>
      </c>
      <c r="AV7989" s="20">
        <v>1</v>
      </c>
      <c r="AW7989" s="22">
        <v>466.44</v>
      </c>
      <c r="AX7989" s="22">
        <v>0</v>
      </c>
      <c r="AY7989" s="22">
        <v>0</v>
      </c>
      <c r="AZ7989" s="22">
        <v>466.44</v>
      </c>
    </row>
    <row r="7990" spans="1:52">
      <c r="A7990" s="20" t="s">
        <v>130</v>
      </c>
      <c r="B7990" s="20" t="s">
        <v>3</v>
      </c>
      <c r="G7990" s="20" t="s">
        <v>6410</v>
      </c>
      <c r="I7990" s="20" t="s">
        <v>2490</v>
      </c>
      <c r="K7990" s="21">
        <v>45706</v>
      </c>
      <c r="N7990" s="20" t="s">
        <v>28</v>
      </c>
      <c r="R7990" s="22">
        <v>547.43479275508412</v>
      </c>
      <c r="S7990" s="21">
        <v>45733</v>
      </c>
      <c r="T7990" s="22">
        <v>0</v>
      </c>
      <c r="W7990" s="22">
        <v>0</v>
      </c>
      <c r="Z7990" s="22">
        <v>156.34677862774049</v>
      </c>
      <c r="AB7990" s="22">
        <v>0</v>
      </c>
      <c r="AE7990" s="22">
        <v>0</v>
      </c>
      <c r="AH7990" s="22">
        <v>0</v>
      </c>
      <c r="AK7990" s="22">
        <v>0</v>
      </c>
      <c r="AN7990" s="22">
        <v>0</v>
      </c>
      <c r="AQ7990" s="22">
        <v>0</v>
      </c>
      <c r="AT7990" s="20">
        <v>2025</v>
      </c>
      <c r="AU7990" s="20" t="s">
        <v>12</v>
      </c>
      <c r="AV7990" s="20">
        <v>1</v>
      </c>
      <c r="AW7990" s="22">
        <v>547.42999999999995</v>
      </c>
      <c r="AX7990" s="22">
        <v>0</v>
      </c>
      <c r="AY7990" s="22">
        <v>0</v>
      </c>
      <c r="AZ7990" s="22">
        <v>547.42999999999995</v>
      </c>
    </row>
    <row r="7991" spans="1:52">
      <c r="A7991" s="20" t="s">
        <v>77</v>
      </c>
      <c r="B7991" s="20" t="s">
        <v>7</v>
      </c>
      <c r="G7991" s="20" t="s">
        <v>1803</v>
      </c>
      <c r="I7991" s="20" t="s">
        <v>1804</v>
      </c>
      <c r="K7991" s="21">
        <v>45000</v>
      </c>
      <c r="N7991" s="20" t="s">
        <v>24</v>
      </c>
      <c r="R7991" s="22">
        <v>206.21376406797381</v>
      </c>
      <c r="S7991" s="21">
        <v>45026</v>
      </c>
      <c r="T7991" s="22">
        <v>206.21376406797381</v>
      </c>
      <c r="V7991" s="21">
        <v>45069</v>
      </c>
      <c r="W7991" s="22">
        <v>0</v>
      </c>
      <c r="Z7991" s="22">
        <v>0</v>
      </c>
      <c r="AB7991" s="22">
        <v>0</v>
      </c>
      <c r="AE7991" s="22">
        <v>0</v>
      </c>
      <c r="AH7991" s="22">
        <v>0</v>
      </c>
      <c r="AK7991" s="22">
        <v>0</v>
      </c>
      <c r="AN7991" s="22">
        <v>0</v>
      </c>
      <c r="AQ7991" s="22">
        <v>0</v>
      </c>
      <c r="AT7991" s="20">
        <v>2023</v>
      </c>
      <c r="AU7991" s="20" t="s">
        <v>13</v>
      </c>
      <c r="AV7991" s="20">
        <v>1</v>
      </c>
      <c r="AW7991" s="22">
        <v>206.21</v>
      </c>
      <c r="AX7991" s="22">
        <v>206.21</v>
      </c>
      <c r="AY7991" s="22">
        <v>0</v>
      </c>
      <c r="AZ7991" s="22">
        <v>0</v>
      </c>
    </row>
    <row r="7992" spans="1:52">
      <c r="A7992" s="20" t="s">
        <v>80</v>
      </c>
      <c r="B7992" s="20" t="s">
        <v>5</v>
      </c>
      <c r="G7992" s="20" t="s">
        <v>381</v>
      </c>
      <c r="I7992" s="20" t="s">
        <v>382</v>
      </c>
      <c r="K7992" s="21">
        <v>45683</v>
      </c>
      <c r="N7992" s="20" t="s">
        <v>29</v>
      </c>
      <c r="R7992" s="22">
        <v>616.7143187613824</v>
      </c>
      <c r="S7992" s="21">
        <v>45700</v>
      </c>
      <c r="T7992" s="22">
        <v>616.7143187613824</v>
      </c>
      <c r="V7992" s="21">
        <v>45730</v>
      </c>
      <c r="W7992" s="22">
        <v>0</v>
      </c>
      <c r="Z7992" s="22">
        <v>0</v>
      </c>
      <c r="AB7992" s="22">
        <v>0</v>
      </c>
      <c r="AE7992" s="22">
        <v>0</v>
      </c>
      <c r="AH7992" s="22">
        <v>0</v>
      </c>
      <c r="AK7992" s="22">
        <v>0</v>
      </c>
      <c r="AN7992" s="22">
        <v>0</v>
      </c>
      <c r="AQ7992" s="22">
        <v>0</v>
      </c>
      <c r="AT7992" s="20">
        <v>2025</v>
      </c>
      <c r="AU7992" s="20" t="s">
        <v>11</v>
      </c>
      <c r="AV7992" s="20">
        <v>1</v>
      </c>
      <c r="AW7992" s="22">
        <v>616.71</v>
      </c>
      <c r="AX7992" s="22">
        <v>616.71</v>
      </c>
      <c r="AY7992" s="22">
        <v>0</v>
      </c>
      <c r="AZ7992" s="22">
        <v>0</v>
      </c>
    </row>
    <row r="7993" spans="1:52">
      <c r="A7993" s="20" t="s">
        <v>80</v>
      </c>
      <c r="B7993" s="20" t="s">
        <v>5</v>
      </c>
      <c r="G7993" s="20" t="s">
        <v>381</v>
      </c>
      <c r="I7993" s="20" t="s">
        <v>382</v>
      </c>
      <c r="K7993" s="21">
        <v>45683</v>
      </c>
      <c r="N7993" s="20" t="s">
        <v>29</v>
      </c>
      <c r="R7993" s="22">
        <v>583.42249118363293</v>
      </c>
      <c r="S7993" s="21">
        <v>45700</v>
      </c>
      <c r="T7993" s="22">
        <v>583.42249118363293</v>
      </c>
      <c r="V7993" s="21">
        <v>45730</v>
      </c>
      <c r="W7993" s="22">
        <v>0</v>
      </c>
      <c r="Z7993" s="22">
        <v>0</v>
      </c>
      <c r="AB7993" s="22">
        <v>0</v>
      </c>
      <c r="AE7993" s="22">
        <v>0</v>
      </c>
      <c r="AH7993" s="22">
        <v>0</v>
      </c>
      <c r="AK7993" s="22">
        <v>0</v>
      </c>
      <c r="AN7993" s="22">
        <v>0</v>
      </c>
      <c r="AQ7993" s="22">
        <v>0</v>
      </c>
      <c r="AT7993" s="20">
        <v>2025</v>
      </c>
      <c r="AU7993" s="20" t="s">
        <v>11</v>
      </c>
      <c r="AV7993" s="20">
        <v>1</v>
      </c>
      <c r="AW7993" s="22">
        <v>583.41999999999996</v>
      </c>
      <c r="AX7993" s="22">
        <v>583.41999999999996</v>
      </c>
      <c r="AY7993" s="22">
        <v>0</v>
      </c>
      <c r="AZ7993" s="22">
        <v>0</v>
      </c>
    </row>
    <row r="7994" spans="1:52">
      <c r="A7994" s="20" t="s">
        <v>217</v>
      </c>
      <c r="B7994" s="20" t="s">
        <v>8</v>
      </c>
      <c r="G7994" s="20" t="s">
        <v>2460</v>
      </c>
      <c r="I7994" s="20" t="s">
        <v>1341</v>
      </c>
      <c r="K7994" s="21">
        <v>44992</v>
      </c>
      <c r="N7994" s="20" t="s">
        <v>27</v>
      </c>
      <c r="R7994" s="22">
        <v>1810.8317388917001</v>
      </c>
      <c r="S7994" s="21">
        <v>45029</v>
      </c>
      <c r="T7994" s="22">
        <v>1810.8317388917001</v>
      </c>
      <c r="V7994" s="21">
        <v>45061</v>
      </c>
      <c r="W7994" s="22">
        <v>0</v>
      </c>
      <c r="Z7994" s="22">
        <v>0</v>
      </c>
      <c r="AB7994" s="22">
        <v>0</v>
      </c>
      <c r="AE7994" s="22">
        <v>0</v>
      </c>
      <c r="AH7994" s="22">
        <v>0</v>
      </c>
      <c r="AK7994" s="22">
        <v>0</v>
      </c>
      <c r="AN7994" s="22">
        <v>0</v>
      </c>
      <c r="AQ7994" s="22">
        <v>0</v>
      </c>
      <c r="AT7994" s="20">
        <v>2023</v>
      </c>
      <c r="AU7994" s="20" t="s">
        <v>13</v>
      </c>
      <c r="AV7994" s="20">
        <v>1</v>
      </c>
      <c r="AW7994" s="22">
        <v>1810.83</v>
      </c>
      <c r="AX7994" s="22">
        <v>1810.83</v>
      </c>
      <c r="AY7994" s="22">
        <v>0</v>
      </c>
      <c r="AZ7994" s="22">
        <v>0</v>
      </c>
    </row>
    <row r="7995" spans="1:52">
      <c r="A7995" s="20" t="s">
        <v>130</v>
      </c>
      <c r="B7995" s="20" t="s">
        <v>3</v>
      </c>
      <c r="G7995" s="20" t="s">
        <v>6411</v>
      </c>
      <c r="I7995" s="20" t="s">
        <v>4313</v>
      </c>
      <c r="K7995" s="21">
        <v>45615</v>
      </c>
      <c r="N7995" s="20" t="s">
        <v>28</v>
      </c>
      <c r="R7995" s="22">
        <v>502.70438041674419</v>
      </c>
      <c r="S7995" s="21">
        <v>45640</v>
      </c>
      <c r="T7995" s="22">
        <v>502.70438041674419</v>
      </c>
      <c r="V7995" s="21">
        <v>45677</v>
      </c>
      <c r="W7995" s="22">
        <v>0</v>
      </c>
      <c r="Z7995" s="22">
        <v>0</v>
      </c>
      <c r="AB7995" s="22">
        <v>0</v>
      </c>
      <c r="AE7995" s="22">
        <v>0</v>
      </c>
      <c r="AH7995" s="22">
        <v>0</v>
      </c>
      <c r="AK7995" s="22">
        <v>0</v>
      </c>
      <c r="AN7995" s="22">
        <v>0</v>
      </c>
      <c r="AQ7995" s="22">
        <v>0</v>
      </c>
      <c r="AT7995" s="20">
        <v>2024</v>
      </c>
      <c r="AU7995" s="20" t="s">
        <v>21</v>
      </c>
      <c r="AV7995" s="20">
        <v>4</v>
      </c>
      <c r="AW7995" s="22">
        <v>502.7</v>
      </c>
      <c r="AX7995" s="22">
        <v>502.7</v>
      </c>
      <c r="AY7995" s="22">
        <v>0</v>
      </c>
      <c r="AZ7995" s="22">
        <v>0</v>
      </c>
    </row>
    <row r="7996" spans="1:52">
      <c r="A7996" s="20" t="s">
        <v>217</v>
      </c>
      <c r="B7996" s="20" t="s">
        <v>8</v>
      </c>
      <c r="G7996" s="20" t="s">
        <v>4673</v>
      </c>
      <c r="I7996" s="20" t="s">
        <v>4674</v>
      </c>
      <c r="K7996" s="21">
        <v>45077</v>
      </c>
      <c r="N7996" s="20" t="s">
        <v>28</v>
      </c>
      <c r="R7996" s="22">
        <v>880.37614723439617</v>
      </c>
      <c r="S7996" s="21">
        <v>45085</v>
      </c>
      <c r="T7996" s="22">
        <v>880.37614723439617</v>
      </c>
      <c r="V7996" s="21">
        <v>45121</v>
      </c>
      <c r="W7996" s="22">
        <v>0</v>
      </c>
      <c r="Z7996" s="22">
        <v>0</v>
      </c>
      <c r="AB7996" s="22">
        <v>0</v>
      </c>
      <c r="AE7996" s="22">
        <v>0</v>
      </c>
      <c r="AH7996" s="22">
        <v>0</v>
      </c>
      <c r="AK7996" s="22">
        <v>0</v>
      </c>
      <c r="AN7996" s="22">
        <v>0</v>
      </c>
      <c r="AQ7996" s="22">
        <v>0</v>
      </c>
      <c r="AT7996" s="20">
        <v>2023</v>
      </c>
      <c r="AU7996" s="20" t="s">
        <v>15</v>
      </c>
      <c r="AV7996" s="20">
        <v>2</v>
      </c>
      <c r="AW7996" s="22">
        <v>880.38</v>
      </c>
      <c r="AX7996" s="22">
        <v>880.38</v>
      </c>
      <c r="AY7996" s="22">
        <v>0</v>
      </c>
      <c r="AZ7996" s="22">
        <v>0</v>
      </c>
    </row>
    <row r="7997" spans="1:52">
      <c r="A7997" s="20" t="s">
        <v>217</v>
      </c>
      <c r="B7997" s="20" t="s">
        <v>8</v>
      </c>
      <c r="G7997" s="20" t="s">
        <v>4673</v>
      </c>
      <c r="I7997" s="20" t="s">
        <v>4674</v>
      </c>
      <c r="K7997" s="21">
        <v>45077</v>
      </c>
      <c r="N7997" s="20" t="s">
        <v>28</v>
      </c>
      <c r="R7997" s="22">
        <v>796.08161609559056</v>
      </c>
      <c r="S7997" s="21">
        <v>45085</v>
      </c>
      <c r="T7997" s="22">
        <v>796.08161609559056</v>
      </c>
      <c r="V7997" s="21">
        <v>45121</v>
      </c>
      <c r="W7997" s="22">
        <v>0</v>
      </c>
      <c r="Z7997" s="22">
        <v>0</v>
      </c>
      <c r="AB7997" s="22">
        <v>0</v>
      </c>
      <c r="AE7997" s="22">
        <v>0</v>
      </c>
      <c r="AH7997" s="22">
        <v>0</v>
      </c>
      <c r="AK7997" s="22">
        <v>0</v>
      </c>
      <c r="AN7997" s="22">
        <v>0</v>
      </c>
      <c r="AQ7997" s="22">
        <v>0</v>
      </c>
      <c r="AT7997" s="20">
        <v>2023</v>
      </c>
      <c r="AU7997" s="20" t="s">
        <v>15</v>
      </c>
      <c r="AV7997" s="20">
        <v>2</v>
      </c>
      <c r="AW7997" s="22">
        <v>796.08</v>
      </c>
      <c r="AX7997" s="22">
        <v>796.08</v>
      </c>
      <c r="AY7997" s="22">
        <v>0</v>
      </c>
      <c r="AZ7997" s="22">
        <v>0</v>
      </c>
    </row>
    <row r="7998" spans="1:52">
      <c r="A7998" s="20" t="s">
        <v>74</v>
      </c>
      <c r="B7998" s="20" t="s">
        <v>10</v>
      </c>
      <c r="G7998" s="20" t="s">
        <v>788</v>
      </c>
      <c r="I7998" s="20" t="s">
        <v>789</v>
      </c>
      <c r="K7998" s="21">
        <v>45259</v>
      </c>
      <c r="N7998" s="20" t="s">
        <v>29</v>
      </c>
      <c r="R7998" s="22">
        <v>407.94081405732248</v>
      </c>
      <c r="S7998" s="21">
        <v>45265</v>
      </c>
      <c r="T7998" s="22">
        <v>407.94081405732248</v>
      </c>
      <c r="V7998" s="21">
        <v>45285</v>
      </c>
      <c r="W7998" s="22">
        <v>0</v>
      </c>
      <c r="Z7998" s="22">
        <v>0</v>
      </c>
      <c r="AB7998" s="22">
        <v>0</v>
      </c>
      <c r="AE7998" s="22">
        <v>0</v>
      </c>
      <c r="AH7998" s="22">
        <v>0</v>
      </c>
      <c r="AK7998" s="22">
        <v>0</v>
      </c>
      <c r="AN7998" s="22">
        <v>0</v>
      </c>
      <c r="AQ7998" s="22">
        <v>0</v>
      </c>
      <c r="AT7998" s="20">
        <v>2023</v>
      </c>
      <c r="AU7998" s="20" t="s">
        <v>21</v>
      </c>
      <c r="AV7998" s="20">
        <v>4</v>
      </c>
      <c r="AW7998" s="22">
        <v>407.94</v>
      </c>
      <c r="AX7998" s="22">
        <v>407.94</v>
      </c>
      <c r="AY7998" s="22">
        <v>0</v>
      </c>
      <c r="AZ7998" s="22">
        <v>0</v>
      </c>
    </row>
    <row r="7999" spans="1:52">
      <c r="A7999" s="20" t="s">
        <v>74</v>
      </c>
      <c r="B7999" s="20" t="s">
        <v>10</v>
      </c>
      <c r="G7999" s="20" t="s">
        <v>1161</v>
      </c>
      <c r="I7999" s="20" t="s">
        <v>932</v>
      </c>
      <c r="K7999" s="21">
        <v>45251</v>
      </c>
      <c r="N7999" s="20" t="s">
        <v>29</v>
      </c>
      <c r="R7999" s="22">
        <v>326.72203591916991</v>
      </c>
      <c r="S7999" s="21">
        <v>45259</v>
      </c>
      <c r="T7999" s="22">
        <v>326.72203591916991</v>
      </c>
      <c r="V7999" s="21">
        <v>45278</v>
      </c>
      <c r="W7999" s="22">
        <v>0</v>
      </c>
      <c r="Z7999" s="22">
        <v>0</v>
      </c>
      <c r="AB7999" s="22">
        <v>0</v>
      </c>
      <c r="AE7999" s="22">
        <v>0</v>
      </c>
      <c r="AH7999" s="22">
        <v>0</v>
      </c>
      <c r="AK7999" s="22">
        <v>0</v>
      </c>
      <c r="AN7999" s="22">
        <v>0</v>
      </c>
      <c r="AQ7999" s="22">
        <v>0</v>
      </c>
      <c r="AT7999" s="20">
        <v>2023</v>
      </c>
      <c r="AU7999" s="20" t="s">
        <v>21</v>
      </c>
      <c r="AV7999" s="20">
        <v>4</v>
      </c>
      <c r="AW7999" s="22">
        <v>326.72000000000003</v>
      </c>
      <c r="AX7999" s="22">
        <v>326.72000000000003</v>
      </c>
      <c r="AY7999" s="22">
        <v>0</v>
      </c>
      <c r="AZ7999" s="22">
        <v>0</v>
      </c>
    </row>
    <row r="8000" spans="1:52">
      <c r="A8000" s="20" t="s">
        <v>80</v>
      </c>
      <c r="B8000" s="20" t="s">
        <v>5</v>
      </c>
      <c r="G8000" s="20" t="s">
        <v>6412</v>
      </c>
      <c r="I8000" s="20" t="s">
        <v>2664</v>
      </c>
      <c r="K8000" s="21">
        <v>45180</v>
      </c>
      <c r="N8000" s="20" t="s">
        <v>28</v>
      </c>
      <c r="R8000" s="22">
        <v>413.38592324694071</v>
      </c>
      <c r="S8000" s="21">
        <v>45202</v>
      </c>
      <c r="T8000" s="22">
        <v>413.38592324694071</v>
      </c>
      <c r="V8000" s="21">
        <v>45265</v>
      </c>
      <c r="W8000" s="22">
        <v>0</v>
      </c>
      <c r="Z8000" s="22">
        <v>0</v>
      </c>
      <c r="AB8000" s="22">
        <v>0</v>
      </c>
      <c r="AE8000" s="22">
        <v>0</v>
      </c>
      <c r="AH8000" s="22">
        <v>0</v>
      </c>
      <c r="AK8000" s="22">
        <v>0</v>
      </c>
      <c r="AN8000" s="22">
        <v>0</v>
      </c>
      <c r="AQ8000" s="22">
        <v>0</v>
      </c>
      <c r="AT8000" s="20">
        <v>2023</v>
      </c>
      <c r="AU8000" s="20" t="s">
        <v>19</v>
      </c>
      <c r="AV8000" s="20">
        <v>3</v>
      </c>
      <c r="AW8000" s="22">
        <v>413.39</v>
      </c>
      <c r="AX8000" s="22">
        <v>413.39</v>
      </c>
      <c r="AY8000" s="22">
        <v>0</v>
      </c>
      <c r="AZ8000" s="22">
        <v>0</v>
      </c>
    </row>
    <row r="8001" spans="1:52">
      <c r="A8001" s="20" t="s">
        <v>80</v>
      </c>
      <c r="B8001" s="20" t="s">
        <v>5</v>
      </c>
      <c r="G8001" s="20" t="s">
        <v>6412</v>
      </c>
      <c r="I8001" s="20" t="s">
        <v>2664</v>
      </c>
      <c r="K8001" s="21">
        <v>45180</v>
      </c>
      <c r="N8001" s="20" t="s">
        <v>28</v>
      </c>
      <c r="R8001" s="22">
        <v>509.77412082345052</v>
      </c>
      <c r="S8001" s="21">
        <v>45202</v>
      </c>
      <c r="T8001" s="22">
        <v>509.77412082345052</v>
      </c>
      <c r="V8001" s="21">
        <v>45265</v>
      </c>
      <c r="W8001" s="22">
        <v>0</v>
      </c>
      <c r="Z8001" s="22">
        <v>0</v>
      </c>
      <c r="AB8001" s="22">
        <v>0</v>
      </c>
      <c r="AE8001" s="22">
        <v>0</v>
      </c>
      <c r="AH8001" s="22">
        <v>0</v>
      </c>
      <c r="AK8001" s="22">
        <v>0</v>
      </c>
      <c r="AN8001" s="22">
        <v>0</v>
      </c>
      <c r="AQ8001" s="22">
        <v>0</v>
      </c>
      <c r="AT8001" s="20">
        <v>2023</v>
      </c>
      <c r="AU8001" s="20" t="s">
        <v>19</v>
      </c>
      <c r="AV8001" s="20">
        <v>3</v>
      </c>
      <c r="AW8001" s="22">
        <v>509.77</v>
      </c>
      <c r="AX8001" s="22">
        <v>509.77</v>
      </c>
      <c r="AY8001" s="22">
        <v>0</v>
      </c>
      <c r="AZ8001" s="22">
        <v>0</v>
      </c>
    </row>
    <row r="8002" spans="1:52">
      <c r="A8002" s="20" t="s">
        <v>80</v>
      </c>
      <c r="B8002" s="20" t="s">
        <v>5</v>
      </c>
      <c r="G8002" s="20" t="s">
        <v>6412</v>
      </c>
      <c r="I8002" s="20" t="s">
        <v>2664</v>
      </c>
      <c r="K8002" s="21">
        <v>45180</v>
      </c>
      <c r="N8002" s="20" t="s">
        <v>28</v>
      </c>
      <c r="R8002" s="22">
        <v>489.84455684019701</v>
      </c>
      <c r="S8002" s="21">
        <v>45202</v>
      </c>
      <c r="T8002" s="22">
        <v>489.84455684019701</v>
      </c>
      <c r="V8002" s="21">
        <v>45265</v>
      </c>
      <c r="W8002" s="22">
        <v>0</v>
      </c>
      <c r="Z8002" s="22">
        <v>0</v>
      </c>
      <c r="AB8002" s="22">
        <v>0</v>
      </c>
      <c r="AE8002" s="22">
        <v>0</v>
      </c>
      <c r="AH8002" s="22">
        <v>0</v>
      </c>
      <c r="AK8002" s="22">
        <v>0</v>
      </c>
      <c r="AN8002" s="22">
        <v>0</v>
      </c>
      <c r="AQ8002" s="22">
        <v>0</v>
      </c>
      <c r="AT8002" s="20">
        <v>2023</v>
      </c>
      <c r="AU8002" s="20" t="s">
        <v>19</v>
      </c>
      <c r="AV8002" s="20">
        <v>3</v>
      </c>
      <c r="AW8002" s="22">
        <v>489.84</v>
      </c>
      <c r="AX8002" s="22">
        <v>489.84</v>
      </c>
      <c r="AY8002" s="22">
        <v>0</v>
      </c>
      <c r="AZ8002" s="22">
        <v>0</v>
      </c>
    </row>
    <row r="8003" spans="1:52">
      <c r="A8003" s="20" t="s">
        <v>80</v>
      </c>
      <c r="B8003" s="20" t="s">
        <v>5</v>
      </c>
      <c r="G8003" s="20" t="s">
        <v>4649</v>
      </c>
      <c r="I8003" s="20" t="s">
        <v>4128</v>
      </c>
      <c r="K8003" s="21">
        <v>45308</v>
      </c>
      <c r="N8003" s="20" t="s">
        <v>29</v>
      </c>
      <c r="R8003" s="22">
        <v>427.88522790695657</v>
      </c>
      <c r="S8003" s="21">
        <v>45335</v>
      </c>
      <c r="T8003" s="22">
        <v>427.88522790695657</v>
      </c>
      <c r="V8003" s="21">
        <v>45378</v>
      </c>
      <c r="W8003" s="22">
        <v>0</v>
      </c>
      <c r="Z8003" s="22">
        <v>0</v>
      </c>
      <c r="AB8003" s="22">
        <v>0</v>
      </c>
      <c r="AE8003" s="22">
        <v>0</v>
      </c>
      <c r="AH8003" s="22">
        <v>0</v>
      </c>
      <c r="AK8003" s="22">
        <v>0</v>
      </c>
      <c r="AN8003" s="22">
        <v>0</v>
      </c>
      <c r="AQ8003" s="22">
        <v>0</v>
      </c>
      <c r="AT8003" s="20">
        <v>2024</v>
      </c>
      <c r="AU8003" s="20" t="s">
        <v>11</v>
      </c>
      <c r="AV8003" s="20">
        <v>1</v>
      </c>
      <c r="AW8003" s="22">
        <v>427.89</v>
      </c>
      <c r="AX8003" s="22">
        <v>427.89</v>
      </c>
      <c r="AY8003" s="22">
        <v>0</v>
      </c>
      <c r="AZ8003" s="22">
        <v>0</v>
      </c>
    </row>
    <row r="8004" spans="1:52">
      <c r="A8004" s="20" t="s">
        <v>80</v>
      </c>
      <c r="B8004" s="20" t="s">
        <v>5</v>
      </c>
      <c r="G8004" s="20" t="s">
        <v>6413</v>
      </c>
      <c r="I8004" s="20" t="s">
        <v>137</v>
      </c>
      <c r="K8004" s="21">
        <v>45229</v>
      </c>
      <c r="N8004" s="20" t="s">
        <v>29</v>
      </c>
      <c r="R8004" s="22">
        <v>297.07491948999348</v>
      </c>
      <c r="S8004" s="21">
        <v>45239</v>
      </c>
      <c r="T8004" s="22">
        <v>297.07491948999348</v>
      </c>
      <c r="V8004" s="21">
        <v>45329</v>
      </c>
      <c r="W8004" s="22">
        <v>0</v>
      </c>
      <c r="Z8004" s="22">
        <v>0</v>
      </c>
      <c r="AB8004" s="22">
        <v>0</v>
      </c>
      <c r="AE8004" s="22">
        <v>0</v>
      </c>
      <c r="AH8004" s="22">
        <v>0</v>
      </c>
      <c r="AK8004" s="22">
        <v>0</v>
      </c>
      <c r="AN8004" s="22">
        <v>0</v>
      </c>
      <c r="AQ8004" s="22">
        <v>0</v>
      </c>
      <c r="AT8004" s="20">
        <v>2023</v>
      </c>
      <c r="AU8004" s="20" t="s">
        <v>20</v>
      </c>
      <c r="AV8004" s="20">
        <v>4</v>
      </c>
      <c r="AW8004" s="22">
        <v>297.07</v>
      </c>
      <c r="AX8004" s="22">
        <v>297.07</v>
      </c>
      <c r="AY8004" s="22">
        <v>0</v>
      </c>
      <c r="AZ8004" s="22">
        <v>0</v>
      </c>
    </row>
    <row r="8005" spans="1:52">
      <c r="A8005" s="20" t="s">
        <v>80</v>
      </c>
      <c r="B8005" s="20" t="s">
        <v>5</v>
      </c>
      <c r="G8005" s="20" t="s">
        <v>6414</v>
      </c>
      <c r="I8005" s="20" t="s">
        <v>210</v>
      </c>
      <c r="K8005" s="21">
        <v>45623</v>
      </c>
      <c r="N8005" s="20" t="s">
        <v>28</v>
      </c>
      <c r="R8005" s="22">
        <v>308.13123195259061</v>
      </c>
      <c r="S8005" s="21">
        <v>45640</v>
      </c>
      <c r="T8005" s="22">
        <v>308.13123195259061</v>
      </c>
      <c r="V8005" s="21">
        <v>45684</v>
      </c>
      <c r="W8005" s="22">
        <v>0</v>
      </c>
      <c r="Z8005" s="22">
        <v>0</v>
      </c>
      <c r="AB8005" s="22">
        <v>0</v>
      </c>
      <c r="AE8005" s="22">
        <v>0</v>
      </c>
      <c r="AH8005" s="22">
        <v>0</v>
      </c>
      <c r="AK8005" s="22">
        <v>0</v>
      </c>
      <c r="AN8005" s="22">
        <v>0</v>
      </c>
      <c r="AQ8005" s="22">
        <v>0</v>
      </c>
      <c r="AT8005" s="20">
        <v>2024</v>
      </c>
      <c r="AU8005" s="20" t="s">
        <v>21</v>
      </c>
      <c r="AV8005" s="20">
        <v>4</v>
      </c>
      <c r="AW8005" s="22">
        <v>308.13</v>
      </c>
      <c r="AX8005" s="22">
        <v>308.13</v>
      </c>
      <c r="AY8005" s="22">
        <v>0</v>
      </c>
      <c r="AZ8005" s="22">
        <v>0</v>
      </c>
    </row>
    <row r="8006" spans="1:52">
      <c r="A8006" s="20" t="s">
        <v>217</v>
      </c>
      <c r="B8006" s="20" t="s">
        <v>8</v>
      </c>
      <c r="G8006" s="20" t="s">
        <v>3147</v>
      </c>
      <c r="I8006" s="20" t="s">
        <v>1974</v>
      </c>
      <c r="K8006" s="21">
        <v>45284</v>
      </c>
      <c r="N8006" s="20" t="s">
        <v>27</v>
      </c>
      <c r="R8006" s="22">
        <v>571.17577559631695</v>
      </c>
      <c r="S8006" s="21">
        <v>45306</v>
      </c>
      <c r="T8006" s="22">
        <v>571.17577559631695</v>
      </c>
      <c r="V8006" s="21">
        <v>45331</v>
      </c>
      <c r="W8006" s="22">
        <v>0</v>
      </c>
      <c r="Z8006" s="22">
        <v>0</v>
      </c>
      <c r="AB8006" s="22">
        <v>0</v>
      </c>
      <c r="AE8006" s="22">
        <v>0</v>
      </c>
      <c r="AH8006" s="22">
        <v>0</v>
      </c>
      <c r="AK8006" s="22">
        <v>0</v>
      </c>
      <c r="AN8006" s="22">
        <v>0</v>
      </c>
      <c r="AQ8006" s="22">
        <v>0</v>
      </c>
      <c r="AT8006" s="20">
        <v>2023</v>
      </c>
      <c r="AU8006" s="20" t="s">
        <v>22</v>
      </c>
      <c r="AV8006" s="20">
        <v>4</v>
      </c>
      <c r="AW8006" s="22">
        <v>571.17999999999995</v>
      </c>
      <c r="AX8006" s="22">
        <v>571.17999999999995</v>
      </c>
      <c r="AY8006" s="22">
        <v>0</v>
      </c>
      <c r="AZ8006" s="22">
        <v>0</v>
      </c>
    </row>
    <row r="8007" spans="1:52">
      <c r="A8007" s="20" t="s">
        <v>80</v>
      </c>
      <c r="B8007" s="20" t="s">
        <v>5</v>
      </c>
      <c r="G8007" s="20" t="s">
        <v>2840</v>
      </c>
      <c r="I8007" s="20" t="s">
        <v>1877</v>
      </c>
      <c r="K8007" s="21">
        <v>45696</v>
      </c>
      <c r="N8007" s="20" t="s">
        <v>29</v>
      </c>
      <c r="R8007" s="22">
        <v>106.293248759851</v>
      </c>
      <c r="S8007" s="21">
        <v>45733</v>
      </c>
      <c r="T8007" s="22">
        <v>0</v>
      </c>
      <c r="W8007" s="22">
        <v>0</v>
      </c>
      <c r="Z8007" s="22">
        <v>35.624787258667979</v>
      </c>
      <c r="AB8007" s="22">
        <v>0</v>
      </c>
      <c r="AE8007" s="22">
        <v>0</v>
      </c>
      <c r="AH8007" s="22">
        <v>0</v>
      </c>
      <c r="AK8007" s="22">
        <v>0</v>
      </c>
      <c r="AN8007" s="22">
        <v>0</v>
      </c>
      <c r="AQ8007" s="22">
        <v>0</v>
      </c>
      <c r="AT8007" s="20">
        <v>2025</v>
      </c>
      <c r="AU8007" s="20" t="s">
        <v>12</v>
      </c>
      <c r="AV8007" s="20">
        <v>1</v>
      </c>
      <c r="AW8007" s="22">
        <v>106.29</v>
      </c>
      <c r="AX8007" s="22">
        <v>0</v>
      </c>
      <c r="AY8007" s="22">
        <v>0</v>
      </c>
      <c r="AZ8007" s="22">
        <v>106.29</v>
      </c>
    </row>
    <row r="8008" spans="1:52">
      <c r="A8008" s="20" t="s">
        <v>85</v>
      </c>
      <c r="B8008" s="20" t="s">
        <v>6</v>
      </c>
      <c r="G8008" s="20" t="s">
        <v>6415</v>
      </c>
      <c r="I8008" s="20" t="s">
        <v>1144</v>
      </c>
      <c r="K8008" s="21">
        <v>45017</v>
      </c>
      <c r="N8008" s="20" t="s">
        <v>25</v>
      </c>
      <c r="R8008" s="22">
        <v>265.27240270786808</v>
      </c>
      <c r="S8008" s="21">
        <v>45051</v>
      </c>
      <c r="T8008" s="22">
        <v>265.27240270786808</v>
      </c>
      <c r="V8008" s="21">
        <v>45062</v>
      </c>
      <c r="W8008" s="22">
        <v>0</v>
      </c>
      <c r="Z8008" s="22">
        <v>0</v>
      </c>
      <c r="AB8008" s="22">
        <v>0</v>
      </c>
      <c r="AE8008" s="22">
        <v>0</v>
      </c>
      <c r="AH8008" s="22">
        <v>0</v>
      </c>
      <c r="AK8008" s="22">
        <v>0</v>
      </c>
      <c r="AN8008" s="22">
        <v>0</v>
      </c>
      <c r="AQ8008" s="22">
        <v>0</v>
      </c>
      <c r="AT8008" s="20">
        <v>2023</v>
      </c>
      <c r="AU8008" s="20" t="s">
        <v>14</v>
      </c>
      <c r="AV8008" s="20">
        <v>2</v>
      </c>
      <c r="AW8008" s="22">
        <v>265.27</v>
      </c>
      <c r="AX8008" s="22">
        <v>265.27</v>
      </c>
      <c r="AY8008" s="22">
        <v>0</v>
      </c>
      <c r="AZ8008" s="22">
        <v>0</v>
      </c>
    </row>
    <row r="8009" spans="1:52">
      <c r="A8009" s="20" t="s">
        <v>80</v>
      </c>
      <c r="B8009" s="20" t="s">
        <v>5</v>
      </c>
      <c r="G8009" s="20" t="s">
        <v>6416</v>
      </c>
      <c r="I8009" s="20" t="s">
        <v>1031</v>
      </c>
      <c r="K8009" s="21">
        <v>45554</v>
      </c>
      <c r="N8009" s="20" t="s">
        <v>29</v>
      </c>
      <c r="R8009" s="22">
        <v>404.30071714298163</v>
      </c>
      <c r="S8009" s="21">
        <v>45574</v>
      </c>
      <c r="T8009" s="22">
        <v>404.30071714298163</v>
      </c>
      <c r="V8009" s="21">
        <v>45596</v>
      </c>
      <c r="W8009" s="22">
        <v>0</v>
      </c>
      <c r="Z8009" s="22">
        <v>0</v>
      </c>
      <c r="AB8009" s="22">
        <v>0</v>
      </c>
      <c r="AE8009" s="22">
        <v>0</v>
      </c>
      <c r="AH8009" s="22">
        <v>0</v>
      </c>
      <c r="AK8009" s="22">
        <v>0</v>
      </c>
      <c r="AN8009" s="22">
        <v>0</v>
      </c>
      <c r="AQ8009" s="22">
        <v>0</v>
      </c>
      <c r="AT8009" s="20">
        <v>2024</v>
      </c>
      <c r="AU8009" s="20" t="s">
        <v>19</v>
      </c>
      <c r="AV8009" s="20">
        <v>3</v>
      </c>
      <c r="AW8009" s="22">
        <v>404.3</v>
      </c>
      <c r="AX8009" s="22">
        <v>404.3</v>
      </c>
      <c r="AY8009" s="22">
        <v>0</v>
      </c>
      <c r="AZ8009" s="22">
        <v>0</v>
      </c>
    </row>
    <row r="8010" spans="1:52">
      <c r="A8010" s="20" t="s">
        <v>130</v>
      </c>
      <c r="B8010" s="20" t="s">
        <v>3</v>
      </c>
      <c r="G8010" s="20" t="s">
        <v>5970</v>
      </c>
      <c r="I8010" s="20" t="s">
        <v>3088</v>
      </c>
      <c r="K8010" s="21">
        <v>45310</v>
      </c>
      <c r="N8010" s="20" t="s">
        <v>29</v>
      </c>
      <c r="R8010" s="22">
        <v>469.87998889663118</v>
      </c>
      <c r="S8010" s="21">
        <v>45335</v>
      </c>
      <c r="T8010" s="22">
        <v>469.87998889663118</v>
      </c>
      <c r="V8010" s="21">
        <v>45408</v>
      </c>
      <c r="W8010" s="22">
        <v>0</v>
      </c>
      <c r="Z8010" s="22">
        <v>0</v>
      </c>
      <c r="AB8010" s="22">
        <v>0</v>
      </c>
      <c r="AE8010" s="22">
        <v>0</v>
      </c>
      <c r="AH8010" s="22">
        <v>0</v>
      </c>
      <c r="AK8010" s="22">
        <v>0</v>
      </c>
      <c r="AN8010" s="22">
        <v>0</v>
      </c>
      <c r="AQ8010" s="22">
        <v>0</v>
      </c>
      <c r="AT8010" s="20">
        <v>2024</v>
      </c>
      <c r="AU8010" s="20" t="s">
        <v>11</v>
      </c>
      <c r="AV8010" s="20">
        <v>1</v>
      </c>
      <c r="AW8010" s="22">
        <v>469.88</v>
      </c>
      <c r="AX8010" s="22">
        <v>469.88</v>
      </c>
      <c r="AY8010" s="22">
        <v>0</v>
      </c>
      <c r="AZ8010" s="22">
        <v>0</v>
      </c>
    </row>
    <row r="8011" spans="1:52">
      <c r="A8011" s="20" t="s">
        <v>77</v>
      </c>
      <c r="B8011" s="20" t="s">
        <v>7</v>
      </c>
      <c r="G8011" s="20" t="s">
        <v>6417</v>
      </c>
      <c r="I8011" s="20" t="s">
        <v>643</v>
      </c>
      <c r="K8011" s="21">
        <v>45619</v>
      </c>
      <c r="N8011" s="20" t="s">
        <v>29</v>
      </c>
      <c r="R8011" s="22">
        <v>447.4934197940886</v>
      </c>
      <c r="S8011" s="21">
        <v>45640</v>
      </c>
      <c r="T8011" s="22">
        <v>0</v>
      </c>
      <c r="V8011" s="21">
        <v>45668</v>
      </c>
      <c r="W8011" s="22">
        <v>447.4934197940886</v>
      </c>
      <c r="Z8011" s="22">
        <v>173.37483569896739</v>
      </c>
      <c r="AB8011" s="22">
        <v>0</v>
      </c>
      <c r="AE8011" s="22">
        <v>0</v>
      </c>
      <c r="AH8011" s="22">
        <v>0</v>
      </c>
      <c r="AK8011" s="22">
        <v>0</v>
      </c>
      <c r="AN8011" s="22">
        <v>0</v>
      </c>
      <c r="AQ8011" s="22">
        <v>0</v>
      </c>
      <c r="AT8011" s="20">
        <v>2024</v>
      </c>
      <c r="AU8011" s="20" t="s">
        <v>21</v>
      </c>
      <c r="AV8011" s="20">
        <v>4</v>
      </c>
      <c r="AW8011" s="22">
        <v>447.49</v>
      </c>
      <c r="AX8011" s="22">
        <v>0</v>
      </c>
      <c r="AY8011" s="22">
        <v>447.49</v>
      </c>
      <c r="AZ8011" s="22">
        <v>0</v>
      </c>
    </row>
    <row r="8012" spans="1:52">
      <c r="A8012" s="20" t="s">
        <v>130</v>
      </c>
      <c r="B8012" s="20" t="s">
        <v>3</v>
      </c>
      <c r="G8012" s="20" t="s">
        <v>6418</v>
      </c>
      <c r="I8012" s="20" t="s">
        <v>1597</v>
      </c>
      <c r="K8012" s="21">
        <v>45339</v>
      </c>
      <c r="N8012" s="20" t="s">
        <v>29</v>
      </c>
      <c r="R8012" s="22">
        <v>464.62219900717758</v>
      </c>
      <c r="S8012" s="21">
        <v>45360</v>
      </c>
      <c r="T8012" s="22">
        <v>0</v>
      </c>
      <c r="W8012" s="22">
        <v>0</v>
      </c>
      <c r="Z8012" s="22">
        <v>140.55103793108131</v>
      </c>
      <c r="AB8012" s="22">
        <v>0</v>
      </c>
      <c r="AE8012" s="22">
        <v>0</v>
      </c>
      <c r="AH8012" s="22">
        <v>0</v>
      </c>
      <c r="AK8012" s="22">
        <v>0</v>
      </c>
      <c r="AN8012" s="22">
        <v>0</v>
      </c>
      <c r="AQ8012" s="22">
        <v>0</v>
      </c>
      <c r="AT8012" s="20">
        <v>2024</v>
      </c>
      <c r="AU8012" s="20" t="s">
        <v>12</v>
      </c>
      <c r="AV8012" s="20">
        <v>1</v>
      </c>
      <c r="AW8012" s="22">
        <v>464.62</v>
      </c>
      <c r="AX8012" s="22">
        <v>0</v>
      </c>
      <c r="AY8012" s="22">
        <v>0</v>
      </c>
      <c r="AZ8012" s="22">
        <v>464.62</v>
      </c>
    </row>
    <row r="8013" spans="1:52">
      <c r="A8013" s="20" t="s">
        <v>130</v>
      </c>
      <c r="B8013" s="20" t="s">
        <v>3</v>
      </c>
      <c r="G8013" s="20" t="s">
        <v>6418</v>
      </c>
      <c r="I8013" s="20" t="s">
        <v>1597</v>
      </c>
      <c r="K8013" s="21">
        <v>45339</v>
      </c>
      <c r="N8013" s="20" t="s">
        <v>29</v>
      </c>
      <c r="R8013" s="22">
        <v>390.96113215557222</v>
      </c>
      <c r="S8013" s="21">
        <v>45360</v>
      </c>
      <c r="T8013" s="22">
        <v>0</v>
      </c>
      <c r="W8013" s="22">
        <v>0</v>
      </c>
      <c r="Z8013" s="22">
        <v>142.81215446608101</v>
      </c>
      <c r="AB8013" s="22">
        <v>0</v>
      </c>
      <c r="AE8013" s="22">
        <v>0</v>
      </c>
      <c r="AH8013" s="22">
        <v>0</v>
      </c>
      <c r="AK8013" s="22">
        <v>0</v>
      </c>
      <c r="AN8013" s="22">
        <v>0</v>
      </c>
      <c r="AQ8013" s="22">
        <v>0</v>
      </c>
      <c r="AT8013" s="20">
        <v>2024</v>
      </c>
      <c r="AU8013" s="20" t="s">
        <v>12</v>
      </c>
      <c r="AV8013" s="20">
        <v>1</v>
      </c>
      <c r="AW8013" s="22">
        <v>390.96</v>
      </c>
      <c r="AX8013" s="22">
        <v>0</v>
      </c>
      <c r="AY8013" s="22">
        <v>0</v>
      </c>
      <c r="AZ8013" s="22">
        <v>390.96</v>
      </c>
    </row>
    <row r="8014" spans="1:52">
      <c r="A8014" s="20" t="s">
        <v>77</v>
      </c>
      <c r="B8014" s="20" t="s">
        <v>7</v>
      </c>
      <c r="G8014" s="20" t="s">
        <v>588</v>
      </c>
      <c r="I8014" s="20" t="s">
        <v>589</v>
      </c>
      <c r="K8014" s="21">
        <v>45086</v>
      </c>
      <c r="N8014" s="20" t="s">
        <v>29</v>
      </c>
      <c r="R8014" s="22">
        <v>241.8020851331855</v>
      </c>
      <c r="S8014" s="21">
        <v>45120</v>
      </c>
      <c r="T8014" s="22">
        <v>241.8020851331855</v>
      </c>
      <c r="V8014" s="21">
        <v>45328</v>
      </c>
      <c r="W8014" s="22">
        <v>0</v>
      </c>
      <c r="Z8014" s="22">
        <v>0</v>
      </c>
      <c r="AB8014" s="22">
        <v>0</v>
      </c>
      <c r="AE8014" s="22">
        <v>0</v>
      </c>
      <c r="AH8014" s="22">
        <v>0</v>
      </c>
      <c r="AK8014" s="22">
        <v>0</v>
      </c>
      <c r="AN8014" s="22">
        <v>0</v>
      </c>
      <c r="AQ8014" s="22">
        <v>0</v>
      </c>
      <c r="AT8014" s="20">
        <v>2023</v>
      </c>
      <c r="AU8014" s="20" t="s">
        <v>16</v>
      </c>
      <c r="AV8014" s="20">
        <v>2</v>
      </c>
      <c r="AW8014" s="22">
        <v>241.8</v>
      </c>
      <c r="AX8014" s="22">
        <v>241.8</v>
      </c>
      <c r="AY8014" s="22">
        <v>0</v>
      </c>
      <c r="AZ8014" s="22">
        <v>0</v>
      </c>
    </row>
    <row r="8015" spans="1:52">
      <c r="A8015" s="20" t="s">
        <v>80</v>
      </c>
      <c r="B8015" s="20" t="s">
        <v>5</v>
      </c>
      <c r="G8015" s="20" t="s">
        <v>6419</v>
      </c>
      <c r="I8015" s="20" t="s">
        <v>2216</v>
      </c>
      <c r="K8015" s="21">
        <v>45281</v>
      </c>
      <c r="N8015" s="20" t="s">
        <v>28</v>
      </c>
      <c r="R8015" s="22">
        <v>584.35395527323954</v>
      </c>
      <c r="S8015" s="21">
        <v>45306</v>
      </c>
      <c r="T8015" s="22">
        <v>584.35395527323954</v>
      </c>
      <c r="V8015" s="21">
        <v>45488</v>
      </c>
      <c r="W8015" s="22">
        <v>0</v>
      </c>
      <c r="Z8015" s="22">
        <v>0</v>
      </c>
      <c r="AB8015" s="22">
        <v>0</v>
      </c>
      <c r="AE8015" s="22">
        <v>0</v>
      </c>
      <c r="AH8015" s="22">
        <v>0</v>
      </c>
      <c r="AK8015" s="22">
        <v>0</v>
      </c>
      <c r="AN8015" s="22">
        <v>0</v>
      </c>
      <c r="AQ8015" s="22">
        <v>0</v>
      </c>
      <c r="AT8015" s="20">
        <v>2023</v>
      </c>
      <c r="AU8015" s="20" t="s">
        <v>22</v>
      </c>
      <c r="AV8015" s="20">
        <v>4</v>
      </c>
      <c r="AW8015" s="22">
        <v>584.35</v>
      </c>
      <c r="AX8015" s="22">
        <v>584.35</v>
      </c>
      <c r="AY8015" s="22">
        <v>0</v>
      </c>
      <c r="AZ8015" s="22">
        <v>0</v>
      </c>
    </row>
    <row r="8016" spans="1:52">
      <c r="A8016" s="20" t="s">
        <v>80</v>
      </c>
      <c r="B8016" s="20" t="s">
        <v>5</v>
      </c>
      <c r="G8016" s="20" t="s">
        <v>6243</v>
      </c>
      <c r="I8016" s="20" t="s">
        <v>3228</v>
      </c>
      <c r="K8016" s="21">
        <v>45469</v>
      </c>
      <c r="N8016" s="20" t="s">
        <v>29</v>
      </c>
      <c r="R8016" s="22">
        <v>403.47646740736423</v>
      </c>
      <c r="S8016" s="21">
        <v>45481</v>
      </c>
      <c r="T8016" s="22">
        <v>403.47646740736423</v>
      </c>
      <c r="V8016" s="21">
        <v>45525</v>
      </c>
      <c r="W8016" s="22">
        <v>0</v>
      </c>
      <c r="Z8016" s="22">
        <v>0</v>
      </c>
      <c r="AB8016" s="22">
        <v>0</v>
      </c>
      <c r="AE8016" s="22">
        <v>0</v>
      </c>
      <c r="AH8016" s="22">
        <v>0</v>
      </c>
      <c r="AK8016" s="22">
        <v>0</v>
      </c>
      <c r="AN8016" s="22">
        <v>0</v>
      </c>
      <c r="AQ8016" s="22">
        <v>0</v>
      </c>
      <c r="AT8016" s="20">
        <v>2024</v>
      </c>
      <c r="AU8016" s="20" t="s">
        <v>16</v>
      </c>
      <c r="AV8016" s="20">
        <v>2</v>
      </c>
      <c r="AW8016" s="22">
        <v>403.48</v>
      </c>
      <c r="AX8016" s="22">
        <v>403.48</v>
      </c>
      <c r="AY8016" s="22">
        <v>0</v>
      </c>
      <c r="AZ8016" s="22">
        <v>0</v>
      </c>
    </row>
    <row r="8017" spans="1:52">
      <c r="A8017" s="20" t="s">
        <v>80</v>
      </c>
      <c r="B8017" s="20" t="s">
        <v>5</v>
      </c>
      <c r="G8017" s="20" t="s">
        <v>6243</v>
      </c>
      <c r="I8017" s="20" t="s">
        <v>3228</v>
      </c>
      <c r="K8017" s="21">
        <v>45469</v>
      </c>
      <c r="N8017" s="20" t="s">
        <v>29</v>
      </c>
      <c r="R8017" s="22">
        <v>385.32218971206828</v>
      </c>
      <c r="S8017" s="21">
        <v>45481</v>
      </c>
      <c r="T8017" s="22">
        <v>385.32218971206828</v>
      </c>
      <c r="V8017" s="21">
        <v>45525</v>
      </c>
      <c r="W8017" s="22">
        <v>0</v>
      </c>
      <c r="Z8017" s="22">
        <v>0</v>
      </c>
      <c r="AB8017" s="22">
        <v>0</v>
      </c>
      <c r="AE8017" s="22">
        <v>0</v>
      </c>
      <c r="AH8017" s="22">
        <v>0</v>
      </c>
      <c r="AK8017" s="22">
        <v>0</v>
      </c>
      <c r="AN8017" s="22">
        <v>0</v>
      </c>
      <c r="AQ8017" s="22">
        <v>0</v>
      </c>
      <c r="AT8017" s="20">
        <v>2024</v>
      </c>
      <c r="AU8017" s="20" t="s">
        <v>16</v>
      </c>
      <c r="AV8017" s="20">
        <v>2</v>
      </c>
      <c r="AW8017" s="22">
        <v>385.32</v>
      </c>
      <c r="AX8017" s="22">
        <v>385.32</v>
      </c>
      <c r="AY8017" s="22">
        <v>0</v>
      </c>
      <c r="AZ8017" s="22">
        <v>0</v>
      </c>
    </row>
    <row r="8018" spans="1:52">
      <c r="A8018" s="20" t="s">
        <v>80</v>
      </c>
      <c r="B8018" s="20" t="s">
        <v>5</v>
      </c>
      <c r="G8018" s="20" t="s">
        <v>6420</v>
      </c>
      <c r="I8018" s="20" t="s">
        <v>6060</v>
      </c>
      <c r="K8018" s="21">
        <v>45704</v>
      </c>
      <c r="N8018" s="20" t="s">
        <v>24</v>
      </c>
      <c r="R8018" s="22">
        <v>294.5019134352429</v>
      </c>
      <c r="S8018" s="21">
        <v>45733</v>
      </c>
      <c r="T8018" s="22">
        <v>0</v>
      </c>
      <c r="W8018" s="22">
        <v>0</v>
      </c>
      <c r="Z8018" s="22">
        <v>90.459883274676983</v>
      </c>
      <c r="AB8018" s="22">
        <v>0</v>
      </c>
      <c r="AE8018" s="22">
        <v>0</v>
      </c>
      <c r="AH8018" s="22">
        <v>0</v>
      </c>
      <c r="AK8018" s="22">
        <v>0</v>
      </c>
      <c r="AN8018" s="22">
        <v>0</v>
      </c>
      <c r="AQ8018" s="22">
        <v>0</v>
      </c>
      <c r="AT8018" s="20">
        <v>2025</v>
      </c>
      <c r="AU8018" s="20" t="s">
        <v>12</v>
      </c>
      <c r="AV8018" s="20">
        <v>1</v>
      </c>
      <c r="AW8018" s="22">
        <v>294.5</v>
      </c>
      <c r="AX8018" s="22">
        <v>0</v>
      </c>
      <c r="AY8018" s="22">
        <v>0</v>
      </c>
      <c r="AZ8018" s="22">
        <v>294.5</v>
      </c>
    </row>
    <row r="8019" spans="1:52">
      <c r="A8019" s="20" t="s">
        <v>217</v>
      </c>
      <c r="B8019" s="20" t="s">
        <v>8</v>
      </c>
      <c r="G8019" s="20" t="s">
        <v>6421</v>
      </c>
      <c r="I8019" s="20" t="s">
        <v>4394</v>
      </c>
      <c r="K8019" s="21">
        <v>45419</v>
      </c>
      <c r="N8019" s="20" t="s">
        <v>24</v>
      </c>
      <c r="R8019" s="22">
        <v>740.02482665637251</v>
      </c>
      <c r="S8019" s="21">
        <v>45432</v>
      </c>
      <c r="T8019" s="22">
        <v>740.02482665637251</v>
      </c>
      <c r="V8019" s="21">
        <v>45448</v>
      </c>
      <c r="W8019" s="22">
        <v>0</v>
      </c>
      <c r="Z8019" s="22">
        <v>0</v>
      </c>
      <c r="AB8019" s="22">
        <v>0</v>
      </c>
      <c r="AE8019" s="22">
        <v>0</v>
      </c>
      <c r="AH8019" s="22">
        <v>0</v>
      </c>
      <c r="AK8019" s="22">
        <v>0</v>
      </c>
      <c r="AN8019" s="22">
        <v>0</v>
      </c>
      <c r="AQ8019" s="22">
        <v>0</v>
      </c>
      <c r="AT8019" s="20">
        <v>2024</v>
      </c>
      <c r="AU8019" s="20" t="s">
        <v>15</v>
      </c>
      <c r="AV8019" s="20">
        <v>2</v>
      </c>
      <c r="AW8019" s="22">
        <v>740.02</v>
      </c>
      <c r="AX8019" s="22">
        <v>740.02</v>
      </c>
      <c r="AY8019" s="22">
        <v>0</v>
      </c>
      <c r="AZ8019" s="22">
        <v>0</v>
      </c>
    </row>
    <row r="8020" spans="1:52">
      <c r="A8020" s="20" t="s">
        <v>217</v>
      </c>
      <c r="B8020" s="20" t="s">
        <v>8</v>
      </c>
      <c r="G8020" s="20" t="s">
        <v>1007</v>
      </c>
      <c r="I8020" s="20" t="s">
        <v>1008</v>
      </c>
      <c r="K8020" s="21">
        <v>45204</v>
      </c>
      <c r="N8020" s="20" t="s">
        <v>27</v>
      </c>
      <c r="R8020" s="22">
        <v>645.07567008307228</v>
      </c>
      <c r="S8020" s="21">
        <v>45238</v>
      </c>
      <c r="T8020" s="22">
        <v>645.07567008307228</v>
      </c>
      <c r="V8020" s="21">
        <v>45366</v>
      </c>
      <c r="W8020" s="22">
        <v>0</v>
      </c>
      <c r="Z8020" s="22">
        <v>0</v>
      </c>
      <c r="AB8020" s="22">
        <v>0</v>
      </c>
      <c r="AE8020" s="22">
        <v>0</v>
      </c>
      <c r="AH8020" s="22">
        <v>0</v>
      </c>
      <c r="AK8020" s="22">
        <v>0</v>
      </c>
      <c r="AN8020" s="22">
        <v>0</v>
      </c>
      <c r="AQ8020" s="22">
        <v>0</v>
      </c>
      <c r="AT8020" s="20">
        <v>2023</v>
      </c>
      <c r="AU8020" s="20" t="s">
        <v>20</v>
      </c>
      <c r="AV8020" s="20">
        <v>4</v>
      </c>
      <c r="AW8020" s="22">
        <v>645.08000000000004</v>
      </c>
      <c r="AX8020" s="22">
        <v>645.08000000000004</v>
      </c>
      <c r="AY8020" s="22">
        <v>0</v>
      </c>
      <c r="AZ8020" s="22">
        <v>0</v>
      </c>
    </row>
    <row r="8021" spans="1:52">
      <c r="A8021" s="20" t="s">
        <v>130</v>
      </c>
      <c r="B8021" s="20" t="s">
        <v>3</v>
      </c>
      <c r="G8021" s="20" t="s">
        <v>1313</v>
      </c>
      <c r="I8021" s="20" t="s">
        <v>1314</v>
      </c>
      <c r="K8021" s="21">
        <v>45189</v>
      </c>
      <c r="N8021" s="20" t="s">
        <v>29</v>
      </c>
      <c r="R8021" s="22">
        <v>708.72830628068357</v>
      </c>
      <c r="S8021" s="21">
        <v>45199</v>
      </c>
      <c r="T8021" s="22">
        <v>708.72830628068357</v>
      </c>
      <c r="V8021" s="21">
        <v>45260</v>
      </c>
      <c r="W8021" s="22">
        <v>0</v>
      </c>
      <c r="Z8021" s="22">
        <v>0</v>
      </c>
      <c r="AB8021" s="22">
        <v>0</v>
      </c>
      <c r="AE8021" s="22">
        <v>0</v>
      </c>
      <c r="AH8021" s="22">
        <v>0</v>
      </c>
      <c r="AK8021" s="22">
        <v>0</v>
      </c>
      <c r="AN8021" s="22">
        <v>0</v>
      </c>
      <c r="AQ8021" s="22">
        <v>0</v>
      </c>
      <c r="AT8021" s="20">
        <v>2023</v>
      </c>
      <c r="AU8021" s="20" t="s">
        <v>19</v>
      </c>
      <c r="AV8021" s="20">
        <v>3</v>
      </c>
      <c r="AW8021" s="22">
        <v>708.73</v>
      </c>
      <c r="AX8021" s="22">
        <v>708.73</v>
      </c>
      <c r="AY8021" s="22">
        <v>0</v>
      </c>
      <c r="AZ8021" s="22">
        <v>0</v>
      </c>
    </row>
    <row r="8022" spans="1:52">
      <c r="A8022" s="20" t="s">
        <v>130</v>
      </c>
      <c r="B8022" s="20" t="s">
        <v>3</v>
      </c>
      <c r="G8022" s="20" t="s">
        <v>6422</v>
      </c>
      <c r="I8022" s="20" t="s">
        <v>2355</v>
      </c>
      <c r="K8022" s="21">
        <v>45268</v>
      </c>
      <c r="N8022" s="20" t="s">
        <v>29</v>
      </c>
      <c r="R8022" s="22">
        <v>463.26353354989851</v>
      </c>
      <c r="S8022" s="21">
        <v>45282</v>
      </c>
      <c r="T8022" s="22">
        <v>463.26353354989851</v>
      </c>
      <c r="V8022" s="21">
        <v>45359</v>
      </c>
      <c r="W8022" s="22">
        <v>0</v>
      </c>
      <c r="Z8022" s="22">
        <v>0</v>
      </c>
      <c r="AB8022" s="22">
        <v>0</v>
      </c>
      <c r="AE8022" s="22">
        <v>0</v>
      </c>
      <c r="AH8022" s="22">
        <v>0</v>
      </c>
      <c r="AK8022" s="22">
        <v>0</v>
      </c>
      <c r="AN8022" s="22">
        <v>0</v>
      </c>
      <c r="AQ8022" s="22">
        <v>0</v>
      </c>
      <c r="AT8022" s="20">
        <v>2023</v>
      </c>
      <c r="AU8022" s="20" t="s">
        <v>22</v>
      </c>
      <c r="AV8022" s="20">
        <v>4</v>
      </c>
      <c r="AW8022" s="22">
        <v>463.26</v>
      </c>
      <c r="AX8022" s="22">
        <v>463.26</v>
      </c>
      <c r="AY8022" s="22">
        <v>0</v>
      </c>
      <c r="AZ8022" s="22">
        <v>0</v>
      </c>
    </row>
    <row r="8023" spans="1:52">
      <c r="A8023" s="20" t="s">
        <v>77</v>
      </c>
      <c r="B8023" s="20" t="s">
        <v>7</v>
      </c>
      <c r="G8023" s="20" t="s">
        <v>6380</v>
      </c>
      <c r="I8023" s="20" t="s">
        <v>163</v>
      </c>
      <c r="K8023" s="21">
        <v>44985</v>
      </c>
      <c r="N8023" s="20" t="s">
        <v>29</v>
      </c>
      <c r="R8023" s="22">
        <v>542.06047685660133</v>
      </c>
      <c r="S8023" s="21">
        <v>44999</v>
      </c>
      <c r="T8023" s="22">
        <v>542.06047685660133</v>
      </c>
      <c r="V8023" s="21">
        <v>45077</v>
      </c>
      <c r="W8023" s="22">
        <v>0</v>
      </c>
      <c r="Z8023" s="22">
        <v>0</v>
      </c>
      <c r="AB8023" s="22">
        <v>0</v>
      </c>
      <c r="AE8023" s="22">
        <v>0</v>
      </c>
      <c r="AH8023" s="22">
        <v>0</v>
      </c>
      <c r="AK8023" s="22">
        <v>0</v>
      </c>
      <c r="AN8023" s="22">
        <v>0</v>
      </c>
      <c r="AQ8023" s="22">
        <v>0</v>
      </c>
      <c r="AT8023" s="20">
        <v>2023</v>
      </c>
      <c r="AU8023" s="20" t="s">
        <v>12</v>
      </c>
      <c r="AV8023" s="20">
        <v>1</v>
      </c>
      <c r="AW8023" s="22">
        <v>542.05999999999995</v>
      </c>
      <c r="AX8023" s="22">
        <v>542.05999999999995</v>
      </c>
      <c r="AY8023" s="22">
        <v>0</v>
      </c>
      <c r="AZ8023" s="22">
        <v>0</v>
      </c>
    </row>
    <row r="8024" spans="1:52">
      <c r="A8024" s="20" t="s">
        <v>80</v>
      </c>
      <c r="B8024" s="20" t="s">
        <v>5</v>
      </c>
      <c r="G8024" s="20" t="s">
        <v>6423</v>
      </c>
      <c r="I8024" s="20" t="s">
        <v>2521</v>
      </c>
      <c r="K8024" s="21">
        <v>45249</v>
      </c>
      <c r="N8024" s="20" t="s">
        <v>24</v>
      </c>
      <c r="R8024" s="22">
        <v>1490.3874253215599</v>
      </c>
      <c r="S8024" s="21">
        <v>45265</v>
      </c>
      <c r="T8024" s="22">
        <v>1490.3874253215599</v>
      </c>
      <c r="V8024" s="21">
        <v>45339</v>
      </c>
      <c r="W8024" s="22">
        <v>0</v>
      </c>
      <c r="Z8024" s="22">
        <v>0</v>
      </c>
      <c r="AB8024" s="22">
        <v>0</v>
      </c>
      <c r="AE8024" s="22">
        <v>0</v>
      </c>
      <c r="AH8024" s="22">
        <v>0</v>
      </c>
      <c r="AK8024" s="22">
        <v>0</v>
      </c>
      <c r="AN8024" s="22">
        <v>0</v>
      </c>
      <c r="AQ8024" s="22">
        <v>0</v>
      </c>
      <c r="AT8024" s="20">
        <v>2023</v>
      </c>
      <c r="AU8024" s="20" t="s">
        <v>21</v>
      </c>
      <c r="AV8024" s="20">
        <v>4</v>
      </c>
      <c r="AW8024" s="22">
        <v>1490.39</v>
      </c>
      <c r="AX8024" s="22">
        <v>1490.39</v>
      </c>
      <c r="AY8024" s="22">
        <v>0</v>
      </c>
      <c r="AZ8024" s="22">
        <v>0</v>
      </c>
    </row>
    <row r="8025" spans="1:52">
      <c r="A8025" s="20" t="s">
        <v>80</v>
      </c>
      <c r="B8025" s="20" t="s">
        <v>5</v>
      </c>
      <c r="G8025" s="20" t="s">
        <v>6424</v>
      </c>
      <c r="I8025" s="20" t="s">
        <v>1706</v>
      </c>
      <c r="K8025" s="21">
        <v>45649</v>
      </c>
      <c r="N8025" s="20" t="s">
        <v>27</v>
      </c>
      <c r="R8025" s="22">
        <v>517.45564934687559</v>
      </c>
      <c r="S8025" s="21">
        <v>45666</v>
      </c>
      <c r="T8025" s="22">
        <v>517.45564934687559</v>
      </c>
      <c r="V8025" s="21">
        <v>45700</v>
      </c>
      <c r="W8025" s="22">
        <v>0</v>
      </c>
      <c r="Z8025" s="22">
        <v>0</v>
      </c>
      <c r="AB8025" s="22">
        <v>0</v>
      </c>
      <c r="AE8025" s="22">
        <v>0</v>
      </c>
      <c r="AH8025" s="22">
        <v>0</v>
      </c>
      <c r="AK8025" s="22">
        <v>0</v>
      </c>
      <c r="AN8025" s="22">
        <v>0</v>
      </c>
      <c r="AQ8025" s="22">
        <v>0</v>
      </c>
      <c r="AT8025" s="20">
        <v>2024</v>
      </c>
      <c r="AU8025" s="20" t="s">
        <v>22</v>
      </c>
      <c r="AV8025" s="20">
        <v>4</v>
      </c>
      <c r="AW8025" s="22">
        <v>517.46</v>
      </c>
      <c r="AX8025" s="22">
        <v>517.46</v>
      </c>
      <c r="AY8025" s="22">
        <v>0</v>
      </c>
      <c r="AZ8025" s="22">
        <v>0</v>
      </c>
    </row>
    <row r="8026" spans="1:52">
      <c r="A8026" s="20" t="s">
        <v>217</v>
      </c>
      <c r="B8026" s="20" t="s">
        <v>8</v>
      </c>
      <c r="G8026" s="20" t="s">
        <v>4944</v>
      </c>
      <c r="I8026" s="20" t="s">
        <v>1373</v>
      </c>
      <c r="K8026" s="21">
        <v>45197</v>
      </c>
      <c r="N8026" s="20" t="s">
        <v>24</v>
      </c>
      <c r="R8026" s="22">
        <v>514.14</v>
      </c>
      <c r="S8026" s="21">
        <v>45199</v>
      </c>
      <c r="T8026" s="22">
        <v>191.14</v>
      </c>
      <c r="V8026" s="21">
        <v>45225</v>
      </c>
      <c r="W8026" s="22">
        <v>323</v>
      </c>
      <c r="Z8026" s="22">
        <v>9.4280824019348248E-3</v>
      </c>
      <c r="AB8026" s="22">
        <v>0</v>
      </c>
      <c r="AE8026" s="22">
        <v>0</v>
      </c>
      <c r="AH8026" s="22">
        <v>0</v>
      </c>
      <c r="AK8026" s="22">
        <v>0</v>
      </c>
      <c r="AN8026" s="22">
        <v>0</v>
      </c>
      <c r="AQ8026" s="22">
        <v>0</v>
      </c>
      <c r="AT8026" s="20">
        <v>2023</v>
      </c>
      <c r="AU8026" s="20" t="s">
        <v>19</v>
      </c>
      <c r="AV8026" s="20">
        <v>3</v>
      </c>
      <c r="AW8026" s="22">
        <v>514.14</v>
      </c>
      <c r="AX8026" s="22">
        <v>191.14</v>
      </c>
      <c r="AY8026" s="22">
        <v>323</v>
      </c>
      <c r="AZ8026" s="22">
        <v>0</v>
      </c>
    </row>
    <row r="8027" spans="1:52">
      <c r="A8027" s="20" t="s">
        <v>85</v>
      </c>
      <c r="B8027" s="20" t="s">
        <v>6</v>
      </c>
      <c r="G8027" s="20" t="s">
        <v>6425</v>
      </c>
      <c r="I8027" s="20" t="s">
        <v>2325</v>
      </c>
      <c r="K8027" s="21">
        <v>45255</v>
      </c>
      <c r="N8027" s="20" t="s">
        <v>28</v>
      </c>
      <c r="R8027" s="22">
        <v>493.75313369278138</v>
      </c>
      <c r="S8027" s="21">
        <v>45257</v>
      </c>
      <c r="T8027" s="22">
        <v>493.75313369278138</v>
      </c>
      <c r="V8027" s="21">
        <v>45261</v>
      </c>
      <c r="W8027" s="22">
        <v>0</v>
      </c>
      <c r="Z8027" s="22">
        <v>0</v>
      </c>
      <c r="AB8027" s="22">
        <v>0</v>
      </c>
      <c r="AE8027" s="22">
        <v>0</v>
      </c>
      <c r="AH8027" s="22">
        <v>0</v>
      </c>
      <c r="AK8027" s="22">
        <v>0</v>
      </c>
      <c r="AN8027" s="22">
        <v>0</v>
      </c>
      <c r="AQ8027" s="22">
        <v>0</v>
      </c>
      <c r="AT8027" s="20">
        <v>2023</v>
      </c>
      <c r="AU8027" s="20" t="s">
        <v>21</v>
      </c>
      <c r="AV8027" s="20">
        <v>4</v>
      </c>
      <c r="AW8027" s="22">
        <v>493.75</v>
      </c>
      <c r="AX8027" s="22">
        <v>493.75</v>
      </c>
      <c r="AY8027" s="22">
        <v>0</v>
      </c>
      <c r="AZ8027" s="22">
        <v>0</v>
      </c>
    </row>
    <row r="8028" spans="1:52">
      <c r="A8028" s="20" t="s">
        <v>85</v>
      </c>
      <c r="B8028" s="20" t="s">
        <v>6</v>
      </c>
      <c r="G8028" s="20" t="s">
        <v>6425</v>
      </c>
      <c r="I8028" s="20" t="s">
        <v>2325</v>
      </c>
      <c r="K8028" s="21">
        <v>45255</v>
      </c>
      <c r="N8028" s="20" t="s">
        <v>28</v>
      </c>
      <c r="R8028" s="22">
        <v>548.67670340344864</v>
      </c>
      <c r="S8028" s="21">
        <v>45257</v>
      </c>
      <c r="T8028" s="22">
        <v>548.67670340344864</v>
      </c>
      <c r="V8028" s="21">
        <v>45261</v>
      </c>
      <c r="W8028" s="22">
        <v>0</v>
      </c>
      <c r="Z8028" s="22">
        <v>0</v>
      </c>
      <c r="AB8028" s="22">
        <v>0</v>
      </c>
      <c r="AE8028" s="22">
        <v>0</v>
      </c>
      <c r="AH8028" s="22">
        <v>0</v>
      </c>
      <c r="AK8028" s="22">
        <v>0</v>
      </c>
      <c r="AN8028" s="22">
        <v>0</v>
      </c>
      <c r="AQ8028" s="22">
        <v>0</v>
      </c>
      <c r="AT8028" s="20">
        <v>2023</v>
      </c>
      <c r="AU8028" s="20" t="s">
        <v>21</v>
      </c>
      <c r="AV8028" s="20">
        <v>4</v>
      </c>
      <c r="AW8028" s="22">
        <v>548.67999999999995</v>
      </c>
      <c r="AX8028" s="22">
        <v>548.67999999999995</v>
      </c>
      <c r="AY8028" s="22">
        <v>0</v>
      </c>
      <c r="AZ8028" s="22">
        <v>0</v>
      </c>
    </row>
    <row r="8029" spans="1:52">
      <c r="A8029" s="20" t="s">
        <v>217</v>
      </c>
      <c r="B8029" s="20" t="s">
        <v>8</v>
      </c>
      <c r="G8029" s="20" t="s">
        <v>5369</v>
      </c>
      <c r="I8029" s="20" t="s">
        <v>351</v>
      </c>
      <c r="K8029" s="21">
        <v>44931</v>
      </c>
      <c r="N8029" s="20" t="s">
        <v>28</v>
      </c>
      <c r="R8029" s="22">
        <v>243.8159752521328</v>
      </c>
      <c r="S8029" s="21">
        <v>44951</v>
      </c>
      <c r="T8029" s="22">
        <v>243.8159752521328</v>
      </c>
      <c r="V8029" s="21">
        <v>44980</v>
      </c>
      <c r="W8029" s="22">
        <v>0</v>
      </c>
      <c r="Z8029" s="22">
        <v>0</v>
      </c>
      <c r="AB8029" s="22">
        <v>0</v>
      </c>
      <c r="AE8029" s="22">
        <v>0</v>
      </c>
      <c r="AH8029" s="22">
        <v>0</v>
      </c>
      <c r="AK8029" s="22">
        <v>0</v>
      </c>
      <c r="AN8029" s="22">
        <v>0</v>
      </c>
      <c r="AQ8029" s="22">
        <v>0</v>
      </c>
      <c r="AT8029" s="20">
        <v>2023</v>
      </c>
      <c r="AU8029" s="20" t="s">
        <v>11</v>
      </c>
      <c r="AV8029" s="20">
        <v>1</v>
      </c>
      <c r="AW8029" s="22">
        <v>243.82</v>
      </c>
      <c r="AX8029" s="22">
        <v>243.82</v>
      </c>
      <c r="AY8029" s="22">
        <v>0</v>
      </c>
      <c r="AZ8029" s="22">
        <v>0</v>
      </c>
    </row>
    <row r="8030" spans="1:52">
      <c r="A8030" s="20" t="s">
        <v>85</v>
      </c>
      <c r="B8030" s="20" t="s">
        <v>6</v>
      </c>
      <c r="G8030" s="20" t="s">
        <v>4703</v>
      </c>
      <c r="I8030" s="20" t="s">
        <v>2540</v>
      </c>
      <c r="K8030" s="21">
        <v>45670</v>
      </c>
      <c r="N8030" s="20" t="s">
        <v>30</v>
      </c>
      <c r="R8030" s="22">
        <v>711.93810258892734</v>
      </c>
      <c r="S8030" s="21">
        <v>45685</v>
      </c>
      <c r="T8030" s="22">
        <v>711.93810258892734</v>
      </c>
      <c r="V8030" s="21">
        <v>45692</v>
      </c>
      <c r="W8030" s="22">
        <v>0</v>
      </c>
      <c r="Z8030" s="22">
        <v>0</v>
      </c>
      <c r="AB8030" s="22">
        <v>0</v>
      </c>
      <c r="AE8030" s="22">
        <v>0</v>
      </c>
      <c r="AH8030" s="22">
        <v>0</v>
      </c>
      <c r="AK8030" s="22">
        <v>0</v>
      </c>
      <c r="AN8030" s="22">
        <v>0</v>
      </c>
      <c r="AQ8030" s="22">
        <v>0</v>
      </c>
      <c r="AT8030" s="20">
        <v>2025</v>
      </c>
      <c r="AU8030" s="20" t="s">
        <v>11</v>
      </c>
      <c r="AV8030" s="20">
        <v>1</v>
      </c>
      <c r="AW8030" s="22">
        <v>711.94</v>
      </c>
      <c r="AX8030" s="22">
        <v>711.94</v>
      </c>
      <c r="AY8030" s="22">
        <v>0</v>
      </c>
      <c r="AZ8030" s="22">
        <v>0</v>
      </c>
    </row>
    <row r="8031" spans="1:52">
      <c r="A8031" s="20" t="s">
        <v>85</v>
      </c>
      <c r="B8031" s="20" t="s">
        <v>6</v>
      </c>
      <c r="G8031" s="20" t="s">
        <v>4786</v>
      </c>
      <c r="I8031" s="20" t="s">
        <v>373</v>
      </c>
      <c r="K8031" s="21">
        <v>45293</v>
      </c>
      <c r="N8031" s="20" t="s">
        <v>27</v>
      </c>
      <c r="R8031" s="22">
        <v>649.530790901047</v>
      </c>
      <c r="S8031" s="21">
        <v>45314</v>
      </c>
      <c r="T8031" s="22">
        <v>649.530790901047</v>
      </c>
      <c r="V8031" s="21">
        <v>45348</v>
      </c>
      <c r="W8031" s="22">
        <v>0</v>
      </c>
      <c r="Z8031" s="22">
        <v>0</v>
      </c>
      <c r="AB8031" s="22">
        <v>0</v>
      </c>
      <c r="AE8031" s="22">
        <v>0</v>
      </c>
      <c r="AH8031" s="22">
        <v>0</v>
      </c>
      <c r="AK8031" s="22">
        <v>0</v>
      </c>
      <c r="AN8031" s="22">
        <v>0</v>
      </c>
      <c r="AQ8031" s="22">
        <v>0</v>
      </c>
      <c r="AT8031" s="20">
        <v>2024</v>
      </c>
      <c r="AU8031" s="20" t="s">
        <v>11</v>
      </c>
      <c r="AV8031" s="20">
        <v>1</v>
      </c>
      <c r="AW8031" s="22">
        <v>649.53</v>
      </c>
      <c r="AX8031" s="22">
        <v>649.53</v>
      </c>
      <c r="AY8031" s="22">
        <v>0</v>
      </c>
      <c r="AZ8031" s="22">
        <v>0</v>
      </c>
    </row>
    <row r="8032" spans="1:52">
      <c r="A8032" s="20" t="s">
        <v>217</v>
      </c>
      <c r="B8032" s="20" t="s">
        <v>8</v>
      </c>
      <c r="G8032" s="20" t="s">
        <v>4299</v>
      </c>
      <c r="I8032" s="20" t="s">
        <v>3710</v>
      </c>
      <c r="K8032" s="21">
        <v>45246</v>
      </c>
      <c r="N8032" s="20" t="s">
        <v>29</v>
      </c>
      <c r="R8032" s="22">
        <v>358.01982328917268</v>
      </c>
      <c r="S8032" s="21">
        <v>45260</v>
      </c>
      <c r="T8032" s="22">
        <v>358.01982328917268</v>
      </c>
      <c r="V8032" s="21">
        <v>45282</v>
      </c>
      <c r="W8032" s="22">
        <v>0</v>
      </c>
      <c r="Z8032" s="22">
        <v>0</v>
      </c>
      <c r="AB8032" s="22">
        <v>0</v>
      </c>
      <c r="AE8032" s="22">
        <v>0</v>
      </c>
      <c r="AH8032" s="22">
        <v>0</v>
      </c>
      <c r="AK8032" s="22">
        <v>0</v>
      </c>
      <c r="AN8032" s="22">
        <v>0</v>
      </c>
      <c r="AQ8032" s="22">
        <v>0</v>
      </c>
      <c r="AT8032" s="20">
        <v>2023</v>
      </c>
      <c r="AU8032" s="20" t="s">
        <v>21</v>
      </c>
      <c r="AV8032" s="20">
        <v>4</v>
      </c>
      <c r="AW8032" s="22">
        <v>358.02</v>
      </c>
      <c r="AX8032" s="22">
        <v>358.02</v>
      </c>
      <c r="AY8032" s="22">
        <v>0</v>
      </c>
      <c r="AZ8032" s="22">
        <v>0</v>
      </c>
    </row>
    <row r="8033" spans="1:52">
      <c r="A8033" s="20" t="s">
        <v>74</v>
      </c>
      <c r="B8033" s="20" t="s">
        <v>10</v>
      </c>
      <c r="G8033" s="20" t="s">
        <v>4436</v>
      </c>
      <c r="I8033" s="20" t="s">
        <v>375</v>
      </c>
      <c r="K8033" s="21">
        <v>45317</v>
      </c>
      <c r="N8033" s="20" t="s">
        <v>29</v>
      </c>
      <c r="R8033" s="22">
        <v>1299.4630069093689</v>
      </c>
      <c r="S8033" s="21">
        <v>45335</v>
      </c>
      <c r="T8033" s="22">
        <v>1299.4630069093689</v>
      </c>
      <c r="V8033" s="21">
        <v>45355</v>
      </c>
      <c r="W8033" s="22">
        <v>0</v>
      </c>
      <c r="Z8033" s="22">
        <v>0</v>
      </c>
      <c r="AB8033" s="22">
        <v>0</v>
      </c>
      <c r="AE8033" s="22">
        <v>0</v>
      </c>
      <c r="AH8033" s="22">
        <v>0</v>
      </c>
      <c r="AK8033" s="22">
        <v>0</v>
      </c>
      <c r="AN8033" s="22">
        <v>0</v>
      </c>
      <c r="AQ8033" s="22">
        <v>0</v>
      </c>
      <c r="AT8033" s="20">
        <v>2024</v>
      </c>
      <c r="AU8033" s="20" t="s">
        <v>11</v>
      </c>
      <c r="AV8033" s="20">
        <v>1</v>
      </c>
      <c r="AW8033" s="22">
        <v>1299.46</v>
      </c>
      <c r="AX8033" s="22">
        <v>1299.46</v>
      </c>
      <c r="AY8033" s="22">
        <v>0</v>
      </c>
      <c r="AZ8033" s="22">
        <v>0</v>
      </c>
    </row>
    <row r="8034" spans="1:52">
      <c r="A8034" s="20" t="s">
        <v>85</v>
      </c>
      <c r="B8034" s="20" t="s">
        <v>6</v>
      </c>
      <c r="G8034" s="20" t="s">
        <v>372</v>
      </c>
      <c r="I8034" s="20" t="s">
        <v>373</v>
      </c>
      <c r="K8034" s="21">
        <v>45288</v>
      </c>
      <c r="N8034" s="20" t="s">
        <v>27</v>
      </c>
      <c r="R8034" s="22">
        <v>129.45167765079631</v>
      </c>
      <c r="S8034" s="21">
        <v>45306</v>
      </c>
      <c r="T8034" s="22">
        <v>129.45167765079631</v>
      </c>
      <c r="V8034" s="21">
        <v>45344</v>
      </c>
      <c r="W8034" s="22">
        <v>0</v>
      </c>
      <c r="Z8034" s="22">
        <v>0</v>
      </c>
      <c r="AB8034" s="22">
        <v>0</v>
      </c>
      <c r="AE8034" s="22">
        <v>0</v>
      </c>
      <c r="AH8034" s="22">
        <v>0</v>
      </c>
      <c r="AK8034" s="22">
        <v>0</v>
      </c>
      <c r="AN8034" s="22">
        <v>0</v>
      </c>
      <c r="AQ8034" s="22">
        <v>0</v>
      </c>
      <c r="AT8034" s="20">
        <v>2023</v>
      </c>
      <c r="AU8034" s="20" t="s">
        <v>22</v>
      </c>
      <c r="AV8034" s="20">
        <v>4</v>
      </c>
      <c r="AW8034" s="22">
        <v>129.44999999999999</v>
      </c>
      <c r="AX8034" s="22">
        <v>129.44999999999999</v>
      </c>
      <c r="AY8034" s="22">
        <v>0</v>
      </c>
      <c r="AZ8034" s="22">
        <v>0</v>
      </c>
    </row>
    <row r="8035" spans="1:52">
      <c r="A8035" s="20" t="s">
        <v>74</v>
      </c>
      <c r="B8035" s="20" t="s">
        <v>10</v>
      </c>
      <c r="G8035" s="20" t="s">
        <v>6426</v>
      </c>
      <c r="I8035" s="20" t="s">
        <v>1466</v>
      </c>
      <c r="K8035" s="21">
        <v>45096</v>
      </c>
      <c r="N8035" s="20" t="s">
        <v>27</v>
      </c>
      <c r="R8035" s="22">
        <v>615.33096126170312</v>
      </c>
      <c r="S8035" s="21">
        <v>45120</v>
      </c>
      <c r="T8035" s="22">
        <v>615.33096126170312</v>
      </c>
      <c r="V8035" s="21">
        <v>45152</v>
      </c>
      <c r="W8035" s="22">
        <v>0</v>
      </c>
      <c r="Z8035" s="22">
        <v>0</v>
      </c>
      <c r="AB8035" s="22">
        <v>0</v>
      </c>
      <c r="AE8035" s="22">
        <v>0</v>
      </c>
      <c r="AH8035" s="22">
        <v>0</v>
      </c>
      <c r="AK8035" s="22">
        <v>0</v>
      </c>
      <c r="AN8035" s="22">
        <v>0</v>
      </c>
      <c r="AQ8035" s="22">
        <v>0</v>
      </c>
      <c r="AT8035" s="20">
        <v>2023</v>
      </c>
      <c r="AU8035" s="20" t="s">
        <v>16</v>
      </c>
      <c r="AV8035" s="20">
        <v>2</v>
      </c>
      <c r="AW8035" s="22">
        <v>615.33000000000004</v>
      </c>
      <c r="AX8035" s="22">
        <v>615.33000000000004</v>
      </c>
      <c r="AY8035" s="22">
        <v>0</v>
      </c>
      <c r="AZ8035" s="22">
        <v>0</v>
      </c>
    </row>
    <row r="8036" spans="1:52">
      <c r="A8036" s="20" t="s">
        <v>217</v>
      </c>
      <c r="B8036" s="20" t="s">
        <v>8</v>
      </c>
      <c r="G8036" s="20" t="s">
        <v>2522</v>
      </c>
      <c r="I8036" s="20" t="s">
        <v>942</v>
      </c>
      <c r="K8036" s="21">
        <v>45254</v>
      </c>
      <c r="N8036" s="20" t="s">
        <v>24</v>
      </c>
      <c r="R8036" s="22">
        <v>565.70895653760329</v>
      </c>
      <c r="S8036" s="21">
        <v>45260</v>
      </c>
      <c r="T8036" s="22">
        <v>565.70895653760329</v>
      </c>
      <c r="V8036" s="21">
        <v>45282</v>
      </c>
      <c r="W8036" s="22">
        <v>0</v>
      </c>
      <c r="Z8036" s="22">
        <v>0</v>
      </c>
      <c r="AB8036" s="22">
        <v>0</v>
      </c>
      <c r="AE8036" s="22">
        <v>0</v>
      </c>
      <c r="AH8036" s="22">
        <v>0</v>
      </c>
      <c r="AK8036" s="22">
        <v>0</v>
      </c>
      <c r="AN8036" s="22">
        <v>0</v>
      </c>
      <c r="AQ8036" s="22">
        <v>0</v>
      </c>
      <c r="AT8036" s="20">
        <v>2023</v>
      </c>
      <c r="AU8036" s="20" t="s">
        <v>21</v>
      </c>
      <c r="AV8036" s="20">
        <v>4</v>
      </c>
      <c r="AW8036" s="22">
        <v>565.71</v>
      </c>
      <c r="AX8036" s="22">
        <v>565.71</v>
      </c>
      <c r="AY8036" s="22">
        <v>0</v>
      </c>
      <c r="AZ8036" s="22">
        <v>0</v>
      </c>
    </row>
    <row r="8037" spans="1:52">
      <c r="A8037" s="20" t="s">
        <v>80</v>
      </c>
      <c r="B8037" s="20" t="s">
        <v>5</v>
      </c>
      <c r="G8037" s="20" t="s">
        <v>4147</v>
      </c>
      <c r="I8037" s="20" t="s">
        <v>2521</v>
      </c>
      <c r="K8037" s="21">
        <v>45238</v>
      </c>
      <c r="N8037" s="20" t="s">
        <v>24</v>
      </c>
      <c r="R8037" s="22">
        <v>241.93929181721111</v>
      </c>
      <c r="S8037" s="21">
        <v>45253</v>
      </c>
      <c r="T8037" s="22">
        <v>241.93929181721111</v>
      </c>
      <c r="V8037" s="21">
        <v>45488</v>
      </c>
      <c r="W8037" s="22">
        <v>0</v>
      </c>
      <c r="Z8037" s="22">
        <v>0</v>
      </c>
      <c r="AB8037" s="22">
        <v>0</v>
      </c>
      <c r="AE8037" s="22">
        <v>0</v>
      </c>
      <c r="AH8037" s="22">
        <v>0</v>
      </c>
      <c r="AK8037" s="22">
        <v>0</v>
      </c>
      <c r="AN8037" s="22">
        <v>0</v>
      </c>
      <c r="AQ8037" s="22">
        <v>0</v>
      </c>
      <c r="AT8037" s="20">
        <v>2023</v>
      </c>
      <c r="AU8037" s="20" t="s">
        <v>21</v>
      </c>
      <c r="AV8037" s="20">
        <v>4</v>
      </c>
      <c r="AW8037" s="22">
        <v>241.94</v>
      </c>
      <c r="AX8037" s="22">
        <v>241.94</v>
      </c>
      <c r="AY8037" s="22">
        <v>0</v>
      </c>
      <c r="AZ8037" s="22">
        <v>0</v>
      </c>
    </row>
    <row r="8038" spans="1:52">
      <c r="A8038" s="20" t="s">
        <v>80</v>
      </c>
      <c r="B8038" s="20" t="s">
        <v>5</v>
      </c>
      <c r="G8038" s="20" t="s">
        <v>6427</v>
      </c>
      <c r="I8038" s="20" t="s">
        <v>6428</v>
      </c>
      <c r="K8038" s="21">
        <v>45679</v>
      </c>
      <c r="N8038" s="20" t="s">
        <v>27</v>
      </c>
      <c r="R8038" s="22">
        <v>526.73607479195243</v>
      </c>
      <c r="S8038" s="21">
        <v>45700</v>
      </c>
      <c r="T8038" s="22">
        <v>526.73607479195243</v>
      </c>
      <c r="V8038" s="21">
        <v>45734</v>
      </c>
      <c r="W8038" s="22">
        <v>0</v>
      </c>
      <c r="Z8038" s="22">
        <v>0</v>
      </c>
      <c r="AB8038" s="22">
        <v>0</v>
      </c>
      <c r="AE8038" s="22">
        <v>0</v>
      </c>
      <c r="AH8038" s="22">
        <v>0</v>
      </c>
      <c r="AK8038" s="22">
        <v>0</v>
      </c>
      <c r="AN8038" s="22">
        <v>0</v>
      </c>
      <c r="AQ8038" s="22">
        <v>0</v>
      </c>
      <c r="AT8038" s="20">
        <v>2025</v>
      </c>
      <c r="AU8038" s="20" t="s">
        <v>11</v>
      </c>
      <c r="AV8038" s="20">
        <v>1</v>
      </c>
      <c r="AW8038" s="22">
        <v>526.74</v>
      </c>
      <c r="AX8038" s="22">
        <v>526.74</v>
      </c>
      <c r="AY8038" s="22">
        <v>0</v>
      </c>
      <c r="AZ8038" s="22">
        <v>0</v>
      </c>
    </row>
    <row r="8039" spans="1:52">
      <c r="A8039" s="20" t="s">
        <v>77</v>
      </c>
      <c r="B8039" s="20" t="s">
        <v>7</v>
      </c>
      <c r="G8039" s="20" t="s">
        <v>983</v>
      </c>
      <c r="I8039" s="20" t="s">
        <v>236</v>
      </c>
      <c r="K8039" s="21">
        <v>45069</v>
      </c>
      <c r="N8039" s="20" t="s">
        <v>29</v>
      </c>
      <c r="R8039" s="22">
        <v>218.99933442117501</v>
      </c>
      <c r="S8039" s="21">
        <v>45086</v>
      </c>
      <c r="T8039" s="22">
        <v>218.99933442117501</v>
      </c>
      <c r="V8039" s="21">
        <v>45219</v>
      </c>
      <c r="W8039" s="22">
        <v>0</v>
      </c>
      <c r="Z8039" s="22">
        <v>0</v>
      </c>
      <c r="AB8039" s="22">
        <v>0</v>
      </c>
      <c r="AE8039" s="22">
        <v>0</v>
      </c>
      <c r="AH8039" s="22">
        <v>0</v>
      </c>
      <c r="AK8039" s="22">
        <v>0</v>
      </c>
      <c r="AN8039" s="22">
        <v>0</v>
      </c>
      <c r="AQ8039" s="22">
        <v>0</v>
      </c>
      <c r="AT8039" s="20">
        <v>2023</v>
      </c>
      <c r="AU8039" s="20" t="s">
        <v>15</v>
      </c>
      <c r="AV8039" s="20">
        <v>2</v>
      </c>
      <c r="AW8039" s="22">
        <v>219</v>
      </c>
      <c r="AX8039" s="22">
        <v>219</v>
      </c>
      <c r="AY8039" s="22">
        <v>0</v>
      </c>
      <c r="AZ8039" s="22">
        <v>0</v>
      </c>
    </row>
    <row r="8040" spans="1:52">
      <c r="A8040" s="20" t="s">
        <v>85</v>
      </c>
      <c r="B8040" s="20" t="s">
        <v>6</v>
      </c>
      <c r="G8040" s="20" t="s">
        <v>6429</v>
      </c>
      <c r="I8040" s="20" t="s">
        <v>1412</v>
      </c>
      <c r="K8040" s="21">
        <v>45287</v>
      </c>
      <c r="N8040" s="20" t="s">
        <v>28</v>
      </c>
      <c r="R8040" s="22">
        <v>672.58506812147539</v>
      </c>
      <c r="S8040" s="21">
        <v>45306</v>
      </c>
      <c r="T8040" s="22">
        <v>672.58506812147539</v>
      </c>
      <c r="V8040" s="21">
        <v>45344</v>
      </c>
      <c r="W8040" s="22">
        <v>0</v>
      </c>
      <c r="Z8040" s="22">
        <v>0</v>
      </c>
      <c r="AB8040" s="22">
        <v>0</v>
      </c>
      <c r="AE8040" s="22">
        <v>0</v>
      </c>
      <c r="AH8040" s="22">
        <v>0</v>
      </c>
      <c r="AK8040" s="22">
        <v>0</v>
      </c>
      <c r="AN8040" s="22">
        <v>0</v>
      </c>
      <c r="AQ8040" s="22">
        <v>0</v>
      </c>
      <c r="AT8040" s="20">
        <v>2023</v>
      </c>
      <c r="AU8040" s="20" t="s">
        <v>22</v>
      </c>
      <c r="AV8040" s="20">
        <v>4</v>
      </c>
      <c r="AW8040" s="22">
        <v>672.59</v>
      </c>
      <c r="AX8040" s="22">
        <v>672.59</v>
      </c>
      <c r="AY8040" s="22">
        <v>0</v>
      </c>
      <c r="AZ8040" s="22">
        <v>0</v>
      </c>
    </row>
    <row r="8041" spans="1:52">
      <c r="A8041" s="20" t="s">
        <v>80</v>
      </c>
      <c r="B8041" s="20" t="s">
        <v>5</v>
      </c>
      <c r="G8041" s="20" t="s">
        <v>6430</v>
      </c>
      <c r="I8041" s="20" t="s">
        <v>6360</v>
      </c>
      <c r="K8041" s="21">
        <v>45544</v>
      </c>
      <c r="N8041" s="20" t="s">
        <v>27</v>
      </c>
      <c r="R8041" s="22">
        <v>286.32294286173732</v>
      </c>
      <c r="S8041" s="21">
        <v>45561</v>
      </c>
      <c r="T8041" s="22">
        <v>286.32294286173732</v>
      </c>
      <c r="V8041" s="21">
        <v>45596</v>
      </c>
      <c r="W8041" s="22">
        <v>0</v>
      </c>
      <c r="Z8041" s="22">
        <v>0</v>
      </c>
      <c r="AB8041" s="22">
        <v>0</v>
      </c>
      <c r="AE8041" s="22">
        <v>0</v>
      </c>
      <c r="AH8041" s="22">
        <v>0</v>
      </c>
      <c r="AK8041" s="22">
        <v>0</v>
      </c>
      <c r="AN8041" s="22">
        <v>0</v>
      </c>
      <c r="AQ8041" s="22">
        <v>0</v>
      </c>
      <c r="AT8041" s="20">
        <v>2024</v>
      </c>
      <c r="AU8041" s="20" t="s">
        <v>19</v>
      </c>
      <c r="AV8041" s="20">
        <v>3</v>
      </c>
      <c r="AW8041" s="22">
        <v>286.32</v>
      </c>
      <c r="AX8041" s="22">
        <v>286.32</v>
      </c>
      <c r="AY8041" s="22">
        <v>0</v>
      </c>
      <c r="AZ8041" s="22">
        <v>0</v>
      </c>
    </row>
    <row r="8042" spans="1:52">
      <c r="A8042" s="20" t="s">
        <v>85</v>
      </c>
      <c r="B8042" s="20" t="s">
        <v>6</v>
      </c>
      <c r="G8042" s="20" t="s">
        <v>4489</v>
      </c>
      <c r="I8042" s="20" t="s">
        <v>4490</v>
      </c>
      <c r="K8042" s="21">
        <v>44973</v>
      </c>
      <c r="N8042" s="20" t="s">
        <v>29</v>
      </c>
      <c r="R8042" s="22">
        <v>107.82</v>
      </c>
      <c r="S8042" s="21">
        <v>44999</v>
      </c>
      <c r="T8042" s="22">
        <v>42.82</v>
      </c>
      <c r="V8042" s="21">
        <v>45023</v>
      </c>
      <c r="W8042" s="22">
        <v>65</v>
      </c>
      <c r="Z8042" s="22">
        <v>6.4498845177210037E-2</v>
      </c>
      <c r="AB8042" s="22">
        <v>0</v>
      </c>
      <c r="AE8042" s="22">
        <v>0</v>
      </c>
      <c r="AH8042" s="22">
        <v>0</v>
      </c>
      <c r="AK8042" s="22">
        <v>0</v>
      </c>
      <c r="AN8042" s="22">
        <v>0</v>
      </c>
      <c r="AQ8042" s="22">
        <v>0</v>
      </c>
      <c r="AT8042" s="20">
        <v>2023</v>
      </c>
      <c r="AU8042" s="20" t="s">
        <v>12</v>
      </c>
      <c r="AV8042" s="20">
        <v>1</v>
      </c>
      <c r="AW8042" s="22">
        <v>107.82</v>
      </c>
      <c r="AX8042" s="22">
        <v>42.82</v>
      </c>
      <c r="AY8042" s="22">
        <v>65</v>
      </c>
      <c r="AZ8042" s="22">
        <v>0</v>
      </c>
    </row>
    <row r="8043" spans="1:52">
      <c r="A8043" s="20" t="s">
        <v>77</v>
      </c>
      <c r="B8043" s="20" t="s">
        <v>7</v>
      </c>
      <c r="G8043" s="20" t="s">
        <v>6431</v>
      </c>
      <c r="I8043" s="20" t="s">
        <v>4943</v>
      </c>
      <c r="K8043" s="21">
        <v>45462</v>
      </c>
      <c r="N8043" s="20" t="s">
        <v>29</v>
      </c>
      <c r="R8043" s="22">
        <v>462.1551364158131</v>
      </c>
      <c r="S8043" s="21">
        <v>45482</v>
      </c>
      <c r="T8043" s="22">
        <v>462.1551364158131</v>
      </c>
      <c r="V8043" s="21">
        <v>45532</v>
      </c>
      <c r="W8043" s="22">
        <v>0</v>
      </c>
      <c r="Z8043" s="22">
        <v>0</v>
      </c>
      <c r="AB8043" s="22">
        <v>0</v>
      </c>
      <c r="AE8043" s="22">
        <v>0</v>
      </c>
      <c r="AH8043" s="22">
        <v>0</v>
      </c>
      <c r="AK8043" s="22">
        <v>0</v>
      </c>
      <c r="AN8043" s="22">
        <v>0</v>
      </c>
      <c r="AQ8043" s="22">
        <v>0</v>
      </c>
      <c r="AT8043" s="20">
        <v>2024</v>
      </c>
      <c r="AU8043" s="20" t="s">
        <v>16</v>
      </c>
      <c r="AV8043" s="20">
        <v>2</v>
      </c>
      <c r="AW8043" s="22">
        <v>462.16</v>
      </c>
      <c r="AX8043" s="22">
        <v>462.16</v>
      </c>
      <c r="AY8043" s="22">
        <v>0</v>
      </c>
      <c r="AZ8043" s="22">
        <v>0</v>
      </c>
    </row>
    <row r="8044" spans="1:52">
      <c r="A8044" s="20" t="s">
        <v>77</v>
      </c>
      <c r="B8044" s="20" t="s">
        <v>7</v>
      </c>
      <c r="G8044" s="20" t="s">
        <v>6432</v>
      </c>
      <c r="I8044" s="20" t="s">
        <v>2264</v>
      </c>
      <c r="K8044" s="21">
        <v>45356</v>
      </c>
      <c r="N8044" s="20" t="s">
        <v>29</v>
      </c>
      <c r="R8044" s="22">
        <v>482.91770527886092</v>
      </c>
      <c r="S8044" s="21">
        <v>45379</v>
      </c>
      <c r="T8044" s="22">
        <v>482.91770527886092</v>
      </c>
      <c r="V8044" s="21">
        <v>45427</v>
      </c>
      <c r="W8044" s="22">
        <v>0</v>
      </c>
      <c r="Z8044" s="22">
        <v>0</v>
      </c>
      <c r="AB8044" s="22">
        <v>0</v>
      </c>
      <c r="AE8044" s="22">
        <v>0</v>
      </c>
      <c r="AH8044" s="22">
        <v>0</v>
      </c>
      <c r="AK8044" s="22">
        <v>0</v>
      </c>
      <c r="AN8044" s="22">
        <v>0</v>
      </c>
      <c r="AQ8044" s="22">
        <v>0</v>
      </c>
      <c r="AT8044" s="20">
        <v>2024</v>
      </c>
      <c r="AU8044" s="20" t="s">
        <v>13</v>
      </c>
      <c r="AV8044" s="20">
        <v>1</v>
      </c>
      <c r="AW8044" s="22">
        <v>482.92</v>
      </c>
      <c r="AX8044" s="22">
        <v>482.92</v>
      </c>
      <c r="AY8044" s="22">
        <v>0</v>
      </c>
      <c r="AZ8044" s="22">
        <v>0</v>
      </c>
    </row>
    <row r="8045" spans="1:52">
      <c r="A8045" s="20" t="s">
        <v>130</v>
      </c>
      <c r="B8045" s="20" t="s">
        <v>3</v>
      </c>
      <c r="G8045" s="20" t="s">
        <v>5665</v>
      </c>
      <c r="I8045" s="20" t="s">
        <v>814</v>
      </c>
      <c r="K8045" s="21">
        <v>45140</v>
      </c>
      <c r="N8045" s="20" t="s">
        <v>28</v>
      </c>
      <c r="R8045" s="22">
        <v>633.31784622454745</v>
      </c>
      <c r="S8045" s="21">
        <v>45180</v>
      </c>
      <c r="T8045" s="22">
        <v>633.31784622454745</v>
      </c>
      <c r="V8045" s="21">
        <v>45215</v>
      </c>
      <c r="W8045" s="22">
        <v>0</v>
      </c>
      <c r="Z8045" s="22">
        <v>0</v>
      </c>
      <c r="AB8045" s="22">
        <v>0</v>
      </c>
      <c r="AE8045" s="22">
        <v>0</v>
      </c>
      <c r="AH8045" s="22">
        <v>0</v>
      </c>
      <c r="AK8045" s="22">
        <v>0</v>
      </c>
      <c r="AN8045" s="22">
        <v>0</v>
      </c>
      <c r="AQ8045" s="22">
        <v>0</v>
      </c>
      <c r="AT8045" s="20">
        <v>2023</v>
      </c>
      <c r="AU8045" s="20" t="s">
        <v>18</v>
      </c>
      <c r="AV8045" s="20">
        <v>3</v>
      </c>
      <c r="AW8045" s="22">
        <v>633.32000000000005</v>
      </c>
      <c r="AX8045" s="22">
        <v>633.32000000000005</v>
      </c>
      <c r="AY8045" s="22">
        <v>0</v>
      </c>
      <c r="AZ8045" s="22">
        <v>0</v>
      </c>
    </row>
    <row r="8046" spans="1:52">
      <c r="A8046" s="20" t="s">
        <v>130</v>
      </c>
      <c r="B8046" s="20" t="s">
        <v>3</v>
      </c>
      <c r="G8046" s="20" t="s">
        <v>4417</v>
      </c>
      <c r="I8046" s="20" t="s">
        <v>3862</v>
      </c>
      <c r="K8046" s="21">
        <v>45172</v>
      </c>
      <c r="N8046" s="20" t="s">
        <v>28</v>
      </c>
      <c r="R8046" s="22">
        <v>168.67764489793831</v>
      </c>
      <c r="S8046" s="21">
        <v>45199</v>
      </c>
      <c r="T8046" s="22">
        <v>168.67764489793831</v>
      </c>
      <c r="V8046" s="21">
        <v>45351</v>
      </c>
      <c r="W8046" s="22">
        <v>0</v>
      </c>
      <c r="Z8046" s="22">
        <v>0</v>
      </c>
      <c r="AB8046" s="22">
        <v>0</v>
      </c>
      <c r="AE8046" s="22">
        <v>0</v>
      </c>
      <c r="AH8046" s="22">
        <v>0</v>
      </c>
      <c r="AK8046" s="22">
        <v>0</v>
      </c>
      <c r="AN8046" s="22">
        <v>0</v>
      </c>
      <c r="AQ8046" s="22">
        <v>0</v>
      </c>
      <c r="AT8046" s="20">
        <v>2023</v>
      </c>
      <c r="AU8046" s="20" t="s">
        <v>19</v>
      </c>
      <c r="AV8046" s="20">
        <v>3</v>
      </c>
      <c r="AW8046" s="22">
        <v>168.68</v>
      </c>
      <c r="AX8046" s="22">
        <v>168.68</v>
      </c>
      <c r="AY8046" s="22">
        <v>0</v>
      </c>
      <c r="AZ8046" s="22">
        <v>0</v>
      </c>
    </row>
    <row r="8047" spans="1:52">
      <c r="A8047" s="20" t="s">
        <v>80</v>
      </c>
      <c r="B8047" s="20" t="s">
        <v>5</v>
      </c>
      <c r="G8047" s="20" t="s">
        <v>6433</v>
      </c>
      <c r="I8047" s="20" t="s">
        <v>2521</v>
      </c>
      <c r="K8047" s="21">
        <v>45401</v>
      </c>
      <c r="N8047" s="20" t="s">
        <v>24</v>
      </c>
      <c r="R8047" s="22">
        <v>901.9273040723757</v>
      </c>
      <c r="S8047" s="21">
        <v>45419</v>
      </c>
      <c r="T8047" s="22">
        <v>901.9273040723757</v>
      </c>
      <c r="V8047" s="21">
        <v>45476</v>
      </c>
      <c r="W8047" s="22">
        <v>0</v>
      </c>
      <c r="Z8047" s="22">
        <v>0</v>
      </c>
      <c r="AB8047" s="22">
        <v>0</v>
      </c>
      <c r="AE8047" s="22">
        <v>0</v>
      </c>
      <c r="AH8047" s="22">
        <v>0</v>
      </c>
      <c r="AK8047" s="22">
        <v>0</v>
      </c>
      <c r="AN8047" s="22">
        <v>0</v>
      </c>
      <c r="AQ8047" s="22">
        <v>0</v>
      </c>
      <c r="AT8047" s="20">
        <v>2024</v>
      </c>
      <c r="AU8047" s="20" t="s">
        <v>14</v>
      </c>
      <c r="AV8047" s="20">
        <v>2</v>
      </c>
      <c r="AW8047" s="22">
        <v>901.93</v>
      </c>
      <c r="AX8047" s="22">
        <v>901.93</v>
      </c>
      <c r="AY8047" s="22">
        <v>0</v>
      </c>
      <c r="AZ8047" s="22">
        <v>0</v>
      </c>
    </row>
    <row r="8048" spans="1:52">
      <c r="A8048" s="20" t="s">
        <v>80</v>
      </c>
      <c r="B8048" s="20" t="s">
        <v>5</v>
      </c>
      <c r="G8048" s="20" t="s">
        <v>1679</v>
      </c>
      <c r="I8048" s="20" t="s">
        <v>1680</v>
      </c>
      <c r="K8048" s="21">
        <v>45317</v>
      </c>
      <c r="N8048" s="20" t="s">
        <v>24</v>
      </c>
      <c r="R8048" s="22">
        <v>137.30979585568409</v>
      </c>
      <c r="S8048" s="21">
        <v>45335</v>
      </c>
      <c r="T8048" s="22">
        <v>137.30979585568409</v>
      </c>
      <c r="V8048" s="21">
        <v>45413</v>
      </c>
      <c r="W8048" s="22">
        <v>0</v>
      </c>
      <c r="Z8048" s="22">
        <v>0</v>
      </c>
      <c r="AB8048" s="22">
        <v>0</v>
      </c>
      <c r="AE8048" s="22">
        <v>0</v>
      </c>
      <c r="AH8048" s="22">
        <v>0</v>
      </c>
      <c r="AK8048" s="22">
        <v>0</v>
      </c>
      <c r="AN8048" s="22">
        <v>0</v>
      </c>
      <c r="AQ8048" s="22">
        <v>0</v>
      </c>
      <c r="AT8048" s="20">
        <v>2024</v>
      </c>
      <c r="AU8048" s="20" t="s">
        <v>11</v>
      </c>
      <c r="AV8048" s="20">
        <v>1</v>
      </c>
      <c r="AW8048" s="22">
        <v>137.31</v>
      </c>
      <c r="AX8048" s="22">
        <v>137.31</v>
      </c>
      <c r="AY8048" s="22">
        <v>0</v>
      </c>
      <c r="AZ8048" s="22">
        <v>0</v>
      </c>
    </row>
    <row r="8049" spans="1:52">
      <c r="A8049" s="20" t="s">
        <v>130</v>
      </c>
      <c r="B8049" s="20" t="s">
        <v>3</v>
      </c>
      <c r="G8049" s="20" t="s">
        <v>1047</v>
      </c>
      <c r="I8049" s="20" t="s">
        <v>1048</v>
      </c>
      <c r="K8049" s="21">
        <v>45234</v>
      </c>
      <c r="N8049" s="20" t="s">
        <v>27</v>
      </c>
      <c r="R8049" s="22">
        <v>579.21283391987345</v>
      </c>
      <c r="S8049" s="21">
        <v>45260</v>
      </c>
      <c r="T8049" s="22">
        <v>579.21283391987345</v>
      </c>
      <c r="V8049" s="21">
        <v>45388</v>
      </c>
      <c r="W8049" s="22">
        <v>0</v>
      </c>
      <c r="Z8049" s="22">
        <v>0</v>
      </c>
      <c r="AB8049" s="22">
        <v>0</v>
      </c>
      <c r="AE8049" s="22">
        <v>0</v>
      </c>
      <c r="AH8049" s="22">
        <v>0</v>
      </c>
      <c r="AK8049" s="22">
        <v>0</v>
      </c>
      <c r="AN8049" s="22">
        <v>0</v>
      </c>
      <c r="AQ8049" s="22">
        <v>0</v>
      </c>
      <c r="AT8049" s="20">
        <v>2023</v>
      </c>
      <c r="AU8049" s="20" t="s">
        <v>21</v>
      </c>
      <c r="AV8049" s="20">
        <v>4</v>
      </c>
      <c r="AW8049" s="22">
        <v>579.21</v>
      </c>
      <c r="AX8049" s="22">
        <v>579.21</v>
      </c>
      <c r="AY8049" s="22">
        <v>0</v>
      </c>
      <c r="AZ8049" s="22">
        <v>0</v>
      </c>
    </row>
    <row r="8050" spans="1:52">
      <c r="A8050" s="20" t="s">
        <v>85</v>
      </c>
      <c r="B8050" s="20" t="s">
        <v>6</v>
      </c>
      <c r="G8050" s="20" t="s">
        <v>6434</v>
      </c>
      <c r="I8050" s="20" t="s">
        <v>3735</v>
      </c>
      <c r="K8050" s="21">
        <v>45554</v>
      </c>
      <c r="N8050" s="20" t="s">
        <v>28</v>
      </c>
      <c r="R8050" s="22">
        <v>118.851426165538</v>
      </c>
      <c r="S8050" s="21">
        <v>45574</v>
      </c>
      <c r="T8050" s="22">
        <v>118.851426165538</v>
      </c>
      <c r="V8050" s="21">
        <v>45579</v>
      </c>
      <c r="W8050" s="22">
        <v>0</v>
      </c>
      <c r="Z8050" s="22">
        <v>0</v>
      </c>
      <c r="AB8050" s="22">
        <v>0</v>
      </c>
      <c r="AE8050" s="22">
        <v>0</v>
      </c>
      <c r="AH8050" s="22">
        <v>0</v>
      </c>
      <c r="AK8050" s="22">
        <v>0</v>
      </c>
      <c r="AN8050" s="22">
        <v>0</v>
      </c>
      <c r="AQ8050" s="22">
        <v>0</v>
      </c>
      <c r="AT8050" s="20">
        <v>2024</v>
      </c>
      <c r="AU8050" s="20" t="s">
        <v>19</v>
      </c>
      <c r="AV8050" s="20">
        <v>3</v>
      </c>
      <c r="AW8050" s="22">
        <v>118.85</v>
      </c>
      <c r="AX8050" s="22">
        <v>118.85</v>
      </c>
      <c r="AY8050" s="22">
        <v>0</v>
      </c>
      <c r="AZ8050" s="22">
        <v>0</v>
      </c>
    </row>
    <row r="8051" spans="1:52">
      <c r="A8051" s="20" t="s">
        <v>130</v>
      </c>
      <c r="B8051" s="20" t="s">
        <v>3</v>
      </c>
      <c r="G8051" s="20" t="s">
        <v>379</v>
      </c>
      <c r="I8051" s="20" t="s">
        <v>380</v>
      </c>
      <c r="K8051" s="21">
        <v>45470</v>
      </c>
      <c r="N8051" s="20" t="s">
        <v>28</v>
      </c>
      <c r="R8051" s="22">
        <v>437.2258855424659</v>
      </c>
      <c r="S8051" s="21">
        <v>45481</v>
      </c>
      <c r="T8051" s="22">
        <v>437.2258855424659</v>
      </c>
      <c r="V8051" s="21">
        <v>45527</v>
      </c>
      <c r="W8051" s="22">
        <v>0</v>
      </c>
      <c r="Z8051" s="22">
        <v>0</v>
      </c>
      <c r="AB8051" s="22">
        <v>0</v>
      </c>
      <c r="AE8051" s="22">
        <v>0</v>
      </c>
      <c r="AH8051" s="22">
        <v>0</v>
      </c>
      <c r="AK8051" s="22">
        <v>0</v>
      </c>
      <c r="AN8051" s="22">
        <v>0</v>
      </c>
      <c r="AQ8051" s="22">
        <v>0</v>
      </c>
      <c r="AT8051" s="20">
        <v>2024</v>
      </c>
      <c r="AU8051" s="20" t="s">
        <v>16</v>
      </c>
      <c r="AV8051" s="20">
        <v>2</v>
      </c>
      <c r="AW8051" s="22">
        <v>437.23</v>
      </c>
      <c r="AX8051" s="22">
        <v>437.23</v>
      </c>
      <c r="AY8051" s="22">
        <v>0</v>
      </c>
      <c r="AZ8051" s="22">
        <v>0</v>
      </c>
    </row>
    <row r="8052" spans="1:52">
      <c r="A8052" s="20" t="s">
        <v>80</v>
      </c>
      <c r="B8052" s="20" t="s">
        <v>5</v>
      </c>
      <c r="G8052" s="20" t="s">
        <v>4115</v>
      </c>
      <c r="I8052" s="20" t="s">
        <v>1624</v>
      </c>
      <c r="K8052" s="21">
        <v>45478</v>
      </c>
      <c r="N8052" s="20" t="s">
        <v>29</v>
      </c>
      <c r="R8052" s="22">
        <v>502.32798268249621</v>
      </c>
      <c r="S8052" s="21">
        <v>45498</v>
      </c>
      <c r="T8052" s="22">
        <v>502.32798268249621</v>
      </c>
      <c r="V8052" s="21">
        <v>45560</v>
      </c>
      <c r="W8052" s="22">
        <v>0</v>
      </c>
      <c r="Z8052" s="22">
        <v>0</v>
      </c>
      <c r="AB8052" s="22">
        <v>0</v>
      </c>
      <c r="AE8052" s="22">
        <v>0</v>
      </c>
      <c r="AH8052" s="22">
        <v>0</v>
      </c>
      <c r="AK8052" s="22">
        <v>0</v>
      </c>
      <c r="AN8052" s="22">
        <v>0</v>
      </c>
      <c r="AQ8052" s="22">
        <v>0</v>
      </c>
      <c r="AT8052" s="20">
        <v>2024</v>
      </c>
      <c r="AU8052" s="20" t="s">
        <v>17</v>
      </c>
      <c r="AV8052" s="20">
        <v>3</v>
      </c>
      <c r="AW8052" s="22">
        <v>502.33</v>
      </c>
      <c r="AX8052" s="22">
        <v>502.33</v>
      </c>
      <c r="AY8052" s="22">
        <v>0</v>
      </c>
      <c r="AZ8052" s="22">
        <v>0</v>
      </c>
    </row>
    <row r="8053" spans="1:52">
      <c r="A8053" s="20" t="s">
        <v>80</v>
      </c>
      <c r="B8053" s="20" t="s">
        <v>5</v>
      </c>
      <c r="G8053" s="20" t="s">
        <v>4115</v>
      </c>
      <c r="I8053" s="20" t="s">
        <v>1624</v>
      </c>
      <c r="K8053" s="21">
        <v>45478</v>
      </c>
      <c r="N8053" s="20" t="s">
        <v>29</v>
      </c>
      <c r="R8053" s="22">
        <v>632.32998125722781</v>
      </c>
      <c r="S8053" s="21">
        <v>45498</v>
      </c>
      <c r="T8053" s="22">
        <v>632.32998125722781</v>
      </c>
      <c r="V8053" s="21">
        <v>45560</v>
      </c>
      <c r="W8053" s="22">
        <v>0</v>
      </c>
      <c r="Z8053" s="22">
        <v>0</v>
      </c>
      <c r="AB8053" s="22">
        <v>0</v>
      </c>
      <c r="AE8053" s="22">
        <v>0</v>
      </c>
      <c r="AH8053" s="22">
        <v>0</v>
      </c>
      <c r="AK8053" s="22">
        <v>0</v>
      </c>
      <c r="AN8053" s="22">
        <v>0</v>
      </c>
      <c r="AQ8053" s="22">
        <v>0</v>
      </c>
      <c r="AT8053" s="20">
        <v>2024</v>
      </c>
      <c r="AU8053" s="20" t="s">
        <v>17</v>
      </c>
      <c r="AV8053" s="20">
        <v>3</v>
      </c>
      <c r="AW8053" s="22">
        <v>632.33000000000004</v>
      </c>
      <c r="AX8053" s="22">
        <v>632.33000000000004</v>
      </c>
      <c r="AY8053" s="22">
        <v>0</v>
      </c>
      <c r="AZ8053" s="22">
        <v>0</v>
      </c>
    </row>
    <row r="8054" spans="1:52">
      <c r="A8054" s="20" t="s">
        <v>217</v>
      </c>
      <c r="B8054" s="20" t="s">
        <v>8</v>
      </c>
      <c r="G8054" s="20" t="s">
        <v>3086</v>
      </c>
      <c r="I8054" s="20" t="s">
        <v>3087</v>
      </c>
      <c r="K8054" s="21">
        <v>44995</v>
      </c>
      <c r="N8054" s="20" t="s">
        <v>24</v>
      </c>
      <c r="R8054" s="22">
        <v>651.76338893207094</v>
      </c>
      <c r="S8054" s="21">
        <v>45029</v>
      </c>
      <c r="T8054" s="22">
        <v>651.76338893207094</v>
      </c>
      <c r="V8054" s="21">
        <v>45061</v>
      </c>
      <c r="W8054" s="22">
        <v>0</v>
      </c>
      <c r="Z8054" s="22">
        <v>0</v>
      </c>
      <c r="AB8054" s="22">
        <v>0</v>
      </c>
      <c r="AE8054" s="22">
        <v>0</v>
      </c>
      <c r="AH8054" s="22">
        <v>0</v>
      </c>
      <c r="AK8054" s="22">
        <v>0</v>
      </c>
      <c r="AN8054" s="22">
        <v>0</v>
      </c>
      <c r="AQ8054" s="22">
        <v>0</v>
      </c>
      <c r="AT8054" s="20">
        <v>2023</v>
      </c>
      <c r="AU8054" s="20" t="s">
        <v>13</v>
      </c>
      <c r="AV8054" s="20">
        <v>1</v>
      </c>
      <c r="AW8054" s="22">
        <v>651.76</v>
      </c>
      <c r="AX8054" s="22">
        <v>651.76</v>
      </c>
      <c r="AY8054" s="22">
        <v>0</v>
      </c>
      <c r="AZ8054" s="22">
        <v>0</v>
      </c>
    </row>
    <row r="8055" spans="1:52">
      <c r="A8055" s="20" t="s">
        <v>77</v>
      </c>
      <c r="B8055" s="20" t="s">
        <v>7</v>
      </c>
      <c r="G8055" s="20" t="s">
        <v>6435</v>
      </c>
      <c r="I8055" s="20" t="s">
        <v>6436</v>
      </c>
      <c r="K8055" s="21">
        <v>45301</v>
      </c>
      <c r="N8055" s="20" t="s">
        <v>28</v>
      </c>
      <c r="R8055" s="22">
        <v>483.02140002338319</v>
      </c>
      <c r="S8055" s="21">
        <v>45314</v>
      </c>
      <c r="T8055" s="22">
        <v>483.02140002338319</v>
      </c>
      <c r="V8055" s="21">
        <v>45443</v>
      </c>
      <c r="W8055" s="22">
        <v>0</v>
      </c>
      <c r="Z8055" s="22">
        <v>0</v>
      </c>
      <c r="AB8055" s="22">
        <v>0</v>
      </c>
      <c r="AE8055" s="22">
        <v>0</v>
      </c>
      <c r="AH8055" s="22">
        <v>0</v>
      </c>
      <c r="AK8055" s="22">
        <v>0</v>
      </c>
      <c r="AN8055" s="22">
        <v>0</v>
      </c>
      <c r="AQ8055" s="22">
        <v>0</v>
      </c>
      <c r="AT8055" s="20">
        <v>2024</v>
      </c>
      <c r="AU8055" s="20" t="s">
        <v>11</v>
      </c>
      <c r="AV8055" s="20">
        <v>1</v>
      </c>
      <c r="AW8055" s="22">
        <v>483.02</v>
      </c>
      <c r="AX8055" s="22">
        <v>483.02</v>
      </c>
      <c r="AY8055" s="22">
        <v>0</v>
      </c>
      <c r="AZ8055" s="22">
        <v>0</v>
      </c>
    </row>
    <row r="8056" spans="1:52">
      <c r="A8056" s="20" t="s">
        <v>77</v>
      </c>
      <c r="B8056" s="20" t="s">
        <v>7</v>
      </c>
      <c r="G8056" s="20" t="s">
        <v>6437</v>
      </c>
      <c r="I8056" s="20" t="s">
        <v>678</v>
      </c>
      <c r="K8056" s="21">
        <v>45182</v>
      </c>
      <c r="N8056" s="20" t="s">
        <v>29</v>
      </c>
      <c r="R8056" s="22">
        <v>439.43580747047548</v>
      </c>
      <c r="S8056" s="21">
        <v>45198</v>
      </c>
      <c r="T8056" s="22">
        <v>439.43580747047548</v>
      </c>
      <c r="V8056" s="21">
        <v>45287</v>
      </c>
      <c r="W8056" s="22">
        <v>0</v>
      </c>
      <c r="Z8056" s="22">
        <v>0</v>
      </c>
      <c r="AB8056" s="22">
        <v>0</v>
      </c>
      <c r="AE8056" s="22">
        <v>0</v>
      </c>
      <c r="AH8056" s="22">
        <v>0</v>
      </c>
      <c r="AK8056" s="22">
        <v>0</v>
      </c>
      <c r="AN8056" s="22">
        <v>0</v>
      </c>
      <c r="AQ8056" s="22">
        <v>0</v>
      </c>
      <c r="AT8056" s="20">
        <v>2023</v>
      </c>
      <c r="AU8056" s="20" t="s">
        <v>19</v>
      </c>
      <c r="AV8056" s="20">
        <v>3</v>
      </c>
      <c r="AW8056" s="22">
        <v>439.44</v>
      </c>
      <c r="AX8056" s="22">
        <v>439.44</v>
      </c>
      <c r="AY8056" s="22">
        <v>0</v>
      </c>
      <c r="AZ8056" s="22">
        <v>0</v>
      </c>
    </row>
    <row r="8057" spans="1:52">
      <c r="A8057" s="20" t="s">
        <v>130</v>
      </c>
      <c r="B8057" s="20" t="s">
        <v>3</v>
      </c>
      <c r="G8057" s="20" t="s">
        <v>2279</v>
      </c>
      <c r="I8057" s="20" t="s">
        <v>2280</v>
      </c>
      <c r="K8057" s="21">
        <v>45233</v>
      </c>
      <c r="N8057" s="20" t="s">
        <v>29</v>
      </c>
      <c r="R8057" s="22">
        <v>674.08186245947684</v>
      </c>
      <c r="S8057" s="21">
        <v>45260</v>
      </c>
      <c r="T8057" s="22">
        <v>674.08186245947684</v>
      </c>
      <c r="V8057" s="21">
        <v>45304</v>
      </c>
      <c r="W8057" s="22">
        <v>0</v>
      </c>
      <c r="Z8057" s="22">
        <v>0</v>
      </c>
      <c r="AB8057" s="22">
        <v>0</v>
      </c>
      <c r="AE8057" s="22">
        <v>0</v>
      </c>
      <c r="AH8057" s="22">
        <v>0</v>
      </c>
      <c r="AK8057" s="22">
        <v>0</v>
      </c>
      <c r="AN8057" s="22">
        <v>0</v>
      </c>
      <c r="AQ8057" s="22">
        <v>0</v>
      </c>
      <c r="AT8057" s="20">
        <v>2023</v>
      </c>
      <c r="AU8057" s="20" t="s">
        <v>21</v>
      </c>
      <c r="AV8057" s="20">
        <v>4</v>
      </c>
      <c r="AW8057" s="22">
        <v>674.08</v>
      </c>
      <c r="AX8057" s="22">
        <v>674.08</v>
      </c>
      <c r="AY8057" s="22">
        <v>0</v>
      </c>
      <c r="AZ8057" s="22">
        <v>0</v>
      </c>
    </row>
    <row r="8058" spans="1:52">
      <c r="A8058" s="20" t="s">
        <v>77</v>
      </c>
      <c r="B8058" s="20" t="s">
        <v>7</v>
      </c>
      <c r="G8058" s="20" t="s">
        <v>4929</v>
      </c>
      <c r="I8058" s="20" t="s">
        <v>216</v>
      </c>
      <c r="K8058" s="21">
        <v>45395</v>
      </c>
      <c r="N8058" s="20" t="s">
        <v>29</v>
      </c>
      <c r="R8058" s="22">
        <v>510.355671608607</v>
      </c>
      <c r="S8058" s="21">
        <v>45406</v>
      </c>
      <c r="T8058" s="22">
        <v>510.355671608607</v>
      </c>
      <c r="V8058" s="21">
        <v>45457</v>
      </c>
      <c r="W8058" s="22">
        <v>0</v>
      </c>
      <c r="Z8058" s="22">
        <v>0</v>
      </c>
      <c r="AB8058" s="22">
        <v>0</v>
      </c>
      <c r="AE8058" s="22">
        <v>0</v>
      </c>
      <c r="AH8058" s="22">
        <v>0</v>
      </c>
      <c r="AK8058" s="22">
        <v>0</v>
      </c>
      <c r="AN8058" s="22">
        <v>0</v>
      </c>
      <c r="AQ8058" s="22">
        <v>0</v>
      </c>
      <c r="AT8058" s="20">
        <v>2024</v>
      </c>
      <c r="AU8058" s="20" t="s">
        <v>14</v>
      </c>
      <c r="AV8058" s="20">
        <v>2</v>
      </c>
      <c r="AW8058" s="22">
        <v>510.36</v>
      </c>
      <c r="AX8058" s="22">
        <v>510.36</v>
      </c>
      <c r="AY8058" s="22">
        <v>0</v>
      </c>
      <c r="AZ8058" s="22">
        <v>0</v>
      </c>
    </row>
    <row r="8059" spans="1:52">
      <c r="A8059" s="20" t="s">
        <v>130</v>
      </c>
      <c r="B8059" s="20" t="s">
        <v>3</v>
      </c>
      <c r="G8059" s="20" t="s">
        <v>5970</v>
      </c>
      <c r="I8059" s="20" t="s">
        <v>3088</v>
      </c>
      <c r="K8059" s="21">
        <v>45310</v>
      </c>
      <c r="N8059" s="20" t="s">
        <v>29</v>
      </c>
      <c r="R8059" s="22">
        <v>175.509490069435</v>
      </c>
      <c r="S8059" s="21">
        <v>45335</v>
      </c>
      <c r="T8059" s="22">
        <v>175.509490069435</v>
      </c>
      <c r="V8059" s="21">
        <v>45408</v>
      </c>
      <c r="W8059" s="22">
        <v>0</v>
      </c>
      <c r="Z8059" s="22">
        <v>0</v>
      </c>
      <c r="AB8059" s="22">
        <v>0</v>
      </c>
      <c r="AE8059" s="22">
        <v>0</v>
      </c>
      <c r="AH8059" s="22">
        <v>0</v>
      </c>
      <c r="AK8059" s="22">
        <v>0</v>
      </c>
      <c r="AN8059" s="22">
        <v>0</v>
      </c>
      <c r="AQ8059" s="22">
        <v>0</v>
      </c>
      <c r="AT8059" s="20">
        <v>2024</v>
      </c>
      <c r="AU8059" s="20" t="s">
        <v>11</v>
      </c>
      <c r="AV8059" s="20">
        <v>1</v>
      </c>
      <c r="AW8059" s="22">
        <v>175.51</v>
      </c>
      <c r="AX8059" s="22">
        <v>175.51</v>
      </c>
      <c r="AY8059" s="22">
        <v>0</v>
      </c>
      <c r="AZ8059" s="22">
        <v>0</v>
      </c>
    </row>
    <row r="8060" spans="1:52">
      <c r="A8060" s="20" t="s">
        <v>80</v>
      </c>
      <c r="B8060" s="20" t="s">
        <v>5</v>
      </c>
      <c r="G8060" s="20" t="s">
        <v>2233</v>
      </c>
      <c r="I8060" s="20" t="s">
        <v>1520</v>
      </c>
      <c r="K8060" s="21">
        <v>45376</v>
      </c>
      <c r="N8060" s="20" t="s">
        <v>29</v>
      </c>
      <c r="R8060" s="22">
        <v>271.00088556159989</v>
      </c>
      <c r="S8060" s="21">
        <v>45391</v>
      </c>
      <c r="T8060" s="22">
        <v>271.00088556159989</v>
      </c>
      <c r="V8060" s="21">
        <v>45442</v>
      </c>
      <c r="W8060" s="22">
        <v>0</v>
      </c>
      <c r="Z8060" s="22">
        <v>0</v>
      </c>
      <c r="AB8060" s="22">
        <v>0</v>
      </c>
      <c r="AE8060" s="22">
        <v>0</v>
      </c>
      <c r="AH8060" s="22">
        <v>0</v>
      </c>
      <c r="AK8060" s="22">
        <v>0</v>
      </c>
      <c r="AN8060" s="22">
        <v>0</v>
      </c>
      <c r="AQ8060" s="22">
        <v>0</v>
      </c>
      <c r="AT8060" s="20">
        <v>2024</v>
      </c>
      <c r="AU8060" s="20" t="s">
        <v>13</v>
      </c>
      <c r="AV8060" s="20">
        <v>1</v>
      </c>
      <c r="AW8060" s="22">
        <v>271</v>
      </c>
      <c r="AX8060" s="22">
        <v>271</v>
      </c>
      <c r="AY8060" s="22">
        <v>0</v>
      </c>
      <c r="AZ8060" s="22">
        <v>0</v>
      </c>
    </row>
    <row r="8061" spans="1:52">
      <c r="A8061" s="20" t="s">
        <v>85</v>
      </c>
      <c r="B8061" s="20" t="s">
        <v>6</v>
      </c>
      <c r="G8061" s="20" t="s">
        <v>1963</v>
      </c>
      <c r="I8061" s="20" t="s">
        <v>1964</v>
      </c>
      <c r="K8061" s="21">
        <v>45541</v>
      </c>
      <c r="N8061" s="20" t="s">
        <v>28</v>
      </c>
      <c r="R8061" s="22">
        <v>481.59333958540378</v>
      </c>
      <c r="S8061" s="21">
        <v>45561</v>
      </c>
      <c r="T8061" s="22">
        <v>481.59333958540378</v>
      </c>
      <c r="V8061" s="21">
        <v>45666</v>
      </c>
      <c r="W8061" s="22">
        <v>0</v>
      </c>
      <c r="Z8061" s="22">
        <v>0</v>
      </c>
      <c r="AB8061" s="22">
        <v>0</v>
      </c>
      <c r="AE8061" s="22">
        <v>0</v>
      </c>
      <c r="AH8061" s="22">
        <v>0</v>
      </c>
      <c r="AK8061" s="22">
        <v>0</v>
      </c>
      <c r="AN8061" s="22">
        <v>0</v>
      </c>
      <c r="AQ8061" s="22">
        <v>0</v>
      </c>
      <c r="AT8061" s="20">
        <v>2024</v>
      </c>
      <c r="AU8061" s="20" t="s">
        <v>19</v>
      </c>
      <c r="AV8061" s="20">
        <v>3</v>
      </c>
      <c r="AW8061" s="22">
        <v>481.59</v>
      </c>
      <c r="AX8061" s="22">
        <v>481.59</v>
      </c>
      <c r="AY8061" s="22">
        <v>0</v>
      </c>
      <c r="AZ8061" s="22">
        <v>0</v>
      </c>
    </row>
    <row r="8062" spans="1:52">
      <c r="A8062" s="20" t="s">
        <v>80</v>
      </c>
      <c r="B8062" s="20" t="s">
        <v>5</v>
      </c>
      <c r="G8062" s="20" t="s">
        <v>2619</v>
      </c>
      <c r="I8062" s="20" t="s">
        <v>882</v>
      </c>
      <c r="K8062" s="21">
        <v>45462</v>
      </c>
      <c r="N8062" s="20" t="s">
        <v>29</v>
      </c>
      <c r="R8062" s="22">
        <v>803.63121815324666</v>
      </c>
      <c r="S8062" s="21">
        <v>45481</v>
      </c>
      <c r="T8062" s="22">
        <v>803.63121815324666</v>
      </c>
      <c r="V8062" s="21">
        <v>45544</v>
      </c>
      <c r="W8062" s="22">
        <v>0</v>
      </c>
      <c r="Z8062" s="22">
        <v>0</v>
      </c>
      <c r="AB8062" s="22">
        <v>0</v>
      </c>
      <c r="AE8062" s="22">
        <v>0</v>
      </c>
      <c r="AH8062" s="22">
        <v>0</v>
      </c>
      <c r="AK8062" s="22">
        <v>0</v>
      </c>
      <c r="AN8062" s="22">
        <v>0</v>
      </c>
      <c r="AQ8062" s="22">
        <v>0</v>
      </c>
      <c r="AT8062" s="20">
        <v>2024</v>
      </c>
      <c r="AU8062" s="20" t="s">
        <v>16</v>
      </c>
      <c r="AV8062" s="20">
        <v>2</v>
      </c>
      <c r="AW8062" s="22">
        <v>803.63</v>
      </c>
      <c r="AX8062" s="22">
        <v>803.63</v>
      </c>
      <c r="AY8062" s="22">
        <v>0</v>
      </c>
      <c r="AZ8062" s="22">
        <v>0</v>
      </c>
    </row>
    <row r="8063" spans="1:52">
      <c r="A8063" s="20" t="s">
        <v>74</v>
      </c>
      <c r="B8063" s="20" t="s">
        <v>10</v>
      </c>
      <c r="G8063" s="20" t="s">
        <v>6438</v>
      </c>
      <c r="I8063" s="20" t="s">
        <v>3616</v>
      </c>
      <c r="K8063" s="21">
        <v>45195</v>
      </c>
      <c r="N8063" s="20" t="s">
        <v>24</v>
      </c>
      <c r="R8063" s="22">
        <v>529.87674184267757</v>
      </c>
      <c r="S8063" s="21">
        <v>45203</v>
      </c>
      <c r="T8063" s="22">
        <v>529.87674184267757</v>
      </c>
      <c r="V8063" s="21">
        <v>45215</v>
      </c>
      <c r="W8063" s="22">
        <v>0</v>
      </c>
      <c r="Z8063" s="22">
        <v>0</v>
      </c>
      <c r="AB8063" s="22">
        <v>0</v>
      </c>
      <c r="AE8063" s="22">
        <v>0</v>
      </c>
      <c r="AH8063" s="22">
        <v>0</v>
      </c>
      <c r="AK8063" s="22">
        <v>0</v>
      </c>
      <c r="AN8063" s="22">
        <v>0</v>
      </c>
      <c r="AQ8063" s="22">
        <v>0</v>
      </c>
      <c r="AT8063" s="20">
        <v>2023</v>
      </c>
      <c r="AU8063" s="20" t="s">
        <v>19</v>
      </c>
      <c r="AV8063" s="20">
        <v>3</v>
      </c>
      <c r="AW8063" s="22">
        <v>529.88</v>
      </c>
      <c r="AX8063" s="22">
        <v>529.88</v>
      </c>
      <c r="AY8063" s="22">
        <v>0</v>
      </c>
      <c r="AZ8063" s="22">
        <v>0</v>
      </c>
    </row>
    <row r="8064" spans="1:52">
      <c r="A8064" s="20" t="s">
        <v>130</v>
      </c>
      <c r="B8064" s="20" t="s">
        <v>3</v>
      </c>
      <c r="G8064" s="20" t="s">
        <v>4151</v>
      </c>
      <c r="I8064" s="20" t="s">
        <v>149</v>
      </c>
      <c r="K8064" s="21">
        <v>45514</v>
      </c>
      <c r="N8064" s="20" t="s">
        <v>28</v>
      </c>
      <c r="R8064" s="22">
        <v>363.85938420894809</v>
      </c>
      <c r="S8064" s="21">
        <v>45548</v>
      </c>
      <c r="T8064" s="22">
        <v>363.85938420894809</v>
      </c>
      <c r="V8064" s="21">
        <v>45587</v>
      </c>
      <c r="W8064" s="22">
        <v>0</v>
      </c>
      <c r="Z8064" s="22">
        <v>0</v>
      </c>
      <c r="AB8064" s="22">
        <v>0</v>
      </c>
      <c r="AE8064" s="22">
        <v>0</v>
      </c>
      <c r="AH8064" s="22">
        <v>0</v>
      </c>
      <c r="AK8064" s="22">
        <v>0</v>
      </c>
      <c r="AN8064" s="22">
        <v>0</v>
      </c>
      <c r="AQ8064" s="22">
        <v>0</v>
      </c>
      <c r="AT8064" s="20">
        <v>2024</v>
      </c>
      <c r="AU8064" s="20" t="s">
        <v>18</v>
      </c>
      <c r="AV8064" s="20">
        <v>3</v>
      </c>
      <c r="AW8064" s="22">
        <v>363.86</v>
      </c>
      <c r="AX8064" s="22">
        <v>363.86</v>
      </c>
      <c r="AY8064" s="22">
        <v>0</v>
      </c>
      <c r="AZ8064" s="22">
        <v>0</v>
      </c>
    </row>
    <row r="8065" spans="1:52">
      <c r="A8065" s="20" t="s">
        <v>85</v>
      </c>
      <c r="B8065" s="20" t="s">
        <v>6</v>
      </c>
      <c r="G8065" s="20" t="s">
        <v>6439</v>
      </c>
      <c r="I8065" s="20" t="s">
        <v>2252</v>
      </c>
      <c r="K8065" s="21">
        <v>45489</v>
      </c>
      <c r="N8065" s="20" t="s">
        <v>28</v>
      </c>
      <c r="R8065" s="22">
        <v>1024.958006769029</v>
      </c>
      <c r="S8065" s="21">
        <v>45512</v>
      </c>
      <c r="T8065" s="22">
        <v>1024.958006769029</v>
      </c>
      <c r="V8065" s="21">
        <v>45636</v>
      </c>
      <c r="W8065" s="22">
        <v>0</v>
      </c>
      <c r="Z8065" s="22">
        <v>0</v>
      </c>
      <c r="AB8065" s="22">
        <v>0</v>
      </c>
      <c r="AE8065" s="22">
        <v>0</v>
      </c>
      <c r="AH8065" s="22">
        <v>0</v>
      </c>
      <c r="AK8065" s="22">
        <v>0</v>
      </c>
      <c r="AN8065" s="22">
        <v>0</v>
      </c>
      <c r="AQ8065" s="22">
        <v>0</v>
      </c>
      <c r="AT8065" s="20">
        <v>2024</v>
      </c>
      <c r="AU8065" s="20" t="s">
        <v>17</v>
      </c>
      <c r="AV8065" s="20">
        <v>3</v>
      </c>
      <c r="AW8065" s="22">
        <v>1024.96</v>
      </c>
      <c r="AX8065" s="22">
        <v>1024.96</v>
      </c>
      <c r="AY8065" s="22">
        <v>0</v>
      </c>
      <c r="AZ8065" s="22">
        <v>0</v>
      </c>
    </row>
    <row r="8066" spans="1:52">
      <c r="A8066" s="20" t="s">
        <v>80</v>
      </c>
      <c r="B8066" s="20" t="s">
        <v>5</v>
      </c>
      <c r="G8066" s="20" t="s">
        <v>6440</v>
      </c>
      <c r="I8066" s="20" t="s">
        <v>2174</v>
      </c>
      <c r="K8066" s="21">
        <v>45265</v>
      </c>
      <c r="N8066" s="20" t="s">
        <v>29</v>
      </c>
      <c r="R8066" s="22">
        <v>320.44994061339128</v>
      </c>
      <c r="S8066" s="21">
        <v>45282</v>
      </c>
      <c r="T8066" s="22">
        <v>320.44994061339128</v>
      </c>
      <c r="V8066" s="21">
        <v>45357</v>
      </c>
      <c r="W8066" s="22">
        <v>0</v>
      </c>
      <c r="Z8066" s="22">
        <v>0</v>
      </c>
      <c r="AB8066" s="22">
        <v>0</v>
      </c>
      <c r="AE8066" s="22">
        <v>0</v>
      </c>
      <c r="AH8066" s="22">
        <v>0</v>
      </c>
      <c r="AK8066" s="22">
        <v>0</v>
      </c>
      <c r="AN8066" s="22">
        <v>0</v>
      </c>
      <c r="AQ8066" s="22">
        <v>0</v>
      </c>
      <c r="AT8066" s="20">
        <v>2023</v>
      </c>
      <c r="AU8066" s="20" t="s">
        <v>22</v>
      </c>
      <c r="AV8066" s="20">
        <v>4</v>
      </c>
      <c r="AW8066" s="22">
        <v>320.45</v>
      </c>
      <c r="AX8066" s="22">
        <v>320.45</v>
      </c>
      <c r="AY8066" s="22">
        <v>0</v>
      </c>
      <c r="AZ8066" s="22">
        <v>0</v>
      </c>
    </row>
    <row r="8067" spans="1:52">
      <c r="A8067" s="20" t="s">
        <v>80</v>
      </c>
      <c r="B8067" s="20" t="s">
        <v>5</v>
      </c>
      <c r="G8067" s="20" t="s">
        <v>6441</v>
      </c>
      <c r="I8067" s="20" t="s">
        <v>2535</v>
      </c>
      <c r="K8067" s="21">
        <v>45639</v>
      </c>
      <c r="N8067" s="20" t="s">
        <v>28</v>
      </c>
      <c r="R8067" s="22">
        <v>511.77282078802608</v>
      </c>
      <c r="S8067" s="21">
        <v>45650</v>
      </c>
      <c r="T8067" s="22">
        <v>511.77282078802608</v>
      </c>
      <c r="V8067" s="21">
        <v>45688</v>
      </c>
      <c r="W8067" s="22">
        <v>0</v>
      </c>
      <c r="Z8067" s="22">
        <v>0</v>
      </c>
      <c r="AB8067" s="22">
        <v>0</v>
      </c>
      <c r="AE8067" s="22">
        <v>0</v>
      </c>
      <c r="AH8067" s="22">
        <v>0</v>
      </c>
      <c r="AK8067" s="22">
        <v>0</v>
      </c>
      <c r="AN8067" s="22">
        <v>0</v>
      </c>
      <c r="AQ8067" s="22">
        <v>0</v>
      </c>
      <c r="AT8067" s="20">
        <v>2024</v>
      </c>
      <c r="AU8067" s="20" t="s">
        <v>22</v>
      </c>
      <c r="AV8067" s="20">
        <v>4</v>
      </c>
      <c r="AW8067" s="22">
        <v>511.77</v>
      </c>
      <c r="AX8067" s="22">
        <v>511.77</v>
      </c>
      <c r="AY8067" s="22">
        <v>0</v>
      </c>
      <c r="AZ8067" s="22">
        <v>0</v>
      </c>
    </row>
    <row r="8068" spans="1:52">
      <c r="A8068" s="20" t="s">
        <v>80</v>
      </c>
      <c r="B8068" s="20" t="s">
        <v>5</v>
      </c>
      <c r="G8068" s="20" t="s">
        <v>6441</v>
      </c>
      <c r="I8068" s="20" t="s">
        <v>2535</v>
      </c>
      <c r="K8068" s="21">
        <v>45639</v>
      </c>
      <c r="N8068" s="20" t="s">
        <v>28</v>
      </c>
      <c r="R8068" s="22">
        <v>511.48185842832322</v>
      </c>
      <c r="S8068" s="21">
        <v>45650</v>
      </c>
      <c r="T8068" s="22">
        <v>511.48185842832322</v>
      </c>
      <c r="V8068" s="21">
        <v>45688</v>
      </c>
      <c r="W8068" s="22">
        <v>0</v>
      </c>
      <c r="Z8068" s="22">
        <v>0</v>
      </c>
      <c r="AB8068" s="22">
        <v>0</v>
      </c>
      <c r="AE8068" s="22">
        <v>0</v>
      </c>
      <c r="AH8068" s="22">
        <v>0</v>
      </c>
      <c r="AK8068" s="22">
        <v>0</v>
      </c>
      <c r="AN8068" s="22">
        <v>0</v>
      </c>
      <c r="AQ8068" s="22">
        <v>0</v>
      </c>
      <c r="AT8068" s="20">
        <v>2024</v>
      </c>
      <c r="AU8068" s="20" t="s">
        <v>22</v>
      </c>
      <c r="AV8068" s="20">
        <v>4</v>
      </c>
      <c r="AW8068" s="22">
        <v>511.48</v>
      </c>
      <c r="AX8068" s="22">
        <v>511.48</v>
      </c>
      <c r="AY8068" s="22">
        <v>0</v>
      </c>
      <c r="AZ8068" s="22">
        <v>0</v>
      </c>
    </row>
    <row r="8069" spans="1:52">
      <c r="A8069" s="20" t="s">
        <v>80</v>
      </c>
      <c r="B8069" s="20" t="s">
        <v>5</v>
      </c>
      <c r="G8069" s="20" t="s">
        <v>6441</v>
      </c>
      <c r="I8069" s="20" t="s">
        <v>2535</v>
      </c>
      <c r="K8069" s="21">
        <v>45639</v>
      </c>
      <c r="N8069" s="20" t="s">
        <v>28</v>
      </c>
      <c r="R8069" s="22">
        <v>420.21996662411681</v>
      </c>
      <c r="S8069" s="21">
        <v>45650</v>
      </c>
      <c r="T8069" s="22">
        <v>420.21996662411681</v>
      </c>
      <c r="V8069" s="21">
        <v>45688</v>
      </c>
      <c r="W8069" s="22">
        <v>0</v>
      </c>
      <c r="Z8069" s="22">
        <v>0</v>
      </c>
      <c r="AB8069" s="22">
        <v>0</v>
      </c>
      <c r="AE8069" s="22">
        <v>0</v>
      </c>
      <c r="AH8069" s="22">
        <v>0</v>
      </c>
      <c r="AK8069" s="22">
        <v>0</v>
      </c>
      <c r="AN8069" s="22">
        <v>0</v>
      </c>
      <c r="AQ8069" s="22">
        <v>0</v>
      </c>
      <c r="AT8069" s="20">
        <v>2024</v>
      </c>
      <c r="AU8069" s="20" t="s">
        <v>22</v>
      </c>
      <c r="AV8069" s="20">
        <v>4</v>
      </c>
      <c r="AW8069" s="22">
        <v>420.22</v>
      </c>
      <c r="AX8069" s="22">
        <v>420.22</v>
      </c>
      <c r="AY8069" s="22">
        <v>0</v>
      </c>
      <c r="AZ8069" s="22">
        <v>0</v>
      </c>
    </row>
    <row r="8070" spans="1:52">
      <c r="A8070" s="20" t="s">
        <v>80</v>
      </c>
      <c r="B8070" s="20" t="s">
        <v>5</v>
      </c>
      <c r="G8070" s="20" t="s">
        <v>6442</v>
      </c>
      <c r="I8070" s="20" t="s">
        <v>378</v>
      </c>
      <c r="K8070" s="21">
        <v>45026</v>
      </c>
      <c r="N8070" s="20" t="s">
        <v>24</v>
      </c>
      <c r="R8070" s="22">
        <v>512.32341404552517</v>
      </c>
      <c r="S8070" s="21">
        <v>45055</v>
      </c>
      <c r="T8070" s="22">
        <v>512.32341404552517</v>
      </c>
      <c r="V8070" s="21">
        <v>45114</v>
      </c>
      <c r="W8070" s="22">
        <v>0</v>
      </c>
      <c r="Z8070" s="22">
        <v>0</v>
      </c>
      <c r="AB8070" s="22">
        <v>0</v>
      </c>
      <c r="AE8070" s="22">
        <v>0</v>
      </c>
      <c r="AH8070" s="22">
        <v>0</v>
      </c>
      <c r="AK8070" s="22">
        <v>0</v>
      </c>
      <c r="AN8070" s="22">
        <v>0</v>
      </c>
      <c r="AQ8070" s="22">
        <v>0</v>
      </c>
      <c r="AT8070" s="20">
        <v>2023</v>
      </c>
      <c r="AU8070" s="20" t="s">
        <v>14</v>
      </c>
      <c r="AV8070" s="20">
        <v>2</v>
      </c>
      <c r="AW8070" s="22">
        <v>512.32000000000005</v>
      </c>
      <c r="AX8070" s="22">
        <v>512.32000000000005</v>
      </c>
      <c r="AY8070" s="22">
        <v>0</v>
      </c>
      <c r="AZ8070" s="22">
        <v>0</v>
      </c>
    </row>
    <row r="8071" spans="1:52">
      <c r="A8071" s="20" t="s">
        <v>130</v>
      </c>
      <c r="B8071" s="20" t="s">
        <v>3</v>
      </c>
      <c r="G8071" s="20" t="s">
        <v>4547</v>
      </c>
      <c r="I8071" s="20" t="s">
        <v>718</v>
      </c>
      <c r="K8071" s="21">
        <v>44985</v>
      </c>
      <c r="N8071" s="20" t="s">
        <v>24</v>
      </c>
      <c r="R8071" s="22">
        <v>53.031275123657963</v>
      </c>
      <c r="S8071" s="21">
        <v>44999</v>
      </c>
      <c r="T8071" s="22">
        <v>53.031275123657963</v>
      </c>
      <c r="V8071" s="21">
        <v>45030</v>
      </c>
      <c r="W8071" s="22">
        <v>0</v>
      </c>
      <c r="Z8071" s="22">
        <v>0</v>
      </c>
      <c r="AB8071" s="22">
        <v>0</v>
      </c>
      <c r="AE8071" s="22">
        <v>0</v>
      </c>
      <c r="AH8071" s="22">
        <v>0</v>
      </c>
      <c r="AK8071" s="22">
        <v>0</v>
      </c>
      <c r="AN8071" s="22">
        <v>0</v>
      </c>
      <c r="AQ8071" s="22">
        <v>0</v>
      </c>
      <c r="AT8071" s="20">
        <v>2023</v>
      </c>
      <c r="AU8071" s="20" t="s">
        <v>12</v>
      </c>
      <c r="AV8071" s="20">
        <v>1</v>
      </c>
      <c r="AW8071" s="22">
        <v>53.03</v>
      </c>
      <c r="AX8071" s="22">
        <v>53.03</v>
      </c>
      <c r="AY8071" s="22">
        <v>0</v>
      </c>
      <c r="AZ8071" s="22">
        <v>0</v>
      </c>
    </row>
    <row r="8072" spans="1:52">
      <c r="A8072" s="20" t="s">
        <v>74</v>
      </c>
      <c r="B8072" s="20" t="s">
        <v>10</v>
      </c>
      <c r="G8072" s="20" t="s">
        <v>6443</v>
      </c>
      <c r="I8072" s="20" t="s">
        <v>5932</v>
      </c>
      <c r="K8072" s="21">
        <v>45137</v>
      </c>
      <c r="N8072" s="20" t="s">
        <v>25</v>
      </c>
      <c r="R8072" s="22">
        <v>210.6611070059335</v>
      </c>
      <c r="S8072" s="21">
        <v>45152</v>
      </c>
      <c r="T8072" s="22">
        <v>210.6611070059335</v>
      </c>
      <c r="V8072" s="21">
        <v>45173</v>
      </c>
      <c r="W8072" s="22">
        <v>0</v>
      </c>
      <c r="Z8072" s="22">
        <v>0</v>
      </c>
      <c r="AB8072" s="22">
        <v>0</v>
      </c>
      <c r="AE8072" s="22">
        <v>0</v>
      </c>
      <c r="AH8072" s="22">
        <v>0</v>
      </c>
      <c r="AK8072" s="22">
        <v>0</v>
      </c>
      <c r="AN8072" s="22">
        <v>0</v>
      </c>
      <c r="AQ8072" s="22">
        <v>0</v>
      </c>
      <c r="AT8072" s="20">
        <v>2023</v>
      </c>
      <c r="AU8072" s="20" t="s">
        <v>17</v>
      </c>
      <c r="AV8072" s="20">
        <v>3</v>
      </c>
      <c r="AW8072" s="22">
        <v>210.66</v>
      </c>
      <c r="AX8072" s="22">
        <v>210.66</v>
      </c>
      <c r="AY8072" s="22">
        <v>0</v>
      </c>
      <c r="AZ8072" s="22">
        <v>0</v>
      </c>
    </row>
    <row r="8073" spans="1:52">
      <c r="A8073" s="20" t="s">
        <v>130</v>
      </c>
      <c r="B8073" s="20" t="s">
        <v>3</v>
      </c>
      <c r="G8073" s="20" t="s">
        <v>5987</v>
      </c>
      <c r="I8073" s="20" t="s">
        <v>2187</v>
      </c>
      <c r="K8073" s="21">
        <v>45076</v>
      </c>
      <c r="N8073" s="20" t="s">
        <v>29</v>
      </c>
      <c r="R8073" s="22">
        <v>1091.308224487299</v>
      </c>
      <c r="S8073" s="21">
        <v>45086</v>
      </c>
      <c r="T8073" s="22">
        <v>1091.308224487299</v>
      </c>
      <c r="V8073" s="21">
        <v>45217</v>
      </c>
      <c r="W8073" s="22">
        <v>0</v>
      </c>
      <c r="Z8073" s="22">
        <v>0</v>
      </c>
      <c r="AB8073" s="22">
        <v>0</v>
      </c>
      <c r="AE8073" s="22">
        <v>0</v>
      </c>
      <c r="AH8073" s="22">
        <v>0</v>
      </c>
      <c r="AK8073" s="22">
        <v>0</v>
      </c>
      <c r="AN8073" s="22">
        <v>0</v>
      </c>
      <c r="AQ8073" s="22">
        <v>0</v>
      </c>
      <c r="AT8073" s="20">
        <v>2023</v>
      </c>
      <c r="AU8073" s="20" t="s">
        <v>15</v>
      </c>
      <c r="AV8073" s="20">
        <v>2</v>
      </c>
      <c r="AW8073" s="22">
        <v>1091.31</v>
      </c>
      <c r="AX8073" s="22">
        <v>1091.31</v>
      </c>
      <c r="AY8073" s="22">
        <v>0</v>
      </c>
      <c r="AZ8073" s="22">
        <v>0</v>
      </c>
    </row>
    <row r="8074" spans="1:52">
      <c r="A8074" s="20" t="s">
        <v>80</v>
      </c>
      <c r="B8074" s="20" t="s">
        <v>5</v>
      </c>
      <c r="G8074" s="20" t="s">
        <v>2364</v>
      </c>
      <c r="I8074" s="20" t="s">
        <v>2365</v>
      </c>
      <c r="K8074" s="21">
        <v>45469</v>
      </c>
      <c r="N8074" s="20" t="s">
        <v>29</v>
      </c>
      <c r="R8074" s="22">
        <v>100.03251666663439</v>
      </c>
      <c r="S8074" s="21">
        <v>45481</v>
      </c>
      <c r="T8074" s="22">
        <v>100.03251666663439</v>
      </c>
      <c r="V8074" s="21">
        <v>45525</v>
      </c>
      <c r="W8074" s="22">
        <v>0</v>
      </c>
      <c r="Z8074" s="22">
        <v>0</v>
      </c>
      <c r="AB8074" s="22">
        <v>0</v>
      </c>
      <c r="AE8074" s="22">
        <v>0</v>
      </c>
      <c r="AH8074" s="22">
        <v>0</v>
      </c>
      <c r="AK8074" s="22">
        <v>0</v>
      </c>
      <c r="AN8074" s="22">
        <v>0</v>
      </c>
      <c r="AQ8074" s="22">
        <v>0</v>
      </c>
      <c r="AT8074" s="20">
        <v>2024</v>
      </c>
      <c r="AU8074" s="20" t="s">
        <v>16</v>
      </c>
      <c r="AV8074" s="20">
        <v>2</v>
      </c>
      <c r="AW8074" s="22">
        <v>100.03</v>
      </c>
      <c r="AX8074" s="22">
        <v>100.03</v>
      </c>
      <c r="AY8074" s="22">
        <v>0</v>
      </c>
      <c r="AZ8074" s="22">
        <v>0</v>
      </c>
    </row>
    <row r="8075" spans="1:52">
      <c r="A8075" s="20" t="s">
        <v>85</v>
      </c>
      <c r="B8075" s="20" t="s">
        <v>6</v>
      </c>
      <c r="G8075" s="20" t="s">
        <v>6444</v>
      </c>
      <c r="I8075" s="20" t="s">
        <v>6256</v>
      </c>
      <c r="K8075" s="21">
        <v>45716</v>
      </c>
      <c r="N8075" s="20" t="s">
        <v>24</v>
      </c>
      <c r="R8075" s="22">
        <v>307.85349165843809</v>
      </c>
      <c r="S8075" s="21">
        <v>45733</v>
      </c>
      <c r="T8075" s="22">
        <v>0</v>
      </c>
      <c r="W8075" s="22">
        <v>0</v>
      </c>
      <c r="Z8075" s="22">
        <v>112.374051058899</v>
      </c>
      <c r="AB8075" s="22">
        <v>0</v>
      </c>
      <c r="AE8075" s="22">
        <v>0</v>
      </c>
      <c r="AH8075" s="22">
        <v>0</v>
      </c>
      <c r="AK8075" s="22">
        <v>0</v>
      </c>
      <c r="AN8075" s="22">
        <v>0</v>
      </c>
      <c r="AQ8075" s="22">
        <v>0</v>
      </c>
      <c r="AT8075" s="20">
        <v>2025</v>
      </c>
      <c r="AU8075" s="20" t="s">
        <v>12</v>
      </c>
      <c r="AV8075" s="20">
        <v>1</v>
      </c>
      <c r="AW8075" s="22">
        <v>307.85000000000002</v>
      </c>
      <c r="AX8075" s="22">
        <v>0</v>
      </c>
      <c r="AY8075" s="22">
        <v>0</v>
      </c>
      <c r="AZ8075" s="22">
        <v>307.85000000000002</v>
      </c>
    </row>
    <row r="8076" spans="1:52">
      <c r="A8076" s="20" t="s">
        <v>85</v>
      </c>
      <c r="B8076" s="20" t="s">
        <v>6</v>
      </c>
      <c r="G8076" s="20" t="s">
        <v>2983</v>
      </c>
      <c r="I8076" s="20" t="s">
        <v>2984</v>
      </c>
      <c r="K8076" s="21">
        <v>45555</v>
      </c>
      <c r="N8076" s="20" t="s">
        <v>28</v>
      </c>
      <c r="R8076" s="22">
        <v>668.56161834561226</v>
      </c>
      <c r="S8076" s="21">
        <v>45574</v>
      </c>
      <c r="T8076" s="22">
        <v>668.56161834561226</v>
      </c>
      <c r="V8076" s="21">
        <v>45579</v>
      </c>
      <c r="W8076" s="22">
        <v>0</v>
      </c>
      <c r="Z8076" s="22">
        <v>0</v>
      </c>
      <c r="AB8076" s="22">
        <v>0</v>
      </c>
      <c r="AE8076" s="22">
        <v>0</v>
      </c>
      <c r="AH8076" s="22">
        <v>0</v>
      </c>
      <c r="AK8076" s="22">
        <v>0</v>
      </c>
      <c r="AN8076" s="22">
        <v>0</v>
      </c>
      <c r="AQ8076" s="22">
        <v>0</v>
      </c>
      <c r="AT8076" s="20">
        <v>2024</v>
      </c>
      <c r="AU8076" s="20" t="s">
        <v>19</v>
      </c>
      <c r="AV8076" s="20">
        <v>3</v>
      </c>
      <c r="AW8076" s="22">
        <v>668.56</v>
      </c>
      <c r="AX8076" s="22">
        <v>668.56</v>
      </c>
      <c r="AY8076" s="22">
        <v>0</v>
      </c>
      <c r="AZ8076" s="22">
        <v>0</v>
      </c>
    </row>
    <row r="8077" spans="1:52">
      <c r="A8077" s="20" t="s">
        <v>85</v>
      </c>
      <c r="B8077" s="20" t="s">
        <v>6</v>
      </c>
      <c r="G8077" s="20" t="s">
        <v>2983</v>
      </c>
      <c r="I8077" s="20" t="s">
        <v>2984</v>
      </c>
      <c r="K8077" s="21">
        <v>45555</v>
      </c>
      <c r="N8077" s="20" t="s">
        <v>28</v>
      </c>
      <c r="R8077" s="22">
        <v>578.05178822739447</v>
      </c>
      <c r="S8077" s="21">
        <v>45574</v>
      </c>
      <c r="T8077" s="22">
        <v>578.05178822739447</v>
      </c>
      <c r="V8077" s="21">
        <v>45579</v>
      </c>
      <c r="W8077" s="22">
        <v>0</v>
      </c>
      <c r="Z8077" s="22">
        <v>0</v>
      </c>
      <c r="AB8077" s="22">
        <v>0</v>
      </c>
      <c r="AE8077" s="22">
        <v>0</v>
      </c>
      <c r="AH8077" s="22">
        <v>0</v>
      </c>
      <c r="AK8077" s="22">
        <v>0</v>
      </c>
      <c r="AN8077" s="22">
        <v>0</v>
      </c>
      <c r="AQ8077" s="22">
        <v>0</v>
      </c>
      <c r="AT8077" s="20">
        <v>2024</v>
      </c>
      <c r="AU8077" s="20" t="s">
        <v>19</v>
      </c>
      <c r="AV8077" s="20">
        <v>3</v>
      </c>
      <c r="AW8077" s="22">
        <v>578.04999999999995</v>
      </c>
      <c r="AX8077" s="22">
        <v>578.04999999999995</v>
      </c>
      <c r="AY8077" s="22">
        <v>0</v>
      </c>
      <c r="AZ8077" s="22">
        <v>0</v>
      </c>
    </row>
    <row r="8078" spans="1:52">
      <c r="A8078" s="20" t="s">
        <v>74</v>
      </c>
      <c r="B8078" s="20" t="s">
        <v>10</v>
      </c>
      <c r="G8078" s="20" t="s">
        <v>5508</v>
      </c>
      <c r="I8078" s="20" t="s">
        <v>139</v>
      </c>
      <c r="K8078" s="21">
        <v>45134</v>
      </c>
      <c r="N8078" s="20" t="s">
        <v>28</v>
      </c>
      <c r="R8078" s="22">
        <v>418.98648918632227</v>
      </c>
      <c r="S8078" s="21">
        <v>45152</v>
      </c>
      <c r="T8078" s="22">
        <v>418.98648918632227</v>
      </c>
      <c r="V8078" s="21">
        <v>45173</v>
      </c>
      <c r="W8078" s="22">
        <v>0</v>
      </c>
      <c r="Z8078" s="22">
        <v>0</v>
      </c>
      <c r="AB8078" s="22">
        <v>0</v>
      </c>
      <c r="AE8078" s="22">
        <v>0</v>
      </c>
      <c r="AH8078" s="22">
        <v>0</v>
      </c>
      <c r="AK8078" s="22">
        <v>0</v>
      </c>
      <c r="AN8078" s="22">
        <v>0</v>
      </c>
      <c r="AQ8078" s="22">
        <v>0</v>
      </c>
      <c r="AT8078" s="20">
        <v>2023</v>
      </c>
      <c r="AU8078" s="20" t="s">
        <v>17</v>
      </c>
      <c r="AV8078" s="20">
        <v>3</v>
      </c>
      <c r="AW8078" s="22">
        <v>418.99</v>
      </c>
      <c r="AX8078" s="22">
        <v>418.99</v>
      </c>
      <c r="AY8078" s="22">
        <v>0</v>
      </c>
      <c r="AZ8078" s="22">
        <v>0</v>
      </c>
    </row>
    <row r="8079" spans="1:52">
      <c r="A8079" s="20" t="s">
        <v>85</v>
      </c>
      <c r="B8079" s="20" t="s">
        <v>6</v>
      </c>
      <c r="G8079" s="20" t="s">
        <v>4261</v>
      </c>
      <c r="I8079" s="20" t="s">
        <v>1815</v>
      </c>
      <c r="K8079" s="21">
        <v>45389</v>
      </c>
      <c r="N8079" s="20" t="s">
        <v>24</v>
      </c>
      <c r="R8079" s="22">
        <v>136.50854005864281</v>
      </c>
      <c r="S8079" s="21">
        <v>45406</v>
      </c>
      <c r="T8079" s="22">
        <v>136.50854005864281</v>
      </c>
      <c r="V8079" s="21">
        <v>45420</v>
      </c>
      <c r="W8079" s="22">
        <v>0</v>
      </c>
      <c r="Z8079" s="22">
        <v>0</v>
      </c>
      <c r="AB8079" s="22">
        <v>0</v>
      </c>
      <c r="AE8079" s="22">
        <v>0</v>
      </c>
      <c r="AH8079" s="22">
        <v>0</v>
      </c>
      <c r="AK8079" s="22">
        <v>0</v>
      </c>
      <c r="AN8079" s="22">
        <v>0</v>
      </c>
      <c r="AQ8079" s="22">
        <v>0</v>
      </c>
      <c r="AT8079" s="20">
        <v>2024</v>
      </c>
      <c r="AU8079" s="20" t="s">
        <v>14</v>
      </c>
      <c r="AV8079" s="20">
        <v>2</v>
      </c>
      <c r="AW8079" s="22">
        <v>136.51</v>
      </c>
      <c r="AX8079" s="22">
        <v>136.51</v>
      </c>
      <c r="AY8079" s="22">
        <v>0</v>
      </c>
      <c r="AZ8079" s="22">
        <v>0</v>
      </c>
    </row>
    <row r="8080" spans="1:52">
      <c r="A8080" s="20" t="s">
        <v>80</v>
      </c>
      <c r="B8080" s="20" t="s">
        <v>5</v>
      </c>
      <c r="G8080" s="20" t="s">
        <v>1976</v>
      </c>
      <c r="I8080" s="20" t="s">
        <v>253</v>
      </c>
      <c r="K8080" s="21">
        <v>45464</v>
      </c>
      <c r="N8080" s="20" t="s">
        <v>28</v>
      </c>
      <c r="R8080" s="22">
        <v>509.15812898903732</v>
      </c>
      <c r="S8080" s="21">
        <v>45481</v>
      </c>
      <c r="T8080" s="22">
        <v>509.15812898903732</v>
      </c>
      <c r="V8080" s="21">
        <v>45527</v>
      </c>
      <c r="W8080" s="22">
        <v>0</v>
      </c>
      <c r="Z8080" s="22">
        <v>0</v>
      </c>
      <c r="AB8080" s="22">
        <v>0</v>
      </c>
      <c r="AE8080" s="22">
        <v>0</v>
      </c>
      <c r="AH8080" s="22">
        <v>0</v>
      </c>
      <c r="AK8080" s="22">
        <v>0</v>
      </c>
      <c r="AN8080" s="22">
        <v>0</v>
      </c>
      <c r="AQ8080" s="22">
        <v>0</v>
      </c>
      <c r="AT8080" s="20">
        <v>2024</v>
      </c>
      <c r="AU8080" s="20" t="s">
        <v>16</v>
      </c>
      <c r="AV8080" s="20">
        <v>2</v>
      </c>
      <c r="AW8080" s="22">
        <v>509.16</v>
      </c>
      <c r="AX8080" s="22">
        <v>509.16</v>
      </c>
      <c r="AY8080" s="22">
        <v>0</v>
      </c>
      <c r="AZ8080" s="22">
        <v>0</v>
      </c>
    </row>
    <row r="8081" spans="1:52">
      <c r="A8081" s="20" t="s">
        <v>80</v>
      </c>
      <c r="B8081" s="20" t="s">
        <v>5</v>
      </c>
      <c r="G8081" s="20" t="s">
        <v>4250</v>
      </c>
      <c r="I8081" s="20" t="s">
        <v>1494</v>
      </c>
      <c r="K8081" s="21">
        <v>45406</v>
      </c>
      <c r="N8081" s="20" t="s">
        <v>29</v>
      </c>
      <c r="R8081" s="22">
        <v>405.08809877153669</v>
      </c>
      <c r="S8081" s="21">
        <v>45419</v>
      </c>
      <c r="T8081" s="22">
        <v>405.08809877153669</v>
      </c>
      <c r="V8081" s="21">
        <v>45469</v>
      </c>
      <c r="W8081" s="22">
        <v>0</v>
      </c>
      <c r="Z8081" s="22">
        <v>0</v>
      </c>
      <c r="AB8081" s="22">
        <v>0</v>
      </c>
      <c r="AE8081" s="22">
        <v>0</v>
      </c>
      <c r="AH8081" s="22">
        <v>0</v>
      </c>
      <c r="AK8081" s="22">
        <v>0</v>
      </c>
      <c r="AN8081" s="22">
        <v>0</v>
      </c>
      <c r="AQ8081" s="22">
        <v>0</v>
      </c>
      <c r="AT8081" s="20">
        <v>2024</v>
      </c>
      <c r="AU8081" s="20" t="s">
        <v>14</v>
      </c>
      <c r="AV8081" s="20">
        <v>2</v>
      </c>
      <c r="AW8081" s="22">
        <v>405.09</v>
      </c>
      <c r="AX8081" s="22">
        <v>405.09</v>
      </c>
      <c r="AY8081" s="22">
        <v>0</v>
      </c>
      <c r="AZ8081" s="22">
        <v>0</v>
      </c>
    </row>
    <row r="8082" spans="1:52">
      <c r="A8082" s="20" t="s">
        <v>80</v>
      </c>
      <c r="B8082" s="20" t="s">
        <v>5</v>
      </c>
      <c r="G8082" s="20" t="s">
        <v>6445</v>
      </c>
      <c r="I8082" s="20" t="s">
        <v>6446</v>
      </c>
      <c r="K8082" s="21">
        <v>45096</v>
      </c>
      <c r="N8082" s="20" t="s">
        <v>25</v>
      </c>
      <c r="R8082" s="22">
        <v>260.17555749218161</v>
      </c>
      <c r="S8082" s="21">
        <v>45118</v>
      </c>
      <c r="T8082" s="22">
        <v>260.17555749218161</v>
      </c>
      <c r="V8082" s="21">
        <v>45161</v>
      </c>
      <c r="W8082" s="22">
        <v>0</v>
      </c>
      <c r="Z8082" s="22">
        <v>0</v>
      </c>
      <c r="AB8082" s="22">
        <v>0</v>
      </c>
      <c r="AE8082" s="22">
        <v>0</v>
      </c>
      <c r="AH8082" s="22">
        <v>0</v>
      </c>
      <c r="AK8082" s="22">
        <v>0</v>
      </c>
      <c r="AN8082" s="22">
        <v>0</v>
      </c>
      <c r="AQ8082" s="22">
        <v>0</v>
      </c>
      <c r="AT8082" s="20">
        <v>2023</v>
      </c>
      <c r="AU8082" s="20" t="s">
        <v>16</v>
      </c>
      <c r="AV8082" s="20">
        <v>2</v>
      </c>
      <c r="AW8082" s="22">
        <v>260.18</v>
      </c>
      <c r="AX8082" s="22">
        <v>260.18</v>
      </c>
      <c r="AY8082" s="22">
        <v>0</v>
      </c>
      <c r="AZ8082" s="22">
        <v>0</v>
      </c>
    </row>
    <row r="8083" spans="1:52">
      <c r="A8083" s="20" t="s">
        <v>157</v>
      </c>
      <c r="B8083" s="20" t="s">
        <v>9</v>
      </c>
      <c r="G8083" s="20" t="s">
        <v>3639</v>
      </c>
      <c r="I8083" s="20" t="s">
        <v>887</v>
      </c>
      <c r="K8083" s="21">
        <v>45228</v>
      </c>
      <c r="N8083" s="20" t="s">
        <v>29</v>
      </c>
      <c r="R8083" s="22">
        <v>673.41520052580836</v>
      </c>
      <c r="S8083" s="21">
        <v>45232</v>
      </c>
      <c r="T8083" s="22">
        <v>673.41520052580836</v>
      </c>
      <c r="V8083" s="21">
        <v>45250</v>
      </c>
      <c r="W8083" s="22">
        <v>0</v>
      </c>
      <c r="Z8083" s="22">
        <v>0</v>
      </c>
      <c r="AB8083" s="22">
        <v>0</v>
      </c>
      <c r="AE8083" s="22">
        <v>0</v>
      </c>
      <c r="AH8083" s="22">
        <v>0</v>
      </c>
      <c r="AK8083" s="22">
        <v>0</v>
      </c>
      <c r="AN8083" s="22">
        <v>0</v>
      </c>
      <c r="AQ8083" s="22">
        <v>0</v>
      </c>
      <c r="AT8083" s="20">
        <v>2023</v>
      </c>
      <c r="AU8083" s="20" t="s">
        <v>20</v>
      </c>
      <c r="AV8083" s="20">
        <v>4</v>
      </c>
      <c r="AW8083" s="22">
        <v>673.42</v>
      </c>
      <c r="AX8083" s="22">
        <v>673.42</v>
      </c>
      <c r="AY8083" s="22">
        <v>0</v>
      </c>
      <c r="AZ8083" s="22">
        <v>0</v>
      </c>
    </row>
    <row r="8084" spans="1:52">
      <c r="A8084" s="20" t="s">
        <v>80</v>
      </c>
      <c r="B8084" s="20" t="s">
        <v>5</v>
      </c>
      <c r="G8084" s="20" t="s">
        <v>5304</v>
      </c>
      <c r="I8084" s="20" t="s">
        <v>1916</v>
      </c>
      <c r="K8084" s="21">
        <v>45603</v>
      </c>
      <c r="N8084" s="20" t="s">
        <v>27</v>
      </c>
      <c r="R8084" s="22">
        <v>318.81682731423598</v>
      </c>
      <c r="S8084" s="21">
        <v>45640</v>
      </c>
      <c r="T8084" s="22">
        <v>73.437536962305501</v>
      </c>
      <c r="V8084" s="21">
        <v>45688</v>
      </c>
      <c r="W8084" s="22">
        <v>245.37929035193051</v>
      </c>
      <c r="Z8084" s="22">
        <v>17.89509179108963</v>
      </c>
      <c r="AB8084" s="22">
        <v>0</v>
      </c>
      <c r="AE8084" s="22">
        <v>0</v>
      </c>
      <c r="AH8084" s="22">
        <v>0</v>
      </c>
      <c r="AK8084" s="22">
        <v>0</v>
      </c>
      <c r="AN8084" s="22">
        <v>0</v>
      </c>
      <c r="AQ8084" s="22">
        <v>0</v>
      </c>
      <c r="AT8084" s="20">
        <v>2024</v>
      </c>
      <c r="AU8084" s="20" t="s">
        <v>21</v>
      </c>
      <c r="AV8084" s="20">
        <v>4</v>
      </c>
      <c r="AW8084" s="22">
        <v>318.82</v>
      </c>
      <c r="AX8084" s="22">
        <v>73.44</v>
      </c>
      <c r="AY8084" s="22">
        <v>245.38</v>
      </c>
      <c r="AZ8084" s="22">
        <v>0</v>
      </c>
    </row>
    <row r="8085" spans="1:52">
      <c r="A8085" s="20" t="s">
        <v>217</v>
      </c>
      <c r="B8085" s="20" t="s">
        <v>8</v>
      </c>
      <c r="G8085" s="20" t="s">
        <v>2159</v>
      </c>
      <c r="I8085" s="20" t="s">
        <v>534</v>
      </c>
      <c r="K8085" s="21">
        <v>45273</v>
      </c>
      <c r="N8085" s="20" t="s">
        <v>28</v>
      </c>
      <c r="R8085" s="22">
        <v>617.01718230511437</v>
      </c>
      <c r="S8085" s="21">
        <v>45282</v>
      </c>
      <c r="T8085" s="22">
        <v>617.01718230511437</v>
      </c>
      <c r="V8085" s="21">
        <v>45303</v>
      </c>
      <c r="W8085" s="22">
        <v>0</v>
      </c>
      <c r="Z8085" s="22">
        <v>0</v>
      </c>
      <c r="AB8085" s="22">
        <v>0</v>
      </c>
      <c r="AE8085" s="22">
        <v>0</v>
      </c>
      <c r="AH8085" s="22">
        <v>0</v>
      </c>
      <c r="AK8085" s="22">
        <v>0</v>
      </c>
      <c r="AN8085" s="22">
        <v>0</v>
      </c>
      <c r="AQ8085" s="22">
        <v>0</v>
      </c>
      <c r="AT8085" s="20">
        <v>2023</v>
      </c>
      <c r="AU8085" s="20" t="s">
        <v>22</v>
      </c>
      <c r="AV8085" s="20">
        <v>4</v>
      </c>
      <c r="AW8085" s="22">
        <v>617.02</v>
      </c>
      <c r="AX8085" s="22">
        <v>617.02</v>
      </c>
      <c r="AY8085" s="22">
        <v>0</v>
      </c>
      <c r="AZ8085" s="22">
        <v>0</v>
      </c>
    </row>
    <row r="8086" spans="1:52">
      <c r="A8086" s="20" t="s">
        <v>217</v>
      </c>
      <c r="B8086" s="20" t="s">
        <v>8</v>
      </c>
      <c r="G8086" s="20" t="s">
        <v>2159</v>
      </c>
      <c r="I8086" s="20" t="s">
        <v>534</v>
      </c>
      <c r="K8086" s="21">
        <v>45273</v>
      </c>
      <c r="N8086" s="20" t="s">
        <v>28</v>
      </c>
      <c r="R8086" s="22">
        <v>577.79660543429759</v>
      </c>
      <c r="S8086" s="21">
        <v>45282</v>
      </c>
      <c r="T8086" s="22">
        <v>577.79660543429759</v>
      </c>
      <c r="V8086" s="21">
        <v>45303</v>
      </c>
      <c r="W8086" s="22">
        <v>0</v>
      </c>
      <c r="Z8086" s="22">
        <v>0</v>
      </c>
      <c r="AB8086" s="22">
        <v>0</v>
      </c>
      <c r="AE8086" s="22">
        <v>0</v>
      </c>
      <c r="AH8086" s="22">
        <v>0</v>
      </c>
      <c r="AK8086" s="22">
        <v>0</v>
      </c>
      <c r="AN8086" s="22">
        <v>0</v>
      </c>
      <c r="AQ8086" s="22">
        <v>0</v>
      </c>
      <c r="AT8086" s="20">
        <v>2023</v>
      </c>
      <c r="AU8086" s="20" t="s">
        <v>22</v>
      </c>
      <c r="AV8086" s="20">
        <v>4</v>
      </c>
      <c r="AW8086" s="22">
        <v>577.79999999999995</v>
      </c>
      <c r="AX8086" s="22">
        <v>577.79999999999995</v>
      </c>
      <c r="AY8086" s="22">
        <v>0</v>
      </c>
      <c r="AZ8086" s="22">
        <v>0</v>
      </c>
    </row>
    <row r="8087" spans="1:52">
      <c r="A8087" s="20" t="s">
        <v>80</v>
      </c>
      <c r="B8087" s="20" t="s">
        <v>5</v>
      </c>
      <c r="G8087" s="20" t="s">
        <v>6447</v>
      </c>
      <c r="I8087" s="20" t="s">
        <v>1555</v>
      </c>
      <c r="K8087" s="21">
        <v>45508</v>
      </c>
      <c r="N8087" s="20" t="s">
        <v>24</v>
      </c>
      <c r="R8087" s="22">
        <v>506.88626598224351</v>
      </c>
      <c r="S8087" s="21">
        <v>45548</v>
      </c>
      <c r="T8087" s="22">
        <v>506.88626598224351</v>
      </c>
      <c r="V8087" s="21">
        <v>45596</v>
      </c>
      <c r="W8087" s="22">
        <v>0</v>
      </c>
      <c r="Z8087" s="22">
        <v>0</v>
      </c>
      <c r="AB8087" s="22">
        <v>0</v>
      </c>
      <c r="AE8087" s="22">
        <v>0</v>
      </c>
      <c r="AH8087" s="22">
        <v>0</v>
      </c>
      <c r="AK8087" s="22">
        <v>0</v>
      </c>
      <c r="AN8087" s="22">
        <v>0</v>
      </c>
      <c r="AQ8087" s="22">
        <v>0</v>
      </c>
      <c r="AT8087" s="20">
        <v>2024</v>
      </c>
      <c r="AU8087" s="20" t="s">
        <v>18</v>
      </c>
      <c r="AV8087" s="20">
        <v>3</v>
      </c>
      <c r="AW8087" s="22">
        <v>506.89</v>
      </c>
      <c r="AX8087" s="22">
        <v>506.89</v>
      </c>
      <c r="AY8087" s="22">
        <v>0</v>
      </c>
      <c r="AZ8087" s="22">
        <v>0</v>
      </c>
    </row>
    <row r="8088" spans="1:52">
      <c r="A8088" s="20" t="s">
        <v>80</v>
      </c>
      <c r="B8088" s="20" t="s">
        <v>5</v>
      </c>
      <c r="G8088" s="20" t="s">
        <v>2566</v>
      </c>
      <c r="I8088" s="20" t="s">
        <v>775</v>
      </c>
      <c r="K8088" s="21">
        <v>45662</v>
      </c>
      <c r="N8088" s="20" t="s">
        <v>28</v>
      </c>
      <c r="R8088" s="22">
        <v>481.80969382513808</v>
      </c>
      <c r="S8088" s="21">
        <v>45685</v>
      </c>
      <c r="T8088" s="22">
        <v>481.80969382513808</v>
      </c>
      <c r="V8088" s="21">
        <v>45722</v>
      </c>
      <c r="W8088" s="22">
        <v>0</v>
      </c>
      <c r="Z8088" s="22">
        <v>0</v>
      </c>
      <c r="AB8088" s="22">
        <v>0</v>
      </c>
      <c r="AE8088" s="22">
        <v>0</v>
      </c>
      <c r="AH8088" s="22">
        <v>0</v>
      </c>
      <c r="AK8088" s="22">
        <v>0</v>
      </c>
      <c r="AN8088" s="22">
        <v>0</v>
      </c>
      <c r="AQ8088" s="22">
        <v>0</v>
      </c>
      <c r="AT8088" s="20">
        <v>2025</v>
      </c>
      <c r="AU8088" s="20" t="s">
        <v>11</v>
      </c>
      <c r="AV8088" s="20">
        <v>1</v>
      </c>
      <c r="AW8088" s="22">
        <v>481.81</v>
      </c>
      <c r="AX8088" s="22">
        <v>481.81</v>
      </c>
      <c r="AY8088" s="22">
        <v>0</v>
      </c>
      <c r="AZ8088" s="22">
        <v>0</v>
      </c>
    </row>
    <row r="8089" spans="1:52">
      <c r="A8089" s="20" t="s">
        <v>80</v>
      </c>
      <c r="B8089" s="20" t="s">
        <v>5</v>
      </c>
      <c r="G8089" s="20" t="s">
        <v>6448</v>
      </c>
      <c r="I8089" s="20" t="s">
        <v>2097</v>
      </c>
      <c r="K8089" s="21">
        <v>45353</v>
      </c>
      <c r="N8089" s="20" t="s">
        <v>29</v>
      </c>
      <c r="R8089" s="22">
        <v>1467.037447712979</v>
      </c>
      <c r="S8089" s="21">
        <v>45379</v>
      </c>
      <c r="T8089" s="22">
        <v>1467.037447712979</v>
      </c>
      <c r="V8089" s="21">
        <v>45432</v>
      </c>
      <c r="W8089" s="22">
        <v>0</v>
      </c>
      <c r="Z8089" s="22">
        <v>0</v>
      </c>
      <c r="AB8089" s="22">
        <v>0</v>
      </c>
      <c r="AE8089" s="22">
        <v>0</v>
      </c>
      <c r="AH8089" s="22">
        <v>0</v>
      </c>
      <c r="AK8089" s="22">
        <v>0</v>
      </c>
      <c r="AN8089" s="22">
        <v>0</v>
      </c>
      <c r="AQ8089" s="22">
        <v>0</v>
      </c>
      <c r="AT8089" s="20">
        <v>2024</v>
      </c>
      <c r="AU8089" s="20" t="s">
        <v>13</v>
      </c>
      <c r="AV8089" s="20">
        <v>1</v>
      </c>
      <c r="AW8089" s="22">
        <v>1467.04</v>
      </c>
      <c r="AX8089" s="22">
        <v>1467.04</v>
      </c>
      <c r="AY8089" s="22">
        <v>0</v>
      </c>
      <c r="AZ8089" s="22">
        <v>0</v>
      </c>
    </row>
    <row r="8090" spans="1:52">
      <c r="A8090" s="20" t="s">
        <v>77</v>
      </c>
      <c r="B8090" s="20" t="s">
        <v>7</v>
      </c>
      <c r="G8090" s="20" t="s">
        <v>5752</v>
      </c>
      <c r="I8090" s="20" t="s">
        <v>1339</v>
      </c>
      <c r="K8090" s="21">
        <v>45403</v>
      </c>
      <c r="N8090" s="20" t="s">
        <v>27</v>
      </c>
      <c r="R8090" s="22">
        <v>713.15564256077118</v>
      </c>
      <c r="S8090" s="21">
        <v>45419</v>
      </c>
      <c r="T8090" s="22">
        <v>713.15564256077118</v>
      </c>
      <c r="V8090" s="21">
        <v>45457</v>
      </c>
      <c r="W8090" s="22">
        <v>0</v>
      </c>
      <c r="Z8090" s="22">
        <v>0</v>
      </c>
      <c r="AB8090" s="22">
        <v>0</v>
      </c>
      <c r="AE8090" s="22">
        <v>0</v>
      </c>
      <c r="AH8090" s="22">
        <v>0</v>
      </c>
      <c r="AK8090" s="22">
        <v>0</v>
      </c>
      <c r="AN8090" s="22">
        <v>0</v>
      </c>
      <c r="AQ8090" s="22">
        <v>0</v>
      </c>
      <c r="AT8090" s="20">
        <v>2024</v>
      </c>
      <c r="AU8090" s="20" t="s">
        <v>14</v>
      </c>
      <c r="AV8090" s="20">
        <v>2</v>
      </c>
      <c r="AW8090" s="22">
        <v>713.16</v>
      </c>
      <c r="AX8090" s="22">
        <v>713.16</v>
      </c>
      <c r="AY8090" s="22">
        <v>0</v>
      </c>
      <c r="AZ8090" s="22">
        <v>0</v>
      </c>
    </row>
    <row r="8091" spans="1:52">
      <c r="A8091" s="20" t="s">
        <v>80</v>
      </c>
      <c r="B8091" s="20" t="s">
        <v>5</v>
      </c>
      <c r="G8091" s="20" t="s">
        <v>6449</v>
      </c>
      <c r="I8091" s="20" t="s">
        <v>2498</v>
      </c>
      <c r="K8091" s="21">
        <v>44994</v>
      </c>
      <c r="N8091" s="20" t="s">
        <v>28</v>
      </c>
      <c r="R8091" s="22">
        <v>470.23415620733402</v>
      </c>
      <c r="S8091" s="21">
        <v>45029</v>
      </c>
      <c r="T8091" s="22">
        <v>470.23415620733402</v>
      </c>
      <c r="V8091" s="21">
        <v>45114</v>
      </c>
      <c r="W8091" s="22">
        <v>0</v>
      </c>
      <c r="Z8091" s="22">
        <v>0</v>
      </c>
      <c r="AB8091" s="22">
        <v>0</v>
      </c>
      <c r="AE8091" s="22">
        <v>0</v>
      </c>
      <c r="AH8091" s="22">
        <v>0</v>
      </c>
      <c r="AK8091" s="22">
        <v>0</v>
      </c>
      <c r="AN8091" s="22">
        <v>0</v>
      </c>
      <c r="AQ8091" s="22">
        <v>0</v>
      </c>
      <c r="AT8091" s="20">
        <v>2023</v>
      </c>
      <c r="AU8091" s="20" t="s">
        <v>13</v>
      </c>
      <c r="AV8091" s="20">
        <v>1</v>
      </c>
      <c r="AW8091" s="22">
        <v>470.23</v>
      </c>
      <c r="AX8091" s="22">
        <v>470.23</v>
      </c>
      <c r="AY8091" s="22">
        <v>0</v>
      </c>
      <c r="AZ8091" s="22">
        <v>0</v>
      </c>
    </row>
    <row r="8092" spans="1:52">
      <c r="A8092" s="20" t="s">
        <v>80</v>
      </c>
      <c r="B8092" s="20" t="s">
        <v>5</v>
      </c>
      <c r="G8092" s="20" t="s">
        <v>2487</v>
      </c>
      <c r="I8092" s="20" t="s">
        <v>359</v>
      </c>
      <c r="K8092" s="21">
        <v>45147</v>
      </c>
      <c r="N8092" s="20" t="s">
        <v>29</v>
      </c>
      <c r="R8092" s="22">
        <v>1166.762071831288</v>
      </c>
      <c r="S8092" s="21">
        <v>45181</v>
      </c>
      <c r="T8092" s="22">
        <v>1166.762071831288</v>
      </c>
      <c r="V8092" s="21">
        <v>45351</v>
      </c>
      <c r="W8092" s="22">
        <v>0</v>
      </c>
      <c r="Z8092" s="22">
        <v>0</v>
      </c>
      <c r="AB8092" s="22">
        <v>0</v>
      </c>
      <c r="AE8092" s="22">
        <v>0</v>
      </c>
      <c r="AH8092" s="22">
        <v>0</v>
      </c>
      <c r="AK8092" s="22">
        <v>0</v>
      </c>
      <c r="AN8092" s="22">
        <v>0</v>
      </c>
      <c r="AQ8092" s="22">
        <v>0</v>
      </c>
      <c r="AT8092" s="20">
        <v>2023</v>
      </c>
      <c r="AU8092" s="20" t="s">
        <v>18</v>
      </c>
      <c r="AV8092" s="20">
        <v>3</v>
      </c>
      <c r="AW8092" s="22">
        <v>1166.76</v>
      </c>
      <c r="AX8092" s="22">
        <v>1166.76</v>
      </c>
      <c r="AY8092" s="22">
        <v>0</v>
      </c>
      <c r="AZ8092" s="22">
        <v>0</v>
      </c>
    </row>
    <row r="8093" spans="1:52">
      <c r="A8093" s="20" t="s">
        <v>85</v>
      </c>
      <c r="B8093" s="20" t="s">
        <v>6</v>
      </c>
      <c r="G8093" s="20" t="s">
        <v>5888</v>
      </c>
      <c r="I8093" s="20" t="s">
        <v>3468</v>
      </c>
      <c r="K8093" s="21">
        <v>45525</v>
      </c>
      <c r="N8093" s="20" t="s">
        <v>27</v>
      </c>
      <c r="R8093" s="22">
        <v>119.5191224458334</v>
      </c>
      <c r="S8093" s="21">
        <v>45548</v>
      </c>
      <c r="T8093" s="22">
        <v>119.5191224458334</v>
      </c>
      <c r="V8093" s="21">
        <v>45561</v>
      </c>
      <c r="W8093" s="22">
        <v>0</v>
      </c>
      <c r="Z8093" s="22">
        <v>0</v>
      </c>
      <c r="AB8093" s="22">
        <v>0</v>
      </c>
      <c r="AE8093" s="22">
        <v>0</v>
      </c>
      <c r="AH8093" s="22">
        <v>0</v>
      </c>
      <c r="AK8093" s="22">
        <v>0</v>
      </c>
      <c r="AN8093" s="22">
        <v>0</v>
      </c>
      <c r="AQ8093" s="22">
        <v>0</v>
      </c>
      <c r="AT8093" s="20">
        <v>2024</v>
      </c>
      <c r="AU8093" s="20" t="s">
        <v>18</v>
      </c>
      <c r="AV8093" s="20">
        <v>3</v>
      </c>
      <c r="AW8093" s="22">
        <v>119.52</v>
      </c>
      <c r="AX8093" s="22">
        <v>119.52</v>
      </c>
      <c r="AY8093" s="22">
        <v>0</v>
      </c>
      <c r="AZ8093" s="22">
        <v>0</v>
      </c>
    </row>
    <row r="8094" spans="1:52">
      <c r="A8094" s="20" t="s">
        <v>217</v>
      </c>
      <c r="B8094" s="20" t="s">
        <v>8</v>
      </c>
      <c r="G8094" s="20" t="s">
        <v>6450</v>
      </c>
      <c r="I8094" s="20" t="s">
        <v>3194</v>
      </c>
      <c r="K8094" s="21">
        <v>45087</v>
      </c>
      <c r="N8094" s="20" t="s">
        <v>28</v>
      </c>
      <c r="R8094" s="22">
        <v>606.83885932123212</v>
      </c>
      <c r="S8094" s="21">
        <v>45119</v>
      </c>
      <c r="T8094" s="22">
        <v>606.83885932123212</v>
      </c>
      <c r="V8094" s="21">
        <v>45135</v>
      </c>
      <c r="W8094" s="22">
        <v>0</v>
      </c>
      <c r="Z8094" s="22">
        <v>0</v>
      </c>
      <c r="AB8094" s="22">
        <v>0</v>
      </c>
      <c r="AE8094" s="22">
        <v>0</v>
      </c>
      <c r="AH8094" s="22">
        <v>0</v>
      </c>
      <c r="AK8094" s="22">
        <v>0</v>
      </c>
      <c r="AN8094" s="22">
        <v>0</v>
      </c>
      <c r="AQ8094" s="22">
        <v>0</v>
      </c>
      <c r="AT8094" s="20">
        <v>2023</v>
      </c>
      <c r="AU8094" s="20" t="s">
        <v>16</v>
      </c>
      <c r="AV8094" s="20">
        <v>2</v>
      </c>
      <c r="AW8094" s="22">
        <v>606.84</v>
      </c>
      <c r="AX8094" s="22">
        <v>606.84</v>
      </c>
      <c r="AY8094" s="22">
        <v>0</v>
      </c>
      <c r="AZ8094" s="22">
        <v>0</v>
      </c>
    </row>
    <row r="8095" spans="1:52">
      <c r="A8095" s="20" t="s">
        <v>77</v>
      </c>
      <c r="B8095" s="20" t="s">
        <v>7</v>
      </c>
      <c r="G8095" s="20" t="s">
        <v>4638</v>
      </c>
      <c r="I8095" s="20" t="s">
        <v>3075</v>
      </c>
      <c r="K8095" s="21">
        <v>45240</v>
      </c>
      <c r="N8095" s="20" t="s">
        <v>28</v>
      </c>
      <c r="R8095" s="22">
        <v>1485.576444477123</v>
      </c>
      <c r="S8095" s="21">
        <v>45253</v>
      </c>
      <c r="T8095" s="22">
        <v>1485.576444477123</v>
      </c>
      <c r="V8095" s="21">
        <v>45328</v>
      </c>
      <c r="W8095" s="22">
        <v>0</v>
      </c>
      <c r="Z8095" s="22">
        <v>0</v>
      </c>
      <c r="AB8095" s="22">
        <v>0</v>
      </c>
      <c r="AE8095" s="22">
        <v>0</v>
      </c>
      <c r="AH8095" s="22">
        <v>0</v>
      </c>
      <c r="AK8095" s="22">
        <v>0</v>
      </c>
      <c r="AN8095" s="22">
        <v>0</v>
      </c>
      <c r="AQ8095" s="22">
        <v>0</v>
      </c>
      <c r="AT8095" s="20">
        <v>2023</v>
      </c>
      <c r="AU8095" s="20" t="s">
        <v>21</v>
      </c>
      <c r="AV8095" s="20">
        <v>4</v>
      </c>
      <c r="AW8095" s="22">
        <v>1485.58</v>
      </c>
      <c r="AX8095" s="22">
        <v>1485.58</v>
      </c>
      <c r="AY8095" s="22">
        <v>0</v>
      </c>
      <c r="AZ8095" s="22">
        <v>0</v>
      </c>
    </row>
    <row r="8096" spans="1:52">
      <c r="A8096" s="20" t="s">
        <v>80</v>
      </c>
      <c r="B8096" s="20" t="s">
        <v>5</v>
      </c>
      <c r="G8096" s="20" t="s">
        <v>6451</v>
      </c>
      <c r="I8096" s="20" t="s">
        <v>103</v>
      </c>
      <c r="K8096" s="21">
        <v>45686</v>
      </c>
      <c r="N8096" s="20" t="s">
        <v>29</v>
      </c>
      <c r="R8096" s="22">
        <v>588.5901131334017</v>
      </c>
      <c r="S8096" s="21">
        <v>45700</v>
      </c>
      <c r="T8096" s="22">
        <v>588.5901131334017</v>
      </c>
      <c r="V8096" s="21">
        <v>45745</v>
      </c>
      <c r="W8096" s="22">
        <v>0</v>
      </c>
      <c r="Z8096" s="22">
        <v>0</v>
      </c>
      <c r="AB8096" s="22">
        <v>0</v>
      </c>
      <c r="AE8096" s="22">
        <v>0</v>
      </c>
      <c r="AH8096" s="22">
        <v>0</v>
      </c>
      <c r="AK8096" s="22">
        <v>0</v>
      </c>
      <c r="AN8096" s="22">
        <v>0</v>
      </c>
      <c r="AQ8096" s="22">
        <v>0</v>
      </c>
      <c r="AT8096" s="20">
        <v>2025</v>
      </c>
      <c r="AU8096" s="20" t="s">
        <v>11</v>
      </c>
      <c r="AV8096" s="20">
        <v>1</v>
      </c>
      <c r="AW8096" s="22">
        <v>588.59</v>
      </c>
      <c r="AX8096" s="22">
        <v>588.59</v>
      </c>
      <c r="AY8096" s="22">
        <v>0</v>
      </c>
      <c r="AZ8096" s="22">
        <v>0</v>
      </c>
    </row>
    <row r="8097" spans="1:52">
      <c r="A8097" s="20" t="s">
        <v>77</v>
      </c>
      <c r="B8097" s="20" t="s">
        <v>7</v>
      </c>
      <c r="G8097" s="20" t="s">
        <v>706</v>
      </c>
      <c r="I8097" s="20" t="s">
        <v>458</v>
      </c>
      <c r="K8097" s="21">
        <v>45315</v>
      </c>
      <c r="N8097" s="20" t="s">
        <v>29</v>
      </c>
      <c r="R8097" s="22">
        <v>457.23019733798208</v>
      </c>
      <c r="S8097" s="21">
        <v>45337</v>
      </c>
      <c r="T8097" s="22">
        <v>457.23019733798208</v>
      </c>
      <c r="V8097" s="21">
        <v>45399</v>
      </c>
      <c r="W8097" s="22">
        <v>0</v>
      </c>
      <c r="Z8097" s="22">
        <v>0</v>
      </c>
      <c r="AB8097" s="22">
        <v>0</v>
      </c>
      <c r="AE8097" s="22">
        <v>0</v>
      </c>
      <c r="AH8097" s="22">
        <v>0</v>
      </c>
      <c r="AK8097" s="22">
        <v>0</v>
      </c>
      <c r="AN8097" s="22">
        <v>0</v>
      </c>
      <c r="AQ8097" s="22">
        <v>0</v>
      </c>
      <c r="AT8097" s="20">
        <v>2024</v>
      </c>
      <c r="AU8097" s="20" t="s">
        <v>11</v>
      </c>
      <c r="AV8097" s="20">
        <v>1</v>
      </c>
      <c r="AW8097" s="22">
        <v>457.23</v>
      </c>
      <c r="AX8097" s="22">
        <v>457.23</v>
      </c>
      <c r="AY8097" s="22">
        <v>0</v>
      </c>
      <c r="AZ8097" s="22">
        <v>0</v>
      </c>
    </row>
    <row r="8098" spans="1:52">
      <c r="A8098" s="20" t="s">
        <v>80</v>
      </c>
      <c r="B8098" s="20" t="s">
        <v>5</v>
      </c>
      <c r="G8098" s="20" t="s">
        <v>6452</v>
      </c>
      <c r="I8098" s="20" t="s">
        <v>676</v>
      </c>
      <c r="K8098" s="21">
        <v>45367</v>
      </c>
      <c r="N8098" s="20" t="s">
        <v>29</v>
      </c>
      <c r="R8098" s="22">
        <v>463.13315420728628</v>
      </c>
      <c r="S8098" s="21">
        <v>45391</v>
      </c>
      <c r="T8098" s="22">
        <v>463.13315420728628</v>
      </c>
      <c r="V8098" s="21">
        <v>45737</v>
      </c>
      <c r="W8098" s="22">
        <v>0</v>
      </c>
      <c r="Z8098" s="22">
        <v>0</v>
      </c>
      <c r="AB8098" s="22">
        <v>0</v>
      </c>
      <c r="AE8098" s="22">
        <v>0</v>
      </c>
      <c r="AH8098" s="22">
        <v>0</v>
      </c>
      <c r="AK8098" s="22">
        <v>0</v>
      </c>
      <c r="AN8098" s="22">
        <v>0</v>
      </c>
      <c r="AQ8098" s="22">
        <v>0</v>
      </c>
      <c r="AT8098" s="20">
        <v>2024</v>
      </c>
      <c r="AU8098" s="20" t="s">
        <v>13</v>
      </c>
      <c r="AV8098" s="20">
        <v>1</v>
      </c>
      <c r="AW8098" s="22">
        <v>463.13</v>
      </c>
      <c r="AX8098" s="22">
        <v>463.13</v>
      </c>
      <c r="AY8098" s="22">
        <v>0</v>
      </c>
      <c r="AZ8098" s="22">
        <v>0</v>
      </c>
    </row>
    <row r="8099" spans="1:52">
      <c r="A8099" s="20" t="s">
        <v>80</v>
      </c>
      <c r="B8099" s="20" t="s">
        <v>5</v>
      </c>
      <c r="G8099" s="20" t="s">
        <v>6452</v>
      </c>
      <c r="I8099" s="20" t="s">
        <v>676</v>
      </c>
      <c r="K8099" s="21">
        <v>45367</v>
      </c>
      <c r="N8099" s="20" t="s">
        <v>29</v>
      </c>
      <c r="R8099" s="22">
        <v>487.73383858987728</v>
      </c>
      <c r="S8099" s="21">
        <v>45391</v>
      </c>
      <c r="T8099" s="22">
        <v>487.73383858987728</v>
      </c>
      <c r="V8099" s="21">
        <v>45737</v>
      </c>
      <c r="W8099" s="22">
        <v>0</v>
      </c>
      <c r="Z8099" s="22">
        <v>0</v>
      </c>
      <c r="AB8099" s="22">
        <v>0</v>
      </c>
      <c r="AE8099" s="22">
        <v>0</v>
      </c>
      <c r="AH8099" s="22">
        <v>0</v>
      </c>
      <c r="AK8099" s="22">
        <v>0</v>
      </c>
      <c r="AN8099" s="22">
        <v>0</v>
      </c>
      <c r="AQ8099" s="22">
        <v>0</v>
      </c>
      <c r="AT8099" s="20">
        <v>2024</v>
      </c>
      <c r="AU8099" s="20" t="s">
        <v>13</v>
      </c>
      <c r="AV8099" s="20">
        <v>1</v>
      </c>
      <c r="AW8099" s="22">
        <v>487.73</v>
      </c>
      <c r="AX8099" s="22">
        <v>487.73</v>
      </c>
      <c r="AY8099" s="22">
        <v>0</v>
      </c>
      <c r="AZ8099" s="22">
        <v>0</v>
      </c>
    </row>
    <row r="8100" spans="1:52">
      <c r="A8100" s="20" t="s">
        <v>80</v>
      </c>
      <c r="B8100" s="20" t="s">
        <v>5</v>
      </c>
      <c r="G8100" s="20" t="s">
        <v>6452</v>
      </c>
      <c r="I8100" s="20" t="s">
        <v>676</v>
      </c>
      <c r="K8100" s="21">
        <v>45367</v>
      </c>
      <c r="N8100" s="20" t="s">
        <v>29</v>
      </c>
      <c r="R8100" s="22">
        <v>516.88707670923691</v>
      </c>
      <c r="S8100" s="21">
        <v>45391</v>
      </c>
      <c r="T8100" s="22">
        <v>516.88707670923691</v>
      </c>
      <c r="V8100" s="21">
        <v>45737</v>
      </c>
      <c r="W8100" s="22">
        <v>0</v>
      </c>
      <c r="Z8100" s="22">
        <v>0</v>
      </c>
      <c r="AB8100" s="22">
        <v>0</v>
      </c>
      <c r="AE8100" s="22">
        <v>0</v>
      </c>
      <c r="AH8100" s="22">
        <v>0</v>
      </c>
      <c r="AK8100" s="22">
        <v>0</v>
      </c>
      <c r="AN8100" s="22">
        <v>0</v>
      </c>
      <c r="AQ8100" s="22">
        <v>0</v>
      </c>
      <c r="AT8100" s="20">
        <v>2024</v>
      </c>
      <c r="AU8100" s="20" t="s">
        <v>13</v>
      </c>
      <c r="AV8100" s="20">
        <v>1</v>
      </c>
      <c r="AW8100" s="22">
        <v>516.89</v>
      </c>
      <c r="AX8100" s="22">
        <v>516.89</v>
      </c>
      <c r="AY8100" s="22">
        <v>0</v>
      </c>
      <c r="AZ8100" s="22">
        <v>0</v>
      </c>
    </row>
    <row r="8101" spans="1:52">
      <c r="A8101" s="20" t="s">
        <v>77</v>
      </c>
      <c r="B8101" s="20" t="s">
        <v>7</v>
      </c>
      <c r="G8101" s="20" t="s">
        <v>6453</v>
      </c>
      <c r="I8101" s="20" t="s">
        <v>6454</v>
      </c>
      <c r="K8101" s="21">
        <v>45372</v>
      </c>
      <c r="N8101" s="20" t="s">
        <v>29</v>
      </c>
      <c r="R8101" s="22">
        <v>470.22993339069228</v>
      </c>
      <c r="S8101" s="21">
        <v>45391</v>
      </c>
      <c r="T8101" s="22">
        <v>470.22993339069228</v>
      </c>
      <c r="V8101" s="21">
        <v>45442</v>
      </c>
      <c r="W8101" s="22">
        <v>0</v>
      </c>
      <c r="Z8101" s="22">
        <v>0</v>
      </c>
      <c r="AB8101" s="22">
        <v>0</v>
      </c>
      <c r="AE8101" s="22">
        <v>0</v>
      </c>
      <c r="AH8101" s="22">
        <v>0</v>
      </c>
      <c r="AK8101" s="22">
        <v>0</v>
      </c>
      <c r="AN8101" s="22">
        <v>0</v>
      </c>
      <c r="AQ8101" s="22">
        <v>0</v>
      </c>
      <c r="AT8101" s="20">
        <v>2024</v>
      </c>
      <c r="AU8101" s="20" t="s">
        <v>13</v>
      </c>
      <c r="AV8101" s="20">
        <v>1</v>
      </c>
      <c r="AW8101" s="22">
        <v>470.23</v>
      </c>
      <c r="AX8101" s="22">
        <v>470.23</v>
      </c>
      <c r="AY8101" s="22">
        <v>0</v>
      </c>
      <c r="AZ8101" s="22">
        <v>0</v>
      </c>
    </row>
    <row r="8102" spans="1:52">
      <c r="A8102" s="20" t="s">
        <v>80</v>
      </c>
      <c r="B8102" s="20" t="s">
        <v>5</v>
      </c>
      <c r="G8102" s="20" t="s">
        <v>6455</v>
      </c>
      <c r="I8102" s="20" t="s">
        <v>1023</v>
      </c>
      <c r="K8102" s="21">
        <v>45637</v>
      </c>
      <c r="N8102" s="20" t="s">
        <v>29</v>
      </c>
      <c r="R8102" s="22">
        <v>549.99575815845299</v>
      </c>
      <c r="S8102" s="21">
        <v>45650</v>
      </c>
      <c r="T8102" s="22">
        <v>549.99575815845299</v>
      </c>
      <c r="V8102" s="21">
        <v>45702</v>
      </c>
      <c r="W8102" s="22">
        <v>0</v>
      </c>
      <c r="Z8102" s="22">
        <v>0</v>
      </c>
      <c r="AB8102" s="22">
        <v>0</v>
      </c>
      <c r="AE8102" s="22">
        <v>0</v>
      </c>
      <c r="AH8102" s="22">
        <v>0</v>
      </c>
      <c r="AK8102" s="22">
        <v>0</v>
      </c>
      <c r="AN8102" s="22">
        <v>0</v>
      </c>
      <c r="AQ8102" s="22">
        <v>0</v>
      </c>
      <c r="AT8102" s="20">
        <v>2024</v>
      </c>
      <c r="AU8102" s="20" t="s">
        <v>22</v>
      </c>
      <c r="AV8102" s="20">
        <v>4</v>
      </c>
      <c r="AW8102" s="22">
        <v>550</v>
      </c>
      <c r="AX8102" s="22">
        <v>550</v>
      </c>
      <c r="AY8102" s="22">
        <v>0</v>
      </c>
      <c r="AZ8102" s="22">
        <v>0</v>
      </c>
    </row>
    <row r="8103" spans="1:52">
      <c r="A8103" s="20" t="s">
        <v>130</v>
      </c>
      <c r="B8103" s="20" t="s">
        <v>3</v>
      </c>
      <c r="G8103" s="20" t="s">
        <v>2961</v>
      </c>
      <c r="I8103" s="20" t="s">
        <v>2962</v>
      </c>
      <c r="K8103" s="21">
        <v>44987</v>
      </c>
      <c r="N8103" s="20" t="s">
        <v>24</v>
      </c>
      <c r="R8103" s="22">
        <v>1429.3543752236781</v>
      </c>
      <c r="S8103" s="21">
        <v>45028</v>
      </c>
      <c r="T8103" s="22">
        <v>1429.3543752236781</v>
      </c>
      <c r="V8103" s="21">
        <v>45071</v>
      </c>
      <c r="W8103" s="22">
        <v>0</v>
      </c>
      <c r="Z8103" s="22">
        <v>0</v>
      </c>
      <c r="AB8103" s="22">
        <v>0</v>
      </c>
      <c r="AE8103" s="22">
        <v>0</v>
      </c>
      <c r="AH8103" s="22">
        <v>0</v>
      </c>
      <c r="AK8103" s="22">
        <v>0</v>
      </c>
      <c r="AN8103" s="22">
        <v>0</v>
      </c>
      <c r="AQ8103" s="22">
        <v>0</v>
      </c>
      <c r="AT8103" s="20">
        <v>2023</v>
      </c>
      <c r="AU8103" s="20" t="s">
        <v>13</v>
      </c>
      <c r="AV8103" s="20">
        <v>1</v>
      </c>
      <c r="AW8103" s="22">
        <v>1429.35</v>
      </c>
      <c r="AX8103" s="22">
        <v>1429.35</v>
      </c>
      <c r="AY8103" s="22">
        <v>0</v>
      </c>
      <c r="AZ8103" s="22">
        <v>0</v>
      </c>
    </row>
    <row r="8104" spans="1:52">
      <c r="A8104" s="20" t="s">
        <v>74</v>
      </c>
      <c r="B8104" s="20" t="s">
        <v>10</v>
      </c>
      <c r="G8104" s="20" t="s">
        <v>1503</v>
      </c>
      <c r="I8104" s="20" t="s">
        <v>1504</v>
      </c>
      <c r="K8104" s="21">
        <v>45241</v>
      </c>
      <c r="N8104" s="20" t="s">
        <v>29</v>
      </c>
      <c r="R8104" s="22">
        <v>523.06379976998801</v>
      </c>
      <c r="S8104" s="21">
        <v>45259</v>
      </c>
      <c r="T8104" s="22">
        <v>523.06379976998801</v>
      </c>
      <c r="V8104" s="21">
        <v>45278</v>
      </c>
      <c r="W8104" s="22">
        <v>0</v>
      </c>
      <c r="Z8104" s="22">
        <v>0</v>
      </c>
      <c r="AB8104" s="22">
        <v>0</v>
      </c>
      <c r="AE8104" s="22">
        <v>0</v>
      </c>
      <c r="AH8104" s="22">
        <v>0</v>
      </c>
      <c r="AK8104" s="22">
        <v>0</v>
      </c>
      <c r="AN8104" s="22">
        <v>0</v>
      </c>
      <c r="AQ8104" s="22">
        <v>0</v>
      </c>
      <c r="AT8104" s="20">
        <v>2023</v>
      </c>
      <c r="AU8104" s="20" t="s">
        <v>21</v>
      </c>
      <c r="AV8104" s="20">
        <v>4</v>
      </c>
      <c r="AW8104" s="22">
        <v>523.05999999999995</v>
      </c>
      <c r="AX8104" s="22">
        <v>523.05999999999995</v>
      </c>
      <c r="AY8104" s="22">
        <v>0</v>
      </c>
      <c r="AZ8104" s="22">
        <v>0</v>
      </c>
    </row>
    <row r="8105" spans="1:52">
      <c r="A8105" s="20" t="s">
        <v>217</v>
      </c>
      <c r="B8105" s="20" t="s">
        <v>8</v>
      </c>
      <c r="G8105" s="20" t="s">
        <v>5899</v>
      </c>
      <c r="I8105" s="20" t="s">
        <v>1357</v>
      </c>
      <c r="K8105" s="21">
        <v>45199</v>
      </c>
      <c r="N8105" s="20" t="s">
        <v>29</v>
      </c>
      <c r="R8105" s="22">
        <v>1615.845444560887</v>
      </c>
      <c r="S8105" s="21">
        <v>45201</v>
      </c>
      <c r="T8105" s="22">
        <v>1615.845444560887</v>
      </c>
      <c r="V8105" s="21">
        <v>45225</v>
      </c>
      <c r="W8105" s="22">
        <v>0</v>
      </c>
      <c r="Z8105" s="22">
        <v>0</v>
      </c>
      <c r="AB8105" s="22">
        <v>0</v>
      </c>
      <c r="AE8105" s="22">
        <v>0</v>
      </c>
      <c r="AH8105" s="22">
        <v>0</v>
      </c>
      <c r="AK8105" s="22">
        <v>0</v>
      </c>
      <c r="AN8105" s="22">
        <v>0</v>
      </c>
      <c r="AQ8105" s="22">
        <v>0</v>
      </c>
      <c r="AT8105" s="20">
        <v>2023</v>
      </c>
      <c r="AU8105" s="20" t="s">
        <v>19</v>
      </c>
      <c r="AV8105" s="20">
        <v>3</v>
      </c>
      <c r="AW8105" s="22">
        <v>1615.85</v>
      </c>
      <c r="AX8105" s="22">
        <v>1615.85</v>
      </c>
      <c r="AY8105" s="22">
        <v>0</v>
      </c>
      <c r="AZ8105" s="22">
        <v>0</v>
      </c>
    </row>
    <row r="8106" spans="1:52">
      <c r="A8106" s="20" t="s">
        <v>77</v>
      </c>
      <c r="B8106" s="20" t="s">
        <v>7</v>
      </c>
      <c r="G8106" s="20" t="s">
        <v>4905</v>
      </c>
      <c r="I8106" s="20" t="s">
        <v>643</v>
      </c>
      <c r="K8106" s="21">
        <v>45150</v>
      </c>
      <c r="N8106" s="20" t="s">
        <v>29</v>
      </c>
      <c r="R8106" s="22">
        <v>900.58556809717015</v>
      </c>
      <c r="S8106" s="21">
        <v>45180</v>
      </c>
      <c r="T8106" s="22">
        <v>900.58556809717015</v>
      </c>
      <c r="V8106" s="21">
        <v>45209</v>
      </c>
      <c r="W8106" s="22">
        <v>0</v>
      </c>
      <c r="Z8106" s="22">
        <v>0</v>
      </c>
      <c r="AB8106" s="22">
        <v>0</v>
      </c>
      <c r="AE8106" s="22">
        <v>0</v>
      </c>
      <c r="AH8106" s="22">
        <v>0</v>
      </c>
      <c r="AK8106" s="22">
        <v>0</v>
      </c>
      <c r="AN8106" s="22">
        <v>0</v>
      </c>
      <c r="AQ8106" s="22">
        <v>0</v>
      </c>
      <c r="AT8106" s="20">
        <v>2023</v>
      </c>
      <c r="AU8106" s="20" t="s">
        <v>18</v>
      </c>
      <c r="AV8106" s="20">
        <v>3</v>
      </c>
      <c r="AW8106" s="22">
        <v>900.59</v>
      </c>
      <c r="AX8106" s="22">
        <v>900.59</v>
      </c>
      <c r="AY8106" s="22">
        <v>0</v>
      </c>
      <c r="AZ8106" s="22">
        <v>0</v>
      </c>
    </row>
    <row r="8107" spans="1:52">
      <c r="A8107" s="20" t="s">
        <v>77</v>
      </c>
      <c r="B8107" s="20" t="s">
        <v>7</v>
      </c>
      <c r="G8107" s="20" t="s">
        <v>4905</v>
      </c>
      <c r="I8107" s="20" t="s">
        <v>643</v>
      </c>
      <c r="K8107" s="21">
        <v>45150</v>
      </c>
      <c r="N8107" s="20" t="s">
        <v>29</v>
      </c>
      <c r="R8107" s="22">
        <v>1145.8429166306421</v>
      </c>
      <c r="S8107" s="21">
        <v>45180</v>
      </c>
      <c r="T8107" s="22">
        <v>1145.8429166306421</v>
      </c>
      <c r="V8107" s="21">
        <v>45209</v>
      </c>
      <c r="W8107" s="22">
        <v>0</v>
      </c>
      <c r="Z8107" s="22">
        <v>0</v>
      </c>
      <c r="AB8107" s="22">
        <v>0</v>
      </c>
      <c r="AE8107" s="22">
        <v>0</v>
      </c>
      <c r="AH8107" s="22">
        <v>0</v>
      </c>
      <c r="AK8107" s="22">
        <v>0</v>
      </c>
      <c r="AN8107" s="22">
        <v>0</v>
      </c>
      <c r="AQ8107" s="22">
        <v>0</v>
      </c>
      <c r="AT8107" s="20">
        <v>2023</v>
      </c>
      <c r="AU8107" s="20" t="s">
        <v>18</v>
      </c>
      <c r="AV8107" s="20">
        <v>3</v>
      </c>
      <c r="AW8107" s="22">
        <v>1145.8399999999999</v>
      </c>
      <c r="AX8107" s="22">
        <v>1145.8399999999999</v>
      </c>
      <c r="AY8107" s="22">
        <v>0</v>
      </c>
      <c r="AZ8107" s="22">
        <v>0</v>
      </c>
    </row>
    <row r="8108" spans="1:52">
      <c r="A8108" s="20" t="s">
        <v>80</v>
      </c>
      <c r="B8108" s="20" t="s">
        <v>5</v>
      </c>
      <c r="G8108" s="20" t="s">
        <v>5444</v>
      </c>
      <c r="I8108" s="20" t="s">
        <v>234</v>
      </c>
      <c r="K8108" s="21">
        <v>45274</v>
      </c>
      <c r="N8108" s="20" t="s">
        <v>28</v>
      </c>
      <c r="R8108" s="22">
        <v>404.49471807329121</v>
      </c>
      <c r="S8108" s="21">
        <v>45282</v>
      </c>
      <c r="T8108" s="22">
        <v>404.49471807329121</v>
      </c>
      <c r="V8108" s="21">
        <v>45477</v>
      </c>
      <c r="W8108" s="22">
        <v>0</v>
      </c>
      <c r="Z8108" s="22">
        <v>0</v>
      </c>
      <c r="AB8108" s="22">
        <v>0</v>
      </c>
      <c r="AE8108" s="22">
        <v>0</v>
      </c>
      <c r="AH8108" s="22">
        <v>0</v>
      </c>
      <c r="AK8108" s="22">
        <v>0</v>
      </c>
      <c r="AN8108" s="22">
        <v>0</v>
      </c>
      <c r="AQ8108" s="22">
        <v>0</v>
      </c>
      <c r="AT8108" s="20">
        <v>2023</v>
      </c>
      <c r="AU8108" s="20" t="s">
        <v>22</v>
      </c>
      <c r="AV8108" s="20">
        <v>4</v>
      </c>
      <c r="AW8108" s="22">
        <v>404.49</v>
      </c>
      <c r="AX8108" s="22">
        <v>404.49</v>
      </c>
      <c r="AY8108" s="22">
        <v>0</v>
      </c>
      <c r="AZ8108" s="22">
        <v>0</v>
      </c>
    </row>
    <row r="8109" spans="1:52">
      <c r="A8109" s="20" t="s">
        <v>80</v>
      </c>
      <c r="B8109" s="20" t="s">
        <v>5</v>
      </c>
      <c r="G8109" s="20" t="s">
        <v>2802</v>
      </c>
      <c r="I8109" s="20" t="s">
        <v>2803</v>
      </c>
      <c r="K8109" s="21">
        <v>44978</v>
      </c>
      <c r="N8109" s="20" t="s">
        <v>29</v>
      </c>
      <c r="R8109" s="22">
        <v>674.34287279129353</v>
      </c>
      <c r="S8109" s="21">
        <v>44999</v>
      </c>
      <c r="T8109" s="22">
        <v>674.34287279129353</v>
      </c>
      <c r="V8109" s="21">
        <v>45076</v>
      </c>
      <c r="W8109" s="22">
        <v>0</v>
      </c>
      <c r="Z8109" s="22">
        <v>0</v>
      </c>
      <c r="AB8109" s="22">
        <v>0</v>
      </c>
      <c r="AE8109" s="22">
        <v>0</v>
      </c>
      <c r="AH8109" s="22">
        <v>0</v>
      </c>
      <c r="AK8109" s="22">
        <v>0</v>
      </c>
      <c r="AN8109" s="22">
        <v>0</v>
      </c>
      <c r="AQ8109" s="22">
        <v>0</v>
      </c>
      <c r="AT8109" s="20">
        <v>2023</v>
      </c>
      <c r="AU8109" s="20" t="s">
        <v>12</v>
      </c>
      <c r="AV8109" s="20">
        <v>1</v>
      </c>
      <c r="AW8109" s="22">
        <v>674.34</v>
      </c>
      <c r="AX8109" s="22">
        <v>674.34</v>
      </c>
      <c r="AY8109" s="22">
        <v>0</v>
      </c>
      <c r="AZ8109" s="22">
        <v>0</v>
      </c>
    </row>
    <row r="8110" spans="1:52">
      <c r="A8110" s="20" t="s">
        <v>80</v>
      </c>
      <c r="B8110" s="20" t="s">
        <v>5</v>
      </c>
      <c r="G8110" s="20" t="s">
        <v>6456</v>
      </c>
      <c r="I8110" s="20" t="s">
        <v>559</v>
      </c>
      <c r="K8110" s="21">
        <v>45469</v>
      </c>
      <c r="N8110" s="20" t="s">
        <v>27</v>
      </c>
      <c r="R8110" s="22">
        <v>751.29859198085592</v>
      </c>
      <c r="S8110" s="21">
        <v>45481</v>
      </c>
      <c r="T8110" s="22">
        <v>751.29859198085592</v>
      </c>
      <c r="V8110" s="21">
        <v>45525</v>
      </c>
      <c r="W8110" s="22">
        <v>0</v>
      </c>
      <c r="Z8110" s="22">
        <v>0</v>
      </c>
      <c r="AB8110" s="22">
        <v>0</v>
      </c>
      <c r="AE8110" s="22">
        <v>0</v>
      </c>
      <c r="AH8110" s="22">
        <v>0</v>
      </c>
      <c r="AK8110" s="22">
        <v>0</v>
      </c>
      <c r="AN8110" s="22">
        <v>0</v>
      </c>
      <c r="AQ8110" s="22">
        <v>0</v>
      </c>
      <c r="AT8110" s="20">
        <v>2024</v>
      </c>
      <c r="AU8110" s="20" t="s">
        <v>16</v>
      </c>
      <c r="AV8110" s="20">
        <v>2</v>
      </c>
      <c r="AW8110" s="22">
        <v>751.3</v>
      </c>
      <c r="AX8110" s="22">
        <v>751.3</v>
      </c>
      <c r="AY8110" s="22">
        <v>0</v>
      </c>
      <c r="AZ8110" s="22">
        <v>0</v>
      </c>
    </row>
    <row r="8111" spans="1:52">
      <c r="A8111" s="20" t="s">
        <v>74</v>
      </c>
      <c r="B8111" s="20" t="s">
        <v>10</v>
      </c>
      <c r="G8111" s="20" t="s">
        <v>6457</v>
      </c>
      <c r="I8111" s="20" t="s">
        <v>1227</v>
      </c>
      <c r="K8111" s="21">
        <v>45388</v>
      </c>
      <c r="N8111" s="20" t="s">
        <v>28</v>
      </c>
      <c r="R8111" s="22">
        <v>452.57994029702138</v>
      </c>
      <c r="S8111" s="21">
        <v>45404</v>
      </c>
      <c r="T8111" s="22">
        <v>452.57994029702138</v>
      </c>
      <c r="V8111" s="21">
        <v>45432</v>
      </c>
      <c r="W8111" s="22">
        <v>0</v>
      </c>
      <c r="Z8111" s="22">
        <v>0</v>
      </c>
      <c r="AB8111" s="22">
        <v>0</v>
      </c>
      <c r="AE8111" s="22">
        <v>0</v>
      </c>
      <c r="AH8111" s="22">
        <v>0</v>
      </c>
      <c r="AK8111" s="22">
        <v>0</v>
      </c>
      <c r="AN8111" s="22">
        <v>0</v>
      </c>
      <c r="AQ8111" s="22">
        <v>0</v>
      </c>
      <c r="AT8111" s="20">
        <v>2024</v>
      </c>
      <c r="AU8111" s="20" t="s">
        <v>14</v>
      </c>
      <c r="AV8111" s="20">
        <v>2</v>
      </c>
      <c r="AW8111" s="22">
        <v>452.58</v>
      </c>
      <c r="AX8111" s="22">
        <v>452.58</v>
      </c>
      <c r="AY8111" s="22">
        <v>0</v>
      </c>
      <c r="AZ8111" s="22">
        <v>0</v>
      </c>
    </row>
    <row r="8112" spans="1:52">
      <c r="A8112" s="20" t="s">
        <v>77</v>
      </c>
      <c r="B8112" s="20" t="s">
        <v>7</v>
      </c>
      <c r="G8112" s="20" t="s">
        <v>6458</v>
      </c>
      <c r="I8112" s="20" t="s">
        <v>6459</v>
      </c>
      <c r="K8112" s="21">
        <v>45075</v>
      </c>
      <c r="N8112" s="20" t="s">
        <v>24</v>
      </c>
      <c r="R8112" s="22">
        <v>578.46640257562706</v>
      </c>
      <c r="S8112" s="21">
        <v>45086</v>
      </c>
      <c r="T8112" s="22">
        <v>578.46640257562706</v>
      </c>
      <c r="V8112" s="21">
        <v>45400</v>
      </c>
      <c r="W8112" s="22">
        <v>0</v>
      </c>
      <c r="Z8112" s="22">
        <v>0</v>
      </c>
      <c r="AB8112" s="22">
        <v>0</v>
      </c>
      <c r="AE8112" s="22">
        <v>0</v>
      </c>
      <c r="AH8112" s="22">
        <v>0</v>
      </c>
      <c r="AK8112" s="22">
        <v>0</v>
      </c>
      <c r="AN8112" s="22">
        <v>0</v>
      </c>
      <c r="AQ8112" s="22">
        <v>0</v>
      </c>
      <c r="AT8112" s="20">
        <v>2023</v>
      </c>
      <c r="AU8112" s="20" t="s">
        <v>15</v>
      </c>
      <c r="AV8112" s="20">
        <v>2</v>
      </c>
      <c r="AW8112" s="22">
        <v>578.47</v>
      </c>
      <c r="AX8112" s="22">
        <v>578.47</v>
      </c>
      <c r="AY8112" s="22">
        <v>0</v>
      </c>
      <c r="AZ8112" s="22">
        <v>0</v>
      </c>
    </row>
    <row r="8113" spans="1:52">
      <c r="A8113" s="20" t="s">
        <v>85</v>
      </c>
      <c r="B8113" s="20" t="s">
        <v>6</v>
      </c>
      <c r="G8113" s="20" t="s">
        <v>6386</v>
      </c>
      <c r="I8113" s="20" t="s">
        <v>847</v>
      </c>
      <c r="K8113" s="21">
        <v>44964</v>
      </c>
      <c r="N8113" s="20" t="s">
        <v>28</v>
      </c>
      <c r="R8113" s="22">
        <v>713.15437894541355</v>
      </c>
      <c r="S8113" s="21">
        <v>44970</v>
      </c>
      <c r="T8113" s="22">
        <v>713.15437894541355</v>
      </c>
      <c r="V8113" s="21">
        <v>45014</v>
      </c>
      <c r="W8113" s="22">
        <v>0</v>
      </c>
      <c r="Z8113" s="22">
        <v>0</v>
      </c>
      <c r="AB8113" s="22">
        <v>0</v>
      </c>
      <c r="AE8113" s="22">
        <v>0</v>
      </c>
      <c r="AH8113" s="22">
        <v>0</v>
      </c>
      <c r="AK8113" s="22">
        <v>0</v>
      </c>
      <c r="AN8113" s="22">
        <v>0</v>
      </c>
      <c r="AQ8113" s="22">
        <v>0</v>
      </c>
      <c r="AT8113" s="20">
        <v>2023</v>
      </c>
      <c r="AU8113" s="20" t="s">
        <v>12</v>
      </c>
      <c r="AV8113" s="20">
        <v>1</v>
      </c>
      <c r="AW8113" s="22">
        <v>713.15</v>
      </c>
      <c r="AX8113" s="22">
        <v>713.15</v>
      </c>
      <c r="AY8113" s="22">
        <v>0</v>
      </c>
      <c r="AZ8113" s="22">
        <v>0</v>
      </c>
    </row>
    <row r="8114" spans="1:52">
      <c r="A8114" s="20" t="s">
        <v>85</v>
      </c>
      <c r="B8114" s="20" t="s">
        <v>6</v>
      </c>
      <c r="G8114" s="20" t="s">
        <v>6386</v>
      </c>
      <c r="I8114" s="20" t="s">
        <v>847</v>
      </c>
      <c r="K8114" s="21">
        <v>44964</v>
      </c>
      <c r="N8114" s="20" t="s">
        <v>28</v>
      </c>
      <c r="R8114" s="22">
        <v>581.50292787759042</v>
      </c>
      <c r="S8114" s="21">
        <v>44970</v>
      </c>
      <c r="T8114" s="22">
        <v>581.50292787759042</v>
      </c>
      <c r="V8114" s="21">
        <v>45014</v>
      </c>
      <c r="W8114" s="22">
        <v>0</v>
      </c>
      <c r="Z8114" s="22">
        <v>0</v>
      </c>
      <c r="AB8114" s="22">
        <v>0</v>
      </c>
      <c r="AE8114" s="22">
        <v>0</v>
      </c>
      <c r="AH8114" s="22">
        <v>0</v>
      </c>
      <c r="AK8114" s="22">
        <v>0</v>
      </c>
      <c r="AN8114" s="22">
        <v>0</v>
      </c>
      <c r="AQ8114" s="22">
        <v>0</v>
      </c>
      <c r="AT8114" s="20">
        <v>2023</v>
      </c>
      <c r="AU8114" s="20" t="s">
        <v>12</v>
      </c>
      <c r="AV8114" s="20">
        <v>1</v>
      </c>
      <c r="AW8114" s="22">
        <v>581.5</v>
      </c>
      <c r="AX8114" s="22">
        <v>581.5</v>
      </c>
      <c r="AY8114" s="22">
        <v>0</v>
      </c>
      <c r="AZ8114" s="22">
        <v>0</v>
      </c>
    </row>
    <row r="8115" spans="1:52">
      <c r="A8115" s="20" t="s">
        <v>77</v>
      </c>
      <c r="B8115" s="20" t="s">
        <v>7</v>
      </c>
      <c r="G8115" s="20" t="s">
        <v>5363</v>
      </c>
      <c r="I8115" s="20" t="s">
        <v>643</v>
      </c>
      <c r="K8115" s="21">
        <v>45147</v>
      </c>
      <c r="N8115" s="20" t="s">
        <v>29</v>
      </c>
      <c r="R8115" s="22">
        <v>1309.7439645210679</v>
      </c>
      <c r="S8115" s="21">
        <v>45180</v>
      </c>
      <c r="T8115" s="22">
        <v>1309.7439645210679</v>
      </c>
      <c r="V8115" s="21">
        <v>45209</v>
      </c>
      <c r="W8115" s="22">
        <v>0</v>
      </c>
      <c r="Z8115" s="22">
        <v>0</v>
      </c>
      <c r="AB8115" s="22">
        <v>0</v>
      </c>
      <c r="AE8115" s="22">
        <v>0</v>
      </c>
      <c r="AH8115" s="22">
        <v>0</v>
      </c>
      <c r="AK8115" s="22">
        <v>0</v>
      </c>
      <c r="AN8115" s="22">
        <v>0</v>
      </c>
      <c r="AQ8115" s="22">
        <v>0</v>
      </c>
      <c r="AT8115" s="20">
        <v>2023</v>
      </c>
      <c r="AU8115" s="20" t="s">
        <v>18</v>
      </c>
      <c r="AV8115" s="20">
        <v>3</v>
      </c>
      <c r="AW8115" s="22">
        <v>1309.74</v>
      </c>
      <c r="AX8115" s="22">
        <v>1309.74</v>
      </c>
      <c r="AY8115" s="22">
        <v>0</v>
      </c>
      <c r="AZ8115" s="22">
        <v>0</v>
      </c>
    </row>
    <row r="8116" spans="1:52">
      <c r="A8116" s="20" t="s">
        <v>217</v>
      </c>
      <c r="B8116" s="20" t="s">
        <v>8</v>
      </c>
      <c r="G8116" s="20" t="s">
        <v>6460</v>
      </c>
      <c r="I8116" s="20" t="s">
        <v>6461</v>
      </c>
      <c r="K8116" s="21">
        <v>44986</v>
      </c>
      <c r="N8116" s="20" t="s">
        <v>24</v>
      </c>
      <c r="R8116" s="22">
        <v>390.3823009545041</v>
      </c>
      <c r="S8116" s="21">
        <v>45029</v>
      </c>
      <c r="T8116" s="22">
        <v>390.3823009545041</v>
      </c>
      <c r="V8116" s="21">
        <v>45061</v>
      </c>
      <c r="W8116" s="22">
        <v>0</v>
      </c>
      <c r="Z8116" s="22">
        <v>0</v>
      </c>
      <c r="AB8116" s="22">
        <v>0</v>
      </c>
      <c r="AE8116" s="22">
        <v>0</v>
      </c>
      <c r="AH8116" s="22">
        <v>0</v>
      </c>
      <c r="AK8116" s="22">
        <v>0</v>
      </c>
      <c r="AN8116" s="22">
        <v>0</v>
      </c>
      <c r="AQ8116" s="22">
        <v>0</v>
      </c>
      <c r="AT8116" s="20">
        <v>2023</v>
      </c>
      <c r="AU8116" s="20" t="s">
        <v>13</v>
      </c>
      <c r="AV8116" s="20">
        <v>1</v>
      </c>
      <c r="AW8116" s="22">
        <v>390.38</v>
      </c>
      <c r="AX8116" s="22">
        <v>390.38</v>
      </c>
      <c r="AY8116" s="22">
        <v>0</v>
      </c>
      <c r="AZ8116" s="22">
        <v>0</v>
      </c>
    </row>
    <row r="8117" spans="1:52">
      <c r="A8117" s="20" t="s">
        <v>77</v>
      </c>
      <c r="B8117" s="20" t="s">
        <v>7</v>
      </c>
      <c r="G8117" s="20" t="s">
        <v>6462</v>
      </c>
      <c r="I8117" s="20" t="s">
        <v>663</v>
      </c>
      <c r="K8117" s="21">
        <v>45307</v>
      </c>
      <c r="N8117" s="20" t="s">
        <v>24</v>
      </c>
      <c r="R8117" s="22">
        <v>485.57664957123728</v>
      </c>
      <c r="S8117" s="21">
        <v>45335</v>
      </c>
      <c r="T8117" s="22">
        <v>485.57664957123728</v>
      </c>
      <c r="V8117" s="21">
        <v>45400</v>
      </c>
      <c r="W8117" s="22">
        <v>0</v>
      </c>
      <c r="Z8117" s="22">
        <v>0</v>
      </c>
      <c r="AB8117" s="22">
        <v>0</v>
      </c>
      <c r="AE8117" s="22">
        <v>0</v>
      </c>
      <c r="AH8117" s="22">
        <v>0</v>
      </c>
      <c r="AK8117" s="22">
        <v>0</v>
      </c>
      <c r="AN8117" s="22">
        <v>0</v>
      </c>
      <c r="AQ8117" s="22">
        <v>0</v>
      </c>
      <c r="AT8117" s="20">
        <v>2024</v>
      </c>
      <c r="AU8117" s="20" t="s">
        <v>11</v>
      </c>
      <c r="AV8117" s="20">
        <v>1</v>
      </c>
      <c r="AW8117" s="22">
        <v>485.58</v>
      </c>
      <c r="AX8117" s="22">
        <v>485.58</v>
      </c>
      <c r="AY8117" s="22">
        <v>0</v>
      </c>
      <c r="AZ8117" s="22">
        <v>0</v>
      </c>
    </row>
    <row r="8118" spans="1:52">
      <c r="A8118" s="20" t="s">
        <v>77</v>
      </c>
      <c r="B8118" s="20" t="s">
        <v>7</v>
      </c>
      <c r="G8118" s="20" t="s">
        <v>5503</v>
      </c>
      <c r="I8118" s="20" t="s">
        <v>2970</v>
      </c>
      <c r="K8118" s="21">
        <v>45606</v>
      </c>
      <c r="N8118" s="20" t="s">
        <v>24</v>
      </c>
      <c r="R8118" s="22">
        <v>470.52595132098611</v>
      </c>
      <c r="S8118" s="21">
        <v>45640</v>
      </c>
      <c r="T8118" s="22">
        <v>470.52595132098611</v>
      </c>
      <c r="V8118" s="21">
        <v>45666</v>
      </c>
      <c r="W8118" s="22">
        <v>0</v>
      </c>
      <c r="Z8118" s="22">
        <v>0</v>
      </c>
      <c r="AB8118" s="22">
        <v>0</v>
      </c>
      <c r="AE8118" s="22">
        <v>0</v>
      </c>
      <c r="AH8118" s="22">
        <v>0</v>
      </c>
      <c r="AK8118" s="22">
        <v>0</v>
      </c>
      <c r="AN8118" s="22">
        <v>0</v>
      </c>
      <c r="AQ8118" s="22">
        <v>0</v>
      </c>
      <c r="AT8118" s="20">
        <v>2024</v>
      </c>
      <c r="AU8118" s="20" t="s">
        <v>21</v>
      </c>
      <c r="AV8118" s="20">
        <v>4</v>
      </c>
      <c r="AW8118" s="22">
        <v>470.53</v>
      </c>
      <c r="AX8118" s="22">
        <v>470.53</v>
      </c>
      <c r="AY8118" s="22">
        <v>0</v>
      </c>
      <c r="AZ8118" s="22">
        <v>0</v>
      </c>
    </row>
    <row r="8119" spans="1:52">
      <c r="A8119" s="20" t="s">
        <v>80</v>
      </c>
      <c r="B8119" s="20" t="s">
        <v>5</v>
      </c>
      <c r="G8119" s="20" t="s">
        <v>5080</v>
      </c>
      <c r="I8119" s="20" t="s">
        <v>3117</v>
      </c>
      <c r="K8119" s="21">
        <v>45082</v>
      </c>
      <c r="N8119" s="20" t="s">
        <v>29</v>
      </c>
      <c r="R8119" s="22">
        <v>247.05664464396051</v>
      </c>
      <c r="S8119" s="21">
        <v>45083</v>
      </c>
      <c r="T8119" s="22">
        <v>247.05664464396051</v>
      </c>
      <c r="V8119" s="21">
        <v>45159</v>
      </c>
      <c r="W8119" s="22">
        <v>0</v>
      </c>
      <c r="Z8119" s="22">
        <v>0</v>
      </c>
      <c r="AB8119" s="22">
        <v>0</v>
      </c>
      <c r="AE8119" s="22">
        <v>0</v>
      </c>
      <c r="AH8119" s="22">
        <v>0</v>
      </c>
      <c r="AK8119" s="22">
        <v>0</v>
      </c>
      <c r="AN8119" s="22">
        <v>0</v>
      </c>
      <c r="AQ8119" s="22">
        <v>0</v>
      </c>
      <c r="AT8119" s="20">
        <v>2023</v>
      </c>
      <c r="AU8119" s="20" t="s">
        <v>16</v>
      </c>
      <c r="AV8119" s="20">
        <v>2</v>
      </c>
      <c r="AW8119" s="22">
        <v>247.06</v>
      </c>
      <c r="AX8119" s="22">
        <v>247.06</v>
      </c>
      <c r="AY8119" s="22">
        <v>0</v>
      </c>
      <c r="AZ8119" s="22">
        <v>0</v>
      </c>
    </row>
    <row r="8120" spans="1:52">
      <c r="A8120" s="20" t="s">
        <v>77</v>
      </c>
      <c r="B8120" s="20" t="s">
        <v>7</v>
      </c>
      <c r="G8120" s="20" t="s">
        <v>6463</v>
      </c>
      <c r="I8120" s="20" t="s">
        <v>1292</v>
      </c>
      <c r="K8120" s="21">
        <v>45321</v>
      </c>
      <c r="N8120" s="20" t="s">
        <v>28</v>
      </c>
      <c r="R8120" s="22">
        <v>546.46612532420045</v>
      </c>
      <c r="S8120" s="21">
        <v>45337</v>
      </c>
      <c r="T8120" s="22">
        <v>546.46612532420045</v>
      </c>
      <c r="V8120" s="21">
        <v>45399</v>
      </c>
      <c r="W8120" s="22">
        <v>0</v>
      </c>
      <c r="Z8120" s="22">
        <v>0</v>
      </c>
      <c r="AB8120" s="22">
        <v>0</v>
      </c>
      <c r="AE8120" s="22">
        <v>0</v>
      </c>
      <c r="AH8120" s="22">
        <v>0</v>
      </c>
      <c r="AK8120" s="22">
        <v>0</v>
      </c>
      <c r="AN8120" s="22">
        <v>0</v>
      </c>
      <c r="AQ8120" s="22">
        <v>0</v>
      </c>
      <c r="AT8120" s="20">
        <v>2024</v>
      </c>
      <c r="AU8120" s="20" t="s">
        <v>11</v>
      </c>
      <c r="AV8120" s="20">
        <v>1</v>
      </c>
      <c r="AW8120" s="22">
        <v>546.47</v>
      </c>
      <c r="AX8120" s="22">
        <v>546.47</v>
      </c>
      <c r="AY8120" s="22">
        <v>0</v>
      </c>
      <c r="AZ8120" s="22">
        <v>0</v>
      </c>
    </row>
    <row r="8121" spans="1:52">
      <c r="A8121" s="20" t="s">
        <v>85</v>
      </c>
      <c r="B8121" s="20" t="s">
        <v>6</v>
      </c>
      <c r="G8121" s="20" t="s">
        <v>6464</v>
      </c>
      <c r="I8121" s="20" t="s">
        <v>1891</v>
      </c>
      <c r="K8121" s="21">
        <v>45320</v>
      </c>
      <c r="N8121" s="20" t="s">
        <v>28</v>
      </c>
      <c r="R8121" s="22">
        <v>3586.6628272610069</v>
      </c>
      <c r="S8121" s="21">
        <v>45337</v>
      </c>
      <c r="T8121" s="22">
        <v>0</v>
      </c>
      <c r="W8121" s="22">
        <v>0</v>
      </c>
      <c r="Z8121" s="22">
        <v>1404.2411134477279</v>
      </c>
      <c r="AB8121" s="22">
        <v>0</v>
      </c>
      <c r="AE8121" s="22">
        <v>0</v>
      </c>
      <c r="AH8121" s="22">
        <v>0</v>
      </c>
      <c r="AK8121" s="22">
        <v>0</v>
      </c>
      <c r="AN8121" s="22">
        <v>0</v>
      </c>
      <c r="AQ8121" s="22">
        <v>0</v>
      </c>
      <c r="AT8121" s="20">
        <v>2024</v>
      </c>
      <c r="AU8121" s="20" t="s">
        <v>11</v>
      </c>
      <c r="AV8121" s="20">
        <v>1</v>
      </c>
      <c r="AW8121" s="22">
        <v>3586.66</v>
      </c>
      <c r="AX8121" s="22">
        <v>0</v>
      </c>
      <c r="AY8121" s="22">
        <v>0</v>
      </c>
      <c r="AZ8121" s="22">
        <v>3586.66</v>
      </c>
    </row>
    <row r="8122" spans="1:52">
      <c r="A8122" s="20" t="s">
        <v>130</v>
      </c>
      <c r="B8122" s="20" t="s">
        <v>3</v>
      </c>
      <c r="G8122" s="20" t="s">
        <v>2770</v>
      </c>
      <c r="I8122" s="20" t="s">
        <v>1851</v>
      </c>
      <c r="K8122" s="21">
        <v>45091</v>
      </c>
      <c r="N8122" s="20" t="s">
        <v>24</v>
      </c>
      <c r="R8122" s="22">
        <v>202.1890586257679</v>
      </c>
      <c r="S8122" s="21">
        <v>45119</v>
      </c>
      <c r="T8122" s="22">
        <v>202.1890586257679</v>
      </c>
      <c r="V8122" s="21">
        <v>45205</v>
      </c>
      <c r="W8122" s="22">
        <v>0</v>
      </c>
      <c r="Z8122" s="22">
        <v>0</v>
      </c>
      <c r="AB8122" s="22">
        <v>0</v>
      </c>
      <c r="AE8122" s="22">
        <v>0</v>
      </c>
      <c r="AH8122" s="22">
        <v>0</v>
      </c>
      <c r="AK8122" s="22">
        <v>0</v>
      </c>
      <c r="AN8122" s="22">
        <v>0</v>
      </c>
      <c r="AQ8122" s="22">
        <v>0</v>
      </c>
      <c r="AT8122" s="20">
        <v>2023</v>
      </c>
      <c r="AU8122" s="20" t="s">
        <v>16</v>
      </c>
      <c r="AV8122" s="20">
        <v>2</v>
      </c>
      <c r="AW8122" s="22">
        <v>202.19</v>
      </c>
      <c r="AX8122" s="22">
        <v>202.19</v>
      </c>
      <c r="AY8122" s="22">
        <v>0</v>
      </c>
      <c r="AZ8122" s="22">
        <v>0</v>
      </c>
    </row>
    <row r="8123" spans="1:52">
      <c r="A8123" s="20" t="s">
        <v>80</v>
      </c>
      <c r="B8123" s="20" t="s">
        <v>5</v>
      </c>
      <c r="G8123" s="20" t="s">
        <v>1613</v>
      </c>
      <c r="I8123" s="20" t="s">
        <v>1614</v>
      </c>
      <c r="K8123" s="21">
        <v>45707</v>
      </c>
      <c r="N8123" s="20" t="s">
        <v>30</v>
      </c>
      <c r="R8123" s="22">
        <v>1025.780848706436</v>
      </c>
      <c r="S8123" s="21">
        <v>45733</v>
      </c>
      <c r="T8123" s="22">
        <v>0</v>
      </c>
      <c r="W8123" s="22">
        <v>0</v>
      </c>
      <c r="Z8123" s="22">
        <v>314.9002662340539</v>
      </c>
      <c r="AB8123" s="22">
        <v>0</v>
      </c>
      <c r="AE8123" s="22">
        <v>0</v>
      </c>
      <c r="AH8123" s="22">
        <v>0</v>
      </c>
      <c r="AK8123" s="22">
        <v>0</v>
      </c>
      <c r="AN8123" s="22">
        <v>0</v>
      </c>
      <c r="AQ8123" s="22">
        <v>0</v>
      </c>
      <c r="AT8123" s="20">
        <v>2025</v>
      </c>
      <c r="AU8123" s="20" t="s">
        <v>12</v>
      </c>
      <c r="AV8123" s="20">
        <v>1</v>
      </c>
      <c r="AW8123" s="22">
        <v>1025.78</v>
      </c>
      <c r="AX8123" s="22">
        <v>0</v>
      </c>
      <c r="AY8123" s="22">
        <v>0</v>
      </c>
      <c r="AZ8123" s="22">
        <v>1025.78</v>
      </c>
    </row>
    <row r="8124" spans="1:52">
      <c r="A8124" s="20" t="s">
        <v>74</v>
      </c>
      <c r="B8124" s="20" t="s">
        <v>10</v>
      </c>
      <c r="G8124" s="20" t="s">
        <v>6465</v>
      </c>
      <c r="I8124" s="20" t="s">
        <v>3461</v>
      </c>
      <c r="K8124" s="21">
        <v>45081</v>
      </c>
      <c r="N8124" s="20" t="s">
        <v>24</v>
      </c>
      <c r="R8124" s="22">
        <v>404.95345886775419</v>
      </c>
      <c r="S8124" s="21">
        <v>45120</v>
      </c>
      <c r="T8124" s="22">
        <v>404.95345886775419</v>
      </c>
      <c r="V8124" s="21">
        <v>45152</v>
      </c>
      <c r="W8124" s="22">
        <v>0</v>
      </c>
      <c r="Z8124" s="22">
        <v>0</v>
      </c>
      <c r="AB8124" s="22">
        <v>0</v>
      </c>
      <c r="AE8124" s="22">
        <v>0</v>
      </c>
      <c r="AH8124" s="22">
        <v>0</v>
      </c>
      <c r="AK8124" s="22">
        <v>0</v>
      </c>
      <c r="AN8124" s="22">
        <v>0</v>
      </c>
      <c r="AQ8124" s="22">
        <v>0</v>
      </c>
      <c r="AT8124" s="20">
        <v>2023</v>
      </c>
      <c r="AU8124" s="20" t="s">
        <v>16</v>
      </c>
      <c r="AV8124" s="20">
        <v>2</v>
      </c>
      <c r="AW8124" s="22">
        <v>404.95</v>
      </c>
      <c r="AX8124" s="22">
        <v>404.95</v>
      </c>
      <c r="AY8124" s="22">
        <v>0</v>
      </c>
      <c r="AZ8124" s="22">
        <v>0</v>
      </c>
    </row>
    <row r="8125" spans="1:52">
      <c r="A8125" s="20" t="s">
        <v>80</v>
      </c>
      <c r="B8125" s="20" t="s">
        <v>5</v>
      </c>
      <c r="G8125" s="20" t="s">
        <v>3721</v>
      </c>
      <c r="I8125" s="20" t="s">
        <v>1902</v>
      </c>
      <c r="K8125" s="21">
        <v>45166</v>
      </c>
      <c r="N8125" s="20" t="s">
        <v>29</v>
      </c>
      <c r="R8125" s="22">
        <v>1271.508562452974</v>
      </c>
      <c r="S8125" s="21">
        <v>45181</v>
      </c>
      <c r="T8125" s="22">
        <v>1271.508562452974</v>
      </c>
      <c r="V8125" s="21">
        <v>45218</v>
      </c>
      <c r="W8125" s="22">
        <v>0</v>
      </c>
      <c r="Z8125" s="22">
        <v>0</v>
      </c>
      <c r="AB8125" s="22">
        <v>0</v>
      </c>
      <c r="AE8125" s="22">
        <v>0</v>
      </c>
      <c r="AH8125" s="22">
        <v>0</v>
      </c>
      <c r="AK8125" s="22">
        <v>0</v>
      </c>
      <c r="AN8125" s="22">
        <v>0</v>
      </c>
      <c r="AQ8125" s="22">
        <v>0</v>
      </c>
      <c r="AT8125" s="20">
        <v>2023</v>
      </c>
      <c r="AU8125" s="20" t="s">
        <v>18</v>
      </c>
      <c r="AV8125" s="20">
        <v>3</v>
      </c>
      <c r="AW8125" s="22">
        <v>1271.51</v>
      </c>
      <c r="AX8125" s="22">
        <v>1271.51</v>
      </c>
      <c r="AY8125" s="22">
        <v>0</v>
      </c>
      <c r="AZ8125" s="22">
        <v>0</v>
      </c>
    </row>
    <row r="8126" spans="1:52">
      <c r="A8126" s="20" t="s">
        <v>80</v>
      </c>
      <c r="B8126" s="20" t="s">
        <v>5</v>
      </c>
      <c r="G8126" s="20" t="s">
        <v>6466</v>
      </c>
      <c r="I8126" s="20" t="s">
        <v>6428</v>
      </c>
      <c r="K8126" s="21">
        <v>45679</v>
      </c>
      <c r="N8126" s="20" t="s">
        <v>27</v>
      </c>
      <c r="R8126" s="22">
        <v>1917.1594755472579</v>
      </c>
      <c r="S8126" s="21">
        <v>45700</v>
      </c>
      <c r="T8126" s="22">
        <v>1917.1594755472579</v>
      </c>
      <c r="V8126" s="21">
        <v>45734</v>
      </c>
      <c r="W8126" s="22">
        <v>0</v>
      </c>
      <c r="Z8126" s="22">
        <v>0</v>
      </c>
      <c r="AB8126" s="22">
        <v>0</v>
      </c>
      <c r="AE8126" s="22">
        <v>0</v>
      </c>
      <c r="AH8126" s="22">
        <v>0</v>
      </c>
      <c r="AK8126" s="22">
        <v>0</v>
      </c>
      <c r="AN8126" s="22">
        <v>0</v>
      </c>
      <c r="AQ8126" s="22">
        <v>0</v>
      </c>
      <c r="AT8126" s="20">
        <v>2025</v>
      </c>
      <c r="AU8126" s="20" t="s">
        <v>11</v>
      </c>
      <c r="AV8126" s="20">
        <v>1</v>
      </c>
      <c r="AW8126" s="22">
        <v>1917.16</v>
      </c>
      <c r="AX8126" s="22">
        <v>1917.16</v>
      </c>
      <c r="AY8126" s="22">
        <v>0</v>
      </c>
      <c r="AZ8126" s="22">
        <v>0</v>
      </c>
    </row>
    <row r="8127" spans="1:52">
      <c r="A8127" s="20" t="s">
        <v>130</v>
      </c>
      <c r="B8127" s="20" t="s">
        <v>3</v>
      </c>
      <c r="G8127" s="20" t="s">
        <v>6467</v>
      </c>
      <c r="I8127" s="20" t="s">
        <v>1657</v>
      </c>
      <c r="K8127" s="21">
        <v>45121</v>
      </c>
      <c r="N8127" s="20" t="s">
        <v>28</v>
      </c>
      <c r="R8127" s="22">
        <v>190.87783650943871</v>
      </c>
      <c r="S8127" s="21">
        <v>45149</v>
      </c>
      <c r="T8127" s="22">
        <v>190.87783650943871</v>
      </c>
      <c r="V8127" s="21">
        <v>45248</v>
      </c>
      <c r="W8127" s="22">
        <v>0</v>
      </c>
      <c r="Z8127" s="22">
        <v>0</v>
      </c>
      <c r="AB8127" s="22">
        <v>0</v>
      </c>
      <c r="AE8127" s="22">
        <v>0</v>
      </c>
      <c r="AH8127" s="22">
        <v>0</v>
      </c>
      <c r="AK8127" s="22">
        <v>0</v>
      </c>
      <c r="AN8127" s="22">
        <v>0</v>
      </c>
      <c r="AQ8127" s="22">
        <v>0</v>
      </c>
      <c r="AT8127" s="20">
        <v>2023</v>
      </c>
      <c r="AU8127" s="20" t="s">
        <v>17</v>
      </c>
      <c r="AV8127" s="20">
        <v>3</v>
      </c>
      <c r="AW8127" s="22">
        <v>190.88</v>
      </c>
      <c r="AX8127" s="22">
        <v>190.88</v>
      </c>
      <c r="AY8127" s="22">
        <v>0</v>
      </c>
      <c r="AZ8127" s="22">
        <v>0</v>
      </c>
    </row>
    <row r="8128" spans="1:52">
      <c r="A8128" s="20" t="s">
        <v>217</v>
      </c>
      <c r="B8128" s="20" t="s">
        <v>8</v>
      </c>
      <c r="G8128" s="20" t="s">
        <v>5294</v>
      </c>
      <c r="I8128" s="20" t="s">
        <v>5295</v>
      </c>
      <c r="K8128" s="21">
        <v>45175</v>
      </c>
      <c r="N8128" s="20" t="s">
        <v>29</v>
      </c>
      <c r="R8128" s="22">
        <v>140.53891958714269</v>
      </c>
      <c r="S8128" s="21">
        <v>45199</v>
      </c>
      <c r="T8128" s="22">
        <v>140.53891958714269</v>
      </c>
      <c r="V8128" s="21">
        <v>45316</v>
      </c>
      <c r="W8128" s="22">
        <v>0</v>
      </c>
      <c r="Z8128" s="22">
        <v>0</v>
      </c>
      <c r="AB8128" s="22">
        <v>0</v>
      </c>
      <c r="AE8128" s="22">
        <v>0</v>
      </c>
      <c r="AH8128" s="22">
        <v>0</v>
      </c>
      <c r="AK8128" s="22">
        <v>0</v>
      </c>
      <c r="AN8128" s="22">
        <v>0</v>
      </c>
      <c r="AQ8128" s="22">
        <v>0</v>
      </c>
      <c r="AT8128" s="20">
        <v>2023</v>
      </c>
      <c r="AU8128" s="20" t="s">
        <v>19</v>
      </c>
      <c r="AV8128" s="20">
        <v>3</v>
      </c>
      <c r="AW8128" s="22">
        <v>140.54</v>
      </c>
      <c r="AX8128" s="22">
        <v>140.54</v>
      </c>
      <c r="AY8128" s="22">
        <v>0</v>
      </c>
      <c r="AZ8128" s="22">
        <v>0</v>
      </c>
    </row>
    <row r="8129" spans="1:52">
      <c r="A8129" s="20" t="s">
        <v>130</v>
      </c>
      <c r="B8129" s="20" t="s">
        <v>3</v>
      </c>
      <c r="G8129" s="20" t="s">
        <v>4209</v>
      </c>
      <c r="I8129" s="20" t="s">
        <v>4210</v>
      </c>
      <c r="K8129" s="21">
        <v>45521</v>
      </c>
      <c r="N8129" s="20" t="s">
        <v>28</v>
      </c>
      <c r="R8129" s="22">
        <v>470.93443447518479</v>
      </c>
      <c r="S8129" s="21">
        <v>45548</v>
      </c>
      <c r="T8129" s="22">
        <v>470.93443447518479</v>
      </c>
      <c r="V8129" s="21">
        <v>45596</v>
      </c>
      <c r="W8129" s="22">
        <v>0</v>
      </c>
      <c r="Z8129" s="22">
        <v>0</v>
      </c>
      <c r="AB8129" s="22">
        <v>0</v>
      </c>
      <c r="AE8129" s="22">
        <v>0</v>
      </c>
      <c r="AH8129" s="22">
        <v>0</v>
      </c>
      <c r="AK8129" s="22">
        <v>0</v>
      </c>
      <c r="AN8129" s="22">
        <v>0</v>
      </c>
      <c r="AQ8129" s="22">
        <v>0</v>
      </c>
      <c r="AT8129" s="20">
        <v>2024</v>
      </c>
      <c r="AU8129" s="20" t="s">
        <v>18</v>
      </c>
      <c r="AV8129" s="20">
        <v>3</v>
      </c>
      <c r="AW8129" s="22">
        <v>470.93</v>
      </c>
      <c r="AX8129" s="22">
        <v>470.93</v>
      </c>
      <c r="AY8129" s="22">
        <v>0</v>
      </c>
      <c r="AZ8129" s="22">
        <v>0</v>
      </c>
    </row>
    <row r="8130" spans="1:52">
      <c r="A8130" s="20" t="s">
        <v>130</v>
      </c>
      <c r="B8130" s="20" t="s">
        <v>3</v>
      </c>
      <c r="G8130" s="20" t="s">
        <v>4209</v>
      </c>
      <c r="I8130" s="20" t="s">
        <v>4210</v>
      </c>
      <c r="K8130" s="21">
        <v>45521</v>
      </c>
      <c r="N8130" s="20" t="s">
        <v>28</v>
      </c>
      <c r="R8130" s="22">
        <v>582.82490964242106</v>
      </c>
      <c r="S8130" s="21">
        <v>45548</v>
      </c>
      <c r="T8130" s="22">
        <v>582.82490964242106</v>
      </c>
      <c r="V8130" s="21">
        <v>45596</v>
      </c>
      <c r="W8130" s="22">
        <v>0</v>
      </c>
      <c r="Z8130" s="22">
        <v>0</v>
      </c>
      <c r="AB8130" s="22">
        <v>0</v>
      </c>
      <c r="AE8130" s="22">
        <v>0</v>
      </c>
      <c r="AH8130" s="22">
        <v>0</v>
      </c>
      <c r="AK8130" s="22">
        <v>0</v>
      </c>
      <c r="AN8130" s="22">
        <v>0</v>
      </c>
      <c r="AQ8130" s="22">
        <v>0</v>
      </c>
      <c r="AT8130" s="20">
        <v>2024</v>
      </c>
      <c r="AU8130" s="20" t="s">
        <v>18</v>
      </c>
      <c r="AV8130" s="20">
        <v>3</v>
      </c>
      <c r="AW8130" s="22">
        <v>582.82000000000005</v>
      </c>
      <c r="AX8130" s="22">
        <v>582.82000000000005</v>
      </c>
      <c r="AY8130" s="22">
        <v>0</v>
      </c>
      <c r="AZ8130" s="22">
        <v>0</v>
      </c>
    </row>
    <row r="8131" spans="1:52">
      <c r="A8131" s="20" t="s">
        <v>74</v>
      </c>
      <c r="B8131" s="20" t="s">
        <v>10</v>
      </c>
      <c r="G8131" s="20" t="s">
        <v>1113</v>
      </c>
      <c r="I8131" s="20" t="s">
        <v>1114</v>
      </c>
      <c r="K8131" s="21">
        <v>45326</v>
      </c>
      <c r="N8131" s="20" t="s">
        <v>29</v>
      </c>
      <c r="R8131" s="22">
        <v>441.39459528072501</v>
      </c>
      <c r="S8131" s="21">
        <v>45366</v>
      </c>
      <c r="T8131" s="22">
        <v>441.39459528072501</v>
      </c>
      <c r="V8131" s="21">
        <v>45390</v>
      </c>
      <c r="W8131" s="22">
        <v>0</v>
      </c>
      <c r="Z8131" s="22">
        <v>0</v>
      </c>
      <c r="AB8131" s="22">
        <v>0</v>
      </c>
      <c r="AE8131" s="22">
        <v>0</v>
      </c>
      <c r="AH8131" s="22">
        <v>0</v>
      </c>
      <c r="AK8131" s="22">
        <v>0</v>
      </c>
      <c r="AN8131" s="22">
        <v>0</v>
      </c>
      <c r="AQ8131" s="22">
        <v>0</v>
      </c>
      <c r="AT8131" s="20">
        <v>2024</v>
      </c>
      <c r="AU8131" s="20" t="s">
        <v>12</v>
      </c>
      <c r="AV8131" s="20">
        <v>1</v>
      </c>
      <c r="AW8131" s="22">
        <v>441.39</v>
      </c>
      <c r="AX8131" s="22">
        <v>441.39</v>
      </c>
      <c r="AY8131" s="22">
        <v>0</v>
      </c>
      <c r="AZ8131" s="22">
        <v>0</v>
      </c>
    </row>
    <row r="8132" spans="1:52">
      <c r="A8132" s="20" t="s">
        <v>217</v>
      </c>
      <c r="B8132" s="20" t="s">
        <v>8</v>
      </c>
      <c r="G8132" s="20" t="s">
        <v>4156</v>
      </c>
      <c r="I8132" s="20" t="s">
        <v>3474</v>
      </c>
      <c r="K8132" s="21">
        <v>45095</v>
      </c>
      <c r="N8132" s="20" t="s">
        <v>27</v>
      </c>
      <c r="R8132" s="22">
        <v>610.22426109777257</v>
      </c>
      <c r="S8132" s="21">
        <v>45119</v>
      </c>
      <c r="T8132" s="22">
        <v>610.22426109777257</v>
      </c>
      <c r="V8132" s="21">
        <v>45153</v>
      </c>
      <c r="W8132" s="22">
        <v>0</v>
      </c>
      <c r="Z8132" s="22">
        <v>0</v>
      </c>
      <c r="AB8132" s="22">
        <v>0</v>
      </c>
      <c r="AE8132" s="22">
        <v>0</v>
      </c>
      <c r="AH8132" s="22">
        <v>0</v>
      </c>
      <c r="AK8132" s="22">
        <v>0</v>
      </c>
      <c r="AN8132" s="22">
        <v>0</v>
      </c>
      <c r="AQ8132" s="22">
        <v>0</v>
      </c>
      <c r="AT8132" s="20">
        <v>2023</v>
      </c>
      <c r="AU8132" s="20" t="s">
        <v>16</v>
      </c>
      <c r="AV8132" s="20">
        <v>2</v>
      </c>
      <c r="AW8132" s="22">
        <v>610.22</v>
      </c>
      <c r="AX8132" s="22">
        <v>610.22</v>
      </c>
      <c r="AY8132" s="22">
        <v>0</v>
      </c>
      <c r="AZ8132" s="22">
        <v>0</v>
      </c>
    </row>
    <row r="8133" spans="1:52">
      <c r="A8133" s="20" t="s">
        <v>217</v>
      </c>
      <c r="B8133" s="20" t="s">
        <v>8</v>
      </c>
      <c r="G8133" s="20" t="s">
        <v>6468</v>
      </c>
      <c r="I8133" s="20" t="s">
        <v>6469</v>
      </c>
      <c r="K8133" s="21">
        <v>45185</v>
      </c>
      <c r="N8133" s="20" t="s">
        <v>29</v>
      </c>
      <c r="R8133" s="22">
        <v>407.5433846007333</v>
      </c>
      <c r="S8133" s="21">
        <v>45199</v>
      </c>
      <c r="T8133" s="22">
        <v>407.5433846007333</v>
      </c>
      <c r="V8133" s="21">
        <v>45225</v>
      </c>
      <c r="W8133" s="22">
        <v>0</v>
      </c>
      <c r="Z8133" s="22">
        <v>0</v>
      </c>
      <c r="AB8133" s="22">
        <v>0</v>
      </c>
      <c r="AE8133" s="22">
        <v>0</v>
      </c>
      <c r="AH8133" s="22">
        <v>0</v>
      </c>
      <c r="AK8133" s="22">
        <v>0</v>
      </c>
      <c r="AN8133" s="22">
        <v>0</v>
      </c>
      <c r="AQ8133" s="22">
        <v>0</v>
      </c>
      <c r="AT8133" s="20">
        <v>2023</v>
      </c>
      <c r="AU8133" s="20" t="s">
        <v>19</v>
      </c>
      <c r="AV8133" s="20">
        <v>3</v>
      </c>
      <c r="AW8133" s="22">
        <v>407.54</v>
      </c>
      <c r="AX8133" s="22">
        <v>407.54</v>
      </c>
      <c r="AY8133" s="22">
        <v>0</v>
      </c>
      <c r="AZ8133" s="22">
        <v>0</v>
      </c>
    </row>
    <row r="8134" spans="1:52">
      <c r="A8134" s="20" t="s">
        <v>130</v>
      </c>
      <c r="B8134" s="20" t="s">
        <v>3</v>
      </c>
      <c r="G8134" s="20" t="s">
        <v>1049</v>
      </c>
      <c r="I8134" s="20" t="s">
        <v>517</v>
      </c>
      <c r="K8134" s="21">
        <v>45178</v>
      </c>
      <c r="N8134" s="20" t="s">
        <v>27</v>
      </c>
      <c r="R8134" s="22">
        <v>411.92715163568232</v>
      </c>
      <c r="S8134" s="21">
        <v>45199</v>
      </c>
      <c r="T8134" s="22">
        <v>411.92715163568232</v>
      </c>
      <c r="V8134" s="21">
        <v>45233</v>
      </c>
      <c r="W8134" s="22">
        <v>0</v>
      </c>
      <c r="Z8134" s="22">
        <v>0</v>
      </c>
      <c r="AB8134" s="22">
        <v>0</v>
      </c>
      <c r="AE8134" s="22">
        <v>0</v>
      </c>
      <c r="AH8134" s="22">
        <v>0</v>
      </c>
      <c r="AK8134" s="22">
        <v>0</v>
      </c>
      <c r="AN8134" s="22">
        <v>0</v>
      </c>
      <c r="AQ8134" s="22">
        <v>0</v>
      </c>
      <c r="AT8134" s="20">
        <v>2023</v>
      </c>
      <c r="AU8134" s="20" t="s">
        <v>19</v>
      </c>
      <c r="AV8134" s="20">
        <v>3</v>
      </c>
      <c r="AW8134" s="22">
        <v>411.93</v>
      </c>
      <c r="AX8134" s="22">
        <v>411.93</v>
      </c>
      <c r="AY8134" s="22">
        <v>0</v>
      </c>
      <c r="AZ8134" s="22">
        <v>0</v>
      </c>
    </row>
    <row r="8135" spans="1:52">
      <c r="A8135" s="20" t="s">
        <v>80</v>
      </c>
      <c r="B8135" s="20" t="s">
        <v>5</v>
      </c>
      <c r="G8135" s="20" t="s">
        <v>6470</v>
      </c>
      <c r="I8135" s="20" t="s">
        <v>493</v>
      </c>
      <c r="K8135" s="21">
        <v>45586</v>
      </c>
      <c r="N8135" s="20" t="s">
        <v>24</v>
      </c>
      <c r="R8135" s="22">
        <v>87.993331027504567</v>
      </c>
      <c r="S8135" s="21">
        <v>45609</v>
      </c>
      <c r="T8135" s="22">
        <v>87.993331027504567</v>
      </c>
      <c r="V8135" s="21">
        <v>45637</v>
      </c>
      <c r="W8135" s="22">
        <v>0</v>
      </c>
      <c r="Z8135" s="22">
        <v>0</v>
      </c>
      <c r="AB8135" s="22">
        <v>0</v>
      </c>
      <c r="AE8135" s="22">
        <v>0</v>
      </c>
      <c r="AH8135" s="22">
        <v>0</v>
      </c>
      <c r="AK8135" s="22">
        <v>0</v>
      </c>
      <c r="AN8135" s="22">
        <v>0</v>
      </c>
      <c r="AQ8135" s="22">
        <v>0</v>
      </c>
      <c r="AT8135" s="20">
        <v>2024</v>
      </c>
      <c r="AU8135" s="20" t="s">
        <v>20</v>
      </c>
      <c r="AV8135" s="20">
        <v>4</v>
      </c>
      <c r="AW8135" s="22">
        <v>87.99</v>
      </c>
      <c r="AX8135" s="22">
        <v>87.99</v>
      </c>
      <c r="AY8135" s="22">
        <v>0</v>
      </c>
      <c r="AZ8135" s="22">
        <v>0</v>
      </c>
    </row>
    <row r="8136" spans="1:52">
      <c r="A8136" s="20" t="s">
        <v>130</v>
      </c>
      <c r="B8136" s="20" t="s">
        <v>3</v>
      </c>
      <c r="G8136" s="20" t="s">
        <v>3696</v>
      </c>
      <c r="I8136" s="20" t="s">
        <v>2067</v>
      </c>
      <c r="K8136" s="21">
        <v>45224</v>
      </c>
      <c r="N8136" s="20" t="s">
        <v>29</v>
      </c>
      <c r="R8136" s="22">
        <v>611.68354651741367</v>
      </c>
      <c r="S8136" s="21">
        <v>45235</v>
      </c>
      <c r="T8136" s="22">
        <v>611.68354651741367</v>
      </c>
      <c r="V8136" s="21">
        <v>45276</v>
      </c>
      <c r="W8136" s="22">
        <v>0</v>
      </c>
      <c r="Z8136" s="22">
        <v>0</v>
      </c>
      <c r="AB8136" s="22">
        <v>0</v>
      </c>
      <c r="AE8136" s="22">
        <v>0</v>
      </c>
      <c r="AH8136" s="22">
        <v>0</v>
      </c>
      <c r="AK8136" s="22">
        <v>0</v>
      </c>
      <c r="AN8136" s="22">
        <v>0</v>
      </c>
      <c r="AQ8136" s="22">
        <v>0</v>
      </c>
      <c r="AT8136" s="20">
        <v>2023</v>
      </c>
      <c r="AU8136" s="20" t="s">
        <v>20</v>
      </c>
      <c r="AV8136" s="20">
        <v>4</v>
      </c>
      <c r="AW8136" s="22">
        <v>611.67999999999995</v>
      </c>
      <c r="AX8136" s="22">
        <v>611.67999999999995</v>
      </c>
      <c r="AY8136" s="22">
        <v>0</v>
      </c>
      <c r="AZ8136" s="22">
        <v>0</v>
      </c>
    </row>
    <row r="8137" spans="1:52">
      <c r="A8137" s="20" t="s">
        <v>80</v>
      </c>
      <c r="B8137" s="20" t="s">
        <v>5</v>
      </c>
      <c r="G8137" s="20" t="s">
        <v>6471</v>
      </c>
      <c r="I8137" s="20" t="s">
        <v>1952</v>
      </c>
      <c r="K8137" s="21">
        <v>45149</v>
      </c>
      <c r="N8137" s="20" t="s">
        <v>24</v>
      </c>
      <c r="R8137" s="22">
        <v>591.77601957221327</v>
      </c>
      <c r="S8137" s="21">
        <v>45181</v>
      </c>
      <c r="T8137" s="22">
        <v>591.77601957221327</v>
      </c>
      <c r="V8137" s="21">
        <v>45351</v>
      </c>
      <c r="W8137" s="22">
        <v>0</v>
      </c>
      <c r="Z8137" s="22">
        <v>0</v>
      </c>
      <c r="AB8137" s="22">
        <v>0</v>
      </c>
      <c r="AE8137" s="22">
        <v>0</v>
      </c>
      <c r="AH8137" s="22">
        <v>0</v>
      </c>
      <c r="AK8137" s="22">
        <v>0</v>
      </c>
      <c r="AN8137" s="22">
        <v>0</v>
      </c>
      <c r="AQ8137" s="22">
        <v>0</v>
      </c>
      <c r="AT8137" s="20">
        <v>2023</v>
      </c>
      <c r="AU8137" s="20" t="s">
        <v>18</v>
      </c>
      <c r="AV8137" s="20">
        <v>3</v>
      </c>
      <c r="AW8137" s="22">
        <v>591.78</v>
      </c>
      <c r="AX8137" s="22">
        <v>591.78</v>
      </c>
      <c r="AY8137" s="22">
        <v>0</v>
      </c>
      <c r="AZ8137" s="22">
        <v>0</v>
      </c>
    </row>
    <row r="8138" spans="1:52">
      <c r="A8138" s="20" t="s">
        <v>130</v>
      </c>
      <c r="B8138" s="20" t="s">
        <v>3</v>
      </c>
      <c r="G8138" s="20" t="s">
        <v>6472</v>
      </c>
      <c r="I8138" s="20" t="s">
        <v>1352</v>
      </c>
      <c r="K8138" s="21">
        <v>45711</v>
      </c>
      <c r="N8138" s="20" t="s">
        <v>29</v>
      </c>
      <c r="R8138" s="22">
        <v>175.97680807510059</v>
      </c>
      <c r="S8138" s="21">
        <v>45733</v>
      </c>
      <c r="T8138" s="22">
        <v>0</v>
      </c>
      <c r="W8138" s="22">
        <v>0</v>
      </c>
      <c r="Z8138" s="22">
        <v>62.138965068976923</v>
      </c>
      <c r="AB8138" s="22">
        <v>0</v>
      </c>
      <c r="AE8138" s="22">
        <v>0</v>
      </c>
      <c r="AH8138" s="22">
        <v>0</v>
      </c>
      <c r="AK8138" s="22">
        <v>0</v>
      </c>
      <c r="AN8138" s="22">
        <v>0</v>
      </c>
      <c r="AQ8138" s="22">
        <v>0</v>
      </c>
      <c r="AT8138" s="20">
        <v>2025</v>
      </c>
      <c r="AU8138" s="20" t="s">
        <v>12</v>
      </c>
      <c r="AV8138" s="20">
        <v>1</v>
      </c>
      <c r="AW8138" s="22">
        <v>175.98</v>
      </c>
      <c r="AX8138" s="22">
        <v>0</v>
      </c>
      <c r="AY8138" s="22">
        <v>0</v>
      </c>
      <c r="AZ8138" s="22">
        <v>175.98</v>
      </c>
    </row>
    <row r="8139" spans="1:52">
      <c r="A8139" s="20" t="s">
        <v>80</v>
      </c>
      <c r="B8139" s="20" t="s">
        <v>5</v>
      </c>
      <c r="G8139" s="20" t="s">
        <v>6473</v>
      </c>
      <c r="I8139" s="20" t="s">
        <v>193</v>
      </c>
      <c r="K8139" s="21">
        <v>45311</v>
      </c>
      <c r="N8139" s="20" t="s">
        <v>27</v>
      </c>
      <c r="R8139" s="22">
        <v>520.70302910402677</v>
      </c>
      <c r="S8139" s="21">
        <v>45335</v>
      </c>
      <c r="T8139" s="22">
        <v>520.70302910402677</v>
      </c>
      <c r="V8139" s="21">
        <v>45413</v>
      </c>
      <c r="W8139" s="22">
        <v>0</v>
      </c>
      <c r="Z8139" s="22">
        <v>0</v>
      </c>
      <c r="AB8139" s="22">
        <v>0</v>
      </c>
      <c r="AE8139" s="22">
        <v>0</v>
      </c>
      <c r="AH8139" s="22">
        <v>0</v>
      </c>
      <c r="AK8139" s="22">
        <v>0</v>
      </c>
      <c r="AN8139" s="22">
        <v>0</v>
      </c>
      <c r="AQ8139" s="22">
        <v>0</v>
      </c>
      <c r="AT8139" s="20">
        <v>2024</v>
      </c>
      <c r="AU8139" s="20" t="s">
        <v>11</v>
      </c>
      <c r="AV8139" s="20">
        <v>1</v>
      </c>
      <c r="AW8139" s="22">
        <v>520.70000000000005</v>
      </c>
      <c r="AX8139" s="22">
        <v>520.70000000000005</v>
      </c>
      <c r="AY8139" s="22">
        <v>0</v>
      </c>
      <c r="AZ8139" s="22">
        <v>0</v>
      </c>
    </row>
    <row r="8140" spans="1:52">
      <c r="A8140" s="20" t="s">
        <v>217</v>
      </c>
      <c r="B8140" s="20" t="s">
        <v>8</v>
      </c>
      <c r="G8140" s="20" t="s">
        <v>3441</v>
      </c>
      <c r="I8140" s="20" t="s">
        <v>272</v>
      </c>
      <c r="K8140" s="21">
        <v>45361</v>
      </c>
      <c r="N8140" s="20" t="s">
        <v>24</v>
      </c>
      <c r="R8140" s="22">
        <v>159.58145112312349</v>
      </c>
      <c r="S8140" s="21">
        <v>45379</v>
      </c>
      <c r="T8140" s="22">
        <v>159.58145112312349</v>
      </c>
      <c r="V8140" s="21">
        <v>45408</v>
      </c>
      <c r="W8140" s="22">
        <v>0</v>
      </c>
      <c r="Z8140" s="22">
        <v>0</v>
      </c>
      <c r="AB8140" s="22">
        <v>0</v>
      </c>
      <c r="AE8140" s="22">
        <v>0</v>
      </c>
      <c r="AH8140" s="22">
        <v>0</v>
      </c>
      <c r="AK8140" s="22">
        <v>0</v>
      </c>
      <c r="AN8140" s="22">
        <v>0</v>
      </c>
      <c r="AQ8140" s="22">
        <v>0</v>
      </c>
      <c r="AT8140" s="20">
        <v>2024</v>
      </c>
      <c r="AU8140" s="20" t="s">
        <v>13</v>
      </c>
      <c r="AV8140" s="20">
        <v>1</v>
      </c>
      <c r="AW8140" s="22">
        <v>159.58000000000001</v>
      </c>
      <c r="AX8140" s="22">
        <v>159.58000000000001</v>
      </c>
      <c r="AY8140" s="22">
        <v>0</v>
      </c>
      <c r="AZ8140" s="22">
        <v>0</v>
      </c>
    </row>
    <row r="8141" spans="1:52">
      <c r="A8141" s="20" t="s">
        <v>130</v>
      </c>
      <c r="B8141" s="20" t="s">
        <v>3</v>
      </c>
      <c r="G8141" s="20" t="s">
        <v>2298</v>
      </c>
      <c r="I8141" s="20" t="s">
        <v>2299</v>
      </c>
      <c r="K8141" s="21">
        <v>45453</v>
      </c>
      <c r="N8141" s="20" t="s">
        <v>24</v>
      </c>
      <c r="R8141" s="22">
        <v>526.60640552948485</v>
      </c>
      <c r="S8141" s="21">
        <v>45463</v>
      </c>
      <c r="T8141" s="22">
        <v>207.3178557478883</v>
      </c>
      <c r="V8141" s="21">
        <v>45495</v>
      </c>
      <c r="W8141" s="22">
        <v>319.28854978159649</v>
      </c>
      <c r="Z8141" s="22">
        <v>1.0918249359724359E-2</v>
      </c>
      <c r="AB8141" s="22">
        <v>0</v>
      </c>
      <c r="AE8141" s="22">
        <v>0</v>
      </c>
      <c r="AH8141" s="22">
        <v>0</v>
      </c>
      <c r="AK8141" s="22">
        <v>0</v>
      </c>
      <c r="AN8141" s="22">
        <v>0</v>
      </c>
      <c r="AQ8141" s="22">
        <v>0</v>
      </c>
      <c r="AT8141" s="20">
        <v>2024</v>
      </c>
      <c r="AU8141" s="20" t="s">
        <v>16</v>
      </c>
      <c r="AV8141" s="20">
        <v>2</v>
      </c>
      <c r="AW8141" s="22">
        <v>526.61</v>
      </c>
      <c r="AX8141" s="22">
        <v>207.32</v>
      </c>
      <c r="AY8141" s="22">
        <v>319.29000000000002</v>
      </c>
      <c r="AZ8141" s="22">
        <v>0</v>
      </c>
    </row>
    <row r="8142" spans="1:52">
      <c r="A8142" s="20" t="s">
        <v>130</v>
      </c>
      <c r="B8142" s="20" t="s">
        <v>3</v>
      </c>
      <c r="G8142" s="20" t="s">
        <v>5302</v>
      </c>
      <c r="I8142" s="20" t="s">
        <v>1016</v>
      </c>
      <c r="K8142" s="21">
        <v>45470</v>
      </c>
      <c r="N8142" s="20" t="s">
        <v>28</v>
      </c>
      <c r="R8142" s="22">
        <v>547.60897438686141</v>
      </c>
      <c r="S8142" s="21">
        <v>45481</v>
      </c>
      <c r="T8142" s="22">
        <v>547.60897438686141</v>
      </c>
      <c r="V8142" s="21">
        <v>45527</v>
      </c>
      <c r="W8142" s="22">
        <v>0</v>
      </c>
      <c r="Z8142" s="22">
        <v>0</v>
      </c>
      <c r="AB8142" s="22">
        <v>0</v>
      </c>
      <c r="AE8142" s="22">
        <v>0</v>
      </c>
      <c r="AH8142" s="22">
        <v>0</v>
      </c>
      <c r="AK8142" s="22">
        <v>0</v>
      </c>
      <c r="AN8142" s="22">
        <v>0</v>
      </c>
      <c r="AQ8142" s="22">
        <v>0</v>
      </c>
      <c r="AT8142" s="20">
        <v>2024</v>
      </c>
      <c r="AU8142" s="20" t="s">
        <v>16</v>
      </c>
      <c r="AV8142" s="20">
        <v>2</v>
      </c>
      <c r="AW8142" s="22">
        <v>547.61</v>
      </c>
      <c r="AX8142" s="22">
        <v>547.61</v>
      </c>
      <c r="AY8142" s="22">
        <v>0</v>
      </c>
      <c r="AZ8142" s="22">
        <v>0</v>
      </c>
    </row>
    <row r="8143" spans="1:52">
      <c r="A8143" s="20" t="s">
        <v>130</v>
      </c>
      <c r="B8143" s="20" t="s">
        <v>3</v>
      </c>
      <c r="G8143" s="20" t="s">
        <v>5302</v>
      </c>
      <c r="I8143" s="20" t="s">
        <v>1016</v>
      </c>
      <c r="K8143" s="21">
        <v>45470</v>
      </c>
      <c r="N8143" s="20" t="s">
        <v>28</v>
      </c>
      <c r="R8143" s="22">
        <v>482.37056703203888</v>
      </c>
      <c r="S8143" s="21">
        <v>45481</v>
      </c>
      <c r="T8143" s="22">
        <v>482.37056703203888</v>
      </c>
      <c r="V8143" s="21">
        <v>45527</v>
      </c>
      <c r="W8143" s="22">
        <v>0</v>
      </c>
      <c r="Z8143" s="22">
        <v>0</v>
      </c>
      <c r="AB8143" s="22">
        <v>0</v>
      </c>
      <c r="AE8143" s="22">
        <v>0</v>
      </c>
      <c r="AH8143" s="22">
        <v>0</v>
      </c>
      <c r="AK8143" s="22">
        <v>0</v>
      </c>
      <c r="AN8143" s="22">
        <v>0</v>
      </c>
      <c r="AQ8143" s="22">
        <v>0</v>
      </c>
      <c r="AT8143" s="20">
        <v>2024</v>
      </c>
      <c r="AU8143" s="20" t="s">
        <v>16</v>
      </c>
      <c r="AV8143" s="20">
        <v>2</v>
      </c>
      <c r="AW8143" s="22">
        <v>482.37</v>
      </c>
      <c r="AX8143" s="22">
        <v>482.37</v>
      </c>
      <c r="AY8143" s="22">
        <v>0</v>
      </c>
      <c r="AZ8143" s="22">
        <v>0</v>
      </c>
    </row>
    <row r="8144" spans="1:52">
      <c r="A8144" s="20" t="s">
        <v>77</v>
      </c>
      <c r="B8144" s="20" t="s">
        <v>7</v>
      </c>
      <c r="G8144" s="20" t="s">
        <v>6474</v>
      </c>
      <c r="I8144" s="20" t="s">
        <v>577</v>
      </c>
      <c r="K8144" s="21">
        <v>45268</v>
      </c>
      <c r="N8144" s="20" t="s">
        <v>28</v>
      </c>
      <c r="R8144" s="22">
        <v>207.27363000257179</v>
      </c>
      <c r="S8144" s="21">
        <v>45282</v>
      </c>
      <c r="T8144" s="22">
        <v>207.27363000257179</v>
      </c>
      <c r="V8144" s="21">
        <v>45321</v>
      </c>
      <c r="W8144" s="22">
        <v>0</v>
      </c>
      <c r="Z8144" s="22">
        <v>0</v>
      </c>
      <c r="AB8144" s="22">
        <v>0</v>
      </c>
      <c r="AE8144" s="22">
        <v>0</v>
      </c>
      <c r="AH8144" s="22">
        <v>0</v>
      </c>
      <c r="AK8144" s="22">
        <v>0</v>
      </c>
      <c r="AN8144" s="22">
        <v>0</v>
      </c>
      <c r="AQ8144" s="22">
        <v>0</v>
      </c>
      <c r="AT8144" s="20">
        <v>2023</v>
      </c>
      <c r="AU8144" s="20" t="s">
        <v>22</v>
      </c>
      <c r="AV8144" s="20">
        <v>4</v>
      </c>
      <c r="AW8144" s="22">
        <v>207.27</v>
      </c>
      <c r="AX8144" s="22">
        <v>207.27</v>
      </c>
      <c r="AY8144" s="22">
        <v>0</v>
      </c>
      <c r="AZ8144" s="22">
        <v>0</v>
      </c>
    </row>
    <row r="8145" spans="1:52">
      <c r="A8145" s="20" t="s">
        <v>77</v>
      </c>
      <c r="B8145" s="20" t="s">
        <v>7</v>
      </c>
      <c r="G8145" s="20" t="s">
        <v>6474</v>
      </c>
      <c r="I8145" s="20" t="s">
        <v>577</v>
      </c>
      <c r="K8145" s="21">
        <v>45268</v>
      </c>
      <c r="N8145" s="20" t="s">
        <v>28</v>
      </c>
      <c r="R8145" s="22">
        <v>212.16853992863</v>
      </c>
      <c r="S8145" s="21">
        <v>45282</v>
      </c>
      <c r="T8145" s="22">
        <v>212.16853992863</v>
      </c>
      <c r="V8145" s="21">
        <v>45321</v>
      </c>
      <c r="W8145" s="22">
        <v>0</v>
      </c>
      <c r="Z8145" s="22">
        <v>0</v>
      </c>
      <c r="AB8145" s="22">
        <v>0</v>
      </c>
      <c r="AE8145" s="22">
        <v>0</v>
      </c>
      <c r="AH8145" s="22">
        <v>0</v>
      </c>
      <c r="AK8145" s="22">
        <v>0</v>
      </c>
      <c r="AN8145" s="22">
        <v>0</v>
      </c>
      <c r="AQ8145" s="22">
        <v>0</v>
      </c>
      <c r="AT8145" s="20">
        <v>2023</v>
      </c>
      <c r="AU8145" s="20" t="s">
        <v>22</v>
      </c>
      <c r="AV8145" s="20">
        <v>4</v>
      </c>
      <c r="AW8145" s="22">
        <v>212.17</v>
      </c>
      <c r="AX8145" s="22">
        <v>212.17</v>
      </c>
      <c r="AY8145" s="22">
        <v>0</v>
      </c>
      <c r="AZ8145" s="22">
        <v>0</v>
      </c>
    </row>
    <row r="8146" spans="1:52">
      <c r="A8146" s="20" t="s">
        <v>206</v>
      </c>
      <c r="B8146" s="20" t="s">
        <v>4</v>
      </c>
      <c r="G8146" s="20" t="s">
        <v>1849</v>
      </c>
      <c r="I8146" s="20" t="s">
        <v>1158</v>
      </c>
      <c r="K8146" s="21">
        <v>45215</v>
      </c>
      <c r="N8146" s="20" t="s">
        <v>24</v>
      </c>
      <c r="R8146" s="22">
        <v>460.21543211251981</v>
      </c>
      <c r="S8146" s="21">
        <v>45230</v>
      </c>
      <c r="T8146" s="22">
        <v>460.21543211251981</v>
      </c>
      <c r="V8146" s="21">
        <v>45267</v>
      </c>
      <c r="W8146" s="22">
        <v>0</v>
      </c>
      <c r="Z8146" s="22">
        <v>0</v>
      </c>
      <c r="AB8146" s="22">
        <v>0</v>
      </c>
      <c r="AE8146" s="22">
        <v>0</v>
      </c>
      <c r="AH8146" s="22">
        <v>0</v>
      </c>
      <c r="AK8146" s="22">
        <v>0</v>
      </c>
      <c r="AN8146" s="22">
        <v>0</v>
      </c>
      <c r="AQ8146" s="22">
        <v>0</v>
      </c>
      <c r="AT8146" s="20">
        <v>2023</v>
      </c>
      <c r="AU8146" s="20" t="s">
        <v>20</v>
      </c>
      <c r="AV8146" s="20">
        <v>4</v>
      </c>
      <c r="AW8146" s="22">
        <v>460.22</v>
      </c>
      <c r="AX8146" s="22">
        <v>460.22</v>
      </c>
      <c r="AY8146" s="22">
        <v>0</v>
      </c>
      <c r="AZ8146" s="22">
        <v>0</v>
      </c>
    </row>
    <row r="8147" spans="1:52">
      <c r="A8147" s="20" t="s">
        <v>80</v>
      </c>
      <c r="B8147" s="20" t="s">
        <v>5</v>
      </c>
      <c r="G8147" s="20" t="s">
        <v>6475</v>
      </c>
      <c r="I8147" s="20" t="s">
        <v>6476</v>
      </c>
      <c r="K8147" s="21">
        <v>45340</v>
      </c>
      <c r="N8147" s="20" t="s">
        <v>24</v>
      </c>
      <c r="R8147" s="22">
        <v>524.02883171274129</v>
      </c>
      <c r="S8147" s="21">
        <v>45360</v>
      </c>
      <c r="T8147" s="22">
        <v>524.02883171274129</v>
      </c>
      <c r="V8147" s="21">
        <v>45446</v>
      </c>
      <c r="W8147" s="22">
        <v>0</v>
      </c>
      <c r="Z8147" s="22">
        <v>0</v>
      </c>
      <c r="AB8147" s="22">
        <v>0</v>
      </c>
      <c r="AE8147" s="22">
        <v>0</v>
      </c>
      <c r="AH8147" s="22">
        <v>0</v>
      </c>
      <c r="AK8147" s="22">
        <v>0</v>
      </c>
      <c r="AN8147" s="22">
        <v>0</v>
      </c>
      <c r="AQ8147" s="22">
        <v>0</v>
      </c>
      <c r="AT8147" s="20">
        <v>2024</v>
      </c>
      <c r="AU8147" s="20" t="s">
        <v>12</v>
      </c>
      <c r="AV8147" s="20">
        <v>1</v>
      </c>
      <c r="AW8147" s="22">
        <v>524.03</v>
      </c>
      <c r="AX8147" s="22">
        <v>524.03</v>
      </c>
      <c r="AY8147" s="22">
        <v>0</v>
      </c>
      <c r="AZ8147" s="22">
        <v>0</v>
      </c>
    </row>
    <row r="8148" spans="1:52">
      <c r="A8148" s="20" t="s">
        <v>130</v>
      </c>
      <c r="B8148" s="20" t="s">
        <v>3</v>
      </c>
      <c r="G8148" s="20" t="s">
        <v>4832</v>
      </c>
      <c r="I8148" s="20" t="s">
        <v>1961</v>
      </c>
      <c r="K8148" s="21">
        <v>45563</v>
      </c>
      <c r="N8148" s="20" t="s">
        <v>28</v>
      </c>
      <c r="R8148" s="22">
        <v>563.5895984917006</v>
      </c>
      <c r="S8148" s="21">
        <v>45574</v>
      </c>
      <c r="T8148" s="22">
        <v>0</v>
      </c>
      <c r="W8148" s="22">
        <v>0</v>
      </c>
      <c r="Z8148" s="22">
        <v>204.77945764237131</v>
      </c>
      <c r="AB8148" s="22">
        <v>0</v>
      </c>
      <c r="AE8148" s="22">
        <v>0</v>
      </c>
      <c r="AH8148" s="22">
        <v>0</v>
      </c>
      <c r="AK8148" s="22">
        <v>0</v>
      </c>
      <c r="AN8148" s="22">
        <v>0</v>
      </c>
      <c r="AQ8148" s="22">
        <v>0</v>
      </c>
      <c r="AT8148" s="20">
        <v>2024</v>
      </c>
      <c r="AU8148" s="20" t="s">
        <v>19</v>
      </c>
      <c r="AV8148" s="20">
        <v>3</v>
      </c>
      <c r="AW8148" s="22">
        <v>563.59</v>
      </c>
      <c r="AX8148" s="22">
        <v>0</v>
      </c>
      <c r="AY8148" s="22">
        <v>0</v>
      </c>
      <c r="AZ8148" s="22">
        <v>563.59</v>
      </c>
    </row>
    <row r="8149" spans="1:52">
      <c r="A8149" s="20" t="s">
        <v>80</v>
      </c>
      <c r="B8149" s="20" t="s">
        <v>5</v>
      </c>
      <c r="G8149" s="20" t="s">
        <v>5891</v>
      </c>
      <c r="I8149" s="20" t="s">
        <v>625</v>
      </c>
      <c r="K8149" s="21">
        <v>45656</v>
      </c>
      <c r="N8149" s="20" t="s">
        <v>24</v>
      </c>
      <c r="R8149" s="22">
        <v>521.06336264315973</v>
      </c>
      <c r="S8149" s="21">
        <v>45670</v>
      </c>
      <c r="T8149" s="22">
        <v>521.06336264315973</v>
      </c>
      <c r="V8149" s="21">
        <v>45700</v>
      </c>
      <c r="W8149" s="22">
        <v>0</v>
      </c>
      <c r="Z8149" s="22">
        <v>0</v>
      </c>
      <c r="AB8149" s="22">
        <v>0</v>
      </c>
      <c r="AE8149" s="22">
        <v>0</v>
      </c>
      <c r="AH8149" s="22">
        <v>0</v>
      </c>
      <c r="AK8149" s="22">
        <v>0</v>
      </c>
      <c r="AN8149" s="22">
        <v>0</v>
      </c>
      <c r="AQ8149" s="22">
        <v>0</v>
      </c>
      <c r="AT8149" s="20">
        <v>2024</v>
      </c>
      <c r="AU8149" s="20" t="s">
        <v>22</v>
      </c>
      <c r="AV8149" s="20">
        <v>4</v>
      </c>
      <c r="AW8149" s="22">
        <v>521.05999999999995</v>
      </c>
      <c r="AX8149" s="22">
        <v>521.05999999999995</v>
      </c>
      <c r="AY8149" s="22">
        <v>0</v>
      </c>
      <c r="AZ8149" s="22">
        <v>0</v>
      </c>
    </row>
    <row r="8150" spans="1:52">
      <c r="A8150" s="20" t="s">
        <v>77</v>
      </c>
      <c r="B8150" s="20" t="s">
        <v>7</v>
      </c>
      <c r="G8150" s="20" t="s">
        <v>6477</v>
      </c>
      <c r="I8150" s="20" t="s">
        <v>3254</v>
      </c>
      <c r="K8150" s="21">
        <v>45249</v>
      </c>
      <c r="N8150" s="20" t="s">
        <v>28</v>
      </c>
      <c r="R8150" s="22">
        <v>521.97639898316208</v>
      </c>
      <c r="S8150" s="21">
        <v>45253</v>
      </c>
      <c r="T8150" s="22">
        <v>521.97639898316208</v>
      </c>
      <c r="V8150" s="21">
        <v>45287</v>
      </c>
      <c r="W8150" s="22">
        <v>0</v>
      </c>
      <c r="Z8150" s="22">
        <v>0</v>
      </c>
      <c r="AB8150" s="22">
        <v>0</v>
      </c>
      <c r="AE8150" s="22">
        <v>0</v>
      </c>
      <c r="AH8150" s="22">
        <v>0</v>
      </c>
      <c r="AK8150" s="22">
        <v>0</v>
      </c>
      <c r="AN8150" s="22">
        <v>0</v>
      </c>
      <c r="AQ8150" s="22">
        <v>0</v>
      </c>
      <c r="AT8150" s="20">
        <v>2023</v>
      </c>
      <c r="AU8150" s="20" t="s">
        <v>21</v>
      </c>
      <c r="AV8150" s="20">
        <v>4</v>
      </c>
      <c r="AW8150" s="22">
        <v>521.98</v>
      </c>
      <c r="AX8150" s="22">
        <v>521.98</v>
      </c>
      <c r="AY8150" s="22">
        <v>0</v>
      </c>
      <c r="AZ8150" s="22">
        <v>0</v>
      </c>
    </row>
    <row r="8151" spans="1:52">
      <c r="A8151" s="20" t="s">
        <v>77</v>
      </c>
      <c r="B8151" s="20" t="s">
        <v>7</v>
      </c>
      <c r="G8151" s="20" t="s">
        <v>6477</v>
      </c>
      <c r="I8151" s="20" t="s">
        <v>3254</v>
      </c>
      <c r="K8151" s="21">
        <v>45249</v>
      </c>
      <c r="N8151" s="20" t="s">
        <v>28</v>
      </c>
      <c r="R8151" s="22">
        <v>542.40533830857566</v>
      </c>
      <c r="S8151" s="21">
        <v>45253</v>
      </c>
      <c r="T8151" s="22">
        <v>542.40533830857566</v>
      </c>
      <c r="V8151" s="21">
        <v>45287</v>
      </c>
      <c r="W8151" s="22">
        <v>0</v>
      </c>
      <c r="Z8151" s="22">
        <v>0</v>
      </c>
      <c r="AB8151" s="22">
        <v>0</v>
      </c>
      <c r="AE8151" s="22">
        <v>0</v>
      </c>
      <c r="AH8151" s="22">
        <v>0</v>
      </c>
      <c r="AK8151" s="22">
        <v>0</v>
      </c>
      <c r="AN8151" s="22">
        <v>0</v>
      </c>
      <c r="AQ8151" s="22">
        <v>0</v>
      </c>
      <c r="AT8151" s="20">
        <v>2023</v>
      </c>
      <c r="AU8151" s="20" t="s">
        <v>21</v>
      </c>
      <c r="AV8151" s="20">
        <v>4</v>
      </c>
      <c r="AW8151" s="22">
        <v>542.41</v>
      </c>
      <c r="AX8151" s="22">
        <v>542.41</v>
      </c>
      <c r="AY8151" s="22">
        <v>0</v>
      </c>
      <c r="AZ8151" s="22">
        <v>0</v>
      </c>
    </row>
    <row r="8152" spans="1:52">
      <c r="A8152" s="20" t="s">
        <v>130</v>
      </c>
      <c r="B8152" s="20" t="s">
        <v>3</v>
      </c>
      <c r="G8152" s="20" t="s">
        <v>3043</v>
      </c>
      <c r="I8152" s="20" t="s">
        <v>1657</v>
      </c>
      <c r="K8152" s="21">
        <v>45124</v>
      </c>
      <c r="N8152" s="20" t="s">
        <v>28</v>
      </c>
      <c r="R8152" s="22">
        <v>465.17555778509859</v>
      </c>
      <c r="S8152" s="21">
        <v>45149</v>
      </c>
      <c r="T8152" s="22">
        <v>465.17555778509859</v>
      </c>
      <c r="V8152" s="21">
        <v>45248</v>
      </c>
      <c r="W8152" s="22">
        <v>0</v>
      </c>
      <c r="Z8152" s="22">
        <v>0</v>
      </c>
      <c r="AB8152" s="22">
        <v>0</v>
      </c>
      <c r="AE8152" s="22">
        <v>0</v>
      </c>
      <c r="AH8152" s="22">
        <v>0</v>
      </c>
      <c r="AK8152" s="22">
        <v>0</v>
      </c>
      <c r="AN8152" s="22">
        <v>0</v>
      </c>
      <c r="AQ8152" s="22">
        <v>0</v>
      </c>
      <c r="AT8152" s="20">
        <v>2023</v>
      </c>
      <c r="AU8152" s="20" t="s">
        <v>17</v>
      </c>
      <c r="AV8152" s="20">
        <v>3</v>
      </c>
      <c r="AW8152" s="22">
        <v>465.18</v>
      </c>
      <c r="AX8152" s="22">
        <v>465.18</v>
      </c>
      <c r="AY8152" s="22">
        <v>0</v>
      </c>
      <c r="AZ8152" s="22">
        <v>0</v>
      </c>
    </row>
    <row r="8153" spans="1:52">
      <c r="A8153" s="20" t="s">
        <v>130</v>
      </c>
      <c r="B8153" s="20" t="s">
        <v>3</v>
      </c>
      <c r="G8153" s="20" t="s">
        <v>3043</v>
      </c>
      <c r="I8153" s="20" t="s">
        <v>1657</v>
      </c>
      <c r="K8153" s="21">
        <v>45124</v>
      </c>
      <c r="N8153" s="20" t="s">
        <v>28</v>
      </c>
      <c r="R8153" s="22">
        <v>385.96959682749991</v>
      </c>
      <c r="S8153" s="21">
        <v>45149</v>
      </c>
      <c r="T8153" s="22">
        <v>385.96959682749991</v>
      </c>
      <c r="V8153" s="21">
        <v>45248</v>
      </c>
      <c r="W8153" s="22">
        <v>0</v>
      </c>
      <c r="Z8153" s="22">
        <v>0</v>
      </c>
      <c r="AB8153" s="22">
        <v>0</v>
      </c>
      <c r="AE8153" s="22">
        <v>0</v>
      </c>
      <c r="AH8153" s="22">
        <v>0</v>
      </c>
      <c r="AK8153" s="22">
        <v>0</v>
      </c>
      <c r="AN8153" s="22">
        <v>0</v>
      </c>
      <c r="AQ8153" s="22">
        <v>0</v>
      </c>
      <c r="AT8153" s="20">
        <v>2023</v>
      </c>
      <c r="AU8153" s="20" t="s">
        <v>17</v>
      </c>
      <c r="AV8153" s="20">
        <v>3</v>
      </c>
      <c r="AW8153" s="22">
        <v>385.97</v>
      </c>
      <c r="AX8153" s="22">
        <v>385.97</v>
      </c>
      <c r="AY8153" s="22">
        <v>0</v>
      </c>
      <c r="AZ8153" s="22">
        <v>0</v>
      </c>
    </row>
    <row r="8154" spans="1:52">
      <c r="A8154" s="20" t="s">
        <v>80</v>
      </c>
      <c r="B8154" s="20" t="s">
        <v>5</v>
      </c>
      <c r="G8154" s="20" t="s">
        <v>2734</v>
      </c>
      <c r="I8154" s="20" t="s">
        <v>1657</v>
      </c>
      <c r="K8154" s="21">
        <v>44951</v>
      </c>
      <c r="N8154" s="20" t="s">
        <v>28</v>
      </c>
      <c r="R8154" s="22">
        <v>1421.819711405049</v>
      </c>
      <c r="S8154" s="21">
        <v>44959</v>
      </c>
      <c r="T8154" s="22">
        <v>1421.819711405049</v>
      </c>
      <c r="V8154" s="21">
        <v>45019</v>
      </c>
      <c r="W8154" s="22">
        <v>0</v>
      </c>
      <c r="Z8154" s="22">
        <v>0</v>
      </c>
      <c r="AB8154" s="22">
        <v>0</v>
      </c>
      <c r="AE8154" s="22">
        <v>0</v>
      </c>
      <c r="AH8154" s="22">
        <v>0</v>
      </c>
      <c r="AK8154" s="22">
        <v>0</v>
      </c>
      <c r="AN8154" s="22">
        <v>0</v>
      </c>
      <c r="AQ8154" s="22">
        <v>0</v>
      </c>
      <c r="AT8154" s="20">
        <v>2023</v>
      </c>
      <c r="AU8154" s="20" t="s">
        <v>11</v>
      </c>
      <c r="AV8154" s="20">
        <v>1</v>
      </c>
      <c r="AW8154" s="22">
        <v>1421.82</v>
      </c>
      <c r="AX8154" s="22">
        <v>1421.82</v>
      </c>
      <c r="AY8154" s="22">
        <v>0</v>
      </c>
      <c r="AZ8154" s="22">
        <v>0</v>
      </c>
    </row>
    <row r="8155" spans="1:52">
      <c r="A8155" s="20" t="s">
        <v>77</v>
      </c>
      <c r="B8155" s="20" t="s">
        <v>7</v>
      </c>
      <c r="G8155" s="20" t="s">
        <v>6478</v>
      </c>
      <c r="I8155" s="20" t="s">
        <v>4578</v>
      </c>
      <c r="K8155" s="21">
        <v>45389</v>
      </c>
      <c r="N8155" s="20" t="s">
        <v>26</v>
      </c>
      <c r="R8155" s="22">
        <v>268.98772692232973</v>
      </c>
      <c r="S8155" s="21">
        <v>45404</v>
      </c>
      <c r="T8155" s="22">
        <v>268.98772692232973</v>
      </c>
      <c r="V8155" s="21">
        <v>45468</v>
      </c>
      <c r="W8155" s="22">
        <v>0</v>
      </c>
      <c r="Z8155" s="22">
        <v>0</v>
      </c>
      <c r="AB8155" s="22">
        <v>0</v>
      </c>
      <c r="AE8155" s="22">
        <v>0</v>
      </c>
      <c r="AH8155" s="22">
        <v>0</v>
      </c>
      <c r="AK8155" s="22">
        <v>0</v>
      </c>
      <c r="AN8155" s="22">
        <v>0</v>
      </c>
      <c r="AQ8155" s="22">
        <v>0</v>
      </c>
      <c r="AT8155" s="20">
        <v>2024</v>
      </c>
      <c r="AU8155" s="20" t="s">
        <v>14</v>
      </c>
      <c r="AV8155" s="20">
        <v>2</v>
      </c>
      <c r="AW8155" s="22">
        <v>268.99</v>
      </c>
      <c r="AX8155" s="22">
        <v>268.99</v>
      </c>
      <c r="AY8155" s="22">
        <v>0</v>
      </c>
      <c r="AZ8155" s="22">
        <v>0</v>
      </c>
    </row>
    <row r="8156" spans="1:52">
      <c r="A8156" s="20" t="s">
        <v>80</v>
      </c>
      <c r="B8156" s="20" t="s">
        <v>5</v>
      </c>
      <c r="G8156" s="20" t="s">
        <v>5103</v>
      </c>
      <c r="I8156" s="20" t="s">
        <v>5104</v>
      </c>
      <c r="K8156" s="21">
        <v>45545</v>
      </c>
      <c r="N8156" s="20" t="s">
        <v>29</v>
      </c>
      <c r="R8156" s="22">
        <v>250.516811168755</v>
      </c>
      <c r="S8156" s="21">
        <v>45561</v>
      </c>
      <c r="T8156" s="22">
        <v>250.516811168755</v>
      </c>
      <c r="V8156" s="21">
        <v>45601</v>
      </c>
      <c r="W8156" s="22">
        <v>0</v>
      </c>
      <c r="Z8156" s="22">
        <v>0</v>
      </c>
      <c r="AB8156" s="22">
        <v>0</v>
      </c>
      <c r="AE8156" s="22">
        <v>0</v>
      </c>
      <c r="AH8156" s="22">
        <v>0</v>
      </c>
      <c r="AK8156" s="22">
        <v>0</v>
      </c>
      <c r="AN8156" s="22">
        <v>0</v>
      </c>
      <c r="AQ8156" s="22">
        <v>0</v>
      </c>
      <c r="AT8156" s="20">
        <v>2024</v>
      </c>
      <c r="AU8156" s="20" t="s">
        <v>19</v>
      </c>
      <c r="AV8156" s="20">
        <v>3</v>
      </c>
      <c r="AW8156" s="22">
        <v>250.52</v>
      </c>
      <c r="AX8156" s="22">
        <v>250.52</v>
      </c>
      <c r="AY8156" s="22">
        <v>0</v>
      </c>
      <c r="AZ8156" s="22">
        <v>0</v>
      </c>
    </row>
    <row r="8157" spans="1:52">
      <c r="A8157" s="20" t="s">
        <v>74</v>
      </c>
      <c r="B8157" s="20" t="s">
        <v>10</v>
      </c>
      <c r="G8157" s="20" t="s">
        <v>3294</v>
      </c>
      <c r="I8157" s="20" t="s">
        <v>3295</v>
      </c>
      <c r="K8157" s="21">
        <v>45298</v>
      </c>
      <c r="N8157" s="20" t="s">
        <v>29</v>
      </c>
      <c r="R8157" s="22">
        <v>496.08460586932461</v>
      </c>
      <c r="S8157" s="21">
        <v>45314</v>
      </c>
      <c r="T8157" s="22">
        <v>496.08460586932461</v>
      </c>
      <c r="V8157" s="21">
        <v>45334</v>
      </c>
      <c r="W8157" s="22">
        <v>0</v>
      </c>
      <c r="Z8157" s="22">
        <v>0</v>
      </c>
      <c r="AB8157" s="22">
        <v>0</v>
      </c>
      <c r="AE8157" s="22">
        <v>0</v>
      </c>
      <c r="AH8157" s="22">
        <v>0</v>
      </c>
      <c r="AK8157" s="22">
        <v>0</v>
      </c>
      <c r="AN8157" s="22">
        <v>0</v>
      </c>
      <c r="AQ8157" s="22">
        <v>0</v>
      </c>
      <c r="AT8157" s="20">
        <v>2024</v>
      </c>
      <c r="AU8157" s="20" t="s">
        <v>11</v>
      </c>
      <c r="AV8157" s="20">
        <v>1</v>
      </c>
      <c r="AW8157" s="22">
        <v>496.08</v>
      </c>
      <c r="AX8157" s="22">
        <v>496.08</v>
      </c>
      <c r="AY8157" s="22">
        <v>0</v>
      </c>
      <c r="AZ8157" s="22">
        <v>0</v>
      </c>
    </row>
    <row r="8158" spans="1:52">
      <c r="A8158" s="20" t="s">
        <v>74</v>
      </c>
      <c r="B8158" s="20" t="s">
        <v>10</v>
      </c>
      <c r="G8158" s="20" t="s">
        <v>3294</v>
      </c>
      <c r="I8158" s="20" t="s">
        <v>3295</v>
      </c>
      <c r="K8158" s="21">
        <v>45298</v>
      </c>
      <c r="N8158" s="20" t="s">
        <v>29</v>
      </c>
      <c r="R8158" s="22">
        <v>489.1684975352016</v>
      </c>
      <c r="S8158" s="21">
        <v>45314</v>
      </c>
      <c r="T8158" s="22">
        <v>489.1684975352016</v>
      </c>
      <c r="V8158" s="21">
        <v>45334</v>
      </c>
      <c r="W8158" s="22">
        <v>0</v>
      </c>
      <c r="Z8158" s="22">
        <v>0</v>
      </c>
      <c r="AB8158" s="22">
        <v>0</v>
      </c>
      <c r="AE8158" s="22">
        <v>0</v>
      </c>
      <c r="AH8158" s="22">
        <v>0</v>
      </c>
      <c r="AK8158" s="22">
        <v>0</v>
      </c>
      <c r="AN8158" s="22">
        <v>0</v>
      </c>
      <c r="AQ8158" s="22">
        <v>0</v>
      </c>
      <c r="AT8158" s="20">
        <v>2024</v>
      </c>
      <c r="AU8158" s="20" t="s">
        <v>11</v>
      </c>
      <c r="AV8158" s="20">
        <v>1</v>
      </c>
      <c r="AW8158" s="22">
        <v>489.17</v>
      </c>
      <c r="AX8158" s="22">
        <v>489.17</v>
      </c>
      <c r="AY8158" s="22">
        <v>0</v>
      </c>
      <c r="AZ8158" s="22">
        <v>0</v>
      </c>
    </row>
    <row r="8159" spans="1:52">
      <c r="A8159" s="20" t="s">
        <v>74</v>
      </c>
      <c r="B8159" s="20" t="s">
        <v>10</v>
      </c>
      <c r="G8159" s="20" t="s">
        <v>3294</v>
      </c>
      <c r="I8159" s="20" t="s">
        <v>3295</v>
      </c>
      <c r="K8159" s="21">
        <v>45298</v>
      </c>
      <c r="N8159" s="20" t="s">
        <v>29</v>
      </c>
      <c r="R8159" s="22">
        <v>494.90141032484371</v>
      </c>
      <c r="S8159" s="21">
        <v>45314</v>
      </c>
      <c r="T8159" s="22">
        <v>494.90141032484371</v>
      </c>
      <c r="V8159" s="21">
        <v>45334</v>
      </c>
      <c r="W8159" s="22">
        <v>0</v>
      </c>
      <c r="Z8159" s="22">
        <v>0</v>
      </c>
      <c r="AB8159" s="22">
        <v>0</v>
      </c>
      <c r="AE8159" s="22">
        <v>0</v>
      </c>
      <c r="AH8159" s="22">
        <v>0</v>
      </c>
      <c r="AK8159" s="22">
        <v>0</v>
      </c>
      <c r="AN8159" s="22">
        <v>0</v>
      </c>
      <c r="AQ8159" s="22">
        <v>0</v>
      </c>
      <c r="AT8159" s="20">
        <v>2024</v>
      </c>
      <c r="AU8159" s="20" t="s">
        <v>11</v>
      </c>
      <c r="AV8159" s="20">
        <v>1</v>
      </c>
      <c r="AW8159" s="22">
        <v>494.9</v>
      </c>
      <c r="AX8159" s="22">
        <v>494.9</v>
      </c>
      <c r="AY8159" s="22">
        <v>0</v>
      </c>
      <c r="AZ8159" s="22">
        <v>0</v>
      </c>
    </row>
    <row r="8160" spans="1:52">
      <c r="A8160" s="20" t="s">
        <v>80</v>
      </c>
      <c r="B8160" s="20" t="s">
        <v>5</v>
      </c>
      <c r="G8160" s="20" t="s">
        <v>3243</v>
      </c>
      <c r="I8160" s="20" t="s">
        <v>3244</v>
      </c>
      <c r="K8160" s="21">
        <v>45075</v>
      </c>
      <c r="N8160" s="20" t="s">
        <v>28</v>
      </c>
      <c r="R8160" s="22">
        <v>447.19542724218047</v>
      </c>
      <c r="S8160" s="21">
        <v>45083</v>
      </c>
      <c r="T8160" s="22">
        <v>447.19542724218047</v>
      </c>
      <c r="V8160" s="21">
        <v>45194</v>
      </c>
      <c r="W8160" s="22">
        <v>0</v>
      </c>
      <c r="Z8160" s="22">
        <v>0</v>
      </c>
      <c r="AB8160" s="22">
        <v>0</v>
      </c>
      <c r="AE8160" s="22">
        <v>0</v>
      </c>
      <c r="AH8160" s="22">
        <v>0</v>
      </c>
      <c r="AK8160" s="22">
        <v>0</v>
      </c>
      <c r="AN8160" s="22">
        <v>0</v>
      </c>
      <c r="AQ8160" s="22">
        <v>0</v>
      </c>
      <c r="AT8160" s="20">
        <v>2023</v>
      </c>
      <c r="AU8160" s="20" t="s">
        <v>15</v>
      </c>
      <c r="AV8160" s="20">
        <v>2</v>
      </c>
      <c r="AW8160" s="22">
        <v>447.2</v>
      </c>
      <c r="AX8160" s="22">
        <v>447.2</v>
      </c>
      <c r="AY8160" s="22">
        <v>0</v>
      </c>
      <c r="AZ8160" s="22">
        <v>0</v>
      </c>
    </row>
    <row r="8161" spans="1:52">
      <c r="A8161" s="20" t="s">
        <v>80</v>
      </c>
      <c r="B8161" s="20" t="s">
        <v>5</v>
      </c>
      <c r="G8161" s="20" t="s">
        <v>5898</v>
      </c>
      <c r="I8161" s="20" t="s">
        <v>701</v>
      </c>
      <c r="K8161" s="21">
        <v>44966</v>
      </c>
      <c r="N8161" s="20" t="s">
        <v>29</v>
      </c>
      <c r="R8161" s="22">
        <v>992.24561191467058</v>
      </c>
      <c r="S8161" s="21">
        <v>44970</v>
      </c>
      <c r="T8161" s="22">
        <v>992.24561191467058</v>
      </c>
      <c r="V8161" s="21">
        <v>45007</v>
      </c>
      <c r="W8161" s="22">
        <v>0</v>
      </c>
      <c r="Z8161" s="22">
        <v>0</v>
      </c>
      <c r="AB8161" s="22">
        <v>0</v>
      </c>
      <c r="AE8161" s="22">
        <v>0</v>
      </c>
      <c r="AH8161" s="22">
        <v>0</v>
      </c>
      <c r="AK8161" s="22">
        <v>0</v>
      </c>
      <c r="AN8161" s="22">
        <v>0</v>
      </c>
      <c r="AQ8161" s="22">
        <v>0</v>
      </c>
      <c r="AT8161" s="20">
        <v>2023</v>
      </c>
      <c r="AU8161" s="20" t="s">
        <v>12</v>
      </c>
      <c r="AV8161" s="20">
        <v>1</v>
      </c>
      <c r="AW8161" s="22">
        <v>992.25</v>
      </c>
      <c r="AX8161" s="22">
        <v>992.25</v>
      </c>
      <c r="AY8161" s="22">
        <v>0</v>
      </c>
      <c r="AZ8161" s="22">
        <v>0</v>
      </c>
    </row>
    <row r="8162" spans="1:52">
      <c r="A8162" s="20" t="s">
        <v>77</v>
      </c>
      <c r="B8162" s="20" t="s">
        <v>7</v>
      </c>
      <c r="G8162" s="20" t="s">
        <v>6479</v>
      </c>
      <c r="I8162" s="20" t="s">
        <v>6480</v>
      </c>
      <c r="K8162" s="21">
        <v>45197</v>
      </c>
      <c r="N8162" s="20" t="s">
        <v>28</v>
      </c>
      <c r="R8162" s="22">
        <v>466.46544800313461</v>
      </c>
      <c r="S8162" s="21">
        <v>45198</v>
      </c>
      <c r="T8162" s="22">
        <v>466.46544800313461</v>
      </c>
      <c r="V8162" s="21">
        <v>45287</v>
      </c>
      <c r="W8162" s="22">
        <v>0</v>
      </c>
      <c r="Z8162" s="22">
        <v>0</v>
      </c>
      <c r="AB8162" s="22">
        <v>0</v>
      </c>
      <c r="AE8162" s="22">
        <v>0</v>
      </c>
      <c r="AH8162" s="22">
        <v>0</v>
      </c>
      <c r="AK8162" s="22">
        <v>0</v>
      </c>
      <c r="AN8162" s="22">
        <v>0</v>
      </c>
      <c r="AQ8162" s="22">
        <v>0</v>
      </c>
      <c r="AT8162" s="20">
        <v>2023</v>
      </c>
      <c r="AU8162" s="20" t="s">
        <v>19</v>
      </c>
      <c r="AV8162" s="20">
        <v>3</v>
      </c>
      <c r="AW8162" s="22">
        <v>466.47</v>
      </c>
      <c r="AX8162" s="22">
        <v>466.47</v>
      </c>
      <c r="AY8162" s="22">
        <v>0</v>
      </c>
      <c r="AZ8162" s="22">
        <v>0</v>
      </c>
    </row>
    <row r="8163" spans="1:52">
      <c r="A8163" s="20" t="s">
        <v>80</v>
      </c>
      <c r="B8163" s="20" t="s">
        <v>5</v>
      </c>
      <c r="G8163" s="20" t="s">
        <v>3732</v>
      </c>
      <c r="I8163" s="20" t="s">
        <v>3733</v>
      </c>
      <c r="K8163" s="21">
        <v>45659</v>
      </c>
      <c r="N8163" s="20" t="s">
        <v>28</v>
      </c>
      <c r="R8163" s="22">
        <v>483.37317120911013</v>
      </c>
      <c r="S8163" s="21">
        <v>45685</v>
      </c>
      <c r="T8163" s="22">
        <v>483.37317120911013</v>
      </c>
      <c r="V8163" s="21">
        <v>45722</v>
      </c>
      <c r="W8163" s="22">
        <v>0</v>
      </c>
      <c r="Z8163" s="22">
        <v>0</v>
      </c>
      <c r="AB8163" s="22">
        <v>0</v>
      </c>
      <c r="AE8163" s="22">
        <v>0</v>
      </c>
      <c r="AH8163" s="22">
        <v>0</v>
      </c>
      <c r="AK8163" s="22">
        <v>0</v>
      </c>
      <c r="AN8163" s="22">
        <v>0</v>
      </c>
      <c r="AQ8163" s="22">
        <v>0</v>
      </c>
      <c r="AT8163" s="20">
        <v>2025</v>
      </c>
      <c r="AU8163" s="20" t="s">
        <v>11</v>
      </c>
      <c r="AV8163" s="20">
        <v>1</v>
      </c>
      <c r="AW8163" s="22">
        <v>483.37</v>
      </c>
      <c r="AX8163" s="22">
        <v>483.37</v>
      </c>
      <c r="AY8163" s="22">
        <v>0</v>
      </c>
      <c r="AZ8163" s="22">
        <v>0</v>
      </c>
    </row>
    <row r="8164" spans="1:52">
      <c r="A8164" s="20" t="s">
        <v>80</v>
      </c>
      <c r="B8164" s="20" t="s">
        <v>5</v>
      </c>
      <c r="G8164" s="20" t="s">
        <v>6481</v>
      </c>
      <c r="I8164" s="20" t="s">
        <v>606</v>
      </c>
      <c r="K8164" s="21">
        <v>45498</v>
      </c>
      <c r="N8164" s="20" t="s">
        <v>29</v>
      </c>
      <c r="R8164" s="22">
        <v>472.67989909247962</v>
      </c>
      <c r="S8164" s="21">
        <v>45509</v>
      </c>
      <c r="T8164" s="22">
        <v>472.67989909247962</v>
      </c>
      <c r="V8164" s="21">
        <v>45552</v>
      </c>
      <c r="W8164" s="22">
        <v>0</v>
      </c>
      <c r="Z8164" s="22">
        <v>0</v>
      </c>
      <c r="AB8164" s="22">
        <v>0</v>
      </c>
      <c r="AE8164" s="22">
        <v>0</v>
      </c>
      <c r="AH8164" s="22">
        <v>0</v>
      </c>
      <c r="AK8164" s="22">
        <v>0</v>
      </c>
      <c r="AN8164" s="22">
        <v>0</v>
      </c>
      <c r="AQ8164" s="22">
        <v>0</v>
      </c>
      <c r="AT8164" s="20">
        <v>2024</v>
      </c>
      <c r="AU8164" s="20" t="s">
        <v>17</v>
      </c>
      <c r="AV8164" s="20">
        <v>3</v>
      </c>
      <c r="AW8164" s="22">
        <v>472.68</v>
      </c>
      <c r="AX8164" s="22">
        <v>472.68</v>
      </c>
      <c r="AY8164" s="22">
        <v>0</v>
      </c>
      <c r="AZ8164" s="22">
        <v>0</v>
      </c>
    </row>
    <row r="8165" spans="1:52">
      <c r="A8165" s="20" t="s">
        <v>80</v>
      </c>
      <c r="B8165" s="20" t="s">
        <v>5</v>
      </c>
      <c r="G8165" s="20" t="s">
        <v>6482</v>
      </c>
      <c r="I8165" s="20" t="s">
        <v>6483</v>
      </c>
      <c r="K8165" s="21">
        <v>45090</v>
      </c>
      <c r="N8165" s="20" t="s">
        <v>29</v>
      </c>
      <c r="R8165" s="22">
        <v>530.50423128306818</v>
      </c>
      <c r="S8165" s="21">
        <v>45118</v>
      </c>
      <c r="T8165" s="22">
        <v>530.50423128306818</v>
      </c>
      <c r="V8165" s="21">
        <v>45194</v>
      </c>
      <c r="W8165" s="22">
        <v>0</v>
      </c>
      <c r="Z8165" s="22">
        <v>0</v>
      </c>
      <c r="AB8165" s="22">
        <v>0</v>
      </c>
      <c r="AE8165" s="22">
        <v>0</v>
      </c>
      <c r="AH8165" s="22">
        <v>0</v>
      </c>
      <c r="AK8165" s="22">
        <v>0</v>
      </c>
      <c r="AN8165" s="22">
        <v>0</v>
      </c>
      <c r="AQ8165" s="22">
        <v>0</v>
      </c>
      <c r="AT8165" s="20">
        <v>2023</v>
      </c>
      <c r="AU8165" s="20" t="s">
        <v>16</v>
      </c>
      <c r="AV8165" s="20">
        <v>2</v>
      </c>
      <c r="AW8165" s="22">
        <v>530.5</v>
      </c>
      <c r="AX8165" s="22">
        <v>530.5</v>
      </c>
      <c r="AY8165" s="22">
        <v>0</v>
      </c>
      <c r="AZ8165" s="22">
        <v>0</v>
      </c>
    </row>
    <row r="8166" spans="1:52">
      <c r="A8166" s="20" t="s">
        <v>77</v>
      </c>
      <c r="B8166" s="20" t="s">
        <v>7</v>
      </c>
      <c r="G8166" s="20" t="s">
        <v>1786</v>
      </c>
      <c r="I8166" s="20" t="s">
        <v>1787</v>
      </c>
      <c r="K8166" s="21">
        <v>45495</v>
      </c>
      <c r="N8166" s="20" t="s">
        <v>29</v>
      </c>
      <c r="R8166" s="22">
        <v>472.28155258665311</v>
      </c>
      <c r="S8166" s="21">
        <v>45509</v>
      </c>
      <c r="T8166" s="22">
        <v>472.28155258665311</v>
      </c>
      <c r="V8166" s="21">
        <v>45548</v>
      </c>
      <c r="W8166" s="22">
        <v>0</v>
      </c>
      <c r="Z8166" s="22">
        <v>0</v>
      </c>
      <c r="AB8166" s="22">
        <v>0</v>
      </c>
      <c r="AE8166" s="22">
        <v>0</v>
      </c>
      <c r="AH8166" s="22">
        <v>0</v>
      </c>
      <c r="AK8166" s="22">
        <v>0</v>
      </c>
      <c r="AN8166" s="22">
        <v>0</v>
      </c>
      <c r="AQ8166" s="22">
        <v>0</v>
      </c>
      <c r="AT8166" s="20">
        <v>2024</v>
      </c>
      <c r="AU8166" s="20" t="s">
        <v>17</v>
      </c>
      <c r="AV8166" s="20">
        <v>3</v>
      </c>
      <c r="AW8166" s="22">
        <v>472.28</v>
      </c>
      <c r="AX8166" s="22">
        <v>472.28</v>
      </c>
      <c r="AY8166" s="22">
        <v>0</v>
      </c>
      <c r="AZ8166" s="22">
        <v>0</v>
      </c>
    </row>
    <row r="8167" spans="1:52">
      <c r="A8167" s="20" t="s">
        <v>217</v>
      </c>
      <c r="B8167" s="20" t="s">
        <v>8</v>
      </c>
      <c r="G8167" s="20" t="s">
        <v>5051</v>
      </c>
      <c r="I8167" s="20" t="s">
        <v>493</v>
      </c>
      <c r="K8167" s="21">
        <v>45121</v>
      </c>
      <c r="N8167" s="20" t="s">
        <v>24</v>
      </c>
      <c r="R8167" s="22">
        <v>1051.5022717015311</v>
      </c>
      <c r="S8167" s="21">
        <v>45148</v>
      </c>
      <c r="T8167" s="22">
        <v>1051.5022717015311</v>
      </c>
      <c r="V8167" s="21">
        <v>45176</v>
      </c>
      <c r="W8167" s="22">
        <v>0</v>
      </c>
      <c r="Z8167" s="22">
        <v>0</v>
      </c>
      <c r="AB8167" s="22">
        <v>0</v>
      </c>
      <c r="AE8167" s="22">
        <v>0</v>
      </c>
      <c r="AH8167" s="22">
        <v>0</v>
      </c>
      <c r="AK8167" s="22">
        <v>0</v>
      </c>
      <c r="AN8167" s="22">
        <v>0</v>
      </c>
      <c r="AQ8167" s="22">
        <v>0</v>
      </c>
      <c r="AT8167" s="20">
        <v>2023</v>
      </c>
      <c r="AU8167" s="20" t="s">
        <v>17</v>
      </c>
      <c r="AV8167" s="20">
        <v>3</v>
      </c>
      <c r="AW8167" s="22">
        <v>1051.5</v>
      </c>
      <c r="AX8167" s="22">
        <v>1051.5</v>
      </c>
      <c r="AY8167" s="22">
        <v>0</v>
      </c>
      <c r="AZ8167" s="22">
        <v>0</v>
      </c>
    </row>
    <row r="8168" spans="1:52">
      <c r="A8168" s="20" t="s">
        <v>85</v>
      </c>
      <c r="B8168" s="20" t="s">
        <v>6</v>
      </c>
      <c r="G8168" s="20" t="s">
        <v>6484</v>
      </c>
      <c r="I8168" s="20" t="s">
        <v>6485</v>
      </c>
      <c r="K8168" s="21">
        <v>45516</v>
      </c>
      <c r="N8168" s="20" t="s">
        <v>24</v>
      </c>
      <c r="R8168" s="22">
        <v>601.79920481541626</v>
      </c>
      <c r="S8168" s="21">
        <v>45548</v>
      </c>
      <c r="T8168" s="22">
        <v>196.5767411354708</v>
      </c>
      <c r="V8168" s="21">
        <v>45561</v>
      </c>
      <c r="W8168" s="22">
        <v>405.22246367994552</v>
      </c>
      <c r="Z8168" s="22">
        <v>9.9722004738100403E-3</v>
      </c>
      <c r="AB8168" s="22">
        <v>0</v>
      </c>
      <c r="AE8168" s="22">
        <v>0</v>
      </c>
      <c r="AH8168" s="22">
        <v>0</v>
      </c>
      <c r="AK8168" s="22">
        <v>0</v>
      </c>
      <c r="AN8168" s="22">
        <v>0</v>
      </c>
      <c r="AQ8168" s="22">
        <v>0</v>
      </c>
      <c r="AT8168" s="20">
        <v>2024</v>
      </c>
      <c r="AU8168" s="20" t="s">
        <v>18</v>
      </c>
      <c r="AV8168" s="20">
        <v>3</v>
      </c>
      <c r="AW8168" s="22">
        <v>601.79999999999995</v>
      </c>
      <c r="AX8168" s="22">
        <v>196.58</v>
      </c>
      <c r="AY8168" s="22">
        <v>405.22</v>
      </c>
      <c r="AZ8168" s="22">
        <v>0</v>
      </c>
    </row>
    <row r="8169" spans="1:52">
      <c r="A8169" s="20" t="s">
        <v>217</v>
      </c>
      <c r="B8169" s="20" t="s">
        <v>8</v>
      </c>
      <c r="G8169" s="20" t="s">
        <v>1615</v>
      </c>
      <c r="I8169" s="20" t="s">
        <v>730</v>
      </c>
      <c r="K8169" s="21">
        <v>45067</v>
      </c>
      <c r="N8169" s="20" t="s">
        <v>24</v>
      </c>
      <c r="R8169" s="22">
        <v>789.96562532132975</v>
      </c>
      <c r="S8169" s="21">
        <v>45085</v>
      </c>
      <c r="T8169" s="22">
        <v>789.96562532132975</v>
      </c>
      <c r="V8169" s="21">
        <v>45117</v>
      </c>
      <c r="W8169" s="22">
        <v>0</v>
      </c>
      <c r="Z8169" s="22">
        <v>0</v>
      </c>
      <c r="AB8169" s="22">
        <v>0</v>
      </c>
      <c r="AE8169" s="22">
        <v>0</v>
      </c>
      <c r="AH8169" s="22">
        <v>0</v>
      </c>
      <c r="AK8169" s="22">
        <v>0</v>
      </c>
      <c r="AN8169" s="22">
        <v>0</v>
      </c>
      <c r="AQ8169" s="22">
        <v>0</v>
      </c>
      <c r="AT8169" s="20">
        <v>2023</v>
      </c>
      <c r="AU8169" s="20" t="s">
        <v>15</v>
      </c>
      <c r="AV8169" s="20">
        <v>2</v>
      </c>
      <c r="AW8169" s="22">
        <v>789.97</v>
      </c>
      <c r="AX8169" s="22">
        <v>789.97</v>
      </c>
      <c r="AY8169" s="22">
        <v>0</v>
      </c>
      <c r="AZ8169" s="22">
        <v>0</v>
      </c>
    </row>
    <row r="8170" spans="1:52">
      <c r="A8170" s="20" t="s">
        <v>80</v>
      </c>
      <c r="B8170" s="20" t="s">
        <v>5</v>
      </c>
      <c r="G8170" s="20" t="s">
        <v>5353</v>
      </c>
      <c r="I8170" s="20" t="s">
        <v>2894</v>
      </c>
      <c r="K8170" s="21">
        <v>45275</v>
      </c>
      <c r="N8170" s="20" t="s">
        <v>24</v>
      </c>
      <c r="R8170" s="22">
        <v>550.91830377386896</v>
      </c>
      <c r="S8170" s="21">
        <v>45282</v>
      </c>
      <c r="T8170" s="22">
        <v>550.91830377386896</v>
      </c>
      <c r="V8170" s="21">
        <v>45488</v>
      </c>
      <c r="W8170" s="22">
        <v>0</v>
      </c>
      <c r="Z8170" s="22">
        <v>0</v>
      </c>
      <c r="AB8170" s="22">
        <v>0</v>
      </c>
      <c r="AE8170" s="22">
        <v>0</v>
      </c>
      <c r="AH8170" s="22">
        <v>0</v>
      </c>
      <c r="AK8170" s="22">
        <v>0</v>
      </c>
      <c r="AN8170" s="22">
        <v>0</v>
      </c>
      <c r="AQ8170" s="22">
        <v>0</v>
      </c>
      <c r="AT8170" s="20">
        <v>2023</v>
      </c>
      <c r="AU8170" s="20" t="s">
        <v>22</v>
      </c>
      <c r="AV8170" s="20">
        <v>4</v>
      </c>
      <c r="AW8170" s="22">
        <v>550.91999999999996</v>
      </c>
      <c r="AX8170" s="22">
        <v>550.91999999999996</v>
      </c>
      <c r="AY8170" s="22">
        <v>0</v>
      </c>
      <c r="AZ8170" s="22">
        <v>0</v>
      </c>
    </row>
    <row r="8171" spans="1:52">
      <c r="A8171" s="20" t="s">
        <v>130</v>
      </c>
      <c r="B8171" s="20" t="s">
        <v>3</v>
      </c>
      <c r="G8171" s="20" t="s">
        <v>749</v>
      </c>
      <c r="I8171" s="20" t="s">
        <v>451</v>
      </c>
      <c r="K8171" s="21">
        <v>45093</v>
      </c>
      <c r="N8171" s="20" t="s">
        <v>29</v>
      </c>
      <c r="R8171" s="22">
        <v>489.29492406512151</v>
      </c>
      <c r="S8171" s="21">
        <v>45119</v>
      </c>
      <c r="T8171" s="22">
        <v>489.29492406512151</v>
      </c>
      <c r="V8171" s="21">
        <v>45152</v>
      </c>
      <c r="W8171" s="22">
        <v>0</v>
      </c>
      <c r="Z8171" s="22">
        <v>0</v>
      </c>
      <c r="AB8171" s="22">
        <v>0</v>
      </c>
      <c r="AE8171" s="22">
        <v>0</v>
      </c>
      <c r="AH8171" s="22">
        <v>0</v>
      </c>
      <c r="AK8171" s="22">
        <v>0</v>
      </c>
      <c r="AN8171" s="22">
        <v>0</v>
      </c>
      <c r="AQ8171" s="22">
        <v>0</v>
      </c>
      <c r="AT8171" s="20">
        <v>2023</v>
      </c>
      <c r="AU8171" s="20" t="s">
        <v>16</v>
      </c>
      <c r="AV8171" s="20">
        <v>2</v>
      </c>
      <c r="AW8171" s="22">
        <v>489.29</v>
      </c>
      <c r="AX8171" s="22">
        <v>489.29</v>
      </c>
      <c r="AY8171" s="22">
        <v>0</v>
      </c>
      <c r="AZ8171" s="22">
        <v>0</v>
      </c>
    </row>
    <row r="8172" spans="1:52">
      <c r="A8172" s="20" t="s">
        <v>217</v>
      </c>
      <c r="B8172" s="20" t="s">
        <v>8</v>
      </c>
      <c r="G8172" s="20" t="s">
        <v>4033</v>
      </c>
      <c r="I8172" s="20" t="s">
        <v>4034</v>
      </c>
      <c r="K8172" s="21">
        <v>45215</v>
      </c>
      <c r="N8172" s="20" t="s">
        <v>27</v>
      </c>
      <c r="R8172" s="22">
        <v>577.55179535712136</v>
      </c>
      <c r="S8172" s="21">
        <v>45238</v>
      </c>
      <c r="T8172" s="22">
        <v>577.55179535712136</v>
      </c>
      <c r="V8172" s="21">
        <v>45271</v>
      </c>
      <c r="W8172" s="22">
        <v>0</v>
      </c>
      <c r="Z8172" s="22">
        <v>0</v>
      </c>
      <c r="AB8172" s="22">
        <v>0</v>
      </c>
      <c r="AE8172" s="22">
        <v>0</v>
      </c>
      <c r="AH8172" s="22">
        <v>0</v>
      </c>
      <c r="AK8172" s="22">
        <v>0</v>
      </c>
      <c r="AN8172" s="22">
        <v>0</v>
      </c>
      <c r="AQ8172" s="22">
        <v>0</v>
      </c>
      <c r="AT8172" s="20">
        <v>2023</v>
      </c>
      <c r="AU8172" s="20" t="s">
        <v>20</v>
      </c>
      <c r="AV8172" s="20">
        <v>4</v>
      </c>
      <c r="AW8172" s="22">
        <v>577.54999999999995</v>
      </c>
      <c r="AX8172" s="22">
        <v>577.54999999999995</v>
      </c>
      <c r="AY8172" s="22">
        <v>0</v>
      </c>
      <c r="AZ8172" s="22">
        <v>0</v>
      </c>
    </row>
    <row r="8173" spans="1:52">
      <c r="A8173" s="20" t="s">
        <v>130</v>
      </c>
      <c r="B8173" s="20" t="s">
        <v>3</v>
      </c>
      <c r="G8173" s="20" t="s">
        <v>6486</v>
      </c>
      <c r="I8173" s="20" t="s">
        <v>3424</v>
      </c>
      <c r="K8173" s="21">
        <v>44943</v>
      </c>
      <c r="N8173" s="20" t="s">
        <v>28</v>
      </c>
      <c r="R8173" s="22">
        <v>200.7990567213896</v>
      </c>
      <c r="S8173" s="21">
        <v>44955</v>
      </c>
      <c r="T8173" s="22">
        <v>200.7990567213896</v>
      </c>
      <c r="V8173" s="21">
        <v>45086</v>
      </c>
      <c r="W8173" s="22">
        <v>0</v>
      </c>
      <c r="Z8173" s="22">
        <v>0</v>
      </c>
      <c r="AB8173" s="22">
        <v>0</v>
      </c>
      <c r="AE8173" s="22">
        <v>0</v>
      </c>
      <c r="AH8173" s="22">
        <v>0</v>
      </c>
      <c r="AK8173" s="22">
        <v>0</v>
      </c>
      <c r="AN8173" s="22">
        <v>0</v>
      </c>
      <c r="AQ8173" s="22">
        <v>0</v>
      </c>
      <c r="AT8173" s="20">
        <v>2023</v>
      </c>
      <c r="AU8173" s="20" t="s">
        <v>11</v>
      </c>
      <c r="AV8173" s="20">
        <v>1</v>
      </c>
      <c r="AW8173" s="22">
        <v>200.8</v>
      </c>
      <c r="AX8173" s="22">
        <v>200.8</v>
      </c>
      <c r="AY8173" s="22">
        <v>0</v>
      </c>
      <c r="AZ8173" s="22">
        <v>0</v>
      </c>
    </row>
    <row r="8174" spans="1:52">
      <c r="A8174" s="20" t="s">
        <v>206</v>
      </c>
      <c r="B8174" s="20" t="s">
        <v>4</v>
      </c>
      <c r="G8174" s="20" t="s">
        <v>4594</v>
      </c>
      <c r="I8174" s="20" t="s">
        <v>2897</v>
      </c>
      <c r="K8174" s="21">
        <v>45242</v>
      </c>
      <c r="N8174" s="20" t="s">
        <v>29</v>
      </c>
      <c r="R8174" s="22">
        <v>389.34501431863077</v>
      </c>
      <c r="S8174" s="21">
        <v>45252</v>
      </c>
      <c r="T8174" s="22">
        <v>389.34501431863077</v>
      </c>
      <c r="V8174" s="21">
        <v>45299</v>
      </c>
      <c r="W8174" s="22">
        <v>0</v>
      </c>
      <c r="Z8174" s="22">
        <v>0</v>
      </c>
      <c r="AB8174" s="22">
        <v>0</v>
      </c>
      <c r="AE8174" s="22">
        <v>0</v>
      </c>
      <c r="AH8174" s="22">
        <v>0</v>
      </c>
      <c r="AK8174" s="22">
        <v>0</v>
      </c>
      <c r="AN8174" s="22">
        <v>0</v>
      </c>
      <c r="AQ8174" s="22">
        <v>0</v>
      </c>
      <c r="AT8174" s="20">
        <v>2023</v>
      </c>
      <c r="AU8174" s="20" t="s">
        <v>21</v>
      </c>
      <c r="AV8174" s="20">
        <v>4</v>
      </c>
      <c r="AW8174" s="22">
        <v>389.35</v>
      </c>
      <c r="AX8174" s="22">
        <v>389.35</v>
      </c>
      <c r="AY8174" s="22">
        <v>0</v>
      </c>
      <c r="AZ8174" s="22">
        <v>0</v>
      </c>
    </row>
    <row r="8175" spans="1:52">
      <c r="A8175" s="20" t="s">
        <v>80</v>
      </c>
      <c r="B8175" s="20" t="s">
        <v>5</v>
      </c>
      <c r="G8175" s="20" t="s">
        <v>1353</v>
      </c>
      <c r="I8175" s="20" t="s">
        <v>347</v>
      </c>
      <c r="K8175" s="21">
        <v>45484</v>
      </c>
      <c r="N8175" s="20" t="s">
        <v>24</v>
      </c>
      <c r="R8175" s="22">
        <v>734.28120401441038</v>
      </c>
      <c r="S8175" s="21">
        <v>45498</v>
      </c>
      <c r="T8175" s="22">
        <v>734.28120401441038</v>
      </c>
      <c r="V8175" s="21">
        <v>45541</v>
      </c>
      <c r="W8175" s="22">
        <v>0</v>
      </c>
      <c r="Z8175" s="22">
        <v>0</v>
      </c>
      <c r="AB8175" s="22">
        <v>0</v>
      </c>
      <c r="AE8175" s="22">
        <v>0</v>
      </c>
      <c r="AH8175" s="22">
        <v>0</v>
      </c>
      <c r="AK8175" s="22">
        <v>0</v>
      </c>
      <c r="AN8175" s="22">
        <v>0</v>
      </c>
      <c r="AQ8175" s="22">
        <v>0</v>
      </c>
      <c r="AT8175" s="20">
        <v>2024</v>
      </c>
      <c r="AU8175" s="20" t="s">
        <v>17</v>
      </c>
      <c r="AV8175" s="20">
        <v>3</v>
      </c>
      <c r="AW8175" s="22">
        <v>734.28</v>
      </c>
      <c r="AX8175" s="22">
        <v>734.28</v>
      </c>
      <c r="AY8175" s="22">
        <v>0</v>
      </c>
      <c r="AZ8175" s="22">
        <v>0</v>
      </c>
    </row>
    <row r="8176" spans="1:52">
      <c r="A8176" s="20" t="s">
        <v>217</v>
      </c>
      <c r="B8176" s="20" t="s">
        <v>8</v>
      </c>
      <c r="G8176" s="20" t="s">
        <v>350</v>
      </c>
      <c r="I8176" s="20" t="s">
        <v>351</v>
      </c>
      <c r="K8176" s="21">
        <v>44971</v>
      </c>
      <c r="N8176" s="20" t="s">
        <v>28</v>
      </c>
      <c r="R8176" s="22">
        <v>1452.9754198464191</v>
      </c>
      <c r="S8176" s="21">
        <v>44999</v>
      </c>
      <c r="T8176" s="22">
        <v>1452.9754198464191</v>
      </c>
      <c r="V8176" s="21">
        <v>45030</v>
      </c>
      <c r="W8176" s="22">
        <v>0</v>
      </c>
      <c r="Z8176" s="22">
        <v>0</v>
      </c>
      <c r="AB8176" s="22">
        <v>0</v>
      </c>
      <c r="AE8176" s="22">
        <v>0</v>
      </c>
      <c r="AH8176" s="22">
        <v>0</v>
      </c>
      <c r="AK8176" s="22">
        <v>0</v>
      </c>
      <c r="AN8176" s="22">
        <v>0</v>
      </c>
      <c r="AQ8176" s="22">
        <v>0</v>
      </c>
      <c r="AT8176" s="20">
        <v>2023</v>
      </c>
      <c r="AU8176" s="20" t="s">
        <v>12</v>
      </c>
      <c r="AV8176" s="20">
        <v>1</v>
      </c>
      <c r="AW8176" s="22">
        <v>1452.98</v>
      </c>
      <c r="AX8176" s="22">
        <v>1452.98</v>
      </c>
      <c r="AY8176" s="22">
        <v>0</v>
      </c>
      <c r="AZ8176" s="22">
        <v>0</v>
      </c>
    </row>
    <row r="8177" spans="1:52">
      <c r="A8177" s="20" t="s">
        <v>130</v>
      </c>
      <c r="B8177" s="20" t="s">
        <v>3</v>
      </c>
      <c r="G8177" s="20" t="s">
        <v>3824</v>
      </c>
      <c r="I8177" s="20" t="s">
        <v>1769</v>
      </c>
      <c r="K8177" s="21">
        <v>44953</v>
      </c>
      <c r="N8177" s="20" t="s">
        <v>24</v>
      </c>
      <c r="R8177" s="22">
        <v>372.74624247520461</v>
      </c>
      <c r="S8177" s="21">
        <v>44959</v>
      </c>
      <c r="T8177" s="22">
        <v>372.74624247520461</v>
      </c>
      <c r="V8177" s="21">
        <v>45010</v>
      </c>
      <c r="W8177" s="22">
        <v>0</v>
      </c>
      <c r="Z8177" s="22">
        <v>0</v>
      </c>
      <c r="AB8177" s="22">
        <v>0</v>
      </c>
      <c r="AE8177" s="22">
        <v>0</v>
      </c>
      <c r="AH8177" s="22">
        <v>0</v>
      </c>
      <c r="AK8177" s="22">
        <v>0</v>
      </c>
      <c r="AN8177" s="22">
        <v>0</v>
      </c>
      <c r="AQ8177" s="22">
        <v>0</v>
      </c>
      <c r="AT8177" s="20">
        <v>2023</v>
      </c>
      <c r="AU8177" s="20" t="s">
        <v>11</v>
      </c>
      <c r="AV8177" s="20">
        <v>1</v>
      </c>
      <c r="AW8177" s="22">
        <v>372.75</v>
      </c>
      <c r="AX8177" s="22">
        <v>372.75</v>
      </c>
      <c r="AY8177" s="22">
        <v>0</v>
      </c>
      <c r="AZ8177" s="22">
        <v>0</v>
      </c>
    </row>
    <row r="8178" spans="1:52">
      <c r="A8178" s="20" t="s">
        <v>206</v>
      </c>
      <c r="B8178" s="20" t="s">
        <v>4</v>
      </c>
      <c r="G8178" s="20" t="s">
        <v>6487</v>
      </c>
      <c r="I8178" s="20" t="s">
        <v>3699</v>
      </c>
      <c r="K8178" s="21">
        <v>45524</v>
      </c>
      <c r="N8178" s="20" t="s">
        <v>28</v>
      </c>
      <c r="R8178" s="22">
        <v>1430.7727286474981</v>
      </c>
      <c r="S8178" s="21">
        <v>45548</v>
      </c>
      <c r="T8178" s="22">
        <v>1430.7727286474981</v>
      </c>
      <c r="V8178" s="21">
        <v>45603</v>
      </c>
      <c r="W8178" s="22">
        <v>0</v>
      </c>
      <c r="Z8178" s="22">
        <v>0</v>
      </c>
      <c r="AB8178" s="22">
        <v>0</v>
      </c>
      <c r="AE8178" s="22">
        <v>0</v>
      </c>
      <c r="AH8178" s="22">
        <v>0</v>
      </c>
      <c r="AK8178" s="22">
        <v>0</v>
      </c>
      <c r="AN8178" s="22">
        <v>0</v>
      </c>
      <c r="AQ8178" s="22">
        <v>0</v>
      </c>
      <c r="AT8178" s="20">
        <v>2024</v>
      </c>
      <c r="AU8178" s="20" t="s">
        <v>18</v>
      </c>
      <c r="AV8178" s="20">
        <v>3</v>
      </c>
      <c r="AW8178" s="22">
        <v>1430.77</v>
      </c>
      <c r="AX8178" s="22">
        <v>1430.77</v>
      </c>
      <c r="AY8178" s="22">
        <v>0</v>
      </c>
      <c r="AZ8178" s="22">
        <v>0</v>
      </c>
    </row>
    <row r="8179" spans="1:52">
      <c r="A8179" s="20" t="s">
        <v>217</v>
      </c>
      <c r="B8179" s="20" t="s">
        <v>8</v>
      </c>
      <c r="G8179" s="20" t="s">
        <v>1870</v>
      </c>
      <c r="I8179" s="20" t="s">
        <v>607</v>
      </c>
      <c r="K8179" s="21">
        <v>45249</v>
      </c>
      <c r="N8179" s="20" t="s">
        <v>24</v>
      </c>
      <c r="R8179" s="22">
        <v>520.70140905614437</v>
      </c>
      <c r="S8179" s="21">
        <v>45260</v>
      </c>
      <c r="T8179" s="22">
        <v>520.70140905614437</v>
      </c>
      <c r="V8179" s="21">
        <v>45282</v>
      </c>
      <c r="W8179" s="22">
        <v>0</v>
      </c>
      <c r="Z8179" s="22">
        <v>0</v>
      </c>
      <c r="AB8179" s="22">
        <v>0</v>
      </c>
      <c r="AE8179" s="22">
        <v>0</v>
      </c>
      <c r="AH8179" s="22">
        <v>0</v>
      </c>
      <c r="AK8179" s="22">
        <v>0</v>
      </c>
      <c r="AN8179" s="22">
        <v>0</v>
      </c>
      <c r="AQ8179" s="22">
        <v>0</v>
      </c>
      <c r="AT8179" s="20">
        <v>2023</v>
      </c>
      <c r="AU8179" s="20" t="s">
        <v>21</v>
      </c>
      <c r="AV8179" s="20">
        <v>4</v>
      </c>
      <c r="AW8179" s="22">
        <v>520.70000000000005</v>
      </c>
      <c r="AX8179" s="22">
        <v>520.70000000000005</v>
      </c>
      <c r="AY8179" s="22">
        <v>0</v>
      </c>
      <c r="AZ8179" s="22">
        <v>0</v>
      </c>
    </row>
    <row r="8180" spans="1:52">
      <c r="A8180" s="20" t="s">
        <v>80</v>
      </c>
      <c r="B8180" s="20" t="s">
        <v>5</v>
      </c>
      <c r="G8180" s="20" t="s">
        <v>6488</v>
      </c>
      <c r="I8180" s="20" t="s">
        <v>6489</v>
      </c>
      <c r="K8180" s="21">
        <v>45468</v>
      </c>
      <c r="N8180" s="20" t="s">
        <v>24</v>
      </c>
      <c r="R8180" s="22">
        <v>411.85016988936809</v>
      </c>
      <c r="S8180" s="21">
        <v>45481</v>
      </c>
      <c r="T8180" s="22">
        <v>411.85016988936809</v>
      </c>
      <c r="V8180" s="21">
        <v>45525</v>
      </c>
      <c r="W8180" s="22">
        <v>0</v>
      </c>
      <c r="Z8180" s="22">
        <v>0</v>
      </c>
      <c r="AB8180" s="22">
        <v>0</v>
      </c>
      <c r="AE8180" s="22">
        <v>0</v>
      </c>
      <c r="AH8180" s="22">
        <v>0</v>
      </c>
      <c r="AK8180" s="22">
        <v>0</v>
      </c>
      <c r="AN8180" s="22">
        <v>0</v>
      </c>
      <c r="AQ8180" s="22">
        <v>0</v>
      </c>
      <c r="AT8180" s="20">
        <v>2024</v>
      </c>
      <c r="AU8180" s="20" t="s">
        <v>16</v>
      </c>
      <c r="AV8180" s="20">
        <v>2</v>
      </c>
      <c r="AW8180" s="22">
        <v>411.85</v>
      </c>
      <c r="AX8180" s="22">
        <v>411.85</v>
      </c>
      <c r="AY8180" s="22">
        <v>0</v>
      </c>
      <c r="AZ8180" s="22">
        <v>0</v>
      </c>
    </row>
    <row r="8181" spans="1:52">
      <c r="A8181" s="20" t="s">
        <v>206</v>
      </c>
      <c r="B8181" s="20" t="s">
        <v>4</v>
      </c>
      <c r="G8181" s="20" t="s">
        <v>3752</v>
      </c>
      <c r="I8181" s="20" t="s">
        <v>3699</v>
      </c>
      <c r="K8181" s="21">
        <v>45524</v>
      </c>
      <c r="N8181" s="20" t="s">
        <v>28</v>
      </c>
      <c r="R8181" s="22">
        <v>2368.1846740717579</v>
      </c>
      <c r="S8181" s="21">
        <v>45548</v>
      </c>
      <c r="T8181" s="22">
        <v>2368.1846740717579</v>
      </c>
      <c r="V8181" s="21">
        <v>45603</v>
      </c>
      <c r="W8181" s="22">
        <v>0</v>
      </c>
      <c r="Z8181" s="22">
        <v>0</v>
      </c>
      <c r="AB8181" s="22">
        <v>0</v>
      </c>
      <c r="AE8181" s="22">
        <v>0</v>
      </c>
      <c r="AH8181" s="22">
        <v>0</v>
      </c>
      <c r="AK8181" s="22">
        <v>0</v>
      </c>
      <c r="AN8181" s="22">
        <v>0</v>
      </c>
      <c r="AQ8181" s="22">
        <v>0</v>
      </c>
      <c r="AT8181" s="20">
        <v>2024</v>
      </c>
      <c r="AU8181" s="20" t="s">
        <v>18</v>
      </c>
      <c r="AV8181" s="20">
        <v>3</v>
      </c>
      <c r="AW8181" s="22">
        <v>2368.1799999999998</v>
      </c>
      <c r="AX8181" s="22">
        <v>2368.1799999999998</v>
      </c>
      <c r="AY8181" s="22">
        <v>0</v>
      </c>
      <c r="AZ8181" s="22">
        <v>0</v>
      </c>
    </row>
    <row r="8182" spans="1:52">
      <c r="A8182" s="20" t="s">
        <v>80</v>
      </c>
      <c r="B8182" s="20" t="s">
        <v>5</v>
      </c>
      <c r="G8182" s="20" t="s">
        <v>6233</v>
      </c>
      <c r="I8182" s="20" t="s">
        <v>1589</v>
      </c>
      <c r="K8182" s="21">
        <v>45421</v>
      </c>
      <c r="N8182" s="20" t="s">
        <v>28</v>
      </c>
      <c r="R8182" s="22">
        <v>1285.8154856345111</v>
      </c>
      <c r="S8182" s="21">
        <v>45432</v>
      </c>
      <c r="T8182" s="22">
        <v>1285.8154856345111</v>
      </c>
      <c r="V8182" s="21">
        <v>45488</v>
      </c>
      <c r="W8182" s="22">
        <v>0</v>
      </c>
      <c r="Z8182" s="22">
        <v>0</v>
      </c>
      <c r="AB8182" s="22">
        <v>0</v>
      </c>
      <c r="AE8182" s="22">
        <v>0</v>
      </c>
      <c r="AH8182" s="22">
        <v>0</v>
      </c>
      <c r="AK8182" s="22">
        <v>0</v>
      </c>
      <c r="AN8182" s="22">
        <v>0</v>
      </c>
      <c r="AQ8182" s="22">
        <v>0</v>
      </c>
      <c r="AT8182" s="20">
        <v>2024</v>
      </c>
      <c r="AU8182" s="20" t="s">
        <v>15</v>
      </c>
      <c r="AV8182" s="20">
        <v>2</v>
      </c>
      <c r="AW8182" s="22">
        <v>1285.82</v>
      </c>
      <c r="AX8182" s="22">
        <v>1285.82</v>
      </c>
      <c r="AY8182" s="22">
        <v>0</v>
      </c>
      <c r="AZ8182" s="22">
        <v>0</v>
      </c>
    </row>
    <row r="8183" spans="1:52">
      <c r="A8183" s="20" t="s">
        <v>77</v>
      </c>
      <c r="B8183" s="20" t="s">
        <v>7</v>
      </c>
      <c r="G8183" s="20" t="s">
        <v>4283</v>
      </c>
      <c r="I8183" s="20" t="s">
        <v>4284</v>
      </c>
      <c r="K8183" s="21">
        <v>45472</v>
      </c>
      <c r="N8183" s="20" t="s">
        <v>28</v>
      </c>
      <c r="R8183" s="22">
        <v>523.34677632433579</v>
      </c>
      <c r="S8183" s="21">
        <v>45482</v>
      </c>
      <c r="T8183" s="22">
        <v>523.34677632433579</v>
      </c>
      <c r="V8183" s="21">
        <v>45517</v>
      </c>
      <c r="W8183" s="22">
        <v>0</v>
      </c>
      <c r="Z8183" s="22">
        <v>0</v>
      </c>
      <c r="AB8183" s="22">
        <v>0</v>
      </c>
      <c r="AE8183" s="22">
        <v>0</v>
      </c>
      <c r="AH8183" s="22">
        <v>0</v>
      </c>
      <c r="AK8183" s="22">
        <v>0</v>
      </c>
      <c r="AN8183" s="22">
        <v>0</v>
      </c>
      <c r="AQ8183" s="22">
        <v>0</v>
      </c>
      <c r="AT8183" s="20">
        <v>2024</v>
      </c>
      <c r="AU8183" s="20" t="s">
        <v>16</v>
      </c>
      <c r="AV8183" s="20">
        <v>2</v>
      </c>
      <c r="AW8183" s="22">
        <v>523.35</v>
      </c>
      <c r="AX8183" s="22">
        <v>523.35</v>
      </c>
      <c r="AY8183" s="22">
        <v>0</v>
      </c>
      <c r="AZ8183" s="22">
        <v>0</v>
      </c>
    </row>
    <row r="8184" spans="1:52">
      <c r="A8184" s="20" t="s">
        <v>77</v>
      </c>
      <c r="B8184" s="20" t="s">
        <v>7</v>
      </c>
      <c r="G8184" s="20" t="s">
        <v>5122</v>
      </c>
      <c r="I8184" s="20" t="s">
        <v>4699</v>
      </c>
      <c r="K8184" s="21">
        <v>45236</v>
      </c>
      <c r="N8184" s="20" t="s">
        <v>29</v>
      </c>
      <c r="R8184" s="22">
        <v>930.69749352446479</v>
      </c>
      <c r="S8184" s="21">
        <v>45253</v>
      </c>
      <c r="T8184" s="22">
        <v>930.69749352446479</v>
      </c>
      <c r="V8184" s="21">
        <v>45301</v>
      </c>
      <c r="W8184" s="22">
        <v>0</v>
      </c>
      <c r="Z8184" s="22">
        <v>0</v>
      </c>
      <c r="AB8184" s="22">
        <v>0</v>
      </c>
      <c r="AE8184" s="22">
        <v>0</v>
      </c>
      <c r="AH8184" s="22">
        <v>0</v>
      </c>
      <c r="AK8184" s="22">
        <v>0</v>
      </c>
      <c r="AN8184" s="22">
        <v>0</v>
      </c>
      <c r="AQ8184" s="22">
        <v>0</v>
      </c>
      <c r="AT8184" s="20">
        <v>2023</v>
      </c>
      <c r="AU8184" s="20" t="s">
        <v>21</v>
      </c>
      <c r="AV8184" s="20">
        <v>4</v>
      </c>
      <c r="AW8184" s="22">
        <v>930.7</v>
      </c>
      <c r="AX8184" s="22">
        <v>930.7</v>
      </c>
      <c r="AY8184" s="22">
        <v>0</v>
      </c>
      <c r="AZ8184" s="22">
        <v>0</v>
      </c>
    </row>
    <row r="8185" spans="1:52">
      <c r="A8185" s="20" t="s">
        <v>206</v>
      </c>
      <c r="B8185" s="20" t="s">
        <v>4</v>
      </c>
      <c r="G8185" s="20" t="s">
        <v>2168</v>
      </c>
      <c r="I8185" s="20" t="s">
        <v>2169</v>
      </c>
      <c r="K8185" s="21">
        <v>44942</v>
      </c>
      <c r="N8185" s="20" t="s">
        <v>29</v>
      </c>
      <c r="R8185" s="22">
        <v>325.13250499696881</v>
      </c>
      <c r="S8185" s="21">
        <v>44954</v>
      </c>
      <c r="T8185" s="22">
        <v>325.13250499696881</v>
      </c>
      <c r="V8185" s="21">
        <v>44992</v>
      </c>
      <c r="W8185" s="22">
        <v>0</v>
      </c>
      <c r="Z8185" s="22">
        <v>0</v>
      </c>
      <c r="AB8185" s="22">
        <v>0</v>
      </c>
      <c r="AE8185" s="22">
        <v>0</v>
      </c>
      <c r="AH8185" s="22">
        <v>0</v>
      </c>
      <c r="AK8185" s="22">
        <v>0</v>
      </c>
      <c r="AN8185" s="22">
        <v>0</v>
      </c>
      <c r="AQ8185" s="22">
        <v>0</v>
      </c>
      <c r="AT8185" s="20">
        <v>2023</v>
      </c>
      <c r="AU8185" s="20" t="s">
        <v>11</v>
      </c>
      <c r="AV8185" s="20">
        <v>1</v>
      </c>
      <c r="AW8185" s="22">
        <v>325.13</v>
      </c>
      <c r="AX8185" s="22">
        <v>325.13</v>
      </c>
      <c r="AY8185" s="22">
        <v>0</v>
      </c>
      <c r="AZ8185" s="22">
        <v>0</v>
      </c>
    </row>
    <row r="8186" spans="1:52">
      <c r="A8186" s="20" t="s">
        <v>80</v>
      </c>
      <c r="B8186" s="20" t="s">
        <v>5</v>
      </c>
      <c r="G8186" s="20" t="s">
        <v>3026</v>
      </c>
      <c r="I8186" s="20" t="s">
        <v>3027</v>
      </c>
      <c r="K8186" s="21">
        <v>45473</v>
      </c>
      <c r="N8186" s="20" t="s">
        <v>24</v>
      </c>
      <c r="R8186" s="22">
        <v>94.941572300397524</v>
      </c>
      <c r="S8186" s="21">
        <v>45481</v>
      </c>
      <c r="T8186" s="22">
        <v>94.941572300397524</v>
      </c>
      <c r="V8186" s="21">
        <v>45525</v>
      </c>
      <c r="W8186" s="22">
        <v>0</v>
      </c>
      <c r="Z8186" s="22">
        <v>0</v>
      </c>
      <c r="AB8186" s="22">
        <v>0</v>
      </c>
      <c r="AE8186" s="22">
        <v>0</v>
      </c>
      <c r="AH8186" s="22">
        <v>0</v>
      </c>
      <c r="AK8186" s="22">
        <v>0</v>
      </c>
      <c r="AN8186" s="22">
        <v>0</v>
      </c>
      <c r="AQ8186" s="22">
        <v>0</v>
      </c>
      <c r="AT8186" s="20">
        <v>2024</v>
      </c>
      <c r="AU8186" s="20" t="s">
        <v>16</v>
      </c>
      <c r="AV8186" s="20">
        <v>2</v>
      </c>
      <c r="AW8186" s="22">
        <v>94.94</v>
      </c>
      <c r="AX8186" s="22">
        <v>94.94</v>
      </c>
      <c r="AY8186" s="22">
        <v>0</v>
      </c>
      <c r="AZ8186" s="22">
        <v>0</v>
      </c>
    </row>
    <row r="8187" spans="1:52">
      <c r="A8187" s="20" t="s">
        <v>130</v>
      </c>
      <c r="B8187" s="20" t="s">
        <v>3</v>
      </c>
      <c r="G8187" s="20" t="s">
        <v>5867</v>
      </c>
      <c r="I8187" s="20" t="s">
        <v>495</v>
      </c>
      <c r="K8187" s="21">
        <v>45451</v>
      </c>
      <c r="N8187" s="20" t="s">
        <v>27</v>
      </c>
      <c r="R8187" s="22">
        <v>92.991359521930335</v>
      </c>
      <c r="S8187" s="21">
        <v>45463</v>
      </c>
      <c r="T8187" s="22">
        <v>32.991949849012158</v>
      </c>
      <c r="V8187" s="21">
        <v>45496</v>
      </c>
      <c r="W8187" s="22">
        <v>59.999409672918183</v>
      </c>
      <c r="Z8187" s="22">
        <v>9.9923216772010715E-3</v>
      </c>
      <c r="AB8187" s="22">
        <v>0</v>
      </c>
      <c r="AE8187" s="22">
        <v>0</v>
      </c>
      <c r="AH8187" s="22">
        <v>0</v>
      </c>
      <c r="AK8187" s="22">
        <v>0</v>
      </c>
      <c r="AN8187" s="22">
        <v>0</v>
      </c>
      <c r="AQ8187" s="22">
        <v>0</v>
      </c>
      <c r="AT8187" s="20">
        <v>2024</v>
      </c>
      <c r="AU8187" s="20" t="s">
        <v>16</v>
      </c>
      <c r="AV8187" s="20">
        <v>2</v>
      </c>
      <c r="AW8187" s="22">
        <v>92.99</v>
      </c>
      <c r="AX8187" s="22">
        <v>32.99</v>
      </c>
      <c r="AY8187" s="22">
        <v>60</v>
      </c>
      <c r="AZ8187" s="22">
        <v>0</v>
      </c>
    </row>
    <row r="8188" spans="1:52">
      <c r="A8188" s="20" t="s">
        <v>130</v>
      </c>
      <c r="B8188" s="20" t="s">
        <v>3</v>
      </c>
      <c r="G8188" s="20" t="s">
        <v>2246</v>
      </c>
      <c r="I8188" s="20" t="s">
        <v>2247</v>
      </c>
      <c r="K8188" s="21">
        <v>45273</v>
      </c>
      <c r="N8188" s="20" t="s">
        <v>24</v>
      </c>
      <c r="R8188" s="22">
        <v>176.35271803420591</v>
      </c>
      <c r="S8188" s="21">
        <v>45282</v>
      </c>
      <c r="T8188" s="22">
        <v>176.35271803420591</v>
      </c>
      <c r="V8188" s="21">
        <v>45345</v>
      </c>
      <c r="W8188" s="22">
        <v>0</v>
      </c>
      <c r="Z8188" s="22">
        <v>0</v>
      </c>
      <c r="AB8188" s="22">
        <v>0</v>
      </c>
      <c r="AE8188" s="22">
        <v>0</v>
      </c>
      <c r="AH8188" s="22">
        <v>0</v>
      </c>
      <c r="AK8188" s="22">
        <v>0</v>
      </c>
      <c r="AN8188" s="22">
        <v>0</v>
      </c>
      <c r="AQ8188" s="22">
        <v>0</v>
      </c>
      <c r="AT8188" s="20">
        <v>2023</v>
      </c>
      <c r="AU8188" s="20" t="s">
        <v>22</v>
      </c>
      <c r="AV8188" s="20">
        <v>4</v>
      </c>
      <c r="AW8188" s="22">
        <v>176.35</v>
      </c>
      <c r="AX8188" s="22">
        <v>176.35</v>
      </c>
      <c r="AY8188" s="22">
        <v>0</v>
      </c>
      <c r="AZ8188" s="22">
        <v>0</v>
      </c>
    </row>
    <row r="8189" spans="1:52">
      <c r="A8189" s="20" t="s">
        <v>130</v>
      </c>
      <c r="B8189" s="20" t="s">
        <v>3</v>
      </c>
      <c r="G8189" s="20" t="s">
        <v>6490</v>
      </c>
      <c r="I8189" s="20" t="s">
        <v>2285</v>
      </c>
      <c r="K8189" s="21">
        <v>45016</v>
      </c>
      <c r="N8189" s="20" t="s">
        <v>24</v>
      </c>
      <c r="R8189" s="22">
        <v>219.8338191125986</v>
      </c>
      <c r="S8189" s="21">
        <v>45028</v>
      </c>
      <c r="T8189" s="22">
        <v>219.8338191125986</v>
      </c>
      <c r="V8189" s="21">
        <v>45101</v>
      </c>
      <c r="W8189" s="22">
        <v>0</v>
      </c>
      <c r="Z8189" s="22">
        <v>0</v>
      </c>
      <c r="AB8189" s="22">
        <v>0</v>
      </c>
      <c r="AE8189" s="22">
        <v>0</v>
      </c>
      <c r="AH8189" s="22">
        <v>0</v>
      </c>
      <c r="AK8189" s="22">
        <v>0</v>
      </c>
      <c r="AN8189" s="22">
        <v>0</v>
      </c>
      <c r="AQ8189" s="22">
        <v>0</v>
      </c>
      <c r="AT8189" s="20">
        <v>2023</v>
      </c>
      <c r="AU8189" s="20" t="s">
        <v>13</v>
      </c>
      <c r="AV8189" s="20">
        <v>1</v>
      </c>
      <c r="AW8189" s="22">
        <v>219.83</v>
      </c>
      <c r="AX8189" s="22">
        <v>219.83</v>
      </c>
      <c r="AY8189" s="22">
        <v>0</v>
      </c>
      <c r="AZ8189" s="22">
        <v>0</v>
      </c>
    </row>
    <row r="8190" spans="1:52">
      <c r="A8190" s="20" t="s">
        <v>80</v>
      </c>
      <c r="B8190" s="20" t="s">
        <v>5</v>
      </c>
      <c r="G8190" s="20" t="s">
        <v>4501</v>
      </c>
      <c r="I8190" s="20" t="s">
        <v>4502</v>
      </c>
      <c r="K8190" s="21">
        <v>45494</v>
      </c>
      <c r="N8190" s="20" t="s">
        <v>24</v>
      </c>
      <c r="R8190" s="22">
        <v>1169.8063229080769</v>
      </c>
      <c r="S8190" s="21">
        <v>45509</v>
      </c>
      <c r="T8190" s="22">
        <v>1169.8063229080769</v>
      </c>
      <c r="V8190" s="21">
        <v>45559</v>
      </c>
      <c r="W8190" s="22">
        <v>0</v>
      </c>
      <c r="Z8190" s="22">
        <v>0</v>
      </c>
      <c r="AB8190" s="22">
        <v>0</v>
      </c>
      <c r="AE8190" s="22">
        <v>0</v>
      </c>
      <c r="AH8190" s="22">
        <v>0</v>
      </c>
      <c r="AK8190" s="22">
        <v>0</v>
      </c>
      <c r="AN8190" s="22">
        <v>0</v>
      </c>
      <c r="AQ8190" s="22">
        <v>0</v>
      </c>
      <c r="AT8190" s="20">
        <v>2024</v>
      </c>
      <c r="AU8190" s="20" t="s">
        <v>17</v>
      </c>
      <c r="AV8190" s="20">
        <v>3</v>
      </c>
      <c r="AW8190" s="22">
        <v>1169.81</v>
      </c>
      <c r="AX8190" s="22">
        <v>1169.81</v>
      </c>
      <c r="AY8190" s="22">
        <v>0</v>
      </c>
      <c r="AZ8190" s="22">
        <v>0</v>
      </c>
    </row>
    <row r="8191" spans="1:52">
      <c r="A8191" s="20" t="s">
        <v>217</v>
      </c>
      <c r="B8191" s="20" t="s">
        <v>8</v>
      </c>
      <c r="G8191" s="20" t="s">
        <v>1684</v>
      </c>
      <c r="I8191" s="20" t="s">
        <v>1685</v>
      </c>
      <c r="K8191" s="21">
        <v>45100</v>
      </c>
      <c r="N8191" s="20" t="s">
        <v>27</v>
      </c>
      <c r="R8191" s="22">
        <v>785.16406123723016</v>
      </c>
      <c r="S8191" s="21">
        <v>45119</v>
      </c>
      <c r="T8191" s="22">
        <v>785.16406123723016</v>
      </c>
      <c r="V8191" s="21">
        <v>45142</v>
      </c>
      <c r="W8191" s="22">
        <v>0</v>
      </c>
      <c r="Z8191" s="22">
        <v>0</v>
      </c>
      <c r="AB8191" s="22">
        <v>0</v>
      </c>
      <c r="AE8191" s="22">
        <v>0</v>
      </c>
      <c r="AH8191" s="22">
        <v>0</v>
      </c>
      <c r="AK8191" s="22">
        <v>0</v>
      </c>
      <c r="AN8191" s="22">
        <v>0</v>
      </c>
      <c r="AQ8191" s="22">
        <v>0</v>
      </c>
      <c r="AT8191" s="20">
        <v>2023</v>
      </c>
      <c r="AU8191" s="20" t="s">
        <v>16</v>
      </c>
      <c r="AV8191" s="20">
        <v>2</v>
      </c>
      <c r="AW8191" s="22">
        <v>785.16</v>
      </c>
      <c r="AX8191" s="22">
        <v>785.16</v>
      </c>
      <c r="AY8191" s="22">
        <v>0</v>
      </c>
      <c r="AZ8191" s="22">
        <v>0</v>
      </c>
    </row>
    <row r="8192" spans="1:52">
      <c r="A8192" s="20" t="s">
        <v>217</v>
      </c>
      <c r="B8192" s="20" t="s">
        <v>8</v>
      </c>
      <c r="G8192" s="20" t="s">
        <v>1684</v>
      </c>
      <c r="I8192" s="20" t="s">
        <v>1685</v>
      </c>
      <c r="K8192" s="21">
        <v>45100</v>
      </c>
      <c r="N8192" s="20" t="s">
        <v>27</v>
      </c>
      <c r="R8192" s="22">
        <v>784.35213082604844</v>
      </c>
      <c r="S8192" s="21">
        <v>45119</v>
      </c>
      <c r="T8192" s="22">
        <v>784.35213082604844</v>
      </c>
      <c r="V8192" s="21">
        <v>45142</v>
      </c>
      <c r="W8192" s="22">
        <v>0</v>
      </c>
      <c r="Z8192" s="22">
        <v>0</v>
      </c>
      <c r="AB8192" s="22">
        <v>0</v>
      </c>
      <c r="AE8192" s="22">
        <v>0</v>
      </c>
      <c r="AH8192" s="22">
        <v>0</v>
      </c>
      <c r="AK8192" s="22">
        <v>0</v>
      </c>
      <c r="AN8192" s="22">
        <v>0</v>
      </c>
      <c r="AQ8192" s="22">
        <v>0</v>
      </c>
      <c r="AT8192" s="20">
        <v>2023</v>
      </c>
      <c r="AU8192" s="20" t="s">
        <v>16</v>
      </c>
      <c r="AV8192" s="20">
        <v>2</v>
      </c>
      <c r="AW8192" s="22">
        <v>784.35</v>
      </c>
      <c r="AX8192" s="22">
        <v>784.35</v>
      </c>
      <c r="AY8192" s="22">
        <v>0</v>
      </c>
      <c r="AZ8192" s="22">
        <v>0</v>
      </c>
    </row>
    <row r="8193" spans="1:52">
      <c r="A8193" s="20" t="s">
        <v>77</v>
      </c>
      <c r="B8193" s="20" t="s">
        <v>7</v>
      </c>
      <c r="G8193" s="20" t="s">
        <v>6491</v>
      </c>
      <c r="I8193" s="20" t="s">
        <v>6480</v>
      </c>
      <c r="K8193" s="21">
        <v>45522</v>
      </c>
      <c r="N8193" s="20" t="s">
        <v>28</v>
      </c>
      <c r="R8193" s="22">
        <v>435.46430061919449</v>
      </c>
      <c r="S8193" s="21">
        <v>45548</v>
      </c>
      <c r="T8193" s="22">
        <v>435.46430061919449</v>
      </c>
      <c r="V8193" s="21">
        <v>45590</v>
      </c>
      <c r="W8193" s="22">
        <v>0</v>
      </c>
      <c r="Z8193" s="22">
        <v>0</v>
      </c>
      <c r="AB8193" s="22">
        <v>0</v>
      </c>
      <c r="AE8193" s="22">
        <v>0</v>
      </c>
      <c r="AH8193" s="22">
        <v>0</v>
      </c>
      <c r="AK8193" s="22">
        <v>0</v>
      </c>
      <c r="AN8193" s="22">
        <v>0</v>
      </c>
      <c r="AQ8193" s="22">
        <v>0</v>
      </c>
      <c r="AT8193" s="20">
        <v>2024</v>
      </c>
      <c r="AU8193" s="20" t="s">
        <v>18</v>
      </c>
      <c r="AV8193" s="20">
        <v>3</v>
      </c>
      <c r="AW8193" s="22">
        <v>435.46</v>
      </c>
      <c r="AX8193" s="22">
        <v>435.46</v>
      </c>
      <c r="AY8193" s="22">
        <v>0</v>
      </c>
      <c r="AZ8193" s="22">
        <v>0</v>
      </c>
    </row>
    <row r="8194" spans="1:52">
      <c r="A8194" s="20" t="s">
        <v>217</v>
      </c>
      <c r="B8194" s="20" t="s">
        <v>8</v>
      </c>
      <c r="G8194" s="20" t="s">
        <v>2564</v>
      </c>
      <c r="I8194" s="20" t="s">
        <v>437</v>
      </c>
      <c r="K8194" s="21">
        <v>44961</v>
      </c>
      <c r="N8194" s="20" t="s">
        <v>29</v>
      </c>
      <c r="R8194" s="22">
        <v>355.2758019709276</v>
      </c>
      <c r="S8194" s="21">
        <v>44970</v>
      </c>
      <c r="T8194" s="22">
        <v>355.2758019709276</v>
      </c>
      <c r="V8194" s="21">
        <v>44986</v>
      </c>
      <c r="W8194" s="22">
        <v>0</v>
      </c>
      <c r="Z8194" s="22">
        <v>0</v>
      </c>
      <c r="AB8194" s="22">
        <v>0</v>
      </c>
      <c r="AE8194" s="22">
        <v>0</v>
      </c>
      <c r="AH8194" s="22">
        <v>0</v>
      </c>
      <c r="AK8194" s="22">
        <v>0</v>
      </c>
      <c r="AN8194" s="22">
        <v>0</v>
      </c>
      <c r="AQ8194" s="22">
        <v>0</v>
      </c>
      <c r="AT8194" s="20">
        <v>2023</v>
      </c>
      <c r="AU8194" s="20" t="s">
        <v>12</v>
      </c>
      <c r="AV8194" s="20">
        <v>1</v>
      </c>
      <c r="AW8194" s="22">
        <v>355.28</v>
      </c>
      <c r="AX8194" s="22">
        <v>355.28</v>
      </c>
      <c r="AY8194" s="22">
        <v>0</v>
      </c>
      <c r="AZ8194" s="22">
        <v>0</v>
      </c>
    </row>
    <row r="8195" spans="1:52">
      <c r="A8195" s="20" t="s">
        <v>217</v>
      </c>
      <c r="B8195" s="20" t="s">
        <v>8</v>
      </c>
      <c r="G8195" s="20" t="s">
        <v>6492</v>
      </c>
      <c r="I8195" s="20" t="s">
        <v>414</v>
      </c>
      <c r="K8195" s="21">
        <v>45090</v>
      </c>
      <c r="N8195" s="20" t="s">
        <v>24</v>
      </c>
      <c r="R8195" s="22">
        <v>450.99782565067972</v>
      </c>
      <c r="S8195" s="21">
        <v>45119</v>
      </c>
      <c r="T8195" s="22">
        <v>450.99782565067972</v>
      </c>
      <c r="V8195" s="21">
        <v>45135</v>
      </c>
      <c r="W8195" s="22">
        <v>0</v>
      </c>
      <c r="Z8195" s="22">
        <v>0</v>
      </c>
      <c r="AB8195" s="22">
        <v>0</v>
      </c>
      <c r="AE8195" s="22">
        <v>0</v>
      </c>
      <c r="AH8195" s="22">
        <v>0</v>
      </c>
      <c r="AK8195" s="22">
        <v>0</v>
      </c>
      <c r="AN8195" s="22">
        <v>0</v>
      </c>
      <c r="AQ8195" s="22">
        <v>0</v>
      </c>
      <c r="AT8195" s="20">
        <v>2023</v>
      </c>
      <c r="AU8195" s="20" t="s">
        <v>16</v>
      </c>
      <c r="AV8195" s="20">
        <v>2</v>
      </c>
      <c r="AW8195" s="22">
        <v>451</v>
      </c>
      <c r="AX8195" s="22">
        <v>451</v>
      </c>
      <c r="AY8195" s="22">
        <v>0</v>
      </c>
      <c r="AZ8195" s="22">
        <v>0</v>
      </c>
    </row>
    <row r="8196" spans="1:52">
      <c r="A8196" s="20" t="s">
        <v>80</v>
      </c>
      <c r="B8196" s="20" t="s">
        <v>5</v>
      </c>
      <c r="G8196" s="20" t="s">
        <v>6373</v>
      </c>
      <c r="I8196" s="20" t="s">
        <v>6374</v>
      </c>
      <c r="K8196" s="21">
        <v>45225</v>
      </c>
      <c r="N8196" s="20" t="s">
        <v>27</v>
      </c>
      <c r="R8196" s="22">
        <v>1659.5714719400901</v>
      </c>
      <c r="S8196" s="21">
        <v>45239</v>
      </c>
      <c r="T8196" s="22">
        <v>1659.5714719400901</v>
      </c>
      <c r="V8196" s="21">
        <v>45329</v>
      </c>
      <c r="W8196" s="22">
        <v>0</v>
      </c>
      <c r="Z8196" s="22">
        <v>0</v>
      </c>
      <c r="AB8196" s="22">
        <v>0</v>
      </c>
      <c r="AE8196" s="22">
        <v>0</v>
      </c>
      <c r="AH8196" s="22">
        <v>0</v>
      </c>
      <c r="AK8196" s="22">
        <v>0</v>
      </c>
      <c r="AN8196" s="22">
        <v>0</v>
      </c>
      <c r="AQ8196" s="22">
        <v>0</v>
      </c>
      <c r="AT8196" s="20">
        <v>2023</v>
      </c>
      <c r="AU8196" s="20" t="s">
        <v>20</v>
      </c>
      <c r="AV8196" s="20">
        <v>4</v>
      </c>
      <c r="AW8196" s="22">
        <v>1659.57</v>
      </c>
      <c r="AX8196" s="22">
        <v>1659.57</v>
      </c>
      <c r="AY8196" s="22">
        <v>0</v>
      </c>
      <c r="AZ8196" s="22">
        <v>0</v>
      </c>
    </row>
    <row r="8197" spans="1:52">
      <c r="A8197" s="20" t="s">
        <v>80</v>
      </c>
      <c r="B8197" s="20" t="s">
        <v>5</v>
      </c>
      <c r="G8197" s="20" t="s">
        <v>6110</v>
      </c>
      <c r="I8197" s="20" t="s">
        <v>6111</v>
      </c>
      <c r="K8197" s="21">
        <v>45478</v>
      </c>
      <c r="N8197" s="20" t="s">
        <v>29</v>
      </c>
      <c r="R8197" s="22">
        <v>645.00034147263511</v>
      </c>
      <c r="S8197" s="21">
        <v>45498</v>
      </c>
      <c r="T8197" s="22">
        <v>645.00034147263511</v>
      </c>
      <c r="V8197" s="21">
        <v>45560</v>
      </c>
      <c r="W8197" s="22">
        <v>0</v>
      </c>
      <c r="Z8197" s="22">
        <v>0</v>
      </c>
      <c r="AB8197" s="22">
        <v>0</v>
      </c>
      <c r="AE8197" s="22">
        <v>0</v>
      </c>
      <c r="AH8197" s="22">
        <v>0</v>
      </c>
      <c r="AK8197" s="22">
        <v>0</v>
      </c>
      <c r="AN8197" s="22">
        <v>0</v>
      </c>
      <c r="AQ8197" s="22">
        <v>0</v>
      </c>
      <c r="AT8197" s="20">
        <v>2024</v>
      </c>
      <c r="AU8197" s="20" t="s">
        <v>17</v>
      </c>
      <c r="AV8197" s="20">
        <v>3</v>
      </c>
      <c r="AW8197" s="22">
        <v>645</v>
      </c>
      <c r="AX8197" s="22">
        <v>645</v>
      </c>
      <c r="AY8197" s="22">
        <v>0</v>
      </c>
      <c r="AZ8197" s="22">
        <v>0</v>
      </c>
    </row>
    <row r="8198" spans="1:52">
      <c r="A8198" s="20" t="s">
        <v>130</v>
      </c>
      <c r="B8198" s="20" t="s">
        <v>3</v>
      </c>
      <c r="G8198" s="20" t="s">
        <v>6493</v>
      </c>
      <c r="I8198" s="20" t="s">
        <v>339</v>
      </c>
      <c r="K8198" s="21">
        <v>45395</v>
      </c>
      <c r="N8198" s="20" t="s">
        <v>28</v>
      </c>
      <c r="R8198" s="22">
        <v>669.42988807343727</v>
      </c>
      <c r="S8198" s="21">
        <v>45404</v>
      </c>
      <c r="T8198" s="22">
        <v>669.42988807343727</v>
      </c>
      <c r="V8198" s="21">
        <v>45434</v>
      </c>
      <c r="W8198" s="22">
        <v>0</v>
      </c>
      <c r="Z8198" s="22">
        <v>0</v>
      </c>
      <c r="AB8198" s="22">
        <v>0</v>
      </c>
      <c r="AE8198" s="22">
        <v>0</v>
      </c>
      <c r="AH8198" s="22">
        <v>0</v>
      </c>
      <c r="AK8198" s="22">
        <v>0</v>
      </c>
      <c r="AN8198" s="22">
        <v>0</v>
      </c>
      <c r="AQ8198" s="22">
        <v>0</v>
      </c>
      <c r="AT8198" s="20">
        <v>2024</v>
      </c>
      <c r="AU8198" s="20" t="s">
        <v>14</v>
      </c>
      <c r="AV8198" s="20">
        <v>2</v>
      </c>
      <c r="AW8198" s="22">
        <v>669.43</v>
      </c>
      <c r="AX8198" s="22">
        <v>669.43</v>
      </c>
      <c r="AY8198" s="22">
        <v>0</v>
      </c>
      <c r="AZ8198" s="22">
        <v>0</v>
      </c>
    </row>
    <row r="8199" spans="1:52">
      <c r="A8199" s="20" t="s">
        <v>130</v>
      </c>
      <c r="B8199" s="20" t="s">
        <v>3</v>
      </c>
      <c r="G8199" s="20" t="s">
        <v>6494</v>
      </c>
      <c r="I8199" s="20" t="s">
        <v>3268</v>
      </c>
      <c r="K8199" s="21">
        <v>45196</v>
      </c>
      <c r="N8199" s="20" t="s">
        <v>29</v>
      </c>
      <c r="R8199" s="22">
        <v>459.41898673168703</v>
      </c>
      <c r="S8199" s="21">
        <v>45199</v>
      </c>
      <c r="T8199" s="22">
        <v>459.41898673168703</v>
      </c>
      <c r="V8199" s="21">
        <v>45230</v>
      </c>
      <c r="W8199" s="22">
        <v>0</v>
      </c>
      <c r="Z8199" s="22">
        <v>0</v>
      </c>
      <c r="AB8199" s="22">
        <v>0</v>
      </c>
      <c r="AE8199" s="22">
        <v>0</v>
      </c>
      <c r="AH8199" s="22">
        <v>0</v>
      </c>
      <c r="AK8199" s="22">
        <v>0</v>
      </c>
      <c r="AN8199" s="22">
        <v>0</v>
      </c>
      <c r="AQ8199" s="22">
        <v>0</v>
      </c>
      <c r="AT8199" s="20">
        <v>2023</v>
      </c>
      <c r="AU8199" s="20" t="s">
        <v>19</v>
      </c>
      <c r="AV8199" s="20">
        <v>3</v>
      </c>
      <c r="AW8199" s="22">
        <v>459.42</v>
      </c>
      <c r="AX8199" s="22">
        <v>459.42</v>
      </c>
      <c r="AY8199" s="22">
        <v>0</v>
      </c>
      <c r="AZ8199" s="22">
        <v>0</v>
      </c>
    </row>
    <row r="8200" spans="1:52">
      <c r="A8200" s="20" t="s">
        <v>74</v>
      </c>
      <c r="B8200" s="20" t="s">
        <v>10</v>
      </c>
      <c r="G8200" s="20" t="s">
        <v>6495</v>
      </c>
      <c r="I8200" s="20" t="s">
        <v>1014</v>
      </c>
      <c r="K8200" s="21">
        <v>44975</v>
      </c>
      <c r="N8200" s="20" t="s">
        <v>29</v>
      </c>
      <c r="R8200" s="22">
        <v>481.8199573816421</v>
      </c>
      <c r="S8200" s="21">
        <v>44999</v>
      </c>
      <c r="T8200" s="22">
        <v>481.8199573816421</v>
      </c>
      <c r="V8200" s="21">
        <v>45019</v>
      </c>
      <c r="W8200" s="22">
        <v>0</v>
      </c>
      <c r="Z8200" s="22">
        <v>0</v>
      </c>
      <c r="AB8200" s="22">
        <v>0</v>
      </c>
      <c r="AE8200" s="22">
        <v>0</v>
      </c>
      <c r="AH8200" s="22">
        <v>0</v>
      </c>
      <c r="AK8200" s="22">
        <v>0</v>
      </c>
      <c r="AN8200" s="22">
        <v>0</v>
      </c>
      <c r="AQ8200" s="22">
        <v>0</v>
      </c>
      <c r="AT8200" s="20">
        <v>2023</v>
      </c>
      <c r="AU8200" s="20" t="s">
        <v>12</v>
      </c>
      <c r="AV8200" s="20">
        <v>1</v>
      </c>
      <c r="AW8200" s="22">
        <v>481.82</v>
      </c>
      <c r="AX8200" s="22">
        <v>481.82</v>
      </c>
      <c r="AY8200" s="22">
        <v>0</v>
      </c>
      <c r="AZ8200" s="22">
        <v>0</v>
      </c>
    </row>
    <row r="8201" spans="1:52">
      <c r="A8201" s="20" t="s">
        <v>130</v>
      </c>
      <c r="B8201" s="20" t="s">
        <v>3</v>
      </c>
      <c r="G8201" s="20" t="s">
        <v>6496</v>
      </c>
      <c r="I8201" s="20" t="s">
        <v>1601</v>
      </c>
      <c r="K8201" s="21">
        <v>45520</v>
      </c>
      <c r="N8201" s="20" t="s">
        <v>28</v>
      </c>
      <c r="R8201" s="22">
        <v>636.71431973655376</v>
      </c>
      <c r="S8201" s="21">
        <v>45548</v>
      </c>
      <c r="T8201" s="22">
        <v>636.71431973655376</v>
      </c>
      <c r="V8201" s="21">
        <v>45587</v>
      </c>
      <c r="W8201" s="22">
        <v>0</v>
      </c>
      <c r="Z8201" s="22">
        <v>0</v>
      </c>
      <c r="AB8201" s="22">
        <v>0</v>
      </c>
      <c r="AE8201" s="22">
        <v>0</v>
      </c>
      <c r="AH8201" s="22">
        <v>0</v>
      </c>
      <c r="AK8201" s="22">
        <v>0</v>
      </c>
      <c r="AN8201" s="22">
        <v>0</v>
      </c>
      <c r="AQ8201" s="22">
        <v>0</v>
      </c>
      <c r="AT8201" s="20">
        <v>2024</v>
      </c>
      <c r="AU8201" s="20" t="s">
        <v>18</v>
      </c>
      <c r="AV8201" s="20">
        <v>3</v>
      </c>
      <c r="AW8201" s="22">
        <v>636.71</v>
      </c>
      <c r="AX8201" s="22">
        <v>636.71</v>
      </c>
      <c r="AY8201" s="22">
        <v>0</v>
      </c>
      <c r="AZ8201" s="22">
        <v>0</v>
      </c>
    </row>
    <row r="8202" spans="1:52">
      <c r="A8202" s="20" t="s">
        <v>80</v>
      </c>
      <c r="B8202" s="20" t="s">
        <v>5</v>
      </c>
      <c r="G8202" s="20" t="s">
        <v>6497</v>
      </c>
      <c r="I8202" s="20" t="s">
        <v>2235</v>
      </c>
      <c r="K8202" s="21">
        <v>45416</v>
      </c>
      <c r="N8202" s="20" t="s">
        <v>29</v>
      </c>
      <c r="R8202" s="22">
        <v>569.97946379581674</v>
      </c>
      <c r="S8202" s="21">
        <v>45432</v>
      </c>
      <c r="T8202" s="22">
        <v>569.97946379581674</v>
      </c>
      <c r="V8202" s="21">
        <v>45492</v>
      </c>
      <c r="W8202" s="22">
        <v>0</v>
      </c>
      <c r="Z8202" s="22">
        <v>0</v>
      </c>
      <c r="AB8202" s="22">
        <v>0</v>
      </c>
      <c r="AE8202" s="22">
        <v>0</v>
      </c>
      <c r="AH8202" s="22">
        <v>0</v>
      </c>
      <c r="AK8202" s="22">
        <v>0</v>
      </c>
      <c r="AN8202" s="22">
        <v>0</v>
      </c>
      <c r="AQ8202" s="22">
        <v>0</v>
      </c>
      <c r="AT8202" s="20">
        <v>2024</v>
      </c>
      <c r="AU8202" s="20" t="s">
        <v>15</v>
      </c>
      <c r="AV8202" s="20">
        <v>2</v>
      </c>
      <c r="AW8202" s="22">
        <v>569.98</v>
      </c>
      <c r="AX8202" s="22">
        <v>569.98</v>
      </c>
      <c r="AY8202" s="22">
        <v>0</v>
      </c>
      <c r="AZ8202" s="22">
        <v>0</v>
      </c>
    </row>
    <row r="8203" spans="1:52">
      <c r="A8203" s="20" t="s">
        <v>130</v>
      </c>
      <c r="B8203" s="20" t="s">
        <v>3</v>
      </c>
      <c r="G8203" s="20" t="s">
        <v>6498</v>
      </c>
      <c r="I8203" s="20" t="s">
        <v>4236</v>
      </c>
      <c r="K8203" s="21">
        <v>45496</v>
      </c>
      <c r="N8203" s="20" t="s">
        <v>27</v>
      </c>
      <c r="R8203" s="22">
        <v>557.35229475920084</v>
      </c>
      <c r="S8203" s="21">
        <v>45509</v>
      </c>
      <c r="T8203" s="22">
        <v>0</v>
      </c>
      <c r="W8203" s="22">
        <v>0</v>
      </c>
      <c r="Z8203" s="22">
        <v>230.2022651409344</v>
      </c>
      <c r="AB8203" s="22">
        <v>0</v>
      </c>
      <c r="AE8203" s="22">
        <v>0</v>
      </c>
      <c r="AH8203" s="22">
        <v>0</v>
      </c>
      <c r="AK8203" s="22">
        <v>0</v>
      </c>
      <c r="AN8203" s="22">
        <v>0</v>
      </c>
      <c r="AQ8203" s="22">
        <v>0</v>
      </c>
      <c r="AT8203" s="20">
        <v>2024</v>
      </c>
      <c r="AU8203" s="20" t="s">
        <v>17</v>
      </c>
      <c r="AV8203" s="20">
        <v>3</v>
      </c>
      <c r="AW8203" s="22">
        <v>557.35</v>
      </c>
      <c r="AX8203" s="22">
        <v>0</v>
      </c>
      <c r="AY8203" s="22">
        <v>0</v>
      </c>
      <c r="AZ8203" s="22">
        <v>557.35</v>
      </c>
    </row>
    <row r="8204" spans="1:52">
      <c r="A8204" s="20" t="s">
        <v>217</v>
      </c>
      <c r="B8204" s="20" t="s">
        <v>8</v>
      </c>
      <c r="G8204" s="20" t="s">
        <v>6332</v>
      </c>
      <c r="I8204" s="20" t="s">
        <v>2032</v>
      </c>
      <c r="K8204" s="21">
        <v>45099</v>
      </c>
      <c r="N8204" s="20" t="s">
        <v>29</v>
      </c>
      <c r="R8204" s="22">
        <v>670.92971348900073</v>
      </c>
      <c r="S8204" s="21">
        <v>45119</v>
      </c>
      <c r="T8204" s="22">
        <v>670.92971348900073</v>
      </c>
      <c r="V8204" s="21">
        <v>45142</v>
      </c>
      <c r="W8204" s="22">
        <v>0</v>
      </c>
      <c r="Z8204" s="22">
        <v>0</v>
      </c>
      <c r="AB8204" s="22">
        <v>0</v>
      </c>
      <c r="AE8204" s="22">
        <v>0</v>
      </c>
      <c r="AH8204" s="22">
        <v>0</v>
      </c>
      <c r="AK8204" s="22">
        <v>0</v>
      </c>
      <c r="AN8204" s="22">
        <v>0</v>
      </c>
      <c r="AQ8204" s="22">
        <v>0</v>
      </c>
      <c r="AT8204" s="20">
        <v>2023</v>
      </c>
      <c r="AU8204" s="20" t="s">
        <v>16</v>
      </c>
      <c r="AV8204" s="20">
        <v>2</v>
      </c>
      <c r="AW8204" s="22">
        <v>670.93</v>
      </c>
      <c r="AX8204" s="22">
        <v>670.93</v>
      </c>
      <c r="AY8204" s="22">
        <v>0</v>
      </c>
      <c r="AZ8204" s="22">
        <v>0</v>
      </c>
    </row>
    <row r="8205" spans="1:52">
      <c r="A8205" s="20" t="s">
        <v>217</v>
      </c>
      <c r="B8205" s="20" t="s">
        <v>8</v>
      </c>
      <c r="G8205" s="20" t="s">
        <v>6332</v>
      </c>
      <c r="I8205" s="20" t="s">
        <v>2032</v>
      </c>
      <c r="K8205" s="21">
        <v>45099</v>
      </c>
      <c r="N8205" s="20" t="s">
        <v>29</v>
      </c>
      <c r="R8205" s="22">
        <v>630.03030692176117</v>
      </c>
      <c r="S8205" s="21">
        <v>45119</v>
      </c>
      <c r="T8205" s="22">
        <v>630.03030692176117</v>
      </c>
      <c r="V8205" s="21">
        <v>45142</v>
      </c>
      <c r="W8205" s="22">
        <v>0</v>
      </c>
      <c r="Z8205" s="22">
        <v>0</v>
      </c>
      <c r="AB8205" s="22">
        <v>0</v>
      </c>
      <c r="AE8205" s="22">
        <v>0</v>
      </c>
      <c r="AH8205" s="22">
        <v>0</v>
      </c>
      <c r="AK8205" s="22">
        <v>0</v>
      </c>
      <c r="AN8205" s="22">
        <v>0</v>
      </c>
      <c r="AQ8205" s="22">
        <v>0</v>
      </c>
      <c r="AT8205" s="20">
        <v>2023</v>
      </c>
      <c r="AU8205" s="20" t="s">
        <v>16</v>
      </c>
      <c r="AV8205" s="20">
        <v>2</v>
      </c>
      <c r="AW8205" s="22">
        <v>630.03</v>
      </c>
      <c r="AX8205" s="22">
        <v>630.03</v>
      </c>
      <c r="AY8205" s="22">
        <v>0</v>
      </c>
      <c r="AZ8205" s="22">
        <v>0</v>
      </c>
    </row>
    <row r="8206" spans="1:52">
      <c r="A8206" s="20" t="s">
        <v>130</v>
      </c>
      <c r="B8206" s="20" t="s">
        <v>3</v>
      </c>
      <c r="G8206" s="20" t="s">
        <v>4252</v>
      </c>
      <c r="I8206" s="20" t="s">
        <v>554</v>
      </c>
      <c r="K8206" s="21">
        <v>45259</v>
      </c>
      <c r="N8206" s="20" t="s">
        <v>29</v>
      </c>
      <c r="R8206" s="22">
        <v>158.89966577320939</v>
      </c>
      <c r="S8206" s="21">
        <v>45265</v>
      </c>
      <c r="T8206" s="22">
        <v>158.89966577320939</v>
      </c>
      <c r="V8206" s="21">
        <v>45316</v>
      </c>
      <c r="W8206" s="22">
        <v>0</v>
      </c>
      <c r="Z8206" s="22">
        <v>0</v>
      </c>
      <c r="AB8206" s="22">
        <v>0</v>
      </c>
      <c r="AE8206" s="22">
        <v>0</v>
      </c>
      <c r="AH8206" s="22">
        <v>0</v>
      </c>
      <c r="AK8206" s="22">
        <v>0</v>
      </c>
      <c r="AN8206" s="22">
        <v>0</v>
      </c>
      <c r="AQ8206" s="22">
        <v>0</v>
      </c>
      <c r="AT8206" s="20">
        <v>2023</v>
      </c>
      <c r="AU8206" s="20" t="s">
        <v>21</v>
      </c>
      <c r="AV8206" s="20">
        <v>4</v>
      </c>
      <c r="AW8206" s="22">
        <v>158.9</v>
      </c>
      <c r="AX8206" s="22">
        <v>158.9</v>
      </c>
      <c r="AY8206" s="22">
        <v>0</v>
      </c>
      <c r="AZ8206" s="22">
        <v>0</v>
      </c>
    </row>
    <row r="8207" spans="1:52">
      <c r="A8207" s="20" t="s">
        <v>217</v>
      </c>
      <c r="B8207" s="20" t="s">
        <v>8</v>
      </c>
      <c r="G8207" s="20" t="s">
        <v>5653</v>
      </c>
      <c r="I8207" s="20" t="s">
        <v>506</v>
      </c>
      <c r="K8207" s="21">
        <v>44980</v>
      </c>
      <c r="N8207" s="20" t="s">
        <v>29</v>
      </c>
      <c r="R8207" s="22">
        <v>684.9172817505106</v>
      </c>
      <c r="S8207" s="21">
        <v>44999</v>
      </c>
      <c r="T8207" s="22">
        <v>684.9172817505106</v>
      </c>
      <c r="V8207" s="21">
        <v>45030</v>
      </c>
      <c r="W8207" s="22">
        <v>0</v>
      </c>
      <c r="Z8207" s="22">
        <v>0</v>
      </c>
      <c r="AB8207" s="22">
        <v>0</v>
      </c>
      <c r="AE8207" s="22">
        <v>0</v>
      </c>
      <c r="AH8207" s="22">
        <v>0</v>
      </c>
      <c r="AK8207" s="22">
        <v>0</v>
      </c>
      <c r="AN8207" s="22">
        <v>0</v>
      </c>
      <c r="AQ8207" s="22">
        <v>0</v>
      </c>
      <c r="AT8207" s="20">
        <v>2023</v>
      </c>
      <c r="AU8207" s="20" t="s">
        <v>12</v>
      </c>
      <c r="AV8207" s="20">
        <v>1</v>
      </c>
      <c r="AW8207" s="22">
        <v>684.92</v>
      </c>
      <c r="AX8207" s="22">
        <v>684.92</v>
      </c>
      <c r="AY8207" s="22">
        <v>0</v>
      </c>
      <c r="AZ8207" s="22">
        <v>0</v>
      </c>
    </row>
    <row r="8208" spans="1:52">
      <c r="A8208" s="20" t="s">
        <v>77</v>
      </c>
      <c r="B8208" s="20" t="s">
        <v>7</v>
      </c>
      <c r="G8208" s="20" t="s">
        <v>2917</v>
      </c>
      <c r="I8208" s="20" t="s">
        <v>917</v>
      </c>
      <c r="K8208" s="21">
        <v>45273</v>
      </c>
      <c r="N8208" s="20" t="s">
        <v>28</v>
      </c>
      <c r="R8208" s="22">
        <v>485.23995624740121</v>
      </c>
      <c r="S8208" s="21">
        <v>45282</v>
      </c>
      <c r="T8208" s="22">
        <v>0</v>
      </c>
      <c r="W8208" s="22">
        <v>0</v>
      </c>
      <c r="Z8208" s="22">
        <v>172.99819019901591</v>
      </c>
      <c r="AB8208" s="22">
        <v>0</v>
      </c>
      <c r="AE8208" s="22">
        <v>0</v>
      </c>
      <c r="AH8208" s="22">
        <v>0</v>
      </c>
      <c r="AK8208" s="22">
        <v>0</v>
      </c>
      <c r="AN8208" s="22">
        <v>0</v>
      </c>
      <c r="AQ8208" s="22">
        <v>0</v>
      </c>
      <c r="AT8208" s="20">
        <v>2023</v>
      </c>
      <c r="AU8208" s="20" t="s">
        <v>22</v>
      </c>
      <c r="AV8208" s="20">
        <v>4</v>
      </c>
      <c r="AW8208" s="22">
        <v>485.24</v>
      </c>
      <c r="AX8208" s="22">
        <v>0</v>
      </c>
      <c r="AY8208" s="22">
        <v>0</v>
      </c>
      <c r="AZ8208" s="22">
        <v>485.24</v>
      </c>
    </row>
    <row r="8209" spans="1:52">
      <c r="A8209" s="20" t="s">
        <v>80</v>
      </c>
      <c r="B8209" s="20" t="s">
        <v>5</v>
      </c>
      <c r="G8209" s="20" t="s">
        <v>6314</v>
      </c>
      <c r="I8209" s="20" t="s">
        <v>4652</v>
      </c>
      <c r="K8209" s="21">
        <v>45396</v>
      </c>
      <c r="N8209" s="20" t="s">
        <v>24</v>
      </c>
      <c r="R8209" s="22">
        <v>643.45707900908212</v>
      </c>
      <c r="S8209" s="21">
        <v>45404</v>
      </c>
      <c r="T8209" s="22">
        <v>643.45707900908212</v>
      </c>
      <c r="V8209" s="21">
        <v>45491</v>
      </c>
      <c r="W8209" s="22">
        <v>0</v>
      </c>
      <c r="Z8209" s="22">
        <v>0</v>
      </c>
      <c r="AB8209" s="22">
        <v>0</v>
      </c>
      <c r="AE8209" s="22">
        <v>0</v>
      </c>
      <c r="AH8209" s="22">
        <v>0</v>
      </c>
      <c r="AK8209" s="22">
        <v>0</v>
      </c>
      <c r="AN8209" s="22">
        <v>0</v>
      </c>
      <c r="AQ8209" s="22">
        <v>0</v>
      </c>
      <c r="AT8209" s="20">
        <v>2024</v>
      </c>
      <c r="AU8209" s="20" t="s">
        <v>14</v>
      </c>
      <c r="AV8209" s="20">
        <v>2</v>
      </c>
      <c r="AW8209" s="22">
        <v>643.46</v>
      </c>
      <c r="AX8209" s="22">
        <v>643.46</v>
      </c>
      <c r="AY8209" s="22">
        <v>0</v>
      </c>
      <c r="AZ8209" s="22">
        <v>0</v>
      </c>
    </row>
    <row r="8210" spans="1:52">
      <c r="A8210" s="20" t="s">
        <v>80</v>
      </c>
      <c r="B8210" s="20" t="s">
        <v>5</v>
      </c>
      <c r="G8210" s="20" t="s">
        <v>4945</v>
      </c>
      <c r="I8210" s="20" t="s">
        <v>4946</v>
      </c>
      <c r="K8210" s="21">
        <v>45704</v>
      </c>
      <c r="N8210" s="20" t="s">
        <v>30</v>
      </c>
      <c r="R8210" s="22">
        <v>255.56909509701859</v>
      </c>
      <c r="S8210" s="21">
        <v>45733</v>
      </c>
      <c r="T8210" s="22">
        <v>0</v>
      </c>
      <c r="W8210" s="22">
        <v>0</v>
      </c>
      <c r="Z8210" s="22">
        <v>87.936026523493197</v>
      </c>
      <c r="AB8210" s="22">
        <v>0</v>
      </c>
      <c r="AE8210" s="22">
        <v>0</v>
      </c>
      <c r="AH8210" s="22">
        <v>0</v>
      </c>
      <c r="AK8210" s="22">
        <v>0</v>
      </c>
      <c r="AN8210" s="22">
        <v>0</v>
      </c>
      <c r="AQ8210" s="22">
        <v>0</v>
      </c>
      <c r="AT8210" s="20">
        <v>2025</v>
      </c>
      <c r="AU8210" s="20" t="s">
        <v>12</v>
      </c>
      <c r="AV8210" s="20">
        <v>1</v>
      </c>
      <c r="AW8210" s="22">
        <v>255.57</v>
      </c>
      <c r="AX8210" s="22">
        <v>0</v>
      </c>
      <c r="AY8210" s="22">
        <v>0</v>
      </c>
      <c r="AZ8210" s="22">
        <v>255.57</v>
      </c>
    </row>
    <row r="8211" spans="1:52">
      <c r="A8211" s="20" t="s">
        <v>80</v>
      </c>
      <c r="B8211" s="20" t="s">
        <v>5</v>
      </c>
      <c r="G8211" s="20" t="s">
        <v>953</v>
      </c>
      <c r="I8211" s="20" t="s">
        <v>954</v>
      </c>
      <c r="K8211" s="21">
        <v>45275</v>
      </c>
      <c r="N8211" s="20" t="s">
        <v>24</v>
      </c>
      <c r="R8211" s="22">
        <v>599.37227970726849</v>
      </c>
      <c r="S8211" s="21">
        <v>45282</v>
      </c>
      <c r="T8211" s="22">
        <v>599.37227970726849</v>
      </c>
      <c r="V8211" s="21">
        <v>45379</v>
      </c>
      <c r="W8211" s="22">
        <v>0</v>
      </c>
      <c r="Z8211" s="22">
        <v>0</v>
      </c>
      <c r="AB8211" s="22">
        <v>0</v>
      </c>
      <c r="AE8211" s="22">
        <v>0</v>
      </c>
      <c r="AH8211" s="22">
        <v>0</v>
      </c>
      <c r="AK8211" s="22">
        <v>0</v>
      </c>
      <c r="AN8211" s="22">
        <v>0</v>
      </c>
      <c r="AQ8211" s="22">
        <v>0</v>
      </c>
      <c r="AT8211" s="20">
        <v>2023</v>
      </c>
      <c r="AU8211" s="20" t="s">
        <v>22</v>
      </c>
      <c r="AV8211" s="20">
        <v>4</v>
      </c>
      <c r="AW8211" s="22">
        <v>599.37</v>
      </c>
      <c r="AX8211" s="22">
        <v>599.37</v>
      </c>
      <c r="AY8211" s="22">
        <v>0</v>
      </c>
      <c r="AZ8211" s="22">
        <v>0</v>
      </c>
    </row>
    <row r="8212" spans="1:52">
      <c r="A8212" s="20" t="s">
        <v>80</v>
      </c>
      <c r="B8212" s="20" t="s">
        <v>5</v>
      </c>
      <c r="G8212" s="20" t="s">
        <v>2820</v>
      </c>
      <c r="I8212" s="20" t="s">
        <v>1283</v>
      </c>
      <c r="K8212" s="21">
        <v>45462</v>
      </c>
      <c r="N8212" s="20" t="s">
        <v>27</v>
      </c>
      <c r="R8212" s="22">
        <v>1735.8659746623159</v>
      </c>
      <c r="S8212" s="21">
        <v>45481</v>
      </c>
      <c r="T8212" s="22">
        <v>1735.8659746623159</v>
      </c>
      <c r="V8212" s="21">
        <v>45533</v>
      </c>
      <c r="W8212" s="22">
        <v>0</v>
      </c>
      <c r="Z8212" s="22">
        <v>0</v>
      </c>
      <c r="AB8212" s="22">
        <v>0</v>
      </c>
      <c r="AE8212" s="22">
        <v>0</v>
      </c>
      <c r="AH8212" s="22">
        <v>0</v>
      </c>
      <c r="AK8212" s="22">
        <v>0</v>
      </c>
      <c r="AN8212" s="22">
        <v>0</v>
      </c>
      <c r="AQ8212" s="22">
        <v>0</v>
      </c>
      <c r="AT8212" s="20">
        <v>2024</v>
      </c>
      <c r="AU8212" s="20" t="s">
        <v>16</v>
      </c>
      <c r="AV8212" s="20">
        <v>2</v>
      </c>
      <c r="AW8212" s="22">
        <v>1735.87</v>
      </c>
      <c r="AX8212" s="22">
        <v>1735.87</v>
      </c>
      <c r="AY8212" s="22">
        <v>0</v>
      </c>
      <c r="AZ8212" s="22">
        <v>0</v>
      </c>
    </row>
    <row r="8213" spans="1:52">
      <c r="A8213" s="20" t="s">
        <v>217</v>
      </c>
      <c r="B8213" s="20" t="s">
        <v>8</v>
      </c>
      <c r="G8213" s="20" t="s">
        <v>2788</v>
      </c>
      <c r="I8213" s="20" t="s">
        <v>2789</v>
      </c>
      <c r="K8213" s="21">
        <v>45149</v>
      </c>
      <c r="N8213" s="20" t="s">
        <v>24</v>
      </c>
      <c r="R8213" s="22">
        <v>414.87818583042417</v>
      </c>
      <c r="S8213" s="21">
        <v>45180</v>
      </c>
      <c r="T8213" s="22">
        <v>414.87818583042417</v>
      </c>
      <c r="V8213" s="21">
        <v>45219</v>
      </c>
      <c r="W8213" s="22">
        <v>0</v>
      </c>
      <c r="Z8213" s="22">
        <v>0</v>
      </c>
      <c r="AB8213" s="22">
        <v>0</v>
      </c>
      <c r="AE8213" s="22">
        <v>0</v>
      </c>
      <c r="AH8213" s="22">
        <v>0</v>
      </c>
      <c r="AK8213" s="22">
        <v>0</v>
      </c>
      <c r="AN8213" s="22">
        <v>0</v>
      </c>
      <c r="AQ8213" s="22">
        <v>0</v>
      </c>
      <c r="AT8213" s="20">
        <v>2023</v>
      </c>
      <c r="AU8213" s="20" t="s">
        <v>18</v>
      </c>
      <c r="AV8213" s="20">
        <v>3</v>
      </c>
      <c r="AW8213" s="22">
        <v>414.88</v>
      </c>
      <c r="AX8213" s="22">
        <v>414.88</v>
      </c>
      <c r="AY8213" s="22">
        <v>0</v>
      </c>
      <c r="AZ8213" s="22">
        <v>0</v>
      </c>
    </row>
    <row r="8214" spans="1:52">
      <c r="A8214" s="20" t="s">
        <v>130</v>
      </c>
      <c r="B8214" s="20" t="s">
        <v>3</v>
      </c>
      <c r="G8214" s="20" t="s">
        <v>3527</v>
      </c>
      <c r="I8214" s="20" t="s">
        <v>849</v>
      </c>
      <c r="K8214" s="21">
        <v>45173</v>
      </c>
      <c r="N8214" s="20" t="s">
        <v>28</v>
      </c>
      <c r="R8214" s="22">
        <v>418.47317941269972</v>
      </c>
      <c r="S8214" s="21">
        <v>45199</v>
      </c>
      <c r="T8214" s="22">
        <v>418.47317941269972</v>
      </c>
      <c r="V8214" s="21">
        <v>45230</v>
      </c>
      <c r="W8214" s="22">
        <v>0</v>
      </c>
      <c r="Z8214" s="22">
        <v>0</v>
      </c>
      <c r="AB8214" s="22">
        <v>0</v>
      </c>
      <c r="AE8214" s="22">
        <v>0</v>
      </c>
      <c r="AH8214" s="22">
        <v>0</v>
      </c>
      <c r="AK8214" s="22">
        <v>0</v>
      </c>
      <c r="AN8214" s="22">
        <v>0</v>
      </c>
      <c r="AQ8214" s="22">
        <v>0</v>
      </c>
      <c r="AT8214" s="20">
        <v>2023</v>
      </c>
      <c r="AU8214" s="20" t="s">
        <v>19</v>
      </c>
      <c r="AV8214" s="20">
        <v>3</v>
      </c>
      <c r="AW8214" s="22">
        <v>418.47</v>
      </c>
      <c r="AX8214" s="22">
        <v>418.47</v>
      </c>
      <c r="AY8214" s="22">
        <v>0</v>
      </c>
      <c r="AZ8214" s="22">
        <v>0</v>
      </c>
    </row>
    <row r="8215" spans="1:52">
      <c r="A8215" s="20" t="s">
        <v>85</v>
      </c>
      <c r="B8215" s="20" t="s">
        <v>6</v>
      </c>
      <c r="G8215" s="20" t="s">
        <v>3963</v>
      </c>
      <c r="I8215" s="20" t="s">
        <v>3964</v>
      </c>
      <c r="K8215" s="21">
        <v>45237</v>
      </c>
      <c r="N8215" s="20" t="s">
        <v>29</v>
      </c>
      <c r="R8215" s="22">
        <v>399.82863528830421</v>
      </c>
      <c r="S8215" s="21">
        <v>45257</v>
      </c>
      <c r="T8215" s="22">
        <v>399.82863528830421</v>
      </c>
      <c r="V8215" s="21">
        <v>45295</v>
      </c>
      <c r="W8215" s="22">
        <v>0</v>
      </c>
      <c r="Z8215" s="22">
        <v>0</v>
      </c>
      <c r="AB8215" s="22">
        <v>0</v>
      </c>
      <c r="AE8215" s="22">
        <v>0</v>
      </c>
      <c r="AH8215" s="22">
        <v>0</v>
      </c>
      <c r="AK8215" s="22">
        <v>0</v>
      </c>
      <c r="AN8215" s="22">
        <v>0</v>
      </c>
      <c r="AQ8215" s="22">
        <v>0</v>
      </c>
      <c r="AT8215" s="20">
        <v>2023</v>
      </c>
      <c r="AU8215" s="20" t="s">
        <v>21</v>
      </c>
      <c r="AV8215" s="20">
        <v>4</v>
      </c>
      <c r="AW8215" s="22">
        <v>399.83</v>
      </c>
      <c r="AX8215" s="22">
        <v>399.83</v>
      </c>
      <c r="AY8215" s="22">
        <v>0</v>
      </c>
      <c r="AZ8215" s="22">
        <v>0</v>
      </c>
    </row>
    <row r="8216" spans="1:52">
      <c r="A8216" s="20" t="s">
        <v>206</v>
      </c>
      <c r="B8216" s="20" t="s">
        <v>4</v>
      </c>
      <c r="G8216" s="20" t="s">
        <v>1178</v>
      </c>
      <c r="I8216" s="20" t="s">
        <v>1179</v>
      </c>
      <c r="K8216" s="21">
        <v>45176</v>
      </c>
      <c r="N8216" s="20" t="s">
        <v>29</v>
      </c>
      <c r="R8216" s="22">
        <v>520.20865997170256</v>
      </c>
      <c r="S8216" s="21">
        <v>45203</v>
      </c>
      <c r="T8216" s="22">
        <v>520.20865997170256</v>
      </c>
      <c r="V8216" s="21">
        <v>45243</v>
      </c>
      <c r="W8216" s="22">
        <v>0</v>
      </c>
      <c r="Z8216" s="22">
        <v>0</v>
      </c>
      <c r="AB8216" s="22">
        <v>0</v>
      </c>
      <c r="AE8216" s="22">
        <v>0</v>
      </c>
      <c r="AH8216" s="22">
        <v>0</v>
      </c>
      <c r="AK8216" s="22">
        <v>0</v>
      </c>
      <c r="AN8216" s="22">
        <v>0</v>
      </c>
      <c r="AQ8216" s="22">
        <v>0</v>
      </c>
      <c r="AT8216" s="20">
        <v>2023</v>
      </c>
      <c r="AU8216" s="20" t="s">
        <v>19</v>
      </c>
      <c r="AV8216" s="20">
        <v>3</v>
      </c>
      <c r="AW8216" s="22">
        <v>520.21</v>
      </c>
      <c r="AX8216" s="22">
        <v>520.21</v>
      </c>
      <c r="AY8216" s="22">
        <v>0</v>
      </c>
      <c r="AZ8216" s="22">
        <v>0</v>
      </c>
    </row>
    <row r="8217" spans="1:52">
      <c r="A8217" s="20" t="s">
        <v>217</v>
      </c>
      <c r="B8217" s="20" t="s">
        <v>8</v>
      </c>
      <c r="G8217" s="20" t="s">
        <v>6499</v>
      </c>
      <c r="I8217" s="20" t="s">
        <v>263</v>
      </c>
      <c r="K8217" s="21">
        <v>45258</v>
      </c>
      <c r="N8217" s="20" t="s">
        <v>28</v>
      </c>
      <c r="R8217" s="22">
        <v>110.48802770663509</v>
      </c>
      <c r="S8217" s="21">
        <v>45260</v>
      </c>
      <c r="T8217" s="22">
        <v>110.48802770663509</v>
      </c>
      <c r="V8217" s="21">
        <v>45282</v>
      </c>
      <c r="W8217" s="22">
        <v>0</v>
      </c>
      <c r="Z8217" s="22">
        <v>0</v>
      </c>
      <c r="AB8217" s="22">
        <v>0</v>
      </c>
      <c r="AE8217" s="22">
        <v>0</v>
      </c>
      <c r="AH8217" s="22">
        <v>0</v>
      </c>
      <c r="AK8217" s="22">
        <v>0</v>
      </c>
      <c r="AN8217" s="22">
        <v>0</v>
      </c>
      <c r="AQ8217" s="22">
        <v>0</v>
      </c>
      <c r="AT8217" s="20">
        <v>2023</v>
      </c>
      <c r="AU8217" s="20" t="s">
        <v>21</v>
      </c>
      <c r="AV8217" s="20">
        <v>4</v>
      </c>
      <c r="AW8217" s="22">
        <v>110.49</v>
      </c>
      <c r="AX8217" s="22">
        <v>110.49</v>
      </c>
      <c r="AY8217" s="22">
        <v>0</v>
      </c>
      <c r="AZ8217" s="22">
        <v>0</v>
      </c>
    </row>
    <row r="8218" spans="1:52">
      <c r="A8218" s="20" t="s">
        <v>80</v>
      </c>
      <c r="B8218" s="20" t="s">
        <v>5</v>
      </c>
      <c r="G8218" s="20" t="s">
        <v>6221</v>
      </c>
      <c r="I8218" s="20" t="s">
        <v>2893</v>
      </c>
      <c r="K8218" s="21">
        <v>45506</v>
      </c>
      <c r="N8218" s="20" t="s">
        <v>24</v>
      </c>
      <c r="R8218" s="22">
        <v>462.93936401179673</v>
      </c>
      <c r="S8218" s="21">
        <v>45548</v>
      </c>
      <c r="T8218" s="22">
        <v>462.93936401179673</v>
      </c>
      <c r="V8218" s="21">
        <v>45596</v>
      </c>
      <c r="W8218" s="22">
        <v>0</v>
      </c>
      <c r="Z8218" s="22">
        <v>0</v>
      </c>
      <c r="AB8218" s="22">
        <v>0</v>
      </c>
      <c r="AE8218" s="22">
        <v>0</v>
      </c>
      <c r="AH8218" s="22">
        <v>0</v>
      </c>
      <c r="AK8218" s="22">
        <v>0</v>
      </c>
      <c r="AN8218" s="22">
        <v>0</v>
      </c>
      <c r="AQ8218" s="22">
        <v>0</v>
      </c>
      <c r="AT8218" s="20">
        <v>2024</v>
      </c>
      <c r="AU8218" s="20" t="s">
        <v>18</v>
      </c>
      <c r="AV8218" s="20">
        <v>3</v>
      </c>
      <c r="AW8218" s="22">
        <v>462.94</v>
      </c>
      <c r="AX8218" s="22">
        <v>462.94</v>
      </c>
      <c r="AY8218" s="22">
        <v>0</v>
      </c>
      <c r="AZ8218" s="22">
        <v>0</v>
      </c>
    </row>
    <row r="8219" spans="1:52">
      <c r="A8219" s="20" t="s">
        <v>80</v>
      </c>
      <c r="B8219" s="20" t="s">
        <v>5</v>
      </c>
      <c r="G8219" s="20" t="s">
        <v>6500</v>
      </c>
      <c r="I8219" s="20" t="s">
        <v>6501</v>
      </c>
      <c r="K8219" s="21">
        <v>45337</v>
      </c>
      <c r="N8219" s="20" t="s">
        <v>29</v>
      </c>
      <c r="R8219" s="22">
        <v>816.49389144495126</v>
      </c>
      <c r="S8219" s="21">
        <v>45351</v>
      </c>
      <c r="T8219" s="22">
        <v>195.27461241646591</v>
      </c>
      <c r="V8219" s="21">
        <v>45407</v>
      </c>
      <c r="W8219" s="22">
        <v>621.21927902848529</v>
      </c>
      <c r="Z8219" s="22">
        <v>42.870981598231012</v>
      </c>
      <c r="AB8219" s="22">
        <v>0</v>
      </c>
      <c r="AE8219" s="22">
        <v>0</v>
      </c>
      <c r="AH8219" s="22">
        <v>0</v>
      </c>
      <c r="AK8219" s="22">
        <v>0</v>
      </c>
      <c r="AN8219" s="22">
        <v>0</v>
      </c>
      <c r="AQ8219" s="22">
        <v>0</v>
      </c>
      <c r="AT8219" s="20">
        <v>2024</v>
      </c>
      <c r="AU8219" s="20" t="s">
        <v>12</v>
      </c>
      <c r="AV8219" s="20">
        <v>1</v>
      </c>
      <c r="AW8219" s="22">
        <v>816.49</v>
      </c>
      <c r="AX8219" s="22">
        <v>195.27</v>
      </c>
      <c r="AY8219" s="22">
        <v>621.22</v>
      </c>
      <c r="AZ8219" s="22">
        <v>0</v>
      </c>
    </row>
    <row r="8220" spans="1:52">
      <c r="A8220" s="20" t="s">
        <v>130</v>
      </c>
      <c r="B8220" s="20" t="s">
        <v>3</v>
      </c>
      <c r="G8220" s="20" t="s">
        <v>1522</v>
      </c>
      <c r="I8220" s="20" t="s">
        <v>1048</v>
      </c>
      <c r="K8220" s="21">
        <v>45199</v>
      </c>
      <c r="N8220" s="20" t="s">
        <v>27</v>
      </c>
      <c r="R8220" s="22">
        <v>648.82273030849808</v>
      </c>
      <c r="S8220" s="21">
        <v>45201</v>
      </c>
      <c r="T8220" s="22">
        <v>648.82273030849808</v>
      </c>
      <c r="V8220" s="21">
        <v>45310</v>
      </c>
      <c r="W8220" s="22">
        <v>0</v>
      </c>
      <c r="Z8220" s="22">
        <v>0</v>
      </c>
      <c r="AB8220" s="22">
        <v>0</v>
      </c>
      <c r="AE8220" s="22">
        <v>0</v>
      </c>
      <c r="AH8220" s="22">
        <v>0</v>
      </c>
      <c r="AK8220" s="22">
        <v>0</v>
      </c>
      <c r="AN8220" s="22">
        <v>0</v>
      </c>
      <c r="AQ8220" s="22">
        <v>0</v>
      </c>
      <c r="AT8220" s="20">
        <v>2023</v>
      </c>
      <c r="AU8220" s="20" t="s">
        <v>19</v>
      </c>
      <c r="AV8220" s="20">
        <v>3</v>
      </c>
      <c r="AW8220" s="22">
        <v>648.82000000000005</v>
      </c>
      <c r="AX8220" s="22">
        <v>648.82000000000005</v>
      </c>
      <c r="AY8220" s="22">
        <v>0</v>
      </c>
      <c r="AZ8220" s="22">
        <v>0</v>
      </c>
    </row>
    <row r="8221" spans="1:52">
      <c r="A8221" s="20" t="s">
        <v>130</v>
      </c>
      <c r="B8221" s="20" t="s">
        <v>3</v>
      </c>
      <c r="G8221" s="20" t="s">
        <v>6320</v>
      </c>
      <c r="I8221" s="20" t="s">
        <v>2187</v>
      </c>
      <c r="K8221" s="21">
        <v>45099</v>
      </c>
      <c r="N8221" s="20" t="s">
        <v>29</v>
      </c>
      <c r="R8221" s="22">
        <v>1636.1356000689841</v>
      </c>
      <c r="S8221" s="21">
        <v>45119</v>
      </c>
      <c r="T8221" s="22">
        <v>1636.1356000689841</v>
      </c>
      <c r="V8221" s="21">
        <v>45255</v>
      </c>
      <c r="W8221" s="22">
        <v>0</v>
      </c>
      <c r="Z8221" s="22">
        <v>0</v>
      </c>
      <c r="AB8221" s="22">
        <v>0</v>
      </c>
      <c r="AE8221" s="22">
        <v>0</v>
      </c>
      <c r="AH8221" s="22">
        <v>0</v>
      </c>
      <c r="AK8221" s="22">
        <v>0</v>
      </c>
      <c r="AN8221" s="22">
        <v>0</v>
      </c>
      <c r="AQ8221" s="22">
        <v>0</v>
      </c>
      <c r="AT8221" s="20">
        <v>2023</v>
      </c>
      <c r="AU8221" s="20" t="s">
        <v>16</v>
      </c>
      <c r="AV8221" s="20">
        <v>2</v>
      </c>
      <c r="AW8221" s="22">
        <v>1636.14</v>
      </c>
      <c r="AX8221" s="22">
        <v>1636.14</v>
      </c>
      <c r="AY8221" s="22">
        <v>0</v>
      </c>
      <c r="AZ8221" s="22">
        <v>0</v>
      </c>
    </row>
    <row r="8222" spans="1:52">
      <c r="A8222" s="20" t="s">
        <v>80</v>
      </c>
      <c r="B8222" s="20" t="s">
        <v>5</v>
      </c>
      <c r="G8222" s="20" t="s">
        <v>5016</v>
      </c>
      <c r="I8222" s="20" t="s">
        <v>2220</v>
      </c>
      <c r="K8222" s="21">
        <v>45180</v>
      </c>
      <c r="N8222" s="20" t="s">
        <v>29</v>
      </c>
      <c r="R8222" s="22">
        <v>686.63781233586553</v>
      </c>
      <c r="S8222" s="21">
        <v>45202</v>
      </c>
      <c r="T8222" s="22">
        <v>686.63781233586553</v>
      </c>
      <c r="V8222" s="21">
        <v>45425</v>
      </c>
      <c r="W8222" s="22">
        <v>0</v>
      </c>
      <c r="Z8222" s="22">
        <v>0</v>
      </c>
      <c r="AB8222" s="22">
        <v>0</v>
      </c>
      <c r="AE8222" s="22">
        <v>0</v>
      </c>
      <c r="AH8222" s="22">
        <v>0</v>
      </c>
      <c r="AK8222" s="22">
        <v>0</v>
      </c>
      <c r="AN8222" s="22">
        <v>0</v>
      </c>
      <c r="AQ8222" s="22">
        <v>0</v>
      </c>
      <c r="AT8222" s="20">
        <v>2023</v>
      </c>
      <c r="AU8222" s="20" t="s">
        <v>19</v>
      </c>
      <c r="AV8222" s="20">
        <v>3</v>
      </c>
      <c r="AW8222" s="22">
        <v>686.64</v>
      </c>
      <c r="AX8222" s="22">
        <v>686.64</v>
      </c>
      <c r="AY8222" s="22">
        <v>0</v>
      </c>
      <c r="AZ8222" s="22">
        <v>0</v>
      </c>
    </row>
    <row r="8223" spans="1:52">
      <c r="A8223" s="20" t="s">
        <v>74</v>
      </c>
      <c r="B8223" s="20" t="s">
        <v>10</v>
      </c>
      <c r="G8223" s="20" t="s">
        <v>1694</v>
      </c>
      <c r="I8223" s="20" t="s">
        <v>1695</v>
      </c>
      <c r="K8223" s="21">
        <v>45222</v>
      </c>
      <c r="N8223" s="20" t="s">
        <v>29</v>
      </c>
      <c r="R8223" s="22">
        <v>472.77445372066978</v>
      </c>
      <c r="S8223" s="21">
        <v>45230</v>
      </c>
      <c r="T8223" s="22">
        <v>472.77445372066978</v>
      </c>
      <c r="V8223" s="21">
        <v>45243</v>
      </c>
      <c r="W8223" s="22">
        <v>0</v>
      </c>
      <c r="Z8223" s="22">
        <v>0</v>
      </c>
      <c r="AB8223" s="22">
        <v>0</v>
      </c>
      <c r="AE8223" s="22">
        <v>0</v>
      </c>
      <c r="AH8223" s="22">
        <v>0</v>
      </c>
      <c r="AK8223" s="22">
        <v>0</v>
      </c>
      <c r="AN8223" s="22">
        <v>0</v>
      </c>
      <c r="AQ8223" s="22">
        <v>0</v>
      </c>
      <c r="AT8223" s="20">
        <v>2023</v>
      </c>
      <c r="AU8223" s="20" t="s">
        <v>20</v>
      </c>
      <c r="AV8223" s="20">
        <v>4</v>
      </c>
      <c r="AW8223" s="22">
        <v>472.77</v>
      </c>
      <c r="AX8223" s="22">
        <v>472.77</v>
      </c>
      <c r="AY8223" s="22">
        <v>0</v>
      </c>
      <c r="AZ8223" s="22">
        <v>0</v>
      </c>
    </row>
    <row r="8224" spans="1:52">
      <c r="A8224" s="20" t="s">
        <v>80</v>
      </c>
      <c r="B8224" s="20" t="s">
        <v>5</v>
      </c>
      <c r="G8224" s="20" t="s">
        <v>6502</v>
      </c>
      <c r="I8224" s="20" t="s">
        <v>2893</v>
      </c>
      <c r="K8224" s="21">
        <v>45511</v>
      </c>
      <c r="N8224" s="20" t="s">
        <v>24</v>
      </c>
      <c r="R8224" s="22">
        <v>398.67726423752561</v>
      </c>
      <c r="S8224" s="21">
        <v>45548</v>
      </c>
      <c r="T8224" s="22">
        <v>398.67726423752561</v>
      </c>
      <c r="V8224" s="21">
        <v>45596</v>
      </c>
      <c r="W8224" s="22">
        <v>0</v>
      </c>
      <c r="Z8224" s="22">
        <v>0</v>
      </c>
      <c r="AB8224" s="22">
        <v>0</v>
      </c>
      <c r="AE8224" s="22">
        <v>0</v>
      </c>
      <c r="AH8224" s="22">
        <v>0</v>
      </c>
      <c r="AK8224" s="22">
        <v>0</v>
      </c>
      <c r="AN8224" s="22">
        <v>0</v>
      </c>
      <c r="AQ8224" s="22">
        <v>0</v>
      </c>
      <c r="AT8224" s="20">
        <v>2024</v>
      </c>
      <c r="AU8224" s="20" t="s">
        <v>18</v>
      </c>
      <c r="AV8224" s="20">
        <v>3</v>
      </c>
      <c r="AW8224" s="22">
        <v>398.68</v>
      </c>
      <c r="AX8224" s="22">
        <v>398.68</v>
      </c>
      <c r="AY8224" s="22">
        <v>0</v>
      </c>
      <c r="AZ8224" s="22">
        <v>0</v>
      </c>
    </row>
    <row r="8225" spans="1:52">
      <c r="A8225" s="20" t="s">
        <v>74</v>
      </c>
      <c r="B8225" s="20" t="s">
        <v>10</v>
      </c>
      <c r="G8225" s="20" t="s">
        <v>2130</v>
      </c>
      <c r="I8225" s="20" t="s">
        <v>375</v>
      </c>
      <c r="K8225" s="21">
        <v>45307</v>
      </c>
      <c r="N8225" s="20" t="s">
        <v>29</v>
      </c>
      <c r="R8225" s="22">
        <v>407.94210447866959</v>
      </c>
      <c r="S8225" s="21">
        <v>45335</v>
      </c>
      <c r="T8225" s="22">
        <v>407.94210447866959</v>
      </c>
      <c r="V8225" s="21">
        <v>45355</v>
      </c>
      <c r="W8225" s="22">
        <v>0</v>
      </c>
      <c r="Z8225" s="22">
        <v>0</v>
      </c>
      <c r="AB8225" s="22">
        <v>0</v>
      </c>
      <c r="AE8225" s="22">
        <v>0</v>
      </c>
      <c r="AH8225" s="22">
        <v>0</v>
      </c>
      <c r="AK8225" s="22">
        <v>0</v>
      </c>
      <c r="AN8225" s="22">
        <v>0</v>
      </c>
      <c r="AQ8225" s="22">
        <v>0</v>
      </c>
      <c r="AT8225" s="20">
        <v>2024</v>
      </c>
      <c r="AU8225" s="20" t="s">
        <v>11</v>
      </c>
      <c r="AV8225" s="20">
        <v>1</v>
      </c>
      <c r="AW8225" s="22">
        <v>407.94</v>
      </c>
      <c r="AX8225" s="22">
        <v>407.94</v>
      </c>
      <c r="AY8225" s="22">
        <v>0</v>
      </c>
      <c r="AZ8225" s="22">
        <v>0</v>
      </c>
    </row>
    <row r="8226" spans="1:52">
      <c r="A8226" s="20" t="s">
        <v>80</v>
      </c>
      <c r="B8226" s="20" t="s">
        <v>5</v>
      </c>
      <c r="G8226" s="20" t="s">
        <v>6503</v>
      </c>
      <c r="I8226" s="20" t="s">
        <v>3045</v>
      </c>
      <c r="K8226" s="21">
        <v>44969</v>
      </c>
      <c r="N8226" s="20" t="s">
        <v>27</v>
      </c>
      <c r="R8226" s="22">
        <v>450.39090571768611</v>
      </c>
      <c r="S8226" s="21">
        <v>44970</v>
      </c>
      <c r="T8226" s="22">
        <v>450.39090571768611</v>
      </c>
      <c r="V8226" s="21">
        <v>45012</v>
      </c>
      <c r="W8226" s="22">
        <v>0</v>
      </c>
      <c r="Z8226" s="22">
        <v>0</v>
      </c>
      <c r="AB8226" s="22">
        <v>0</v>
      </c>
      <c r="AE8226" s="22">
        <v>0</v>
      </c>
      <c r="AH8226" s="22">
        <v>0</v>
      </c>
      <c r="AK8226" s="22">
        <v>0</v>
      </c>
      <c r="AN8226" s="22">
        <v>0</v>
      </c>
      <c r="AQ8226" s="22">
        <v>0</v>
      </c>
      <c r="AT8226" s="20">
        <v>2023</v>
      </c>
      <c r="AU8226" s="20" t="s">
        <v>12</v>
      </c>
      <c r="AV8226" s="20">
        <v>1</v>
      </c>
      <c r="AW8226" s="22">
        <v>450.39</v>
      </c>
      <c r="AX8226" s="22">
        <v>450.39</v>
      </c>
      <c r="AY8226" s="22">
        <v>0</v>
      </c>
      <c r="AZ8226" s="22">
        <v>0</v>
      </c>
    </row>
    <row r="8227" spans="1:52">
      <c r="A8227" s="20" t="s">
        <v>80</v>
      </c>
      <c r="B8227" s="20" t="s">
        <v>5</v>
      </c>
      <c r="G8227" s="20" t="s">
        <v>6503</v>
      </c>
      <c r="I8227" s="20" t="s">
        <v>3045</v>
      </c>
      <c r="K8227" s="21">
        <v>44969</v>
      </c>
      <c r="N8227" s="20" t="s">
        <v>27</v>
      </c>
      <c r="R8227" s="22">
        <v>437.88606606811078</v>
      </c>
      <c r="S8227" s="21">
        <v>44970</v>
      </c>
      <c r="T8227" s="22">
        <v>437.88606606811078</v>
      </c>
      <c r="V8227" s="21">
        <v>45012</v>
      </c>
      <c r="W8227" s="22">
        <v>0</v>
      </c>
      <c r="Z8227" s="22">
        <v>0</v>
      </c>
      <c r="AB8227" s="22">
        <v>0</v>
      </c>
      <c r="AE8227" s="22">
        <v>0</v>
      </c>
      <c r="AH8227" s="22">
        <v>0</v>
      </c>
      <c r="AK8227" s="22">
        <v>0</v>
      </c>
      <c r="AN8227" s="22">
        <v>0</v>
      </c>
      <c r="AQ8227" s="22">
        <v>0</v>
      </c>
      <c r="AT8227" s="20">
        <v>2023</v>
      </c>
      <c r="AU8227" s="20" t="s">
        <v>12</v>
      </c>
      <c r="AV8227" s="20">
        <v>1</v>
      </c>
      <c r="AW8227" s="22">
        <v>437.89</v>
      </c>
      <c r="AX8227" s="22">
        <v>437.89</v>
      </c>
      <c r="AY8227" s="22">
        <v>0</v>
      </c>
      <c r="AZ8227" s="22">
        <v>0</v>
      </c>
    </row>
    <row r="8228" spans="1:52">
      <c r="A8228" s="20" t="s">
        <v>80</v>
      </c>
      <c r="B8228" s="20" t="s">
        <v>5</v>
      </c>
      <c r="G8228" s="20" t="s">
        <v>6504</v>
      </c>
      <c r="I8228" s="20" t="s">
        <v>556</v>
      </c>
      <c r="K8228" s="21">
        <v>45287</v>
      </c>
      <c r="N8228" s="20" t="s">
        <v>28</v>
      </c>
      <c r="R8228" s="22">
        <v>408.41701902960921</v>
      </c>
      <c r="S8228" s="21">
        <v>45306</v>
      </c>
      <c r="T8228" s="22">
        <v>408.41701902960921</v>
      </c>
      <c r="V8228" s="21">
        <v>45388</v>
      </c>
      <c r="W8228" s="22">
        <v>0</v>
      </c>
      <c r="Z8228" s="22">
        <v>0</v>
      </c>
      <c r="AB8228" s="22">
        <v>0</v>
      </c>
      <c r="AE8228" s="22">
        <v>0</v>
      </c>
      <c r="AH8228" s="22">
        <v>0</v>
      </c>
      <c r="AK8228" s="22">
        <v>0</v>
      </c>
      <c r="AN8228" s="22">
        <v>0</v>
      </c>
      <c r="AQ8228" s="22">
        <v>0</v>
      </c>
      <c r="AT8228" s="20">
        <v>2023</v>
      </c>
      <c r="AU8228" s="20" t="s">
        <v>22</v>
      </c>
      <c r="AV8228" s="20">
        <v>4</v>
      </c>
      <c r="AW8228" s="22">
        <v>408.42</v>
      </c>
      <c r="AX8228" s="22">
        <v>408.42</v>
      </c>
      <c r="AY8228" s="22">
        <v>0</v>
      </c>
      <c r="AZ8228" s="22">
        <v>0</v>
      </c>
    </row>
    <row r="8229" spans="1:52">
      <c r="A8229" s="20" t="s">
        <v>80</v>
      </c>
      <c r="B8229" s="20" t="s">
        <v>5</v>
      </c>
      <c r="G8229" s="20" t="s">
        <v>6505</v>
      </c>
      <c r="I8229" s="20" t="s">
        <v>5607</v>
      </c>
      <c r="K8229" s="21">
        <v>45114</v>
      </c>
      <c r="N8229" s="20" t="s">
        <v>24</v>
      </c>
      <c r="R8229" s="22">
        <v>650.85494368357638</v>
      </c>
      <c r="S8229" s="21">
        <v>45147</v>
      </c>
      <c r="T8229" s="22">
        <v>650.85494368357638</v>
      </c>
      <c r="V8229" s="21">
        <v>45325</v>
      </c>
      <c r="W8229" s="22">
        <v>0</v>
      </c>
      <c r="Z8229" s="22">
        <v>0</v>
      </c>
      <c r="AB8229" s="22">
        <v>0</v>
      </c>
      <c r="AE8229" s="22">
        <v>0</v>
      </c>
      <c r="AH8229" s="22">
        <v>0</v>
      </c>
      <c r="AK8229" s="22">
        <v>0</v>
      </c>
      <c r="AN8229" s="22">
        <v>0</v>
      </c>
      <c r="AQ8229" s="22">
        <v>0</v>
      </c>
      <c r="AT8229" s="20">
        <v>2023</v>
      </c>
      <c r="AU8229" s="20" t="s">
        <v>17</v>
      </c>
      <c r="AV8229" s="20">
        <v>3</v>
      </c>
      <c r="AW8229" s="22">
        <v>650.85</v>
      </c>
      <c r="AX8229" s="22">
        <v>650.85</v>
      </c>
      <c r="AY8229" s="22">
        <v>0</v>
      </c>
      <c r="AZ8229" s="22">
        <v>0</v>
      </c>
    </row>
    <row r="8230" spans="1:52">
      <c r="A8230" s="20" t="s">
        <v>80</v>
      </c>
      <c r="B8230" s="20" t="s">
        <v>5</v>
      </c>
      <c r="G8230" s="20" t="s">
        <v>5390</v>
      </c>
      <c r="I8230" s="20" t="s">
        <v>2042</v>
      </c>
      <c r="K8230" s="21">
        <v>45367</v>
      </c>
      <c r="N8230" s="20" t="s">
        <v>29</v>
      </c>
      <c r="R8230" s="22">
        <v>324.39160142869082</v>
      </c>
      <c r="S8230" s="21">
        <v>45391</v>
      </c>
      <c r="T8230" s="22">
        <v>324.39160142869082</v>
      </c>
      <c r="V8230" s="21">
        <v>45442</v>
      </c>
      <c r="W8230" s="22">
        <v>0</v>
      </c>
      <c r="Z8230" s="22">
        <v>0</v>
      </c>
      <c r="AB8230" s="22">
        <v>0</v>
      </c>
      <c r="AE8230" s="22">
        <v>0</v>
      </c>
      <c r="AH8230" s="22">
        <v>0</v>
      </c>
      <c r="AK8230" s="22">
        <v>0</v>
      </c>
      <c r="AN8230" s="22">
        <v>0</v>
      </c>
      <c r="AQ8230" s="22">
        <v>0</v>
      </c>
      <c r="AT8230" s="20">
        <v>2024</v>
      </c>
      <c r="AU8230" s="20" t="s">
        <v>13</v>
      </c>
      <c r="AV8230" s="20">
        <v>1</v>
      </c>
      <c r="AW8230" s="22">
        <v>324.39</v>
      </c>
      <c r="AX8230" s="22">
        <v>324.39</v>
      </c>
      <c r="AY8230" s="22">
        <v>0</v>
      </c>
      <c r="AZ8230" s="22">
        <v>0</v>
      </c>
    </row>
    <row r="8231" spans="1:52">
      <c r="A8231" s="20" t="s">
        <v>130</v>
      </c>
      <c r="B8231" s="20" t="s">
        <v>3</v>
      </c>
      <c r="G8231" s="20" t="s">
        <v>2164</v>
      </c>
      <c r="I8231" s="20" t="s">
        <v>1090</v>
      </c>
      <c r="K8231" s="21">
        <v>45072</v>
      </c>
      <c r="N8231" s="20" t="s">
        <v>24</v>
      </c>
      <c r="R8231" s="22">
        <v>524.85420410079598</v>
      </c>
      <c r="S8231" s="21">
        <v>45086</v>
      </c>
      <c r="T8231" s="22">
        <v>524.85420410079598</v>
      </c>
      <c r="V8231" s="21">
        <v>45122</v>
      </c>
      <c r="W8231" s="22">
        <v>0</v>
      </c>
      <c r="Z8231" s="22">
        <v>0</v>
      </c>
      <c r="AB8231" s="22">
        <v>0</v>
      </c>
      <c r="AE8231" s="22">
        <v>0</v>
      </c>
      <c r="AH8231" s="22">
        <v>0</v>
      </c>
      <c r="AK8231" s="22">
        <v>0</v>
      </c>
      <c r="AN8231" s="22">
        <v>0</v>
      </c>
      <c r="AQ8231" s="22">
        <v>0</v>
      </c>
      <c r="AT8231" s="20">
        <v>2023</v>
      </c>
      <c r="AU8231" s="20" t="s">
        <v>15</v>
      </c>
      <c r="AV8231" s="20">
        <v>2</v>
      </c>
      <c r="AW8231" s="22">
        <v>524.85</v>
      </c>
      <c r="AX8231" s="22">
        <v>524.85</v>
      </c>
      <c r="AY8231" s="22">
        <v>0</v>
      </c>
      <c r="AZ8231" s="22">
        <v>0</v>
      </c>
    </row>
    <row r="8232" spans="1:52">
      <c r="A8232" s="20" t="s">
        <v>80</v>
      </c>
      <c r="B8232" s="20" t="s">
        <v>5</v>
      </c>
      <c r="G8232" s="20" t="s">
        <v>3430</v>
      </c>
      <c r="I8232" s="20" t="s">
        <v>3414</v>
      </c>
      <c r="K8232" s="21">
        <v>45238</v>
      </c>
      <c r="N8232" s="20" t="s">
        <v>29</v>
      </c>
      <c r="R8232" s="22">
        <v>1164.8537699624619</v>
      </c>
      <c r="S8232" s="21">
        <v>45253</v>
      </c>
      <c r="T8232" s="22">
        <v>1164.8537699624619</v>
      </c>
      <c r="V8232" s="21">
        <v>45351</v>
      </c>
      <c r="W8232" s="22">
        <v>0</v>
      </c>
      <c r="Z8232" s="22">
        <v>0</v>
      </c>
      <c r="AB8232" s="22">
        <v>0</v>
      </c>
      <c r="AE8232" s="22">
        <v>0</v>
      </c>
      <c r="AH8232" s="22">
        <v>0</v>
      </c>
      <c r="AK8232" s="22">
        <v>0</v>
      </c>
      <c r="AN8232" s="22">
        <v>0</v>
      </c>
      <c r="AQ8232" s="22">
        <v>0</v>
      </c>
      <c r="AT8232" s="20">
        <v>2023</v>
      </c>
      <c r="AU8232" s="20" t="s">
        <v>21</v>
      </c>
      <c r="AV8232" s="20">
        <v>4</v>
      </c>
      <c r="AW8232" s="22">
        <v>1164.8499999999999</v>
      </c>
      <c r="AX8232" s="22">
        <v>1164.8499999999999</v>
      </c>
      <c r="AY8232" s="22">
        <v>0</v>
      </c>
      <c r="AZ8232" s="22">
        <v>0</v>
      </c>
    </row>
    <row r="8233" spans="1:52">
      <c r="A8233" s="20" t="s">
        <v>80</v>
      </c>
      <c r="B8233" s="20" t="s">
        <v>5</v>
      </c>
      <c r="G8233" s="20" t="s">
        <v>6506</v>
      </c>
      <c r="I8233" s="20" t="s">
        <v>658</v>
      </c>
      <c r="K8233" s="21">
        <v>45637</v>
      </c>
      <c r="N8233" s="20" t="s">
        <v>29</v>
      </c>
      <c r="R8233" s="22">
        <v>509.9982343434682</v>
      </c>
      <c r="S8233" s="21">
        <v>45650</v>
      </c>
      <c r="T8233" s="22">
        <v>509.9982343434682</v>
      </c>
      <c r="V8233" s="21">
        <v>45702</v>
      </c>
      <c r="W8233" s="22">
        <v>0</v>
      </c>
      <c r="Z8233" s="22">
        <v>0</v>
      </c>
      <c r="AB8233" s="22">
        <v>0</v>
      </c>
      <c r="AE8233" s="22">
        <v>0</v>
      </c>
      <c r="AH8233" s="22">
        <v>0</v>
      </c>
      <c r="AK8233" s="22">
        <v>0</v>
      </c>
      <c r="AN8233" s="22">
        <v>0</v>
      </c>
      <c r="AQ8233" s="22">
        <v>0</v>
      </c>
      <c r="AT8233" s="20">
        <v>2024</v>
      </c>
      <c r="AU8233" s="20" t="s">
        <v>22</v>
      </c>
      <c r="AV8233" s="20">
        <v>4</v>
      </c>
      <c r="AW8233" s="22">
        <v>510</v>
      </c>
      <c r="AX8233" s="22">
        <v>510</v>
      </c>
      <c r="AY8233" s="22">
        <v>0</v>
      </c>
      <c r="AZ8233" s="22">
        <v>0</v>
      </c>
    </row>
    <row r="8234" spans="1:52">
      <c r="A8234" s="20" t="s">
        <v>80</v>
      </c>
      <c r="B8234" s="20" t="s">
        <v>5</v>
      </c>
      <c r="G8234" s="20" t="s">
        <v>5746</v>
      </c>
      <c r="I8234" s="20" t="s">
        <v>293</v>
      </c>
      <c r="K8234" s="21">
        <v>45054</v>
      </c>
      <c r="N8234" s="20" t="s">
        <v>28</v>
      </c>
      <c r="R8234" s="22">
        <v>550.6582474550778</v>
      </c>
      <c r="S8234" s="21">
        <v>45083</v>
      </c>
      <c r="T8234" s="22">
        <v>550.6582474550778</v>
      </c>
      <c r="V8234" s="21">
        <v>45159</v>
      </c>
      <c r="W8234" s="22">
        <v>0</v>
      </c>
      <c r="Z8234" s="22">
        <v>0</v>
      </c>
      <c r="AB8234" s="22">
        <v>0</v>
      </c>
      <c r="AE8234" s="22">
        <v>0</v>
      </c>
      <c r="AH8234" s="22">
        <v>0</v>
      </c>
      <c r="AK8234" s="22">
        <v>0</v>
      </c>
      <c r="AN8234" s="22">
        <v>0</v>
      </c>
      <c r="AQ8234" s="22">
        <v>0</v>
      </c>
      <c r="AT8234" s="20">
        <v>2023</v>
      </c>
      <c r="AU8234" s="20" t="s">
        <v>15</v>
      </c>
      <c r="AV8234" s="20">
        <v>2</v>
      </c>
      <c r="AW8234" s="22">
        <v>550.66</v>
      </c>
      <c r="AX8234" s="22">
        <v>550.66</v>
      </c>
      <c r="AY8234" s="22">
        <v>0</v>
      </c>
      <c r="AZ8234" s="22">
        <v>0</v>
      </c>
    </row>
    <row r="8235" spans="1:52">
      <c r="A8235" s="20" t="s">
        <v>80</v>
      </c>
      <c r="B8235" s="20" t="s">
        <v>5</v>
      </c>
      <c r="G8235" s="20" t="s">
        <v>3105</v>
      </c>
      <c r="I8235" s="20" t="s">
        <v>3085</v>
      </c>
      <c r="K8235" s="21">
        <v>45290</v>
      </c>
      <c r="N8235" s="20" t="s">
        <v>28</v>
      </c>
      <c r="R8235" s="22">
        <v>657.34312375858326</v>
      </c>
      <c r="S8235" s="21">
        <v>45306</v>
      </c>
      <c r="T8235" s="22">
        <v>657.34312375858326</v>
      </c>
      <c r="V8235" s="21">
        <v>45357</v>
      </c>
      <c r="W8235" s="22">
        <v>0</v>
      </c>
      <c r="Z8235" s="22">
        <v>0</v>
      </c>
      <c r="AB8235" s="22">
        <v>0</v>
      </c>
      <c r="AE8235" s="22">
        <v>0</v>
      </c>
      <c r="AH8235" s="22">
        <v>0</v>
      </c>
      <c r="AK8235" s="22">
        <v>0</v>
      </c>
      <c r="AN8235" s="22">
        <v>0</v>
      </c>
      <c r="AQ8235" s="22">
        <v>0</v>
      </c>
      <c r="AT8235" s="20">
        <v>2023</v>
      </c>
      <c r="AU8235" s="20" t="s">
        <v>22</v>
      </c>
      <c r="AV8235" s="20">
        <v>4</v>
      </c>
      <c r="AW8235" s="22">
        <v>657.34</v>
      </c>
      <c r="AX8235" s="22">
        <v>657.34</v>
      </c>
      <c r="AY8235" s="22">
        <v>0</v>
      </c>
      <c r="AZ8235" s="22">
        <v>0</v>
      </c>
    </row>
    <row r="8236" spans="1:52">
      <c r="A8236" s="20" t="s">
        <v>80</v>
      </c>
      <c r="B8236" s="20" t="s">
        <v>5</v>
      </c>
      <c r="G8236" s="20" t="s">
        <v>5853</v>
      </c>
      <c r="I8236" s="20" t="s">
        <v>2052</v>
      </c>
      <c r="K8236" s="21">
        <v>45069</v>
      </c>
      <c r="N8236" s="20" t="s">
        <v>27</v>
      </c>
      <c r="R8236" s="22">
        <v>480.77176068590109</v>
      </c>
      <c r="S8236" s="21">
        <v>45083</v>
      </c>
      <c r="T8236" s="22">
        <v>480.77176068590109</v>
      </c>
      <c r="V8236" s="21">
        <v>45159</v>
      </c>
      <c r="W8236" s="22">
        <v>0</v>
      </c>
      <c r="Z8236" s="22">
        <v>0</v>
      </c>
      <c r="AB8236" s="22">
        <v>0</v>
      </c>
      <c r="AE8236" s="22">
        <v>0</v>
      </c>
      <c r="AH8236" s="22">
        <v>0</v>
      </c>
      <c r="AK8236" s="22">
        <v>0</v>
      </c>
      <c r="AN8236" s="22">
        <v>0</v>
      </c>
      <c r="AQ8236" s="22">
        <v>0</v>
      </c>
      <c r="AT8236" s="20">
        <v>2023</v>
      </c>
      <c r="AU8236" s="20" t="s">
        <v>15</v>
      </c>
      <c r="AV8236" s="20">
        <v>2</v>
      </c>
      <c r="AW8236" s="22">
        <v>480.77</v>
      </c>
      <c r="AX8236" s="22">
        <v>480.77</v>
      </c>
      <c r="AY8236" s="22">
        <v>0</v>
      </c>
      <c r="AZ8236" s="22">
        <v>0</v>
      </c>
    </row>
    <row r="8237" spans="1:52">
      <c r="A8237" s="20" t="s">
        <v>217</v>
      </c>
      <c r="B8237" s="20" t="s">
        <v>8</v>
      </c>
      <c r="G8237" s="20" t="s">
        <v>5306</v>
      </c>
      <c r="I8237" s="20" t="s">
        <v>1879</v>
      </c>
      <c r="K8237" s="21">
        <v>45009</v>
      </c>
      <c r="N8237" s="20" t="s">
        <v>24</v>
      </c>
      <c r="R8237" s="22">
        <v>555.37165616992502</v>
      </c>
      <c r="S8237" s="21">
        <v>45029</v>
      </c>
      <c r="T8237" s="22">
        <v>555.37165616992502</v>
      </c>
      <c r="V8237" s="21">
        <v>45063</v>
      </c>
      <c r="W8237" s="22">
        <v>0</v>
      </c>
      <c r="Z8237" s="22">
        <v>0</v>
      </c>
      <c r="AB8237" s="22">
        <v>0</v>
      </c>
      <c r="AE8237" s="22">
        <v>0</v>
      </c>
      <c r="AH8237" s="22">
        <v>0</v>
      </c>
      <c r="AK8237" s="22">
        <v>0</v>
      </c>
      <c r="AN8237" s="22">
        <v>0</v>
      </c>
      <c r="AQ8237" s="22">
        <v>0</v>
      </c>
      <c r="AT8237" s="20">
        <v>2023</v>
      </c>
      <c r="AU8237" s="20" t="s">
        <v>13</v>
      </c>
      <c r="AV8237" s="20">
        <v>1</v>
      </c>
      <c r="AW8237" s="22">
        <v>555.37</v>
      </c>
      <c r="AX8237" s="22">
        <v>555.37</v>
      </c>
      <c r="AY8237" s="22">
        <v>0</v>
      </c>
      <c r="AZ8237" s="22">
        <v>0</v>
      </c>
    </row>
    <row r="8238" spans="1:52">
      <c r="A8238" s="20" t="s">
        <v>77</v>
      </c>
      <c r="B8238" s="20" t="s">
        <v>7</v>
      </c>
      <c r="G8238" s="20" t="s">
        <v>6399</v>
      </c>
      <c r="I8238" s="20" t="s">
        <v>2752</v>
      </c>
      <c r="K8238" s="21">
        <v>45376</v>
      </c>
      <c r="N8238" s="20" t="s">
        <v>24</v>
      </c>
      <c r="R8238" s="22">
        <v>1392.2556302131261</v>
      </c>
      <c r="S8238" s="21">
        <v>45391</v>
      </c>
      <c r="T8238" s="22">
        <v>1392.2556302131261</v>
      </c>
      <c r="V8238" s="21">
        <v>45426</v>
      </c>
      <c r="W8238" s="22">
        <v>0</v>
      </c>
      <c r="Z8238" s="22">
        <v>0</v>
      </c>
      <c r="AB8238" s="22">
        <v>0</v>
      </c>
      <c r="AE8238" s="22">
        <v>0</v>
      </c>
      <c r="AH8238" s="22">
        <v>0</v>
      </c>
      <c r="AK8238" s="22">
        <v>0</v>
      </c>
      <c r="AN8238" s="22">
        <v>0</v>
      </c>
      <c r="AQ8238" s="22">
        <v>0</v>
      </c>
      <c r="AT8238" s="20">
        <v>2024</v>
      </c>
      <c r="AU8238" s="20" t="s">
        <v>13</v>
      </c>
      <c r="AV8238" s="20">
        <v>1</v>
      </c>
      <c r="AW8238" s="22">
        <v>1392.26</v>
      </c>
      <c r="AX8238" s="22">
        <v>1392.26</v>
      </c>
      <c r="AY8238" s="22">
        <v>0</v>
      </c>
      <c r="AZ8238" s="22">
        <v>0</v>
      </c>
    </row>
    <row r="8239" spans="1:52">
      <c r="A8239" s="20" t="s">
        <v>85</v>
      </c>
      <c r="B8239" s="20" t="s">
        <v>6</v>
      </c>
      <c r="G8239" s="20" t="s">
        <v>520</v>
      </c>
      <c r="I8239" s="20" t="s">
        <v>373</v>
      </c>
      <c r="K8239" s="21">
        <v>45287</v>
      </c>
      <c r="N8239" s="20" t="s">
        <v>27</v>
      </c>
      <c r="R8239" s="22">
        <v>574.70621480451973</v>
      </c>
      <c r="S8239" s="21">
        <v>45306</v>
      </c>
      <c r="T8239" s="22">
        <v>574.70621480451973</v>
      </c>
      <c r="V8239" s="21">
        <v>45314</v>
      </c>
      <c r="W8239" s="22">
        <v>0</v>
      </c>
      <c r="Z8239" s="22">
        <v>0</v>
      </c>
      <c r="AB8239" s="22">
        <v>0</v>
      </c>
      <c r="AE8239" s="22">
        <v>0</v>
      </c>
      <c r="AH8239" s="22">
        <v>0</v>
      </c>
      <c r="AK8239" s="22">
        <v>0</v>
      </c>
      <c r="AN8239" s="22">
        <v>0</v>
      </c>
      <c r="AQ8239" s="22">
        <v>0</v>
      </c>
      <c r="AT8239" s="20">
        <v>2023</v>
      </c>
      <c r="AU8239" s="20" t="s">
        <v>22</v>
      </c>
      <c r="AV8239" s="20">
        <v>4</v>
      </c>
      <c r="AW8239" s="22">
        <v>574.71</v>
      </c>
      <c r="AX8239" s="22">
        <v>574.71</v>
      </c>
      <c r="AY8239" s="22">
        <v>0</v>
      </c>
      <c r="AZ8239" s="22">
        <v>0</v>
      </c>
    </row>
    <row r="8240" spans="1:52">
      <c r="A8240" s="20" t="s">
        <v>130</v>
      </c>
      <c r="B8240" s="20" t="s">
        <v>3</v>
      </c>
      <c r="G8240" s="20" t="s">
        <v>5785</v>
      </c>
      <c r="I8240" s="20" t="s">
        <v>563</v>
      </c>
      <c r="K8240" s="21">
        <v>45607</v>
      </c>
      <c r="N8240" s="20" t="s">
        <v>29</v>
      </c>
      <c r="R8240" s="22">
        <v>393.14622706462592</v>
      </c>
      <c r="S8240" s="21">
        <v>45640</v>
      </c>
      <c r="T8240" s="22">
        <v>393.14622706462592</v>
      </c>
      <c r="V8240" s="21">
        <v>45715</v>
      </c>
      <c r="W8240" s="22">
        <v>0</v>
      </c>
      <c r="Z8240" s="22">
        <v>0</v>
      </c>
      <c r="AB8240" s="22">
        <v>0</v>
      </c>
      <c r="AE8240" s="22">
        <v>0</v>
      </c>
      <c r="AH8240" s="22">
        <v>0</v>
      </c>
      <c r="AK8240" s="22">
        <v>0</v>
      </c>
      <c r="AN8240" s="22">
        <v>0</v>
      </c>
      <c r="AQ8240" s="22">
        <v>0</v>
      </c>
      <c r="AT8240" s="20">
        <v>2024</v>
      </c>
      <c r="AU8240" s="20" t="s">
        <v>21</v>
      </c>
      <c r="AV8240" s="20">
        <v>4</v>
      </c>
      <c r="AW8240" s="22">
        <v>393.15</v>
      </c>
      <c r="AX8240" s="22">
        <v>393.15</v>
      </c>
      <c r="AY8240" s="22">
        <v>0</v>
      </c>
      <c r="AZ8240" s="22">
        <v>0</v>
      </c>
    </row>
    <row r="8241" spans="1:52">
      <c r="A8241" s="20" t="s">
        <v>130</v>
      </c>
      <c r="B8241" s="20" t="s">
        <v>3</v>
      </c>
      <c r="G8241" s="20" t="s">
        <v>5785</v>
      </c>
      <c r="I8241" s="20" t="s">
        <v>563</v>
      </c>
      <c r="K8241" s="21">
        <v>45607</v>
      </c>
      <c r="N8241" s="20" t="s">
        <v>29</v>
      </c>
      <c r="R8241" s="22">
        <v>430.05186841357602</v>
      </c>
      <c r="S8241" s="21">
        <v>45640</v>
      </c>
      <c r="T8241" s="22">
        <v>430.05186841357602</v>
      </c>
      <c r="V8241" s="21">
        <v>45715</v>
      </c>
      <c r="W8241" s="22">
        <v>0</v>
      </c>
      <c r="Z8241" s="22">
        <v>0</v>
      </c>
      <c r="AB8241" s="22">
        <v>0</v>
      </c>
      <c r="AE8241" s="22">
        <v>0</v>
      </c>
      <c r="AH8241" s="22">
        <v>0</v>
      </c>
      <c r="AK8241" s="22">
        <v>0</v>
      </c>
      <c r="AN8241" s="22">
        <v>0</v>
      </c>
      <c r="AQ8241" s="22">
        <v>0</v>
      </c>
      <c r="AT8241" s="20">
        <v>2024</v>
      </c>
      <c r="AU8241" s="20" t="s">
        <v>21</v>
      </c>
      <c r="AV8241" s="20">
        <v>4</v>
      </c>
      <c r="AW8241" s="22">
        <v>430.05</v>
      </c>
      <c r="AX8241" s="22">
        <v>430.05</v>
      </c>
      <c r="AY8241" s="22">
        <v>0</v>
      </c>
      <c r="AZ8241" s="22">
        <v>0</v>
      </c>
    </row>
    <row r="8242" spans="1:52">
      <c r="A8242" s="20" t="s">
        <v>85</v>
      </c>
      <c r="B8242" s="20" t="s">
        <v>6</v>
      </c>
      <c r="G8242" s="20" t="s">
        <v>5887</v>
      </c>
      <c r="I8242" s="20" t="s">
        <v>1891</v>
      </c>
      <c r="K8242" s="21">
        <v>45336</v>
      </c>
      <c r="N8242" s="20" t="s">
        <v>28</v>
      </c>
      <c r="R8242" s="22">
        <v>577.96823585046525</v>
      </c>
      <c r="S8242" s="21">
        <v>45351</v>
      </c>
      <c r="T8242" s="22">
        <v>0</v>
      </c>
      <c r="V8242" s="21">
        <v>45373</v>
      </c>
      <c r="W8242" s="22">
        <v>577.96823585046525</v>
      </c>
      <c r="Z8242" s="22">
        <v>199.83443753733101</v>
      </c>
      <c r="AB8242" s="22">
        <v>0</v>
      </c>
      <c r="AE8242" s="22">
        <v>0</v>
      </c>
      <c r="AH8242" s="22">
        <v>0</v>
      </c>
      <c r="AK8242" s="22">
        <v>0</v>
      </c>
      <c r="AN8242" s="22">
        <v>0</v>
      </c>
      <c r="AQ8242" s="22">
        <v>0</v>
      </c>
      <c r="AT8242" s="20">
        <v>2024</v>
      </c>
      <c r="AU8242" s="20" t="s">
        <v>12</v>
      </c>
      <c r="AV8242" s="20">
        <v>1</v>
      </c>
      <c r="AW8242" s="22">
        <v>577.97</v>
      </c>
      <c r="AX8242" s="22">
        <v>0</v>
      </c>
      <c r="AY8242" s="22">
        <v>577.97</v>
      </c>
      <c r="AZ8242" s="22">
        <v>0</v>
      </c>
    </row>
    <row r="8243" spans="1:52">
      <c r="A8243" s="20" t="s">
        <v>80</v>
      </c>
      <c r="B8243" s="20" t="s">
        <v>5</v>
      </c>
      <c r="G8243" s="20" t="s">
        <v>6507</v>
      </c>
      <c r="I8243" s="20" t="s">
        <v>2258</v>
      </c>
      <c r="K8243" s="21">
        <v>45505</v>
      </c>
      <c r="N8243" s="20" t="s">
        <v>29</v>
      </c>
      <c r="R8243" s="22">
        <v>971.66443364383053</v>
      </c>
      <c r="S8243" s="21">
        <v>45548</v>
      </c>
      <c r="T8243" s="22">
        <v>971.66443364383053</v>
      </c>
      <c r="V8243" s="21">
        <v>45590</v>
      </c>
      <c r="W8243" s="22">
        <v>0</v>
      </c>
      <c r="Z8243" s="22">
        <v>0</v>
      </c>
      <c r="AB8243" s="22">
        <v>0</v>
      </c>
      <c r="AE8243" s="22">
        <v>0</v>
      </c>
      <c r="AH8243" s="22">
        <v>0</v>
      </c>
      <c r="AK8243" s="22">
        <v>0</v>
      </c>
      <c r="AN8243" s="22">
        <v>0</v>
      </c>
      <c r="AQ8243" s="22">
        <v>0</v>
      </c>
      <c r="AT8243" s="20">
        <v>2024</v>
      </c>
      <c r="AU8243" s="20" t="s">
        <v>18</v>
      </c>
      <c r="AV8243" s="20">
        <v>3</v>
      </c>
      <c r="AW8243" s="22">
        <v>971.66</v>
      </c>
      <c r="AX8243" s="22">
        <v>971.66</v>
      </c>
      <c r="AY8243" s="22">
        <v>0</v>
      </c>
      <c r="AZ8243" s="22">
        <v>0</v>
      </c>
    </row>
    <row r="8244" spans="1:52">
      <c r="A8244" s="20" t="s">
        <v>217</v>
      </c>
      <c r="B8244" s="20" t="s">
        <v>8</v>
      </c>
      <c r="G8244" s="20" t="s">
        <v>2404</v>
      </c>
      <c r="I8244" s="20" t="s">
        <v>2405</v>
      </c>
      <c r="K8244" s="21">
        <v>45176</v>
      </c>
      <c r="N8244" s="20" t="s">
        <v>29</v>
      </c>
      <c r="R8244" s="22">
        <v>2147.0304374354719</v>
      </c>
      <c r="S8244" s="21">
        <v>45199</v>
      </c>
      <c r="T8244" s="22">
        <v>2147.0304374354719</v>
      </c>
      <c r="V8244" s="21">
        <v>45225</v>
      </c>
      <c r="W8244" s="22">
        <v>0</v>
      </c>
      <c r="Z8244" s="22">
        <v>0</v>
      </c>
      <c r="AB8244" s="22">
        <v>0</v>
      </c>
      <c r="AE8244" s="22">
        <v>0</v>
      </c>
      <c r="AH8244" s="22">
        <v>0</v>
      </c>
      <c r="AK8244" s="22">
        <v>0</v>
      </c>
      <c r="AN8244" s="22">
        <v>0</v>
      </c>
      <c r="AQ8244" s="22">
        <v>0</v>
      </c>
      <c r="AT8244" s="20">
        <v>2023</v>
      </c>
      <c r="AU8244" s="20" t="s">
        <v>19</v>
      </c>
      <c r="AV8244" s="20">
        <v>3</v>
      </c>
      <c r="AW8244" s="22">
        <v>2147.0300000000002</v>
      </c>
      <c r="AX8244" s="22">
        <v>2147.0300000000002</v>
      </c>
      <c r="AY8244" s="22">
        <v>0</v>
      </c>
      <c r="AZ8244" s="22">
        <v>0</v>
      </c>
    </row>
    <row r="8245" spans="1:52">
      <c r="A8245" s="20" t="s">
        <v>80</v>
      </c>
      <c r="B8245" s="20" t="s">
        <v>5</v>
      </c>
      <c r="G8245" s="20" t="s">
        <v>6508</v>
      </c>
      <c r="I8245" s="20" t="s">
        <v>5428</v>
      </c>
      <c r="K8245" s="21">
        <v>45376</v>
      </c>
      <c r="N8245" s="20" t="s">
        <v>24</v>
      </c>
      <c r="R8245" s="22">
        <v>522.05308671378282</v>
      </c>
      <c r="S8245" s="21">
        <v>45391</v>
      </c>
      <c r="T8245" s="22">
        <v>522.05308671378282</v>
      </c>
      <c r="V8245" s="21">
        <v>45457</v>
      </c>
      <c r="W8245" s="22">
        <v>0</v>
      </c>
      <c r="Z8245" s="22">
        <v>0</v>
      </c>
      <c r="AB8245" s="22">
        <v>0</v>
      </c>
      <c r="AE8245" s="22">
        <v>0</v>
      </c>
      <c r="AH8245" s="22">
        <v>0</v>
      </c>
      <c r="AK8245" s="22">
        <v>0</v>
      </c>
      <c r="AN8245" s="22">
        <v>0</v>
      </c>
      <c r="AQ8245" s="22">
        <v>0</v>
      </c>
      <c r="AT8245" s="20">
        <v>2024</v>
      </c>
      <c r="AU8245" s="20" t="s">
        <v>13</v>
      </c>
      <c r="AV8245" s="20">
        <v>1</v>
      </c>
      <c r="AW8245" s="22">
        <v>522.04999999999995</v>
      </c>
      <c r="AX8245" s="22">
        <v>522.04999999999995</v>
      </c>
      <c r="AY8245" s="22">
        <v>0</v>
      </c>
      <c r="AZ8245" s="22">
        <v>0</v>
      </c>
    </row>
    <row r="8246" spans="1:52">
      <c r="A8246" s="20" t="s">
        <v>80</v>
      </c>
      <c r="B8246" s="20" t="s">
        <v>5</v>
      </c>
      <c r="G8246" s="20" t="s">
        <v>6509</v>
      </c>
      <c r="I8246" s="20" t="s">
        <v>2049</v>
      </c>
      <c r="K8246" s="21">
        <v>45541</v>
      </c>
      <c r="N8246" s="20" t="s">
        <v>28</v>
      </c>
      <c r="R8246" s="22">
        <v>463.90958864772318</v>
      </c>
      <c r="S8246" s="21">
        <v>45561</v>
      </c>
      <c r="T8246" s="22">
        <v>463.90958864772318</v>
      </c>
      <c r="V8246" s="21">
        <v>45614</v>
      </c>
      <c r="W8246" s="22">
        <v>0</v>
      </c>
      <c r="Z8246" s="22">
        <v>0</v>
      </c>
      <c r="AB8246" s="22">
        <v>0</v>
      </c>
      <c r="AE8246" s="22">
        <v>0</v>
      </c>
      <c r="AH8246" s="22">
        <v>0</v>
      </c>
      <c r="AK8246" s="22">
        <v>0</v>
      </c>
      <c r="AN8246" s="22">
        <v>0</v>
      </c>
      <c r="AQ8246" s="22">
        <v>0</v>
      </c>
      <c r="AT8246" s="20">
        <v>2024</v>
      </c>
      <c r="AU8246" s="20" t="s">
        <v>19</v>
      </c>
      <c r="AV8246" s="20">
        <v>3</v>
      </c>
      <c r="AW8246" s="22">
        <v>463.91</v>
      </c>
      <c r="AX8246" s="22">
        <v>463.91</v>
      </c>
      <c r="AY8246" s="22">
        <v>0</v>
      </c>
      <c r="AZ8246" s="22">
        <v>0</v>
      </c>
    </row>
    <row r="8247" spans="1:52">
      <c r="A8247" s="20" t="s">
        <v>85</v>
      </c>
      <c r="B8247" s="20" t="s">
        <v>6</v>
      </c>
      <c r="G8247" s="20" t="s">
        <v>2855</v>
      </c>
      <c r="I8247" s="20" t="s">
        <v>2856</v>
      </c>
      <c r="K8247" s="21">
        <v>45251</v>
      </c>
      <c r="N8247" s="20" t="s">
        <v>27</v>
      </c>
      <c r="R8247" s="22">
        <v>200.34116019007669</v>
      </c>
      <c r="S8247" s="21">
        <v>45257</v>
      </c>
      <c r="T8247" s="22">
        <v>200.34116019007669</v>
      </c>
      <c r="V8247" s="21">
        <v>45261</v>
      </c>
      <c r="W8247" s="22">
        <v>0</v>
      </c>
      <c r="Z8247" s="22">
        <v>0</v>
      </c>
      <c r="AB8247" s="22">
        <v>0</v>
      </c>
      <c r="AE8247" s="22">
        <v>0</v>
      </c>
      <c r="AH8247" s="22">
        <v>0</v>
      </c>
      <c r="AK8247" s="22">
        <v>0</v>
      </c>
      <c r="AN8247" s="22">
        <v>0</v>
      </c>
      <c r="AQ8247" s="22">
        <v>0</v>
      </c>
      <c r="AT8247" s="20">
        <v>2023</v>
      </c>
      <c r="AU8247" s="20" t="s">
        <v>21</v>
      </c>
      <c r="AV8247" s="20">
        <v>4</v>
      </c>
      <c r="AW8247" s="22">
        <v>200.34</v>
      </c>
      <c r="AX8247" s="22">
        <v>200.34</v>
      </c>
      <c r="AY8247" s="22">
        <v>0</v>
      </c>
      <c r="AZ8247" s="22">
        <v>0</v>
      </c>
    </row>
    <row r="8248" spans="1:52">
      <c r="A8248" s="20" t="s">
        <v>77</v>
      </c>
      <c r="B8248" s="20" t="s">
        <v>7</v>
      </c>
      <c r="G8248" s="20" t="s">
        <v>6510</v>
      </c>
      <c r="I8248" s="20" t="s">
        <v>6511</v>
      </c>
      <c r="K8248" s="21">
        <v>45662</v>
      </c>
      <c r="N8248" s="20" t="s">
        <v>27</v>
      </c>
      <c r="R8248" s="22">
        <v>3146.7388249528931</v>
      </c>
      <c r="S8248" s="21">
        <v>45685</v>
      </c>
      <c r="T8248" s="22">
        <v>0</v>
      </c>
      <c r="W8248" s="22">
        <v>0</v>
      </c>
      <c r="Z8248" s="22">
        <v>1237.599585933189</v>
      </c>
      <c r="AB8248" s="22">
        <v>0</v>
      </c>
      <c r="AE8248" s="22">
        <v>0</v>
      </c>
      <c r="AH8248" s="22">
        <v>0</v>
      </c>
      <c r="AK8248" s="22">
        <v>0</v>
      </c>
      <c r="AN8248" s="22">
        <v>0</v>
      </c>
      <c r="AQ8248" s="22">
        <v>0</v>
      </c>
      <c r="AT8248" s="20">
        <v>2025</v>
      </c>
      <c r="AU8248" s="20" t="s">
        <v>11</v>
      </c>
      <c r="AV8248" s="20">
        <v>1</v>
      </c>
      <c r="AW8248" s="22">
        <v>3146.74</v>
      </c>
      <c r="AX8248" s="22">
        <v>0</v>
      </c>
      <c r="AY8248" s="22">
        <v>0</v>
      </c>
      <c r="AZ8248" s="22">
        <v>3146.74</v>
      </c>
    </row>
    <row r="8249" spans="1:52">
      <c r="A8249" s="20" t="s">
        <v>77</v>
      </c>
      <c r="B8249" s="20" t="s">
        <v>7</v>
      </c>
      <c r="G8249" s="20" t="s">
        <v>6510</v>
      </c>
      <c r="I8249" s="20" t="s">
        <v>6511</v>
      </c>
      <c r="K8249" s="21">
        <v>45662</v>
      </c>
      <c r="N8249" s="20" t="s">
        <v>27</v>
      </c>
      <c r="R8249" s="22">
        <v>3961.1067218779681</v>
      </c>
      <c r="S8249" s="21">
        <v>45685</v>
      </c>
      <c r="T8249" s="22">
        <v>0</v>
      </c>
      <c r="W8249" s="22">
        <v>0</v>
      </c>
      <c r="Z8249" s="22">
        <v>1175.5022017017111</v>
      </c>
      <c r="AB8249" s="22">
        <v>0</v>
      </c>
      <c r="AE8249" s="22">
        <v>0</v>
      </c>
      <c r="AH8249" s="22">
        <v>0</v>
      </c>
      <c r="AK8249" s="22">
        <v>0</v>
      </c>
      <c r="AN8249" s="22">
        <v>0</v>
      </c>
      <c r="AQ8249" s="22">
        <v>0</v>
      </c>
      <c r="AT8249" s="20">
        <v>2025</v>
      </c>
      <c r="AU8249" s="20" t="s">
        <v>11</v>
      </c>
      <c r="AV8249" s="20">
        <v>1</v>
      </c>
      <c r="AW8249" s="22">
        <v>3961.11</v>
      </c>
      <c r="AX8249" s="22">
        <v>0</v>
      </c>
      <c r="AY8249" s="22">
        <v>0</v>
      </c>
      <c r="AZ8249" s="22">
        <v>3961.11</v>
      </c>
    </row>
    <row r="8250" spans="1:52">
      <c r="A8250" s="20" t="s">
        <v>80</v>
      </c>
      <c r="B8250" s="20" t="s">
        <v>5</v>
      </c>
      <c r="G8250" s="20" t="s">
        <v>6512</v>
      </c>
      <c r="I8250" s="20" t="s">
        <v>1227</v>
      </c>
      <c r="K8250" s="21">
        <v>45006</v>
      </c>
      <c r="N8250" s="20" t="s">
        <v>27</v>
      </c>
      <c r="R8250" s="22">
        <v>1506.61104543692</v>
      </c>
      <c r="S8250" s="21">
        <v>45029</v>
      </c>
      <c r="T8250" s="22">
        <v>1506.61104543692</v>
      </c>
      <c r="V8250" s="21">
        <v>45120</v>
      </c>
      <c r="W8250" s="22">
        <v>0</v>
      </c>
      <c r="Z8250" s="22">
        <v>0</v>
      </c>
      <c r="AB8250" s="22">
        <v>0</v>
      </c>
      <c r="AE8250" s="22">
        <v>0</v>
      </c>
      <c r="AH8250" s="22">
        <v>0</v>
      </c>
      <c r="AK8250" s="22">
        <v>0</v>
      </c>
      <c r="AN8250" s="22">
        <v>0</v>
      </c>
      <c r="AQ8250" s="22">
        <v>0</v>
      </c>
      <c r="AT8250" s="20">
        <v>2023</v>
      </c>
      <c r="AU8250" s="20" t="s">
        <v>13</v>
      </c>
      <c r="AV8250" s="20">
        <v>1</v>
      </c>
      <c r="AW8250" s="22">
        <v>1506.61</v>
      </c>
      <c r="AX8250" s="22">
        <v>1506.61</v>
      </c>
      <c r="AY8250" s="22">
        <v>0</v>
      </c>
      <c r="AZ8250" s="22">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B6E48BB-0691-4A74-A28A-7520712F3097}">
  <ds:schemaRefs/>
</ds:datastoreItem>
</file>

<file path=customXml/itemProps2.xml><?xml version="1.0" encoding="utf-8"?>
<ds:datastoreItem xmlns:ds="http://schemas.openxmlformats.org/officeDocument/2006/customXml" ds:itemID="{8DE97709-363D-4D0B-8A9B-CA2963C3724C}">
  <ds:schemaRefs/>
</ds:datastoreItem>
</file>

<file path=customXml/itemProps3.xml><?xml version="1.0" encoding="utf-8"?>
<ds:datastoreItem xmlns:ds="http://schemas.openxmlformats.org/officeDocument/2006/customXml" ds:itemID="{0213E24E-F0C2-4DBC-8BFD-676E4352CF40}">
  <ds:schemaRefs/>
</ds:datastoreItem>
</file>

<file path=customXml/itemProps4.xml><?xml version="1.0" encoding="utf-8"?>
<ds:datastoreItem xmlns:ds="http://schemas.openxmlformats.org/officeDocument/2006/customXml" ds:itemID="{FCF13121-8912-4FB7-911D-4D6B60136E77}">
  <ds:schemaRefs/>
</ds:datastoreItem>
</file>

<file path=customXml/itemProps5.xml><?xml version="1.0" encoding="utf-8"?>
<ds:datastoreItem xmlns:ds="http://schemas.openxmlformats.org/officeDocument/2006/customXml" ds:itemID="{70CEF20E-9CF9-45FE-B12C-D3FB2F2B3DCE}">
  <ds:schemaRefs/>
</ds:datastoreItem>
</file>

<file path=customXml/itemProps6.xml><?xml version="1.0" encoding="utf-8"?>
<ds:datastoreItem xmlns:ds="http://schemas.openxmlformats.org/officeDocument/2006/customXml" ds:itemID="{DA105B39-CA7F-4408-A772-75DBA2FD6609}">
  <ds:schemaRefs/>
</ds:datastoreItem>
</file>

<file path=customXml/itemProps7.xml><?xml version="1.0" encoding="utf-8"?>
<ds:datastoreItem xmlns:ds="http://schemas.openxmlformats.org/officeDocument/2006/customXml" ds:itemID="{3E66886F-336D-4844-A6B9-EDA367C0F0DC}">
  <ds:schemaRefs/>
</ds:datastoreItem>
</file>

<file path=customXml/itemProps8.xml><?xml version="1.0" encoding="utf-8"?>
<ds:datastoreItem xmlns:ds="http://schemas.openxmlformats.org/officeDocument/2006/customXml" ds:itemID="{78B06282-81F3-462B-91A6-67DB88B97EAC}">
  <ds:schemaRefs/>
</ds:datastoreItem>
</file>

<file path=customXml/itemProps9.xml><?xml version="1.0" encoding="utf-8"?>
<ds:datastoreItem xmlns:ds="http://schemas.openxmlformats.org/officeDocument/2006/customXml" ds:itemID="{7C0EBBE5-6FEB-4296-986B-B7402C7341D7}">
  <ds:schemaRefs/>
</ds:datastoreItem>
</file>

<file path=customXml/itemProps10.xml><?xml version="1.0" encoding="utf-8"?>
<ds:datastoreItem xmlns:ds="http://schemas.openxmlformats.org/officeDocument/2006/customXml" ds:itemID="{462D8D92-7FB3-427D-8E85-C18305E74104}">
  <ds:schemaRefs/>
</ds:datastoreItem>
</file>

<file path=customXml/itemProps11.xml><?xml version="1.0" encoding="utf-8"?>
<ds:datastoreItem xmlns:ds="http://schemas.openxmlformats.org/officeDocument/2006/customXml" ds:itemID="{E7092FD1-EFA9-4A93-A23F-D4CFF339BBE2}">
  <ds:schemaRefs/>
</ds:datastoreItem>
</file>

<file path=customXml/itemProps12.xml><?xml version="1.0" encoding="utf-8"?>
<ds:datastoreItem xmlns:ds="http://schemas.openxmlformats.org/officeDocument/2006/customXml" ds:itemID="{48FFB041-C9C9-4D67-B8A3-8E45901D0CE6}">
  <ds:schemaRefs/>
</ds:datastoreItem>
</file>

<file path=customXml/itemProps13.xml><?xml version="1.0" encoding="utf-8"?>
<ds:datastoreItem xmlns:ds="http://schemas.openxmlformats.org/officeDocument/2006/customXml" ds:itemID="{982C0AF2-82BA-4587-B8D4-6C198A059B88}">
  <ds:schemaRefs/>
</ds:datastoreItem>
</file>

<file path=customXml/itemProps14.xml><?xml version="1.0" encoding="utf-8"?>
<ds:datastoreItem xmlns:ds="http://schemas.openxmlformats.org/officeDocument/2006/customXml" ds:itemID="{9AE72D2B-CD1E-4F02-BD9E-1A52DC63DA79}">
  <ds:schemaRefs/>
</ds:datastoreItem>
</file>

<file path=customXml/itemProps15.xml><?xml version="1.0" encoding="utf-8"?>
<ds:datastoreItem xmlns:ds="http://schemas.openxmlformats.org/officeDocument/2006/customXml" ds:itemID="{67DF76FE-2217-41C4-8AC2-46DDE2BDFD59}">
  <ds:schemaRefs/>
</ds:datastoreItem>
</file>

<file path=customXml/itemProps16.xml><?xml version="1.0" encoding="utf-8"?>
<ds:datastoreItem xmlns:ds="http://schemas.openxmlformats.org/officeDocument/2006/customXml" ds:itemID="{EC96911C-E925-4DD1-96E5-6B4D64177853}">
  <ds:schemaRefs/>
</ds:datastoreItem>
</file>

<file path=customXml/itemProps17.xml><?xml version="1.0" encoding="utf-8"?>
<ds:datastoreItem xmlns:ds="http://schemas.openxmlformats.org/officeDocument/2006/customXml" ds:itemID="{B3A32128-6ED2-468C-B332-219156428002}">
  <ds:schemaRefs/>
</ds:datastoreItem>
</file>

<file path=customXml/itemProps18.xml><?xml version="1.0" encoding="utf-8"?>
<ds:datastoreItem xmlns:ds="http://schemas.openxmlformats.org/officeDocument/2006/customXml" ds:itemID="{6D923F98-2FE2-4113-AEAA-D41E54A4FE1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Report</vt:lpstr>
      <vt:lpstr>Summary</vt:lpstr>
      <vt:lpstr>Claims Per Month</vt:lpstr>
      <vt:lpstr>Payment Per Month</vt:lpstr>
      <vt:lpstr>2023 Doctor_Insurance_Monthly</vt:lpstr>
      <vt:lpstr>2024 Doctor_Insurance_Monthly</vt:lpstr>
      <vt:lpstr>2025 Doctor_Insurance_Monthly</vt:lpstr>
      <vt:lpstr>Sheet1</vt:lpstr>
      <vt:lpstr>All Claims Raw</vt:lpstr>
      <vt:lpstr>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Rahul</cp:lastModifiedBy>
  <cp:lastPrinted>2026-01-06T07:59:12Z</cp:lastPrinted>
  <dcterms:created xsi:type="dcterms:W3CDTF">2026-01-04T06:43:20Z</dcterms:created>
  <dcterms:modified xsi:type="dcterms:W3CDTF">2026-01-29T10:57:14Z</dcterms:modified>
</cp:coreProperties>
</file>